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0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d.docs.live.net/6c473365bd605e00/PLANY/2020/"/>
    </mc:Choice>
  </mc:AlternateContent>
  <xr:revisionPtr revIDLastSave="95" documentId="13_ncr:1_{0A980DFC-F1CE-4570-9DA3-39F84E18A9D7}" xr6:coauthVersionLast="45" xr6:coauthVersionMax="45" xr10:uidLastSave="{7CDB9687-C915-4017-97C6-8192D7BF6274}"/>
  <workbookProtection workbookAlgorithmName="SHA-512" workbookHashValue="eQ/rm0PxJddJJnoQnPQOwUzTh039l2vu/SYInBEQh4zecCU7ZyQIU+2Ju7vx/+vsmu8YrpR0V+N6X2W7uYebaA==" workbookSaltValue="EjJAzrCztGhn02ZHsuYAJg==" workbookSpinCount="100000" lockStructure="1"/>
  <bookViews>
    <workbookView xWindow="-120" yWindow="-120" windowWidth="38640" windowHeight="21240" xr2:uid="{378C9822-875A-43BC-8ACE-BBB0B1990325}"/>
  </bookViews>
  <sheets>
    <sheet name="Program zajęć - I i II rok" sheetId="2" r:id="rId1"/>
    <sheet name="Slownik przedmiotow - 19-20" sheetId="7" state="hidden" r:id="rId2"/>
    <sheet name="Slownik przedmiotow - 20-21" sheetId="8" state="hidden" r:id="rId3"/>
    <sheet name="Slowniki" sheetId="5" state="hidden" r:id="rId4"/>
  </sheets>
  <definedNames>
    <definedName name="Etap">Slowniki!$F$2:$F$4</definedName>
    <definedName name="_xlnm.Print_Area" localSheetId="0">'Program zajęć - I i II rok'!$B$1:$O$141</definedName>
    <definedName name="rok_studiow">Slowniki!$H$2:$H$3</definedName>
    <definedName name="Tak_Nie">Slowniki!$D$2:$D$3</definedName>
    <definedName name="TYP_PRZEDMIOTU">Slowniki!$A$2:$A$9</definedName>
    <definedName name="TYPY_PRZEDMIOTU">Slowniki!$A$2:$A$9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6" i="2" l="1"/>
  <c r="K115" i="2" l="1"/>
  <c r="K113" i="2"/>
  <c r="P102" i="2"/>
  <c r="P100" i="2"/>
  <c r="E100" i="2"/>
  <c r="P95" i="2"/>
  <c r="P93" i="2"/>
  <c r="E93" i="2"/>
  <c r="P92" i="2"/>
  <c r="E92" i="2"/>
  <c r="H92" i="2" s="1"/>
  <c r="P86" i="2"/>
  <c r="P87" i="2"/>
  <c r="P84" i="2"/>
  <c r="E84" i="2"/>
  <c r="P83" i="2"/>
  <c r="E83" i="2"/>
  <c r="P78" i="2"/>
  <c r="P76" i="2"/>
  <c r="E76" i="2"/>
  <c r="P68" i="2"/>
  <c r="E68" i="2"/>
  <c r="P59" i="2"/>
  <c r="E59" i="2"/>
  <c r="P50" i="2"/>
  <c r="E50" i="2"/>
  <c r="P41" i="2"/>
  <c r="E41" i="2"/>
  <c r="P32" i="2"/>
  <c r="E32" i="2"/>
  <c r="P24" i="2"/>
  <c r="E24" i="2"/>
  <c r="L59" i="2"/>
  <c r="L93" i="2"/>
  <c r="L76" i="2"/>
  <c r="L41" i="2"/>
  <c r="I92" i="2"/>
  <c r="L68" i="2"/>
  <c r="L24" i="2"/>
  <c r="L50" i="2"/>
  <c r="L32" i="2"/>
  <c r="L84" i="2"/>
  <c r="L83" i="2"/>
  <c r="L100" i="2"/>
  <c r="H100" i="2" l="1"/>
  <c r="F100" i="2"/>
  <c r="F93" i="2"/>
  <c r="H93" i="2"/>
  <c r="F92" i="2"/>
  <c r="H84" i="2"/>
  <c r="H76" i="2"/>
  <c r="H68" i="2"/>
  <c r="H50" i="2"/>
  <c r="H41" i="2"/>
  <c r="H32" i="2"/>
  <c r="H24" i="2"/>
  <c r="F84" i="2"/>
  <c r="L92" i="2"/>
  <c r="I24" i="2"/>
  <c r="I83" i="2"/>
  <c r="F50" i="2"/>
  <c r="F32" i="2"/>
  <c r="F76" i="2"/>
  <c r="I84" i="2"/>
  <c r="I41" i="2"/>
  <c r="I76" i="2"/>
  <c r="F41" i="2"/>
  <c r="I50" i="2"/>
  <c r="I68" i="2"/>
  <c r="I100" i="2"/>
  <c r="F68" i="2"/>
  <c r="I93" i="2"/>
  <c r="F24" i="2"/>
  <c r="F59" i="2"/>
  <c r="F83" i="2"/>
  <c r="I32" i="2"/>
  <c r="I59" i="2"/>
  <c r="E18" i="2" l="1"/>
  <c r="P18" i="2"/>
  <c r="P17" i="2"/>
  <c r="E17" i="2"/>
  <c r="F18" i="2"/>
  <c r="I18" i="2"/>
  <c r="P89" i="2" l="1"/>
  <c r="P88" i="2"/>
  <c r="P85" i="2"/>
  <c r="E85" i="2"/>
  <c r="P82" i="2"/>
  <c r="E82" i="2"/>
  <c r="P81" i="2"/>
  <c r="P96" i="2"/>
  <c r="P94" i="2"/>
  <c r="E94" i="2"/>
  <c r="F94" i="2" s="1"/>
  <c r="P91" i="2"/>
  <c r="E91" i="2"/>
  <c r="F91" i="2" s="1"/>
  <c r="P90" i="2"/>
  <c r="F17" i="2"/>
  <c r="F85" i="2"/>
  <c r="I17" i="2"/>
  <c r="L17" i="2"/>
  <c r="F82" i="2"/>
  <c r="I126" i="2" l="1"/>
  <c r="I125" i="2"/>
  <c r="I124" i="2"/>
  <c r="I123" i="2"/>
  <c r="I122" i="2"/>
  <c r="I121" i="2"/>
  <c r="I94" i="2"/>
  <c r="L85" i="2"/>
  <c r="L82" i="2"/>
  <c r="I85" i="2"/>
  <c r="I91" i="2"/>
  <c r="L94" i="2"/>
  <c r="I82" i="2"/>
  <c r="L91" i="2"/>
  <c r="K130" i="2" l="1"/>
  <c r="K129" i="2"/>
  <c r="P34" i="2"/>
  <c r="E34" i="2"/>
  <c r="P67" i="2"/>
  <c r="P57" i="2"/>
  <c r="P33" i="2"/>
  <c r="P19" i="2"/>
  <c r="P16" i="2"/>
  <c r="P15" i="2"/>
  <c r="P14" i="2"/>
  <c r="P104" i="2"/>
  <c r="P103" i="2"/>
  <c r="P101" i="2"/>
  <c r="P99" i="2"/>
  <c r="P98" i="2"/>
  <c r="P97" i="2"/>
  <c r="P80" i="2"/>
  <c r="P79" i="2"/>
  <c r="P77" i="2"/>
  <c r="P75" i="2"/>
  <c r="P74" i="2"/>
  <c r="P73" i="2"/>
  <c r="P72" i="2"/>
  <c r="P71" i="2"/>
  <c r="P70" i="2"/>
  <c r="P69" i="2"/>
  <c r="P66" i="2"/>
  <c r="P65" i="2"/>
  <c r="P64" i="2"/>
  <c r="P63" i="2"/>
  <c r="P62" i="2"/>
  <c r="P61" i="2"/>
  <c r="P60" i="2"/>
  <c r="P58" i="2"/>
  <c r="P56" i="2"/>
  <c r="P55" i="2"/>
  <c r="P54" i="2"/>
  <c r="P53" i="2"/>
  <c r="P52" i="2"/>
  <c r="P51" i="2"/>
  <c r="P49" i="2"/>
  <c r="P48" i="2"/>
  <c r="P47" i="2"/>
  <c r="P46" i="2"/>
  <c r="P45" i="2"/>
  <c r="P44" i="2"/>
  <c r="P43" i="2"/>
  <c r="P42" i="2"/>
  <c r="P40" i="2"/>
  <c r="P39" i="2"/>
  <c r="P38" i="2"/>
  <c r="P37" i="2"/>
  <c r="P36" i="2"/>
  <c r="P35" i="2"/>
  <c r="P31" i="2"/>
  <c r="P30" i="2"/>
  <c r="P29" i="2"/>
  <c r="P28" i="2"/>
  <c r="P27" i="2"/>
  <c r="P26" i="2"/>
  <c r="P25" i="2"/>
  <c r="P23" i="2"/>
  <c r="P22" i="2"/>
  <c r="P21" i="2"/>
  <c r="P20" i="2"/>
  <c r="P13" i="2"/>
  <c r="E33" i="2"/>
  <c r="E101" i="2"/>
  <c r="E99" i="2"/>
  <c r="H99" i="2" s="1"/>
  <c r="E98" i="2"/>
  <c r="H98" i="2" s="1"/>
  <c r="E77" i="2"/>
  <c r="E75" i="2"/>
  <c r="E71" i="2"/>
  <c r="H71" i="2" s="1"/>
  <c r="E70" i="2"/>
  <c r="H70" i="2" s="1"/>
  <c r="E69" i="2"/>
  <c r="E67" i="2"/>
  <c r="E66" i="2"/>
  <c r="E62" i="2"/>
  <c r="E61" i="2"/>
  <c r="E60" i="2"/>
  <c r="E58" i="2"/>
  <c r="E57" i="2"/>
  <c r="E53" i="2"/>
  <c r="H53" i="2" s="1"/>
  <c r="E52" i="2"/>
  <c r="H52" i="2" s="1"/>
  <c r="E51" i="2"/>
  <c r="E49" i="2"/>
  <c r="E48" i="2"/>
  <c r="E44" i="2"/>
  <c r="H44" i="2" s="1"/>
  <c r="E43" i="2"/>
  <c r="H43" i="2" s="1"/>
  <c r="E42" i="2"/>
  <c r="H42" i="2" s="1"/>
  <c r="E40" i="2"/>
  <c r="E39" i="2"/>
  <c r="E35" i="2"/>
  <c r="H35" i="2" s="1"/>
  <c r="E31" i="2"/>
  <c r="E30" i="2"/>
  <c r="E26" i="2"/>
  <c r="H26" i="2" s="1"/>
  <c r="E25" i="2"/>
  <c r="H25" i="2" s="1"/>
  <c r="E23" i="2"/>
  <c r="E22" i="2"/>
  <c r="E21" i="2"/>
  <c r="E19" i="2"/>
  <c r="E16" i="2"/>
  <c r="E15" i="2"/>
  <c r="E14" i="2"/>
  <c r="E13" i="2"/>
  <c r="K128" i="2"/>
  <c r="L128" i="2" s="1"/>
  <c r="G93" i="2" l="1"/>
  <c r="G76" i="2"/>
  <c r="G92" i="2"/>
  <c r="H83" i="2"/>
  <c r="G68" i="2"/>
  <c r="G59" i="2"/>
  <c r="H59" i="2" s="1"/>
  <c r="G50" i="2"/>
  <c r="G41" i="2"/>
  <c r="G32" i="2"/>
  <c r="G24" i="2"/>
  <c r="G17" i="2"/>
  <c r="G18" i="2"/>
  <c r="H18" i="2" s="1"/>
  <c r="H101" i="2"/>
  <c r="F101" i="2"/>
  <c r="F98" i="2"/>
  <c r="F99" i="2"/>
  <c r="L129" i="2"/>
  <c r="H82" i="2"/>
  <c r="G61" i="2"/>
  <c r="G30" i="2"/>
  <c r="G34" i="2"/>
  <c r="G94" i="2"/>
  <c r="H94" i="2" s="1"/>
  <c r="G91" i="2"/>
  <c r="L130" i="2"/>
  <c r="G42" i="2"/>
  <c r="G49" i="2"/>
  <c r="G75" i="2"/>
  <c r="G60" i="2"/>
  <c r="G40" i="2"/>
  <c r="G67" i="2"/>
  <c r="G22" i="2"/>
  <c r="G52" i="2"/>
  <c r="G57" i="2"/>
  <c r="G15" i="2"/>
  <c r="G70" i="2"/>
  <c r="G66" i="2"/>
  <c r="G58" i="2"/>
  <c r="G31" i="2"/>
  <c r="G21" i="2"/>
  <c r="G44" i="2"/>
  <c r="G62" i="2"/>
  <c r="G71" i="2"/>
  <c r="G51" i="2"/>
  <c r="G23" i="2"/>
  <c r="G26" i="2"/>
  <c r="G53" i="2"/>
  <c r="G13" i="2"/>
  <c r="G16" i="2"/>
  <c r="G25" i="2"/>
  <c r="G35" i="2"/>
  <c r="G14" i="2"/>
  <c r="G43" i="2"/>
  <c r="G48" i="2"/>
  <c r="G39" i="2"/>
  <c r="G69" i="2"/>
  <c r="G19" i="2"/>
  <c r="G33" i="2"/>
  <c r="G77" i="2"/>
  <c r="H34" i="2"/>
  <c r="H17" i="2" l="1"/>
  <c r="H61" i="2"/>
  <c r="H51" i="2"/>
  <c r="H23" i="2"/>
  <c r="H60" i="2"/>
  <c r="H58" i="2"/>
  <c r="H85" i="2"/>
  <c r="H33" i="2"/>
  <c r="H91" i="2"/>
  <c r="H77" i="2"/>
  <c r="H75" i="2"/>
  <c r="L115" i="2"/>
  <c r="L113" i="2"/>
  <c r="H48" i="2"/>
  <c r="H62" i="2"/>
  <c r="H40" i="2"/>
  <c r="H66" i="2"/>
  <c r="H69" i="2"/>
  <c r="H22" i="2"/>
  <c r="H31" i="2"/>
  <c r="H49" i="2"/>
  <c r="I66" i="2"/>
  <c r="F34" i="2"/>
  <c r="F62" i="2"/>
  <c r="F49" i="2"/>
  <c r="I16" i="2"/>
  <c r="I39" i="2"/>
  <c r="L42" i="2"/>
  <c r="L98" i="2"/>
  <c r="L34" i="2"/>
  <c r="L33" i="2"/>
  <c r="F13" i="2"/>
  <c r="F48" i="2"/>
  <c r="B14" i="2"/>
  <c r="F51" i="2"/>
  <c r="I67" i="2"/>
  <c r="I49" i="2"/>
  <c r="L77" i="2"/>
  <c r="F31" i="2"/>
  <c r="F19" i="2"/>
  <c r="F25" i="2"/>
  <c r="I21" i="2"/>
  <c r="I60" i="2"/>
  <c r="I98" i="2"/>
  <c r="L26" i="2"/>
  <c r="L16" i="2"/>
  <c r="I69" i="2"/>
  <c r="F53" i="2"/>
  <c r="I48" i="2"/>
  <c r="L69" i="2"/>
  <c r="I33" i="2"/>
  <c r="I101" i="2"/>
  <c r="F15" i="2"/>
  <c r="F35" i="2"/>
  <c r="I34" i="2"/>
  <c r="F33" i="2"/>
  <c r="F57" i="2"/>
  <c r="F75" i="2"/>
  <c r="L30" i="2"/>
  <c r="L67" i="2"/>
  <c r="I15" i="2"/>
  <c r="F40" i="2"/>
  <c r="I71" i="2"/>
  <c r="F69" i="2"/>
  <c r="L14" i="2"/>
  <c r="L31" i="2"/>
  <c r="L49" i="2"/>
  <c r="F39" i="2"/>
  <c r="H39" i="2" s="1"/>
  <c r="L15" i="2"/>
  <c r="F52" i="2"/>
  <c r="I53" i="2"/>
  <c r="F67" i="2"/>
  <c r="I26" i="2"/>
  <c r="F44" i="2"/>
  <c r="F61" i="2"/>
  <c r="F71" i="2"/>
  <c r="I43" i="2"/>
  <c r="I22" i="2"/>
  <c r="F21" i="2"/>
  <c r="F16" i="2"/>
  <c r="I57" i="2"/>
  <c r="L75" i="2"/>
  <c r="L99" i="2"/>
  <c r="I51" i="2"/>
  <c r="B15" i="2"/>
  <c r="L70" i="2"/>
  <c r="F66" i="2"/>
  <c r="I77" i="2"/>
  <c r="L101" i="2"/>
  <c r="F70" i="2"/>
  <c r="L52" i="2"/>
  <c r="L22" i="2"/>
  <c r="I58" i="2"/>
  <c r="F43" i="2"/>
  <c r="L57" i="2"/>
  <c r="L60" i="2"/>
  <c r="F42" i="2"/>
  <c r="I25" i="2"/>
  <c r="I30" i="2"/>
  <c r="L44" i="2"/>
  <c r="I35" i="2"/>
  <c r="L71" i="2"/>
  <c r="F77" i="2"/>
  <c r="L51" i="2"/>
  <c r="L53" i="2"/>
  <c r="B16" i="2"/>
  <c r="I19" i="2"/>
  <c r="I70" i="2"/>
  <c r="L21" i="2"/>
  <c r="F60" i="2"/>
  <c r="L61" i="2"/>
  <c r="L58" i="2"/>
  <c r="F26" i="2"/>
  <c r="L35" i="2"/>
  <c r="L25" i="2"/>
  <c r="L66" i="2"/>
  <c r="F30" i="2"/>
  <c r="L13" i="2"/>
  <c r="L23" i="2"/>
  <c r="F14" i="2"/>
  <c r="I13" i="2"/>
  <c r="B17" i="2"/>
  <c r="L62" i="2"/>
  <c r="L43" i="2"/>
  <c r="L40" i="2"/>
  <c r="F22" i="2"/>
  <c r="I42" i="2"/>
  <c r="F23" i="2"/>
  <c r="I14" i="2"/>
  <c r="I40" i="2"/>
  <c r="L19" i="2"/>
  <c r="I99" i="2"/>
  <c r="I31" i="2"/>
  <c r="F58" i="2"/>
  <c r="L39" i="2"/>
  <c r="I52" i="2"/>
  <c r="I61" i="2"/>
  <c r="L48" i="2"/>
  <c r="I62" i="2"/>
  <c r="I23" i="2"/>
  <c r="I75" i="2"/>
  <c r="I44" i="2"/>
  <c r="B18" i="2"/>
  <c r="B19" i="2"/>
  <c r="B21" i="2"/>
  <c r="B22" i="2"/>
  <c r="B23" i="2"/>
  <c r="B24" i="2"/>
  <c r="B25" i="2"/>
  <c r="B26" i="2"/>
  <c r="B27" i="2"/>
  <c r="B28" i="2"/>
  <c r="B30" i="2"/>
  <c r="B31" i="2"/>
  <c r="B32" i="2"/>
  <c r="B33" i="2"/>
  <c r="B34" i="2"/>
  <c r="B35" i="2"/>
  <c r="B36" i="2"/>
  <c r="B37" i="2"/>
  <c r="B39" i="2"/>
  <c r="B40" i="2"/>
  <c r="B41" i="2"/>
  <c r="B42" i="2"/>
  <c r="B43" i="2"/>
  <c r="B44" i="2"/>
  <c r="B45" i="2"/>
  <c r="B46" i="2"/>
  <c r="B48" i="2"/>
  <c r="B49" i="2"/>
  <c r="B50" i="2"/>
  <c r="B51" i="2"/>
  <c r="B52" i="2"/>
  <c r="B53" i="2"/>
  <c r="B54" i="2" s="1"/>
  <c r="B55" i="2"/>
  <c r="H30" i="2" l="1"/>
  <c r="H21" i="2"/>
  <c r="H67" i="2"/>
  <c r="H57" i="2"/>
  <c r="H13" i="2"/>
  <c r="K124" i="2"/>
  <c r="L124" i="2" s="1"/>
  <c r="K123" i="2"/>
  <c r="L123" i="2" s="1"/>
  <c r="K126" i="2"/>
  <c r="L126" i="2" s="1"/>
  <c r="H14" i="2"/>
  <c r="H16" i="2"/>
  <c r="K125" i="2"/>
  <c r="L125" i="2" s="1"/>
  <c r="K127" i="2"/>
  <c r="L127" i="2" s="1"/>
  <c r="H19" i="2"/>
  <c r="L106" i="2"/>
  <c r="K114" i="2"/>
  <c r="L114" i="2" s="1"/>
  <c r="K112" i="2"/>
  <c r="L112" i="2" s="1"/>
  <c r="K121" i="2"/>
  <c r="L121" i="2" s="1"/>
  <c r="K122" i="2"/>
  <c r="L122" i="2" s="1"/>
  <c r="H15" i="2"/>
  <c r="B57" i="2"/>
  <c r="B58" i="2"/>
  <c r="B59" i="2"/>
  <c r="B60" i="2"/>
  <c r="B61" i="2"/>
  <c r="B62" i="2"/>
  <c r="B63" i="2"/>
  <c r="B64" i="2"/>
  <c r="B66" i="2"/>
  <c r="B67" i="2"/>
  <c r="B68" i="2"/>
  <c r="B69" i="2"/>
  <c r="B70" i="2"/>
  <c r="B71" i="2"/>
  <c r="B72" i="2"/>
  <c r="B73" i="2"/>
  <c r="B75" i="2"/>
  <c r="B76" i="2"/>
  <c r="B77" i="2"/>
  <c r="B78" i="2"/>
  <c r="B79" i="2"/>
  <c r="B80" i="2"/>
  <c r="B82" i="2"/>
  <c r="B83" i="2"/>
  <c r="B84" i="2"/>
  <c r="B85" i="2"/>
  <c r="B86" i="2"/>
  <c r="B87" i="2"/>
  <c r="B88" i="2"/>
  <c r="B89" i="2"/>
  <c r="B91" i="2"/>
  <c r="B92" i="2"/>
  <c r="B93" i="2"/>
  <c r="B94" i="2"/>
  <c r="B95" i="2"/>
  <c r="B96" i="2"/>
  <c r="B98" i="2" s="1"/>
  <c r="B99" i="2"/>
  <c r="B100" i="2"/>
  <c r="B101" i="2"/>
  <c r="B102" i="2"/>
  <c r="B103" i="2"/>
  <c r="B104" i="2" s="1"/>
</calcChain>
</file>

<file path=xl/sharedStrings.xml><?xml version="1.0" encoding="utf-8"?>
<sst xmlns="http://schemas.openxmlformats.org/spreadsheetml/2006/main" count="128224" uniqueCount="54158">
  <si>
    <t>PROGRAM ZAJĘĆ NA KIERUNKU ARTES LIBERALES DLA STUDENTÓW II ROKU (studia I stopnia)</t>
  </si>
  <si>
    <t>rok akademicki:</t>
  </si>
  <si>
    <t>2020/2021</t>
  </si>
  <si>
    <t>semestr:</t>
  </si>
  <si>
    <t>zimowy i letni*</t>
  </si>
  <si>
    <t>TERMIN ZŁOŻENIA W SEKRETARIACIE ZATWIERDZONEGO PRZEZ OPIEKUNA PLANU:</t>
  </si>
  <si>
    <t>imię i nazwisko studenta:</t>
  </si>
  <si>
    <t>sem. zimowy: do 5.11.2020</t>
  </si>
  <si>
    <t>nr albumu:</t>
  </si>
  <si>
    <t>sem. letni: do 5.03.2021</t>
  </si>
  <si>
    <t>rok studiów:</t>
  </si>
  <si>
    <t>drugi I stopnia</t>
  </si>
  <si>
    <t>adres e-mail studenta:</t>
  </si>
  <si>
    <t>Regulamin studiów na UW</t>
  </si>
  <si>
    <t>nr tel. studenta:</t>
  </si>
  <si>
    <t>Program studiów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</si>
  <si>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</si>
  <si>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</si>
  <si>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</si>
  <si>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</si>
  <si>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</si>
  <si>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</si>
  <si>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</si>
  <si>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</si>
  <si>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</si>
  <si>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</si>
  <si>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</si>
  <si>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(zapisu i zaliczenia)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</si>
  <si>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</si>
  <si>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</si>
  <si>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3700-LTA-AL.</t>
  </si>
  <si>
    <t>Obowiązkowe (3700-AL-I)</t>
  </si>
  <si>
    <t>2019/2020</t>
  </si>
  <si>
    <t xml:space="preserve">3700-SZPN-AL </t>
  </si>
  <si>
    <t>3700-POWI-AL</t>
  </si>
  <si>
    <t>0000-BHP-OG</t>
  </si>
  <si>
    <t>3700-TechInf-WAL</t>
  </si>
  <si>
    <t>3700-PB1-AL</t>
  </si>
  <si>
    <t>3700-PSEML1-AL</t>
  </si>
  <si>
    <t>Wyzwania kierunkowe: MĄDROŚĆ I FILOZOFIA</t>
  </si>
  <si>
    <t>Mądrość i filozofia (3700-AL-I-MiF)</t>
  </si>
  <si>
    <t>Wyzwania kierunkowe: DEMOS I POLIS</t>
  </si>
  <si>
    <t>Demos i polis (3700-AL-I-DiP)</t>
  </si>
  <si>
    <t>Wyzwania kierunkowe: HISTORIE I TOŻSAMOŚCI</t>
  </si>
  <si>
    <t>Historie i tożsamości (3700-AL-I-HiT)</t>
  </si>
  <si>
    <t>Wyzwania kierunkowe: KULTURY I RELIGIE</t>
  </si>
  <si>
    <t>Kultury i religie (3700-AL-I-KiR)</t>
  </si>
  <si>
    <t>Wyzwania kierunkowe: THEATRUM MUNDI</t>
  </si>
  <si>
    <t>Theatrum mundi (3700-AL-I-TM)</t>
  </si>
  <si>
    <t>Wyzwania kierunkowe: ZWIERZĘTA I ŚRODOWISKO</t>
  </si>
  <si>
    <t>Zwierzęta i środowisko (3700-AL-I-ZiŚ)</t>
  </si>
  <si>
    <t>Kursy ogólnouniwersyteckie</t>
  </si>
  <si>
    <t>Ogólnouniwersyteckie</t>
  </si>
  <si>
    <t>Lektoraty</t>
  </si>
  <si>
    <t>Przedmioty z  oferty  AL.</t>
  </si>
  <si>
    <t>Pozostałe przedmioty (egzaminy certyfikacyjne, wf)</t>
  </si>
  <si>
    <t>suma</t>
  </si>
  <si>
    <t xml:space="preserve">suma </t>
  </si>
  <si>
    <t>etap studiów</t>
  </si>
  <si>
    <t>Warunki zaliczenia II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</si>
  <si>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</si>
  <si>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</si>
  <si>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</si>
  <si>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</si>
  <si>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</si>
  <si>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</si>
  <si>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</si>
  <si>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</si>
  <si>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OGUNy</t>
  </si>
  <si>
    <t>WF (godziny)</t>
  </si>
  <si>
    <t>Przedmioty z  oferty  AL</t>
  </si>
  <si>
    <t>oświadczenie studenta:</t>
  </si>
  <si>
    <t>podpis studenta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</si>
  <si>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</si>
  <si>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</si>
  <si>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id</t>
  </si>
  <si>
    <t>Nazwa</t>
  </si>
  <si>
    <t>ECTS</t>
  </si>
  <si>
    <t>Typ</t>
  </si>
  <si>
    <t>Czy uruchamiany</t>
  </si>
  <si>
    <t>0000-ANGB1EC</t>
  </si>
  <si>
    <t>Język angielski - egzamin certyfikacyjny, poziom samodzielności językowej niższy B1</t>
  </si>
  <si>
    <t>True</t>
  </si>
  <si>
    <t>0000-ANGB2EC</t>
  </si>
  <si>
    <t>Język angielski - egzamin certyfikacyjny, poziom samodzielności językowej wyższy B2</t>
  </si>
  <si>
    <t>0000-ANGC1EC</t>
  </si>
  <si>
    <t>Język angielski - egzamin certyfikacyjny, poziom biegłości językowej niższy C1</t>
  </si>
  <si>
    <t>0000-ANGC2EC</t>
  </si>
  <si>
    <t>Język angielski - egzamin certyfikacyjny, poziom biegłości językowej wyższy C2</t>
  </si>
  <si>
    <t>0000-ARAA2EC</t>
  </si>
  <si>
    <t>Język arabski - egzamin certyfikacyjny, poziom aktywizacji językowej wyższy A2</t>
  </si>
  <si>
    <t>0000-ARAB2EC</t>
  </si>
  <si>
    <t>Język arabski - egzamin certyfikacyjny, poziom samodzielności językowej wyższy B2</t>
  </si>
  <si>
    <t>Szkolenie w zakresie bezpieczeństwa i higieny pracy</t>
  </si>
  <si>
    <t>0000-CHIB1EC</t>
  </si>
  <si>
    <t>Język chiński - egzamin, poziom samodzielności językowej niższy, B1</t>
  </si>
  <si>
    <t>0000-CHOB1EC</t>
  </si>
  <si>
    <t>Język chorwacki - egzamin certyfikacyjny, poziom samodzielności językowej niższy B1</t>
  </si>
  <si>
    <t>0000-CHOB2EC</t>
  </si>
  <si>
    <t>Język chorwacki - egzamin certyfikacyjny, poziom samodzielności językowej wyższy B2</t>
  </si>
  <si>
    <t>0000-CZEB1EC</t>
  </si>
  <si>
    <t>Język czeski - egzamin certyfikacyjny, poziom samodzielności językowej niższy B1</t>
  </si>
  <si>
    <t>0000-CZEB2EC</t>
  </si>
  <si>
    <t>Język czeski - egzamin certyfikacyjny, poziom samodzielności językowej wyższy B2</t>
  </si>
  <si>
    <t>0000-FRAB1EC</t>
  </si>
  <si>
    <t>Język francuski - egzamin certyfikacyjny, poziom samodzielności językowej niższy B1</t>
  </si>
  <si>
    <t>0000-FRAB2EC</t>
  </si>
  <si>
    <t>Język francuski - egzamin certyfikacyjny, poziom samodzielności językowej wyższy B2</t>
  </si>
  <si>
    <t>0000-FRAC1EC</t>
  </si>
  <si>
    <t>Język francuski - egzamin certyfikacyjny, poziom biegłości językowej niższy C1</t>
  </si>
  <si>
    <t>0000-GREB1EC</t>
  </si>
  <si>
    <t>Język grecki - egzamin certyfikacyjny, poziom samodzielności językowej niższy B1</t>
  </si>
  <si>
    <t>0000-GREB2E</t>
  </si>
  <si>
    <t>Język grecki - egzamin certyfikacyjny, poziom samodzielności językowej wyższy</t>
  </si>
  <si>
    <t>0000-GREB2EC</t>
  </si>
  <si>
    <t>Język grecki - egzamin certyfikacyjny, poziom samodzielności językowej wyższy B2</t>
  </si>
  <si>
    <t>0000-GRUB1EC</t>
  </si>
  <si>
    <t>Język gruziński - egzamin certyfikacyjny, poziom samodzielności językowej niższy B1</t>
  </si>
  <si>
    <t>0000-HEBB1EC</t>
  </si>
  <si>
    <t>Język hebrajski - egzamin certyfikacyjny, poziom samodzielności językowej niższy B1</t>
  </si>
  <si>
    <t>0000-HEBB2EC</t>
  </si>
  <si>
    <t>Język hebrajski - egzamin certyfikacyjny, poziom samodzielności językowej wyższy B2</t>
  </si>
  <si>
    <t>0000-HISB1EC</t>
  </si>
  <si>
    <t>Język hiszpański - egzamin certyfikacyjny, poziom samodzielności językowej niższy B1</t>
  </si>
  <si>
    <t>0000-HISB2EC</t>
  </si>
  <si>
    <t>Język hiszpański - egzamin certyfikacyjny, poziom samodzielności językowej wyższy B2</t>
  </si>
  <si>
    <t>0000-HISC1EC</t>
  </si>
  <si>
    <t>Język hiszpański - egzamin certyfikacyjny, poziom biegłości językowej niższy C1</t>
  </si>
  <si>
    <t>0000-JAPB1EC</t>
  </si>
  <si>
    <t>Język japoński - egzamin certyfikacyjny, poziom samodzielności językowej niższy B1</t>
  </si>
  <si>
    <t>0000-JAPB2EC</t>
  </si>
  <si>
    <t>Język japoński - egzamin certyfikacyjny, poziom samodzielności językowej wyższy, B2</t>
  </si>
  <si>
    <t>0000-KRPDUW-OG</t>
  </si>
  <si>
    <t>Kurs na Równość – przeciwdziałanie dyskryminacji na UW</t>
  </si>
  <si>
    <t>0000-KSTYP-OG</t>
  </si>
  <si>
    <t>Fundusz Stypendialny dla Studentów - Prawo o szkolnictwie wyższym, postępowanie administracyjne, przepisy wewnętrzne</t>
  </si>
  <si>
    <t>0000-LITB1EC</t>
  </si>
  <si>
    <t>Język litewski - egzamin certyfikacyjny, poziom  samodzielności językowej niższy B1</t>
  </si>
  <si>
    <t>0000-NIEB1EC</t>
  </si>
  <si>
    <t>Język niemiecki - egzamin certyfikacyjny, poziom samodzielności językowej niższy B1</t>
  </si>
  <si>
    <t>0000-NIEB2EC</t>
  </si>
  <si>
    <t>Język niemiecki - egzamin certyfikacyjny, poziom samodzielności językowej wyższy B2</t>
  </si>
  <si>
    <t>0000-NIEC1EC</t>
  </si>
  <si>
    <t>Język niemiecki - egzamin certyfikacyjny, poziom biegłości językowej niższy C1</t>
  </si>
  <si>
    <t>0000-NORB1EC</t>
  </si>
  <si>
    <t>Język norweski - egzamin certyfikacyjny, poziom samodzielności językowej niższy B1</t>
  </si>
  <si>
    <t>0000-ORMB1EC</t>
  </si>
  <si>
    <t>Język ormiański - egzamin certyfikacyjny, poziom samodzielności językowej niższy B1</t>
  </si>
  <si>
    <t>0000-PERA2EC</t>
  </si>
  <si>
    <t>Język perski - egzamin certyfikacyjny, poziom aktywizacji językowej wyższy A2</t>
  </si>
  <si>
    <t>0000-POLB1EC</t>
  </si>
  <si>
    <t>Język polski - egzamin certyfikacyjny, poziom samodzielności językowej niższy B1</t>
  </si>
  <si>
    <t>0000-POLB2EC</t>
  </si>
  <si>
    <t>Język polski - egzamin certyfikacyjny, poziom samodzielności językowej wyższy B2</t>
  </si>
  <si>
    <t>0000-ROSB1EC</t>
  </si>
  <si>
    <t>Język rosyjski - egzamin certyfikacyjny, poziom samodzielności językowej niższy B1</t>
  </si>
  <si>
    <t>0000-ROSB2EC</t>
  </si>
  <si>
    <t>Język rosyjski, egzamin certyfikacyjny, poziom samodzielności językowej wyższy B2</t>
  </si>
  <si>
    <t>0000-ROSC1EC</t>
  </si>
  <si>
    <t>Język rosyjski, egzamin certfikacyjny, poziom biegłości językowej niższy C1</t>
  </si>
  <si>
    <t>0000-ROSC2EC</t>
  </si>
  <si>
    <t>Język rosyjski, egzamin certyfikacyjny, poziom biegłości językowej wyższy C2</t>
  </si>
  <si>
    <t>0000-RUMB1EC</t>
  </si>
  <si>
    <t>Język rumuński - egzamin certyfikacyjny, poziom samodzielności językowej niższy B1</t>
  </si>
  <si>
    <t>0000-RUMC1EC</t>
  </si>
  <si>
    <t>Język rumuński - egzamin certyfikacyjny, poziom biegłości językowej niższy C1</t>
  </si>
  <si>
    <t>0000-SERB1EC</t>
  </si>
  <si>
    <t>Język serbski - egzamin certyfikacyjny, poziom samodzielności językowej niższy B1</t>
  </si>
  <si>
    <t>0000-SERB2EC</t>
  </si>
  <si>
    <t>Język serbski - egzamin certyfikacyjny, poziom samodzielności językowej wyższy B2</t>
  </si>
  <si>
    <t>0000-SLOB1EC</t>
  </si>
  <si>
    <t>Język słowacki - egzamin certyfikacyjny, poziom samodzielności językowej nizszy B1</t>
  </si>
  <si>
    <t>0000-SWEB1EC</t>
  </si>
  <si>
    <t>Język szwedzki - egzamin certyfikacyjny, poziom samodzielności językowej niższy B1</t>
  </si>
  <si>
    <t>0000-SZD-RPI</t>
  </si>
  <si>
    <t>Regulation, Privatization and Institutions ZIP</t>
  </si>
  <si>
    <t>0000-TURA2EC</t>
  </si>
  <si>
    <t>Język turecki - egzamin certyfikacyjny, poziom aktywizacji językowej wyższy A2</t>
  </si>
  <si>
    <t>0000-TURB1EC</t>
  </si>
  <si>
    <t>Język turecki - egzamin certyfikacyjny, poziom samodzielności językowej niższy B1</t>
  </si>
  <si>
    <t>0000-UKRB1EC</t>
  </si>
  <si>
    <t>Język ukraiński - egzamin certyfikacyjny, poziom samodzielności językowej niższy B1</t>
  </si>
  <si>
    <t>0000-UKRB2EC</t>
  </si>
  <si>
    <t>Język ukraiński - egzamin certyfikacyjny, poziom samodzielności językowej wyższy B2</t>
  </si>
  <si>
    <t>0000-VARSAW-OG</t>
  </si>
  <si>
    <t>Varsavianistyka</t>
  </si>
  <si>
    <t>0000-WLOB1EC</t>
  </si>
  <si>
    <t>Język włoski - egzamin certyfikacyjny, poziom samodzielności językowej niższy B1</t>
  </si>
  <si>
    <t>0000-WLOB2EC</t>
  </si>
  <si>
    <t>Język włoski - egzamin certyfikacyjny, poziom samodzielności językowej wyższy B2</t>
  </si>
  <si>
    <t>0503-KK-I/19-OG</t>
  </si>
  <si>
    <t>Klinika kariery: moduł I - ścieżka doradztwo</t>
  </si>
  <si>
    <t>0503-KK-II/19-OG</t>
  </si>
  <si>
    <t>Klinika kariery: moduł II - ścieżka trenerska</t>
  </si>
  <si>
    <t>0503-KK-III/19-OG</t>
  </si>
  <si>
    <t>Klinika kariery: moduł III - ścieżka HR</t>
  </si>
  <si>
    <t>0503-KK-III-OG</t>
  </si>
  <si>
    <t>0503-KK-II-OG</t>
  </si>
  <si>
    <t>0503-KK-I-OG</t>
  </si>
  <si>
    <t>0508=RSTPD-OG-ZIP</t>
  </si>
  <si>
    <t>Radzenie sobie z sytuacjami trudnymi w pracy dydaktycznej – ZIP</t>
  </si>
  <si>
    <t>0508-APSE-OG-ZIP</t>
  </si>
  <si>
    <t>Academic Public Speaking in English – ZIP</t>
  </si>
  <si>
    <t>0508-DAS-OG-ZIP</t>
  </si>
  <si>
    <t>Developing Academic Skills – ZIP</t>
  </si>
  <si>
    <t>0508-EASD-OG-ZIP</t>
  </si>
  <si>
    <t>Empiryczne analizy i storytelling danych – ZIP</t>
  </si>
  <si>
    <t>0508-ECW-OG-ZIP</t>
  </si>
  <si>
    <t>Ecology in the Changing World - ZIP</t>
  </si>
  <si>
    <t>0508-EIC-OG-ZIP</t>
  </si>
  <si>
    <t>English for International Conferences – ZIP</t>
  </si>
  <si>
    <t>0508-EP-OG-ZIP</t>
  </si>
  <si>
    <t>Experimentation in Python -ZIP</t>
  </si>
  <si>
    <t>0508-ERSWE-OG-ZIP</t>
  </si>
  <si>
    <t>Effective Reading and Summary Writing in English – ZIP</t>
  </si>
  <si>
    <t>0508-FEGU-OG-ZIP</t>
  </si>
  <si>
    <t>The Fundamentals of E-learning with the Use of the General University E-learning Platform - ZIP</t>
  </si>
  <si>
    <t>0508-GWA-OG-ZIP</t>
  </si>
  <si>
    <t>Grundlagen des wissenschaftlichen Arbeitens – ZIP</t>
  </si>
  <si>
    <t>0508-HM-OG-ZIP</t>
  </si>
  <si>
    <t>Научные мероприятия: организация, проведение, участие – ZIP</t>
  </si>
  <si>
    <t>0508-IMON-OG-ZIP</t>
  </si>
  <si>
    <t>Infrastruktura i metody otwartej nauki - ZIP</t>
  </si>
  <si>
    <t>0508-KIAZS-OG-ZIP</t>
  </si>
  <si>
    <t>Krytyka ideologii w analizie życia społecznego – ZIP</t>
  </si>
  <si>
    <t>0508-LSABC-OG-ZIP</t>
  </si>
  <si>
    <t>Legal Skills in the Academic and Business Contexts - ZIP</t>
  </si>
  <si>
    <t>0508-MBT-OG-ZIP</t>
  </si>
  <si>
    <t>Moodle bez tajemnic – nowoczesna dydaktyka uniwersytecka – ZIP</t>
  </si>
  <si>
    <t>0508-NIJAPN-OG-ZIP</t>
  </si>
  <si>
    <t>Naukowcy w Internecie. Jak atrakcyjnie promować naukę i skutecznie walczyć z bzdurami – ZIP</t>
  </si>
  <si>
    <t>0508-NI-OG-ZIP</t>
  </si>
  <si>
    <t>Naukowcy w internecie. Jak atrakcyjnie promować naukę i skutecznie walczyć z bzdurami – ZIP</t>
  </si>
  <si>
    <t>0508-OPB-OG-ZIP</t>
  </si>
  <si>
    <t>Opowiadam, przekonuję, badam – ZIP</t>
  </si>
  <si>
    <t>0508-OP-OG-ZIP</t>
  </si>
  <si>
    <t>Ogrody od podszewki – ZIP</t>
  </si>
  <si>
    <t>0508-PEA-OG-ZIP</t>
  </si>
  <si>
    <t>Participer à des événements académiques – ZIP</t>
  </si>
  <si>
    <t>0508-PEWOPE-OG-ZIP</t>
  </si>
  <si>
    <t>Podstawy e-learningu z wykorzystaniem ogólnouniwersyteckiej platformy e-learningowej Kampus – ZIP</t>
  </si>
  <si>
    <t>0508-PNRNA-OG-ZIP</t>
  </si>
  <si>
    <t>Portfolio jako narzędzie rozwoju nauczyciela akademickiego - ZIP</t>
  </si>
  <si>
    <t>0508-PPAE-OG-ZIP</t>
  </si>
  <si>
    <t>Planning and Participating in Academic Events – ZIP</t>
  </si>
  <si>
    <t>0508-PRHH-OG-ZIP</t>
  </si>
  <si>
    <t>Programowanie w R dla humanistek i humanistów -ZIP</t>
  </si>
  <si>
    <t>0508-PSE-OG-ZIP</t>
  </si>
  <si>
    <t>Public Speaking in English - ZIP</t>
  </si>
  <si>
    <t>0508-PWGW-OG-ZIP</t>
  </si>
  <si>
    <t>Przygotowywanie wniosków grantowych: warsztaty – ZIP</t>
  </si>
  <si>
    <t>0508-SKPD-OG-ZIP</t>
  </si>
  <si>
    <t>Sytuacje kryzysowe w pracy dydaktycznej – ZIP</t>
  </si>
  <si>
    <t>0508-TKIKW-OG-ZIP</t>
  </si>
  <si>
    <t>Teorie krytyczne w interpretacji kultury współczesnej – ZIP</t>
  </si>
  <si>
    <t>0508-WSJ-GYAP-OG-ZIP</t>
  </si>
  <si>
    <t>Writing for Scientific Journals: Get Your Article Published – ZIP</t>
  </si>
  <si>
    <t>0508-WTGWA-OG-ZIP</t>
  </si>
  <si>
    <t>Wissenschaftliche Tagungen und Grundlagen des wissenschaftlichen Arbeitens – ZIP</t>
  </si>
  <si>
    <t>1000-00CWM-OG</t>
  </si>
  <si>
    <t>Chór Wydziału Matematyki</t>
  </si>
  <si>
    <t>1000-00FN1-OG</t>
  </si>
  <si>
    <t>Filozofia nauk ścisłych i matematyki do XIX w.</t>
  </si>
  <si>
    <t>1000-00FN2-OG</t>
  </si>
  <si>
    <t>Filozofia nauk ścisłych i matematyki od XIX w.</t>
  </si>
  <si>
    <t>1000-00HM1-OG</t>
  </si>
  <si>
    <t>Historia matematyki I</t>
  </si>
  <si>
    <t>1000-00HM2-OG</t>
  </si>
  <si>
    <t>Historia matematyki II</t>
  </si>
  <si>
    <t>1000-111ADM1</t>
  </si>
  <si>
    <t>Algebra dla MSEM I</t>
  </si>
  <si>
    <t>1000-111bAM1a</t>
  </si>
  <si>
    <t>Analiza matematyczna I.1 (potok I)</t>
  </si>
  <si>
    <t>1000-111bGA1a</t>
  </si>
  <si>
    <t>Geometria z algebrą liniową I (potok I)</t>
  </si>
  <si>
    <t>1000-111bWI1a</t>
  </si>
  <si>
    <t>Wstęp do informatyki (potok I)</t>
  </si>
  <si>
    <t>1000-111bWI1b</t>
  </si>
  <si>
    <t>Wstęp do informatyki (potok II)</t>
  </si>
  <si>
    <t>1000-111bWMAa</t>
  </si>
  <si>
    <t>Wstęp do matematyki (potok I)</t>
  </si>
  <si>
    <t>1000-111MAT</t>
  </si>
  <si>
    <t>Matematyka</t>
  </si>
  <si>
    <t>1000-112ADM2</t>
  </si>
  <si>
    <t>Algebra dla MSEM II</t>
  </si>
  <si>
    <t>1000-112bAM2*</t>
  </si>
  <si>
    <t>Analiza matematyczna I.2*</t>
  </si>
  <si>
    <t>1000-112bAM2a</t>
  </si>
  <si>
    <t>Analiza matematyczna I.2 (potok I)</t>
  </si>
  <si>
    <t>1000-112bGA2*</t>
  </si>
  <si>
    <t>Geometria z algebrą liniową II*</t>
  </si>
  <si>
    <t>1000-112bGA2a</t>
  </si>
  <si>
    <t>Geometria z algebrą liniową II (potok I)</t>
  </si>
  <si>
    <t>1000-112bWI2a</t>
  </si>
  <si>
    <t>Wstęp do informatyki II (potok I)</t>
  </si>
  <si>
    <t>1000-112bWI2b</t>
  </si>
  <si>
    <t>Wstęp do informatyki II (potok II)</t>
  </si>
  <si>
    <t>1000-113bAG1*</t>
  </si>
  <si>
    <t>Algebra I (potok *)</t>
  </si>
  <si>
    <t>1000-113bAG1a</t>
  </si>
  <si>
    <t>Algebra I (potok 1)</t>
  </si>
  <si>
    <t>1000-113bAM3*</t>
  </si>
  <si>
    <t>Analiza matematyczna II.1 (potok *)</t>
  </si>
  <si>
    <t>1000-113bAM3a</t>
  </si>
  <si>
    <t>Analiza matematyczna II.1 (potok 1)</t>
  </si>
  <si>
    <t>1000-113bTP1*</t>
  </si>
  <si>
    <t>Topologia I (potok *)</t>
  </si>
  <si>
    <t>1000-113bTP1a</t>
  </si>
  <si>
    <t>Topologia I (potok 1)</t>
  </si>
  <si>
    <t>1000-114bAM4*</t>
  </si>
  <si>
    <t>Analiza matematyczna II.2 (potok *)</t>
  </si>
  <si>
    <t>1000-114bAM4a</t>
  </si>
  <si>
    <t>Analiza matematyczna II.2 (potok 1)</t>
  </si>
  <si>
    <t>1000-114bMOB*</t>
  </si>
  <si>
    <t>Matematyka obliczeniowa*</t>
  </si>
  <si>
    <t>1000-114bMOBa</t>
  </si>
  <si>
    <t>Matematyka obliczeniowa (potok 1)</t>
  </si>
  <si>
    <t>1000-114bRP1*</t>
  </si>
  <si>
    <t>Rachunek prawdopodobieństwa I (potok *)</t>
  </si>
  <si>
    <t>1000-114bRP1a</t>
  </si>
  <si>
    <t>Rachunek prawdopodobieństwa I (potok 1)</t>
  </si>
  <si>
    <t>1000-114bRRZa</t>
  </si>
  <si>
    <t>Równania różniczkowe zwyczajne (potok 1)</t>
  </si>
  <si>
    <t>1000-114bRRZIb</t>
  </si>
  <si>
    <t>Równania różniczkowe zwyczajne z laboratorium</t>
  </si>
  <si>
    <t>1000-115ST</t>
  </si>
  <si>
    <t>Statystyka dla MSEM</t>
  </si>
  <si>
    <t>1000-116bST</t>
  </si>
  <si>
    <t>Statystyka</t>
  </si>
  <si>
    <t>1000-134AG2</t>
  </si>
  <si>
    <t>Algebra II</t>
  </si>
  <si>
    <t>1000-134AG2*</t>
  </si>
  <si>
    <t>Algebra II *</t>
  </si>
  <si>
    <t>1000-134BAD</t>
  </si>
  <si>
    <t>Bazy danych</t>
  </si>
  <si>
    <t>1000-134FAN</t>
  </si>
  <si>
    <t>Funkcje analityczne</t>
  </si>
  <si>
    <t>1000-134MAD</t>
  </si>
  <si>
    <t>Matematyka dyskretna</t>
  </si>
  <si>
    <t>1000-134TP2</t>
  </si>
  <si>
    <t>Topologia II</t>
  </si>
  <si>
    <t>1000-135AF</t>
  </si>
  <si>
    <t>Analiza funkcjonalna</t>
  </si>
  <si>
    <t>1000-135AF*</t>
  </si>
  <si>
    <t>Analiza funkcjonalna*</t>
  </si>
  <si>
    <t>1000-135AGL</t>
  </si>
  <si>
    <t>Algebry i grupy Liego</t>
  </si>
  <si>
    <t>1000-135ALP</t>
  </si>
  <si>
    <t>Algebra przemienna</t>
  </si>
  <si>
    <t>1000-135AN</t>
  </si>
  <si>
    <t>Analiza numeryczna</t>
  </si>
  <si>
    <t>1000-135ANZ</t>
  </si>
  <si>
    <t>Analiza zespolona</t>
  </si>
  <si>
    <t>1000-135AP</t>
  </si>
  <si>
    <t>Analiza portfelowa</t>
  </si>
  <si>
    <t>1000-135APZ</t>
  </si>
  <si>
    <t>Aproksymacja i złożoność</t>
  </si>
  <si>
    <t>1000-135ASW</t>
  </si>
  <si>
    <t>Algebry skończenie wymiarowe i reprezentacje liniowe</t>
  </si>
  <si>
    <t>1000-135EAR</t>
  </si>
  <si>
    <t>Elementy analizy rzeczywistej</t>
  </si>
  <si>
    <t>1000-135EKN</t>
  </si>
  <si>
    <t>Ekonometria</t>
  </si>
  <si>
    <t>1000-135GEA</t>
  </si>
  <si>
    <t>Geometria algebraiczna</t>
  </si>
  <si>
    <t>1000-135GK</t>
  </si>
  <si>
    <t>Grafika komputerowa</t>
  </si>
  <si>
    <t>1000-135GM1</t>
  </si>
  <si>
    <t>Geometria I</t>
  </si>
  <si>
    <t>1000-135GM2</t>
  </si>
  <si>
    <t>Geometria II</t>
  </si>
  <si>
    <t>1000-135GR</t>
  </si>
  <si>
    <t>Geometria różniczkowa</t>
  </si>
  <si>
    <t>1000-135IFI</t>
  </si>
  <si>
    <t>Inżynieria finansowa</t>
  </si>
  <si>
    <t>1000-135IP1</t>
  </si>
  <si>
    <t>Modele matematyczne rynku instrumentów pochodnych I</t>
  </si>
  <si>
    <t>1000-135IP2</t>
  </si>
  <si>
    <t>Modele matematyczne rynku instrumentów pochodnych II</t>
  </si>
  <si>
    <t>1000-135LOM</t>
  </si>
  <si>
    <t>Logika matematyczna</t>
  </si>
  <si>
    <t>1000-135MAG</t>
  </si>
  <si>
    <t>Metodyka nauczania algebry</t>
  </si>
  <si>
    <t>1000-135MBM</t>
  </si>
  <si>
    <t>Modele matematyczne biologii i medycyny</t>
  </si>
  <si>
    <t>1000-135MGE</t>
  </si>
  <si>
    <t>Metodyka nauczania geometrii</t>
  </si>
  <si>
    <t>1000-135MGT</t>
  </si>
  <si>
    <t>Metody algebraiczne geometrii i topologii</t>
  </si>
  <si>
    <t>1000-135MI1</t>
  </si>
  <si>
    <t>Metodyka nauczania informatyki I</t>
  </si>
  <si>
    <t>1000-135MIE</t>
  </si>
  <si>
    <t>Mikroekonomia</t>
  </si>
  <si>
    <t>1000-135MMK</t>
  </si>
  <si>
    <t>Modele matematyczne mechaniki klasycznej</t>
  </si>
  <si>
    <t>1000-135MMN</t>
  </si>
  <si>
    <t>Metody matematyczne nauk przyrodniczych i społecznych</t>
  </si>
  <si>
    <t>1000-135MMS</t>
  </si>
  <si>
    <t>Modele matematyki stosowanej</t>
  </si>
  <si>
    <t>1000-135MOF</t>
  </si>
  <si>
    <t>Metody obliczeniowe w finansach</t>
  </si>
  <si>
    <t>1000-135MR</t>
  </si>
  <si>
    <t>Miary ryzyka</t>
  </si>
  <si>
    <t>1000-135MRP</t>
  </si>
  <si>
    <t>Metodyka nauczania rachunku prawdopodobieństwa</t>
  </si>
  <si>
    <t>1000-135MUZ</t>
  </si>
  <si>
    <t>Matematyka w ubezpieczeniach życiowych</t>
  </si>
  <si>
    <t>1000-135NRR</t>
  </si>
  <si>
    <t>Numeryczne równania różniczkowe</t>
  </si>
  <si>
    <t>1000-135ONA</t>
  </si>
  <si>
    <t>Obliczenia naukowe</t>
  </si>
  <si>
    <t>1000-135OPL</t>
  </si>
  <si>
    <t>Optymalizacja liniowa</t>
  </si>
  <si>
    <t>1000-135OPN</t>
  </si>
  <si>
    <t>Optymalizacja nieliniowa</t>
  </si>
  <si>
    <t>1000-135POC</t>
  </si>
  <si>
    <t>Programowanie obiektowe i C++</t>
  </si>
  <si>
    <t>1000-135PS</t>
  </si>
  <si>
    <t>Procesy stochastyczne</t>
  </si>
  <si>
    <t>1000-135PSB</t>
  </si>
  <si>
    <t>Procesy stochastyczne w biologii i naukach społecznych</t>
  </si>
  <si>
    <t>1000-135ROZ</t>
  </si>
  <si>
    <t>Rozmaitości zespolone</t>
  </si>
  <si>
    <t>1000-135RP2</t>
  </si>
  <si>
    <t>Rachunek prawdopodobieństwa II</t>
  </si>
  <si>
    <t>1000-135RP2*</t>
  </si>
  <si>
    <t>Rachunek prawdopodobieństwa II (potok *)</t>
  </si>
  <si>
    <t>1000-135RRC</t>
  </si>
  <si>
    <t>Równania różniczkowe cząstkowe</t>
  </si>
  <si>
    <t>1000-135RRJ</t>
  </si>
  <si>
    <t>Jakościowa teoria równań różniczkowych zwyczajnych</t>
  </si>
  <si>
    <t>1000-135SC</t>
  </si>
  <si>
    <t>Szeregi czasowe</t>
  </si>
  <si>
    <t>1000-135SST</t>
  </si>
  <si>
    <t>Symulacje stochastyczne</t>
  </si>
  <si>
    <t>1000-135STB</t>
  </si>
  <si>
    <t>Statystyka bayesowska</t>
  </si>
  <si>
    <t>1000-135SW</t>
  </si>
  <si>
    <t>Statystyka wielowymiarowa</t>
  </si>
  <si>
    <t>1000-135SYD</t>
  </si>
  <si>
    <t>Systemy decyzyjne</t>
  </si>
  <si>
    <t>1000-135TA</t>
  </si>
  <si>
    <t>Topologia algebraiczna</t>
  </si>
  <si>
    <t>1000-135TL</t>
  </si>
  <si>
    <t>Teoria liczb</t>
  </si>
  <si>
    <t>1000-135TM</t>
  </si>
  <si>
    <t>Teoria miary</t>
  </si>
  <si>
    <t>1000-135TMN</t>
  </si>
  <si>
    <t>Teoria mnogości</t>
  </si>
  <si>
    <t>1000-135TOG</t>
  </si>
  <si>
    <t>Topologia ogólna</t>
  </si>
  <si>
    <t>1000-135TRU</t>
  </si>
  <si>
    <t>Teoria ryzyka w ubezpieczeniach</t>
  </si>
  <si>
    <t>1000-135TST</t>
  </si>
  <si>
    <t>Teoria sterowania</t>
  </si>
  <si>
    <t>1000-135UD</t>
  </si>
  <si>
    <t>Układy dynamiczne</t>
  </si>
  <si>
    <t>1000-135WAS</t>
  </si>
  <si>
    <t>Wstęp do analizy stochastycznej</t>
  </si>
  <si>
    <t>1000-135WGR</t>
  </si>
  <si>
    <t>Wstęp do geometrii różniczkowej</t>
  </si>
  <si>
    <t>1000-135WMF</t>
  </si>
  <si>
    <t>Wstęp do matematyki finansowej i ubezpieczeniowej</t>
  </si>
  <si>
    <t>1000-135WPS</t>
  </si>
  <si>
    <t>Wstęp do procesów stochastycznych</t>
  </si>
  <si>
    <t>1000-135WRC</t>
  </si>
  <si>
    <t>Wstęp do równań różniczkowych cząstkowych</t>
  </si>
  <si>
    <t>1000-135WTG</t>
  </si>
  <si>
    <t>Wstęp do teorii gier</t>
  </si>
  <si>
    <t>1000-135WTL</t>
  </si>
  <si>
    <t>Wstęp do teorii liczb z elementami kryptografii</t>
  </si>
  <si>
    <t>1000-135WUD</t>
  </si>
  <si>
    <t>Wstęp do układów dynamicznych</t>
  </si>
  <si>
    <t>1000-135ZAF</t>
  </si>
  <si>
    <t>Wybrane zagadnienia z analizy funkcjonalnej</t>
  </si>
  <si>
    <t>1000-1CHMMA1</t>
  </si>
  <si>
    <t>Matematyka A</t>
  </si>
  <si>
    <t>1000-1CHMMAT1</t>
  </si>
  <si>
    <t>1000-1CHMMB1</t>
  </si>
  <si>
    <t>Matematyka B</t>
  </si>
  <si>
    <t>1000-1D05MPF</t>
  </si>
  <si>
    <t>Metody probabilistyczne w finansach</t>
  </si>
  <si>
    <t>1000-1D06TLK</t>
  </si>
  <si>
    <t>Teoria liczb i kryptografia</t>
  </si>
  <si>
    <t>1000-1D09RC</t>
  </si>
  <si>
    <t>Równania różniczkowe cząstkowe i ich zastosowania</t>
  </si>
  <si>
    <t>1000-1D10MBS</t>
  </si>
  <si>
    <t>Modele matematyczne w biologii i naukach społecznych</t>
  </si>
  <si>
    <t>1000-1D11AM</t>
  </si>
  <si>
    <t>Matematyka ubezpieczeniowa</t>
  </si>
  <si>
    <t>1000-1D11MF</t>
  </si>
  <si>
    <t>Matematyka finansowa</t>
  </si>
  <si>
    <t>1000-1D11MMF</t>
  </si>
  <si>
    <t>Modele matematyczne w finansach</t>
  </si>
  <si>
    <t>1000-1D96AL</t>
  </si>
  <si>
    <t>Klasyczne struktury algebraiczne i ich zastosowania</t>
  </si>
  <si>
    <t>1000-1D96AM</t>
  </si>
  <si>
    <t>Analiza matematyczna i równania różniczkowe</t>
  </si>
  <si>
    <t>1000-1D96GE</t>
  </si>
  <si>
    <t>Wybrane zagadnienia geometrii</t>
  </si>
  <si>
    <t>1000-1D96RP</t>
  </si>
  <si>
    <t>Rachunek prawdopodobieństwa</t>
  </si>
  <si>
    <t>1000-1D96ST</t>
  </si>
  <si>
    <t>Statystyka matematyczna i jej zastosowania</t>
  </si>
  <si>
    <t>1000-1D96TO</t>
  </si>
  <si>
    <t>Topologia i teoria mnogości</t>
  </si>
  <si>
    <t>1000-1D97TA</t>
  </si>
  <si>
    <t>Topologia i geometria rozmaitości</t>
  </si>
  <si>
    <t>1000-1L00AM</t>
  </si>
  <si>
    <t>Wybrane zagadnienia analizy matematycznej</t>
  </si>
  <si>
    <t>1000-1L00RP</t>
  </si>
  <si>
    <t>1000-1L00RR</t>
  </si>
  <si>
    <t>Równania różniczkowe nauk przyrodniczych</t>
  </si>
  <si>
    <t>1000-1L00SD</t>
  </si>
  <si>
    <t>1000-1L00UD</t>
  </si>
  <si>
    <t>1000-1L03GP</t>
  </si>
  <si>
    <t>Grupy, pierścienie i ich zastosowania</t>
  </si>
  <si>
    <t>1000-1L08MD</t>
  </si>
  <si>
    <t>Matematyka w działaniu</t>
  </si>
  <si>
    <t>1000-1L09MN</t>
  </si>
  <si>
    <t>Metody numeryczne</t>
  </si>
  <si>
    <t>1000-1L12BTG</t>
  </si>
  <si>
    <t>Biomatematyka i teoria gier</t>
  </si>
  <si>
    <t>1000-1L13MTG</t>
  </si>
  <si>
    <t>Metody topologiczne w geometrii asymptotycznej</t>
  </si>
  <si>
    <t>1000-1M00WA</t>
  </si>
  <si>
    <t>Wnioskowanie aproksymacyjne</t>
  </si>
  <si>
    <t>1000-1M01GN</t>
  </si>
  <si>
    <t>Klasyczne geometrie nieeuklidesowe</t>
  </si>
  <si>
    <t>1000-1M08MG</t>
  </si>
  <si>
    <t>Modelowanie geometryczne</t>
  </si>
  <si>
    <t>1000-1M09LST</t>
  </si>
  <si>
    <t>Logika stosowana</t>
  </si>
  <si>
    <t>1000-1M09WNN</t>
  </si>
  <si>
    <t>Wstęp do neurodynamiki i neuroinformatyki</t>
  </si>
  <si>
    <t>1000-1M09WZM</t>
  </si>
  <si>
    <t>Wybrane zagadnienie teorii mnogości</t>
  </si>
  <si>
    <t>1000-1M10AF</t>
  </si>
  <si>
    <t>Analiza Fouriera</t>
  </si>
  <si>
    <t>1000-1M10AH</t>
  </si>
  <si>
    <t>Analiza harmoniczna</t>
  </si>
  <si>
    <t>1000-1M10AH2</t>
  </si>
  <si>
    <t>Analiza harmoniczna 2</t>
  </si>
  <si>
    <t>1000-1M11MMM</t>
  </si>
  <si>
    <t>Modele matematyczne w makroekonomii</t>
  </si>
  <si>
    <t>1000-1M11ODE</t>
  </si>
  <si>
    <t>Równania różniczkowe zwyczajne: metody  i zastosowania</t>
  </si>
  <si>
    <t>1000-1M12PS</t>
  </si>
  <si>
    <t>Przestrzenie Sobolewa</t>
  </si>
  <si>
    <t>1000-1M13AB</t>
  </si>
  <si>
    <t>Algebry Banacha</t>
  </si>
  <si>
    <t>1000-1M13KPM</t>
  </si>
  <si>
    <t>Krzywe i powierzchnie z Mathematicą</t>
  </si>
  <si>
    <t>1000-1M13MWA</t>
  </si>
  <si>
    <t>Matematyka z Mathematicą i Wolfram Alpha</t>
  </si>
  <si>
    <t>1000-1M13PLS</t>
  </si>
  <si>
    <t>Procesy Levy'ego i procesy stabilne</t>
  </si>
  <si>
    <t>1000-1M14DH</t>
  </si>
  <si>
    <t>Dynamika holomorficzna</t>
  </si>
  <si>
    <t>1000-1M14GM3</t>
  </si>
  <si>
    <t>Geometria III</t>
  </si>
  <si>
    <t>1000-1M14ID</t>
  </si>
  <si>
    <t>Interakcja i dynamika - teoria gier w ekonomii</t>
  </si>
  <si>
    <t>1000-1M14PGZ</t>
  </si>
  <si>
    <t>Pierścienie grupowe i ich zastosowania</t>
  </si>
  <si>
    <t>1000-1M15DM</t>
  </si>
  <si>
    <t>Dydaktyka matematyki</t>
  </si>
  <si>
    <t>1000-1M15TK</t>
  </si>
  <si>
    <t>Teoria kategorii</t>
  </si>
  <si>
    <t>1000-1M15TR2</t>
  </si>
  <si>
    <t>Teoria Ryzyka w Ubezpieczeniach II</t>
  </si>
  <si>
    <t>1000-1M16ZMC</t>
  </si>
  <si>
    <t>Zaawansowane metody Monte Carlo</t>
  </si>
  <si>
    <t>1000-1M17DS</t>
  </si>
  <si>
    <t>Dylematy społeczne i gry ewolucyjne</t>
  </si>
  <si>
    <t>1000-1M17TDF</t>
  </si>
  <si>
    <t>Teoria dyfuzji i zastosowania w finansach</t>
  </si>
  <si>
    <t>1000-1M17WGN</t>
  </si>
  <si>
    <t>Wprowadzenie do geometrii nieprzemiennej</t>
  </si>
  <si>
    <t>1000-1M18AA</t>
  </si>
  <si>
    <t>Algorytmy w algebrze</t>
  </si>
  <si>
    <t>1000-1M18HGT</t>
  </si>
  <si>
    <t>Metody homologiczne geometrii i topologii</t>
  </si>
  <si>
    <t>1000-1M18NAR</t>
  </si>
  <si>
    <t>Nierówności z wagą w analizie i rachunku prawdopodobieństwa</t>
  </si>
  <si>
    <t>1000-1M18ND</t>
  </si>
  <si>
    <t>Niedowodliwość</t>
  </si>
  <si>
    <t>1000-1M18NFI</t>
  </si>
  <si>
    <t>Nierozstrzygalność i forcing iterowany</t>
  </si>
  <si>
    <t>1000-1M18RBV</t>
  </si>
  <si>
    <t>Renormalizacja w BV i zastosowania dla układu Keyfitza-Kranzera</t>
  </si>
  <si>
    <t>1000-1M18RTP</t>
  </si>
  <si>
    <t>Równanie transportu a przepływy cieczy ściśliwych</t>
  </si>
  <si>
    <t>1000-1M18SUM</t>
  </si>
  <si>
    <t>Statystyczne uczenie maszynowe</t>
  </si>
  <si>
    <t>1000-1M18TAN</t>
  </si>
  <si>
    <t>Topologia i algebra nieokresowych pokryć</t>
  </si>
  <si>
    <t>1000-1M18TMW</t>
  </si>
  <si>
    <t>Rola teorii miary we współczesnym rachunku wariacyjnym</t>
  </si>
  <si>
    <t>1000-1M18TW</t>
  </si>
  <si>
    <t>Teorai węzłów</t>
  </si>
  <si>
    <t>1000-1M18WRP</t>
  </si>
  <si>
    <t>Wysokowymiarowy rachunek prawdopodobieństwa</t>
  </si>
  <si>
    <t>1000-1M18WTP</t>
  </si>
  <si>
    <t>Wymiary w teorii pierścieni</t>
  </si>
  <si>
    <t>1000-1M18WUM</t>
  </si>
  <si>
    <t>Wyjaśnialne uczenie maszynowe</t>
  </si>
  <si>
    <t>1000-1M18ZRR</t>
  </si>
  <si>
    <t>Zaawansowany kurs równań różniczkowych cząstkowych</t>
  </si>
  <si>
    <t>1000-1M19ADB</t>
  </si>
  <si>
    <t>Some topics in the analysis of large data bases</t>
  </si>
  <si>
    <t>1000-1M19AOS</t>
  </si>
  <si>
    <t>Algorytmy optymalizacji w statystyce</t>
  </si>
  <si>
    <t>1000-1M19DPM</t>
  </si>
  <si>
    <t>Teoria deformacji i przestrzeni moduli</t>
  </si>
  <si>
    <t>1000-1M19FWP</t>
  </si>
  <si>
    <t>Funkcje wypukłe i przestrzenie Orlicza</t>
  </si>
  <si>
    <t>1000-1M19GTM</t>
  </si>
  <si>
    <t>Elementy geometrycznej teorii miary w wariacyjnym podejściu do przetwarzania i analizy obrazów</t>
  </si>
  <si>
    <t>1000-1M19KCW</t>
  </si>
  <si>
    <t>Klasy charakterystyczne wiązek wektorowych i ich zastosowania</t>
  </si>
  <si>
    <t>1000-1M19KTG</t>
  </si>
  <si>
    <t>Kwantowa Teoria Galois</t>
  </si>
  <si>
    <t>1000-1M19NR</t>
  </si>
  <si>
    <t>Nierówności</t>
  </si>
  <si>
    <t>1000-1M19PB</t>
  </si>
  <si>
    <t>Przestrzenie Besova</t>
  </si>
  <si>
    <t>1000-1M19PB2</t>
  </si>
  <si>
    <t>Przestrzenie Banacha w analizie</t>
  </si>
  <si>
    <t>1000-1M19PBA</t>
  </si>
  <si>
    <t>1000-1M19PNG</t>
  </si>
  <si>
    <t>Prawdopodobieństwo w grafach</t>
  </si>
  <si>
    <t>1000-1M19RHG</t>
  </si>
  <si>
    <t>Równania hydrodynamiki w zagadnieniach geofizyki</t>
  </si>
  <si>
    <t>1000-1M19TSC</t>
  </si>
  <si>
    <t>Teoria schematów</t>
  </si>
  <si>
    <t>1000-1M19WDK</t>
  </si>
  <si>
    <t>Wstęp do Kombinatoryki</t>
  </si>
  <si>
    <t>1000-1M19WFM</t>
  </si>
  <si>
    <t>Wstęp do form modularnych</t>
  </si>
  <si>
    <t>1000-1MAT01</t>
  </si>
  <si>
    <t>Matematyka 0</t>
  </si>
  <si>
    <t>1000-1MATA1</t>
  </si>
  <si>
    <t>1000-1MATA2</t>
  </si>
  <si>
    <t>1000-1MATB1</t>
  </si>
  <si>
    <t>1000-1MATB2</t>
  </si>
  <si>
    <t>1000-1PRAKTMAT</t>
  </si>
  <si>
    <t>Praktyki pedagogiczne z matematyki</t>
  </si>
  <si>
    <t>1000-1PRAKTPED</t>
  </si>
  <si>
    <t>Praktyki pedagogiczne z zakresu psychologiczno-pedagogicznego</t>
  </si>
  <si>
    <t>1000-1PRAKZ</t>
  </si>
  <si>
    <t>Praktyki zawodowe dla kierunku matematyka</t>
  </si>
  <si>
    <t>1000-1S03PM</t>
  </si>
  <si>
    <t>Popularyzacja matematyki</t>
  </si>
  <si>
    <t>1000-1S05MPF</t>
  </si>
  <si>
    <t>Metody probabilistyczne w finansach (sem. mono. wspólnie z 1000-1D05MPF)</t>
  </si>
  <si>
    <t>1000-1S06TLK</t>
  </si>
  <si>
    <t>Teoria liczb i kryptografia  (sem. mono. wspólnie z 1000-1D06TLK)</t>
  </si>
  <si>
    <t>1000-1S09RC</t>
  </si>
  <si>
    <t>Równania różniczkowe cząstkowe i ich zastosowania (sem. mono. wspólne z 1000-1D09RC)</t>
  </si>
  <si>
    <t>1000-1S10MBS</t>
  </si>
  <si>
    <t>Modele matematyczne w biologii i naukach społecznych(sem. mono. wspólnie z 1000-1D10MBS)</t>
  </si>
  <si>
    <t>1000-1S11AM</t>
  </si>
  <si>
    <t>Matematyka ubezpieczeniowa (sem. mono. wspólnie z 1000-1D11AM)</t>
  </si>
  <si>
    <t>1000-1S11BOB</t>
  </si>
  <si>
    <t>Biologia obliczeniowa i bioinformatyka</t>
  </si>
  <si>
    <t>1000-1S11MF</t>
  </si>
  <si>
    <t>Matematyka finansowa (sem. mono. wspólne z 1000-1D11MF)</t>
  </si>
  <si>
    <t>1000-1S11MMF</t>
  </si>
  <si>
    <t>Modele matematyczne w finansach (sem. mono. wspólnie z 1000-1D11MMF)</t>
  </si>
  <si>
    <t>1000-1S12MIF</t>
  </si>
  <si>
    <t>Metody ilościowe w finansach</t>
  </si>
  <si>
    <t>1000-1S14TW</t>
  </si>
  <si>
    <t>Teoria węzłów</t>
  </si>
  <si>
    <t>1000-1S15BTG</t>
  </si>
  <si>
    <t>Seminarium badawcze Zakładu Biomatematyki i Teorii Gier</t>
  </si>
  <si>
    <t>1000-1S15RFM</t>
  </si>
  <si>
    <t>Seminarium badawcze Zakładu Równań Fizyki Matematycznej</t>
  </si>
  <si>
    <t>1000-1S15UD</t>
  </si>
  <si>
    <t>1000-1S15ZAN</t>
  </si>
  <si>
    <t>Seminarium badawcze Zakładu Analizy Numerycznej</t>
  </si>
  <si>
    <t>1000-1S15ZSM</t>
  </si>
  <si>
    <t>Seminarium badawcze Zakładu Statystyki Matematycznej</t>
  </si>
  <si>
    <t>1000-1S16LTO</t>
  </si>
  <si>
    <t>Logika i teoria obliczeń (sem. mono. wspólnie z 1000-2D08LTO)</t>
  </si>
  <si>
    <t>1000-1S17ED</t>
  </si>
  <si>
    <t>Eksploracja danych (sem.mono.wspólnie z 1000-5D17ED)</t>
  </si>
  <si>
    <t>1000-1S17GA</t>
  </si>
  <si>
    <t>Seminarium badawcze "Geometria algebraiczna"</t>
  </si>
  <si>
    <t>1000-1S17GE</t>
  </si>
  <si>
    <t>Seminarium badawcze "Geometria"</t>
  </si>
  <si>
    <t>1000-1S17LM</t>
  </si>
  <si>
    <t>Seminarium badawcze "Logika matematyczna"</t>
  </si>
  <si>
    <t>1000-1S17-TA</t>
  </si>
  <si>
    <t>Seminarium badawcze "Topologia algebraiczna"</t>
  </si>
  <si>
    <t>1000-1S17TK</t>
  </si>
  <si>
    <t>Seminarium badawcze "Teoria kategorii"</t>
  </si>
  <si>
    <t>1000-1S17ZA</t>
  </si>
  <si>
    <t>Seminarium badawcze Zakładu Algebry</t>
  </si>
  <si>
    <t>1000-1S17ZL</t>
  </si>
  <si>
    <t>Seminarium badawcze Zakładu Logiki</t>
  </si>
  <si>
    <t>1000-1S17ZP</t>
  </si>
  <si>
    <t>Seminarium badawcze Zakladu Teorii Prawdopodobieństwa</t>
  </si>
  <si>
    <t>1000-1S17ZU</t>
  </si>
  <si>
    <t>Seminarium badawcze Zakładu Układów Dynamicznych</t>
  </si>
  <si>
    <t>1000-1S18BP</t>
  </si>
  <si>
    <t>Biomatematyka w praktyce</t>
  </si>
  <si>
    <t>1000-1S18NRW</t>
  </si>
  <si>
    <t>Nieszablonowy rachunek wariacyjny</t>
  </si>
  <si>
    <t>1000-1S18TTM</t>
  </si>
  <si>
    <t>Seminarium badawcze Topologia i Teoria Mnogości</t>
  </si>
  <si>
    <t>1000-1S18UDE</t>
  </si>
  <si>
    <t>Układy dynamiczne i teoria ergodyczna</t>
  </si>
  <si>
    <t>1000-1S18WWG</t>
  </si>
  <si>
    <t>Wiązki wektorowe i wiązki główne</t>
  </si>
  <si>
    <t>1000-1S19DTR</t>
  </si>
  <si>
    <t>Dygresyjne wprowadzenie do teorii regularności rozwiązań eliptycznych równań i układów równań</t>
  </si>
  <si>
    <t>1000-1S19MCB</t>
  </si>
  <si>
    <t>Mathematical Modeling of Collective Behavior</t>
  </si>
  <si>
    <t>1000-1S19NBS</t>
  </si>
  <si>
    <t>Non-parametric Bayesian Statistics</t>
  </si>
  <si>
    <t>1000-1S19TG</t>
  </si>
  <si>
    <t>Teoria Grafów</t>
  </si>
  <si>
    <t>1000-1S96AL</t>
  </si>
  <si>
    <t>Klasyczne struktury algebraiczne (sem. mono. wspólnie z 1000-1D96AL)</t>
  </si>
  <si>
    <t>1000-1S96AM</t>
  </si>
  <si>
    <t>Analiza matematyczna i równania różniczkowe  (sem. mono. wspólnie z 1000-1D96AM)</t>
  </si>
  <si>
    <t>1000-1S96GE</t>
  </si>
  <si>
    <t>Wybrane zagadnienia geometrii (sem. mono. wspólnie z 1000-1D96GE)</t>
  </si>
  <si>
    <t>1000-1S96MN</t>
  </si>
  <si>
    <t>Metody numeryczne (sem. mono. wspólnie z 1000-5D96MN)</t>
  </si>
  <si>
    <t>1000-1S96RP</t>
  </si>
  <si>
    <t>Rachunek prawdopodobieństwa (sem. mono. wspólnie z 1000-1D96RP)</t>
  </si>
  <si>
    <t>1000-1S96ST</t>
  </si>
  <si>
    <t>Statystyka matematyczna i jej zastosowania (sem. mono. wspólnie z 1000-1D96ST)</t>
  </si>
  <si>
    <t>1000-1S96TO</t>
  </si>
  <si>
    <t>Topologia i teoria mnogości (sem. mono. wspólnie z 1000-1D96TO)</t>
  </si>
  <si>
    <t>1000-1S97MB</t>
  </si>
  <si>
    <t>Bioinformatyka i analiza danych biomedycznych (sem. mono. wspólnie z 1000-5D97MB)</t>
  </si>
  <si>
    <t>1000-1S97TA</t>
  </si>
  <si>
    <t>Topologia i geometria rozmaitości  (sem. mono. wspólnie z 1000-1D97TA)</t>
  </si>
  <si>
    <t>1000-211bAM1</t>
  </si>
  <si>
    <t>Analiza matematyczna inf. I</t>
  </si>
  <si>
    <t>1000-211bGAL</t>
  </si>
  <si>
    <t>Geometria z algebrą liniową</t>
  </si>
  <si>
    <t>1000-211bPM</t>
  </si>
  <si>
    <t>Podstawy matematyki</t>
  </si>
  <si>
    <t>1000-211bWPF</t>
  </si>
  <si>
    <t>Wstęp do programowania (podejście funkcyjne)</t>
  </si>
  <si>
    <t>1000-211bWPI</t>
  </si>
  <si>
    <t>Wstęp do programowania (podejście imperatywne)</t>
  </si>
  <si>
    <t>1000-212bAM2</t>
  </si>
  <si>
    <t>Analiza matematyczna inf. II</t>
  </si>
  <si>
    <t>1000-212bMD</t>
  </si>
  <si>
    <t>1000-212bPO</t>
  </si>
  <si>
    <t>Programowanie obiektowe</t>
  </si>
  <si>
    <t>1000-213bASD</t>
  </si>
  <si>
    <t>Algorytmy i struktury danych</t>
  </si>
  <si>
    <t>1000-213bBAD</t>
  </si>
  <si>
    <t>1000-213bPW</t>
  </si>
  <si>
    <t>Programowanie współbieżne</t>
  </si>
  <si>
    <t>1000-213bRPS</t>
  </si>
  <si>
    <t>Rachunek prawdopodobieństwa i statystyka</t>
  </si>
  <si>
    <t>1000-214bIOP</t>
  </si>
  <si>
    <t>Inżynieria oprogramowania</t>
  </si>
  <si>
    <t>1000-214bJAO</t>
  </si>
  <si>
    <t>Języki, automaty i obliczenia</t>
  </si>
  <si>
    <t>1000-214bPSZ</t>
  </si>
  <si>
    <t>Problemy społeczne i zawodowe informatyki</t>
  </si>
  <si>
    <t>1000-214bSIK</t>
  </si>
  <si>
    <t>Sieci komputerowe</t>
  </si>
  <si>
    <t>1000-214bSOB</t>
  </si>
  <si>
    <t>Systemy operacyjne</t>
  </si>
  <si>
    <t>1000-214bWWW</t>
  </si>
  <si>
    <t>Aplikacje WWW</t>
  </si>
  <si>
    <t>1000-215bBSK</t>
  </si>
  <si>
    <t>Bezpieczeństwo systemów komputerowych</t>
  </si>
  <si>
    <t>1000-215bMNU</t>
  </si>
  <si>
    <t>1000-215bSWP</t>
  </si>
  <si>
    <t>Semantyka i weryfikacja programów</t>
  </si>
  <si>
    <t>1000-216bJPP</t>
  </si>
  <si>
    <t>Języki i paradygmaty programowania</t>
  </si>
  <si>
    <t>1000-217bIII</t>
  </si>
  <si>
    <t>Idee i informatyka</t>
  </si>
  <si>
    <t>1000-217bLOG</t>
  </si>
  <si>
    <t>Logika dla informatyków</t>
  </si>
  <si>
    <t>1000-217bLOG*</t>
  </si>
  <si>
    <t>Logika dla informatyków*</t>
  </si>
  <si>
    <t>1000-217bMRJ</t>
  </si>
  <si>
    <t>Metody realizacji języków programowania</t>
  </si>
  <si>
    <t>1000-217bSR</t>
  </si>
  <si>
    <t>Systemy rozproszone</t>
  </si>
  <si>
    <t>1000-218bHPC</t>
  </si>
  <si>
    <t>Obliczenia superkomputerowe</t>
  </si>
  <si>
    <t>1000-218bPDD</t>
  </si>
  <si>
    <t>Przetwarzanie dużych danych i programowanie na klastrach</t>
  </si>
  <si>
    <t>1000-218bTW</t>
  </si>
  <si>
    <t>Teoria współbieżności</t>
  </si>
  <si>
    <t>1000-218bZO</t>
  </si>
  <si>
    <t>Złożoność obliczeniowa</t>
  </si>
  <si>
    <t>1000-222bIPP</t>
  </si>
  <si>
    <t>Indywidualny projekt programistyczny</t>
  </si>
  <si>
    <t>1000-223bJNP1</t>
  </si>
  <si>
    <t>Języki i narzędzia programowania I</t>
  </si>
  <si>
    <t>1000-224bJNP2</t>
  </si>
  <si>
    <t>Języki i narzędzia programowania II</t>
  </si>
  <si>
    <t>1000-225bJNP3</t>
  </si>
  <si>
    <t>Języki i narzędzia programowania III</t>
  </si>
  <si>
    <t>1000-2D03PO</t>
  </si>
  <si>
    <t>Zagadnienia programowania obiektowego</t>
  </si>
  <si>
    <t>1000-2D08LTO</t>
  </si>
  <si>
    <t>Logika i teoria obliczeń</t>
  </si>
  <si>
    <t>1000-2D08SL</t>
  </si>
  <si>
    <t>Semantyka, logika i weryfikacja oraz wiele ich ciekawych aplikacji</t>
  </si>
  <si>
    <t>1000-2D10IZI</t>
  </si>
  <si>
    <t>Innowacyjne zastosowania informatyki</t>
  </si>
  <si>
    <t>1000-2D10PJN</t>
  </si>
  <si>
    <t>Przetwarzanie języka naturalnego i sztuczna inteligencja</t>
  </si>
  <si>
    <t>1000-2D10SW</t>
  </si>
  <si>
    <t>Systemy wieloagentowe</t>
  </si>
  <si>
    <t>1000-2D10SWS</t>
  </si>
  <si>
    <t>Systemy wbudowane i sieci sensorowe</t>
  </si>
  <si>
    <t>1000-2D11WSI</t>
  </si>
  <si>
    <t>Analiza, wizualizacja i optymalizacja oprogramowania</t>
  </si>
  <si>
    <t>1000-2D13JP</t>
  </si>
  <si>
    <t>Języki programowania</t>
  </si>
  <si>
    <t>1000-2D13KR</t>
  </si>
  <si>
    <t>Kryptografia</t>
  </si>
  <si>
    <t>1000-2D17ZPM</t>
  </si>
  <si>
    <t>Zespołowy projekt magisterski</t>
  </si>
  <si>
    <t>1000-2D97AL</t>
  </si>
  <si>
    <t>Algorytmika</t>
  </si>
  <si>
    <t>1000-2D97DB</t>
  </si>
  <si>
    <t>1000-2D97SR</t>
  </si>
  <si>
    <t>1000-2L18EGZ</t>
  </si>
  <si>
    <t>Wyniki egzaminu licencjackiego</t>
  </si>
  <si>
    <t>1000-2L5ZPP</t>
  </si>
  <si>
    <t>Zespołowy projekt programistyczny</t>
  </si>
  <si>
    <t>1000-2M00GO</t>
  </si>
  <si>
    <t>Geometria obliczeniowa</t>
  </si>
  <si>
    <t>1000-2M00SW</t>
  </si>
  <si>
    <t>1000-2M01SP</t>
  </si>
  <si>
    <t>Sieci Petriego</t>
  </si>
  <si>
    <t>1000-2M02AA</t>
  </si>
  <si>
    <t>Algorytmiczne aspekty teorii gier</t>
  </si>
  <si>
    <t>1000-2M02RL</t>
  </si>
  <si>
    <t>Rachunek lambda</t>
  </si>
  <si>
    <t>1000-2M03DM</t>
  </si>
  <si>
    <t>Data mining</t>
  </si>
  <si>
    <t>1000-2M05AG</t>
  </si>
  <si>
    <t>Automaty a półgrupy</t>
  </si>
  <si>
    <t>1000-2M05ZP</t>
  </si>
  <si>
    <t>Podstawowe zagadnienia prawne przydatne w życiu informatyka</t>
  </si>
  <si>
    <t>1000-2M07MD</t>
  </si>
  <si>
    <t>Wybrane zagadnienia matematyki dyskretnej</t>
  </si>
  <si>
    <t>1000-2M08PMK</t>
  </si>
  <si>
    <t>Programowanie mikrokontrolerów</t>
  </si>
  <si>
    <t>1000-2M08ZPI</t>
  </si>
  <si>
    <t>Zarządzanie projektami informatycznymi</t>
  </si>
  <si>
    <t>1000-2M09GOB</t>
  </si>
  <si>
    <t>Geometria obrazu</t>
  </si>
  <si>
    <t>1000-2M09ICK</t>
  </si>
  <si>
    <t>Interakcja człowiek-komputer</t>
  </si>
  <si>
    <t>1000-2M09OTA</t>
  </si>
  <si>
    <t>Handel elektroniczny - wprowadzenie</t>
  </si>
  <si>
    <t>1000-2M09OTW</t>
  </si>
  <si>
    <t>Obliczeniowa teoria wyboru społecznego</t>
  </si>
  <si>
    <t>1000-2M10PLO</t>
  </si>
  <si>
    <t>Programowanie w logice i w Prologu</t>
  </si>
  <si>
    <t>1000-2M10PUL</t>
  </si>
  <si>
    <t>Programowalne układy logiczne</t>
  </si>
  <si>
    <t>1000-2M10TI</t>
  </si>
  <si>
    <t>Teoria informacji II</t>
  </si>
  <si>
    <t>1000-2M10TKI</t>
  </si>
  <si>
    <t>Teoria kategorii w podstawach informatyki</t>
  </si>
  <si>
    <t>1000-2M11PWA</t>
  </si>
  <si>
    <t>Programowanie w asemblerze</t>
  </si>
  <si>
    <t>1000-2M11RW</t>
  </si>
  <si>
    <t>Reprezentacja wiedzy</t>
  </si>
  <si>
    <t>1000-2M11WK</t>
  </si>
  <si>
    <t>Wprowadzenie do kognitywistyki</t>
  </si>
  <si>
    <t>1000-2M11WWI</t>
  </si>
  <si>
    <t>Wykłady ze współczesnej informatyki</t>
  </si>
  <si>
    <t>1000-2M11ZPF</t>
  </si>
  <si>
    <t>Zaawansowane programowanie funkcyjne</t>
  </si>
  <si>
    <t>1000-2M12AGO</t>
  </si>
  <si>
    <t>Algorytmy w genomice obliczeniowej (wspólne z 1000-719GP2)</t>
  </si>
  <si>
    <t>1000-2M12APW</t>
  </si>
  <si>
    <t>Algorytmy parametryzowane</t>
  </si>
  <si>
    <t>1000-2M12DNA</t>
  </si>
  <si>
    <t>Algorytmiczne i statystyczne aspekty sekwencjonowania DNA</t>
  </si>
  <si>
    <t>1000-2M12GRZ</t>
  </si>
  <si>
    <t>Grafy rzadkie</t>
  </si>
  <si>
    <t>1000-2M12KI1</t>
  </si>
  <si>
    <t>Kryptografia dla informatyków I</t>
  </si>
  <si>
    <t>1000-2M12KOK</t>
  </si>
  <si>
    <t>Kody korekcyjne</t>
  </si>
  <si>
    <t>1000-2M12TGK</t>
  </si>
  <si>
    <t>Algorytmiczna teoria gier koalicyjnych</t>
  </si>
  <si>
    <t>1000-2M12WTG</t>
  </si>
  <si>
    <t>Wybrane zagadnienia teorii grafów</t>
  </si>
  <si>
    <t>1000-2M12ZMI</t>
  </si>
  <si>
    <t>Zaawansowane metody sztucznej inteligencji</t>
  </si>
  <si>
    <t>1000-2M13DZD</t>
  </si>
  <si>
    <t>Eksploracja i przetwarzanie dużych zbiorów danych</t>
  </si>
  <si>
    <t>1000-2M13LTT</t>
  </si>
  <si>
    <t>Logika i teoria typów</t>
  </si>
  <si>
    <t>1000-2M13SAD2</t>
  </si>
  <si>
    <t>Statystyczna analiza danych 2 (wspólne z 1000-718SAD)</t>
  </si>
  <si>
    <t>1000-2M13TAU</t>
  </si>
  <si>
    <t>Teoria aukcji</t>
  </si>
  <si>
    <t>1000-2M14TGS</t>
  </si>
  <si>
    <t>Teorio-growe podejście do analizy sieci spolecznych</t>
  </si>
  <si>
    <t>1000-2M15PJN</t>
  </si>
  <si>
    <t>Przetwarzanie języka naturalnego</t>
  </si>
  <si>
    <t>1000-2M15WAS</t>
  </si>
  <si>
    <t>Wstęp do analizy sieci społecznych</t>
  </si>
  <si>
    <t>1000-2M15ZTA</t>
  </si>
  <si>
    <t>Języki, automaty i obliczenia II</t>
  </si>
  <si>
    <t>1000-2M16AN</t>
  </si>
  <si>
    <t>Alfabety nieskończone</t>
  </si>
  <si>
    <t>1000-2M16GSN</t>
  </si>
  <si>
    <t>Głębokie sieci neuronowe</t>
  </si>
  <si>
    <t>1000-2M16KS</t>
  </si>
  <si>
    <t>Kombinatoryka słów</t>
  </si>
  <si>
    <t>1000-2M16NMW</t>
  </si>
  <si>
    <t>Narzędzia wnioskowania</t>
  </si>
  <si>
    <t>1000-2M16TIM</t>
  </si>
  <si>
    <t>Teoria implementacji</t>
  </si>
  <si>
    <t>1000-2M17FT</t>
  </si>
  <si>
    <t>FinTech – Financial Technology</t>
  </si>
  <si>
    <t>1000-2M17PMF</t>
  </si>
  <si>
    <t>Przedsiębiorczość w małej firmie</t>
  </si>
  <si>
    <t>1000-2M18BC</t>
  </si>
  <si>
    <t>Blockchain, kontrakty SmartContract i aplikacje rozproszone</t>
  </si>
  <si>
    <t>1000-2M18RO</t>
  </si>
  <si>
    <t>Rozpoznawanie obrazów: sieci neuronowe</t>
  </si>
  <si>
    <t>1000-2M18SN</t>
  </si>
  <si>
    <t>Systemy nieskończone</t>
  </si>
  <si>
    <t>1000-2M19AOP</t>
  </si>
  <si>
    <t>Algorytmiczne i matematyczne podstawy ochrony prywatności</t>
  </si>
  <si>
    <t>1000-2M19DIJ</t>
  </si>
  <si>
    <t>Denotacyjna inżynieria języków programowania</t>
  </si>
  <si>
    <t>1000-2M19GC</t>
  </si>
  <si>
    <t>Tworzenie aplikacji i rozproszonych systemów na platformie Google Cloud</t>
  </si>
  <si>
    <t>1000-2M19MLP</t>
  </si>
  <si>
    <t>Projekt z uczenia maszynowego</t>
  </si>
  <si>
    <t>1000-2M19SID</t>
  </si>
  <si>
    <t>Sztuczna inteligencja w dowodzeniu twierdzeń</t>
  </si>
  <si>
    <t>1000-2M19TCH</t>
  </si>
  <si>
    <t>Technologie chmury</t>
  </si>
  <si>
    <t>1000-2N00ALG</t>
  </si>
  <si>
    <t>1000-2N00PLO</t>
  </si>
  <si>
    <t>Programowanie w logice</t>
  </si>
  <si>
    <t>1000-2N00SID</t>
  </si>
  <si>
    <t>Sztuczna inteligencja i systemy doradcze</t>
  </si>
  <si>
    <t>1000-2N03BO</t>
  </si>
  <si>
    <t>Wstęp do biologii obliczeniowej</t>
  </si>
  <si>
    <t>1000-2N03TI</t>
  </si>
  <si>
    <t>Teoria informacji</t>
  </si>
  <si>
    <t>1000-2N09ALT</t>
  </si>
  <si>
    <t>Algorytmy tekstowe</t>
  </si>
  <si>
    <t>1000-2N09KDW</t>
  </si>
  <si>
    <t>Kompresja danych - wprowadzenie</t>
  </si>
  <si>
    <t>1000-2N09SUS</t>
  </si>
  <si>
    <t>Systemy uczące się</t>
  </si>
  <si>
    <t>1000-2N09WSS</t>
  </si>
  <si>
    <t>Wnioskowanie w serwisach i systemach informatycznych</t>
  </si>
  <si>
    <t>1000-2N09WWK</t>
  </si>
  <si>
    <t>Weryfikacja wspomagana komputerowo</t>
  </si>
  <si>
    <t>1000-2N09ZBD</t>
  </si>
  <si>
    <t>Zaawansowane bazy danych</t>
  </si>
  <si>
    <t>1000-2N09ZSO</t>
  </si>
  <si>
    <t>Zaawansowane systemy operacyjne</t>
  </si>
  <si>
    <t>1000-2PRAKZ</t>
  </si>
  <si>
    <t>Praktyki zawodowe dla kierunku informatyka</t>
  </si>
  <si>
    <t>1000-2S17ALG</t>
  </si>
  <si>
    <t>Seminarium badawcze "Algorytmika"</t>
  </si>
  <si>
    <t>1000-2S17GMS</t>
  </si>
  <si>
    <t>Seminarium badawcze "Gry, mechanizmy i sieci społeczne"</t>
  </si>
  <si>
    <t>1000-2S17TA</t>
  </si>
  <si>
    <t>Seminarium badawcze "Teoria automatów"</t>
  </si>
  <si>
    <t>1000-2S17TPR</t>
  </si>
  <si>
    <t>Treningi Programistyczne</t>
  </si>
  <si>
    <t>1000-2S19LTT</t>
  </si>
  <si>
    <t>Seminarium badawcze "Logika i teoria typów"</t>
  </si>
  <si>
    <t>1000-3PRAKZ</t>
  </si>
  <si>
    <t>Praktyki zawodowe dla kierunku bioinformatyka</t>
  </si>
  <si>
    <t>1000-5D17ED</t>
  </si>
  <si>
    <t>Eksploracja danych</t>
  </si>
  <si>
    <t>1000-5D17UM</t>
  </si>
  <si>
    <t>Uczenie maszynowe</t>
  </si>
  <si>
    <t>1000-5D96MN</t>
  </si>
  <si>
    <t>1000-5D97MB</t>
  </si>
  <si>
    <t>Bioinformatyka i analiza danych biomedycznych</t>
  </si>
  <si>
    <t>1000-711ALI</t>
  </si>
  <si>
    <t>Algebra liniowa</t>
  </si>
  <si>
    <t>1000-711BI1</t>
  </si>
  <si>
    <t>Wstęp do bioinformatyki 1</t>
  </si>
  <si>
    <t>1000-711MAD</t>
  </si>
  <si>
    <t>1000-711PCH</t>
  </si>
  <si>
    <t>Podstawy chemii</t>
  </si>
  <si>
    <t>1000-711PFI</t>
  </si>
  <si>
    <t>Podstawy fizyki</t>
  </si>
  <si>
    <t>1000-711RRC</t>
  </si>
  <si>
    <t>Rachunek różniczkowy i całkowy</t>
  </si>
  <si>
    <t>1000-711WBI</t>
  </si>
  <si>
    <t>Wstęp do biologii</t>
  </si>
  <si>
    <t>1000-711WIN</t>
  </si>
  <si>
    <t>Wstęp do informatyki</t>
  </si>
  <si>
    <t>1000-712ASD</t>
  </si>
  <si>
    <t>1000-712BCH</t>
  </si>
  <si>
    <t>Biochemia</t>
  </si>
  <si>
    <t>1000-712bRPR</t>
  </si>
  <si>
    <t>1000-712EKO</t>
  </si>
  <si>
    <t>Ekologia</t>
  </si>
  <si>
    <t>1000-712ONA</t>
  </si>
  <si>
    <t>1000-713BKM</t>
  </si>
  <si>
    <t>Biologia komórki</t>
  </si>
  <si>
    <t>1000-713BM1</t>
  </si>
  <si>
    <t>Biologia molekularna z genetyką 1</t>
  </si>
  <si>
    <t>1000-713PPO</t>
  </si>
  <si>
    <t>Programowanie i projektowanie obiektowe</t>
  </si>
  <si>
    <t>1000-714BI2</t>
  </si>
  <si>
    <t>Wstęp do bioinformatyki 2</t>
  </si>
  <si>
    <t>1000-714BM2</t>
  </si>
  <si>
    <t>Biologia molekularna z genetyką 2</t>
  </si>
  <si>
    <t>1000-714FRM</t>
  </si>
  <si>
    <t>Fizjologia i regulacja metabolizmu</t>
  </si>
  <si>
    <t>1000-714MPE</t>
  </si>
  <si>
    <t>Molekularne podstawy enzymologii</t>
  </si>
  <si>
    <t>1000-714SAD</t>
  </si>
  <si>
    <t>Statystyczna analiza danych</t>
  </si>
  <si>
    <t>1000-715BDU</t>
  </si>
  <si>
    <t>Bazy danych i usługi sieciowe</t>
  </si>
  <si>
    <t>1000-715bOTG</t>
  </si>
  <si>
    <t>Optymalizacja i teoria gier</t>
  </si>
  <si>
    <t>1000-715BSK</t>
  </si>
  <si>
    <t>Biologiczne systemy koordynacji</t>
  </si>
  <si>
    <t>1000-715MM1</t>
  </si>
  <si>
    <t>Modelowanie molekularne i obliczeniowa biologia strukturalna 1</t>
  </si>
  <si>
    <t>1000-715TSG</t>
  </si>
  <si>
    <t>Technologie w skali genomowej</t>
  </si>
  <si>
    <t>1000-716BIS</t>
  </si>
  <si>
    <t>Biologia systemów</t>
  </si>
  <si>
    <t>1000-716EWO</t>
  </si>
  <si>
    <t>Ewolucjonizm</t>
  </si>
  <si>
    <t>1000-716MM2</t>
  </si>
  <si>
    <t>Modelowanie molekularne i obliczeniowa biologia strukturalna 2</t>
  </si>
  <si>
    <t>1000-716MNP</t>
  </si>
  <si>
    <t>Modele matematyczne nauk przyrodniczych</t>
  </si>
  <si>
    <t>1000-716WWW</t>
  </si>
  <si>
    <t>1000-716ZOB</t>
  </si>
  <si>
    <t>1000-717ADP</t>
  </si>
  <si>
    <t>Architektura dużych projektów bioinformatycznych</t>
  </si>
  <si>
    <t>1000-717MBS</t>
  </si>
  <si>
    <t>Metody biologii strukturalnej</t>
  </si>
  <si>
    <t>1000-717PRL</t>
  </si>
  <si>
    <t>Projektowanie leków</t>
  </si>
  <si>
    <t>1000-718MWR</t>
  </si>
  <si>
    <t>Metody wirtualnej rzeczywistości w bioinformatyce</t>
  </si>
  <si>
    <t>1000-718PMM</t>
  </si>
  <si>
    <t>Podstawy medycyny molekularnej</t>
  </si>
  <si>
    <t>1000-718SAD</t>
  </si>
  <si>
    <t>Statystyczna analiza danych 2</t>
  </si>
  <si>
    <t>1000-719bMSB</t>
  </si>
  <si>
    <t>Modelowanie złożonych systemów biologicznych</t>
  </si>
  <si>
    <t>1000-719bTG2</t>
  </si>
  <si>
    <t>Technologie w skali genomowej 2</t>
  </si>
  <si>
    <t>1000-719DAV</t>
  </si>
  <si>
    <t>Analiza i wizualizacja danych</t>
  </si>
  <si>
    <t>1000-719GP2</t>
  </si>
  <si>
    <t>Genomika porównawcza</t>
  </si>
  <si>
    <t>1000-726LIC</t>
  </si>
  <si>
    <t>Pracownia licencjacka</t>
  </si>
  <si>
    <t>1000-729MGR</t>
  </si>
  <si>
    <t>Pracownia magisterska</t>
  </si>
  <si>
    <t>1000-7D11SM</t>
  </si>
  <si>
    <t>Seminarium magisterskie</t>
  </si>
  <si>
    <t>1000-DSW</t>
  </si>
  <si>
    <t>Dydaktyka Szkoły Wyższej</t>
  </si>
  <si>
    <t>1000-OOPOWI</t>
  </si>
  <si>
    <t>Podstawy ochrony własności intelektualnej</t>
  </si>
  <si>
    <t>1100-0B01</t>
  </si>
  <si>
    <t>Fizyka na start (poziom podstawowy)</t>
  </si>
  <si>
    <t>1100-0B02</t>
  </si>
  <si>
    <t>Matematyka na start (poziom podstawowy)</t>
  </si>
  <si>
    <t>1100-0B21</t>
  </si>
  <si>
    <t>Fizyka na start (poziom zaawansowany)</t>
  </si>
  <si>
    <t>1100-0B22</t>
  </si>
  <si>
    <t>Matematyka na start (poziom zaawansowany)</t>
  </si>
  <si>
    <t>1100-1#PBib</t>
  </si>
  <si>
    <t>Przysposobienie biblioteczne</t>
  </si>
  <si>
    <t>1100-1#PInf</t>
  </si>
  <si>
    <t>Przysposobienie informatyczne</t>
  </si>
  <si>
    <t>1100-1#POWI</t>
  </si>
  <si>
    <t>1100-114BFIZ11</t>
  </si>
  <si>
    <t>Biofizyka</t>
  </si>
  <si>
    <t>1100-1A11</t>
  </si>
  <si>
    <t>Astronomia I</t>
  </si>
  <si>
    <t>1100-1A23</t>
  </si>
  <si>
    <t>Astronomia II</t>
  </si>
  <si>
    <t>1100-1AF10</t>
  </si>
  <si>
    <t>Algebra z geometrią I</t>
  </si>
  <si>
    <t>1100-1AF11</t>
  </si>
  <si>
    <t>Matematyka I</t>
  </si>
  <si>
    <t>1100-1AF12</t>
  </si>
  <si>
    <t>Analiza I</t>
  </si>
  <si>
    <t>1100-1AF13</t>
  </si>
  <si>
    <t>Fizyka we współczesnym świecie</t>
  </si>
  <si>
    <t>1100-1AF14</t>
  </si>
  <si>
    <t>Fizyka I (mechanika)</t>
  </si>
  <si>
    <t>1100-1AF20</t>
  </si>
  <si>
    <t>Algebra z geometrią II</t>
  </si>
  <si>
    <t>1100-1AF21</t>
  </si>
  <si>
    <t>Analiza II</t>
  </si>
  <si>
    <t>1100-1AF22</t>
  </si>
  <si>
    <t>Matematyka II</t>
  </si>
  <si>
    <t>1100-1AF24</t>
  </si>
  <si>
    <t>Fizyka II (elektryczność i magnetyzm)</t>
  </si>
  <si>
    <t>1100-1AF25</t>
  </si>
  <si>
    <t>Analiza niepewności pomiarowych i pracownia wstępna</t>
  </si>
  <si>
    <t>1100-1AF26</t>
  </si>
  <si>
    <t>Pracownia wstępna</t>
  </si>
  <si>
    <t>1100-1AF27</t>
  </si>
  <si>
    <t>Analiza niepewności pomiarowych</t>
  </si>
  <si>
    <t>1100-1Aind10</t>
  </si>
  <si>
    <t>Astronomia I R</t>
  </si>
  <si>
    <t>1100-1Aind20</t>
  </si>
  <si>
    <t>Astronomia II R</t>
  </si>
  <si>
    <t>1100-1B01</t>
  </si>
  <si>
    <t>Fizyka I</t>
  </si>
  <si>
    <t>1100-1B02</t>
  </si>
  <si>
    <t>Technologia informacyjna</t>
  </si>
  <si>
    <t>1100-1B02mol</t>
  </si>
  <si>
    <t>1100-1BB02</t>
  </si>
  <si>
    <t>Chemia ogólna</t>
  </si>
  <si>
    <t>1100-1BB03</t>
  </si>
  <si>
    <t>1100-1BB04</t>
  </si>
  <si>
    <t>Pracownia technologii informacyjnej</t>
  </si>
  <si>
    <t>1100-1BB05</t>
  </si>
  <si>
    <t>Wstęp do biofizyki</t>
  </si>
  <si>
    <t>1100-1BB11</t>
  </si>
  <si>
    <t>Fizyka z matematyką I</t>
  </si>
  <si>
    <t>1100-1BB12</t>
  </si>
  <si>
    <t>Wybrane zagadnienia fizyki i matematyki</t>
  </si>
  <si>
    <t>1100-1BB13</t>
  </si>
  <si>
    <t>Technologie informacyjne i komunikacyjne</t>
  </si>
  <si>
    <t>1100-1BB20</t>
  </si>
  <si>
    <t>Fizyka z matematyką II</t>
  </si>
  <si>
    <t>1100-1BB22</t>
  </si>
  <si>
    <t>Chemia organiczna</t>
  </si>
  <si>
    <t>1100-1BB23</t>
  </si>
  <si>
    <t>Chemia bioorganiczna</t>
  </si>
  <si>
    <t>1100-1BB24</t>
  </si>
  <si>
    <t>Analiza niepewności pomiarowych w eksperymentach fizycznych</t>
  </si>
  <si>
    <t>1100-1BB25</t>
  </si>
  <si>
    <t>Fizyka w doświadczeniach</t>
  </si>
  <si>
    <t>1100-1BB26</t>
  </si>
  <si>
    <t>Praktikum z chemii ogólnej</t>
  </si>
  <si>
    <t>1100-1BB29</t>
  </si>
  <si>
    <t>Praktikum z biofizyki</t>
  </si>
  <si>
    <t>1100-1BF11</t>
  </si>
  <si>
    <t>1100-1BF21</t>
  </si>
  <si>
    <t>Fizyka II</t>
  </si>
  <si>
    <t>1100-1BF22</t>
  </si>
  <si>
    <t>Wnioskowanie statystyczne</t>
  </si>
  <si>
    <t>1100-1BO09</t>
  </si>
  <si>
    <t>Podstawy chemii z elementami biochemii</t>
  </si>
  <si>
    <t>1100-1BO11</t>
  </si>
  <si>
    <t>Laboratorium optyki geometrycznej i instrumentalnej</t>
  </si>
  <si>
    <t>1100-1BO15</t>
  </si>
  <si>
    <t>Optyka geometryczna i instrumentalna</t>
  </si>
  <si>
    <t>1100-1BO16</t>
  </si>
  <si>
    <t>Biologia komórki i histologia</t>
  </si>
  <si>
    <t>1100-1BO20</t>
  </si>
  <si>
    <t>Optyka widzenia</t>
  </si>
  <si>
    <t>1100-1BO26</t>
  </si>
  <si>
    <t>Podstawy anatomii i fizjologii człowieka</t>
  </si>
  <si>
    <t>1100-1BO27</t>
  </si>
  <si>
    <t>Chemia z elementami biochemii</t>
  </si>
  <si>
    <t>1100-1BO28</t>
  </si>
  <si>
    <t>Technologie cyfrowe</t>
  </si>
  <si>
    <t>1100-1BO29</t>
  </si>
  <si>
    <t>Laboratorium optyki widzenia</t>
  </si>
  <si>
    <t>1100-1BO30</t>
  </si>
  <si>
    <t>1100-1BP11</t>
  </si>
  <si>
    <t>1100-1ENALGE1</t>
  </si>
  <si>
    <t>Algebra z geometrią</t>
  </si>
  <si>
    <t>1100-1ENALGE11</t>
  </si>
  <si>
    <t>1100-1ENANAL2</t>
  </si>
  <si>
    <t>Analiza</t>
  </si>
  <si>
    <t>1100-1ENANALDAN2</t>
  </si>
  <si>
    <t>Wstęp do analizy danych</t>
  </si>
  <si>
    <t>1100-1ENEAIASJAD5</t>
  </si>
  <si>
    <t>Elementy astronomii i astrofizyki jądrowej</t>
  </si>
  <si>
    <t>1100-1ENEFCE6</t>
  </si>
  <si>
    <t>Elementy fizyki cząstek elementarnych</t>
  </si>
  <si>
    <t>1100-1ENEKSFIZW6</t>
  </si>
  <si>
    <t>Eksperyment fizyczny w warunkach ekstremalnych</t>
  </si>
  <si>
    <t>1100-1ENELDYN3</t>
  </si>
  <si>
    <t>Elektrodynamika</t>
  </si>
  <si>
    <t>1100-1ENFIZJAD5</t>
  </si>
  <si>
    <t>Fizyka jądrowa</t>
  </si>
  <si>
    <t>1100-1ENFIZJADL5</t>
  </si>
  <si>
    <t>Fizyka jądrowa - laboratorium</t>
  </si>
  <si>
    <t>1100-1ENMEKW4</t>
  </si>
  <si>
    <t>Mechanika kwantowa</t>
  </si>
  <si>
    <t>1100-1ENMETNUM3</t>
  </si>
  <si>
    <t>1100-1ENMTWZGL2</t>
  </si>
  <si>
    <t>Mechanika i szczególna teoria względności</t>
  </si>
  <si>
    <t>1100-1ENPFIZSUB4</t>
  </si>
  <si>
    <t>Podstawy fizyki subatomowej</t>
  </si>
  <si>
    <t>1100-1ENPFIZWSP1</t>
  </si>
  <si>
    <t>Podstawy fizyki współczesnej</t>
  </si>
  <si>
    <t>1100-1ENPRFIZELEK2</t>
  </si>
  <si>
    <t>Pracownia fizyczna i elektroniczna (w tym komputerowa)</t>
  </si>
  <si>
    <t>1100-1ENPROGR2</t>
  </si>
  <si>
    <t>Programowanie</t>
  </si>
  <si>
    <t>1100-1ENRACHR1</t>
  </si>
  <si>
    <t>1100-1ENTJDITMW6</t>
  </si>
  <si>
    <t>Techniki jądrowe w diagnostyce i terapii medycznej</t>
  </si>
  <si>
    <t>1100-1ENWSTFIZ11</t>
  </si>
  <si>
    <t>Wstęp do fizyki 1</t>
  </si>
  <si>
    <t>1100-1ENWZENJW6</t>
  </si>
  <si>
    <t>Wybrane zagadnienia z energetyki jądrowej</t>
  </si>
  <si>
    <t>1100-1ENZASFIZJAD5</t>
  </si>
  <si>
    <t>Zastosowania fizyki jądrowej</t>
  </si>
  <si>
    <t>1100-1ENZPSL6</t>
  </si>
  <si>
    <t>Zespołowy projekt studencki I</t>
  </si>
  <si>
    <t>1100-1F11</t>
  </si>
  <si>
    <t>1100-1F16</t>
  </si>
  <si>
    <t>Pracownia komputerowa</t>
  </si>
  <si>
    <t>1100-1F23</t>
  </si>
  <si>
    <t>1100-1GG01CL</t>
  </si>
  <si>
    <t>Geologia dynamiczna, ćwiczenia, semestr letni</t>
  </si>
  <si>
    <t>1100-1GG01CZ</t>
  </si>
  <si>
    <t>Geologia dynamiczna, ćwiczenia, semestr zimowy</t>
  </si>
  <si>
    <t>1100-1GG01W</t>
  </si>
  <si>
    <t>Geologia dynamiczna, wykład</t>
  </si>
  <si>
    <t>1100-1GG02</t>
  </si>
  <si>
    <t>Kurs terenowy geologii ogólnej</t>
  </si>
  <si>
    <t>1100-1Ind01</t>
  </si>
  <si>
    <t>Analiza I R</t>
  </si>
  <si>
    <t>1100-1Ind02</t>
  </si>
  <si>
    <t>Algebra I R</t>
  </si>
  <si>
    <t>1100-1Ind03</t>
  </si>
  <si>
    <t>Podstawy fizyki I (mechanika)</t>
  </si>
  <si>
    <t>1100-1Ind04</t>
  </si>
  <si>
    <t>Indywidualna pracownia wstępna A</t>
  </si>
  <si>
    <t>1100-1Ind05</t>
  </si>
  <si>
    <t>Analiza II R</t>
  </si>
  <si>
    <t>1100-1Ind06</t>
  </si>
  <si>
    <t>Algebra II R</t>
  </si>
  <si>
    <t>1100-1Ind07</t>
  </si>
  <si>
    <t>Podstawy fizyki II (elektryczność i magnetyzm)</t>
  </si>
  <si>
    <t>1100-1Ind08</t>
  </si>
  <si>
    <t>Indywidualna pracownia wstępna B</t>
  </si>
  <si>
    <t>1100-1Ind11</t>
  </si>
  <si>
    <t>Podstawy mechaniki</t>
  </si>
  <si>
    <t>1100-1Ind12</t>
  </si>
  <si>
    <t>Technologie informacyjne i komunikacyjne R</t>
  </si>
  <si>
    <t>1100-1Ind21</t>
  </si>
  <si>
    <t>Programowanie C++ R</t>
  </si>
  <si>
    <t>1100-1Ind22</t>
  </si>
  <si>
    <t>Podstawy elektromagnetyzmu</t>
  </si>
  <si>
    <t>1100-1Ind23</t>
  </si>
  <si>
    <t>Pracownia I R</t>
  </si>
  <si>
    <t>1100-1Ind24</t>
  </si>
  <si>
    <t>Programowanie I R</t>
  </si>
  <si>
    <t>1100-1INZ11</t>
  </si>
  <si>
    <t>Wstęp do chemii organicznej</t>
  </si>
  <si>
    <t>1100-1INZ12</t>
  </si>
  <si>
    <t>1100-1INZ14</t>
  </si>
  <si>
    <t>1100-1INZ15</t>
  </si>
  <si>
    <t>Wstęp do fizyki I</t>
  </si>
  <si>
    <t>1100-1INZ16</t>
  </si>
  <si>
    <t>Podstawy Fizyki Współczesnej</t>
  </si>
  <si>
    <t>1100-1INZ18L</t>
  </si>
  <si>
    <t>Chemia nieorganiczna z elementami syntezy nieorganicznej, laboratorium</t>
  </si>
  <si>
    <t>1100-1INZ18W</t>
  </si>
  <si>
    <t>Chemia nieorganiczna z elementami syntezy nieorganicznej, wykład</t>
  </si>
  <si>
    <t>1100-1INZ19</t>
  </si>
  <si>
    <t>Podstawy chemii ogólnej i obliczeń chemicznych</t>
  </si>
  <si>
    <t>1100-1INZ21</t>
  </si>
  <si>
    <t>1100-1INZ22</t>
  </si>
  <si>
    <t>1100-1INZ24</t>
  </si>
  <si>
    <t>Programowanie IN</t>
  </si>
  <si>
    <t>1100-1INZ26</t>
  </si>
  <si>
    <t>1100-1INZ27</t>
  </si>
  <si>
    <t>1100-2`AZiFS2</t>
  </si>
  <si>
    <t>Analiza zespolona i funkcje specjalne II</t>
  </si>
  <si>
    <t>1100-2`FPK</t>
  </si>
  <si>
    <t>Fizyka pogody i klimatu</t>
  </si>
  <si>
    <t>1100-2`FWZ</t>
  </si>
  <si>
    <t>Fizyka wnętrza Ziemi</t>
  </si>
  <si>
    <t>1100-2`GR2</t>
  </si>
  <si>
    <t>Geometria różniczkowa II</t>
  </si>
  <si>
    <t>1100-2`LFT</t>
  </si>
  <si>
    <t>Laboratorium Fizyki Teoretycznej</t>
  </si>
  <si>
    <t>1100-2`NSTW</t>
  </si>
  <si>
    <t>Niezwykle szczególna teoria względności</t>
  </si>
  <si>
    <t>1100-2`NSTW2</t>
  </si>
  <si>
    <t>Niezwykle szczególna teoria względności - poziom zaawansowany</t>
  </si>
  <si>
    <t>1100-2`PMK</t>
  </si>
  <si>
    <t>1100-2`TG2</t>
  </si>
  <si>
    <t>Teoria grup II</t>
  </si>
  <si>
    <t>1100-2`TNT</t>
  </si>
  <si>
    <t>Od pomysłu do patentu - Trendy, nowe technologie i zarządzanie innowacjami</t>
  </si>
  <si>
    <t>1100-2-3_PW</t>
  </si>
  <si>
    <t>Praktyki zawodowe (dla Fizyki i Astronomii)</t>
  </si>
  <si>
    <t>1100-2A10</t>
  </si>
  <si>
    <t>Programowanie dla astronomów I</t>
  </si>
  <si>
    <t>1100-2A12</t>
  </si>
  <si>
    <t>Pracownia technik pomiarowych dla astronomów</t>
  </si>
  <si>
    <t>1100-2A14</t>
  </si>
  <si>
    <t>Metody numeryczne dla astronomów</t>
  </si>
  <si>
    <t>1100-2A15</t>
  </si>
  <si>
    <t>Programowanie dla astronomów II</t>
  </si>
  <si>
    <t>1100-2A16</t>
  </si>
  <si>
    <t>Pracownia komputerowa dla astronomów</t>
  </si>
  <si>
    <t>1100-2AF10</t>
  </si>
  <si>
    <t>Analiza III</t>
  </si>
  <si>
    <t>1100-2AF11</t>
  </si>
  <si>
    <t>Matematyka III</t>
  </si>
  <si>
    <t>1100-2AF12</t>
  </si>
  <si>
    <t>Fizyka III (drgania i fale)</t>
  </si>
  <si>
    <t>1100-2AF13</t>
  </si>
  <si>
    <t>Mechanika klasyczna</t>
  </si>
  <si>
    <t>1100-2AF22</t>
  </si>
  <si>
    <t>Termodynamika z elementami fizyki statystycznej</t>
  </si>
  <si>
    <t>1100-2AF23</t>
  </si>
  <si>
    <t>1100-2AInd3</t>
  </si>
  <si>
    <t>Astrofizyka ogólna R</t>
  </si>
  <si>
    <t>1100-2AInd4</t>
  </si>
  <si>
    <t>Astrofizyka obserwacyjna R</t>
  </si>
  <si>
    <t>1100-2BB10</t>
  </si>
  <si>
    <t>Biologia molekularna z genetyką cz. I</t>
  </si>
  <si>
    <t>1100-2BB111</t>
  </si>
  <si>
    <t>Wstęp do mechaniki kwantowej układów molekularnych</t>
  </si>
  <si>
    <t>1100-2BB112</t>
  </si>
  <si>
    <t>Fizyka cząsteczek i makrocząsteczek biologicznych w roztworach wodnych</t>
  </si>
  <si>
    <t>1100-2BB12</t>
  </si>
  <si>
    <t>Pracownia chemii</t>
  </si>
  <si>
    <t>1100-2BB13</t>
  </si>
  <si>
    <t>Chemia fizyczna</t>
  </si>
  <si>
    <t>1100-2BB14</t>
  </si>
  <si>
    <t>1100-2BB15</t>
  </si>
  <si>
    <t>Praktikum z mikrobiologii ogólnej i genetyki bakterii</t>
  </si>
  <si>
    <t>1100-2BB16</t>
  </si>
  <si>
    <t>Spektroskopia molekularna</t>
  </si>
  <si>
    <t>1100-2BB17</t>
  </si>
  <si>
    <t>Wstęp do programowania (dla PM)</t>
  </si>
  <si>
    <t>1100-2BB18c</t>
  </si>
  <si>
    <t>Fizyka z matematyką cz. III, ćwiczenia</t>
  </si>
  <si>
    <t>1100-2BB18w</t>
  </si>
  <si>
    <t>Fizyka z matematyką cz. III, wykład</t>
  </si>
  <si>
    <t>1100-2BB20</t>
  </si>
  <si>
    <t>Biologia molekularna z genetyką cz. II</t>
  </si>
  <si>
    <t>1100-2BB21</t>
  </si>
  <si>
    <t>Pracownia biologii molekularnej</t>
  </si>
  <si>
    <t>1100-2BB23</t>
  </si>
  <si>
    <t>Pracownia wykorzystania zasobów internetowych</t>
  </si>
  <si>
    <t>1100-2BB24</t>
  </si>
  <si>
    <t>Metody biofizyki molekularnej</t>
  </si>
  <si>
    <t>1100-2BB25</t>
  </si>
  <si>
    <t>Struktura i funkcje makrocząsteczek biologicznych</t>
  </si>
  <si>
    <t>1100-2BB26</t>
  </si>
  <si>
    <t>Bioetyka dla biologów</t>
  </si>
  <si>
    <t>1100-2BB27</t>
  </si>
  <si>
    <t>Praktyki zawodowe (dla ZFBM-BM)</t>
  </si>
  <si>
    <t>1100-2BB28</t>
  </si>
  <si>
    <t>1100-2BF01</t>
  </si>
  <si>
    <t>Fizyka III</t>
  </si>
  <si>
    <t>1100-2BF04</t>
  </si>
  <si>
    <t>1100-2BF05</t>
  </si>
  <si>
    <t>Analiza sygnałów</t>
  </si>
  <si>
    <t>1100-2BF06</t>
  </si>
  <si>
    <t>Histologia</t>
  </si>
  <si>
    <t>1100-2BF07</t>
  </si>
  <si>
    <t>Termodynamika</t>
  </si>
  <si>
    <t>1100-2BF21</t>
  </si>
  <si>
    <t>Pracownia fizyczna i elektroniczna</t>
  </si>
  <si>
    <t>1100-2BF22</t>
  </si>
  <si>
    <t>1100-2BF23</t>
  </si>
  <si>
    <t>Fizyka promieniowania jonizującego</t>
  </si>
  <si>
    <t>1100-2BF24</t>
  </si>
  <si>
    <t>Ochrona radiologiczna</t>
  </si>
  <si>
    <t>1100-2BF25</t>
  </si>
  <si>
    <t>Pracownia promieniotwórczości</t>
  </si>
  <si>
    <t>1100-2BF26</t>
  </si>
  <si>
    <t>Warsztaty metod fizycznych w medycynie</t>
  </si>
  <si>
    <t>1100-2BN27</t>
  </si>
  <si>
    <t>Programowanie dla neuroinformatyków</t>
  </si>
  <si>
    <t>1100-2BN28</t>
  </si>
  <si>
    <t>Pracownia sygnałów bioelektrycznych</t>
  </si>
  <si>
    <t>1100-2BN29</t>
  </si>
  <si>
    <t>Sygnały bioelektryczne</t>
  </si>
  <si>
    <t>1100-2BO03</t>
  </si>
  <si>
    <t>Pracownia optometryczna I</t>
  </si>
  <si>
    <t>1100-2BO04</t>
  </si>
  <si>
    <t>Anatomia i neurofizjologia układu wzrokowego</t>
  </si>
  <si>
    <t>1100-2BO05</t>
  </si>
  <si>
    <t>Psychologia kontaktów z pacjentem i pierwsza pomoc</t>
  </si>
  <si>
    <t>1100-2BO06</t>
  </si>
  <si>
    <t>Wstęp do widzenia obuocznego</t>
  </si>
  <si>
    <t>1100-2BO07</t>
  </si>
  <si>
    <t>Przyrządy optometryczne</t>
  </si>
  <si>
    <t>1100-2BO11</t>
  </si>
  <si>
    <t>Statystyka dla przyrodników</t>
  </si>
  <si>
    <t>1100-2BO12</t>
  </si>
  <si>
    <t>Optometria I</t>
  </si>
  <si>
    <t>1100-2BO13</t>
  </si>
  <si>
    <t>Matematyka dla optyków okularowych III</t>
  </si>
  <si>
    <t>1100-2BO21</t>
  </si>
  <si>
    <t>Optometria II</t>
  </si>
  <si>
    <t>1100-2BO22</t>
  </si>
  <si>
    <t>Pracownia optometryczna II</t>
  </si>
  <si>
    <t>1100-2BO23</t>
  </si>
  <si>
    <t>Wybrane zagadnienia z optyki i nauki o widzeniu</t>
  </si>
  <si>
    <t>1100-2BO24</t>
  </si>
  <si>
    <t>Mikrobiologia i elementy parazytologii</t>
  </si>
  <si>
    <t>1100-2BO25</t>
  </si>
  <si>
    <t>Praktikum mikrobiologii ogólnej i genetyki bakterii</t>
  </si>
  <si>
    <t>1100-2BO26</t>
  </si>
  <si>
    <t>Podstawy patologii układu wzrokowego</t>
  </si>
  <si>
    <t>1100-2BO27</t>
  </si>
  <si>
    <t>Praktyki zawodowe (dla Optyki okularowej i optometrii)</t>
  </si>
  <si>
    <t>1100-2BO28</t>
  </si>
  <si>
    <t>Usługi sieciowe i bazy danych w ochronie zdrowia z elementami telemedycyny</t>
  </si>
  <si>
    <t>1100-2BO29</t>
  </si>
  <si>
    <t>Wakacyjna praktyka optometryczna</t>
  </si>
  <si>
    <t>1100-2BP10</t>
  </si>
  <si>
    <t>Matematyka konkretna</t>
  </si>
  <si>
    <t>1100-2BP20</t>
  </si>
  <si>
    <t>Języki programowania wysokiego poziomu</t>
  </si>
  <si>
    <t>1100-2BP21</t>
  </si>
  <si>
    <t>Techniki programowania</t>
  </si>
  <si>
    <t>1100-2BP22</t>
  </si>
  <si>
    <t>Praktyki zawodowe (dla ZFBM-PM)</t>
  </si>
  <si>
    <t>1100-2ENAQMN1M</t>
  </si>
  <si>
    <t>Advanced quantum mechanics for nanotechnology</t>
  </si>
  <si>
    <t>1100-2ENASWDWZ</t>
  </si>
  <si>
    <t>Analiza statystyczna wyników doświadczalnych</t>
  </si>
  <si>
    <t>1100-2ENCPGPL</t>
  </si>
  <si>
    <t>Cykl paliwowy i gospodarka paliwem jądrowym</t>
  </si>
  <si>
    <t>1100-2ENDRJWZ</t>
  </si>
  <si>
    <t>Dynamika reaktora jądrowego</t>
  </si>
  <si>
    <t>1100-2ENFIZPODRL</t>
  </si>
  <si>
    <t>Fizyczne podstawy radioterapii</t>
  </si>
  <si>
    <t>1100-2ENFRJW2M</t>
  </si>
  <si>
    <t>Fizyka reaktorów jądrowych</t>
  </si>
  <si>
    <t>1100-2ENMKW2A1M</t>
  </si>
  <si>
    <t>Mechanika kwantowa II A</t>
  </si>
  <si>
    <t>1100-2ENMKW2B1M</t>
  </si>
  <si>
    <t>Mechanika kwantowa II B</t>
  </si>
  <si>
    <t>1100-2ENMON4</t>
  </si>
  <si>
    <t>Wykłady monograficzne z fizyki jądrowej</t>
  </si>
  <si>
    <t>1100-2ENMON5</t>
  </si>
  <si>
    <t>Nuclear physics and art</t>
  </si>
  <si>
    <t>1100-2ENMPFRJWL</t>
  </si>
  <si>
    <t>Modelowanie procesów fizycznych w reaktorach jądrowych</t>
  </si>
  <si>
    <t>1100-2ENNAKFJZ</t>
  </si>
  <si>
    <t>Narzędzia komputerowe dla fizyki jądrowej</t>
  </si>
  <si>
    <t>1100-2ENOBMEWZ</t>
  </si>
  <si>
    <t>Obrazowanie medyczne</t>
  </si>
  <si>
    <t>1100-2ENPLRADWZ</t>
  </si>
  <si>
    <t>Planowanie radioterapii</t>
  </si>
  <si>
    <t>1100-2ENPOHYDYNZ</t>
  </si>
  <si>
    <t>Podstawy hydrodynamiki</t>
  </si>
  <si>
    <t>1100-2ENPROZAL</t>
  </si>
  <si>
    <t>Programowanie zaawansowane</t>
  </si>
  <si>
    <t>1100-2ENPWRJLL</t>
  </si>
  <si>
    <t>Pomiary w reaktorach jądrowych</t>
  </si>
  <si>
    <t>1100-2ENTEH1L</t>
  </si>
  <si>
    <t>Termohydraulika I</t>
  </si>
  <si>
    <t>1100-2ENTEH2L</t>
  </si>
  <si>
    <t>Termohydraulika II</t>
  </si>
  <si>
    <t>1100-2ENWAFRJZ</t>
  </si>
  <si>
    <t>Warsztaty z fizyki reaktorów jądrowych</t>
  </si>
  <si>
    <t>1100-2ENWFIZJADLL</t>
  </si>
  <si>
    <t>Warsztaty z fizyki jądrowej - projekty indywidualne</t>
  </si>
  <si>
    <t>1100-2ENWFJ2WL</t>
  </si>
  <si>
    <t>Wstęp do fizyki jądrowej II</t>
  </si>
  <si>
    <t>1100-2ENWLINTP1M</t>
  </si>
  <si>
    <t>Własność intelektualna i przedsiębiorczość</t>
  </si>
  <si>
    <t>1100-2ENWZENWL</t>
  </si>
  <si>
    <t>Wybrane zagadnienia z energetyki</t>
  </si>
  <si>
    <t>1100-2ENZFIZJAD2M</t>
  </si>
  <si>
    <t>Zaawansowana fizyka jądrowa</t>
  </si>
  <si>
    <t>1100-2ENZPFJADL2M</t>
  </si>
  <si>
    <t>Zaawansowana pracownia z fizyki jądrowej - laboratorium</t>
  </si>
  <si>
    <t>1100-2ENZPFJADW2M</t>
  </si>
  <si>
    <t>Zaawansowana pracownia fizyki jądrowej</t>
  </si>
  <si>
    <t>1100-2ENZPGEZ</t>
  </si>
  <si>
    <t>Zastosowanie pakietu Geant4 w fizyce jądrowej</t>
  </si>
  <si>
    <t>1100-2ENZPSLL</t>
  </si>
  <si>
    <t>Zespołowy projekt studencki II</t>
  </si>
  <si>
    <t>1100-2ENZPSLZ</t>
  </si>
  <si>
    <t>Zespołowy projekt studencki</t>
  </si>
  <si>
    <t>1100-2ENZPSRWZ</t>
  </si>
  <si>
    <t>Zespołowy projekt studencki - Projektowanie rdzenia reaktora</t>
  </si>
  <si>
    <t>1100-2F14</t>
  </si>
  <si>
    <t>Pracownia technik pomiarowych</t>
  </si>
  <si>
    <t>1100-2F23</t>
  </si>
  <si>
    <t>1100-2F25</t>
  </si>
  <si>
    <t>Programowanie i metody numeryczne</t>
  </si>
  <si>
    <t>1100-2GG01</t>
  </si>
  <si>
    <t>Zarys geologii regionalnej Polski</t>
  </si>
  <si>
    <t>1100-2GG11</t>
  </si>
  <si>
    <t>Tektonika płyt i konwekcja w płaszczu Ziemi</t>
  </si>
  <si>
    <t>1100-2GG21</t>
  </si>
  <si>
    <t>Geochemia</t>
  </si>
  <si>
    <t>1100-2GG22</t>
  </si>
  <si>
    <t>Podstawy hydrogeologii</t>
  </si>
  <si>
    <t>1100-2GG23</t>
  </si>
  <si>
    <t>Geologia inżynierska</t>
  </si>
  <si>
    <t>1100-2GG24</t>
  </si>
  <si>
    <t>Praktyka studencka</t>
  </si>
  <si>
    <t>1100-2GG25</t>
  </si>
  <si>
    <t>Analiza niepewności pomiarowych i pracownia wstępna G</t>
  </si>
  <si>
    <t>1100-2IN001</t>
  </si>
  <si>
    <t>Elektrodynamika -  zajęcia wyrównawcze</t>
  </si>
  <si>
    <t>1100-2IN002</t>
  </si>
  <si>
    <t>Chemia fizyczna - zajęcia wyrównawcze</t>
  </si>
  <si>
    <t>1100-2Ind02</t>
  </si>
  <si>
    <t>Mechanika klasyczna R</t>
  </si>
  <si>
    <t>1100-2Ind04</t>
  </si>
  <si>
    <t>Analiza zespolona i funkcje specjalne I</t>
  </si>
  <si>
    <t>1100-2Ind05</t>
  </si>
  <si>
    <t>Geometria różniczkowa I</t>
  </si>
  <si>
    <t>1100-2Ind07</t>
  </si>
  <si>
    <t>Indywidualna pracownia elektroniczna</t>
  </si>
  <si>
    <t>1100-2Ind08</t>
  </si>
  <si>
    <t>Indywidualna pracownia II</t>
  </si>
  <si>
    <t>1100-2Ind10</t>
  </si>
  <si>
    <t>Analiza funkcjonalna I</t>
  </si>
  <si>
    <t>1100-2Ind11</t>
  </si>
  <si>
    <t>Mechanika kwantowa R</t>
  </si>
  <si>
    <t>1100-2Ind12</t>
  </si>
  <si>
    <t>Podstawy fizyki III (Optyka i elementy fizyki współczesnej)</t>
  </si>
  <si>
    <t>1100-2Ind13</t>
  </si>
  <si>
    <t>Podstawy fizyki IV (Termodynamika i elementy fizyki statystycznej)</t>
  </si>
  <si>
    <t>1100-2INZ03c</t>
  </si>
  <si>
    <t>Chemia fizyczna, ćwiczenia</t>
  </si>
  <si>
    <t>1100-2INZ03l</t>
  </si>
  <si>
    <t>Chemia fizyczna, laboratorium</t>
  </si>
  <si>
    <t>1100-2INZ03w</t>
  </si>
  <si>
    <t>Chemia fizyczna, wykład</t>
  </si>
  <si>
    <t>1100-2INZ11L</t>
  </si>
  <si>
    <t>Chemia organiczna z elementami biochemii, laboratorium</t>
  </si>
  <si>
    <t>1100-2INZ12</t>
  </si>
  <si>
    <t>Elektrodynamika IN</t>
  </si>
  <si>
    <t>1100-2INZ16</t>
  </si>
  <si>
    <t>Metody numeryczne IN</t>
  </si>
  <si>
    <t>1100-2INZ17</t>
  </si>
  <si>
    <t>Metody numeryczne w optyce</t>
  </si>
  <si>
    <t>1100-2INZ20</t>
  </si>
  <si>
    <t>Spektroskopia A</t>
  </si>
  <si>
    <t>1100-2INZ22</t>
  </si>
  <si>
    <t>Techniki pomiarowe w nanotechnologii</t>
  </si>
  <si>
    <t>1100-2INZ26</t>
  </si>
  <si>
    <t>1100-2INZ27</t>
  </si>
  <si>
    <t>1100-2INZ28</t>
  </si>
  <si>
    <t>Chemia kwantowa z elementami spektroskopii molekularnej</t>
  </si>
  <si>
    <t>1100-2INZ29</t>
  </si>
  <si>
    <t>Spektroskopia B</t>
  </si>
  <si>
    <t>1100-2INZ30</t>
  </si>
  <si>
    <t>Spektroskopia A - laboratorium</t>
  </si>
  <si>
    <t>1100-2N12</t>
  </si>
  <si>
    <t>Pedagogika I dla fizyków</t>
  </si>
  <si>
    <t>1100-2N13</t>
  </si>
  <si>
    <t>Pedagogika I</t>
  </si>
  <si>
    <t>1100-2N21</t>
  </si>
  <si>
    <t>Historia odkryć geograficznych I</t>
  </si>
  <si>
    <t>1100-2N23</t>
  </si>
  <si>
    <t>Dydaktyka przyrody</t>
  </si>
  <si>
    <t>1100-2N27</t>
  </si>
  <si>
    <t>Seminarium "Jak być nauczycielem?"</t>
  </si>
  <si>
    <t>1100-2N28</t>
  </si>
  <si>
    <t>Pracownia dydaktyki przyrody I</t>
  </si>
  <si>
    <t>1100-2N29</t>
  </si>
  <si>
    <t>Historia odkryć geograficznych II</t>
  </si>
  <si>
    <t>1100-2N30</t>
  </si>
  <si>
    <t>Praktyka I</t>
  </si>
  <si>
    <t>1100-2NF21</t>
  </si>
  <si>
    <t>Psychologia dla nauczycieli</t>
  </si>
  <si>
    <t>1100-3`An_IV</t>
  </si>
  <si>
    <t>Analiza IV</t>
  </si>
  <si>
    <t>1100-3`EAAJ</t>
  </si>
  <si>
    <t>Elements of astronomy and nuclear astrophysics</t>
  </si>
  <si>
    <t>1100-3`KKwSF</t>
  </si>
  <si>
    <t>Kropki kwantowe w strukturach fotonicznych</t>
  </si>
  <si>
    <t>1100-3`MMatF</t>
  </si>
  <si>
    <t>Metody matematyczne fizyki</t>
  </si>
  <si>
    <t>1100-3`MNum</t>
  </si>
  <si>
    <t>1100-3`PSNN</t>
  </si>
  <si>
    <t>Parton structure of nucleons and nuclei</t>
  </si>
  <si>
    <t>1100-3`SKwF</t>
  </si>
  <si>
    <t>Symulacje komputerowe w fizyce</t>
  </si>
  <si>
    <t>1100-3`TG1</t>
  </si>
  <si>
    <t>Teoria grup I</t>
  </si>
  <si>
    <t>1100-3`WKTJA</t>
  </si>
  <si>
    <t>Wstęp do kwantowej teorii jądra atomowego</t>
  </si>
  <si>
    <t>1100-3`WZO</t>
  </si>
  <si>
    <t>Wybrane zagadnienia z optyki</t>
  </si>
  <si>
    <t>1100-3002</t>
  </si>
  <si>
    <t>Wstęp do fizyki subatomowej</t>
  </si>
  <si>
    <t>1100-3002W</t>
  </si>
  <si>
    <t>Wstęp do fizyki subatomowej W</t>
  </si>
  <si>
    <t>1100-3003</t>
  </si>
  <si>
    <t>Wstęp do optyki i fizyki materii skondensowanej</t>
  </si>
  <si>
    <t>1100-3003W</t>
  </si>
  <si>
    <t>Wstęp do optyki i fizyki materii skondensowanej W</t>
  </si>
  <si>
    <t>1100-3004</t>
  </si>
  <si>
    <t>Pracownia fizyczna dla zaawansowanych A</t>
  </si>
  <si>
    <t>1100-3004EN</t>
  </si>
  <si>
    <t>Physics Laboratory for Advanced A</t>
  </si>
  <si>
    <t>1100-3005</t>
  </si>
  <si>
    <t>1100-3006</t>
  </si>
  <si>
    <t>Astrofizyka</t>
  </si>
  <si>
    <t>1100-3008</t>
  </si>
  <si>
    <t>Proseminarium licencjackie</t>
  </si>
  <si>
    <t>1100-3009</t>
  </si>
  <si>
    <t>Pracownia fizyczna dla zaawansowanych B</t>
  </si>
  <si>
    <t>1100-3009EN</t>
  </si>
  <si>
    <t>Physics Laboratory for Advanced B</t>
  </si>
  <si>
    <t>1100-3010</t>
  </si>
  <si>
    <t>Pracownia fizyczna dla zaawansowanych D</t>
  </si>
  <si>
    <t>1100-3A09</t>
  </si>
  <si>
    <t>Astrofizyka obserwacyjna I</t>
  </si>
  <si>
    <t>1100-3A10</t>
  </si>
  <si>
    <t>Statystyka astronomiczna</t>
  </si>
  <si>
    <t>1100-3A12</t>
  </si>
  <si>
    <t>Astrofizyka ogólna</t>
  </si>
  <si>
    <t>1100-3A13</t>
  </si>
  <si>
    <t>Proseminarium licencjackie Astronomii</t>
  </si>
  <si>
    <t>1100-3A14</t>
  </si>
  <si>
    <t>Pracownia obserwacyjna</t>
  </si>
  <si>
    <t>1100-3A21</t>
  </si>
  <si>
    <t>Pracownia i praca licencjacka, Astronomia</t>
  </si>
  <si>
    <t>1100-3BB10</t>
  </si>
  <si>
    <t>Elementy prawa</t>
  </si>
  <si>
    <t>1100-3BB11</t>
  </si>
  <si>
    <t>Własność intelektualna i ochrona danych osobowych</t>
  </si>
  <si>
    <t>1100-3BB12</t>
  </si>
  <si>
    <t>Podstawy prezentacji naukowej</t>
  </si>
  <si>
    <t>1100-3BB13</t>
  </si>
  <si>
    <t>Pracownia podstaw biofizyki</t>
  </si>
  <si>
    <t>1100-3BB14</t>
  </si>
  <si>
    <t>Modelowanie molekularne i obliczeniowa biologia strukturalna, biofizyka</t>
  </si>
  <si>
    <t>1100-3BB15</t>
  </si>
  <si>
    <t>Praktyka programowania</t>
  </si>
  <si>
    <t>1100-3BB16</t>
  </si>
  <si>
    <t>Anatomia, fizjologia i regulacja metabolizmu człowieka</t>
  </si>
  <si>
    <t>1100-3BB17</t>
  </si>
  <si>
    <t>Chemia medyczna i podstawy projektowania leków</t>
  </si>
  <si>
    <t>1100-3BB18</t>
  </si>
  <si>
    <t>Pracownia fizyczna i elektroniczna S</t>
  </si>
  <si>
    <t>1100-3BB19</t>
  </si>
  <si>
    <t>Proseminarium licencjackie Biofizyki Molekularnej</t>
  </si>
  <si>
    <t>1100-3BB21</t>
  </si>
  <si>
    <t>Metody fizyczne w biologii i medycynie</t>
  </si>
  <si>
    <t>1100-3BB22</t>
  </si>
  <si>
    <t>Pracownia biofizyki dla zaawansowanych</t>
  </si>
  <si>
    <t>1100-3BB23</t>
  </si>
  <si>
    <t>Pracownia i praca licencjacka, Biofizyka molekularna</t>
  </si>
  <si>
    <t>1100-3BF13</t>
  </si>
  <si>
    <t>1100-3BF14</t>
  </si>
  <si>
    <t>1100-3BF15</t>
  </si>
  <si>
    <t>Metody izotopowe i chemia radiofarmaceutyków</t>
  </si>
  <si>
    <t>1100-3BF16</t>
  </si>
  <si>
    <t>Dozymetria</t>
  </si>
  <si>
    <t>1100-3BF17</t>
  </si>
  <si>
    <t>Pracownia ochrony radiologicznej</t>
  </si>
  <si>
    <t>1100-3BF18</t>
  </si>
  <si>
    <t>Programowanie dla Fizyków Medycznych</t>
  </si>
  <si>
    <t>1100-3BF21</t>
  </si>
  <si>
    <t>Laboratorium technik obrazowania</t>
  </si>
  <si>
    <t>1100-3BF22</t>
  </si>
  <si>
    <t>Warsztaty z metod fizycznych w medycynie</t>
  </si>
  <si>
    <t>1100-3BF23</t>
  </si>
  <si>
    <t>Pracownia radiofarmaceutyków</t>
  </si>
  <si>
    <t>1100-3BF24</t>
  </si>
  <si>
    <t>Pracownia i praca licencjacka, Fizyka medyczna</t>
  </si>
  <si>
    <t>1100-3BN15</t>
  </si>
  <si>
    <t>Wstęp do technologii baz danych</t>
  </si>
  <si>
    <t>1100-3BN16</t>
  </si>
  <si>
    <t>Pracownia EEG</t>
  </si>
  <si>
    <t>1100-3BN17</t>
  </si>
  <si>
    <t>1100-3BN20</t>
  </si>
  <si>
    <t>Laboratorium EEG</t>
  </si>
  <si>
    <t>1100-3BN21</t>
  </si>
  <si>
    <t>Neurobiologia</t>
  </si>
  <si>
    <t>1100-3BN23</t>
  </si>
  <si>
    <t>Praktyki zawodowe (dla ZFBM-FM i NI)</t>
  </si>
  <si>
    <t>1100-3BN24</t>
  </si>
  <si>
    <t>Pracownia i praca licencjacka, Neuroinformatyka</t>
  </si>
  <si>
    <t>1100-3BN25</t>
  </si>
  <si>
    <t>Proseminarium licencjackie (dla ZFBM-FM i NI)</t>
  </si>
  <si>
    <t>1100-3BO12</t>
  </si>
  <si>
    <t>Optyka okularowa I</t>
  </si>
  <si>
    <t>1100-3BO13</t>
  </si>
  <si>
    <t>Pracownia optyki okularowej I</t>
  </si>
  <si>
    <t>1100-3BO14</t>
  </si>
  <si>
    <t>Pracownia fizyczna dla optyków okularowych</t>
  </si>
  <si>
    <t>1100-3BO15</t>
  </si>
  <si>
    <t>Percepcja wzrokowa</t>
  </si>
  <si>
    <t>1100-3BO16</t>
  </si>
  <si>
    <t>Wstęp do optyki fizycznej i informacyjnej</t>
  </si>
  <si>
    <t>1100-3BO18</t>
  </si>
  <si>
    <t>Fizyka procesów transportu w układach biologicznych</t>
  </si>
  <si>
    <t>1100-3BO21</t>
  </si>
  <si>
    <t>Optyka okularowa II</t>
  </si>
  <si>
    <t>1100-3BO22</t>
  </si>
  <si>
    <t>Pracownia optyki okularowej II</t>
  </si>
  <si>
    <t>1100-3BO23</t>
  </si>
  <si>
    <t>Podstawy kontaktologii</t>
  </si>
  <si>
    <t>1100-3BO24</t>
  </si>
  <si>
    <t>Pracownia kontaktologii</t>
  </si>
  <si>
    <t>1100-3BO25</t>
  </si>
  <si>
    <t>Środowisko wzrokowe</t>
  </si>
  <si>
    <t>1100-3BO26</t>
  </si>
  <si>
    <t>English in eye health care I</t>
  </si>
  <si>
    <t>1100-3BO27</t>
  </si>
  <si>
    <t>Pracownia i praca licencjacka, Optyka okularowa i optometria</t>
  </si>
  <si>
    <t>1100-3BO28</t>
  </si>
  <si>
    <t>Praktyka dla III roku Optyki okularowej i optometrii</t>
  </si>
  <si>
    <t>1100-3BO29</t>
  </si>
  <si>
    <t>Wakacyjna praktyka okularowa</t>
  </si>
  <si>
    <t>1100-3BP13</t>
  </si>
  <si>
    <t>1100-3BP14</t>
  </si>
  <si>
    <t>Modelowanie molekularne i obliczeniowa biologia strukturalna cz. I</t>
  </si>
  <si>
    <t>1100-3BP15</t>
  </si>
  <si>
    <t>1100-3BP17</t>
  </si>
  <si>
    <t>Wstęp do bioinformatyki część I</t>
  </si>
  <si>
    <t>1100-3BP18</t>
  </si>
  <si>
    <t>Proseminarium licencjackie Projektowania Molekularnego</t>
  </si>
  <si>
    <t>1100-3BP22</t>
  </si>
  <si>
    <t>Wstęp do bioinformatyki część II</t>
  </si>
  <si>
    <t>1100-3BP23</t>
  </si>
  <si>
    <t>Modelowanie molekularne i obliczeniowa biologia strukturalna cz. II</t>
  </si>
  <si>
    <t>1100-3BP24</t>
  </si>
  <si>
    <t>Pracownia i praca licencjacka, Projektowanie Molekularne</t>
  </si>
  <si>
    <t>1100-3EGWF</t>
  </si>
  <si>
    <t>Elementy geometrii wyższej w fizyce</t>
  </si>
  <si>
    <t>1100-3F21</t>
  </si>
  <si>
    <t>Pracownia i praca licencjacka, Fizyka</t>
  </si>
  <si>
    <t>1100-3GG12</t>
  </si>
  <si>
    <t>Podstawy pomiarowych technik geofizycznych</t>
  </si>
  <si>
    <t>1100-3GG13</t>
  </si>
  <si>
    <t>Dynamika wnętrza Ziemi: metody i zastosowania</t>
  </si>
  <si>
    <t>1100-3GG14</t>
  </si>
  <si>
    <t>Wstęp do programowania: Python i C++</t>
  </si>
  <si>
    <t>1100-3GG20</t>
  </si>
  <si>
    <t>Pracownia i praca licencjacka, Geofizyka w geologii</t>
  </si>
  <si>
    <t>1100-3GG21</t>
  </si>
  <si>
    <t>Metody numeryczne i oprogramowanie w mechanice ośrodków ciągłych</t>
  </si>
  <si>
    <t>1100-3GG22</t>
  </si>
  <si>
    <t>1100-3IK</t>
  </si>
  <si>
    <t>Informacja kwantowa</t>
  </si>
  <si>
    <t>1100-3IN`MWM</t>
  </si>
  <si>
    <t>Magnetyczne właściwości materii</t>
  </si>
  <si>
    <t>1100-3In`OTW1</t>
  </si>
  <si>
    <t>Ogólna teoria względności I</t>
  </si>
  <si>
    <t>1100-3IN`Pla</t>
  </si>
  <si>
    <t>Plazmonika</t>
  </si>
  <si>
    <t>1100-3IN`PWZI</t>
  </si>
  <si>
    <t>Pracownia wykorzystania zasobów internetowych IN</t>
  </si>
  <si>
    <t>1100-3Ind02</t>
  </si>
  <si>
    <t>Wstęp do fizyki subatomowej R</t>
  </si>
  <si>
    <t>1100-3Ind02W</t>
  </si>
  <si>
    <t>Wstęp do fizyki subatomowej RW</t>
  </si>
  <si>
    <t>1100-3Ind03</t>
  </si>
  <si>
    <t>Wstęp do optyki i fizyki materii skondensowanej R</t>
  </si>
  <si>
    <t>1100-3Ind03W</t>
  </si>
  <si>
    <t>Wstęp do optyki i fizyki materii skondensowanej RW</t>
  </si>
  <si>
    <t>1100-3Ind04</t>
  </si>
  <si>
    <t>Indywidualna praca w laboratorium badawczym</t>
  </si>
  <si>
    <t>1100-3Ind05</t>
  </si>
  <si>
    <t>Elektrodynamika R</t>
  </si>
  <si>
    <t>1100-3Ind06</t>
  </si>
  <si>
    <t>Astrofizyka R</t>
  </si>
  <si>
    <t>1100-3Ind07</t>
  </si>
  <si>
    <t>Pracownia licencjacka, studia indywidualne</t>
  </si>
  <si>
    <t>1100-3Ind08</t>
  </si>
  <si>
    <t>1100-3Ind09</t>
  </si>
  <si>
    <t>1100-3Ind21</t>
  </si>
  <si>
    <t>Pracownia i praca licencjacka, Studia indywidualne</t>
  </si>
  <si>
    <t>1100-3Ind22</t>
  </si>
  <si>
    <t>Proseminarium licencjackie i praca licencjacka</t>
  </si>
  <si>
    <t>1100-3INZ11</t>
  </si>
  <si>
    <t>Elementy termodynamiki i fizyki statystycznej</t>
  </si>
  <si>
    <t>1100-3INZ12</t>
  </si>
  <si>
    <t>Modelowanie nanostruktur</t>
  </si>
  <si>
    <t>1100-3INZ14</t>
  </si>
  <si>
    <t>Fotonika</t>
  </si>
  <si>
    <t>1100-3INZ15</t>
  </si>
  <si>
    <t>Technologie i projektowanie nowych materiałów</t>
  </si>
  <si>
    <t>1100-3INZ16</t>
  </si>
  <si>
    <t>Technologie i projektowanie nowych materiałów, laboratorium</t>
  </si>
  <si>
    <t>1100-3INZ17</t>
  </si>
  <si>
    <t>Pracownia technik pomiarowych w nanotechnologii</t>
  </si>
  <si>
    <t>1100-3INZ21</t>
  </si>
  <si>
    <t>Praktyki zawodowe (II lub III rok Inżynierii nanostruktur)</t>
  </si>
  <si>
    <t>1100-3INZ22</t>
  </si>
  <si>
    <t>Seminarium licencjackie, IN</t>
  </si>
  <si>
    <t>1100-3INZ24</t>
  </si>
  <si>
    <t>Pracownia i praca licencjacka, Inżynieria nanostruktur</t>
  </si>
  <si>
    <t>1100-3JTD</t>
  </si>
  <si>
    <t>Jak TO działa? Urządzenia kwantowe</t>
  </si>
  <si>
    <t>1100-3N16</t>
  </si>
  <si>
    <t>Pracownia dydaktyki przyrody II</t>
  </si>
  <si>
    <t>1100-3N18</t>
  </si>
  <si>
    <t>Pedagogika z elementami psychologii</t>
  </si>
  <si>
    <t>1100-3N19</t>
  </si>
  <si>
    <t>Praktyka II</t>
  </si>
  <si>
    <t>1100-3N21</t>
  </si>
  <si>
    <t>Astronomia</t>
  </si>
  <si>
    <t>1100-3N22</t>
  </si>
  <si>
    <t>Pracownia dydaktyki przyrody III</t>
  </si>
  <si>
    <t>1100-3N23</t>
  </si>
  <si>
    <t>Praktyka III</t>
  </si>
  <si>
    <t>1100-3N24</t>
  </si>
  <si>
    <t>1100-3TO</t>
  </si>
  <si>
    <t>Teoria operatorów</t>
  </si>
  <si>
    <t>1100-4`MIQFT</t>
  </si>
  <si>
    <t>Mathematical introduction to quantum field theory I</t>
  </si>
  <si>
    <t>1100-4`MKB</t>
  </si>
  <si>
    <t>Metody kinetyki biomolekularnej "in vitro" i " in vivo"</t>
  </si>
  <si>
    <t>1100-4`MPFRJ</t>
  </si>
  <si>
    <t>1100-4`NTFBM</t>
  </si>
  <si>
    <t>Nowe technologie w fizyce biomedycznej</t>
  </si>
  <si>
    <t>1100-4`PMKUM</t>
  </si>
  <si>
    <t>Praktyczna Mechanika Kwantowa z użyciem Mathematica</t>
  </si>
  <si>
    <t>1100-4AF13</t>
  </si>
  <si>
    <t>1100-4AF15</t>
  </si>
  <si>
    <t>Własność intelektualna i przedsiębiorczość z projektem zespołowym</t>
  </si>
  <si>
    <t>1100-4AF16</t>
  </si>
  <si>
    <t>Intellectual Property and Entrepreneurship with Team Project</t>
  </si>
  <si>
    <t>1100-4AH</t>
  </si>
  <si>
    <t>Advanced Hydrodynamics</t>
  </si>
  <si>
    <t>1100-4AMC</t>
  </si>
  <si>
    <t>Atoms, molecules, clusters</t>
  </si>
  <si>
    <t>1100-4AOD</t>
  </si>
  <si>
    <t>Atmosphere and ocean dynamics</t>
  </si>
  <si>
    <t>1100-4AQI</t>
  </si>
  <si>
    <t>Advanced quantum information: entanglement and nonlocality</t>
  </si>
  <si>
    <t>1100-4AQMMBS</t>
  </si>
  <si>
    <t>Advanced Quantum Mechanics of Many-Body Systems</t>
  </si>
  <si>
    <t>1100-4AQMRP</t>
  </si>
  <si>
    <t>Advanced Quantum Mechanics of Relativistic Particles</t>
  </si>
  <si>
    <t>1100-4ASWD</t>
  </si>
  <si>
    <t>Analiza statystyczna wyników doświadczenia</t>
  </si>
  <si>
    <t>1100-4BM12</t>
  </si>
  <si>
    <t>Wybrane zagadnienia matematyki</t>
  </si>
  <si>
    <t>1100-4BM21</t>
  </si>
  <si>
    <t>1100-4BM24</t>
  </si>
  <si>
    <t>Praktyki zawodowe BM</t>
  </si>
  <si>
    <t>1100-4BM25</t>
  </si>
  <si>
    <t>1100-4BM26</t>
  </si>
  <si>
    <t>Teoria grup w chemii</t>
  </si>
  <si>
    <t>1100-4BO11</t>
  </si>
  <si>
    <t>Epidemiologia z elementami biostatystyki</t>
  </si>
  <si>
    <t>1100-4BO12</t>
  </si>
  <si>
    <t>English in eye health care II</t>
  </si>
  <si>
    <t>1100-4BO21</t>
  </si>
  <si>
    <t>Laboratorium biofizyki widzenia</t>
  </si>
  <si>
    <t>1100-4BO22</t>
  </si>
  <si>
    <t>Praktyka zawodowa optyczno-optometryczna</t>
  </si>
  <si>
    <t>1100-4BO23</t>
  </si>
  <si>
    <t>Pracownia licencjacka i przygotowanie pracy dyplomowej</t>
  </si>
  <si>
    <t>1100-4BW11</t>
  </si>
  <si>
    <t>Makromolekuły w procesie widzenia</t>
  </si>
  <si>
    <t>1100-4BW12</t>
  </si>
  <si>
    <t>Wstęp do optyki fourierowskiej</t>
  </si>
  <si>
    <t>1100-4BW13</t>
  </si>
  <si>
    <t>Optometria geriatryczna i słabowidzenie</t>
  </si>
  <si>
    <t>1100-4BW14</t>
  </si>
  <si>
    <t>Środowiskowe seminarium nauk o widzeniu</t>
  </si>
  <si>
    <t>1100-4BW24</t>
  </si>
  <si>
    <t>Farmakologia oczna</t>
  </si>
  <si>
    <t>1100-4BW25</t>
  </si>
  <si>
    <t>Optometria pediatryczna</t>
  </si>
  <si>
    <t>1100-4CFT</t>
  </si>
  <si>
    <t>Classical Field Theory</t>
  </si>
  <si>
    <t>1100-4CMCS</t>
  </si>
  <si>
    <t>Computer Modeling of Complex Systems</t>
  </si>
  <si>
    <t>1100-4CMPP</t>
  </si>
  <si>
    <t>Computer modeling of physical phenomena</t>
  </si>
  <si>
    <t>1100-4DASP</t>
  </si>
  <si>
    <t>Detekcja i analiza substancji promieniotwórczych</t>
  </si>
  <si>
    <t>1100-4DP</t>
  </si>
  <si>
    <t>Daleka podczerwień</t>
  </si>
  <si>
    <t>1100-4DSP</t>
  </si>
  <si>
    <t>Digital Signal Processing</t>
  </si>
  <si>
    <t>1100-4EMSP</t>
  </si>
  <si>
    <t>Experimental methods in semiconductor physics</t>
  </si>
  <si>
    <t>1100-4FM14</t>
  </si>
  <si>
    <t>Seminarium fizyki biomedycznej I</t>
  </si>
  <si>
    <t>1100-4FM22</t>
  </si>
  <si>
    <t>1100-4FM24</t>
  </si>
  <si>
    <t>Seminarium fizyki biomedycznej II</t>
  </si>
  <si>
    <t>1100-4FM25</t>
  </si>
  <si>
    <t>Radiobiologia</t>
  </si>
  <si>
    <t>1100-4FM26</t>
  </si>
  <si>
    <t>Praktyki zawodowe FM NI</t>
  </si>
  <si>
    <t>1100-4FRJ</t>
  </si>
  <si>
    <t>1100-4GL1</t>
  </si>
  <si>
    <t>Geophysical laboratory I</t>
  </si>
  <si>
    <t>1100-4HaE</t>
  </si>
  <si>
    <t>Hydrodynamics and elasticity</t>
  </si>
  <si>
    <t>1100-4HEG</t>
  </si>
  <si>
    <t>Hydrodynamics equations in geophysical problems</t>
  </si>
  <si>
    <t>1100-4INZ`AQMN</t>
  </si>
  <si>
    <t>1100-4INZ`BECSSST</t>
  </si>
  <si>
    <t>Bose-Einstein condensation and superfluidity in solid state systems</t>
  </si>
  <si>
    <t>1100-4INZ`LDSN</t>
  </si>
  <si>
    <t>Low-dimensional systems and nanostructures</t>
  </si>
  <si>
    <t>1100-4INZ`WSO-L</t>
  </si>
  <si>
    <t>Współczesna synteza organiczna, laboratorium</t>
  </si>
  <si>
    <t>1100-4INZ`WSO-W</t>
  </si>
  <si>
    <t>Współczesna synteza organiczna, wykład</t>
  </si>
  <si>
    <t>1100-4INZ12A</t>
  </si>
  <si>
    <t>Fizyka statystyczna A</t>
  </si>
  <si>
    <t>1100-4INZ12B</t>
  </si>
  <si>
    <t>Fizyka statystyczna B</t>
  </si>
  <si>
    <t>1100-4INZ14</t>
  </si>
  <si>
    <t>Zaawansowana pracownia inżynierii nanostruktur cz. I</t>
  </si>
  <si>
    <t>1100-4INZ14EN</t>
  </si>
  <si>
    <t>Advanced Laboratory for Nanostructure Engineering part 1</t>
  </si>
  <si>
    <t>1100-4INZ15L</t>
  </si>
  <si>
    <t>Analiza instrumentalna i spektroskopia molekularna, laboratorium</t>
  </si>
  <si>
    <t>1100-4INZ15W</t>
  </si>
  <si>
    <t>Analiza instrumentalna i spektroskopia molekularna, wykład</t>
  </si>
  <si>
    <t>1100-4INZ21</t>
  </si>
  <si>
    <t>Modeling of nanostructures and materials</t>
  </si>
  <si>
    <t>1100-4INZ21C</t>
  </si>
  <si>
    <t>1100-4INZ21W</t>
  </si>
  <si>
    <t>1100-4INZ24</t>
  </si>
  <si>
    <t>Zaawansowana pracownia inżynierii nanostruktur cz. II</t>
  </si>
  <si>
    <t>1100-4IO</t>
  </si>
  <si>
    <t>Instrumental Optics</t>
  </si>
  <si>
    <t>1100-4IPE</t>
  </si>
  <si>
    <t>Intellectual Property and Entrepreneurship</t>
  </si>
  <si>
    <t>1100-4ISSP</t>
  </si>
  <si>
    <t>Introduction to Solid State Physics</t>
  </si>
  <si>
    <t>1100-4IST</t>
  </si>
  <si>
    <t>Introduction to String Theory and AdS/CFT</t>
  </si>
  <si>
    <t>1100-4ITQ</t>
  </si>
  <si>
    <t>Introduction to quantization</t>
  </si>
  <si>
    <t>1100-4LDS</t>
  </si>
  <si>
    <t>Low-dimensional systems</t>
  </si>
  <si>
    <t>1100-4LP</t>
  </si>
  <si>
    <t>Laser Physics</t>
  </si>
  <si>
    <t>1100-4MIMB</t>
  </si>
  <si>
    <t>Mathematical introduction to many-body quantum mechanics: bosonic systems</t>
  </si>
  <si>
    <t>1100-4MJFCS</t>
  </si>
  <si>
    <t>Metody jądrowe w fizyce ciała stałego</t>
  </si>
  <si>
    <t>1100-4MMCMS</t>
  </si>
  <si>
    <t>Mathematical methods in classical mechanics and supergeometry</t>
  </si>
  <si>
    <t>1100-4MSC</t>
  </si>
  <si>
    <t>Magnetism and superconductivity</t>
  </si>
  <si>
    <t>1100-4NI12</t>
  </si>
  <si>
    <t>Elektrodynamika dla neuroinformatyków</t>
  </si>
  <si>
    <t>1100-4NI21</t>
  </si>
  <si>
    <t>Programowanie zaawansowane FM i NI</t>
  </si>
  <si>
    <t>1100-4NKFJ</t>
  </si>
  <si>
    <t>1100-4NPA</t>
  </si>
  <si>
    <t>Nuclear Physics and Art</t>
  </si>
  <si>
    <t>1100-4NSFSP</t>
  </si>
  <si>
    <t>Nematonics: from self-focusing to soliton photonics in reorientational media</t>
  </si>
  <si>
    <t>1100-4OP11</t>
  </si>
  <si>
    <t>Terapia widzenia</t>
  </si>
  <si>
    <t>1100-4OP12</t>
  </si>
  <si>
    <t>Zaawansowane metody badawcze w optometrii i psychofizyce widzenia</t>
  </si>
  <si>
    <t>1100-4OP13</t>
  </si>
  <si>
    <t>Podstawy fizyki laserów i zastosowania w okulistyce</t>
  </si>
  <si>
    <t>1100-4OP14</t>
  </si>
  <si>
    <t>1100-4OP21</t>
  </si>
  <si>
    <t>Interna dla optometrystów</t>
  </si>
  <si>
    <t>1100-4OP22</t>
  </si>
  <si>
    <t>Zaćma i protezowanie oka soczewkami wewnątrz-gałkowymi</t>
  </si>
  <si>
    <t>1100-4OP23</t>
  </si>
  <si>
    <t>Postępy kontaktologii</t>
  </si>
  <si>
    <t>1100-4OP24</t>
  </si>
  <si>
    <t>Eksperymenty z psychofizyki widzenia</t>
  </si>
  <si>
    <t>1100-4PARR</t>
  </si>
  <si>
    <t>Prawo atomowe i ramy regulacyjne w zakresie bezpieczeństwa jądrowego</t>
  </si>
  <si>
    <t>1100-4PCE</t>
  </si>
  <si>
    <t>Physics of Complexity and Emergence</t>
  </si>
  <si>
    <t>1100-4PG</t>
  </si>
  <si>
    <t>Proseminar Geophysics</t>
  </si>
  <si>
    <t>1100-4PLA1</t>
  </si>
  <si>
    <t>Physics Laboratory, 2nd Level A1</t>
  </si>
  <si>
    <t>1100-4PLA2</t>
  </si>
  <si>
    <t>Physics Laboratory, 2nd Level A2</t>
  </si>
  <si>
    <t>1100-4PM11</t>
  </si>
  <si>
    <t>Algorytmika i metody obliczeniowe bioinformatyki</t>
  </si>
  <si>
    <t>1100-4PM13</t>
  </si>
  <si>
    <t>1100-4PM14</t>
  </si>
  <si>
    <t>1100-4PM15</t>
  </si>
  <si>
    <t>Technologie w skali genomowej I</t>
  </si>
  <si>
    <t>1100-4PM21</t>
  </si>
  <si>
    <t>1100-4PM22</t>
  </si>
  <si>
    <t>Praktyki zawodowe PM</t>
  </si>
  <si>
    <t>1100-4PM23</t>
  </si>
  <si>
    <t>Metody modelowania matematycznego i komputerowego w naukach przyrodniczych</t>
  </si>
  <si>
    <t>1100-4PoBS</t>
  </si>
  <si>
    <t>Physics of biological systems</t>
  </si>
  <si>
    <t>1100-4PQMM</t>
  </si>
  <si>
    <t>Practical Quantum Mechanics (QM) using Mathematica</t>
  </si>
  <si>
    <t>1100-4PRAKFZ</t>
  </si>
  <si>
    <t>Praktyki zawodowe II stopień</t>
  </si>
  <si>
    <t>1100-4PRAKIN</t>
  </si>
  <si>
    <t>Praktyki zawodowe INZN</t>
  </si>
  <si>
    <t>1100-4QFT</t>
  </si>
  <si>
    <t>Quantum Field Theory</t>
  </si>
  <si>
    <t>1100-4QS</t>
  </si>
  <si>
    <t>Quantum spaces, quantum semigroups and quantum groups</t>
  </si>
  <si>
    <t>1100-4RP</t>
  </si>
  <si>
    <t>Radioterapia protonowa</t>
  </si>
  <si>
    <t>1100-4sAGMP</t>
  </si>
  <si>
    <t>Proseminar "The Algebra &amp; Geometry of Modern Physics"</t>
  </si>
  <si>
    <t>1100-4SAM</t>
  </si>
  <si>
    <t>Spectroscopy of atoms and molecules</t>
  </si>
  <si>
    <t>1100-4SER</t>
  </si>
  <si>
    <t>Selected Exact Results on Statistical Mechanics</t>
  </si>
  <si>
    <t>1100-4sOS</t>
  </si>
  <si>
    <t>Optics Seminar</t>
  </si>
  <si>
    <t>1100-4SPA</t>
  </si>
  <si>
    <t>Statistical Physics A</t>
  </si>
  <si>
    <t>1100-4SPB</t>
  </si>
  <si>
    <t>Statistical Physics B</t>
  </si>
  <si>
    <t>1100-4sSFB</t>
  </si>
  <si>
    <t>Seminarium fizyki biomedycznej</t>
  </si>
  <si>
    <t>1100-4SUM</t>
  </si>
  <si>
    <t>Statystyka i uczenie maszynowe</t>
  </si>
  <si>
    <t>1100-4SUM(D)</t>
  </si>
  <si>
    <t>1100-4TABL</t>
  </si>
  <si>
    <t>Turbulence and atmospheric boundary layer</t>
  </si>
  <si>
    <t>1100-4TCSH</t>
  </si>
  <si>
    <t>Transport of charge, spin and heat in nanostructures</t>
  </si>
  <si>
    <t>1100-4UAM</t>
  </si>
  <si>
    <t>Ultracold atoms and molecules: theory, experiment, applications</t>
  </si>
  <si>
    <t>1100-4WCM</t>
  </si>
  <si>
    <t>Workshop on computer modeling</t>
  </si>
  <si>
    <t>1100-4WEJ</t>
  </si>
  <si>
    <t>Wstęp do energetyki jądrowej</t>
  </si>
  <si>
    <t>1100-4WFRJ</t>
  </si>
  <si>
    <t>1100-4WMFJ</t>
  </si>
  <si>
    <t>1100-4ZMK</t>
  </si>
  <si>
    <t>Zaawansowana mechanika kwantowa</t>
  </si>
  <si>
    <t>1100-4ZPG4</t>
  </si>
  <si>
    <t>1100-5BM12</t>
  </si>
  <si>
    <t>Pracownia biofizyki doświadczalnej</t>
  </si>
  <si>
    <t>1100-5BM13</t>
  </si>
  <si>
    <t>Mechanizmy reakcji w chemii organicznej i bioorganicznej</t>
  </si>
  <si>
    <t>1100-5BM14</t>
  </si>
  <si>
    <t>Interpretacja widm spektroskopowych związków organicznych</t>
  </si>
  <si>
    <t>1100-5BW13</t>
  </si>
  <si>
    <t>Kliniczne aspekty pomiaru refrakcji</t>
  </si>
  <si>
    <t>1100-5BW14</t>
  </si>
  <si>
    <t>Ortoptyka i ćwiczenia wzrokowe</t>
  </si>
  <si>
    <t>1100-5FM11</t>
  </si>
  <si>
    <t>Statystyka II</t>
  </si>
  <si>
    <t>1100-5FM12</t>
  </si>
  <si>
    <t>Modelowanie matematyczne procesów w biologii i medycynie</t>
  </si>
  <si>
    <t>1100-5FM13</t>
  </si>
  <si>
    <t>1100-5FM14</t>
  </si>
  <si>
    <t>Proseminarium magisterskie B2+</t>
  </si>
  <si>
    <t>1100-5FM15</t>
  </si>
  <si>
    <t>Warsztaty z metod terapeutycznych</t>
  </si>
  <si>
    <t>1100-5FM20</t>
  </si>
  <si>
    <t>Seminarium fizyki biomedycznej III</t>
  </si>
  <si>
    <t>1100-5FM21</t>
  </si>
  <si>
    <t>Seminarium fizyki biomedycznej IV</t>
  </si>
  <si>
    <t>1100-5FM22</t>
  </si>
  <si>
    <t>Anatomia radiologiczna</t>
  </si>
  <si>
    <t>1100-5INZ11</t>
  </si>
  <si>
    <t>Proseminarium magisterskie</t>
  </si>
  <si>
    <t>1100-5INZ12</t>
  </si>
  <si>
    <t>Pracownia specjalizacyjna do wyboru IN</t>
  </si>
  <si>
    <t>1100-5JPLI</t>
  </si>
  <si>
    <t>Jerzy Pniewski and Leopold Infeld Colloquium of the Faculty of Physics</t>
  </si>
  <si>
    <t>1100-5NI11</t>
  </si>
  <si>
    <t>Modelowanie komputerowe układu nerwowego</t>
  </si>
  <si>
    <t>1100-5PM11</t>
  </si>
  <si>
    <t>Bioinformatyka i modelowanie</t>
  </si>
  <si>
    <t>1100-5PM12</t>
  </si>
  <si>
    <t>Technologie w skali genomowej II</t>
  </si>
  <si>
    <t>1100-5PM13</t>
  </si>
  <si>
    <t>1100-5PM14</t>
  </si>
  <si>
    <t>Pracownia specjalistyczna I</t>
  </si>
  <si>
    <t>1100-5sInf</t>
  </si>
  <si>
    <t>Konwersatorium im. Jerzego Pniewskiego i Leopolda Infelda, Wydziału Fizyki UW</t>
  </si>
  <si>
    <t>1100-5sMCS</t>
  </si>
  <si>
    <t>Seminar "Modeling of Complex Systems"</t>
  </si>
  <si>
    <t>1100-5sRIK</t>
  </si>
  <si>
    <t>Seminarium "Relatywistyczna informacja kwantowa"</t>
  </si>
  <si>
    <t>1100-5sTMP</t>
  </si>
  <si>
    <t>Seminar "Trends in modern physics"</t>
  </si>
  <si>
    <t>1100-6`FPGA</t>
  </si>
  <si>
    <t>Programowanie układów FPGA</t>
  </si>
  <si>
    <t>1100-CWF-OG-A</t>
  </si>
  <si>
    <t>Chór Wydziału Fizyki A</t>
  </si>
  <si>
    <t>1100-CWF-OG-B</t>
  </si>
  <si>
    <t>Chór Wydziału Fizyki B</t>
  </si>
  <si>
    <t>1100-DDPRAK10</t>
  </si>
  <si>
    <t>Praktyka dydaktyczna dla doktorantów I rok</t>
  </si>
  <si>
    <t>1100-DDPRAK10II</t>
  </si>
  <si>
    <t>Praktyka dydaktyczna dla doktorantów II rok</t>
  </si>
  <si>
    <t>1100-DDPRAK10III</t>
  </si>
  <si>
    <t>Praktyka dydaktyczna dla doktorantów III rok</t>
  </si>
  <si>
    <t>1100-DDPRAK10IV</t>
  </si>
  <si>
    <t>Praktyka dydaktyczna dla doktorantów IV rok</t>
  </si>
  <si>
    <t>1100-DSzW</t>
  </si>
  <si>
    <t>1100-ENSB</t>
  </si>
  <si>
    <t>Experimental and Numerical Studies in Biomechanics</t>
  </si>
  <si>
    <t>1100-ESSPM</t>
  </si>
  <si>
    <t>Elements of solid state physics and magnetism</t>
  </si>
  <si>
    <t>1100-FDC-OG</t>
  </si>
  <si>
    <t>Fizyka dnia codziennego</t>
  </si>
  <si>
    <t>1100-FDH-OG</t>
  </si>
  <si>
    <t>Fizyka dla humanistów na przykładach z nauk o Ziemi</t>
  </si>
  <si>
    <t>1100-FDNZ-OG</t>
  </si>
  <si>
    <t>Fizyka w domu i w naukach o Ziemi</t>
  </si>
  <si>
    <t>1100-FPGA-OG</t>
  </si>
  <si>
    <t>1100-FWD-OG</t>
  </si>
  <si>
    <t>1100-FWS-OG</t>
  </si>
  <si>
    <t>1100-GEOL</t>
  </si>
  <si>
    <t>Fizyka</t>
  </si>
  <si>
    <t>1100-HA-OG</t>
  </si>
  <si>
    <t>Historia astronomii</t>
  </si>
  <si>
    <t>1100-HPS-OG</t>
  </si>
  <si>
    <t>History of physical sciences</t>
  </si>
  <si>
    <t>1100-JTD-OG</t>
  </si>
  <si>
    <t>1100-LPPFK-OG</t>
  </si>
  <si>
    <t>Lektura podstawowych prac z fizyki kwantowej</t>
  </si>
  <si>
    <t>1100-MTS-OG</t>
  </si>
  <si>
    <t>More than slides - effective scientific presentations</t>
  </si>
  <si>
    <t>1100-OFDB</t>
  </si>
  <si>
    <t>Od Fizyki do Biznesu</t>
  </si>
  <si>
    <t>1100-OWGF301</t>
  </si>
  <si>
    <t>Wstęp do geofizyki</t>
  </si>
  <si>
    <t>1100-PMK-OG</t>
  </si>
  <si>
    <t>1100-PNP-OG</t>
  </si>
  <si>
    <t>Podstawy pedagogiki dla nauczycieli przedmiotów matematyczno-przyrodniczych</t>
  </si>
  <si>
    <t>1100-TGiK-OG</t>
  </si>
  <si>
    <t>Tektonika globalna i konwekcja w płaszczu Ziemi i planet</t>
  </si>
  <si>
    <t>1100-WCE-OG</t>
  </si>
  <si>
    <t>Wszechświat cząstek elementarnych dla humanistów</t>
  </si>
  <si>
    <t>1100-WFZ-OG</t>
  </si>
  <si>
    <t>Wprowadzenie do fizyki złożoności. Fizyka statystyczna sieci złożonych</t>
  </si>
  <si>
    <t>1100-WNS-OG</t>
  </si>
  <si>
    <t>Więcej niż slajdy - efekty(o)wne prezentacje naukowe</t>
  </si>
  <si>
    <t>1100-ZPS(PL)</t>
  </si>
  <si>
    <t>Zespołowy projekt studencki - praca licencjacka</t>
  </si>
  <si>
    <t>1100-ZPS(PRZ)</t>
  </si>
  <si>
    <t>Zespołowy projekt studencki w ramach przedmiotów</t>
  </si>
  <si>
    <t>1100-ZPS1</t>
  </si>
  <si>
    <t>Zespołowe projekty studenckie 1</t>
  </si>
  <si>
    <t>1100-ZPS2</t>
  </si>
  <si>
    <t>Zespołowe projekty studenckie 2</t>
  </si>
  <si>
    <t>1101-212</t>
  </si>
  <si>
    <t>1101-337</t>
  </si>
  <si>
    <t>1101-351M</t>
  </si>
  <si>
    <t>Pedagogika na III i IV etapie nauczania</t>
  </si>
  <si>
    <t>1101-354M</t>
  </si>
  <si>
    <t>Pedagogika ogólna dla matematyków</t>
  </si>
  <si>
    <t>1101-3N`HPS</t>
  </si>
  <si>
    <t>1101-4`NOFMS</t>
  </si>
  <si>
    <t>Najnowsze odkrycia fizyki materii skondensowanej</t>
  </si>
  <si>
    <t>1101-4`SMR</t>
  </si>
  <si>
    <t>Statystyka matematyczna w programie R</t>
  </si>
  <si>
    <t>1101-4`WFM</t>
  </si>
  <si>
    <t>Wstęp do fizyki magnetyzmu</t>
  </si>
  <si>
    <t>1101-4Bio22</t>
  </si>
  <si>
    <t>Molekularna mechanika kwantowa</t>
  </si>
  <si>
    <t>1101-4Bio24</t>
  </si>
  <si>
    <t>Biofizyka Genomów</t>
  </si>
  <si>
    <t>1101-4Bio26</t>
  </si>
  <si>
    <t>Pracownia chemiczno-biologiczna</t>
  </si>
  <si>
    <t>1101-4Eko22</t>
  </si>
  <si>
    <t>Wprowadzenie do teorii procesów stochastycznych</t>
  </si>
  <si>
    <t>1101-4Eko23</t>
  </si>
  <si>
    <t>Metody fizyki w ekonomii - wprowadzenie</t>
  </si>
  <si>
    <t>1101-4FB24</t>
  </si>
  <si>
    <t>1101-4FC21</t>
  </si>
  <si>
    <t>III Pracownia metod jądrowych fizyki ciała stałego</t>
  </si>
  <si>
    <t>1101-4FD10</t>
  </si>
  <si>
    <t>Pracownia fizyczna II stopnia A2</t>
  </si>
  <si>
    <t>1101-4FD11</t>
  </si>
  <si>
    <t>Pracownia fizyczna II stopnia A1</t>
  </si>
  <si>
    <t>1101-4FD12</t>
  </si>
  <si>
    <t>Współczesne metody doświadczalne fizyki materii skondensowanej i optyki</t>
  </si>
  <si>
    <t>1101-4FD20</t>
  </si>
  <si>
    <t>Pracownia fizyczna II stopnia B2</t>
  </si>
  <si>
    <t>1101-4FD21</t>
  </si>
  <si>
    <t>Pracownia fizyczna II stopnia B1</t>
  </si>
  <si>
    <t>1101-4FJ11</t>
  </si>
  <si>
    <t>Wstęp do fizyki cząstek elementarnych I</t>
  </si>
  <si>
    <t>1101-4FJ13</t>
  </si>
  <si>
    <t>Specjalistyczne laboratorium fizyczne I fizyki cząstek elementarnych</t>
  </si>
  <si>
    <t>1101-4FJ14</t>
  </si>
  <si>
    <t>1101-4FJ16</t>
  </si>
  <si>
    <t>Specjalistyczne laboratorium fizyczne I fizyki jądrowej</t>
  </si>
  <si>
    <t>1101-4FJ21</t>
  </si>
  <si>
    <t>Wstęp do fizyki cząstek elementarnych II</t>
  </si>
  <si>
    <t>1101-4FJ24</t>
  </si>
  <si>
    <t>Proseminarium fizyki jądra atomowego i cząstek elementarnych</t>
  </si>
  <si>
    <t>1101-4FJ25</t>
  </si>
  <si>
    <t>Specjalistyczne laboratorium fizyczne II fizyki cząstek elementarnych</t>
  </si>
  <si>
    <t>1101-4FJ26</t>
  </si>
  <si>
    <t>1101-4FS11</t>
  </si>
  <si>
    <t>Narzędzia obliczeniowe w analizie danych eksperymentalnych fizyki materii skondensowanej</t>
  </si>
  <si>
    <t>1101-4FS22</t>
  </si>
  <si>
    <t>Fizyka materii skondensowanej i struktur półprzewodnikowych</t>
  </si>
  <si>
    <t>1101-4FS24</t>
  </si>
  <si>
    <t>III Pracownia półprzewodnikowa</t>
  </si>
  <si>
    <t>1101-4FS28</t>
  </si>
  <si>
    <t>Proseminarium fizyki półprzewodników</t>
  </si>
  <si>
    <t>1101-4MJ11</t>
  </si>
  <si>
    <t>Struktura i dynamika sieci fazy skondensowanej</t>
  </si>
  <si>
    <t>1101-4NP23</t>
  </si>
  <si>
    <t>Dydaktyka fizyki</t>
  </si>
  <si>
    <t>1101-4NP24</t>
  </si>
  <si>
    <t>Proseminarium dydaktyki i popularyzacji fizyki</t>
  </si>
  <si>
    <t>1101-4NP25</t>
  </si>
  <si>
    <t>Pracownia dydaktyki fizyki A</t>
  </si>
  <si>
    <t>1101-4NP26</t>
  </si>
  <si>
    <t>1101-4NP29</t>
  </si>
  <si>
    <t>Warsztaty z rozwiązywania zadań z fizyki i matematyki</t>
  </si>
  <si>
    <t>1101-4Opt22</t>
  </si>
  <si>
    <t>III Pracownia z optyki</t>
  </si>
  <si>
    <t>1101-4Opt23</t>
  </si>
  <si>
    <t>Optyka instrumentalna</t>
  </si>
  <si>
    <t>1101-4Opt24</t>
  </si>
  <si>
    <t>Proseminarium optyczne</t>
  </si>
  <si>
    <t>1101-5`KPE</t>
  </si>
  <si>
    <t>Kwantowe podstawy elektroniki</t>
  </si>
  <si>
    <t>1101-51214</t>
  </si>
  <si>
    <t>Seminarium Struktury Materii Skondensowanej</t>
  </si>
  <si>
    <t>1101-5Bio11</t>
  </si>
  <si>
    <t>Biofizyka doświadczalna</t>
  </si>
  <si>
    <t>1101-5Eko11</t>
  </si>
  <si>
    <t>Symulacje komputerowe w fizyce z przykładami</t>
  </si>
  <si>
    <t>1101-5Eko12</t>
  </si>
  <si>
    <t>Niegaussowskie procesy stochastyczne w naukach przyrodniczych z elementami ekono- i socjofizyki</t>
  </si>
  <si>
    <t>1101-5Eko25</t>
  </si>
  <si>
    <t>Proseminarium z fizyki układów złożonych B2+</t>
  </si>
  <si>
    <t>1101-5Eko26</t>
  </si>
  <si>
    <t>1101-5FD20</t>
  </si>
  <si>
    <t>Pracownia specjalistyczna II w tym praca magisterska</t>
  </si>
  <si>
    <t>1101-5FD21</t>
  </si>
  <si>
    <t>Proseminarium magisterskie B2+ (doświadczalne)</t>
  </si>
  <si>
    <t>1101-5FJ01</t>
  </si>
  <si>
    <t>Pracownia specjalistyczna I, Fizyka jądrowa</t>
  </si>
  <si>
    <t>1101-5FJ02</t>
  </si>
  <si>
    <t>Pracownia specjalistyczna I, Fizyka cząstek elementarnych</t>
  </si>
  <si>
    <t>1101-5FJ17</t>
  </si>
  <si>
    <t>Proseminarium fizyki jądra atomowego i cząstek elementarnych B2+</t>
  </si>
  <si>
    <t>1101-5FS11</t>
  </si>
  <si>
    <t>Pracownia specjalistyczna I, fizyka materii skondensowanej i nanostruktur półprzewodnikowych</t>
  </si>
  <si>
    <t>1101-5FS12</t>
  </si>
  <si>
    <t>Optyczne własności półprzewodników</t>
  </si>
  <si>
    <t>1101-5FS13</t>
  </si>
  <si>
    <t>Technologia i strukturyzacja materiałów półprzewodnikowych</t>
  </si>
  <si>
    <t>1101-5FS21</t>
  </si>
  <si>
    <t>Fizyka nanostruktur półprzewodnikowych</t>
  </si>
  <si>
    <t>1101-5MJ13</t>
  </si>
  <si>
    <t>Pracownia specjalistyczna I, Metody jądrowe fizyki ciała stałego</t>
  </si>
  <si>
    <t>1101-5NP11</t>
  </si>
  <si>
    <t>1101-5NP13</t>
  </si>
  <si>
    <t>Pracownia dydaktyki fizyki B</t>
  </si>
  <si>
    <t>1101-5NP16</t>
  </si>
  <si>
    <t>1101-5NP17</t>
  </si>
  <si>
    <t>Pracownia specjalistyczna I - popularyzacja fizyki</t>
  </si>
  <si>
    <t>1101-5Opt11</t>
  </si>
  <si>
    <t>Fizyka laserów</t>
  </si>
  <si>
    <t>1101-5Opt12</t>
  </si>
  <si>
    <t>Atomy, cząsteczki, klastery</t>
  </si>
  <si>
    <t>1101-5Opt13</t>
  </si>
  <si>
    <t>Pracownia specjalistyczna I z optyki</t>
  </si>
  <si>
    <t>1101-5Opt14</t>
  </si>
  <si>
    <t>Proseminarium optyczne (B2+)</t>
  </si>
  <si>
    <t>1101-5Opt23</t>
  </si>
  <si>
    <t>Spektroskopia laserowa</t>
  </si>
  <si>
    <t>1101-5sBio</t>
  </si>
  <si>
    <t>Proseminarium biofizyczne B2+</t>
  </si>
  <si>
    <t>1101-5sBiPM</t>
  </si>
  <si>
    <t>Seminarium biofizyki oraz projektowania molekularnego i bioinformatyki</t>
  </si>
  <si>
    <t>1101-5sDiPF</t>
  </si>
  <si>
    <t>Seminarium dydaktyki i popularyzacji fizyki</t>
  </si>
  <si>
    <t>1101-5sESF1</t>
  </si>
  <si>
    <t>Seminarium z ekono- i socjofizyki I</t>
  </si>
  <si>
    <t>1101-5sESF2</t>
  </si>
  <si>
    <t>Seminarium z ekono- i socjofizyki II</t>
  </si>
  <si>
    <t>1101-5sFBM-L</t>
  </si>
  <si>
    <t>Seminarium fizyki biomedycznej L</t>
  </si>
  <si>
    <t>1101-5sFBM-Z</t>
  </si>
  <si>
    <t>Seminarium fizyki biomedycznej Z</t>
  </si>
  <si>
    <t>1101-5sFCSt</t>
  </si>
  <si>
    <t>Seminarium fizyki ciała stałego</t>
  </si>
  <si>
    <t>1101-5sFJAt</t>
  </si>
  <si>
    <t>Seminarium "Fizyka jądra atomowego”</t>
  </si>
  <si>
    <t>1101-5sFPprz</t>
  </si>
  <si>
    <t>Seminarium fizyki półprzewodników</t>
  </si>
  <si>
    <t>1101-5sFWE</t>
  </si>
  <si>
    <t>Seminarium "Fizyka wysokich energii”</t>
  </si>
  <si>
    <t>1101-5sOpt</t>
  </si>
  <si>
    <t>Seminarium optyczne</t>
  </si>
  <si>
    <t>1101-5sSMS</t>
  </si>
  <si>
    <t>Seminarium "Struktura Materii Skondensowanej"</t>
  </si>
  <si>
    <t>1101-6`AC</t>
  </si>
  <si>
    <t>Astrofizyka cząstek</t>
  </si>
  <si>
    <t>1102-2`IK12</t>
  </si>
  <si>
    <t>Informacja kwantowa 1/2</t>
  </si>
  <si>
    <t>1102-2`MOC</t>
  </si>
  <si>
    <t>Mechanika ośrodków ciągłych</t>
  </si>
  <si>
    <t>1102-3`WNIFCE</t>
  </si>
  <si>
    <t>Warsztaty: nowe idee w fizyce cząstek elementarnych</t>
  </si>
  <si>
    <t>1102-3`WTOF</t>
  </si>
  <si>
    <t>Wstęp do teorii oddziaływań fundamentalnych</t>
  </si>
  <si>
    <t>1102-301A</t>
  </si>
  <si>
    <t>Quantum Mechanics</t>
  </si>
  <si>
    <t>1102-305C</t>
  </si>
  <si>
    <t>Electrodynamics</t>
  </si>
  <si>
    <t>1102-341</t>
  </si>
  <si>
    <t>Wstęp do kwantowej teorii układów wielu cząstek</t>
  </si>
  <si>
    <t>1102-4`KlaTP</t>
  </si>
  <si>
    <t>Klasyczna teoria pola</t>
  </si>
  <si>
    <t>1102-4`QTCS</t>
  </si>
  <si>
    <t>Quantum Theory in Curved Spacetime</t>
  </si>
  <si>
    <t>1102-4`QTM</t>
  </si>
  <si>
    <t>Quantum Theory of Magnetism and its Application to Real Materials</t>
  </si>
  <si>
    <t>1102-4`TMSP</t>
  </si>
  <si>
    <t>Topics in Modern Statistical Physics</t>
  </si>
  <si>
    <t>1102-4AF11</t>
  </si>
  <si>
    <t>1102-4AF12</t>
  </si>
  <si>
    <t>1102-4CwTK</t>
  </si>
  <si>
    <t>Całkowalność w teoriach kwantowych</t>
  </si>
  <si>
    <t>1102-4EMMTG</t>
  </si>
  <si>
    <t>On the use of evolutionary methods in metric theories of gravity</t>
  </si>
  <si>
    <t>1102-4FoN</t>
  </si>
  <si>
    <t>Frontiers of nanoscience</t>
  </si>
  <si>
    <t>1102-4FT12</t>
  </si>
  <si>
    <t>1102-4FT13</t>
  </si>
  <si>
    <t>1102-4GTBH</t>
  </si>
  <si>
    <t>Geometric theory of black holes and gravitational waves in spacetimes with cosmological constant</t>
  </si>
  <si>
    <t>1102-4IQFT</t>
  </si>
  <si>
    <t>Integrable Quantum Field Theories</t>
  </si>
  <si>
    <t>1102-4MK22</t>
  </si>
  <si>
    <t>Warsztaty z modelowania komputerowego</t>
  </si>
  <si>
    <t>1102-5`Cosm</t>
  </si>
  <si>
    <t>Cosmology</t>
  </si>
  <si>
    <t>1102-5`EKwant</t>
  </si>
  <si>
    <t>Kwantowa teoria oddziaływań elektromagnetycznych</t>
  </si>
  <si>
    <t>1102-5`KwTP</t>
  </si>
  <si>
    <t>Kwantowa teoria pola</t>
  </si>
  <si>
    <t>1102-5`MK32</t>
  </si>
  <si>
    <t>Mechanika kwantowa 3/2</t>
  </si>
  <si>
    <t>1102-5`SwPP</t>
  </si>
  <si>
    <t>Symetrie w półprzewodnikach</t>
  </si>
  <si>
    <t>1102-5`TCSt</t>
  </si>
  <si>
    <t>Teoria ciała stałego</t>
  </si>
  <si>
    <t>1102-5`TFI</t>
  </si>
  <si>
    <t>Theory of fundamental interactions</t>
  </si>
  <si>
    <t>1102-5AGR</t>
  </si>
  <si>
    <t>Advanced General Relativity</t>
  </si>
  <si>
    <t>1102-5FT11</t>
  </si>
  <si>
    <t>Proseminarium fizyka teoretyczna (B2+)</t>
  </si>
  <si>
    <t>1102-5FT12</t>
  </si>
  <si>
    <t>Warsztaty z fizyki teoretycznej I</t>
  </si>
  <si>
    <t>1102-5FT13</t>
  </si>
  <si>
    <t>Proseminarium fizyka teoretyczna</t>
  </si>
  <si>
    <t>1102-5FT21</t>
  </si>
  <si>
    <t>Warsztaty z fizyki teoretycznej II w tym praca magisterska</t>
  </si>
  <si>
    <t>1102-5MK11</t>
  </si>
  <si>
    <t>Warsztaty z zaawansowanych technik modelowania komputerowego</t>
  </si>
  <si>
    <t>1102-5MK21</t>
  </si>
  <si>
    <t>Specjalistyczna pracownia modelowania i praca magisterska</t>
  </si>
  <si>
    <t>1102-5sFMM</t>
  </si>
  <si>
    <t>Seminar 'Soft Matter and Statistical Physics'</t>
  </si>
  <si>
    <t>1102-5sFMSk</t>
  </si>
  <si>
    <t>Seminarium "Fizyka materii skondensowanej"</t>
  </si>
  <si>
    <t>1102-5sFStat</t>
  </si>
  <si>
    <t>Seminarium "Fizyka statystyczna"</t>
  </si>
  <si>
    <t>1102-5sKwInf</t>
  </si>
  <si>
    <t>Seminarium "Kwantowa informacja"</t>
  </si>
  <si>
    <t>1102-5sSRTKG</t>
  </si>
  <si>
    <t>Seminarium "Ścisłe rezultaty teorii kwantów i grawitacji"</t>
  </si>
  <si>
    <t>1102-5sTCEiK</t>
  </si>
  <si>
    <t>Seminarium "Teoria cząstek elementarnych i kosmologii"</t>
  </si>
  <si>
    <t>1102-5sTiMN</t>
  </si>
  <si>
    <t>Seminarium "Teoria i modelowanie nanostruktur”</t>
  </si>
  <si>
    <t>1102-5sTWzgl</t>
  </si>
  <si>
    <t>Seminarium "Teoria względności”</t>
  </si>
  <si>
    <t>1102-6`IRen</t>
  </si>
  <si>
    <t>Introduction to Renormalization</t>
  </si>
  <si>
    <t>1102-6`KTPE</t>
  </si>
  <si>
    <t>Kwantowa teoria pomiaru i estymacji</t>
  </si>
  <si>
    <t>1102-6`RIK</t>
  </si>
  <si>
    <t>Relatywistyczna informacja kwantowa</t>
  </si>
  <si>
    <t>1102-6`StatM</t>
  </si>
  <si>
    <t>Statistical Mechanics</t>
  </si>
  <si>
    <t>1103-3`PHyd</t>
  </si>
  <si>
    <t>1103-4`MLAB1</t>
  </si>
  <si>
    <t>Środowisko obliczeniowe MATLAB – cz. I</t>
  </si>
  <si>
    <t>1103-4`MLAB2</t>
  </si>
  <si>
    <t>Środowisko obliczeniowe MATLAB – cz. II</t>
  </si>
  <si>
    <t>1103-4`MTBA</t>
  </si>
  <si>
    <t>Metody teledetekcyjne w badaniach atmosfery</t>
  </si>
  <si>
    <t>1103-4`Planet</t>
  </si>
  <si>
    <t>Planetologia</t>
  </si>
  <si>
    <t>1103-4`PRA</t>
  </si>
  <si>
    <t>Procesy radiacyjne w atmosferze</t>
  </si>
  <si>
    <t>1103-4`Sejsm</t>
  </si>
  <si>
    <t>Sejsmologia</t>
  </si>
  <si>
    <t>1103-487</t>
  </si>
  <si>
    <t>Środowiskowe seminarium fizyki atmosfery</t>
  </si>
  <si>
    <t>1103-4Fot22</t>
  </si>
  <si>
    <t>III Pracownia fotoniki</t>
  </si>
  <si>
    <t>1103-4Fot24</t>
  </si>
  <si>
    <t>Metody obliczeniowe mikrooptyki i fotoniki</t>
  </si>
  <si>
    <t>1103-4Fot25</t>
  </si>
  <si>
    <t>Proseminarium fotoniki (B2+)</t>
  </si>
  <si>
    <t>1103-4Geo21</t>
  </si>
  <si>
    <t>Seminarium geofizyki (B2+)</t>
  </si>
  <si>
    <t>1103-4Geo23</t>
  </si>
  <si>
    <t>Atmospheric thermodynamics</t>
  </si>
  <si>
    <t>1103-4Geo28</t>
  </si>
  <si>
    <t>Pracownia geofizyczna I</t>
  </si>
  <si>
    <t>1103-4Geo29</t>
  </si>
  <si>
    <t>Proseminarium geofizyki (B2+)</t>
  </si>
  <si>
    <t>1103-5`AIM</t>
  </si>
  <si>
    <t>Analiza informacji meteorologicznych</t>
  </si>
  <si>
    <t>1103-5`DAO</t>
  </si>
  <si>
    <t>Dynamika atmosfery i oceanu</t>
  </si>
  <si>
    <t>1103-5`DWZ</t>
  </si>
  <si>
    <t>Dynamika wnętrza Ziemi: podstawy teoretyczne i zastosowania</t>
  </si>
  <si>
    <t>1103-5`FPK</t>
  </si>
  <si>
    <t>Fizyka procesów klimatycznych</t>
  </si>
  <si>
    <t>1103-5`GS</t>
  </si>
  <si>
    <t>Podstawy geofizyki stosowanej</t>
  </si>
  <si>
    <t>1103-5`TLWBA</t>
  </si>
  <si>
    <t>Laser techniques in studies of aerosol and clouds</t>
  </si>
  <si>
    <t>1103-5`TWGA</t>
  </si>
  <si>
    <t>Turbulencja i warstwa graniczna atmosfery</t>
  </si>
  <si>
    <t>1103-5`ZZPFA</t>
  </si>
  <si>
    <t>Ill-posed problems in atmospheric physics</t>
  </si>
  <si>
    <t>1103-5Fot11</t>
  </si>
  <si>
    <t>Pracownia specjalistyczna fotoniki</t>
  </si>
  <si>
    <t>1103-5Geo10</t>
  </si>
  <si>
    <t>Cloud physics</t>
  </si>
  <si>
    <t>1103-5Geo11</t>
  </si>
  <si>
    <t>Pracownia geofizyczna II</t>
  </si>
  <si>
    <t>1103-5Geo13</t>
  </si>
  <si>
    <t>Wybrane zagadnienia hydrodynamiki</t>
  </si>
  <si>
    <t>1103-5Geo17</t>
  </si>
  <si>
    <t>Wybrane zagadnienia fizyki Ziemi i planet</t>
  </si>
  <si>
    <t>1103-5Geo20</t>
  </si>
  <si>
    <t>Introduction to cloud modeling</t>
  </si>
  <si>
    <t>1103-5Geo23</t>
  </si>
  <si>
    <t>Selected topics in Fluid Mechanics</t>
  </si>
  <si>
    <t>1103-5sFA</t>
  </si>
  <si>
    <t>Atmospheric Physics Seminar</t>
  </si>
  <si>
    <t>1103-5sFLiP</t>
  </si>
  <si>
    <t>Seminarium fizyki litosfery i planetologii</t>
  </si>
  <si>
    <t>1103-5sFot</t>
  </si>
  <si>
    <t>Seminarium fotoniki</t>
  </si>
  <si>
    <t>1104-4A05</t>
  </si>
  <si>
    <t>Proseminarium specjalistyczne I</t>
  </si>
  <si>
    <t>1104-4A12</t>
  </si>
  <si>
    <t>Astrofizyka I</t>
  </si>
  <si>
    <t>1104-4A21</t>
  </si>
  <si>
    <t>Astrofizyka II</t>
  </si>
  <si>
    <t>1104-4A22</t>
  </si>
  <si>
    <t>Mechanika nieba</t>
  </si>
  <si>
    <t>1104-4A23</t>
  </si>
  <si>
    <t>Astronomia pozagalaktyczna</t>
  </si>
  <si>
    <t>1104-4A26</t>
  </si>
  <si>
    <t>Zaawansowana pracownia obserwacyjna I</t>
  </si>
  <si>
    <t>1104-4A27</t>
  </si>
  <si>
    <t>Warsztaty astrofizyki I</t>
  </si>
  <si>
    <t>1104-4A28</t>
  </si>
  <si>
    <t>Proseminarium specjalistyczne II</t>
  </si>
  <si>
    <t>1104-5`AMA</t>
  </si>
  <si>
    <t>Seminarium 'Advances in Modern Astronomy' (B2+)</t>
  </si>
  <si>
    <t>1104-5`Kosm</t>
  </si>
  <si>
    <t>Kosmologia</t>
  </si>
  <si>
    <t>1104-5A11</t>
  </si>
  <si>
    <t>Astrofizyka III</t>
  </si>
  <si>
    <t>1104-5A13</t>
  </si>
  <si>
    <t>Seminarium magisterskie I</t>
  </si>
  <si>
    <t>1104-5A14</t>
  </si>
  <si>
    <t>Proseminarium specjalistyczne III</t>
  </si>
  <si>
    <t>1104-5A15</t>
  </si>
  <si>
    <t>Zaawansowana pracownia obserwacyjna II</t>
  </si>
  <si>
    <t>1104-5A16</t>
  </si>
  <si>
    <t>Warsztaty astrofizyki II</t>
  </si>
  <si>
    <t>1104-5A2012</t>
  </si>
  <si>
    <t>Wykład monograficzny z astronomii "Gravitational Microlensing"</t>
  </si>
  <si>
    <t>1104-5A22</t>
  </si>
  <si>
    <t>Seminarium magisterskie II</t>
  </si>
  <si>
    <t>1104-5A23</t>
  </si>
  <si>
    <t>Proseminarium specjalistyczne IV</t>
  </si>
  <si>
    <t>1104-5A24</t>
  </si>
  <si>
    <t>Pracownia specjalistyczna w tym praca magisterska</t>
  </si>
  <si>
    <t>1120-4`MTMBQP</t>
  </si>
  <si>
    <t>Mathematical Topics in Many Body Quantum Physics</t>
  </si>
  <si>
    <t>1120-4SGSH</t>
  </si>
  <si>
    <t>Symmetries, Geometric Structures and Holonomy</t>
  </si>
  <si>
    <t>1120-4WSWSM</t>
  </si>
  <si>
    <t>Wybrane ścisłe wyniki statystycznej mechaniki</t>
  </si>
  <si>
    <t>1120-5sAOZF</t>
  </si>
  <si>
    <t>Seminarium "Algebry operatorów i ich zastosowania w fizyce"</t>
  </si>
  <si>
    <t>1120-5sMG</t>
  </si>
  <si>
    <t>Seminarium "Metody geometryczne"</t>
  </si>
  <si>
    <t>1120-5sNiG</t>
  </si>
  <si>
    <t>Seminarium "Nieliniowość i Geometria"</t>
  </si>
  <si>
    <t>1120-5sTD</t>
  </si>
  <si>
    <t>Seminarium "Teoria dwoistości"</t>
  </si>
  <si>
    <t>1120-5sUO</t>
  </si>
  <si>
    <t>Seminarium "Układy otwarte"</t>
  </si>
  <si>
    <t>1200-111CHO</t>
  </si>
  <si>
    <t>1200-112CHOR</t>
  </si>
  <si>
    <t>1200-1ANALINSAL4</t>
  </si>
  <si>
    <t>Analiza instrumentalna A - laboratorium</t>
  </si>
  <si>
    <t>1200-1ANALINSBL4</t>
  </si>
  <si>
    <t>Analiza instrumentalna B - laboratorium</t>
  </si>
  <si>
    <t>1200-1ANALINSTW4</t>
  </si>
  <si>
    <t>Analiza instrumentalna</t>
  </si>
  <si>
    <t>1200-1BHPW1</t>
  </si>
  <si>
    <t>Bezpieczeństwo i higiena pracy na Wydziale Chemii</t>
  </si>
  <si>
    <t>1200-1BIBLW1</t>
  </si>
  <si>
    <t>Szkolenie biblioteczne</t>
  </si>
  <si>
    <t>1200-1CHANALAL3</t>
  </si>
  <si>
    <t>Chemia analityczna A - laboratorium</t>
  </si>
  <si>
    <t>1200-1CHANALAW3</t>
  </si>
  <si>
    <t>Chemia analityczna A</t>
  </si>
  <si>
    <t>1200-1CHANALBL3</t>
  </si>
  <si>
    <t>Chemia analityczna B - laboratorium</t>
  </si>
  <si>
    <t>1200-1CHANALBW3</t>
  </si>
  <si>
    <t>Chemia analityczna B</t>
  </si>
  <si>
    <t>1200-1CHANALC3</t>
  </si>
  <si>
    <t>Chemia analityczna - ćwiczenia</t>
  </si>
  <si>
    <t>1200-1CHBIOPWL</t>
  </si>
  <si>
    <t>Chemia biopierwiastków</t>
  </si>
  <si>
    <t>1200-1CHBNORWZ</t>
  </si>
  <si>
    <t>Chemia bionieorganiczna</t>
  </si>
  <si>
    <t>1200-1CHF1C3</t>
  </si>
  <si>
    <t>Chemia fizyczna I - ćwiczenia</t>
  </si>
  <si>
    <t>1200-1CHF1W3</t>
  </si>
  <si>
    <t>Chemia fizyczna I</t>
  </si>
  <si>
    <t>1200-1CHFIZ1AL3</t>
  </si>
  <si>
    <t>Chemia fizyczna IA - laboratorium</t>
  </si>
  <si>
    <t>1200-1CHFIZ1BL3</t>
  </si>
  <si>
    <t>Chemia fizyczna IB - laboratorium</t>
  </si>
  <si>
    <t>1200-1CHFIZ2AL4</t>
  </si>
  <si>
    <t>Chemia fizyczna IIA - laboratorium</t>
  </si>
  <si>
    <t>1200-1CHFIZ2BL4</t>
  </si>
  <si>
    <t>Chemia fizyczna IIB - laboratorium</t>
  </si>
  <si>
    <t>1200-1CHFIZ2C4</t>
  </si>
  <si>
    <t>Chemia fizyczna II - ćwiczenia</t>
  </si>
  <si>
    <t>1200-1CHFIZ2W4</t>
  </si>
  <si>
    <t>Chemia fizyczna II</t>
  </si>
  <si>
    <t>1200-1CHKWAL3</t>
  </si>
  <si>
    <t>Chemia kwantowa A - laboratorium</t>
  </si>
  <si>
    <t>1200-1CHKWAW3</t>
  </si>
  <si>
    <t>Chemia kwantowa A</t>
  </si>
  <si>
    <t>1200-1CHKWB3</t>
  </si>
  <si>
    <t>Chemia kwantowa B</t>
  </si>
  <si>
    <t>1200-1CHKWBL3</t>
  </si>
  <si>
    <t>Chemia kwantowa B - laboratorium</t>
  </si>
  <si>
    <t>1200-1CHMAIL4</t>
  </si>
  <si>
    <t>Analiza instrumentalna - laboratorium</t>
  </si>
  <si>
    <t>1200-1CHMAIW4</t>
  </si>
  <si>
    <t>1200-1CHMBMED4</t>
  </si>
  <si>
    <t>Biochemia medyczna</t>
  </si>
  <si>
    <t>1200-1CHMBPHY2</t>
  </si>
  <si>
    <t>Basics of Physics for the Medical Chemistry Students</t>
  </si>
  <si>
    <t>1200-1CHMBPHYL2</t>
  </si>
  <si>
    <t>Basics of Physics for the Medical Chemistry Students - Laboratory</t>
  </si>
  <si>
    <t>1200-1CHMCHFC4</t>
  </si>
  <si>
    <t>Chemia fizyczna - ćwiczenia</t>
  </si>
  <si>
    <t>1200-1CHMCHFL4</t>
  </si>
  <si>
    <t>Chemia fizyczna - laboratorium</t>
  </si>
  <si>
    <t>1200-1CHMCHFW4</t>
  </si>
  <si>
    <t>1200-1CHMCHKWB3</t>
  </si>
  <si>
    <t>1200-1CHMCHKWBL3</t>
  </si>
  <si>
    <t>1200-1CHMCHN1BL3</t>
  </si>
  <si>
    <t>Chemia nieorganiczna IB - laboratorium</t>
  </si>
  <si>
    <t>1200-1CHMCHN1BW3</t>
  </si>
  <si>
    <t>Chemia nieorganiczna IB</t>
  </si>
  <si>
    <t>1200-1CHMCHNBL3</t>
  </si>
  <si>
    <t>Chemia nieorganiczna i bionieorganiczna - laboratorium</t>
  </si>
  <si>
    <t>1200-1CHMCHNBW3</t>
  </si>
  <si>
    <t>Chemia nieorganiczna i bionieorganiczna</t>
  </si>
  <si>
    <t>1200-1CHMCHO12</t>
  </si>
  <si>
    <t>Chemia organiczna I</t>
  </si>
  <si>
    <t>1200-1CHMCHO2A3</t>
  </si>
  <si>
    <t>Chemia organiczna IIA</t>
  </si>
  <si>
    <t>1200-1CHMCHO2B3</t>
  </si>
  <si>
    <t>Chemia organiczna IIB</t>
  </si>
  <si>
    <t>1200-1CHMCHO2L3</t>
  </si>
  <si>
    <t>Chemia organiczna II - laboratorium</t>
  </si>
  <si>
    <t>1200-1CHMCHOL1</t>
  </si>
  <si>
    <t>Chemia ogólna - laboratorium</t>
  </si>
  <si>
    <t>1200-1CHMCHOP1</t>
  </si>
  <si>
    <t>Chemia ogólna - proseminarium</t>
  </si>
  <si>
    <t>1200-1CHMCHOW1</t>
  </si>
  <si>
    <t>1200-1CHMCHTEL3</t>
  </si>
  <si>
    <t>Chemia teoretyczna - laboratorium</t>
  </si>
  <si>
    <t>1200-1CHMCHTEW3</t>
  </si>
  <si>
    <t>Chemia teoretyczna</t>
  </si>
  <si>
    <t>1200-1CHMFOM2</t>
  </si>
  <si>
    <t>Fizyka ogólna i medyczna</t>
  </si>
  <si>
    <t>1200-1CHMFOML2</t>
  </si>
  <si>
    <t>Fizyka ogólna i medyczna - laboratorium</t>
  </si>
  <si>
    <t>1200-1CHMGCHL1</t>
  </si>
  <si>
    <t>General Chemistry - Laboratory</t>
  </si>
  <si>
    <t>1200-1CHMGCHP1</t>
  </si>
  <si>
    <t>Seminar in General Chemistry</t>
  </si>
  <si>
    <t>1200-1CHMGCHW1</t>
  </si>
  <si>
    <t>General Chemistry</t>
  </si>
  <si>
    <t>1200-1CHMKCHSC4</t>
  </si>
  <si>
    <t>Krystalografia i chemia strukturalna - ćwiczenia</t>
  </si>
  <si>
    <t>1200-1CHMKCHSL4</t>
  </si>
  <si>
    <t>Krystalografia i chemia strukturalna - laboratorium</t>
  </si>
  <si>
    <t>1200-1CHMKCHSW4</t>
  </si>
  <si>
    <t>Krystalografia i chemia strukturalna</t>
  </si>
  <si>
    <t>1200-1CHMKIKC4</t>
  </si>
  <si>
    <t>Krystalografia i inżynieria krystaliczna - ćwiczenia</t>
  </si>
  <si>
    <t>1200-1CHMKIKL4</t>
  </si>
  <si>
    <t>Krystalografia i inżynieria krystaliczna - laboratorium</t>
  </si>
  <si>
    <t>1200-1CHMKIKW4</t>
  </si>
  <si>
    <t>Krystalografia i inżynieria krystaliczna</t>
  </si>
  <si>
    <t>1200-1CHMLABIO4</t>
  </si>
  <si>
    <t>Laboratory in biochemistry and molecular biology - ZIP</t>
  </si>
  <si>
    <t>1200-1CHMLBIO4</t>
  </si>
  <si>
    <t>Laboratorium z biochemii i biologii molekularnej A</t>
  </si>
  <si>
    <t>1200-1CHMMBIO4</t>
  </si>
  <si>
    <t>Medical Biochemistry - ZIP</t>
  </si>
  <si>
    <t>1200-1CHMMINL4</t>
  </si>
  <si>
    <t>Metody instrumentalne w bioanalizie i diagnostyce - laboratorium</t>
  </si>
  <si>
    <t>1200-1CHMMINW4</t>
  </si>
  <si>
    <t>Metody instrumentalne w bioanalizie i diagnostyce</t>
  </si>
  <si>
    <t>1200-1CHMPBCW3</t>
  </si>
  <si>
    <t>Podstawy biochemii i cytobiochemii</t>
  </si>
  <si>
    <t>1200-1CHMPBKL2</t>
  </si>
  <si>
    <t>Podstawy biologii komórki</t>
  </si>
  <si>
    <t>1200-1CHMPCHAC2</t>
  </si>
  <si>
    <t>Podstawy chemii analitycznej - ćwiczenia</t>
  </si>
  <si>
    <t>1200-1CHMPCHAL2</t>
  </si>
  <si>
    <t>Podstawy chemii analitycznej - laboratorium</t>
  </si>
  <si>
    <t>1200-1CHMPCHAW2</t>
  </si>
  <si>
    <t>Podstawy chemii analitycznej</t>
  </si>
  <si>
    <t>1200-1CHMPFIZ2</t>
  </si>
  <si>
    <t>Podstawy fizyki dla studentów chemii medycznej</t>
  </si>
  <si>
    <t>1200-1CHMPFIZL2</t>
  </si>
  <si>
    <t>Podstawy fizyki dla studentów chemii medycznej - laboratorium</t>
  </si>
  <si>
    <t>1200-1CHMPFW1</t>
  </si>
  <si>
    <t>Podstawy fizjologii</t>
  </si>
  <si>
    <t>1200-1CHMPFW2</t>
  </si>
  <si>
    <t>1200-1CHMPSTA2</t>
  </si>
  <si>
    <t>Podstawy statystyki A</t>
  </si>
  <si>
    <t>1200-1CHMPSTB2</t>
  </si>
  <si>
    <t>Podstawy statystyki B</t>
  </si>
  <si>
    <t>1200-1CHMTIK1</t>
  </si>
  <si>
    <t>1200-1CHMWKPL1</t>
  </si>
  <si>
    <t>Wspomaganie komputerowe pracowni chemicznej - laboratorium</t>
  </si>
  <si>
    <t>1200-1CHMWLIN1</t>
  </si>
  <si>
    <t>1200-1CHN1AL5</t>
  </si>
  <si>
    <t>Chemia nieorganiczna IA - laboratorium</t>
  </si>
  <si>
    <t>1200-1CHN1BL5</t>
  </si>
  <si>
    <t>1200-1CHN2W6</t>
  </si>
  <si>
    <t>Chemia nieorganiczna II</t>
  </si>
  <si>
    <t>1200-1CHNO1W5</t>
  </si>
  <si>
    <t>Chemia nieorganiczna I</t>
  </si>
  <si>
    <t>1200-1CHOGP1</t>
  </si>
  <si>
    <t>1200-1CHOGW1</t>
  </si>
  <si>
    <t>1200-1CHOR1A3</t>
  </si>
  <si>
    <t>Chemia organiczna IA</t>
  </si>
  <si>
    <t>1200-1CHOR1B3</t>
  </si>
  <si>
    <t>Chemia organiczna IB</t>
  </si>
  <si>
    <t>1200-1CHOR2AL4</t>
  </si>
  <si>
    <t>Chemia organiczna IIA - laboratorium</t>
  </si>
  <si>
    <t>1200-1CHOR2BL4</t>
  </si>
  <si>
    <t>Chemia organiczna IIB - laboratorium</t>
  </si>
  <si>
    <t>1200-1CHOR2BP4</t>
  </si>
  <si>
    <t>Chemia organiczna IIB - proseminarium</t>
  </si>
  <si>
    <t>1200-1CHOR2W4</t>
  </si>
  <si>
    <t>Chemia organiczna II</t>
  </si>
  <si>
    <t>1200-1CRYSTBLA5</t>
  </si>
  <si>
    <t>Crystallography Laboratory B</t>
  </si>
  <si>
    <t>1200-1CRYSTBLE5</t>
  </si>
  <si>
    <t>Crystallography B</t>
  </si>
  <si>
    <t>1200-1CRYSTBTU5</t>
  </si>
  <si>
    <t>Crystallography Tutorials B</t>
  </si>
  <si>
    <t>1200-1ELBIOCHW4</t>
  </si>
  <si>
    <t>Elementy biochemii</t>
  </si>
  <si>
    <t>1200-1ELBIOL5</t>
  </si>
  <si>
    <t>Elementy biotechnologii - laboratorium</t>
  </si>
  <si>
    <t>1200-1ELBIOW5</t>
  </si>
  <si>
    <t>Elementy biotechnologii</t>
  </si>
  <si>
    <t>1200-1ELTERMZ</t>
  </si>
  <si>
    <t>Elementy termodynamiki i mechaniki statystycznej</t>
  </si>
  <si>
    <t>1200-1ENANINST4</t>
  </si>
  <si>
    <t>1200-1ENBHP1</t>
  </si>
  <si>
    <t>1200-1ENBIBLW1</t>
  </si>
  <si>
    <t>1200-1ENCHFIZC3</t>
  </si>
  <si>
    <t>1200-1ENCHFIZL3</t>
  </si>
  <si>
    <t>1200-1ENCHFIZW3</t>
  </si>
  <si>
    <t>1200-1ENCHJRL5</t>
  </si>
  <si>
    <t>Chemia jądrowa i radiacyjna - laboratorium</t>
  </si>
  <si>
    <t>1200-1ENCHJRW5</t>
  </si>
  <si>
    <t>Chemia jądrowa i radiacyjna</t>
  </si>
  <si>
    <t>1200-1ENCHKESM4</t>
  </si>
  <si>
    <t>1200-1ENCHORG0P2</t>
  </si>
  <si>
    <t>Proseminarium z chemii organicznej 0</t>
  </si>
  <si>
    <t>1200-1ENCHORGL3</t>
  </si>
  <si>
    <t>Chemia organiczna z elementami biochemii - laboratorium</t>
  </si>
  <si>
    <t>1200-1ENCHORGP2</t>
  </si>
  <si>
    <t>Proseminarium z chemii organicznej</t>
  </si>
  <si>
    <t>1200-1ENCHORGW2</t>
  </si>
  <si>
    <t>Chemia organiczna z elementami biochemii</t>
  </si>
  <si>
    <t>1200-1ENCNSNL1</t>
  </si>
  <si>
    <t>Chemia nieorganiczna z elementami syntezy nieorganicznej - laboratorium</t>
  </si>
  <si>
    <t>1200-1ENCNSNW1</t>
  </si>
  <si>
    <t>Chemia nieorganiczna z elementami syntezy nieorganicznej</t>
  </si>
  <si>
    <t>1200-1ENDORADL4</t>
  </si>
  <si>
    <t>Dozymetria i ochrona radiologiczna - laboratorium</t>
  </si>
  <si>
    <t>1200-1ENDORADLW4</t>
  </si>
  <si>
    <t>Dozymetria i ochrona radiologiczna</t>
  </si>
  <si>
    <t>1200-1ENETIMS5</t>
  </si>
  <si>
    <t>1200-1ENKRYTEGR6</t>
  </si>
  <si>
    <t>Krystalografia z elementami teorii grup</t>
  </si>
  <si>
    <t>1200-1ENNMATW6</t>
  </si>
  <si>
    <t>Nowe materiały: otrzymywanie, właściwości i zastosowania</t>
  </si>
  <si>
    <t>1200-1ENPALJADW6</t>
  </si>
  <si>
    <t>Paliwo jądrowe i odpady powstające w energetyce jądrowej</t>
  </si>
  <si>
    <t>1200-1ENPCHIOBCH1</t>
  </si>
  <si>
    <t>1200-1ENPRACLIC6</t>
  </si>
  <si>
    <t>1200-1ENPRAKTYKI</t>
  </si>
  <si>
    <t>Praktyki studenckie</t>
  </si>
  <si>
    <t>1200-1ENSEMLIC6</t>
  </si>
  <si>
    <t>Seminarium licencjackie</t>
  </si>
  <si>
    <t>1200-1ENSPEAL4</t>
  </si>
  <si>
    <t>1200-1ENSPEAW4</t>
  </si>
  <si>
    <t>1200-1ENSPEBW4</t>
  </si>
  <si>
    <t>1200-1ENSPMOLL4</t>
  </si>
  <si>
    <t>Spektroskopia molekularna - laboratorium</t>
  </si>
  <si>
    <t>1200-1ENSYNRADW6</t>
  </si>
  <si>
    <t>Synteza radionuklidów i ich zastosowanie w medycynie jądrowej</t>
  </si>
  <si>
    <t>1200-1ENTECHL6</t>
  </si>
  <si>
    <t>Technologia chemiczna - laboratorium</t>
  </si>
  <si>
    <t>1200-1ENTECHW6</t>
  </si>
  <si>
    <t>Technologia chemiczna</t>
  </si>
  <si>
    <t>1200-1ENTIK1</t>
  </si>
  <si>
    <t>1200-1ENWCHPWEW4</t>
  </si>
  <si>
    <t>Wstęp do chemii pierwiastków wewnętrznoprzejściowych</t>
  </si>
  <si>
    <t>1200-1ENWLINT1</t>
  </si>
  <si>
    <t>1200-1ENWSCHORG1</t>
  </si>
  <si>
    <t>1200-1FIZ01</t>
  </si>
  <si>
    <t>Fizyka 0</t>
  </si>
  <si>
    <t>1200-1FIZ02</t>
  </si>
  <si>
    <t>1200-1FIZA1</t>
  </si>
  <si>
    <t>Fizyka A</t>
  </si>
  <si>
    <t>1200-1FIZA2</t>
  </si>
  <si>
    <t>1200-1FIZB1</t>
  </si>
  <si>
    <t>Fizyka B</t>
  </si>
  <si>
    <t>1200-1FIZB2</t>
  </si>
  <si>
    <t>1200-1FIZL2</t>
  </si>
  <si>
    <t>Fizyka - laboratorium</t>
  </si>
  <si>
    <t>1200-1GECHP1</t>
  </si>
  <si>
    <t>1200-1GECHW1</t>
  </si>
  <si>
    <t>1200-1GENPHEM2</t>
  </si>
  <si>
    <t>General Physics II - Electricity and Magnetism</t>
  </si>
  <si>
    <t>1200-1GENPHM1</t>
  </si>
  <si>
    <t>General Physics I - Mechanics</t>
  </si>
  <si>
    <t>1200-1INZ11w</t>
  </si>
  <si>
    <t>Chemia organiczna z elementami biochemii, wykład</t>
  </si>
  <si>
    <t>1200-1INZ25</t>
  </si>
  <si>
    <t>Proseminarium chemii organicznej</t>
  </si>
  <si>
    <t>1200-1JEZNAUCHEM</t>
  </si>
  <si>
    <t>Język nauki ze szczególnym uwzględnieniem chemii</t>
  </si>
  <si>
    <t>1200-1KRYSTAC5</t>
  </si>
  <si>
    <t>Krystalografia A - ćwiczenia</t>
  </si>
  <si>
    <t>1200-1KRYSTAL5</t>
  </si>
  <si>
    <t>Krystalografia A - laboratorium</t>
  </si>
  <si>
    <t>1200-1KRYSTAW5</t>
  </si>
  <si>
    <t>Krystalografia A</t>
  </si>
  <si>
    <t>1200-1KRYSTBC5</t>
  </si>
  <si>
    <t>Krystalografia B - ćwiczenia</t>
  </si>
  <si>
    <t>1200-1KRYSTBL5</t>
  </si>
  <si>
    <t>Krystalografia B - laboratorium</t>
  </si>
  <si>
    <t>1200-1KRYSTBW5</t>
  </si>
  <si>
    <t>Krystalografia B</t>
  </si>
  <si>
    <t>1200-1KTMCHOPL</t>
  </si>
  <si>
    <t>Konstrukcje i transformacje molekuł w chemii organicznej - proseminarium</t>
  </si>
  <si>
    <t>1200-1KTMCHOWL</t>
  </si>
  <si>
    <t>Konstrukcje i transformacje molekuł w chemii organicznej</t>
  </si>
  <si>
    <t>1200-1METRCHWL</t>
  </si>
  <si>
    <t>Metrologia chemiczna</t>
  </si>
  <si>
    <t>1200-1MIZOAL6</t>
  </si>
  <si>
    <t>Metody identyfikacji związków organicznych A - laboratorium</t>
  </si>
  <si>
    <t>1200-1MIZOAW6</t>
  </si>
  <si>
    <t>Metody identyfikacji związków organicznych A</t>
  </si>
  <si>
    <t>1200-1MIZOBL6</t>
  </si>
  <si>
    <t>Metody identyfikacji związków organicznych B - laboratorium</t>
  </si>
  <si>
    <t>1200-1MIZOBP6</t>
  </si>
  <si>
    <t>Metody identyfikacji związków organicznych B - proseminarium</t>
  </si>
  <si>
    <t>1200-1MIZOBW6</t>
  </si>
  <si>
    <t>Metody identyfikacji związków organicznych B</t>
  </si>
  <si>
    <t>1200-1MNUMLZ</t>
  </si>
  <si>
    <t>Metody numeryczne i statystyczne w chemii - laboratorium</t>
  </si>
  <si>
    <t>1200-1MNUMWZ</t>
  </si>
  <si>
    <t>Metody numeryczne i statystyczne w chemii</t>
  </si>
  <si>
    <t>1200-1MZROWL</t>
  </si>
  <si>
    <t>Metody zatężania i rozdzielania</t>
  </si>
  <si>
    <t>1200-1NMATCHWZ</t>
  </si>
  <si>
    <t>Nowe materiały w chemii</t>
  </si>
  <si>
    <t>1200-1NMATWL</t>
  </si>
  <si>
    <t>1200-1PCHAC2</t>
  </si>
  <si>
    <t>1200-1PCHAL2</t>
  </si>
  <si>
    <t>1200-1PCHAW2</t>
  </si>
  <si>
    <t>1200-1PINPW5</t>
  </si>
  <si>
    <t>Podstawy indywidualnej przedsiębiorczości</t>
  </si>
  <si>
    <t>1200-1PKINCHEDNWL</t>
  </si>
  <si>
    <t>Podstawy kinetyki chemicznej z elementami dynamiki nieliniowej</t>
  </si>
  <si>
    <t>1200-1POLZAWZ</t>
  </si>
  <si>
    <t>Polimery i ich współczesne zastosowania</t>
  </si>
  <si>
    <t>1200-1PPROGLZ</t>
  </si>
  <si>
    <t>Podstawy programowania - laboratorium</t>
  </si>
  <si>
    <t>1200-1PPROGWZ</t>
  </si>
  <si>
    <t>Podstawy programowania</t>
  </si>
  <si>
    <t>1200-1PRAKTL</t>
  </si>
  <si>
    <t>Praktyki</t>
  </si>
  <si>
    <t>1200-1PRALIC6</t>
  </si>
  <si>
    <t>1200-1SEMLIC6</t>
  </si>
  <si>
    <t>1200-1SPEKTAC4</t>
  </si>
  <si>
    <t>Spektroskopia A - ćwiczenia</t>
  </si>
  <si>
    <t>1200-1SPEKTAL4</t>
  </si>
  <si>
    <t>1200-1SPEKTAW4</t>
  </si>
  <si>
    <t>1200-1SPEKTBC4</t>
  </si>
  <si>
    <t>Spektroskopia B - ćwiczenia</t>
  </si>
  <si>
    <t>1200-1SPEKTBL4</t>
  </si>
  <si>
    <t>Spektroskopia B - laboratorium</t>
  </si>
  <si>
    <t>1200-1SPEKTBW4</t>
  </si>
  <si>
    <t>1200-1STERPL</t>
  </si>
  <si>
    <t>Stereochemia - proseminarium</t>
  </si>
  <si>
    <t>1200-1STERWL</t>
  </si>
  <si>
    <t>Stereochemia</t>
  </si>
  <si>
    <t>1200-1TECHL5</t>
  </si>
  <si>
    <t>1200-1TECHW5</t>
  </si>
  <si>
    <t>1200-1TEGRCL</t>
  </si>
  <si>
    <t>Teoria grup w chemii - ćwiczenia</t>
  </si>
  <si>
    <t>1200-1TEGRWL</t>
  </si>
  <si>
    <t>1200-1TEST6</t>
  </si>
  <si>
    <t>Test licencjacki - chemia</t>
  </si>
  <si>
    <t>1200-1TIK1</t>
  </si>
  <si>
    <t>1200-1WLINTW1</t>
  </si>
  <si>
    <t>1200-1WSKPL2</t>
  </si>
  <si>
    <t>1200-1ZMACHW6</t>
  </si>
  <si>
    <t>Automatyzacja analizy chemicznej</t>
  </si>
  <si>
    <t>1200-1ZMANINSL4</t>
  </si>
  <si>
    <t>1200-1ZMANINSW4</t>
  </si>
  <si>
    <t>1200-1ZMASROW6</t>
  </si>
  <si>
    <t>Analityka środowiska</t>
  </si>
  <si>
    <t>1200-1ZMBSPNW6</t>
  </si>
  <si>
    <t>Badanie specjacji w próbkach naturalnych</t>
  </si>
  <si>
    <t>1200-1ZMCHANC3</t>
  </si>
  <si>
    <t>1200-1ZMCHANL3</t>
  </si>
  <si>
    <t>Chemia analityczna - laboratorium</t>
  </si>
  <si>
    <t>1200-1ZMCHANW3</t>
  </si>
  <si>
    <t>Chemia analityczna</t>
  </si>
  <si>
    <t>1200-1ZMCHF2AL4</t>
  </si>
  <si>
    <t>1200-1ZMCHF2BL4</t>
  </si>
  <si>
    <t>1200-1ZMCHF2C4</t>
  </si>
  <si>
    <t>1200-1ZMCHF2W4</t>
  </si>
  <si>
    <t>1200-1ZMCHFPL6</t>
  </si>
  <si>
    <t>Charakterystyka fizykochemiczna próbek do analizy - laboratorium</t>
  </si>
  <si>
    <t>1200-1ZMCHFPW5</t>
  </si>
  <si>
    <t>Charakterystyka fizykochemiczna próbek do analizy</t>
  </si>
  <si>
    <t>1200-1ZMCHN1AL5</t>
  </si>
  <si>
    <t>1200-1ZMCHN1BL5</t>
  </si>
  <si>
    <t>1200-1ZMCHN1W5</t>
  </si>
  <si>
    <t>1200-1ZMCHOMI4</t>
  </si>
  <si>
    <t>Chemia organiczna - metody identyfikacji</t>
  </si>
  <si>
    <t>1200-1ZMCHOMIL4</t>
  </si>
  <si>
    <t>Chemia organiczna - metody identyfikacji - laboratorium</t>
  </si>
  <si>
    <t>1200-1ZMELBIOL5</t>
  </si>
  <si>
    <t>1200-1ZMELBIOW5</t>
  </si>
  <si>
    <t>1200-1ZMELBIW5</t>
  </si>
  <si>
    <t>1200-1ZMGODPW5</t>
  </si>
  <si>
    <t>Gospodarka odpadami</t>
  </si>
  <si>
    <t>1200-1ZMKRYAC5</t>
  </si>
  <si>
    <t>1200-1ZMKRYAL5</t>
  </si>
  <si>
    <t>1200-1ZMKRYAW5</t>
  </si>
  <si>
    <t>1200-1ZMKRYBC5</t>
  </si>
  <si>
    <t>1200-1ZMKRYBL5</t>
  </si>
  <si>
    <t>1200-1ZMKRYBW5</t>
  </si>
  <si>
    <t>1200-1ZMMCHW6</t>
  </si>
  <si>
    <t>1200-1ZMMECHL5</t>
  </si>
  <si>
    <t>Metody chromatograficzne - laboratorium</t>
  </si>
  <si>
    <t>1200-1ZMMECHW5</t>
  </si>
  <si>
    <t>Metody chromatograficzne</t>
  </si>
  <si>
    <t>1200-1ZMMZW6</t>
  </si>
  <si>
    <t>Metody zatężania i rozdzielania w analizie chemicznej</t>
  </si>
  <si>
    <t>1200-1ZMPCHKL3</t>
  </si>
  <si>
    <t>Podstawy chemii kwantowej - laboratorium</t>
  </si>
  <si>
    <t>1200-1ZMPCHKW3</t>
  </si>
  <si>
    <t>Podstawy chemii kwantowej</t>
  </si>
  <si>
    <t>1200-1ZMPINPW6</t>
  </si>
  <si>
    <t>1200-1ZMPKRYSL5</t>
  </si>
  <si>
    <t>Podstawy krystalografii - laboratorium</t>
  </si>
  <si>
    <t>1200-1ZMPKRYSW5</t>
  </si>
  <si>
    <t>Podstawy krystalografii</t>
  </si>
  <si>
    <t>1200-1ZMPRAINZ7</t>
  </si>
  <si>
    <t>Pracownia inżynierska</t>
  </si>
  <si>
    <t>1200-1ZMPRAL</t>
  </si>
  <si>
    <t>Praktyki zawodowe A</t>
  </si>
  <si>
    <t>1200-1ZMPRBL</t>
  </si>
  <si>
    <t>Praktyki zawodowe B</t>
  </si>
  <si>
    <t>1200-1ZMPSMAC4</t>
  </si>
  <si>
    <t>Podstawy spektroskopii molekularnej A - ćwiczenia</t>
  </si>
  <si>
    <t>1200-1ZMPSMAL4</t>
  </si>
  <si>
    <t>Podstawy spektroskopii molekularnej A - laboratorium</t>
  </si>
  <si>
    <t>1200-1ZMPSMAW4</t>
  </si>
  <si>
    <t>Podstawy spektroskopii molekularnej A</t>
  </si>
  <si>
    <t>1200-1ZMPSMBC4</t>
  </si>
  <si>
    <t>Podstawy spektroskopii molekularnej B - ćwiczenia</t>
  </si>
  <si>
    <t>1200-1ZMPSMBL4</t>
  </si>
  <si>
    <t>Podstawy spektroskopii molekularnej B - laboratorium</t>
  </si>
  <si>
    <t>1200-1ZMPSMBW4</t>
  </si>
  <si>
    <t>Podstawy spektroskopii molekularnej B</t>
  </si>
  <si>
    <t>1200-1ZMSEMINZ7</t>
  </si>
  <si>
    <t>Seminarium inżynierskie</t>
  </si>
  <si>
    <t>1200-1ZMTECHL5</t>
  </si>
  <si>
    <t>1200-1ZMTECHW5</t>
  </si>
  <si>
    <t>1200-1ZMZLCH7</t>
  </si>
  <si>
    <t>Zarządzanie laboratorium chemicznym</t>
  </si>
  <si>
    <t>1200-2BIOCHL1M</t>
  </si>
  <si>
    <t>Biochemia - laboratorium</t>
  </si>
  <si>
    <t>1200-2BIOCHW1M</t>
  </si>
  <si>
    <t>1200-2BLOK1L1</t>
  </si>
  <si>
    <t>Pracownia z syntezy organicznej</t>
  </si>
  <si>
    <t>1200-2BLOK1W1</t>
  </si>
  <si>
    <t>Synteza organiczna</t>
  </si>
  <si>
    <t>1200-2BLOK1WP2</t>
  </si>
  <si>
    <t>Strategia syntezy organicznej</t>
  </si>
  <si>
    <t>1200-2BLOK2L1</t>
  </si>
  <si>
    <t>Pracownia z biochemii</t>
  </si>
  <si>
    <t>1200-2BLOK2L2</t>
  </si>
  <si>
    <t>Synteza biomolekuł - laboratorium</t>
  </si>
  <si>
    <t>1200-2BLOK2W1</t>
  </si>
  <si>
    <t>Współczesne techniki stosowane w biochemii i biologii molekularnej</t>
  </si>
  <si>
    <t>1200-2BLOK2W2</t>
  </si>
  <si>
    <t>Chemia peptydów i białek</t>
  </si>
  <si>
    <t>1200-2BLOK2W3</t>
  </si>
  <si>
    <t>Podstawy chemii związków naturalnych</t>
  </si>
  <si>
    <t>1200-2BLOK3-L1</t>
  </si>
  <si>
    <t>Zaawansowane metody spektroskopowe - laboratorium</t>
  </si>
  <si>
    <t>1200-2BLOK3-L2</t>
  </si>
  <si>
    <t>Fizykochemia nowych materiałów - laboratorium</t>
  </si>
  <si>
    <t>1200-2BLOK3-W1</t>
  </si>
  <si>
    <t>Praktyczne zastosowania spektroskopii i analiza widm</t>
  </si>
  <si>
    <t>1200-2BLOK3-W2</t>
  </si>
  <si>
    <t>Fizykochemia nowych materiałów</t>
  </si>
  <si>
    <t>1200-2BLOK4L1</t>
  </si>
  <si>
    <t>1200-2BLOK4L2</t>
  </si>
  <si>
    <t>Chromatografia cieczowa - laboratorium</t>
  </si>
  <si>
    <t>1200-2BLOK4L3</t>
  </si>
  <si>
    <t>Analityka środowiska - laboratorium</t>
  </si>
  <si>
    <t>1200-2BLOK4W1</t>
  </si>
  <si>
    <t>1200-2BLOK4W2</t>
  </si>
  <si>
    <t>Chromatografia cieczowa</t>
  </si>
  <si>
    <t>1200-2BLOK4W3</t>
  </si>
  <si>
    <t>1200-2BLOK5LP1</t>
  </si>
  <si>
    <t>Chemia nieorganiczna</t>
  </si>
  <si>
    <t>1200-2BLOK5W1</t>
  </si>
  <si>
    <t>Samoorganizacja molekularna</t>
  </si>
  <si>
    <t>1200-2BLOK5W2</t>
  </si>
  <si>
    <t>Zaawansowana chemia nieorganiczna</t>
  </si>
  <si>
    <t>1200-2BLOK5W3</t>
  </si>
  <si>
    <t>Elektrochemia z elementami elektroanalizy</t>
  </si>
  <si>
    <t>1200-2BLOK6L1</t>
  </si>
  <si>
    <t>Polimery i biomateriały - laboratorium</t>
  </si>
  <si>
    <t>1200-2BLOK6L2</t>
  </si>
  <si>
    <t>1200-2BLOK6W2</t>
  </si>
  <si>
    <t>Biopaliwa</t>
  </si>
  <si>
    <t>1200-2BLOK6W3</t>
  </si>
  <si>
    <t>Fizykochemia mikroemulsji</t>
  </si>
  <si>
    <t>1200-2BLOK6W4</t>
  </si>
  <si>
    <t>1200-2BLOK7-BIOW4</t>
  </si>
  <si>
    <t>Bioinformatyka</t>
  </si>
  <si>
    <t>1200-2BLOK7-BIOW5</t>
  </si>
  <si>
    <t>Struktura polimerów i biopolimerów</t>
  </si>
  <si>
    <t>1200-2BLOK7-BIOW6</t>
  </si>
  <si>
    <t>Oddziaływanie leków z celami molekularnymi</t>
  </si>
  <si>
    <t>1200-2BLOK7-CHW4</t>
  </si>
  <si>
    <t>Statystyka i bazy danych</t>
  </si>
  <si>
    <t>1200-2BLOK7-CHW5</t>
  </si>
  <si>
    <t>Symetria cząsteczek i kryształów</t>
  </si>
  <si>
    <t>1200-2BLOK7-CHW6</t>
  </si>
  <si>
    <t>Chemia teoretyczna i obliczeniowa</t>
  </si>
  <si>
    <t>1200-2BLOK7-L1</t>
  </si>
  <si>
    <t>Laboratorium chemii i biologii strukturalnej</t>
  </si>
  <si>
    <t>1200-2BLOK7-W1</t>
  </si>
  <si>
    <t>Modelowanie molekularne</t>
  </si>
  <si>
    <t>1200-2BLOK7-W2</t>
  </si>
  <si>
    <t>Eksperymentalne metody w krystalografii</t>
  </si>
  <si>
    <t>1200-2BLOK7-W3</t>
  </si>
  <si>
    <t>Oddziaływania międzycząsteczkowe i wstęp do termodynamiki statystycznej</t>
  </si>
  <si>
    <t>1200-2BLOK8-L1</t>
  </si>
  <si>
    <t>Detekcja i analiza substancji promieniotwórczych - laboratorium</t>
  </si>
  <si>
    <t>1200-2BLOK8-L2</t>
  </si>
  <si>
    <t>Spektroskopia molekularna z elementami chemii kwantowej - laboratorium</t>
  </si>
  <si>
    <t>1200-2BLOK8-W1</t>
  </si>
  <si>
    <t>1200-2BLOK8-W2</t>
  </si>
  <si>
    <t>Spektroskopia molekularna z elementami chemii kwantowej</t>
  </si>
  <si>
    <t>1200-2CHFIZRL2M</t>
  </si>
  <si>
    <t>Pracownia specjalizacyjna z chemii fizycznej i radiochemii</t>
  </si>
  <si>
    <t>1200-2CHFIZRSA2M</t>
  </si>
  <si>
    <t>Seminarium specjalizacyjne z chemii fizycznej i radiochemii (w jęz.ang.)</t>
  </si>
  <si>
    <t>1200-2CHJADL1M</t>
  </si>
  <si>
    <t>Chemia jądrowa - laboratorium</t>
  </si>
  <si>
    <t>1200-2CHJADW1M</t>
  </si>
  <si>
    <t>Chemia jądrowa</t>
  </si>
  <si>
    <t>1200-2CHNIAL2M</t>
  </si>
  <si>
    <t>Pracownia specjalizacyjna z chemii nieorganicznej i analitycznej</t>
  </si>
  <si>
    <t>1200-2CHNIASA2M</t>
  </si>
  <si>
    <t>Seminarium specjalizacyjne z chemii nieorganicznej i analitycznej (w jęz.ang.)</t>
  </si>
  <si>
    <t>1200-2CHOBLALZ</t>
  </si>
  <si>
    <t>Chemia obliczeniowa A - laboratorium</t>
  </si>
  <si>
    <t>1200-2CHOBLAWZ</t>
  </si>
  <si>
    <t>Chemia obliczeniowa A</t>
  </si>
  <si>
    <t>1200-2CHORGTL2M</t>
  </si>
  <si>
    <t>Pracownia specjalizacyjna z chemii organicznej i technologii chemicznej</t>
  </si>
  <si>
    <t>1200-2CHORGTSA2M</t>
  </si>
  <si>
    <t>Seminarium specjalizacyjne z chemii organicznej i technologii chemicznej (w jęz. ang.)</t>
  </si>
  <si>
    <t>1200-2CHSTRWZ</t>
  </si>
  <si>
    <t>Chemia strukturalna</t>
  </si>
  <si>
    <t>1200-2CHTEOSTL2M</t>
  </si>
  <si>
    <t>Pracownia specjalizacyjna z chemii teoretycznej i strukturalnej</t>
  </si>
  <si>
    <t>1200-2CHTEOSTSA2M</t>
  </si>
  <si>
    <t>Seminarium specjalizacyjne z chemii teoretycznej i strukturalnej (w jęz. ang.)</t>
  </si>
  <si>
    <t>1200-2DYDCH1L</t>
  </si>
  <si>
    <t>Dydaktyka chemii 1 - laboratorium</t>
  </si>
  <si>
    <t>1200-2DYDCH1W</t>
  </si>
  <si>
    <t>Dydaktyka chemii 1 - warsztaty metodyczne</t>
  </si>
  <si>
    <t>1200-2DYDCH2L</t>
  </si>
  <si>
    <t>Dydaktyka chemii 2 - laboratorium</t>
  </si>
  <si>
    <t>1200-2DYDCH2W</t>
  </si>
  <si>
    <t>Dydaktyka chemii 2 - warsztaty metodyczne</t>
  </si>
  <si>
    <t>1200-2DYDCH3EGZ</t>
  </si>
  <si>
    <t>Dydaktyka chemii 3 - egzamin</t>
  </si>
  <si>
    <t>1200-2DYDCH3W</t>
  </si>
  <si>
    <t>Dydaktyka chemii 3 - warsztaty metodyczne</t>
  </si>
  <si>
    <t>1200-2EJIPDL</t>
  </si>
  <si>
    <t>Energia jądrowa i promieniotworczość</t>
  </si>
  <si>
    <t>1200-2ENANAKTWZ</t>
  </si>
  <si>
    <t>Analiza aktywacyjna</t>
  </si>
  <si>
    <t>1200-2ENANALSRWZ</t>
  </si>
  <si>
    <t>1200-2EN-ANELA1M</t>
  </si>
  <si>
    <t>Environmetal Analysis Laboratory</t>
  </si>
  <si>
    <t>1200-2EN-ANELE1M</t>
  </si>
  <si>
    <t>Environmetal Analysis</t>
  </si>
  <si>
    <t>1200-2EN-AOCHLE1M</t>
  </si>
  <si>
    <t>Advanced Organic Chemistry</t>
  </si>
  <si>
    <t>1200-2EN-BIOCHLA1M</t>
  </si>
  <si>
    <t>Biochemistry Laboratory</t>
  </si>
  <si>
    <t>1200-2EN-BIOCHLE1M</t>
  </si>
  <si>
    <t>Biochemistry</t>
  </si>
  <si>
    <t>1200-2EN-BIOINFLE3M</t>
  </si>
  <si>
    <t>Bioinformatics</t>
  </si>
  <si>
    <t>1200-2ENCHATMWL</t>
  </si>
  <si>
    <t>Chemia atmosfery</t>
  </si>
  <si>
    <t>1200-2ENCHGAWL</t>
  </si>
  <si>
    <t>Chromatografia gazowa w analizie śladowej zanieczyszczeń organicznych środowiska</t>
  </si>
  <si>
    <t>1200-2ENCHRADWZ</t>
  </si>
  <si>
    <t>Chemia radiacyjna</t>
  </si>
  <si>
    <t>1200-2ENCHRCLZ</t>
  </si>
  <si>
    <t>1200-2ENCHRCWZ</t>
  </si>
  <si>
    <t>1200-2EN-CRALA1M</t>
  </si>
  <si>
    <t>Crystallography Laboratory A</t>
  </si>
  <si>
    <t>1200-2EN-CRALE1M</t>
  </si>
  <si>
    <t>Crystallography A</t>
  </si>
  <si>
    <t>1200-2ENDASPRL1M</t>
  </si>
  <si>
    <t>1200-2ENDASPRW1M</t>
  </si>
  <si>
    <t>1200-2EN-IALA1M</t>
  </si>
  <si>
    <t>Instrumental Analysis Laboratory</t>
  </si>
  <si>
    <t>1200-2EN-IALE1M</t>
  </si>
  <si>
    <t>Instrumental Analysis</t>
  </si>
  <si>
    <t>1200-2EN-INOCHLA12M</t>
  </si>
  <si>
    <t>Specialization Laboratory 1 -  Inorganic and Analytical Chemistry</t>
  </si>
  <si>
    <t>1200-2EN-INOCHSEM2M</t>
  </si>
  <si>
    <t>Specialization Seminar - Inorganic and Analytical Chemistry</t>
  </si>
  <si>
    <t>1200-2EN-INTIPM2M</t>
  </si>
  <si>
    <t>Introduction to intellectual property management</t>
  </si>
  <si>
    <t>1200-2EN-LCHLER</t>
  </si>
  <si>
    <t>Liquid Chromatography Laboratory</t>
  </si>
  <si>
    <t>1200-2ENMANCHL</t>
  </si>
  <si>
    <t>Modern Aspects of Nuclear Chemistry</t>
  </si>
  <si>
    <t>1200-2EN-MASEMI13M</t>
  </si>
  <si>
    <t>Master Seminar 1</t>
  </si>
  <si>
    <t>1200-2EN-MASEMI24M</t>
  </si>
  <si>
    <t>Master Seminar 2</t>
  </si>
  <si>
    <t>1200-2ENMETELCHWZ</t>
  </si>
  <si>
    <t>Metrologia z elementami chemometrii</t>
  </si>
  <si>
    <t>1200-2EN-MOLMLE3M</t>
  </si>
  <si>
    <t>Molecular Modelling</t>
  </si>
  <si>
    <t>1200-2ENMON10</t>
  </si>
  <si>
    <t>Ciecze jonowe</t>
  </si>
  <si>
    <t>1200-2ENMON11</t>
  </si>
  <si>
    <t>Grafen</t>
  </si>
  <si>
    <t>1200-2EN-MON11L</t>
  </si>
  <si>
    <t>Ionic Liquids</t>
  </si>
  <si>
    <t>1200-2ENMON12</t>
  </si>
  <si>
    <t>Metody elektroanalityczne w chemii materiałów</t>
  </si>
  <si>
    <t>1200-2EN-MON12L</t>
  </si>
  <si>
    <t>Drugs and their molecular targets</t>
  </si>
  <si>
    <t>1200-2ENMON17</t>
  </si>
  <si>
    <t>1200-2ENMON18</t>
  </si>
  <si>
    <t>Radiochemia i chemia radiofarmaceutyczna w medycynie</t>
  </si>
  <si>
    <t>1200-2EN-MON1L</t>
  </si>
  <si>
    <t>Natural Compounds and Their Impact on Drug Synthesis</t>
  </si>
  <si>
    <t>1200-2ENMON2</t>
  </si>
  <si>
    <t>Datowanie izotopowe</t>
  </si>
  <si>
    <t>1200-2EN-MON2Z</t>
  </si>
  <si>
    <t>Advanced Techniques in Infrared Spectroscopy</t>
  </si>
  <si>
    <t>1200-2ENMON3</t>
  </si>
  <si>
    <t>Chemiczne podstawy medycyny spersonalizowanej</t>
  </si>
  <si>
    <t>1200-2EN-MON4L</t>
  </si>
  <si>
    <t>Microemulsions of Biologically Active Compounds</t>
  </si>
  <si>
    <t>1200-2ENMON8</t>
  </si>
  <si>
    <t>Strategie syntezy substancji farmaceutycznych</t>
  </si>
  <si>
    <t>1200-2EN-MON8L</t>
  </si>
  <si>
    <t>Computer Aided Drug Design</t>
  </si>
  <si>
    <t>1200-2EN-NCHLA1M</t>
  </si>
  <si>
    <t>Nuclear Chemistry Laboratory</t>
  </si>
  <si>
    <t>1200-2EN-NCHLE1M</t>
  </si>
  <si>
    <t>Nuclear Chemistry</t>
  </si>
  <si>
    <t>1200-2ENOCHJRCZ</t>
  </si>
  <si>
    <t>Obliczenia w chemii jądrowej i radiacyjnej</t>
  </si>
  <si>
    <t>1200-2EN-OCHLE1M</t>
  </si>
  <si>
    <t>Organic Chemistry</t>
  </si>
  <si>
    <t>1200-2EN-ORSLA1M</t>
  </si>
  <si>
    <t>Organic Synthesis Laboratory</t>
  </si>
  <si>
    <t>1200-2EN-ORTECHLA12M</t>
  </si>
  <si>
    <t>Specialization Laboratory 1 - Organic Chemistry and Chemical Technology</t>
  </si>
  <si>
    <t>1200-2EN-ORTECHSEM2M</t>
  </si>
  <si>
    <t>Specialization Seminar - Organic Chemistry and Chemical Technology</t>
  </si>
  <si>
    <t>1200-2EN-PCH1ALER</t>
  </si>
  <si>
    <t>Physical Chemistry Laboratory IA</t>
  </si>
  <si>
    <t>1200-2EN-PCHLE1M</t>
  </si>
  <si>
    <t>Physical Chemistry</t>
  </si>
  <si>
    <t>1200-2EN-PHNUCLA12M</t>
  </si>
  <si>
    <t>Specialization Laboratory 1 - Physical and Nuclear Chemistry</t>
  </si>
  <si>
    <t>1200-2EN-PHNUCSEM2M</t>
  </si>
  <si>
    <t>Specialization Seminar - Physical and Nuclear Chemistry</t>
  </si>
  <si>
    <t>1200-2EN-PNMLE1M</t>
  </si>
  <si>
    <t>Physicochemistry of new materials</t>
  </si>
  <si>
    <t>1200-2ENPOBEJWL</t>
  </si>
  <si>
    <t>Podstawy bezpieczeństwa energetyki jądrowej</t>
  </si>
  <si>
    <t>1200-2ENPRATW1M</t>
  </si>
  <si>
    <t>1200-2ENPRATWZ</t>
  </si>
  <si>
    <t>1200-2ENPRMGR4M</t>
  </si>
  <si>
    <t>Pracownia magisterska wraz z pracą magisterską</t>
  </si>
  <si>
    <t>1200-2ENPRRFARLL</t>
  </si>
  <si>
    <t>1200-2ENPRSPEC3M</t>
  </si>
  <si>
    <t>Pracownia specjalistyczna</t>
  </si>
  <si>
    <t>1200-2EN-PRSTLE3M</t>
  </si>
  <si>
    <t>Principles of stereochemistry</t>
  </si>
  <si>
    <t>1200-2ENPSCHE3M</t>
  </si>
  <si>
    <t>1200-2ENPSFIZ3M</t>
  </si>
  <si>
    <t>1200-2ENRADFARMWL</t>
  </si>
  <si>
    <t>Radiofarmaceutyki</t>
  </si>
  <si>
    <t>1200-2ENRNSRNATWL</t>
  </si>
  <si>
    <t>Radionuklidy w środowisku naturalnym</t>
  </si>
  <si>
    <t>1200-2ENSEMMGR13M</t>
  </si>
  <si>
    <t>Seminarium magisterskie 1</t>
  </si>
  <si>
    <t>1200-2ENSEMMGR24M</t>
  </si>
  <si>
    <t>Seminarium magisterskie 2</t>
  </si>
  <si>
    <t>1200-2ENSMCHE3M</t>
  </si>
  <si>
    <t>1200-2ENSMCHKL1M</t>
  </si>
  <si>
    <t>1200-2ENSMCHKW1M</t>
  </si>
  <si>
    <t>1200-2ENSMFIZ3M</t>
  </si>
  <si>
    <t>1200-2EN-SPEC102M</t>
  </si>
  <si>
    <t>Principles of Asymmetric Transformations</t>
  </si>
  <si>
    <t>1200-2EN-SPEC142M</t>
  </si>
  <si>
    <t>Optimization Methods in Chemistry</t>
  </si>
  <si>
    <t>1200-2EN-SPEC52M</t>
  </si>
  <si>
    <t>Trace Analysis of the Organic Pollutants in the Environment</t>
  </si>
  <si>
    <t>1200-2EN-SPEC72M</t>
  </si>
  <si>
    <t>Thermochemistry - Physico-Chemical Properties of Emulsions Containing Natural Compounds</t>
  </si>
  <si>
    <t>1200-2EN-SPLAB23M</t>
  </si>
  <si>
    <t>Specialization Laboratory 2</t>
  </si>
  <si>
    <t>1200-2EN-SPLAB34M</t>
  </si>
  <si>
    <t>Specialization Laboratory 3</t>
  </si>
  <si>
    <t>1200-2ENSPNMRWZ</t>
  </si>
  <si>
    <t>Spektroskopia NMR w chemii</t>
  </si>
  <si>
    <t>1200-2ENSTMODELZ</t>
  </si>
  <si>
    <t>Statystyka i modelowanie (w naukach o środowisku)</t>
  </si>
  <si>
    <t>1200-2EN-TCALA1M</t>
  </si>
  <si>
    <t>Theoretical Chemistry Laboratory A</t>
  </si>
  <si>
    <t>1200-2EN-TCALE1M</t>
  </si>
  <si>
    <t>Theoretical Chemistry A</t>
  </si>
  <si>
    <t>1200-2EN-THESTRLA12M</t>
  </si>
  <si>
    <t>Specialization Laboratory 1 - Theoretical and Structural Chemistry</t>
  </si>
  <si>
    <t>1200-2EN-THESTRSEM2M</t>
  </si>
  <si>
    <t>Specialization Seminar - Theoretical and Structural Chemistry</t>
  </si>
  <si>
    <t>1200-2ENWENJADW1M</t>
  </si>
  <si>
    <t>1200-2ENWOLRODWL</t>
  </si>
  <si>
    <t>Wolne rodniki w chemii i biochemii</t>
  </si>
  <si>
    <t>1200-2ENZPCHJL2M</t>
  </si>
  <si>
    <t>Zaawansowana pracownia chemii jądrowej - laboratorium</t>
  </si>
  <si>
    <t>1200-2ENZPCHJW2M</t>
  </si>
  <si>
    <t>Zaawansowana pracownia chemii jądrowej</t>
  </si>
  <si>
    <t>1200-2INZ24</t>
  </si>
  <si>
    <t>1200-2INZ25</t>
  </si>
  <si>
    <t>1200-2KRINKRLZ</t>
  </si>
  <si>
    <t>Krystalochemia i inżynieria krystaliczna - laboratorium</t>
  </si>
  <si>
    <t>1200-2KRINKRWZ</t>
  </si>
  <si>
    <t>Krystalochemia i inżynieria krystaliczna</t>
  </si>
  <si>
    <t>1200-2METELCHWZ</t>
  </si>
  <si>
    <t>1200-2MOCHORLZ</t>
  </si>
  <si>
    <t>Modelowanie w chemii organicznej - laboratorium</t>
  </si>
  <si>
    <t>1200-2MON11L</t>
  </si>
  <si>
    <t>Autooksydacja i antyoksydanty</t>
  </si>
  <si>
    <t>1200-2MON11Z</t>
  </si>
  <si>
    <t>Rozpraszanie promieniowania elektromagnetycznego w roztworach polimerów</t>
  </si>
  <si>
    <t>1200-2MON13L</t>
  </si>
  <si>
    <t>Mikroemulsje związków biologicznie czynnych</t>
  </si>
  <si>
    <t>1200-2MON13Z</t>
  </si>
  <si>
    <t>Praktyczne zastosowania spektroskopii Ramana</t>
  </si>
  <si>
    <t>1200-2MON14Z</t>
  </si>
  <si>
    <t>Zaawansowane techniki spektroskopii w podczerwieni</t>
  </si>
  <si>
    <t>1200-2MON15L</t>
  </si>
  <si>
    <t>Metody instrumentalne w analizie zabytków</t>
  </si>
  <si>
    <t>1200-2MON17L</t>
  </si>
  <si>
    <t>Ciekłe kryształy</t>
  </si>
  <si>
    <t>1200-2MON17Z</t>
  </si>
  <si>
    <t>1200-2MON18L</t>
  </si>
  <si>
    <t>1200-2MON18Z</t>
  </si>
  <si>
    <t>1200-2MON19Z</t>
  </si>
  <si>
    <t>Analiza widm</t>
  </si>
  <si>
    <t>1200-2MON1Z</t>
  </si>
  <si>
    <t>Wstęp do nanotechnologii</t>
  </si>
  <si>
    <t>1200-2MON20Z</t>
  </si>
  <si>
    <t>Zaawansowane nanomateriały organiczne w chemii materiałowej, biologii i medycynie</t>
  </si>
  <si>
    <t>1200-2MON21L</t>
  </si>
  <si>
    <t>1200-2MON21Z</t>
  </si>
  <si>
    <t>Elementy femtochemii - ultraszybka dynamika reakcji chemicznych w femtosekundowej spektroskopii laserowej</t>
  </si>
  <si>
    <t>1200-2MON22L</t>
  </si>
  <si>
    <t>1200-2MON22Z</t>
  </si>
  <si>
    <t>Marine Microplastics: from the anthropogenic litter to the plastisphere</t>
  </si>
  <si>
    <t>1200-2MON26L</t>
  </si>
  <si>
    <t>Metody elektromigracyjne</t>
  </si>
  <si>
    <t>1200-2MON27L</t>
  </si>
  <si>
    <t>Enzymy w analizie chemicznej</t>
  </si>
  <si>
    <t>1200-2MON29L</t>
  </si>
  <si>
    <t>Skaningowa mikroskopia tunelowa oraz mikroskopia sił atomowych w badaniach powierzchni o charakterze biologicznym</t>
  </si>
  <si>
    <t>1200-2MON2Z</t>
  </si>
  <si>
    <t>Elektrochemiczne źródła prądu</t>
  </si>
  <si>
    <t>1200-2MON30L</t>
  </si>
  <si>
    <t>Zastosowanie SEM i EDS w analizie chemicznej</t>
  </si>
  <si>
    <t>1200-2MON31L</t>
  </si>
  <si>
    <t>Wprowadzenie do chemii metaloorganicznej - zastosowania w syntezie organicznej</t>
  </si>
  <si>
    <t>1200-2MON34L</t>
  </si>
  <si>
    <t>Radiofarmaceutyki – synteza, wytwarzanie i zastosowania</t>
  </si>
  <si>
    <t>1200-2MON35L</t>
  </si>
  <si>
    <t>Nanostruktury węglowe</t>
  </si>
  <si>
    <t>1200-2MON38L</t>
  </si>
  <si>
    <t>Bioinformatyka II</t>
  </si>
  <si>
    <t>1200-2MON39L</t>
  </si>
  <si>
    <t>Fizykochemiczne podstawy informatyki kwantowej</t>
  </si>
  <si>
    <t>1200-2MON3L</t>
  </si>
  <si>
    <t>Modelowanie kwantowochemiczne właściwości molekularnych</t>
  </si>
  <si>
    <t>1200-2MON40L</t>
  </si>
  <si>
    <t>Wstęp do spektroskopii NMR w ciele stałym</t>
  </si>
  <si>
    <t>1200-2MON41L</t>
  </si>
  <si>
    <t>Receptory GPCR - struktury, działanie, leki</t>
  </si>
  <si>
    <t>1200-2MON42L</t>
  </si>
  <si>
    <t>Fizykochemia granic fazowych i układów zdyspergowanych</t>
  </si>
  <si>
    <t>1200-2MON43L</t>
  </si>
  <si>
    <t>Liquid Crystals</t>
  </si>
  <si>
    <t>1200-2MON44L</t>
  </si>
  <si>
    <t>1200-2MON45L</t>
  </si>
  <si>
    <t>Autoxidation and Antioxidants</t>
  </si>
  <si>
    <t>1200-2MON4L</t>
  </si>
  <si>
    <t>Białka i kwasy nukleinowe jako elementy budulcowe urządzeń molekularnych</t>
  </si>
  <si>
    <t>1200-2MON4Z</t>
  </si>
  <si>
    <t>Bioczujniki</t>
  </si>
  <si>
    <t>1200-2MON5L</t>
  </si>
  <si>
    <t>Związki naturalne i ich znaczenie w projektowaniu leków</t>
  </si>
  <si>
    <t>1200-2MON5Z</t>
  </si>
  <si>
    <t>1200-2MON6Z</t>
  </si>
  <si>
    <t>Rola jonów metali w strukturach cząsteczek ważnych biologicznie</t>
  </si>
  <si>
    <t>1200-2MON7L</t>
  </si>
  <si>
    <t>Wstęp do chemii supramolekularnej</t>
  </si>
  <si>
    <t>1200-2MON7Z</t>
  </si>
  <si>
    <t>Zastosowanie enzymów w syntezie organicznej</t>
  </si>
  <si>
    <t>1200-2MON8Z</t>
  </si>
  <si>
    <t>Teoria sprzężonych klasterów i jej zastosowanie do własności molekularnych</t>
  </si>
  <si>
    <t>1200-2MON9L</t>
  </si>
  <si>
    <t>1200-2MULTW</t>
  </si>
  <si>
    <t>Multimedia w nauczaniu</t>
  </si>
  <si>
    <t>1200-2PEDCH1</t>
  </si>
  <si>
    <t>Pedagogika dla Chemii - cz. 1</t>
  </si>
  <si>
    <t>1200-2PEDCH2</t>
  </si>
  <si>
    <t>Pedagogika dla Chemii - cz. 2</t>
  </si>
  <si>
    <t>1200-2PKINCHEMWL</t>
  </si>
  <si>
    <t>1200-2PRACMGR13M</t>
  </si>
  <si>
    <t>Pracownia magisterska 1</t>
  </si>
  <si>
    <t>1200-2PRACMGR24M</t>
  </si>
  <si>
    <t>Pracownia magisterska 2</t>
  </si>
  <si>
    <t>1200-2PRAKSZKOL</t>
  </si>
  <si>
    <t>Praktyki szkolne</t>
  </si>
  <si>
    <t>1200-2PRAKTPED2</t>
  </si>
  <si>
    <t>Praktyki pedagogiczne - liceum</t>
  </si>
  <si>
    <t>1200-2PRAKTPSYCH</t>
  </si>
  <si>
    <t>Praktyki psychologiczne dla chemii</t>
  </si>
  <si>
    <t>1200-2PRAKTZ1Z</t>
  </si>
  <si>
    <t>Praktyki zawodowe 1</t>
  </si>
  <si>
    <t>1200-2PRAKTZ2L</t>
  </si>
  <si>
    <t>Praktyki zawodowe 2</t>
  </si>
  <si>
    <t>1200-2PRAPEDCH</t>
  </si>
  <si>
    <t>Praktyki pedagogiczne dla Chemii</t>
  </si>
  <si>
    <t>1200-2PRNAUKPRZYRLL</t>
  </si>
  <si>
    <t>Wprowadzenie do programowania w naukach przyrodniczych - laboratorium</t>
  </si>
  <si>
    <t>1200-2PRNAUKPRZYRWL</t>
  </si>
  <si>
    <t>Wprowadzenie do programowania w naukach przyrodniczych</t>
  </si>
  <si>
    <t>1200-2PSYCHCW</t>
  </si>
  <si>
    <t>1200-2PSYCHK</t>
  </si>
  <si>
    <t>Psychologia - konwersatorium dla nauczycieli</t>
  </si>
  <si>
    <t>1200-2SEMMGR13M</t>
  </si>
  <si>
    <t>1200-2SEMMGR24M</t>
  </si>
  <si>
    <t>1200-2SPEC102M</t>
  </si>
  <si>
    <t>Nowoczesne metody stereokontrolowanej syntezy</t>
  </si>
  <si>
    <t>1200-2SPEC112M</t>
  </si>
  <si>
    <t>Podstawy transformacji asymetrycznych</t>
  </si>
  <si>
    <t>1200-2SPEC122M</t>
  </si>
  <si>
    <t>Chemia związków heterocyklicznych</t>
  </si>
  <si>
    <t>1200-2SPEC132M</t>
  </si>
  <si>
    <t>Syntezy związków znakowanych i ich zastosowanie w chemii organicznej, biochemii i medycynie</t>
  </si>
  <si>
    <t>1200-2SPEC152M</t>
  </si>
  <si>
    <t>1200-2SPEC162M</t>
  </si>
  <si>
    <t>Termochemia a właściwości fizykochemiczne mikroemulsji zawierających związki naturalne</t>
  </si>
  <si>
    <t>1200-2SPEC172M</t>
  </si>
  <si>
    <t>Symulacja komputerowa polimerów i biopolimerów</t>
  </si>
  <si>
    <t>1200-2SPEC252M</t>
  </si>
  <si>
    <t>1200-2SPEC282M</t>
  </si>
  <si>
    <t>Bioelektrochemia</t>
  </si>
  <si>
    <t>1200-2SPEC322M</t>
  </si>
  <si>
    <t>Chemia bioanalityczna</t>
  </si>
  <si>
    <t>1200-2SPEC32M</t>
  </si>
  <si>
    <t>Elektrochemia stosowana</t>
  </si>
  <si>
    <t>1200-2SPEC332M</t>
  </si>
  <si>
    <t>Chromatografia cieczowa sprzężona ze spektrometrią mas</t>
  </si>
  <si>
    <t>1200-2SPEC342M</t>
  </si>
  <si>
    <t>Ultraszybka spektroskopia czasowo-rozdzielcza w badaniach wewnętrznej i zewnętrznej dynamiki cząsteczek</t>
  </si>
  <si>
    <t>1200-2SPEC362M</t>
  </si>
  <si>
    <t>Wyzwania współczesnej krystalografii</t>
  </si>
  <si>
    <t>1200-2SPEC372M</t>
  </si>
  <si>
    <t>Challenges of Modern Crystallography</t>
  </si>
  <si>
    <t>1200-2SPEC382M</t>
  </si>
  <si>
    <t>1200-2SPEC392M</t>
  </si>
  <si>
    <t>1200-2SPEC52M</t>
  </si>
  <si>
    <t>Metody optymalizacji w chemii</t>
  </si>
  <si>
    <t>1200-2SPEC62M</t>
  </si>
  <si>
    <t>1200-2SPEC72M</t>
  </si>
  <si>
    <t>Biospektroskopia</t>
  </si>
  <si>
    <t>1200-2SPEC82M</t>
  </si>
  <si>
    <t>Biotermodynamika</t>
  </si>
  <si>
    <t>1200-2SPNMRWZ</t>
  </si>
  <si>
    <t>1200-2ZARZPROJBAD</t>
  </si>
  <si>
    <t>Zarządzanie projektami badawczymi</t>
  </si>
  <si>
    <t>1200-2ZPINZNANLL</t>
  </si>
  <si>
    <t>Zaawansowana pracownia inżynynierii nanostruktur cz.II</t>
  </si>
  <si>
    <t>1200-2ZPLCHL</t>
  </si>
  <si>
    <t>Zasady pracy w laboratorium chemicznym</t>
  </si>
  <si>
    <t>1200-2ZWLINTW2M</t>
  </si>
  <si>
    <t>Podstawy zarządzania zasobami własności intelektualnej</t>
  </si>
  <si>
    <t>1200-3IN`NW</t>
  </si>
  <si>
    <t>1200-BIOINF-OG</t>
  </si>
  <si>
    <t>1200-CHABSR-OG</t>
  </si>
  <si>
    <t>Chemiczna analiza w badaniu środowiska</t>
  </si>
  <si>
    <t>1200-CHBIO-OG</t>
  </si>
  <si>
    <t>Chemia i biologia życia codziennego, czyli jak najprościej wytłumaczyć zjawiska zachodzące wokół nas</t>
  </si>
  <si>
    <t>1200-CHMRPOL-OG</t>
  </si>
  <si>
    <t>Chemia morza i regionów polarnych</t>
  </si>
  <si>
    <t>1200-EJIP-OG</t>
  </si>
  <si>
    <t>Energia jądrowa i promieniotwórczość</t>
  </si>
  <si>
    <t>1200-GECH-OG</t>
  </si>
  <si>
    <t>1200-JEZNAUCHEM-OG</t>
  </si>
  <si>
    <t>1200-MAMIPL-OG</t>
  </si>
  <si>
    <t>1200-MMOL-OG</t>
  </si>
  <si>
    <t>1200-PCZN-OG</t>
  </si>
  <si>
    <t>1200-PRNAPR-OG</t>
  </si>
  <si>
    <t>1200-PROJ11</t>
  </si>
  <si>
    <t>UV-vis spectroscopy in micellar systems studies</t>
  </si>
  <si>
    <t>1200-PROJ23</t>
  </si>
  <si>
    <t>Physical chemistry of interfaces. Tailoring surface properties of bulk materials with molecular ad-layers</t>
  </si>
  <si>
    <t>1200-PROJ27</t>
  </si>
  <si>
    <t>Biologically active compound/solvent/surfactant/water system studies using suitable techniques (calorimetry, UV-vis, DLS and other)</t>
  </si>
  <si>
    <t>1200-PROJ29</t>
  </si>
  <si>
    <t>Methods in organic and organometallic synthesis</t>
  </si>
  <si>
    <t>1200-PROJ30</t>
  </si>
  <si>
    <t>Pro-nucleotides based on mRNA cap structure - synthesis, biological and biophysical evaluation</t>
  </si>
  <si>
    <t>1200-PROJ31</t>
  </si>
  <si>
    <t>Thermosensitive (co)polymers with well-defined architectures – synthesis and physicochemical characterization</t>
  </si>
  <si>
    <t>1200-PROJ33</t>
  </si>
  <si>
    <t>Antioxidant activity of ceria nanoparticles in model biphasic lipid/water  systems (kinetic studies)</t>
  </si>
  <si>
    <t>1200-PROJ34</t>
  </si>
  <si>
    <t>Multi-Target-Directed Ligands (MTDLs) – determination of biological activity</t>
  </si>
  <si>
    <t>1200-PROJ35</t>
  </si>
  <si>
    <t>Current trends in organic/inorganic nanomaterials development – seminar</t>
  </si>
  <si>
    <t>1200-PROJ36</t>
  </si>
  <si>
    <t>Current trends in organic/inorganic nanomaterials development – laboratory</t>
  </si>
  <si>
    <t>1200-PROJ37</t>
  </si>
  <si>
    <t>Current trends in organic/inorganic nanomaterials development – proseminar</t>
  </si>
  <si>
    <t>1200-PROJ38</t>
  </si>
  <si>
    <t>Investigation of the air-water partitioning coefficients of atmospherically relevant organic compounds</t>
  </si>
  <si>
    <t>1200-PROJ39</t>
  </si>
  <si>
    <t>Advanced modelling in optics for chemists</t>
  </si>
  <si>
    <t>1200-PROJ40</t>
  </si>
  <si>
    <t>Methods in organometallic synthesis 2</t>
  </si>
  <si>
    <t>1200-PROJ41</t>
  </si>
  <si>
    <t>Application of electrochemistry in practise (2019)</t>
  </si>
  <si>
    <t>1200-PROJ42</t>
  </si>
  <si>
    <t>Silver nanoparticles for medical applications – synthesis and physicochemical characterization</t>
  </si>
  <si>
    <t>1200-PROJ43</t>
  </si>
  <si>
    <t>Sorption properties of mixed polyelectrolytes systems</t>
  </si>
  <si>
    <t>1200-PROJ5</t>
  </si>
  <si>
    <t>Gas-liquid chromatography as the method used in the qualitative and quantitative analysis of the organic liquid mixtures</t>
  </si>
  <si>
    <t>1200-PROJSYNORG1</t>
  </si>
  <si>
    <t>Projekt - synteza organiczna 1</t>
  </si>
  <si>
    <t>1200-PROJSYNORG2</t>
  </si>
  <si>
    <t>Projekt - synteza organiczna 2</t>
  </si>
  <si>
    <t>1200-RGPRC-OG</t>
  </si>
  <si>
    <t>1200-SPMCH-bbpm</t>
  </si>
  <si>
    <t>Badanie biegłości i porównania międzylaboratoryjne</t>
  </si>
  <si>
    <t>1200-SPMCHbnmp</t>
  </si>
  <si>
    <t>Budżet niepewności metody pomiarowej</t>
  </si>
  <si>
    <t>1200-SPMCH-gumzp</t>
  </si>
  <si>
    <t>Zajęcia praktyczne w laboratoriach Głównego Urzędu Miar</t>
  </si>
  <si>
    <t>1200-SPMCHgumzt</t>
  </si>
  <si>
    <t>Zajęcia teoretyczne Głównego Urzędu Miar</t>
  </si>
  <si>
    <t>1200-SPMCHj</t>
  </si>
  <si>
    <t>Infrastruktura zapewnienia jakości</t>
  </si>
  <si>
    <t>1200-SPMCH-jm</t>
  </si>
  <si>
    <t>Jednostki miar i wzorce jednostek miar</t>
  </si>
  <si>
    <t>1200-SPMCH-kim</t>
  </si>
  <si>
    <t>Krajowa instytucja metrologiczna w międzynarodowym systemie spójności pomiarowej</t>
  </si>
  <si>
    <t>1200-SPMCH-kkontr</t>
  </si>
  <si>
    <t>Karty kontrolne</t>
  </si>
  <si>
    <t>1200-SPMCHkup</t>
  </si>
  <si>
    <t>Kalibrowanie układów pomiarowych</t>
  </si>
  <si>
    <t>1200-SPMCHmopch</t>
  </si>
  <si>
    <t>Materiały odniesienia w pomiarach chemicznych</t>
  </si>
  <si>
    <t>1200-SPMCH-mp</t>
  </si>
  <si>
    <t>Metrologia prawna</t>
  </si>
  <si>
    <t>1200-SPMCH-mpa</t>
  </si>
  <si>
    <t>Metodyka pomiarów analitycznych</t>
  </si>
  <si>
    <t>1200-SPMCH-nISO</t>
  </si>
  <si>
    <t>Norma ISO 17025</t>
  </si>
  <si>
    <t>1200-SPMCHnpmsm</t>
  </si>
  <si>
    <t>Normalizacja polska i międzynarodowa w systemie metrologicznym</t>
  </si>
  <si>
    <t>1200-SPMCH-pd</t>
  </si>
  <si>
    <t>Praca dyplomowa</t>
  </si>
  <si>
    <t>1200-SPMCHs</t>
  </si>
  <si>
    <t>1200-SPMCHśw</t>
  </si>
  <si>
    <t>Świadectwa wzorcowania</t>
  </si>
  <si>
    <t>1200-SPMCHwmb</t>
  </si>
  <si>
    <t>Walidacja metod badawczych</t>
  </si>
  <si>
    <t>1200-SPMCH-ws</t>
  </si>
  <si>
    <t>Wstęp do metrologii</t>
  </si>
  <si>
    <t>1200-SPMCHwsnpr</t>
  </si>
  <si>
    <t>Walidacja i szacowanie niepewności w pomiarach rutynowych</t>
  </si>
  <si>
    <t>1200-SPMCH-wsp</t>
  </si>
  <si>
    <t>Walidacja i spójność pomiarowa</t>
  </si>
  <si>
    <t>1200-SPMCH-ww</t>
  </si>
  <si>
    <t>Wagi i ważenie</t>
  </si>
  <si>
    <t>1200-SPMCHwzw</t>
  </si>
  <si>
    <t>Wagi i zasady ważenia</t>
  </si>
  <si>
    <t>1200-SPNAU-cha</t>
  </si>
  <si>
    <t>1200-SPNAU-chf</t>
  </si>
  <si>
    <t>1200-SPNAU-choinćw</t>
  </si>
  <si>
    <t>Chemia ogólna i nieorganiczna - ćwiczenia</t>
  </si>
  <si>
    <t>1200-SPNAU-dnch</t>
  </si>
  <si>
    <t>Dydaktyka nauczania chemii</t>
  </si>
  <si>
    <t>1200-SPNAU-p</t>
  </si>
  <si>
    <t>Psychologia</t>
  </si>
  <si>
    <t>1200-SPORSchc</t>
  </si>
  <si>
    <t>1200-SPORSchcs</t>
  </si>
  <si>
    <t>1200-SPORSchg</t>
  </si>
  <si>
    <t>Chromatografia gazowa</t>
  </si>
  <si>
    <t>1200-SPORSchgs</t>
  </si>
  <si>
    <t>Chromatografia gazowa sprzężona ze spektrometrią mas</t>
  </si>
  <si>
    <t>1200-SPORSchj</t>
  </si>
  <si>
    <t>Chromatografia jonowa</t>
  </si>
  <si>
    <t>1200-SPORSchos</t>
  </si>
  <si>
    <t>Chemometria oraz sterowanie jakością badań</t>
  </si>
  <si>
    <t>1200-SPORSchpp</t>
  </si>
  <si>
    <t>Pobieranie i przygotowanie próbek do analiz chromatograficznych</t>
  </si>
  <si>
    <t>1200-STPO-OG</t>
  </si>
  <si>
    <t>1200-SYNRAD-OG</t>
  </si>
  <si>
    <t>1200-WSNANO-OG</t>
  </si>
  <si>
    <t>1200-ZAEN-OG</t>
  </si>
  <si>
    <t>13000-OMST4P-GES</t>
  </si>
  <si>
    <t>Metodologia stratygrafii</t>
  </si>
  <si>
    <t>13000-OPZW-GEP</t>
  </si>
  <si>
    <t>Praktyka zawodowa</t>
  </si>
  <si>
    <t>13000-WBSED</t>
  </si>
  <si>
    <t>Baseny sedymentacyjne</t>
  </si>
  <si>
    <t>13000-WM-GGEGC</t>
  </si>
  <si>
    <t>Geologia glacjalna z elementami glacjologii</t>
  </si>
  <si>
    <t>13000-WPBZKI</t>
  </si>
  <si>
    <t>Paleozoologia bezkręgowców I</t>
  </si>
  <si>
    <t>1300-215GEOM</t>
  </si>
  <si>
    <t>Geologia i geomorfologia</t>
  </si>
  <si>
    <t>1300-OAZSP-GES</t>
  </si>
  <si>
    <t>Analiza zanieczyszczeń środowiska</t>
  </si>
  <si>
    <t>1300-OBD4CW</t>
  </si>
  <si>
    <t>Budownictwo</t>
  </si>
  <si>
    <t>1300-OBDZC-GES</t>
  </si>
  <si>
    <t>Bazy danych i numeryczne modelowanie procesów geologiczno–złożowych</t>
  </si>
  <si>
    <t>1300-OBDZW-GES</t>
  </si>
  <si>
    <t>1300-OBGGCHW-GEP</t>
  </si>
  <si>
    <t>Biogeochemia i geochemia</t>
  </si>
  <si>
    <t>1300-OBGGCHW-GES</t>
  </si>
  <si>
    <t>1300-OBMGW-GES</t>
  </si>
  <si>
    <t>Bazy danych i numeryczne modelowanie procesów geologiczno-geochemicznych</t>
  </si>
  <si>
    <t>1300-OBORSW-GE</t>
  </si>
  <si>
    <t>Biotechnologia w ochronie i rekultywacji środowiska</t>
  </si>
  <si>
    <t>1300-OBORSW-GEP</t>
  </si>
  <si>
    <t>1300-OBORSW-GES</t>
  </si>
  <si>
    <t>1300-OBS4C</t>
  </si>
  <si>
    <t>Analiza basenów sedymentacyjnych I</t>
  </si>
  <si>
    <t>1300-OBS4W</t>
  </si>
  <si>
    <t>1300-OCH1LC</t>
  </si>
  <si>
    <t>Chemia</t>
  </si>
  <si>
    <t>1300-OCH1LW</t>
  </si>
  <si>
    <t>1300-OCMBG4L</t>
  </si>
  <si>
    <t>Cyfrowe modele budowy geologicznej</t>
  </si>
  <si>
    <t>1300-OCSS4CW</t>
  </si>
  <si>
    <t>Ceramika i inżynieria surowców skalnych</t>
  </si>
  <si>
    <t>1300-ODGP-GE</t>
  </si>
  <si>
    <t>Dokumentowanie geologiczne w procedurach ocen oddziaływania na środowisko</t>
  </si>
  <si>
    <t>1300-ODGP-GES</t>
  </si>
  <si>
    <t>1300-ODPR4-GES</t>
  </si>
  <si>
    <t>Dokumentacja powierzchniowych ruchów masowych</t>
  </si>
  <si>
    <t>1300-ODSW</t>
  </si>
  <si>
    <t>Dydaktyka szkoły wyższej</t>
  </si>
  <si>
    <t>1300-ODWP11C-GES</t>
  </si>
  <si>
    <t>Dynamika wód podziemnych</t>
  </si>
  <si>
    <t>1300-ODWP11W-GES</t>
  </si>
  <si>
    <t>1300-OECH101</t>
  </si>
  <si>
    <t>1300-OEKLC-GEP</t>
  </si>
  <si>
    <t>1300-OEKLC-GES</t>
  </si>
  <si>
    <t>1300-OEKLW-GEP</t>
  </si>
  <si>
    <t>1300-OEKLW-GES</t>
  </si>
  <si>
    <t>1300-OEWOW</t>
  </si>
  <si>
    <t>1300-OFG3P</t>
  </si>
  <si>
    <t>Fotointerpretacja geologiczna</t>
  </si>
  <si>
    <t>1300-OFZPC-GEP</t>
  </si>
  <si>
    <t>Formacje złożowe Polski</t>
  </si>
  <si>
    <t>1300-OFZPW-GEP</t>
  </si>
  <si>
    <t>1300-OGCI4W</t>
  </si>
  <si>
    <t>Geochemia izotopów</t>
  </si>
  <si>
    <t>1300-OGD1LC</t>
  </si>
  <si>
    <t>Geologia dynamiczna</t>
  </si>
  <si>
    <t>1300-OGD1LC-GEP</t>
  </si>
  <si>
    <t>1300-OGD1W</t>
  </si>
  <si>
    <t>Geodezja</t>
  </si>
  <si>
    <t>1300-OGD1ZC</t>
  </si>
  <si>
    <t>1300-OGD1ZC-GEP</t>
  </si>
  <si>
    <t>1300-OGD1ZW</t>
  </si>
  <si>
    <t>1300-OGDZW3W</t>
  </si>
  <si>
    <t>Geologia dynamiczna – zagadnienia wybrane</t>
  </si>
  <si>
    <t>1300-OGFM11P-GES</t>
  </si>
  <si>
    <t>Praktikum z geofizycznych metod badań hydrogeologicznych i geologiczno-inżynierskich</t>
  </si>
  <si>
    <t>1300-OGFO3CW</t>
  </si>
  <si>
    <t>Geofizyka otworowa</t>
  </si>
  <si>
    <t>1300-OGFOP-GE</t>
  </si>
  <si>
    <t>Geofizyka otworowa - praktikum</t>
  </si>
  <si>
    <t>1300-OGFS3L</t>
  </si>
  <si>
    <t>Geofizyka stosowana</t>
  </si>
  <si>
    <t>1300-OGGEGC</t>
  </si>
  <si>
    <t>1300-OGGEGW</t>
  </si>
  <si>
    <t>1300-OGGOW3</t>
  </si>
  <si>
    <t>Geologiczno-geofizyczna obsługa wierceń-wdw</t>
  </si>
  <si>
    <t>1300-OGGOW3Z</t>
  </si>
  <si>
    <t>Geologiczno-geofizyczna obsługa wierceń (dla kierunku geologia stosowana)</t>
  </si>
  <si>
    <t>1300-OGHC1-GEP</t>
  </si>
  <si>
    <t>Geologia historyczna (dla II r. kier. geologia poszukiwawcza)</t>
  </si>
  <si>
    <t>1300-OGHC2-GEP</t>
  </si>
  <si>
    <t>1300-OGHIC</t>
  </si>
  <si>
    <t>Geologia historyczna (dla II r. kier. geologia stosowana)</t>
  </si>
  <si>
    <t>1300-OGHIW</t>
  </si>
  <si>
    <t>1300-OGHW-GEP</t>
  </si>
  <si>
    <t>Geologia historyczna (dla geologii poszukiwawczej)</t>
  </si>
  <si>
    <t>1300-OGINC-GES</t>
  </si>
  <si>
    <t>1300-OGING3CW</t>
  </si>
  <si>
    <t>Geoinformatyka w geologii</t>
  </si>
  <si>
    <t>1300-OGINW-GES</t>
  </si>
  <si>
    <t>1300-OGINZCW-GEP</t>
  </si>
  <si>
    <t>Geologia inżynierska dla geologii poszukiwawczej</t>
  </si>
  <si>
    <t>1300-OGIS4CW</t>
  </si>
  <si>
    <t>Geoinżynieria środowiska</t>
  </si>
  <si>
    <t>1300-OGKDKP-GES</t>
  </si>
  <si>
    <t>Grafika komputerowa w dokumentacji geologicznej</t>
  </si>
  <si>
    <t>1300-OGKLW</t>
  </si>
  <si>
    <t>Geologia klimatyczna</t>
  </si>
  <si>
    <t>1300-OGKW3C</t>
  </si>
  <si>
    <t>Kartografia geologiczna wgłębna</t>
  </si>
  <si>
    <t>1300-OGKW3W</t>
  </si>
  <si>
    <t>1300-OGLBWC</t>
  </si>
  <si>
    <t>Gleboznawstwo</t>
  </si>
  <si>
    <t>1300-OGMK4C</t>
  </si>
  <si>
    <t>Geomechanika</t>
  </si>
  <si>
    <t>1300-OGMK4W</t>
  </si>
  <si>
    <t>1300-OGMQ1LC-GEP</t>
  </si>
  <si>
    <t>Geomorfologia i geologia czwartorzędu (dla kier. geologia poszukiwawcza)</t>
  </si>
  <si>
    <t>1300-OGMQ1W-GEP</t>
  </si>
  <si>
    <t>1300-OGMQ1ZC-GEP</t>
  </si>
  <si>
    <t>1300-OGMSW-GES</t>
  </si>
  <si>
    <t>Geomorfologia stosowana</t>
  </si>
  <si>
    <t>1300-OGMTP-GES</t>
  </si>
  <si>
    <t>Geomechanika w tektonice</t>
  </si>
  <si>
    <t>1300-OGPR1ZC</t>
  </si>
  <si>
    <t>Geometria przestrzenna</t>
  </si>
  <si>
    <t>1300-OGPR1ZW</t>
  </si>
  <si>
    <t>1300-OGQ2LC</t>
  </si>
  <si>
    <t>Geomorfologia i geologia czwartorzędu (dla kier. geologia stosowana)</t>
  </si>
  <si>
    <t>1300-OGQ2LW</t>
  </si>
  <si>
    <t>1300-OGR2CW</t>
  </si>
  <si>
    <t>Gruntoznawstwo</t>
  </si>
  <si>
    <t>1300-OGRGC-GES</t>
  </si>
  <si>
    <t>Gruntoznawstwo regionalne z gleboznawstwem</t>
  </si>
  <si>
    <t>1300-OGRGW-GES</t>
  </si>
  <si>
    <t>1300-OGRP3C</t>
  </si>
  <si>
    <t>Geologia regionalna Polski</t>
  </si>
  <si>
    <t>1300-OGRP3W</t>
  </si>
  <si>
    <t>1300-OGRSW</t>
  </si>
  <si>
    <t>Geologia regionalna świata</t>
  </si>
  <si>
    <t>1300-OGS2ZC</t>
  </si>
  <si>
    <t>Geologia strukturalna</t>
  </si>
  <si>
    <t>1300-OGS2ZW</t>
  </si>
  <si>
    <t>1300-OGSP2LCW</t>
  </si>
  <si>
    <t>Geochemia środowiska przyrodniczego</t>
  </si>
  <si>
    <t>1300-OGTF3C</t>
  </si>
  <si>
    <t>Geotechnika i fundamentowanie</t>
  </si>
  <si>
    <t>1300-OGTF3W</t>
  </si>
  <si>
    <t>1300-OGUW-GES</t>
  </si>
  <si>
    <t>Geologia urbanistyczna</t>
  </si>
  <si>
    <t>1300-OGZ3C2</t>
  </si>
  <si>
    <t>Geologia złóż (dla kierunku geologia poszukiwawcza)</t>
  </si>
  <si>
    <t>1300-OGZ3LC1</t>
  </si>
  <si>
    <t>Geologia złóż (dla kierunku geologia i kierunku geologia stosowana - spec. inżynieria surowców mineralnych)</t>
  </si>
  <si>
    <t>1300-OGZ3LC2</t>
  </si>
  <si>
    <t>Geologia złóż (dla kierunku geologia stosowana: spec. geoinżynieria oraz geodynamika i kartografia geologiczna)</t>
  </si>
  <si>
    <t>1300-OGZ3W</t>
  </si>
  <si>
    <t>Geologia złóż</t>
  </si>
  <si>
    <t>1300-OGZP-GE</t>
  </si>
  <si>
    <t>Geozagrożenia</t>
  </si>
  <si>
    <t>1300-OGZP-GES</t>
  </si>
  <si>
    <t>1300-OGZR5C</t>
  </si>
  <si>
    <t>Geologia złóż ropy naftowej i gazu ziemnego</t>
  </si>
  <si>
    <t>1300-OGZR5W</t>
  </si>
  <si>
    <t>1300-OGZRG3C</t>
  </si>
  <si>
    <t>1300-OGZRG3W</t>
  </si>
  <si>
    <t>1300-OHBW-GE</t>
  </si>
  <si>
    <t>Hydrobiologia</t>
  </si>
  <si>
    <t>1300-OHCH4C</t>
  </si>
  <si>
    <t>Hydrochemia</t>
  </si>
  <si>
    <t>1300-OHCH4W</t>
  </si>
  <si>
    <t>1300-OHD1ZC</t>
  </si>
  <si>
    <t>Hydrogeologia</t>
  </si>
  <si>
    <t>1300-OHD1ZW</t>
  </si>
  <si>
    <t>1300-OHD2C-GEP</t>
  </si>
  <si>
    <t>Hydrogeologia dla geologii poszukiwawczej</t>
  </si>
  <si>
    <t>1300-OHD2W-GEP</t>
  </si>
  <si>
    <t>1300-OHDL1CW</t>
  </si>
  <si>
    <t>Hydrologia</t>
  </si>
  <si>
    <t>1300-OHGHC-GES</t>
  </si>
  <si>
    <t>Hydrogeochemia</t>
  </si>
  <si>
    <t>1300-OHGHW-GES</t>
  </si>
  <si>
    <t>1300-OHH2C</t>
  </si>
  <si>
    <t>Hydrologia i hydraulika</t>
  </si>
  <si>
    <t>1300-OHH2W</t>
  </si>
  <si>
    <t>1300-OHRPW-GES</t>
  </si>
  <si>
    <t>Hydrogeologia regionalna Polski</t>
  </si>
  <si>
    <t>1300-OIGK3C</t>
  </si>
  <si>
    <t>Inżynierska grafika komputerowa</t>
  </si>
  <si>
    <t>1300-OIMI2CW</t>
  </si>
  <si>
    <t>Mineralogia (dla II r. kierunek geologia stosowana)</t>
  </si>
  <si>
    <t>1300-OISM3C</t>
  </si>
  <si>
    <t>Inżynieria surowców mineralnych</t>
  </si>
  <si>
    <t>1300-OISM3W</t>
  </si>
  <si>
    <t>1300-OIWSP-GES</t>
  </si>
  <si>
    <t>Inżynieria wodno-ściekowa</t>
  </si>
  <si>
    <t>1300-OKGBG4L</t>
  </si>
  <si>
    <t>Kurs terenowy - Geologia bez granic</t>
  </si>
  <si>
    <t>1300-OKGH2L</t>
  </si>
  <si>
    <t>Kurs terenowy z geologii historycznej (dla II roku)</t>
  </si>
  <si>
    <t>1300-OKGKL4L</t>
  </si>
  <si>
    <t>Kurs specjalistyczny dla studentów specjalności geologia klimatyczna</t>
  </si>
  <si>
    <t>1300-OKGO1L</t>
  </si>
  <si>
    <t>1300-OKGPP</t>
  </si>
  <si>
    <t>Kartografia geologiczna płytka</t>
  </si>
  <si>
    <t>1300-OKGR4L1</t>
  </si>
  <si>
    <t>Kurs terenowy z geologii regionalnej</t>
  </si>
  <si>
    <t>1300-OKGS3L1</t>
  </si>
  <si>
    <t>Kurs terenowy z geologii stosowanej i ochrony środowiska</t>
  </si>
  <si>
    <t>1300-OKGZ3L1</t>
  </si>
  <si>
    <t>Kurs terenowy z geologii złóż</t>
  </si>
  <si>
    <t>1300-OKHIOL-GES</t>
  </si>
  <si>
    <t>Kurs terenowy z hydrogeologii (...) (dla GES - spec. HYD, INŻ i GŚR)</t>
  </si>
  <si>
    <t>1300-OKHYD4P</t>
  </si>
  <si>
    <t>Kartowanie hydrogeologiczne</t>
  </si>
  <si>
    <t>1300-OKKG2L1</t>
  </si>
  <si>
    <t>Kurs kartowania geologicznego</t>
  </si>
  <si>
    <t>1300-OKMQ2L1</t>
  </si>
  <si>
    <t>Kurs terenowy z geomorfologii i geologii czwartorzędu</t>
  </si>
  <si>
    <t>1300-OKRGC</t>
  </si>
  <si>
    <t>Krystalochemia z rentgenografią</t>
  </si>
  <si>
    <t>1300-OKRGW</t>
  </si>
  <si>
    <t>1300-OKRT201</t>
  </si>
  <si>
    <t>Kartowanie geologiczne</t>
  </si>
  <si>
    <t>1300-OKSDP</t>
  </si>
  <si>
    <t>Klastyczne systemy depozycyjne</t>
  </si>
  <si>
    <t>1300-OKSQ4C</t>
  </si>
  <si>
    <t>Klimatostratygrafia czwartorzędu</t>
  </si>
  <si>
    <t>1300-OKSQ4W</t>
  </si>
  <si>
    <t>1300-OKSQC-GES</t>
  </si>
  <si>
    <t>1300-OKSQP-GEP</t>
  </si>
  <si>
    <t>1300-OKSQP-GES</t>
  </si>
  <si>
    <t>1300-OKSQW-GES</t>
  </si>
  <si>
    <t>1300-OKSSEMI</t>
  </si>
  <si>
    <t>Konsultacje z promotorem, seminaria zakładowe (katedralne) i instytutowe - I</t>
  </si>
  <si>
    <t>1300-OKSSEMII</t>
  </si>
  <si>
    <t>Konsultacje z promotorem, seminaria zakładowe (katedralne) i instytutowe - II</t>
  </si>
  <si>
    <t>1300-OKSSEMIII</t>
  </si>
  <si>
    <t>Konsultacje z promotorem, seminaria zakładowe (katedralne) i instytutowe - III</t>
  </si>
  <si>
    <t>1300-OKSSEMIV</t>
  </si>
  <si>
    <t>Konsultacje z promotorem, seminaria zakładowe (katedralne) i instytutowe - IV</t>
  </si>
  <si>
    <t>1300-OKSS-GEP</t>
  </si>
  <si>
    <t>Kurs terenowy specjalizacyjny w Sudetach</t>
  </si>
  <si>
    <t>1300-OKSS-GES</t>
  </si>
  <si>
    <t>1300-OKTGS-GES</t>
  </si>
  <si>
    <t>Kurs terenowy z geologii strukturalnej</t>
  </si>
  <si>
    <t>1300-OKTS3L1</t>
  </si>
  <si>
    <t>Kurs terenowy w Sudetach</t>
  </si>
  <si>
    <t>1300-OKWG3L</t>
  </si>
  <si>
    <t>Kurs terenowy z wiertnictwa z elementami górnictwa</t>
  </si>
  <si>
    <t>1300-OLSOP</t>
  </si>
  <si>
    <t>Laboratoryjne metody badań skał osadowych</t>
  </si>
  <si>
    <t>1300-OMBMSC</t>
  </si>
  <si>
    <t>Zaawansowane metody badań minerałów i skał</t>
  </si>
  <si>
    <t>1300-OMBMSC-GES</t>
  </si>
  <si>
    <t>1300-OMBMSW</t>
  </si>
  <si>
    <t>1300-OMBMSW-GES</t>
  </si>
  <si>
    <t>1300-OMBP4C</t>
  </si>
  <si>
    <t>Metodyka badań paleoklimatycznych</t>
  </si>
  <si>
    <t>1300-OMBS4CW</t>
  </si>
  <si>
    <t>Metody badań surowców mineralnych</t>
  </si>
  <si>
    <t>1300-OMEZ4CW</t>
  </si>
  <si>
    <t>Metody eksploatacji złóż</t>
  </si>
  <si>
    <t>1300-OMG11C-GES</t>
  </si>
  <si>
    <t>Mechanika gruntów</t>
  </si>
  <si>
    <t>1300-OMG11W-GES</t>
  </si>
  <si>
    <t>1300-OMG4L1</t>
  </si>
  <si>
    <t>Modelowanie geośrodowiskowe</t>
  </si>
  <si>
    <t>1300-OMGFP-GES</t>
  </si>
  <si>
    <t>Metody geofizyczne w tektonice</t>
  </si>
  <si>
    <t>1300-OMGGW</t>
  </si>
  <si>
    <t>Metody geochemiczne w geologii</t>
  </si>
  <si>
    <t>1300-OMGGW-GEP</t>
  </si>
  <si>
    <t>1300-OMIKCW-GES</t>
  </si>
  <si>
    <t>Mikroskopia kruszców</t>
  </si>
  <si>
    <t>1300-OMIN2LC</t>
  </si>
  <si>
    <t>Mineralogia (dla kierunku geologia)</t>
  </si>
  <si>
    <t>1300-OMIN2W</t>
  </si>
  <si>
    <t>Mineralogia (dla II r. kierunek geologia)</t>
  </si>
  <si>
    <t>1300-OMIN2ZC</t>
  </si>
  <si>
    <t>1300-OMNC1-GEP</t>
  </si>
  <si>
    <t>Mineralogia (dla geologii poszukiwawczej)</t>
  </si>
  <si>
    <t>1300-OMNC2-GEP</t>
  </si>
  <si>
    <t>1300-OMNW-GEP</t>
  </si>
  <si>
    <t>1300-OMOP3CW</t>
  </si>
  <si>
    <t>Metody obliczeń przepływu wód podziemnych</t>
  </si>
  <si>
    <t>1300-OMOS11C-GES</t>
  </si>
  <si>
    <t>Mechanika ośrodków skalnych</t>
  </si>
  <si>
    <t>1300-OMOS11W-GES</t>
  </si>
  <si>
    <t>1300-OMPBSC</t>
  </si>
  <si>
    <t>Mikropaleobotanika stosowana</t>
  </si>
  <si>
    <t>1300-OMPBSW</t>
  </si>
  <si>
    <t>1300-OMPLC</t>
  </si>
  <si>
    <t>Mikropaleontologia</t>
  </si>
  <si>
    <t>1300-OMPLW</t>
  </si>
  <si>
    <t>1300-OMPRZ3CW</t>
  </si>
  <si>
    <t>Metody poszukiwania i rozpoznawania złóż</t>
  </si>
  <si>
    <t>1300-OMSGOC-GES</t>
  </si>
  <si>
    <t>Metody statystyczne i graficzne w ochronie środowiska</t>
  </si>
  <si>
    <t>1300-OMSR-GES</t>
  </si>
  <si>
    <t>Monitoring środowiska</t>
  </si>
  <si>
    <t>1300-OMST4C</t>
  </si>
  <si>
    <t>1300-OMST4P</t>
  </si>
  <si>
    <t>1300-OMST4W</t>
  </si>
  <si>
    <t>1300-OMSTC</t>
  </si>
  <si>
    <t>1300-OMSTC-GES</t>
  </si>
  <si>
    <t>1300-OMSTW</t>
  </si>
  <si>
    <t>1300-OMSTW-GES</t>
  </si>
  <si>
    <t>1300-OMT1LC</t>
  </si>
  <si>
    <t>1300-OMT1W</t>
  </si>
  <si>
    <t>1300-OMT1ZC</t>
  </si>
  <si>
    <t>1300-OMTCW-GEP</t>
  </si>
  <si>
    <t>Matematyka (dla geologii poszukiwawczej)</t>
  </si>
  <si>
    <t>1300-OMTP-GES</t>
  </si>
  <si>
    <t>Morfotektonika</t>
  </si>
  <si>
    <t>1300-OMW2LCW</t>
  </si>
  <si>
    <t>Mechanika i wytrzymałość materiałów</t>
  </si>
  <si>
    <t>1300-OMZGC-GES</t>
  </si>
  <si>
    <t>Migracja zanieczyszczeń w środowisku gruntowo-wodnym</t>
  </si>
  <si>
    <t>1300-OMZGHC-GES</t>
  </si>
  <si>
    <t>1300-OMZGW-GES</t>
  </si>
  <si>
    <t>1300-OODS4CW</t>
  </si>
  <si>
    <t>Oceny oddziaływań na środowisko</t>
  </si>
  <si>
    <t>1300-OOKS1L</t>
  </si>
  <si>
    <t>Ochrona i kształtowanie środowiska</t>
  </si>
  <si>
    <t>1300-OOKSDII</t>
  </si>
  <si>
    <t>Klastyczne systemy depozycyjne II - kurs terenowy</t>
  </si>
  <si>
    <t>1300-OOKS-GEP</t>
  </si>
  <si>
    <t>1300-OOPPW-GEP</t>
  </si>
  <si>
    <t>Ochrona wód powierzchniowych i podziemnych</t>
  </si>
  <si>
    <t>1300-OOPPW-GES</t>
  </si>
  <si>
    <t>1300-OOWP3C</t>
  </si>
  <si>
    <t>Ochrona wód podziemnych</t>
  </si>
  <si>
    <t>1300-OOWP3W</t>
  </si>
  <si>
    <t>1300-OOZE2W</t>
  </si>
  <si>
    <t>Odnawialne źródła energii</t>
  </si>
  <si>
    <t>1300-OOZWBCW</t>
  </si>
  <si>
    <t>Odwodnienia złóż i wykopów budowlanych</t>
  </si>
  <si>
    <t>1300-OPBZKC1</t>
  </si>
  <si>
    <t>Paleozoologia bezkręgowców</t>
  </si>
  <si>
    <t>1300-OPBZKC2</t>
  </si>
  <si>
    <t>1300-OPBZKW</t>
  </si>
  <si>
    <t>1300-OPDGI4CW</t>
  </si>
  <si>
    <t>Dokumentowanie i projektowanie badań inżyniersko-geologicznych</t>
  </si>
  <si>
    <t>1300-OPDGP-GEP</t>
  </si>
  <si>
    <t>Praktikum z przygotowania dokumentacji geologicznej</t>
  </si>
  <si>
    <t>1300-OPDGP-GES</t>
  </si>
  <si>
    <t>1300-OPDGZ4CW</t>
  </si>
  <si>
    <t>Projektowanie i dokumentowanie geologiczno-złożowe</t>
  </si>
  <si>
    <t>1300-OPDH4CW</t>
  </si>
  <si>
    <t>Projektowanie i dokumentowanie hydrogeologiczne</t>
  </si>
  <si>
    <t>1300-OPECZP</t>
  </si>
  <si>
    <t>Paleoekologia czwartorzędu</t>
  </si>
  <si>
    <t>1300-OPGG501</t>
  </si>
  <si>
    <t>Prawo geologiczne i górnicze</t>
  </si>
  <si>
    <t>1300-OPGGW-GES</t>
  </si>
  <si>
    <t>1300-OPGIZ1</t>
  </si>
  <si>
    <t>Podstawy geologii inżynierskiej</t>
  </si>
  <si>
    <t>1300-OPGKW-GE</t>
  </si>
  <si>
    <t>Podstawy geologii klimatycznej</t>
  </si>
  <si>
    <t>1300-OPGKW-GES</t>
  </si>
  <si>
    <t>1300-OPGMP-GES</t>
  </si>
  <si>
    <t>Praktikum z podstaw geomechaniki</t>
  </si>
  <si>
    <t>1300-OPGQC-GE</t>
  </si>
  <si>
    <t>Paleogeografia czwartorzędu</t>
  </si>
  <si>
    <t>1300-OPGQW-GE</t>
  </si>
  <si>
    <t>1300-OPGQW-GES</t>
  </si>
  <si>
    <t>1300-OPGSP-GES</t>
  </si>
  <si>
    <t>Praktikum z analizy strukturalnej</t>
  </si>
  <si>
    <t>1300-OPGTC-GES</t>
  </si>
  <si>
    <t>Projektowania geotechniczne</t>
  </si>
  <si>
    <t>1300-OPGTW-GES</t>
  </si>
  <si>
    <t>1300-OPGZO1P</t>
  </si>
  <si>
    <t>Praktikum - geologia za oknem</t>
  </si>
  <si>
    <t>1300-OPHTCW-GES</t>
  </si>
  <si>
    <t>Podstawy hydrotechniki</t>
  </si>
  <si>
    <t>1300-OPII101</t>
  </si>
  <si>
    <t>Paleontologia II</t>
  </si>
  <si>
    <t>1300-OPIIW</t>
  </si>
  <si>
    <t>Paleontologia II-wdw</t>
  </si>
  <si>
    <t>1300-OPIPG-GES</t>
  </si>
  <si>
    <t>Przetwarzanie i interpretacja pomiarów geofizycznych w badaniach hydrogeologicznych i geologiczno-inżynierskich</t>
  </si>
  <si>
    <t>1300-OPL1ZC</t>
  </si>
  <si>
    <t>Paleontologia I</t>
  </si>
  <si>
    <t>1300-OPL1ZW</t>
  </si>
  <si>
    <t>1300-OPLMCW-GEP</t>
  </si>
  <si>
    <t>Paleolimnologia</t>
  </si>
  <si>
    <t>1300-OPLMCW-GES</t>
  </si>
  <si>
    <t>1300-OPMG3C</t>
  </si>
  <si>
    <t>Podstawy mechaniki gruntów</t>
  </si>
  <si>
    <t>1300-OPMG3W</t>
  </si>
  <si>
    <t>1300-OPMGD</t>
  </si>
  <si>
    <t>Programowanie i metodologia badań geologicznych</t>
  </si>
  <si>
    <t>1300-OPMGR-GE</t>
  </si>
  <si>
    <t>Pracownia magisterska (dla GE)</t>
  </si>
  <si>
    <t>1300-OPMGR-GES</t>
  </si>
  <si>
    <t>Pracownia magisterska (dla GES)</t>
  </si>
  <si>
    <t>1300-OPMPP</t>
  </si>
  <si>
    <t>Praktikum z mikropaleontologii</t>
  </si>
  <si>
    <t>1300-OPOWI1Z</t>
  </si>
  <si>
    <t>1300-OPPAL1</t>
  </si>
  <si>
    <t>Praktikum z paleontologii I</t>
  </si>
  <si>
    <t>1300-OPPAL2</t>
  </si>
  <si>
    <t>Praktikum z paleontologii II</t>
  </si>
  <si>
    <t>1300-OPPLLP</t>
  </si>
  <si>
    <t>Praktikum z palinologii</t>
  </si>
  <si>
    <t>1300-OPRWPC-GES</t>
  </si>
  <si>
    <t>Poszukiwanie i rozpoznawanie wód podziemnych</t>
  </si>
  <si>
    <t>1300-OPRWPW-GES</t>
  </si>
  <si>
    <t>1300-OPSEW-GES</t>
  </si>
  <si>
    <t>Problemy środowiskowe eksploatacji surowców energetycznych</t>
  </si>
  <si>
    <t>1300-OPSK4P</t>
  </si>
  <si>
    <t>Petrologia skał osadowych</t>
  </si>
  <si>
    <t>1300-OPSOC</t>
  </si>
  <si>
    <t>Petrologia II skał osadowych</t>
  </si>
  <si>
    <t>1300-OPSOW</t>
  </si>
  <si>
    <t>1300-OPST2CW</t>
  </si>
  <si>
    <t>Podstawy statystyki</t>
  </si>
  <si>
    <t>1300-OPSTC</t>
  </si>
  <si>
    <t>Paleontologia stosowana</t>
  </si>
  <si>
    <t>1300-OPSTW</t>
  </si>
  <si>
    <t>1300-OPSUP-GES</t>
  </si>
  <si>
    <t>Petrofizyka stref uskokowych</t>
  </si>
  <si>
    <t>1300-OPT3C</t>
  </si>
  <si>
    <t>Petrologia I (dla kierunku geologia stosowana)</t>
  </si>
  <si>
    <t>1300-OPT3CW</t>
  </si>
  <si>
    <t>Petrologia techniczna</t>
  </si>
  <si>
    <t>1300-OPT3W</t>
  </si>
  <si>
    <t>1300-OPT4L</t>
  </si>
  <si>
    <t>Petrotektonika</t>
  </si>
  <si>
    <t>1300-OPTR1-GES</t>
  </si>
  <si>
    <t>Petrologia II - cz. 1</t>
  </si>
  <si>
    <t>1300-OPTR2-GES</t>
  </si>
  <si>
    <t>Petrologia II - cz. 2</t>
  </si>
  <si>
    <t>1300-OPTR3C</t>
  </si>
  <si>
    <t>Petrologia I (dla kierunku geologia poszukiwawcza)</t>
  </si>
  <si>
    <t>1300-OPTR3LC</t>
  </si>
  <si>
    <t>Petrologia I</t>
  </si>
  <si>
    <t>1300-OPTR3W</t>
  </si>
  <si>
    <t>1300-OPTR3ZC</t>
  </si>
  <si>
    <t>Petrologia I (dla kierunku geologia)</t>
  </si>
  <si>
    <t>1300-OPTRW-GES</t>
  </si>
  <si>
    <t>Petrologia II</t>
  </si>
  <si>
    <t>1300-OPZW-GE</t>
  </si>
  <si>
    <t>1300-OPZW-GES</t>
  </si>
  <si>
    <t>1300-OPZWPC-GES</t>
  </si>
  <si>
    <t>Poszukiwanie i rozpoznawanie zasobów wód podziemnych</t>
  </si>
  <si>
    <t>1300-OPZWPW-GES</t>
  </si>
  <si>
    <t>1300-ORRP-GE</t>
  </si>
  <si>
    <t>Remediacja, rekultywacja i renaturalizacja środowiska</t>
  </si>
  <si>
    <t>1300-ORRP-GES</t>
  </si>
  <si>
    <t>1300-OSD4GI</t>
  </si>
  <si>
    <t>Seminarium dyplomowe (geologia inżynierska)</t>
  </si>
  <si>
    <t>1300-OSD4GKG</t>
  </si>
  <si>
    <t>Seminarium dyplomowe (geodynamika i kartografia geologiczna)</t>
  </si>
  <si>
    <t>1300-OSD4H</t>
  </si>
  <si>
    <t>Seminarium dyplomowe (hydrogeologia)</t>
  </si>
  <si>
    <t>1300-OSD4ISM</t>
  </si>
  <si>
    <t>Seminarium dyplomowe (inżynieria surowców mineralnych)</t>
  </si>
  <si>
    <t>1300-OSED2ZC</t>
  </si>
  <si>
    <t>Sedymentologia</t>
  </si>
  <si>
    <t>1300-OSED2ZW</t>
  </si>
  <si>
    <t>1300-OSGBS</t>
  </si>
  <si>
    <t>Seminarium z geologii basenów sedymentacyjnych</t>
  </si>
  <si>
    <t>1300-OSGMP22</t>
  </si>
  <si>
    <t>Seminarium magisterskie (GMP22)</t>
  </si>
  <si>
    <t>1300-OSGRS-GES</t>
  </si>
  <si>
    <t>Seminarium z hydrogeologii regionalnej świata</t>
  </si>
  <si>
    <t>1300-OSGSM12-GES</t>
  </si>
  <si>
    <t>Seminarium magisterskie (GSM)</t>
  </si>
  <si>
    <t>1300-OSGSM21-GES</t>
  </si>
  <si>
    <t>1300-OSGSM22-GES</t>
  </si>
  <si>
    <t>1300-OSGSR12-GES</t>
  </si>
  <si>
    <t>Seminarium magisterskie (GSR)</t>
  </si>
  <si>
    <t>1300-OSGSR21-GES</t>
  </si>
  <si>
    <t>1300-OSGSR22-GES</t>
  </si>
  <si>
    <t>1300-OSGSS-GES</t>
  </si>
  <si>
    <t>Seminarium z gospodarki surowcami mieneralnymi</t>
  </si>
  <si>
    <t>1300-OSGZG22</t>
  </si>
  <si>
    <t>Seminarium magisterskie (GZiG22)</t>
  </si>
  <si>
    <t>1300-OSHYD12-GES</t>
  </si>
  <si>
    <t>Seminarium magisterskie (HYD)</t>
  </si>
  <si>
    <t>1300-OSHYD21-GES</t>
  </si>
  <si>
    <t>1300-OSHYD22-GES</t>
  </si>
  <si>
    <t>1300-OSHYD-GES</t>
  </si>
  <si>
    <t>Seminarium z hydrogelogii</t>
  </si>
  <si>
    <t>1300-OSINZ12-GES</t>
  </si>
  <si>
    <t>Seminarium magisterskie (INZ)</t>
  </si>
  <si>
    <t>1300-OSINZ21-GES</t>
  </si>
  <si>
    <t>1300-OSINZ22-GES</t>
  </si>
  <si>
    <t>1300-OSLIC3</t>
  </si>
  <si>
    <t>1300-OSMD1</t>
  </si>
  <si>
    <t>Seminarium doktoranckie 1</t>
  </si>
  <si>
    <t>1300-OSMD2</t>
  </si>
  <si>
    <t>Seminarium doktoranckie 2</t>
  </si>
  <si>
    <t>1300-OSMD3</t>
  </si>
  <si>
    <t>Seminarium doktoranckie 3</t>
  </si>
  <si>
    <t>1300-OSMD4</t>
  </si>
  <si>
    <t>Seminarium doktoranckie 4</t>
  </si>
  <si>
    <t>1300-OSMGBS12</t>
  </si>
  <si>
    <t>Seminarium magisterskie (GBS12)</t>
  </si>
  <si>
    <t>1300-OSMGBS21</t>
  </si>
  <si>
    <t>Seminarium magisterskie (GBS21)</t>
  </si>
  <si>
    <t>1300-OSMGBS22</t>
  </si>
  <si>
    <t>Seminarium magisterskie (GBS22)</t>
  </si>
  <si>
    <t>1300-OSMGEP11</t>
  </si>
  <si>
    <t>Seminarium magisterskie (GEP)</t>
  </si>
  <si>
    <t>1300-OSMGK11</t>
  </si>
  <si>
    <t>Seminarium magisterskie (GKl11)</t>
  </si>
  <si>
    <t>1300-OSMGK12</t>
  </si>
  <si>
    <t>Seminarium magisterskie (Gkl12)</t>
  </si>
  <si>
    <t>1300-OSMGK21</t>
  </si>
  <si>
    <t>Seminarium magisterskie (Gkl21)</t>
  </si>
  <si>
    <t>1300-OSMGK22</t>
  </si>
  <si>
    <t>Seminarium magisterskie (Gkl22)</t>
  </si>
  <si>
    <t>1300-OSMGMP21</t>
  </si>
  <si>
    <t>Seminarium magisterskie (GMP21)</t>
  </si>
  <si>
    <t>1300-OSMGMPGZ12</t>
  </si>
  <si>
    <t>Seminarium magisterskie (GMPGZ12)</t>
  </si>
  <si>
    <t>1300-OSMGZG21</t>
  </si>
  <si>
    <t>Seminarium magisterskie (GZG21)</t>
  </si>
  <si>
    <t>1300-OSMSSP12</t>
  </si>
  <si>
    <t>Seminarium magisterskie (SSP12)</t>
  </si>
  <si>
    <t>1300-OSOS-GES</t>
  </si>
  <si>
    <t>Seminarium z geologii środowiskowej</t>
  </si>
  <si>
    <t>1300-OSSIP12</t>
  </si>
  <si>
    <t>Seminarium magisterskie (SiP12)</t>
  </si>
  <si>
    <t>1300-OSSIP21</t>
  </si>
  <si>
    <t>Seminarium magisterskie (SiP21)</t>
  </si>
  <si>
    <t>1300-OSSIP22</t>
  </si>
  <si>
    <t>Seminarium magisterskie (SiP22)</t>
  </si>
  <si>
    <t>1300-OSSKP</t>
  </si>
  <si>
    <t>Sedymentologia skał klastycznych</t>
  </si>
  <si>
    <t>1300-OSSPAL</t>
  </si>
  <si>
    <t>Seminarium ze stratygrafii i paleontologii</t>
  </si>
  <si>
    <t>1300-OSSPC-GES</t>
  </si>
  <si>
    <t>Surowce skalne Polski</t>
  </si>
  <si>
    <t>1300-OSSPW-GES</t>
  </si>
  <si>
    <t>1300-OSTKG12-GES</t>
  </si>
  <si>
    <t>Seminarium magisterskie(TKG)</t>
  </si>
  <si>
    <t>1300-OSTKG21-GES</t>
  </si>
  <si>
    <t>Seminarium magisterskie (TKG)</t>
  </si>
  <si>
    <t>1300-OSTKG22-GES</t>
  </si>
  <si>
    <t>1300-OSTKG-GES</t>
  </si>
  <si>
    <t>Seminarium z tektoniki i kartografii geologicznej</t>
  </si>
  <si>
    <t>1300-OSTW-GES</t>
  </si>
  <si>
    <t>Stabilizacja gruntów</t>
  </si>
  <si>
    <t>1300-OTDP5C</t>
  </si>
  <si>
    <t>Termodynamika petrogenetyczna</t>
  </si>
  <si>
    <t>1300-OTDP5W</t>
  </si>
  <si>
    <t>1300-OTIGIS</t>
  </si>
  <si>
    <t>Technologie informatyczne w geologii i podstawy GIS</t>
  </si>
  <si>
    <t>1300-OTK1W</t>
  </si>
  <si>
    <t>Tektonika (część 1)</t>
  </si>
  <si>
    <t>1300-OTK1W-GES</t>
  </si>
  <si>
    <t>1300-OTK2W</t>
  </si>
  <si>
    <t>Tektonika (część 2)</t>
  </si>
  <si>
    <t>1300-OTK2W-GES</t>
  </si>
  <si>
    <t>1300-OTPL2W</t>
  </si>
  <si>
    <t>Tektonika planet</t>
  </si>
  <si>
    <t>1300-OTPLW-GES</t>
  </si>
  <si>
    <t>Tektonika płyt litosferycznych</t>
  </si>
  <si>
    <t>1300-OTSM501</t>
  </si>
  <si>
    <t>Technologia surowców mineralnych</t>
  </si>
  <si>
    <t>1300-OTSMC-GES</t>
  </si>
  <si>
    <t>1300-OTSMW-GES</t>
  </si>
  <si>
    <t>1300-OWEGR3CW</t>
  </si>
  <si>
    <t>Wiertnictwo z elementami górnictwa</t>
  </si>
  <si>
    <t>1300-OWMLW-GES</t>
  </si>
  <si>
    <t>Wody mineralne i lecznicze Polski</t>
  </si>
  <si>
    <t>1300-OWSSP</t>
  </si>
  <si>
    <t>Wapienie i środowiska ich sedymentacji</t>
  </si>
  <si>
    <t>1300-OWZMSP</t>
  </si>
  <si>
    <t>Wstęp do analizy mikrostrukturalnej</t>
  </si>
  <si>
    <t>1300-OZP3CW</t>
  </si>
  <si>
    <t>Zagospodarowanie przestrzenne</t>
  </si>
  <si>
    <t>1300-PDW31-OG</t>
  </si>
  <si>
    <t>Dinozaury, wymierania, szkielety</t>
  </si>
  <si>
    <t>1300-PDWS31</t>
  </si>
  <si>
    <t>1300-PGHZ3Z</t>
  </si>
  <si>
    <t>Geologiczna historia Ziemi na turystycznych szlakach Europy</t>
  </si>
  <si>
    <t>1300-PKKHZ</t>
  </si>
  <si>
    <t>Katastrofy klimatyczne w historii Ziemi</t>
  </si>
  <si>
    <t>1300-PNTS3Z</t>
  </si>
  <si>
    <t>Nowe trendy w sedymentologii</t>
  </si>
  <si>
    <t>1300-PPEC301</t>
  </si>
  <si>
    <t>Pochodzenie i ewolucja człowieka</t>
  </si>
  <si>
    <t>1300-PPEL3-OG</t>
  </si>
  <si>
    <t>1300-PSGSL1</t>
  </si>
  <si>
    <t>Proseminarium z geologii środowiskowej</t>
  </si>
  <si>
    <t>1300-PSGSL1-GE</t>
  </si>
  <si>
    <t>1300-PSNZS301</t>
  </si>
  <si>
    <t>Najciekawsze złoża świata</t>
  </si>
  <si>
    <t>1300-PSPWM3L1</t>
  </si>
  <si>
    <t>Paragenezy i warunki powstawania minerałów</t>
  </si>
  <si>
    <t>1300-PSPWM3Z1</t>
  </si>
  <si>
    <t>1300-PSPZL301</t>
  </si>
  <si>
    <t>Procesy złożotwórcze</t>
  </si>
  <si>
    <t>1300-PSSP301</t>
  </si>
  <si>
    <t>Słynne stanowiska paleontologiczne</t>
  </si>
  <si>
    <t>1300-PSZKQ301</t>
  </si>
  <si>
    <t>Zmiany klimatyczne w czwartorzędzie</t>
  </si>
  <si>
    <t>1300-PWAOSM301</t>
  </si>
  <si>
    <t>Wybrane aspekty obrotu surowcami mineralnymi</t>
  </si>
  <si>
    <t>1300-PWGA3L</t>
  </si>
  <si>
    <t>Wstęp do geoarcheologii</t>
  </si>
  <si>
    <t>1300-PWWHZ3L</t>
  </si>
  <si>
    <t>Wielkie wydarzenia w historii Ziemi</t>
  </si>
  <si>
    <t>1300-SGI11-GES</t>
  </si>
  <si>
    <t>Seminarium z geologii inżynierskiej</t>
  </si>
  <si>
    <t>1300-TDCHM</t>
  </si>
  <si>
    <t>Datowanie chemiczne minerałów</t>
  </si>
  <si>
    <t>1300-TEPSST</t>
  </si>
  <si>
    <t>Ewolucja paleogeograficzna strefy szwu transeuropejskiego (TESZ) w paleozoiku na tle najnowszych koncepcji tektogenezy obszaru Polski</t>
  </si>
  <si>
    <t>1300-TESSC</t>
  </si>
  <si>
    <t>Ewolucja środowisk sedymentacji w czwartorzędzie</t>
  </si>
  <si>
    <t>1300-TISME</t>
  </si>
  <si>
    <t>Introduction to soil mechanics</t>
  </si>
  <si>
    <t>1300-TMAER</t>
  </si>
  <si>
    <t>Mazowieckie eratyki</t>
  </si>
  <si>
    <t>1300-TOPNPN</t>
  </si>
  <si>
    <t>Ochrona przyrody nieożywionej – parki narodowe</t>
  </si>
  <si>
    <t>1300-TPEOR</t>
  </si>
  <si>
    <t>Paleoekologia organizmów rafowych</t>
  </si>
  <si>
    <t>1300-TSOSO</t>
  </si>
  <si>
    <t>Sedymentologicznie o skałach osadowych – czyli co wynika z zapisu kopalnego i obserwacji aktualistycznych środowisk sedymentacji skał klastycznych</t>
  </si>
  <si>
    <t>1300-TSSMPP</t>
  </si>
  <si>
    <t>Surowce skalne i mineralne w przestrzeni publicznej</t>
  </si>
  <si>
    <t>1300-WABS2C-GE</t>
  </si>
  <si>
    <t>Analiza basenów sedymentacyjnych - cz. 2</t>
  </si>
  <si>
    <t>1300-WABS2C-GES</t>
  </si>
  <si>
    <t>1300-WABS2W-GE</t>
  </si>
  <si>
    <t>1300-WABS2W-GES</t>
  </si>
  <si>
    <t>1300-WADB-OG</t>
  </si>
  <si>
    <t>Antarktyka daleka a bliska</t>
  </si>
  <si>
    <t>1300-WADBZ</t>
  </si>
  <si>
    <t>1300-WAOGIG</t>
  </si>
  <si>
    <t>Analiza obrazu i graficzna interpretacja danych geologicznych</t>
  </si>
  <si>
    <t>1300-WAPSW</t>
  </si>
  <si>
    <t>Antropogeniczne przekształcenia środowiska</t>
  </si>
  <si>
    <t>1300-WAPSW-OG</t>
  </si>
  <si>
    <t>1300-WAZSP-GE</t>
  </si>
  <si>
    <t>1300-WAZSP-GEP</t>
  </si>
  <si>
    <t>1300-WBMN201</t>
  </si>
  <si>
    <t>Biomineralogia</t>
  </si>
  <si>
    <t>1300-WBS-GES</t>
  </si>
  <si>
    <t>Analiza basenów sedementacyjnych I</t>
  </si>
  <si>
    <t>1300-WBSW2C1</t>
  </si>
  <si>
    <t>Analiza basenów sedymentacyjnych I-wdw</t>
  </si>
  <si>
    <t>1300-WBZKT</t>
  </si>
  <si>
    <t>Invertebrates in the geological record and their application in reconstructing ancient environments</t>
  </si>
  <si>
    <t>1300-WDOFE</t>
  </si>
  <si>
    <t>Dzień otwarty funduszy unijnych w Europejskim Centrum Edukacji Geologicznej</t>
  </si>
  <si>
    <t>1300-WDOKO</t>
  </si>
  <si>
    <t>Dzień Otwarty Kampusu Ochota</t>
  </si>
  <si>
    <t>1300-WDTP-GES</t>
  </si>
  <si>
    <t>Deterioracja materiałów kamiennych</t>
  </si>
  <si>
    <t>1300-WDWHP</t>
  </si>
  <si>
    <t>VI Sesja Naukowa „Dzień Wody – Hydrogeologia w praktyce”</t>
  </si>
  <si>
    <t>1300-WDZP4L-GE</t>
  </si>
  <si>
    <t>Diageneza - zarys problematyki</t>
  </si>
  <si>
    <t>1300-WDZP4L-GES</t>
  </si>
  <si>
    <t>1300-WEGN</t>
  </si>
  <si>
    <t>Elementy geologii naftowej</t>
  </si>
  <si>
    <t>1300-WEMR4L</t>
  </si>
  <si>
    <t>Elektronowa mikroanaliza rentgenowska (EPMA)</t>
  </si>
  <si>
    <t>1300-WERS2L1</t>
  </si>
  <si>
    <t>Geologia regionalna świata-wdw</t>
  </si>
  <si>
    <t>1300-WETKW-GE</t>
  </si>
  <si>
    <t>Ekotoksykologia</t>
  </si>
  <si>
    <t>1300-WETKW-GEP</t>
  </si>
  <si>
    <t>1300-WETKW-GES</t>
  </si>
  <si>
    <t>1300-WEWW</t>
  </si>
  <si>
    <t>Ewolucjonizm-wdw</t>
  </si>
  <si>
    <t>1300-WEZR-OG</t>
  </si>
  <si>
    <t>Ewolucja i tryb życia rekinów</t>
  </si>
  <si>
    <t>1300-WEZRW</t>
  </si>
  <si>
    <t>1300-WFGISVI</t>
  </si>
  <si>
    <t>VI Forum użytkowników oprogramowania GIS na Uniwersytecie Warszawskim</t>
  </si>
  <si>
    <t>1300-WFK2Z</t>
  </si>
  <si>
    <t>Filozofia klasyczna</t>
  </si>
  <si>
    <t>1300-WFZPC-GE</t>
  </si>
  <si>
    <t>1300-WFZPC-GES</t>
  </si>
  <si>
    <t>1300-WFZPW-GE</t>
  </si>
  <si>
    <t>1300-WFZPW-GES</t>
  </si>
  <si>
    <t>1300-WGANC-GES</t>
  </si>
  <si>
    <t>Grunty antropogeniczne</t>
  </si>
  <si>
    <t>1300-WGANW-GES</t>
  </si>
  <si>
    <t>1300-WGARCW</t>
  </si>
  <si>
    <t>Geoarcheologia stosowana</t>
  </si>
  <si>
    <t>1300-WGARW</t>
  </si>
  <si>
    <t>Geoarcheologia</t>
  </si>
  <si>
    <t>1300-WGCHC-GES</t>
  </si>
  <si>
    <t>Geochronologia</t>
  </si>
  <si>
    <t>1300-WGCHL5C</t>
  </si>
  <si>
    <t>1300-WGCHL5W</t>
  </si>
  <si>
    <t>1300-WGCHW-GES</t>
  </si>
  <si>
    <t>1300-WGEKW</t>
  </si>
  <si>
    <t>Geologia ekonomiczna</t>
  </si>
  <si>
    <t>1300-WGEM2L1</t>
  </si>
  <si>
    <t>Gemmologia (cz. 2)</t>
  </si>
  <si>
    <t>1300-WGEM2LE-OG</t>
  </si>
  <si>
    <t>Gemmologia II</t>
  </si>
  <si>
    <t>1300-WGEM2Z1</t>
  </si>
  <si>
    <t>Gemmologia (cz. 1)</t>
  </si>
  <si>
    <t>1300-WGEM2ZO-OG</t>
  </si>
  <si>
    <t>Gemmologia (cz.1)</t>
  </si>
  <si>
    <t>1300-WGEW-GES</t>
  </si>
  <si>
    <t>1300-WGFPK</t>
  </si>
  <si>
    <t>Cosmic-ray geophysics</t>
  </si>
  <si>
    <t>1300-WGFS3L</t>
  </si>
  <si>
    <t>Geofizyka stosowana-wdw</t>
  </si>
  <si>
    <t>1300-WGGGW</t>
  </si>
  <si>
    <t>Geologia glacjalna z elementami glacjologii-wdw</t>
  </si>
  <si>
    <t>1300-WGIHCW-GES</t>
  </si>
  <si>
    <t>Geoinformacja w hydrogeologii</t>
  </si>
  <si>
    <t>1300-WGIZW-GES</t>
  </si>
  <si>
    <t>1300-WGKG201</t>
  </si>
  <si>
    <t>Geofizyka w kartografii geologicznej</t>
  </si>
  <si>
    <t>1300-WGKGL</t>
  </si>
  <si>
    <t>GIS w kartografii geologicznej</t>
  </si>
  <si>
    <t>1300-WGKGP</t>
  </si>
  <si>
    <t>Geneza i klasyfikacja gleb</t>
  </si>
  <si>
    <t>1300-WGKK-GEP</t>
  </si>
  <si>
    <t>1300-WGKLW</t>
  </si>
  <si>
    <t>Geologia klimatyczna-wdw</t>
  </si>
  <si>
    <t>1300-WGLBWC</t>
  </si>
  <si>
    <t>1300-WGLK</t>
  </si>
  <si>
    <t>Geochemia litosfery - konwersatorium</t>
  </si>
  <si>
    <t>1300-WGMRW-GE</t>
  </si>
  <si>
    <t>Geologia morza-wdw</t>
  </si>
  <si>
    <t>1300-WGMRW-GES</t>
  </si>
  <si>
    <t>1300-WGMSW</t>
  </si>
  <si>
    <t>1300-WGOGC-GES</t>
  </si>
  <si>
    <t>Geochemia organiczna</t>
  </si>
  <si>
    <t>1300-WGOGW-GES</t>
  </si>
  <si>
    <t>1300-WGOS201</t>
  </si>
  <si>
    <t>Geofizyka w ochronie środowiska</t>
  </si>
  <si>
    <t>1300-WGPBXI</t>
  </si>
  <si>
    <t>„Z geologią za pan brat”– XI Piknik Geologiczny</t>
  </si>
  <si>
    <t>1300-WGPMWZ</t>
  </si>
  <si>
    <t>Gwiezdny pył-meteoryty-wnętrze Ziemi-wdw</t>
  </si>
  <si>
    <t>1300-WGPMWZ-GEP</t>
  </si>
  <si>
    <t>Gwiezdny pył-meteoryty-wnętrze Ziemi</t>
  </si>
  <si>
    <t>1300-WGPZW-GEP</t>
  </si>
  <si>
    <t>Geochemia procesów złożotwórczych</t>
  </si>
  <si>
    <t>1300-WGPZW-GES</t>
  </si>
  <si>
    <t>1300-WGR2CW</t>
  </si>
  <si>
    <t>Gruntoznawstwo-wdw</t>
  </si>
  <si>
    <t>1300-WGSP201</t>
  </si>
  <si>
    <t>Geomorfologia strefy peryglacjalnej</t>
  </si>
  <si>
    <t>1300-WGSTA</t>
  </si>
  <si>
    <t>Geologia – specjalistyczny tutorial akademicki</t>
  </si>
  <si>
    <t>1300-WGWP-GES</t>
  </si>
  <si>
    <t>Gospodarka wodna</t>
  </si>
  <si>
    <t>1300-WGWZ-OG</t>
  </si>
  <si>
    <t>Geologia - wybrane zagadnienia (kurs internetowy)</t>
  </si>
  <si>
    <t>1300-WGZKP</t>
  </si>
  <si>
    <t>Geologiczny zapis katastrof przyrodniczych</t>
  </si>
  <si>
    <t>1300-WHBW-GES</t>
  </si>
  <si>
    <t>1300-WHIW</t>
  </si>
  <si>
    <t>Hydrogeologia izotopowa: badania naukowe i zastosowania praktyczne</t>
  </si>
  <si>
    <t>1300-WHKR201</t>
  </si>
  <si>
    <t>Hydrogeologia krasu</t>
  </si>
  <si>
    <t>1300-WHPLU</t>
  </si>
  <si>
    <t>Hydrogeologiczne podstawy lecznictwa uzdrowiskowego w Polsce</t>
  </si>
  <si>
    <t>1300-WHPLU-OG</t>
  </si>
  <si>
    <t>1300-WHPOPW</t>
  </si>
  <si>
    <t>Historia i podstawy prawne ochrony przyrody na świecie</t>
  </si>
  <si>
    <t>1300-WIODP</t>
  </si>
  <si>
    <t>Ingerować czy obserwować – proces decyzyjny w ochronie przyrody nieożywionej</t>
  </si>
  <si>
    <t>1300-WIRGE</t>
  </si>
  <si>
    <t>Introduction to R in Geology</t>
  </si>
  <si>
    <t>1300-WKGJPZ</t>
  </si>
  <si>
    <t>Kosmochemia i geochemia jądra i płaszcza ziemskiego</t>
  </si>
  <si>
    <t>1300-WKGL-OG</t>
  </si>
  <si>
    <t>Katastrofy geologiczne (kurs internetowy)</t>
  </si>
  <si>
    <t>1300-WKGRL</t>
  </si>
  <si>
    <t>Kurs terenowy z geologii regionalnej-wdw</t>
  </si>
  <si>
    <t>1300-WKGZ3L1</t>
  </si>
  <si>
    <t>Kurs terenowy z geologii złóż-wdw</t>
  </si>
  <si>
    <t>1300-WKPG3L1</t>
  </si>
  <si>
    <t>Kryształy w procesach geologicznych</t>
  </si>
  <si>
    <t>1300-WKRGC-GES</t>
  </si>
  <si>
    <t>1300-WKRGW-GES</t>
  </si>
  <si>
    <t>1300-WKSDI</t>
  </si>
  <si>
    <t>Klastyczne systemy depozycyjne I</t>
  </si>
  <si>
    <t>1300-WKSDP-GES</t>
  </si>
  <si>
    <t>1300-WKSQ201</t>
  </si>
  <si>
    <t>Klimatostratygrafia czwartorzędu-wdw</t>
  </si>
  <si>
    <t>1300-WKSQP</t>
  </si>
  <si>
    <t>1300-WKSS4L1</t>
  </si>
  <si>
    <t>Kurs terenowy specjalizacyjny w Sudetach-wdw</t>
  </si>
  <si>
    <t>1300-WKTGK</t>
  </si>
  <si>
    <t>Kurs terenowy z geologii klimatycznej</t>
  </si>
  <si>
    <t>1300-WKTKW-GES</t>
  </si>
  <si>
    <t>Tektonika Karpat wewnętrznych (kurs terenowy)</t>
  </si>
  <si>
    <t>1300-WKTPL</t>
  </si>
  <si>
    <t>Kurs terenowy z paleontologii</t>
  </si>
  <si>
    <t>1300-WKZEK</t>
  </si>
  <si>
    <t>Kopalny zapis ewolucji bezkręgowców</t>
  </si>
  <si>
    <t>1300-WLSOZ1</t>
  </si>
  <si>
    <t>Laboratoryjne metody badań skał osadowych-wdw</t>
  </si>
  <si>
    <t>1300-WLZZ-OG</t>
  </si>
  <si>
    <t>Lodowce i zlodowacenia na Ziemi</t>
  </si>
  <si>
    <t>1300-WMAKZ-GES</t>
  </si>
  <si>
    <t>Mineralogia w archeologii i konserwacji zabytków</t>
  </si>
  <si>
    <t>1300-WMAT0</t>
  </si>
  <si>
    <t>Matematyka W</t>
  </si>
  <si>
    <t>1300-WMBGI-GES</t>
  </si>
  <si>
    <t>Metodologia badań geologiczno – inżynierskich</t>
  </si>
  <si>
    <t>1300-WMBP4Z</t>
  </si>
  <si>
    <t>Metodyka badań paleoklimatycznych-wdw</t>
  </si>
  <si>
    <t>1300-WM-GGEGW</t>
  </si>
  <si>
    <t>1300-WMGGM-GES</t>
  </si>
  <si>
    <t>Metodologia badań geomechanicznych</t>
  </si>
  <si>
    <t>1300-WMGSA</t>
  </si>
  <si>
    <t>Możliwości aplikacyjne metod geofizycznych w rozpoznaniu stanowisk archeologicznych na terenie Banatu w Rumunii</t>
  </si>
  <si>
    <t>1300-WMGWP-GES</t>
  </si>
  <si>
    <t>Modelowanie geochemiczne wód podziemnych</t>
  </si>
  <si>
    <t>1300-WMHDC-GES</t>
  </si>
  <si>
    <t>Modelowanie hydrogeologiczne</t>
  </si>
  <si>
    <t>1300-WMHDW-GES</t>
  </si>
  <si>
    <t>1300-WMIIC-GES</t>
  </si>
  <si>
    <t>Mineralogia II</t>
  </si>
  <si>
    <t>1300-WMIIW-GES</t>
  </si>
  <si>
    <t>1300-WMKCW</t>
  </si>
  <si>
    <t>1300-WMKGG-GES</t>
  </si>
  <si>
    <t>Metody komputerowe i GIS w geologii inżynierskiej, geomechanice i geofizyce</t>
  </si>
  <si>
    <t>1300-WM-KSDI</t>
  </si>
  <si>
    <t>1300-WM-MBPP</t>
  </si>
  <si>
    <t>Metody badań paleoklimatycznych</t>
  </si>
  <si>
    <t>1300-WM-MBSCW</t>
  </si>
  <si>
    <t>1300-WMN201E-OG</t>
  </si>
  <si>
    <t>1300-WMNZAP</t>
  </si>
  <si>
    <t>Mineralogia zaawansowana</t>
  </si>
  <si>
    <t>1300-WMNZAW</t>
  </si>
  <si>
    <t>1300-WM-PAF</t>
  </si>
  <si>
    <t>Praktikum z analizy facjalnej i wybranych elementów analizy basenów sedymentacyjnych</t>
  </si>
  <si>
    <t>1300-WM-PECZP</t>
  </si>
  <si>
    <t>1300-WMPLC</t>
  </si>
  <si>
    <t>1300-WMPLW</t>
  </si>
  <si>
    <t>Mikropaleontologia-wdw</t>
  </si>
  <si>
    <t>1300-WM-PSMMC</t>
  </si>
  <si>
    <t>Petrologia skał magmowych i metamorficznych</t>
  </si>
  <si>
    <t>1300-WM-PSMMW</t>
  </si>
  <si>
    <t>1300-WM-PSSS</t>
  </si>
  <si>
    <t>Praktikum z sedymentologii skał osadowych</t>
  </si>
  <si>
    <t>1300-WM-RRR-GEP</t>
  </si>
  <si>
    <t>1300-WMSR-GE</t>
  </si>
  <si>
    <t>1300-WMSR-GEP</t>
  </si>
  <si>
    <t>1300-WM-WSSP</t>
  </si>
  <si>
    <t>1300-WM-ZGISGP</t>
  </si>
  <si>
    <t>Zastosowanie metod GIS w geologii poszukiwawczej</t>
  </si>
  <si>
    <t>1300-WNZPZ1</t>
  </si>
  <si>
    <t>Najciekawsze stanowiska mineralogiczne Polski</t>
  </si>
  <si>
    <t>1300-WNZPZ1-OG</t>
  </si>
  <si>
    <t>1300-WOSPPS</t>
  </si>
  <si>
    <t>Osady i struktury peryglacjalne w Polsce środkowej</t>
  </si>
  <si>
    <t>1300-WOTGZ</t>
  </si>
  <si>
    <t>VII Sesja Naukowa -  „Odwodnienia na terenach górniczych i zurbanizowanych”</t>
  </si>
  <si>
    <t>1300-WOZKW-GES</t>
  </si>
  <si>
    <t>Ochrona zasobów kopalin i zagrożenia środowiskowe w geologii poszukiwawczej</t>
  </si>
  <si>
    <t>1300-WPAIG-GEP</t>
  </si>
  <si>
    <t>Praktikum z analizy instrumentalnej geomateriałów</t>
  </si>
  <si>
    <t>1300-WPBBC</t>
  </si>
  <si>
    <t>Paleobotanika z elementami botaniki-wdw</t>
  </si>
  <si>
    <t>1300-WPBBW</t>
  </si>
  <si>
    <t>1300-WPBGL01</t>
  </si>
  <si>
    <t>Paleobiogeografia-wdw</t>
  </si>
  <si>
    <t>1300-WPBZKICW</t>
  </si>
  <si>
    <t>Paleozoologia bezkręgowców I-wdw</t>
  </si>
  <si>
    <t>1300-WPDGP-GE</t>
  </si>
  <si>
    <t>1300-WPECZW</t>
  </si>
  <si>
    <t>Paleoekologia czwartorzędu-wdw</t>
  </si>
  <si>
    <t>1300-WPEN</t>
  </si>
  <si>
    <t>Erasmus Traineeship – Royal Netherlands Institute for Sea Research</t>
  </si>
  <si>
    <t>1300-WPEPG</t>
  </si>
  <si>
    <t>Praktikum z wykonywania preparatów geologicznych</t>
  </si>
  <si>
    <t>1300-WPFW-GES</t>
  </si>
  <si>
    <t>Petrofizyka</t>
  </si>
  <si>
    <t>1300-WPGFP-GES</t>
  </si>
  <si>
    <t>Praktikum z geologii inżynierskiej i fizykochemii gruntów</t>
  </si>
  <si>
    <t>1300-WPGGL</t>
  </si>
  <si>
    <t>Terenowe praktikum z geochemii z elementami geomikrobiologii</t>
  </si>
  <si>
    <t>1300-WPGK4Z</t>
  </si>
  <si>
    <t>Podstawy geologii klimatycznej-wdw</t>
  </si>
  <si>
    <t>1300-WPGMP-GES</t>
  </si>
  <si>
    <t>Praktikum geomechaniczne</t>
  </si>
  <si>
    <t>1300-WPGMZ</t>
  </si>
  <si>
    <t>Praktikum z geomikrobiologii</t>
  </si>
  <si>
    <t>1300-WPGNW</t>
  </si>
  <si>
    <t>Essentials of petroleum geochemistry</t>
  </si>
  <si>
    <t>1300-WPGOUS</t>
  </si>
  <si>
    <t>Principles of Groundwater Occurence in the United States</t>
  </si>
  <si>
    <t>1300-WPGOUS-OG</t>
  </si>
  <si>
    <t>1300-WPGQ501</t>
  </si>
  <si>
    <t>Paleogeografia czwartorzędu-wdw</t>
  </si>
  <si>
    <t>1300-WPGT</t>
  </si>
  <si>
    <t>Tutorial akademicki: płytka geofizyka</t>
  </si>
  <si>
    <t>1300-WPICH</t>
  </si>
  <si>
    <t>Podstawy ichnologii</t>
  </si>
  <si>
    <t>1300-WPIIW-OG</t>
  </si>
  <si>
    <t>1300-WPLM201</t>
  </si>
  <si>
    <t>Paleolimnologia-wdw</t>
  </si>
  <si>
    <t>1300-WPM11-GES</t>
  </si>
  <si>
    <t>Podstawy metrologii</t>
  </si>
  <si>
    <t>1300-WPMEP-GE</t>
  </si>
  <si>
    <t>Praktikum z mineralogii eksperymentalnej</t>
  </si>
  <si>
    <t>1300-WPMEP-GES</t>
  </si>
  <si>
    <t>1300-WPMHW-GES</t>
  </si>
  <si>
    <t>Projektowanie i metodologia badań hydrogeologicznych</t>
  </si>
  <si>
    <t>1300-WPN2101E-OG</t>
  </si>
  <si>
    <t>Paleontologia I-wdw</t>
  </si>
  <si>
    <t>1300-WPN2101-OG</t>
  </si>
  <si>
    <t>1300-WPNP-GEP</t>
  </si>
  <si>
    <t>Prowincje naftowe Polski i świata</t>
  </si>
  <si>
    <t>1300-WPNP-GES</t>
  </si>
  <si>
    <t>1300-WPNZ</t>
  </si>
  <si>
    <t>Programowanie w naukach o Ziemi</t>
  </si>
  <si>
    <t>1300-WPPAL</t>
  </si>
  <si>
    <t>Practical palaeontology</t>
  </si>
  <si>
    <t>1300-WPPAL1</t>
  </si>
  <si>
    <t>Praktikum z paleontologii I-wdw</t>
  </si>
  <si>
    <t>1300-WPPAL2</t>
  </si>
  <si>
    <t>Praktikum z paleontologii II-wdw</t>
  </si>
  <si>
    <t>1300-WPPL</t>
  </si>
  <si>
    <t>Paleobiologia</t>
  </si>
  <si>
    <t>1300-WPPL-OG</t>
  </si>
  <si>
    <t>1300-WPR3L</t>
  </si>
  <si>
    <t>Przedsiębiorczość</t>
  </si>
  <si>
    <t>1300-WPRW</t>
  </si>
  <si>
    <t>Prawo wodne</t>
  </si>
  <si>
    <t>1300-WPSEDP</t>
  </si>
  <si>
    <t>Praktikum sedymentologiczne</t>
  </si>
  <si>
    <t>1300-WPSEW</t>
  </si>
  <si>
    <t>Problemy środowiskowe eksploatacji surowców energetycznych-wdw</t>
  </si>
  <si>
    <t>1300-WPSHGIS-GES</t>
  </si>
  <si>
    <t>Praktikum z analizy przestrzennej systemów hydrogeologicznych (GIS)</t>
  </si>
  <si>
    <t>1300-WPSKP</t>
  </si>
  <si>
    <t>Petrologia skał osadowych-praktikum</t>
  </si>
  <si>
    <t>1300-WPSKP-GES</t>
  </si>
  <si>
    <t>1300-WPSKW</t>
  </si>
  <si>
    <t>Paleoekologia środowisk kopalnych</t>
  </si>
  <si>
    <t>1300-WPSTW</t>
  </si>
  <si>
    <t>Paleontologia stosowana-wdw</t>
  </si>
  <si>
    <t>1300-WPTNSL</t>
  </si>
  <si>
    <t>Praktikum terenowe "Niezbędnik stratygrafa"</t>
  </si>
  <si>
    <t>1300-WPWZW25</t>
  </si>
  <si>
    <t>Petrogeneza węglanów - zagadnienia wybrane</t>
  </si>
  <si>
    <t>1300-WPZKC</t>
  </si>
  <si>
    <t>Paleozoologia kręgowców</t>
  </si>
  <si>
    <t>1300-WPZKW</t>
  </si>
  <si>
    <t>1300-WRFM201</t>
  </si>
  <si>
    <t>Równania fizyki matematycznej</t>
  </si>
  <si>
    <t>1300-WRMP4L1</t>
  </si>
  <si>
    <t>Praktikum z mikropaleontologii-wdw</t>
  </si>
  <si>
    <t>1300-WRNS201</t>
  </si>
  <si>
    <t>Praktikum z analizy strukturalnej-wdw</t>
  </si>
  <si>
    <t>1300-WSBDP-GES</t>
  </si>
  <si>
    <t>Środowiskowe bazy danych</t>
  </si>
  <si>
    <t>1300-WSEW-GE</t>
  </si>
  <si>
    <t>Sedymentologia ewaporatów</t>
  </si>
  <si>
    <t>1300-WSEW-GES</t>
  </si>
  <si>
    <t>1300-WSGINF-GES</t>
  </si>
  <si>
    <t>Środowisko geoinformacji</t>
  </si>
  <si>
    <t>1300-WSMHSP</t>
  </si>
  <si>
    <t>Modeling strategies in applied hydrogeology</t>
  </si>
  <si>
    <t>1300-WSMO201</t>
  </si>
  <si>
    <t>Surowce mineralne oceanu światowego</t>
  </si>
  <si>
    <t>1300-WSMO2L-OG</t>
  </si>
  <si>
    <t>1300-WSPEGK</t>
  </si>
  <si>
    <t>Selected problems of engineering geology – a discussion course</t>
  </si>
  <si>
    <t>1300-WSPEGK-ER</t>
  </si>
  <si>
    <t>Selected problems of engineering geology – a discussion course for Erasmus students</t>
  </si>
  <si>
    <t>1300-WSPPSO</t>
  </si>
  <si>
    <t>Sudeckie praktikum terenowe z petrologii skał osadowych</t>
  </si>
  <si>
    <t>1300-WSSKC-GEP</t>
  </si>
  <si>
    <t>1300-WSSKP-GES</t>
  </si>
  <si>
    <t>1300-WSSKW-GEP</t>
  </si>
  <si>
    <t>1300-WSSP</t>
  </si>
  <si>
    <t>1300-WSSP-OG</t>
  </si>
  <si>
    <t>1300-WSSPP-OG</t>
  </si>
  <si>
    <t>1300-WSY12Z3</t>
  </si>
  <si>
    <t>Słynne wystąpienia minerałów (cz. 3) (słynne wystąpienia kamieni szlachetnych i ozdobnych)</t>
  </si>
  <si>
    <t>1300-WSY12Z3O-OG</t>
  </si>
  <si>
    <t>1300-WSY4L1</t>
  </si>
  <si>
    <t>Słynne wystąpienia minerałów (cz.4) - słynne wystąpienia fosforanów, węglanów, wanadanów...</t>
  </si>
  <si>
    <t>1300-WSY4L1-OG</t>
  </si>
  <si>
    <t>1300-WSY5Z</t>
  </si>
  <si>
    <t>Słynne wystąpienia minerałów (cz. 5) - słynne wystąpienia kruszców</t>
  </si>
  <si>
    <t>1300-WSY5Z-OG</t>
  </si>
  <si>
    <t>1300-WSY6L</t>
  </si>
  <si>
    <t>Słynne wystąpienia minerałów (cz. 6) - słynne wystąpienia krzemianów</t>
  </si>
  <si>
    <t>1300-WSY6L-OG</t>
  </si>
  <si>
    <t>1300-WTK1W</t>
  </si>
  <si>
    <t>Tektonika cz. I-wdw</t>
  </si>
  <si>
    <t>1300-WTKW4L</t>
  </si>
  <si>
    <t>Tektonika Karpat wewnętrznych-wdw</t>
  </si>
  <si>
    <t>1300-WTKW4L-GES</t>
  </si>
  <si>
    <t>Tektonika Karpat wewnętrznych</t>
  </si>
  <si>
    <t>1300-WTPL201</t>
  </si>
  <si>
    <t>Tektonika planet-wdw</t>
  </si>
  <si>
    <t>1300-WTPL201-OG</t>
  </si>
  <si>
    <t>1300-WTPLW</t>
  </si>
  <si>
    <t>1300-WWGST-GES</t>
  </si>
  <si>
    <t>Geoekosystemy - wycieczka terenowa</t>
  </si>
  <si>
    <t>1300-WWKZ</t>
  </si>
  <si>
    <t>W kamień zamienione</t>
  </si>
  <si>
    <t>1300-WWKZ-OG</t>
  </si>
  <si>
    <t>1300-WWPBB2L1</t>
  </si>
  <si>
    <t>Współczesne procesy w strefie brzegowej Bałtyku i ich zapis kopalny</t>
  </si>
  <si>
    <t>1300-WWSSP</t>
  </si>
  <si>
    <t>Wapienie i środowiska ich sedymentacji-wdw</t>
  </si>
  <si>
    <t>1300-WWZCH</t>
  </si>
  <si>
    <t>Wprowadzenie do zajęć z  chemii</t>
  </si>
  <si>
    <t>1300-WWZGS-GES</t>
  </si>
  <si>
    <t>Właściwości zanieczyszczonych gruntów spoistych</t>
  </si>
  <si>
    <t>1300-WWZGZ-GEP</t>
  </si>
  <si>
    <t>Wybrane zagadnienia mineralogii i geologii złóż Europy Środkowej</t>
  </si>
  <si>
    <t>1300-WWZKW</t>
  </si>
  <si>
    <t>Współczesne zmiany klimatu</t>
  </si>
  <si>
    <t>1300-WWZKW-GES</t>
  </si>
  <si>
    <t>1300-WZGGQZ1</t>
  </si>
  <si>
    <t>Zastosowanie GIS w geomorfologii i geologii czwartorzędu</t>
  </si>
  <si>
    <t>1300-WZKRC501</t>
  </si>
  <si>
    <t>Paleozoologia kręgowców-ćw-wdw</t>
  </si>
  <si>
    <t>1300-WZKRW51</t>
  </si>
  <si>
    <t>Paleozoologia kręgowców-w-wdw</t>
  </si>
  <si>
    <t>1300-WZMBH-GES</t>
  </si>
  <si>
    <t>Zintegrowane metody badań hydrogeologicznych</t>
  </si>
  <si>
    <t>1300-WZQU201</t>
  </si>
  <si>
    <t>Wybrane zagadnienia z geologii czwartorzędu Polski środkowej</t>
  </si>
  <si>
    <t>1300-WZSOW-GES</t>
  </si>
  <si>
    <t>Zasady składowania odpadów</t>
  </si>
  <si>
    <t>1300-WZZW-OG</t>
  </si>
  <si>
    <t>Zrozumieć Ziemię</t>
  </si>
  <si>
    <t>1400-012PDN</t>
  </si>
  <si>
    <t>Pedagogika dla nauczycieli</t>
  </si>
  <si>
    <t>1400-012TIN</t>
  </si>
  <si>
    <t>Technologia informacyjna w nauczaniu</t>
  </si>
  <si>
    <t>1400-013DB</t>
  </si>
  <si>
    <t>Dydaktyka biologii</t>
  </si>
  <si>
    <t>1400-013DBSPP</t>
  </si>
  <si>
    <t>Dydaktyka biologii w szkole ponadpodstawowej</t>
  </si>
  <si>
    <t>1400-013DPBm</t>
  </si>
  <si>
    <t>Dydaktyka przedmiotów przyrodniczych w międzynarodowych programach nauczania - cz. I</t>
  </si>
  <si>
    <t>1400-013PD</t>
  </si>
  <si>
    <t>Podstawy dydaktyki dla nauczycieli</t>
  </si>
  <si>
    <t>1400-014DPiBwSP</t>
  </si>
  <si>
    <t>Dydaktyka przyrody i biologii w szkole podstawowej</t>
  </si>
  <si>
    <t>1400-015PPED12</t>
  </si>
  <si>
    <t>Praktyki pedagogiczne w szkole podstawowej 120</t>
  </si>
  <si>
    <t>1400-015PPED2</t>
  </si>
  <si>
    <t>Praktyki pedagogiczne w szkołach ponadpodstawowych</t>
  </si>
  <si>
    <t>1400-023EZ</t>
  </si>
  <si>
    <t>Edukacja zdrowotna</t>
  </si>
  <si>
    <t>1400-023EZZR</t>
  </si>
  <si>
    <t>Edukacja zdrowotna - zagdnienia rozszerzone</t>
  </si>
  <si>
    <t>1400-0FWPGSS</t>
  </si>
  <si>
    <t>Pedagogika - geografia społeczna szkoły</t>
  </si>
  <si>
    <t>1400-0FWPJU</t>
  </si>
  <si>
    <t>Pedagogika - Jak się uczymy?</t>
  </si>
  <si>
    <t>1400-0FWPP</t>
  </si>
  <si>
    <t>Podstawy psychologii – psychologiczne podstawy edukacji</t>
  </si>
  <si>
    <t>1400-0FWPPP</t>
  </si>
  <si>
    <t>Praktyki psychologiczno-pedagogiczne</t>
  </si>
  <si>
    <t>1400-0FWPRE1</t>
  </si>
  <si>
    <t>Psychologia - rozwój a edukacja 1</t>
  </si>
  <si>
    <t>1400-0FWPRE2</t>
  </si>
  <si>
    <t>Psychologia - rozwój a edukacja 2. Zagadnienia zaawansowane</t>
  </si>
  <si>
    <t>1400-111BOT</t>
  </si>
  <si>
    <t>Botanika</t>
  </si>
  <si>
    <t>1400-111BUW</t>
  </si>
  <si>
    <t>Szkolenie biblioteczne BUW</t>
  </si>
  <si>
    <t>1400-111CB</t>
  </si>
  <si>
    <t>Człowiek i biosfera</t>
  </si>
  <si>
    <t>1400-111CWB2-OG</t>
  </si>
  <si>
    <t>Chór Wydziału Biologii II</t>
  </si>
  <si>
    <t>1400-111CWB-OG</t>
  </si>
  <si>
    <t>Chór Wydziału Biologii</t>
  </si>
  <si>
    <t>1400-111CWBr-OG</t>
  </si>
  <si>
    <t>Chór Wydziału Biologii, kurs roczny</t>
  </si>
  <si>
    <t>1400-111EKOOS</t>
  </si>
  <si>
    <t>Ekologia z ochroną środowiska</t>
  </si>
  <si>
    <t>1400-111RB</t>
  </si>
  <si>
    <t>Różnorodność biologiczna</t>
  </si>
  <si>
    <t>1400-111STA1</t>
  </si>
  <si>
    <t>1400-111ZOO</t>
  </si>
  <si>
    <t>Zoologia</t>
  </si>
  <si>
    <t>1400-112BK</t>
  </si>
  <si>
    <t>1400-112BOTK</t>
  </si>
  <si>
    <t>Botanika konserwatorska</t>
  </si>
  <si>
    <t>1400-112EKOO</t>
  </si>
  <si>
    <t>Ekologia ogólna</t>
  </si>
  <si>
    <t>1400-112EKO-OG</t>
  </si>
  <si>
    <t>1400-112EKOO-W</t>
  </si>
  <si>
    <t>Ekologia ogólna -W</t>
  </si>
  <si>
    <t>1400-112FF</t>
  </si>
  <si>
    <t>Flora i Fauna</t>
  </si>
  <si>
    <t>1400-112INF</t>
  </si>
  <si>
    <t>Informatyka</t>
  </si>
  <si>
    <t>1400-112MBTOS</t>
  </si>
  <si>
    <t>Metody biotechnologiczne w ochronie środowiska</t>
  </si>
  <si>
    <t>1400-112POWI</t>
  </si>
  <si>
    <t>1400-112TIK</t>
  </si>
  <si>
    <t>1400-112ZOOK</t>
  </si>
  <si>
    <t>Zoologia konserwatorska</t>
  </si>
  <si>
    <t>1400-113BCH</t>
  </si>
  <si>
    <t>1400-113IBP</t>
  </si>
  <si>
    <t>Inżynieria bioprocesowa</t>
  </si>
  <si>
    <t>1400-113MIK</t>
  </si>
  <si>
    <t>Mikrobiologia</t>
  </si>
  <si>
    <t>1400-113MIK-W</t>
  </si>
  <si>
    <t>Mikrobiologia -W</t>
  </si>
  <si>
    <t>1400-113MIKwOS</t>
  </si>
  <si>
    <t>Mikrobiologia w ochronie środowiska</t>
  </si>
  <si>
    <t>1400-113STA2</t>
  </si>
  <si>
    <t>1400-114BT</t>
  </si>
  <si>
    <t>Biotechnologia</t>
  </si>
  <si>
    <t>1400-114BT-W</t>
  </si>
  <si>
    <t>Biotechnologia -W</t>
  </si>
  <si>
    <t>1400-114EKOT</t>
  </si>
  <si>
    <t>Ekologia terenowa</t>
  </si>
  <si>
    <t>1400-114ENZ1</t>
  </si>
  <si>
    <t>Enzymologia I</t>
  </si>
  <si>
    <t>1400-114ETOK</t>
  </si>
  <si>
    <t>1400-114ETOK2</t>
  </si>
  <si>
    <t>1400-114FR</t>
  </si>
  <si>
    <t>Fizjologia roślin</t>
  </si>
  <si>
    <t>1400-114FZ</t>
  </si>
  <si>
    <t>Fizjologia zwierząt i człowieka</t>
  </si>
  <si>
    <t>1400-114GEN</t>
  </si>
  <si>
    <t>Genetyka z inżynierią genetyczną</t>
  </si>
  <si>
    <t>1400-114GEN-M</t>
  </si>
  <si>
    <t>Genetyka z inżynierią genetyczną M</t>
  </si>
  <si>
    <t>1400-114GEN-OG</t>
  </si>
  <si>
    <t>1400-114HYD</t>
  </si>
  <si>
    <t>1400-114HYD-W</t>
  </si>
  <si>
    <t>Hydrobiologia -W</t>
  </si>
  <si>
    <t>1400-114IOP</t>
  </si>
  <si>
    <t>Instrumenty ochrony środowiska</t>
  </si>
  <si>
    <t>1400-114MIKP</t>
  </si>
  <si>
    <t>Mikrobiologia przemysłowa</t>
  </si>
  <si>
    <t>1400-114MIKP-W</t>
  </si>
  <si>
    <t>Mikrobiologia przemysłowa -W</t>
  </si>
  <si>
    <t>1400-114PBT</t>
  </si>
  <si>
    <t>Podstawy biotechnologii</t>
  </si>
  <si>
    <t>1400-114PENZ</t>
  </si>
  <si>
    <t>Podstawy enzymologii</t>
  </si>
  <si>
    <t>1400-114PGEN</t>
  </si>
  <si>
    <t>Podstawy genetyki</t>
  </si>
  <si>
    <t>1400-114PIMM</t>
  </si>
  <si>
    <t>Podstawy immunologii</t>
  </si>
  <si>
    <t>1400-114PZAW</t>
  </si>
  <si>
    <t>Praktyki zawodowe</t>
  </si>
  <si>
    <t>1400-121BRREA</t>
  </si>
  <si>
    <t>Biologia rozwoju roślin z elementami anatomii</t>
  </si>
  <si>
    <t>1400-121FR-M1</t>
  </si>
  <si>
    <t>Fizjologia roślin M-1</t>
  </si>
  <si>
    <t>1400-122EiFOS-OG</t>
  </si>
  <si>
    <t>Etyka i filozofia ochrony przyrody</t>
  </si>
  <si>
    <t>1400-122TR-OG</t>
  </si>
  <si>
    <t>Transformacja roślin</t>
  </si>
  <si>
    <t>1400-122TWATC-OG</t>
  </si>
  <si>
    <t>Świat na rozdrożu</t>
  </si>
  <si>
    <t>1400-123BRZ</t>
  </si>
  <si>
    <t>Biologia rozwoju zwierząt</t>
  </si>
  <si>
    <t>1400-125ENZT-OG</t>
  </si>
  <si>
    <t>Enzymatyka</t>
  </si>
  <si>
    <t>1400-125KiD</t>
  </si>
  <si>
    <t>Konkurencja i drapieżnictwo</t>
  </si>
  <si>
    <t>1400-125MiP</t>
  </si>
  <si>
    <t>Mutualizm i pasożytnictwo</t>
  </si>
  <si>
    <t>1400-126BP</t>
  </si>
  <si>
    <t>Bioinformatyka praktyczna</t>
  </si>
  <si>
    <t>1400-126N2OPE</t>
  </si>
  <si>
    <t>Natura 2000 - ochrona przyrody w Europie</t>
  </si>
  <si>
    <t>1400-126N2OPE-W</t>
  </si>
  <si>
    <t>Natura 2000 - ochrona przyrody w Europie -W</t>
  </si>
  <si>
    <t>1400-214GZS</t>
  </si>
  <si>
    <t>Globalne zmiany środowiska</t>
  </si>
  <si>
    <t>1400-215AMFC</t>
  </si>
  <si>
    <t>Anatomia i morfologia funkcjonalna człowieka</t>
  </si>
  <si>
    <t>1400-215BGEOCH</t>
  </si>
  <si>
    <t>Biogeochemia</t>
  </si>
  <si>
    <t>1400-215BGEOCH-w</t>
  </si>
  <si>
    <t>Biogeochemia -W</t>
  </si>
  <si>
    <t>1400-215BM</t>
  </si>
  <si>
    <t>Biologia molekularna</t>
  </si>
  <si>
    <t>1400-215BMH-OG</t>
  </si>
  <si>
    <t>Biologia molekularna dla humanistów</t>
  </si>
  <si>
    <t>1400-215BM-W</t>
  </si>
  <si>
    <t>Biologia molekularna -W</t>
  </si>
  <si>
    <t>1400-215BWC-OG</t>
  </si>
  <si>
    <t>Bakterie, wirusy a człowiek</t>
  </si>
  <si>
    <t>1400-215CYTO</t>
  </si>
  <si>
    <t>Cytofizjologia</t>
  </si>
  <si>
    <t>1400-215EDEK</t>
  </si>
  <si>
    <t>Edukacja ekologiczna w praktyce</t>
  </si>
  <si>
    <t>1400-215EDEK-OG</t>
  </si>
  <si>
    <t>1400-215ENZ</t>
  </si>
  <si>
    <t>Enzymologia</t>
  </si>
  <si>
    <t>1400-215ENZ2</t>
  </si>
  <si>
    <t>Enzymologia II</t>
  </si>
  <si>
    <t>1400-215EPOP</t>
  </si>
  <si>
    <t>Ekologiczne podstawy ochrony przyrody</t>
  </si>
  <si>
    <t>1400-215FB</t>
  </si>
  <si>
    <t>Fizjologia bakterii</t>
  </si>
  <si>
    <t>1400-215FB-W</t>
  </si>
  <si>
    <t>Fizjologia bakterii -W</t>
  </si>
  <si>
    <t>1400-215GEBM</t>
  </si>
  <si>
    <t>Genetyka molekularna</t>
  </si>
  <si>
    <t>1400-215GENC-W</t>
  </si>
  <si>
    <t>Genetyka człowieka -W</t>
  </si>
  <si>
    <t>1400-215HKZ</t>
  </si>
  <si>
    <t>Hodowla komórek zwierzęcych</t>
  </si>
  <si>
    <t>1400-215HZW</t>
  </si>
  <si>
    <t>Histologia zwierząt</t>
  </si>
  <si>
    <t>1400-215HZW-W</t>
  </si>
  <si>
    <t>Histologia zwierząt -W</t>
  </si>
  <si>
    <t>1400-215KTKR</t>
  </si>
  <si>
    <t>Kultury tkankowe roślin in vitro</t>
  </si>
  <si>
    <t>1400-215KTKR-W</t>
  </si>
  <si>
    <t>Kultury tkankowe roślin in vitro -W</t>
  </si>
  <si>
    <t>1400-215MIKS</t>
  </si>
  <si>
    <t>Mikrobiologia środowisk</t>
  </si>
  <si>
    <t>1400-215MIKS-W</t>
  </si>
  <si>
    <t>Mikrobiologia środowisk -W</t>
  </si>
  <si>
    <t>1400-215MPBP</t>
  </si>
  <si>
    <t>Molekularne podstawy bakteryjnej patogenezy</t>
  </si>
  <si>
    <t>1400-215MPBP-W</t>
  </si>
  <si>
    <t>Molekularne podstawy bakteryjnej patogenezy -W</t>
  </si>
  <si>
    <t>1400-215MSB</t>
  </si>
  <si>
    <t>Monitoring środowiska i bioindykacja</t>
  </si>
  <si>
    <t>1400-215MSB-W</t>
  </si>
  <si>
    <t>Monitoring środowiska i bioindykacja -W</t>
  </si>
  <si>
    <t>1400-215MTAKS</t>
  </si>
  <si>
    <t>Metody współczesnej taksonomii</t>
  </si>
  <si>
    <t>1400-215MWEKO</t>
  </si>
  <si>
    <t>Modelowanie w ekologii i ochronie środowiska</t>
  </si>
  <si>
    <t>1400-215OCHR-OG</t>
  </si>
  <si>
    <t>Ochrona przyrody</t>
  </si>
  <si>
    <t>1400-215OCHRP</t>
  </si>
  <si>
    <t>1400-215ORSW</t>
  </si>
  <si>
    <t>Ochrona i rekultywacja środowisk wodnych</t>
  </si>
  <si>
    <t>1400-215PAOS</t>
  </si>
  <si>
    <t>Prawne aspekty ochrony środowiska</t>
  </si>
  <si>
    <t>1400-215PARAZ</t>
  </si>
  <si>
    <t>Parazytologia</t>
  </si>
  <si>
    <t>1400-215PARAZ-W</t>
  </si>
  <si>
    <t>Parazytologia -W</t>
  </si>
  <si>
    <t>1400-215PLAZB</t>
  </si>
  <si>
    <t>Ruchome elementy genetyczne bakterii</t>
  </si>
  <si>
    <t>1400-215PLAZB-W</t>
  </si>
  <si>
    <t>Ruchome elementy genetyczne bakterii -W</t>
  </si>
  <si>
    <t>1400-215PLIC-BI1</t>
  </si>
  <si>
    <t>Pracownia licencjacka dla biologii I</t>
  </si>
  <si>
    <t>1400-215PLIC-BT1</t>
  </si>
  <si>
    <t>Pracownia licencjacka dla biotechnologii I</t>
  </si>
  <si>
    <t>1400-215PLIC-OS1</t>
  </si>
  <si>
    <t>Pracownia licencjacka dla ochrony środowiska I</t>
  </si>
  <si>
    <t>1400-215REG</t>
  </si>
  <si>
    <t>Regulacja ekspresji genów</t>
  </si>
  <si>
    <t>1400-215SIED</t>
  </si>
  <si>
    <t>Siedliskoznawstwo</t>
  </si>
  <si>
    <t>1400-215SIP</t>
  </si>
  <si>
    <t>Systemy informacji przestrzennej</t>
  </si>
  <si>
    <t>1400-215SPEP</t>
  </si>
  <si>
    <t>Sterowanie populacją i eksploatacja populacji</t>
  </si>
  <si>
    <t>1400-215SPEP-W</t>
  </si>
  <si>
    <t>Sterowanie populacją i eksploatacja populacji -W</t>
  </si>
  <si>
    <t>1400-215TSOS</t>
  </si>
  <si>
    <t>Technologie stosowane w ochronie środowiska</t>
  </si>
  <si>
    <t>1400-215TSOS-W</t>
  </si>
  <si>
    <t>Technologie stosowane w ochronie środowiska -W</t>
  </si>
  <si>
    <t>1400-216BCHR</t>
  </si>
  <si>
    <t>Biochemia roślin</t>
  </si>
  <si>
    <t>1400-216BCHR-W</t>
  </si>
  <si>
    <t>Roślinne szlaki metaboliczne</t>
  </si>
  <si>
    <t>1400-216BENG</t>
  </si>
  <si>
    <t>Bioenergetyka roślin</t>
  </si>
  <si>
    <t>1400-216BGEO</t>
  </si>
  <si>
    <t>Biogeografia</t>
  </si>
  <si>
    <t>1400-216BINF</t>
  </si>
  <si>
    <t>1400-216BKWN</t>
  </si>
  <si>
    <t>Białka i kwasy nukleinowe</t>
  </si>
  <si>
    <t>1400-216BKWN-W</t>
  </si>
  <si>
    <t>Struktura i funkcje białek</t>
  </si>
  <si>
    <t>1400-216BMR</t>
  </si>
  <si>
    <t>Biologia molekularna roślin</t>
  </si>
  <si>
    <t>1400-216BMR-W</t>
  </si>
  <si>
    <t>Biologia molekularna roślin -W</t>
  </si>
  <si>
    <t>1400-216BWGR</t>
  </si>
  <si>
    <t>Biologia wybranych grup roślin</t>
  </si>
  <si>
    <t>1400-216CHROBI</t>
  </si>
  <si>
    <t>Chronobiologia</t>
  </si>
  <si>
    <t>1400-216EKOMW</t>
  </si>
  <si>
    <t>Ekofizjologia mikroorganizmów wodnych</t>
  </si>
  <si>
    <t>1400-216EKOMW-W</t>
  </si>
  <si>
    <t>Ekofizjologia mikroorganizmów wodnych -W</t>
  </si>
  <si>
    <t>1400-216EKOR</t>
  </si>
  <si>
    <t>Ekologia roślinności</t>
  </si>
  <si>
    <t>1400-216EKOR-W</t>
  </si>
  <si>
    <t>Ekologia roślinności -W</t>
  </si>
  <si>
    <t>1400-216EWO</t>
  </si>
  <si>
    <t>Ewolucja</t>
  </si>
  <si>
    <t>1400-216GENBA</t>
  </si>
  <si>
    <t>Genetyka bakterii i archeonów</t>
  </si>
  <si>
    <t>1400-216GENBA-W</t>
  </si>
  <si>
    <t>Genetyka bakterii i archeonów -W</t>
  </si>
  <si>
    <t>1400-216GTR</t>
  </si>
  <si>
    <t>Genomika i transkryptomika</t>
  </si>
  <si>
    <t>1400-216IMM</t>
  </si>
  <si>
    <t>Immunologia</t>
  </si>
  <si>
    <t>1400-216IMM-W</t>
  </si>
  <si>
    <t>Immunologia -W</t>
  </si>
  <si>
    <t>1400-216MOGZ</t>
  </si>
  <si>
    <t>Monitoring organizmów genetycznie zmodyfikowanych</t>
  </si>
  <si>
    <t>1400-216MOGZ-OG</t>
  </si>
  <si>
    <t>1400-216MOGZ-W</t>
  </si>
  <si>
    <t>Monitoring organizmów genetycznie zmodyfikowanych -W</t>
  </si>
  <si>
    <t>1400-216OOS</t>
  </si>
  <si>
    <t>Ocena oddziaływania na środowisko</t>
  </si>
  <si>
    <t>1400-216PELN</t>
  </si>
  <si>
    <t>Podstawy ekologii lasu naturalnego</t>
  </si>
  <si>
    <t>1400-216PELN-W</t>
  </si>
  <si>
    <t>Podstawy ekologii lasu naturalnego -W</t>
  </si>
  <si>
    <t>1400-216PHKR</t>
  </si>
  <si>
    <t>Podstawy hodowli komórek roślinnych dla biotechnologów</t>
  </si>
  <si>
    <t>1400-216PHKz</t>
  </si>
  <si>
    <t>Podstawy hodowli komórek zwierzęcych dla biotechnologów</t>
  </si>
  <si>
    <t>1400-216PLIC-BI2</t>
  </si>
  <si>
    <t>Pracownia licencjacka dla biologii II</t>
  </si>
  <si>
    <t>1400-216PLIC-BT2</t>
  </si>
  <si>
    <t>Pracownia licencjacka dla biotechnologii II</t>
  </si>
  <si>
    <t>1400-216PLIC-OS2</t>
  </si>
  <si>
    <t>Pracownia licencjacka dla ochrony środowiska II</t>
  </si>
  <si>
    <t>1400-216WIRM</t>
  </si>
  <si>
    <t>Wirusologia molekularna</t>
  </si>
  <si>
    <t>1400-216WIRM-W</t>
  </si>
  <si>
    <t>Wirusologia molekularna -W</t>
  </si>
  <si>
    <t>1400-217ENT</t>
  </si>
  <si>
    <t>Ekonomia nowoczesnych technologii</t>
  </si>
  <si>
    <t>1400-217ESAD</t>
  </si>
  <si>
    <t>Elementy statystycznej analizy danych</t>
  </si>
  <si>
    <t>1400-217ME1</t>
  </si>
  <si>
    <t>Mechanizmy ewolucji I</t>
  </si>
  <si>
    <t>1400-217MNiTP</t>
  </si>
  <si>
    <t>Mechanizmy nowotworzenia i nowoczesne terapie przeciwnowotworowe</t>
  </si>
  <si>
    <t>1400-217MNiTP-W</t>
  </si>
  <si>
    <t>1400-218BET</t>
  </si>
  <si>
    <t>Bioetyka</t>
  </si>
  <si>
    <t>1400-218BET-OG</t>
  </si>
  <si>
    <t>1400-218ME2</t>
  </si>
  <si>
    <t>Mechanizmy ewolucji II</t>
  </si>
  <si>
    <t>1400-218MPChC</t>
  </si>
  <si>
    <t>Molekularne podstawy chorób cywilizacyjnych i strategie terapii</t>
  </si>
  <si>
    <t>1400-219PWBB</t>
  </si>
  <si>
    <t>Perspektywy współczesnej biologii i biotechnologii</t>
  </si>
  <si>
    <t>1400-225ABCH</t>
  </si>
  <si>
    <t>Analiza biochemiczna</t>
  </si>
  <si>
    <t>1400-225BHMET</t>
  </si>
  <si>
    <t>Biohydrometalurgia</t>
  </si>
  <si>
    <t>1400-225BHMET-W</t>
  </si>
  <si>
    <t>Biohydrometalurgia -W</t>
  </si>
  <si>
    <t>1400-225BPR</t>
  </si>
  <si>
    <t>Botanika praktyczna</t>
  </si>
  <si>
    <t>1400-225DEDRO</t>
  </si>
  <si>
    <t>Dendrologia</t>
  </si>
  <si>
    <t>1400-225EMBS</t>
  </si>
  <si>
    <t>Embriologia eksperymentalna ssaków</t>
  </si>
  <si>
    <t>1400-225EMR</t>
  </si>
  <si>
    <t>Ekofizjologia molekularna roślin</t>
  </si>
  <si>
    <t>1400-225FZRP</t>
  </si>
  <si>
    <t>Regulacja procesów fizjologicznych zwierząt</t>
  </si>
  <si>
    <t>1400-225GENC</t>
  </si>
  <si>
    <t>Genetyka człowieka</t>
  </si>
  <si>
    <t>1400-225IB</t>
  </si>
  <si>
    <t>Inwazje biologiczne</t>
  </si>
  <si>
    <t>1400-225IB-OG</t>
  </si>
  <si>
    <t>1400-225IMMP</t>
  </si>
  <si>
    <t>Immunoparazytologia</t>
  </si>
  <si>
    <t>1400-225MIKO</t>
  </si>
  <si>
    <t>Mykologia</t>
  </si>
  <si>
    <t>1400-225MT</t>
  </si>
  <si>
    <t>Mykologia terenowa</t>
  </si>
  <si>
    <t>1400-225PROT</t>
  </si>
  <si>
    <t>Proteomika</t>
  </si>
  <si>
    <t>1400-225TBER</t>
  </si>
  <si>
    <t>Techniki biologii eksperymentalnej roślin</t>
  </si>
  <si>
    <t>1400-225TIZOT</t>
  </si>
  <si>
    <t>Techniki izotopowe</t>
  </si>
  <si>
    <t>1400-225TIZOT-W</t>
  </si>
  <si>
    <t>Techniki izotopowe -W</t>
  </si>
  <si>
    <t>1400-225TMBR</t>
  </si>
  <si>
    <t>Techniki mikroskopowe w biologii roślin</t>
  </si>
  <si>
    <t>1400-225USTR</t>
  </si>
  <si>
    <t>Metody badania ultrastruktury komórek</t>
  </si>
  <si>
    <t>1400-225WDOP</t>
  </si>
  <si>
    <t>Współczesne dylematy ochrony przyrody</t>
  </si>
  <si>
    <t>1400-225ZMTA</t>
  </si>
  <si>
    <t>Molekularne techniki analizy RNA</t>
  </si>
  <si>
    <t>1400-225ZMTA-W</t>
  </si>
  <si>
    <t>Molekularne techniki analizy RNA -W</t>
  </si>
  <si>
    <t>1400-226APSR</t>
  </si>
  <si>
    <t>Antropogeniczne przekształcenia szaty roślinnej</t>
  </si>
  <si>
    <t>1400-226BME</t>
  </si>
  <si>
    <t>Biologia mikroorganizmów eukariotycznych</t>
  </si>
  <si>
    <t>1400-226EB</t>
  </si>
  <si>
    <t>Ekologia behawioralna</t>
  </si>
  <si>
    <t>1400-226EB-W</t>
  </si>
  <si>
    <t>Ekologia behawioralna -W</t>
  </si>
  <si>
    <t>1400-226EE</t>
  </si>
  <si>
    <t>Ekologia ekosystemów</t>
  </si>
  <si>
    <t>1400-226EECHP</t>
  </si>
  <si>
    <t>Eko-epidemiologia chorób pasożytniczych</t>
  </si>
  <si>
    <t>1400-226EECHP-OG</t>
  </si>
  <si>
    <t>1400-226EECHP-W</t>
  </si>
  <si>
    <t>Eko-epidemiologia chorób pasożytniczych -W</t>
  </si>
  <si>
    <t>1400-226EMBR</t>
  </si>
  <si>
    <t>Embriologia eksperymentalna roślin</t>
  </si>
  <si>
    <t>1400-226EMBR-W</t>
  </si>
  <si>
    <t>Embriologia eksperymentalna roślin -W</t>
  </si>
  <si>
    <t>1400-226ETO</t>
  </si>
  <si>
    <t>Ewolucja i taksonomia okrytonasiennych</t>
  </si>
  <si>
    <t>1400-226GM</t>
  </si>
  <si>
    <t>Geomikrobiologia</t>
  </si>
  <si>
    <t>1400-226GM-w</t>
  </si>
  <si>
    <t>Geomikrobiologia -W</t>
  </si>
  <si>
    <t>1400-226KRPP</t>
  </si>
  <si>
    <t>Krajobrazy roślinne północnej Polski</t>
  </si>
  <si>
    <t>1400-226MLDP</t>
  </si>
  <si>
    <t>Modele laboratoryjne diagnostyki parazytologicznej</t>
  </si>
  <si>
    <t>1400-226NBIOL</t>
  </si>
  <si>
    <t>1400-226NBIOL-W</t>
  </si>
  <si>
    <t>Neurobiologia -W</t>
  </si>
  <si>
    <t>1400-226OEB</t>
  </si>
  <si>
    <t>Ochrona ekosystemów bagiennych</t>
  </si>
  <si>
    <t>1400-226OEB-OG</t>
  </si>
  <si>
    <t>1400-226OEB-w</t>
  </si>
  <si>
    <t>1400-226ORE</t>
  </si>
  <si>
    <t>Ochrona i restytucja ekostystemów</t>
  </si>
  <si>
    <t>1400-226PARAZS</t>
  </si>
  <si>
    <t>Parazytologia środowiskowa</t>
  </si>
  <si>
    <t>1400-226PARAZS-W</t>
  </si>
  <si>
    <t>Parazytologia środowiskowa -W</t>
  </si>
  <si>
    <t>1400-226PT</t>
  </si>
  <si>
    <t>Paleobiologia terenowa</t>
  </si>
  <si>
    <t>1400-226RTZ</t>
  </si>
  <si>
    <t>Rekultywacja terenów zdegradowanych</t>
  </si>
  <si>
    <t>1400-226WDPO</t>
  </si>
  <si>
    <t>Wstęp do projektowania i zakładania ogrodów</t>
  </si>
  <si>
    <t>1400-226ZTBTM</t>
  </si>
  <si>
    <t>Zaawansowane techniki biotechnologii molekularnej</t>
  </si>
  <si>
    <t>1400-226ZZKMZ</t>
  </si>
  <si>
    <t>Zarodki i zarodkowe komórki macierzyste zwierząt</t>
  </si>
  <si>
    <t>1400-227AS</t>
  </si>
  <si>
    <t>Analityka środowiskowa</t>
  </si>
  <si>
    <t>1400-227BBF</t>
  </si>
  <si>
    <t>Biologia bakterii fototroficznych</t>
  </si>
  <si>
    <t>1400-227ChMPiD</t>
  </si>
  <si>
    <t>Choroby Mitochondrialne - przyczyny i diagnostyka</t>
  </si>
  <si>
    <t>1400-227MARM</t>
  </si>
  <si>
    <t>Medyczne aspekty regulacji metabolizmu</t>
  </si>
  <si>
    <t>1400-227MARM-W</t>
  </si>
  <si>
    <t>Medyczne aspekty regulacji metabolizmu -W</t>
  </si>
  <si>
    <t>1400-227NEUENwM</t>
  </si>
  <si>
    <t>Neuroendokrynoimmunologia w medycynie</t>
  </si>
  <si>
    <t>1400-227PCHP</t>
  </si>
  <si>
    <t>Patogeneza chorób pasożytniczych</t>
  </si>
  <si>
    <t>1400-227RMZ</t>
  </si>
  <si>
    <t>Regulacja metabolizmu zwierząt</t>
  </si>
  <si>
    <t>1400-227TS</t>
  </si>
  <si>
    <t>Toksykologia środowiska</t>
  </si>
  <si>
    <t>1400-227WL</t>
  </si>
  <si>
    <t>Wirusologia lekarska</t>
  </si>
  <si>
    <t>1400-227ZSIP</t>
  </si>
  <si>
    <t>Zastosowanie systemów informacji przestrzennej</t>
  </si>
  <si>
    <t>1400-228BIORS</t>
  </si>
  <si>
    <t>Bioremediacja środowiska</t>
  </si>
  <si>
    <t>1400-228BIORS-OG</t>
  </si>
  <si>
    <t>1400-228BIORS-W</t>
  </si>
  <si>
    <t>Bioremediacja środowiska -W</t>
  </si>
  <si>
    <t>1400-228BwNB</t>
  </si>
  <si>
    <t>Bioinformatyka w naukach biomedycznych</t>
  </si>
  <si>
    <t>1400-228CHNE</t>
  </si>
  <si>
    <t>Geny i neurony - czyli neurogenetyka</t>
  </si>
  <si>
    <t>1400-228CM</t>
  </si>
  <si>
    <t>Cytometria - zastosowania w badaniach biologicznych</t>
  </si>
  <si>
    <t>1400-228EDPB</t>
  </si>
  <si>
    <t>Strategie walki z bakteryjnymi chorobami zakaźnymi XXI wieku</t>
  </si>
  <si>
    <t>1400-228EKOFRZ</t>
  </si>
  <si>
    <t>Ekofizjologia roślin i zwierząt</t>
  </si>
  <si>
    <t>1400-228ENTO</t>
  </si>
  <si>
    <t>Entomologia</t>
  </si>
  <si>
    <t>1400-228ENTO-W</t>
  </si>
  <si>
    <t>Entomologia -W</t>
  </si>
  <si>
    <t>1400-228FAR</t>
  </si>
  <si>
    <t>Farmakognozja</t>
  </si>
  <si>
    <t>1400-228FAR-W</t>
  </si>
  <si>
    <t>Farmakognozja -W</t>
  </si>
  <si>
    <t>1400-228GM</t>
  </si>
  <si>
    <t>Genetyka medyczna - nowe odkrycia, nowe problemy</t>
  </si>
  <si>
    <t>1400-228MG</t>
  </si>
  <si>
    <t>Metagenomika</t>
  </si>
  <si>
    <t>1400-228OM</t>
  </si>
  <si>
    <t>Organizmy modelowe w badaniach biologicznych</t>
  </si>
  <si>
    <t>1400-228ORNI</t>
  </si>
  <si>
    <t>Ornitologia</t>
  </si>
  <si>
    <t>1400-228ORNI-OG</t>
  </si>
  <si>
    <t>1400-228PNCZE</t>
  </si>
  <si>
    <t>Postęp nauki, człowiek, etyka</t>
  </si>
  <si>
    <t>1400-228RIL</t>
  </si>
  <si>
    <t>Rośliny i ludzie – zarys historii wzajemnych relacji</t>
  </si>
  <si>
    <t>1400-228RIL-OG</t>
  </si>
  <si>
    <t>1400-228RPMR</t>
  </si>
  <si>
    <t>Regulacja procesów metabolicznych roślin</t>
  </si>
  <si>
    <t>1400-228SRS</t>
  </si>
  <si>
    <t>Szacowanie ryzyka środowiskowego</t>
  </si>
  <si>
    <t>1400-228SRS-w</t>
  </si>
  <si>
    <t>Szacowanie ryzyka środowiskowego -W</t>
  </si>
  <si>
    <t>1400-231BST</t>
  </si>
  <si>
    <t>Biologia storczyków</t>
  </si>
  <si>
    <t>1400-231BST-OG</t>
  </si>
  <si>
    <t>1400-234PBRZM</t>
  </si>
  <si>
    <t>Porównawcza biologia rozwoju zwierząt modelowych</t>
  </si>
  <si>
    <t>1400-235BPCM</t>
  </si>
  <si>
    <t>Biochemiczne podstawy chorób metabolicznych</t>
  </si>
  <si>
    <t>1400-235BZR</t>
  </si>
  <si>
    <t>Biologia zapylania roślin -W</t>
  </si>
  <si>
    <t>1400-235BZR-OG</t>
  </si>
  <si>
    <t>Biologia zapylania roślin</t>
  </si>
  <si>
    <t>1400-235CHiE</t>
  </si>
  <si>
    <t>Chromatyna i epigenetyka</t>
  </si>
  <si>
    <t>1400-235MMEOP</t>
  </si>
  <si>
    <t>Metody molekularne w ekologii i ochronie przyrody</t>
  </si>
  <si>
    <t>1400-235MMEOP-W</t>
  </si>
  <si>
    <t>Metody molekularne w ekologii i ochronie przyrody -W</t>
  </si>
  <si>
    <t>1400-235MPM</t>
  </si>
  <si>
    <t>Mechanizmy plastyczności mózgu</t>
  </si>
  <si>
    <t>1400-235MWR</t>
  </si>
  <si>
    <t>Metabolity wtórne roślin. Biologia, kosmetologia, medycyna</t>
  </si>
  <si>
    <t>1400-235MWR-OG</t>
  </si>
  <si>
    <t>1400-235RaSCS</t>
  </si>
  <si>
    <t>Rośliny a stresowe czynniki środowiskowe</t>
  </si>
  <si>
    <t>1400-235RaSCS-OG</t>
  </si>
  <si>
    <t>1400-235ZWBN</t>
  </si>
  <si>
    <t>Zwierzęta w badaniach naukowych</t>
  </si>
  <si>
    <t>1400-236BGEN</t>
  </si>
  <si>
    <t>Biogeneza i struktura chloroplastów</t>
  </si>
  <si>
    <t>1400-236BZRwP</t>
  </si>
  <si>
    <t>Biologia zapylania roślin w praktyce</t>
  </si>
  <si>
    <t>1400-236BZRwP-OG</t>
  </si>
  <si>
    <t>1400-236EPŻ</t>
  </si>
  <si>
    <t>Dzieje życia</t>
  </si>
  <si>
    <t>1400-236EPŻ-W</t>
  </si>
  <si>
    <t>Dzieje życia -W</t>
  </si>
  <si>
    <t>1400-236FPTP</t>
  </si>
  <si>
    <t>Fotosynteza - przeszłość, teraźniejszość i przyszłość</t>
  </si>
  <si>
    <t>1400-236GMOOS</t>
  </si>
  <si>
    <t>Biotechnologia roślin: GMO dla ochrony środowiska</t>
  </si>
  <si>
    <t>1400-236GMOOS-OG</t>
  </si>
  <si>
    <t>1400-236HTOK</t>
  </si>
  <si>
    <t>Historia toksykologii -W</t>
  </si>
  <si>
    <t>1400-236HTOK-OG</t>
  </si>
  <si>
    <t>Historia toksykologii</t>
  </si>
  <si>
    <t>1400-236KIS</t>
  </si>
  <si>
    <t>Kult istotności statystycznej. Ukryte niepewności losowe w nauce, ich źródła w ludzkim umyśle i nieoczekiwane skutki</t>
  </si>
  <si>
    <t>1400-236KIS-OG</t>
  </si>
  <si>
    <t>1400-236MATS</t>
  </si>
  <si>
    <t>Analityka toksykologiczna -W</t>
  </si>
  <si>
    <t>1400-236MATS-OG</t>
  </si>
  <si>
    <t>Analityka toksykologiczna</t>
  </si>
  <si>
    <t>1400-236PJON</t>
  </si>
  <si>
    <t>Promieniowanie jonizujące a człowiek i środowisko</t>
  </si>
  <si>
    <t>1400-236PJON-OG</t>
  </si>
  <si>
    <t>1400-236PPN</t>
  </si>
  <si>
    <t>Podstawy prezentacji naukowej -W</t>
  </si>
  <si>
    <t>1400-236PPN-OG</t>
  </si>
  <si>
    <t>1400-236RRS</t>
  </si>
  <si>
    <t>Rośliny w religii i sztuce -W</t>
  </si>
  <si>
    <t>1400-236RRS-OG</t>
  </si>
  <si>
    <t>Rośliny w religii i sztuce</t>
  </si>
  <si>
    <t>1400-236SKR</t>
  </si>
  <si>
    <t>Ściana komórki roślinnej</t>
  </si>
  <si>
    <t>1400-236SKR-OG</t>
  </si>
  <si>
    <t>1400-236TMKR</t>
  </si>
  <si>
    <t>Transport międzykomórkowy u roślin</t>
  </si>
  <si>
    <t>1400-236TMKR-OG</t>
  </si>
  <si>
    <t>1400-236UNSwBN</t>
  </si>
  <si>
    <t>Ujawnianie niepewności statystycznych ukrytych w wynikach badań</t>
  </si>
  <si>
    <t>1400-236WO</t>
  </si>
  <si>
    <t>Wolne oprogramowanie w nauce</t>
  </si>
  <si>
    <t>1400-236WO-OG</t>
  </si>
  <si>
    <t>1400-236WZFCZ</t>
  </si>
  <si>
    <t>Wybrane zagadnienia fizjologii człowieka i zwierząt</t>
  </si>
  <si>
    <t>1400-236ZWBTM</t>
  </si>
  <si>
    <t>Zastosowanie wirusów w biotechnologii i medycynie</t>
  </si>
  <si>
    <t>1400-237KM</t>
  </si>
  <si>
    <t>Komórki macierzyste</t>
  </si>
  <si>
    <t>1400-237KM-W</t>
  </si>
  <si>
    <t>Komórki macierzyste -W</t>
  </si>
  <si>
    <t>1400-237UNSUWB-OG</t>
  </si>
  <si>
    <t>1400-311PSP-BI1</t>
  </si>
  <si>
    <t>Pracownia specjalizacyjna dla biologii I</t>
  </si>
  <si>
    <t>1400-311PSP-BT1</t>
  </si>
  <si>
    <t>Pracownia specjalizacyjna dla biotechnologii I</t>
  </si>
  <si>
    <t>1400-311PSP-OS1</t>
  </si>
  <si>
    <t>Pracownia specjalizacyjna dla ochrony środowiska I</t>
  </si>
  <si>
    <t>1400-311SSPEC-BI</t>
  </si>
  <si>
    <t>Seminaria specjalizacyjne dla biologii</t>
  </si>
  <si>
    <t>1400-311SSPEC-BT</t>
  </si>
  <si>
    <t>Seminaria specjalizacyjne dla biotechnologii</t>
  </si>
  <si>
    <t>1400-311SSPEC-OS</t>
  </si>
  <si>
    <t>Seminaria specjalizacyjne dla ochrony środowiska</t>
  </si>
  <si>
    <t>1400-312PSP-BI2</t>
  </si>
  <si>
    <t>Pracownia specjalizacyjna dla biologii II</t>
  </si>
  <si>
    <t>1400-312PSP-BT2</t>
  </si>
  <si>
    <t>Pracownia specjalizacyjna dla biotechnologii II</t>
  </si>
  <si>
    <t>1400-312PSP-OS2</t>
  </si>
  <si>
    <t>Pracownia specjalizacyjna dla ochrony środowiska II</t>
  </si>
  <si>
    <t>1400-313PMGR1-BI</t>
  </si>
  <si>
    <t>Pracownia magisterska dla biologii I</t>
  </si>
  <si>
    <t>1400-313PMGR1-BT</t>
  </si>
  <si>
    <t>Pracownia magisterska dla biotechnologii I</t>
  </si>
  <si>
    <t>1400-313PMGR1-OS</t>
  </si>
  <si>
    <t>Pracownia magisterska dla ochrony środowiska I</t>
  </si>
  <si>
    <t>1400-313PMGR2-BI</t>
  </si>
  <si>
    <t>Pracownia magisterska dla biologii II</t>
  </si>
  <si>
    <t>1400-313PMGR2-BT</t>
  </si>
  <si>
    <t>Pracownia magisterska dla biotechnologii II</t>
  </si>
  <si>
    <t>1400-313PMGR2-OS</t>
  </si>
  <si>
    <t>Pracownia magisterska dla ochrony środowiska II</t>
  </si>
  <si>
    <t>1400-313SMGR-BI</t>
  </si>
  <si>
    <t>Seminaria magisterskie dla biologii</t>
  </si>
  <si>
    <t>1400-313SMGR-BT</t>
  </si>
  <si>
    <t>Seminaria magisterskie dla biotechnologii</t>
  </si>
  <si>
    <t>1400-313SMGR-OS</t>
  </si>
  <si>
    <t>Seminaria magisterskie dla ochrony środowiska</t>
  </si>
  <si>
    <t>1400-DDSW</t>
  </si>
  <si>
    <t>1400-DMPZDSW</t>
  </si>
  <si>
    <t>Metodyka prowadzenia zajęć dydaktycznych w szkole wyższej</t>
  </si>
  <si>
    <t>1400-DPRAKD</t>
  </si>
  <si>
    <t>Praktyki dydaktyczne doktorantów</t>
  </si>
  <si>
    <t>1400-DSEMD</t>
  </si>
  <si>
    <t>Seminaria doktoranckie</t>
  </si>
  <si>
    <t>1400-SPMHS-ASZKT</t>
  </si>
  <si>
    <t>Audyt systemu zarządzania i kompetencji technicznych</t>
  </si>
  <si>
    <t>1400-SPMHS-BJMZ</t>
  </si>
  <si>
    <t>Bezpieczeństwo i jakość mikrobiologiczna żywności</t>
  </si>
  <si>
    <t>1400-SPMHS-HFSZJ</t>
  </si>
  <si>
    <t>Higiena farmaceutyczna oraz systemy zarządzania jakością</t>
  </si>
  <si>
    <t>1400-SPMHS-MHSZJPK</t>
  </si>
  <si>
    <t>Monitoring higieny oraz systemy zarządzania jakością w przemyśle kosmetycznym</t>
  </si>
  <si>
    <t>1400-SPMHS-MIM</t>
  </si>
  <si>
    <t>Klasyczne i molekularne metody identyfikacji mikroorganizmów</t>
  </si>
  <si>
    <t>1400-SPMHS-MMBKW</t>
  </si>
  <si>
    <t>Mikrobiologiczne metody badania kosmetyków i wody</t>
  </si>
  <si>
    <t>1400-SPMHS-MMBPL</t>
  </si>
  <si>
    <t>Mikrobiologiczne metody badań produktów leczniczych</t>
  </si>
  <si>
    <t>1400-SPMHS-MMMBPS</t>
  </si>
  <si>
    <t>Mikrobiologiczne i molekularne metody badań produktów spożywczych</t>
  </si>
  <si>
    <t>1400-SPMHS-MWS</t>
  </si>
  <si>
    <t>Mikroorganizmy w środowisku</t>
  </si>
  <si>
    <t>1400-SPMHS-OZBP</t>
  </si>
  <si>
    <t>Laborat. mikrobiologiczne – organizacja  i zasady bezpiecznej pracy</t>
  </si>
  <si>
    <t>1400-SPMHS-SZJPS</t>
  </si>
  <si>
    <t>Systemy zarządzania jakością w przemyśle spożywczym (GMP/GHP)</t>
  </si>
  <si>
    <t>1400-SZD-WMG</t>
  </si>
  <si>
    <t>Warsztat metodyczny grupowy I (cz. obowiązkowa)</t>
  </si>
  <si>
    <t>1400-SZD-WMG2</t>
  </si>
  <si>
    <t>Warsztat metodyczny grupowy II (cz. fakultatywna)</t>
  </si>
  <si>
    <t>1400-ZS-ANS-c</t>
  </si>
  <si>
    <t>1400-ZS-BIOCEN</t>
  </si>
  <si>
    <t>Biocenologia dla ZS</t>
  </si>
  <si>
    <t>1400-ZS-BIOGEO</t>
  </si>
  <si>
    <t>Biogeochemia i biogeografia</t>
  </si>
  <si>
    <t>1400-ZS-EKOWIL</t>
  </si>
  <si>
    <t>Ekologia ekosystemów wodnych i lądowych</t>
  </si>
  <si>
    <t>1400-ZS-EZN-z</t>
  </si>
  <si>
    <t>Ekonomika zasobów naturalnych</t>
  </si>
  <si>
    <t>1400-ZS-FINASZS-z</t>
  </si>
  <si>
    <t>Finansowe aspekty zarządzania środowiskiem</t>
  </si>
  <si>
    <t>1400-ZS-GZS</t>
  </si>
  <si>
    <t>Globalne zagrożenia środowiska</t>
  </si>
  <si>
    <t>1400-ZS-ISZ-z</t>
  </si>
  <si>
    <t>Informacyjne systemy zarządzania i e-biznesu</t>
  </si>
  <si>
    <t>1400-ZS-MCOP</t>
  </si>
  <si>
    <t>Metody czynnej ochrony przyrody</t>
  </si>
  <si>
    <t>1400-ZS-MPDEK-z</t>
  </si>
  <si>
    <t>Modelowanie procesów decyzyjnych w ekologii i ochronie środowiska</t>
  </si>
  <si>
    <t>1400-ZS-PIUO-c</t>
  </si>
  <si>
    <t>Powstawanie i utylizacja odpadów oraz zanieczyszczeń</t>
  </si>
  <si>
    <t>1400-ZS-PMGR</t>
  </si>
  <si>
    <t>Pracownia magisterska dla Zarządzania środowiskiem</t>
  </si>
  <si>
    <t>1400-ZS-POP</t>
  </si>
  <si>
    <t>Polityka i instrumenty ochrony przyrody</t>
  </si>
  <si>
    <t>1400-ZS-PPZS-z</t>
  </si>
  <si>
    <t>Prawne problemy zarządzania środowiskiem</t>
  </si>
  <si>
    <t>1400-ZS-PTCH-c</t>
  </si>
  <si>
    <t>Podstawy technologii chemicznej i zarządzanie chemikaliami</t>
  </si>
  <si>
    <t>1400-ZS-PZARZ-z</t>
  </si>
  <si>
    <t>Podstawy zarządzania</t>
  </si>
  <si>
    <t>1400-ZS-SEMMGR</t>
  </si>
  <si>
    <t>Seminaria magisterskie dla zarządzania środowiskiem</t>
  </si>
  <si>
    <t>1400-ZS-SEMMGR2b</t>
  </si>
  <si>
    <t>Seminaria dla studentów zarządzania środowiskiem</t>
  </si>
  <si>
    <t>1400-ZS-SIED</t>
  </si>
  <si>
    <t>Siedliskoznawstwo dla ZS</t>
  </si>
  <si>
    <t>1400-ZS-STATM-c</t>
  </si>
  <si>
    <t>1400-ZS-TOK</t>
  </si>
  <si>
    <t>Toksykologia</t>
  </si>
  <si>
    <t>1400-ZS-ZAEKOO-z</t>
  </si>
  <si>
    <t>Zarządzania ekorozwojem organizacji</t>
  </si>
  <si>
    <t>1400-ZS-ZARZP-z</t>
  </si>
  <si>
    <t>Zarządzanie projektami inwestycyjnymi</t>
  </si>
  <si>
    <t>1600-SZD-CQR</t>
  </si>
  <si>
    <t>Casuality in social sciences</t>
  </si>
  <si>
    <t>1600-SZD-PPPEP</t>
  </si>
  <si>
    <t>Programming PsychoPy Experiments with Python</t>
  </si>
  <si>
    <t>1600-SZD-SEM</t>
  </si>
  <si>
    <t>Seminarium Szkoły</t>
  </si>
  <si>
    <t>1700-SZD-NO</t>
  </si>
  <si>
    <t>Najnowsze odkrycia w naukach ścisłych i przyrodniczych</t>
  </si>
  <si>
    <t>1700-SZD-SEM</t>
  </si>
  <si>
    <t>Seminarium Badawcze</t>
  </si>
  <si>
    <t>1700-SZD-SPWN</t>
  </si>
  <si>
    <t>Strategia publikacyjna w dyscyplinie/dziedzinie (warsztat naukowca)</t>
  </si>
  <si>
    <t>1800-SZD-SEM</t>
  </si>
  <si>
    <t>Seminarium międzydziedzinowe „integracyjne”</t>
  </si>
  <si>
    <t>1900-111HYDKL</t>
  </si>
  <si>
    <t>Hydrologia i klimatologia</t>
  </si>
  <si>
    <t>1900-12BG</t>
  </si>
  <si>
    <t>1900-12-CZiS-WW</t>
  </si>
  <si>
    <t>Człowiek i środowisko</t>
  </si>
  <si>
    <t>1900-12-EAG</t>
  </si>
  <si>
    <t>Elementy astronomii w geografii</t>
  </si>
  <si>
    <t>1900-12EN</t>
  </si>
  <si>
    <t>Podstawy ekonomii</t>
  </si>
  <si>
    <t>1900-12-GEK</t>
  </si>
  <si>
    <t>Geoekologia</t>
  </si>
  <si>
    <t>1900-12-GEKON</t>
  </si>
  <si>
    <t>Geografia ekonomiczna</t>
  </si>
  <si>
    <t>1900-12-GEO1</t>
  </si>
  <si>
    <t>Geologia I</t>
  </si>
  <si>
    <t>1900-12-GEO2-WW</t>
  </si>
  <si>
    <t>Geologia II</t>
  </si>
  <si>
    <t>1900-12-GFS-WW</t>
  </si>
  <si>
    <t>Geografia fizyczna świata</t>
  </si>
  <si>
    <t>1900-12GL</t>
  </si>
  <si>
    <t>Gleboznawstwo i geografia gleb</t>
  </si>
  <si>
    <t>1900-12GLIO</t>
  </si>
  <si>
    <t>Geografia ludności i osadnictwa</t>
  </si>
  <si>
    <t>1900-12GM</t>
  </si>
  <si>
    <t>Geomorfologia</t>
  </si>
  <si>
    <t>1900-12-GPiPP</t>
  </si>
  <si>
    <t>Gospodarka przestrzenna i planowanie przestrzenne</t>
  </si>
  <si>
    <t>1900-12-GPOL</t>
  </si>
  <si>
    <t>Geografia Polski</t>
  </si>
  <si>
    <t>1900-12-GPRZ</t>
  </si>
  <si>
    <t>Geografia przedsiębiorstw</t>
  </si>
  <si>
    <t>1900-12-GPS-WW</t>
  </si>
  <si>
    <t>Globalne problemy środowiskowe</t>
  </si>
  <si>
    <t>1900-12-GPT</t>
  </si>
  <si>
    <t>Geografia polityczna</t>
  </si>
  <si>
    <t>1900-12-GREG-WW</t>
  </si>
  <si>
    <t>Geografia regionalna</t>
  </si>
  <si>
    <t>1900-12-GSES-WW</t>
  </si>
  <si>
    <t>Geografia społeczno-ekonomiczna świata</t>
  </si>
  <si>
    <t>1900-12-GSR</t>
  </si>
  <si>
    <t>Gospodarowanie środowiskiem</t>
  </si>
  <si>
    <t>1900-12-GTUR</t>
  </si>
  <si>
    <t>Geografia turyzmu</t>
  </si>
  <si>
    <t>1900-12GUS</t>
  </si>
  <si>
    <t>Geografia usług</t>
  </si>
  <si>
    <t>1900-12HYDO</t>
  </si>
  <si>
    <t>Hydrologia i oceanografia</t>
  </si>
  <si>
    <t>1900-12-INF1</t>
  </si>
  <si>
    <t>Podstawy informatyki I</t>
  </si>
  <si>
    <t>1900-12-INF2-WW</t>
  </si>
  <si>
    <t>Podstawy informatyki II</t>
  </si>
  <si>
    <t>1900-12-KAR1</t>
  </si>
  <si>
    <t>Kartografia i topografia I</t>
  </si>
  <si>
    <t>1900-12-MBG</t>
  </si>
  <si>
    <t>Metody badań geografii</t>
  </si>
  <si>
    <t>1900-12-MBT</t>
  </si>
  <si>
    <t>Metody badań terenowych</t>
  </si>
  <si>
    <t>1900-12MK</t>
  </si>
  <si>
    <t>Meteorologia i klimatologia</t>
  </si>
  <si>
    <t>1900-12-MS</t>
  </si>
  <si>
    <t>Matematyka i statystyka</t>
  </si>
  <si>
    <t>1900-12-ODZ-WW</t>
  </si>
  <si>
    <t>Ochrona dziedzictwa kulturowego</t>
  </si>
  <si>
    <t>1900-12-OKS-WW</t>
  </si>
  <si>
    <t>1900-12PSL</t>
  </si>
  <si>
    <t>1900-12-PZAW-WW</t>
  </si>
  <si>
    <t>1900-12-SAKZ</t>
  </si>
  <si>
    <t>Społeczno-ekonomiczne aspekty klęsk żywiołowych</t>
  </si>
  <si>
    <t>1900-12-SEML1</t>
  </si>
  <si>
    <t>Seminarium licencjackie I</t>
  </si>
  <si>
    <t>1900-12-SEML2</t>
  </si>
  <si>
    <t>Seminarium licencjackie II</t>
  </si>
  <si>
    <t>1900-12-SIG</t>
  </si>
  <si>
    <t>Systemy informacji geograficznej (GIS)</t>
  </si>
  <si>
    <t>1900-12-SIG2-WW</t>
  </si>
  <si>
    <t>Systemy informacji geograficznej (GIS) II</t>
  </si>
  <si>
    <t>1900-12-SP</t>
  </si>
  <si>
    <t>Geografia społeczna</t>
  </si>
  <si>
    <t>1900-12-SPM-WW</t>
  </si>
  <si>
    <t>System przyrodniczy miasta</t>
  </si>
  <si>
    <t>1900-12-SRL-WW</t>
  </si>
  <si>
    <t>Strategie rozwoju lokalnego</t>
  </si>
  <si>
    <t>1900-12-TEREN</t>
  </si>
  <si>
    <t>Kompleksowe ćwiczenia z geografii fizycznej i ekonomicznej</t>
  </si>
  <si>
    <t>1900-12-TS</t>
  </si>
  <si>
    <t>Teledetekcja środowiska</t>
  </si>
  <si>
    <t>1900-12-WLAINT-GFZ</t>
  </si>
  <si>
    <t>Podstawy ochrony własności intelektualnej (GF-zaoczne)</t>
  </si>
  <si>
    <t>1900-12-ZGS</t>
  </si>
  <si>
    <t>Zasady gospodarowania surowcami</t>
  </si>
  <si>
    <t>1900-13-APG-GN</t>
  </si>
  <si>
    <t>Astronomiczne podstawy geografii</t>
  </si>
  <si>
    <t>1900-13-DG-GN</t>
  </si>
  <si>
    <t>Dydaktyka geografii</t>
  </si>
  <si>
    <t>1900-13-EE-GN</t>
  </si>
  <si>
    <t>Edukacja ekologiczna</t>
  </si>
  <si>
    <t>1900-13-Ge-GN</t>
  </si>
  <si>
    <t>1900-13-GFP-GN</t>
  </si>
  <si>
    <t>Geografia fizyczna Polski</t>
  </si>
  <si>
    <t>1900-13-Gm-GN</t>
  </si>
  <si>
    <t>1900-13-GR-GN</t>
  </si>
  <si>
    <t>Geografia regionalna świata</t>
  </si>
  <si>
    <t>1900-13-GSE-GN</t>
  </si>
  <si>
    <t>Geografia społeczno-ekonomiczna</t>
  </si>
  <si>
    <t>1900-13-GSEP-GN</t>
  </si>
  <si>
    <t>Geografia społeczno-ekonomiczna Polski</t>
  </si>
  <si>
    <t>1900-13-H-GN</t>
  </si>
  <si>
    <t>1900-13-K-GN</t>
  </si>
  <si>
    <t>Klimatologia</t>
  </si>
  <si>
    <t>1900-13-KSz-GN</t>
  </si>
  <si>
    <t>Kartografia szkolna</t>
  </si>
  <si>
    <t>1900-13-MKiSzZT</t>
  </si>
  <si>
    <t>Metodyka krajoznawstwa i szkolnych zajęć terenowych</t>
  </si>
  <si>
    <t>1900-13-PG-GN</t>
  </si>
  <si>
    <t>Podstawy geologii</t>
  </si>
  <si>
    <t>1900-13-PP</t>
  </si>
  <si>
    <t>Praktyka pedagogiczna</t>
  </si>
  <si>
    <t>1900-13-TIiGIS-GN</t>
  </si>
  <si>
    <t>Technologie informacyjne i GIS w nauczaniu geografii</t>
  </si>
  <si>
    <t>1900-13-TS-GN</t>
  </si>
  <si>
    <t>1900-1ACS-OG</t>
  </si>
  <si>
    <t>Człowiek i środowisko - wybrane zagadnienia</t>
  </si>
  <si>
    <t>1900-1-ADP-WW</t>
  </si>
  <si>
    <t>Analiza danych przestrzennych w środowisku obliczeniowym Matlab i R</t>
  </si>
  <si>
    <t>1900-1-AP-WW</t>
  </si>
  <si>
    <t>Analizy przestrzenne w GIS</t>
  </si>
  <si>
    <t>1900-1-BG</t>
  </si>
  <si>
    <t>1900-1-BKL-WF</t>
  </si>
  <si>
    <t>Bioklimatologia</t>
  </si>
  <si>
    <t>1900-1-CPO-G</t>
  </si>
  <si>
    <t>Cyfrowe przetwarzanie obrazów</t>
  </si>
  <si>
    <t>1900-1-CS-WW</t>
  </si>
  <si>
    <t>1900-1-CTS-WW</t>
  </si>
  <si>
    <t>Ćwiczenia terenowe w wybranych regionach Polski (Suwalszczyzna)</t>
  </si>
  <si>
    <t>1900-1-CTT-WW</t>
  </si>
  <si>
    <t>Ćwiczenia terenowe w wybranych regionach Polski (Tatry)</t>
  </si>
  <si>
    <t>1900-1-CWT-E</t>
  </si>
  <si>
    <t>Ćwiczenia terenowe specjalności Geografia społeczno-ekonomiczna stosowana</t>
  </si>
  <si>
    <t>1900-1-CWT-F</t>
  </si>
  <si>
    <t>Ćwiczenia terenowe specjalności Geografia fizyczna stosowana</t>
  </si>
  <si>
    <t>1900-1-CWT-G</t>
  </si>
  <si>
    <t>Ćwiczenia terenowe specjalności Geoinformatyka</t>
  </si>
  <si>
    <t>1900-1-DBMS-WG</t>
  </si>
  <si>
    <t>DBMS &amp; ESDA (Bazy danych i eksploracyjna analiza danych przestrzennych)</t>
  </si>
  <si>
    <t>1900-1-DPG1-PED</t>
  </si>
  <si>
    <t>Dydaktyka przyrody i geografii I</t>
  </si>
  <si>
    <t>1900-1-DPG2-PED</t>
  </si>
  <si>
    <t>Dydaktyka przyrody i geografii II</t>
  </si>
  <si>
    <t>1900-1-EKUE-WF</t>
  </si>
  <si>
    <t>Ekologia krajobrazu Unii Europejskiej</t>
  </si>
  <si>
    <t>1900-1-EP-WG</t>
  </si>
  <si>
    <t>Elementy programowania</t>
  </si>
  <si>
    <t>1900-1-ESTER</t>
  </si>
  <si>
    <t>Szkolenia terenowe - SE</t>
  </si>
  <si>
    <t>1900-1-ES-WW</t>
  </si>
  <si>
    <t>Ekologia stosowana</t>
  </si>
  <si>
    <t>1900-1-ES-WZ</t>
  </si>
  <si>
    <t>Ekonomia środowiskowa</t>
  </si>
  <si>
    <t>1900-1-EZG-WF</t>
  </si>
  <si>
    <t>Ekstremalne zjawiska geomorfologiczne</t>
  </si>
  <si>
    <t>1900-1FESW-OG</t>
  </si>
  <si>
    <t>Przemiany w Europie Środkowej i Wschodniej po II wojnie światowej</t>
  </si>
  <si>
    <t>1900-1FGR-OG</t>
  </si>
  <si>
    <t>Geografia Rosji</t>
  </si>
  <si>
    <t>1900-1FHO1-OG</t>
  </si>
  <si>
    <t>1900-1FHO2-OG</t>
  </si>
  <si>
    <t>1900-1-FiA-WW</t>
  </si>
  <si>
    <t>Fizyka i astronomia</t>
  </si>
  <si>
    <t>1900-1FMG-OG</t>
  </si>
  <si>
    <t>Migracje zarobkowe i ich skutki społeczno-gospodarcze</t>
  </si>
  <si>
    <t>1900-1FOL-OG</t>
  </si>
  <si>
    <t>Ochrona litosfery</t>
  </si>
  <si>
    <t>1900-1FPM-OG</t>
  </si>
  <si>
    <t>Przyroda Mazowsza i jej antropogeniczne przekształcenia</t>
  </si>
  <si>
    <t>1900-1-FSTER</t>
  </si>
  <si>
    <t>Szkolenia terenowe - FIZ</t>
  </si>
  <si>
    <t>1900-1-GB</t>
  </si>
  <si>
    <t>1900-1-GEK</t>
  </si>
  <si>
    <t>1900-1-GEKON</t>
  </si>
  <si>
    <t>1900-1-GEKS-F</t>
  </si>
  <si>
    <t>Geoekologia stosowana</t>
  </si>
  <si>
    <t>1900-1-GEOLR-WZ</t>
  </si>
  <si>
    <t>Geologia - rozszerzenie</t>
  </si>
  <si>
    <t>1900-1-GFP-WW</t>
  </si>
  <si>
    <t>1900-1-GISGF-F</t>
  </si>
  <si>
    <t>GIS w geografii fizycznej</t>
  </si>
  <si>
    <t>1900-1-GM</t>
  </si>
  <si>
    <t>1900-1-GMS-F</t>
  </si>
  <si>
    <t>1900-1-GPP-WW</t>
  </si>
  <si>
    <t>Geografia polityczna Polski</t>
  </si>
  <si>
    <t>1900-1-GPT</t>
  </si>
  <si>
    <t>1900-1-GPwG-E</t>
  </si>
  <si>
    <t>Gospodarka przestrzenna w gminie</t>
  </si>
  <si>
    <t>1900-1-GREG</t>
  </si>
  <si>
    <t>1900-1-GRO</t>
  </si>
  <si>
    <t>Geografia rozwoju</t>
  </si>
  <si>
    <t>1900-1-GR-WW</t>
  </si>
  <si>
    <t>1900-1-GSEP-WW</t>
  </si>
  <si>
    <t>1900-1-GSP</t>
  </si>
  <si>
    <t>1900-1-GSPiW</t>
  </si>
  <si>
    <t>Globalne sieci produkcji  i wymiany</t>
  </si>
  <si>
    <t>1900-1-GSTAT-G</t>
  </si>
  <si>
    <t>Geostatystyka</t>
  </si>
  <si>
    <t>1900-1-GTR</t>
  </si>
  <si>
    <t>Geografia tropikalna</t>
  </si>
  <si>
    <t>1900-1-GUS</t>
  </si>
  <si>
    <t>1900-1-GUSŁ</t>
  </si>
  <si>
    <t>Gospodarka usługowa</t>
  </si>
  <si>
    <t>1900-1-GWS</t>
  </si>
  <si>
    <t>Geografia współczesnego świata</t>
  </si>
  <si>
    <t>1900-1-GZP-WF</t>
  </si>
  <si>
    <t>Groźne zjawiska pogodowe</t>
  </si>
  <si>
    <t>1900-1-GZZ-F</t>
  </si>
  <si>
    <t>Globalne zmiany Ziemi</t>
  </si>
  <si>
    <t>1900-1-HOZ-WF</t>
  </si>
  <si>
    <t>Hydrologia obszarów zurbanizowanych</t>
  </si>
  <si>
    <t>1900-1-HYDO</t>
  </si>
  <si>
    <t>1900-1-HYDS-F</t>
  </si>
  <si>
    <t>Hydrologia stosowana</t>
  </si>
  <si>
    <t>1900-1-KART</t>
  </si>
  <si>
    <t>Kartografia</t>
  </si>
  <si>
    <t>1900-1-KLS-F</t>
  </si>
  <si>
    <t>Klimatologia stosowana</t>
  </si>
  <si>
    <t>1900-1-KŁP-E</t>
  </si>
  <si>
    <t>Kształtowanie ładu przestrzennego</t>
  </si>
  <si>
    <t>1900-1-KM-WE</t>
  </si>
  <si>
    <t>Konflikty międzynarodowe</t>
  </si>
  <si>
    <t>1900-1-KPB</t>
  </si>
  <si>
    <t>Koncepcje i problemy badawcze geografii</t>
  </si>
  <si>
    <t>1900-1-KWDP-WW</t>
  </si>
  <si>
    <t>Kartograficzna wizualizacja danych przestrzennych</t>
  </si>
  <si>
    <t>1900-1-KwME-WG</t>
  </si>
  <si>
    <t>Kartografia w mediach elektronicznych</t>
  </si>
  <si>
    <t>1900-1-LDG-E</t>
  </si>
  <si>
    <t>Lokalizacja działalności gospodarczej</t>
  </si>
  <si>
    <t>1900-1-MAP-E</t>
  </si>
  <si>
    <t>Metody analizy przestrzennej</t>
  </si>
  <si>
    <t>1900-1-MiOŚ-F</t>
  </si>
  <si>
    <t>Monitoring i ochrona środowiska</t>
  </si>
  <si>
    <t>1900-1-MK</t>
  </si>
  <si>
    <t>1900-1-MMSDP-WG</t>
  </si>
  <si>
    <t>Metody modelowania i symulacji danych przestrzennych</t>
  </si>
  <si>
    <t>1900-1-MPT-WE</t>
  </si>
  <si>
    <t>Miejska przestrzeń tożsamości</t>
  </si>
  <si>
    <t>1900-1-MT-E</t>
  </si>
  <si>
    <t>Marketing terytorialny</t>
  </si>
  <si>
    <t>1900-1-OOŚ-F</t>
  </si>
  <si>
    <t>Oceny oddziaływania na środowisko</t>
  </si>
  <si>
    <t>1900-1-PAP-E</t>
  </si>
  <si>
    <t>Podstawy administracji publicznej</t>
  </si>
  <si>
    <t>1900-1-PEKON</t>
  </si>
  <si>
    <t>1900-1-PGEOL</t>
  </si>
  <si>
    <t>1900-1-PGI1</t>
  </si>
  <si>
    <t>Podstawy geoinformatyki I</t>
  </si>
  <si>
    <t>1900-1-PGI2</t>
  </si>
  <si>
    <t>Podstawy geoinformatyki II</t>
  </si>
  <si>
    <t>1900-1-PiUMT-G</t>
  </si>
  <si>
    <t>Projektowanie i użytkowanie map tematycznych</t>
  </si>
  <si>
    <t>1900-1-PODD-PED</t>
  </si>
  <si>
    <t>Podstawy dydaktyki</t>
  </si>
  <si>
    <t>1900-1-PPN2-PED</t>
  </si>
  <si>
    <t>Podstawy psychologii ogólnej dla nauczycieli cz. 2</t>
  </si>
  <si>
    <t>1900-1-PRAK-PED</t>
  </si>
  <si>
    <t>Praktyki pedagogiczne</t>
  </si>
  <si>
    <t>1900-1-PRAK-PG-PED</t>
  </si>
  <si>
    <t>Praktyki pedagogiczne (przyroda-geografia)</t>
  </si>
  <si>
    <t>1900-1-PS2EE-PED</t>
  </si>
  <si>
    <t>Psychologia II etapu  edukacyjnego</t>
  </si>
  <si>
    <t>1900-1-PSEM-E</t>
  </si>
  <si>
    <t>Proseminarium licencjackie (Geografia społeczno-ekonomiczna stosowana)</t>
  </si>
  <si>
    <t>1900-1-PSEM-F</t>
  </si>
  <si>
    <t>Proseminarium licencjackie (Geografia fizyczna stosowana)</t>
  </si>
  <si>
    <t>1900-1-PSEM-G</t>
  </si>
  <si>
    <t>Proseminarium licencjackie (Geoinformatyka)</t>
  </si>
  <si>
    <t>1900-1-PT-E</t>
  </si>
  <si>
    <t>Przestrzeń turystyczna</t>
  </si>
  <si>
    <t>1900-1-PT-WE</t>
  </si>
  <si>
    <t>1900-1-PZAW-WE</t>
  </si>
  <si>
    <t>Praktyki zawodowe (Geografia społeczno-ekonomiczna stosowana)</t>
  </si>
  <si>
    <t>1900-1-PZAW-WF</t>
  </si>
  <si>
    <t>Praktyki zawodowe (Geografia fizyczna stosowana)</t>
  </si>
  <si>
    <t>1900-1-PZAW-WG</t>
  </si>
  <si>
    <t>Praktyki zawodowe (Geoinformatyka)</t>
  </si>
  <si>
    <t>1900-1-RL-WE</t>
  </si>
  <si>
    <t>Rozwój lokalny</t>
  </si>
  <si>
    <t>1900-1-RPE-WF</t>
  </si>
  <si>
    <t>Roślinność Polski i Europy</t>
  </si>
  <si>
    <t>1900-1-RRPR</t>
  </si>
  <si>
    <t>Rozwój regionalny i polityka regionalna</t>
  </si>
  <si>
    <t>1900-1-RSGS-WW</t>
  </si>
  <si>
    <t>Regiony społeczno-gospodarcze świata</t>
  </si>
  <si>
    <t>1900-1-RWŚ-WE</t>
  </si>
  <si>
    <t>Regionalizmy we wspólczesnym świecie</t>
  </si>
  <si>
    <t>1900-1-RZJE-WF</t>
  </si>
  <si>
    <t>Rzeki i jeziora europejskie - zagrożenia i ochrona</t>
  </si>
  <si>
    <t>1900-1-RZM-WE</t>
  </si>
  <si>
    <t>Rozwój zrównoważony miast</t>
  </si>
  <si>
    <t>1900-1-SEM-E</t>
  </si>
  <si>
    <t>Seminarium licencjackie (Geografia społeczno-ekonomiczna stosowana)</t>
  </si>
  <si>
    <t>1900-1-SEM-F</t>
  </si>
  <si>
    <t>Seminarium licencjackie (Geografia fizyczna stosowana)</t>
  </si>
  <si>
    <t>1900-1-SEM-G</t>
  </si>
  <si>
    <t>Seminarium licencjackie (Geoinformatyka)</t>
  </si>
  <si>
    <t>1900-1-SGM-WF</t>
  </si>
  <si>
    <t>System geoekologiczny miasta</t>
  </si>
  <si>
    <t>1900-1-SIG</t>
  </si>
  <si>
    <t>Systemy Informacji Geograficznej</t>
  </si>
  <si>
    <t>1900-1-SOC-WZ</t>
  </si>
  <si>
    <t>Socjologia</t>
  </si>
  <si>
    <t>1900-1-SOP-G</t>
  </si>
  <si>
    <t>Systemy odniesień przestrzennych</t>
  </si>
  <si>
    <t>1900-1-SPML-WW</t>
  </si>
  <si>
    <t>Środowisko przyrodnicze a migracje ludności we współczesnym  świecie</t>
  </si>
  <si>
    <t>1900-1-SwG</t>
  </si>
  <si>
    <t>Statystyka w geoinformatyce</t>
  </si>
  <si>
    <t>1900-1-TKI</t>
  </si>
  <si>
    <t>1900-1-TMŚ-WG</t>
  </si>
  <si>
    <t>Teledetekcyjny monitoring środowiska</t>
  </si>
  <si>
    <t>1900-1-TS</t>
  </si>
  <si>
    <t>1900-1-TSTER</t>
  </si>
  <si>
    <t>Topografia - szkolenia terenowe</t>
  </si>
  <si>
    <t>1900-1-WLAINT</t>
  </si>
  <si>
    <t>1900-1-WPU</t>
  </si>
  <si>
    <t>Współczesne procesy urbanizacji</t>
  </si>
  <si>
    <t>1900-1-ZGIS-G</t>
  </si>
  <si>
    <t>Zastosowania GIS w modelowaniu środowiska</t>
  </si>
  <si>
    <t>1900-1-ZMPDP-G</t>
  </si>
  <si>
    <t>Źródła i metody pozyskiwania danych przestrzennych</t>
  </si>
  <si>
    <t>1900-1-ZMS</t>
  </si>
  <si>
    <t>Zastosowania matematyki i statystyki w geografii</t>
  </si>
  <si>
    <t>1900-1-ZOCH-WE</t>
  </si>
  <si>
    <t>Zagospodarowanie obszarów chronionych</t>
  </si>
  <si>
    <t>1900-1-ZPRZ-E</t>
  </si>
  <si>
    <t>Zachowania przestrzenne</t>
  </si>
  <si>
    <t>1900-1-ZP-WW</t>
  </si>
  <si>
    <t>Zasoby przyrody</t>
  </si>
  <si>
    <t>1900-1-ZSR-F</t>
  </si>
  <si>
    <t>Zarządzanie środowiskiem</t>
  </si>
  <si>
    <t>1900-1-ZTG-WG</t>
  </si>
  <si>
    <t>Zastosowania technologii geoinformacyjnych (GIS &amp; Web GIS)</t>
  </si>
  <si>
    <t>1900-3-AGM-KT-W</t>
  </si>
  <si>
    <t>Automatyczna generalizacja map</t>
  </si>
  <si>
    <t>1900-3-AKL-HK</t>
  </si>
  <si>
    <t>Agroklimatologia</t>
  </si>
  <si>
    <t>1900-3-AKL-HK-W</t>
  </si>
  <si>
    <t>Agroklimatologia - ćwiczenia</t>
  </si>
  <si>
    <t>1900-3-APK-GK</t>
  </si>
  <si>
    <t>Antropogeniczne przekształcenia krajobrazu</t>
  </si>
  <si>
    <t>1900-3-AWME-GSEM</t>
  </si>
  <si>
    <t>Analiza wskaźnikowa i metody ewaluacji</t>
  </si>
  <si>
    <t>1900-3-BIO-GK</t>
  </si>
  <si>
    <t>Bioróżnorodność i jej ochrona</t>
  </si>
  <si>
    <t>1900-3-BKP-GK</t>
  </si>
  <si>
    <t>Badania krajobrazowe w Polsce i na świecie</t>
  </si>
  <si>
    <t>1900-3-BKS-HIK-WW</t>
  </si>
  <si>
    <t>Bioklimatologia stosowana</t>
  </si>
  <si>
    <t>1900-3-BTGG-GIG</t>
  </si>
  <si>
    <t>Badania terenowe geoekologii i geomorfologii</t>
  </si>
  <si>
    <t>1900-3-CCU-GSEM-OW</t>
  </si>
  <si>
    <t>Contemporary changes of urban space</t>
  </si>
  <si>
    <t>1900-3-CIT-GSET-OW</t>
  </si>
  <si>
    <t>Current issues in tourism</t>
  </si>
  <si>
    <t>1900-3-CTU-GSET-O</t>
  </si>
  <si>
    <t>City tourism</t>
  </si>
  <si>
    <t>1900-3-DG3i4-PED</t>
  </si>
  <si>
    <t>Dydaktyka geografii III etapu</t>
  </si>
  <si>
    <t>1900-3-DSE-GSE</t>
  </si>
  <si>
    <t>Debaty społeczno-ekonomiczne</t>
  </si>
  <si>
    <t>1900-3-EKH-HK-W</t>
  </si>
  <si>
    <t>Ekohydrologia</t>
  </si>
  <si>
    <t>1900-3-EKM-GSEM</t>
  </si>
  <si>
    <t>Ekonomika miast</t>
  </si>
  <si>
    <t>1900-3-EKP-GK</t>
  </si>
  <si>
    <t>Ewolucja krajobrazu naturalnego Polski</t>
  </si>
  <si>
    <t>1900-3-EKT-GSET-OW</t>
  </si>
  <si>
    <t>Ekonomika turystyki</t>
  </si>
  <si>
    <t>1900-3-EPR-KT</t>
  </si>
  <si>
    <t>1900-3-EZP-GL</t>
  </si>
  <si>
    <t>Ekstremalne zjawiska przyrodnicze we współczesnym świecie</t>
  </si>
  <si>
    <t>1900-3-FDR-GK-W</t>
  </si>
  <si>
    <t>Funkcjonowanie dolin i renaturyzacja rzek</t>
  </si>
  <si>
    <t>1900-3-FGM-KT-W</t>
  </si>
  <si>
    <t>Fotogrametria</t>
  </si>
  <si>
    <t>1900-3-FK1-GK</t>
  </si>
  <si>
    <t>Funkcjonowanie krajobrazu I (aspekt abiotyczny)</t>
  </si>
  <si>
    <t>1900-3-FK2-GK</t>
  </si>
  <si>
    <t>Funkcjonowanie krajobrazu II (aspekt ekologiczny)</t>
  </si>
  <si>
    <t>1900-3-FMM-GSEM-OW</t>
  </si>
  <si>
    <t>Funkcja mieszkaniowa w regionie miejskim</t>
  </si>
  <si>
    <t>1900-3-FPT-KT</t>
  </si>
  <si>
    <t>Fizyczne podstawy teledetekcji</t>
  </si>
  <si>
    <t>1900-3-FRS-KT-WA</t>
  </si>
  <si>
    <t>Field remote sensing data analysis</t>
  </si>
  <si>
    <t>1900-3FTS3-OG</t>
  </si>
  <si>
    <t>Wyspy tropikalne</t>
  </si>
  <si>
    <t>1900-3-GCH-GK</t>
  </si>
  <si>
    <t>Geochemia krajobrazu</t>
  </si>
  <si>
    <t>1900-3-GCW-GSE-OW</t>
  </si>
  <si>
    <t>Geografia czasu wolnego</t>
  </si>
  <si>
    <t>1900-3-GCY-GL</t>
  </si>
  <si>
    <t>Geografia cywilizacji</t>
  </si>
  <si>
    <t>1900-3-GEG-GK</t>
  </si>
  <si>
    <t>Georóżnorodność i geozagrożenia</t>
  </si>
  <si>
    <t>1900-3-GEG-GL</t>
  </si>
  <si>
    <t>Geografia ekonomiczna a problemy globalne</t>
  </si>
  <si>
    <t>1900-3-GES-GK-W</t>
  </si>
  <si>
    <t>Gruntoznawstwo z elementami sedymentologii</t>
  </si>
  <si>
    <t>1900-3-GF-GF</t>
  </si>
  <si>
    <t>Geografia</t>
  </si>
  <si>
    <t>1900-3-GIS-GSE</t>
  </si>
  <si>
    <t>GIS</t>
  </si>
  <si>
    <t>1900-3-GIS-HK</t>
  </si>
  <si>
    <t>GIS w hydrologii i klimatologii</t>
  </si>
  <si>
    <t>1900-3-GLO-GSEC</t>
  </si>
  <si>
    <t>1900-3-GLR-GL</t>
  </si>
  <si>
    <t>Globalizacja a rozwój</t>
  </si>
  <si>
    <t>1900-3-GMI-GSEM</t>
  </si>
  <si>
    <t>Geografia miast</t>
  </si>
  <si>
    <t>1900-3-GMP-GK-W</t>
  </si>
  <si>
    <t>Geomorfologia Polski</t>
  </si>
  <si>
    <t>1900-3-GOC-GL</t>
  </si>
  <si>
    <t>Globalizacja a obszary chronione</t>
  </si>
  <si>
    <t>1900-3-GOM-GL</t>
  </si>
  <si>
    <t>Geografia regionalna obszarów międzyzwrotnikowych</t>
  </si>
  <si>
    <t>1900-3-GOU-GL</t>
  </si>
  <si>
    <t>Geografia regionalna obszarów umiarkowanych</t>
  </si>
  <si>
    <t>1900-3-GRM-KT</t>
  </si>
  <si>
    <t>Grafika mapy</t>
  </si>
  <si>
    <t>1900-3-GSP-GL</t>
  </si>
  <si>
    <t>Globalizacja a środowisko przyrodnicze</t>
  </si>
  <si>
    <t>1900-3-GSW-HK</t>
  </si>
  <si>
    <t>1900-3-GSW-MT</t>
  </si>
  <si>
    <t>Gospodarowanie czasem wolnym</t>
  </si>
  <si>
    <t>1900-3-GTP-GSET-OW</t>
  </si>
  <si>
    <t>Geografia turystyczna Polski</t>
  </si>
  <si>
    <t>1900-3-GTP-MT-W</t>
  </si>
  <si>
    <t>1900-3-GTS-GL-W</t>
  </si>
  <si>
    <t>Geografia turystyczna strefy śródziemnomorskiej</t>
  </si>
  <si>
    <t>1900-3-GTS-GSET-OW</t>
  </si>
  <si>
    <t>Geografia turystyczna świata</t>
  </si>
  <si>
    <t>1900-3-GTT-GSW-WA</t>
  </si>
  <si>
    <t>Global tourism trends</t>
  </si>
  <si>
    <t>1900-3-GwK-GK</t>
  </si>
  <si>
    <t>Gleba w krajobrazie</t>
  </si>
  <si>
    <t>1900-3-HDY-HK</t>
  </si>
  <si>
    <t>Hydrologia dynamiczna</t>
  </si>
  <si>
    <t>1900-3-HMT-HK</t>
  </si>
  <si>
    <t>Hydrometria</t>
  </si>
  <si>
    <t>1900-3-HMT-HK-W</t>
  </si>
  <si>
    <t>Hydrometria - ćwiczenia</t>
  </si>
  <si>
    <t>1900-3-KAB-GSEC</t>
  </si>
  <si>
    <t>Kulturowe aspekty badań geograficznych</t>
  </si>
  <si>
    <t>1900-3-KAF-GL</t>
  </si>
  <si>
    <t>Konflikty lokalne i regionalne w Afryce, Azji i Oceanii</t>
  </si>
  <si>
    <t>1900-3-KAM-GL</t>
  </si>
  <si>
    <t>Konflikty lokalne i regionalne w Ameryce Łacińskiej</t>
  </si>
  <si>
    <t>1900-3-KBG-GF</t>
  </si>
  <si>
    <t>Kierunki badawcze w geografii</t>
  </si>
  <si>
    <t>1900-3-KEU-GL</t>
  </si>
  <si>
    <t>Konflikty lokalne i regionalne w Europie i Ameryce Północnej</t>
  </si>
  <si>
    <t>1900-3-KJP-GK</t>
  </si>
  <si>
    <t>Krajobrazowe jednostki przestrzenne</t>
  </si>
  <si>
    <t>1900-3-KLF-HK</t>
  </si>
  <si>
    <t>Klimatologia fizyczna</t>
  </si>
  <si>
    <t>1900-3-KLS-HK</t>
  </si>
  <si>
    <t>Klimatologia synoptyczna</t>
  </si>
  <si>
    <t>1900-3-KLU-HIK-WW</t>
  </si>
  <si>
    <t>Klimatologia urbanistyczna</t>
  </si>
  <si>
    <t>1900-3-KPP-GK</t>
  </si>
  <si>
    <t>Krajobraz w planowaniu przestrzennym</t>
  </si>
  <si>
    <t>1900-3-KPW-GK</t>
  </si>
  <si>
    <t>Krajobrazy Polski i ich wykorzystanie</t>
  </si>
  <si>
    <t>1900-3-KRO-KT</t>
  </si>
  <si>
    <t>Kartoznawstwo ogólne</t>
  </si>
  <si>
    <t>1900-3-KRT-GSE</t>
  </si>
  <si>
    <t>Kartografia tematyczna</t>
  </si>
  <si>
    <t>1900-3-KUM-MT</t>
  </si>
  <si>
    <t>Kształtowanie i użytkowanie przestrzeni miejskiej</t>
  </si>
  <si>
    <t>1900-3-KwM-KT</t>
  </si>
  <si>
    <t>Kartografia w mediach</t>
  </si>
  <si>
    <t>1900-3-LEA-GK-WA</t>
  </si>
  <si>
    <t>Landscape of the Earth</t>
  </si>
  <si>
    <t>1900-3-LIM-HK-W</t>
  </si>
  <si>
    <t>Limnologia</t>
  </si>
  <si>
    <t>1900-3-LMB-GK</t>
  </si>
  <si>
    <t>Laboratoryjne metody badań</t>
  </si>
  <si>
    <t>1900-3-ŁPKM-GSEM</t>
  </si>
  <si>
    <t>Ład przestrzenny i krajobraz miejski</t>
  </si>
  <si>
    <t>1900-3-MAT-GSE</t>
  </si>
  <si>
    <t>1900-3-MAT-MT</t>
  </si>
  <si>
    <t>1900-3-MBJ-GSE</t>
  </si>
  <si>
    <t>Metody badań jakościowych i ilościowych</t>
  </si>
  <si>
    <t>1900-3-MBR-GK</t>
  </si>
  <si>
    <t>Metody badań rzeźby i podłoża</t>
  </si>
  <si>
    <t>1900-3-MBT-GL</t>
  </si>
  <si>
    <t>Metody i techniki badań terenowych</t>
  </si>
  <si>
    <t>1900-3-MDZ-GSEM</t>
  </si>
  <si>
    <t>Miasto w dokumentach życia społecznego</t>
  </si>
  <si>
    <t>1900-3-MH1-HK</t>
  </si>
  <si>
    <t>Metody badań i opracowań hydrologicznych I</t>
  </si>
  <si>
    <t>1900-3-MH2-HK</t>
  </si>
  <si>
    <t>Metody badań i opracowań hydrologicznych II</t>
  </si>
  <si>
    <t>1900-3-MHY-HK</t>
  </si>
  <si>
    <t>Modelowanie hydrologiczne</t>
  </si>
  <si>
    <t>1900-3-MIN-MT</t>
  </si>
  <si>
    <t>Miasto innowacyjne</t>
  </si>
  <si>
    <t>1900-3-MIS-GSEM</t>
  </si>
  <si>
    <t>Miasto innowacyjne i sektor kreatywny</t>
  </si>
  <si>
    <t>1900-3-MK1-HK</t>
  </si>
  <si>
    <t>Metody badań i opracowań klimatologicznych I</t>
  </si>
  <si>
    <t>1900-3-MK2-HK</t>
  </si>
  <si>
    <t>Metody badań i opracowań klimatologicznych II</t>
  </si>
  <si>
    <t>1900-3-MK3-HIK-O</t>
  </si>
  <si>
    <t>Metody badań i opracowań klimatologicznych III</t>
  </si>
  <si>
    <t>1900-3-MON-GK</t>
  </si>
  <si>
    <t>1900-3-MPG-GK</t>
  </si>
  <si>
    <t>Modelowanie procesów geomorfologicznych</t>
  </si>
  <si>
    <t>1900-3-MTB-KT</t>
  </si>
  <si>
    <t>Metody i techniki naziemnych badań teledetekcyjnych</t>
  </si>
  <si>
    <t>1900-3-OAT-HK</t>
  </si>
  <si>
    <t>Ochrona atmosfery</t>
  </si>
  <si>
    <t>1900-3-OBW-GL</t>
  </si>
  <si>
    <t>Obszary wiejskie</t>
  </si>
  <si>
    <t>1900-3-OCS-GSW</t>
  </si>
  <si>
    <t>Obszary chronione na świecie</t>
  </si>
  <si>
    <t>1900-3-ODPK-GSE</t>
  </si>
  <si>
    <t>Ochrona dziedzictwa przyrodniczego i kulturowego</t>
  </si>
  <si>
    <t>1900-3-OST-GSET</t>
  </si>
  <si>
    <t>Ocena środowiska przyrodniczego na potrzeby turystyki</t>
  </si>
  <si>
    <t>1900-3-OWT-GSET</t>
  </si>
  <si>
    <t>Oblicza współczesnej turystyki</t>
  </si>
  <si>
    <t>1900-3-OZK-HK</t>
  </si>
  <si>
    <t>Oceny oddziaływania zmian klimatu</t>
  </si>
  <si>
    <t>1900-3-OZU-GL</t>
  </si>
  <si>
    <t>Obszary zurbanizowane</t>
  </si>
  <si>
    <t>1900-3-PAD-GK</t>
  </si>
  <si>
    <t>Pozyskiwanie i analiza danych</t>
  </si>
  <si>
    <t>1900-3-PAD-KT-W</t>
  </si>
  <si>
    <t>Pozyskiwanie i analiza danych 3D (GPS)</t>
  </si>
  <si>
    <t>1900-3-PB1-GK</t>
  </si>
  <si>
    <t>Projekty badawcze I</t>
  </si>
  <si>
    <t>1900-3-PB1-GSEM</t>
  </si>
  <si>
    <t>Projekt badawczy I</t>
  </si>
  <si>
    <t>1900-3-PB2-GK</t>
  </si>
  <si>
    <t>Projekty badawcze II</t>
  </si>
  <si>
    <t>1900-3-PB2-GSEM</t>
  </si>
  <si>
    <t>Projekt badawczy II</t>
  </si>
  <si>
    <t>1900-3-PBT-GSET</t>
  </si>
  <si>
    <t>Projekt badawczy w turystyce</t>
  </si>
  <si>
    <t>1900-3-PDH-HK-W</t>
  </si>
  <si>
    <t>Podstawy hydrauliki</t>
  </si>
  <si>
    <t>1900-3-PGF-GL-W</t>
  </si>
  <si>
    <t>Proces globalizacji na obszarach francuskojęzycznych</t>
  </si>
  <si>
    <t>1900-3-PGK-KT</t>
  </si>
  <si>
    <t>Podstawy geodezji i kartografii matematycznej</t>
  </si>
  <si>
    <t>1900-3-PGS-GSEC</t>
  </si>
  <si>
    <t>Przemiany gospodarcze i ich skutki przestrzenne</t>
  </si>
  <si>
    <t>1900-3-PGT-GSET</t>
  </si>
  <si>
    <t>Podstawy geografii turyzmu</t>
  </si>
  <si>
    <t>1900-3-PGT-MT-W</t>
  </si>
  <si>
    <t>1900-3-PKT-GSW-W</t>
  </si>
  <si>
    <t>Przyroda, kultura, turystyka w Ameryce Północnej</t>
  </si>
  <si>
    <t>1900-3-PMDP-GKT</t>
  </si>
  <si>
    <t>Programowanie i modelowanie danych przestrzennych</t>
  </si>
  <si>
    <t>1900-3-PMG-KT</t>
  </si>
  <si>
    <t>Programowanie i modelowanie w GIS</t>
  </si>
  <si>
    <t>1900-3-PMZ-MT</t>
  </si>
  <si>
    <t>Polityka miejska i zarządzanie miastami</t>
  </si>
  <si>
    <t>1900-3-PPC-HIK-WW</t>
  </si>
  <si>
    <t>Problems of contemporary climatology</t>
  </si>
  <si>
    <t>1900-3-PPP-GSE</t>
  </si>
  <si>
    <t>Podstawy planowania przestrzennego</t>
  </si>
  <si>
    <t>1900-3-PPT-GSET-OW</t>
  </si>
  <si>
    <t>Pilotaż i przewodnictwo turystyczne</t>
  </si>
  <si>
    <t>1900-3-PPU-GSE</t>
  </si>
  <si>
    <t>Przestrzenie produkcyjne i usługowe</t>
  </si>
  <si>
    <t>1900-3-PRAK-G-PED</t>
  </si>
  <si>
    <t>Praktyki pedagogiczne (geografia)</t>
  </si>
  <si>
    <t>1900-3-PRB-GSE</t>
  </si>
  <si>
    <t>Projektowanie badań</t>
  </si>
  <si>
    <t>1900-3-PRG-KT-W</t>
  </si>
  <si>
    <t>1900-3-PRH-HK</t>
  </si>
  <si>
    <t>Praktyki z zakresu hydrologii</t>
  </si>
  <si>
    <t>1900-3-PRK-HK</t>
  </si>
  <si>
    <t>Praktyki z zakresu klimatologii</t>
  </si>
  <si>
    <t>1900-3-PS1-GL</t>
  </si>
  <si>
    <t>Pracownia specjalnościowa I</t>
  </si>
  <si>
    <t>1900-3-PS2-GL</t>
  </si>
  <si>
    <t>Pracownia specjalnościowa II (techniki kartograficzne)</t>
  </si>
  <si>
    <t>1900-3-PS2-GSW-O</t>
  </si>
  <si>
    <t>Pracownia specjalnościowa II</t>
  </si>
  <si>
    <t>1900-3-PS34EE-PED</t>
  </si>
  <si>
    <t>Psychologia III i IV etapu  edukacyjnego</t>
  </si>
  <si>
    <t>1900-3-PS3EE-PED</t>
  </si>
  <si>
    <t>Psychologia III etapu  edukacyjnego</t>
  </si>
  <si>
    <t>1900-3-PS3-GL</t>
  </si>
  <si>
    <t>Pracownia specjalnościowa III</t>
  </si>
  <si>
    <t>1900-3-PSZM-GSEM</t>
  </si>
  <si>
    <t>Partycypacja społeczna w zarządzaniu miastem</t>
  </si>
  <si>
    <t>1900-3-PTU-MT</t>
  </si>
  <si>
    <t>Polityka turystyczna w krajach UE</t>
  </si>
  <si>
    <t>1900-3-PUG-GSE</t>
  </si>
  <si>
    <t>Przyrodnicze uwarunkowania gospodarowania przestrzenią</t>
  </si>
  <si>
    <t>1900-3-PUG-MT</t>
  </si>
  <si>
    <t>1900-3-PURM-GSEM</t>
  </si>
  <si>
    <t>Prawne uwarunkowania rozwoju miast</t>
  </si>
  <si>
    <t>1900-3PZ</t>
  </si>
  <si>
    <t>Praktyki zawodowe - studia 2 stopnia GF</t>
  </si>
  <si>
    <t>1900-3-PZT-MT</t>
  </si>
  <si>
    <t>Planowanie i zagospodarowanie turystyczno-rekreacyjne</t>
  </si>
  <si>
    <t>1900-3-RMA-KT</t>
  </si>
  <si>
    <t>Redakcja map</t>
  </si>
  <si>
    <t>1900-3-RMOT1-GKT</t>
  </si>
  <si>
    <t>Redakcja map ogólnogeograficznych i tematycznych I</t>
  </si>
  <si>
    <t>1900-3-RMOT2-GKT</t>
  </si>
  <si>
    <t>Redakcja map ogólnogeograficznych i tematycznych II</t>
  </si>
  <si>
    <t>1900-3-RPM-GSEM</t>
  </si>
  <si>
    <t>Rewitalizacja obszarów miejskich</t>
  </si>
  <si>
    <t>1900-3-RPM-KT-W</t>
  </si>
  <si>
    <t>Redakcja planów miast</t>
  </si>
  <si>
    <t>1900-3-RSP-GL-W</t>
  </si>
  <si>
    <t>Religie, społeczeństwo, zagospodarowanie przestrzeni</t>
  </si>
  <si>
    <t>1900-3-RTET-GIG-WW</t>
  </si>
  <si>
    <t>Rzeźba terenu jako walor turystyczny</t>
  </si>
  <si>
    <t>1900-3-RwM-MT</t>
  </si>
  <si>
    <t>Rewitalizacja w mieście</t>
  </si>
  <si>
    <t>1900-3-RZR-GK</t>
  </si>
  <si>
    <t>Rozpoznawanie zbiorowisk roślinnych z elementami bioindykacji</t>
  </si>
  <si>
    <t>1900-3-SDA-GL</t>
  </si>
  <si>
    <t>Społeczne i demograficzne aspekty globalizacji</t>
  </si>
  <si>
    <t>1900-3-SDA-GSW</t>
  </si>
  <si>
    <t>Społeczne i demograficzne aspekty geografii świata</t>
  </si>
  <si>
    <t>1900-3-SIG-KT</t>
  </si>
  <si>
    <t>1900-3-SKP-MT</t>
  </si>
  <si>
    <t>Społeczne aspekty kształtowania przestrzeni</t>
  </si>
  <si>
    <t>1900-3-SM1-GIG</t>
  </si>
  <si>
    <t>1900-3-SM1-GKT</t>
  </si>
  <si>
    <t>1900-3-SM1-GSEC</t>
  </si>
  <si>
    <t>1900-3-SM1-GSEM</t>
  </si>
  <si>
    <t>1900-3-SM1-GSET</t>
  </si>
  <si>
    <t>1900-3-SM1-GSW</t>
  </si>
  <si>
    <t>1900-3-SM1-HIK</t>
  </si>
  <si>
    <t>1900-3-SM2-GIG</t>
  </si>
  <si>
    <t>1900-3-SM2-GKT</t>
  </si>
  <si>
    <t>1900-3-SM2-GSEM</t>
  </si>
  <si>
    <t>1900-3-SM2-GSET</t>
  </si>
  <si>
    <t>1900-3-SM2-GSW</t>
  </si>
  <si>
    <t>1900-3-SM2-HIK</t>
  </si>
  <si>
    <t>1900-3-SM3-GIG</t>
  </si>
  <si>
    <t>Seminarium magisterskie III</t>
  </si>
  <si>
    <t>1900-3-SM3-GK</t>
  </si>
  <si>
    <t>1900-3-SM3-GKT</t>
  </si>
  <si>
    <t>1900-3-SM3-GL</t>
  </si>
  <si>
    <t>1900-3-SM3-GSEM</t>
  </si>
  <si>
    <t>1900-3-SM3-GSET</t>
  </si>
  <si>
    <t>1900-3-SM3-GSW</t>
  </si>
  <si>
    <t>1900-3-SM3-HIK</t>
  </si>
  <si>
    <t>1900-3-SM3-HK</t>
  </si>
  <si>
    <t>1900-3-SM3-KT</t>
  </si>
  <si>
    <t>1900-3-SM3-MT</t>
  </si>
  <si>
    <t>1900-3-SM4-GK</t>
  </si>
  <si>
    <t>Seminarium magisterskie IV</t>
  </si>
  <si>
    <t>1900-3-SM4-GL</t>
  </si>
  <si>
    <t>1900-3-SM4-GSEM</t>
  </si>
  <si>
    <t>1900-3-SM4-GSET</t>
  </si>
  <si>
    <t>1900-3-SM4-HK</t>
  </si>
  <si>
    <t>1900-3-SM4-KT</t>
  </si>
  <si>
    <t>1900-3-SM4-MT</t>
  </si>
  <si>
    <t>1900-3-SPT-GSET-OW</t>
  </si>
  <si>
    <t>Socjologia i psychologia turystyki</t>
  </si>
  <si>
    <t>1900-3-SZR-GSE</t>
  </si>
  <si>
    <t>Strategie w zarządzaniu rozwojem jednostek terytorialnych</t>
  </si>
  <si>
    <t>1900-3-TDT-GKT</t>
  </si>
  <si>
    <t>Teledetekcja</t>
  </si>
  <si>
    <t>1900-3-TGK-KT</t>
  </si>
  <si>
    <t>Terenowe zastosowanie geodezji i teledetekcji w badaniach środowiska</t>
  </si>
  <si>
    <t>1900-3-TiG-GK</t>
  </si>
  <si>
    <t>Teledetekcja i GIS w badaniach krajobrazu</t>
  </si>
  <si>
    <t>1900-3-TKL-HK</t>
  </si>
  <si>
    <t>Topoklimatologia</t>
  </si>
  <si>
    <t>1900-3-TMM-GSEM-OW</t>
  </si>
  <si>
    <t>Transport i mobilność w mieście</t>
  </si>
  <si>
    <t>1900-3-TMM-MT-W</t>
  </si>
  <si>
    <t>1900-3-TRL-GSET-OW</t>
  </si>
  <si>
    <t>Turystyka w rozwoju lokalnym i regionalnym</t>
  </si>
  <si>
    <t>1900-3-URL-GL-W</t>
  </si>
  <si>
    <t>Uwarunkowania rozwoju lokalnego i regionalnego</t>
  </si>
  <si>
    <t>1900-3-URT-GSET-OW</t>
  </si>
  <si>
    <t>Uwarunkowania rozwoju turystyki - studium badawcze</t>
  </si>
  <si>
    <t>1900-3-WKR-GK</t>
  </si>
  <si>
    <t>Wartościowanie krajobrazu</t>
  </si>
  <si>
    <t>1900-3-WMI-GL-W</t>
  </si>
  <si>
    <t>Współczesne migracje i ich skutki społeczno-gospodarcze</t>
  </si>
  <si>
    <t>1900-3-WTG1-GSE-OW</t>
  </si>
  <si>
    <t>Współczesne trendy w geografii społeczno-ekonomicznej I</t>
  </si>
  <si>
    <t>1900-3-WTG2-GSE-OW</t>
  </si>
  <si>
    <t>Współczesne trendy w geografii społeczno-ekonomicznej II</t>
  </si>
  <si>
    <t>1900-3-WTR-GSEM-OW</t>
  </si>
  <si>
    <t>Warszawski tygiel - różne oblicza miasta</t>
  </si>
  <si>
    <t>1900-3-ZAT-GSET</t>
  </si>
  <si>
    <t>Zagospodarowanie turystyczne</t>
  </si>
  <si>
    <t>1900-3-ZBT-GSET</t>
  </si>
  <si>
    <t>Zarządzanie w branży turystycznej</t>
  </si>
  <si>
    <t>1900-3-ZMS-GSW</t>
  </si>
  <si>
    <t>Zastosowanie metod statystycznych w geografii świata</t>
  </si>
  <si>
    <t>1900-3-ZSC-GF</t>
  </si>
  <si>
    <t>Ziemia - środowisko czlowieka: struktury, procesy, relacje</t>
  </si>
  <si>
    <t>1900-3-ZSM-GSEM</t>
  </si>
  <si>
    <t>Zróżnicowanie społeczne w mieście</t>
  </si>
  <si>
    <t>1900-3-ZSR-GK-W</t>
  </si>
  <si>
    <t>1900-5-ADI</t>
  </si>
  <si>
    <t>Analiza danych ilościowych</t>
  </si>
  <si>
    <t>1900-5-CTSEPGP</t>
  </si>
  <si>
    <t>Ćwiczenia terenowe: Społeczno-ekonomiczne podstawy gospodarki przestrzennej</t>
  </si>
  <si>
    <t>1900-5-CTSPGP</t>
  </si>
  <si>
    <t>Ćwiczenia terenowe: Środowiskowe podstawy gospodarki przestrzennej</t>
  </si>
  <si>
    <t>1900-5-DKPG-WH</t>
  </si>
  <si>
    <t>Dziedzictwo kulturowe i przyrodnicze wybranych regionów (Górny Śląsk)</t>
  </si>
  <si>
    <t>1900-5-DKPP-WH</t>
  </si>
  <si>
    <t>Dziedzictwo kulturowe i przyrodnicze wybranych regionów (Podlasie)</t>
  </si>
  <si>
    <t>1900-5-DKPT-WH</t>
  </si>
  <si>
    <t>Dziedzictwo kulturowe i przyrodnicze wybranych regionów (Tatry)</t>
  </si>
  <si>
    <t>1900-5-EMiR</t>
  </si>
  <si>
    <t>Ekonomika miast i regionów</t>
  </si>
  <si>
    <t>1900-5-EMiRM</t>
  </si>
  <si>
    <t>Ekonomika miast i regionów miejskich</t>
  </si>
  <si>
    <t>1900-5-EONP-WP</t>
  </si>
  <si>
    <t>Ekosystem obszarów naturalnych i przekształconych</t>
  </si>
  <si>
    <t>1900-5-FPL</t>
  </si>
  <si>
    <t>Fizjografia planistyczna</t>
  </si>
  <si>
    <t>1900-5-GE</t>
  </si>
  <si>
    <t>1900-5-GGZW-WP</t>
  </si>
  <si>
    <t>Gleby i grunty obszarów zurbanizowanych i obszarów wiejskich</t>
  </si>
  <si>
    <t>1900-5-GHI-WH</t>
  </si>
  <si>
    <t>Geografia historyczna</t>
  </si>
  <si>
    <t>1900-5-GKWZ-WH</t>
  </si>
  <si>
    <t>Geografia kultury - wybrane zagadnienia</t>
  </si>
  <si>
    <t>1900-5-GONG-WW</t>
  </si>
  <si>
    <t>Gospodarowanie odpadami niebezpiecznymi w gminach</t>
  </si>
  <si>
    <t>1900-5-GONP-WP</t>
  </si>
  <si>
    <t>Geoekosystem obszarów naturalnych i przekształconych</t>
  </si>
  <si>
    <t>1900-5-GOSN</t>
  </si>
  <si>
    <t>Gospodarka nieruchomościami</t>
  </si>
  <si>
    <t>1900-5-GPSN-WW</t>
  </si>
  <si>
    <t>Gospodarka przyjazna środowisku - gospodarka niskoemisyjna</t>
  </si>
  <si>
    <t>1900-5-GSGS-WH</t>
  </si>
  <si>
    <t>Geografia sztuki, geografia w sztuce</t>
  </si>
  <si>
    <t>1900-5-GWE-WP</t>
  </si>
  <si>
    <t>Gospodarowanie w warunkach ekstremalnych</t>
  </si>
  <si>
    <t>1900-5-HOZW-WP</t>
  </si>
  <si>
    <t>Hydrologia obszarów zurbanizowanych i obszarów wiejskich</t>
  </si>
  <si>
    <t>1900-5-HUR1</t>
  </si>
  <si>
    <t>Historia urbanistyki I</t>
  </si>
  <si>
    <t>1900-5-HUR2</t>
  </si>
  <si>
    <t>Historia urbanistyki II</t>
  </si>
  <si>
    <t>1900-5-KLZW-WP</t>
  </si>
  <si>
    <t>Klimat obszarów zurbanizowanych i obszarów wiejskich</t>
  </si>
  <si>
    <t>1900-5-KOZW-WP</t>
  </si>
  <si>
    <t>Klimatologia obszarów zurbanizowanych i obszarów wiejskich</t>
  </si>
  <si>
    <t>1900-5-KPP-WP</t>
  </si>
  <si>
    <t>1900-5-KWDP-WW</t>
  </si>
  <si>
    <t>1900-5-MPADP</t>
  </si>
  <si>
    <t>Metody pozyskiwania i analizy danych przestrzennych</t>
  </si>
  <si>
    <t>1900-5-OBMA-WW</t>
  </si>
  <si>
    <t>Obserwatorium Mazowsza</t>
  </si>
  <si>
    <t>1900-5-ODK-WW</t>
  </si>
  <si>
    <t>1900-5-OOS</t>
  </si>
  <si>
    <t>1900-5-OPL-WW</t>
  </si>
  <si>
    <t>Obserwatorium polityki lokalnej</t>
  </si>
  <si>
    <t>1900-5-OPUP-WW</t>
  </si>
  <si>
    <t>Organizacja przestrzenna usług publicznych</t>
  </si>
  <si>
    <t>1900-5-OZP-WW</t>
  </si>
  <si>
    <t>Ochrona zabytków w Polsce</t>
  </si>
  <si>
    <t>1900-5-OZU</t>
  </si>
  <si>
    <t>Ochrona zespołów urbanistycznych</t>
  </si>
  <si>
    <t>1900-5-PAK-WW</t>
  </si>
  <si>
    <t>Przedsiębiorczość akademicka</t>
  </si>
  <si>
    <t>1900-5-PEKON</t>
  </si>
  <si>
    <t>1900-5-PEMB-WW</t>
  </si>
  <si>
    <t>Procesy ekstremalne a działalność człowieka w strefie brzegowej Morza Bałtyckiego</t>
  </si>
  <si>
    <t>1900-5-PK</t>
  </si>
  <si>
    <t>Podstawy kartografii</t>
  </si>
  <si>
    <t>1900-5-PLR</t>
  </si>
  <si>
    <t>Planowanie regionalne</t>
  </si>
  <si>
    <t>1900-5-PP1</t>
  </si>
  <si>
    <t>Planowanie przestrzenne I</t>
  </si>
  <si>
    <t>1900-5-PPAP</t>
  </si>
  <si>
    <t>Podstawy prawne administracji publicznej</t>
  </si>
  <si>
    <t>1900-5-PPG</t>
  </si>
  <si>
    <t>Przyrodnicze podstawy gospodarowania</t>
  </si>
  <si>
    <t>1900-5-PPP</t>
  </si>
  <si>
    <t>1900-5-PPR</t>
  </si>
  <si>
    <t>Propedeutyka projektowania</t>
  </si>
  <si>
    <t>1900-5-PRAW</t>
  </si>
  <si>
    <t>Prawoznawstwo</t>
  </si>
  <si>
    <t>1900-5-PRGP</t>
  </si>
  <si>
    <t>Podstawy prawne gospodarki przestrzennej</t>
  </si>
  <si>
    <t>1900-5-PRSM-WP</t>
  </si>
  <si>
    <t>Przyrodniczy system miasta</t>
  </si>
  <si>
    <t>1900-5-PRUR1</t>
  </si>
  <si>
    <t>Projektowanie urbanistyczne I</t>
  </si>
  <si>
    <t>1900-5-PRUR2</t>
  </si>
  <si>
    <t>Projektowanie urbanistyczne II</t>
  </si>
  <si>
    <t>1900-5-PRUR3</t>
  </si>
  <si>
    <t>Projektowanie urbanistyczne III</t>
  </si>
  <si>
    <t>1900-5-PRWK1</t>
  </si>
  <si>
    <t>Projektowanie wspomagane komputerem I</t>
  </si>
  <si>
    <t>1900-5-PRWK2</t>
  </si>
  <si>
    <t>Projektowanie wspomagane komputerem II</t>
  </si>
  <si>
    <t>1900-5-PSL</t>
  </si>
  <si>
    <t>1900-5-PSR</t>
  </si>
  <si>
    <t>Planowanie środowiskowe</t>
  </si>
  <si>
    <t>1900-5-PURP</t>
  </si>
  <si>
    <t>Przyrodnicze uwarunkowania rozwoju przestrzennego</t>
  </si>
  <si>
    <t>1900-5-PwG</t>
  </si>
  <si>
    <t>Praktyka w gminie</t>
  </si>
  <si>
    <t>1900-5-REOZ-WW</t>
  </si>
  <si>
    <t>Rewitalizacja obszarów zurbanizowanych</t>
  </si>
  <si>
    <t>1900-5-SEML1</t>
  </si>
  <si>
    <t>1900-5-SEML2</t>
  </si>
  <si>
    <t>1900-5-SIP</t>
  </si>
  <si>
    <t>1900-5-SMiW</t>
  </si>
  <si>
    <t>Socjologia miasta i wsi</t>
  </si>
  <si>
    <t>1900-5-SOC</t>
  </si>
  <si>
    <t>1900-5-SPKU-WW</t>
  </si>
  <si>
    <t>Społeczno-kulturowe uwarunkowania gospodarki przestrzennej</t>
  </si>
  <si>
    <t>1900-5-SRL</t>
  </si>
  <si>
    <t>1900-5-ST1</t>
  </si>
  <si>
    <t>Samorząd terytorialny I</t>
  </si>
  <si>
    <t>1900-5-ST2</t>
  </si>
  <si>
    <t>Samorząd terytorialny II</t>
  </si>
  <si>
    <t>1900-5-TDT-WW</t>
  </si>
  <si>
    <t>1900-5-TEUR1</t>
  </si>
  <si>
    <t>Teoria urbanistyki I</t>
  </si>
  <si>
    <t>1900-5-TEUR2</t>
  </si>
  <si>
    <t>Teoria urbanistyki II</t>
  </si>
  <si>
    <t>1900-5-TGP</t>
  </si>
  <si>
    <t>Teoria gospodarki przestrzennej</t>
  </si>
  <si>
    <t>1900-5-TIK</t>
  </si>
  <si>
    <t>1900-5-TLDG</t>
  </si>
  <si>
    <t>Teoria lokalizacji działalności gospodarczej</t>
  </si>
  <si>
    <t>1900-5-TMR-WW</t>
  </si>
  <si>
    <t>Transport miejski i regionalny</t>
  </si>
  <si>
    <t>1900-5-TRSE</t>
  </si>
  <si>
    <t>Teoria regionu społeczno-ekonomicznego i polityka regionalna</t>
  </si>
  <si>
    <t>1900-5-WAGS-WW</t>
  </si>
  <si>
    <t>Wybrane aspekty gospodarowania wodą w miastach</t>
  </si>
  <si>
    <t>1900-5-WLAINT-GPD</t>
  </si>
  <si>
    <t>Podstawy ochrony własności intelektualnej (GP-dzienne)</t>
  </si>
  <si>
    <t>1900-5-WNS</t>
  </si>
  <si>
    <t>Wstęp do nauk społecznych</t>
  </si>
  <si>
    <t>1900-5-WSTR-WW</t>
  </si>
  <si>
    <t>Współpraca terytorialna</t>
  </si>
  <si>
    <t>1900-5-WZM-WH</t>
  </si>
  <si>
    <t>Warunki życia w mieście</t>
  </si>
  <si>
    <t>1900-5-ZGS</t>
  </si>
  <si>
    <t>1900-5-ZHKM-WH</t>
  </si>
  <si>
    <t>Zapis historii kultury materialnej w krajobrazie Gór Swiętokrzyskich</t>
  </si>
  <si>
    <t>1900-5-ZPW-WW</t>
  </si>
  <si>
    <t>Zasoby przyrody i ich wykorzystanie</t>
  </si>
  <si>
    <t>1900-5-ZTUR-WW</t>
  </si>
  <si>
    <t>1900-6-ADI</t>
  </si>
  <si>
    <t>1900-6AFP</t>
  </si>
  <si>
    <t>1900-6APGPOS</t>
  </si>
  <si>
    <t>Podstawy prawne gospodarki przestrzennej i ochrony środowiska</t>
  </si>
  <si>
    <t>1900-6APLP1</t>
  </si>
  <si>
    <t>Podstawy planowania przestrzennego I</t>
  </si>
  <si>
    <t>1900-6APLP2</t>
  </si>
  <si>
    <t>Podstawy planowania przestrzennego II</t>
  </si>
  <si>
    <t>1900-6APS</t>
  </si>
  <si>
    <t>Psychologia społeczna</t>
  </si>
  <si>
    <t>1900-6APSL</t>
  </si>
  <si>
    <t>1900-6APU2</t>
  </si>
  <si>
    <t>1900-6ASC</t>
  </si>
  <si>
    <t>1900-6ASEP</t>
  </si>
  <si>
    <t>Ćwiczenia terenowe - społeczno-ekonomiczne podstawy gospodarki przestrzennej</t>
  </si>
  <si>
    <t>1900-6ASIP</t>
  </si>
  <si>
    <t>1900-6ASL1</t>
  </si>
  <si>
    <t>1900-6ASL2</t>
  </si>
  <si>
    <t>1900-6ASRL</t>
  </si>
  <si>
    <t>1900-6ASTER</t>
  </si>
  <si>
    <t>Samorząd terytorialny</t>
  </si>
  <si>
    <t>1900-6ATG2</t>
  </si>
  <si>
    <t>Teoria gospodarki przestrzennej i lokalizacji II</t>
  </si>
  <si>
    <t>1900-6-CTPG-WW</t>
  </si>
  <si>
    <t>Ćwiczenia terenowe - praktyka w gminie</t>
  </si>
  <si>
    <t>1900-6-CTSPGP</t>
  </si>
  <si>
    <t>1900-6-CZiS-WW</t>
  </si>
  <si>
    <t>1900-6-GNI</t>
  </si>
  <si>
    <t>1900-6-GONP-WW</t>
  </si>
  <si>
    <t>1900-6-GPM</t>
  </si>
  <si>
    <t>Gospodarka i polityka mieszkaniowa</t>
  </si>
  <si>
    <t>1900-6-HUR</t>
  </si>
  <si>
    <t>Historia urbanistyki</t>
  </si>
  <si>
    <t>1900-6-KPP-WW</t>
  </si>
  <si>
    <t>1900-6-KWDP-WW</t>
  </si>
  <si>
    <t>1900-6-MPADP</t>
  </si>
  <si>
    <t>1900-6-ODZ-WW</t>
  </si>
  <si>
    <t>1900-6-PEK</t>
  </si>
  <si>
    <t>1900-6-PK</t>
  </si>
  <si>
    <t>1900-6-PLR</t>
  </si>
  <si>
    <t>Podstawy planowania regionalnego</t>
  </si>
  <si>
    <t>1900-6-PPG1</t>
  </si>
  <si>
    <t>Przyrodnicze podstawy gospodarowania I</t>
  </si>
  <si>
    <t>1900-6-PPG2</t>
  </si>
  <si>
    <t>Przyrodnicze podstawy gospodarowania II</t>
  </si>
  <si>
    <t>1900-6-PRGP</t>
  </si>
  <si>
    <t>1900-6-PRSM-WW</t>
  </si>
  <si>
    <t>1900-6-PRW</t>
  </si>
  <si>
    <t>1900-6-PRWK</t>
  </si>
  <si>
    <t>Projektowanie wspomagane komputerem</t>
  </si>
  <si>
    <t>1900-6-PRWK2</t>
  </si>
  <si>
    <t>1900-6-PSR</t>
  </si>
  <si>
    <t>1900-6-PU1</t>
  </si>
  <si>
    <t>1900-6-PU2</t>
  </si>
  <si>
    <t>1900-6-RTGK</t>
  </si>
  <si>
    <t>Rysunek techniczny i planistyczny - grafika komputerowa</t>
  </si>
  <si>
    <t>1900-6-SPKU-WW</t>
  </si>
  <si>
    <t>1900-6-TDT-WW</t>
  </si>
  <si>
    <t>1900-6-TGP</t>
  </si>
  <si>
    <t>1900-6-TGP1</t>
  </si>
  <si>
    <t>Teoria gospodarki przestrzennej i lokalizacji I</t>
  </si>
  <si>
    <t>1900-6-TIK</t>
  </si>
  <si>
    <t>1900-6-TLDG</t>
  </si>
  <si>
    <t>1900-6-TRSE</t>
  </si>
  <si>
    <t>1900-6-TUR1</t>
  </si>
  <si>
    <t>1900-6-TUR2</t>
  </si>
  <si>
    <t>1900-6-WLAINT-GPZ</t>
  </si>
  <si>
    <t>Podstawy ochrony własności intelektualnej (GP-zaoczne)</t>
  </si>
  <si>
    <t>1900-6-WNS</t>
  </si>
  <si>
    <t>1900-6-ZTUR-WW</t>
  </si>
  <si>
    <t>1900-7-AKP-UR</t>
  </si>
  <si>
    <t>Architektura krajobrazu projekt</t>
  </si>
  <si>
    <t>1900-7-ARK-UR</t>
  </si>
  <si>
    <t>Architektura krajobrazu</t>
  </si>
  <si>
    <t>1900-7-BPTZ-UIR</t>
  </si>
  <si>
    <t>Biologiczne przywracanie terenów zdegradowanych</t>
  </si>
  <si>
    <t>1900-7-CRRT-ZST-WW</t>
  </si>
  <si>
    <t>Ćwiczenia terenowe: reformy terytorialne w państwach europejskich</t>
  </si>
  <si>
    <t>1900-7-CTDE-ZST-WW</t>
  </si>
  <si>
    <t>Ćwiczenia terenowe: Decentralizacja w Europie Wschodniej</t>
  </si>
  <si>
    <t>1900-7-DEC-ZST</t>
  </si>
  <si>
    <t>Decentralization</t>
  </si>
  <si>
    <t>1900-7-DLL-PS</t>
  </si>
  <si>
    <t>Decentralization - local government - local development</t>
  </si>
  <si>
    <t>1900-7-DSST-ZST-OW</t>
  </si>
  <si>
    <t>Dylematy strategiczne w samorządzie terytorialnym</t>
  </si>
  <si>
    <t>1900-7-EUP-PS-W</t>
  </si>
  <si>
    <t>Europa 2050 / Polska 2050</t>
  </si>
  <si>
    <t>1900-7-FL-PS</t>
  </si>
  <si>
    <t>Finanse lokalne</t>
  </si>
  <si>
    <t>1900-7-FSC-UR-WA</t>
  </si>
  <si>
    <t>From sustainable to smart city</t>
  </si>
  <si>
    <t>1900-7-FTAM-FRT</t>
  </si>
  <si>
    <t>Foresight terytorialny - analizy i modele środowiskowe</t>
  </si>
  <si>
    <t>1900-7-FTE-PS</t>
  </si>
  <si>
    <t>Fotointerpretacja/teledetekcja</t>
  </si>
  <si>
    <t>1900-7-FTwP-FRT</t>
  </si>
  <si>
    <t>Foresight terytorialny w praktyce</t>
  </si>
  <si>
    <t>1900-7-FUB-FRT</t>
  </si>
  <si>
    <t>Foresight - ujęcie biznesowe</t>
  </si>
  <si>
    <t>1900-7-GIS-ZST</t>
  </si>
  <si>
    <t>GIS w planowaniu przestrzennym</t>
  </si>
  <si>
    <t>1900-7-GOV-ZST</t>
  </si>
  <si>
    <t>Governance</t>
  </si>
  <si>
    <t>1900-7-GP-GP-OW</t>
  </si>
  <si>
    <t>Gospodarka przestrzenna</t>
  </si>
  <si>
    <t>1900-7-GV2-PS</t>
  </si>
  <si>
    <t>Governance II</t>
  </si>
  <si>
    <t>1900-7-GV3-PS</t>
  </si>
  <si>
    <t>Governance III</t>
  </si>
  <si>
    <t>1900-7-HUR2-UIR-WA</t>
  </si>
  <si>
    <t>European historical cities - study tour II, "Imperium Romanum"</t>
  </si>
  <si>
    <t>1900-7-IE-ZST-OW</t>
  </si>
  <si>
    <t>Integracja europejska</t>
  </si>
  <si>
    <t>1900-7-IMB2-ZST</t>
  </si>
  <si>
    <t>Ilościowe metody badań społecznych II</t>
  </si>
  <si>
    <t>1900-7-IMB-ZST</t>
  </si>
  <si>
    <t>Ilościowe metody badań społecznych I</t>
  </si>
  <si>
    <t>1900-7-IPF1-FRT</t>
  </si>
  <si>
    <t>Indywidualny projekt foresightowy I</t>
  </si>
  <si>
    <t>1900-7-IPF2-FRT</t>
  </si>
  <si>
    <t>Indywidualny projekt foresightowy II</t>
  </si>
  <si>
    <t>1900-7-ISUG-UIR</t>
  </si>
  <si>
    <t>Ideologiczne i systemowe uwarunkowania gospodarowania przestrzenią</t>
  </si>
  <si>
    <t>1900-7-JMBS-ZST-OW</t>
  </si>
  <si>
    <t>Jakościowe metody badań społecznych</t>
  </si>
  <si>
    <t>1900-7-KBG-GP</t>
  </si>
  <si>
    <t>Kierunki badawcze w gospodarce przestrzennej</t>
  </si>
  <si>
    <t>1900-7-KKR-UR</t>
  </si>
  <si>
    <t>Krytyka koncepcji rozwoju przestrzennego</t>
  </si>
  <si>
    <t>1900-7-KPW-UR</t>
  </si>
  <si>
    <t>Kształtowanie przestrzeni na obszarach wiejskich</t>
  </si>
  <si>
    <t>1900-7-KSDG-UR-W</t>
  </si>
  <si>
    <t>Kultura i społeczeństwo w dobie globalizacji</t>
  </si>
  <si>
    <t>1900-7-MBF-FRT</t>
  </si>
  <si>
    <t>Metody badań foresightowych</t>
  </si>
  <si>
    <t>1900-7-MPRM-UIR</t>
  </si>
  <si>
    <t>Modele przestrzennego rozwoju miast</t>
  </si>
  <si>
    <t>1900-7-MPR-UIR</t>
  </si>
  <si>
    <t>Miejscowy plan rewitalizacji</t>
  </si>
  <si>
    <t>1900-7-MTS-UIR</t>
  </si>
  <si>
    <t>Modernizacja terenów śródmieść i osiedli mieszkaniowych</t>
  </si>
  <si>
    <t>1900-7-MT-ZST-OW</t>
  </si>
  <si>
    <t>1900-7-NPG-FRT</t>
  </si>
  <si>
    <t>Narzędzia pracy grupowej</t>
  </si>
  <si>
    <t>1900-7-NPG-K-FRT</t>
  </si>
  <si>
    <t>Narzędzia pracy grupowej - konwersatorium</t>
  </si>
  <si>
    <t>1900-7-NPL-ZST-WW</t>
  </si>
  <si>
    <t>Nowe polityki lokalne</t>
  </si>
  <si>
    <t>1900-7-PLPP-UR</t>
  </si>
  <si>
    <t>Planowanie i polityka przestrzenna</t>
  </si>
  <si>
    <t>1900-7-POP-UR</t>
  </si>
  <si>
    <t>Polityka i przestrzeń</t>
  </si>
  <si>
    <t>1900-7-PP3-UR</t>
  </si>
  <si>
    <t>Planowanie przestrzenne III - plan miejscowy</t>
  </si>
  <si>
    <t>1900-7-PPF-FRT</t>
  </si>
  <si>
    <t>Prowadzenie projektów foresightowych</t>
  </si>
  <si>
    <t>1900-7-PPWK-UR</t>
  </si>
  <si>
    <t>Planowanie przestrzenne wspomagane komputerem</t>
  </si>
  <si>
    <t>1900-7-PRC-PS</t>
  </si>
  <si>
    <t>Polityka regionalna w UE - ćwiczenia</t>
  </si>
  <si>
    <t>1900-7-PRE-ZST</t>
  </si>
  <si>
    <t>Polityka regionalna</t>
  </si>
  <si>
    <t>1900-7-PRM-UR</t>
  </si>
  <si>
    <t>Problemy mieszkaniowe</t>
  </si>
  <si>
    <t>1900-7-PRNZ-UIR-WW</t>
  </si>
  <si>
    <t>Po rewitalizacji - nowe życie terenów zdegradowanych</t>
  </si>
  <si>
    <t>1900-7-PROM-UR</t>
  </si>
  <si>
    <t>Procesy rozwoju miast</t>
  </si>
  <si>
    <t>1900-7-PROS-ZST</t>
  </si>
  <si>
    <t>Proseminarium</t>
  </si>
  <si>
    <t>1900-7-PRU-GP</t>
  </si>
  <si>
    <t>Polityka regionalna w UE</t>
  </si>
  <si>
    <t>1900-7-PUZT-UR-W</t>
  </si>
  <si>
    <t>Przyrodnicze uwarunkowania zagospodarowania turystycznego</t>
  </si>
  <si>
    <t>1900-7-PZ1-FRT</t>
  </si>
  <si>
    <t>Planowanie zintegrowane I</t>
  </si>
  <si>
    <t>1900-7-PZ1-FRT-W</t>
  </si>
  <si>
    <t>Planowanie zintegrowane I - konwersatorium</t>
  </si>
  <si>
    <t>1900-7-PZ2-FRT</t>
  </si>
  <si>
    <t>Planowanie zintegrowane II</t>
  </si>
  <si>
    <t>1900-7-PZST-ZST</t>
  </si>
  <si>
    <t>Polityka zagraniczna samorządu terytorialnego</t>
  </si>
  <si>
    <t>1900-7-RCW-UIR</t>
  </si>
  <si>
    <t>Renaturalizacja cieków wodnych</t>
  </si>
  <si>
    <t>1900-7-RDK-UIR</t>
  </si>
  <si>
    <t>Rewitalizacja a dziedzictwo kulturowe</t>
  </si>
  <si>
    <t>1900-7-REW-GP-OW</t>
  </si>
  <si>
    <t>Rewitalizacja</t>
  </si>
  <si>
    <t>1900-7-RKP-UR</t>
  </si>
  <si>
    <t>Rozwiązywanie konfliktów przestrzennych</t>
  </si>
  <si>
    <t>1900-7-ROMP-UIR-OW</t>
  </si>
  <si>
    <t>Rewitalizacja obszarów miejskich i poprzemysłowych</t>
  </si>
  <si>
    <t>1900-7-RPM-PS</t>
  </si>
  <si>
    <t>Rewitalizacja przestrzeni miejskiej</t>
  </si>
  <si>
    <t>1900-7-RPP-PS-W</t>
  </si>
  <si>
    <t>Rzeźba terenu w planowaniu przestrzennym</t>
  </si>
  <si>
    <t>1900-7-RSZP-UR-W</t>
  </si>
  <si>
    <t>Religia, społeczeństwo, zagospodarowanie przestrzeni</t>
  </si>
  <si>
    <t>1900-7-RTZ-UIR</t>
  </si>
  <si>
    <t>1900-7-SAU-UIR</t>
  </si>
  <si>
    <t>Studia i analizy urbanistyczne</t>
  </si>
  <si>
    <t>1900-7-SAZS-GP</t>
  </si>
  <si>
    <t>Strategia adaptacji do zmian środowiska</t>
  </si>
  <si>
    <t>1900-7-SGSC-UIR-WA</t>
  </si>
  <si>
    <t>Smart, green and sustainable cities</t>
  </si>
  <si>
    <t>1900-7-SM1-FRT</t>
  </si>
  <si>
    <t>1900-7-SM1-UIR</t>
  </si>
  <si>
    <t>1900-7-SM1-ZST</t>
  </si>
  <si>
    <t>1900-7-SM2-PS</t>
  </si>
  <si>
    <t>Seminarium magisterskie II (PS)</t>
  </si>
  <si>
    <t>1900-7-SM2-UIR</t>
  </si>
  <si>
    <t>Seminarium magisterskie II (UIR)</t>
  </si>
  <si>
    <t>1900-7-SM2-UR</t>
  </si>
  <si>
    <t>Seminarium magisterskie II (UR)</t>
  </si>
  <si>
    <t>1900-7-SM2-ZST</t>
  </si>
  <si>
    <t>Seminarium magisterskie II (ZST)</t>
  </si>
  <si>
    <t>1900-7-SM3-PS</t>
  </si>
  <si>
    <t>Seminarium magisterskie III (PS)</t>
  </si>
  <si>
    <t>1900-7-SM3-UIR</t>
  </si>
  <si>
    <t>1900-7-SM3-UR</t>
  </si>
  <si>
    <t>Seminarium magisterskie III (UR)</t>
  </si>
  <si>
    <t>1900-7-SM3-ZST</t>
  </si>
  <si>
    <t>1900-7-ST1-ZST-OW</t>
  </si>
  <si>
    <t>Samorząd terytorialny w teorii i praktyce I</t>
  </si>
  <si>
    <t>1900-7-ST2-ZST</t>
  </si>
  <si>
    <t>Samorząd terytorialny w teorii i praktyce II</t>
  </si>
  <si>
    <t>1900-7-SUR-UIR</t>
  </si>
  <si>
    <t>Społeczne uwarunkowania rewitalizacji</t>
  </si>
  <si>
    <t>1900-7-TIK-FRT</t>
  </si>
  <si>
    <t>Technologie informacyjno-komunikacyjne</t>
  </si>
  <si>
    <t>1900-7-TMR-UR</t>
  </si>
  <si>
    <t>1900-7-TR-ZST-OW</t>
  </si>
  <si>
    <t>Teorie rozwoju regionalnego i lokalnego</t>
  </si>
  <si>
    <t>1900-7-UWAR-UR-W</t>
  </si>
  <si>
    <t>Urbanistyka Warszawy</t>
  </si>
  <si>
    <t>1900-7-WFNK-FRT</t>
  </si>
  <si>
    <t>Wielcy futurolodzy i nowe koncepcje przyszłości</t>
  </si>
  <si>
    <t>1900-7-WiS-PS</t>
  </si>
  <si>
    <t>Władza i samorząd w teoriach nauk społecznych</t>
  </si>
  <si>
    <t>1900-7-WM1-ZST-WW</t>
  </si>
  <si>
    <t>Wykład monograficzny I</t>
  </si>
  <si>
    <t>1900-7-WM2-ZST-WW</t>
  </si>
  <si>
    <t>Wykład monograficzny II</t>
  </si>
  <si>
    <t>1900-7-ZFU-PS</t>
  </si>
  <si>
    <t>Zarządzanie funduszami unijnymi</t>
  </si>
  <si>
    <t>1900-7-ZWP-ZST</t>
  </si>
  <si>
    <t>Zarządzanie wielopoziomowe</t>
  </si>
  <si>
    <t>1900-8AAPW</t>
  </si>
  <si>
    <t>Systemy administracji publicznej</t>
  </si>
  <si>
    <t>1900-8-AKP-UIR</t>
  </si>
  <si>
    <t>1900-8-AKR-UIR</t>
  </si>
  <si>
    <t>1900-8-AKR-UIR-W</t>
  </si>
  <si>
    <t>Audyt krajobrazowy</t>
  </si>
  <si>
    <t>1900-8AMIEGL</t>
  </si>
  <si>
    <t>Współczesne zagadnienia mieszkalnictwa</t>
  </si>
  <si>
    <t>1900-8APPPR</t>
  </si>
  <si>
    <t>Planowanie przestrzenne III - planowanie regionalne</t>
  </si>
  <si>
    <t>1900-8ASM2GL</t>
  </si>
  <si>
    <t>Seminarium II</t>
  </si>
  <si>
    <t>1900-8ATOZW</t>
  </si>
  <si>
    <t>Teoria organizacji i zarządzania</t>
  </si>
  <si>
    <t>1900-8-GMI-UIR-W</t>
  </si>
  <si>
    <t>1900-8-IMI-UIR-W</t>
  </si>
  <si>
    <t>Inteligentne miasta</t>
  </si>
  <si>
    <t>1900-8-ISUG-UIR</t>
  </si>
  <si>
    <t>1900-8-KFP-GP-UIR</t>
  </si>
  <si>
    <t>Konflikty funkcjonalno-przestrzenne i ich rozwiązywanie</t>
  </si>
  <si>
    <t>1900-8-KPO-GP-UIR</t>
  </si>
  <si>
    <t>1900-8-MGP-UR</t>
  </si>
  <si>
    <t>Modele w gospodarce przestrzennej</t>
  </si>
  <si>
    <t>1900-8-MPRM-UIR</t>
  </si>
  <si>
    <t>1900-8-MPRP</t>
  </si>
  <si>
    <t>Miasto, jego władze, procesy rozwoju przestrzennego</t>
  </si>
  <si>
    <t>1900-8-MPR-UIR</t>
  </si>
  <si>
    <t>1900-8-MTS-UIR</t>
  </si>
  <si>
    <t>Modernizacja terenów  śródmieść i osiedli mieszkaniowych</t>
  </si>
  <si>
    <t>1900-8-PPP-GP-UIR</t>
  </si>
  <si>
    <t>1900-8-PRM-UIR</t>
  </si>
  <si>
    <t>1900-8-PRNZ-UIR-W</t>
  </si>
  <si>
    <t>1900-8-PSUE-UR</t>
  </si>
  <si>
    <t>Planowanie strategiczne w UE</t>
  </si>
  <si>
    <t>1900-8-PUR-UR-W</t>
  </si>
  <si>
    <t>Podstawy urbanistyki</t>
  </si>
  <si>
    <t>1900-8-PWK-GP-UIR</t>
  </si>
  <si>
    <t>1900-8-RDK-UIR</t>
  </si>
  <si>
    <t>Rewitalizacja a dziedzictwo kulturowe i przyrodnicze</t>
  </si>
  <si>
    <t>1900-8-RGP-GP-UIR</t>
  </si>
  <si>
    <t>Rewitalizacja w gospodarce przestrzennej</t>
  </si>
  <si>
    <t>1900-8-ROMP-UIR</t>
  </si>
  <si>
    <t>Rewitalizacja  obszarów miejskich i poprzemysłowych</t>
  </si>
  <si>
    <t>1900-8-RTZD-UIR</t>
  </si>
  <si>
    <t>Rekultywacja terenów  zdegradowanych</t>
  </si>
  <si>
    <t>1900-8-SAUR-UIR</t>
  </si>
  <si>
    <t>1900-8-SM1-UIR</t>
  </si>
  <si>
    <t>1900-8-SM2-UIR</t>
  </si>
  <si>
    <t>1900-8-SM3-UIR</t>
  </si>
  <si>
    <t>1900-8-SM3-UR</t>
  </si>
  <si>
    <t>1900-8-SURM-UIR</t>
  </si>
  <si>
    <t>Środowiskowe uwarunkowania rozwoju miast</t>
  </si>
  <si>
    <t>1900-8-SUWR-UIR</t>
  </si>
  <si>
    <t>1900-8-UAKP-UR-W</t>
  </si>
  <si>
    <t>Urbanistyka i architektura kultur pozaeuropejskich</t>
  </si>
  <si>
    <t>1900-8-UEM-UIR</t>
  </si>
  <si>
    <t>Usługi ekosystemowe w miastach</t>
  </si>
  <si>
    <t>1900-8-URW-UR-W</t>
  </si>
  <si>
    <t>1900-8-WZM-UIR</t>
  </si>
  <si>
    <t>1900-8-ZSM-UIR-W</t>
  </si>
  <si>
    <t>Zarządzanie środowiskiem w miastach</t>
  </si>
  <si>
    <t>1900-9AL</t>
  </si>
  <si>
    <t>Logika</t>
  </si>
  <si>
    <t>1900-9AMWKBG-1</t>
  </si>
  <si>
    <t>Metodologia i współczesne kierunki badań geograficznych-1</t>
  </si>
  <si>
    <t>1900-9AMWKBG-2</t>
  </si>
  <si>
    <t>Metodologia i współczesne kierunki badań geograficznych-2</t>
  </si>
  <si>
    <t>1900-9AMZD</t>
  </si>
  <si>
    <t>Metodyka zajęć dydaktycznych właściwych dla kształcenia geograficznego</t>
  </si>
  <si>
    <t>1900-9ASEM</t>
  </si>
  <si>
    <t>Seminarium doktoranckie</t>
  </si>
  <si>
    <t>1900-9AST</t>
  </si>
  <si>
    <t>1900-9DSW</t>
  </si>
  <si>
    <t>1900-BIM-OG</t>
  </si>
  <si>
    <t>Basic Economic Concepts and International Migrations</t>
  </si>
  <si>
    <t>1900-CCTS-OG</t>
  </si>
  <si>
    <t>Contemporary changes of tourism space</t>
  </si>
  <si>
    <t>1900-CMS-OG</t>
  </si>
  <si>
    <t>Contemporary migration - social and economic consequences (ERASMUS)</t>
  </si>
  <si>
    <t>1900-ECIA-OG</t>
  </si>
  <si>
    <t>Environmental change - from Ice Age to global warming</t>
  </si>
  <si>
    <t>1900-EMPLS-OG</t>
  </si>
  <si>
    <t>Economics, Management and Politics of Local Public Services</t>
  </si>
  <si>
    <t>1900-ERASMUS-BEC</t>
  </si>
  <si>
    <t>Basic economic concepts and international migrations (ERASMUS)</t>
  </si>
  <si>
    <t>1900-ERASMUS-BSE</t>
  </si>
  <si>
    <t>Baltic Sea environment and its protection (ERASMUS)</t>
  </si>
  <si>
    <t>1900-ERASMUS-CCT</t>
  </si>
  <si>
    <t>Contemporary changes of tourism space (ERASMUS)</t>
  </si>
  <si>
    <t>1900-ERASMUS-CCU</t>
  </si>
  <si>
    <t>Contemporary changes of urban space (ERASMUS)</t>
  </si>
  <si>
    <t>1900-ERASMUS-CMS</t>
  </si>
  <si>
    <t>1900-ERASMUS-DCA</t>
  </si>
  <si>
    <t>Developing countries/Africa in the global World (ERASMUS)</t>
  </si>
  <si>
    <t>1900-ERASMUS-DLL</t>
  </si>
  <si>
    <t>Decentralization - local government - local development (ERASMUS)</t>
  </si>
  <si>
    <t>1900-ERASMUS-ECA</t>
  </si>
  <si>
    <t>Environmental change - from Ice Age to global warming (ERASMUS)</t>
  </si>
  <si>
    <t>1900-ERASMUS-FRS</t>
  </si>
  <si>
    <t>Field remote sensing data analysis  (ERASMUS)</t>
  </si>
  <si>
    <t>1900-ERASMUS-FSS</t>
  </si>
  <si>
    <t>From sustainable to smart city (ERASMUS)</t>
  </si>
  <si>
    <t>1900-ERASMUS-GIS</t>
  </si>
  <si>
    <t>Introduction to functionality and applications of Geographic Information Systems (ERASMUS)</t>
  </si>
  <si>
    <t>1900-ERASMUS-GOW</t>
  </si>
  <si>
    <t>Geography of the World (ERASMUS)</t>
  </si>
  <si>
    <t>1900-ERASMUS-GPW</t>
  </si>
  <si>
    <t>Global problems in the contemporary world (ERASMUS)</t>
  </si>
  <si>
    <t>1900-ERASMUS-GTT</t>
  </si>
  <si>
    <t>Global tourism trends (ERASMUS)</t>
  </si>
  <si>
    <t>1900-ERASMUS-IAD</t>
  </si>
  <si>
    <t>Introduction to automatic database generalization (ERASMUS)</t>
  </si>
  <si>
    <t>1900-ERASMUS-LEA</t>
  </si>
  <si>
    <t>Landscape of the Earth (ERASMUS)</t>
  </si>
  <si>
    <t>1900-ERASMUS-MCE</t>
  </si>
  <si>
    <t>Management of cold environments (ERASMUS)</t>
  </si>
  <si>
    <t>1900-ERASMUS-NEP</t>
  </si>
  <si>
    <t>Natural environment of Poland (ERASMUS)</t>
  </si>
  <si>
    <t>1900-ERASMUS-PPC</t>
  </si>
  <si>
    <t>Problems of contemporary climatology (ERASMUS)</t>
  </si>
  <si>
    <t>1900-ERASMUS-SDV</t>
  </si>
  <si>
    <t>Sustainable development - between global and local perspectives (ERASMUS)</t>
  </si>
  <si>
    <t>1900-ERASMUS-SGSC</t>
  </si>
  <si>
    <t>Smart, green and sustainable cities (ERASMUS)</t>
  </si>
  <si>
    <t>1900-ERASMUS-WBC</t>
  </si>
  <si>
    <t>Wetlands - biodiversity and change (ERASMUS)</t>
  </si>
  <si>
    <t>1900-GISFZ-OG</t>
  </si>
  <si>
    <t>GIS - funkcjonalność i zastosowania</t>
  </si>
  <si>
    <t>1900-GOS-OG</t>
  </si>
  <si>
    <t>Gospodarowanie na obszarach zimnych</t>
  </si>
  <si>
    <t>1900-GOW-OG</t>
  </si>
  <si>
    <t>Geography of the World</t>
  </si>
  <si>
    <t>1900-GPCW-OG</t>
  </si>
  <si>
    <t>Global problems in the contemporary world</t>
  </si>
  <si>
    <t>1900-GPSR-OG</t>
  </si>
  <si>
    <t>Globalne problemy środowiskowe - wybrane zagadnienia</t>
  </si>
  <si>
    <t>1900-GTE-OG</t>
  </si>
  <si>
    <t>Geografia turystyczna Europy</t>
  </si>
  <si>
    <t>1900-GTKA-OG</t>
  </si>
  <si>
    <t>Geografia turystyczna krajów arabskich</t>
  </si>
  <si>
    <t>1900-HMW-OG</t>
  </si>
  <si>
    <t>Historia miasta na dawnych planach Warszawy</t>
  </si>
  <si>
    <t>1900-IADG-OG</t>
  </si>
  <si>
    <t>Introduction to automatic database generalization</t>
  </si>
  <si>
    <t>1900-IFAGIS-OG</t>
  </si>
  <si>
    <t>Introduction to functionality and applications of Geographic Information Systems</t>
  </si>
  <si>
    <t>1900-KART-KON</t>
  </si>
  <si>
    <t>Kartografia (konsultacje)</t>
  </si>
  <si>
    <t>1900-KRAFR-OG</t>
  </si>
  <si>
    <t>Developing Countries/Africa in the Global World</t>
  </si>
  <si>
    <t>1900-MCE-OG</t>
  </si>
  <si>
    <t>Management of cold environments</t>
  </si>
  <si>
    <t>1900-MGIS-OG</t>
  </si>
  <si>
    <t>Zastosowanie mobilnego GIS w pozyskaniu danych środowiskowych w czasie rzeczywistym</t>
  </si>
  <si>
    <t>1900-MNE-OG</t>
  </si>
  <si>
    <t>Mniejszości narodowe, etniczne i regionalne w Polsce</t>
  </si>
  <si>
    <t>1900-NEP-OG</t>
  </si>
  <si>
    <t>Natural environment of Poland</t>
  </si>
  <si>
    <t>1900-POGRA-OG</t>
  </si>
  <si>
    <t>Pogranicza kulturowe - specyfika, różnorodność, tożsamość mieszkańców</t>
  </si>
  <si>
    <t>1900-REJ-PED</t>
  </si>
  <si>
    <t>Blok pedagogiczny (rejestracja)</t>
  </si>
  <si>
    <t>1900-RPiE-OG</t>
  </si>
  <si>
    <t>1900-RZEZB-OG</t>
  </si>
  <si>
    <t>Rzeźba terenu a człowiek w środowiskach ekstremalnych</t>
  </si>
  <si>
    <t>1900-SB-ER-OG</t>
  </si>
  <si>
    <t>Baltic Sea environment and its protection</t>
  </si>
  <si>
    <t>1900-SG-OG</t>
  </si>
  <si>
    <t>Studia nad globalizacją (kurs internetowy)</t>
  </si>
  <si>
    <t>1900-SVD-OG</t>
  </si>
  <si>
    <t>Sustainable development - between global and local perspectives</t>
  </si>
  <si>
    <t>1900-SZD-PASP</t>
  </si>
  <si>
    <t>Pisanie artykułów i strategie publikacyjne. Komunikacja naukowa w naukach społecznych</t>
  </si>
  <si>
    <t>1900-TPC-OG</t>
  </si>
  <si>
    <t>Tatry - przyroda i człowiek</t>
  </si>
  <si>
    <t>1900-TURZR-OG</t>
  </si>
  <si>
    <t>Turystyka zrównoważona</t>
  </si>
  <si>
    <t>1900-URL1-OG</t>
  </si>
  <si>
    <t>Urban Lab: Rozwój, degradacja i rewitalizacja przestrzeni miejskiej – mechanizmy odnowy miast (1)</t>
  </si>
  <si>
    <t>1900-WBC-OG</t>
  </si>
  <si>
    <t>Wetlands - biodiversity and change</t>
  </si>
  <si>
    <t>2100-DD-OG-SPBN</t>
  </si>
  <si>
    <t>Strategie prowadzenia badań naukowych</t>
  </si>
  <si>
    <t>2100-ERASMUS-ANG3</t>
  </si>
  <si>
    <t>Przedmiot dla studentów anglojęzycznych</t>
  </si>
  <si>
    <t>2100-ERASMUS-CWCD</t>
  </si>
  <si>
    <t>Culture Wars in Contemporary Democracies</t>
  </si>
  <si>
    <t>2100-ERASMUS-EIPR</t>
  </si>
  <si>
    <t>Towards the European Integration</t>
  </si>
  <si>
    <t>2100-ERASMUS-EUIF</t>
  </si>
  <si>
    <t>European Union and basic institutional framework</t>
  </si>
  <si>
    <t>2100-ERASMUS-EWST</t>
  </si>
  <si>
    <t>Evolution of the Welfare State: a Global perspective</t>
  </si>
  <si>
    <t>2100-ERASMUS-FREU</t>
  </si>
  <si>
    <t>Fundamental rights in the European Union and European Citizenship</t>
  </si>
  <si>
    <t>2100-ERASMUS-GBSR</t>
  </si>
  <si>
    <t>Geopolitics of the Baltic Sea Region</t>
  </si>
  <si>
    <t>2100-ERASMUS-HIME</t>
  </si>
  <si>
    <t>History of the Middle East</t>
  </si>
  <si>
    <t>2100-ERASMUS-LAPO</t>
  </si>
  <si>
    <t>Political and Economic Development in Latin America: Topics and Issues</t>
  </si>
  <si>
    <t>2100-ERASMUS-PECR</t>
  </si>
  <si>
    <t>Political and Economic Crisis: Narrative and Methodologies of Analysis</t>
  </si>
  <si>
    <t>2100-ERASMUS-PRPO</t>
  </si>
  <si>
    <t>Populism and Radical Politics</t>
  </si>
  <si>
    <t>2100-ERASMUS-PSDS</t>
  </si>
  <si>
    <t>Politics of Self-Determination and seccessionism</t>
  </si>
  <si>
    <t>2100-ERASMUS-PSFS</t>
  </si>
  <si>
    <t>Presentation Skills for Students</t>
  </si>
  <si>
    <t>2100-ERASMUS-QUME</t>
  </si>
  <si>
    <t>Qualitative methods</t>
  </si>
  <si>
    <t>2100-ERASMUS-RIME</t>
  </si>
  <si>
    <t>Russia and the Middle East: geopolitics and diplomacy</t>
  </si>
  <si>
    <t>2100-MON-01</t>
  </si>
  <si>
    <t>Antropologia polityki</t>
  </si>
  <si>
    <t>2100-MON-02</t>
  </si>
  <si>
    <t>Od I do V RP? Debaty, strategie, bariery polskiej modernizacji</t>
  </si>
  <si>
    <t>2100-MON-03</t>
  </si>
  <si>
    <t>Polska-Wschód</t>
  </si>
  <si>
    <t>2100-MON-04</t>
  </si>
  <si>
    <t>System polityczny Francji</t>
  </si>
  <si>
    <t>2100-MON-05</t>
  </si>
  <si>
    <t>Handel ludźmi - zapobieganie, ściganie, pomoc ofiarom</t>
  </si>
  <si>
    <t>2100-MON-06</t>
  </si>
  <si>
    <t>Kulturowe diagnozy polityki</t>
  </si>
  <si>
    <t>2100-MON-07</t>
  </si>
  <si>
    <t>Warsztaty kreatywnego myślenia</t>
  </si>
  <si>
    <t>2100-MON-09</t>
  </si>
  <si>
    <t>The European Union as a regional and global player</t>
  </si>
  <si>
    <t>2100-MON-10</t>
  </si>
  <si>
    <t>US-EU relations in a Changing World</t>
  </si>
  <si>
    <t>2100-MON-ACWR</t>
  </si>
  <si>
    <t>Academic Writing</t>
  </si>
  <si>
    <t>2100-MON-ALIK-OG</t>
  </si>
  <si>
    <t>Ameryka Łacińska i Karaiby: Obserwatorium zmiany politycznej, gospodarczej i społecznej</t>
  </si>
  <si>
    <t>2100-MON-ANG-IRAZ</t>
  </si>
  <si>
    <t>International Relations of Azerbaijan</t>
  </si>
  <si>
    <t>2100-MON-ANPO</t>
  </si>
  <si>
    <t>2100-MON-APW-ZIP</t>
  </si>
  <si>
    <t>Academic and Professional Writing in International Relations and Politics - ZIP</t>
  </si>
  <si>
    <t>2100-MON-ARES</t>
  </si>
  <si>
    <t>Azerbaijan in Russian Empire and Under The Soviet Rule</t>
  </si>
  <si>
    <t>2100-MON-BANA</t>
  </si>
  <si>
    <t>Bóg a naród. O wzajemnych stosunkach Kościoła i nacjonalistów</t>
  </si>
  <si>
    <t>2100-MON-BANA-OG</t>
  </si>
  <si>
    <t>2100-MON-BC</t>
  </si>
  <si>
    <t>Biblia a człowiek, polityka, wojny i władza</t>
  </si>
  <si>
    <t>2100-MON-BC-OG</t>
  </si>
  <si>
    <t>2100-MON-DPSP</t>
  </si>
  <si>
    <t>Das politische Systems Polens</t>
  </si>
  <si>
    <t>2100-MON-FPOA</t>
  </si>
  <si>
    <t>Foreign Policy of Azerbaijan</t>
  </si>
  <si>
    <t>2100-MON-FPOA-OG</t>
  </si>
  <si>
    <t>2100-MON-FUUE</t>
  </si>
  <si>
    <t>Fundusze Unijne</t>
  </si>
  <si>
    <t>2100-MON-GAPA-ZIP</t>
  </si>
  <si>
    <t>Geopolitics of Asia-Pacific - ZIP</t>
  </si>
  <si>
    <t>2100-MON-GEW2</t>
  </si>
  <si>
    <t>Wtorki geopolityczne II</t>
  </si>
  <si>
    <t>2100-MON-GEW2-OG</t>
  </si>
  <si>
    <t>2100-MON-INPE-OG</t>
  </si>
  <si>
    <t>Integracja polityczna i gospodarcza państw euroazjatyckich</t>
  </si>
  <si>
    <t>2100-MON-IPOZ</t>
  </si>
  <si>
    <t>Izrael-Polska. Żydzi-Polacy</t>
  </si>
  <si>
    <t>2100-MON-IPZD-OG</t>
  </si>
  <si>
    <t>Państwo Izrael - Żydzi, Polacy i Diaspora</t>
  </si>
  <si>
    <t>2100-MON-IPZP-OG</t>
  </si>
  <si>
    <t>2100-MON-KACZ</t>
  </si>
  <si>
    <t>Kościół a człowiek, polityka, wojny i władza</t>
  </si>
  <si>
    <t>2100-MON-KACZ-OG</t>
  </si>
  <si>
    <t>2100-MON-KDZP</t>
  </si>
  <si>
    <t>Kurs dyplomacji z dyplomatami</t>
  </si>
  <si>
    <t>2100-MON-KPAN</t>
  </si>
  <si>
    <t>Kościół późnego antyku wobec państwa i władzy</t>
  </si>
  <si>
    <t>2100-MON-KPAN-OG</t>
  </si>
  <si>
    <t>2100-MON-KPPE</t>
  </si>
  <si>
    <t>Kultura popularna na obszarze euroazjatyckim</t>
  </si>
  <si>
    <t>2100-MON-LAKR</t>
  </si>
  <si>
    <t>Laboratorium kryminologiczne</t>
  </si>
  <si>
    <t>2100-MON-MPPZ</t>
  </si>
  <si>
    <t>Międzynarodowe i porównawcze prawo zrównoważonego rozwoju (w ochronie środowiska)</t>
  </si>
  <si>
    <t>2100-MON-MPPZ-OG</t>
  </si>
  <si>
    <t>2100-MON-NTIG-OG</t>
  </si>
  <si>
    <t>Nauka, technologia i innowacje w gospodarce</t>
  </si>
  <si>
    <t>2100-MON-NWI</t>
  </si>
  <si>
    <t>Nowożytność a wiek ideologii</t>
  </si>
  <si>
    <t>2100-MON-NWI-OG</t>
  </si>
  <si>
    <t>2100-MON-NZTO</t>
  </si>
  <si>
    <t>Nowoczesne źródła totalitaryzmów</t>
  </si>
  <si>
    <t>2100-MON-NZTO-OG</t>
  </si>
  <si>
    <t>2100-MON-PCH</t>
  </si>
  <si>
    <t>Pierwsi chrześcijanie wobec państwa i władzy</t>
  </si>
  <si>
    <t>2100-MON-PCH-OG</t>
  </si>
  <si>
    <t>2100-MON-PEPO</t>
  </si>
  <si>
    <t>Przywództwo i elity polityczne w państwach Azji Centralnej oraz Kaukazu</t>
  </si>
  <si>
    <t>2100-MON-PJR</t>
  </si>
  <si>
    <t>Polityka jako religia. O religijnym wymiarze ideologii politycznych</t>
  </si>
  <si>
    <t>2100-MON-PJR-OG</t>
  </si>
  <si>
    <t>2100-MON-PPWP</t>
  </si>
  <si>
    <t>Prowokacja i perfidia w polityce</t>
  </si>
  <si>
    <t>2100-MON-PRL</t>
  </si>
  <si>
    <t>PRL - historia zwykłych ludzi</t>
  </si>
  <si>
    <t>2100-MON-PRWP</t>
  </si>
  <si>
    <t>Polityka rewitalizacji w Polsce</t>
  </si>
  <si>
    <t>2100-MON-PSPS</t>
  </si>
  <si>
    <t>Polityka i społeczeństwo w państwach skandynawskich</t>
  </si>
  <si>
    <t>2100-MON-PSPS-OG</t>
  </si>
  <si>
    <t>2100-MON-PZPK</t>
  </si>
  <si>
    <t>Polityka zagraniczna państw Półwyspu Koreańskiego</t>
  </si>
  <si>
    <t>2100-MON-RKWL</t>
  </si>
  <si>
    <t>Religia - kultura - władza</t>
  </si>
  <si>
    <t>2100-MON-RKWL-OG</t>
  </si>
  <si>
    <t>2100-MON-SKPE</t>
  </si>
  <si>
    <t>Systemy konstytucyjne państw euroazjatyckich</t>
  </si>
  <si>
    <t>2100-MON-SKPE-OG</t>
  </si>
  <si>
    <t>2100-MON-SPUE</t>
  </si>
  <si>
    <t>Średniowieczny projekt zjednoczenia Europy: wizje i praktyka</t>
  </si>
  <si>
    <t>2100-MON-SPUE-OG</t>
  </si>
  <si>
    <t>2100-MON-SPZE</t>
  </si>
  <si>
    <t>Średniowieczny projekt zjednoczenia Europy</t>
  </si>
  <si>
    <t>2100-MON-SPZE-OG</t>
  </si>
  <si>
    <t>2100-MON-TKTK</t>
  </si>
  <si>
    <t>Think tanki jako kreatorzy opinii publicznej w Polsce po 1989 r.,</t>
  </si>
  <si>
    <t>2100-MON-TP</t>
  </si>
  <si>
    <t>Tragedia polityki. O związkach religii i polityki według starożytnych Greków</t>
  </si>
  <si>
    <t>2100-MON-TPEU</t>
  </si>
  <si>
    <t>Transformacja polityczna w państwach euroazjatyckich</t>
  </si>
  <si>
    <t>2100-MON-TPEU-OG</t>
  </si>
  <si>
    <t>2100-MON-TP-OG</t>
  </si>
  <si>
    <t>2100-MON-UEAK-OG</t>
  </si>
  <si>
    <t>Relacje UE - Ameryka Łacińska i Karaiby</t>
  </si>
  <si>
    <t>2100-MON-UEEU-OG</t>
  </si>
  <si>
    <t>Unia Europejska i Europa</t>
  </si>
  <si>
    <t>2100-MON-WPP2</t>
  </si>
  <si>
    <t>Wizerunki polskich premierów w latach 1989 - 2018</t>
  </si>
  <si>
    <t>2100-MON-WTGP</t>
  </si>
  <si>
    <t>Geopolitical Tuesdays</t>
  </si>
  <si>
    <t>2100-MON-WTGP-OG</t>
  </si>
  <si>
    <t>2100-NS-ANG-D-D1MODA</t>
  </si>
  <si>
    <t>Methodology of Didactic Activities</t>
  </si>
  <si>
    <t>2100-NS-ANG-D-D1MOSS</t>
  </si>
  <si>
    <t>Methodology of Social Sciences</t>
  </si>
  <si>
    <t>2100-NS-ANG-D-D1PHDS</t>
  </si>
  <si>
    <t>PhD Proseminar</t>
  </si>
  <si>
    <t>2100-NS-ANG-D-D1QURM</t>
  </si>
  <si>
    <t>Quantitative Research Methods</t>
  </si>
  <si>
    <t>2100-NS-ANG-D-D2MESS</t>
  </si>
  <si>
    <t>2100-NS-ANG-D-D2MORA</t>
  </si>
  <si>
    <t>Methodology of Research Activities</t>
  </si>
  <si>
    <t>2100-NS-ANG-D-D2PLAC</t>
  </si>
  <si>
    <t>Placement (Teaching practices)</t>
  </si>
  <si>
    <t>2100-NS-ANG-D-D2QREM</t>
  </si>
  <si>
    <t>Qualitative Research Methods</t>
  </si>
  <si>
    <t>2100-NS-ANG-D-D2SEMD</t>
  </si>
  <si>
    <t>PhD  Seminar</t>
  </si>
  <si>
    <t>2100-NS-ANG-D-D3ARST</t>
  </si>
  <si>
    <t>Area Studies</t>
  </si>
  <si>
    <t>2100-NS-ANG-D-D3DMAA</t>
  </si>
  <si>
    <t>Didactic Methods and Approaches</t>
  </si>
  <si>
    <t>2100-NS-ANG-D-D3IIAC</t>
  </si>
  <si>
    <t>International Issues and Challenges</t>
  </si>
  <si>
    <t>2100-NS-ANG-D-D3SEMA</t>
  </si>
  <si>
    <t>PhD Seminar</t>
  </si>
  <si>
    <t>2100-NS-ANG-D-D3THOP</t>
  </si>
  <si>
    <t>Theories of politics</t>
  </si>
  <si>
    <t>2100-NS-ANG-D-D4COPO</t>
  </si>
  <si>
    <t>Comparative Politics</t>
  </si>
  <si>
    <t>2100-NS-ANG-D-D4ILAW</t>
  </si>
  <si>
    <t>International Law</t>
  </si>
  <si>
    <t>2100-NS-ANG-D-D4MOIS</t>
  </si>
  <si>
    <t>Methodology of International Studies</t>
  </si>
  <si>
    <t>2100-NS-ANG-D-D4PLAC</t>
  </si>
  <si>
    <t>2100-NS-ANG-D-D4SEMA</t>
  </si>
  <si>
    <t>2100-NS-ANG-D-D5ARST</t>
  </si>
  <si>
    <t>2100-NS-ANG-D-D5SEMA</t>
  </si>
  <si>
    <t>2100-NS-ANG-D-D5SICH</t>
  </si>
  <si>
    <t>Social issues and chalanges</t>
  </si>
  <si>
    <t>2100-NS-ANG-D-D5TOIS</t>
  </si>
  <si>
    <t>Theories of International Studies</t>
  </si>
  <si>
    <t>2100-NS-ANG-D-D6DIDA</t>
  </si>
  <si>
    <t>Practical Training in University Didactics</t>
  </si>
  <si>
    <t>2100-NS-ANG-D-D6ILAW</t>
  </si>
  <si>
    <t>2100-NS-ANG-D-D6SEMA</t>
  </si>
  <si>
    <t>2100-NS-ANG-D-D7SEMA</t>
  </si>
  <si>
    <t>2100-NS-ANG-D-D8SEMD</t>
  </si>
  <si>
    <t>2100-NS-D-D1DYOG</t>
  </si>
  <si>
    <t>Dydaktyka ogólna</t>
  </si>
  <si>
    <t>2100-NS-D-D1MBIL</t>
  </si>
  <si>
    <t>Metody badań ilościowych</t>
  </si>
  <si>
    <t>2100-NS-D-D1PSEM</t>
  </si>
  <si>
    <t>2100-NS-D-D1PTNS</t>
  </si>
  <si>
    <t>Paradygmaty teoretyczne nauk społecznych</t>
  </si>
  <si>
    <t>2100-NS-D-D2MBJA</t>
  </si>
  <si>
    <t>Metody badań jakościowych</t>
  </si>
  <si>
    <t>2100-NS-D-D2MNSW</t>
  </si>
  <si>
    <t>Metodyka nauczania w szkole wyższej</t>
  </si>
  <si>
    <t>2100-NS-D-D2PRAK</t>
  </si>
  <si>
    <t>Praktyka prowadzenia zajęć w szkole wyższej</t>
  </si>
  <si>
    <t>2100-NS-D-D2PTNS</t>
  </si>
  <si>
    <t>2100-NS-D-D2SEMD</t>
  </si>
  <si>
    <t>Seminarium doktorskie</t>
  </si>
  <si>
    <t>2100-NS-D-D3KTNB</t>
  </si>
  <si>
    <t>Kooncepcje teoretyczne nauk o bezpieczeństwie</t>
  </si>
  <si>
    <t>2100-NS-D-D3KTNP-NP</t>
  </si>
  <si>
    <t>Koncepcje teoretyczne nauk o polityce</t>
  </si>
  <si>
    <t>2100-NS-D-D3KTPP-PP</t>
  </si>
  <si>
    <t>Koncepcje teoretyczne nauk o polityce publicznej</t>
  </si>
  <si>
    <t>2100-NS-D-D3NAOB-NB</t>
  </si>
  <si>
    <t>Nauki o bezpieczeństwie</t>
  </si>
  <si>
    <t>2100-NS-D-D3PMBS</t>
  </si>
  <si>
    <t>Podstawy metodologii badań społecznych</t>
  </si>
  <si>
    <t>2100-NS-D-D3SEMD</t>
  </si>
  <si>
    <t>2100-NS-D-D3TEPO-NP</t>
  </si>
  <si>
    <t>Teorie polityki</t>
  </si>
  <si>
    <t>2100-NS-D-D4MBSM</t>
  </si>
  <si>
    <t>Metodologia badań stosunków międzynarodowych</t>
  </si>
  <si>
    <t>2100-NS-D-D4PPSW</t>
  </si>
  <si>
    <t>2100-NS-D-D4SEMD</t>
  </si>
  <si>
    <t>2100-NS-D-D4TEBE</t>
  </si>
  <si>
    <t>Teorie o bezpieczeństwie</t>
  </si>
  <si>
    <t>2100-NS-D-D4WBMP</t>
  </si>
  <si>
    <t>Warsztaty badawcze - metodyka pracy naukowej</t>
  </si>
  <si>
    <t>2100-NS-D-D5APIP-NP</t>
  </si>
  <si>
    <t>Analiza porównawcza instytucji politycznych</t>
  </si>
  <si>
    <t>2100-NS-D-D5APLP-NP</t>
  </si>
  <si>
    <t>Aksjonormatywne podstawy ładu politycznego</t>
  </si>
  <si>
    <t>2100-NS-D-D5DNNS</t>
  </si>
  <si>
    <t>Dydaktyka nauczania nauk społecznych</t>
  </si>
  <si>
    <t>2100-NS-D-D5KIZK-NB</t>
  </si>
  <si>
    <t>Kryzysy i zarządzanie kryzysowe</t>
  </si>
  <si>
    <t>2100-NS-D-D5MENP-NP</t>
  </si>
  <si>
    <t>Metodologia nauk o polityce</t>
  </si>
  <si>
    <t>2100-NS-D-D5MNBW-NB</t>
  </si>
  <si>
    <t>Metodologia nauk o bezpieczeństwie</t>
  </si>
  <si>
    <t>2100-NS-D-D5MNPB-NPP</t>
  </si>
  <si>
    <t>Metodologia nauk o polityce publicznej</t>
  </si>
  <si>
    <t>2100-NS-D-D5SEMD</t>
  </si>
  <si>
    <t>2100-NS-D-D5TECY-NP</t>
  </si>
  <si>
    <t>Teorie cywilizacji</t>
  </si>
  <si>
    <t>2100-NS-D-D6ANPO</t>
  </si>
  <si>
    <t>2100-NS-D-D6APIP-NP</t>
  </si>
  <si>
    <t>2100-NS-D-D6APSB</t>
  </si>
  <si>
    <t>Analiza porównawcza systemów bezpieczeństwa</t>
  </si>
  <si>
    <t>2100-NS-D-D6EUMS</t>
  </si>
  <si>
    <t>Europejski model społeczny</t>
  </si>
  <si>
    <t>2100-NS-D-D6PRAK</t>
  </si>
  <si>
    <t>2100-NS-D-D6PSDN-NOP</t>
  </si>
  <si>
    <t>Polityka społeczna i praca socjalna jako działalność naukowa</t>
  </si>
  <si>
    <t>2100-NS-D-D6SEMD</t>
  </si>
  <si>
    <t>2100-NS-D-D6TMPS</t>
  </si>
  <si>
    <t>Transformacja modelu polityki społecznej</t>
  </si>
  <si>
    <t>2100-NS-D-D6WAPN</t>
  </si>
  <si>
    <t>Warsztaty pracy naukowej</t>
  </si>
  <si>
    <t>2100-NS-D-D7APOP-NP</t>
  </si>
  <si>
    <t>2100-NS-D-D7AWBS-NPP</t>
  </si>
  <si>
    <t>Statystyka w badaniach społecznych</t>
  </si>
  <si>
    <t>2100-NS-D-D7KIZK-NB</t>
  </si>
  <si>
    <t>2100-NS-D-D7MBPI-NP</t>
  </si>
  <si>
    <t>Metodologia badań procesów integracji i UE</t>
  </si>
  <si>
    <t>2100-NS-D-D7SEMD</t>
  </si>
  <si>
    <t>2100-NS-D-D7SSWW-NB</t>
  </si>
  <si>
    <t>Służby specjalne we współczesnym świecie</t>
  </si>
  <si>
    <t>2100-NS-D-D7TECY-NP</t>
  </si>
  <si>
    <t>2100-NS-D-D7ZWSP-NP</t>
  </si>
  <si>
    <t>Zarządzanie w sferze publicznej</t>
  </si>
  <si>
    <t>2100-NS-D-D8PRAK</t>
  </si>
  <si>
    <t>2100-NS-D-D8SEMD</t>
  </si>
  <si>
    <t>2100-NS-D-D8WAPN</t>
  </si>
  <si>
    <t>2100-PLPLUS-HP</t>
  </si>
  <si>
    <t>Historia Polski XX wieku</t>
  </si>
  <si>
    <t>2100-PLPLUS-IE</t>
  </si>
  <si>
    <t>2100-SZD-PASP</t>
  </si>
  <si>
    <t>Pisanie artykułów i strategie publikacyjne</t>
  </si>
  <si>
    <t>2100-SZD-PTNS</t>
  </si>
  <si>
    <t>2100-TEST2</t>
  </si>
  <si>
    <t>Przedmiot testowy 2</t>
  </si>
  <si>
    <t>2100-WLAINT-KINT-OG</t>
  </si>
  <si>
    <t>2100-WLAINT-OG</t>
  </si>
  <si>
    <t>2102-0DM0ESPU-OG</t>
  </si>
  <si>
    <t>Etyka sfery publicznej (kurs internetowy)</t>
  </si>
  <si>
    <t>2102-0DM0REFS-IB-OG</t>
  </si>
  <si>
    <t>Rozwój Administracji Samorządowej w projektach Europejskiego Funduszu Społecznego</t>
  </si>
  <si>
    <t>2102-0DMWIW-OG</t>
  </si>
  <si>
    <t>Władza i wspólnota - wybrane zagadnienia współczesnego samorządu terytorialnego w Polsce (kurs internetowy)</t>
  </si>
  <si>
    <t>2102-0FA-EIPB-OG</t>
  </si>
  <si>
    <t>Elity i przywództwo polityczne w państwach Bliskiego Wschodu</t>
  </si>
  <si>
    <t>2102-0FA-EIPP-OG</t>
  </si>
  <si>
    <t>Elity i przywództwo polityczne w Rosji i państwach Europy Wschodniej</t>
  </si>
  <si>
    <t>2102-0FA-EIPW-OG</t>
  </si>
  <si>
    <t>Elity i przywództwo polityczne w państwach Azji Centralnej i Kaukazu</t>
  </si>
  <si>
    <t>2102-0FA-FEPS-OG</t>
  </si>
  <si>
    <t>Football in Europe - Political and Social Aspects</t>
  </si>
  <si>
    <t>2102-0FA-HLZP-OG</t>
  </si>
  <si>
    <t>Handel ludźmi - zapobieganie, ściganie i pomoc ofiarom</t>
  </si>
  <si>
    <t>2102-0FA-IPOZ-OG</t>
  </si>
  <si>
    <t>2102-0FA-KPPE-OG</t>
  </si>
  <si>
    <t>Kultura polityczna w państwach euroazjatyckich</t>
  </si>
  <si>
    <t>2102-0FA-MPOW-OG</t>
  </si>
  <si>
    <t>Myśl polityczna Wschodu</t>
  </si>
  <si>
    <t>2102-0FA-OBMA-OG</t>
  </si>
  <si>
    <t>Oblicza makiawelizmu</t>
  </si>
  <si>
    <t>2102-0FA-PAWO-OG</t>
  </si>
  <si>
    <t>Państwo a wojna</t>
  </si>
  <si>
    <t>2102-0FA-PGPS-OG</t>
  </si>
  <si>
    <t>Polityka gospodarcza i społeczna w państwach euroazjatyckich</t>
  </si>
  <si>
    <t>2102-0FA-POIW-OG</t>
  </si>
  <si>
    <t>Polska i Wschód</t>
  </si>
  <si>
    <t>2102-0FA-PPPE-OG</t>
  </si>
  <si>
    <t>Przewroty polityczne w Polsce i Europie w XX wieku</t>
  </si>
  <si>
    <t>2102-0FA-PPWP-OG</t>
  </si>
  <si>
    <t>2102-0FA-SWSP-OG</t>
  </si>
  <si>
    <t>Subkultury we współczesnym społeczeństwie</t>
  </si>
  <si>
    <t>2102-0FA-WAKM-OG</t>
  </si>
  <si>
    <t>2102-0FA-WAOB-OG</t>
  </si>
  <si>
    <t>Warsztaty analityczne - obszar Bliskiego Wschodu</t>
  </si>
  <si>
    <t>2102-0FA-WAOP-OG</t>
  </si>
  <si>
    <t>Warsztaty analityczne - obszar poradziecki</t>
  </si>
  <si>
    <t>2102-0FA-WFBS-OG</t>
  </si>
  <si>
    <t>Wykorzystywanie funduszy zagranicznych w budowie społeczeństwa obywatelskiego na obszarze eurazjatyckim</t>
  </si>
  <si>
    <t>2102-0FA-WMBW-OG</t>
  </si>
  <si>
    <t>Współpraca międzynarodowa w sprawach bezpieczeństwa wewnętrznego (przedmiot do wyboru)</t>
  </si>
  <si>
    <t>2102-0FA-WPPO-OG</t>
  </si>
  <si>
    <t>Współczesne przywództwo polityczne : modele i praktyka</t>
  </si>
  <si>
    <t>2102-ANG-L-D1EITE</t>
  </si>
  <si>
    <t>European Integration - Theory and Empirical Studies</t>
  </si>
  <si>
    <t>2102-ANG-L-D1INSO</t>
  </si>
  <si>
    <t>Introduction to Sociology</t>
  </si>
  <si>
    <t>2102-ANG-L-D1IPIP</t>
  </si>
  <si>
    <t>Introduction to Protection of Intellectual Property</t>
  </si>
  <si>
    <t>2102-ANG-L-D1ITPS</t>
  </si>
  <si>
    <t>Introduction to Political Science</t>
  </si>
  <si>
    <t>2102-ANG-L-D1PCEE</t>
  </si>
  <si>
    <t>Politics in Central and Eastern Europe</t>
  </si>
  <si>
    <t>2102-ANG-L-D1POEC</t>
  </si>
  <si>
    <t>Political Economy</t>
  </si>
  <si>
    <t>2102-ANG-L-D1REME</t>
  </si>
  <si>
    <t>Research Methodology I</t>
  </si>
  <si>
    <t>2102-ANG-L-D2COPS</t>
  </si>
  <si>
    <t>Contemporary Political Systems - Theory and Empirical Studies</t>
  </si>
  <si>
    <t>2102-ANG-L-D2EUPS</t>
  </si>
  <si>
    <t>EU Political System</t>
  </si>
  <si>
    <t>2102-ANG-L-D2GSTE</t>
  </si>
  <si>
    <t>Global studies - Theory and Empirical Studies</t>
  </si>
  <si>
    <t>2102-ANG-L-D2ITPT</t>
  </si>
  <si>
    <t>Introduction to Political Theory</t>
  </si>
  <si>
    <t>2102-ANG-L-D2REME</t>
  </si>
  <si>
    <t>Research Methodology II</t>
  </si>
  <si>
    <t>2102-ANG-L-D3COSM</t>
  </si>
  <si>
    <t>Contemporary Social Movements</t>
  </si>
  <si>
    <t>2102-ANG-L-D3CPPH</t>
  </si>
  <si>
    <t>Contemporary Polish Political History</t>
  </si>
  <si>
    <t>2102-ANG-L-D3DOPS</t>
  </si>
  <si>
    <t>Dynamics of Party System</t>
  </si>
  <si>
    <t>2102-ANG-L-D3PSCE</t>
  </si>
  <si>
    <t>Political Systems in Central and Eastern Europe</t>
  </si>
  <si>
    <t>2102-ANG-L-D4CFSP</t>
  </si>
  <si>
    <t>Common Foreign and Security Policy of the EU</t>
  </si>
  <si>
    <t>2102-ANG-L-D4FSPO</t>
  </si>
  <si>
    <t>Foreign and Securitu Policy in Central and Eastern Europe</t>
  </si>
  <si>
    <t>2102-ANG-L-D4POGL</t>
  </si>
  <si>
    <t>Processes of Globalization</t>
  </si>
  <si>
    <t>2102-ANG-L-D4POPS</t>
  </si>
  <si>
    <t>Political Philosophy</t>
  </si>
  <si>
    <t>2102-ANG-L-D4SOPS</t>
  </si>
  <si>
    <t>Social Psychology</t>
  </si>
  <si>
    <t>2102-ANG-L-D4TRCO</t>
  </si>
  <si>
    <t>Transnational Conflicts</t>
  </si>
  <si>
    <t>2102-ANG-M-D1CTPL</t>
  </si>
  <si>
    <t>Contemporary Turkish Politics</t>
  </si>
  <si>
    <t>2102-ANG-M-D1FOEU</t>
  </si>
  <si>
    <t>Football in Europe: political and social aspects</t>
  </si>
  <si>
    <t>2102-ANG-M-D1HIPI</t>
  </si>
  <si>
    <t>History of Political Institutions</t>
  </si>
  <si>
    <t>2102-ANG-M-D1INRE</t>
  </si>
  <si>
    <t>International Relations</t>
  </si>
  <si>
    <t>2102-ANG-M-D1MIPR</t>
  </si>
  <si>
    <t>Methods in Political Research</t>
  </si>
  <si>
    <t>2102-ANG-M-D1PGCH</t>
  </si>
  <si>
    <t>Polish General and Contemporary History</t>
  </si>
  <si>
    <t>2102-ANG-M-D1POTH</t>
  </si>
  <si>
    <t>Political Thought</t>
  </si>
  <si>
    <t>2102-ANG-M-D1POWI</t>
  </si>
  <si>
    <t>2102-ANG-M-D1PTHE</t>
  </si>
  <si>
    <t>Political Theory</t>
  </si>
  <si>
    <t>2102-ANG-M-D2ARNE</t>
  </si>
  <si>
    <t>Art of Negotiation</t>
  </si>
  <si>
    <t>2102-ANG-M-D2CAIT</t>
  </si>
  <si>
    <t>Communication and Information Technologies</t>
  </si>
  <si>
    <t>2102-ANG-M-D2CSRP</t>
  </si>
  <si>
    <t>Constitutional System of the Republic of Poland</t>
  </si>
  <si>
    <t>2102-ANG-M-D2EPSP</t>
  </si>
  <si>
    <t>European Political Systems/Political System of the Republic of Poland</t>
  </si>
  <si>
    <t>2102-ANG-M-D2EPSY</t>
  </si>
  <si>
    <t>European Political Systems</t>
  </si>
  <si>
    <t>2102-ANG-M-D2FOOT</t>
  </si>
  <si>
    <t>Optional subject - Football in Europe: Political and Social Aspects</t>
  </si>
  <si>
    <t>2102-ANG-M-D2MADP</t>
  </si>
  <si>
    <t>Master's Degree Proseminar</t>
  </si>
  <si>
    <t>2102-ANG-M-D2SOMO</t>
  </si>
  <si>
    <t>Social Movements</t>
  </si>
  <si>
    <t>2102-ANG-M-D2TECE</t>
  </si>
  <si>
    <t>Transformation in Central and Eastern Europe</t>
  </si>
  <si>
    <t>2102-ANG-M-D2THPO</t>
  </si>
  <si>
    <t>Theory of Politics</t>
  </si>
  <si>
    <t>2102-ANG-M-D3EULA</t>
  </si>
  <si>
    <t>European Law</t>
  </si>
  <si>
    <t>2102-ANG-M-D3MASE</t>
  </si>
  <si>
    <t>Master's degree seminar</t>
  </si>
  <si>
    <t>2102-ANG-M-D3PIEU</t>
  </si>
  <si>
    <t>Political Institutions of the EU</t>
  </si>
  <si>
    <t>2102-ANG-M-D3POCO</t>
  </si>
  <si>
    <t>Political Communication</t>
  </si>
  <si>
    <t>2102-ANG-M-D3POMY</t>
  </si>
  <si>
    <t>Political Mythology: Myths, Symbols and Rituals in Contemporary Politics</t>
  </si>
  <si>
    <t>2102-ANG-M-D3PRCE</t>
  </si>
  <si>
    <t>Politics in Russia/The Central and East European Perspective on Russia</t>
  </si>
  <si>
    <t>2102-ANG-M-D3SOPP</t>
  </si>
  <si>
    <t>Sociology and Psychology of Politics</t>
  </si>
  <si>
    <t>2102-ANG-M-D4CDIC</t>
  </si>
  <si>
    <t>Contemporary Democracy and Its Challenges</t>
  </si>
  <si>
    <t>2102-ANG-M-D4EMTE</t>
  </si>
  <si>
    <t>Electoral malpractices - theoretical and empirical questions</t>
  </si>
  <si>
    <t>2102-ANG-M-D4FPOP</t>
  </si>
  <si>
    <t>Foreign Policy of Poland</t>
  </si>
  <si>
    <t>2102-ANG-M-D4HPIE</t>
  </si>
  <si>
    <t>Historical Politics in Europe</t>
  </si>
  <si>
    <t>2102-ANG-M-D4MASE</t>
  </si>
  <si>
    <t>2102-ANG-M-D4TPGO</t>
  </si>
  <si>
    <t>Transnational processes and governance</t>
  </si>
  <si>
    <t>2102-BW-L-D1EKON</t>
  </si>
  <si>
    <t>Ekonomia</t>
  </si>
  <si>
    <t>2102-BW-L-D1HIBW</t>
  </si>
  <si>
    <t>Historia bezpieczeństwa wewnętrznego</t>
  </si>
  <si>
    <t>2102-BW-L-D1KSPS</t>
  </si>
  <si>
    <t>Konflikty społeczno-polityczne świata</t>
  </si>
  <si>
    <t>2102-BW-L-D1NOPP</t>
  </si>
  <si>
    <t>Nauka o państwie i polityce</t>
  </si>
  <si>
    <t>2102-BW-L-D1PIKK</t>
  </si>
  <si>
    <t>Protokół i kultura komunikacji</t>
  </si>
  <si>
    <t>2102-BW-L-D1POPS</t>
  </si>
  <si>
    <t>Podstawy psychologii</t>
  </si>
  <si>
    <t>2102-BW-L-D1PWIN</t>
  </si>
  <si>
    <t>Problemy własności intelektualnej</t>
  </si>
  <si>
    <t>2102-BW-L-D1PWOP</t>
  </si>
  <si>
    <t>Podstawy wiedzy o prawie</t>
  </si>
  <si>
    <t>2102-BW-L-D1SOCJ</t>
  </si>
  <si>
    <t>Socjologia ogólna</t>
  </si>
  <si>
    <t>2102-BW-L-D1WDNB</t>
  </si>
  <si>
    <t>Wstęp do nauk o bezpieczeństwie</t>
  </si>
  <si>
    <t>2102-BW-L-D1WLAS</t>
  </si>
  <si>
    <t>Ochrona własności intelektualnej</t>
  </si>
  <si>
    <t>2102-BW-L-D2ADPU</t>
  </si>
  <si>
    <t>Administracja publiczna</t>
  </si>
  <si>
    <t>2102-BW-L-D2IBWE</t>
  </si>
  <si>
    <t>Instytucje bezpieczeństwa wewnętrznego</t>
  </si>
  <si>
    <t>2102-BW-L-D2KPPO</t>
  </si>
  <si>
    <t>Kryzysy polityczne w Polsce</t>
  </si>
  <si>
    <t>2102-BW-L-D2LOGI</t>
  </si>
  <si>
    <t>2102-BW-L-D2POPK</t>
  </si>
  <si>
    <t>Podstawowe problemy kryminologii</t>
  </si>
  <si>
    <t>2102-BW-L-D2TEIN</t>
  </si>
  <si>
    <t>Technologie informacyjne</t>
  </si>
  <si>
    <t>2102-BW-L-D2UPRP</t>
  </si>
  <si>
    <t>Ustrój polityczny RP</t>
  </si>
  <si>
    <t>2102-BW-L-D2WSTE</t>
  </si>
  <si>
    <t>Współczesny terroryzm</t>
  </si>
  <si>
    <t>2102-BW-L-D3BESP</t>
  </si>
  <si>
    <t>Bezpieczeństwo społeczne</t>
  </si>
  <si>
    <t>2102-BW-L-D3IOPR</t>
  </si>
  <si>
    <t>Instytucje ochrony prawnej</t>
  </si>
  <si>
    <t>2102-BW-L-D3KPBE</t>
  </si>
  <si>
    <t>Konstytucyjne podstawy bezpieczeństwa</t>
  </si>
  <si>
    <t>2102-BW-L-D3PRAD</t>
  </si>
  <si>
    <t>Prawo administracyjne</t>
  </si>
  <si>
    <t>2102-BW-L-D3PRCZ</t>
  </si>
  <si>
    <t>Prawa człowieka</t>
  </si>
  <si>
    <t>2102-BW-L-D3PRKA</t>
  </si>
  <si>
    <t>Prawo karne</t>
  </si>
  <si>
    <t>2102-BW-L-D3WSUS</t>
  </si>
  <si>
    <t>Współczesne systemy ustrojowe</t>
  </si>
  <si>
    <t>2102-BW-L-D3ZSKR</t>
  </si>
  <si>
    <t>Zarządzanie w sytuacjach kryzysowych</t>
  </si>
  <si>
    <t>2102-BW-L-D4-A</t>
  </si>
  <si>
    <t>Ścieżka A</t>
  </si>
  <si>
    <t>2102-BW-L-D4-B</t>
  </si>
  <si>
    <t>Ścieżka B</t>
  </si>
  <si>
    <t>2102-BW-L-D4BEEK</t>
  </si>
  <si>
    <t>Bezpieczeństwo ekologiczne</t>
  </si>
  <si>
    <t>2102-BW-L-D4BEKU</t>
  </si>
  <si>
    <t>Bezpieczeństwo kulturowe</t>
  </si>
  <si>
    <t>2102-BW-L-D4BEMI</t>
  </si>
  <si>
    <t>Bezpieczeństwo międzynarodowe</t>
  </si>
  <si>
    <t>2102-BW-L-D4BSLO</t>
  </si>
  <si>
    <t>Bezpieczeństwo społeczności lokalnych</t>
  </si>
  <si>
    <t>2102-BW-L-D4MIOP</t>
  </si>
  <si>
    <t>Międzynarodowe instytucje ochrony praw człowieka</t>
  </si>
  <si>
    <t>2102-BW-L-D4ODSI</t>
  </si>
  <si>
    <t>Ochrona danych osobowych i informacji niejawnych</t>
  </si>
  <si>
    <t>2102-BW-L-D4OLOC</t>
  </si>
  <si>
    <t>Ochrona ludności i obrona cywilna</t>
  </si>
  <si>
    <t>2102-BW-L-D4PIEU</t>
  </si>
  <si>
    <t>Procesy integracyjne w Europie</t>
  </si>
  <si>
    <t>2102-BW-L-D4SNPA</t>
  </si>
  <si>
    <t>Stany nadzwyczajne w państwie</t>
  </si>
  <si>
    <t>2102-BW-L-D4SRME</t>
  </si>
  <si>
    <t>System ratownictwa medycznego</t>
  </si>
  <si>
    <t>2102-BW-L-D5BDGO</t>
  </si>
  <si>
    <t>Bezpieczeństwo działalności gospodarczej</t>
  </si>
  <si>
    <t>2102-BW-L-D5BEMI</t>
  </si>
  <si>
    <t>Bezpieczeństwo militarne</t>
  </si>
  <si>
    <t>2102-BW-L-D5BGPM</t>
  </si>
  <si>
    <t>Bezpieczeństwo granic i polityka migracyjna</t>
  </si>
  <si>
    <t>2102-BW-L-D5EPPZ-KZB</t>
  </si>
  <si>
    <t>Elementy prawa prasowego w zakresie bezpieczeństwa wewnętrznego</t>
  </si>
  <si>
    <t>2102-BW-L-D5EZFS</t>
  </si>
  <si>
    <t>Etyka zawodowa funkcjonariuszy służb państwowych</t>
  </si>
  <si>
    <t>2102-BW-L-D5KRIM</t>
  </si>
  <si>
    <t>Kryminalistyka</t>
  </si>
  <si>
    <t>2102-BW-L-D5KTPD</t>
  </si>
  <si>
    <t>Kancelarie tajne i prowadzenie dokumentacji niejawnej</t>
  </si>
  <si>
    <t>2102-BW-L-D5LKTR</t>
  </si>
  <si>
    <t>Logistyka, komunikacja i transport</t>
  </si>
  <si>
    <t>2102-BW-L-D5NOME-KZB</t>
  </si>
  <si>
    <t>Nowe media</t>
  </si>
  <si>
    <t>2102-BW-L-D5OSZK-ZK</t>
  </si>
  <si>
    <t>Organizacja systemu zarządzania kryzysowego w społecznościach lokalnych</t>
  </si>
  <si>
    <t>2102-BW-L-D5POAD</t>
  </si>
  <si>
    <t>Postępowanie administracyjne</t>
  </si>
  <si>
    <t>2102-BW-L-D5PRCY</t>
  </si>
  <si>
    <t>Prawo cywilne</t>
  </si>
  <si>
    <t>2102-BW-L-D5PRZA</t>
  </si>
  <si>
    <t>2102-BW-L-D5PSBE</t>
  </si>
  <si>
    <t>Prywatny sektor bezpieczeństwa</t>
  </si>
  <si>
    <t>2102-BW-L-D5PSKR-ZK</t>
  </si>
  <si>
    <t>Psychologia sytuacji kryzysowych</t>
  </si>
  <si>
    <t>2102-BW-L-D5PWKP-KZB</t>
  </si>
  <si>
    <t>Podstawy wiedzy o komunikowaniu publicznym</t>
  </si>
  <si>
    <t>2102-BW-L-D5PWPW</t>
  </si>
  <si>
    <t>Przestępczość w państwie współczesnym</t>
  </si>
  <si>
    <t>2102-BW-L-D5SEDY</t>
  </si>
  <si>
    <t>Seminarium dyplomowe</t>
  </si>
  <si>
    <t>2102-BW-L-D5SIPS-KZB</t>
  </si>
  <si>
    <t>Strategie informacyjne państw w sytuacjach zagrożeń</t>
  </si>
  <si>
    <t>2102-BW-L-D5SPEC-APP</t>
  </si>
  <si>
    <t>SPECJALIZACJA - Administracja porządku publicznego</t>
  </si>
  <si>
    <t>2102-BW-L-D5SPEC-KZB</t>
  </si>
  <si>
    <t>SPECJALIZACJA - Komunikowanie w zakresie bezpieczeństwa</t>
  </si>
  <si>
    <t>2102-BW-L-D5SPEC-ZAK</t>
  </si>
  <si>
    <t>SPECJALIZACJA - Zarządzanie kryzysowe</t>
  </si>
  <si>
    <t>2102-BW-L-D5ZATB</t>
  </si>
  <si>
    <t>Zadania administracji terytorialnej w obszarze bezpieczeństwa wewnętrznego</t>
  </si>
  <si>
    <t>2102-BW-L-D5ZJSE-ZK</t>
  </si>
  <si>
    <t>Zachowania jednostki w sytuacjach ekstremalnych</t>
  </si>
  <si>
    <t>2102-BW-L-D5ZKWP-ZK</t>
  </si>
  <si>
    <t>Zarządzanie kryzysowe we współczesnych państwach</t>
  </si>
  <si>
    <t>2102-BW-L-D6BWUE</t>
  </si>
  <si>
    <t>Bezpieczeństwo wewnętrzne w UE</t>
  </si>
  <si>
    <t>2102-BW-L-D6BZCY</t>
  </si>
  <si>
    <t>Bezpieczeństwo zasobów cyfrowych</t>
  </si>
  <si>
    <t>2102-BW-L-D6BZIM</t>
  </si>
  <si>
    <t>Bezpieczeństwo zgromadzeń i imprez masowych</t>
  </si>
  <si>
    <t>2102-BW-L-D6GRDE-AP</t>
  </si>
  <si>
    <t>Gra decyzyjna</t>
  </si>
  <si>
    <t>2102-BW-L-D6KBPR</t>
  </si>
  <si>
    <t>Kształtowanie bezpiecznych przestrzeni</t>
  </si>
  <si>
    <t>2102-BW-L-D6KWIB</t>
  </si>
  <si>
    <t>Kreowanie wizerunku instytucji bezpieczeństwa wewnętrznego</t>
  </si>
  <si>
    <t>2102-BW-L-D6NM-KB</t>
  </si>
  <si>
    <t>Negocjacje i mediacje w sytuacjach kryzysowych</t>
  </si>
  <si>
    <t>2102-BW-L-D6NMSK</t>
  </si>
  <si>
    <t>2102-BW-L-D6OTPF</t>
  </si>
  <si>
    <t>Organizacja i technika pracy funkcjonariuszy instytucji publicznych</t>
  </si>
  <si>
    <t>2102-BW-L-D6PZSP</t>
  </si>
  <si>
    <t>Przemoc w życiu społecznym</t>
  </si>
  <si>
    <t>2102-BW-L-D6SELI</t>
  </si>
  <si>
    <t>2102-BW-L-D6SSWP</t>
  </si>
  <si>
    <t>Służby specjalne we współczesnym państwie</t>
  </si>
  <si>
    <t>2102-BW-L-D6SWSP</t>
  </si>
  <si>
    <t>Subkultury we współczesnych społeczeństwach</t>
  </si>
  <si>
    <t>2102-BW-L-D6SYPE</t>
  </si>
  <si>
    <t>System penitencjarny</t>
  </si>
  <si>
    <t>2102-BW-L-D6WIST-ZK</t>
  </si>
  <si>
    <t>Wizyty studyjne</t>
  </si>
  <si>
    <t>2102-BW-L-D6WSIS-AP</t>
  </si>
  <si>
    <t>Współpraca służb, inspekcji i straży</t>
  </si>
  <si>
    <t>2102-BW-L-D6WSME-KBW</t>
  </si>
  <si>
    <t>Współpraca z mediami</t>
  </si>
  <si>
    <t>2102-BW-L-W5BEGO</t>
  </si>
  <si>
    <t>2102-BW-L-W5BEMI</t>
  </si>
  <si>
    <t>2102-BW-L-W5BGPM</t>
  </si>
  <si>
    <t>2102-BW-L-W5EPPZ-KZB</t>
  </si>
  <si>
    <t>2102-BW-L-W5EZFS</t>
  </si>
  <si>
    <t>2102-BW-L-W5KRMI</t>
  </si>
  <si>
    <t>2102-BW-L-W5LKTE</t>
  </si>
  <si>
    <t>2102-BW-L-W5NOME-KZB</t>
  </si>
  <si>
    <t>2102-BW-L-W5OSZK-ZK</t>
  </si>
  <si>
    <t>2102-BW-L-W5PRWW</t>
  </si>
  <si>
    <t>2102-BW-L-W5PRZA</t>
  </si>
  <si>
    <t>2102-BW-L-W5PSBE</t>
  </si>
  <si>
    <t>2102-BW-L-W5PSKR-ZK</t>
  </si>
  <si>
    <t>2102-BW-L-W5PWKP-KZB</t>
  </si>
  <si>
    <t>2102-BW-L-W5SEDY</t>
  </si>
  <si>
    <t>2102-BW-L-W5SIPS-KZB</t>
  </si>
  <si>
    <t>2102-BW-L-W5SPEC-APP</t>
  </si>
  <si>
    <t>2102-BW-L-W5SPEC-KZB</t>
  </si>
  <si>
    <t>2102-BW-L-W5SPEC-ZAK</t>
  </si>
  <si>
    <t>2102-BW-L-W5ZJSE-ZK</t>
  </si>
  <si>
    <t>2102-BW-L-W5ZKWP-ZK</t>
  </si>
  <si>
    <t>2102-BW-L-W6BWUE</t>
  </si>
  <si>
    <t>2102-BW-L-W6BZCY</t>
  </si>
  <si>
    <t>2102-BW-L-W6NMSK</t>
  </si>
  <si>
    <t>2102-BW-L-W6OTPF</t>
  </si>
  <si>
    <t>2102-BW-L-W6SELI</t>
  </si>
  <si>
    <t>2102-BW-L-W6SSWP</t>
  </si>
  <si>
    <t>2102-BW-L-W6SYPE</t>
  </si>
  <si>
    <t>2102-BW-L-W6WIST-ZK</t>
  </si>
  <si>
    <t>2102-BW-L-Z1EKON</t>
  </si>
  <si>
    <t>2102-BW-L-Z1HIBW</t>
  </si>
  <si>
    <t>2102-BW-L-Z1KSPS</t>
  </si>
  <si>
    <t>2102-BW-L-Z1NOPP</t>
  </si>
  <si>
    <t>2102-BW-L-Z1OCWI</t>
  </si>
  <si>
    <t>2102-BW-L-Z1PIKK</t>
  </si>
  <si>
    <t>2102-BW-L-Z1POPS</t>
  </si>
  <si>
    <t>2102-BW-L-Z1PWIN</t>
  </si>
  <si>
    <t>2102-BW-L-Z1PWOP</t>
  </si>
  <si>
    <t>2102-BW-L-Z1SOCJ</t>
  </si>
  <si>
    <t>2102-BW-L-Z1WDNB</t>
  </si>
  <si>
    <t>2102-BW-L-Z2ADPU</t>
  </si>
  <si>
    <t>2102-BW-L-Z2INBW</t>
  </si>
  <si>
    <t>2102-BW-L-Z2KRPP</t>
  </si>
  <si>
    <t>2102-BW-L-Z2LOGI</t>
  </si>
  <si>
    <t>2102-BW-L-Z2POPK</t>
  </si>
  <si>
    <t>2102-BW-L-Z2TEIN</t>
  </si>
  <si>
    <t>2102-BW-L-Z2UPRP</t>
  </si>
  <si>
    <t>2102-BW-L-Z2WSTE</t>
  </si>
  <si>
    <t>2102-BW-L-Z3BESP</t>
  </si>
  <si>
    <t>2102-BW-L-Z3IOPR</t>
  </si>
  <si>
    <t>2102-BW-L-Z3KPBE</t>
  </si>
  <si>
    <t>2102-BW-L-Z3-KWSI-OG</t>
  </si>
  <si>
    <t>Konflikty w świecie Islamu</t>
  </si>
  <si>
    <t>2102-BW-L-Z3PRAD</t>
  </si>
  <si>
    <t>2102-BW-L-Z3PRCZ</t>
  </si>
  <si>
    <t>2102-BW-L-Z3PRKA</t>
  </si>
  <si>
    <t>2102-BW-L-Z3-SPR1-OG</t>
  </si>
  <si>
    <t>Strategiczne planowanie rozwoju I</t>
  </si>
  <si>
    <t>2102-BW-L-Z3WSUS</t>
  </si>
  <si>
    <t>2102-BW-L-Z3ZSKR</t>
  </si>
  <si>
    <t>2102-BW-L-Z4-A</t>
  </si>
  <si>
    <t>2102-BW-L-Z4-B</t>
  </si>
  <si>
    <t>2102-BW-L-Z4BEEK</t>
  </si>
  <si>
    <t>2102-BW-L-Z4BEKU</t>
  </si>
  <si>
    <t>2102-BW-L-Z4BEMI</t>
  </si>
  <si>
    <t>2102-BW-L-Z4BSLO</t>
  </si>
  <si>
    <t>2102-BW-L-Z4KOBL-OG</t>
  </si>
  <si>
    <t>Konflikty bliskowschodnie</t>
  </si>
  <si>
    <t>2102-BW-L-Z4ODOI-B</t>
  </si>
  <si>
    <t>Ochrona danych osobowych i informacji niejawnych (ścieżka B)</t>
  </si>
  <si>
    <t>2102-BW-L-Z4PIEU</t>
  </si>
  <si>
    <t>2102-BW-L-Z4SNPA-B</t>
  </si>
  <si>
    <t>Stany nadzwyczajne w państwie (ścieżka B)</t>
  </si>
  <si>
    <t>2102-BW-L-Z4SRME</t>
  </si>
  <si>
    <t>2102-BW-L-Z5BEMI</t>
  </si>
  <si>
    <t>2102-BW-L-Z5EZSF</t>
  </si>
  <si>
    <t>2102-BW-L-Z5KRYM</t>
  </si>
  <si>
    <t>2102-BW-L-Z5MMWS-OG</t>
  </si>
  <si>
    <t>Migracje międzynarodowe we współczesnym świecie – wyzwania dla państwa</t>
  </si>
  <si>
    <t>2102-BW-L-Z5OSZK</t>
  </si>
  <si>
    <t>2102-BW-L-Z5PPWS</t>
  </si>
  <si>
    <t>2102-BW-L-Z5PRZA</t>
  </si>
  <si>
    <t>2102-BW-L-Z5PSKR</t>
  </si>
  <si>
    <t>2102-BW-L-Z5SEMA</t>
  </si>
  <si>
    <t>2102-BW-L-Z5-SP-OG-Z</t>
  </si>
  <si>
    <t>Strategiczne planowanie rozwoju II</t>
  </si>
  <si>
    <t>2102-BW-L-Z5ZJSE</t>
  </si>
  <si>
    <t>2102-BW-L-Z5ZKWP</t>
  </si>
  <si>
    <t>2102-BW-L-Z6BEWE</t>
  </si>
  <si>
    <t>2102-BW-L-Z6BZCY</t>
  </si>
  <si>
    <t>2102-BW-L-Z6NMSK</t>
  </si>
  <si>
    <t>2102-BW-L-Z6OTPF</t>
  </si>
  <si>
    <t>2102-BW-L-Z6SEDY</t>
  </si>
  <si>
    <t>2102-BW-L-Z6SSWP</t>
  </si>
  <si>
    <t>2102-BW-L-Z6SYPE</t>
  </si>
  <si>
    <t>2102-BW-L-Z6WISU</t>
  </si>
  <si>
    <t>2102-BW-L-Z6ZROL-OG</t>
  </si>
  <si>
    <t>Zarządzanie ryzykiem w ochronie ludności</t>
  </si>
  <si>
    <t>2102-BW-M-D1BECY</t>
  </si>
  <si>
    <t>Bezpieczeństwo cybernetyczne</t>
  </si>
  <si>
    <t>2102-BW-M-D1BEEK</t>
  </si>
  <si>
    <t>Bezpieczeństwo ekonomiczne</t>
  </si>
  <si>
    <t>2102-BW-M-D1GUBW</t>
  </si>
  <si>
    <t>Geopolityczne uwarunkowania bezpieczeństwa wewnętrznego</t>
  </si>
  <si>
    <t>2102-BW-M-D1KOSP</t>
  </si>
  <si>
    <t>Komunikowanie społeczne</t>
  </si>
  <si>
    <t>2102-BW-M-D1PSSP</t>
  </si>
  <si>
    <t>2102-BW-M-D1SPPZ</t>
  </si>
  <si>
    <t>Społeczna percepcja zagrożeń</t>
  </si>
  <si>
    <t>2102-BW-M-D1STWY</t>
  </si>
  <si>
    <t>Studia nad wywiadem</t>
  </si>
  <si>
    <t>2102-BW-M-D2AIWS</t>
  </si>
  <si>
    <t>Analiza informacji w systemie bezpieczeństwa państwa</t>
  </si>
  <si>
    <t>2102-BW-M-D2BEIN</t>
  </si>
  <si>
    <t>Bezpieczeństwo informacji</t>
  </si>
  <si>
    <t>2102-BW-M-D2BNWP</t>
  </si>
  <si>
    <t>Badania nad wojną i pokojem</t>
  </si>
  <si>
    <t>2102-BW-M-D2IZKP</t>
  </si>
  <si>
    <t>Instytucje zarządzania kryzysowego w Polsce na tle porównawczym</t>
  </si>
  <si>
    <t>2102-BW-M-D2MBNB</t>
  </si>
  <si>
    <t>Metodologia badań nad bezpieczeństwem</t>
  </si>
  <si>
    <t>2102-BW-M-D2PEPL</t>
  </si>
  <si>
    <t>Polityka energetyczna Polski</t>
  </si>
  <si>
    <t>2102-BW-M-D2PFBW</t>
  </si>
  <si>
    <t>Pozarządowe formy i instytucje bezpieczeństwa wewnętrznego</t>
  </si>
  <si>
    <t>2102-BW-M-D2PKUE</t>
  </si>
  <si>
    <t>Polityka klimatyczna UE</t>
  </si>
  <si>
    <t>2102-BW-M-D2PRSE</t>
  </si>
  <si>
    <t>2102-BW-M-D2RESE</t>
  </si>
  <si>
    <t>Regulacje w sektorze energetycznym</t>
  </si>
  <si>
    <t>2102-BW-M-D2SISD</t>
  </si>
  <si>
    <t>Socjologia instytucji totalnych i służb dyspozycyjnych</t>
  </si>
  <si>
    <t>2102-BW-M-D2SPEC-BE</t>
  </si>
  <si>
    <t>Specjalizacja "Bezpieczeństwo energetyczne"</t>
  </si>
  <si>
    <t>2102-BW-M-D2SPEC-ZK</t>
  </si>
  <si>
    <t>Specjalizacja "Zarządzanie kryzysowe"</t>
  </si>
  <si>
    <t>2102-BW-M-D2STZP</t>
  </si>
  <si>
    <t>Strategie zapobiegania przestępczości</t>
  </si>
  <si>
    <t>2102-BW-M-D3BEGO</t>
  </si>
  <si>
    <t>Bezpieczeństwo gospodarcze</t>
  </si>
  <si>
    <t>2102-BW-M-D3GABG</t>
  </si>
  <si>
    <t>Geopolityczne aspekty bezpieczeństwa gazowego (spec. BE)</t>
  </si>
  <si>
    <t>2102-BW-M-D3ILZK</t>
  </si>
  <si>
    <t>Infrastruktura i logistyka w zarządzaniu kryzysowym (spec. ZK)</t>
  </si>
  <si>
    <t>2102-BW-M-D3IZKP</t>
  </si>
  <si>
    <t>Instytucje zarządzania kryzysowego w Polsce</t>
  </si>
  <si>
    <t>2102-BW-M-D3KOJE</t>
  </si>
  <si>
    <t>Konwersatorium językowe poziom B2+</t>
  </si>
  <si>
    <t>2102-BW-M-D3LZKR</t>
  </si>
  <si>
    <t>Logistyka w zarządzaniu kryzysowym</t>
  </si>
  <si>
    <t>2102-BW-M-D3MWWS</t>
  </si>
  <si>
    <t>Migracje we współczesnym świecie</t>
  </si>
  <si>
    <t>2102-BW-M-D3PAAW</t>
  </si>
  <si>
    <t>2102-BW-M-D3PEPW</t>
  </si>
  <si>
    <t>Polityki energetyczne państw współczesnych</t>
  </si>
  <si>
    <t>2102-BW-M-D3PFIS</t>
  </si>
  <si>
    <t>Planowanie i finansowanie inwestycji w sektorze energetycznym (spec. BE)</t>
  </si>
  <si>
    <t>2102-BW-M-D3PTHL</t>
  </si>
  <si>
    <t>Przestępczość transgraniczna i handel ludźmi (spec. ZK)</t>
  </si>
  <si>
    <t>2102-BW-M-D3SEMA</t>
  </si>
  <si>
    <t>2102-BW-M-D3SSBE</t>
  </si>
  <si>
    <t>Strategia w systemie bezpieczeństwa</t>
  </si>
  <si>
    <t>2102-BW-M-D3WMSB</t>
  </si>
  <si>
    <t>Współpraca międzynarodowa w sprawach bezpieczeństwa wewnętrznego (do wyboru)</t>
  </si>
  <si>
    <t>2102-BW-M-D3ZWTE</t>
  </si>
  <si>
    <t>Zwalczanie terroryzmu</t>
  </si>
  <si>
    <t>2102-BW-M-D4AEPO</t>
  </si>
  <si>
    <t>Anarchia i ekstremizm polityczny</t>
  </si>
  <si>
    <t>2102-BW-M-D4EPOL</t>
  </si>
  <si>
    <t>Ekstremizm polityczny</t>
  </si>
  <si>
    <t>2102-BW-M-D4IWZK</t>
  </si>
  <si>
    <t>Infrastruktura w zarządzaniu kryzysowym</t>
  </si>
  <si>
    <t>2102-BW-M-D4KAZB</t>
  </si>
  <si>
    <t>Kontrola i audyt w zakresie bezpieczeństwa</t>
  </si>
  <si>
    <t>2102-BW-M-D4KOJE</t>
  </si>
  <si>
    <t>Konwersatorium językowe B2+</t>
  </si>
  <si>
    <t>2102-BW-M-D4KZAT</t>
  </si>
  <si>
    <t>Klęski żywiołowe i awarie techniczne</t>
  </si>
  <si>
    <t>2102-BW-M-D4NRRE</t>
  </si>
  <si>
    <t>Nowe ruchy religijne</t>
  </si>
  <si>
    <t>2102-BW-M-D4OBIM</t>
  </si>
  <si>
    <t>Organizacja i bezpieczeństwo imprez masowych</t>
  </si>
  <si>
    <t>2102-BW-M-D4OZEN</t>
  </si>
  <si>
    <t>2102-BW-M-D4PENP</t>
  </si>
  <si>
    <t>Polityka energetyczna państw współczesnych</t>
  </si>
  <si>
    <t>2102-BW-M-D4PODE</t>
  </si>
  <si>
    <t>Podejmowanie decyzji</t>
  </si>
  <si>
    <t>2102-BW-M-D4ROKO</t>
  </si>
  <si>
    <t>Rozwiązywanie konfliktów</t>
  </si>
  <si>
    <t>2102-BW-M-D4SEMA</t>
  </si>
  <si>
    <t>2102-BW-M-D4TTRP</t>
  </si>
  <si>
    <t>Trening twórczego rozwiązywania problemów</t>
  </si>
  <si>
    <t>2102-BW-M-D4ZAIN</t>
  </si>
  <si>
    <t>Zarządzanie innowacyjnością</t>
  </si>
  <si>
    <t>2102-BW-M-D4ZARY</t>
  </si>
  <si>
    <t>Zarządzanie ryzykiem</t>
  </si>
  <si>
    <t>2102-BW-M-Z1BECY</t>
  </si>
  <si>
    <t>2102-BW-M-Z1BEEK</t>
  </si>
  <si>
    <t>2102-BW-M-Z1GUBW</t>
  </si>
  <si>
    <t>2102-BW-M-Z1KOSP</t>
  </si>
  <si>
    <t>2102-BW-M-Z1OIWT-OG</t>
  </si>
  <si>
    <t>Oblicza islamu w Turcji - doktryna społeczna i religijna alewitów tureckich</t>
  </si>
  <si>
    <t>2102-BW-M-Z1PSSP</t>
  </si>
  <si>
    <t>2102-BW-M-Z1SPPZ</t>
  </si>
  <si>
    <t>2102-BW-M-Z1STWY</t>
  </si>
  <si>
    <t>2102-BW-M-Z1WMSB-OG</t>
  </si>
  <si>
    <t>Współpraca międzynarodowa w sprawach bezpieczeństwa międzynarodowego</t>
  </si>
  <si>
    <t>2102-BW-M-Z2AIWS</t>
  </si>
  <si>
    <t>2102-BW-M-Z2BEIN</t>
  </si>
  <si>
    <t>2102-BW-M-Z2BNWP</t>
  </si>
  <si>
    <t>2102-BW-M-Z2IZKP</t>
  </si>
  <si>
    <t>2102-BW-M-Z2MBNB</t>
  </si>
  <si>
    <t>2102-BW-M-Z2PFIB</t>
  </si>
  <si>
    <t>2102-BW-M-Z2PRSE</t>
  </si>
  <si>
    <t>2102-BW-M-Z2SISD</t>
  </si>
  <si>
    <t>2102-BW-M-Z2SPEC-BE</t>
  </si>
  <si>
    <t>2102-BW-M-Z2SPEC-ZK</t>
  </si>
  <si>
    <t>2102-BW-M-Z2STZP</t>
  </si>
  <si>
    <t>2102-BW-M-Z3BEGO</t>
  </si>
  <si>
    <t>2102-BW-M-Z3ILZK</t>
  </si>
  <si>
    <t>Infrastruktura i logistyka w zarządzaniu kryzysowym</t>
  </si>
  <si>
    <t>2102-BW-M-Z3IZKP</t>
  </si>
  <si>
    <t>2102-BW-M-Z3KOJE-B2</t>
  </si>
  <si>
    <t>2102-BW-M-Z3KRKW-OG</t>
  </si>
  <si>
    <t>Konstruktywne rozwiązywanie konfliktów wewnętrznych i międzynarodowych</t>
  </si>
  <si>
    <t>2102-BW-M-Z3LZKR</t>
  </si>
  <si>
    <t>2102-BW-M-Z3MONG-OG</t>
  </si>
  <si>
    <t>Uwarunkowania historyczno-kulturowe w kształtowaniu koncepcji bezpieczeństwa Mongolii</t>
  </si>
  <si>
    <t>2102-BW-M-Z3MWWS</t>
  </si>
  <si>
    <t>2102-BW-M-Z3PAWO</t>
  </si>
  <si>
    <t>2102-BW-M-Z3PTHL</t>
  </si>
  <si>
    <t>Przestępczość transgraniczna i handel ludźmi</t>
  </si>
  <si>
    <t>2102-BW-M-Z3SEMA</t>
  </si>
  <si>
    <t>2102-BW-M-Z3SWSB</t>
  </si>
  <si>
    <t>2102-BW-M-Z3ZWTE</t>
  </si>
  <si>
    <t>2102-BW-M-Z4EKST</t>
  </si>
  <si>
    <t>2102-BW-M-Z4IWZK</t>
  </si>
  <si>
    <t>2102-BW-M-Z4KAZB</t>
  </si>
  <si>
    <t>2102-BW-M-Z4KLAW</t>
  </si>
  <si>
    <t>2102-BW-M-Z4KOJE</t>
  </si>
  <si>
    <t>2102-BW-M-Z4NRRE</t>
  </si>
  <si>
    <t>2102-BW-M-Z4ROKO</t>
  </si>
  <si>
    <t>2102-BW-M-Z4SEMA</t>
  </si>
  <si>
    <t>2102-BW-M-Z4TTRP</t>
  </si>
  <si>
    <t>2102-ERASMUS-CDIC</t>
  </si>
  <si>
    <t>2102-ERASMUS-COID</t>
  </si>
  <si>
    <t>Contemporary Ideologies</t>
  </si>
  <si>
    <t>2102-ERASMUS-CTPL</t>
  </si>
  <si>
    <t>2102-ERASMUS-CTWO</t>
  </si>
  <si>
    <t>Creative Thinking Workshop</t>
  </si>
  <si>
    <t>2102-ERASMUS-EMTE</t>
  </si>
  <si>
    <t>2102-ERASMUS-FOEU</t>
  </si>
  <si>
    <t>Football in Europe – political and social aspects</t>
  </si>
  <si>
    <t>2102-ERASMUS-GSTE</t>
  </si>
  <si>
    <t>2102-ERASMUS-PGCH</t>
  </si>
  <si>
    <t>Polish and General Contemporary History</t>
  </si>
  <si>
    <t>2102-ERASMUS-POMY</t>
  </si>
  <si>
    <t>2102-ERASMUS-PORU</t>
  </si>
  <si>
    <t>2102-ERASMUS-SIPC</t>
  </si>
  <si>
    <t>Socio-political Introduction to Polish Cinema</t>
  </si>
  <si>
    <t>2102-ERASMUS-TMES</t>
  </si>
  <si>
    <t>The Middle Eastern Scene</t>
  </si>
  <si>
    <t>2102-ERASMUS-TOCI</t>
  </si>
  <si>
    <t>Theories of Capitalist Imperialism</t>
  </si>
  <si>
    <t>2102-ERASMUS-TPED</t>
  </si>
  <si>
    <t>Theory and Practice of the European Democracy</t>
  </si>
  <si>
    <t>2102-ERASMUS-TPGO</t>
  </si>
  <si>
    <t>2102-ERASMUS-VBCP</t>
  </si>
  <si>
    <t>Voting Behaviour in Comparative Perspective</t>
  </si>
  <si>
    <t>2102-FA-BTEU-OG</t>
  </si>
  <si>
    <t>Biznes i turystyka na obszarze eurazjatyckim</t>
  </si>
  <si>
    <t>2102-FA-HLZP</t>
  </si>
  <si>
    <t>2102-FA-IPOZ</t>
  </si>
  <si>
    <t>2102-FA-OBMA</t>
  </si>
  <si>
    <t>2102-FA-OMRH</t>
  </si>
  <si>
    <t>Organizacja międzynarodowych misji ratowniczych i humanitarnych</t>
  </si>
  <si>
    <t>2102-FA-POZP</t>
  </si>
  <si>
    <t>Poszukiwanie przez Policję osób zaginionych</t>
  </si>
  <si>
    <t>2102-FA-PPPE</t>
  </si>
  <si>
    <t>2102-FA-PPWP</t>
  </si>
  <si>
    <t>2102-FA-SIPC-OG</t>
  </si>
  <si>
    <t>2102-FA-SPPA</t>
  </si>
  <si>
    <t>Systemy polityczne państw euroazjatyckich</t>
  </si>
  <si>
    <t>2102-FA-SWWS</t>
  </si>
  <si>
    <t>2102-FA-TPPP</t>
  </si>
  <si>
    <t>Transformacja polityczna w państwach poradzieckich</t>
  </si>
  <si>
    <t>2102-FA-WAKM</t>
  </si>
  <si>
    <t>2102-L-D1EKON</t>
  </si>
  <si>
    <t>2102-L-D1GEPO</t>
  </si>
  <si>
    <t>2102-L-D1MEPO</t>
  </si>
  <si>
    <t>Metodologia politologii</t>
  </si>
  <si>
    <t>2102-L-D1NAOP</t>
  </si>
  <si>
    <t>Nauka o polityce</t>
  </si>
  <si>
    <t>2102-L-D1NAPP</t>
  </si>
  <si>
    <t>2102-L-D1NHPP</t>
  </si>
  <si>
    <t>Najnowsza historia polityczna Polski</t>
  </si>
  <si>
    <t>2102-L-D1POMA</t>
  </si>
  <si>
    <t>Podstawy marketingu</t>
  </si>
  <si>
    <t>2102-L-D1SOCJ</t>
  </si>
  <si>
    <t>2102-L-D1WLAS</t>
  </si>
  <si>
    <t>2102-L-D1WSDP</t>
  </si>
  <si>
    <t>Wstęp do prawa</t>
  </si>
  <si>
    <t>2102-L-D2ADPU</t>
  </si>
  <si>
    <t>2102-L-D2FIPO</t>
  </si>
  <si>
    <t>Filozofia polityki</t>
  </si>
  <si>
    <t>2102-L-D2HIPO</t>
  </si>
  <si>
    <t>Historia powszechna</t>
  </si>
  <si>
    <t>2102-L-D2NABE</t>
  </si>
  <si>
    <t>Nauka o bezpieczeństwie</t>
  </si>
  <si>
    <t>2102-L-D2NHPP</t>
  </si>
  <si>
    <t>Najnowsza historia polityczna Polski (II)</t>
  </si>
  <si>
    <t>2102-L-D2PSSP</t>
  </si>
  <si>
    <t>2102-L-D2SPPO</t>
  </si>
  <si>
    <t>Społeczeństwo polskie. Historia i współczesność</t>
  </si>
  <si>
    <t>2102-L-D2SPRR</t>
  </si>
  <si>
    <t>System prawa Rzeczypospolitej Polskiej</t>
  </si>
  <si>
    <t>2102-L-D2TEIN</t>
  </si>
  <si>
    <t>2102-L-D2TINK</t>
  </si>
  <si>
    <t>2102-L-D3ANPO</t>
  </si>
  <si>
    <t>Analiza polityczna</t>
  </si>
  <si>
    <t>2102-L-D3APPO-mod</t>
  </si>
  <si>
    <t>MODUŁ - Administracja/Państwo i polityka</t>
  </si>
  <si>
    <t>2102-L-D3HIPO-mod</t>
  </si>
  <si>
    <t>MODUŁ - Historia i polityka</t>
  </si>
  <si>
    <t>2102-L-D3IDPO-mod</t>
  </si>
  <si>
    <t>MODUŁ - Idee i polityka</t>
  </si>
  <si>
    <t>2102-L-D3KUPO-HiP</t>
  </si>
  <si>
    <t>Kultura i polityka</t>
  </si>
  <si>
    <t>2102-L-D3KUPO-SiP</t>
  </si>
  <si>
    <t>Kultura polityczna</t>
  </si>
  <si>
    <t>2102-L-D3MEPO-SiP</t>
  </si>
  <si>
    <t>Media w polityce</t>
  </si>
  <si>
    <t>2102-L-D3MSPG</t>
  </si>
  <si>
    <t>Międzynarodowe stosunki polityczne i gospodarcze</t>
  </si>
  <si>
    <t>2102-L-D3MTBZ</t>
  </si>
  <si>
    <t>Metody i techniki badań życia społecznego</t>
  </si>
  <si>
    <t>2102-L-D3MYPO</t>
  </si>
  <si>
    <t>Myśl polityczna</t>
  </si>
  <si>
    <t>2102-L-D3POHI-HiP</t>
  </si>
  <si>
    <t>Polityka historyczna</t>
  </si>
  <si>
    <t>2102-L-D3POPU-AiP</t>
  </si>
  <si>
    <t>Polityki publiczne</t>
  </si>
  <si>
    <t>2102-L-D3RESW-IiP</t>
  </si>
  <si>
    <t>Religie świata</t>
  </si>
  <si>
    <t>2102-L-D3SOPO</t>
  </si>
  <si>
    <t>Socjotechnika polityczna</t>
  </si>
  <si>
    <t>2102-L-D3SOPO-mod</t>
  </si>
  <si>
    <t>MODUŁ - Socjologia i polityka</t>
  </si>
  <si>
    <t>2102-L-D3SPRP</t>
  </si>
  <si>
    <t>System polityczny RP</t>
  </si>
  <si>
    <t>2102-L-D3TPDE-IiP</t>
  </si>
  <si>
    <t>Teoria i praktyka demokracji</t>
  </si>
  <si>
    <t>2102-L-D3UZPU</t>
  </si>
  <si>
    <t>Uczestnictwo w życiu publicznym</t>
  </si>
  <si>
    <t>2102-L-D3WPSP-AiP</t>
  </si>
  <si>
    <t>Współczesna polska scena polityczna</t>
  </si>
  <si>
    <t>2102-L-D3WSPO</t>
  </si>
  <si>
    <t>Współczesne systemy polityczne</t>
  </si>
  <si>
    <t>2102-L-D4CYSW</t>
  </si>
  <si>
    <t>Cywilizacje świata</t>
  </si>
  <si>
    <t>2102-L-D4ETPO-IiP</t>
  </si>
  <si>
    <t>Etyka w polityce</t>
  </si>
  <si>
    <t>2102-L-D4INEU</t>
  </si>
  <si>
    <t>2102-L-D4KWSW-HiP</t>
  </si>
  <si>
    <t>Konflikty współczesnego świata</t>
  </si>
  <si>
    <t>2102-L-D4MOAD-AiP</t>
  </si>
  <si>
    <t>Modernizacja administracji</t>
  </si>
  <si>
    <t>2102-L-D4MYPO</t>
  </si>
  <si>
    <t>2102-L-D4PMPO-IiP</t>
  </si>
  <si>
    <t>Polska myśl polityczna</t>
  </si>
  <si>
    <t>2102-L-D4POZA-SiP</t>
  </si>
  <si>
    <t>2102-L-D4PPRP-HiP</t>
  </si>
  <si>
    <t>Polskie partie i ruchy polityczne XX wieku</t>
  </si>
  <si>
    <t>2102-L-D4PSPA</t>
  </si>
  <si>
    <t>Partie i systemy partyjne</t>
  </si>
  <si>
    <t>2102-L-D4SAPO</t>
  </si>
  <si>
    <t>Savoir vivre w polityce</t>
  </si>
  <si>
    <t>2102-L-D4SATE</t>
  </si>
  <si>
    <t>2102-L-D4SPDO-SiP</t>
  </si>
  <si>
    <t>System społeczno-gospodarczy RP</t>
  </si>
  <si>
    <t>2102-L-D4SPRP</t>
  </si>
  <si>
    <t>2102-L-D4SYWY-AiP</t>
  </si>
  <si>
    <t>Systemy wyborcze</t>
  </si>
  <si>
    <t>2102-L-D4WSPO</t>
  </si>
  <si>
    <t>2102-L-D5ADEU-spec</t>
  </si>
  <si>
    <t>SPECJALIZACJA - Administracja europejska</t>
  </si>
  <si>
    <t>2102-L-D5ADSA-spec</t>
  </si>
  <si>
    <t>SPECJALIZACJA - Administracja samorządowa</t>
  </si>
  <si>
    <t>2102-L-D5ADSP-SPEC</t>
  </si>
  <si>
    <t>Analiza danych społecznych (przedmiot wspólny dla MP i AZP)</t>
  </si>
  <si>
    <t>2102-L-D5AZPU-spec</t>
  </si>
  <si>
    <t>SPECJALIZACJA - Animacja życia publicznego</t>
  </si>
  <si>
    <t>2102-L-D5GKFP-AS</t>
  </si>
  <si>
    <t>Gospodarka komunalna i finanse publiczne</t>
  </si>
  <si>
    <t>2102-L-D5KOIN-MP</t>
  </si>
  <si>
    <t>Komunikowanie interpersonalne</t>
  </si>
  <si>
    <t>2102-L-D5MAPO-spec</t>
  </si>
  <si>
    <t>SPECJALIZACJA - Marketing polityczny</t>
  </si>
  <si>
    <t>2102-L-D5POIN-spec</t>
  </si>
  <si>
    <t>SPECJALIZACJA - Polityka innowacyjności</t>
  </si>
  <si>
    <t>2102-L-D5POKO-US</t>
  </si>
  <si>
    <t>Podstawy konstytucjonalizmu</t>
  </si>
  <si>
    <t>2102-L-D5POSP-spec</t>
  </si>
  <si>
    <t>SPECJALIZACJA - Polityka sportowa</t>
  </si>
  <si>
    <t>2102-L-D5PRAK</t>
  </si>
  <si>
    <t>Praktyka</t>
  </si>
  <si>
    <t>2102-L-D5PRDY</t>
  </si>
  <si>
    <t>Proseminarium licencjackie (seminarium licencjackie I)</t>
  </si>
  <si>
    <t>2102-L-D5SFPU-SPEC</t>
  </si>
  <si>
    <t>Sfera publiczna (przedmiot wspólny dla specjalizacji AS, TIK)</t>
  </si>
  <si>
    <t>2102-L-D5SMPR-MP</t>
  </si>
  <si>
    <t>Strategie i metody promocji</t>
  </si>
  <si>
    <t>2102-L-D5-SPPO-SPEC</t>
  </si>
  <si>
    <t>Sport i polityka (przedmiot wspólny dla MP, AZP i SP)</t>
  </si>
  <si>
    <t>2102-L-D5SRPR-MP</t>
  </si>
  <si>
    <t>Strategie reklamy i promocji</t>
  </si>
  <si>
    <t>2102-L-D5STWY-SPEC</t>
  </si>
  <si>
    <t>Stosunki wyznaniowe (przedmiot wspólny dla specjalizacji AE, AS, US)</t>
  </si>
  <si>
    <t>2102-L-D5TIKS-spec</t>
  </si>
  <si>
    <t>SPECJALIZACJA - Technologie informacyjno-komunikacyjne w sferze publicznej</t>
  </si>
  <si>
    <t>2102-L-D5TMPO-SPEC</t>
  </si>
  <si>
    <t>Techniki manipulacji politycznej (przedmiot wspólny dla MP i AZP)</t>
  </si>
  <si>
    <t>2102-L-D5USTR-spec</t>
  </si>
  <si>
    <t>SPECJALIZACJA - Ustrojowa</t>
  </si>
  <si>
    <t>2102-L-D5WDPU-US</t>
  </si>
  <si>
    <t>Wstęp do prawa UE</t>
  </si>
  <si>
    <t>2102-L-D5WPKS-US</t>
  </si>
  <si>
    <t>Wybory, patronaż i klientelizm w życiu politycznym</t>
  </si>
  <si>
    <t>2102-L-D5WSLK-AS</t>
  </si>
  <si>
    <t>Wspólnoty lokalne</t>
  </si>
  <si>
    <t>2102-L-D6APUE-AS</t>
  </si>
  <si>
    <t>Administracja państw Unii Europejskiej</t>
  </si>
  <si>
    <t>2102-L-D6BRWY-MP</t>
  </si>
  <si>
    <t>Badania rynku wyborczego</t>
  </si>
  <si>
    <t>2102-L-D6CIZU-US</t>
  </si>
  <si>
    <t>Ciągłość i zmiana ustrojowa w systemie politycznym</t>
  </si>
  <si>
    <t>2102-L-D6DEPU-AS</t>
  </si>
  <si>
    <t>Decydowanie publiczne</t>
  </si>
  <si>
    <t>2102-L-D6IOPR</t>
  </si>
  <si>
    <t>2102-L-D6KAPU-AS</t>
  </si>
  <si>
    <t>Kadry w administracji publicznej</t>
  </si>
  <si>
    <t>2102-L-D6KAWY-MP</t>
  </si>
  <si>
    <t>Kampanie wyborcze</t>
  </si>
  <si>
    <t>2102-L-D6KRWI-MP</t>
  </si>
  <si>
    <t>Kreowanie wizerunku</t>
  </si>
  <si>
    <t>2102-L-D6REER</t>
  </si>
  <si>
    <t>Retoryka i erystyka</t>
  </si>
  <si>
    <t>2102-L-D6SELI-II</t>
  </si>
  <si>
    <t>2102-L-D6SPMP-US</t>
  </si>
  <si>
    <t>Sprawowanie mandatu przedstawicielskiego</t>
  </si>
  <si>
    <t>2102-L-D6TUST</t>
  </si>
  <si>
    <t>Tożsamość ustrojowa państw współczesnych</t>
  </si>
  <si>
    <t>2102-L-D6UWPA-US</t>
  </si>
  <si>
    <t>Ustroje wybranych państw</t>
  </si>
  <si>
    <t>2102-L-Z1EKON</t>
  </si>
  <si>
    <t>2102-L-Z1GEPO</t>
  </si>
  <si>
    <t>2102-L-Z1MEPO</t>
  </si>
  <si>
    <t>2102-L-Z1NAOP</t>
  </si>
  <si>
    <t>2102-L-Z1-NHPP</t>
  </si>
  <si>
    <t>2102-L-Z1NOPP</t>
  </si>
  <si>
    <t>2102-L-Z1-OCWI</t>
  </si>
  <si>
    <t>2102-L-Z1POMA</t>
  </si>
  <si>
    <t>2102-L-Z1SOOG</t>
  </si>
  <si>
    <t>2102-L-Z1WSDP</t>
  </si>
  <si>
    <t>2102-L-Z2ADPU</t>
  </si>
  <si>
    <t>2102-L-Z2FIPO</t>
  </si>
  <si>
    <t>2102-L-Z2HIPO</t>
  </si>
  <si>
    <t>2102-L-Z2NABE</t>
  </si>
  <si>
    <t>2102-L-Z2NHPP</t>
  </si>
  <si>
    <t>2102-L-Z2PSSP</t>
  </si>
  <si>
    <t>2102-L-Z2SPHP</t>
  </si>
  <si>
    <t>2102-L-Z2SYPR</t>
  </si>
  <si>
    <t>System prawa RP</t>
  </si>
  <si>
    <t>2102-L-Z2TEIN</t>
  </si>
  <si>
    <t>2102-L-Z3ANPO</t>
  </si>
  <si>
    <t>2102-L-Z3-KULP-IP</t>
  </si>
  <si>
    <t>2102-L-Z3-KUPO-HP</t>
  </si>
  <si>
    <t>2102-L-Z3-MEPO</t>
  </si>
  <si>
    <t>2102-L-Z3MSPG</t>
  </si>
  <si>
    <t>2102-L-Z3MTBZ-SiP</t>
  </si>
  <si>
    <t>2102-L-Z3-MYPO</t>
  </si>
  <si>
    <t>2102-L-Z3POHI</t>
  </si>
  <si>
    <t>2102-L-Z3PPUB</t>
  </si>
  <si>
    <t>Polityki publiczne (m. A/PiP)</t>
  </si>
  <si>
    <t>2102-L-Z3-RESW-IP</t>
  </si>
  <si>
    <t>2102-L-Z3-SOPO-KP</t>
  </si>
  <si>
    <t>2102-L-Z3-SPRP</t>
  </si>
  <si>
    <t>2102-L-Z3-UZPU-KP</t>
  </si>
  <si>
    <t>2102-L-Z3WPSP</t>
  </si>
  <si>
    <t>Współczesna polska scena polityczna (m. A/PiP)</t>
  </si>
  <si>
    <t>2102-L-Z3-WSPO</t>
  </si>
  <si>
    <t>2102-L-Z4-CYSW</t>
  </si>
  <si>
    <t>2102-L-Z4-INEU</t>
  </si>
  <si>
    <t>2102-L-Z4-KWSW-HP</t>
  </si>
  <si>
    <t>2102-L-Z4MOAD-AiP</t>
  </si>
  <si>
    <t>2102-L-Z4-MYPO</t>
  </si>
  <si>
    <t>2102-L-Z4-PASP</t>
  </si>
  <si>
    <t>2102-L-Z4-POZA-SiP</t>
  </si>
  <si>
    <t>2102-L-Z4-PPRP-HP</t>
  </si>
  <si>
    <t>Polskie partie i ruchy polityczne XX w.</t>
  </si>
  <si>
    <t>2102-L-Z4-SATE</t>
  </si>
  <si>
    <t>2102-L-Z4-SPRP</t>
  </si>
  <si>
    <t>2102-L-Z4-SSGO-SiP</t>
  </si>
  <si>
    <t>2102-L-Z4-SVPO</t>
  </si>
  <si>
    <t>2102-L-Z4SYWY-AiP</t>
  </si>
  <si>
    <t>2102-L-Z4-WSPO</t>
  </si>
  <si>
    <t>2102-L-Z5ADSP</t>
  </si>
  <si>
    <t>Analiza danych społecznych</t>
  </si>
  <si>
    <t>2102-L-Z5KOIN</t>
  </si>
  <si>
    <t>2102-L-Z5-KWSI-OG</t>
  </si>
  <si>
    <t>2102-L-Z5MMWS-OG</t>
  </si>
  <si>
    <t>2102-L-Z5SELI</t>
  </si>
  <si>
    <t>Seminarium Licencjackie</t>
  </si>
  <si>
    <t>2102-L-Z5SMPM</t>
  </si>
  <si>
    <t>2102-L-Z5-SP-OG-Z</t>
  </si>
  <si>
    <t>2102-L-Z5-SPPO</t>
  </si>
  <si>
    <t>Sport i polityka</t>
  </si>
  <si>
    <t>2102-L-Z5SRIP</t>
  </si>
  <si>
    <t>2102-L-Z5TMPO</t>
  </si>
  <si>
    <t>Techniki manipulacji politycznej</t>
  </si>
  <si>
    <t>2102-L-Z5ZYRO-OG-Z</t>
  </si>
  <si>
    <t>O demokracji w Ameryce</t>
  </si>
  <si>
    <t>2102-L-Z6-BRPO-OG</t>
  </si>
  <si>
    <t>Branding w polityce</t>
  </si>
  <si>
    <t>2102-L-Z6BRWY</t>
  </si>
  <si>
    <t>2102-L-Z6KAWY</t>
  </si>
  <si>
    <t>2102-L-Z6KOBW</t>
  </si>
  <si>
    <t>2102-L-Z6-KRWI</t>
  </si>
  <si>
    <t>2102-L-Z6-REER</t>
  </si>
  <si>
    <t>2102-L-Z6-SEML</t>
  </si>
  <si>
    <t>2102-M-D1NUBP</t>
  </si>
  <si>
    <t>Nurty badań politologicznych</t>
  </si>
  <si>
    <t>2102-M-D1PHHP</t>
  </si>
  <si>
    <t>Polityka w historii, historia w polityce</t>
  </si>
  <si>
    <t>2102-M-D1-PRAK</t>
  </si>
  <si>
    <t>2102-M-D1PREU</t>
  </si>
  <si>
    <t>Prawo europejskie</t>
  </si>
  <si>
    <t>2102-M-D1PSPO</t>
  </si>
  <si>
    <t>Psychologia polityki</t>
  </si>
  <si>
    <t>2102-M-D1RUSP</t>
  </si>
  <si>
    <t>Ruchy społeczne</t>
  </si>
  <si>
    <t>2102-M-D1SOPO</t>
  </si>
  <si>
    <t>Socjologia polityki</t>
  </si>
  <si>
    <t>2102-M-D1TEPO</t>
  </si>
  <si>
    <t>Teoria polityki</t>
  </si>
  <si>
    <t>2102-M-D1TOKU</t>
  </si>
  <si>
    <t>Tożsamości kulturowe</t>
  </si>
  <si>
    <t>2102-M-D2AIDJ-ADP</t>
  </si>
  <si>
    <t>Analiza i interpretacja danych ilościowych oraz jakościowych</t>
  </si>
  <si>
    <t>2102-M-D2DEPO</t>
  </si>
  <si>
    <t>Decydowanie polityczne</t>
  </si>
  <si>
    <t>2102-M-D2FIPU-AP</t>
  </si>
  <si>
    <t>Finanse publiczne</t>
  </si>
  <si>
    <t>2102-M-D2HIPO</t>
  </si>
  <si>
    <t>Historia instytucji politycznych</t>
  </si>
  <si>
    <t>2102-M-D2IBPA-AP</t>
  </si>
  <si>
    <t>Instytucje bezpieczeństwa państwa</t>
  </si>
  <si>
    <t>2102-M-D2MTAP-ADP</t>
  </si>
  <si>
    <t>Modele i techniki analizy politycznej</t>
  </si>
  <si>
    <t>2102-M-D2POAD-AP</t>
  </si>
  <si>
    <t>Polityki administracyjne</t>
  </si>
  <si>
    <t>2102-M-D2POOR</t>
  </si>
  <si>
    <t>Politologia organizacji</t>
  </si>
  <si>
    <t>2102-M-D2PRMA</t>
  </si>
  <si>
    <t>2102-M-D2PRPO-MP</t>
  </si>
  <si>
    <t>Przywództwo polityczne</t>
  </si>
  <si>
    <t>2102-M-D2PURE-MP</t>
  </si>
  <si>
    <t>Public relations</t>
  </si>
  <si>
    <t>2102-M-D2PZRP</t>
  </si>
  <si>
    <t>Polityka zagraniczna RP</t>
  </si>
  <si>
    <t>2102-M-D2SCYW-AP</t>
  </si>
  <si>
    <t>Służba cywilna</t>
  </si>
  <si>
    <t>2102-M-D2-SPEC-ADP</t>
  </si>
  <si>
    <t>Specjalizacja "Analiza i doradztwo polityczne"</t>
  </si>
  <si>
    <t>2102-M-D2-SPEC-AP</t>
  </si>
  <si>
    <t>Specjalizacja "Administracja publiczna"</t>
  </si>
  <si>
    <t>2102-M-D2-SPEC-IP</t>
  </si>
  <si>
    <t>Specjalizacja "Infobrokering polityczny"</t>
  </si>
  <si>
    <t>2102-M-D2-SPEC-MP</t>
  </si>
  <si>
    <t>Specjalizacja "Marketing polityczny"</t>
  </si>
  <si>
    <t>2102-M-D2TTPS-ADP</t>
  </si>
  <si>
    <t>Think tanki w Polsce i na świecie</t>
  </si>
  <si>
    <t>2102-M-D2WMPO</t>
  </si>
  <si>
    <t>Współczesna myśl polityczna</t>
  </si>
  <si>
    <t>2102-M-D2WWWP-MP</t>
  </si>
  <si>
    <t>Wywieranie wpływu w polityce</t>
  </si>
  <si>
    <t>2102-M-D2ZAMA-MP</t>
  </si>
  <si>
    <t>Zarządzanie marketingowe</t>
  </si>
  <si>
    <t>2102-M-D2ZAPR-ADP</t>
  </si>
  <si>
    <t>Zarządzanie projektami</t>
  </si>
  <si>
    <t>2102-M-D3ANPO-KS</t>
  </si>
  <si>
    <t>2102-M-D3BAMA-MP</t>
  </si>
  <si>
    <t>Badania marketingowe</t>
  </si>
  <si>
    <t>2102-M-D3DEPO-PP</t>
  </si>
  <si>
    <t>2102-M-D3DOPO-MP</t>
  </si>
  <si>
    <t>Doradztwo polityczne</t>
  </si>
  <si>
    <t>2102-M-D3EKPO</t>
  </si>
  <si>
    <t>2102-M-D3GLOB</t>
  </si>
  <si>
    <t>Globalizacja</t>
  </si>
  <si>
    <t>2102-M-D3INPO-MP</t>
  </si>
  <si>
    <t>Internet i polityka</t>
  </si>
  <si>
    <t>2102-M-D3IPPO-TP</t>
  </si>
  <si>
    <t>Idee polityczne w Polsce</t>
  </si>
  <si>
    <t>2102-M-D3KOJE</t>
  </si>
  <si>
    <t>2102-M-D3KOPO</t>
  </si>
  <si>
    <t>Komunikowanie polityczne</t>
  </si>
  <si>
    <t>2102-M-D3KPUN-PB</t>
  </si>
  <si>
    <t>Koordynacja polityk unijnych</t>
  </si>
  <si>
    <t>2102-M-D3KUSP-mod</t>
  </si>
  <si>
    <t>MODUŁ - Kultura i społeczeństwo</t>
  </si>
  <si>
    <t>2102-M-D3MAPO-mod</t>
  </si>
  <si>
    <t>MODUŁ - Marketing i polityka</t>
  </si>
  <si>
    <t>2102-M-D3MPRP-MP</t>
  </si>
  <si>
    <t>Mechanizmy promocji polityków</t>
  </si>
  <si>
    <t>2102-M-D3MSPP-AP</t>
  </si>
  <si>
    <t>Mechanizmy sfery publicznej w Polsce</t>
  </si>
  <si>
    <t>2102-M-D3MTPR-IP</t>
  </si>
  <si>
    <t>Metody i techniki profesjonalnego raportowania</t>
  </si>
  <si>
    <t>2102-M-D3NMIP</t>
  </si>
  <si>
    <t>Nowe media i polityka</t>
  </si>
  <si>
    <t>2102-M-D3PAPR-mod</t>
  </si>
  <si>
    <t>MODUŁ - Państwo i prawo</t>
  </si>
  <si>
    <t>2102-M-D3PIMD-ADP</t>
  </si>
  <si>
    <t>Procedury i metody deliberacyjne w doradztwie politycznym</t>
  </si>
  <si>
    <t>2102-M-D3PMPW-AP</t>
  </si>
  <si>
    <t>Procesy modernizacji w państwie współczesnym</t>
  </si>
  <si>
    <t>2102-M-D3POIS-IP</t>
  </si>
  <si>
    <t>Podstawy informatyki śledczej</t>
  </si>
  <si>
    <t>2102-M-D3POKP-KS</t>
  </si>
  <si>
    <t>Polityka kulturalna państwa</t>
  </si>
  <si>
    <t>2102-M-D3POPU-mod</t>
  </si>
  <si>
    <t>MODUŁ - Polityki publiczne</t>
  </si>
  <si>
    <t>2102-M-D3POSP-PB</t>
  </si>
  <si>
    <t>Polityka społeczna</t>
  </si>
  <si>
    <t>2102-M-D3PRAD-PP</t>
  </si>
  <si>
    <t>Procedury administracyjne</t>
  </si>
  <si>
    <t>2102-M-D3PSPO</t>
  </si>
  <si>
    <t>2102-M-D3RWIT-SM</t>
  </si>
  <si>
    <t>Rządzenie wielopoziomowe i transnarodowe</t>
  </si>
  <si>
    <t>2102-M-D3SEMA</t>
  </si>
  <si>
    <t>2102-M-D3SOOR-TP</t>
  </si>
  <si>
    <t>Socjologia organizacji</t>
  </si>
  <si>
    <t>2102-M-D3SPME-mod</t>
  </si>
  <si>
    <t>MODUŁ - Sprawy międzynarodowe</t>
  </si>
  <si>
    <t>2102-M-D3TEPO-mod</t>
  </si>
  <si>
    <t>MODUŁ - Teorie polityki</t>
  </si>
  <si>
    <t>2102-M-D3TRWS-SM</t>
  </si>
  <si>
    <t>Transformacje we współczesnym świecie</t>
  </si>
  <si>
    <t>2102-M-D3WWWP-MP</t>
  </si>
  <si>
    <t>2102-M-D3-ZALU</t>
  </si>
  <si>
    <t>Zarządzanie zasobami ludzkimi w administracji publicznej</t>
  </si>
  <si>
    <t>2102-M-D3-ZAST-PP</t>
  </si>
  <si>
    <t>Zarządzanie strategiczne</t>
  </si>
  <si>
    <t>2102-M-D3ZRYP-ADP</t>
  </si>
  <si>
    <t>Zarządzanie ryzykiem politycznym</t>
  </si>
  <si>
    <t>2102-M-D3ZSWS</t>
  </si>
  <si>
    <t>Zmiany systemowe we współczesnym świecie</t>
  </si>
  <si>
    <t>2102-M-D4AEPS-AP</t>
  </si>
  <si>
    <t>Analiza i ewaluacja polityk szczegółowych</t>
  </si>
  <si>
    <t>2102-M-D4BIPO-ADP</t>
  </si>
  <si>
    <t>Biznes i polityka</t>
  </si>
  <si>
    <t>2102-M-D4GDSP-MP</t>
  </si>
  <si>
    <t>Gry decyzyjne i symulacje polityczne</t>
  </si>
  <si>
    <t>2102-M-D4GOPO-ADP</t>
  </si>
  <si>
    <t>Gospodarka i polityka</t>
  </si>
  <si>
    <t>2102-M-D4KOJE</t>
  </si>
  <si>
    <t>2102-M-D4KPUK-IP</t>
  </si>
  <si>
    <t>Kształcenie profesjonalnych umiejętności komunikacyjnych</t>
  </si>
  <si>
    <t>2102-M-D4PAPO-MP</t>
  </si>
  <si>
    <t>Partycypacja polityczna</t>
  </si>
  <si>
    <t>2102-M-D4SAWP-AP</t>
  </si>
  <si>
    <t>Systemy administracyjne wybranych państw</t>
  </si>
  <si>
    <t>2102-M-D4SEMA</t>
  </si>
  <si>
    <t>2102-M-D4STPO-ADP</t>
  </si>
  <si>
    <t>Strategie polityczne</t>
  </si>
  <si>
    <t>2102-M-D4WSTP</t>
  </si>
  <si>
    <t>Współczesne teorie państwa</t>
  </si>
  <si>
    <t>2102-M-D4ZTEI-IP</t>
  </si>
  <si>
    <t>Zaawansowane techniki eksploracji Internetu</t>
  </si>
  <si>
    <t>2102-MON-CTPL-OG</t>
  </si>
  <si>
    <t>2102-MON-DZZS-OG</t>
  </si>
  <si>
    <t>Dzieje ZSRR</t>
  </si>
  <si>
    <t>2102-MON-EPPO</t>
  </si>
  <si>
    <t>Etnopolityka w państwach poradzieckich</t>
  </si>
  <si>
    <t>2102-MON-EPPO-OG</t>
  </si>
  <si>
    <t>2102-MON-MPOW</t>
  </si>
  <si>
    <t>2102-MON-PGCH-OG</t>
  </si>
  <si>
    <t>2102-MON-PSCE-OG</t>
  </si>
  <si>
    <t>2102-MON-SJRW-OG</t>
  </si>
  <si>
    <t>Społeczeństwa i kultury Rosji i Europy Wschodniej</t>
  </si>
  <si>
    <t>2102-MON-SPWW</t>
  </si>
  <si>
    <t>Społeczne problemy współczesnego więzienia</t>
  </si>
  <si>
    <t>2102-MON-TPED-OG</t>
  </si>
  <si>
    <t>Theory and Practice of European Democracy</t>
  </si>
  <si>
    <t>2102-MON-WAKM</t>
  </si>
  <si>
    <t>2102-MON-WPPO</t>
  </si>
  <si>
    <t>2102-M-Z1-FA1</t>
  </si>
  <si>
    <t>Oblicza islamu w Turcji-doktryna społeczna i religijna alewitów</t>
  </si>
  <si>
    <t>2102-M-Z1NUBP</t>
  </si>
  <si>
    <t>2102-M-Z1PHHP</t>
  </si>
  <si>
    <t>2102-M-Z1PREU</t>
  </si>
  <si>
    <t>2102-M-Z1-PSPO</t>
  </si>
  <si>
    <t>2102-M-Z1RUSP-OB00</t>
  </si>
  <si>
    <t>2102-M-Z1SKAC-OG</t>
  </si>
  <si>
    <t>Społeczeństwa i kultury Azji Centralnej i Kaukazu</t>
  </si>
  <si>
    <t>2102-M-Z1SOPO-OB00</t>
  </si>
  <si>
    <t>2102-M-Z1TEPO</t>
  </si>
  <si>
    <t>2102-M-Z2DEPO</t>
  </si>
  <si>
    <t>2102-M-Z2HIPO</t>
  </si>
  <si>
    <t>2102-M-Z2PIPO-IP</t>
  </si>
  <si>
    <t>Propedeutyka infobrokeringu politycznego</t>
  </si>
  <si>
    <t>2102-M-Z2POOR</t>
  </si>
  <si>
    <t>2102-M-Z2PRMA</t>
  </si>
  <si>
    <t>2102-M-Z2PRPO-MP</t>
  </si>
  <si>
    <t>2102-M-Z2PURE-MP</t>
  </si>
  <si>
    <t>2102-M-Z2PZRP</t>
  </si>
  <si>
    <t>2102-M-Z2-SPEC-ADP</t>
  </si>
  <si>
    <t>2102-M-Z2-SPEC-AP</t>
  </si>
  <si>
    <t>2102-M-Z2-SPEC-IP</t>
  </si>
  <si>
    <t>2102-M-Z2-SPEC-MP</t>
  </si>
  <si>
    <t>2102-M-Z2WAZR-IP</t>
  </si>
  <si>
    <t>Warsztaty źródłoznawcze I</t>
  </si>
  <si>
    <t>2102-M-Z2WAZZ-IP</t>
  </si>
  <si>
    <t>Warsztaty źródłoznawcze II</t>
  </si>
  <si>
    <t>2102-M-Z2WMPO</t>
  </si>
  <si>
    <t>2102-M-Z2WWWP-MP</t>
  </si>
  <si>
    <t>2102-M-Z2ZAMA-MP</t>
  </si>
  <si>
    <t>2102-M-Z2ZAWI-IP</t>
  </si>
  <si>
    <t>Zarządzanie wiedzą</t>
  </si>
  <si>
    <t>2102-M-Z3BAMA-MP</t>
  </si>
  <si>
    <t>2102-M-Z3-DOPO</t>
  </si>
  <si>
    <t>2102-M-Z3EKPO</t>
  </si>
  <si>
    <t>2102-M-Z3GLOB-MP</t>
  </si>
  <si>
    <t>2102-M-Z3KOB2</t>
  </si>
  <si>
    <t>2102-M-Z3-KPOL</t>
  </si>
  <si>
    <t>2102-M-Z3MPRP-MP</t>
  </si>
  <si>
    <t>2102-M-Z3NMIP</t>
  </si>
  <si>
    <t>2102-M-Z3SEMA</t>
  </si>
  <si>
    <t>2102-M-Z3-ZSWS</t>
  </si>
  <si>
    <t>2102-M-Z4-GDSP</t>
  </si>
  <si>
    <t>2102-M-Z4-KOJE</t>
  </si>
  <si>
    <t>2102-M-Z4-PAPO</t>
  </si>
  <si>
    <t>2102-M-Z4-SEMA</t>
  </si>
  <si>
    <t>2102-M-Z4-WTPA</t>
  </si>
  <si>
    <t>2102-SEA-M-D3EPPB</t>
  </si>
  <si>
    <t>2102-SEA-M-D3EPPP-PA</t>
  </si>
  <si>
    <t>2102-SEA-M-D3EPPR</t>
  </si>
  <si>
    <t>2102-SEA-M-D3KOJE-A</t>
  </si>
  <si>
    <t>Konwersatorum językowe B2+ (ang)</t>
  </si>
  <si>
    <t>2102-SEA-M-D3KOJE-R</t>
  </si>
  <si>
    <t>Konwersatorium językowe B2+ (ros)</t>
  </si>
  <si>
    <t>2102-SEA-M-D3KPPE</t>
  </si>
  <si>
    <t>2102-SEA-M-D3PGSE</t>
  </si>
  <si>
    <t>2102-SEA-M-D3PIWS</t>
  </si>
  <si>
    <t>2102-SEA-M-D3SEMA</t>
  </si>
  <si>
    <t>2102-SEA-M-D3WABW</t>
  </si>
  <si>
    <t>2102-SEA-M-D3WAOP</t>
  </si>
  <si>
    <t>2102-SEA-M-D4BIOE</t>
  </si>
  <si>
    <t>Biznes i turystyka na obszarze euroazjatyckim</t>
  </si>
  <si>
    <t>2102-SEA-M-D4KZOA</t>
  </si>
  <si>
    <t>Konflikty zbrojne na obszarze euroazjatyckim</t>
  </si>
  <si>
    <t>2102-SEA-M-D4PZPE</t>
  </si>
  <si>
    <t>Polityka zagraniczna, bezpieczeństwa i obrony państw euroazjatyckich</t>
  </si>
  <si>
    <t>2102-SEA-M-D4SEMA</t>
  </si>
  <si>
    <t>2102-SEA-M-D4WFZA</t>
  </si>
  <si>
    <t>Wykorzystanie funduszy zagranicznych w budowie społeczeństwa obywatelskiego na obszarze euroazjatyckim</t>
  </si>
  <si>
    <t>2102-SSCP-OG</t>
  </si>
  <si>
    <t>System służby cywilnej w Polsce</t>
  </si>
  <si>
    <t>2103-ERASMUS-IPAP</t>
  </si>
  <si>
    <t>Inequality and poverty: analysis and policy</t>
  </si>
  <si>
    <t>2103-ERASMUS-ISREC</t>
  </si>
  <si>
    <t>Individualization of Social Rights in the European Context</t>
  </si>
  <si>
    <t>2103-ERASMUS-LRASS</t>
  </si>
  <si>
    <t>Labour Relations and Social Security Throughout the World</t>
  </si>
  <si>
    <t>2103-L-D1ADPU</t>
  </si>
  <si>
    <t>2103-L-D1EKON</t>
  </si>
  <si>
    <t>2103-L-D1HKSPS</t>
  </si>
  <si>
    <t>Historia kwestii społecznych i polityki społecznej</t>
  </si>
  <si>
    <t>2103-L-D1LOGI</t>
  </si>
  <si>
    <t>2103-L-D1NOPP</t>
  </si>
  <si>
    <t>2103-L-D1PPRA</t>
  </si>
  <si>
    <t>Podstawy prawa</t>
  </si>
  <si>
    <t>2103-L-D1PRAK</t>
  </si>
  <si>
    <t>2103-L-D1SOCJ</t>
  </si>
  <si>
    <t>2103-L-D1WDPS</t>
  </si>
  <si>
    <t>Wprowadzenie do polityki społecznej</t>
  </si>
  <si>
    <t>2103-L-D2EKON</t>
  </si>
  <si>
    <t>2103-L-D2HKSP</t>
  </si>
  <si>
    <t>2103-L-D2INFO</t>
  </si>
  <si>
    <t>2103-L-D2MKSA</t>
  </si>
  <si>
    <t>Myślenie krytyczne i sztuka argumentacji</t>
  </si>
  <si>
    <t>2103-L-D2PROC</t>
  </si>
  <si>
    <t>Proces polityki publicznej</t>
  </si>
  <si>
    <t>2103-L-D2PSSL</t>
  </si>
  <si>
    <t>2103-L-D2SPRP</t>
  </si>
  <si>
    <t>2103-L-D2STSP</t>
  </si>
  <si>
    <t>Statystyka społeczna</t>
  </si>
  <si>
    <t>2103-L-D3DEMOG</t>
  </si>
  <si>
    <t>Demografia społeczna</t>
  </si>
  <si>
    <t>2103-L-D3DMSP</t>
  </si>
  <si>
    <t>Historia myśli społecznej i politycznej</t>
  </si>
  <si>
    <t>2103-L-D3ETYKA</t>
  </si>
  <si>
    <t>Etyka</t>
  </si>
  <si>
    <t>2103-L-D3FIPU</t>
  </si>
  <si>
    <t>2103-L-D3MITBS</t>
  </si>
  <si>
    <t>Metody i techniki badań społecznych</t>
  </si>
  <si>
    <t>2103-L-D3PODZA</t>
  </si>
  <si>
    <t>2103-L-D4DISP</t>
  </si>
  <si>
    <t>Diagnozowanie społeczne</t>
  </si>
  <si>
    <t>2103-L-D4HMSP</t>
  </si>
  <si>
    <t>2103-L-D4PRPR</t>
  </si>
  <si>
    <t>Prawo pracy</t>
  </si>
  <si>
    <t>2103-L-D4TSPS</t>
  </si>
  <si>
    <t>Trzeci sektor w polityce społecznej</t>
  </si>
  <si>
    <t>2103-L-D4WABA</t>
  </si>
  <si>
    <t>Warsztaty badawcze</t>
  </si>
  <si>
    <t>2103-L-D4ZASP</t>
  </si>
  <si>
    <t>Zabezpieczenie społeczne</t>
  </si>
  <si>
    <t>2103-L-D5IWS</t>
  </si>
  <si>
    <t>Instytucje wsparcia społecznego</t>
  </si>
  <si>
    <t>2103-L-D5PIIE</t>
  </si>
  <si>
    <t>Prawo i instytucje europejskie</t>
  </si>
  <si>
    <t>2103-L-D5POED</t>
  </si>
  <si>
    <t>Polityka edukacyjna</t>
  </si>
  <si>
    <t>2103-L-D5POMI</t>
  </si>
  <si>
    <t>Polityka migracyjna</t>
  </si>
  <si>
    <t>2103-L-D5PORO</t>
  </si>
  <si>
    <t>Polityka rodzinna</t>
  </si>
  <si>
    <t>2103-L-D5POZD</t>
  </si>
  <si>
    <t>Polityka zdrowotna</t>
  </si>
  <si>
    <t>2103-L-D5SEM</t>
  </si>
  <si>
    <t>2103-L-D5SLSP</t>
  </si>
  <si>
    <t>Służby społeczne</t>
  </si>
  <si>
    <t>2103-L-D6DPA</t>
  </si>
  <si>
    <t>Dyskryminacja i polityka antydyskryminacyjna</t>
  </si>
  <si>
    <t>2103-L-D6EPSP</t>
  </si>
  <si>
    <t>Europejska polityka społeczna</t>
  </si>
  <si>
    <t>2103-L-D6IWS</t>
  </si>
  <si>
    <t>2103-L-D6POMI</t>
  </si>
  <si>
    <t>Polityka mieszkaniowa</t>
  </si>
  <si>
    <t>2103-L-D6PZRP</t>
  </si>
  <si>
    <t>Polityka zatrudnienia i rynku pracy</t>
  </si>
  <si>
    <t>2103-L-D6SEDY</t>
  </si>
  <si>
    <t>2103-L-D6WPPD</t>
  </si>
  <si>
    <t>Współczesne przemiany państwa dobrobytu</t>
  </si>
  <si>
    <t>2103-M-D1EWPS</t>
  </si>
  <si>
    <t>Ewaluacja w polityce społecznej</t>
  </si>
  <si>
    <t>2103-M-D1HSIG</t>
  </si>
  <si>
    <t>Historia społeczna i gospodarcza XX wieku</t>
  </si>
  <si>
    <t>2103-M-D1KOIN</t>
  </si>
  <si>
    <t>Komunikacja interpersonalna</t>
  </si>
  <si>
    <t>2103-M-D1-MENS</t>
  </si>
  <si>
    <t>Metodologia nauk społecznych</t>
  </si>
  <si>
    <t>2103-M-D1POGO</t>
  </si>
  <si>
    <t>Polityka gospodarcza</t>
  </si>
  <si>
    <t>2103-M-D1PRAK</t>
  </si>
  <si>
    <t>2103-M-D1-SOPS</t>
  </si>
  <si>
    <t>Socjologia problemów społecznych</t>
  </si>
  <si>
    <t>2103-M-D1TPAR</t>
  </si>
  <si>
    <t>Teoretyczno-metodologiczne paradygmaty nauk społecznych</t>
  </si>
  <si>
    <t>2103-M-D1WABA</t>
  </si>
  <si>
    <t>2103-M-D2EDPS</t>
  </si>
  <si>
    <t>2103-M-D2LOPS</t>
  </si>
  <si>
    <t>Lokalna polityka społeczna</t>
  </si>
  <si>
    <t>2103-M-D2LRPP</t>
  </si>
  <si>
    <t>Lokalny rynek pracy i przedsiębiorczość</t>
  </si>
  <si>
    <t>2103-M-D2PRDE</t>
  </si>
  <si>
    <t>Procesy decyzyjne</t>
  </si>
  <si>
    <t>2103-M-D2SEMA</t>
  </si>
  <si>
    <t>2103-M-D2TEPS</t>
  </si>
  <si>
    <t>Teoria polityki społecznej</t>
  </si>
  <si>
    <t>2103-M-D3DSIO</t>
  </si>
  <si>
    <t>Dialog społeczny i obywatelski</t>
  </si>
  <si>
    <t>2103-M-D3EPSR</t>
  </si>
  <si>
    <t>Europejska polityka spójności i rozwoju</t>
  </si>
  <si>
    <t>2103-M-D3MPPS</t>
  </si>
  <si>
    <t>Międzynarodowa porównawcza polityka społeczna</t>
  </si>
  <si>
    <t>2103-M-D3ROLO</t>
  </si>
  <si>
    <t>Rozwój lokalny i regionalny</t>
  </si>
  <si>
    <t>2103-M-D3SEMA</t>
  </si>
  <si>
    <t>2103-M-D3SPUP</t>
  </si>
  <si>
    <t>Społeczny ustrój pracy</t>
  </si>
  <si>
    <t>2103-M-D3TEZA</t>
  </si>
  <si>
    <t>Techniki zarządzania</t>
  </si>
  <si>
    <t>2103-M-D3ZSRM</t>
  </si>
  <si>
    <t>Zabezpieczenie społeczne-rozwiązania międzynarodowe</t>
  </si>
  <si>
    <t>2103-M-D3ZSZJ</t>
  </si>
  <si>
    <t>Zajęcia sprawdzające znajomość języka na poziomie B2+</t>
  </si>
  <si>
    <t>2103-M-D4DSOB</t>
  </si>
  <si>
    <t>2103-M-D4MPPS</t>
  </si>
  <si>
    <t>2103-M-D4SEMA</t>
  </si>
  <si>
    <t>2103-M-D4SPUP</t>
  </si>
  <si>
    <t>2103-M-D4STRS</t>
  </si>
  <si>
    <t>Strategie rozwoju społecznego</t>
  </si>
  <si>
    <t>2103-M-D4TEZA</t>
  </si>
  <si>
    <t>2103-M-D4ZJB2</t>
  </si>
  <si>
    <t>2103-MON-DSIO-OG</t>
  </si>
  <si>
    <t>2103-MON-EPSR-OG</t>
  </si>
  <si>
    <t>2103-MON-HUS</t>
  </si>
  <si>
    <t>Historia ubezpieczeń społecznych</t>
  </si>
  <si>
    <t>2103-MON-HUS-OG</t>
  </si>
  <si>
    <t>2103-MON-PASPO</t>
  </si>
  <si>
    <t>Patologie społeczne</t>
  </si>
  <si>
    <t>2103-MON-RLIR-OG</t>
  </si>
  <si>
    <t>2103-MON-SKPD</t>
  </si>
  <si>
    <t>Skandynawskie państwa dobrobytu</t>
  </si>
  <si>
    <t>2103-MON-WSCO</t>
  </si>
  <si>
    <t>Wstęp do coachingu</t>
  </si>
  <si>
    <t>2103-MON-ZSRM-OG</t>
  </si>
  <si>
    <t>2103-ORP-L-D1ADPU</t>
  </si>
  <si>
    <t>2103-ORP-L-D1PERP</t>
  </si>
  <si>
    <t>Polityka edukacyjna a rynek pracy</t>
  </si>
  <si>
    <t>2103-ORP-L-D1POEK</t>
  </si>
  <si>
    <t>2103-ORP-L-D1POWI</t>
  </si>
  <si>
    <t>2103-ORP-L-D1PPSP</t>
  </si>
  <si>
    <t>Przemiany pracy w świecie i w Polsce</t>
  </si>
  <si>
    <t>2103-ORP-L-D1PRPR</t>
  </si>
  <si>
    <t>2103-ORP-L-D1SOPR</t>
  </si>
  <si>
    <t>Socjologia pracy</t>
  </si>
  <si>
    <t>2103-ORP-L-D1SPRP</t>
  </si>
  <si>
    <t>Specjaliści rynku pracy</t>
  </si>
  <si>
    <t>2103-ORP-L-D1STAT</t>
  </si>
  <si>
    <t>2103-ORP-L-D1USSP</t>
  </si>
  <si>
    <t>Ustawodawstwo społeczne</t>
  </si>
  <si>
    <t>2103-ORP-L-D1WDBS</t>
  </si>
  <si>
    <t>Wstęp do badań społecznych</t>
  </si>
  <si>
    <t>2103-ORP-L-D2BKS</t>
  </si>
  <si>
    <t>Bezrobocie jako kwestia społeczna</t>
  </si>
  <si>
    <t>2103-ORP-L-D2EDU</t>
  </si>
  <si>
    <t>Edukacja a rynek pracy</t>
  </si>
  <si>
    <t>2103-ORP-L-D2EFS</t>
  </si>
  <si>
    <t>Europejski Fundusz Społeczny w Polsce</t>
  </si>
  <si>
    <t>2103-ORP-L-D2PNPR</t>
  </si>
  <si>
    <t>Publiczne i niepubliczne podmioty rynku pracy</t>
  </si>
  <si>
    <t>2103-ORP-L-D2PP</t>
  </si>
  <si>
    <t>2103-ORP-L-D2SOCP</t>
  </si>
  <si>
    <t>2103-ORP-L-D2SRP</t>
  </si>
  <si>
    <t>2103-ORP-L-D2STRP</t>
  </si>
  <si>
    <t>Statystka dla rynku pracy</t>
  </si>
  <si>
    <t>2103-ORP-L-D2TEIN</t>
  </si>
  <si>
    <t>2103-ORP-L-D2USTS</t>
  </si>
  <si>
    <t>2103-ORP-L-D2WBS</t>
  </si>
  <si>
    <t>2103-ORP-L-D2WOZA</t>
  </si>
  <si>
    <t>Wiedza o zawodach</t>
  </si>
  <si>
    <t>2103-ORP-L-D3DMRP</t>
  </si>
  <si>
    <t>Diagnoza i monitoring rynku pracy</t>
  </si>
  <si>
    <t>2103-ORP-L-D3ERP</t>
  </si>
  <si>
    <t>Ekonomia rynku pracy</t>
  </si>
  <si>
    <t>2103-ORP-L-D3GDRP</t>
  </si>
  <si>
    <t>Grupy defaworyzowane na rynku pracy</t>
  </si>
  <si>
    <t>2103-ORP-L-D3MJIBS</t>
  </si>
  <si>
    <t>Metody jakościowe i ilościowe w badaniach społecznych</t>
  </si>
  <si>
    <t>2103-ORP-L-D3PRP</t>
  </si>
  <si>
    <t>Polityka rynku pracy</t>
  </si>
  <si>
    <t>2103-ORP-L-D3WSMI</t>
  </si>
  <si>
    <t>Współpraca międzysektorowa</t>
  </si>
  <si>
    <t>2103-ORP-L-D3ZASP</t>
  </si>
  <si>
    <t>2103-ORP-L-D4DZPK</t>
  </si>
  <si>
    <t>Doradztwo zawodowe i planowanie kariery</t>
  </si>
  <si>
    <t>2103-ORP-L-D4EKSP</t>
  </si>
  <si>
    <t>Ekonomia społeczna</t>
  </si>
  <si>
    <t>2103-ORP-L-D4ERP</t>
  </si>
  <si>
    <t>2103-ORP-L-D4IRPP</t>
  </si>
  <si>
    <t>Instrumenty rynku pracy w praktyce</t>
  </si>
  <si>
    <t>2103-ORP-L-D4MIZA</t>
  </si>
  <si>
    <t>Migracje zarobkowe</t>
  </si>
  <si>
    <t>2103-ORP-L-D4MJIBS</t>
  </si>
  <si>
    <t>2103-ORP-L-D4PWRB</t>
  </si>
  <si>
    <t>Programy work-life balance</t>
  </si>
  <si>
    <t>2103-ORP-L-D5DSP</t>
  </si>
  <si>
    <t>Dialog społeczny w praktyce</t>
  </si>
  <si>
    <t>2103-ORP-L-D5EPRP</t>
  </si>
  <si>
    <t>Ewaluacja projektów rynku pracy</t>
  </si>
  <si>
    <t>2103-ORP-L-D5IRZ</t>
  </si>
  <si>
    <t>Integracja i reintegracja zawodowa</t>
  </si>
  <si>
    <t>2103-ORP-L-D5OPBZ</t>
  </si>
  <si>
    <t>Organizacja pracy i budowanie zespołu</t>
  </si>
  <si>
    <t>2103-ORP-L-D5PDG</t>
  </si>
  <si>
    <t>Prowadzenie działalności gospodarczej</t>
  </si>
  <si>
    <t>2103-ORP-L-D5PRAK</t>
  </si>
  <si>
    <t>Praktyki I</t>
  </si>
  <si>
    <t>2103-ORP-L-D5PSPR</t>
  </si>
  <si>
    <t>Pośrednictwo pracy</t>
  </si>
  <si>
    <t>2103-ORP-L-D5PURP</t>
  </si>
  <si>
    <t>Projektowanie usług rynku pracy</t>
  </si>
  <si>
    <t>2103-ORP-L-D5SEM</t>
  </si>
  <si>
    <t>2103-ORP-L-D6KOIN</t>
  </si>
  <si>
    <t>Komunikacja interpersonalna w pracy z klientem</t>
  </si>
  <si>
    <t>2103-ORP-L-D6PRAK</t>
  </si>
  <si>
    <t>Praktyki II</t>
  </si>
  <si>
    <t>2103-ORP-L-D6SEMD</t>
  </si>
  <si>
    <t>2103-ORP-L-D6ZRPE</t>
  </si>
  <si>
    <t>Zarządzanie personelem</t>
  </si>
  <si>
    <t>2103-ZP-DZ-DZON</t>
  </si>
  <si>
    <t>Doradztwo zawodowe i edukacyjne dla osób z niepełnosprawnością oraz dla uczniów ze specjalnymi potrzebami edukacyjnymi</t>
  </si>
  <si>
    <t>2103-ZP-IPS-DZEU</t>
  </si>
  <si>
    <t>Doradztwo zawodowe i edukacyjne dla uczniów w systemie szkolnego doradztwa zawodowego w województwie mazowieckim</t>
  </si>
  <si>
    <t>2103-ZP-IPS-DZPE</t>
  </si>
  <si>
    <t>2103-ZP-IPS-EKZR</t>
  </si>
  <si>
    <t>Edukacja, kształcenie zawodowe a rynek pracy w województwie mazowieckim</t>
  </si>
  <si>
    <t>2103-ZP-IPS-IRZRP</t>
  </si>
  <si>
    <t>Integracja i reintegracja zawodowa na rynku pracy</t>
  </si>
  <si>
    <t>2103-ZP-IPS-KAOR</t>
  </si>
  <si>
    <t>Kadry w organizacji</t>
  </si>
  <si>
    <t>2103-ZP-IPS-KOMINT</t>
  </si>
  <si>
    <t>2103-ZP-IPS-MPZS</t>
  </si>
  <si>
    <t>Metodyka porady zawodowej w systemie szkolnego doradztwa zawodowego w województwie mazowieckim</t>
  </si>
  <si>
    <t>2103-ZP-IPS-MRPR</t>
  </si>
  <si>
    <t>Monitoring rynku pracy w województwie mazowieckim</t>
  </si>
  <si>
    <t>2103-ZP-IPS-PCOACH</t>
  </si>
  <si>
    <t>Podstawy coachingu</t>
  </si>
  <si>
    <t>2103-ZP-IPS-PKZ</t>
  </si>
  <si>
    <t>Planowanie kariery zawodowej</t>
  </si>
  <si>
    <t>2103-ZP-IPS-POGU</t>
  </si>
  <si>
    <t>Poradnictwo grupowe</t>
  </si>
  <si>
    <t>2103-ZP-IPS-PPEDZ</t>
  </si>
  <si>
    <t>Podstawy prawne i etyczne doradztwa zawodowego i edukacyjnego</t>
  </si>
  <si>
    <t>2103-ZP-IPS-PPŚP</t>
  </si>
  <si>
    <t>Przemiany pracy na świecie i w Polsce</t>
  </si>
  <si>
    <t>2103-ZP-IPS-PRZA</t>
  </si>
  <si>
    <t>2103-ZP-IPS-PTDZ</t>
  </si>
  <si>
    <t>Podstawy teoretyczne doradztwa zawodowego</t>
  </si>
  <si>
    <t>2103-ZP-IPS-RODO</t>
  </si>
  <si>
    <t>Rozmowa doradcza</t>
  </si>
  <si>
    <t>2103-ZP-IPS-RZPD</t>
  </si>
  <si>
    <t>Rozwój zawodowy w pracy doradcy</t>
  </si>
  <si>
    <t>2103-ZP-IPS-SEDY</t>
  </si>
  <si>
    <t>2103-ZP-IPS-SEDZ</t>
  </si>
  <si>
    <t>Superwizja oraz ewaluacja działań w zakresie doradztwa edukacyjnego i zawodowego</t>
  </si>
  <si>
    <t>2103-ZP-IPS-TERS</t>
  </si>
  <si>
    <t>Techniki redukcji stresu</t>
  </si>
  <si>
    <t>2103-ZP-IPS-TIPD</t>
  </si>
  <si>
    <t>Technologie informacyjne w pracy doradcy</t>
  </si>
  <si>
    <t>2103-ZP-IPS-WIOZ</t>
  </si>
  <si>
    <t>2103-ZP-REH-BUZE</t>
  </si>
  <si>
    <t>Budowanie zespołu</t>
  </si>
  <si>
    <t>2103-ZP-REH-DZPR</t>
  </si>
  <si>
    <t>Dobre/złe praktyki w rehabilitacji osób niepełnosprawnych</t>
  </si>
  <si>
    <t>2103-ZP-REH-KOIN</t>
  </si>
  <si>
    <t>Kompetencje interpersonalne</t>
  </si>
  <si>
    <t>2103-ZP-REH-MPOS</t>
  </si>
  <si>
    <t>Metody pracy specjalisty ds. zarządzania rehabilitacją I: ocena sytuacji klienta</t>
  </si>
  <si>
    <t>2103-ZP-REH-MPPK</t>
  </si>
  <si>
    <t>Metody pracy specjalisty ds. zarządzania rehabilitacją II: planowanie, koordynacja i ocena procesu</t>
  </si>
  <si>
    <t>2103-ZP-REH-PAFP</t>
  </si>
  <si>
    <t>Propedeutyka anatomii, fizjologii i patofizjologii człowieka</t>
  </si>
  <si>
    <t>2103-ZP-REH-PRME</t>
  </si>
  <si>
    <t>Propedeutyka medycyny</t>
  </si>
  <si>
    <t>2103-ZP-REH-PRPR</t>
  </si>
  <si>
    <t>2103-ZP-REH-PRRM</t>
  </si>
  <si>
    <t>Propedeutyka rehabilitacji medycznej</t>
  </si>
  <si>
    <t>2103-ZP-REH-PSKL</t>
  </si>
  <si>
    <t>Psychologia kliniczna - wybrane zagadnienia</t>
  </si>
  <si>
    <t>2103-ZP-REH-PSRE</t>
  </si>
  <si>
    <t>Podstawy systemowe rehabilitacji</t>
  </si>
  <si>
    <t>2103-ZP-REH-PSZC</t>
  </si>
  <si>
    <t>Podstawy systemowe zabezpieczenia społecznego i rehabilitacji, prawo administracyjne i cywilne</t>
  </si>
  <si>
    <t>2103-ZP-REH-PZSP</t>
  </si>
  <si>
    <t>Prawo zabezpieczenia społecznego, prawo administracyjne i cywilne</t>
  </si>
  <si>
    <t>2103-ZP-REH-RESO</t>
  </si>
  <si>
    <t>Rehabilitacja społeczna</t>
  </si>
  <si>
    <t>2103-ZP-REH-RESP</t>
  </si>
  <si>
    <t>Rehabilitacja społeczna: wybrane zagadnienia</t>
  </si>
  <si>
    <t>2103-ZP-REH-REZA</t>
  </si>
  <si>
    <t>Rehabilitacja zawodowa: wybrane zagadnienia</t>
  </si>
  <si>
    <t>2103-ZP-REH-SEMI</t>
  </si>
  <si>
    <t>Seminarium</t>
  </si>
  <si>
    <t>2103-ZP-REH-SEPR</t>
  </si>
  <si>
    <t>Seminarium promotorskie</t>
  </si>
  <si>
    <t>2103-ZP-REH-SIOP</t>
  </si>
  <si>
    <t>Stres i odporność psychiczna</t>
  </si>
  <si>
    <t>2103-ZP-REH-SPCZ</t>
  </si>
  <si>
    <t>Stanowisko specjalisty ds. zarządzania rehabilitacją: cel, zadania, specyfika, promocja</t>
  </si>
  <si>
    <t>2104-0FRWL-OG-ISM</t>
  </si>
  <si>
    <t>Francja i Włochy w Europie po II wojnie światowej wsparcie czy rywalizacja</t>
  </si>
  <si>
    <t>2104-0WWSDO-OG</t>
  </si>
  <si>
    <t>Wyzwania współczesnego świata: debaty oksfordzkie</t>
  </si>
  <si>
    <t>2104-ERASMUS-AS</t>
  </si>
  <si>
    <t>Asymmetric Threats</t>
  </si>
  <si>
    <t>2104-ERASMUS-CHIR</t>
  </si>
  <si>
    <t>China in International Relations</t>
  </si>
  <si>
    <t>2104-ERASMUS-DCIR</t>
  </si>
  <si>
    <t>Developing Countries in International Relations</t>
  </si>
  <si>
    <t>2104-ERASMUS-HOEI</t>
  </si>
  <si>
    <t>History of European Integration</t>
  </si>
  <si>
    <t>2104-ERASMUS-INIR</t>
  </si>
  <si>
    <t>Introduction to international relations</t>
  </si>
  <si>
    <t>2104-ERASMUS-INMI</t>
  </si>
  <si>
    <t>International migration</t>
  </si>
  <si>
    <t>2104-ERASMUS-IPEC</t>
  </si>
  <si>
    <t>International Political Economy</t>
  </si>
  <si>
    <t>2104-ERASMUS-IPHR</t>
  </si>
  <si>
    <t>International Protection of Human Rights</t>
  </si>
  <si>
    <t>2104-ERASMUS-IRCE</t>
  </si>
  <si>
    <t>International Relations in Central Europe</t>
  </si>
  <si>
    <t>2104-ERASMUS-IRLA</t>
  </si>
  <si>
    <t>International Relations in Latin America</t>
  </si>
  <si>
    <t>2104-ERASMUS-ISAC</t>
  </si>
  <si>
    <t>International Security and Armed Conflicts</t>
  </si>
  <si>
    <t>2104-ERASMUS-ITWP</t>
  </si>
  <si>
    <t>Introduction to world politics</t>
  </si>
  <si>
    <t>2104-ERASMUS-PFP</t>
  </si>
  <si>
    <t>Poland's Foreign Policy</t>
  </si>
  <si>
    <t>2104-ERASMUS-RIEU</t>
  </si>
  <si>
    <t>Les relations internationales en Europe apres la deuxieme guerre mondiale</t>
  </si>
  <si>
    <t>2104-ERASMUS-SSIA</t>
  </si>
  <si>
    <t>Security system in the Asia-Pacific Region</t>
  </si>
  <si>
    <t>2104-ERASMUS-USNS</t>
  </si>
  <si>
    <t>U.S. National Security Policy</t>
  </si>
  <si>
    <t>2104-ERASMUS-WPIR</t>
  </si>
  <si>
    <t>War and Peace in International Relations</t>
  </si>
  <si>
    <t>2104-GPIR-D1COIS</t>
  </si>
  <si>
    <t>Contemporary Issues in International Security</t>
  </si>
  <si>
    <t>2104-GPIR-D1COPO</t>
  </si>
  <si>
    <t>2104-GPIR-D1CTIL</t>
  </si>
  <si>
    <t>Contemporary Tendencies and Challenges in International Law</t>
  </si>
  <si>
    <t>2104-GPIR-D1EUIN</t>
  </si>
  <si>
    <t>European Institutions</t>
  </si>
  <si>
    <t>2104-GPIR-D1INEC</t>
  </si>
  <si>
    <t>International Economics</t>
  </si>
  <si>
    <t>2104-GPIR-D1INSE</t>
  </si>
  <si>
    <t>International Security</t>
  </si>
  <si>
    <t>2104-GPIR-D1INSO</t>
  </si>
  <si>
    <t>International Social Policy</t>
  </si>
  <si>
    <t>2104-GPIR-D1MULTICOR</t>
  </si>
  <si>
    <t>Multinational Corporations</t>
  </si>
  <si>
    <t>2104-GPIR-D1REGLOST</t>
  </si>
  <si>
    <t>Regional and Global Studies</t>
  </si>
  <si>
    <t>2104-GPIR-D1REMEIR</t>
  </si>
  <si>
    <t>Research Methods in IR</t>
  </si>
  <si>
    <t>2104-GPIR-D1RMIR</t>
  </si>
  <si>
    <t>Research Methods and Theories in International Relations</t>
  </si>
  <si>
    <t>2104-GPIR-D1TOIR</t>
  </si>
  <si>
    <t>Theories of IR</t>
  </si>
  <si>
    <t>2104-GPIR-D2DCIR</t>
  </si>
  <si>
    <t>Developing countries in international relations</t>
  </si>
  <si>
    <t>2104-GPIR-D2DECO</t>
  </si>
  <si>
    <t>Development economics</t>
  </si>
  <si>
    <t>2104-GPIR-D2DISE</t>
  </si>
  <si>
    <t>MA Seminar</t>
  </si>
  <si>
    <t>2104-GPIR-D2EGDE</t>
  </si>
  <si>
    <t>Economic Growth and Development</t>
  </si>
  <si>
    <t>2104-GPIR-D2EUIN</t>
  </si>
  <si>
    <t>2104-GPIR-D2FSDP</t>
  </si>
  <si>
    <t>Foreign, Security and Defence Policy of the EU</t>
  </si>
  <si>
    <t>2104-GPIR-D2HSGS</t>
  </si>
  <si>
    <t>Human security</t>
  </si>
  <si>
    <t>2104-GPIR-D2HURP</t>
  </si>
  <si>
    <t>International system of human rights protection</t>
  </si>
  <si>
    <t>2104-GPIR-D2IFPA</t>
  </si>
  <si>
    <t>Introduction to Foreign Policy Analysis</t>
  </si>
  <si>
    <t>2104-GPIR-D2IPE</t>
  </si>
  <si>
    <t>2104-GPIR-D2TRAM</t>
  </si>
  <si>
    <t>Transnational actors and movements</t>
  </si>
  <si>
    <t>2104-GPIR-D3DISE</t>
  </si>
  <si>
    <t>2104-GPIR-D3FSDP</t>
  </si>
  <si>
    <t>Foreign, security and defence policy of the EU</t>
  </si>
  <si>
    <t>2104-GPIR-D3ICFP</t>
  </si>
  <si>
    <t>India and China Foreign Policy</t>
  </si>
  <si>
    <t>2104-GPIR-D3IFMA</t>
  </si>
  <si>
    <t>International Financial Markets</t>
  </si>
  <si>
    <t>2104-GPIR-D3INPE</t>
  </si>
  <si>
    <t>2104-GPIR-D3INTS</t>
  </si>
  <si>
    <t>International Trade System</t>
  </si>
  <si>
    <t>2104-GPIR-D3MUCO</t>
  </si>
  <si>
    <t>2104-GPIR-D3MUIR</t>
  </si>
  <si>
    <t>Multiculturalism in International Relations</t>
  </si>
  <si>
    <t>2104-GPIR-D4CEIN</t>
  </si>
  <si>
    <t>Cultural and Economic aspects of International Management</t>
  </si>
  <si>
    <t>2104-GPIR-D4DISE</t>
  </si>
  <si>
    <t>2104-GPIR-D4EUEL</t>
  </si>
  <si>
    <t>EU Economic Law</t>
  </si>
  <si>
    <t>2104-GPIR-D4FPCE</t>
  </si>
  <si>
    <t>Foreign Policy of Central and Eastern European Countries</t>
  </si>
  <si>
    <t>2104-GPIR-D4USFP</t>
  </si>
  <si>
    <t>US Foreign Policy</t>
  </si>
  <si>
    <t>2104-L-D1GEPO</t>
  </si>
  <si>
    <t>2104-L-D1HISM</t>
  </si>
  <si>
    <t>Historia stosunków międzynarodowych</t>
  </si>
  <si>
    <t>2104-L-D1HPXX</t>
  </si>
  <si>
    <t>Historia Polski XX w.</t>
  </si>
  <si>
    <t>2104-L-D1POPR</t>
  </si>
  <si>
    <t>2104-L-D1PRAK</t>
  </si>
  <si>
    <t>2104-L-D1SCSM</t>
  </si>
  <si>
    <t>Socjologia stosunków międzynarodowych</t>
  </si>
  <si>
    <t>2104-L-D1TISM</t>
  </si>
  <si>
    <t>Technologie informacyjne w stosunkach międzynarodowych</t>
  </si>
  <si>
    <t>2104-L-D1WNSM</t>
  </si>
  <si>
    <t>Wstęp do nauki o stosunkach międzynarodowych</t>
  </si>
  <si>
    <t>2104-L-D2EKON</t>
  </si>
  <si>
    <t>2104-L-D2GEEK</t>
  </si>
  <si>
    <t>2104-L-D2INTE</t>
  </si>
  <si>
    <t>2104-L-D2NAOP</t>
  </si>
  <si>
    <t>Nauka o państwie</t>
  </si>
  <si>
    <t>2104-L-D2NOPP</t>
  </si>
  <si>
    <t>2104-L-D2SCSM</t>
  </si>
  <si>
    <t>2104-L-D2TINK</t>
  </si>
  <si>
    <t>2104-L-D2TSM</t>
  </si>
  <si>
    <t>2104-L-D3FILOZ</t>
  </si>
  <si>
    <t>Filozofia</t>
  </si>
  <si>
    <t>2104-L-D3MSPO</t>
  </si>
  <si>
    <t>Międzynarodowe stosunki polityczne</t>
  </si>
  <si>
    <t>2104-L-D3MSWO</t>
  </si>
  <si>
    <t>Międzynarodowe stosunki wojskowe</t>
  </si>
  <si>
    <t>2104-L-D3PMPU</t>
  </si>
  <si>
    <t>Prawo międzynarodowe publiczne</t>
  </si>
  <si>
    <t>2104-L-D3POGO</t>
  </si>
  <si>
    <t>2104-L-D3SPRP</t>
  </si>
  <si>
    <t>System Polityczny Rzeczpospolitej Polskiej</t>
  </si>
  <si>
    <t>2104-L-D3WSPO</t>
  </si>
  <si>
    <t>2104-L-D4DEMO</t>
  </si>
  <si>
    <t>Demografia</t>
  </si>
  <si>
    <t>2104-L-D4MBSM</t>
  </si>
  <si>
    <t>2104-L-D4MOWI</t>
  </si>
  <si>
    <t>Międzynarodowa ochrona własności intelektualnej</t>
  </si>
  <si>
    <t>2104-L-D4MSGO</t>
  </si>
  <si>
    <t>Międzynarodowe stosunki gospodarcze</t>
  </si>
  <si>
    <t>2104-L-D4MSKA</t>
  </si>
  <si>
    <t>Międzynarodowe stosunki kulturalne</t>
  </si>
  <si>
    <t>2104-L-D4ORZA</t>
  </si>
  <si>
    <t>Organizacja i zarządzanie</t>
  </si>
  <si>
    <t>2104-L-D4PMPU</t>
  </si>
  <si>
    <t>2104-L-D5MBSM</t>
  </si>
  <si>
    <t>2104-L-D5MPHA</t>
  </si>
  <si>
    <t>Międzynarodowe prawo handlowe</t>
  </si>
  <si>
    <t>2104-L-D5ORMI</t>
  </si>
  <si>
    <t>Organizacje międzynarodowe</t>
  </si>
  <si>
    <t>2104-L-D5PRDY</t>
  </si>
  <si>
    <t>Proseminarium dyplomowe</t>
  </si>
  <si>
    <t>2104-L-D5PZPO</t>
  </si>
  <si>
    <t>Polityka zagraniczna Polski</t>
  </si>
  <si>
    <t>2104-L-D5SMAF</t>
  </si>
  <si>
    <t>Stosunki międzynarodowe w Afryce</t>
  </si>
  <si>
    <t>2104-L-D5SMAM</t>
  </si>
  <si>
    <t>Stosunki międzynarodowe w Ameryce</t>
  </si>
  <si>
    <t>2104-L-D5SMBS</t>
  </si>
  <si>
    <t>Stosunki międzynarodowe na Bliskim i Środkowym Wschodzie</t>
  </si>
  <si>
    <t>2104-L-D5SMEU</t>
  </si>
  <si>
    <t>Stosunki międzynarodowe w Europie</t>
  </si>
  <si>
    <t>2104-L-D5SMRA</t>
  </si>
  <si>
    <t>Stosunki międzynarodowe w regionie Azji i Pacyfiku</t>
  </si>
  <si>
    <t>2104-L-D5SMWN</t>
  </si>
  <si>
    <t>Stosunki międzynarodowe na obszarze WNP</t>
  </si>
  <si>
    <t>2104-L-D5SMWS</t>
  </si>
  <si>
    <t>Systemy medialne współczesnego świata</t>
  </si>
  <si>
    <t>2104-L-D5-WSST</t>
  </si>
  <si>
    <t>Wstęp do studiów strategicznych</t>
  </si>
  <si>
    <t>2104-L-D6DESM</t>
  </si>
  <si>
    <t>Decyzje w stosunkach międzynarodowych</t>
  </si>
  <si>
    <t>2104-L-D6FIMI</t>
  </si>
  <si>
    <t>Finanse międzynarodowe</t>
  </si>
  <si>
    <t>2104-L-D6HD</t>
  </si>
  <si>
    <t>Historia dyplomacji</t>
  </si>
  <si>
    <t>2104-L-D6HMPE</t>
  </si>
  <si>
    <t>Historia myśli politycznej i ekonomicznej o stosunkach międzynarodowych</t>
  </si>
  <si>
    <t>2104-L-D6MWML</t>
  </si>
  <si>
    <t>Międzynarodowa współpraca morska lotnicza i kosmiczna</t>
  </si>
  <si>
    <t>2104-L-D6NEMI</t>
  </si>
  <si>
    <t>Negocjacje międzynarodowe</t>
  </si>
  <si>
    <t>2104-L-D6SEDY</t>
  </si>
  <si>
    <t>2104-M-D1ANASTR-BSS</t>
  </si>
  <si>
    <t>Analiza strategiczna</t>
  </si>
  <si>
    <t>2104-M-D1ANTRKU-ABSW</t>
  </si>
  <si>
    <t>Antropologia kultury</t>
  </si>
  <si>
    <t>2104-M-D1BEEA-BSS</t>
  </si>
  <si>
    <t>Bezpieczeństwo euroatlantyckie</t>
  </si>
  <si>
    <t>2104-M-D1BEZM</t>
  </si>
  <si>
    <t>2104-M-D1BEZM-BSS</t>
  </si>
  <si>
    <t>2104-M-D1BZMN-ABSW</t>
  </si>
  <si>
    <t>2104-M-D1BZMN-AM</t>
  </si>
  <si>
    <t>2104-M-D1BZMN-DW</t>
  </si>
  <si>
    <t>2104-M-D1BZMN-WA</t>
  </si>
  <si>
    <t>2104-M-D1BZREAP-WA</t>
  </si>
  <si>
    <t>Bezpieczeństwo w regionie Azji i Pacyfiku</t>
  </si>
  <si>
    <t>2104-M-D1CKIJ-WA</t>
  </si>
  <si>
    <t>Cywilizacja i kultura Indii i Japonii</t>
  </si>
  <si>
    <t>2104-M-D1EPRF</t>
  </si>
  <si>
    <t>Ekonomia polityczna rynków finansowych</t>
  </si>
  <si>
    <t>2104-M-D1HIGP-MPH</t>
  </si>
  <si>
    <t>Historia gospodarcza powszechna i Polski</t>
  </si>
  <si>
    <t>2104-M-D1HMBF-ABSW</t>
  </si>
  <si>
    <t>Handel międzynarodowy, bankowość i finanse w regionie Bliskiego Wschodu i Afryki</t>
  </si>
  <si>
    <t>2104-M-D1HNBWA-ABSW</t>
  </si>
  <si>
    <t>Historia najnowsza Bliskiego Wschodu i Afryki</t>
  </si>
  <si>
    <t>2104-M-D1HNOA-AM</t>
  </si>
  <si>
    <t>Historia najnowsza obu Ameryk</t>
  </si>
  <si>
    <t>2104-M-D1HSMAP-WA</t>
  </si>
  <si>
    <t>Historia SM w regionie Azji i Pacyfiku</t>
  </si>
  <si>
    <t>2104-M-D1KBWA-ABSW</t>
  </si>
  <si>
    <t>Konflikty na Bliskim Wschodzie i w Afryce</t>
  </si>
  <si>
    <t>2104-M-D1MJIWBS-ABSW</t>
  </si>
  <si>
    <t>Metody jakościowe i ilościowe w badaniu SM</t>
  </si>
  <si>
    <t>2104-M-D1MJIWBSM-AM</t>
  </si>
  <si>
    <t>2104-M-D1MJIWBSM-BSS</t>
  </si>
  <si>
    <t>2104-M-D1MJIWBSM-DW</t>
  </si>
  <si>
    <t>2104-M-D1MJIWBSM-MPH</t>
  </si>
  <si>
    <t>2104-M-D1MJIWBSM-WA</t>
  </si>
  <si>
    <t>2104-M-D1MNSM</t>
  </si>
  <si>
    <t>Metodologia nauki o stosunkach międzynarodowych</t>
  </si>
  <si>
    <t>2104-M-D1MOPC-ABSW</t>
  </si>
  <si>
    <t>Międzynarodowa ochrona praw człowieka</t>
  </si>
  <si>
    <t>2104-M-D1MOPC-AM</t>
  </si>
  <si>
    <t>2104-M-D1MOPC-BSS</t>
  </si>
  <si>
    <t>2104-M-D1MOPC-DW</t>
  </si>
  <si>
    <t>2104-M-D1MOPC-WA</t>
  </si>
  <si>
    <t>2104-M-D1MPEP</t>
  </si>
  <si>
    <t>Międzynarodowa ekonomia polityczna</t>
  </si>
  <si>
    <t>2104-M-D1MTWD-DW</t>
  </si>
  <si>
    <t>Metody i techniki współczesnej dyplomacji</t>
  </si>
  <si>
    <t>2104-M-D1MWTO-AM</t>
  </si>
  <si>
    <t>Międzynarodowy system handlowy WTO</t>
  </si>
  <si>
    <t>2104-M-D1MWTO-MPH</t>
  </si>
  <si>
    <t>2104-M-D1MWTO-WA</t>
  </si>
  <si>
    <t>2104-M-D1NOWP-BSS</t>
  </si>
  <si>
    <t>Nauka o wojnie i pokoju</t>
  </si>
  <si>
    <t>2104-M-D1ODSM</t>
  </si>
  <si>
    <t>Obrót dyplomatyczny w stosunkach międzynarodowych</t>
  </si>
  <si>
    <t>2104-M-D1OFSC-DW</t>
  </si>
  <si>
    <t>Organizacja i funkcjonowanie służby zagranicznej Chin</t>
  </si>
  <si>
    <t>2104-M-D1OFUS-DW</t>
  </si>
  <si>
    <t>Organizacja i funkcjonowanie służby zagranicznej USA</t>
  </si>
  <si>
    <t>2104-M-D1PGUE-MPH</t>
  </si>
  <si>
    <t>Prawo gospodarcze UE</t>
  </si>
  <si>
    <t>2104-M-D1PISM</t>
  </si>
  <si>
    <t>Prognozowanie i symulacje międzynarodowe</t>
  </si>
  <si>
    <t>2104-M-D1POHA-MPH</t>
  </si>
  <si>
    <t>Polityka handlowa USA</t>
  </si>
  <si>
    <t>2104-M-D1POMZ-BSS</t>
  </si>
  <si>
    <t>Pozamilitarne zagrożenia bezpieczeństwa</t>
  </si>
  <si>
    <t>2104-M-D1PRDY-DW</t>
  </si>
  <si>
    <t>Prawo dyplomatyczne</t>
  </si>
  <si>
    <t>2104-M-D1PRKO-DW</t>
  </si>
  <si>
    <t>Prawo konsularne</t>
  </si>
  <si>
    <t>2104-M-D1PWOKCH-WA</t>
  </si>
  <si>
    <t>Podstawy wiedzy o kulturze Chin i języku chińskim</t>
  </si>
  <si>
    <t>2104-M-D1PWRG</t>
  </si>
  <si>
    <t>Problemy wzrostu i rozwoju gospodarczego</t>
  </si>
  <si>
    <t>2104-M-D1PZKA-AM</t>
  </si>
  <si>
    <t>Polityka zagraniczna krajów Ameryki Łacińskiej</t>
  </si>
  <si>
    <t>2104-M-D1PZUSA-AM</t>
  </si>
  <si>
    <t>Polityka zagraniczna USA</t>
  </si>
  <si>
    <t>2104-M-D1RWSM-MPH</t>
  </si>
  <si>
    <t>Rynki wschodzące w stosunkach międzynarodowych</t>
  </si>
  <si>
    <t>2104-M-D1SKSM</t>
  </si>
  <si>
    <t>Społeczeństwo, kultura i religia w stosunkach międzynarodowych</t>
  </si>
  <si>
    <t>2104-M-D1SRGL</t>
  </si>
  <si>
    <t>Studia regionalne i globalne</t>
  </si>
  <si>
    <t>2104-M-D1SRWS-ABSW</t>
  </si>
  <si>
    <t>Religie we współczesnym świecie</t>
  </si>
  <si>
    <t>2104-M-D1SYSTOP-BSS</t>
  </si>
  <si>
    <t>System obrony państwa</t>
  </si>
  <si>
    <t>2104-M-D1-TESM-ABSW</t>
  </si>
  <si>
    <t>Teoria stosunków międzynarodowych</t>
  </si>
  <si>
    <t>2104-M-D1TESM-AM</t>
  </si>
  <si>
    <t>2104-M-D1TESM-BSS</t>
  </si>
  <si>
    <t>2104-M-D1TESM-DW</t>
  </si>
  <si>
    <t>2104-M-D1TESM-MPH</t>
  </si>
  <si>
    <t>2104-M-D1TESM-WA</t>
  </si>
  <si>
    <t>2104-M-D1TMPP-MPH</t>
  </si>
  <si>
    <t>Teoria miedzynarodowego podziału pracy</t>
  </si>
  <si>
    <t>2104-M-D1WAPZ</t>
  </si>
  <si>
    <t>Wstęp do analizy polityki zagranicznej</t>
  </si>
  <si>
    <t>2104-M-D1WJA-ABSW</t>
  </si>
  <si>
    <t>Wprowadzenie do języka arabskiego</t>
  </si>
  <si>
    <t>2104-M-D1WPB-MPH</t>
  </si>
  <si>
    <t>Wprowadzenie do biznesu międzynarodowego</t>
  </si>
  <si>
    <t>2104-M-D1WTPM</t>
  </si>
  <si>
    <t>Współczesne tendencje w prawie międzynarodowym</t>
  </si>
  <si>
    <t>2104-M-D2ANST-BSS</t>
  </si>
  <si>
    <t>2104-M-D2BEEA-BSS</t>
  </si>
  <si>
    <t>2104-M-D2BEPP-SRG</t>
  </si>
  <si>
    <t>Bezpieczeństwo państw Południa</t>
  </si>
  <si>
    <t>2104-M-D2BMSM-AMERYK</t>
  </si>
  <si>
    <t>Brazylia i Meksyk w stosunkach międzynarodowych</t>
  </si>
  <si>
    <t>2104-M-D2CIKA-AMERYK</t>
  </si>
  <si>
    <t>Cywilizacja i kultura obu Ameryk</t>
  </si>
  <si>
    <t>2104-M-D2CKBW-ABSW</t>
  </si>
  <si>
    <t>Cywilizacje i kultura Bliskiego Wschodu</t>
  </si>
  <si>
    <t>2104-M-D2DPUE-DW</t>
  </si>
  <si>
    <t>Dyplomacja UE</t>
  </si>
  <si>
    <t>2104-M-D2DWSM-AMER</t>
  </si>
  <si>
    <t>Dyplomacja w stosunkach międzynarodowych</t>
  </si>
  <si>
    <t>2104-M-D2DWSM-WSCH</t>
  </si>
  <si>
    <t>2104-M-D2EPPP-SRG</t>
  </si>
  <si>
    <t>Ekonomia polityczna państw Południa</t>
  </si>
  <si>
    <t>2104-M-D2EPSMA-WSCHA</t>
  </si>
  <si>
    <t>Ekonomia polityczna SM w regionie Azji i Pacyfiku</t>
  </si>
  <si>
    <t>2104-M-D2FRWL-DW</t>
  </si>
  <si>
    <t>Organizacja i funkcjonowanie służby zagranicznej Włoch i Francji</t>
  </si>
  <si>
    <t>2104-M-D2HDPL-DW</t>
  </si>
  <si>
    <t>Historia dyplomacji polskiej</t>
  </si>
  <si>
    <t>2104-M-D2HGPL-MPH</t>
  </si>
  <si>
    <t>Historia gospodarcza i powszechna Polski</t>
  </si>
  <si>
    <t>2104-M-D2HKPP-SRG</t>
  </si>
  <si>
    <t>Historia, kultura i cywilizacja państw Południa</t>
  </si>
  <si>
    <t>2104-M-D2HNBWII-ABSW</t>
  </si>
  <si>
    <t>Historia najnowsza Bliskiego Wschodu i Afryki II</t>
  </si>
  <si>
    <t>2104-M-D2MMIPR-MPH</t>
  </si>
  <si>
    <t>Marketing międzynarodowy i PR</t>
  </si>
  <si>
    <t>2104-M-D2MOSR-ABSW</t>
  </si>
  <si>
    <t>Międzynarodowa ochrona środowiska</t>
  </si>
  <si>
    <t>2104-M-D2MOSR-AMERYK</t>
  </si>
  <si>
    <t>2104-M-D2MOSR-BSS</t>
  </si>
  <si>
    <t>2104-M-D2MOSR-DW</t>
  </si>
  <si>
    <t>2104-M-D2MPP-MPH</t>
  </si>
  <si>
    <t>Międzynarodowe prawo prywatne</t>
  </si>
  <si>
    <t>2104-M-D2MPRH-BSS</t>
  </si>
  <si>
    <t>Międzynarodowe prawo humanitarne</t>
  </si>
  <si>
    <t>2104-M-D2MPSP-ABSW</t>
  </si>
  <si>
    <t>Międzynarodowa polityka społeczna</t>
  </si>
  <si>
    <t>2104-M-D2MPSP-AMERYK</t>
  </si>
  <si>
    <t>2104-M-D2MPSP-BSS</t>
  </si>
  <si>
    <t>2104-M-D2MPSP-DW</t>
  </si>
  <si>
    <t>2104-M-D2MRFW-AMERYK</t>
  </si>
  <si>
    <t>Międzynarodowy rynek finansowy i walutowy</t>
  </si>
  <si>
    <t>2104-M-D2MRFW-DW</t>
  </si>
  <si>
    <t>2104-M-D2MRFW-MPH</t>
  </si>
  <si>
    <t>2104-M-D2MSHW-MPH</t>
  </si>
  <si>
    <t>2104-M-D2MTWD-DW</t>
  </si>
  <si>
    <t>2104-M-D2MWGW-ABSW</t>
  </si>
  <si>
    <t>Mechanizmy współpracy gospodarczej w regionie Bliskiego Wschodu i Afryki</t>
  </si>
  <si>
    <t>2104-M-D2MWTO-SRG</t>
  </si>
  <si>
    <t>Międzynarodowy System Handlowy WTO</t>
  </si>
  <si>
    <t>2104-M-D2OFPS-DW</t>
  </si>
  <si>
    <t>Organizacja i funkcjonowanie polskiej służby zagranicznej</t>
  </si>
  <si>
    <t>2104-M-D2OFUS-DW</t>
  </si>
  <si>
    <t>2104-M-D2ORP-DW</t>
  </si>
  <si>
    <t>Organizacje pozarządowe</t>
  </si>
  <si>
    <t>2104-M-D2OSCH-DW</t>
  </si>
  <si>
    <t>2104-M-D2PEK-MPH</t>
  </si>
  <si>
    <t>Polityka energetyczno-klimatyczna</t>
  </si>
  <si>
    <t>2104-M-D2PEK-SRG</t>
  </si>
  <si>
    <t>Polityka energetyczna i klimatyczna</t>
  </si>
  <si>
    <t>2104-M-D2PGUE-MPH</t>
  </si>
  <si>
    <t>2104-M-D2PHCH-MPH</t>
  </si>
  <si>
    <t>Polityka handlowa Chin</t>
  </si>
  <si>
    <t>2104-M-D2PIUE-DW</t>
  </si>
  <si>
    <t>Prawo i instytucje UE</t>
  </si>
  <si>
    <t>2104-M-D2PORE-ABSW</t>
  </si>
  <si>
    <t>Polityka i religia</t>
  </si>
  <si>
    <t>2104-M-D2PRKO-DW</t>
  </si>
  <si>
    <t>2104-M-D2PUSA-BSS</t>
  </si>
  <si>
    <t>Polistrategia USA i wybranych państw</t>
  </si>
  <si>
    <t>2104-M-D2PUSA-SRG</t>
  </si>
  <si>
    <t>2104-M-D2PZBR-SRG</t>
  </si>
  <si>
    <t>Polityka zagraniczna Brazylii</t>
  </si>
  <si>
    <t>2104-M-D2PZCH-SRG</t>
  </si>
  <si>
    <t>Polityka zagraniczna Chin</t>
  </si>
  <si>
    <t>2104-M-D2PZCH-WSCHA</t>
  </si>
  <si>
    <t>2104-M-D2PZI-SRG</t>
  </si>
  <si>
    <t>Polityka zagraniczna Indii</t>
  </si>
  <si>
    <t>2104-M-D2PZI-WSCHA</t>
  </si>
  <si>
    <t>2104-M-D2PZIZ-ABSW</t>
  </si>
  <si>
    <t>Polityka zagraniczna Izraela</t>
  </si>
  <si>
    <t>2104-M-D2PZIZ-SRG</t>
  </si>
  <si>
    <t>2104-M-D2PZJIK-WSCHA</t>
  </si>
  <si>
    <t>Polityka zagraniczna Japonii i Rep. Korei</t>
  </si>
  <si>
    <t>2104-M-D2PZPA-ABSW</t>
  </si>
  <si>
    <t>Polityka zagraniczna państw arabskich</t>
  </si>
  <si>
    <t>2104-M-D2PZRN-SRG</t>
  </si>
  <si>
    <t>Polityka zagraniczna RPA i Nigerii</t>
  </si>
  <si>
    <t>2104-M-D2RFIWA-WSCHA</t>
  </si>
  <si>
    <t>Rynek finansowy i walutowy w Azji</t>
  </si>
  <si>
    <t>2104-M-D2RWSM-MPH</t>
  </si>
  <si>
    <t>2104-M-D2RWSM-SRG</t>
  </si>
  <si>
    <t>2104-M-D2SM11</t>
  </si>
  <si>
    <t>2104-M-D2SOPA-BSS</t>
  </si>
  <si>
    <t>System obronny państw</t>
  </si>
  <si>
    <t>2104-M-D2-SPEC</t>
  </si>
  <si>
    <t>Specjalność</t>
  </si>
  <si>
    <t>2104-M-D2SPPA-WSCH</t>
  </si>
  <si>
    <t>Systemy polityczne państw Azji</t>
  </si>
  <si>
    <t>2104-M-D2SRFN-DW</t>
  </si>
  <si>
    <t>Organizacja i funkcjonowanie służby zagranicznej RFN</t>
  </si>
  <si>
    <t>2104-M-D2SRIG-ABSW</t>
  </si>
  <si>
    <t>2104-M-D2SRIG-AMERYK</t>
  </si>
  <si>
    <t>2104-M-D2SRIG-BSS</t>
  </si>
  <si>
    <t>2104-M-D2SRIG-DW</t>
  </si>
  <si>
    <t>2104-M-D2SRIG-MPH</t>
  </si>
  <si>
    <t>2104-M-D2SRIG-WSCH</t>
  </si>
  <si>
    <t>2104-M-D2STRP-MPH</t>
  </si>
  <si>
    <t>Strategie przedsiębiorstw międzynarodowych</t>
  </si>
  <si>
    <t>2104-M-D2TMPP-MPH</t>
  </si>
  <si>
    <t>Teoria międzynarodowego podziału pracy</t>
  </si>
  <si>
    <t>2104-M-D2WPBM-MPH</t>
  </si>
  <si>
    <t>2104-M-D2WPH-MPH</t>
  </si>
  <si>
    <t>Wspólna polityka handlowa</t>
  </si>
  <si>
    <t>2104-M-D2WPZB-BSS</t>
  </si>
  <si>
    <t>Wspólna polityka zagraniczna i bezpieczeństwa UE</t>
  </si>
  <si>
    <t>2104-M-D2WPZIBUE-BSS</t>
  </si>
  <si>
    <t>2104-M-D2WSAŁ-AMERYK</t>
  </si>
  <si>
    <t>Władza i społeczeństwo w Ameryce Łacińskiej</t>
  </si>
  <si>
    <t>2104-M-D2ZAAS-BSS</t>
  </si>
  <si>
    <t>Zagrożenia asymetryczne</t>
  </si>
  <si>
    <t>2104-M-D2ZBMN-BSS</t>
  </si>
  <si>
    <t>Zbrodnie międzynarodowe</t>
  </si>
  <si>
    <t>2104-M-D3ANMS-BSS</t>
  </si>
  <si>
    <t>Antologia myśli strategicznej - przegląd krytyczny</t>
  </si>
  <si>
    <t>2104-M-D3BEEK-MPH</t>
  </si>
  <si>
    <t>2104-M-D3BRAZ-AW</t>
  </si>
  <si>
    <t>Bezpieczeństwo regionalne Azji Wschodniej</t>
  </si>
  <si>
    <t>2104-M-D3BRBW-ABSW</t>
  </si>
  <si>
    <t>Bezpieczeństwo regionalne na Bliskim Wschodzie i w Afryce</t>
  </si>
  <si>
    <t>2104-M-D3BROA-A</t>
  </si>
  <si>
    <t>Bezpieczeństwo regionalne obu Ameryk</t>
  </si>
  <si>
    <t>2104-M-D3CCKAF-ABSW</t>
  </si>
  <si>
    <t>Cywilizacje i kultury Afryki</t>
  </si>
  <si>
    <t>2104-M-D3CIKA-A</t>
  </si>
  <si>
    <t>2104-M-D3DLIN-AW</t>
  </si>
  <si>
    <t>Demokracje liberalne i neoliberalne w Azji Wschodniej</t>
  </si>
  <si>
    <t>2104-M-D3DYEK-DW</t>
  </si>
  <si>
    <t>Dyplomacja ekonomiczna</t>
  </si>
  <si>
    <t>2104-M-D3DYPU-DW</t>
  </si>
  <si>
    <t>Dyplomacja publiczna</t>
  </si>
  <si>
    <t>2104-M-D3EKRO</t>
  </si>
  <si>
    <t>Ekonomia rozwoju</t>
  </si>
  <si>
    <t>2104-M-D3EKRO-A</t>
  </si>
  <si>
    <t>2104-M-D3EKRO-AW</t>
  </si>
  <si>
    <t>2104-M-D3EKRO-BSS</t>
  </si>
  <si>
    <t>2104-M-D3EKRO-DW</t>
  </si>
  <si>
    <t>2104-M-D3FRUE-IE</t>
  </si>
  <si>
    <t>Francja, a Integracja i stosunki zewnętrzne UE</t>
  </si>
  <si>
    <t>2104-M-D3GLRE-A</t>
  </si>
  <si>
    <t>Globalizm - regionalizm</t>
  </si>
  <si>
    <t>2104-M-D3GLRE-AW</t>
  </si>
  <si>
    <t>Globalizm-regionalizm</t>
  </si>
  <si>
    <t>2104-M-D3GLRE-DW</t>
  </si>
  <si>
    <t>2104-M-D3GLRE-MPH</t>
  </si>
  <si>
    <t>2104-M-D3HWUE-IE</t>
  </si>
  <si>
    <t>Hiszpania i Włochy w UE</t>
  </si>
  <si>
    <t>2104-M-D3KASM-A</t>
  </si>
  <si>
    <t>Kanada w stosunkach międzynarodowych</t>
  </si>
  <si>
    <t>2104-M-D3KORD-DW</t>
  </si>
  <si>
    <t>Korespondencja dyplomatyczna</t>
  </si>
  <si>
    <t>2104-M-D3KSAZ-AW</t>
  </si>
  <si>
    <t>Konflikty i spory w Azji</t>
  </si>
  <si>
    <t>2104-M-D3MEAZ-AW</t>
  </si>
  <si>
    <t>Modele ekonomiczno-społeczne państw Azji</t>
  </si>
  <si>
    <t>2104-M-D3MMPA-A</t>
  </si>
  <si>
    <t>Mass media w państwach obu Ameryk</t>
  </si>
  <si>
    <t>2104-M-D3MPRK-BSS</t>
  </si>
  <si>
    <t>Międzynarodowe prawo karne</t>
  </si>
  <si>
    <t>2104-M-D3MSUE-IE</t>
  </si>
  <si>
    <t>Małe i średnie państwa członkowskie w UE, a Integracja i stosunki zewnętrzne UE</t>
  </si>
  <si>
    <t>2104-M-D3MWT-MPH</t>
  </si>
  <si>
    <t>Międzynarodowa współpraca technologiczna</t>
  </si>
  <si>
    <t>2104-M-D3OFSMP-DW</t>
  </si>
  <si>
    <t>Organizacja i funkcjonowanie służby zagranicznej małych państw</t>
  </si>
  <si>
    <t>2104-M-D3-OFSR-DW</t>
  </si>
  <si>
    <t>Organizacja i funkcjonowanie służby zagranicznej Rosji</t>
  </si>
  <si>
    <t>2104-M-D3PGIC-AW</t>
  </si>
  <si>
    <t>Polityka gospodarcza Chin</t>
  </si>
  <si>
    <t>2104-M-D3PGIN-AW</t>
  </si>
  <si>
    <t>Polityka gospodarcza Indii</t>
  </si>
  <si>
    <t>2104-M-D3PGJ-AW</t>
  </si>
  <si>
    <t>Polityka gospodarcza Japonii</t>
  </si>
  <si>
    <t>2104-M-D3PHI-AW</t>
  </si>
  <si>
    <t>Prawo handlowe i gospodarcze Indii i Chin</t>
  </si>
  <si>
    <t>2104-M-D3PRDY-DW</t>
  </si>
  <si>
    <t>Protokół dyplomatyczny</t>
  </si>
  <si>
    <t>2104-M-D3PRKZ-BSS</t>
  </si>
  <si>
    <t>Prawo konfliktów zbrojnych</t>
  </si>
  <si>
    <t>2104-M-D3PRSM-BSS</t>
  </si>
  <si>
    <t>2104-M-D3PRSM-DW</t>
  </si>
  <si>
    <t>2104-M-D3PRSM-MPH</t>
  </si>
  <si>
    <t>2104-M-D3PRWG-A</t>
  </si>
  <si>
    <t>Problemy regionalnej współpracy gospodarczej obu Ameryk</t>
  </si>
  <si>
    <t>2104-M-D3PWBS-IE</t>
  </si>
  <si>
    <t>Przestrzeń wolności, bezpieczeństwa i sprawiedliwości UE. Aspekty zewnętrzne.</t>
  </si>
  <si>
    <t>2104-M-D3PZAS-ABSW</t>
  </si>
  <si>
    <t>Polityki zagraniczne państw Afryki Subsaharyjskiej</t>
  </si>
  <si>
    <t>2104-M-D3PZIT-ABSW</t>
  </si>
  <si>
    <t>Polityki zagraniczne Iranu i Turcji (spec. ABŚW)</t>
  </si>
  <si>
    <t>2104-M-D3PZJA-AW</t>
  </si>
  <si>
    <t>Polityka zagraniczna Japonii</t>
  </si>
  <si>
    <t>2104-M-D3PZPA-AW</t>
  </si>
  <si>
    <t>Polityka zagraniczna państw ASEAN</t>
  </si>
  <si>
    <t>2104-M-D3REAM-A</t>
  </si>
  <si>
    <t>Religie Ameryk</t>
  </si>
  <si>
    <t>2104-M-D3RESB-BSS</t>
  </si>
  <si>
    <t>Regionalny system bezpieczeństwa w regionie Azji i Pacyfiku</t>
  </si>
  <si>
    <t>2104-M-D3RFNU-IE</t>
  </si>
  <si>
    <t>RFN, a integracja i stosunki zewnętrzne UE</t>
  </si>
  <si>
    <t>2104-M-D3SDWB-DW</t>
  </si>
  <si>
    <t>Organizacja i funkcjonowanie służby zagranicznej Wielkiej Brytanii</t>
  </si>
  <si>
    <t>2104-M-D3SLSM-BSS</t>
  </si>
  <si>
    <t>Służby specjalne w stosunkach międzynarodowych</t>
  </si>
  <si>
    <t>2104-M-D3SM22</t>
  </si>
  <si>
    <t>2104-M-D3SRWA-A</t>
  </si>
  <si>
    <t>Synkretyzm religijny w Ameryce</t>
  </si>
  <si>
    <t>2104-M-D3STTR-A</t>
  </si>
  <si>
    <t>Stosunki transatlantyckie</t>
  </si>
  <si>
    <t>2104-M-D3UEAL-A</t>
  </si>
  <si>
    <t>Relacje UE z krajami Ameryki Łacińskiej i Karaibów</t>
  </si>
  <si>
    <t>2104-M-D3UEEW-IE</t>
  </si>
  <si>
    <t>Stosunki UE z państwami Europy Wschodniej</t>
  </si>
  <si>
    <t>2104-M-D3UEPH-IE</t>
  </si>
  <si>
    <t>Polityka UE w zakresie rozwoju i pomocy humanitarnej</t>
  </si>
  <si>
    <t>2104-M-D3USWM-MPH</t>
  </si>
  <si>
    <t>Usługi w wymianie międzynarodowej</t>
  </si>
  <si>
    <t>2104-M-D3WBUE-IE</t>
  </si>
  <si>
    <t>Wielka Brytania, a Integracja i stosunki zewnętrzne UE</t>
  </si>
  <si>
    <t>2104-M-D3WKZB-BSS</t>
  </si>
  <si>
    <t>Współczesne konflikty zbrojne</t>
  </si>
  <si>
    <t>2104-M-D3WPH-MPH</t>
  </si>
  <si>
    <t>2104-M-D3ZARM-MPH</t>
  </si>
  <si>
    <t>Zarządzanie na rynkach międzynarodowych: ekonomiczne i kulturowe aspekty</t>
  </si>
  <si>
    <t>2104-M-D3ZKZR-BSS</t>
  </si>
  <si>
    <t>Zbrojenia, kontrola zbrojeń i rozbrojeń</t>
  </si>
  <si>
    <t>2104-M-D4BAZJ-AW</t>
  </si>
  <si>
    <t>Biznes w Azji</t>
  </si>
  <si>
    <t>2104-M-D4BEIS-BSS</t>
  </si>
  <si>
    <t>Bezpieczeństwo energetyczne i surowcowe</t>
  </si>
  <si>
    <t>2104-M-D4-DTBWA-ABSW</t>
  </si>
  <si>
    <t>Dylematy tożsamości kulturowej na Bliskim Wschodzie i w Afryce</t>
  </si>
  <si>
    <t>2104-M-D4DYEK-MPH</t>
  </si>
  <si>
    <t>2104-M-D4KKPA-AM</t>
  </si>
  <si>
    <t>Kulturowy kontekst poznania obu Ameryk</t>
  </si>
  <si>
    <t>2104-M-D4LOBB-MPH</t>
  </si>
  <si>
    <t>Lobbing i public relations</t>
  </si>
  <si>
    <t>2104-M-D4MMPA-A</t>
  </si>
  <si>
    <t>2104-M-D4MPIN-MPH</t>
  </si>
  <si>
    <t>Międzynarodowe prawo inwestycyjne</t>
  </si>
  <si>
    <t>2104-M-D4MPPR-AM</t>
  </si>
  <si>
    <t>2104-M-D4MPRP-AW</t>
  </si>
  <si>
    <t>2104-M-D4MTGO-MPH</t>
  </si>
  <si>
    <t>Międzynarodowe transakcje gospodarcze</t>
  </si>
  <si>
    <t>2104-M-D4OFCH-AW</t>
  </si>
  <si>
    <t>2104-M-D4OFSD-AW</t>
  </si>
  <si>
    <t>Organizacja i funkcjonowanie służby dyplomatycznej w Indiach, Japonii i państwach ASEAN</t>
  </si>
  <si>
    <t>2104-M-D4PBPO-BSS</t>
  </si>
  <si>
    <t>Polityka bezpieczeństwa Polski</t>
  </si>
  <si>
    <t>2104-M-D4POBP-DW</t>
  </si>
  <si>
    <t>2104-M-D4-PWPBW-ABSW</t>
  </si>
  <si>
    <t>Polityki wybranych podmiotów zewnętrznych wobec Bliskiego Wschodu i Afryki</t>
  </si>
  <si>
    <t>2104-M-D4SAUE-IE</t>
  </si>
  <si>
    <t>Strategie azjatyckie UE</t>
  </si>
  <si>
    <t>2104-M-D4SM22</t>
  </si>
  <si>
    <t>2104-M-D4SPWD-DW</t>
  </si>
  <si>
    <t>Służby specjalne w dyplomacji</t>
  </si>
  <si>
    <t>2104-M-D4SUEU-IE</t>
  </si>
  <si>
    <t>Stosunki UE z USA</t>
  </si>
  <si>
    <t>2104-M-D4UEAM-IE</t>
  </si>
  <si>
    <t>Stosunki UE z państwami i organizacjami regionu Ameryki Łacińskiej</t>
  </si>
  <si>
    <t>2104-M-D4UEAR-IE</t>
  </si>
  <si>
    <t>Stosunki UE z państwami arabskimi oraz państwami Afryki Subsaharyjskiej</t>
  </si>
  <si>
    <t>2104-M-D4WPZUE-IE</t>
  </si>
  <si>
    <t>Wspólna polityka zagraniczna, bezpieczeństwa i obrony UE</t>
  </si>
  <si>
    <t>2104-M-D4WUSK-A</t>
  </si>
  <si>
    <t>Władza i społeczeństwa w USA i Kanadzie</t>
  </si>
  <si>
    <t>2104-M-D4ZNRE-MPH</t>
  </si>
  <si>
    <t>2104-MON-CHIL-OG-ISM</t>
  </si>
  <si>
    <t>Culture and Cultural Heritage in International Relations</t>
  </si>
  <si>
    <t>2104-MON-CKLI</t>
  </si>
  <si>
    <t>Cursed, Kidnapped, Liberated, Imagined - the Region of Central Europe from a Multidimensional Perspective</t>
  </si>
  <si>
    <t>2104-MON-CKLI-OG</t>
  </si>
  <si>
    <t>2104-MON-CKLI-OGISM</t>
  </si>
  <si>
    <t>Cursed, kidnapped, liberated, imagined  – the region of Central Europe from a multidimensional perspective</t>
  </si>
  <si>
    <t>2104-MON-HIST-OG</t>
  </si>
  <si>
    <t>Historia i Instytucje Polityczne V Republiki Francuskiej</t>
  </si>
  <si>
    <t>2104-MON-HIST-OG-ISM</t>
  </si>
  <si>
    <t>2104-MON-HISZ-OG</t>
  </si>
  <si>
    <t>Historia sztuki</t>
  </si>
  <si>
    <t>2104-MON-HISZ-OG-ISM</t>
  </si>
  <si>
    <t>2104-MON-HNPZ-OG</t>
  </si>
  <si>
    <t>Historia niemieckiej polityki zagranicznej 1914-1945</t>
  </si>
  <si>
    <t>2104-MON-HNPZ-OG-ISM</t>
  </si>
  <si>
    <t>2104-MON-INHA-OG</t>
  </si>
  <si>
    <t>Introduction to humanitarian assistance</t>
  </si>
  <si>
    <t>2104-MON-INH-OG-ISM</t>
  </si>
  <si>
    <t>2104-MON-MIMI-OG</t>
  </si>
  <si>
    <t>Migracje międzynarodowe</t>
  </si>
  <si>
    <t>2104-MON-MIMI-OGISM</t>
  </si>
  <si>
    <t>2104-MON-MIMI-OG-ISM</t>
  </si>
  <si>
    <t>2104-MON-NAME-OG-ISM</t>
  </si>
  <si>
    <t>North Africa and the Middle East after the outbreak of the Arab Spring</t>
  </si>
  <si>
    <t>2104-MON-NATO</t>
  </si>
  <si>
    <t>NATO i bezpieczeństwo europejskie po zimnej wojnie</t>
  </si>
  <si>
    <t>2104-MON-PEWP-OG</t>
  </si>
  <si>
    <t>Problemy energetyczne w przestrzeni eurazjatyckiej: aspekty polityczne, gospodarcze i prawne</t>
  </si>
  <si>
    <t>2104-MON-PEWP-OG-ISM</t>
  </si>
  <si>
    <t>2104-MON-PMPTIP-ISM</t>
  </si>
  <si>
    <t>Porządek międzynarodowy.Problemy teorii i praktyki</t>
  </si>
  <si>
    <t>2104-MON-PMPTIP-OG</t>
  </si>
  <si>
    <t>2104-MON-PUR</t>
  </si>
  <si>
    <t>Polish-Ukrainian relations</t>
  </si>
  <si>
    <t>2104-MON-PUR-OG</t>
  </si>
  <si>
    <t>2104-MON-PZAU-OG-ISM</t>
  </si>
  <si>
    <t>Polityka zagraniczna Australii</t>
  </si>
  <si>
    <t>2104-MON-PZMO-OG</t>
  </si>
  <si>
    <t>Polityka zagraniczna mocarstw</t>
  </si>
  <si>
    <t>2104-MON-PZMO-OG-ISM</t>
  </si>
  <si>
    <t>2104-MON-USME-OG</t>
  </si>
  <si>
    <t>US policy towards the Middle East region 1956-2018</t>
  </si>
  <si>
    <t>2104-MON-WUBW-OG-ISM</t>
  </si>
  <si>
    <t>Wewnętrzne uwarunkowania bezpieczeństwa współczesnych państw</t>
  </si>
  <si>
    <t>2104-MON-WWSDO</t>
  </si>
  <si>
    <t>2104-UPIR-D1HIIR</t>
  </si>
  <si>
    <t>History of International Relations</t>
  </si>
  <si>
    <t>2104-UPIR-D1INTL</t>
  </si>
  <si>
    <t>Introduction to Law</t>
  </si>
  <si>
    <t>2104-UPIR-D1ISIR</t>
  </si>
  <si>
    <t>Introduction to the Study of International Relations</t>
  </si>
  <si>
    <t>2104-UPIR-D1PEGE</t>
  </si>
  <si>
    <t>Political and Economic Geography</t>
  </si>
  <si>
    <t>2104-UPIR-D1-SCIR</t>
  </si>
  <si>
    <t>Sociology of International Relations</t>
  </si>
  <si>
    <t>2104-UPIR-D1TSIR</t>
  </si>
  <si>
    <t>The Study of International Relations - Introduction and Methodology</t>
  </si>
  <si>
    <t>2104-UPIR-D2COPS</t>
  </si>
  <si>
    <t>Contemporary Political Systems</t>
  </si>
  <si>
    <t>2104-UPIR-D2ECON</t>
  </si>
  <si>
    <t>Economics</t>
  </si>
  <si>
    <t>2104-UPIR-D2EUIN</t>
  </si>
  <si>
    <t>European integration</t>
  </si>
  <si>
    <t>2104-UPIR-D2ICTE</t>
  </si>
  <si>
    <t>Information and Communication Technologies</t>
  </si>
  <si>
    <t>2104-UPIR-D2INIPIP</t>
  </si>
  <si>
    <t>Introduction to International Protection of Intellectual Property</t>
  </si>
  <si>
    <t>2104-UPIR-D2INTE</t>
  </si>
  <si>
    <t>Information technologies</t>
  </si>
  <si>
    <t>2104-UPIR-D2PHIL</t>
  </si>
  <si>
    <t>Philosophy</t>
  </si>
  <si>
    <t>2104-UPIR-D2SOIR</t>
  </si>
  <si>
    <t>2104-UPIR-D2STST</t>
  </si>
  <si>
    <t>Studies on the State</t>
  </si>
  <si>
    <t>2104-UPIR-D3DEMO</t>
  </si>
  <si>
    <t>Demography</t>
  </si>
  <si>
    <t>2104-UPIR-D3ECPO</t>
  </si>
  <si>
    <t>Economic Policy</t>
  </si>
  <si>
    <t>2104-UPIR-D3ICRE</t>
  </si>
  <si>
    <t>International Cultural Relations</t>
  </si>
  <si>
    <t>2104-UPIR-D3IERE</t>
  </si>
  <si>
    <t>International Economic Relations</t>
  </si>
  <si>
    <t>2104-UPIR-D3PINL</t>
  </si>
  <si>
    <t>Public International Law</t>
  </si>
  <si>
    <t>2104-UPIR-D4CPS</t>
  </si>
  <si>
    <t>2104-UPIR-D4INMR</t>
  </si>
  <si>
    <t>International military relations</t>
  </si>
  <si>
    <t>2104-UPIR-D4IPR</t>
  </si>
  <si>
    <t>International Political Relations</t>
  </si>
  <si>
    <t>2104-UPIR-D4STA</t>
  </si>
  <si>
    <t>Statistics</t>
  </si>
  <si>
    <t>2104-UPIR-D5INEU</t>
  </si>
  <si>
    <t>International Relations in Europe</t>
  </si>
  <si>
    <t>2104-UPIR-D5INFI</t>
  </si>
  <si>
    <t>International Finance</t>
  </si>
  <si>
    <t>2104-UPIR-D5INNE</t>
  </si>
  <si>
    <t>International negotiations</t>
  </si>
  <si>
    <t>2104-UPIR-D5INOR</t>
  </si>
  <si>
    <t>International Organizations</t>
  </si>
  <si>
    <t>2104-UPIR-D5INPR</t>
  </si>
  <si>
    <t>International Protection of Intellectual Property</t>
  </si>
  <si>
    <t>2104-UPIR-D5IRAP</t>
  </si>
  <si>
    <t>International Relations in the Asia-Pacific Region</t>
  </si>
  <si>
    <t>2104-UPIR-D5SEM</t>
  </si>
  <si>
    <t>Diploma Seminar</t>
  </si>
  <si>
    <t>2104-UPIR-D6IRAE</t>
  </si>
  <si>
    <t>International Relations in Africa and the Middle East</t>
  </si>
  <si>
    <t>2104-UPIR-D6IRAM</t>
  </si>
  <si>
    <t>International Relations in North and South America</t>
  </si>
  <si>
    <t>2104-UPIR-D6PLAC</t>
  </si>
  <si>
    <t>Placement</t>
  </si>
  <si>
    <t>2104-UPIR-D6PLFP</t>
  </si>
  <si>
    <t>2104-UPIR-D6SEM</t>
  </si>
  <si>
    <t>2105-EPE-L-D1HEEP</t>
  </si>
  <si>
    <t>History of European Economic and Political Integration</t>
  </si>
  <si>
    <t>2105-EPE-L-D1HICE</t>
  </si>
  <si>
    <t>History of the 20th Century</t>
  </si>
  <si>
    <t>2105-EPE-L-D1INLA</t>
  </si>
  <si>
    <t>2105-EPE-L-D1MICR</t>
  </si>
  <si>
    <t>Microeconomics</t>
  </si>
  <si>
    <t>2105-EPE-L-D1PHIL</t>
  </si>
  <si>
    <t>2105-EPE-L-D1SOEI</t>
  </si>
  <si>
    <t>Sources of European Information</t>
  </si>
  <si>
    <t>2105-EPE-L-D1SSAP</t>
  </si>
  <si>
    <t>Studies on State and Politics</t>
  </si>
  <si>
    <t>2105-EPE-L-D1STAT</t>
  </si>
  <si>
    <t>2105-EPE-L-D2ECUS</t>
  </si>
  <si>
    <t>European Cultures and Societies</t>
  </si>
  <si>
    <t>2105-EPE-L-D2EPS</t>
  </si>
  <si>
    <t>2105-EPE-L-D2-EUIN</t>
  </si>
  <si>
    <t>2105-EPE-L-D2INTR</t>
  </si>
  <si>
    <t>International Trade</t>
  </si>
  <si>
    <t>2105-EPE-L-D2MACR</t>
  </si>
  <si>
    <t>Macroeconomics</t>
  </si>
  <si>
    <t>2105-EPE-L-D2PILA</t>
  </si>
  <si>
    <t>2105-EPE-L-D2SOCI</t>
  </si>
  <si>
    <t>Sociology</t>
  </si>
  <si>
    <t>2105-ERASMUS-BPGN</t>
  </si>
  <si>
    <t>British Politics in Comics and Graphic Novels</t>
  </si>
  <si>
    <t>2105-ERASMUS-COBI</t>
  </si>
  <si>
    <t>Conducting Business in Europe</t>
  </si>
  <si>
    <t>2105-ERASMUS-DPPG</t>
  </si>
  <si>
    <t>Das Polnische Parteiensystem- Geschichte und Gegenwart</t>
  </si>
  <si>
    <t>2105-ERASMUS-EUAF</t>
  </si>
  <si>
    <t>EU Area of Freedom, Security and Justice</t>
  </si>
  <si>
    <t>2105-ERASMUS-SOPO</t>
  </si>
  <si>
    <t>Society and Politics In Popular Culture</t>
  </si>
  <si>
    <t>2105-M-D1ECEU</t>
  </si>
  <si>
    <t>Cywilizacja europejska</t>
  </si>
  <si>
    <t>2105-M-D1ESWS</t>
  </si>
  <si>
    <t>Europejskie struktury współpracy</t>
  </si>
  <si>
    <t>2105-M-D1IDUE</t>
  </si>
  <si>
    <t>Instytucje dyplomacji UE</t>
  </si>
  <si>
    <t>2105-M-D1-MIJBS</t>
  </si>
  <si>
    <t>Metody ilościowe i jakościowe w badaniach społecznych</t>
  </si>
  <si>
    <t>2105-M-D1MSKU</t>
  </si>
  <si>
    <t>2105-M-D1NEUE</t>
  </si>
  <si>
    <t>Negocjacje w UE</t>
  </si>
  <si>
    <t>2105-M-D1PDWR-ZIP</t>
  </si>
  <si>
    <t>Prace dyplomowe w relacji z otoczeniem społeczno-gospodarczym</t>
  </si>
  <si>
    <t>2105-M-D1-PUUE</t>
  </si>
  <si>
    <t>Prawo ustrojowe UE</t>
  </si>
  <si>
    <t>2105-M-D1PZPE</t>
  </si>
  <si>
    <t>Polityki zagraniczne państw europejskich</t>
  </si>
  <si>
    <t>2105-M-D1SPPEU</t>
  </si>
  <si>
    <t>Systemy prawne państw europejskich</t>
  </si>
  <si>
    <t>2105-M-D1TOEU</t>
  </si>
  <si>
    <t>Tożsamości w Europie</t>
  </si>
  <si>
    <t>2105-M-D1TPDEU</t>
  </si>
  <si>
    <t>Teoria i praktyka demokracji europejskiej</t>
  </si>
  <si>
    <t>2105-M-D1UEBM</t>
  </si>
  <si>
    <t>UE w systemie bezpieczeństwa międzynarodowego</t>
  </si>
  <si>
    <t>2105-M-D2ARMI</t>
  </si>
  <si>
    <t>Arbitraż międzynarodowy</t>
  </si>
  <si>
    <t>2105-M-D2EUOS</t>
  </si>
  <si>
    <t>Europejski Obszar Społeczny</t>
  </si>
  <si>
    <t>2105-M-D2EURO</t>
  </si>
  <si>
    <t>Europeizacja - teoria i praktyka</t>
  </si>
  <si>
    <t>2105-M-D2GKUE</t>
  </si>
  <si>
    <t>Globalizacja i kryzys rozwoju w Europie</t>
  </si>
  <si>
    <t>2105-M-D2GRST</t>
  </si>
  <si>
    <t>Gra strategiczna</t>
  </si>
  <si>
    <t>2105-M-D2KPEU</t>
  </si>
  <si>
    <t>Koordynacja polityk europejskich</t>
  </si>
  <si>
    <t>2105-M-D2LOUE</t>
  </si>
  <si>
    <t>Lobbing w UE</t>
  </si>
  <si>
    <t>2105-M-D2MKEU</t>
  </si>
  <si>
    <t>Modele kapitalizmu w Europie</t>
  </si>
  <si>
    <t>2105-M-D2PFUE</t>
  </si>
  <si>
    <t>Prawo rynków finansowych w Unii Europejskiej</t>
  </si>
  <si>
    <t>2105-M-D2RUSP</t>
  </si>
  <si>
    <t>Ruchy społeczne w Europie</t>
  </si>
  <si>
    <t>2105-M-D2SEMI</t>
  </si>
  <si>
    <t>2105-M-D2SOIS</t>
  </si>
  <si>
    <t>Socjologia instytucji społecznych</t>
  </si>
  <si>
    <t>2105-M-D2WTIE</t>
  </si>
  <si>
    <t>Współczesne teorie integracji europejskiej</t>
  </si>
  <si>
    <t>2105-MON-ALWG-OG</t>
  </si>
  <si>
    <t>Ameryka Łacińska we współczesnej gospodarce światowej</t>
  </si>
  <si>
    <t>2105-MON-FEPS</t>
  </si>
  <si>
    <t>2105-MON-WSPA-OG</t>
  </si>
  <si>
    <t>Współczesne stosunki Polski i Ameryki Łacińskiej</t>
  </si>
  <si>
    <t>2105-PI-L-D1FIL</t>
  </si>
  <si>
    <t>2105-PI-L-D1HSEU</t>
  </si>
  <si>
    <t>Historia społeczna Europy</t>
  </si>
  <si>
    <t>2105-PI-L-D1LOG</t>
  </si>
  <si>
    <t>2105-PI-L-D1NAPP</t>
  </si>
  <si>
    <t>2105-PI-L-D1NHPO</t>
  </si>
  <si>
    <t>Najnowsza historia Polski</t>
  </si>
  <si>
    <t>2105-PI-L-D1OWI</t>
  </si>
  <si>
    <t>2105-PI-L-D1PWOPR</t>
  </si>
  <si>
    <t>2105-PI-L-D1SOCOG</t>
  </si>
  <si>
    <t>2105-PI-L-D1WSPO</t>
  </si>
  <si>
    <t>2105-PI-L-D2APPE-DW</t>
  </si>
  <si>
    <t>Administracja publiczna w państwach europejskich</t>
  </si>
  <si>
    <t>2105-PI-L-D2EOSW</t>
  </si>
  <si>
    <t>Europejski obszar szkolnictwa wyższego</t>
  </si>
  <si>
    <t>2105-PI-L-D2INUE</t>
  </si>
  <si>
    <t>Instytucje UE</t>
  </si>
  <si>
    <t>2105-PI-L-D2IPWE</t>
  </si>
  <si>
    <t>Idee polityczne współczesnej Europy</t>
  </si>
  <si>
    <t>2105-PI-L-D2KUSP</t>
  </si>
  <si>
    <t>Kultura i społeczeństwo</t>
  </si>
  <si>
    <t>2105-PI-L-D2PEKON</t>
  </si>
  <si>
    <t>2105-PI-L-D2PIE</t>
  </si>
  <si>
    <t>2105-PI-L-D2PIOP</t>
  </si>
  <si>
    <t>Procesy integracyjne w obszarze postradzieckim</t>
  </si>
  <si>
    <t>2105-PI-L-D2PMP</t>
  </si>
  <si>
    <t>2105-PI-L-D2PPRP</t>
  </si>
  <si>
    <t>Podstawy prawa prywatnego</t>
  </si>
  <si>
    <t>2105-PI-L-D2SIUE</t>
  </si>
  <si>
    <t>Systemy informacyjne UE i RE</t>
  </si>
  <si>
    <t>2105-PI-L-D2SKE</t>
  </si>
  <si>
    <t>Społeczeństwa i kultury Europy</t>
  </si>
  <si>
    <t>2105-PI-L-D2SLEU</t>
  </si>
  <si>
    <t>Samorząd lokalny w Europie</t>
  </si>
  <si>
    <t>2105-PI-L-D2SPRP</t>
  </si>
  <si>
    <t>2105-PI-L-D2UWZS</t>
  </si>
  <si>
    <t>Udział w życiu społecznym</t>
  </si>
  <si>
    <t>2105-PI-L-D2WSSP</t>
  </si>
  <si>
    <t>2105-PI-L-D3IUEU</t>
  </si>
  <si>
    <t>Instytucje Unii Europejskiej</t>
  </si>
  <si>
    <t>2105-PI-L-D3MSGOS</t>
  </si>
  <si>
    <t>2105-PI-L-D3MSP</t>
  </si>
  <si>
    <t>2105-PI-L-D3PIUE</t>
  </si>
  <si>
    <t>Polityka informacyjna Unii Europejskiej</t>
  </si>
  <si>
    <t>2105-PI-L-D3POMN</t>
  </si>
  <si>
    <t>Podstawy metodologii nauk</t>
  </si>
  <si>
    <t>2105-PI-L-D3RWUEU</t>
  </si>
  <si>
    <t>Rynek wewnętrzny Unii Europejskiej</t>
  </si>
  <si>
    <t>2105-PI-L-D3TSM</t>
  </si>
  <si>
    <t>Teorie stosunków międzynarodowych i integracji europejskiej</t>
  </si>
  <si>
    <t>2105-PI-L-D4OKUE-DW</t>
  </si>
  <si>
    <t>Ochrona konsumenta w Unii Europejskiej</t>
  </si>
  <si>
    <t>2105-PI-L-D4PMUE-DW</t>
  </si>
  <si>
    <t>Polityka medialna w Unii Europejskiej</t>
  </si>
  <si>
    <t>2105-PI-L-D4POLUE</t>
  </si>
  <si>
    <t>Polityki Unii Europejskiej</t>
  </si>
  <si>
    <t>2105-PI-L-D4PST</t>
  </si>
  <si>
    <t>2105-PI-L-D4PUEU</t>
  </si>
  <si>
    <t>Prawo Unii Europejskiej I</t>
  </si>
  <si>
    <t>2105-PI-L-D4PWBSU</t>
  </si>
  <si>
    <t>Przestrzeń wolności, bezpieczeństwa i sprawiedliwości Unii Europejskiej</t>
  </si>
  <si>
    <t>2105-PI-L-D4PZBU</t>
  </si>
  <si>
    <t>Polityka zagraniczna i bezpieczeństwa Unii Europejskiej</t>
  </si>
  <si>
    <t>2105-PI-L-D4RE-DW</t>
  </si>
  <si>
    <t>Regionalizm w Europie</t>
  </si>
  <si>
    <t>2105-PI-L-D4SZUE</t>
  </si>
  <si>
    <t>Stosunki zewnętrzne UE</t>
  </si>
  <si>
    <t>2105-PI-L-D5ESOPC</t>
  </si>
  <si>
    <t>Europejskie systemy ochrony praw człowieka i obywatela</t>
  </si>
  <si>
    <t>2105-PI-L-D5PFUE</t>
  </si>
  <si>
    <t>Programy i fundusze Unii Europejskiej</t>
  </si>
  <si>
    <t>2105-PI-L-D5PIUE</t>
  </si>
  <si>
    <t>Polityka Informacyjna Unii Europejskiej</t>
  </si>
  <si>
    <t>2105-PI-L-D5PPUE</t>
  </si>
  <si>
    <t>Polityka Polski w Unii Europejskiej</t>
  </si>
  <si>
    <t>2105-PI-L-D5PST</t>
  </si>
  <si>
    <t>2105-PI-L-D5PUEI</t>
  </si>
  <si>
    <t>2105-PI-L-D5PUEU</t>
  </si>
  <si>
    <t>Prawo Unii Europejskiej II</t>
  </si>
  <si>
    <t>2105-PI-L-D5PZP</t>
  </si>
  <si>
    <t>2105-PI-L-D5RSPE</t>
  </si>
  <si>
    <t>2105-PI-L-D5SEML</t>
  </si>
  <si>
    <t>2105-PI-L-D5UGIW</t>
  </si>
  <si>
    <t>Unia gospodarcza i walutowa</t>
  </si>
  <si>
    <t>2105-PI-L-D6DYIE-DW</t>
  </si>
  <si>
    <t>Dylematy integracji europejskiej</t>
  </si>
  <si>
    <t>2105-PI-L-D6MAEU</t>
  </si>
  <si>
    <t>Marketing Europejski</t>
  </si>
  <si>
    <t>2105-PI-L-D6MSPU-DW</t>
  </si>
  <si>
    <t>Małe i średnie przedsiębiorstwa w Unii Europejskiej</t>
  </si>
  <si>
    <t>2105-PI-L-D6PDUE</t>
  </si>
  <si>
    <t>Procedury decyzyjne w Unii Europejskiej</t>
  </si>
  <si>
    <t>2105-PI-L-D6RPUE-DW</t>
  </si>
  <si>
    <t>Rynek pracy w Unii Europejskiej</t>
  </si>
  <si>
    <t>2105-PI-L-D6SCPU-DW</t>
  </si>
  <si>
    <t>Służba Cywilna w Polsce i Instytucjach UE</t>
  </si>
  <si>
    <t>2105-PI-L-D6SEML</t>
  </si>
  <si>
    <t>2105-PI-L-D6SMWE</t>
  </si>
  <si>
    <t>Systemy medialne w Europie</t>
  </si>
  <si>
    <t>2105-PI-L-D6WAEU</t>
  </si>
  <si>
    <t>Warsztaty Europejskie</t>
  </si>
  <si>
    <t>2105-PI-M-D1CKEU</t>
  </si>
  <si>
    <t>Cywilizacja i kultura europejska</t>
  </si>
  <si>
    <t>2105-PI-M-D1EOSP</t>
  </si>
  <si>
    <t>Europejski obszar społeczny</t>
  </si>
  <si>
    <t>2105-PI-M-D1ESWS</t>
  </si>
  <si>
    <t>2105-PI-M-D1EUROP</t>
  </si>
  <si>
    <t>2105-PI-M-D1OPUEU</t>
  </si>
  <si>
    <t>Organizacje pozarządowe w Unii Europejskiej</t>
  </si>
  <si>
    <t>2105-PI-M-D1SPPEU</t>
  </si>
  <si>
    <t>2105-PI-M-D1TPDEU</t>
  </si>
  <si>
    <t>2105-PI-M-D2BEMI</t>
  </si>
  <si>
    <t>2105-PI-M-D2EUROP-MU</t>
  </si>
  <si>
    <t>Europejska opinia publiczna</t>
  </si>
  <si>
    <t>2105-PI-M-D2IDUEUR</t>
  </si>
  <si>
    <t>Instytucje dyplomacji Unii Europejskiej</t>
  </si>
  <si>
    <t>2105-PI-M-D2KONJ</t>
  </si>
  <si>
    <t>Konwersatorium językowe</t>
  </si>
  <si>
    <t>2105-PI-M-D2LUE</t>
  </si>
  <si>
    <t>Lobbing w Unii Europejskiej</t>
  </si>
  <si>
    <t>2105-PI-M-D2MPUE-ME</t>
  </si>
  <si>
    <t>Marketing i promocja w Unii Europejskiej</t>
  </si>
  <si>
    <t>2105-PI-M-D2PPUE</t>
  </si>
  <si>
    <t>Partie polityczne w Unii Europejskiej</t>
  </si>
  <si>
    <t>2105-PI-M-D2PTPUEUR</t>
  </si>
  <si>
    <t>Polityka tworzenia prawa Unii Europejskiej</t>
  </si>
  <si>
    <t>2105-PI-M-D2PZPUE-DU</t>
  </si>
  <si>
    <t>Polityka zagraniczna państw Unii Europejskiej</t>
  </si>
  <si>
    <t>2105-PI-M-D2SEMM</t>
  </si>
  <si>
    <t>2105-PI-M-D2WKIE</t>
  </si>
  <si>
    <t>Współczesne koncepcje integracji europejskiej</t>
  </si>
  <si>
    <t>2105-PI-M-D2ZGUE</t>
  </si>
  <si>
    <t>Zarządzanie gospodarcze w UE</t>
  </si>
  <si>
    <t>2105-PI-M-D3FUE</t>
  </si>
  <si>
    <t>Finanse Unii Europejskiej</t>
  </si>
  <si>
    <t>2105-PI-M-D3KJEZ</t>
  </si>
  <si>
    <t>2105-PI-M-D3MBN</t>
  </si>
  <si>
    <t>Metody ilościowe i jakościowe w badaniach naukowych</t>
  </si>
  <si>
    <t>2105-PI-M-D3MPWN-FU</t>
  </si>
  <si>
    <t>Metodyka przygotowania wniosku</t>
  </si>
  <si>
    <t>2105-PI-M-D3MRE-ME</t>
  </si>
  <si>
    <t>Marka na rynku europejskim</t>
  </si>
  <si>
    <t>2105-PI-M-D3MR-MU</t>
  </si>
  <si>
    <t>Media Relations</t>
  </si>
  <si>
    <t>2105-PI-M-D3PDIK-DUE</t>
  </si>
  <si>
    <t>Prawo dyplomatyczne i konsularne</t>
  </si>
  <si>
    <t>2105-PI-M-D3PDUEU-DU</t>
  </si>
  <si>
    <t>Protokół dyplomatyczny w Unii Europejskiej</t>
  </si>
  <si>
    <t>2105-PI-M-D3PRH-DU</t>
  </si>
  <si>
    <t>Pomoc rozwojowa i humanitarna Unii Europejskiej</t>
  </si>
  <si>
    <t>2105-PI-M-D3SEMMGR</t>
  </si>
  <si>
    <t>2105-PI-M-D3SPUP</t>
  </si>
  <si>
    <t>Stosowanie prawa Unii Europejskiej w Polsce</t>
  </si>
  <si>
    <t>2105-PI-M-D3WBW</t>
  </si>
  <si>
    <t>Współpraca w zakresie bezpieczeństwa wewnętrznego w Unii Europejskiej</t>
  </si>
  <si>
    <t>2105-PI-M-D3WPH</t>
  </si>
  <si>
    <t>2105-PI-M-D4KOBN</t>
  </si>
  <si>
    <t>Komercjalizacja badań naukowych</t>
  </si>
  <si>
    <t>2105-PI-M-D4KPE</t>
  </si>
  <si>
    <t>2105-PI-M-D4ME</t>
  </si>
  <si>
    <t>Media w Europie</t>
  </si>
  <si>
    <t>2105-PI-M-D4MEPW</t>
  </si>
  <si>
    <t>2105-PI-M-D4NWUE-DU</t>
  </si>
  <si>
    <t>Negocjacje w Unii Europejskiej</t>
  </si>
  <si>
    <t>2105-PI-M-D4PPPFUE</t>
  </si>
  <si>
    <t>Partnerstwo publiczno-prywatne w funduszach UE</t>
  </si>
  <si>
    <t>2105-PI-M-D4PRWD-DU</t>
  </si>
  <si>
    <t>Promocja w dyplomacji</t>
  </si>
  <si>
    <t>2105-PI-M-D4SM</t>
  </si>
  <si>
    <t>2105-PI-M-D4WMAR-ME</t>
  </si>
  <si>
    <t>Warsztaty marketingowe</t>
  </si>
  <si>
    <t>2105-PP-L-D1APPE</t>
  </si>
  <si>
    <t>2105-PP-L-D1HSEU</t>
  </si>
  <si>
    <t>2105-PP-L-D1LOG</t>
  </si>
  <si>
    <t>2105-PP-L-D1NOPP</t>
  </si>
  <si>
    <t>2105-PP-L-D1OWI</t>
  </si>
  <si>
    <t>2105-PP-L-D1PWOPR</t>
  </si>
  <si>
    <t>Podstawy wiedzy o państwie, prawie i polityce</t>
  </si>
  <si>
    <t>2105-PP-L-D1PWPR</t>
  </si>
  <si>
    <t>2105-PP-L-D1SOZP</t>
  </si>
  <si>
    <t>Socjologia życia publicznego</t>
  </si>
  <si>
    <t>2105-PP-L-D1WDSE</t>
  </si>
  <si>
    <t>Wstęp do studiów europejskich</t>
  </si>
  <si>
    <t>2105-PP-L-D1WSEK</t>
  </si>
  <si>
    <t>Wstęp do ekonomii</t>
  </si>
  <si>
    <t>2105-PP-L-D1WSPO</t>
  </si>
  <si>
    <t>2105-PP-L-D1ZIEU</t>
  </si>
  <si>
    <t>Żródła informacji europejskiej</t>
  </si>
  <si>
    <t>2105-PP-L-D2INEU</t>
  </si>
  <si>
    <t>2105-PP-L-D2LOGI</t>
  </si>
  <si>
    <t>2105-PP-L-D2OGWP</t>
  </si>
  <si>
    <t>Obrót gospodarczy w Polsce</t>
  </si>
  <si>
    <t>2105-PP-L-D2PWUE</t>
  </si>
  <si>
    <t>Polska w Unii Europejskiej</t>
  </si>
  <si>
    <t>2105-PP-L-D2RYEU</t>
  </si>
  <si>
    <t>Rynek europejski</t>
  </si>
  <si>
    <t>2105-PP-L-D2SPE</t>
  </si>
  <si>
    <t>Systemy podatkowe państw europejskich</t>
  </si>
  <si>
    <t>2105-PP-L-D2SPRP</t>
  </si>
  <si>
    <t>2105-PP-L-D2WDEK</t>
  </si>
  <si>
    <t>2105-PP-L-D3ME</t>
  </si>
  <si>
    <t>2105-PP-L-D3MSG</t>
  </si>
  <si>
    <t>2105-PP-L-D3MSP</t>
  </si>
  <si>
    <t>2105-PP-L-D3PIFU</t>
  </si>
  <si>
    <t>Programy i fundusze unijne</t>
  </si>
  <si>
    <t>2105-PP-L-D3PKON</t>
  </si>
  <si>
    <t>Prawa konsumenta</t>
  </si>
  <si>
    <t>2105-PP-L-D3PUE</t>
  </si>
  <si>
    <t>Prawo UE I</t>
  </si>
  <si>
    <t>2105-PP-L-D3SPSP</t>
  </si>
  <si>
    <t>Sektor publiczny i sektor prywatny</t>
  </si>
  <si>
    <t>2105-PP-L-D3UUE</t>
  </si>
  <si>
    <t>Urzędnik UE</t>
  </si>
  <si>
    <t>2105-PP-L-D4BUUE</t>
  </si>
  <si>
    <t>Budżet Unii Europejskiej</t>
  </si>
  <si>
    <t>2105-PP-L-D4EIPD</t>
  </si>
  <si>
    <t>Etykieta i protokół dyplomatyczny</t>
  </si>
  <si>
    <t>2105-PP-L-D4FNRE</t>
  </si>
  <si>
    <t>Firma na rynku europejskim</t>
  </si>
  <si>
    <t>2105-PP-L-D4MSPU</t>
  </si>
  <si>
    <t>Małe i średnie przedsiębiorstwa</t>
  </si>
  <si>
    <t>2105-PP-L-D4POLUE</t>
  </si>
  <si>
    <t>2105-PP-L-D4POUE</t>
  </si>
  <si>
    <t>Prawa obywatela UE w praktyce</t>
  </si>
  <si>
    <t>2105-PP-L-D4PRPR</t>
  </si>
  <si>
    <t>Prawa pracownicze</t>
  </si>
  <si>
    <t>2105-PP-L-D4PUEU</t>
  </si>
  <si>
    <t>2105-PP-L-D4SCUE</t>
  </si>
  <si>
    <t>Służba cywilna w Unii Europejskiej</t>
  </si>
  <si>
    <t>2105-PP-L-D5MAEU</t>
  </si>
  <si>
    <t>2105-PP-L-D5PFEU</t>
  </si>
  <si>
    <t>Pozyskiwanie funduszy europejskich</t>
  </si>
  <si>
    <t>2105-PP-L-D5PRAK</t>
  </si>
  <si>
    <t>2105-PP-L-D5PWBS</t>
  </si>
  <si>
    <t>Przestrzeń wolności, bezpieczeństwa i sprawiedliwości Unii UE i ochrona granic</t>
  </si>
  <si>
    <t>2105-PP-L-D5SELI</t>
  </si>
  <si>
    <t>2105-PP-L-D5TNUR</t>
  </si>
  <si>
    <t>Testy na urzędnika</t>
  </si>
  <si>
    <t>2105-PP-L-D5UEWSM</t>
  </si>
  <si>
    <t>Unia Europejska w stosunkach międzynarodowych</t>
  </si>
  <si>
    <t>2105-PP-L-D5WAEU</t>
  </si>
  <si>
    <t>Warsztaty europejskie</t>
  </si>
  <si>
    <t>2105-PP-L-D5ZDRE</t>
  </si>
  <si>
    <t>Zakładanie działalności na rynku europejskim</t>
  </si>
  <si>
    <t>2105-PP-L-D6KPPE</t>
  </si>
  <si>
    <t>Koordynacja polityk unijnych w państwach europejskich</t>
  </si>
  <si>
    <t>2105-PP-L-D6PDUE</t>
  </si>
  <si>
    <t>2105-PP-L-D6PRAK</t>
  </si>
  <si>
    <t>2105-PP-L-D6SEMI</t>
  </si>
  <si>
    <t>2122-MWWS-KINT-OG</t>
  </si>
  <si>
    <t>Media we współczesnym świecie</t>
  </si>
  <si>
    <t>2200-1A013</t>
  </si>
  <si>
    <t>Postępowanie administracyjne i sądowo-administracyjne</t>
  </si>
  <si>
    <t>2200-1A031-NR</t>
  </si>
  <si>
    <t>Historia państwa i prawa polskiego</t>
  </si>
  <si>
    <t>2200-1A041-NR</t>
  </si>
  <si>
    <t>Powszechna historia państwa i prawa</t>
  </si>
  <si>
    <t>2200-1A051</t>
  </si>
  <si>
    <t>Prawo rzymskie</t>
  </si>
  <si>
    <t>2200-1A063</t>
  </si>
  <si>
    <t>Prawo cywilne I</t>
  </si>
  <si>
    <t>2200-1A073</t>
  </si>
  <si>
    <t>2200-1A083</t>
  </si>
  <si>
    <t>Prawo konstytucyjne</t>
  </si>
  <si>
    <t>2200-1A103</t>
  </si>
  <si>
    <t>2200-1A154</t>
  </si>
  <si>
    <t>Prawo Unii Europejskiej</t>
  </si>
  <si>
    <t>2200-1A155</t>
  </si>
  <si>
    <t>Prawo cywilne II cz. b</t>
  </si>
  <si>
    <t>2200-1A156</t>
  </si>
  <si>
    <t>Prawo cywilne II cz. a</t>
  </si>
  <si>
    <t>2200-1B016</t>
  </si>
  <si>
    <t>2200-1B017</t>
  </si>
  <si>
    <t>Prawo finansów publicznych</t>
  </si>
  <si>
    <t>2200-1B018</t>
  </si>
  <si>
    <t>Teoria i filozofia prawa</t>
  </si>
  <si>
    <t>2200-1B019</t>
  </si>
  <si>
    <t>Doktryny polityczno-prawne</t>
  </si>
  <si>
    <t>2200-1B037</t>
  </si>
  <si>
    <t>Prawo publiczne gospodarcze</t>
  </si>
  <si>
    <t>2200-1B057</t>
  </si>
  <si>
    <t>2200-1B067</t>
  </si>
  <si>
    <t>Prawo ubezpieczeń społecznych</t>
  </si>
  <si>
    <t>2200-1B087</t>
  </si>
  <si>
    <t>Prawo handlowe</t>
  </si>
  <si>
    <t>2200-1B097</t>
  </si>
  <si>
    <t>Prawo prywatne międzynarodowe</t>
  </si>
  <si>
    <t>2200-1B105</t>
  </si>
  <si>
    <t>Nauka o administracji publicznej</t>
  </si>
  <si>
    <t>2200-1B115</t>
  </si>
  <si>
    <t>Postępowanie karne</t>
  </si>
  <si>
    <t>2200-1B137</t>
  </si>
  <si>
    <t>Postępowanie cywilne</t>
  </si>
  <si>
    <t>2200-1CA095</t>
  </si>
  <si>
    <t>Prawo międzynarodowe publiczne - ćwiczenia</t>
  </si>
  <si>
    <t>2200-1CB037</t>
  </si>
  <si>
    <t>Prawo publiczne gospodarcze - ćwiczenia</t>
  </si>
  <si>
    <t>2200-1CB057</t>
  </si>
  <si>
    <t>Prawo pracy - ćwiczenia</t>
  </si>
  <si>
    <t>2200-1CB067</t>
  </si>
  <si>
    <t>Prawo ubezpieczeń społecznych - ćwiczenia</t>
  </si>
  <si>
    <t>2200-1CB087</t>
  </si>
  <si>
    <t>Prawo handlowe - ćwiczenia</t>
  </si>
  <si>
    <t>2200-1CB097</t>
  </si>
  <si>
    <t>Prawo prywatne międzynarodowe - ćwiczenia</t>
  </si>
  <si>
    <t>2200-1CB105</t>
  </si>
  <si>
    <t>Nauka o administracji publicznej - ćwiczenia</t>
  </si>
  <si>
    <t>2200-1CB117</t>
  </si>
  <si>
    <t>Postępowanie karne - ćwiczenia</t>
  </si>
  <si>
    <t>2200-1CB137</t>
  </si>
  <si>
    <t>Postępowanie cywilne - ćwiczenia</t>
  </si>
  <si>
    <t>2200-1CD2</t>
  </si>
  <si>
    <t>Prawo rolne i system ochrony żywnosci</t>
  </si>
  <si>
    <t>2200-1CD3</t>
  </si>
  <si>
    <t>Teoria i filozofia prawa - ćwiczenia</t>
  </si>
  <si>
    <t>2200-1CD4</t>
  </si>
  <si>
    <t>Prawo finansów publicznych - ćwiczenia</t>
  </si>
  <si>
    <t>2200-1CD5</t>
  </si>
  <si>
    <t>Prawo rolne i system ochrony żywności - ćwiczenia</t>
  </si>
  <si>
    <t>2200-1CD6</t>
  </si>
  <si>
    <t>Doktryny polityczno prawne - ćwiczenia</t>
  </si>
  <si>
    <t>2200-1CD7</t>
  </si>
  <si>
    <t>Postępowanie administracyjne i sądowo-administracyjne - ćwiczenia</t>
  </si>
  <si>
    <t>2200-1CK001</t>
  </si>
  <si>
    <t>Prawo rodzinne i spadkowe - ćwiczenia</t>
  </si>
  <si>
    <t>2200-1CK002</t>
  </si>
  <si>
    <t>2200-1CK003</t>
  </si>
  <si>
    <t>2200-1CK004</t>
  </si>
  <si>
    <t>Doktryny polityczno-prawne - ćwiczenia</t>
  </si>
  <si>
    <t>2200-1CK005</t>
  </si>
  <si>
    <t>Socjologia prawa - ćwiczenia</t>
  </si>
  <si>
    <t>2200-1CK006</t>
  </si>
  <si>
    <t>Kryminalistyka - ćwiczenia</t>
  </si>
  <si>
    <t>2200-1CK006-OG</t>
  </si>
  <si>
    <t>2200-1CK007</t>
  </si>
  <si>
    <t>Prawo finansów publicznych i prawo podatkowe - ćwiczenia</t>
  </si>
  <si>
    <t>2200-1CK008</t>
  </si>
  <si>
    <t>2200-1CK009</t>
  </si>
  <si>
    <t>2200-1CK010</t>
  </si>
  <si>
    <t>Prawo gospodarcze publiczne - ćwiczenia</t>
  </si>
  <si>
    <t>2200-1CK011</t>
  </si>
  <si>
    <t>Prawo rolne i prawo żywnościowe - ćwiczenia</t>
  </si>
  <si>
    <t>2200-1CK012</t>
  </si>
  <si>
    <t>Prawo materialne Unii Europejskiej - ćwiczenia</t>
  </si>
  <si>
    <t>2200-1CK013</t>
  </si>
  <si>
    <t>2200-1CV09</t>
  </si>
  <si>
    <t>Freedom of Speech in the U.S. Supreme Court Jurisprudence</t>
  </si>
  <si>
    <t>2200-1CV09-ERA</t>
  </si>
  <si>
    <t>2200-1CV09-OG</t>
  </si>
  <si>
    <t>2200-1CV13</t>
  </si>
  <si>
    <t>Freedom of Religion in the US Supreme Court Jurisprudence</t>
  </si>
  <si>
    <t>2200-1CV13-ERA</t>
  </si>
  <si>
    <t>2200-1CV13-OG</t>
  </si>
  <si>
    <t>2200-1CV17</t>
  </si>
  <si>
    <t>Mediacje i inne Alternatywne Metody Rozwiązywania Sporów Prawnych</t>
  </si>
  <si>
    <t>2200-1CV19-OG</t>
  </si>
  <si>
    <t>Reflektorem w mrok. Prawo rzymskie o współczesnym</t>
  </si>
  <si>
    <t>2200-1CV20</t>
  </si>
  <si>
    <t>Klinika prawa</t>
  </si>
  <si>
    <t>2200-1CV21</t>
  </si>
  <si>
    <t>Negocjacje</t>
  </si>
  <si>
    <t>2200-1CV22</t>
  </si>
  <si>
    <t>Klinika mediacji</t>
  </si>
  <si>
    <t>2200-1CV26</t>
  </si>
  <si>
    <t>Źródła kultury prawnej Zjednoczonej Europy</t>
  </si>
  <si>
    <t>2200-1CV26-OG</t>
  </si>
  <si>
    <t>2200-1CV37</t>
  </si>
  <si>
    <t>2200-1CV37-ERA</t>
  </si>
  <si>
    <t>2200-1CV38</t>
  </si>
  <si>
    <t>Rola prawników w mediacji</t>
  </si>
  <si>
    <t>2200-1CV39</t>
  </si>
  <si>
    <t>Practical Litigation Skills</t>
  </si>
  <si>
    <t>2200-1CV39-ERA</t>
  </si>
  <si>
    <t>2200-1CV40</t>
  </si>
  <si>
    <t>Rule of Law - legal issues in government and business</t>
  </si>
  <si>
    <t>2200-1CV40-ERA</t>
  </si>
  <si>
    <t>2200-1CV42-ERA</t>
  </si>
  <si>
    <t>Mooting Skills Course</t>
  </si>
  <si>
    <t>2200-1CV43-OG</t>
  </si>
  <si>
    <t>Summer School: Introduction to Israeli Law</t>
  </si>
  <si>
    <t>2200-1CV85</t>
  </si>
  <si>
    <t>Comparative Administrative Law</t>
  </si>
  <si>
    <t>2200-1CV85-ERA</t>
  </si>
  <si>
    <t>2200-1CWHP06</t>
  </si>
  <si>
    <t>Nauka prawa na ziemiach polskich XIX-XX w.</t>
  </si>
  <si>
    <t>2200-1CWHP06-OG</t>
  </si>
  <si>
    <t>Nauka prawa na ziemiach polskich XIX- XX w.</t>
  </si>
  <si>
    <t>2200-1CWHP17</t>
  </si>
  <si>
    <t>Europejskie prawo wyznaniowe</t>
  </si>
  <si>
    <t>2200-1CWHP17-OG</t>
  </si>
  <si>
    <t>2200-1CWHP26</t>
  </si>
  <si>
    <t>Wielkie kodyfikacje cywilne</t>
  </si>
  <si>
    <t>2200-1CWHP26-OG</t>
  </si>
  <si>
    <t>2200-1CWHP30</t>
  </si>
  <si>
    <t>Prawo gospodarcze i handlowe II Rzeczypospolitej</t>
  </si>
  <si>
    <t>2200-1CWHP30-OG</t>
  </si>
  <si>
    <t>2200-1CWHP31</t>
  </si>
  <si>
    <t>The Woman in the Roman Society: Ideal-Law-Practice</t>
  </si>
  <si>
    <t>2200-1CWHP31-ERA</t>
  </si>
  <si>
    <t>2200-1CWHP31-OG</t>
  </si>
  <si>
    <t>2200-1CWHP32</t>
  </si>
  <si>
    <t>Juristic Papyrology and Legal Pluralism in Greek and Roman Antiquity</t>
  </si>
  <si>
    <t>2200-1CWHP32-ERA</t>
  </si>
  <si>
    <t>2200-1CWHP32-OG</t>
  </si>
  <si>
    <t>2200-1CWHP33</t>
  </si>
  <si>
    <t>Rodzina w prawie rzymskim</t>
  </si>
  <si>
    <t>2200-1CWHP33-OG</t>
  </si>
  <si>
    <t>2200-1CWHP34</t>
  </si>
  <si>
    <t>Prawo i ustrój PRL</t>
  </si>
  <si>
    <t>2200-1CWHP34-OG</t>
  </si>
  <si>
    <t>2200-1CWHP35</t>
  </si>
  <si>
    <t>Polskie prawo wyznaniowe</t>
  </si>
  <si>
    <t>2200-1CWHP35-OG</t>
  </si>
  <si>
    <t>2200-1CWHP46</t>
  </si>
  <si>
    <t>Dawna Litwa (XIV-XVIII): Społeczeństwo i ustrój</t>
  </si>
  <si>
    <t>2200-1CWHP46-OG</t>
  </si>
  <si>
    <t>2200-1CWHP48</t>
  </si>
  <si>
    <t>Rzymskie prawo zobowiązań - wybrane zagadnienia</t>
  </si>
  <si>
    <t>2200-1CWHP48-OG</t>
  </si>
  <si>
    <t>2200-1CWHP49</t>
  </si>
  <si>
    <t>Dawna Litwa (XIV-XVIII): prawo</t>
  </si>
  <si>
    <t>2200-1CWHP49-OG</t>
  </si>
  <si>
    <t>2200-1CWHP64</t>
  </si>
  <si>
    <t>European legal tradition</t>
  </si>
  <si>
    <t>2200-1CWHP64-ERA</t>
  </si>
  <si>
    <t>2200-1CWHP64-OG</t>
  </si>
  <si>
    <t>2200-1CWHP67</t>
  </si>
  <si>
    <t>Ustrój wybranych państw współczesnych</t>
  </si>
  <si>
    <t>2200-1CWHP67-OG</t>
  </si>
  <si>
    <t>2200-1CWHP69</t>
  </si>
  <si>
    <t>Od sądów polubownych dawnej Rzeczypospolitej do współczesnej mediacji</t>
  </si>
  <si>
    <t>2200-1CWHP69-OG</t>
  </si>
  <si>
    <t>2200-1CWHP70</t>
  </si>
  <si>
    <t>Unifikacja i kodyfikacja polskiego prawa prywatnego w XX w.</t>
  </si>
  <si>
    <t>2200-1CWHP70-OG</t>
  </si>
  <si>
    <t>2200-1CWHP71</t>
  </si>
  <si>
    <t>Church and State in Europe</t>
  </si>
  <si>
    <t>2200-1CWHP71-ERA</t>
  </si>
  <si>
    <t>2200-1CWHP75</t>
  </si>
  <si>
    <t>Historia państwa i prawa PRL w dziełach sztuki filmowej</t>
  </si>
  <si>
    <t>2200-1CWHP75-OG</t>
  </si>
  <si>
    <t>2200-1CWHP76</t>
  </si>
  <si>
    <t>Parlamentaryzm II Rzeczypospolitej</t>
  </si>
  <si>
    <t>2200-1CWHP76-OG</t>
  </si>
  <si>
    <t>2200-1CWHP77</t>
  </si>
  <si>
    <t>Mixed jurisdictions worldwide</t>
  </si>
  <si>
    <t>2200-1CWHP77-ERA</t>
  </si>
  <si>
    <t>2200-1CWHP78</t>
  </si>
  <si>
    <t>Państwo prawa, dzieje, idee, instytucje</t>
  </si>
  <si>
    <t>2200-1CWHP78-OG</t>
  </si>
  <si>
    <t>2200-1CWHP79</t>
  </si>
  <si>
    <t>Law and Religion in Poland</t>
  </si>
  <si>
    <t>2200-1CWHP79-ERA</t>
  </si>
  <si>
    <t>2200-1CWHP79-OG</t>
  </si>
  <si>
    <t>2200-1CWHP81</t>
  </si>
  <si>
    <t>Key Concepts of the European Tradition of Private Law</t>
  </si>
  <si>
    <t>2200-1CWHP81-ERA</t>
  </si>
  <si>
    <t>2200-1CWHP82</t>
  </si>
  <si>
    <t>Kodyfikacja i dekodyfikacja w prawie prywatnym</t>
  </si>
  <si>
    <t>2200-1CWHP83</t>
  </si>
  <si>
    <t>Europejskie prawo deliktów</t>
  </si>
  <si>
    <t>2200-1CWHP84</t>
  </si>
  <si>
    <t>Prawo do informacji</t>
  </si>
  <si>
    <t>2200-1CWPA02</t>
  </si>
  <si>
    <t>Europejskie prawo rolne</t>
  </si>
  <si>
    <t>2200-1CWPA08</t>
  </si>
  <si>
    <t>Wstęp do nauki prawa podatkowego</t>
  </si>
  <si>
    <t>2200-1CWPA100</t>
  </si>
  <si>
    <t>Law of the EU Energy and Climate Policy</t>
  </si>
  <si>
    <t>2200-1CWPA101</t>
  </si>
  <si>
    <t>Labour Law of the EU</t>
  </si>
  <si>
    <t>2200-1CWPA102</t>
  </si>
  <si>
    <t>Europejski system finansowy. Reformy zarządzania gospodarczego (polityka fiskalna i polityka pieniężna)</t>
  </si>
  <si>
    <t>2200-1CWPA103</t>
  </si>
  <si>
    <t>Urban Management</t>
  </si>
  <si>
    <t>2200-1CWPA103-ERA</t>
  </si>
  <si>
    <t>2200-1CWPA104</t>
  </si>
  <si>
    <t>Przekształcenia organizacyjne spółek i innych podmiotów gospodarczych a prawo pracy</t>
  </si>
  <si>
    <t>2200-1CWPA105</t>
  </si>
  <si>
    <t>Uwarunkowania prawne działalności organizacji pozarządowych</t>
  </si>
  <si>
    <t>2200-1CWPA106</t>
  </si>
  <si>
    <t>Ucieczka przed podatkiem. Formy, prawne ograniczenia i metody przeciwdziałania</t>
  </si>
  <si>
    <t>2200-1CWPA107</t>
  </si>
  <si>
    <t>Moot Court Europejskie Prawo Pracy</t>
  </si>
  <si>
    <t>2200-1CWPA108</t>
  </si>
  <si>
    <t>Comparative Social Law</t>
  </si>
  <si>
    <t>2200-1CWPA109</t>
  </si>
  <si>
    <t>Colloquium Legale: Water-Food-Energy.Security</t>
  </si>
  <si>
    <t>2200-1CWPA112</t>
  </si>
  <si>
    <t>Umowy o unikaniu podwójnego opodatkowania i ich znaczenie dla opodatkowania transgranicznej działalności gospodarczej i transgranicznego transferu dochodów</t>
  </si>
  <si>
    <t>2200-1CWPA113</t>
  </si>
  <si>
    <t>Wolność gospodarcza</t>
  </si>
  <si>
    <t>2200-1CWPA114</t>
  </si>
  <si>
    <t>Colloquium Legale: Człowiek, Gospodarka, Środowisko. Aspekty prawne zasady zrównoważonego rozwoju</t>
  </si>
  <si>
    <t>2200-1CWPA13</t>
  </si>
  <si>
    <t>Granice opodatkowania - prawne instrumenty ochrony źródeł podatkowych</t>
  </si>
  <si>
    <t>2200-1CWPA16</t>
  </si>
  <si>
    <t>Ordynacja podatkowa</t>
  </si>
  <si>
    <t>2200-1CWPA19</t>
  </si>
  <si>
    <t>Problematyka prawna gospodarki nieruchomościami</t>
  </si>
  <si>
    <t>2200-1CWPA37</t>
  </si>
  <si>
    <t>Działalność gospodarcza inwestorów zagranicznych</t>
  </si>
  <si>
    <t>2200-1CWPA39</t>
  </si>
  <si>
    <t>Pozapracownicze stosunki zatrudnienia</t>
  </si>
  <si>
    <t>2200-1CWPA41</t>
  </si>
  <si>
    <t>Problematyka prawna inwestycji budowlanych (aspekty ustrojowe, materialnoprawne i procesowe)</t>
  </si>
  <si>
    <t>2200-1CWPA53</t>
  </si>
  <si>
    <t>Prawa i wolności osobiste i polityczne</t>
  </si>
  <si>
    <t>2200-1CWPA54</t>
  </si>
  <si>
    <t>System kontroli administracji publicznej w Polsce</t>
  </si>
  <si>
    <t>2200-1CWPA57</t>
  </si>
  <si>
    <t>Prawo planowania przestrzennego</t>
  </si>
  <si>
    <t>2200-1CWPA59</t>
  </si>
  <si>
    <t>Polskie i wspólnotowe prawo antymonopolowe</t>
  </si>
  <si>
    <t>2200-1CWPA60-OG</t>
  </si>
  <si>
    <t>Prawo pracy dla nieprawników. Rozszerzenie kompetencji doktorantów (kurs internetowy)</t>
  </si>
  <si>
    <t>2200-1CWPA62</t>
  </si>
  <si>
    <t>Prawo bankowe prywatne</t>
  </si>
  <si>
    <t>2200-1CWPA64</t>
  </si>
  <si>
    <t>Prawo bankowe publiczne</t>
  </si>
  <si>
    <t>2200-1CWPA65</t>
  </si>
  <si>
    <t>Prawo ochrony środowiska - aspekty administracyjno-prawne</t>
  </si>
  <si>
    <t>2200-1CWPA78</t>
  </si>
  <si>
    <t>Prawo do informacji i ochrona danych osobowych</t>
  </si>
  <si>
    <t>2200-1CWPA79</t>
  </si>
  <si>
    <t>Europejska Unia Gospodarcza i Walutowa</t>
  </si>
  <si>
    <t>2200-1CWPA87</t>
  </si>
  <si>
    <t>Europejskie i polskie prawo komunikacji elektronicznej</t>
  </si>
  <si>
    <t>2200-1CWPA89</t>
  </si>
  <si>
    <t>Towards European Constitutionalism</t>
  </si>
  <si>
    <t>2200-1CWPA89-ERA</t>
  </si>
  <si>
    <t>2200-1CWPA93</t>
  </si>
  <si>
    <t>Finansowanie Jednostek Samorządu Terytorialnego</t>
  </si>
  <si>
    <t>2200-1CWPA95</t>
  </si>
  <si>
    <t>Materialne prawo podatkowe działalności gospodarczej</t>
  </si>
  <si>
    <t>2200-1CWPA96</t>
  </si>
  <si>
    <t>Kierowanie państwem</t>
  </si>
  <si>
    <t>2200-1CWPA99</t>
  </si>
  <si>
    <t>Public management</t>
  </si>
  <si>
    <t>2200-1CWPA99-ERA</t>
  </si>
  <si>
    <t>2200-1CWPC04</t>
  </si>
  <si>
    <t>Międzynarodowe postępowanie cywilne</t>
  </si>
  <si>
    <t>2200-1CWPC06</t>
  </si>
  <si>
    <t>Ochrona prawna konkurencji</t>
  </si>
  <si>
    <t>2200-1CWPC06-OG</t>
  </si>
  <si>
    <t>2200-1CWPC07</t>
  </si>
  <si>
    <t>Prawne formy zabezpieczenia wierzytelności z elementami prawa bankowego</t>
  </si>
  <si>
    <t>2200-1CWPC08</t>
  </si>
  <si>
    <t>Prawne aspekty uprawiania sportu</t>
  </si>
  <si>
    <t>2200-1CWPC100-ERA</t>
  </si>
  <si>
    <t>Commercial Law and Basic Institution of Company Law - II</t>
  </si>
  <si>
    <t>2200-1CWPC103</t>
  </si>
  <si>
    <t>Prawo własności przemysłowej</t>
  </si>
  <si>
    <t>2200-1CWPC105</t>
  </si>
  <si>
    <t>Prawo autorskie a postęp techniczny</t>
  </si>
  <si>
    <t>2200-1CWPC107</t>
  </si>
  <si>
    <t>Cywilnoprawna ochrona konsumentów</t>
  </si>
  <si>
    <t>2200-1CWPC114</t>
  </si>
  <si>
    <t>Postępowanie upadłościowe i restrukturyzacyjne</t>
  </si>
  <si>
    <t>2200-1CWPC115</t>
  </si>
  <si>
    <t>Law of banking contracts</t>
  </si>
  <si>
    <t>2200-1CWPC115-ERA</t>
  </si>
  <si>
    <t>2200-1CWPC117</t>
  </si>
  <si>
    <t>Prawo restrukturyzacyjne i upadłościowe</t>
  </si>
  <si>
    <t>2200-1CWPC117-OG</t>
  </si>
  <si>
    <t>2200-1CWPC119</t>
  </si>
  <si>
    <t>Międzynarodowe prawo rodzinne</t>
  </si>
  <si>
    <t>2200-1CWPC120</t>
  </si>
  <si>
    <t>Obrót nieruchomościami</t>
  </si>
  <si>
    <t>2200-1CWPC121</t>
  </si>
  <si>
    <t>Comparative Company Law</t>
  </si>
  <si>
    <t>2200-1CWPC121-ERA</t>
  </si>
  <si>
    <t>2200-1CWPC122</t>
  </si>
  <si>
    <t>Problematyka części ogólnej prawa cywilnego w praktyce orzeczniczej</t>
  </si>
  <si>
    <t>2200-1CWPC123</t>
  </si>
  <si>
    <t>Problematyka prawa rzeczowego w praktyce orzeczniczej</t>
  </si>
  <si>
    <t>2200-1CWPC124</t>
  </si>
  <si>
    <t>Transakcje fuzji i przejęć</t>
  </si>
  <si>
    <t>2200-1CWPC126</t>
  </si>
  <si>
    <t>Problematyka części ogólnej prawa zobowiązań w praktyce orzeczniczej</t>
  </si>
  <si>
    <t>2200-1CWPC128</t>
  </si>
  <si>
    <t>Swoboda umów i jej ograniczenia w teorii i praktyce</t>
  </si>
  <si>
    <t>2200-1CWPC129</t>
  </si>
  <si>
    <t>Prawo wekslowe</t>
  </si>
  <si>
    <t>2200-1CWPC129-OG</t>
  </si>
  <si>
    <t>2200-1CWPC130</t>
  </si>
  <si>
    <t>Mergers and acquisitions</t>
  </si>
  <si>
    <t>2200-1CWPC130-ERA</t>
  </si>
  <si>
    <t>2200-1CWPC131</t>
  </si>
  <si>
    <t>Dowody i postępowanie dowodowe w sprawach cywilnych</t>
  </si>
  <si>
    <t>2200-1CWPC132</t>
  </si>
  <si>
    <t>Rachunkowość spółek</t>
  </si>
  <si>
    <t>2200-1CWPC133</t>
  </si>
  <si>
    <t>Ochrona wspólników i akcjonariuszy mniejszościowych w spółkach kapitałowych i grupach spółek</t>
  </si>
  <si>
    <t>2200-1CWPC136</t>
  </si>
  <si>
    <t>Spółki osobowe i kapitałowe w ujęciu porównawczym</t>
  </si>
  <si>
    <t>2200-1CWPC14</t>
  </si>
  <si>
    <t>Prawo spółdzielcze</t>
  </si>
  <si>
    <t>2200-1CWPC23</t>
  </si>
  <si>
    <t>Nowe typy umów w obrocie handlowym</t>
  </si>
  <si>
    <t>2200-1CWPC24</t>
  </si>
  <si>
    <t>Ochrona dóbr osobistych w prawie cywilnym</t>
  </si>
  <si>
    <t>2200-1CWPC26</t>
  </si>
  <si>
    <t>Odpowiedzialność cywilna</t>
  </si>
  <si>
    <t>2200-1CWPC28</t>
  </si>
  <si>
    <t>Postępowanie nieprocesowe</t>
  </si>
  <si>
    <t>2200-1CWPC30</t>
  </si>
  <si>
    <t>Prawna regulacja zamówień publicznych</t>
  </si>
  <si>
    <t>2200-1CWPC33</t>
  </si>
  <si>
    <t>Prawo reklamy</t>
  </si>
  <si>
    <t>2200-1CWPC33-OG</t>
  </si>
  <si>
    <t>2200-1CWPC34</t>
  </si>
  <si>
    <t>Prawo mieszkaniowe</t>
  </si>
  <si>
    <t>2200-1CWPC38</t>
  </si>
  <si>
    <t>Prawo wekslowe i czekowe</t>
  </si>
  <si>
    <t>2200-1CWPC41</t>
  </si>
  <si>
    <t>Law and Economics</t>
  </si>
  <si>
    <t>2200-1CWPC41-ERA</t>
  </si>
  <si>
    <t>2200-1CWPC45</t>
  </si>
  <si>
    <t>Zawieranie umów w krajowym i międzynarodowym obrocie gospodarczym</t>
  </si>
  <si>
    <t>2200-1CWPC67</t>
  </si>
  <si>
    <t>Prawo prasowe</t>
  </si>
  <si>
    <t>2200-1CWPC68</t>
  </si>
  <si>
    <t>Prawo rynku kapitałowego</t>
  </si>
  <si>
    <t>2200-1CWPC84</t>
  </si>
  <si>
    <t>Prawo cywilne wobec medycyny i biotechnologii</t>
  </si>
  <si>
    <t>2200-1CWPC89</t>
  </si>
  <si>
    <t>Sądowe postępowanie egzekucyjne</t>
  </si>
  <si>
    <t>2200-1CWPC91</t>
  </si>
  <si>
    <t>Family and Succession Law</t>
  </si>
  <si>
    <t>2200-1CWPC91-ERA</t>
  </si>
  <si>
    <t>2200-1CWPC93</t>
  </si>
  <si>
    <t>Prawo farmaceutyczne</t>
  </si>
  <si>
    <t>2200-1CWPC93-OG</t>
  </si>
  <si>
    <t>2200-1CWPC94</t>
  </si>
  <si>
    <t>Introduction to Polish Civil Procedure</t>
  </si>
  <si>
    <t>2200-1CWPC94-ERA</t>
  </si>
  <si>
    <t>2200-1CWPC95</t>
  </si>
  <si>
    <t>Vienna Convention on the Sale of Goods</t>
  </si>
  <si>
    <t>2200-1CWPC95-ERA</t>
  </si>
  <si>
    <t>2200-1CWPC96</t>
  </si>
  <si>
    <t>European medical law and bioethics</t>
  </si>
  <si>
    <t>2200-1CWPC96-ERA</t>
  </si>
  <si>
    <t>2200-1CWPC97</t>
  </si>
  <si>
    <t>Prawo medyczne</t>
  </si>
  <si>
    <t>2200-1CWPC98</t>
  </si>
  <si>
    <t>Prawo autorskie</t>
  </si>
  <si>
    <t>2200-1CWPC99</t>
  </si>
  <si>
    <t>Comparative Contract Law</t>
  </si>
  <si>
    <t>2200-1CWPC99-ERA</t>
  </si>
  <si>
    <t>2200-1CWPK02</t>
  </si>
  <si>
    <t>Kryminologia</t>
  </si>
  <si>
    <t>2200-1CWPK05</t>
  </si>
  <si>
    <t>Prawa pacjenta</t>
  </si>
  <si>
    <t>2200-1CWPK07</t>
  </si>
  <si>
    <t>Prawo karne wykonawcze</t>
  </si>
  <si>
    <t>2200-1CWPK09</t>
  </si>
  <si>
    <t>Prawo policyjne</t>
  </si>
  <si>
    <t>2200-1CWPK108</t>
  </si>
  <si>
    <t>Introduction to Trial Advocacy in Criminal Cases</t>
  </si>
  <si>
    <t>2200-1CWPK108-ERA</t>
  </si>
  <si>
    <t>2200-1CWPK109</t>
  </si>
  <si>
    <t>Przeciwdziałanie przemocy w rodzinie</t>
  </si>
  <si>
    <t>2200-1CWPK111</t>
  </si>
  <si>
    <t>Cold cases. Śledztwa w sprawach zakończonych ze względu na niewykrycie rzeczywistych sprawców</t>
  </si>
  <si>
    <t>2200-1CWPK112</t>
  </si>
  <si>
    <t>Tworzenie pism procesowych z zakresu prawa karnego</t>
  </si>
  <si>
    <t>2200-1CWPK113</t>
  </si>
  <si>
    <t>Proces amerykański</t>
  </si>
  <si>
    <t>2200-1CWPK116</t>
  </si>
  <si>
    <t>Prawo karne Islamu</t>
  </si>
  <si>
    <t>2200-1CWPK117</t>
  </si>
  <si>
    <t>Zwalczanie karteli w prawie antymonopolowym i karnym</t>
  </si>
  <si>
    <t>2200-1CWPK118</t>
  </si>
  <si>
    <t>Wolność słowa a prawo karne</t>
  </si>
  <si>
    <t>2200-1CWPK119</t>
  </si>
  <si>
    <t>Postępowanie karne w sprawach o przestępstwa gospodarcze</t>
  </si>
  <si>
    <t>2200-1CWPK120</t>
  </si>
  <si>
    <t>Zwalczanie przestępczości</t>
  </si>
  <si>
    <t>2200-1CWPK120-OG</t>
  </si>
  <si>
    <t>2200-1CWPK121</t>
  </si>
  <si>
    <t>Moot Court. Criminal Mock Trial.</t>
  </si>
  <si>
    <t>2200-1CWPK122</t>
  </si>
  <si>
    <t>Prawo, gender i seks</t>
  </si>
  <si>
    <t>2200-1CWPK123</t>
  </si>
  <si>
    <t>Criminal Investigation</t>
  </si>
  <si>
    <t>2200-1CWPK123-ERA</t>
  </si>
  <si>
    <t>2200-1CWPK18</t>
  </si>
  <si>
    <t>Wstęp do taktyki kryminalistycznej</t>
  </si>
  <si>
    <t>2200-1CWPK21</t>
  </si>
  <si>
    <t>Kryminalistyka ogólna</t>
  </si>
  <si>
    <t>2200-1CWPK21-OG</t>
  </si>
  <si>
    <t>2200-1CWPK26</t>
  </si>
  <si>
    <t>Prawo i postępowanie w sprawach o wykroczenia</t>
  </si>
  <si>
    <t>2200-1CWPK27</t>
  </si>
  <si>
    <t>Prawo karne skarbowe</t>
  </si>
  <si>
    <t>2200-1CWPK28</t>
  </si>
  <si>
    <t>Prawo medyczne - wybrane aspekty odpowiedzialności karnej i zawodowej</t>
  </si>
  <si>
    <t>2200-1CWPK29</t>
  </si>
  <si>
    <t>Prawo na co dzień - grupa szkolna</t>
  </si>
  <si>
    <t>2200-1CWPK34</t>
  </si>
  <si>
    <t>Zasady procesu karnego</t>
  </si>
  <si>
    <t>2200-1CWPK42</t>
  </si>
  <si>
    <t>Historia kryminalistyki</t>
  </si>
  <si>
    <t>2200-1CWPK44</t>
  </si>
  <si>
    <t>Wina w prawie karnym</t>
  </si>
  <si>
    <t>2200-1CWPK46</t>
  </si>
  <si>
    <t>Teoria pracy operacyjnej</t>
  </si>
  <si>
    <t>2200-1CWPK49</t>
  </si>
  <si>
    <t>Prawo dowodowe w polskim procesie karnym</t>
  </si>
  <si>
    <t>2200-1CWPK50</t>
  </si>
  <si>
    <t>Wybrane zagadnienia fenomenologii kryminalnej</t>
  </si>
  <si>
    <t>2200-1CWPK52</t>
  </si>
  <si>
    <t>Wiktymologia</t>
  </si>
  <si>
    <t>2200-1CWPK77-ERA</t>
  </si>
  <si>
    <t>Comparative criminal justice</t>
  </si>
  <si>
    <t>2200-1CWPK79</t>
  </si>
  <si>
    <t>Internacjonalizacja prawa karnego</t>
  </si>
  <si>
    <t>2200-1CWPK98</t>
  </si>
  <si>
    <t>Oględziny miejsca zdarzenia - fikcja a rzeczywistość. CSI Warsaw</t>
  </si>
  <si>
    <t>2200-1CWPM02</t>
  </si>
  <si>
    <t>2200-1CWPM03</t>
  </si>
  <si>
    <t>International Humanitarian Law of Armed Conflicts (IHL)</t>
  </si>
  <si>
    <t>2200-1CWPM03-ERA</t>
  </si>
  <si>
    <t>2200-1CWPM04</t>
  </si>
  <si>
    <t>2200-1CWPM07</t>
  </si>
  <si>
    <t>Sukcesja państw w prawie międzynarodowym</t>
  </si>
  <si>
    <t>2200-1CWPM09</t>
  </si>
  <si>
    <t>Prawo handlowe z elementami porównawczymi - część I: przedsiębiorstwo: spółki osobowe</t>
  </si>
  <si>
    <t>2200-1CWPM10</t>
  </si>
  <si>
    <t>2200-1CWPM11</t>
  </si>
  <si>
    <t>2200-1CWPM1-OG</t>
  </si>
  <si>
    <t>Wprowadzenie do translatoryki prawniczej - ze szczególnym uwzględnieniem przekładu tekstów prawnych</t>
  </si>
  <si>
    <t>2200-1CWPM20</t>
  </si>
  <si>
    <t>Prawo międzynarodowe w orzecznictwie Międzynarodowego Trybunału Sprawiedliwości</t>
  </si>
  <si>
    <t>2200-1CWPM20-OG</t>
  </si>
  <si>
    <t>2200-1CWPM24</t>
  </si>
  <si>
    <t>Introduction to comparative law - theory and practice</t>
  </si>
  <si>
    <t>2200-1CWPM24-ERA</t>
  </si>
  <si>
    <t>2200-1CWPM28</t>
  </si>
  <si>
    <t>Europejskie prawo spółek</t>
  </si>
  <si>
    <t>2200-1CWPM32</t>
  </si>
  <si>
    <t>Prawo rynku wewnętrznego Unii Europejskiej</t>
  </si>
  <si>
    <t>2200-1CWPM52</t>
  </si>
  <si>
    <t>Ład korporacyjny spółek akcyjnych</t>
  </si>
  <si>
    <t>2200-1CWPM55</t>
  </si>
  <si>
    <t>Principles of environmental policy and law</t>
  </si>
  <si>
    <t>2200-1CWPM55-ERA</t>
  </si>
  <si>
    <t>2200-1CWPM56</t>
  </si>
  <si>
    <t>Zagadnienia bezpieczeństwa w prawie międzynarodowym</t>
  </si>
  <si>
    <t>2200-1CWPM58</t>
  </si>
  <si>
    <t>Canon law</t>
  </si>
  <si>
    <t>2200-1CWPM58-ERA</t>
  </si>
  <si>
    <t>2200-1CWPM59</t>
  </si>
  <si>
    <t>European Union Competition Law</t>
  </si>
  <si>
    <t>2200-1CWPM59-ERA</t>
  </si>
  <si>
    <t>2200-1CWPM60</t>
  </si>
  <si>
    <t>European Public Procurement Law</t>
  </si>
  <si>
    <t>2200-1CWPM60-ERA</t>
  </si>
  <si>
    <t>2200-1CWPM61</t>
  </si>
  <si>
    <t>Ochrona sądowa w prawie Unii Europejskiej</t>
  </si>
  <si>
    <t>2200-1CWPM64</t>
  </si>
  <si>
    <t>Philosophy of European Law</t>
  </si>
  <si>
    <t>2200-1CWPM64-ERA</t>
  </si>
  <si>
    <t>2200-1CWPM65</t>
  </si>
  <si>
    <t>International Economic Law</t>
  </si>
  <si>
    <t>2200-1CWPM65-ERA</t>
  </si>
  <si>
    <t>2200-1CWPP02</t>
  </si>
  <si>
    <t>Podstawy socjologii</t>
  </si>
  <si>
    <t>2200-1CWPP04</t>
  </si>
  <si>
    <t>2200-1CWPP06</t>
  </si>
  <si>
    <t>Wprowadzenie do historii myśli politycznej i prawnej czasów najnowszych</t>
  </si>
  <si>
    <t>2200-1CWPP10</t>
  </si>
  <si>
    <t>Nauczanie społeczne Kościoła Katolickiego</t>
  </si>
  <si>
    <t>2200-1CWPP10-OG</t>
  </si>
  <si>
    <t>2200-1CWPP11</t>
  </si>
  <si>
    <t>2200-1CWPP11-OG</t>
  </si>
  <si>
    <t>2200-1CWPP12</t>
  </si>
  <si>
    <t>Elementy rosyjskiej kultury prawnej. Nihilizm prawny</t>
  </si>
  <si>
    <t>2200-1CWPP12-OG</t>
  </si>
  <si>
    <t>2200-1CWPP19</t>
  </si>
  <si>
    <t>Role i zadania prawników w zmieniającym się społeczeństwie</t>
  </si>
  <si>
    <t>2200-1CWPP24</t>
  </si>
  <si>
    <t>System rządów w Konstytucji RP</t>
  </si>
  <si>
    <t>2200-1CWPP24-OG</t>
  </si>
  <si>
    <t>2200-1CWPP28</t>
  </si>
  <si>
    <t>Konstytucyjne granice wolności jednostki</t>
  </si>
  <si>
    <t>2200-1CWPP28-OG</t>
  </si>
  <si>
    <t>2200-1CWPP35</t>
  </si>
  <si>
    <t>Sprawiedliwość proceduralna w procesie tworzenia i stosowania prawa</t>
  </si>
  <si>
    <t>2200-1CWPP39</t>
  </si>
  <si>
    <t>Dzieje filozofii</t>
  </si>
  <si>
    <t>2200-1CWPP39-OG</t>
  </si>
  <si>
    <t>2200-1CWPP43</t>
  </si>
  <si>
    <t>An Introduction to Japanese Law: The Principle Features of Japanese Law</t>
  </si>
  <si>
    <t>2200-1CWPP43-ERA</t>
  </si>
  <si>
    <t>2200-1CWPP44</t>
  </si>
  <si>
    <t>Trybunał Konstytucyjny</t>
  </si>
  <si>
    <t>2200-1CWPP45</t>
  </si>
  <si>
    <t>Prawo materialne w dziedzinie ochrony środowiska w Unii Europejskiej</t>
  </si>
  <si>
    <t>2200-1CWPP45-OG</t>
  </si>
  <si>
    <t>2200-1CWPP48</t>
  </si>
  <si>
    <t>Teoria i praktyka wykładni prawa</t>
  </si>
  <si>
    <t>2200-1CWPP61</t>
  </si>
  <si>
    <t>Teoria i praktyka legislacji (Legisprudencja)</t>
  </si>
  <si>
    <t>2200-1CWPP62</t>
  </si>
  <si>
    <t>Etyka prawnicza</t>
  </si>
  <si>
    <t>2200-1CWPP62-OG</t>
  </si>
  <si>
    <t>Etyka Prawnicza</t>
  </si>
  <si>
    <t>2200-1CWPP66</t>
  </si>
  <si>
    <t>Legal Informatics</t>
  </si>
  <si>
    <t>2200-1CWPP66-ERA</t>
  </si>
  <si>
    <t>2200-1CWPP67</t>
  </si>
  <si>
    <t>Polish Administrative Law</t>
  </si>
  <si>
    <t>2200-1CWPP67-ERA</t>
  </si>
  <si>
    <t>2200-1CWPP72</t>
  </si>
  <si>
    <t>Etyka i jej różnorodne nurty</t>
  </si>
  <si>
    <t>2200-1CWPP72-OG</t>
  </si>
  <si>
    <t>2200-1CWPP76</t>
  </si>
  <si>
    <t>Socjologia prawa</t>
  </si>
  <si>
    <t>2200-1CWPP76-OG</t>
  </si>
  <si>
    <t>2200-1CWPP77</t>
  </si>
  <si>
    <t>Ekonomiczna analiza prawa</t>
  </si>
  <si>
    <t>2200-1CWPP77-OG</t>
  </si>
  <si>
    <t>2200-1CWPP78</t>
  </si>
  <si>
    <t>Sztuczna inteligencja w prawie</t>
  </si>
  <si>
    <t>2200-1CWPP79</t>
  </si>
  <si>
    <t>The Supreme Court of the United States</t>
  </si>
  <si>
    <t>2200-1CWPP79-ERA</t>
  </si>
  <si>
    <t>2200-1CWPP80</t>
  </si>
  <si>
    <t>The Idea of Justice</t>
  </si>
  <si>
    <t>2200-1CWPP80-ERA</t>
  </si>
  <si>
    <t>2200-1DA4</t>
  </si>
  <si>
    <t>Prawo cywilne cz. II (b) - ćwiczenia</t>
  </si>
  <si>
    <t>2200-1DHP068A</t>
  </si>
  <si>
    <t>Prawo i ustrój Rzeczypospolitej - dzieje i tradycja - IV rok</t>
  </si>
  <si>
    <t>2200-1DHP069A</t>
  </si>
  <si>
    <t>Prawo i ustrój Rzeczypospolitej - dzieje i tradycja - V rok</t>
  </si>
  <si>
    <t>2200-1DHP130A</t>
  </si>
  <si>
    <t>Prawo wyznaniowe - IV rok</t>
  </si>
  <si>
    <t>2200-1DHP131A</t>
  </si>
  <si>
    <t>Prawo wyznaniowe - V rok</t>
  </si>
  <si>
    <t>2200-1DHP145A</t>
  </si>
  <si>
    <t>Europejska tradycja prawna - IV rok</t>
  </si>
  <si>
    <t>2200-1DHP146A</t>
  </si>
  <si>
    <t>Europejska tradycja prawna - V rok</t>
  </si>
  <si>
    <t>2200-1DHP164</t>
  </si>
  <si>
    <t>Prawo rzymskie - IV rok</t>
  </si>
  <si>
    <t>2200-1DHP164A</t>
  </si>
  <si>
    <t>Prawo rzymskie - V rok</t>
  </si>
  <si>
    <t>2200-1DHP165</t>
  </si>
  <si>
    <t>Prawo i ustrój na ziemiach polskich w XX w. - IV rok</t>
  </si>
  <si>
    <t>2200-1DHP165A</t>
  </si>
  <si>
    <t>Prawo i ustrój na ziemiach polskich w XX w. - V rok</t>
  </si>
  <si>
    <t>2200-1DHP167</t>
  </si>
  <si>
    <t>Powszechna historia ustroju, w szczególności integracja europejska, dzieje i stan obecny - IV rok</t>
  </si>
  <si>
    <t>2200-1DHP167A</t>
  </si>
  <si>
    <t>Powszechna historia ustroju, w szczególności integracja europejska, dzieje i stan obecny - V rok</t>
  </si>
  <si>
    <t>2200-1DPA019A</t>
  </si>
  <si>
    <t>Administracja publiczna i prawo administracyjne - V rok</t>
  </si>
  <si>
    <t>2200-1DPA0678</t>
  </si>
  <si>
    <t>Prawo administracyjne - IV rok</t>
  </si>
  <si>
    <t>2200-1DPA069A</t>
  </si>
  <si>
    <t>Prawo administracyjne - V rok</t>
  </si>
  <si>
    <t>2200-1DPA0778</t>
  </si>
  <si>
    <t>Prawo bankowe - IV rok</t>
  </si>
  <si>
    <t>2200-1DPA079A</t>
  </si>
  <si>
    <t>Prawo bankowe - V rok</t>
  </si>
  <si>
    <t>2200-1DPA0878</t>
  </si>
  <si>
    <t>Prawo i postępowanie administracyjne - IV rok</t>
  </si>
  <si>
    <t>2200-1DPA089A</t>
  </si>
  <si>
    <t>Prawo i postępowanie administracyjne - V rok</t>
  </si>
  <si>
    <t>2200-1DPA0978</t>
  </si>
  <si>
    <t>Prawo finansowe - IV rok</t>
  </si>
  <si>
    <t>2200-1DPA099A</t>
  </si>
  <si>
    <t>Prawo finansowe - V rok</t>
  </si>
  <si>
    <t>2200-1DPA1078</t>
  </si>
  <si>
    <t>Prawo pracy - IV rok</t>
  </si>
  <si>
    <t>2200-1DPA109A</t>
  </si>
  <si>
    <t>Prawo pracy - V rok</t>
  </si>
  <si>
    <t>2200-1DPA110B</t>
  </si>
  <si>
    <t>Prawo pracy i europejskie prawo pracy - IV rok</t>
  </si>
  <si>
    <t>2200-1DPA1178</t>
  </si>
  <si>
    <t>Publiczne prawo gospodarcze - IV rok</t>
  </si>
  <si>
    <t>2200-1DPA119A</t>
  </si>
  <si>
    <t>Publiczne prawo gospodarcze - V rok</t>
  </si>
  <si>
    <t>2200-1DPA1278</t>
  </si>
  <si>
    <t>Publiczne prawo gospodarcze i postępowanie administracyjne - IV rok</t>
  </si>
  <si>
    <t>2200-1DPA129A</t>
  </si>
  <si>
    <t>Publiczne prawo gospodarcze i postępowanie administracyjne - V rok</t>
  </si>
  <si>
    <t>2200-1DPA1378</t>
  </si>
  <si>
    <t>Prawo rolne - IV rok</t>
  </si>
  <si>
    <t>2200-1DPA139A</t>
  </si>
  <si>
    <t>Prawo rolne - V rok</t>
  </si>
  <si>
    <t>2200-1DPA1578</t>
  </si>
  <si>
    <t>Prawo żywnościowe i prawo rolne - IV rok</t>
  </si>
  <si>
    <t>2200-1DPA159A</t>
  </si>
  <si>
    <t>Prawo żywnościowe i prawo rolne - V rok</t>
  </si>
  <si>
    <t>2200-1DPA1678</t>
  </si>
  <si>
    <t>Prawa i wolności obywatelskie - IV rok</t>
  </si>
  <si>
    <t>2200-1DPA169A</t>
  </si>
  <si>
    <t>Prawa i wolności obywatelskie - V rok</t>
  </si>
  <si>
    <t>2200-1DPA1780A</t>
  </si>
  <si>
    <t>Prawo pracy i europejskie prawo pracy - V rok</t>
  </si>
  <si>
    <t>2200-1DPA180</t>
  </si>
  <si>
    <t>Prawo rolne - gospodarka nieruchomościami - IV rok</t>
  </si>
  <si>
    <t>2200-1DPA180A</t>
  </si>
  <si>
    <t>Prawo rolne - gospodarka nieruchomościami - V rok</t>
  </si>
  <si>
    <t>2200-1DPA182</t>
  </si>
  <si>
    <t>Postępowanie administracyjne ogólne oraz procedury szczególne - IV rok</t>
  </si>
  <si>
    <t>2200-1DPA182A</t>
  </si>
  <si>
    <t>Postępowanie administracyjne ogólne oraz procedury szczególne - V rok</t>
  </si>
  <si>
    <t>2200-1DPA183</t>
  </si>
  <si>
    <t>Prawo administracyjne, postępowanie administracyjne i postępowanie przed sądami administracyjnymi - IV rok</t>
  </si>
  <si>
    <t>2200-1DPA183A</t>
  </si>
  <si>
    <t>Prawo administracyjne, postępowanie administracyjne i postępowanie przed sądami administracyjnymi - V rok</t>
  </si>
  <si>
    <t>2200-1DPA184</t>
  </si>
  <si>
    <t>Prawo ubezpieczeń społecznych i gospodarczych - IV rok</t>
  </si>
  <si>
    <t>2200-1DPA184A</t>
  </si>
  <si>
    <t>Prawo ubezpieczeń społecznych i gospodarczych - V rok</t>
  </si>
  <si>
    <t>2200-1DPA185</t>
  </si>
  <si>
    <t>Prawo żywnościowe, sanitarne i weterynaryjne - IV rok</t>
  </si>
  <si>
    <t>2200-1DPA185A</t>
  </si>
  <si>
    <t>Prawo żywnościowe, sanitarne i weterynaryjne - V rok</t>
  </si>
  <si>
    <t>2200-1DPA186</t>
  </si>
  <si>
    <t>Regulacje i prawo nowych technologii - IV rok</t>
  </si>
  <si>
    <t>2200-1DPA186A</t>
  </si>
  <si>
    <t>Regulacje i prawo nowych technologii - V rok</t>
  </si>
  <si>
    <t>2200-1DPA187</t>
  </si>
  <si>
    <t>Nauka o współczesnej administracji publicznej - IV rok</t>
  </si>
  <si>
    <t>2200-1DPA187A</t>
  </si>
  <si>
    <t>Nauka o współczesnej administracji publicznej - V rok</t>
  </si>
  <si>
    <t>2200-1DPA188</t>
  </si>
  <si>
    <t>Prawo zabezpieczenia społecznego - IV rok</t>
  </si>
  <si>
    <t>2200-1DPA189</t>
  </si>
  <si>
    <t>Ochrona przyrody i środowiska w rolnictwie - IV</t>
  </si>
  <si>
    <t>2200-1DPC0178</t>
  </si>
  <si>
    <t>Prawo cywilne - IV rok</t>
  </si>
  <si>
    <t>2200-1DPC019A</t>
  </si>
  <si>
    <t>Prawo cywilne - V rok</t>
  </si>
  <si>
    <t>2200-1DPC0278</t>
  </si>
  <si>
    <t>Prawo handlowe - IV rok</t>
  </si>
  <si>
    <t>2200-1DPC029A</t>
  </si>
  <si>
    <t>Prawo handlowe - V rok</t>
  </si>
  <si>
    <t>2200-1DPC0378</t>
  </si>
  <si>
    <t>Postępowanie cywilne - IV rok</t>
  </si>
  <si>
    <t>2200-1DPC039A</t>
  </si>
  <si>
    <t>Postępowanie cywilne - V rok</t>
  </si>
  <si>
    <t>2200-1DPC100</t>
  </si>
  <si>
    <t>Prawo cywilne i medyczne - IV rok</t>
  </si>
  <si>
    <t>2200-1DPC100A</t>
  </si>
  <si>
    <t>Prawo cywilne i medyczne - V rok</t>
  </si>
  <si>
    <t>2200-1DPC101</t>
  </si>
  <si>
    <t>Instytucje prawa cywilnego w perspektywie wyzwań rozwoju technologicznego i gospodarczego - IV rok</t>
  </si>
  <si>
    <t>2200-1DPC101A</t>
  </si>
  <si>
    <t>Instytucje prawa cywilnego w perspektywie wyzwań rozwoju technologicznego i gospodarczego - V rok</t>
  </si>
  <si>
    <t>2200-1DPK0178</t>
  </si>
  <si>
    <t>Prawo karne - IV rok</t>
  </si>
  <si>
    <t>2200-1DPK019A</t>
  </si>
  <si>
    <t>Prawo karne - V rok</t>
  </si>
  <si>
    <t>2200-1DPK0278</t>
  </si>
  <si>
    <t>Postępowanie karne - IV rok</t>
  </si>
  <si>
    <t>2200-1DPK029A</t>
  </si>
  <si>
    <t>Postępowanie karne - V rok</t>
  </si>
  <si>
    <t>2200-1DPK0378</t>
  </si>
  <si>
    <t>Kryminalistyka - IV rok</t>
  </si>
  <si>
    <t>2200-1DPK039A</t>
  </si>
  <si>
    <t>Kryminalistyka - V rok</t>
  </si>
  <si>
    <t>2200-1DPK040</t>
  </si>
  <si>
    <t>Ekspertyza sądowa - IV rok</t>
  </si>
  <si>
    <t>2200-1DPK0478</t>
  </si>
  <si>
    <t>Kryminologia - IV rok</t>
  </si>
  <si>
    <t>2200-1DPK049A</t>
  </si>
  <si>
    <t>Kryminologia - V rok</t>
  </si>
  <si>
    <t>2200-1DPK0578</t>
  </si>
  <si>
    <t>Wiktymologia - IV rok</t>
  </si>
  <si>
    <t>2200-1DPK059A</t>
  </si>
  <si>
    <t>Wiktymologia - V rok</t>
  </si>
  <si>
    <t>2200-1DPK070</t>
  </si>
  <si>
    <t>Prawo penitencjarne - IV rok</t>
  </si>
  <si>
    <t>2200-1DPK070A</t>
  </si>
  <si>
    <t>Prawo penitencjarne - V rok</t>
  </si>
  <si>
    <t>2200-1DPK60</t>
  </si>
  <si>
    <t>Prawo karne gospodarcze - IV rok</t>
  </si>
  <si>
    <t>2200-1DPK60A</t>
  </si>
  <si>
    <t>Prawo karne gospodarcze - V rok</t>
  </si>
  <si>
    <t>2200-1DPM0178</t>
  </si>
  <si>
    <t>Prawo międzynarodowe publiczne - IV rok</t>
  </si>
  <si>
    <t>2200-1DPM019A</t>
  </si>
  <si>
    <t>Prawo międzynarodowe publiczne - V rok</t>
  </si>
  <si>
    <t>2200-1DPM020A</t>
  </si>
  <si>
    <t>Prawo Unii Europejskiej - IV rok</t>
  </si>
  <si>
    <t>2200-1DPM021A</t>
  </si>
  <si>
    <t>Prawo Unii Europejskiej - V rok</t>
  </si>
  <si>
    <t>2200-1DPM0278</t>
  </si>
  <si>
    <t>Międzynarodowe prawo prywatne i handlowe - IV rok</t>
  </si>
  <si>
    <t>2200-1DPM029A</t>
  </si>
  <si>
    <t>Międzynarodowe prawo prywatne i handlowe - V rok</t>
  </si>
  <si>
    <t>2200-1DPP0178</t>
  </si>
  <si>
    <t>Prawo konstytucyjne - IV rok</t>
  </si>
  <si>
    <t>2200-1DPP019A</t>
  </si>
  <si>
    <t>Prawo konstytucyjne - V rok</t>
  </si>
  <si>
    <t>2200-1DPP020A</t>
  </si>
  <si>
    <t>Prawo konstytucyjne porównawcze - IV rok</t>
  </si>
  <si>
    <t>2200-1DPP021A</t>
  </si>
  <si>
    <t>Prawo konstytucyjne porównawcze - V rok</t>
  </si>
  <si>
    <t>2200-1DPP0279</t>
  </si>
  <si>
    <t>Prawo ochrony środowiska w Unii Europejskiej - IV rok</t>
  </si>
  <si>
    <t>2200-1DPP0280</t>
  </si>
  <si>
    <t>Prawo ochrony środowiska w Unii Europejskiej - V rok</t>
  </si>
  <si>
    <t>2200-1DPP0378</t>
  </si>
  <si>
    <t>Historia doktryn polityczno-prawnych - IV rok</t>
  </si>
  <si>
    <t>2200-1DPP039A</t>
  </si>
  <si>
    <t>Historia doktryn polityczno-prawnych - V rok</t>
  </si>
  <si>
    <t>2200-1DPP048A</t>
  </si>
  <si>
    <t>Filozofia prawa - IV rok</t>
  </si>
  <si>
    <t>2200-1DPP049A</t>
  </si>
  <si>
    <t>Filozofia prawa - V rok</t>
  </si>
  <si>
    <t>2200-1DPP058A</t>
  </si>
  <si>
    <t>Socjologia prawa - IV rok</t>
  </si>
  <si>
    <t>2200-1DPP059A</t>
  </si>
  <si>
    <t>Socjologia prawa - V rok</t>
  </si>
  <si>
    <t>2200-1DPP069A</t>
  </si>
  <si>
    <t>Nauka o państwie z elementami prawa konstytucyjnego porównawczego - V rok</t>
  </si>
  <si>
    <t>2200-1DPP070A</t>
  </si>
  <si>
    <t>Nauka o państwie z elementami prawa konstytucyjnego porównawczego - IV rok</t>
  </si>
  <si>
    <t>2200-1DPP164</t>
  </si>
  <si>
    <t>Teoria prawa - IV rok</t>
  </si>
  <si>
    <t>2200-1DPP164A</t>
  </si>
  <si>
    <t>Teoria prawa - V rok</t>
  </si>
  <si>
    <t>2200-1DPP165</t>
  </si>
  <si>
    <t>Argumentacja i logika w stosowaniu prawa - IV rok</t>
  </si>
  <si>
    <t>2200-1DPP165A</t>
  </si>
  <si>
    <t>Argumentacja i logika w stosowaniu prawa - V rok</t>
  </si>
  <si>
    <t>2200-1DVV001</t>
  </si>
  <si>
    <t>Alternatywne metody rozwiązywania sporów - IV rok</t>
  </si>
  <si>
    <t>2200-1DVV001A</t>
  </si>
  <si>
    <t>Alternatywne metody rozwiązywania sporów - V rok</t>
  </si>
  <si>
    <t>2200-1I001</t>
  </si>
  <si>
    <t>Łacina</t>
  </si>
  <si>
    <t>2200-1I002</t>
  </si>
  <si>
    <t>Łacina w terminologii prawniczej</t>
  </si>
  <si>
    <t>2200-1I003</t>
  </si>
  <si>
    <t>2200-1I004</t>
  </si>
  <si>
    <t>2200-1I006</t>
  </si>
  <si>
    <t>2200-1I007</t>
  </si>
  <si>
    <t>2200-1I009</t>
  </si>
  <si>
    <t>2200-1I010</t>
  </si>
  <si>
    <t>2200-1I011</t>
  </si>
  <si>
    <t>2200-1I012</t>
  </si>
  <si>
    <t>2200-1I013</t>
  </si>
  <si>
    <t>2200-1I014</t>
  </si>
  <si>
    <t>2200-1I016</t>
  </si>
  <si>
    <t>2200-1I019</t>
  </si>
  <si>
    <t>2200-1I021</t>
  </si>
  <si>
    <t>2200-1I023</t>
  </si>
  <si>
    <t>2200-1I024</t>
  </si>
  <si>
    <t>2200-1I027</t>
  </si>
  <si>
    <t>2200-1K001</t>
  </si>
  <si>
    <t>Prawo rodzinne i spadkowe</t>
  </si>
  <si>
    <t>2200-1K002</t>
  </si>
  <si>
    <t>2200-1K003</t>
  </si>
  <si>
    <t>2200-1K004</t>
  </si>
  <si>
    <t>2200-1K005</t>
  </si>
  <si>
    <t>2200-1K006</t>
  </si>
  <si>
    <t>2200-1K006-OG</t>
  </si>
  <si>
    <t>2200-1K007</t>
  </si>
  <si>
    <t>Prawo finansów publicznych i prawo podatkowe</t>
  </si>
  <si>
    <t>2200-1K008</t>
  </si>
  <si>
    <t>2200-1K009</t>
  </si>
  <si>
    <t>2200-1K010</t>
  </si>
  <si>
    <t>Prawo gospodarcze publiczne</t>
  </si>
  <si>
    <t>2200-1K011</t>
  </si>
  <si>
    <t>Prawo rolne i prawo żywnościowe</t>
  </si>
  <si>
    <t>2200-1K012</t>
  </si>
  <si>
    <t>Prawo materialne Unii Europejskiej</t>
  </si>
  <si>
    <t>2200-1K013</t>
  </si>
  <si>
    <t>2200-1P001</t>
  </si>
  <si>
    <t>Wstęp do prawoznawstwa</t>
  </si>
  <si>
    <t>2200-1P002</t>
  </si>
  <si>
    <t>Logika prawnicza</t>
  </si>
  <si>
    <t>2200-1P003</t>
  </si>
  <si>
    <t>Prawa człowieka i obywatela</t>
  </si>
  <si>
    <t>2200-1P004</t>
  </si>
  <si>
    <t>System prawny i zawody prawnicze</t>
  </si>
  <si>
    <t>2200-1P005</t>
  </si>
  <si>
    <t>Prawo rzymskie i tradycja romanistyczna</t>
  </si>
  <si>
    <t>2200-1P005C</t>
  </si>
  <si>
    <t>Prawo rzymskie i tradycja romanistyczna - ćwiczenia</t>
  </si>
  <si>
    <t>2200-1P006</t>
  </si>
  <si>
    <t>Ewolucja ustrojów państwowych i instytucji prawnych</t>
  </si>
  <si>
    <t>2200-1P006C</t>
  </si>
  <si>
    <t>Ewolucja ustrojów państwowych i instytucji prawnych - ćwiczenia</t>
  </si>
  <si>
    <t>2200-1P007</t>
  </si>
  <si>
    <t>2200-1P007C</t>
  </si>
  <si>
    <t>2200-1P008</t>
  </si>
  <si>
    <t>Podstawy prawa Unii Europejskiej</t>
  </si>
  <si>
    <t>2200-1P009</t>
  </si>
  <si>
    <t>2200-1P010</t>
  </si>
  <si>
    <t>2200-1P011</t>
  </si>
  <si>
    <t>2200-1P012</t>
  </si>
  <si>
    <t>Prawo cywilne: część ogólna i rzeczowa, dobra niematerialne</t>
  </si>
  <si>
    <t>2200-1P013</t>
  </si>
  <si>
    <t>Prawo cywilne: zobowiązania</t>
  </si>
  <si>
    <t>2200-1P015</t>
  </si>
  <si>
    <t>2200-1P015W</t>
  </si>
  <si>
    <t>Postępowanie administracyjne i sądowo-administracyjne - warsztaty</t>
  </si>
  <si>
    <t>2200-1P016</t>
  </si>
  <si>
    <t>2200-1P016W</t>
  </si>
  <si>
    <t>Postępowanie karne - warsztaty</t>
  </si>
  <si>
    <t>2200-1S001</t>
  </si>
  <si>
    <t>Czynności pozaprocesowe w postepowaniu karnym</t>
  </si>
  <si>
    <t>2200-1S002</t>
  </si>
  <si>
    <t>Czynności dowodowe w postępowaniu karnym</t>
  </si>
  <si>
    <t>2200-1S003</t>
  </si>
  <si>
    <t>2200-1S004</t>
  </si>
  <si>
    <t>Psychologia sądowa</t>
  </si>
  <si>
    <t>2200-1S005</t>
  </si>
  <si>
    <t>Zawarcie umowy</t>
  </si>
  <si>
    <t>2200-1S006</t>
  </si>
  <si>
    <t>Wykonanie umowy</t>
  </si>
  <si>
    <t>2200-1S007</t>
  </si>
  <si>
    <t>Skutki niewykonania umowy</t>
  </si>
  <si>
    <t>2200-1S008</t>
  </si>
  <si>
    <t>Umowy w wielkich kodyfikacjach cywilnych</t>
  </si>
  <si>
    <t>2200-1S009</t>
  </si>
  <si>
    <t>2200-1S010</t>
  </si>
  <si>
    <t>Archiwa X a.k.a Cold Cases. Śledztwa w sprawach zakończonych ze względu na nie wykrycie rzeczywistych sprawców</t>
  </si>
  <si>
    <t>2200-1S015</t>
  </si>
  <si>
    <t>Prawne aspekty internetu rzeczy</t>
  </si>
  <si>
    <t>2200-1S016</t>
  </si>
  <si>
    <t>E-administracja</t>
  </si>
  <si>
    <t>2200-1S017</t>
  </si>
  <si>
    <t>Kierunki regulacji prawnej sztucznej inteligencji</t>
  </si>
  <si>
    <t>2200-1S018</t>
  </si>
  <si>
    <t>Regulacje prawne w sektorze Fintech</t>
  </si>
  <si>
    <t>2200-1S019</t>
  </si>
  <si>
    <t>Cyberbezpieczeństwo</t>
  </si>
  <si>
    <t>2200-1S020</t>
  </si>
  <si>
    <t>Prawo ochrony danych osobowych</t>
  </si>
  <si>
    <t>2200-1S021</t>
  </si>
  <si>
    <t>Proces karny w ujęciu komparatystycznym</t>
  </si>
  <si>
    <t>2200-1S022</t>
  </si>
  <si>
    <t>Dowody w ujęciu kryminalistycznym</t>
  </si>
  <si>
    <t>2200-1S023</t>
  </si>
  <si>
    <t>Sądownictwo międzynarodowe w sprawach karnych</t>
  </si>
  <si>
    <t>2200-1S024</t>
  </si>
  <si>
    <t>2200-1S025</t>
  </si>
  <si>
    <t>Moot Court. Criminal Mock Trial</t>
  </si>
  <si>
    <t>2200-1S026</t>
  </si>
  <si>
    <t>Prawo karne skarbowe: materialne i procesowe</t>
  </si>
  <si>
    <t>2200-1S027</t>
  </si>
  <si>
    <t>Postępowanie wobec nieletnich</t>
  </si>
  <si>
    <t>2200-1S028</t>
  </si>
  <si>
    <t>Wykroczenia - zagadnienia materialnoprawne</t>
  </si>
  <si>
    <t>2200-1S029</t>
  </si>
  <si>
    <t>Wykroczenia - zagadnienia procesowe</t>
  </si>
  <si>
    <t>2200-1S030</t>
  </si>
  <si>
    <t>Przestępstwa gospodarcze i przeciwko mieniu - specyfika i źródła prawa oraz wybrane rodzaje przestępstw (nadużycie zaufania, pranie pieniędzy, zwalczanie nieuczciwej konkurencji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</si>
  <si>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</si>
  <si>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</si>
  <si>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2200-1S032</t>
  </si>
  <si>
    <t>Penalizacja deliktów administracyjnych</t>
  </si>
  <si>
    <t>2200-1S033</t>
  </si>
  <si>
    <t>Przestępstwa urzędnicze</t>
  </si>
  <si>
    <t>2200-1S034</t>
  </si>
  <si>
    <t>Aspekty kryminologiczne przestępczości gospodarczej i przeciwko mieniu</t>
  </si>
  <si>
    <t>2200-1S035</t>
  </si>
  <si>
    <t>Odpowiedzialność podmiotów zbiorowych</t>
  </si>
  <si>
    <t>2200-1S036</t>
  </si>
  <si>
    <t>Kryminologia ogólna</t>
  </si>
  <si>
    <t>2200-1S037</t>
  </si>
  <si>
    <t>Kryminologia stosowana</t>
  </si>
  <si>
    <t>2200-1S038</t>
  </si>
  <si>
    <t>2200-1S039</t>
  </si>
  <si>
    <t>2200-1S040</t>
  </si>
  <si>
    <t>Instytucje kontroli i nadzoru - zagadnienia wstępne</t>
  </si>
  <si>
    <t>2200-1S041</t>
  </si>
  <si>
    <t>Rozwój administracji publicznej i jej kontroli</t>
  </si>
  <si>
    <t>2200-1S042</t>
  </si>
  <si>
    <t>Sądowa kontrola administracji (modele i procedury)</t>
  </si>
  <si>
    <t>2200-1S043</t>
  </si>
  <si>
    <t>Najwyższa Izba Kontroli wobec administracji i obywatela</t>
  </si>
  <si>
    <t>2200-1S044</t>
  </si>
  <si>
    <t>Kontrola polityczna i społeczna</t>
  </si>
  <si>
    <t>2200-1S045</t>
  </si>
  <si>
    <t>Kontrola i nadzór nad samorządami</t>
  </si>
  <si>
    <t>2200-1S046</t>
  </si>
  <si>
    <t>Kontrola wewnętrzna w administracji</t>
  </si>
  <si>
    <t>2200-1S047</t>
  </si>
  <si>
    <t>Kontrola administracji wobec jednostki - kontrola podatkowa</t>
  </si>
  <si>
    <t>2200-1S048</t>
  </si>
  <si>
    <t>Kontrola administracji wobec jednostki</t>
  </si>
  <si>
    <t>2200-1S049</t>
  </si>
  <si>
    <t>2200-1S050</t>
  </si>
  <si>
    <t>Historia odpowiedzialności represyjnej</t>
  </si>
  <si>
    <t>2200-1S050-OG</t>
  </si>
  <si>
    <t>2200-1S051</t>
  </si>
  <si>
    <t>Wykładnia w prawie karnym</t>
  </si>
  <si>
    <t>2200-1S052</t>
  </si>
  <si>
    <t>Nieostrożność, nieumyślność i przestępstwo nieumyślne</t>
  </si>
  <si>
    <t>2200-1S053</t>
  </si>
  <si>
    <t>Sprawiedliwość proceduralna/deliberatywna/dialogiczna</t>
  </si>
  <si>
    <t>2200-1S054</t>
  </si>
  <si>
    <t>Wymiar sprawiedliwości: perspektywa antropologiczna</t>
  </si>
  <si>
    <t>2200-1S055</t>
  </si>
  <si>
    <t>Instytucje ochrony praw prywatnych w ujęciu historycznym</t>
  </si>
  <si>
    <t>2200-1S056</t>
  </si>
  <si>
    <t>Organizacja wymiaru sprawiedliwości w Rzeczypospolitej szlacheckiej i na ziemiach polskich w XIX i XX wieku</t>
  </si>
  <si>
    <t>2200-1S056-OG</t>
  </si>
  <si>
    <t>2200-1S057</t>
  </si>
  <si>
    <t>Proces amerykański - problematyka śledcza</t>
  </si>
  <si>
    <t>2200-1S058</t>
  </si>
  <si>
    <t>The Four Freedoms</t>
  </si>
  <si>
    <t>2200-1S059</t>
  </si>
  <si>
    <t>EU Competition Law</t>
  </si>
  <si>
    <t>2200-1S059-ERA</t>
  </si>
  <si>
    <t>2200-1S060</t>
  </si>
  <si>
    <t>EU Citizenship</t>
  </si>
  <si>
    <t>2200-1S061</t>
  </si>
  <si>
    <t>The Development of the Internal Market</t>
  </si>
  <si>
    <t>2200-1S062</t>
  </si>
  <si>
    <t>Judicial Protection in the EU</t>
  </si>
  <si>
    <t>2200-1S063</t>
  </si>
  <si>
    <t>Nauka prawa w Warszawie i na ziemiach polskich</t>
  </si>
  <si>
    <t>2200-1S063-OG</t>
  </si>
  <si>
    <t>2200-1S064</t>
  </si>
  <si>
    <t>Konwergencja współczesnych systemów prawnych</t>
  </si>
  <si>
    <t>2200-1S065</t>
  </si>
  <si>
    <t>Prawo handlowe i gospodarcze państwa polskiego w XX w.</t>
  </si>
  <si>
    <t>2200-1S065-OG</t>
  </si>
  <si>
    <t>2200-1S066</t>
  </si>
  <si>
    <t>Koncepcje polityczno-prawne w rozwiązaniach normatywnych (konserwatyzm, liberalizm, kolektywizm)</t>
  </si>
  <si>
    <t>2200-1S067</t>
  </si>
  <si>
    <t>Sztuczna inteligencja a przyszłość nauczania prawa</t>
  </si>
  <si>
    <t>2200-1S068</t>
  </si>
  <si>
    <t>Globalizacja prawa a doktryny polityczno-prawne</t>
  </si>
  <si>
    <t>2200-1S069</t>
  </si>
  <si>
    <t>Wprowadzenie do makrokomparatystyki prawniczej</t>
  </si>
  <si>
    <t>2200-1S070</t>
  </si>
  <si>
    <t>Konstytucjonalizm państw Afryki Północnej</t>
  </si>
  <si>
    <t>2200-1S071</t>
  </si>
  <si>
    <t>2200-1S072</t>
  </si>
  <si>
    <t>Wybrane zagadnienia systemu prawnego współczesnej Rosji</t>
  </si>
  <si>
    <t>2200-1S073</t>
  </si>
  <si>
    <t>Wybrane zagadnienia prawa amerykańskiego</t>
  </si>
  <si>
    <t>2200-1S074</t>
  </si>
  <si>
    <t>Polubowne rozwiązywanie sporów w różnych systemach prawnych</t>
  </si>
  <si>
    <t>2200-1S075</t>
  </si>
  <si>
    <t>Przemiany stosunku pracy</t>
  </si>
  <si>
    <t>2200-1S076</t>
  </si>
  <si>
    <t>Elastyczne (nietypowe) formy zatrudnienia</t>
  </si>
  <si>
    <t>2200-1S077</t>
  </si>
  <si>
    <t>Nowoczesna umowa o pracę</t>
  </si>
  <si>
    <t>2200-1S078</t>
  </si>
  <si>
    <t>Elastyczność warunków pracy i płacy</t>
  </si>
  <si>
    <t>2200-1S079</t>
  </si>
  <si>
    <t>Zmiany i ustanie stosunku pracy</t>
  </si>
  <si>
    <t>2200-1S080</t>
  </si>
  <si>
    <t>Zbiorowe prawo pracy</t>
  </si>
  <si>
    <t>2200-1S081</t>
  </si>
  <si>
    <t>Bezpieczeństwo energetyczne państwa</t>
  </si>
  <si>
    <t>2200-1S082</t>
  </si>
  <si>
    <t>Podstawowe zasady funkcjonowania sektora energetycznego w Polsce i Unii Europejskiej</t>
  </si>
  <si>
    <t>2200-1S083</t>
  </si>
  <si>
    <t>Status prawny Prezesa Urzędu Regulacji Energetyki</t>
  </si>
  <si>
    <t>2200-1S084</t>
  </si>
  <si>
    <t>Polityka energetyczna państwa</t>
  </si>
  <si>
    <t>2200-1S085</t>
  </si>
  <si>
    <t>Działalność koncesjonowana i pozycja prawna przedsiębiorcy energetycznego</t>
  </si>
  <si>
    <t>2200-1S086</t>
  </si>
  <si>
    <t>Regulacja i funkcjonowanie sektora energii elektrycznej oraz gazu ziemnego</t>
  </si>
  <si>
    <t>2200-1S087</t>
  </si>
  <si>
    <t>Regulacja i funkcjonowanie sektora odnawialnych źródeł energii</t>
  </si>
  <si>
    <t>2200-1S088</t>
  </si>
  <si>
    <t>Postepowanie hybrydowe</t>
  </si>
  <si>
    <t>2200-1S089</t>
  </si>
  <si>
    <t>Innowacje w sektorze energetycznym</t>
  </si>
  <si>
    <t>2200-1S090</t>
  </si>
  <si>
    <t>Pomoc publiczna w sektorze energetycznym</t>
  </si>
  <si>
    <t>2200-1S091</t>
  </si>
  <si>
    <t>Ochrona konkurencji i konsumentów na rynku energetycznym</t>
  </si>
  <si>
    <t>2200-1S092</t>
  </si>
  <si>
    <t>Prawo energetyczne w praktyce</t>
  </si>
  <si>
    <t>2200-1S093</t>
  </si>
  <si>
    <t>Polityka spójności i jej finansowanie</t>
  </si>
  <si>
    <t>2200-1S094</t>
  </si>
  <si>
    <t>Instrumenty finansowe w publicznej gospodarce finansowej</t>
  </si>
  <si>
    <t>2200-1S095</t>
  </si>
  <si>
    <t>Finanse publiczne Unii Europejskiej</t>
  </si>
  <si>
    <t>2200-1S096</t>
  </si>
  <si>
    <t>Prawne narzędzia polityki fiskalnej i monetarnej</t>
  </si>
  <si>
    <t>2200-1S097</t>
  </si>
  <si>
    <t>Publiczne prawo bankowe</t>
  </si>
  <si>
    <t>2200-1S098</t>
  </si>
  <si>
    <t>System dochodów jednostek samorządu terytorialnego</t>
  </si>
  <si>
    <t>2200-1S099</t>
  </si>
  <si>
    <t>Konstytucyjne podstawy finansów publicznych</t>
  </si>
  <si>
    <t>2200-1S100</t>
  </si>
  <si>
    <t>Prawo o obywatelstwie i wprowadzenie do prawa o cudzoziemcach</t>
  </si>
  <si>
    <t>2200-1S101</t>
  </si>
  <si>
    <t>Prawo uchodźcze</t>
  </si>
  <si>
    <t>2200-1S102</t>
  </si>
  <si>
    <t>Administracyjnoprawny status cudzoziemca</t>
  </si>
  <si>
    <t>2200-1S103</t>
  </si>
  <si>
    <t>Prawnokarny status cudzoziemca</t>
  </si>
  <si>
    <t>2200-1S104</t>
  </si>
  <si>
    <t>Zatrudnianie cudzoziemców</t>
  </si>
  <si>
    <t>2200-1S105</t>
  </si>
  <si>
    <t>Nabywanie nieruchomości przez cudzoziemców</t>
  </si>
  <si>
    <t>2200-1S106</t>
  </si>
  <si>
    <t>Prawa człowieka cudzoziemców</t>
  </si>
  <si>
    <t>2200-1S107</t>
  </si>
  <si>
    <t>Prawne aspekty zarządzania aglomeracjami (metropoliami)</t>
  </si>
  <si>
    <t>2200-1S108</t>
  </si>
  <si>
    <t>Finanse aglomeracji (metropolii)</t>
  </si>
  <si>
    <t>2200-1S109</t>
  </si>
  <si>
    <t>2200-1S110</t>
  </si>
  <si>
    <t>Ochrona środowiska (aspekty prawno-porównawcze)</t>
  </si>
  <si>
    <t>2200-1S111</t>
  </si>
  <si>
    <t>Gospodarka komunalna</t>
  </si>
  <si>
    <t>2200-1S112</t>
  </si>
  <si>
    <t>Smart cities</t>
  </si>
  <si>
    <t>2200-1S113</t>
  </si>
  <si>
    <t>Argumentacja w procesie stosowania prawa</t>
  </si>
  <si>
    <t>2200-1S114</t>
  </si>
  <si>
    <t>Poprawność językowa tekstu prawnego</t>
  </si>
  <si>
    <t>2200-1S115</t>
  </si>
  <si>
    <t>Redagowanie tekstów prawnych i prawniczych</t>
  </si>
  <si>
    <t>2200-1S116</t>
  </si>
  <si>
    <t>Sztuka poprawnej wymowy</t>
  </si>
  <si>
    <t>2200-1S117</t>
  </si>
  <si>
    <t>Wyszukiwanie informacji o prawie i orzecznictwie</t>
  </si>
  <si>
    <t>2200-1S118</t>
  </si>
  <si>
    <t>Logiczne problemy wykładni prawa</t>
  </si>
  <si>
    <t>2200-1S119</t>
  </si>
  <si>
    <t>Funkcja pytań prejudycjalnych w procesie stosowania prawa</t>
  </si>
  <si>
    <t>2200-1S120</t>
  </si>
  <si>
    <t>2200-1S121</t>
  </si>
  <si>
    <t>2200-1S121-OG</t>
  </si>
  <si>
    <t>2200-1S122</t>
  </si>
  <si>
    <t>Państwo w dobie globalizacji i wyzwań współczesności</t>
  </si>
  <si>
    <t>2200-1S123</t>
  </si>
  <si>
    <t>Ustrój i prawo Państwa Polskiego w XX wieku</t>
  </si>
  <si>
    <t>2200-1S123-OG</t>
  </si>
  <si>
    <t>2200-1S124</t>
  </si>
  <si>
    <t>Status prawny partii politycznych w Polsce</t>
  </si>
  <si>
    <t>2200-1S125</t>
  </si>
  <si>
    <t>Spółdzielcze prawo mieszkaniowe</t>
  </si>
  <si>
    <t>2200-1S126</t>
  </si>
  <si>
    <t>Własność i najem lokali mieszkalnych</t>
  </si>
  <si>
    <t>2200-1S127</t>
  </si>
  <si>
    <t>Ład korporacyjny - współczesne kieunki rozwoju</t>
  </si>
  <si>
    <t>2200-1S128</t>
  </si>
  <si>
    <t>Organy spółek kapitałowych i spółdzielni</t>
  </si>
  <si>
    <t>2200-1S129</t>
  </si>
  <si>
    <t>Składki na ubezpieczenia społeczne i ubezpieczenia zdrowotne</t>
  </si>
  <si>
    <t>2200-1S130</t>
  </si>
  <si>
    <t>Opodatkowanie dochodów z pracy w Polsce</t>
  </si>
  <si>
    <t>2200-1S131</t>
  </si>
  <si>
    <t>Opodatkowanie pracowników transgranicznych</t>
  </si>
  <si>
    <t>2200-1S132</t>
  </si>
  <si>
    <t>Dobrowolne formy zabezpieczenia na starość i koordynacja systemów zabezpieczenia społecznego</t>
  </si>
  <si>
    <t>2200-1S133</t>
  </si>
  <si>
    <t>Programy wspierające zatrudnienie i ochrona roszczeń pracowniczych</t>
  </si>
  <si>
    <t>2200-1S134</t>
  </si>
  <si>
    <t>Warsztaty z instytucjami odpowiedzialnymi za podatki i składki</t>
  </si>
  <si>
    <t>2200-1S135</t>
  </si>
  <si>
    <t>Rodzaje i zasady odpowiedzialności odszkodowawczej</t>
  </si>
  <si>
    <t>2200-1S136</t>
  </si>
  <si>
    <t>Szkoda i jej naprawienie</t>
  </si>
  <si>
    <t>2200-1S137</t>
  </si>
  <si>
    <t>Odpowiedzialność odszkodowawcza pracownika i pracodawcy</t>
  </si>
  <si>
    <t>2200-1S138</t>
  </si>
  <si>
    <t>Odpowiedzialność kontraktowa</t>
  </si>
  <si>
    <t>2200-1S139</t>
  </si>
  <si>
    <t>Ubezpieczenie OC</t>
  </si>
  <si>
    <t>2200-1S140</t>
  </si>
  <si>
    <t>Zarys ubezpieczeń gospodarczych</t>
  </si>
  <si>
    <t>2200-1S141</t>
  </si>
  <si>
    <t>Problematyka części ogólnej prawa zobowiązań w orzecznictwie sądów - zagadnienia materialnoprawne</t>
  </si>
  <si>
    <t>2200-1S142</t>
  </si>
  <si>
    <t>Procesowe aspekty stosowania przepisów części ogólnej prawa zobowiązań</t>
  </si>
  <si>
    <t>2200-1S143</t>
  </si>
  <si>
    <t>Problematyka części ogólnej prawa zobowiązań w orzecznictwie Trybunału Konstytucyjnego, Europejskiego Trybunału Praw Człowieka i Trybunału Sprawiedliwości Unii Europejskiej</t>
  </si>
  <si>
    <t>2200-1S144</t>
  </si>
  <si>
    <t>Zajęcia warsztatowe z zakresu części ogólnej prawa zobowiązań</t>
  </si>
  <si>
    <t>2200-1S145</t>
  </si>
  <si>
    <t>Problematyka części ogólnej prawa cywilnego w orzecznictwie sądów - zagadnienia materialnoprawne</t>
  </si>
  <si>
    <t>2200-1S146</t>
  </si>
  <si>
    <t>Procesowe aspekty stosowania przepisów części ogólnej prawa cywilnego</t>
  </si>
  <si>
    <t>2200-1S147</t>
  </si>
  <si>
    <t>Problematyka części ogólnej prawa cywilnego w orzecznictwie Trybunału Konstytucyjnego, Trybunału Sprawiedliwości Unii Europejskiej i Europejskiego Trybunału Praw Człowieka</t>
  </si>
  <si>
    <t>2200-1S148</t>
  </si>
  <si>
    <t>Zajęcia warsztatowe z zakresu części ogólnej prawa cywilnego</t>
  </si>
  <si>
    <t>2200-1S149</t>
  </si>
  <si>
    <t>Problematyka prawa rodzinnego i opiekuńczego w orzecznictwie sądów - zagadnienia materialnoprawne</t>
  </si>
  <si>
    <t>2200-1S150</t>
  </si>
  <si>
    <t>Prawo rodzinne i opiekuńcze w postępowaniach sądowych</t>
  </si>
  <si>
    <t>2200-1S151</t>
  </si>
  <si>
    <t>Prawo rodzinne w ujęciu międzynarodowym oraz w orzecznictwie Trybunału Konstytucyjnego i Naczelnego Sądu Administracyjnego</t>
  </si>
  <si>
    <t>2200-1S152</t>
  </si>
  <si>
    <t>Zajęcia warsztatowe z zakresu prawa rodzinnego i opiekuńczego</t>
  </si>
  <si>
    <t>2200-1S153</t>
  </si>
  <si>
    <t>Wielkie procesy sądowe i ich społeczne znaczenie</t>
  </si>
  <si>
    <t>2200-1S153-OG</t>
  </si>
  <si>
    <t>2200-1S154</t>
  </si>
  <si>
    <t>Państwo i prawo PRL w dziełach sztuki filmowej</t>
  </si>
  <si>
    <t>2200-1S154-OG</t>
  </si>
  <si>
    <t>2200-1S155</t>
  </si>
  <si>
    <t>Prawo a literatura na ziemiach Rzeczypospolitej, XVI-XIX w.</t>
  </si>
  <si>
    <t>2200-1S155-OG</t>
  </si>
  <si>
    <t>2200-1S156</t>
  </si>
  <si>
    <t>European Legal History</t>
  </si>
  <si>
    <t>2200-1S156-ERA</t>
  </si>
  <si>
    <t>2200-1S156-OG</t>
  </si>
  <si>
    <t>2200-1S157</t>
  </si>
  <si>
    <t>Umowy dotyczące praw własności intelektualnej</t>
  </si>
  <si>
    <t>2200-1S158</t>
  </si>
  <si>
    <t>2200-1S159</t>
  </si>
  <si>
    <t>Europejskie prawo ochrony konsumentów</t>
  </si>
  <si>
    <t>2200-1S160</t>
  </si>
  <si>
    <t>Umowy w obrocie profesjonalnym</t>
  </si>
  <si>
    <t>2200-1S161</t>
  </si>
  <si>
    <t>Umowy konsumenckie</t>
  </si>
  <si>
    <t>2200-1S162</t>
  </si>
  <si>
    <t>2200-1S163</t>
  </si>
  <si>
    <t>Negocjacje prawnicze</t>
  </si>
  <si>
    <t>2200-1S164</t>
  </si>
  <si>
    <t>Dialog w perspektywie filozoficznej</t>
  </si>
  <si>
    <t>2200-1S165</t>
  </si>
  <si>
    <t>Reprezentacja klienta w mediacji</t>
  </si>
  <si>
    <t>2200-1S166</t>
  </si>
  <si>
    <t>Przygotowanie do konkursów moot court z negocjacji i innych ADR</t>
  </si>
  <si>
    <t>2200-1S167</t>
  </si>
  <si>
    <t>2200-1S168</t>
  </si>
  <si>
    <t>Mediacje w sporach prawnych</t>
  </si>
  <si>
    <t>2200-1S169</t>
  </si>
  <si>
    <t>Historia polubownego rozstrzygania sporów na ziemiach polskich</t>
  </si>
  <si>
    <t>2200-1S170</t>
  </si>
  <si>
    <t>Sądownictwo polubowne (arbitraż) w praktyce współczesnego obrotu gospodarczego</t>
  </si>
  <si>
    <t>2200-1S171</t>
  </si>
  <si>
    <t>Przygotowanie do konkursów moot court z mediacji i arbitrażu</t>
  </si>
  <si>
    <t>2200-1S172</t>
  </si>
  <si>
    <t>Pozasądowe procedury rozwiązywania sporów w prawie pracy</t>
  </si>
  <si>
    <t>2200-1S173</t>
  </si>
  <si>
    <t>Elementy wspólne form zatrudnienia</t>
  </si>
  <si>
    <t>2200-1S174</t>
  </si>
  <si>
    <t>Wpływ nowoczesnych technologii na stosunki zatrudnienia</t>
  </si>
  <si>
    <t>2200-1S175</t>
  </si>
  <si>
    <t>Zatrudnienie w prawie prywatnym</t>
  </si>
  <si>
    <t>2200-1S176</t>
  </si>
  <si>
    <t>Zatrudnienie w prawie publicznym</t>
  </si>
  <si>
    <t>2200-1S177</t>
  </si>
  <si>
    <t>Koncepcje ustrojowe we współczesnym świecie</t>
  </si>
  <si>
    <t>2200-1S177-OG</t>
  </si>
  <si>
    <t>2200-1S178</t>
  </si>
  <si>
    <t>Gwarancje praw obywatelskich</t>
  </si>
  <si>
    <t>2200-1S178-OG</t>
  </si>
  <si>
    <t>2200-1S179</t>
  </si>
  <si>
    <t>Wybrane modele ustrojowe współczesnego świata I</t>
  </si>
  <si>
    <t>2200-1S179-OG</t>
  </si>
  <si>
    <t>2200-1S180</t>
  </si>
  <si>
    <t>Wybrane modele ustrojowe współczesnego świata II</t>
  </si>
  <si>
    <t>2200-1S180-OG</t>
  </si>
  <si>
    <t>2200-1S181</t>
  </si>
  <si>
    <t>Kodyfikacja i unifikacja prawa prywatnego w Polsce XX w.</t>
  </si>
  <si>
    <t>2200-1S181-OG</t>
  </si>
  <si>
    <t>2200-1S182</t>
  </si>
  <si>
    <t>Konstytucja a prawo cywilne</t>
  </si>
  <si>
    <t>2200-1S183</t>
  </si>
  <si>
    <t>Publicyzacja prawa cywilnego na ziemiach polskich w XX w.</t>
  </si>
  <si>
    <t>2200-1S184</t>
  </si>
  <si>
    <t>2200-1S185</t>
  </si>
  <si>
    <t>Wprowadzenie do polskiego prawa rzeczowego</t>
  </si>
  <si>
    <t>2200-1S186</t>
  </si>
  <si>
    <t>Oględziny miejsca zdarzenia</t>
  </si>
  <si>
    <t>2200-1S187</t>
  </si>
  <si>
    <t>Praktyki laboratoryjne i spotkania z ekspertami</t>
  </si>
  <si>
    <t>2200-1S188</t>
  </si>
  <si>
    <t>CSI: Warsaw. Warsztaty terenowe</t>
  </si>
  <si>
    <t>2200-1S189</t>
  </si>
  <si>
    <t>Legisprudencja</t>
  </si>
  <si>
    <t>2200-1S190</t>
  </si>
  <si>
    <t>Formy tworzenia prawa</t>
  </si>
  <si>
    <t>2200-1S191</t>
  </si>
  <si>
    <t>Tworzenie efektywnej regulacji</t>
  </si>
  <si>
    <t>2200-1S192</t>
  </si>
  <si>
    <t>Ocena skutków Regulacji</t>
  </si>
  <si>
    <t>2200-1S193</t>
  </si>
  <si>
    <t>Krytyka prawa w tradycji rosyjskiej</t>
  </si>
  <si>
    <t>2200-1S193-OG</t>
  </si>
  <si>
    <t>2200-1S194</t>
  </si>
  <si>
    <t>Nauczanie społeczne Koscioła a europejskie instytucje prawne i ustrojowe</t>
  </si>
  <si>
    <t>2200-1S194-OG</t>
  </si>
  <si>
    <t>2200-1S195</t>
  </si>
  <si>
    <t>Prawo dawnej Rzeczypospolitej: praktyka, realia spoleczne i polityczne</t>
  </si>
  <si>
    <t>2200-1S195-OG</t>
  </si>
  <si>
    <t>2200-1S196</t>
  </si>
  <si>
    <t>2200-1S197</t>
  </si>
  <si>
    <t>W poszukiwaniu naukowości prawa: normatywizm w tradycji europejskiego pozytwizmu prawnego</t>
  </si>
  <si>
    <t>2200-1S198</t>
  </si>
  <si>
    <t>Zabezpieczenie wierzytelności w prawie cywilnym i handlowym</t>
  </si>
  <si>
    <t>2200-1S199</t>
  </si>
  <si>
    <t>Postępowanie zabezpieczające (k.p.c.)</t>
  </si>
  <si>
    <t>2200-1S200</t>
  </si>
  <si>
    <t>Materialne prawo upadłościowe i restrukturyzacyjne</t>
  </si>
  <si>
    <t>2200-1S200-OG</t>
  </si>
  <si>
    <t>2200-1S201</t>
  </si>
  <si>
    <t>Procesowe prawo upadłościowe i restrukturyzacyjne</t>
  </si>
  <si>
    <t>2200-1S202</t>
  </si>
  <si>
    <t>2200-1S202-OG</t>
  </si>
  <si>
    <t>2200-1S203</t>
  </si>
  <si>
    <t>Łacińskie paremie w europejskiej kulturze prawnej</t>
  </si>
  <si>
    <t>2200-1S203-OG</t>
  </si>
  <si>
    <t>2200-1S204</t>
  </si>
  <si>
    <t>Rodzina wczoraj i dziś</t>
  </si>
  <si>
    <t>2200-1S204-OG</t>
  </si>
  <si>
    <t>2200-1S205</t>
  </si>
  <si>
    <t>Rzymskie korzenie współczesnych instytucji prawa cywilnego</t>
  </si>
  <si>
    <t>2200-1S205-OG</t>
  </si>
  <si>
    <t>2200-1S206</t>
  </si>
  <si>
    <t>Rządy ludu a rządy prawa w demokracji konstytucyjnej</t>
  </si>
  <si>
    <t>2200-1S207</t>
  </si>
  <si>
    <t>2200-1S207-OG</t>
  </si>
  <si>
    <t>2200-1S208</t>
  </si>
  <si>
    <t>Rola sądów w demokracji</t>
  </si>
  <si>
    <t>2200-1S209</t>
  </si>
  <si>
    <t>Legitymizacja sądownictwa - wyzwania i dokonania</t>
  </si>
  <si>
    <t>2200-1S210</t>
  </si>
  <si>
    <t>Precedensy sądowe we współczesnych kulturach prawnych (między ścisłym związaniem a argumentacyjną spójnością prawa)</t>
  </si>
  <si>
    <t>2200-1S211</t>
  </si>
  <si>
    <t>Standardy sądowego stosowania prawa</t>
  </si>
  <si>
    <t>2200-1S212</t>
  </si>
  <si>
    <t>Praktyka wykładni prawa</t>
  </si>
  <si>
    <t>2200-1S213</t>
  </si>
  <si>
    <t>Język prawny i interpretacja - ujęcie teoretyczne</t>
  </si>
  <si>
    <t>2200-1S214</t>
  </si>
  <si>
    <t>Podejmowanie decyzji prawnych - ujęcie psychologiczne</t>
  </si>
  <si>
    <t>2200-1S215</t>
  </si>
  <si>
    <t>2200-1S216</t>
  </si>
  <si>
    <t>Rynek kapitałowy - instytucje, instrumenty finansowe, obrót, regulacje</t>
  </si>
  <si>
    <t>2200-1S217</t>
  </si>
  <si>
    <t>2200-1S218</t>
  </si>
  <si>
    <t>Mergers and Acquisitions</t>
  </si>
  <si>
    <t>2200-1S218-ERA</t>
  </si>
  <si>
    <t>2200-1S219</t>
  </si>
  <si>
    <t>2200-1S220</t>
  </si>
  <si>
    <t>Investor and International Economic Law</t>
  </si>
  <si>
    <t>2200-1S220-ERA</t>
  </si>
  <si>
    <t>2200-1S221</t>
  </si>
  <si>
    <t>Działalność inwestorów zagranicznych w świetle prawa podatkowego i prawa inwestycyjnego</t>
  </si>
  <si>
    <t>2200-1S222</t>
  </si>
  <si>
    <t>Cywilnoprawne aspekty działalności inwestorów zagranicznych w Polsce</t>
  </si>
  <si>
    <t>2200-1S223</t>
  </si>
  <si>
    <t>Inwestorzy zagraniczni a administracja publiczna</t>
  </si>
  <si>
    <t>2200-1S224</t>
  </si>
  <si>
    <t>2200-1S224-OG</t>
  </si>
  <si>
    <t>2200-1S225</t>
  </si>
  <si>
    <t>Prawo wyznaniowe państw europejskich</t>
  </si>
  <si>
    <t>2200-1S225-OG</t>
  </si>
  <si>
    <t>2200-1S226</t>
  </si>
  <si>
    <t>Historia stosunków państwo - kościół</t>
  </si>
  <si>
    <t>2200-1S226-OG</t>
  </si>
  <si>
    <t>2200-1S227</t>
  </si>
  <si>
    <t>Religia - etyka - prawo</t>
  </si>
  <si>
    <t>2200-1S227-OG</t>
  </si>
  <si>
    <t>2200-1S228</t>
  </si>
  <si>
    <t>Prawo zamówień publicznych</t>
  </si>
  <si>
    <t>2200-1S229</t>
  </si>
  <si>
    <t>Umowa koncesji na roboty budowlane</t>
  </si>
  <si>
    <t>2200-1S230</t>
  </si>
  <si>
    <t>Partnerstwo publiczno-prywatne</t>
  </si>
  <si>
    <t>2200-1S231</t>
  </si>
  <si>
    <t>Umowy w sprawach zamówień publicznych dotyczących inwestycji infrastrukturalnych</t>
  </si>
  <si>
    <t>2200-1S232</t>
  </si>
  <si>
    <t>European Union Public Procurement Law</t>
  </si>
  <si>
    <t>2200-1S232-ERA</t>
  </si>
  <si>
    <t>2200-1S233</t>
  </si>
  <si>
    <t>Wprowadzenie do aksjologii polskiego systemu prawnego</t>
  </si>
  <si>
    <t>2200-1S234</t>
  </si>
  <si>
    <t>Wartości a tradycje prawne</t>
  </si>
  <si>
    <t>2200-1S235</t>
  </si>
  <si>
    <t>Aksjologia interwencji prawa w gospodarkę</t>
  </si>
  <si>
    <t>2200-1S236</t>
  </si>
  <si>
    <t>Aksjologia prawa karnego</t>
  </si>
  <si>
    <t>2200-1S237</t>
  </si>
  <si>
    <t>Aksjologia liberalno - demokratycznego ładu ustrojowego i jego krytyka w pierwszej połowie XX w.</t>
  </si>
  <si>
    <t>2200-1S238</t>
  </si>
  <si>
    <t>Filozoficzne podstawy europejskiej kultury prawnej</t>
  </si>
  <si>
    <t>2200-1S239</t>
  </si>
  <si>
    <t>Prawo (nie)sprawiedliwe - zróżnicowanie i nierówność z perspektyw prawa</t>
  </si>
  <si>
    <t>2200-1S240</t>
  </si>
  <si>
    <t>Wolność umów i równość podmiotów w obrocie konsumenckim</t>
  </si>
  <si>
    <t>2200-1S241</t>
  </si>
  <si>
    <t>Prawo pracy - między wolnością a równością</t>
  </si>
  <si>
    <t>2200-1S242</t>
  </si>
  <si>
    <t>Równość i autonomia stron jako wyznaczniki sprawdliwego procesu</t>
  </si>
  <si>
    <t>2200-1S243</t>
  </si>
  <si>
    <t>Przedsiębiorca przed Trybunałem Sprawiedliwości Unii Europejskiej</t>
  </si>
  <si>
    <t>2200-1S244</t>
  </si>
  <si>
    <t>Mediacje jako sposób rozwiązywania sporów między przedsiębiorcami</t>
  </si>
  <si>
    <t>2200-1S245</t>
  </si>
  <si>
    <t>Przedsiębiorca na rynku Food Product w UE i w Polsce</t>
  </si>
  <si>
    <t>2200-1S246</t>
  </si>
  <si>
    <t>Usługi typu General Economic Interest w regulacjach krajowych i Ue z uwzględnieniem orzecznictwa</t>
  </si>
  <si>
    <t>2200-1S247</t>
  </si>
  <si>
    <t>Przedsiębiorstwo energetyczne. Otoczenie prawne.</t>
  </si>
  <si>
    <t>2200-1S248</t>
  </si>
  <si>
    <t>Sądy w demokratycznym państwie prawnym</t>
  </si>
  <si>
    <t>2200-1S249</t>
  </si>
  <si>
    <t>Pełnomocnik zawodowy i jego czynności w postepowaniu cywilnym</t>
  </si>
  <si>
    <t>2200-1S250</t>
  </si>
  <si>
    <t>2200-1S251</t>
  </si>
  <si>
    <t>2200-1S252</t>
  </si>
  <si>
    <t>Wstęp do międzynarodowych aspektów postępowania cywilnego</t>
  </si>
  <si>
    <t>2200-1S253</t>
  </si>
  <si>
    <t>Europejskie postępowanie cywilne</t>
  </si>
  <si>
    <t>2200-1S254</t>
  </si>
  <si>
    <t>Międzynarodowy arbitraż handlowy</t>
  </si>
  <si>
    <t>2200-1S255</t>
  </si>
  <si>
    <t>Transgraniczne spory sportowe</t>
  </si>
  <si>
    <t>2200-1S256</t>
  </si>
  <si>
    <t>European Legal Tradition</t>
  </si>
  <si>
    <t>2200-1S256-ERA</t>
  </si>
  <si>
    <t>2200-1S256-OG</t>
  </si>
  <si>
    <t>2200-1S257</t>
  </si>
  <si>
    <t>Introduction to Law &amp; Globalisation</t>
  </si>
  <si>
    <t>2200-1S257-ERA</t>
  </si>
  <si>
    <t>2200-1S257-OG</t>
  </si>
  <si>
    <t>2200-1S258</t>
  </si>
  <si>
    <t>Comparative Tort Law</t>
  </si>
  <si>
    <t>2200-1S258-ERA</t>
  </si>
  <si>
    <t>2200-1S258-OG</t>
  </si>
  <si>
    <t>2200-1S259</t>
  </si>
  <si>
    <t>Mixed Jurisdictions Worldwide</t>
  </si>
  <si>
    <t>2200-1S259-ERA</t>
  </si>
  <si>
    <t>2200-1S259-OG</t>
  </si>
  <si>
    <t>2200-1S260</t>
  </si>
  <si>
    <t>Osoba fizyczna jako przedsiębiorca</t>
  </si>
  <si>
    <t>2200-1S261</t>
  </si>
  <si>
    <t>Formy opodatkowania działalności gospodarczej osób fizycznych</t>
  </si>
  <si>
    <t>2200-1S262</t>
  </si>
  <si>
    <t>Instrumenty wsparcia przedsiębiorców jako osób fizycznych</t>
  </si>
  <si>
    <t>2200-1S263</t>
  </si>
  <si>
    <t>Obowiązkowe ubezpieczenia w działalności gospodarczej</t>
  </si>
  <si>
    <t>2200-1S264</t>
  </si>
  <si>
    <t>Zabezpieczenie społeczne w działalności gospodarczej</t>
  </si>
  <si>
    <t>2200-1S265</t>
  </si>
  <si>
    <t>Przedsiębiorca jako osoba fizyczna a ochrona konsumentów</t>
  </si>
  <si>
    <t>2200-1S266</t>
  </si>
  <si>
    <t>Weksel w obrocie gospodarczym</t>
  </si>
  <si>
    <t>2200-1S267</t>
  </si>
  <si>
    <t>Instrumenty finansowe</t>
  </si>
  <si>
    <t>2200-1S268</t>
  </si>
  <si>
    <t>Nadzór nad rynkiem kapitałowym</t>
  </si>
  <si>
    <t>2200-1S269</t>
  </si>
  <si>
    <t>Instytucje finansowe i infrastruktura rynku finansowego</t>
  </si>
  <si>
    <t>2200-1S270</t>
  </si>
  <si>
    <t>Regulacje spółki publicznej, M&amp;A</t>
  </si>
  <si>
    <t>2200-1S271</t>
  </si>
  <si>
    <t>Fundusze inwestycyjne i instytucje o celach emerytalnych</t>
  </si>
  <si>
    <t>2200-1S272</t>
  </si>
  <si>
    <t>Prawo antydyskryminacyjne Unii Europejskiej</t>
  </si>
  <si>
    <t>2200-1S273</t>
  </si>
  <si>
    <t>Ochrona przed dyskryminacją w perspektywie praw człowieka</t>
  </si>
  <si>
    <t>2200-1S274</t>
  </si>
  <si>
    <t>Zakaz dyskryminacji w zatrudnieniu</t>
  </si>
  <si>
    <t>2200-1S275</t>
  </si>
  <si>
    <t>Dyskryminacja w prawie karnym</t>
  </si>
  <si>
    <t>2200-1S276</t>
  </si>
  <si>
    <t>Prawo antydyskryminacyjne w praktyce sądów i organów administrcacji (zajęcia warsztatowe)</t>
  </si>
  <si>
    <t>2200-1S277</t>
  </si>
  <si>
    <t>Prywatne prawo medyczne</t>
  </si>
  <si>
    <t>2200-1S278</t>
  </si>
  <si>
    <t>Międzynarodowe i europejskie prawo medyczne</t>
  </si>
  <si>
    <t>2200-1S279</t>
  </si>
  <si>
    <t>Karne prawo medyczne</t>
  </si>
  <si>
    <t>2200-1S280</t>
  </si>
  <si>
    <t>Farmaceutyczne i administracyjne prawo medyczne</t>
  </si>
  <si>
    <t>2200-1S281</t>
  </si>
  <si>
    <t>Prawo autorskie i prawa pokrewne</t>
  </si>
  <si>
    <t>2200-1S282</t>
  </si>
  <si>
    <t>2200-1S283</t>
  </si>
  <si>
    <t>Dobra cyfrowe we współczesnym obrocie gospodarczym</t>
  </si>
  <si>
    <t>2200-1S284</t>
  </si>
  <si>
    <t>Dobra osobiste i ich komercjalizacja</t>
  </si>
  <si>
    <t>2200-1S285</t>
  </si>
  <si>
    <t>Ochrona dziedzictwa w ustawodawstwie krajowym i międzynarodowym</t>
  </si>
  <si>
    <t>2200-1S286</t>
  </si>
  <si>
    <t>Prawne aspekty handlu dziełami sztuki</t>
  </si>
  <si>
    <t>2200-1S287</t>
  </si>
  <si>
    <t>Zabezpieczenie społeczne twórców i artystów</t>
  </si>
  <si>
    <t>2200-1S288</t>
  </si>
  <si>
    <t>Prawnokarna ochrona dziedzictwa kulturowego</t>
  </si>
  <si>
    <t>2200-1S289</t>
  </si>
  <si>
    <t>Organizowanie i prowadzenie działalności kulturowej</t>
  </si>
  <si>
    <t>2200-1S291</t>
  </si>
  <si>
    <t>Rynek sztuki i działalność kulturalna - aspekty cywilnoprawne</t>
  </si>
  <si>
    <t>2200-1S292</t>
  </si>
  <si>
    <t>2200-1S293</t>
  </si>
  <si>
    <t>Odpowiedzialność międzynarodowa</t>
  </si>
  <si>
    <t>2200-1S294</t>
  </si>
  <si>
    <t>Prawo traktatów</t>
  </si>
  <si>
    <t>2200-1S295</t>
  </si>
  <si>
    <t>Sędzia krajowy wobec prawa międzynarodowego</t>
  </si>
  <si>
    <t>2200-1S296</t>
  </si>
  <si>
    <t>2200-1S297</t>
  </si>
  <si>
    <t>2200-1S298</t>
  </si>
  <si>
    <t>Status prawny cudzoziemców w prawie międzynarodowym i krajowym</t>
  </si>
  <si>
    <t>2200-1S299</t>
  </si>
  <si>
    <t>2200-1S300</t>
  </si>
  <si>
    <t>Międzynarodowe prawo humanitarne konfliktów zbrojnych</t>
  </si>
  <si>
    <t>2200-1S301</t>
  </si>
  <si>
    <t>Pomoc humanitarna</t>
  </si>
  <si>
    <t>2200-1S302</t>
  </si>
  <si>
    <t>Prawo lotnicze międzynarodowe, europejskie i krajowe</t>
  </si>
  <si>
    <t>2200-1S303</t>
  </si>
  <si>
    <t>Prawo kosmiczne międzynarodowe, europejskie i krajowe</t>
  </si>
  <si>
    <t>2200-1S304</t>
  </si>
  <si>
    <t>Techniki satelitarne a prawa człowieka</t>
  </si>
  <si>
    <t>2200-1S305</t>
  </si>
  <si>
    <t>Lotnicze i satelitarne techniki wojenne</t>
  </si>
  <si>
    <t>2200-1S306</t>
  </si>
  <si>
    <t>Terroryzm lotniczy</t>
  </si>
  <si>
    <t>2200-1S307</t>
  </si>
  <si>
    <t>Prawo morza</t>
  </si>
  <si>
    <t>2200-1S308</t>
  </si>
  <si>
    <t>Ogólne zasady i instytucje ochrony środowiska</t>
  </si>
  <si>
    <t>2200-1S309</t>
  </si>
  <si>
    <t>Przestrzeń a ochrona środowiska</t>
  </si>
  <si>
    <t>2200-1S310</t>
  </si>
  <si>
    <t>Pozwolenia administracyjne i odpowiedzialność za szkody w prawie ochrony środowiska</t>
  </si>
  <si>
    <t>2200-1S311</t>
  </si>
  <si>
    <t>Wybrane zagadnienia sektorowe</t>
  </si>
  <si>
    <t>2200-1S312</t>
  </si>
  <si>
    <t>Perspektywy i nowe rozwiązania w zakresie prawa ochrony środowiska</t>
  </si>
  <si>
    <t>2200-1S313</t>
  </si>
  <si>
    <t>Prywatnoprawne aspekty rynku nieruchomości</t>
  </si>
  <si>
    <t>2200-1S314</t>
  </si>
  <si>
    <t>Publicznoprawne uwarunkowania rynku nieruchomości</t>
  </si>
  <si>
    <t>2200-1S315</t>
  </si>
  <si>
    <t>Prawno-ekonomiczne aspekty rynku nieruchomości</t>
  </si>
  <si>
    <t>2200-1S316</t>
  </si>
  <si>
    <t>Europejskie prawo żywnościowe i znakowanie żywności</t>
  </si>
  <si>
    <t>2200-1S317</t>
  </si>
  <si>
    <t>Zrównoważone rolnictwo - przyjazne środowisku. Rolnictwo ekologiczne</t>
  </si>
  <si>
    <t>2200-1S318</t>
  </si>
  <si>
    <t>Ekologia a prawo ochrony przyrody w rolnictwie</t>
  </si>
  <si>
    <t>2200-1S319</t>
  </si>
  <si>
    <t>Prawo ochrony środowiska w Unii Europejskiej w aspekcie ekologii</t>
  </si>
  <si>
    <t>2200-1S320</t>
  </si>
  <si>
    <t>Prawo nieruchomości rolnych i ochrona środowiska naturalnego</t>
  </si>
  <si>
    <t>2200-1S321</t>
  </si>
  <si>
    <t>Prawo łowieckie i leśnictwo</t>
  </si>
  <si>
    <t>2200-1S322</t>
  </si>
  <si>
    <t>2200-1S323</t>
  </si>
  <si>
    <t>Ordynacja podatkowa - część materialna</t>
  </si>
  <si>
    <t>2200-1S324</t>
  </si>
  <si>
    <t>Unikanie opodatkowania</t>
  </si>
  <si>
    <t>2200-1S325</t>
  </si>
  <si>
    <t>Oszustwa podatkowe</t>
  </si>
  <si>
    <t>2200-1S326</t>
  </si>
  <si>
    <t>Podstawy rachunkowości i sprawozdawczości podatkowej oraz finansowej</t>
  </si>
  <si>
    <t>2200-1S327</t>
  </si>
  <si>
    <t>Pisma w postępowaniu podatkowym - warsztaty praktyczne</t>
  </si>
  <si>
    <t>2200-1S328</t>
  </si>
  <si>
    <t>Materialne prawo podatkowe w działalności gospodarczej</t>
  </si>
  <si>
    <t>2200-1S329</t>
  </si>
  <si>
    <t>Opodatkowanie spółek</t>
  </si>
  <si>
    <t>2200-1S330</t>
  </si>
  <si>
    <t>Międzynarodowe prawo podatkowe</t>
  </si>
  <si>
    <t>2200-1S331</t>
  </si>
  <si>
    <t>Podatki majątkowe</t>
  </si>
  <si>
    <t>2200-1S332</t>
  </si>
  <si>
    <t>Rozliczanie i deklarowanie podatkow dochodowych - warsztaty praktyczne</t>
  </si>
  <si>
    <t>2200-1S333</t>
  </si>
  <si>
    <t>Rozliczanie i deklarowanie VAT - warsztaty praktyczne</t>
  </si>
  <si>
    <t>2200-1S334</t>
  </si>
  <si>
    <t>Przygotowanie nieruchomości pod inwestycję</t>
  </si>
  <si>
    <t>2200-1S335</t>
  </si>
  <si>
    <t>Proces budowlany</t>
  </si>
  <si>
    <t>2200-1S336</t>
  </si>
  <si>
    <t>Wykonywanie robót budowlanych</t>
  </si>
  <si>
    <t>2200-1S337</t>
  </si>
  <si>
    <t>Postępowania specjalne</t>
  </si>
  <si>
    <t>2200-1S338</t>
  </si>
  <si>
    <t>Ochrona zabytków w procesie inwestycyjnym</t>
  </si>
  <si>
    <t>2200-1S339</t>
  </si>
  <si>
    <t>Odrębności wynikające ze specustaw</t>
  </si>
  <si>
    <t>2200-1S340</t>
  </si>
  <si>
    <t>Realizacja inwestycji w formule partnerstwa publiczno-prywatnego, w tym budowa dróg publicznych. Utrzymanie obiektów budowlanych.</t>
  </si>
  <si>
    <t>2200-1S341</t>
  </si>
  <si>
    <t>Aspekty karnoprawne</t>
  </si>
  <si>
    <t>2200-1S342</t>
  </si>
  <si>
    <t>Publicznoprawna ochrona konkurencji - zagadnienia materialnoprawne</t>
  </si>
  <si>
    <t>2200-1S343</t>
  </si>
  <si>
    <t>Prawo pomocy publicznej</t>
  </si>
  <si>
    <t>2200-1S344</t>
  </si>
  <si>
    <t>Czyny nieuczciwej konkurencji - zagadnienia materialnoprawne</t>
  </si>
  <si>
    <t>2200-1S345</t>
  </si>
  <si>
    <t>Publiczno- i prywatnoprawna ochrona konkurencji - zagadnienia proceduralne</t>
  </si>
  <si>
    <t>2200-1S346</t>
  </si>
  <si>
    <t>Sankcje administracyjne i penalne z tytułu naruszeń prawa ochrony konkurencji</t>
  </si>
  <si>
    <t>2200-1S347</t>
  </si>
  <si>
    <t>Działalność ubezpieczeniowa</t>
  </si>
  <si>
    <t>2200-1S348</t>
  </si>
  <si>
    <t>Umowa ubezpieczenia</t>
  </si>
  <si>
    <t>2200-1S349</t>
  </si>
  <si>
    <t>Ubezpieczenia majątkowe</t>
  </si>
  <si>
    <t>2200-1S350</t>
  </si>
  <si>
    <t>Odpowiedzialność odszkodowawcza - podstawowe informacje</t>
  </si>
  <si>
    <t>2200-1S351</t>
  </si>
  <si>
    <t>Ubezpieczenia na życie z uwzględnieniem ubezpieczeń inwestycyjnych</t>
  </si>
  <si>
    <t>2200-1S352</t>
  </si>
  <si>
    <t>2200-1S353</t>
  </si>
  <si>
    <t>Usługi płatnicze i innowacje finansowe (fintech)</t>
  </si>
  <si>
    <t>2200-1S354</t>
  </si>
  <si>
    <t>2200-1S354-ERA</t>
  </si>
  <si>
    <t>2200-1S355</t>
  </si>
  <si>
    <t>Praktyczne wyzwania współczesnej bankowości</t>
  </si>
  <si>
    <t>2200-1S356</t>
  </si>
  <si>
    <t>Prawne i etyczne aspekty rozwoju technologicznego</t>
  </si>
  <si>
    <t>2200-1S357</t>
  </si>
  <si>
    <t>Ochrona prywatności w dobie cyfrowej</t>
  </si>
  <si>
    <t>2200-1S358</t>
  </si>
  <si>
    <t>Sztuczna inteligencja a prawo cywilne</t>
  </si>
  <si>
    <t>2200-1S359</t>
  </si>
  <si>
    <t>Człowiek a sztuczna inteligencja</t>
  </si>
  <si>
    <t>2200-1S360</t>
  </si>
  <si>
    <t>Nowe technologie a kontrola operacyjna i prawo karne</t>
  </si>
  <si>
    <t>2200-1S361</t>
  </si>
  <si>
    <t>Prawne aspekty nowych technik obrotu finansowego</t>
  </si>
  <si>
    <t>2200-1S362</t>
  </si>
  <si>
    <t>Informatyka prawnicza a sztuczna inteligencja</t>
  </si>
  <si>
    <t>2200-1S363</t>
  </si>
  <si>
    <t>Wolność słowa i prawo do informacji publicznej w dobie cyfrowej</t>
  </si>
  <si>
    <t>2200-1S364</t>
  </si>
  <si>
    <t>Techniki legislacyjne a nowe technologie</t>
  </si>
  <si>
    <t>2200-1S365</t>
  </si>
  <si>
    <t>Karta Praw Podstawowych UE i TSUE a ochrona praw człowieka</t>
  </si>
  <si>
    <t>2200-1S366</t>
  </si>
  <si>
    <t>Konwencje międzynarodowe jako mechanizmy ochrony wolności i praw człowieka</t>
  </si>
  <si>
    <t>2200-1S367</t>
  </si>
  <si>
    <t>Wolność tworzenia partii politycznych</t>
  </si>
  <si>
    <t>2200-1S368</t>
  </si>
  <si>
    <t>Wolność zgromadzeń i zrzeszeń</t>
  </si>
  <si>
    <t>2200-1S369</t>
  </si>
  <si>
    <t>Granice wolności i praw człowieka</t>
  </si>
  <si>
    <t>2200-1S370</t>
  </si>
  <si>
    <t>Bezpieczeństwo - kryterium działania państwa i ograniczania praw człowieka</t>
  </si>
  <si>
    <t>2200-1S371</t>
  </si>
  <si>
    <t>Równość i zakaz dyskryminacji</t>
  </si>
  <si>
    <t>2200-1S372</t>
  </si>
  <si>
    <t>Społeczna gospodarka rynkowa</t>
  </si>
  <si>
    <t>2200-1S373</t>
  </si>
  <si>
    <t>Wolność działalności gospodarczej i konstytucyjne granice opodatkowania</t>
  </si>
  <si>
    <t>2200-1S374</t>
  </si>
  <si>
    <t>Konstytucyjne prawa pracownicze</t>
  </si>
  <si>
    <t>2200-1S375</t>
  </si>
  <si>
    <t>Związki zawodowe i układy zbiorowe pracy</t>
  </si>
  <si>
    <t>2200-1S376</t>
  </si>
  <si>
    <t>Prawa własności intelektualnej a prawa człowieka</t>
  </si>
  <si>
    <t>2200-1S377</t>
  </si>
  <si>
    <t>Własność - wolność indywidualna, jej cele społeczne oraz wywłaszczenie</t>
  </si>
  <si>
    <t>2200-1S378</t>
  </si>
  <si>
    <t>Zrównoważony rozwój - energetyka, ochrona środowiska, infrastruktura</t>
  </si>
  <si>
    <t>2200-1S379</t>
  </si>
  <si>
    <t>Wolność umów</t>
  </si>
  <si>
    <t>2200-1S380</t>
  </si>
  <si>
    <t>Konstytucja ustawą zasadniczą państwa</t>
  </si>
  <si>
    <t>2200-1S381</t>
  </si>
  <si>
    <t>Status prawny jednostki</t>
  </si>
  <si>
    <t>2200-1S382</t>
  </si>
  <si>
    <t>Prawo parlamentarne</t>
  </si>
  <si>
    <t>2200-1S383</t>
  </si>
  <si>
    <t>System rządów</t>
  </si>
  <si>
    <t>2200-1S384</t>
  </si>
  <si>
    <t>Pomocniczość i samorząd terytorialny</t>
  </si>
  <si>
    <t>2200-1S385</t>
  </si>
  <si>
    <t>Instytucje społeczeństwa obywatelskiego</t>
  </si>
  <si>
    <t>2200-1S386</t>
  </si>
  <si>
    <t>Organy ochrony i kontroli prawa</t>
  </si>
  <si>
    <t>2200-1S387</t>
  </si>
  <si>
    <t>Zasada podziału władz i zachowanie odrębności władzy sądowniczej</t>
  </si>
  <si>
    <t>2200-1S388</t>
  </si>
  <si>
    <t>Independent regulatory authorities</t>
  </si>
  <si>
    <t>2200-1S389</t>
  </si>
  <si>
    <t>Regulatory governance in practice</t>
  </si>
  <si>
    <t>2200-1S390</t>
  </si>
  <si>
    <t>Regulacja rynku komunikacji elektronicznej</t>
  </si>
  <si>
    <t>2200-1S391</t>
  </si>
  <si>
    <t>Unijny mandat organów administracji publicznej</t>
  </si>
  <si>
    <t>2200-1S392</t>
  </si>
  <si>
    <t>Regulacja rynku kapitałowego</t>
  </si>
  <si>
    <t>2200-1S393</t>
  </si>
  <si>
    <t>Transakcje fuzji i przejęć (mergers &amp; acquisitions) w praktyce międzynarodowej i krajowej</t>
  </si>
  <si>
    <t>2200-1S394</t>
  </si>
  <si>
    <t>Ład korporacyjny spółek akcyjnych - perspektywa prawno-porównawcza</t>
  </si>
  <si>
    <t>2200-1S395</t>
  </si>
  <si>
    <t>2200-1S396</t>
  </si>
  <si>
    <t>Prawo kontraktów w handlu międzynarodowym</t>
  </si>
  <si>
    <t>2200-1S397</t>
  </si>
  <si>
    <t>Wprowadzenie do prawa prywatnego międzynarodowego UE: Współpraca sądowa w sprawach cywilnych</t>
  </si>
  <si>
    <t>2200-1S399</t>
  </si>
  <si>
    <t>Międzynarodowe prawo zobowiązań Unii Europejskiej</t>
  </si>
  <si>
    <t>2200-1S400</t>
  </si>
  <si>
    <t>2200-1S401</t>
  </si>
  <si>
    <t>Międzynarodowe prawo upadłościowe</t>
  </si>
  <si>
    <t>2200-1S402</t>
  </si>
  <si>
    <t>Międzynarodowe prawo spadkowe: unijne rozporządzenie spadkowe nr 650/2012</t>
  </si>
  <si>
    <t>2200-1S403</t>
  </si>
  <si>
    <t>Prawo spółek wybranych krajów obszaru postradzieckiego w świetle europejskiej tradycji prywatnej</t>
  </si>
  <si>
    <t>2200-1S404</t>
  </si>
  <si>
    <t>Prawa człowieka w orzecznictwie sądów krajowych</t>
  </si>
  <si>
    <t>2200-1S405</t>
  </si>
  <si>
    <t>Prawa człowieka w pismach procesowych</t>
  </si>
  <si>
    <t>2200-1S406</t>
  </si>
  <si>
    <t>Orzecznictwo Europejskiego Trybunału Praw Człowieka - prawo do prywatności i wolności wypowiedzi</t>
  </si>
  <si>
    <t>2200-1S407</t>
  </si>
  <si>
    <t>2200-1S407-ERA</t>
  </si>
  <si>
    <t>2200-1S408</t>
  </si>
  <si>
    <t>Skarga do Europejskiego Trybunału Praw Człowieka - zajęcia warsztatowe</t>
  </si>
  <si>
    <t>2200-1S409</t>
  </si>
  <si>
    <t>Prawa człowieka w postępowaniu sądowym</t>
  </si>
  <si>
    <t>2200-1S410</t>
  </si>
  <si>
    <t>Prawo medyczne - wykład systematyczny</t>
  </si>
  <si>
    <t>2200-1S411</t>
  </si>
  <si>
    <t>Medyczne prawo karne z zagadnieniami prawa farmaceutycznego</t>
  </si>
  <si>
    <t>2200-1S412</t>
  </si>
  <si>
    <t>Odpowiedzialność cywilna lekarzy i podmiotów leczniczych</t>
  </si>
  <si>
    <t>2200-1S413</t>
  </si>
  <si>
    <t>2200-1S414</t>
  </si>
  <si>
    <t>Środki ochrony w przypadku naruszenia umowy według CISG</t>
  </si>
  <si>
    <t>2200-1X001</t>
  </si>
  <si>
    <t>Szkoła Prawa Angielskiego</t>
  </si>
  <si>
    <t>2200-1X002</t>
  </si>
  <si>
    <t>Centrum Prawa Amerykańskiego</t>
  </si>
  <si>
    <t>2200-1X003</t>
  </si>
  <si>
    <t>Szkoła Prawa Niemieckiego</t>
  </si>
  <si>
    <t>2200-1X004</t>
  </si>
  <si>
    <t>Szkoła Prawa Francuskiego</t>
  </si>
  <si>
    <t>2200-1X005</t>
  </si>
  <si>
    <t>Szkoła Prawa Hiszpańskiego</t>
  </si>
  <si>
    <t>2200-1X006</t>
  </si>
  <si>
    <t>Szkoła Prawa Włoskiego</t>
  </si>
  <si>
    <t>2200-1X007</t>
  </si>
  <si>
    <t>Studia - Kryminalistyka</t>
  </si>
  <si>
    <t>2200-1X008</t>
  </si>
  <si>
    <t>Wykład specjalizacyjny / Konwersatorium (przedmiot z grupy C)</t>
  </si>
  <si>
    <t>2200-1X009</t>
  </si>
  <si>
    <t>2200-1X010A</t>
  </si>
  <si>
    <t>2200-1X010B</t>
  </si>
  <si>
    <t>2200-1X010C</t>
  </si>
  <si>
    <t>2200-1X010D</t>
  </si>
  <si>
    <t>2200-1X010E</t>
  </si>
  <si>
    <t>2200-1X010F</t>
  </si>
  <si>
    <t>2200-1X010G</t>
  </si>
  <si>
    <t>2200-1X010H</t>
  </si>
  <si>
    <t>2200-1X010I</t>
  </si>
  <si>
    <t>2200-1X010J</t>
  </si>
  <si>
    <t>2200-1X010K</t>
  </si>
  <si>
    <t>2200-1X010L</t>
  </si>
  <si>
    <t>2200-1X010M</t>
  </si>
  <si>
    <t>2200-1X010N</t>
  </si>
  <si>
    <t>2200-1X010O</t>
  </si>
  <si>
    <t>2200-1X011</t>
  </si>
  <si>
    <t>NOHA Coordinator Meeting</t>
  </si>
  <si>
    <t>2200-1X020</t>
  </si>
  <si>
    <t>Administracja pierwszego stopnia I rok (L1)</t>
  </si>
  <si>
    <t>2200-1X021</t>
  </si>
  <si>
    <t>Administracja pierwszego stopnia II rok (L2)</t>
  </si>
  <si>
    <t>2200-1X022</t>
  </si>
  <si>
    <t>Administracja pierwszego stopnia III rok (L3)</t>
  </si>
  <si>
    <t>2200-1X023</t>
  </si>
  <si>
    <t>Administracja drugiego stopnia I rok (M1)</t>
  </si>
  <si>
    <t>2200-1X024</t>
  </si>
  <si>
    <t>Administracja drugiego stopnia II rok (M2)</t>
  </si>
  <si>
    <t>2200-1X025</t>
  </si>
  <si>
    <t>Prawo finansowe i skarbowość drugiego stopnia I rok (PFiS1)</t>
  </si>
  <si>
    <t>2200-1X026</t>
  </si>
  <si>
    <t>Prawo finansowe i skarbowość drugiego stopnia II rok (PFiS2)</t>
  </si>
  <si>
    <t>2200-1X027</t>
  </si>
  <si>
    <t>Doktoranci</t>
  </si>
  <si>
    <t>2200-1X028</t>
  </si>
  <si>
    <t>Podyplomowe studia Mediacji</t>
  </si>
  <si>
    <t>2200-1X029</t>
  </si>
  <si>
    <t>Podyplomowe studia Podatków i Prawa Podatkowego</t>
  </si>
  <si>
    <t>2200-1X030</t>
  </si>
  <si>
    <t>Podyplomowe studia Pomocy Humanitarnej</t>
  </si>
  <si>
    <t>2200-1X031</t>
  </si>
  <si>
    <t>Podyplomowe studia Prawa Medycznego</t>
  </si>
  <si>
    <t>2200-1X032</t>
  </si>
  <si>
    <t>Podyplomowe studia Prawa Międzynarodowego</t>
  </si>
  <si>
    <t>2200-1X033</t>
  </si>
  <si>
    <t>Podyplomowe studia Prawa Pracy</t>
  </si>
  <si>
    <t>2200-1X034</t>
  </si>
  <si>
    <t>Podyplomowe studia Prawa Spółek</t>
  </si>
  <si>
    <t>2200-1X035</t>
  </si>
  <si>
    <t>Podyplomowe studia Prawa Unii Europejskiej</t>
  </si>
  <si>
    <t>2200-1X036</t>
  </si>
  <si>
    <t>Podyplomowe studia Problematyki Zorganizowanej Przestępczości i Terroryzmu</t>
  </si>
  <si>
    <t>2200-1X037</t>
  </si>
  <si>
    <t>Podyplomowe studia Rachunkowości i Rewizji Finansowej</t>
  </si>
  <si>
    <t>2200-1X038</t>
  </si>
  <si>
    <t>Podyplomowe studia Prawa Ubezpieczeń</t>
  </si>
  <si>
    <t>2200-1X039</t>
  </si>
  <si>
    <t>Podyplomowe studia Własności Intelektualnej</t>
  </si>
  <si>
    <t>2200-1X040</t>
  </si>
  <si>
    <t>Podyplomowe studia Zagadnień Legislacyjnych</t>
  </si>
  <si>
    <t>2200-1X041</t>
  </si>
  <si>
    <t>Podyplomowe studia Zamówień Publicznych</t>
  </si>
  <si>
    <t>2200-1X042</t>
  </si>
  <si>
    <t>Podyplomowe studia Zapobiegania Przestępczości Gospodarczej, Skarbowej i Przeciwko Mieniu</t>
  </si>
  <si>
    <t>2200-1X043</t>
  </si>
  <si>
    <t>Podyplomowe studia Administracji</t>
  </si>
  <si>
    <t>2200-1X044</t>
  </si>
  <si>
    <t>Podyplomowe studia Rzeczoznawstwa Majątkowego</t>
  </si>
  <si>
    <t>2200-1x045</t>
  </si>
  <si>
    <t>Podyplomowe studia Samorządu Terytorialnego i Rozwoju Lokanego</t>
  </si>
  <si>
    <t>2200-1X108</t>
  </si>
  <si>
    <t>Przedmiot z grupy "inne" (I) dla studentów prawa wyjeżdżających na studia częściowe</t>
  </si>
  <si>
    <t>2200-1X109</t>
  </si>
  <si>
    <t>2200-1X110A</t>
  </si>
  <si>
    <t>2200-1X110B</t>
  </si>
  <si>
    <t>2200-1X110C</t>
  </si>
  <si>
    <t>2200-1X110D</t>
  </si>
  <si>
    <t>2200-1X110E</t>
  </si>
  <si>
    <t>2200-1X110F</t>
  </si>
  <si>
    <t>2200-1X110G</t>
  </si>
  <si>
    <t>2200-1X110H</t>
  </si>
  <si>
    <t>2200-1X110I</t>
  </si>
  <si>
    <t>2200-1X110J</t>
  </si>
  <si>
    <t>2200-1X110K</t>
  </si>
  <si>
    <t>2200-1X110L</t>
  </si>
  <si>
    <t>2200-1X110M</t>
  </si>
  <si>
    <t>2200-1X110N</t>
  </si>
  <si>
    <t>2200-1X110O</t>
  </si>
  <si>
    <t>2200-1X12</t>
  </si>
  <si>
    <t>Szkoła Prawa Chińskiego</t>
  </si>
  <si>
    <t>2200-4A1</t>
  </si>
  <si>
    <t>2200-4D17</t>
  </si>
  <si>
    <t>Administracja publiczna i prawo administracyjne - seminarium magisterskie II rok</t>
  </si>
  <si>
    <t>2200-4D20</t>
  </si>
  <si>
    <t>Prawo pracy - seminarium magisterskie II rok</t>
  </si>
  <si>
    <t>2200-4D23</t>
  </si>
  <si>
    <t>Prawo publiczne gospodarcze - seminarium magisterskie II rok</t>
  </si>
  <si>
    <t>2200-4D24</t>
  </si>
  <si>
    <t>Socjologia władzy i zarządzania- seminarium magisterskie II rok</t>
  </si>
  <si>
    <t>2200-4D26</t>
  </si>
  <si>
    <t>Kryminalistyka - seminarium magisterskie II rok</t>
  </si>
  <si>
    <t>2200-4D34</t>
  </si>
  <si>
    <t>Prawo administracyjne i postępowanie administracyjne - seminarium magisterskie  II rok</t>
  </si>
  <si>
    <t>2200-4D35</t>
  </si>
  <si>
    <t>Kryminologia - seminarium magisterskie  II rok</t>
  </si>
  <si>
    <t>2200-4D36</t>
  </si>
  <si>
    <t>Postępowanie karne - seminarium magisterskie  II rok</t>
  </si>
  <si>
    <t>2200-4F001</t>
  </si>
  <si>
    <t>Prawo administracyjne i administracja publiczna</t>
  </si>
  <si>
    <t>2200-4F002</t>
  </si>
  <si>
    <t>Publiczne prawo gospodarcze</t>
  </si>
  <si>
    <t>2200-4F003</t>
  </si>
  <si>
    <t>Prawo ochrony konkurencji i konsumentów</t>
  </si>
  <si>
    <t>2200-4F004</t>
  </si>
  <si>
    <t>Prawa człowieka w działalności administracji publicznej</t>
  </si>
  <si>
    <t>2200-4F005</t>
  </si>
  <si>
    <t>Prawo zabezpieczenia społecznego</t>
  </si>
  <si>
    <t>2200-4F006</t>
  </si>
  <si>
    <t>Postępowanie administracyjne i sądowoadministracyjne</t>
  </si>
  <si>
    <t>2200-4F007</t>
  </si>
  <si>
    <t>2200-4F008</t>
  </si>
  <si>
    <t>Prawo finansowe</t>
  </si>
  <si>
    <t>2200-4F009</t>
  </si>
  <si>
    <t>2200-4F010</t>
  </si>
  <si>
    <t>Prawo pracy z elementami prawa urzędniczego</t>
  </si>
  <si>
    <t>2200-4K001</t>
  </si>
  <si>
    <t>Prawo zamówień publicznych w praktyce (analiza przypadków)</t>
  </si>
  <si>
    <t>2200-4K002</t>
  </si>
  <si>
    <t>Kontrola finansowa i skarbowa</t>
  </si>
  <si>
    <t>2200-4K003</t>
  </si>
  <si>
    <t>Środki publiczne z funduszy unijnych</t>
  </si>
  <si>
    <t>2200-4K004</t>
  </si>
  <si>
    <t>Planowanie i zagospodarowanie przestrzenne (w tym aspekty środowiskowe)</t>
  </si>
  <si>
    <t>2200-4K005</t>
  </si>
  <si>
    <t>Praktyczne aspekty procesu budowlanego</t>
  </si>
  <si>
    <t>2200-4K006</t>
  </si>
  <si>
    <t>Ocena projektów inwestycyjnych</t>
  </si>
  <si>
    <t>2200-4K007</t>
  </si>
  <si>
    <t>Zatrudnienie cywilnoprawne i wolontariat</t>
  </si>
  <si>
    <t>2200-4K008</t>
  </si>
  <si>
    <t>Płatnik w systemie ubezpieczenia społecznego</t>
  </si>
  <si>
    <t>2200-4K009</t>
  </si>
  <si>
    <t>Instytucje dialogu społecznego (w tym zbiorowe prawo pracy)</t>
  </si>
  <si>
    <t>2200-4K010</t>
  </si>
  <si>
    <t>Prawo urzędnicze</t>
  </si>
  <si>
    <t>2200-4K011</t>
  </si>
  <si>
    <t>Służbowe stosunki zatrudnienia</t>
  </si>
  <si>
    <t>2200-4K012</t>
  </si>
  <si>
    <t>Instrumenty rynku pracy</t>
  </si>
  <si>
    <t>2200-4P001</t>
  </si>
  <si>
    <t>Modele administracji publicznej w europejskiej przestrzeni prawnej</t>
  </si>
  <si>
    <t>2200-4P002</t>
  </si>
  <si>
    <t>Instrumenty stosowania prawa administracyjnego (w tym techniki legislacyjne)</t>
  </si>
  <si>
    <t>2200-4P003</t>
  </si>
  <si>
    <t>Procedury administracyjne w Polsce</t>
  </si>
  <si>
    <t>2200-4P004</t>
  </si>
  <si>
    <t>Polityka budżetowa w sektorze publicznym</t>
  </si>
  <si>
    <t>2200-4P005</t>
  </si>
  <si>
    <t>Obowiązki podmiotu zatrudniającego</t>
  </si>
  <si>
    <t>2200-4P006</t>
  </si>
  <si>
    <t>Świadczenia z systemu zabezpieczenia społecznego</t>
  </si>
  <si>
    <t>2200-4P007</t>
  </si>
  <si>
    <t>Instytucje ogólnego prawa daninowego</t>
  </si>
  <si>
    <t>2200-4P008</t>
  </si>
  <si>
    <t>Podstawy postępowania przed sądami administracyjnymi</t>
  </si>
  <si>
    <t>2200-4P009</t>
  </si>
  <si>
    <t>Dostęp do informacji publicznej i ochrona danych</t>
  </si>
  <si>
    <t>2200-4P010</t>
  </si>
  <si>
    <t>Planowanie strategiczne w administracji publicznej</t>
  </si>
  <si>
    <t>2200-4P011</t>
  </si>
  <si>
    <t>Kontrola wewnętrzna i zewnętrzna w administracji publicznej</t>
  </si>
  <si>
    <t>2200-4P012</t>
  </si>
  <si>
    <t>Konstytucyjne zasady funkcjonowania administracji publicznej</t>
  </si>
  <si>
    <t>2200-4P013</t>
  </si>
  <si>
    <t>Historia administracji publicznej w Polsce</t>
  </si>
  <si>
    <t>2200-4P014</t>
  </si>
  <si>
    <t>Podstawowe rodzaje umów w obrocie gospodarczym</t>
  </si>
  <si>
    <t>2200-4P015</t>
  </si>
  <si>
    <t>Bezpieczeństwo w administracji</t>
  </si>
  <si>
    <t>2200-4P016</t>
  </si>
  <si>
    <t>Prawo międzynarodowe i europejskie</t>
  </si>
  <si>
    <t>2200-4S001</t>
  </si>
  <si>
    <t>2200-4S002</t>
  </si>
  <si>
    <t>Administracja imperium rzymskiego. Doświadczenia praktyczne</t>
  </si>
  <si>
    <t>2200-4S003</t>
  </si>
  <si>
    <t>Prawo spadkowe w administracji</t>
  </si>
  <si>
    <t>2200-4S004</t>
  </si>
  <si>
    <t>Prawo rodzinne</t>
  </si>
  <si>
    <t>2200-4S005</t>
  </si>
  <si>
    <t>Prawo i postępowanie karnoskarbowe</t>
  </si>
  <si>
    <t>2200-4S006</t>
  </si>
  <si>
    <t>Prawo administracyjno-karne</t>
  </si>
  <si>
    <t>2200-4S007</t>
  </si>
  <si>
    <t>Relacje administracji publicznej z organizacjami pozarządowymi - wyzwania i szanse</t>
  </si>
  <si>
    <t>2200-4S008</t>
  </si>
  <si>
    <t>Administracja publiczna wobec praw i wolności jednostki</t>
  </si>
  <si>
    <t>2200-4S009</t>
  </si>
  <si>
    <t>Reglamentowana działalność gospodarcza</t>
  </si>
  <si>
    <t>2200-4S010</t>
  </si>
  <si>
    <t>Historia myśli socjologicznej i ekonomicznej</t>
  </si>
  <si>
    <t>2200-4S011</t>
  </si>
  <si>
    <t>Fundacje i stowarzyszenia</t>
  </si>
  <si>
    <t>2200-5PH-1</t>
  </si>
  <si>
    <t>Moduł wstępny</t>
  </si>
  <si>
    <t>2200-5PH-2</t>
  </si>
  <si>
    <t>Moduł Geopolityczny i Prawny</t>
  </si>
  <si>
    <t>2200-5PH-3</t>
  </si>
  <si>
    <t>Klastry Pomocy Humanitarnej według klasyfikacji OCHA</t>
  </si>
  <si>
    <t>2200-5PH-4</t>
  </si>
  <si>
    <t>Inne aspekty pracy w terenie</t>
  </si>
  <si>
    <t>2200-5PH-5</t>
  </si>
  <si>
    <t>Zarządzanie projektami - Projekt Cycle Management (PCM)</t>
  </si>
  <si>
    <t>2200-5PM-1</t>
  </si>
  <si>
    <t>2200-5PM-10</t>
  </si>
  <si>
    <t>2200-5PM-11</t>
  </si>
  <si>
    <t>2200-5PM-12</t>
  </si>
  <si>
    <t>Prawo międzynarodowe w orzecznictwie sądów krajowych</t>
  </si>
  <si>
    <t>2200-5PM-13</t>
  </si>
  <si>
    <t>Sądownictwo międzynarodowe</t>
  </si>
  <si>
    <t>2200-5PM-14</t>
  </si>
  <si>
    <t>System strasburski  ochrony praw człowieka</t>
  </si>
  <si>
    <t>2200-5PM-15</t>
  </si>
  <si>
    <t>Sztuka negocjacji i zawieranie umów międzynarodowych</t>
  </si>
  <si>
    <t>2200-5PM-16</t>
  </si>
  <si>
    <t>Terroryzm międzynarodowy</t>
  </si>
  <si>
    <t>2200-5PM-17</t>
  </si>
  <si>
    <t>Umowy i organizacje gospodarcze</t>
  </si>
  <si>
    <t>2200-5PM-18</t>
  </si>
  <si>
    <t>Uprawnienia jednostek w oparciu o prawo  międzynarodowe</t>
  </si>
  <si>
    <t>2200-5PM-19</t>
  </si>
  <si>
    <t>Warunki dopuszczalności skargi do Europejskiego Trybunału Praw Człowieka</t>
  </si>
  <si>
    <t>2200-5PM-2</t>
  </si>
  <si>
    <t>2200-5PM-20</t>
  </si>
  <si>
    <t>Zakaz użycia siły w prawie międzynarodowym</t>
  </si>
  <si>
    <t>2200-5PM-21</t>
  </si>
  <si>
    <t>Źródła prawa międzynarodowego publicznego</t>
  </si>
  <si>
    <t>2200-5PM-22</t>
  </si>
  <si>
    <t>Egzaminy</t>
  </si>
  <si>
    <t>2200-5PM-23</t>
  </si>
  <si>
    <t>Bezzałogowe statki powietrzne i loty suborbitalne</t>
  </si>
  <si>
    <t>2200-5PM-24</t>
  </si>
  <si>
    <t>System instytucjonalny Unii Europejskiej</t>
  </si>
  <si>
    <t>2200-5PM-3</t>
  </si>
  <si>
    <t>Międzynarodowe prawo ochrony środowiska</t>
  </si>
  <si>
    <t>2200-5PM-4</t>
  </si>
  <si>
    <t>Prawo prywatne międzynarodowe, międzynarodowy arbitraż handlowy</t>
  </si>
  <si>
    <t>2200-5PM-5</t>
  </si>
  <si>
    <t>Odpowiedzialność międzynarodowa jednostek</t>
  </si>
  <si>
    <t>2200-5PM-6</t>
  </si>
  <si>
    <t>Odpowiedzialność międzynarodowa państw</t>
  </si>
  <si>
    <t>2200-5PM-7</t>
  </si>
  <si>
    <t>Organizacje międzynarodowe o charakterze polityczno-wojskowym</t>
  </si>
  <si>
    <t>2200-5PM-8</t>
  </si>
  <si>
    <t>Podmioty prawa międzynarodowego publicznego</t>
  </si>
  <si>
    <t>2200-5PM-9</t>
  </si>
  <si>
    <t>Międzynarodowe prawo lotnicze i kosmiczne</t>
  </si>
  <si>
    <t>2200-5PO-1</t>
  </si>
  <si>
    <t>2200-5PO-10</t>
  </si>
  <si>
    <t>Podatek dochodowy od osób fizycznych</t>
  </si>
  <si>
    <t>2200-5PO-11</t>
  </si>
  <si>
    <t>Podstawy rachunkowości</t>
  </si>
  <si>
    <t>2200-5PO-12</t>
  </si>
  <si>
    <t>Podatek dochodowy od osób prawnych</t>
  </si>
  <si>
    <t>2200-5PO-13</t>
  </si>
  <si>
    <t>Zryczałtowany podatek dochodowy od osób fizycznych</t>
  </si>
  <si>
    <t>2200-5PO-14</t>
  </si>
  <si>
    <t>Wprowadzenie do podatków obrotowych</t>
  </si>
  <si>
    <t>2200-5PO-15</t>
  </si>
  <si>
    <t>Podatek od towarów i usług</t>
  </si>
  <si>
    <t>2200-5PO-16</t>
  </si>
  <si>
    <t>Podatek akcyzowy</t>
  </si>
  <si>
    <t>2200-5PO-17</t>
  </si>
  <si>
    <t>Niepodatkowe należności budżetowe</t>
  </si>
  <si>
    <t>2200-5PO-18</t>
  </si>
  <si>
    <t>Wprowadzenie do podatków majątkowych</t>
  </si>
  <si>
    <t>2200-5PO-19</t>
  </si>
  <si>
    <t>Podatek od czynności cywilnoprawnych</t>
  </si>
  <si>
    <t>2200-5PO-2</t>
  </si>
  <si>
    <t>Teoria podatków</t>
  </si>
  <si>
    <t>2200-5PO-20</t>
  </si>
  <si>
    <t>Ewidencja nieruchomości - kataster fiskalny</t>
  </si>
  <si>
    <t>2200-5PO-21</t>
  </si>
  <si>
    <t>Zasady prowadzenia ewidencji dla potrzeb podatkowych</t>
  </si>
  <si>
    <t>2200-5PO-22</t>
  </si>
  <si>
    <t>Podatek od nieruchomości</t>
  </si>
  <si>
    <t>2200-5PO-24</t>
  </si>
  <si>
    <t>Podatek rolny</t>
  </si>
  <si>
    <t>2200-5PO-25</t>
  </si>
  <si>
    <t>Podatek leśny</t>
  </si>
  <si>
    <t>2200-5PO-26</t>
  </si>
  <si>
    <t>Prawo celne</t>
  </si>
  <si>
    <t>2200-5PO-27</t>
  </si>
  <si>
    <t>Opłata skarbowa i inne opłaty o charakterze fiskalnym</t>
  </si>
  <si>
    <t>2200-5PO-28</t>
  </si>
  <si>
    <t>2200-5PO-3</t>
  </si>
  <si>
    <t>Finanse publiczne. System dochodów budżetowych</t>
  </si>
  <si>
    <t>2200-5PO-30</t>
  </si>
  <si>
    <t>Podatkowe dyrektywy Unii Europejskiej</t>
  </si>
  <si>
    <t>2200-5PO-31</t>
  </si>
  <si>
    <t>Składki na ubezpieczenie społeczne i zdrowotne</t>
  </si>
  <si>
    <t>2200-5PO-32</t>
  </si>
  <si>
    <t>Podatek od gier</t>
  </si>
  <si>
    <t>2200-5PO-33</t>
  </si>
  <si>
    <t>Podatek od spadków i darowizn</t>
  </si>
  <si>
    <t>2200-5PO-38</t>
  </si>
  <si>
    <t>2200-5PO-39</t>
  </si>
  <si>
    <t>Ustawa o dorodztwie podatkowym</t>
  </si>
  <si>
    <t>2200-5PO-4</t>
  </si>
  <si>
    <t>Ordynacja podatkowa - część prawnomaterialna</t>
  </si>
  <si>
    <t>2200-5PO-41</t>
  </si>
  <si>
    <t>Podatek dochodowy od osób prawnych - judykatura</t>
  </si>
  <si>
    <t>2200-5PO-42</t>
  </si>
  <si>
    <t>Podatek od towarów i usług - judykatura</t>
  </si>
  <si>
    <t>2200-5PO-43</t>
  </si>
  <si>
    <t>Podatek akcyzowy - judykatura</t>
  </si>
  <si>
    <t>2200-5PO-44</t>
  </si>
  <si>
    <t>Uchylanie i unikanie opodatkowania, patologie podatkowe</t>
  </si>
  <si>
    <t>2200-5PO-45</t>
  </si>
  <si>
    <t>Postępowania przed sądami administracyjnymi w sprawach podatkowych</t>
  </si>
  <si>
    <t>2200-5PO-46</t>
  </si>
  <si>
    <t>Przekształcenie, podział i łączenie podmiotów gospodarczych - skutki podatkowe</t>
  </si>
  <si>
    <t>2200-5PO-47</t>
  </si>
  <si>
    <t>Przestępczość podatkowa</t>
  </si>
  <si>
    <t>2200-5PO-48</t>
  </si>
  <si>
    <t>Międzynarodowe unikanie opodatkowania</t>
  </si>
  <si>
    <t>2200-5PO-5</t>
  </si>
  <si>
    <t>Postępowanie podatkowe</t>
  </si>
  <si>
    <t>2200-5PO-6</t>
  </si>
  <si>
    <t>Ustrój organów podatkowych, skarbowych i celnych</t>
  </si>
  <si>
    <t>2200-5PO-7</t>
  </si>
  <si>
    <t>Prawo dewizowe</t>
  </si>
  <si>
    <t>2200-5PO-8</t>
  </si>
  <si>
    <t>Wprowadzenie do podatków dochodowych</t>
  </si>
  <si>
    <t>2200-5PO-9</t>
  </si>
  <si>
    <t>Postępowanie egzekucyjne</t>
  </si>
  <si>
    <t>2200-5PP-1</t>
  </si>
  <si>
    <t>Wprowadzenie do prawa pracy</t>
  </si>
  <si>
    <t>2200-5PP-10</t>
  </si>
  <si>
    <t>Bezpieczeństwo i higiena w procesie pracy</t>
  </si>
  <si>
    <t>2200-5PP-11</t>
  </si>
  <si>
    <t>Działalność socjalna pracodawcy</t>
  </si>
  <si>
    <t>2200-5PP-12</t>
  </si>
  <si>
    <t>Odpowiedzialność stron stosunku pracy</t>
  </si>
  <si>
    <t>2200-5PP-13</t>
  </si>
  <si>
    <t>Prawo pracy wobec restrukturyzacji przedsiębiorstw</t>
  </si>
  <si>
    <t>2200-5PP-14</t>
  </si>
  <si>
    <t>Obowiązki pracodawcy w zakresie ubezpieczeń społecznych</t>
  </si>
  <si>
    <t>2200-5PP-15</t>
  </si>
  <si>
    <t>Kontrola i nazdór Państwowej Inspekcji Pracy nad warunkami pracy</t>
  </si>
  <si>
    <t>2200-5PP-16</t>
  </si>
  <si>
    <t>2200-5PP-17</t>
  </si>
  <si>
    <t>Techniki tworzenia specyficznych źródeł prawa pracy</t>
  </si>
  <si>
    <t>2200-5PP-18</t>
  </si>
  <si>
    <t>Europejskie prawo pracy</t>
  </si>
  <si>
    <t>2200-5PP-19</t>
  </si>
  <si>
    <t>2200-5PP-2</t>
  </si>
  <si>
    <t>Różne formy zatrudnienia</t>
  </si>
  <si>
    <t>2200-5PP-20</t>
  </si>
  <si>
    <t>Zarządzanie zasobami ludzkimi w przedsiębiorstwie</t>
  </si>
  <si>
    <t>2200-5PP-21</t>
  </si>
  <si>
    <t>Postępowanie w sprawach z zakresu prawa pracy</t>
  </si>
  <si>
    <t>2200-5PP-22</t>
  </si>
  <si>
    <t>Prawo pracy w szkołach wyższych</t>
  </si>
  <si>
    <t>2200-5PP-23</t>
  </si>
  <si>
    <t>Ochrona danych osobowych w zatrudnieniu</t>
  </si>
  <si>
    <t>2200-5PP-3</t>
  </si>
  <si>
    <t>Kształtowanie treści stosunku pracy</t>
  </si>
  <si>
    <t>2200-5PP-4</t>
  </si>
  <si>
    <t>Ustanie i zmiana treści stosunku pracy</t>
  </si>
  <si>
    <t>2200-5PP-5</t>
  </si>
  <si>
    <t>Wynagrodzenie za pracę</t>
  </si>
  <si>
    <t>2200-5PP-6</t>
  </si>
  <si>
    <t>Czas pracy</t>
  </si>
  <si>
    <t>2200-5PP-7</t>
  </si>
  <si>
    <t>Urlopy pracownicze i inne przerwy w pracy</t>
  </si>
  <si>
    <t>2200-5PP-8</t>
  </si>
  <si>
    <t>Elastyczne formy zatrudnienia i ochrona interesów pracodawcy</t>
  </si>
  <si>
    <t>2200-5PP-9</t>
  </si>
  <si>
    <t>Dokumentacja pracownicza</t>
  </si>
  <si>
    <t>2200-5RF-1</t>
  </si>
  <si>
    <t>Prawo bilansowe</t>
  </si>
  <si>
    <t>2200-5RF-10</t>
  </si>
  <si>
    <t>Międzynarodowe standardy Rachunkowości i Sprawozdawczości Finansowej</t>
  </si>
  <si>
    <t>2200-5RF-11</t>
  </si>
  <si>
    <t>Rewizja finansowa i audyt zewnętrzny</t>
  </si>
  <si>
    <t>2200-5RF-12</t>
  </si>
  <si>
    <t>Rachunkowość grup kapitałowych</t>
  </si>
  <si>
    <t>2200-5RF-16</t>
  </si>
  <si>
    <t>2200-5RF-2</t>
  </si>
  <si>
    <t>Rachunkowość</t>
  </si>
  <si>
    <t>2200-5RF-21</t>
  </si>
  <si>
    <t>2200-5RF-24</t>
  </si>
  <si>
    <t>Podatek  od towarów i usług i inne podatki pośrednie</t>
  </si>
  <si>
    <t>2200-5RF-25</t>
  </si>
  <si>
    <t>Podatki dochodowe, majątkowe i branżowe</t>
  </si>
  <si>
    <t>2200-5RF-26</t>
  </si>
  <si>
    <t>Prawo spółek i  prawo upadłościowe i restrukturyzacyjne</t>
  </si>
  <si>
    <t>2200-5RF-27</t>
  </si>
  <si>
    <t>Analiza ekonomiczno-finansowa</t>
  </si>
  <si>
    <t>2200-5RF-28</t>
  </si>
  <si>
    <t>Rachunek kosztów i rachunkowość zarządcza</t>
  </si>
  <si>
    <t>2200-5RF-29</t>
  </si>
  <si>
    <t>Instrumenty finansowe i zarządzanie finansami</t>
  </si>
  <si>
    <t>2200-5RF-30</t>
  </si>
  <si>
    <t>Prawo pracy i ubezpieczeń społecznych</t>
  </si>
  <si>
    <t>2200-5RF-31</t>
  </si>
  <si>
    <t>Podstawy prawa cywilnego</t>
  </si>
  <si>
    <t>2200-5RF-32</t>
  </si>
  <si>
    <t>Ogólne materialne prawo podatkowe</t>
  </si>
  <si>
    <t>2200-5RF-33</t>
  </si>
  <si>
    <t>Warsztaty podatkowe</t>
  </si>
  <si>
    <t>2200-5RF-34</t>
  </si>
  <si>
    <t>Prawo gospodarcze</t>
  </si>
  <si>
    <t>2200-5RF-5</t>
  </si>
  <si>
    <t>Sprawozdawczość finansowa</t>
  </si>
  <si>
    <t>2200-5RF-6</t>
  </si>
  <si>
    <t>Rachunkowość budżetowa</t>
  </si>
  <si>
    <t>2200-5RF-9</t>
  </si>
  <si>
    <t>Rachunkowość podatkowa</t>
  </si>
  <si>
    <t>2200-5SA-2</t>
  </si>
  <si>
    <t>Wybrane zagadnienia prawa cywilnego i handlowego</t>
  </si>
  <si>
    <t>2200-5WI-1</t>
  </si>
  <si>
    <t>2200-5WI-10</t>
  </si>
  <si>
    <t>Postępowanie cywilne w sprawach z zakresu własności intelektualnej; rozgraniczenie z postępowaniem administracyjnym</t>
  </si>
  <si>
    <t>2200-5WI-11</t>
  </si>
  <si>
    <t>Prawo znaków towarowych</t>
  </si>
  <si>
    <t>2200-5WI-12</t>
  </si>
  <si>
    <t>Własność przemysłowa - semianarium</t>
  </si>
  <si>
    <t>2200-5WI-13</t>
  </si>
  <si>
    <t>Europejskie i międzynarodowe prawo patentowe</t>
  </si>
  <si>
    <t>2200-5WI-14</t>
  </si>
  <si>
    <t>Prawnokarna problematyka własności intelektualnej</t>
  </si>
  <si>
    <t>2200-5WI-15</t>
  </si>
  <si>
    <t>Międzynarodowe i europejskie prawo autorskie</t>
  </si>
  <si>
    <t>2200-5WI-16</t>
  </si>
  <si>
    <t>Komercjalizacja dóbr osobistych - seminarium</t>
  </si>
  <si>
    <t>2200-5WI-2</t>
  </si>
  <si>
    <t>Komercjalizacja dóbr osobistych</t>
  </si>
  <si>
    <t>2200-5WI-3</t>
  </si>
  <si>
    <t>Prawo patentowe</t>
  </si>
  <si>
    <t>2200-5WI-4</t>
  </si>
  <si>
    <t>Ochrona przed nieuczciwą konkurencją</t>
  </si>
  <si>
    <t>2200-5WI-5</t>
  </si>
  <si>
    <t>Podatkowe aspekty praw autorskich</t>
  </si>
  <si>
    <t>2200-5WI-6</t>
  </si>
  <si>
    <t>Prawo wyłączne do nowych odmian roślin</t>
  </si>
  <si>
    <t>2200-5WI-7</t>
  </si>
  <si>
    <t>Prawo autorskie - seminarium</t>
  </si>
  <si>
    <t>2200-5WI-8</t>
  </si>
  <si>
    <t>Postępowanie administracyjne w sprawach własności przemysłowej</t>
  </si>
  <si>
    <t>2200-5WI-9</t>
  </si>
  <si>
    <t>Procedury graniczne jako środek ochrony praw własności intelektualnej</t>
  </si>
  <si>
    <t>2200-6A1</t>
  </si>
  <si>
    <t>2200-6A2</t>
  </si>
  <si>
    <t>Metodologia badań</t>
  </si>
  <si>
    <t>2200-6A3</t>
  </si>
  <si>
    <t>Ekonomia  przedmiot ogólnouniwersytecki</t>
  </si>
  <si>
    <t>2200-6A4</t>
  </si>
  <si>
    <t>Filozofia przedmiot ogólnouniwersytecki</t>
  </si>
  <si>
    <t>2200-6A5</t>
  </si>
  <si>
    <t>2200-6A6</t>
  </si>
  <si>
    <t>Praktyki dydaktyczne</t>
  </si>
  <si>
    <t>2200-6A7</t>
  </si>
  <si>
    <t>Obowiązkowe zajęcia z przedmiotów związanych z prawem</t>
  </si>
  <si>
    <t>2200-7A1</t>
  </si>
  <si>
    <t>Źródła i wykładnia prawa. Podstawy prawoznawstwa</t>
  </si>
  <si>
    <t>2200-7A10</t>
  </si>
  <si>
    <t>Zarys prawa pracy</t>
  </si>
  <si>
    <t>2200-7A11</t>
  </si>
  <si>
    <t>2200-7A12</t>
  </si>
  <si>
    <t>Finanse samorządu terytorialnego</t>
  </si>
  <si>
    <t>2200-7A13</t>
  </si>
  <si>
    <t>Ćwiczenia z zakresu finansów samorządu terytorialnego</t>
  </si>
  <si>
    <t>2200-7A14</t>
  </si>
  <si>
    <t>Kodeks postępowania administracyjnego</t>
  </si>
  <si>
    <t>2200-7A15</t>
  </si>
  <si>
    <t>Podatek od towarów i usług, podatek akcyzowy i hazardowy</t>
  </si>
  <si>
    <t>2200-7A16</t>
  </si>
  <si>
    <t>Ćwiczenia z zakresu podatków obrotowych</t>
  </si>
  <si>
    <t>2200-7A17</t>
  </si>
  <si>
    <t>2200-7A18</t>
  </si>
  <si>
    <t>2200-7A19</t>
  </si>
  <si>
    <t>Prawo bankowe</t>
  </si>
  <si>
    <t>2200-7A2</t>
  </si>
  <si>
    <t>Finanse publiczne i publiczne prawo finansowe</t>
  </si>
  <si>
    <t>2200-7A20</t>
  </si>
  <si>
    <t>Podatki majątkowe - opodatkowanie nieruchomości</t>
  </si>
  <si>
    <t>2200-7A21</t>
  </si>
  <si>
    <t>Ćwiczenia z zakresu podatków majątkowych</t>
  </si>
  <si>
    <t>2200-7A22</t>
  </si>
  <si>
    <t>Międzynarodowe standardy sprawozdawczości finansowej</t>
  </si>
  <si>
    <t>2200-7A23</t>
  </si>
  <si>
    <t>Kontrola podatkowa i skarbowa</t>
  </si>
  <si>
    <t>2200-7A3</t>
  </si>
  <si>
    <t>Ćwiczenia z zakresu finansów publicznych i publicznego prawa finansowego</t>
  </si>
  <si>
    <t>2200-7A4</t>
  </si>
  <si>
    <t>Administracja finansowa, skarbowa i celna</t>
  </si>
  <si>
    <t>2200-7A5</t>
  </si>
  <si>
    <t>Ordynacja podatkowa:część prawnomaterialna</t>
  </si>
  <si>
    <t>2200-7A6</t>
  </si>
  <si>
    <t>Prawo podatkowe Unii Europejskiej</t>
  </si>
  <si>
    <t>2200-7A7</t>
  </si>
  <si>
    <t>Podatki dochodowe</t>
  </si>
  <si>
    <t>2200-7A8</t>
  </si>
  <si>
    <t>Ćwiczenia z zakresu podatków dochodowych</t>
  </si>
  <si>
    <t>2200-7A9</t>
  </si>
  <si>
    <t>Rachunkowość i sprawozdanie finansowe</t>
  </si>
  <si>
    <t>2200-7B1</t>
  </si>
  <si>
    <t>Prawo budżetowe</t>
  </si>
  <si>
    <t>2200-7B10</t>
  </si>
  <si>
    <t>2200-7B11</t>
  </si>
  <si>
    <t>Finanse ubezpieczeń społecznych i zdrowotnych</t>
  </si>
  <si>
    <t>2200-7B12</t>
  </si>
  <si>
    <t>2200-7B13</t>
  </si>
  <si>
    <t>Skarbowe papiery wartościowe</t>
  </si>
  <si>
    <t>2200-7B14</t>
  </si>
  <si>
    <t>2200-7B15</t>
  </si>
  <si>
    <t>Postępowanie przed sądami administracyjnymi</t>
  </si>
  <si>
    <t>2200-7B16</t>
  </si>
  <si>
    <t>Nadzór nad instytucjami finansowymi</t>
  </si>
  <si>
    <t>2200-7B17</t>
  </si>
  <si>
    <t>Ewidencja podatkowa</t>
  </si>
  <si>
    <t>2200-7B18</t>
  </si>
  <si>
    <t>Międzynarodowe prawo celne</t>
  </si>
  <si>
    <t>2200-7B2</t>
  </si>
  <si>
    <t>2200-7B3</t>
  </si>
  <si>
    <t>Budżet UE</t>
  </si>
  <si>
    <t>2200-7B4</t>
  </si>
  <si>
    <t>Wstęp do teorii podatków i prawa podatkowego</t>
  </si>
  <si>
    <t>2200-7B5</t>
  </si>
  <si>
    <t>Prawo ubezpieczeniowe</t>
  </si>
  <si>
    <t>2200-7B6</t>
  </si>
  <si>
    <t>Sądownictwo administracyjne</t>
  </si>
  <si>
    <t>2200-7B7</t>
  </si>
  <si>
    <t>Postępowanie egzekucyjne w administracji</t>
  </si>
  <si>
    <t>2200-7B8</t>
  </si>
  <si>
    <t>Unia walutowa</t>
  </si>
  <si>
    <t>2200-7B9</t>
  </si>
  <si>
    <t>Zarządzanie obszarami wiejskimi</t>
  </si>
  <si>
    <t>2200-7C1</t>
  </si>
  <si>
    <t>Podstawy wiedzy ekonomicznej</t>
  </si>
  <si>
    <t>2200-7C10</t>
  </si>
  <si>
    <t>Ustawa o doradztwie podatkowym i etyka doradcy podatkowego</t>
  </si>
  <si>
    <t>2200-7C11</t>
  </si>
  <si>
    <t>Odpowiedzialność w prawie budżetowym</t>
  </si>
  <si>
    <t>2200-7C12</t>
  </si>
  <si>
    <t>Analiza podatkowa</t>
  </si>
  <si>
    <t>2200-7C2</t>
  </si>
  <si>
    <t>Jednostki sektora finansów publicznych</t>
  </si>
  <si>
    <t>2200-7C3</t>
  </si>
  <si>
    <t>Wydatki budżetowe</t>
  </si>
  <si>
    <t>2200-7C4</t>
  </si>
  <si>
    <t>Zarys historii skarbowości</t>
  </si>
  <si>
    <t>2200-7C5</t>
  </si>
  <si>
    <t>Czynności bankowe</t>
  </si>
  <si>
    <t>2200-7C6</t>
  </si>
  <si>
    <t>Wykładnia prawa podatkowego</t>
  </si>
  <si>
    <t>2200-7C7</t>
  </si>
  <si>
    <t>Pomoc publiczna - problematyka prawna</t>
  </si>
  <si>
    <t>2200-7C8</t>
  </si>
  <si>
    <t>Dług publiczny i finansowanie deficytu budżetowego</t>
  </si>
  <si>
    <t>2200-7C9</t>
  </si>
  <si>
    <t>Prawo instytucji finansowych</t>
  </si>
  <si>
    <t>2200-7D1</t>
  </si>
  <si>
    <t>Prawo administracyjne: administracja skarbowa i celna - proseminarium magisterskie</t>
  </si>
  <si>
    <t>2200-7D10</t>
  </si>
  <si>
    <t>Prawo instytucji finansowych - proseminarium magisterskie</t>
  </si>
  <si>
    <t>2200-7D11</t>
  </si>
  <si>
    <t>Prawo budżetowe i procedury budżetowe - proseminarium magisterskie</t>
  </si>
  <si>
    <t>2200-7D12</t>
  </si>
  <si>
    <t>Międzynarodowe prawo finansowe - proseminarium magisterskie</t>
  </si>
  <si>
    <t>2200-7D13</t>
  </si>
  <si>
    <t>Prawo administracji skarbowej: organy kontroli skarbowej i podatkowej - seminarium magisterskie</t>
  </si>
  <si>
    <t>2200-7D14</t>
  </si>
  <si>
    <t>Prawo finansowe: opodatkowanie pośrednie - seminarium magisterskie</t>
  </si>
  <si>
    <t>2200-7D17</t>
  </si>
  <si>
    <t>Prawo bankowe - seminarium magisterskie</t>
  </si>
  <si>
    <t>2200-7D18</t>
  </si>
  <si>
    <t>Międzynarodowe prawo finansowe - seminarium magisterskie</t>
  </si>
  <si>
    <t>2200-7D19</t>
  </si>
  <si>
    <t>Prawo finansowe: międzynarodowe prawo podatkowe</t>
  </si>
  <si>
    <t>2200-7D2</t>
  </si>
  <si>
    <t>Prawo administracyjne: procedura podatkowa i administracyjna - proseminarium magisterskie</t>
  </si>
  <si>
    <t>2200-7D3</t>
  </si>
  <si>
    <t>Prawo administracji skarbowej: organy kontroli skarbowej i podatkowej - proseminarium magisterskiej</t>
  </si>
  <si>
    <t>2200-7D4</t>
  </si>
  <si>
    <t>Prawo finansowe: opodatkowanie dochodu i majątku - proseminarium magisterskie</t>
  </si>
  <si>
    <t>2200-7D5</t>
  </si>
  <si>
    <t>Prawo finansowe: opodatkowanie pośrednie - proseminarium magisterskie</t>
  </si>
  <si>
    <t>2200-7D6</t>
  </si>
  <si>
    <t>Prawo finansowe: międzynarodowe prawo podatkowe - proseminarium magisterskie</t>
  </si>
  <si>
    <t>2200-7D7</t>
  </si>
  <si>
    <t>Prawo finansowe: prawo podatkowe UE - proseminarium magisterskie</t>
  </si>
  <si>
    <t>2200-7D8</t>
  </si>
  <si>
    <t>Prawo administracyjne: prawo podatkowe i administracyjne - proseminarium magisterskie</t>
  </si>
  <si>
    <t>2200-7D9</t>
  </si>
  <si>
    <t>Prawo bankowe - proseminarium magisterskie</t>
  </si>
  <si>
    <t>2200-8A16</t>
  </si>
  <si>
    <t>Prawo socjalne</t>
  </si>
  <si>
    <t>2200-8A17</t>
  </si>
  <si>
    <t>Źródła i stosowanie prawa międzynarodowego i UE</t>
  </si>
  <si>
    <t>2200-8A18</t>
  </si>
  <si>
    <t>Prawo administracyjne - cz. II osobowe</t>
  </si>
  <si>
    <t>2200-8A19</t>
  </si>
  <si>
    <t>Prawo samorządowe: ustrój samorządu</t>
  </si>
  <si>
    <t>2200-8A20</t>
  </si>
  <si>
    <t>2200-8A21</t>
  </si>
  <si>
    <t>2200-8A22</t>
  </si>
  <si>
    <t>Podstawy prawa karnego i prawa wykroczeń</t>
  </si>
  <si>
    <t>2200-8A23</t>
  </si>
  <si>
    <t>Taktyka prowadzenia czynności dowodowych</t>
  </si>
  <si>
    <t>2200-8A24</t>
  </si>
  <si>
    <t>Kontrola administracji</t>
  </si>
  <si>
    <t>2200-8A25</t>
  </si>
  <si>
    <t>Standardy dobrej administracji</t>
  </si>
  <si>
    <t>2200-8A26</t>
  </si>
  <si>
    <t>Tworzenie prawa w administracji. Wykładnia prawa w administracji</t>
  </si>
  <si>
    <t>2200-8A27</t>
  </si>
  <si>
    <t>Fundusze publiczne: prawo i praktyka</t>
  </si>
  <si>
    <t>2200-8A28</t>
  </si>
  <si>
    <t>E-administracja - cyfryzacja w administracji</t>
  </si>
  <si>
    <t>2200-8A29</t>
  </si>
  <si>
    <t>Podstawy postępowania cywilnego</t>
  </si>
  <si>
    <t>2200-8A30</t>
  </si>
  <si>
    <t>Prawo administracyjne - cz. III - rzeczowe</t>
  </si>
  <si>
    <t>2200-8A31</t>
  </si>
  <si>
    <t>Nowoczesna administracja</t>
  </si>
  <si>
    <t>2200-8A32</t>
  </si>
  <si>
    <t>Prawo samorządowe: gospodarka komunalna</t>
  </si>
  <si>
    <t>2200-8A33</t>
  </si>
  <si>
    <t>2200-8A34</t>
  </si>
  <si>
    <t>Przedsiębiorca a administracja</t>
  </si>
  <si>
    <t>2200-8A35</t>
  </si>
  <si>
    <t>Prewencja korupcji</t>
  </si>
  <si>
    <t>2200-8A36</t>
  </si>
  <si>
    <t>Zarządzanie sprawami publicznymi</t>
  </si>
  <si>
    <t>2200-8A37</t>
  </si>
  <si>
    <t>2200-8B01SPP</t>
  </si>
  <si>
    <t>Prawo karne i procedura karna</t>
  </si>
  <si>
    <t>2200-8B02SPP</t>
  </si>
  <si>
    <t>2200-8B03SPP</t>
  </si>
  <si>
    <t>Prawo penitencjarne</t>
  </si>
  <si>
    <t>2200-8B04SPP</t>
  </si>
  <si>
    <t>Prawo wykroczeń</t>
  </si>
  <si>
    <t>2200-8B05SPP</t>
  </si>
  <si>
    <t>Prawo karno-skarbowe</t>
  </si>
  <si>
    <t>2200-8B06SPP</t>
  </si>
  <si>
    <t>Administracja porządku i bezpieczeństwa publicznego</t>
  </si>
  <si>
    <t>2200-8B07SPP</t>
  </si>
  <si>
    <t>2200-8B1</t>
  </si>
  <si>
    <t>Zamówienia publiczne: podstawy</t>
  </si>
  <si>
    <t>2200-8B10GP</t>
  </si>
  <si>
    <t>Elastyczne formy zatrudnienia</t>
  </si>
  <si>
    <t>2200-8B11PU</t>
  </si>
  <si>
    <t>Konstytucyjne prawa i wolności (w tym dostęp do informacji publicznej)</t>
  </si>
  <si>
    <t>2200-8B12PU</t>
  </si>
  <si>
    <t>Postępowanie mandatowe</t>
  </si>
  <si>
    <t>2200-8B13PU</t>
  </si>
  <si>
    <t>2200-8B14PU</t>
  </si>
  <si>
    <t>2200-8B15PU</t>
  </si>
  <si>
    <t>Podstawy prawa podatkowego</t>
  </si>
  <si>
    <t>2200-8B16PU</t>
  </si>
  <si>
    <t>Mediacje rodzinne</t>
  </si>
  <si>
    <t>2200-8B17PU</t>
  </si>
  <si>
    <t>Finanse samorządów</t>
  </si>
  <si>
    <t>2200-8B18PU</t>
  </si>
  <si>
    <t>Prawo konsumenckie</t>
  </si>
  <si>
    <t>2200-8B19PU</t>
  </si>
  <si>
    <t>Obieg i archiwizacja dokumentów</t>
  </si>
  <si>
    <t>2200-8B2</t>
  </si>
  <si>
    <t>Podstawy sprawozdawczości finansowej</t>
  </si>
  <si>
    <t>2200-8B20PU</t>
  </si>
  <si>
    <t>Prawo administracyjne terenów wiejskich</t>
  </si>
  <si>
    <t>2200-8B21PU</t>
  </si>
  <si>
    <t>Międzynarodowa współpraca samorządu terytorialnego</t>
  </si>
  <si>
    <t>2200-8B3</t>
  </si>
  <si>
    <t>Prawo rodzinne i opiekuńcze</t>
  </si>
  <si>
    <t>2200-8B4GP</t>
  </si>
  <si>
    <t>Podstawy prawa handlowego</t>
  </si>
  <si>
    <t>2200-8B5GP</t>
  </si>
  <si>
    <t>Organizacja ochrony środowiska</t>
  </si>
  <si>
    <t>2200-8B6GP</t>
  </si>
  <si>
    <t>Podstawy negocjacji i mediacji</t>
  </si>
  <si>
    <t>2200-8B7GP</t>
  </si>
  <si>
    <t>Prawo podatkowe (ordynacja podatkowa, prawo podatkowe materialne)</t>
  </si>
  <si>
    <t>2200-8B8GP</t>
  </si>
  <si>
    <t>Techniki organizatorskie i decyzyjne</t>
  </si>
  <si>
    <t>2200-8B9GP</t>
  </si>
  <si>
    <t>Makro i mikroekonomia</t>
  </si>
  <si>
    <t>2200-8DPA01</t>
  </si>
  <si>
    <t>Prawo publiczne gospodarcze - seminarium licencjackie</t>
  </si>
  <si>
    <t>2200-8DPA02</t>
  </si>
  <si>
    <t>Prawo pracy - seminarium licencjackie</t>
  </si>
  <si>
    <t>2200-8DPA03</t>
  </si>
  <si>
    <t>Prawo podatkowe - seminarium licencjackie</t>
  </si>
  <si>
    <t>2200-8DPA06</t>
  </si>
  <si>
    <t>Prawo socjalne - seminarium licencjackie</t>
  </si>
  <si>
    <t>2200-8DPA07</t>
  </si>
  <si>
    <t>Współczesna administracja w świetle nauki o administracji</t>
  </si>
  <si>
    <t>2200-8DPK01</t>
  </si>
  <si>
    <t>Prawo karne i prawo wykroczeń - seminarium licencjackie</t>
  </si>
  <si>
    <t>2200-8DPM01</t>
  </si>
  <si>
    <t>Prawo międzynarodowe i europejskie- seminarium licencjackie</t>
  </si>
  <si>
    <t>2200-8P001</t>
  </si>
  <si>
    <t>Konstytucyjne podstawy administracji publicznej</t>
  </si>
  <si>
    <t>2200-8P002</t>
  </si>
  <si>
    <t>Prawo administracyjne cz. I ogólne</t>
  </si>
  <si>
    <t>2200-8P003</t>
  </si>
  <si>
    <t>Geneza współczesnej administracji</t>
  </si>
  <si>
    <t>2200-8P004</t>
  </si>
  <si>
    <t>2200-8P005</t>
  </si>
  <si>
    <t>2200-8P006</t>
  </si>
  <si>
    <t>Elementy logiki prawniczej</t>
  </si>
  <si>
    <t>2200-8P007</t>
  </si>
  <si>
    <t>Informatyka w administracji</t>
  </si>
  <si>
    <t>2200-8P008</t>
  </si>
  <si>
    <t>Ustrój samorządu terytorialnego</t>
  </si>
  <si>
    <t>2200-8P009</t>
  </si>
  <si>
    <t>2200-8P010</t>
  </si>
  <si>
    <t>Prawo cywilne w administracji</t>
  </si>
  <si>
    <t>2200-8P011</t>
  </si>
  <si>
    <t>Administracyjne prawo gospodarcze</t>
  </si>
  <si>
    <t>2200-8P012</t>
  </si>
  <si>
    <t>Prawo administracyjne cz. II osobowe</t>
  </si>
  <si>
    <t>2200-8P013</t>
  </si>
  <si>
    <t>2200-8P014</t>
  </si>
  <si>
    <t>2200-8P015</t>
  </si>
  <si>
    <t>2200-8P016</t>
  </si>
  <si>
    <t>Cyfryzacja w administracji e-administracja</t>
  </si>
  <si>
    <t>2200-8P017</t>
  </si>
  <si>
    <t>Prawo administracyjne cz.III rzeczowe</t>
  </si>
  <si>
    <t>2200-8P018</t>
  </si>
  <si>
    <t>Legislacja administracyjna</t>
  </si>
  <si>
    <t>2200-8P019</t>
  </si>
  <si>
    <t>2200-8P020</t>
  </si>
  <si>
    <t>2200-8P021</t>
  </si>
  <si>
    <t>Źródła prawa międzynarodowego i Unii Europejskiej</t>
  </si>
  <si>
    <t>2200-8S01</t>
  </si>
  <si>
    <t>2200-8S02</t>
  </si>
  <si>
    <t>Administracja publiczna wobec wolności religijnej</t>
  </si>
  <si>
    <t>2200-8S03</t>
  </si>
  <si>
    <t>Umowy cywilne w administracji</t>
  </si>
  <si>
    <t>2200-8S04</t>
  </si>
  <si>
    <t>2200-8S05</t>
  </si>
  <si>
    <t>Pisma i dokumenty w praktyce urzędniczej</t>
  </si>
  <si>
    <t>2200-8S06</t>
  </si>
  <si>
    <t>Podstawy prawa bankowgo</t>
  </si>
  <si>
    <t>2200-8S07</t>
  </si>
  <si>
    <t>Nadzór finansowy</t>
  </si>
  <si>
    <t>2200-9HA-0</t>
  </si>
  <si>
    <t>Intensive Programme</t>
  </si>
  <si>
    <t>2200-9HA-1</t>
  </si>
  <si>
    <t>World Politics and Humanitarian Action</t>
  </si>
  <si>
    <t>2200-9HA-10</t>
  </si>
  <si>
    <t>Prevention of human rights atrocities</t>
  </si>
  <si>
    <t>2200-9HA-13</t>
  </si>
  <si>
    <t>Methodology and methods in humanitarian studies</t>
  </si>
  <si>
    <t>2200-9HA-15</t>
  </si>
  <si>
    <t>Conflicts and crises in Eastern Europe</t>
  </si>
  <si>
    <t>2200-9HA-15-OG</t>
  </si>
  <si>
    <t>2200-9HA-16</t>
  </si>
  <si>
    <t>Political changes in Central and Eastern Europe since 1989 from the perspective of public international law</t>
  </si>
  <si>
    <t>2200-9HA-17</t>
  </si>
  <si>
    <t>Economy and foreign policy of Eastern European countries</t>
  </si>
  <si>
    <t>2200-9HA-17-OG</t>
  </si>
  <si>
    <t>Economy and foreign policy of Estern European countries</t>
  </si>
  <si>
    <t>2200-9HA-18</t>
  </si>
  <si>
    <t>EU Eastern Policy</t>
  </si>
  <si>
    <t>2200-9HA-18-OG</t>
  </si>
  <si>
    <t>2200-9HA-19</t>
  </si>
  <si>
    <t>Forensics in Humanitarian Action - Simulation exercise</t>
  </si>
  <si>
    <t>2200-9HA-19-OG</t>
  </si>
  <si>
    <t>2200-9HA-2</t>
  </si>
  <si>
    <t>Legal Dimensions of Humanitarian Action</t>
  </si>
  <si>
    <t>2200-9HA-20</t>
  </si>
  <si>
    <t>Establishment of a humanitarian organisation-administrative issues</t>
  </si>
  <si>
    <t>2200-9HA-22</t>
  </si>
  <si>
    <t>Labour law in humanitarian action</t>
  </si>
  <si>
    <t>2200-9HA-23</t>
  </si>
  <si>
    <t>Food in Humanitarian Action</t>
  </si>
  <si>
    <t>2200-9HA-23-OG</t>
  </si>
  <si>
    <t>2200-9HA-24</t>
  </si>
  <si>
    <t>Work placement</t>
  </si>
  <si>
    <t>2200-9HA-25</t>
  </si>
  <si>
    <t>Career development</t>
  </si>
  <si>
    <t>2200-9HA-26</t>
  </si>
  <si>
    <t>Contemporary armed conflicts and stability operations</t>
  </si>
  <si>
    <t>2200-9HA-3</t>
  </si>
  <si>
    <t>Public health in humanitarian action</t>
  </si>
  <si>
    <t>2200-9HA-4</t>
  </si>
  <si>
    <t>Management in humanitarian action</t>
  </si>
  <si>
    <t>2200-9HA-5</t>
  </si>
  <si>
    <t>Anthropology and Intercultural Aspects of Humanitarian Action</t>
  </si>
  <si>
    <t>2200-9HA-6</t>
  </si>
  <si>
    <t>Transformation of war - characteristics of contemporary armed conflicts</t>
  </si>
  <si>
    <t>2200-9HA-7</t>
  </si>
  <si>
    <t>Contemporary peace and stability operations</t>
  </si>
  <si>
    <t>2200-9HA-8</t>
  </si>
  <si>
    <t>Protection of civilians in armed conflicts</t>
  </si>
  <si>
    <t>2200-9HA-9</t>
  </si>
  <si>
    <t>Reconciliation in a post-conflict society</t>
  </si>
  <si>
    <t>2200-9HA-PRA</t>
  </si>
  <si>
    <t>2200-9HA-SM</t>
  </si>
  <si>
    <t>2200-FOR10</t>
  </si>
  <si>
    <t>The Principles of Roman Law: Origins, Family Law, Law of Real Property I</t>
  </si>
  <si>
    <t>2200-FOR11</t>
  </si>
  <si>
    <t>The Principles of Roman Law II: Successions, Obligations</t>
  </si>
  <si>
    <t>2200-FOR12</t>
  </si>
  <si>
    <t>Criminalistics and Forensic Studies</t>
  </si>
  <si>
    <t>2200-FOR15</t>
  </si>
  <si>
    <t>The Political System of the Russian Federation</t>
  </si>
  <si>
    <t>2200-FOR19</t>
  </si>
  <si>
    <t>Polish and International Tax Law</t>
  </si>
  <si>
    <t>2200-FOR2</t>
  </si>
  <si>
    <t>Polish Constitutionalism</t>
  </si>
  <si>
    <t>2200-FOR22</t>
  </si>
  <si>
    <t>European Institutional Law</t>
  </si>
  <si>
    <t>2200-FOR23</t>
  </si>
  <si>
    <t>Polish Labour and Social Security Law in Comparative Perspective</t>
  </si>
  <si>
    <t>2200-FOR26</t>
  </si>
  <si>
    <t>Applied criminology</t>
  </si>
  <si>
    <t>2200-FOR27</t>
  </si>
  <si>
    <t>Introduction to Polish Criminal Procedure - winter</t>
  </si>
  <si>
    <t>2200-FOR39</t>
  </si>
  <si>
    <t>Introduction to Polish Private International Law</t>
  </si>
  <si>
    <t>2200-FOR40</t>
  </si>
  <si>
    <t>Negotiation</t>
  </si>
  <si>
    <t>2200-FOR41</t>
  </si>
  <si>
    <t>Legal Mediation</t>
  </si>
  <si>
    <t>2200-FOR44</t>
  </si>
  <si>
    <t>Civil Law I: winter</t>
  </si>
  <si>
    <t>2200-FOR45</t>
  </si>
  <si>
    <t>Civil Law I: summer</t>
  </si>
  <si>
    <t>2200-FOR46</t>
  </si>
  <si>
    <t>Civil Law II: winter</t>
  </si>
  <si>
    <t>2200-FOR47</t>
  </si>
  <si>
    <t>Civil Law II: summer</t>
  </si>
  <si>
    <t>2200-FOR61</t>
  </si>
  <si>
    <t>Theory  and philosophy of Law</t>
  </si>
  <si>
    <t>2200-FOR62</t>
  </si>
  <si>
    <t>International Public Law - classes</t>
  </si>
  <si>
    <t>2200-FOR63</t>
  </si>
  <si>
    <t>Theory  and  philosophy of Law - classes</t>
  </si>
  <si>
    <t>2200-FOR66</t>
  </si>
  <si>
    <t>European Food Law</t>
  </si>
  <si>
    <t>2200-FOR69</t>
  </si>
  <si>
    <t>Constitutional Law: winter</t>
  </si>
  <si>
    <t>2200-FOR70</t>
  </si>
  <si>
    <t>Constitutional Law: summer</t>
  </si>
  <si>
    <t>2200-FOR71</t>
  </si>
  <si>
    <t>Employment Law for Business</t>
  </si>
  <si>
    <t>2200-FOR72</t>
  </si>
  <si>
    <t>American Law of Torts</t>
  </si>
  <si>
    <t>2200-FOR73</t>
  </si>
  <si>
    <t>Corporate Social Responsibility</t>
  </si>
  <si>
    <t>2200-FOR8</t>
  </si>
  <si>
    <t>Commercial Law and Basic Institution of Company Law - I</t>
  </si>
  <si>
    <t>2200-FOR9</t>
  </si>
  <si>
    <t>European Substantive Law</t>
  </si>
  <si>
    <t>2200-KINT-1</t>
  </si>
  <si>
    <t>2200-KINT-2</t>
  </si>
  <si>
    <t>2200-PRSIA01</t>
  </si>
  <si>
    <t>Blok: Nowoczesny (elastyczny) stosunek pracy</t>
  </si>
  <si>
    <t>2200-PRSIA02</t>
  </si>
  <si>
    <t>Blok: Ogólne prawo podatkowe</t>
  </si>
  <si>
    <t>2200-PRSIA03</t>
  </si>
  <si>
    <t>Blok: Szczegółowe prawo podatkowe</t>
  </si>
  <si>
    <t>2200-PRSIC01</t>
  </si>
  <si>
    <t>Blok: Prawo mieszkaniowe i korporacyjne</t>
  </si>
  <si>
    <t>2200-PRSIC02</t>
  </si>
  <si>
    <t>Blok: Część ogólna prawa zobowiązań w praktyce orzeczniczej</t>
  </si>
  <si>
    <t>2200-PRSIC03</t>
  </si>
  <si>
    <t>Blok: Prawo rodzinne i opiekuńcze w praktyce orzeczniczej</t>
  </si>
  <si>
    <t>2200-PRSIC04</t>
  </si>
  <si>
    <t>Blok: Zabezpieczanie wierzytelności i roszczeń, upadłość i restrukturyzacja</t>
  </si>
  <si>
    <t>2200-PRSIC05</t>
  </si>
  <si>
    <t>Blok: Sądowa ochrona praw prywatnych</t>
  </si>
  <si>
    <t>2200-PRSIC06</t>
  </si>
  <si>
    <t>Blok: Międzynarodowe aspekty rozwiązywania sporów</t>
  </si>
  <si>
    <t>2200-PRSIC07</t>
  </si>
  <si>
    <t>Blok: Prawo własności intelektualnej i dóbr niematerialnych</t>
  </si>
  <si>
    <t>2200-PRSIC08</t>
  </si>
  <si>
    <t>Blok: Umowy w obrocie profesjonalnym i konsumenckim</t>
  </si>
  <si>
    <t>2200-PRSIH01</t>
  </si>
  <si>
    <t>Blok: Prawo w przemianach społecznych i kulturze</t>
  </si>
  <si>
    <t>2200-PRSIH02</t>
  </si>
  <si>
    <t>Blok: Ustroje współczesnych państw świata</t>
  </si>
  <si>
    <t>2200-PRSIH03</t>
  </si>
  <si>
    <t>Blok: U źródeł europejskiej kultury prawnej</t>
  </si>
  <si>
    <t>2200-PRSIH04</t>
  </si>
  <si>
    <t>Blok: Legal Traditions &amp; Globalisation</t>
  </si>
  <si>
    <t>2200-PRSIK01</t>
  </si>
  <si>
    <t>Blok: Kryminalistyka i psychologia sądowa w postepowaniu karnym</t>
  </si>
  <si>
    <t>2200-PRSIK02</t>
  </si>
  <si>
    <t>Blok: Archiwum X</t>
  </si>
  <si>
    <t>2200-PRSIK04</t>
  </si>
  <si>
    <t>Blok: Warsztaty procesowo-kryminalistyczne</t>
  </si>
  <si>
    <t>2200-PRSIK05</t>
  </si>
  <si>
    <t>Blok: Przeciwdziałanie przestępstwom i wykroczeniom - różnorodność podstaw i procedur</t>
  </si>
  <si>
    <t>2200-PRSIK06</t>
  </si>
  <si>
    <t>Blok: Podstawy odpowiedzialn. karnej za przestępstwa gosp., przeciwko mieniu i własn. intelektualnej</t>
  </si>
  <si>
    <t>2200-PRSIK07</t>
  </si>
  <si>
    <t>Blok: Kryminologia basics</t>
  </si>
  <si>
    <t>2200-PRSIK08</t>
  </si>
  <si>
    <t>Blok: CSI: Warsaw</t>
  </si>
  <si>
    <t>2200-PRSIM01</t>
  </si>
  <si>
    <t>Blok: Prawnik w relacjach międzynarodowych</t>
  </si>
  <si>
    <t>2200-PRSIM02</t>
  </si>
  <si>
    <t>Blok: Człowiek w prawie międzynarodowym</t>
  </si>
  <si>
    <t>2200-PRSIM03</t>
  </si>
  <si>
    <t>Blok: Międzynarodowe prawo lotnicze, kosmiczne i morza</t>
  </si>
  <si>
    <t>2200-PRSIN01</t>
  </si>
  <si>
    <t>Blok: Praktyczny wymiar tworzenia i stosowania prawa</t>
  </si>
  <si>
    <t>2200-PRSIN02</t>
  </si>
  <si>
    <t>Blok: Teoria i praktyka legislacji</t>
  </si>
  <si>
    <t>2200-PRSIN03</t>
  </si>
  <si>
    <t>Blok: Sądownictwo i zawody prawnicze w demokracji konstytucyjnej</t>
  </si>
  <si>
    <t>2200-PRSIN04</t>
  </si>
  <si>
    <t>Blok: Stosowanie prawa i interpretacja prawnicza</t>
  </si>
  <si>
    <t>2200-PRSIN05</t>
  </si>
  <si>
    <t>Blok: Konstytucjonalizm demokratycznego państwa</t>
  </si>
  <si>
    <t>2200-PRSM01</t>
  </si>
  <si>
    <t>Blok: Prawo umów</t>
  </si>
  <si>
    <t>2200-PRSM02</t>
  </si>
  <si>
    <t>Blok: Konsument, obywatel i przedsiębiorca w cyfrowym świecie</t>
  </si>
  <si>
    <t>2200-PRSM03</t>
  </si>
  <si>
    <t>Blok: Jak nie dać się złapać za rękę - zagadnienia kontroli i nadzoru</t>
  </si>
  <si>
    <t>2200-PRSM04</t>
  </si>
  <si>
    <t>Blok: Podstawowe problemy odpowiedzialności karnej</t>
  </si>
  <si>
    <t>2200-PRSM05</t>
  </si>
  <si>
    <t>Blok: Jak zapewnić sprawiedliwość? Aksjologia i modele organizacji</t>
  </si>
  <si>
    <t>2200-PRSM06</t>
  </si>
  <si>
    <t>Blok: European Union Internal Market</t>
  </si>
  <si>
    <t>2200-PRSM07</t>
  </si>
  <si>
    <t>Blok: Nauka prawa w Warszawie w warunkach globalizacji</t>
  </si>
  <si>
    <t>2200-PRSM08</t>
  </si>
  <si>
    <t>Blok: Wprowadz. do komparatystyki prawniczej - studium wybranych pozaeurop. syst. prawnych</t>
  </si>
  <si>
    <t>2200-PRSM09</t>
  </si>
  <si>
    <t>Blok: Szkoła prawa energetycznego</t>
  </si>
  <si>
    <t>2200-PRSM10</t>
  </si>
  <si>
    <t>Blok: Publiczna gospodarka finansowa</t>
  </si>
  <si>
    <t>2200-PRSM11</t>
  </si>
  <si>
    <t>Blok: Prawo migracyjne</t>
  </si>
  <si>
    <t>2200-PRSM12</t>
  </si>
  <si>
    <t>Blok: Zarządzanie aglomeracjami i metropoliami</t>
  </si>
  <si>
    <t>2200-PRSM13</t>
  </si>
  <si>
    <t>Blok: Nauka o państwie</t>
  </si>
  <si>
    <t>2200-PRSM14</t>
  </si>
  <si>
    <t>Blok: Podatki i składki z tytułu zatrudnienia</t>
  </si>
  <si>
    <t>2200-PRSM15</t>
  </si>
  <si>
    <t>Blok: Odpowiedzialność odszkodowawcza i jej ubezpieczenie</t>
  </si>
  <si>
    <t>2200-PRSM16</t>
  </si>
  <si>
    <t>Blok: Część ogólna prawa cywilnego w praktyce orzeczniczej</t>
  </si>
  <si>
    <t>2200-PRSM17</t>
  </si>
  <si>
    <t>Blok: Negocjacje i inne ADR jako narzędzia komunikacji i praktyki prawniczej</t>
  </si>
  <si>
    <t>2200-PRSM18</t>
  </si>
  <si>
    <t>Blok: Polubowne metody rozwiązywania sporów prawnych - teoria, praktyka, prawo</t>
  </si>
  <si>
    <t>2200-PRSM19</t>
  </si>
  <si>
    <t>Blok: Prawo zatrudnienia</t>
  </si>
  <si>
    <t>2200-PRSM20</t>
  </si>
  <si>
    <t>Blok: Europejska kultura prawna a tradycje myśli społecznej</t>
  </si>
  <si>
    <t>2200-PRSM21</t>
  </si>
  <si>
    <t>Blok: Prawo korporacyjne i rynek kapitałowy</t>
  </si>
  <si>
    <t>2200-PRSM22</t>
  </si>
  <si>
    <t>Blok: Inwestycje zagraniczne w Polsce</t>
  </si>
  <si>
    <t>2200-PRSM23</t>
  </si>
  <si>
    <t>Blok: Prawo wobec religii</t>
  </si>
  <si>
    <t>2200-PRSM24</t>
  </si>
  <si>
    <t>Blok: Prawo kontraktów publicznych</t>
  </si>
  <si>
    <t>2200-PRSM25</t>
  </si>
  <si>
    <t>Blok: Aksjologia prawa</t>
  </si>
  <si>
    <t>2200-PRSM26</t>
  </si>
  <si>
    <t>Blok: Wolność i równość jako podstawowe determinanty europejskiej kultury prawnej</t>
  </si>
  <si>
    <t>2200-PRSM27</t>
  </si>
  <si>
    <t>Blok: Przedsiębiorca w dziedzinach wyspecjalizowanych</t>
  </si>
  <si>
    <t>2200-PRSM28</t>
  </si>
  <si>
    <t>Blok: Prawo i praktyka w działalności gospodarczej</t>
  </si>
  <si>
    <t>2200-PRSM29</t>
  </si>
  <si>
    <t>Blok: Prawo rynku kapitałowego</t>
  </si>
  <si>
    <t>2200-PRSM30</t>
  </si>
  <si>
    <t>Blok: Prawo antydyskryminacyjne</t>
  </si>
  <si>
    <t>2200-PRSM31</t>
  </si>
  <si>
    <t>Blok: Prawo medyczne</t>
  </si>
  <si>
    <t>2200-PRSM32</t>
  </si>
  <si>
    <t>Blok: Prawo kultury i sztuki</t>
  </si>
  <si>
    <t>2200-PRSM33</t>
  </si>
  <si>
    <t>Blok: Ochrona środowiska - uwarunkowania prawne</t>
  </si>
  <si>
    <t>2200-PRSM34</t>
  </si>
  <si>
    <t>Blok: Prawne aspekty rynku nieruchomości</t>
  </si>
  <si>
    <t>2200-PRSM35</t>
  </si>
  <si>
    <t>Blok: Ekorozwój - prawne aspekty zrównoważonego rozwoju</t>
  </si>
  <si>
    <t>2200-PRSM36</t>
  </si>
  <si>
    <t>Blok: Proces inwestycyjno - budowlany</t>
  </si>
  <si>
    <t>2200-PRSM37</t>
  </si>
  <si>
    <t>Blok: Prawo ochrony konkurencji</t>
  </si>
  <si>
    <t>2200-PRSM38</t>
  </si>
  <si>
    <t>Blok: Ubezpieczenia gospodarcze</t>
  </si>
  <si>
    <t>2200-PRSM39</t>
  </si>
  <si>
    <t>Blok: Prawo bankowe i usługi płatnicze</t>
  </si>
  <si>
    <t>2200-PRSM40</t>
  </si>
  <si>
    <t>Blok: Prawo wobec nowych technologii</t>
  </si>
  <si>
    <t>2200-PRSM41</t>
  </si>
  <si>
    <t>Blok: Człowiek we wspólnocie politycznej</t>
  </si>
  <si>
    <t>2200-PRSM42</t>
  </si>
  <si>
    <t>Blok: Konstytucyjny ustrój gospodarczy</t>
  </si>
  <si>
    <t>2200-PRSM43</t>
  </si>
  <si>
    <t>Blok: Regulacja wybranych rynków w prawie europejskim i krajowym</t>
  </si>
  <si>
    <t>2200-PRSM44</t>
  </si>
  <si>
    <t>Blok: Międzynarodowe prawo handlowe</t>
  </si>
  <si>
    <t>2200-PRSM45</t>
  </si>
  <si>
    <t>Blok: Europejskie prawo prywatne międzynarodowe</t>
  </si>
  <si>
    <t>2200-PRSM46</t>
  </si>
  <si>
    <t>Blok: Prawa człowieka w praktyce prawnika</t>
  </si>
  <si>
    <t>2200-PRSM47</t>
  </si>
  <si>
    <t>Blok: Prawo medyczne w ujęciu interdyscyplinarnym</t>
  </si>
  <si>
    <t>2200-PRSM48</t>
  </si>
  <si>
    <t>Blok: Prawo cywilne w polskiej tradycji prawnej</t>
  </si>
  <si>
    <t>2200-SKDPW-ZIPszl</t>
  </si>
  <si>
    <t>ZIP-szkoła letnia: Sędziowie, konstytucja i demokracja w państwie współczesnym</t>
  </si>
  <si>
    <t>2200-SZD-PA</t>
  </si>
  <si>
    <t>2200-SZD-PA-EN</t>
  </si>
  <si>
    <t>Prawo autorskie po angielsku</t>
  </si>
  <si>
    <t>2200-SZD-PA-WD</t>
  </si>
  <si>
    <t>Prawo autorskie - warsztat dodatkowy</t>
  </si>
  <si>
    <t>2200-SZD-PA-WD-EN</t>
  </si>
  <si>
    <t>Prawo autorskie - warsztat dodatkowy po angielsku</t>
  </si>
  <si>
    <t>2200-SZD-PDNP</t>
  </si>
  <si>
    <t>Praca nad doktoratem z nauk prawnych: uwagi metodologiczne</t>
  </si>
  <si>
    <t>2300/OSM/59/ZKS/1</t>
  </si>
  <si>
    <t>Znaczenie kompetencji społecznych dzieci dla ich funkcjonowania w przedszkolu i szkole</t>
  </si>
  <si>
    <t>2300/OSM/60/TWŚ/1</t>
  </si>
  <si>
    <t>Tradycyjne i współczesne środowiska wychowania</t>
  </si>
  <si>
    <t>2300/OSM/61/RUCZ/1</t>
  </si>
  <si>
    <t>Rozwijanie umiejętności czytania na różnych poziomach edukacyjnych</t>
  </si>
  <si>
    <t>2300/OSM/63/PŻA/1</t>
  </si>
  <si>
    <t>Przestrzenie życia i aktywności osób dorosłych i seniorów</t>
  </si>
  <si>
    <t>2300/OSM/63/PŻA/2</t>
  </si>
  <si>
    <t>2300/OSM/64/WKPS/1</t>
  </si>
  <si>
    <t>Wybrane konteksty pedagogiki specjalnej i seksualności osób niepełnosprawnych</t>
  </si>
  <si>
    <t>2300/OSM/65/UPW/1</t>
  </si>
  <si>
    <t>U progu współczesności – edukacja na przełomie XVIII/XIX wieku</t>
  </si>
  <si>
    <t>2300/OSM/66/PSEÓ/1</t>
  </si>
  <si>
    <t>Prognozowanie sukcesu na egzaminie ósmoklasisty - tworzenie i adaptacja  narzędzi diagnostycznych</t>
  </si>
  <si>
    <t>2300/ZNP/RU/NPiS</t>
  </si>
  <si>
    <t>Pedagogika w sytuacji nauczania szkolnego i przedszkolnego</t>
  </si>
  <si>
    <t>2300/ZNP/RU/PNPS</t>
  </si>
  <si>
    <t>Pedagogika nauczania w przedszkolu i szkole</t>
  </si>
  <si>
    <t>2300-AB-OG</t>
  </si>
  <si>
    <t>Antropologia buntów</t>
  </si>
  <si>
    <t>2300-AM-OG</t>
  </si>
  <si>
    <t>Antropologia miasta. Edukacyjne spacery po Warszawie</t>
  </si>
  <si>
    <t>2300-ART-OG</t>
  </si>
  <si>
    <t>Artyści</t>
  </si>
  <si>
    <t>2300-CM5-TP-a</t>
  </si>
  <si>
    <t>TP- Core Module 5a-Teaching Practice</t>
  </si>
  <si>
    <t>2300-CM5-TP-b</t>
  </si>
  <si>
    <t>GPTE- Core Module 5b-Teaching Practice</t>
  </si>
  <si>
    <t>2300-CM5-TP-TP1</t>
  </si>
  <si>
    <t>GPTE-Teaching practice 1</t>
  </si>
  <si>
    <t>2300-CM5-TP-TP2</t>
  </si>
  <si>
    <t>GPTE-Teaching practice 2</t>
  </si>
  <si>
    <t>2300-CM5-TP-TPC1</t>
  </si>
  <si>
    <t>GPTE Teaching practice clinic 1</t>
  </si>
  <si>
    <t>2300-CM5-TP-TPC2</t>
  </si>
  <si>
    <t>GPTE-Teaching practice clinic 2</t>
  </si>
  <si>
    <t>2300-DD-DSzW</t>
  </si>
  <si>
    <t>2300-DD-DSzW-Eng</t>
  </si>
  <si>
    <t>2300-DD-F-MBP/JAK/P</t>
  </si>
  <si>
    <t>Zbieranie i analiza danych jakosciowych w badaniach społecznych - kurs podstawowy</t>
  </si>
  <si>
    <t>2300-DD-KJO</t>
  </si>
  <si>
    <t>Konwersatorium w języku obcym</t>
  </si>
  <si>
    <t>2300-DD-KTN</t>
  </si>
  <si>
    <t>Kultura tekstu naukowego</t>
  </si>
  <si>
    <t>2300-DD-MBP/IL</t>
  </si>
  <si>
    <t>Metodologia badań pedagogicznych - perspektywa ilościowa</t>
  </si>
  <si>
    <t>2300-DD-MBP/IL/Z</t>
  </si>
  <si>
    <t>Zbieranie i analiza danych ilościowych w badaniach społecznych - kurs zaawansowany</t>
  </si>
  <si>
    <t>2300-DD-MBP/JAK</t>
  </si>
  <si>
    <t>Metodologia badań pedagogicznych - perspektywa jakościowa</t>
  </si>
  <si>
    <t>2300-DD-MBP/JAK/Z</t>
  </si>
  <si>
    <t>Zbieranie i analiza danych jakościowych w badaniach społecznych - kurs zaawansowany</t>
  </si>
  <si>
    <t>2300-DD-NWP</t>
  </si>
  <si>
    <t>Nurty współczesnej pedagogiki</t>
  </si>
  <si>
    <t>2300-DD-PDYD1</t>
  </si>
  <si>
    <t>Praktyka dydaktyczna 1</t>
  </si>
  <si>
    <t>2300-DD-PDYD2</t>
  </si>
  <si>
    <t>Praktyka dydaktyczna 2</t>
  </si>
  <si>
    <t>2300-DD-PDYD3</t>
  </si>
  <si>
    <t>Praktyka dydaktyczna 3</t>
  </si>
  <si>
    <t>2300-DD-PDYD4</t>
  </si>
  <si>
    <t>Praktyka dydaktyczna 4</t>
  </si>
  <si>
    <t>2300-DD-SD1</t>
  </si>
  <si>
    <t>2300-DD-SD2</t>
  </si>
  <si>
    <t>2300-DD-SD3</t>
  </si>
  <si>
    <t>2300-DD-SD4</t>
  </si>
  <si>
    <t>2300-DD-TKP/FILO</t>
  </si>
  <si>
    <t>Teoretyczne konteksty pedagogiki - filozofia</t>
  </si>
  <si>
    <t>2300-DD-TKP/HP</t>
  </si>
  <si>
    <t>Teoretyczne konteksty pedagogiki - historia pedagogiki</t>
  </si>
  <si>
    <t>2300-DD-TKP/PSYCH</t>
  </si>
  <si>
    <t>Teoretyczne konteksty pedagogiki - psychologia</t>
  </si>
  <si>
    <t>2300-DD-TKP/SOCJO</t>
  </si>
  <si>
    <t>Teoretyczne konteksty pedagogiki - socjologia</t>
  </si>
  <si>
    <t>2300-DD-TKP/WOK</t>
  </si>
  <si>
    <t>Teoretyczne konteksty pedagogiki - WOK</t>
  </si>
  <si>
    <t>2300-EdR-OG</t>
  </si>
  <si>
    <t>Edukacja dla różnorodności - warsztat</t>
  </si>
  <si>
    <t>2300-EG-Naucz</t>
  </si>
  <si>
    <t>Emisja głosu</t>
  </si>
  <si>
    <t>2300-EOWI</t>
  </si>
  <si>
    <t>Elementy ochrony własności intelektualnej dla studentów pedagogiki</t>
  </si>
  <si>
    <t>2300-EP-PDO-W1</t>
  </si>
  <si>
    <t>Podstawy dydaktyki ogólnej</t>
  </si>
  <si>
    <t>2300-F-106/EMP-PZM</t>
  </si>
  <si>
    <t>Edukacja międzykulturowa w praktyce. Praca w zespole międzykulturowym</t>
  </si>
  <si>
    <t>2300-F-107/EMP-MS</t>
  </si>
  <si>
    <t>Edukacja międzykulturowa w praktyce ze szczególnym uwzględnieniem mechanizmu stereotypizacji</t>
  </si>
  <si>
    <t>2300-F-122/KK1</t>
  </si>
  <si>
    <t>Kino kontrkultury I</t>
  </si>
  <si>
    <t>2300-F-122/KK2</t>
  </si>
  <si>
    <t>Kino kontrkultury II</t>
  </si>
  <si>
    <t>2300-F-131/UD</t>
  </si>
  <si>
    <t>Uniwersytety dziecięce - myślenie, kreatywność, innowacyjność</t>
  </si>
  <si>
    <t>2300-F-131/UD/1</t>
  </si>
  <si>
    <t>Uniwersytety dziecięce - między praktyką a myśleniem</t>
  </si>
  <si>
    <t>2300-F-138/JK</t>
  </si>
  <si>
    <t>Język w kulturze</t>
  </si>
  <si>
    <t>2300-F-145/GP</t>
  </si>
  <si>
    <t>Gry planszowe w dydaktyce i wychowaniu</t>
  </si>
  <si>
    <t>2300-F-146/PO</t>
  </si>
  <si>
    <t>Przemiany obyczajowe w XXI wieku</t>
  </si>
  <si>
    <t>2300-F-147/WFF</t>
  </si>
  <si>
    <t>Warsztat fotograficzno-filmowy pedagoga</t>
  </si>
  <si>
    <t>2300-F-149/EMS</t>
  </si>
  <si>
    <t>Edukacja międzykulturowa w szkole. Rozwijanie kompetencji międzykulturowych dzieci i młodzieży oraz nauczycieli i nauczycielek</t>
  </si>
  <si>
    <t>2300-F-15/O</t>
  </si>
  <si>
    <t>Ocenianie w szkole</t>
  </si>
  <si>
    <t>2300-F-150/SS/FMB</t>
  </si>
  <si>
    <t>Summer School: Fragility as A Mode of Being-in-the-World: Hermeneutic Ethics of Capability</t>
  </si>
  <si>
    <t>2300-F-152/KPKP</t>
  </si>
  <si>
    <t>Kultura popularna: konteksty polityczne</t>
  </si>
  <si>
    <t>2300-F-153/AB</t>
  </si>
  <si>
    <t>2300-F-154/PIK/KUA</t>
  </si>
  <si>
    <t>Kształtowanie umiejętności akademickich - warsztat</t>
  </si>
  <si>
    <t>2300-F-158/AM</t>
  </si>
  <si>
    <t>2300-F-159/REMI</t>
  </si>
  <si>
    <t>Rola edukacji międzykulturowej  i języka w rozumieniu współczesnego świata</t>
  </si>
  <si>
    <t>2300-F-160/PIK/TV</t>
  </si>
  <si>
    <t>Teaching voices</t>
  </si>
  <si>
    <t>2300-F-161/EdR</t>
  </si>
  <si>
    <t>2300-F-162/EGPS</t>
  </si>
  <si>
    <t>Edukacja globalna dzieci w edukacji przedszkolnej i wczesnoszkolnej</t>
  </si>
  <si>
    <t>2300-F-166/PNMM</t>
  </si>
  <si>
    <t>Pomoce do nauczania matematyki w pedagogice M. Montessori</t>
  </si>
  <si>
    <t>2300-F-167/KMK</t>
  </si>
  <si>
    <t>Komunikacja międzykulturowa</t>
  </si>
  <si>
    <t>2300-F-20/O</t>
  </si>
  <si>
    <t>Problemy seksuologiczne młodzieży a edukacja seksualna</t>
  </si>
  <si>
    <t>2300-F-21/O</t>
  </si>
  <si>
    <t>Problemy seksuologiczne wieku rozwojowego</t>
  </si>
  <si>
    <t>2300-F-29/O</t>
  </si>
  <si>
    <t>Śladami Janusza Korczaka</t>
  </si>
  <si>
    <t>2300-F-99/OK</t>
  </si>
  <si>
    <t>Oblicza kontestacji: od subkultur młodzieżowych do kultury alternatywnej</t>
  </si>
  <si>
    <t>2300-F-ART</t>
  </si>
  <si>
    <t>2300-FASK/A-AS</t>
  </si>
  <si>
    <t>Fotografia w animacji społeczno-kulturalnej</t>
  </si>
  <si>
    <t>2300-F-CT</t>
  </si>
  <si>
    <t>"Circle Time" w przedszkolu i szkole</t>
  </si>
  <si>
    <t>2300-FKIP-OG</t>
  </si>
  <si>
    <t>Fallstudien zu Kindheiten aus internationaler Perspektive</t>
  </si>
  <si>
    <t>2300-F-MEPP</t>
  </si>
  <si>
    <t>MEPP - Moduł: Nauczanie etyki w szkole</t>
  </si>
  <si>
    <t>2300-F-MEPP-EaW</t>
  </si>
  <si>
    <t>MEPP - Etyka a wychowanie - wykład</t>
  </si>
  <si>
    <t>2300-F-MEPP-PS</t>
  </si>
  <si>
    <t>MEPP - Projekt samokształceniowy - problematyka etyczna</t>
  </si>
  <si>
    <t>2300-F-MEPP-TR</t>
  </si>
  <si>
    <t>MEPP - Trening umiejętności praktycznych w zakresie nauczania etyki</t>
  </si>
  <si>
    <t>2300-F-MEPP-W1</t>
  </si>
  <si>
    <t>MEPP - Warsztaty etyczne: Lipmanowska metoda dociekań filozoficznych z dziećmi</t>
  </si>
  <si>
    <t>2300-F-MEPP-W1E</t>
  </si>
  <si>
    <t>MEPP - Warsztat etyczny I - Etyka w zawodzie pedagoga</t>
  </si>
  <si>
    <t>2300-F-MG</t>
  </si>
  <si>
    <t>MG - Moduł gerontologiczny</t>
  </si>
  <si>
    <t>2300-F-MG-IFWS</t>
  </si>
  <si>
    <t>MG - Instytucjonalne formy wspierania seniorów</t>
  </si>
  <si>
    <t>2300-F-MG-PGS</t>
  </si>
  <si>
    <t>MG - Podstawy gerontologii społecznej</t>
  </si>
  <si>
    <t>2300-F-MG-PS</t>
  </si>
  <si>
    <t>MG - Polityka senioralna</t>
  </si>
  <si>
    <t>2300-F-MG-SK</t>
  </si>
  <si>
    <t>MG - Senior w kulturze</t>
  </si>
  <si>
    <t>2300-FPFS/S-AS</t>
  </si>
  <si>
    <t>Podstawy fotografii społecznej</t>
  </si>
  <si>
    <t>2300-F-PI</t>
  </si>
  <si>
    <t>Pisarze</t>
  </si>
  <si>
    <t>2300-FPRK</t>
  </si>
  <si>
    <t>Praktyka pedagogiczna - kolonijna</t>
  </si>
  <si>
    <t>2300-FRPI-1</t>
  </si>
  <si>
    <t>Praktyka pedagogiczna indywidualna</t>
  </si>
  <si>
    <t>2300-FRPI-2</t>
  </si>
  <si>
    <t>2300-FWK-EasL-OG</t>
  </si>
  <si>
    <t>Education as the Liberation toward Self-Understanding: Between Capability and Vulnerability</t>
  </si>
  <si>
    <t>2300-FWK-EHF-OG</t>
  </si>
  <si>
    <t>Education as a Horizon of Freedom: Hermeneutic Commitment to Thinking</t>
  </si>
  <si>
    <t>2300-FWK-HD</t>
  </si>
  <si>
    <t>Historia dzieciństwa</t>
  </si>
  <si>
    <t>2300-FWK-HPhH</t>
  </si>
  <si>
    <t>Phenomenological Hermeneutics of l’homme capable: An Educational Subject as an Acting and Suffering Person (l’homme agissant et souffrant).</t>
  </si>
  <si>
    <t>2300-FWK-SONI-OG</t>
  </si>
  <si>
    <t>Seksualność osób niepełnosprawnych intelektualnie</t>
  </si>
  <si>
    <t>2300-F-WKŚ</t>
  </si>
  <si>
    <t>Współczesne kino światowe</t>
  </si>
  <si>
    <t>2300-FWK-TSz</t>
  </si>
  <si>
    <t>Tabu w sztuce</t>
  </si>
  <si>
    <t>2300-FWK-WiP</t>
  </si>
  <si>
    <t>Władza i przemoc – kontekst filozoficzno-kulturowy</t>
  </si>
  <si>
    <t>2300-FWK-WiP-OG</t>
  </si>
  <si>
    <t>2300-FWM-10/SiKZaS</t>
  </si>
  <si>
    <t>Społeczne i kulturowe uwarunkowania zachowań seksualnych</t>
  </si>
  <si>
    <t>2300-FWM-SONI</t>
  </si>
  <si>
    <t>Seksualność osób z niepełnosprawnością intelektualną</t>
  </si>
  <si>
    <t>2300-GPTE-CM1-ELT</t>
  </si>
  <si>
    <t>CM1 - CORE MODULE 1: ENGLISH LANGUAGE TEACHING</t>
  </si>
  <si>
    <t>2300-GPTE-CM1-InCLIL</t>
  </si>
  <si>
    <t>CM1 - Introduction to CLIL</t>
  </si>
  <si>
    <t>2300-GPTE-CM1-LIDR</t>
  </si>
  <si>
    <t>CM1 - Literature and Drama in ELT</t>
  </si>
  <si>
    <t>2300-GPTE-CM1-TEYL</t>
  </si>
  <si>
    <t>CM1 - Teaching English to young learners</t>
  </si>
  <si>
    <t>2300-GPTE-CM1-TEYLa</t>
  </si>
  <si>
    <t>2300-GPTE-CM1-TEYL-W</t>
  </si>
  <si>
    <t>2300-GPTE-CM1-TLBS</t>
  </si>
  <si>
    <t>CM1 -Teaching Literacy in bilingual settings</t>
  </si>
  <si>
    <t>2300-GPTE-CM1-YLAE</t>
  </si>
  <si>
    <t>CM1 - Assessing and Evaluating YL Language Teaching and Learning</t>
  </si>
  <si>
    <t>2300-GPTE-CM2-ELALI</t>
  </si>
  <si>
    <t>CM2 - CORE MODULE 2: LANGUAGE and LINGUISTICS</t>
  </si>
  <si>
    <t>2300-GPTE-CM2-EPh</t>
  </si>
  <si>
    <t>CM2 - English phonetics</t>
  </si>
  <si>
    <t>2300-GPTE-CM2-PG</t>
  </si>
  <si>
    <t>CM2 - Pedagogical grammar</t>
  </si>
  <si>
    <t>2300-GPTE-CM2-SLA</t>
  </si>
  <si>
    <t>CM2 - Second Language Acquisition and Classroom Language Learning</t>
  </si>
  <si>
    <t>2300-GPTE-CM3-ETPD</t>
  </si>
  <si>
    <t>CM3 - CORE MODULE 3: TOOLS FOR PROFESSIONAL DEVELOPMENT</t>
  </si>
  <si>
    <t>2300-GPTE-CM3-PAD</t>
  </si>
  <si>
    <t>CM3 - Professional and academic discourse</t>
  </si>
  <si>
    <t>2300-GPTE-CM3-RME</t>
  </si>
  <si>
    <t>CM3 - Research methods in education</t>
  </si>
  <si>
    <t>2300-GPTE-CM3-TAR</t>
  </si>
  <si>
    <t>CM3 - Action research: The design and carrying out a small-scale teacher research study</t>
  </si>
  <si>
    <t>2300-GPTE-CM3-TRT</t>
  </si>
  <si>
    <t>CM3 - Tools of reflective teaching: (Introduction to Teaching Portfolio)</t>
  </si>
  <si>
    <t>2300-GPTE-CM4</t>
  </si>
  <si>
    <t>CM4 - CORE MODULE 4:  GENERAL EDUCATION AND PEDAGOGY</t>
  </si>
  <si>
    <t>2300-GPTE-CM4-B/M</t>
  </si>
  <si>
    <t>CM4 - Bilingualism/Multiculturalism: Critical Issues and practices</t>
  </si>
  <si>
    <t>2300-GPTE-CM4-CLIL</t>
  </si>
  <si>
    <t>CM4 - CLIL in different contexts</t>
  </si>
  <si>
    <t>2300-GPTE-CM4-CS</t>
  </si>
  <si>
    <t>CM4 - Curriculum studies</t>
  </si>
  <si>
    <t>2300-GPTE-CM4-DP</t>
  </si>
  <si>
    <t>CM4 - Developing Portfolio</t>
  </si>
  <si>
    <t>2300-GPTE-CM4-ECE</t>
  </si>
  <si>
    <t>CM4 - Early Childhood Education</t>
  </si>
  <si>
    <t>2300-GPTE-CM4-EP</t>
  </si>
  <si>
    <t>CM4 - Educational psychology</t>
  </si>
  <si>
    <t>2300-GPTE-CM4-PhE</t>
  </si>
  <si>
    <t>CM4 - Philosophy of education</t>
  </si>
  <si>
    <t>2300-GPTE-CM4-SE</t>
  </si>
  <si>
    <t>CM4 - Special education</t>
  </si>
  <si>
    <t>2300-GPTE-CTM2-AE</t>
  </si>
  <si>
    <t>CTM2 - Art education</t>
  </si>
  <si>
    <t>2300-GPTE-CTM2-ECE</t>
  </si>
  <si>
    <t>CTM2 - COMPLEMENTARY MODULE 2: EARLY CHILDHOOD EDUCATION</t>
  </si>
  <si>
    <t>2300-GPTE-CTM2-LE</t>
  </si>
  <si>
    <t>CTM2 - Language education</t>
  </si>
  <si>
    <t>2300-GPTE-CTM2-ME</t>
  </si>
  <si>
    <t>CTM2 - Mathematics education</t>
  </si>
  <si>
    <t>2300-GPTE-CTM2-MuE</t>
  </si>
  <si>
    <t>CTM2 - Music education</t>
  </si>
  <si>
    <t>2300-GPTE-CTM2-PH</t>
  </si>
  <si>
    <t>CTM2 - Physical and health education</t>
  </si>
  <si>
    <t>2300-GPTE-CTM2-SE</t>
  </si>
  <si>
    <t>CTM2 - Science education</t>
  </si>
  <si>
    <t>2300-GPTE-CTM2-TPEE</t>
  </si>
  <si>
    <t>CTM2 - Teaching Practice in early education</t>
  </si>
  <si>
    <t>2300-GPTE-M1</t>
  </si>
  <si>
    <t>M1 - Module 1: English and Bilingual Teaching</t>
  </si>
  <si>
    <t>2300-GPTE-M1-AEYL</t>
  </si>
  <si>
    <t>M1 - Assessing and Evaluating YL Language Teaching and Learning</t>
  </si>
  <si>
    <t>2300-GPTE-M1-DTS</t>
  </si>
  <si>
    <t>M1 - Developing teaching skills</t>
  </si>
  <si>
    <t>2300-GPTE-M1-InCLIL</t>
  </si>
  <si>
    <t>M1 - Introduction to CLIL</t>
  </si>
  <si>
    <t>2300-GPTE-M1-LD</t>
  </si>
  <si>
    <t>M1 - Literature and drama in ELT</t>
  </si>
  <si>
    <t>2300-GPTE-M1-TEYL</t>
  </si>
  <si>
    <t>M1 - Teaching English to young learners</t>
  </si>
  <si>
    <t>2300-GPTE-M1-TLBS</t>
  </si>
  <si>
    <t>M1 - Teaching literacy in bilingual settings</t>
  </si>
  <si>
    <t>2300-GPTE-M2</t>
  </si>
  <si>
    <t>M2 - Module 2: Language and Linguistics</t>
  </si>
  <si>
    <t>2300-GPTE-M2-EPh</t>
  </si>
  <si>
    <t>M2 - English Phonetics</t>
  </si>
  <si>
    <t>2300-GPTE-M2-PG</t>
  </si>
  <si>
    <t>M2 - Pedagogical Grammar</t>
  </si>
  <si>
    <t>2300-GPTE-M2-SLA</t>
  </si>
  <si>
    <t>M2 - Second Language Acquisitions</t>
  </si>
  <si>
    <t>2300-GPTE-M3</t>
  </si>
  <si>
    <t>M3 - Module 3: Tools for Professional Development</t>
  </si>
  <si>
    <t>2300-GPTE-M3-AR</t>
  </si>
  <si>
    <t>M3 - Action Research</t>
  </si>
  <si>
    <t>2300-GPTE-M3-TRT</t>
  </si>
  <si>
    <t>M3 - Tools of reflective teaching</t>
  </si>
  <si>
    <t>2300-GPTE-M4-SPR1</t>
  </si>
  <si>
    <t>M4 - Module 4: Student practice 1</t>
  </si>
  <si>
    <t>2300-GPTE-M4-SPR1/1</t>
  </si>
  <si>
    <t>M4 - Student practice 1</t>
  </si>
  <si>
    <t>2300-GPTE-M4-SPRC/1</t>
  </si>
  <si>
    <t>M4 - Student practice clinic 1</t>
  </si>
  <si>
    <t>2300-GPTE-OC-AP</t>
  </si>
  <si>
    <t>Additional practice</t>
  </si>
  <si>
    <t>2300-GPTE-OC-RP</t>
  </si>
  <si>
    <t>Research project</t>
  </si>
  <si>
    <t>2300-GPTE-OC-SEP</t>
  </si>
  <si>
    <t>Self-education project</t>
  </si>
  <si>
    <t>2300-GPTE-OSM-I/1</t>
  </si>
  <si>
    <t>Master's seminar I</t>
  </si>
  <si>
    <t>2300-GPTE-OSM-I/2</t>
  </si>
  <si>
    <t>Master's seminar II</t>
  </si>
  <si>
    <t>2300-GPTE-VEA</t>
  </si>
  <si>
    <t>Voice emission and articulation</t>
  </si>
  <si>
    <t>2300-GRAD-SM-EE-A</t>
  </si>
  <si>
    <t>SM-Specialisation module EE-part A</t>
  </si>
  <si>
    <t>2300-GRAD-SM-EE-B</t>
  </si>
  <si>
    <t>SM-Specialisation module EE-part B</t>
  </si>
  <si>
    <t>2300-GRAD-SM-EE-BP</t>
  </si>
  <si>
    <t>SM-Biomedyczne podstawy rozwoju i wychowania</t>
  </si>
  <si>
    <t>2300-GRAD-SM-EE-JP</t>
  </si>
  <si>
    <t>SM-Język polski dla nauczycieli</t>
  </si>
  <si>
    <t>2300-GRAD-SM-EE-L</t>
  </si>
  <si>
    <t>SM-Logopedia</t>
  </si>
  <si>
    <t>2300-GRAD-SM-EE-LD</t>
  </si>
  <si>
    <t>SM-Literatura dla dzieci</t>
  </si>
  <si>
    <t>2300-GRAD-SM-EE-MAT</t>
  </si>
  <si>
    <t>SM-Matematyka dla nauczycieli</t>
  </si>
  <si>
    <t>2300-GRAD-SM-EE-PD</t>
  </si>
  <si>
    <t>SM-Podstawy diagnozy i monitorowania w pracy pedagogicznej</t>
  </si>
  <si>
    <t>2300-GRAD-SM-EE-PM</t>
  </si>
  <si>
    <t>SM-Pracownia metodyczna</t>
  </si>
  <si>
    <t>2300-GRAD-SM-EE-PR</t>
  </si>
  <si>
    <t>SM-Praktyki pedagogiczne</t>
  </si>
  <si>
    <t>2300-GRAD-SM-EE-WR</t>
  </si>
  <si>
    <t>SM-Współpraca z rodzicami i środowiskiem lokalnym</t>
  </si>
  <si>
    <t>2300-HD-OG</t>
  </si>
  <si>
    <t>2300-J-MBPPP</t>
  </si>
  <si>
    <t>Moduł Biomedyczne i psychologiczne podstawy pedagogiki</t>
  </si>
  <si>
    <t>2300-J-MBPPP-BP-W</t>
  </si>
  <si>
    <t>Biomedyczne podstawy rozwoju i wychowania z elementami seksuologii rozwojowej</t>
  </si>
  <si>
    <t>2300-J-MBPPP-L1</t>
  </si>
  <si>
    <t>Laboratorium rozwoju człowieka. Biomedyczne podstawy rozwoju i wychowania</t>
  </si>
  <si>
    <t>2300-J-MBPPP-L2</t>
  </si>
  <si>
    <t>Laboratorium rozwoju człowieka. Zaburzenia rozwoju dzieci i młodzieży</t>
  </si>
  <si>
    <t>2300-J-MBPPP-L3</t>
  </si>
  <si>
    <t>Laboratorium rozwoju człowieka. Rozwój i zdrowie seksualne</t>
  </si>
  <si>
    <t>2300-J-MBPPP-PR-W</t>
  </si>
  <si>
    <t>Psychologia rozwoju człowieka</t>
  </si>
  <si>
    <t>2300-J-MBPPP-PS-W</t>
  </si>
  <si>
    <t>2300-J-MKNWE</t>
  </si>
  <si>
    <t>Moduł: Kompetencje nauczyciela wczesnej edukacji</t>
  </si>
  <si>
    <t>2300-J-MKNWE-F1</t>
  </si>
  <si>
    <t>Tańce i zabawy ruchowe dla dzieci</t>
  </si>
  <si>
    <t>2300-J-MKNWE-F2</t>
  </si>
  <si>
    <t>Bajkolandia - muzyczne warsztaty twórczości dziecięcej</t>
  </si>
  <si>
    <t>2300-J-MKNWE-F3</t>
  </si>
  <si>
    <t>2300-J-MKNWE-F4</t>
  </si>
  <si>
    <t>Teatr dla dzieci</t>
  </si>
  <si>
    <t>2300-J-MKNWE-F5</t>
  </si>
  <si>
    <t>Grać! Ale po co?</t>
  </si>
  <si>
    <t>2300-J-MKNWE-LIT</t>
  </si>
  <si>
    <t>Literatura dla dzieci</t>
  </si>
  <si>
    <t>2300-J-MKNWE-MAT1</t>
  </si>
  <si>
    <t>Matematyka dla nauczycieli</t>
  </si>
  <si>
    <t>2300-J-MKNWE-MAT2</t>
  </si>
  <si>
    <t>2300-J-MKNWE-NPN</t>
  </si>
  <si>
    <t>Nauki przyrodnicze dla nauczycieli</t>
  </si>
  <si>
    <t>2300-J-MKNWE-PJP</t>
  </si>
  <si>
    <t>Podstawy wiedzy o języku polskim</t>
  </si>
  <si>
    <t>2300-J-MKNWE-STEAM</t>
  </si>
  <si>
    <t>STEAM</t>
  </si>
  <si>
    <t>2300-J-MKNWE-SZ/M</t>
  </si>
  <si>
    <t>Sztuka dla nauczycieli - muzyka</t>
  </si>
  <si>
    <t>2300-J-MKNWE-SZ/P</t>
  </si>
  <si>
    <t>Sztuka dla nauczycieli - plastyka</t>
  </si>
  <si>
    <t>2300-J-MKNWE-WF</t>
  </si>
  <si>
    <t>Wychowanie fizyczne - podstawy dla nauczycieli</t>
  </si>
  <si>
    <t>2300-J-MWP</t>
  </si>
  <si>
    <t>Moduł Wprowadzenie do pedagogiki</t>
  </si>
  <si>
    <t>2300-J-MWP-D-F</t>
  </si>
  <si>
    <t>Dydaktyka. Nauczanie i uczenie się w środowisku - szkoła, klasa szkolna</t>
  </si>
  <si>
    <t>2300-J-MWP-D-K</t>
  </si>
  <si>
    <t>Dydaktyka</t>
  </si>
  <si>
    <t>2300-J-MWP-D-W</t>
  </si>
  <si>
    <t>2300-J-MWP-HW-F</t>
  </si>
  <si>
    <t>Historia wychowania. Kobiety w pedagogice</t>
  </si>
  <si>
    <t>2300-J-MWP-HW-K</t>
  </si>
  <si>
    <t>Historia wychowania</t>
  </si>
  <si>
    <t>2300-J-MWP-HW-W</t>
  </si>
  <si>
    <t>2300-J-MWP-PRP-F1</t>
  </si>
  <si>
    <t>Propedeutyka pedagogiki. Pedagogika krytyczna i emancypacyjna</t>
  </si>
  <si>
    <t>2300-J-MWP-PRP-F2</t>
  </si>
  <si>
    <t>Propedeutyka pedagogiki. Akademia sztuki myślenia</t>
  </si>
  <si>
    <t>2300-J-MWP-PRP-K</t>
  </si>
  <si>
    <t>Propedeutyka pedagogiki</t>
  </si>
  <si>
    <t>2300-J-MWP-PRP-W</t>
  </si>
  <si>
    <t>2300-J-MWP-PS-F</t>
  </si>
  <si>
    <t>Pedagogika społeczna. Oblicza dzieciństwa</t>
  </si>
  <si>
    <t>2300-J-MWP-PS-K</t>
  </si>
  <si>
    <t>Pedagogika społeczna</t>
  </si>
  <si>
    <t>2300-J-MWP-PS-W</t>
  </si>
  <si>
    <t>2300-KJO-16/SENAER</t>
  </si>
  <si>
    <t>MKJO - Select Aspects of North American Education and Educational Research-English B2+</t>
  </si>
  <si>
    <t>2300-KJO-22a/FHEL</t>
  </si>
  <si>
    <t>MKJO - The Fallibility of Human Reason in Everyday Life</t>
  </si>
  <si>
    <t>2300-KJO-35/EDC</t>
  </si>
  <si>
    <t>MKJO - Education for democracy and citizenship</t>
  </si>
  <si>
    <t>2300-KJO-36/ED</t>
  </si>
  <si>
    <t>MKJO - Educational Dilemmas</t>
  </si>
  <si>
    <t>2300-KJO-38/EL</t>
  </si>
  <si>
    <t>MKJO - Educational leadership</t>
  </si>
  <si>
    <t>2300-KJO-39/CT</t>
  </si>
  <si>
    <t>MKJO - Critical thinking</t>
  </si>
  <si>
    <t>2300-KJO-40/LCS</t>
  </si>
  <si>
    <t>MKJO - Learning through common sens</t>
  </si>
  <si>
    <t>2300-KJO-43/HUP</t>
  </si>
  <si>
    <t>MKJO - How to use psychology to improve efficiency at work in educational environment?</t>
  </si>
  <si>
    <t>2300-KJO-44/FZ</t>
  </si>
  <si>
    <t>MKJO - Fallstudien zu Kindheiten aus internationaler Perspektive</t>
  </si>
  <si>
    <t>2300-KJO-45/YaSP</t>
  </si>
  <si>
    <t>MKJO - Youth and Social Policy</t>
  </si>
  <si>
    <t>2300-KJO-45a/YASP</t>
  </si>
  <si>
    <t>MKJO - Youth, Society and Policy</t>
  </si>
  <si>
    <t>2300-KJO-46/LHF</t>
  </si>
  <si>
    <t>MKJO - Learning History Through Film</t>
  </si>
  <si>
    <t>2300-KJO-47/MHE</t>
  </si>
  <si>
    <t>MKJO - Memory - History - Education</t>
  </si>
  <si>
    <t>2300-KJO-48/FRV</t>
  </si>
  <si>
    <t>MKJO - The family: its roles, variety and cultural context</t>
  </si>
  <si>
    <t>2300-KJO-49/SCD</t>
  </si>
  <si>
    <t>MKJO - Socio-cognitive development: theory and practice</t>
  </si>
  <si>
    <t>2300-KJO-6</t>
  </si>
  <si>
    <t>MKJO - Art and Education - English B2+</t>
  </si>
  <si>
    <t>2300-KJO-ID</t>
  </si>
  <si>
    <t>MKJO - Intercultural Dialogue, English B2+</t>
  </si>
  <si>
    <t>2300-KK1-OG</t>
  </si>
  <si>
    <t>2300-KK2-OG</t>
  </si>
  <si>
    <t>2300-KPKP-OG</t>
  </si>
  <si>
    <t>2300-MBH</t>
  </si>
  <si>
    <t>MBH - MODUŁ BADAŃ HUMANISTYCZNYCH</t>
  </si>
  <si>
    <t>2300-MBH-FE-K</t>
  </si>
  <si>
    <t>MBH-Filozofia edukacji - konwersatorium</t>
  </si>
  <si>
    <t>2300-MBH-FE-W</t>
  </si>
  <si>
    <t>MBH - Filozofia edukacji - wykład</t>
  </si>
  <si>
    <t>2300-MBH-WKP-K</t>
  </si>
  <si>
    <t>MBH - Współczesne kierunki pedagogiczne - konwersatorium</t>
  </si>
  <si>
    <t>2300-MBH-WKP-W</t>
  </si>
  <si>
    <t>MBH - Współczesne kierunki pedagogiczne - wykład</t>
  </si>
  <si>
    <t>2300-MBiPPP-BP-K</t>
  </si>
  <si>
    <t>MBiP - Biomedyczne podstawy rozwoju i wychowania - konwersatorium</t>
  </si>
  <si>
    <t>2300-MBiPPP-BP-L1</t>
  </si>
  <si>
    <t>MBiP - Biologiczne uwarunkowania zachowania i uczenia się - lektorium</t>
  </si>
  <si>
    <t>2300-MBiPPP-BP-L2</t>
  </si>
  <si>
    <t>MBiP - Rozwój i zdrowie seksualne - lektorium</t>
  </si>
  <si>
    <t>2300-MBiPPP-BP-W</t>
  </si>
  <si>
    <t>MBiP - Biomedyczne podstawy rozwoju i wychowania</t>
  </si>
  <si>
    <t>2300-MBiPPP-M</t>
  </si>
  <si>
    <t>MBiP - Moduł biomedycznych i psychologicznych podstaw rozwoju i wychowania</t>
  </si>
  <si>
    <t>2300-MBiPPP-PsR-K</t>
  </si>
  <si>
    <t>MBiP - Psychologia rozwoju człowieka - konwersatorium</t>
  </si>
  <si>
    <t>2300-MBiPPP-PsR-L1</t>
  </si>
  <si>
    <t>MBiP - Zaburzenia rozwoju psychospołecznego dzieci i młodzieży - lektorium</t>
  </si>
  <si>
    <t>2300-MBiPPP-PsR-W</t>
  </si>
  <si>
    <t>MBiP - Psychologia rozwoju człowieka</t>
  </si>
  <si>
    <t>2300-MBiPPP-WP-K</t>
  </si>
  <si>
    <t>MBiP - Wprowadzenie do psychologii - konwersatorium</t>
  </si>
  <si>
    <t>2300-MBiPPP-WP-W</t>
  </si>
  <si>
    <t>MBiP - Wprowadzenie do psychologii</t>
  </si>
  <si>
    <t>2300-MD</t>
  </si>
  <si>
    <t>MD - Moduł dydaktyczny</t>
  </si>
  <si>
    <t>2300-MD/ANDR</t>
  </si>
  <si>
    <t>MD/ANDR - MODUŁ METODYCZNY - ANDRAGOGIKA</t>
  </si>
  <si>
    <t>2300-MD/ANDR-AD-1</t>
  </si>
  <si>
    <t>MD/ANDR - Analiza doświadczeń 1</t>
  </si>
  <si>
    <t>2300-MD/ANDR-AD-2</t>
  </si>
  <si>
    <t>MD/ANDR - Analiza doświadczeń 2</t>
  </si>
  <si>
    <t>2300-MD/ANDR-MKD-1</t>
  </si>
  <si>
    <t>MD/ANDR - Metodyka kształcenia dorosłych I</t>
  </si>
  <si>
    <t>2300-MD/ANDR-MKD-2</t>
  </si>
  <si>
    <t>MD/ANDR - Metodyka kształcenia dorosłych II</t>
  </si>
  <si>
    <t>2300-MD/ANDR-PR-1</t>
  </si>
  <si>
    <t>MD/ANDR - Praktyka pedagogiczna- kształcenie dorosłych I</t>
  </si>
  <si>
    <t>2300-MD/ANDR-PR-2</t>
  </si>
  <si>
    <t>MD/ANDR - Praktyka pedagogiczna-kształcenie dorosłych II</t>
  </si>
  <si>
    <t>2300-MD/ASK-PR-I</t>
  </si>
  <si>
    <t>MD/ASK - Indywidualna praktyka pedagogiczna</t>
  </si>
  <si>
    <t>2300-MD/KP-MOD</t>
  </si>
  <si>
    <t>MD/KP-Metodyka działalności pedagogicznej</t>
  </si>
  <si>
    <t>2300-MD/KP-PDO-K</t>
  </si>
  <si>
    <t>MD/KP - Podstawy dydaktyki ogólnej - konwersatorium</t>
  </si>
  <si>
    <t>2300-MD/KP-PDO-W1</t>
  </si>
  <si>
    <t>MD/KP - Podstawy dydaktyki ogólnej</t>
  </si>
  <si>
    <t>2300-MD/KP-PKWS-K</t>
  </si>
  <si>
    <t>MD/KP - Prądy i kierunki współczesnej dydaktyki - konwersatorium</t>
  </si>
  <si>
    <t>2300-MD/KP-PR</t>
  </si>
  <si>
    <t>MD/KP-Praktyki pedagogiczne - diagnoza i projektowanie pedagogiczne</t>
  </si>
  <si>
    <t>2300-MD/POME</t>
  </si>
  <si>
    <t>MD/POME- MODUŁ METODYCZNY - Polityka oświatowa-menedżer oświaty</t>
  </si>
  <si>
    <t>2300-MD/POME-IPO</t>
  </si>
  <si>
    <t>MD/POME - Instytucje państwa obywatelskiego</t>
  </si>
  <si>
    <t>2300-MD/POME-KM</t>
  </si>
  <si>
    <t>MD/POMO - Kompetencje edukacyjne</t>
  </si>
  <si>
    <t>2300-MD/POME-PPD</t>
  </si>
  <si>
    <t>MD/POME - Praktyka pedagogiczna asystencka u dyrektora placówki</t>
  </si>
  <si>
    <t>2300-MD/POME-PR-F</t>
  </si>
  <si>
    <t>MD/POME - Praktyki pedagogiczne w instytucjach i fundacjach</t>
  </si>
  <si>
    <t>2300-MD/POME-UNM</t>
  </si>
  <si>
    <t>MD/POME - Umiejętności negocjacyjno-mediacyjne</t>
  </si>
  <si>
    <t>2300-MD/POME-UP</t>
  </si>
  <si>
    <t>MD/POME - Umiejętności pedagogiczne</t>
  </si>
  <si>
    <t>2300-MD/PS</t>
  </si>
  <si>
    <t>MD/PS - MODUŁ METODYCZNY-PRACA SPOŁECZNO-WYCHOWAWCZA Z DZIECKIEM I RODZINĄ</t>
  </si>
  <si>
    <t>2300-MD/PS-MPD</t>
  </si>
  <si>
    <t>MD/PS - Metody pracy z dzieckiem</t>
  </si>
  <si>
    <t>2300-MD/PS-MPG1</t>
  </si>
  <si>
    <t>MD/PS - Metody pracy z grupą</t>
  </si>
  <si>
    <t>2300-MD/PS-MPR</t>
  </si>
  <si>
    <t>MD/PS - Metody pracy z rodziną</t>
  </si>
  <si>
    <t>2300-MD/PS-PPD</t>
  </si>
  <si>
    <t>MD/PS - Plan pracy z dzieckiem i rodziną</t>
  </si>
  <si>
    <t>2300-MD/PS-PR-R1</t>
  </si>
  <si>
    <t>MD/PS - Praktyka pedagogiczna w rodzinie i środowisku</t>
  </si>
  <si>
    <t>2300-MD-ARM</t>
  </si>
  <si>
    <t>MD - Moduł metodyczny-edukacja artystyczna i medialna</t>
  </si>
  <si>
    <t>2300-MD-ARM-MNZ</t>
  </si>
  <si>
    <t>MD - Metodyka nauczania zdalnego</t>
  </si>
  <si>
    <t>2300-MD-ARM-MTK</t>
  </si>
  <si>
    <t>MD - Metodyka treningu kreatywności</t>
  </si>
  <si>
    <t>2300-MD-ARM-MZP</t>
  </si>
  <si>
    <t>MD - Metodyka zajęć plastycznych</t>
  </si>
  <si>
    <t>2300-MD-ARM-NTP</t>
  </si>
  <si>
    <t>MD - Nowe technologie w projektach edukacyjnych</t>
  </si>
  <si>
    <t>2300-MD-ARM-PR</t>
  </si>
  <si>
    <t>MD - Praktyka pedagogiczna w instytucjach artystycznych i medialnych</t>
  </si>
  <si>
    <t>2300-MD-ARM-WA</t>
  </si>
  <si>
    <t>MD - Warsztaty artystyczne</t>
  </si>
  <si>
    <t>2300-MD-ARM-WKM</t>
  </si>
  <si>
    <t>MD - Współczesne koncepcje i metody edukacji artystyczne</t>
  </si>
  <si>
    <t>2300-MD-ARM-WP</t>
  </si>
  <si>
    <t>MD - Warsztaty plastyczne</t>
  </si>
  <si>
    <t>2300-MD-ARM-WPiD</t>
  </si>
  <si>
    <t>MD - Warsztaty performatywne i drama</t>
  </si>
  <si>
    <t>2300-MD-PS-PR-R-II</t>
  </si>
  <si>
    <t>2300-MF-AKD</t>
  </si>
  <si>
    <t>MF - Moduł pogłębiający wiedzę - Animator kultury i doradca edukacyjno-zawodowy w społeczeństwie wielokulturowym</t>
  </si>
  <si>
    <t>2300-MF-AKD-KMB</t>
  </si>
  <si>
    <t>MF - Kultura - Młodzież – Badania społeczne</t>
  </si>
  <si>
    <t>2300-MF-AKD-WTM</t>
  </si>
  <si>
    <t>MF - Warsztat twórczego myślenia</t>
  </si>
  <si>
    <t>2300-MHPP</t>
  </si>
  <si>
    <t>MHPP - Moduł Humanistycznych Podstaw Pedagogiki</t>
  </si>
  <si>
    <t>2300-MHPP-EK-K</t>
  </si>
  <si>
    <t>MHPP - Edukacja kulturalna - konwersatorium</t>
  </si>
  <si>
    <t>2300-MHPP-EK-L1</t>
  </si>
  <si>
    <t>MHPP - Edukacja kulturalna. Od stylu narodowego do sztuki krytycznej</t>
  </si>
  <si>
    <t>2300-MHPP-EK-W</t>
  </si>
  <si>
    <t>MHPP - Edukacja kulturalna</t>
  </si>
  <si>
    <t>2300-MHPP-FPP-K</t>
  </si>
  <si>
    <t>MHPP - Filozoficzne podstawy pedagogiki - konwersatorium</t>
  </si>
  <si>
    <t>2300-MHPP-FPP-L1</t>
  </si>
  <si>
    <t>MHPP - Labirynty tożsamości - lektorium</t>
  </si>
  <si>
    <t>2300-MHPP-FPP-W</t>
  </si>
  <si>
    <t>MHPP - Filozoficzne podstawy pedagogiki</t>
  </si>
  <si>
    <t>2300-MHPP-HW-K</t>
  </si>
  <si>
    <t>MHPP - Historia wychowania - konwersatorium</t>
  </si>
  <si>
    <t>2300-MHPP-HW-L</t>
  </si>
  <si>
    <t>MHPP - Wychowanie dziewcząt w dawnych czasach - lektorium</t>
  </si>
  <si>
    <t>2300-MHPP-HW-L2</t>
  </si>
  <si>
    <t>MHPP - Wychowanie w przedwojennej Polsce - lektorium</t>
  </si>
  <si>
    <t>2300-MHPP-HW-L3</t>
  </si>
  <si>
    <t>MHPP - Historia dzieciństwa - lektorium</t>
  </si>
  <si>
    <t>2300-MHPP-HW-W</t>
  </si>
  <si>
    <t>MHPP - Historia wychowania</t>
  </si>
  <si>
    <t>2300-MK</t>
  </si>
  <si>
    <t>MK - Moduł kierunkowy</t>
  </si>
  <si>
    <t>2300-MK1</t>
  </si>
  <si>
    <t>MK - Moduł prawno-systemowych i etycznych aspektów edukacji</t>
  </si>
  <si>
    <t>2300-MK-EPC-L</t>
  </si>
  <si>
    <t>MK - Edukacja o prawach człowieka</t>
  </si>
  <si>
    <t>2300-MK-EPD</t>
  </si>
  <si>
    <t>MK - Elementy prawa dla pedagogów</t>
  </si>
  <si>
    <t>2300-MK-EPD-L</t>
  </si>
  <si>
    <t>MK - Edukacja prawna w szkole</t>
  </si>
  <si>
    <t>2300-MK-ET</t>
  </si>
  <si>
    <t>MK - Etyka w zawodzie pedagoga</t>
  </si>
  <si>
    <t>2300-MK-ET-L</t>
  </si>
  <si>
    <t>2300-MKJO</t>
  </si>
  <si>
    <t>MKJO - Moduł: Kształcenie językowe dla celów akademickich</t>
  </si>
  <si>
    <t>2300-MKJO-HoV</t>
  </si>
  <si>
    <t>MKJO - Hermeneutics of Vulnerability: What Can We Learn from Adversities?</t>
  </si>
  <si>
    <t>2300-MKJO-MSWP-1</t>
  </si>
  <si>
    <t>MKJO - Międzynarodowe seminarium Wydziału Pedagogicznego - cz.1</t>
  </si>
  <si>
    <t>2300-MKJO-MSWP-2</t>
  </si>
  <si>
    <t>MKJO - Międzynarodowe seminarium Wydziału Pedagogicznego - cz.2</t>
  </si>
  <si>
    <t>2300-MKJO-WK-HPhH</t>
  </si>
  <si>
    <t>MKJO - Phenomenological Hermeneutics of l’homme capable: An Educational Subject as an Acting and Suffering Person (l’homme agissant et souffrant).</t>
  </si>
  <si>
    <t>2300-MKJO-WK-PhE</t>
  </si>
  <si>
    <t>MKJO - Phronetic Education: Crisis of Thinking in Education</t>
  </si>
  <si>
    <t>2300-MK-SW1</t>
  </si>
  <si>
    <t>MK - Systemy wspierania dziecka i rodziny</t>
  </si>
  <si>
    <t>2300-MK-SW-L</t>
  </si>
  <si>
    <t>MK - Wyzwania współczesnej rodziny</t>
  </si>
  <si>
    <t>2300-MM/PW</t>
  </si>
  <si>
    <t>MM - Moduł metodyczny-Pedagogika przedszkolna i wczesnoszkolna</t>
  </si>
  <si>
    <t>2300-MM/PW-1</t>
  </si>
  <si>
    <t>2300-MM/PW-EM</t>
  </si>
  <si>
    <t>MM - Edukacja medialna</t>
  </si>
  <si>
    <t>2300-MM/PW-Kom</t>
  </si>
  <si>
    <t>MM - Proces komunikacji w przedszkolu i szkole</t>
  </si>
  <si>
    <t>2300-MM/PW-MEP</t>
  </si>
  <si>
    <t>MM - Modele edukacji przedszkolnej</t>
  </si>
  <si>
    <t>2300-MM/PW-STEAM</t>
  </si>
  <si>
    <t>MM - STEAM</t>
  </si>
  <si>
    <t>2300-MM/PW-TU</t>
  </si>
  <si>
    <t>MM - Trening umiejętności wychowawczych</t>
  </si>
  <si>
    <t>2300-MM/PW-WKPW</t>
  </si>
  <si>
    <t>MM - Współczesne koncepcje pedagogiki wczesnoszkolnej</t>
  </si>
  <si>
    <t>2300-MM-AKD</t>
  </si>
  <si>
    <t>MM -Moduł metodyczny - Animator kultury i doradca edukacyjno-zawodowy w społeczeństwie  wielokulturowym</t>
  </si>
  <si>
    <t>2300-MM-AKD-AGZ</t>
  </si>
  <si>
    <t>MM - Animacja grup zadaniowych</t>
  </si>
  <si>
    <t>2300-MM-AKD-AMK</t>
  </si>
  <si>
    <t>MM - Aktywne metody kształcenia</t>
  </si>
  <si>
    <t>2300-MM-AKD-PrOMPE</t>
  </si>
  <si>
    <t>MM - Praktyka pedagogiczna obserwacyjno-metodyczna w placówce edukacyjnej</t>
  </si>
  <si>
    <t>2300-MM-AKD-PrOPP</t>
  </si>
  <si>
    <t>MM - Praktyki pedagogiczne w organizacjach i placówkach pozaszkolnych</t>
  </si>
  <si>
    <t>2300-MM-AKD-WBP</t>
  </si>
  <si>
    <t>MM - Warsztat badawczy pedagoga</t>
  </si>
  <si>
    <t>2300-MM-AKD-WKS</t>
  </si>
  <si>
    <t>MM - Warsztat kompetencji społecznych</t>
  </si>
  <si>
    <t>2300-MM-AKN</t>
  </si>
  <si>
    <t>MM - Moduł metodyczny</t>
  </si>
  <si>
    <t>2300-MM-AKN-AGZ</t>
  </si>
  <si>
    <t>2300-MM-AKN-ETK</t>
  </si>
  <si>
    <t>MM - Elementy treningu kreatywności</t>
  </si>
  <si>
    <t>2300-MM-AKN-LS</t>
  </si>
  <si>
    <t>MM - Laboratorium specjalnościowe</t>
  </si>
  <si>
    <t>2300-MM-AKN-MBJ</t>
  </si>
  <si>
    <t>MM - Wybrane metody badań jakościowych</t>
  </si>
  <si>
    <t>2300-MM-AKN-PA</t>
  </si>
  <si>
    <t>MM - Projekt animacyjny</t>
  </si>
  <si>
    <t>2300-MM-AKN-PR-I</t>
  </si>
  <si>
    <t>MM - Indywidualna praktyka pedagogiczna</t>
  </si>
  <si>
    <t>2300-MM-AKN-PR-Ś</t>
  </si>
  <si>
    <t>MM - Środowiskowa praktyka pedagogiczna</t>
  </si>
  <si>
    <t>2300-MM-AKN-TS</t>
  </si>
  <si>
    <t>MM - Techniczne środki animacji i edukacji nieformalnej</t>
  </si>
  <si>
    <t>2300-MM-AKN-WD</t>
  </si>
  <si>
    <t>MM - Wprowadzenie do działania</t>
  </si>
  <si>
    <t>2300-MM-AKN-WKI</t>
  </si>
  <si>
    <t>MM - Warsztat kompetencji interpersonalnych</t>
  </si>
  <si>
    <t>2300-MM-PR</t>
  </si>
  <si>
    <t>2300-MM-PR-AD</t>
  </si>
  <si>
    <t>MM-Analiza doświadczeń</t>
  </si>
  <si>
    <t>2300-MM-PR-MPNI</t>
  </si>
  <si>
    <t>MM - Metodyka pracy z osobami z niepełnosprawnością intelektualną</t>
  </si>
  <si>
    <t>2300-MM-PR-MPRZ</t>
  </si>
  <si>
    <t>MM - Metodyka pracy z osobami przewlekle chorymi</t>
  </si>
  <si>
    <t>2300-MM-PR-MPZEP</t>
  </si>
  <si>
    <t>MM-Metodyka pracy z osobami z zaburzeniami emocjonalnymi i psychicznymi</t>
  </si>
  <si>
    <t>2300-MM-PR-MPZR</t>
  </si>
  <si>
    <t>MM-Metodyka pracy z osobami z niepełnosprawnością ruchową</t>
  </si>
  <si>
    <t>2300-MM-PR-MPZRO</t>
  </si>
  <si>
    <t xml:space="preserve">MM-Metodyka pracy z osobami z 
całościowymi zaburzeniami rozwoju
</t>
  </si>
  <si>
    <t>2300-MM-PR-MPZS</t>
  </si>
  <si>
    <t>MM-Metodyka pracy z osobami z zaburzeniami sensorycznymi</t>
  </si>
  <si>
    <t>2300-MM-PR-PP</t>
  </si>
  <si>
    <t>MM - Praktyki pedagogiczne - pedagogika rewalidacyjna</t>
  </si>
  <si>
    <t>2300-MM-TKM-AD</t>
  </si>
  <si>
    <t>MM - Analiza doświadczeń</t>
  </si>
  <si>
    <t>2300-MM-TKM-MKD-1</t>
  </si>
  <si>
    <t>MM - Metodyka kształcenia dorosłych I</t>
  </si>
  <si>
    <t>2300-MM-TKM-MKD-2</t>
  </si>
  <si>
    <t>MM - Metodyka kształcenia dorosłych II</t>
  </si>
  <si>
    <t>2300-MM-TKM-MM</t>
  </si>
  <si>
    <t>MM - Trener kompetencji miękkich - Moduł Metodyczny</t>
  </si>
  <si>
    <t>2300-MM-TKM-PP2</t>
  </si>
  <si>
    <t>MM - Praktyka pedagogiczna - kształcenie dorosłych 2</t>
  </si>
  <si>
    <t>2300-MNP</t>
  </si>
  <si>
    <t>MNP - Moduł nauk pedagogicznych</t>
  </si>
  <si>
    <t>2300-MNP-A</t>
  </si>
  <si>
    <t>MNP - Andragogika</t>
  </si>
  <si>
    <t>2300-MNP-A-K</t>
  </si>
  <si>
    <t>MNP - Andragogika - konwersatorium</t>
  </si>
  <si>
    <t>2300-MNP-PO</t>
  </si>
  <si>
    <t>MNP - Pedagogika ogólna</t>
  </si>
  <si>
    <t>2300-MNP-PO-K</t>
  </si>
  <si>
    <t>MNP-Pedagogika ogólna - konwersatorium</t>
  </si>
  <si>
    <t>2300-MNP-PP</t>
  </si>
  <si>
    <t>MNP - Pedagogika porównawcza</t>
  </si>
  <si>
    <t>2300-MNP-PP-K</t>
  </si>
  <si>
    <t>MNP- Pedagogika porównawcza - konwersatorium</t>
  </si>
  <si>
    <t>2300-MOBS</t>
  </si>
  <si>
    <t>MOBS - MODUŁ BADAŃ SPOŁECZNYCH</t>
  </si>
  <si>
    <t>2300-MOBS-ANK-K</t>
  </si>
  <si>
    <t>MOBS - Antropologia kulturowa</t>
  </si>
  <si>
    <t>2300-MOBS-ANK-W</t>
  </si>
  <si>
    <t>2300-MOBS-EWA</t>
  </si>
  <si>
    <t>MOBS - Ewaluacja instytucji edukacyjnych</t>
  </si>
  <si>
    <t>2300-MOBS-MtBS-W</t>
  </si>
  <si>
    <t>MOBS - Metody badań społecznych</t>
  </si>
  <si>
    <t>2300-MOBS-ZAI</t>
  </si>
  <si>
    <t>MOBS - Zbieranie i analiza danych ilościowych w badaniach społecznych</t>
  </si>
  <si>
    <t>2300-MOBS-ZAJ</t>
  </si>
  <si>
    <t>MOBS - Zbieranie i analiza danych jakościowych w badaniach społecznych</t>
  </si>
  <si>
    <t>2300-MPR-PPW</t>
  </si>
  <si>
    <t>MPR - Moduł praktyk</t>
  </si>
  <si>
    <t>2300-MPR-PPW-NP</t>
  </si>
  <si>
    <t>MPR - Nauczyciel w przedszkolu</t>
  </si>
  <si>
    <t>2300-MPR-PPW-NS</t>
  </si>
  <si>
    <t>MPR - Nauczyciel w szkole</t>
  </si>
  <si>
    <t>2300-MPR-PPW-PPP</t>
  </si>
  <si>
    <t>MPR - Projektowanie pracy w przedszkolu</t>
  </si>
  <si>
    <t>2300-MPR-PPW-PPS</t>
  </si>
  <si>
    <t>MPR - Projektowanie pracy w szkole</t>
  </si>
  <si>
    <t>2300-MPR-PPW-PR-A</t>
  </si>
  <si>
    <t>MPR - Praktyka pedagogiczna asystencka w przedszkolu</t>
  </si>
  <si>
    <t>2300-MPR-PPW-PR-AS</t>
  </si>
  <si>
    <t>MPR - Praktyka pedagogiczna asystencka w szkole</t>
  </si>
  <si>
    <t>2300-MPR-PPW-PR-NP</t>
  </si>
  <si>
    <t>MPR - Praktyka pedagogiczna nauczycielska w przedszkolu</t>
  </si>
  <si>
    <t>2300-MPR-PPW-PR-NS</t>
  </si>
  <si>
    <t>MPR - Praktyka pedagogiczna nauczycielska w szkole</t>
  </si>
  <si>
    <t>2300-MPR-PPW-PRP</t>
  </si>
  <si>
    <t>MPR - Pracownia problemów opiekuńczo-wychowawczych</t>
  </si>
  <si>
    <t>2300-MPR-PWT</t>
  </si>
  <si>
    <t>MPR-Moduł praktyk</t>
  </si>
  <si>
    <t>2300-MPR-PWT-PA</t>
  </si>
  <si>
    <t>MPR-Pracownia analizy doświadczeń nauczyciela terapeuty</t>
  </si>
  <si>
    <t>2300-MPR-PWT-PP</t>
  </si>
  <si>
    <t>MPR - Praktyka pedagogiczna w placówkach terapeutycznych</t>
  </si>
  <si>
    <t>2300-MS1-AKD</t>
  </si>
  <si>
    <t>MS1 - Moduł specjalnościowy 1, Środowisko pracy animatora doradcy</t>
  </si>
  <si>
    <t>2300-MS1-AKD-DMPO</t>
  </si>
  <si>
    <t>MS1 - Doradca międzykulturowy w polityce oświatowej krajów UE</t>
  </si>
  <si>
    <t>2300-MS1-AKD-IW</t>
  </si>
  <si>
    <t>MS1 - Instytucje wspierające działalność pedagoga wielokulturowego</t>
  </si>
  <si>
    <t>2300-MS1-AKD-JKM</t>
  </si>
  <si>
    <t>MS1 - Język, komunikowanie i media</t>
  </si>
  <si>
    <t>2300-MS1-AKD-PWAK</t>
  </si>
  <si>
    <t>MS1 - Podstawy wiedzy o animacji i komunikacji międzykulturowej</t>
  </si>
  <si>
    <t>2300-MS1-AKD-PWP</t>
  </si>
  <si>
    <t>MS1 - Przygotowanie do wystąpień publicznych</t>
  </si>
  <si>
    <t>2300-MS1-AKD-TASK</t>
  </si>
  <si>
    <t>MS1 - Teoria animacji społeczno - kulturalnej</t>
  </si>
  <si>
    <t>2300-MS1-AKN</t>
  </si>
  <si>
    <t>MS1-Moduł specjalnościowy-Teoria założeń animacji i edukacji nieformalnej</t>
  </si>
  <si>
    <t>2300-MS1-AKN1</t>
  </si>
  <si>
    <t>MS1 - Moduł specjalnościowy - Teoria założeń animacji i edukacji nieformalnej, pozaformalnej i alternatywnej</t>
  </si>
  <si>
    <t>2300-MS1-AKN--EN</t>
  </si>
  <si>
    <t>MS1 - Edukacja nieformalna i animacja w Polsce i na świecie - "dobre praktyki"</t>
  </si>
  <si>
    <t>2300-MS1-AKN-MAN</t>
  </si>
  <si>
    <t>MS1 - Media w animacji i edukacji nieformalnej</t>
  </si>
  <si>
    <t>2300-MS1-AKN-SU</t>
  </si>
  <si>
    <t>MS1 - Style uczenia się</t>
  </si>
  <si>
    <t>2300-MS1-AKN-TASK</t>
  </si>
  <si>
    <t>MS1 - Teoria animacji społeczno-kulturalnej</t>
  </si>
  <si>
    <t>2300-MS1-AKN-TEN</t>
  </si>
  <si>
    <t>MS1 - Teoria edukacji nieformalnej</t>
  </si>
  <si>
    <t>2300-MS1-AKN-TPW</t>
  </si>
  <si>
    <t>MS1 - Teoretyczne podstawy wiedzy o animacji i edukacji nieformalnej</t>
  </si>
  <si>
    <t>2300-MS1-AKN-TPWAE</t>
  </si>
  <si>
    <t>MS1 - Teoretyczne podstawy wiedzy o animacji, edukacji nieformalnej, pozaformalnej i alternatywnej</t>
  </si>
  <si>
    <t>2300-MS1-AND-L</t>
  </si>
  <si>
    <t>MS1-Moduł specjalnościowy - podstawy andragogiki</t>
  </si>
  <si>
    <t>2300-MS1-AND-L-EFW</t>
  </si>
  <si>
    <t>MS1 - Edukacyjne formy wspomagania rozwoju dorosłych</t>
  </si>
  <si>
    <t>2300-MS1-AND-L-HW</t>
  </si>
  <si>
    <t>MS1 - Historia i współczesność edukacji dorosłych w Polsce</t>
  </si>
  <si>
    <t>2300-MS1-AND-L-PR</t>
  </si>
  <si>
    <t>MS1 - Praktyki pedagogiczne - wizyty studyjne</t>
  </si>
  <si>
    <t>2300-MS1-AND-L-TA</t>
  </si>
  <si>
    <t>MS1-Techniki aranżacji wydarzeń edukacyjnych</t>
  </si>
  <si>
    <t>2300-MS1-AND-L-WP</t>
  </si>
  <si>
    <t>MS1 - Wprowadzenie do andragogiki</t>
  </si>
  <si>
    <t>2300-MS1-ARM</t>
  </si>
  <si>
    <t>MS1 - Moduł specjalnościowy 1-Kultura audiowizualna-sztuka i media</t>
  </si>
  <si>
    <t>2300-MS1-ARM-EASW</t>
  </si>
  <si>
    <t>MS1 - Edukacyjne aspekty sztuki współczesnej</t>
  </si>
  <si>
    <t>2300-MS1-ARM-EMC</t>
  </si>
  <si>
    <t>MS1 - Edukacja medialna w cyberkulturze</t>
  </si>
  <si>
    <t>2300-MS1-ARM-FT1</t>
  </si>
  <si>
    <t>MS1 - Film i teatr w kulturze</t>
  </si>
  <si>
    <t>2300-MS1-ARM-KSE</t>
  </si>
  <si>
    <t>MS1 - Kultura i sztuka etniczna</t>
  </si>
  <si>
    <t>2300-MS1-ARM-SZO</t>
  </si>
  <si>
    <t>MS1 - Sztuka obrazu: historia i teoria</t>
  </si>
  <si>
    <t>2300-MS1-ARM-WA</t>
  </si>
  <si>
    <t>MS1- Warsztaty artystyczne</t>
  </si>
  <si>
    <t>2300-MS1-ARM-WP</t>
  </si>
  <si>
    <t>MS1 - Warsztaty plastyczne</t>
  </si>
  <si>
    <t>2300-MS1-ARM-WZS</t>
  </si>
  <si>
    <t>MS1 - Wybrane zagadnienia sztuki współczesnej</t>
  </si>
  <si>
    <t>2300-MS1-KS-DPG</t>
  </si>
  <si>
    <t>KS - Dynamika procesu grupowego</t>
  </si>
  <si>
    <t>2300-MS1-KS-EPD</t>
  </si>
  <si>
    <t>KS - MODUŁ SPECJALNOSCIOWY-EDUKACJA POZAFORMALNA DOROSŁYCH: kompetencje szkoleniowe</t>
  </si>
  <si>
    <t>2300-MS1-KS-KK</t>
  </si>
  <si>
    <t>KS - Kompetencje komunikacyjne</t>
  </si>
  <si>
    <t>2300-MS1-KS--PPT</t>
  </si>
  <si>
    <t>KS - Przywództwo w pracy trenera</t>
  </si>
  <si>
    <t>2300-MS1-KS-PSz</t>
  </si>
  <si>
    <t>KS - Projektowanie szkoleń</t>
  </si>
  <si>
    <t>2300-MS1-KS-WM</t>
  </si>
  <si>
    <t>KS - Warsztaty metodyczne</t>
  </si>
  <si>
    <t>2300-MS1-KS-ZPEO</t>
  </si>
  <si>
    <t>KS - Zarządzanie procesem edukacji w organizacji</t>
  </si>
  <si>
    <t>2300-MS1-PO</t>
  </si>
  <si>
    <t>PO - MODUŁ SPECJALNOSCIOWY-POLITYKA OŚWIATOWA</t>
  </si>
  <si>
    <t>2300-MS1-PO-EwE</t>
  </si>
  <si>
    <t>PO - Edukacja w Europie</t>
  </si>
  <si>
    <t>2300-MS1-PO-KPE</t>
  </si>
  <si>
    <t>PO - Konstruowanie projektów edukacyjnych</t>
  </si>
  <si>
    <t>2300-MS1-PO-PO</t>
  </si>
  <si>
    <t>PO - Polityka oświatowa</t>
  </si>
  <si>
    <t>2300-MS1-PO--PWP</t>
  </si>
  <si>
    <t>PO - Przygotowanie do wystąpień publicznych</t>
  </si>
  <si>
    <t>2300-MS1-PO-TRP</t>
  </si>
  <si>
    <t>PO - Twórcze rozwiazywanie problemów</t>
  </si>
  <si>
    <t>2300-MS1-PPDR</t>
  </si>
  <si>
    <t>MS1 - MODUŁ SPECJALNOŚCIOWY - PODSTAWY PRACY Z DZIECKIEM I RODZINĄ</t>
  </si>
  <si>
    <t>2300-MS1-PPDR-Ds</t>
  </si>
  <si>
    <t>MS1 - Dzieci świata - badania i projekty pomocy</t>
  </si>
  <si>
    <t>2300-MS1-PPDR-OW</t>
  </si>
  <si>
    <t>MS1 - Opieka i wychowanie</t>
  </si>
  <si>
    <t>2300-MS1-PPDR-P-O</t>
  </si>
  <si>
    <t>MS1 - Obserwacyjna praktyka pedagogiczna-wychowawcza</t>
  </si>
  <si>
    <t>2300-MS1-PPDR-PP</t>
  </si>
  <si>
    <t>MS1 - Poznawanie potrzeb dziecka i rodziny</t>
  </si>
  <si>
    <t>2300-MS1-PPDR-PPP</t>
  </si>
  <si>
    <t>MS1 - Podstawy prawne pracy z dzieckiem i rodziną</t>
  </si>
  <si>
    <t>2300-MS1-PPDR-WU</t>
  </si>
  <si>
    <t>MS1 - Warsztat umiejętności wychowawczych</t>
  </si>
  <si>
    <t>2300-MS1-PPPSZ-a</t>
  </si>
  <si>
    <t>PPPSZ - MODUŁ SPECJALNOŚCIOWY - Podstawy pracy w przedszkolu i szkole</t>
  </si>
  <si>
    <t>2300-MS1-PPPSZ-JPN</t>
  </si>
  <si>
    <t>PPPSZ - Język polski dla nauczycieli</t>
  </si>
  <si>
    <t>2300-MS1-PPPSZ-LIT</t>
  </si>
  <si>
    <t>PPPSZ - Literatura dla dzieci</t>
  </si>
  <si>
    <t>2300-MS1-PPPSZ-MN</t>
  </si>
  <si>
    <t>PPPSZ - Matematyka dla nauczycieli</t>
  </si>
  <si>
    <t>2300-MS1-PPPSZ-MUZ</t>
  </si>
  <si>
    <t>PPPSZ - Muzyka dla nauczycieli</t>
  </si>
  <si>
    <t>2300-MS1-PPPSZ-NT</t>
  </si>
  <si>
    <t>PPPSZ - Nauka i technologia dla nauczycieli</t>
  </si>
  <si>
    <t>2300-MS1-PPPSZ-PN</t>
  </si>
  <si>
    <t>PPPSZ - Plastyka dla nauczycieli</t>
  </si>
  <si>
    <t>2300-MS1-PPPSZ-PP</t>
  </si>
  <si>
    <t>PPPSZ - Pedagogika przedszkolna</t>
  </si>
  <si>
    <t>2300-MS1-PPPSZ-PW</t>
  </si>
  <si>
    <t>PPPSZ - Pedagogika wczesnoszkolna</t>
  </si>
  <si>
    <t>2300-MS1-PPPSZ-RP</t>
  </si>
  <si>
    <t>PPPSZ - Rozwój poznawczy i społeczno-emocjonalny dziecka w przedszkolu i szkole</t>
  </si>
  <si>
    <t>2300-MS1-PPW-M</t>
  </si>
  <si>
    <t>MS1 - MODUŁ SPECJALNOŚCIOWY - Podstawy pracy w przedszkolu i szkole</t>
  </si>
  <si>
    <t>2300-MS1-PPW-M-JP</t>
  </si>
  <si>
    <t>MS1 - Język polski dla nauczycieli</t>
  </si>
  <si>
    <t>2300-MS1-PPW-M-LIT</t>
  </si>
  <si>
    <t>MS1 - Literatura dla dzieci</t>
  </si>
  <si>
    <t>2300-MS1-PPW-M-MAK</t>
  </si>
  <si>
    <t>MS1 - Metody aktywizujące w przedszkolu i szkole</t>
  </si>
  <si>
    <t>2300-MS1-PPW-M-MN</t>
  </si>
  <si>
    <t>MS1 - Matematyka dla nauczycieli</t>
  </si>
  <si>
    <t>2300-MS1-PPW-M-MP</t>
  </si>
  <si>
    <t>MS1 - Metoda projektu w przedszkolu i szkole</t>
  </si>
  <si>
    <t>2300-MS1-PPW-M-NT</t>
  </si>
  <si>
    <t>MS1 - Nauka i technologia dla nauczycieli</t>
  </si>
  <si>
    <t>2300-MS1-PR</t>
  </si>
  <si>
    <t>MS1 - Moduł specjalnościowy - Wsparcie rodziny i środowiska osoby niepełnosprawnej</t>
  </si>
  <si>
    <t>2300-MS1-PR-KON</t>
  </si>
  <si>
    <t>MS1 - Komunikacja z osobą niepełnosprawną</t>
  </si>
  <si>
    <t>2300-MS1-PR-PPS</t>
  </si>
  <si>
    <t>MS1 - Podstawowe pojęcia pracy socjalnej i polityki społecznej</t>
  </si>
  <si>
    <t>2300-MS1-PR-PSS</t>
  </si>
  <si>
    <t>MS1 - Praca ze środowiskiem społecznym</t>
  </si>
  <si>
    <t>2300-MS1-PR-RN</t>
  </si>
  <si>
    <t>MS1 - Rodzina z osobą niepełnosprawną</t>
  </si>
  <si>
    <t>2300-MS1-PR-UR</t>
  </si>
  <si>
    <t>MS1 - Uwarunkowania rozwoju i edukacji osób niepełnosprawnych</t>
  </si>
  <si>
    <t>2300-MS1-PW/TE</t>
  </si>
  <si>
    <t>MS1-Moduł specjalnościowy 1:Metodyki pracy z osobą niepełnosprawną</t>
  </si>
  <si>
    <t>2300-MS1-PWT</t>
  </si>
  <si>
    <t>MS1-Moduł specjalnościowy 1 - Podstawy terapii pedagogicznej</t>
  </si>
  <si>
    <t>2300-MS1-PWT-DP</t>
  </si>
  <si>
    <t>MS1 - Diagnoza pedagogiczna</t>
  </si>
  <si>
    <t>2300-MS1-PWT-PP</t>
  </si>
  <si>
    <t>MS1 - Profilaktyka pedagogiczna</t>
  </si>
  <si>
    <t>2300-MS1-PWT-SLR</t>
  </si>
  <si>
    <t>MS1 - Środowisko lokalne i rodzice w sytuacji trudności edukacyjnych i rozwojowych dziecka</t>
  </si>
  <si>
    <t>2300-MS1-PWT-TPT</t>
  </si>
  <si>
    <t>MS1-Teoretyczne podstawy terapii pedagogicznej</t>
  </si>
  <si>
    <t>2300-MS1-PWT-TU</t>
  </si>
  <si>
    <t>MS1- Trening umiejętności terapeutycznych nauczyciela</t>
  </si>
  <si>
    <t>2300-MS1-PWT-WZT</t>
  </si>
  <si>
    <t>MS1 - Wybrane zagadnienia w terapii pedagogicznej</t>
  </si>
  <si>
    <t>2300-MS1-SDR</t>
  </si>
  <si>
    <t>MS1 - Moduł specjalnościowy 1- Podstawy pracy z dzieckiem i rodziną</t>
  </si>
  <si>
    <t>2300-MS1-SDR-DS</t>
  </si>
  <si>
    <t>2300-MS1-SDR-IPP</t>
  </si>
  <si>
    <t>2300-MS1-SDR-OWPR</t>
  </si>
  <si>
    <t>MS1 - Opieka, wychowanie, pomoc rodzinie</t>
  </si>
  <si>
    <t>2300-MS1-SDR-PPDR</t>
  </si>
  <si>
    <t>2300-MS1-SDR-PPP</t>
  </si>
  <si>
    <t>2300-MS1-SDR-WUW</t>
  </si>
  <si>
    <t>2300-MS1-TKM-KK</t>
  </si>
  <si>
    <t>MS1 - Moduł specjalnościowy 1, Kompetencje kluczowe</t>
  </si>
  <si>
    <t>2300-MS1-TKM-KK-KI</t>
  </si>
  <si>
    <t>MS1 - Komunikacja interpersonalna w pracy trenera kompetencji miękkich</t>
  </si>
  <si>
    <t>2300-MS1-TKM-KK-KK</t>
  </si>
  <si>
    <t>MS1- Kompetencje kluczowe we współczesnym świecie</t>
  </si>
  <si>
    <t>2300-MS1-TKM-KK-PP</t>
  </si>
  <si>
    <t>MS1 - Procesy przywódcze w pracy trenera</t>
  </si>
  <si>
    <t>2300-MS1-TKM-KK-RWP</t>
  </si>
  <si>
    <t>MS1 - Rozwijanie własnego potencjału</t>
  </si>
  <si>
    <t>2300-MS1-TKM-TK-D</t>
  </si>
  <si>
    <t>MS1 - Trening kompetencyjny. Podejmowanie decyzji, ryzyka i rozwiązywanie problemów;</t>
  </si>
  <si>
    <t>2300-MS1-TKM-TK-N</t>
  </si>
  <si>
    <t>MS1 - Trening kompetencyjny. Negocjacje i rozwiązywanie konfliktów w sytuacjach edukacyjnych</t>
  </si>
  <si>
    <t>2300-MS1-TKM-TK-Z</t>
  </si>
  <si>
    <t>MS1 - Trening kompetencyjny. Zarządzanie sobą w czasie</t>
  </si>
  <si>
    <t>2300-MS2/ASK-L</t>
  </si>
  <si>
    <t>MS2 - Moduł specjalnościowy 2-Metody działań w obszarze animacji i edukacji nieformalnej*</t>
  </si>
  <si>
    <t>2300-MS2/ASK-L-AMK</t>
  </si>
  <si>
    <t>MS2 - Aktywne metody kształcenia</t>
  </si>
  <si>
    <t>2300-MS2/ASK-L-CA</t>
  </si>
  <si>
    <t>MS2 - Community arts</t>
  </si>
  <si>
    <t>2300-MS2/ASK-L-MH</t>
  </si>
  <si>
    <t>MS2 - Metoda harcerska</t>
  </si>
  <si>
    <t>2300-MS2/ASK-L-PM</t>
  </si>
  <si>
    <t>MS2 - Prezentacja multimedialna jako forma wypowiedzi publicznej</t>
  </si>
  <si>
    <t>2300-MS2/ASK-L-PP</t>
  </si>
  <si>
    <t>MS2 - Pedagogika przygody</t>
  </si>
  <si>
    <t>2300-MS2/ASK-L-PR</t>
  </si>
  <si>
    <t>MS2 - Projekt badawczy</t>
  </si>
  <si>
    <t>2300-MS2/ASK-L-PZ</t>
  </si>
  <si>
    <t>MS2 - Pedagogika zabawy</t>
  </si>
  <si>
    <t>2300-MS2/ASK-L-TA</t>
  </si>
  <si>
    <t>MS2 - Taniec w pracy pedagoga</t>
  </si>
  <si>
    <t>2300-MS2/ASK-L-TI</t>
  </si>
  <si>
    <t>MS2 - Metody pracy z młodzieżą z wykorzystaniem teatru improwizowanego</t>
  </si>
  <si>
    <t>2300-MS2-AKD</t>
  </si>
  <si>
    <t>MS2 - Moduł specjalnościowy 2 Bazowe kompetencje animatora-doradcy</t>
  </si>
  <si>
    <t>2300-MS2-AKD-AG</t>
  </si>
  <si>
    <t>MS2 - Animacja grupy metodami pedagogiki zabawy</t>
  </si>
  <si>
    <t>2300-MS2-AKD-AN</t>
  </si>
  <si>
    <t>MS2 - Antropologia współczesności</t>
  </si>
  <si>
    <t>2300-MS2-AKD-MPP</t>
  </si>
  <si>
    <t>MS2 - Metodyka pracy pedagoga - doradcy edukacyjno-zawodowego</t>
  </si>
  <si>
    <t>2300-MS2-AKD-PP</t>
  </si>
  <si>
    <t>MS2 - Pedagogika i pedagogiczne funkcje społeczno-kulturowe</t>
  </si>
  <si>
    <t>2300-MS2-AKD-PU</t>
  </si>
  <si>
    <t>MS2 - Praca z uczniem o specjalnych potrzebach edukacyjnych</t>
  </si>
  <si>
    <t>2300-MS2-AKD-SZ</t>
  </si>
  <si>
    <t>MS2 - Sztuka w projektach outdoor and adventure eduaction</t>
  </si>
  <si>
    <t>2300-MS2-ARM</t>
  </si>
  <si>
    <t>MS2-Moduł specjalnościowy 2-Sztuka–Media-Wychowanie</t>
  </si>
  <si>
    <t>2300-MS2-ARM-IPT</t>
  </si>
  <si>
    <t>MS2 - Interdyscyplinarne projekty twórcze</t>
  </si>
  <si>
    <t>2300-MS2-ARM-KKM</t>
  </si>
  <si>
    <t>MS2 - Kształtowanie kompetencji medialnych</t>
  </si>
  <si>
    <t>2300-MS2-ARM-KM</t>
  </si>
  <si>
    <t>MS2-Komunikacja medialna</t>
  </si>
  <si>
    <t>2300-MS2-ARM-MI</t>
  </si>
  <si>
    <t>MS2-Muzeum interaktywne</t>
  </si>
  <si>
    <t>2300-MS2-ARM-MW</t>
  </si>
  <si>
    <t>MS2-Muzyka i wychowanie</t>
  </si>
  <si>
    <t>2300-MS2-ARM-PR</t>
  </si>
  <si>
    <t>MS2 - Praktyka pedagogiczna artystyczna i medialna w szkole</t>
  </si>
  <si>
    <t>2300-MS2-ARM-TWE</t>
  </si>
  <si>
    <t>MS2-Teoria wychowania estetycznego</t>
  </si>
  <si>
    <t>2300-MS2-DP</t>
  </si>
  <si>
    <t>MS2 - MODUŁ SPECJALNOŚCIOWY-DIAGNOZA PSYCHOPEDAGOGICZNA</t>
  </si>
  <si>
    <t>2300-MS2-DP-DRU</t>
  </si>
  <si>
    <t>DP - Diagnoza trudności w uczeniu się</t>
  </si>
  <si>
    <t>2300-MS2-DP-DZR</t>
  </si>
  <si>
    <t>DP - Diagnoza zaburzeń rozwoju</t>
  </si>
  <si>
    <t>2300-MS2-DP-PDP</t>
  </si>
  <si>
    <t>DP - Podstawy diagnozy psychopedagogicznej</t>
  </si>
  <si>
    <t>2300-MS2-DRŚ</t>
  </si>
  <si>
    <t>DRŚ - MODUŁ SPECJALNOŚCIOWY 2 - DZIECKO W RODZINIE I ŚRODOWISKU</t>
  </si>
  <si>
    <t>2300-MS2-DRŚ-PI</t>
  </si>
  <si>
    <t>DRŚ - Praktyka pedagogiczna instytucjonalna</t>
  </si>
  <si>
    <t>2300-MS2-DRŚ-PPS</t>
  </si>
  <si>
    <t>DRŚ - Podstawy pracy socjalnej</t>
  </si>
  <si>
    <t>2300-MS2-DRŚ-PRP</t>
  </si>
  <si>
    <t>DRŚ - Profilaktyka problemowa</t>
  </si>
  <si>
    <t>2300-MS2-DRŚ-PSa</t>
  </si>
  <si>
    <t>DRŚ - Polityka społeczna</t>
  </si>
  <si>
    <t>2300-MS2-DRŚ-WOR1</t>
  </si>
  <si>
    <t>DRŚ - Wiedza o rodzinie</t>
  </si>
  <si>
    <t>2300-MS2-DZ</t>
  </si>
  <si>
    <t>MS2-Moduł specjalnościowy 2: Edukacyjne wymiary doradztwa zawodowego</t>
  </si>
  <si>
    <t>2300-MS2-DZ-ANC</t>
  </si>
  <si>
    <t>MS2 - Analiza potencjału człowieka dorosłego w sytuacjach edukacyjnych i zawodowych</t>
  </si>
  <si>
    <t>2300-MS2-DZ-INS</t>
  </si>
  <si>
    <t>MS2 - Instytucje rynku pracy</t>
  </si>
  <si>
    <t>2300-MS2-DZ-PR</t>
  </si>
  <si>
    <t>MS2 - Praktyki pedagogiczne-doradztwo zawodowe</t>
  </si>
  <si>
    <t>2300-MS2-DZ-RP</t>
  </si>
  <si>
    <t>MS2-Rynek pracy w perspektywie międzykulturowej</t>
  </si>
  <si>
    <t>2300-MS2-DZ-WEOD</t>
  </si>
  <si>
    <t>MS2-Wspomaganie edukacyjne osób dorosłych w sytuacjach tranzycyjnych</t>
  </si>
  <si>
    <t>2300-MS2-EPOZ</t>
  </si>
  <si>
    <t>MS2-Moduł specjalnościowy 2: Współczesne koncepcje edukacji dorosłych</t>
  </si>
  <si>
    <t>2300-MS2-EPOZ-DR</t>
  </si>
  <si>
    <t>MS2-Diagnoza rynku szkoleniowego w Polsce</t>
  </si>
  <si>
    <t>2300-MS2-EPOZ-DWE</t>
  </si>
  <si>
    <t>MS2-Dorosły wobec wyzwań edukacyjnych</t>
  </si>
  <si>
    <t>2300-MS2-EPOZ-ED</t>
  </si>
  <si>
    <t>MS2-Edukacja dorosłych za granicą</t>
  </si>
  <si>
    <t>2300-MS2-EPOZ-MED</t>
  </si>
  <si>
    <t>MS2-Modele edukacji dorosłych</t>
  </si>
  <si>
    <t>2300-MS2-EPOZ-PR</t>
  </si>
  <si>
    <t>MS2 - Praktyki pedagogiczne - edukacja pozaformalna</t>
  </si>
  <si>
    <t>2300-MS2-EPOZ-RKT</t>
  </si>
  <si>
    <t>MS2-Rozwój kompetencji trenerskich</t>
  </si>
  <si>
    <t>2300-MS2-MO</t>
  </si>
  <si>
    <t>MS2-Moduł specjalnościowy 2: Menedżer oświaty</t>
  </si>
  <si>
    <t>2300-MS2-MO-INN</t>
  </si>
  <si>
    <t>MS2-Innowacje edukacyjne</t>
  </si>
  <si>
    <t>2300-MS2-MO-PI</t>
  </si>
  <si>
    <t>MS2-Praktyka pedagogiczna indywidualna</t>
  </si>
  <si>
    <t>2300-MS2-MO-ST</t>
  </si>
  <si>
    <t>MS2-Stres w pracy menedżera</t>
  </si>
  <si>
    <t>2300-MS2-MO-ZO</t>
  </si>
  <si>
    <t>MS2 - Zarządzanie oświatą</t>
  </si>
  <si>
    <t>2300-MS2-MO-ZZ</t>
  </si>
  <si>
    <t>MS2-Zarządzanie zmianą</t>
  </si>
  <si>
    <t>2300-MS2-OED</t>
  </si>
  <si>
    <t>MS2-Moduł specjalnościowy Dorosły na rynku pracy</t>
  </si>
  <si>
    <t>2300-MS2-OED-CZŚP</t>
  </si>
  <si>
    <t>MS2-Człowiek w środowisku pracy</t>
  </si>
  <si>
    <t>2300-MS2-OED-DZ</t>
  </si>
  <si>
    <t>MS2-Doradztwo zawodowe</t>
  </si>
  <si>
    <t>2300-MS2-OED-WPDZ</t>
  </si>
  <si>
    <t>MS2-Wybrane problemy doradztwa zawodowego</t>
  </si>
  <si>
    <t>2300-MS2-PWCZ</t>
  </si>
  <si>
    <t>MS2 - Moduł specjalnościowy: Nauczyciel w przedszkolu i szkole</t>
  </si>
  <si>
    <t>2300-MS2-PWCZ-EF</t>
  </si>
  <si>
    <t>MS2 - Edukacja fizyczna i zdrowotna</t>
  </si>
  <si>
    <t>2300-MS2-PWCZ-EJ</t>
  </si>
  <si>
    <t>MS2 - Edukacja językowa</t>
  </si>
  <si>
    <t>2300-MS2-PWCZ-EM</t>
  </si>
  <si>
    <t>MS2 - Edukacja muzyczna</t>
  </si>
  <si>
    <t>2300-MS2-PWCZ-EMT</t>
  </si>
  <si>
    <t>MS2 - Edukacja matematyczna</t>
  </si>
  <si>
    <t>2300-MS2-PWCZ-EPL</t>
  </si>
  <si>
    <t>MS2 - Edukacja plastyczna</t>
  </si>
  <si>
    <t>2300-MS2-PWCZ-EPR</t>
  </si>
  <si>
    <t>MS2 - Edukacja przyrodnicza</t>
  </si>
  <si>
    <t>2300-MS2-PWCZ-ET</t>
  </si>
  <si>
    <t>MS2 - Edukacja teatralna</t>
  </si>
  <si>
    <t>2300-MS2-PWCZ-L</t>
  </si>
  <si>
    <t>2300-MS2-PWCZ-MA</t>
  </si>
  <si>
    <t>MS2 - Metody aktywizujące w przedszkolu i szkole</t>
  </si>
  <si>
    <t>2300-MS2-PWCZ-MP</t>
  </si>
  <si>
    <t>MS2 - Metoda projektu w przedszkolu i szkole</t>
  </si>
  <si>
    <t>2300-MS2-PWCZ-RI</t>
  </si>
  <si>
    <t>MS2 - Różnice indywidualne w nauczaniu – praca z dzieckiem zdolnym, praca z dzieckiem z dysfunkcjami rozwojowymi</t>
  </si>
  <si>
    <t>2300-MS2-PWT</t>
  </si>
  <si>
    <t>MS2-Moduł specjalnościowy 2 - Metody terapii dzieci z specjalnymi potrzebami edukacyjnymi</t>
  </si>
  <si>
    <t>2300-MS2-PWT-AM</t>
  </si>
  <si>
    <t>MS2 - Alternatywne metody terapii pedagogicznej</t>
  </si>
  <si>
    <t>2300-MS2-PWT-AMTT</t>
  </si>
  <si>
    <t>MS2- Alternatywne metody terapii pedagogicznej - terapia przez ruch i taniec</t>
  </si>
  <si>
    <t>2300-MS2-PWT-MT</t>
  </si>
  <si>
    <t>MS2 - Metody terapii dzieci z trudnościami w czytaniu i pisaniu</t>
  </si>
  <si>
    <t>2300-MS2-PWT-MW</t>
  </si>
  <si>
    <t>MS2 - Metody wspierania rozwoju dziecka</t>
  </si>
  <si>
    <t>2300-MS2-PWT-OP</t>
  </si>
  <si>
    <t>MS2 - Organizacja i projektowanie oddziaływań terapeutycznych</t>
  </si>
  <si>
    <t>2300-MS2-PWT-PD</t>
  </si>
  <si>
    <t>MS2 - Praca z dziećmi ze zróżnicowanych środowisk społecznych i kulturowych</t>
  </si>
  <si>
    <t>2300-MS2-PWT-PDZ</t>
  </si>
  <si>
    <t>MS2 - Praca z dzieckiem zdolnym</t>
  </si>
  <si>
    <t>2300-MS2-PWT-TD</t>
  </si>
  <si>
    <t>MS2 - Terapia dzieci z trudnościami w uczeniu się matematyki</t>
  </si>
  <si>
    <t>2300-MS2-PWT-TU</t>
  </si>
  <si>
    <t>MS2 - Tutoring w pracy z dziećmi o zróżnicowanych potrzebach edukacyjnych</t>
  </si>
  <si>
    <t>2300-MS2-SDR</t>
  </si>
  <si>
    <t>MS2 - Moduł specjalnościowy 2-Dziecko i rodzina w systemie pomocy społecznej</t>
  </si>
  <si>
    <t>2300-MS2-SDR-AS</t>
  </si>
  <si>
    <t>MS2 - Asysta rodzinna</t>
  </si>
  <si>
    <t>2300-MS2-SDR-OP</t>
  </si>
  <si>
    <t>MS2 - Ochrona praw dziecka</t>
  </si>
  <si>
    <t>2300-MS2-SDR-PR</t>
  </si>
  <si>
    <t>MS2 - Praktyka pedagogiczna instytucjonalna</t>
  </si>
  <si>
    <t>2300-MS2-SDR-PRPA</t>
  </si>
  <si>
    <t>MS2 - Praca z rodziną z problemem alkoholowym</t>
  </si>
  <si>
    <t>2300-MS2-SDR-PS</t>
  </si>
  <si>
    <t>MS2 - Pomoc społeczna i praca socjalna</t>
  </si>
  <si>
    <t>2300-MS2-TKM</t>
  </si>
  <si>
    <t>MS2 - Moduł specjalnościowy 2. Warsztat pracy trenera kompetencji miękkich</t>
  </si>
  <si>
    <t>2300-MS2-TKM-CWT</t>
  </si>
  <si>
    <t>MS2 - Cyfrowy warsztat trenera</t>
  </si>
  <si>
    <t>2300-MS2-TKM-EIT</t>
  </si>
  <si>
    <t>MS2 - Edutainment – innowacyjne techniki szkoleniowe</t>
  </si>
  <si>
    <t>2300-MS2-TKM-MB</t>
  </si>
  <si>
    <t>MS2 - Metody badawcze w pracy trenera</t>
  </si>
  <si>
    <t>2300-MS2-TKM-ODE</t>
  </si>
  <si>
    <t>MS2 - Metody i narzędzia outdoor education</t>
  </si>
  <si>
    <t>2300-MS2-TKM-PZW</t>
  </si>
  <si>
    <t>MS2 - Projektowanie zajęć warsztatowych</t>
  </si>
  <si>
    <t>2300-MS2-TKM-TUD</t>
  </si>
  <si>
    <t>MS2 - Teorie uczenia się dorosłych</t>
  </si>
  <si>
    <t>2300-MS2-TKM-WA</t>
  </si>
  <si>
    <t>MS2 - Warsztaty autorskie</t>
  </si>
  <si>
    <t>2300-MS3a-EPiW</t>
  </si>
  <si>
    <t>MS3 - Moduł specjalnościowy 3: Wspieranie rozwoju dziecka w przedszkolu i szkole</t>
  </si>
  <si>
    <t>2300-MS3a-EPiW-LOG</t>
  </si>
  <si>
    <t>MS3 - Logopedia</t>
  </si>
  <si>
    <t>2300-MS3a-EPiW-OC</t>
  </si>
  <si>
    <t>MS3 - Ocenianie w szkole</t>
  </si>
  <si>
    <t>2300-MS3a-EPiW-PD</t>
  </si>
  <si>
    <t>MS3 - Podstawy diagnozy i monitorowania w pracy pedagogicznej</t>
  </si>
  <si>
    <t>2300-MS3a-EPiW-PSP</t>
  </si>
  <si>
    <t>MS3 - Praca z dzieckiem o specjalnych potrzebach edukacyjnych</t>
  </si>
  <si>
    <t>2300-MS3a-EPiW-TP</t>
  </si>
  <si>
    <t>MS3 - Terapia pedagogiczna</t>
  </si>
  <si>
    <t>2300-MS3a-EPiW-WR</t>
  </si>
  <si>
    <t>MS3 - Współpraca z rodzicami i środowiskiem instytucjonalnym i lokalnym</t>
  </si>
  <si>
    <t>2300-MS3-AKD</t>
  </si>
  <si>
    <t>MS3 - Moduł specjalnościowy 3, Warsztat pracy animatora-doradcy</t>
  </si>
  <si>
    <t>2300-MS3-AKD-KP</t>
  </si>
  <si>
    <t>MS3 - Kultura popularna i media</t>
  </si>
  <si>
    <t>2300-MS3-AKD-KPW</t>
  </si>
  <si>
    <t>MS3 - Konstruowanie programów wychowawczych i projektów wielokulturowych</t>
  </si>
  <si>
    <t>2300-MS3-AKD-LTW</t>
  </si>
  <si>
    <t>MS3 - Laboratorium technik wizualnych</t>
  </si>
  <si>
    <t>2300-MS3-AKD-TE</t>
  </si>
  <si>
    <t>MS3 - Teorie i czynniki rozwoju zawodowego</t>
  </si>
  <si>
    <t>2300-MS3-AKD-UN</t>
  </si>
  <si>
    <t>MS3 - Umiejętności negocjacyjno-mediacyjne w grupie wielokulturowej</t>
  </si>
  <si>
    <t>2300-MS3-AKD-WM</t>
  </si>
  <si>
    <t>MS3 - Warsztat realizacji medialnych</t>
  </si>
  <si>
    <t>2300-MS3-AKN</t>
  </si>
  <si>
    <t>MS3 - Moduł specjalnościowy - Obszary i uwarunkowania animacji i edukacji nieformalnej</t>
  </si>
  <si>
    <t>2300-MS3-AKN-AM</t>
  </si>
  <si>
    <t>MS3 - Animacja międzykulturowa i edukacja do wielokulturowości</t>
  </si>
  <si>
    <t>2300-MS3-AKN-DSL</t>
  </si>
  <si>
    <t>MS3 - Działania w środowisku lokalnym</t>
  </si>
  <si>
    <t>2300-MS3-AKN-EK</t>
  </si>
  <si>
    <t>MS3 - Edukacja kulturalna z wykorzystaniem metod animacji i  edukacji nieformalnej</t>
  </si>
  <si>
    <t>2300-MS3-AKN-IK</t>
  </si>
  <si>
    <t>MS3 - Instytucje kultury i społeczeństwa obywatelskiego</t>
  </si>
  <si>
    <t>2300-MS3-AKN-JK</t>
  </si>
  <si>
    <t>MS3 - Język i komunikacja społeczna</t>
  </si>
  <si>
    <t>2300-MS3-AKN-MA</t>
  </si>
  <si>
    <t>MS3 - Metody animacji i edukacji nieformalnej w pracy ze środowiskami wykluczonymi</t>
  </si>
  <si>
    <t>2300-MS3-AKN-PR</t>
  </si>
  <si>
    <t>MS3 - Praktyki pedagogiczne dyplomowe</t>
  </si>
  <si>
    <t>2300-MS3-AKN-TD</t>
  </si>
  <si>
    <t>MS3 - Teoria działania społecznego</t>
  </si>
  <si>
    <t>2300-MS3-ASK-AKDM</t>
  </si>
  <si>
    <t>MS3 - Antropologia kultury dziecięcej i młodzieżowej</t>
  </si>
  <si>
    <t>2300-MS3-E-ED</t>
  </si>
  <si>
    <t>E-ED - MODUŁ SPECJALNOŚCIOWY-E-edukacja dorosłych</t>
  </si>
  <si>
    <t>2300-MS3-E-ED-A</t>
  </si>
  <si>
    <t>2300-MS3-E-ED-EZ</t>
  </si>
  <si>
    <t>E-ED - Edukacja zdalna</t>
  </si>
  <si>
    <t>2300-MS3-E-ED-IR</t>
  </si>
  <si>
    <t>E-ED - Innowacyjne rozwiązania w edukacji zdalnej</t>
  </si>
  <si>
    <t>2300-MS3-E-ED-WT</t>
  </si>
  <si>
    <t>E-ED - Współczesne technologie w edukacji dorosłych</t>
  </si>
  <si>
    <t>2300-MS3-PR</t>
  </si>
  <si>
    <t>MS3 - Moduł specjalnościowy 3: Wspomaganie rozwoju i terapia  osób niepełnosprawnych</t>
  </si>
  <si>
    <t>2300-MS3-PR-WD</t>
  </si>
  <si>
    <t>MS3 - Wspomaganie rozwoju dzieci w wieku szkolnym - warsztat kompetencji wychowawczych</t>
  </si>
  <si>
    <t>2300-MS3-PR-WE</t>
  </si>
  <si>
    <t>MS3 - Wspomaganie edukacji osób o specjalnych potrzebach edukacyjnych</t>
  </si>
  <si>
    <t>2300-MS3-PR-WR</t>
  </si>
  <si>
    <t>MS3 - Wprowadzenie do  terapii osób z  zaburzeniami  rozwoju</t>
  </si>
  <si>
    <t>2300-MS3-PR-WRA</t>
  </si>
  <si>
    <t>MS3 - Wspomaganie rozwoju adolescentów i osób dorosłych</t>
  </si>
  <si>
    <t>2300-MS3-PR-WWR</t>
  </si>
  <si>
    <t>MS3 - Wczesne wspomaganie rozwoju</t>
  </si>
  <si>
    <t>2300-MS3-PSW-A</t>
  </si>
  <si>
    <t>MS3 - Moduł specjalnościowy 3: Sytuacje trudne w życiu dziecka i rodziny. Diagnoza i pomoc</t>
  </si>
  <si>
    <t>2300-MS3-PSW-LB</t>
  </si>
  <si>
    <t>MS3 - Laboratorium specjalnościowe</t>
  </si>
  <si>
    <t>2300-MS3-PSW-PO</t>
  </si>
  <si>
    <t>MS3 - Poradnictwo społeczno-wychowawcze</t>
  </si>
  <si>
    <t>2300-MS3-PSW-PR</t>
  </si>
  <si>
    <t>MS3 - Środowiskowa praktyka pedagogiczna</t>
  </si>
  <si>
    <t>2300-MS3-PSW-ST</t>
  </si>
  <si>
    <t>MS3 - Sytuacje kryzysowe w życiu dziecka i rodziny</t>
  </si>
  <si>
    <t>2300-MS3-PSW-ZAB</t>
  </si>
  <si>
    <t>MS3 - Zaburzenia rozwojowe dzieci i młodzieży</t>
  </si>
  <si>
    <t>2300-MS3-PWT</t>
  </si>
  <si>
    <t>MS3 - Moduł: Podstawy nauczania języka angielskiego we wczesnej edukacji</t>
  </si>
  <si>
    <t>2300-MS3-PWT-PPP</t>
  </si>
  <si>
    <t>MS3 - Psychologiczne i pedagogiczne podstawy nauczania języka angielskiego</t>
  </si>
  <si>
    <t>2300-MS3-PWT-T</t>
  </si>
  <si>
    <t>MS3 - Tutoring językowy</t>
  </si>
  <si>
    <t>2300-MS3-PWT-WNJA</t>
  </si>
  <si>
    <t>MS3 - Wprowadzenie do nauczania dzieci języka angielskiego</t>
  </si>
  <si>
    <t>2300-MS3-RPE-RN</t>
  </si>
  <si>
    <t>RPE - Rodzina z osobą niepełnosprawną</t>
  </si>
  <si>
    <t>2300-MS3-SDR</t>
  </si>
  <si>
    <t>MS3 - Moduł specjalnościowy 3-Studia nad dzieckiem, wychowaniem, rodziną</t>
  </si>
  <si>
    <t>2300-MS3-SDR-BJ</t>
  </si>
  <si>
    <t>MS3 - Badanie jakości i efektywności programów pomocy</t>
  </si>
  <si>
    <t>2300-MS3-SDR-DTD</t>
  </si>
  <si>
    <t>MS3 - Dzieje trudnego dzieciństwa</t>
  </si>
  <si>
    <t>2300-MS3-SDR-FOWP</t>
  </si>
  <si>
    <t>MS3 - Formy opieki, wychowania i pomocy-tradycje i wyzwania współczesności</t>
  </si>
  <si>
    <t>2300-MS3-SDR-HD</t>
  </si>
  <si>
    <t>MS3 - Historia dzieciństwa</t>
  </si>
  <si>
    <t>2300-MS3-SDR-PR</t>
  </si>
  <si>
    <t>MS3 - Praktyka pedagogiczna - opieka i wychowanie</t>
  </si>
  <si>
    <t>2300-MS3-SDR-SKM</t>
  </si>
  <si>
    <t>MS3 - Społeczne konsekwencje migracji</t>
  </si>
  <si>
    <t>2300-MS4-EPiWNJA-FP</t>
  </si>
  <si>
    <t>MS4 - Fonetyka praktyczna</t>
  </si>
  <si>
    <t>2300-MS4-EPzWNJ</t>
  </si>
  <si>
    <t>MS4 - Moduł specjalnościowy 4 - Praktyczna znajomość języka angielskiego</t>
  </si>
  <si>
    <t>2300-MS4-EPzWNJ-RCP</t>
  </si>
  <si>
    <t>MS4 - Rozwijanie sprawności czytania i pisania w języku angielskim</t>
  </si>
  <si>
    <t>2300-MS4-EPzWNJ-RSM</t>
  </si>
  <si>
    <t>MS4 - Rozwijanie sprawności słuchania i mówienia w języku angielskim</t>
  </si>
  <si>
    <t>2300-MS4-EPzWNJ-ZN1</t>
  </si>
  <si>
    <t>MS4 - Zintegrowana nauka sprawności językowych 1</t>
  </si>
  <si>
    <t>2300-MS4-EPzWNJ-ZN2</t>
  </si>
  <si>
    <t>MS4 - Zintegrowana nauka sprawnosci językowych 2</t>
  </si>
  <si>
    <t>2300-MS4-OED</t>
  </si>
  <si>
    <t>MS4 - Moduł specjalnościowy 4-Organizacja procesów uczenia się dorosłych</t>
  </si>
  <si>
    <t>2300-MS4-OED-AL</t>
  </si>
  <si>
    <t>MS4 - Alternatywne techniki autoedukacji</t>
  </si>
  <si>
    <t>2300-MS4-OED-KN</t>
  </si>
  <si>
    <t>MS4 - Konflikty i negocjacje interpersonalne</t>
  </si>
  <si>
    <t>2300-MS4-OED-LO</t>
  </si>
  <si>
    <t>MS4 - Logistyka procesów edukacyjnych</t>
  </si>
  <si>
    <t>2300-MS4-OED-MK</t>
  </si>
  <si>
    <t>MS4 - Marketing w edukacji dorosłych</t>
  </si>
  <si>
    <t>2300-MS4-OED-SU</t>
  </si>
  <si>
    <t>MS4 - Specyfika uczenia się dorosłych</t>
  </si>
  <si>
    <t>2300-MS4-POSW</t>
  </si>
  <si>
    <t>MS4 - Moduł specjalnościowy 4- Wybrane problemy społeczne i systemy pomocy w Polsce i w innych krajach</t>
  </si>
  <si>
    <t>2300-MS4-POSW-M</t>
  </si>
  <si>
    <t>MS4 - Migracje i ich konsekwencje</t>
  </si>
  <si>
    <t>2300-MS4-POSW-NG</t>
  </si>
  <si>
    <t>MS4 - Praktyka pedagogiczna w NGO</t>
  </si>
  <si>
    <t>2300-MS4-POSW-OD</t>
  </si>
  <si>
    <t>MS4 - Ochrona dziecka przed krzywdzeniem</t>
  </si>
  <si>
    <t>2300-MS4-POSW-PI</t>
  </si>
  <si>
    <t>MS4 - Praktyka pedagogiczna indywidualna</t>
  </si>
  <si>
    <t>2300-MS4-POSW-PS</t>
  </si>
  <si>
    <t>MS4 - Projekt socjalny</t>
  </si>
  <si>
    <t>2300-MS4-POSW-TS</t>
  </si>
  <si>
    <t>MS4 - Trzeci sektor w pomocy społecznej</t>
  </si>
  <si>
    <t>2300-MS4-POSW-WG</t>
  </si>
  <si>
    <t>MS4 - Wprowadzenie do gerontologii</t>
  </si>
  <si>
    <t>2300-MS5-EPiWNJA</t>
  </si>
  <si>
    <t>MS5 - Moduł specjalnościowy: Nauczanie języka angielskiego</t>
  </si>
  <si>
    <t>2300-MS5-EPiWNJA-CL</t>
  </si>
  <si>
    <t>MS5 - CLIL - Content and Language Integrated Learning</t>
  </si>
  <si>
    <t>2300-MS5-EPiWNJA-Lit</t>
  </si>
  <si>
    <t>MS5 - Literatura we wczesnym nauczaniu języka angielskiego</t>
  </si>
  <si>
    <t>2300-MS5-EPiWNJA-Met</t>
  </si>
  <si>
    <t>MS5 - Metodyka nauczania języka angielskiego</t>
  </si>
  <si>
    <t>2300-MS5-EPiWNJA-P2</t>
  </si>
  <si>
    <t>MS5 - Praktyka pedagogiczna językowa w szkole</t>
  </si>
  <si>
    <t>2300-MS5-EPIWNJA-P3</t>
  </si>
  <si>
    <t>2300-MS5-EPiWNJA-PM2</t>
  </si>
  <si>
    <t>MS5 - Pracownia metodyczna do praktyki językowej</t>
  </si>
  <si>
    <t>2300-MS5-EPIWNJA-PM3</t>
  </si>
  <si>
    <t>2300-MS5-EPiWNJA-WM</t>
  </si>
  <si>
    <t>MS5 - Wprowadzenie do metodyki nauczania dzieci języka angielskiego</t>
  </si>
  <si>
    <t>2300-MS5-EPiWNJA-wt</t>
  </si>
  <si>
    <t>MS5 - Wybrane techniki pracy z dzieckiem na lekcjach angielskiego</t>
  </si>
  <si>
    <t>2300-MSN-PE</t>
  </si>
  <si>
    <t>MSN - Psychologia edukacyjna</t>
  </si>
  <si>
    <t>2300-MSPP-A</t>
  </si>
  <si>
    <t>MSPP - Moduł społecznych podstaw pedagogiki</t>
  </si>
  <si>
    <t>2300-MSPP-MET-K</t>
  </si>
  <si>
    <t>MSPP - Zbieranie i analiza danych jakościowych w badaniach społecznych</t>
  </si>
  <si>
    <t>2300-MSPP-MET-K2</t>
  </si>
  <si>
    <t>MSPP - Zbieranie i analiza danych ilościowych w badaniach społecznych</t>
  </si>
  <si>
    <t>2300-MSPP-MET-W</t>
  </si>
  <si>
    <t>MSPP - Wprowadzenie do metodologii badań społecznych - wykład</t>
  </si>
  <si>
    <t>2300-MSPP-SW</t>
  </si>
  <si>
    <t>MSPP - Socjologia wychowania - wykład</t>
  </si>
  <si>
    <t>2300-MSPP-SW-K</t>
  </si>
  <si>
    <t>MSPP - Socjologia wychowania - konwersatorium</t>
  </si>
  <si>
    <t>2300-MSPP-TPW</t>
  </si>
  <si>
    <t>MSPP - Teoretyczne podstawy wychowania - wykład</t>
  </si>
  <si>
    <t>2300-MSPP-TPW-K</t>
  </si>
  <si>
    <t>MSPP - Teoretyczne podstawy wychowania - konwersatorium</t>
  </si>
  <si>
    <t>2300-MTP</t>
  </si>
  <si>
    <t>MTP - MODUŁ TEORII PEDAGOGICZNYCH</t>
  </si>
  <si>
    <t>2300-MTP-PS-K</t>
  </si>
  <si>
    <t>MTP - Pedagogika społeczna - konwersatorium</t>
  </si>
  <si>
    <t>2300-MTP-PS-L1</t>
  </si>
  <si>
    <t>MTP - Pedagogika społeczna - lektorium</t>
  </si>
  <si>
    <t>2300-MTP-PSP-K1</t>
  </si>
  <si>
    <t>MTP - Pedagogika specjalna - konwersatorium</t>
  </si>
  <si>
    <t>2300-MTP-PSP-L1</t>
  </si>
  <si>
    <t>MTP - Pedagogika specjalna - lektorium</t>
  </si>
  <si>
    <t>2300-MTP-PSP-L2</t>
  </si>
  <si>
    <t>2300-MTP-PSP-W</t>
  </si>
  <si>
    <t>MTP - Pedagogika specjalna - wykład</t>
  </si>
  <si>
    <t>2300-MTP-PS-W</t>
  </si>
  <si>
    <t>MTP - Pedagogika społeczna - wykład</t>
  </si>
  <si>
    <t>2300-MTP-WP-K</t>
  </si>
  <si>
    <t>MTP - Wprowadzenie do pedagogiki - konwersatorium</t>
  </si>
  <si>
    <t>2300-MTP-WP-L</t>
  </si>
  <si>
    <t>MTP - Wprowadzenie do pedagogiki (Wprowadzenie do literatury pedagogicznej) - lektorium</t>
  </si>
  <si>
    <t>2300-MTP-WP-L6</t>
  </si>
  <si>
    <t>MTP - Wprowadzenie do pedagogiki. Kultura – krytyka – racjonalność - lektorium</t>
  </si>
  <si>
    <t>2300-MTP-WP-W</t>
  </si>
  <si>
    <t>MTP - Wprowadzenie do pedagogiki - wykład</t>
  </si>
  <si>
    <t>2300-N1-EOWI</t>
  </si>
  <si>
    <t>2300-N1-TI</t>
  </si>
  <si>
    <t>2300-N2-SD-AKEN</t>
  </si>
  <si>
    <t>Animacje kultury i edukacja nieformalna</t>
  </si>
  <si>
    <t>2300-N2-SD-ANU</t>
  </si>
  <si>
    <t>Aktywny nauczyciel i uczeń</t>
  </si>
  <si>
    <t>2300-N2-SD-DSL</t>
  </si>
  <si>
    <t>Działania w środowisku lokalnym na rzecz dzieci i młodzieży</t>
  </si>
  <si>
    <t>2300-N2-SD-IME</t>
  </si>
  <si>
    <t>Innowacyjne metody edukacyjne w pracy z małym dzieckiem</t>
  </si>
  <si>
    <t>2300-N2-SD-JAK</t>
  </si>
  <si>
    <t>Seminarium dyplomowe- Nauczyciel edukacji początkowej</t>
  </si>
  <si>
    <t>2300-N2-SD-PPAP</t>
  </si>
  <si>
    <t>Psychopedagogiczne aspekty pracy z dzieckiem i rodziną</t>
  </si>
  <si>
    <t>2300-N2-SD-PWcz</t>
  </si>
  <si>
    <t>Kompetencja komunikacyjna i językowa dzieci w wieku przedszkolnym i wczesnoszkolnym</t>
  </si>
  <si>
    <t>2300-N2-SD-WRN</t>
  </si>
  <si>
    <t>Wielowymiarowy charakter roli nauczyciela</t>
  </si>
  <si>
    <t>2300-N3-SD-AKEN</t>
  </si>
  <si>
    <t>2300-N3-SD-ANU</t>
  </si>
  <si>
    <t>2300-N3-SD-DPE</t>
  </si>
  <si>
    <t>Dzieci w wieku przedszkolnym i młodszym wieku szkolnym w placówce edukacyjnej – potrzeby rozwojowe a kultura instytucji</t>
  </si>
  <si>
    <t>2300-N3-SD-DSl</t>
  </si>
  <si>
    <t>2300-N3-SD-JAK</t>
  </si>
  <si>
    <t>Seminarium dyplomowe- Nauczyciel w szkole</t>
  </si>
  <si>
    <t>2300-N3-SD-MP</t>
  </si>
  <si>
    <t>Technologie cyfrowe w edukacji najmłodszych</t>
  </si>
  <si>
    <t>2300-N3-SD-NOW</t>
  </si>
  <si>
    <t>Problemy edukacyjne i rozwojowe dzieci</t>
  </si>
  <si>
    <t>2300-N3-SD-PSWDR</t>
  </si>
  <si>
    <t>Psychopedagogiczne aspekty pracy z systemem rodzinnym</t>
  </si>
  <si>
    <t>2300-N3-SD-PWcz</t>
  </si>
  <si>
    <t>2300-N-FAK-PRZ</t>
  </si>
  <si>
    <t>Przyroda dla dzieci</t>
  </si>
  <si>
    <t>2300-N-FAK-PSWDR</t>
  </si>
  <si>
    <t>Praca z dzieckiem w środowisku otwartym</t>
  </si>
  <si>
    <t>2300-N-FAK-PW-ROZ</t>
  </si>
  <si>
    <t>Rozwijanie umiejętności komunikacyjnych u dzieci</t>
  </si>
  <si>
    <t>2300-N-FAK-ZARZ</t>
  </si>
  <si>
    <t>Umiejętności psychologiczne w zarządzaniu</t>
  </si>
  <si>
    <t>2300-N-F-ART</t>
  </si>
  <si>
    <t>Problematyka pokolenia w literaturze i filmie</t>
  </si>
  <si>
    <t>2300-N-F-ART-DE</t>
  </si>
  <si>
    <t>Działania edukacyjne w polu sztuki</t>
  </si>
  <si>
    <t>2300-N-F-CZ</t>
  </si>
  <si>
    <t>Czytać czy nie czytać? O grywalizacji w animacji czytelnictwa</t>
  </si>
  <si>
    <t>2300-N-F-CZYT</t>
  </si>
  <si>
    <t>Metody aktywizujące w pracy z tekstem literackim</t>
  </si>
  <si>
    <t>2300-N-FIL-L-OG</t>
  </si>
  <si>
    <t>Główne problemy filozofii</t>
  </si>
  <si>
    <t>2300-N-F-NKE</t>
  </si>
  <si>
    <t>Narzędzia Komunikacji Empatycznej w pracy nauczyciela i pedagoga</t>
  </si>
  <si>
    <t>2300-N-F-PROG-KINT</t>
  </si>
  <si>
    <t>Wstęp do programowania dla nauczycieli</t>
  </si>
  <si>
    <t>2300-N-F-PS-DPA</t>
  </si>
  <si>
    <t>Rodzina z problemem alkoholowym. Diagnoza i terapia</t>
  </si>
  <si>
    <t>2300-N-F-PSW-2</t>
  </si>
  <si>
    <t>Dziecko krzywdzone-identyfikacja przemocy wobec dzieci</t>
  </si>
  <si>
    <t>2300-N-FWK-HD-OG</t>
  </si>
  <si>
    <t>2300-NJ-MB</t>
  </si>
  <si>
    <t>2300-NJ-MB-BIO-W</t>
  </si>
  <si>
    <t>MB-Biomedyczne podstawy rozwoju i wychowania</t>
  </si>
  <si>
    <t>2300-NJ-MB-ES</t>
  </si>
  <si>
    <t>MB-Elementy seksuologii rozwojowej</t>
  </si>
  <si>
    <t>2300-NJ-MB-LAB</t>
  </si>
  <si>
    <t>MB-Laboratorium rozwoju człowieka. Biomedyczne podstawy rozwoju i wychowania</t>
  </si>
  <si>
    <t>2300-NJ-MB-LAB2</t>
  </si>
  <si>
    <t>MB-Laboratorium rozwoju człowieka. Zaburzenia rozwoju dzieci i młodzieży</t>
  </si>
  <si>
    <t>2300-NJ-MB-PR-W</t>
  </si>
  <si>
    <t>MB-Psychologia rozwojowa</t>
  </si>
  <si>
    <t>2300-NJ-MB-PS</t>
  </si>
  <si>
    <t>MB-Psychologia społeczna</t>
  </si>
  <si>
    <t>2300-NJ-MKNWE</t>
  </si>
  <si>
    <t>2300-NJ-MKNWE-LI</t>
  </si>
  <si>
    <t>2300-NJ-MKNWE-M</t>
  </si>
  <si>
    <t>2300-NJ-MKNWE-NP</t>
  </si>
  <si>
    <t>2300-N-J-MKNWE-NT</t>
  </si>
  <si>
    <t>Nauka i technologia</t>
  </si>
  <si>
    <t>2300-NJ-MKNWE-PJ</t>
  </si>
  <si>
    <t>2300-NJ-MKNWE-SZM</t>
  </si>
  <si>
    <t>2300-NJ-MKNWE-SZP</t>
  </si>
  <si>
    <t>2300-NJ-MWP</t>
  </si>
  <si>
    <t>2300-NJ-MWP-D</t>
  </si>
  <si>
    <t>2300-NJ-MWP-D-K</t>
  </si>
  <si>
    <t>2300-NJ-MWP-F1</t>
  </si>
  <si>
    <t>2300-NJ-MWP-F2</t>
  </si>
  <si>
    <t>2300-NJ-MWP-HW-K</t>
  </si>
  <si>
    <t>2300-NJ-MWP-HW-W</t>
  </si>
  <si>
    <t>2300-NJ-MWP-PRP-K</t>
  </si>
  <si>
    <t>2300-NJ-MWP-PRP-W</t>
  </si>
  <si>
    <t>2300-NJ-MWP-PS-K</t>
  </si>
  <si>
    <t>2300-NJ-MWP-PS-W</t>
  </si>
  <si>
    <t>2300-N-KJO-MS</t>
  </si>
  <si>
    <t>2300-N-KJO-SA</t>
  </si>
  <si>
    <t>MKJO-Select Aspects of North American Education and Educational Research-English B2+</t>
  </si>
  <si>
    <t>2300-N-MD</t>
  </si>
  <si>
    <t>MD-Moduł dydaktyczny</t>
  </si>
  <si>
    <t>2300-N-MD/KP</t>
  </si>
  <si>
    <t>MD/KP-Moduł dydaktyczny</t>
  </si>
  <si>
    <t>2300-N-MD/KP-KD</t>
  </si>
  <si>
    <t>MD/KP-Kompetencje dydaktyczne</t>
  </si>
  <si>
    <t>2300-N-MD/KP-P</t>
  </si>
  <si>
    <t>MD/KP-Praktyki pedagogiczne-diagnoza i projektowanie pedagogiczne</t>
  </si>
  <si>
    <t>2300-N-MD/KP-PDO</t>
  </si>
  <si>
    <t>MD/KP-Podstawy dydaktyki ogólnej</t>
  </si>
  <si>
    <t>2300-N-MD/KP-PDO-K</t>
  </si>
  <si>
    <t>MD/KP-Podstawy dydaktyki ogólnej-konwersatorium</t>
  </si>
  <si>
    <t>2300-N-MD-ART</t>
  </si>
  <si>
    <t>MD-Moduł metodyczny</t>
  </si>
  <si>
    <t>2300-N-MD-ART-MNZ</t>
  </si>
  <si>
    <t>MD-Metodyka nauczania zdalnego</t>
  </si>
  <si>
    <t>2300-N-MD-ART-MTK</t>
  </si>
  <si>
    <t>MD-Metodyka treningu kreatywności</t>
  </si>
  <si>
    <t>2300-N-MD-ART-MZP</t>
  </si>
  <si>
    <t>MD-Metodyka zajęć plastycznych</t>
  </si>
  <si>
    <t>2300-N-MD-ART-NTP</t>
  </si>
  <si>
    <t>MD-Nowe technologie w projektach edukacyjnych</t>
  </si>
  <si>
    <t>2300-N-MD-ART-PR</t>
  </si>
  <si>
    <t>MD-Praktyka w instytucjach artystycznych i medialnych</t>
  </si>
  <si>
    <t>2300-N-MD-ART-WKM</t>
  </si>
  <si>
    <t>MD-Współczesne koncepcje i metody edukacji artystycznej</t>
  </si>
  <si>
    <t>2300-N-MD-ART-WP</t>
  </si>
  <si>
    <t>MD-Warsztaty plastyczne</t>
  </si>
  <si>
    <t>2300-N-MK</t>
  </si>
  <si>
    <t>MK-Moduł kierunkowy</t>
  </si>
  <si>
    <t>2300-N-MK-EPD</t>
  </si>
  <si>
    <t>MK-Elementy prawa dla pedagogów</t>
  </si>
  <si>
    <t>2300-N-MK-EPD-L</t>
  </si>
  <si>
    <t>MK-Edukacja prawna w szkole</t>
  </si>
  <si>
    <t>2300-N-MK-ET</t>
  </si>
  <si>
    <t>MK-Etyka w zawodzie pedagoga</t>
  </si>
  <si>
    <t>2300-N-MK-ET-L</t>
  </si>
  <si>
    <t>2300-N-MK-SW</t>
  </si>
  <si>
    <t>MK-Systemy wspierania dziecka i rodziny</t>
  </si>
  <si>
    <t>2300-N-MK-SW-L</t>
  </si>
  <si>
    <t>MK-Wyzwania współczesnej rodziny</t>
  </si>
  <si>
    <t>2300-N-MPR-PPW</t>
  </si>
  <si>
    <t>2300-N-MPR-PPW-NP</t>
  </si>
  <si>
    <t>MPR-Nauczyciel w przedszkolu</t>
  </si>
  <si>
    <t>2300-N-MPR-PPW-NS</t>
  </si>
  <si>
    <t>MPR-Nauczyciel w szkole</t>
  </si>
  <si>
    <t>2300-N-MPR-PPW-PNP</t>
  </si>
  <si>
    <t>MPR-Praktyka nauczycielska w przedszkolu</t>
  </si>
  <si>
    <t>2300-N-MPR-PPW-PNS</t>
  </si>
  <si>
    <t>MPR-Praktyka pedagogiczna nauczycielska w szkole</t>
  </si>
  <si>
    <t>2300-N-MPR-PPW-PO</t>
  </si>
  <si>
    <t>MPR-Pracownia problemów opiekuńczo-wychowawczych</t>
  </si>
  <si>
    <t>2300-N-MPR-PPW-PPP</t>
  </si>
  <si>
    <t>MPR-Projektowanie pracy w przedszkolu</t>
  </si>
  <si>
    <t>2300-N-MPR-PPW-PPS</t>
  </si>
  <si>
    <t>MPR-Projektowanie pracy w szkole</t>
  </si>
  <si>
    <t>2300-N-MPR-PPW-PRA</t>
  </si>
  <si>
    <t>MPR-Praktyka pedagogiczna asystencka w przedszkolu</t>
  </si>
  <si>
    <t>2300-N-MPR-PPW-PRS</t>
  </si>
  <si>
    <t>MPR-Praktyka pedagogiczna asystencka w szkole</t>
  </si>
  <si>
    <t>2300-N-MPR-PWT</t>
  </si>
  <si>
    <t>2300-N-MPR-PWT-PA</t>
  </si>
  <si>
    <t>2300-N-MPR-PWT-PP</t>
  </si>
  <si>
    <t>MPR-Praktyka pedagogiczna w placówkach terapeutycznych</t>
  </si>
  <si>
    <t>2300-N-MS1-ARM</t>
  </si>
  <si>
    <t>MS1-Moduł specjalnościowy 1: Kultura audiowizualna-sztuka i media</t>
  </si>
  <si>
    <t>2300-N-MS1-ARM-EMC</t>
  </si>
  <si>
    <t>MS1-Edukacja medialna w cyberkulturze</t>
  </si>
  <si>
    <t>2300-N-MS1-ARM-FT</t>
  </si>
  <si>
    <t>MS1-Film i teatr w kulturze</t>
  </si>
  <si>
    <t>2300-N-MS1-ARM-KSE</t>
  </si>
  <si>
    <t>MS1-Kultura i sztuka etniczna</t>
  </si>
  <si>
    <t>2300-N-MS1-ARM-SZO</t>
  </si>
  <si>
    <t>Ms1-Sztuka obrazu: historia i teoria</t>
  </si>
  <si>
    <t>2300-N-MS1-ARM-WA</t>
  </si>
  <si>
    <t>2300-N-MS1-ARM-WZS</t>
  </si>
  <si>
    <t>MS1-Edukacyjne aspekty sztuki współczesnej</t>
  </si>
  <si>
    <t>2300-N-MS2-PWCZ</t>
  </si>
  <si>
    <t>MS2-Moduł specjalnościowy: Nauczyciel w przedszkolu i szkole</t>
  </si>
  <si>
    <t>2300-N-MS2-PWCZ-EF</t>
  </si>
  <si>
    <t>MS2-Edukacja fizyczna i zdrowotna</t>
  </si>
  <si>
    <t>2300-N-MS2-PWCZ-EJ</t>
  </si>
  <si>
    <t>MS2-Edukacja językowa</t>
  </si>
  <si>
    <t>2300-N-MS2-PWCZ-EM</t>
  </si>
  <si>
    <t>MS2-Edukacja muzyczna</t>
  </si>
  <si>
    <t>2300-N-MS2-PWCZ-EMT</t>
  </si>
  <si>
    <t>MS2-Edukacja matematyczna</t>
  </si>
  <si>
    <t>2300-N-MS2-PWCZ-EPL</t>
  </si>
  <si>
    <t>MS2-Edukacja plastyczna</t>
  </si>
  <si>
    <t>2300-N-MS2-PWCZ-EPR</t>
  </si>
  <si>
    <t>MS2-Edukacja przyrodnicza</t>
  </si>
  <si>
    <t>2300-N-MS2-PWCZ-ET</t>
  </si>
  <si>
    <t>MS2-Edukacja teatralna</t>
  </si>
  <si>
    <t>2300-N-MS2-PWCZ-L</t>
  </si>
  <si>
    <t>2300-N-MS2-PWCZ-MA</t>
  </si>
  <si>
    <t>MS2-Metody aktywizujące w przedszkolu i szkole</t>
  </si>
  <si>
    <t>2300-N-MS2-PWCZ-MP</t>
  </si>
  <si>
    <t>MS2-Metoda projektu w przedszkolu i szkole</t>
  </si>
  <si>
    <t>2300-N-MS2-PWCZ-RI</t>
  </si>
  <si>
    <t>MS2-Różnice indywidualne w nauczaniu – praca z dzieckiem zdolnym, praca z dzieckiem z dysfunkcjami rozwojowymi</t>
  </si>
  <si>
    <t>2300-N-PI</t>
  </si>
  <si>
    <t>2300-N-PS-OG</t>
  </si>
  <si>
    <t>2300-N-SN-BIO-KINT</t>
  </si>
  <si>
    <t>Biomedyczne podstawy rozwoju i wychowania</t>
  </si>
  <si>
    <t>2300-N-SN-EG</t>
  </si>
  <si>
    <t>2300-N-SN-EZDR</t>
  </si>
  <si>
    <t>2300-N-SN-PDO</t>
  </si>
  <si>
    <t>2300-N-SN-PP</t>
  </si>
  <si>
    <t>Pierwsza pomoc</t>
  </si>
  <si>
    <t>2300-N-SN-PR-KINT</t>
  </si>
  <si>
    <t>2300-N-SN-PSR</t>
  </si>
  <si>
    <t>2300-N-TR-AC</t>
  </si>
  <si>
    <t>MKJO-Academic English in practice</t>
  </si>
  <si>
    <t>2300-N-TRA-ID</t>
  </si>
  <si>
    <t>MKJO-Intercultural Dialogue</t>
  </si>
  <si>
    <t>2300-N-TRA-NIE</t>
  </si>
  <si>
    <t>MKJO-Das Gedächtnis - ein Schlüssel zur erfolgreichen Bildung</t>
  </si>
  <si>
    <t>2300-N-TRA-PT</t>
  </si>
  <si>
    <t>MKJO-Pedagogy today. Readings, interpretations, and discussions</t>
  </si>
  <si>
    <t>2300-N-TRA-PT-2</t>
  </si>
  <si>
    <t>MKJO-Pedagogy today. Readings, interpretations, and discussions, cz. 2</t>
  </si>
  <si>
    <t>2300-N-TR-DW</t>
  </si>
  <si>
    <t>MKJO-Do We Need the Concept of Bildung?</t>
  </si>
  <si>
    <t>2300-N-TR-H</t>
  </si>
  <si>
    <t>MKJO-Elite education in 19th century England</t>
  </si>
  <si>
    <t>2300-N-TR-MS</t>
  </si>
  <si>
    <t>MKJO - Psychologiczne i socjologiczne aspekty wdrażania zmian w edukacji</t>
  </si>
  <si>
    <t>2300-N-TR-UCZ</t>
  </si>
  <si>
    <t>MKJO-Learninig diversity</t>
  </si>
  <si>
    <t>2300-NU1-PWP-OG</t>
  </si>
  <si>
    <t>Problemy współczesnej psychologii</t>
  </si>
  <si>
    <t>2300-NU1-TR10</t>
  </si>
  <si>
    <t>The Fallibility of Human Reason in Everyday Life</t>
  </si>
  <si>
    <t>2300-NU1-TRA6-S</t>
  </si>
  <si>
    <t>MKJO-Art and Education</t>
  </si>
  <si>
    <t>2300-NU1-TRR1</t>
  </si>
  <si>
    <t>MKJO-Pedagogika narodov mira - translatorium</t>
  </si>
  <si>
    <t>2300-NU1-TRR11</t>
  </si>
  <si>
    <t>MKJO-Visual Sociology - theory</t>
  </si>
  <si>
    <t>2300-NU1-TRR12</t>
  </si>
  <si>
    <t>MKJO-Thinking in Education. Mathew Lipman's Theory of teaching.</t>
  </si>
  <si>
    <t>2300-NU-FIL-OG</t>
  </si>
  <si>
    <t>Wybrane zagadnienia z filozofii kultury</t>
  </si>
  <si>
    <t>2300-NU-KJO-49/TMD</t>
  </si>
  <si>
    <t>MKJO-Socio-cognitive development: Theory of mind development - importance, correlates and consequences for children’s functioning</t>
  </si>
  <si>
    <t>2300-NU-KJO-CHALLENG</t>
  </si>
  <si>
    <t>MKJO-New challenges for learning, B2+</t>
  </si>
  <si>
    <t>2300-NU-KJO-CHILD</t>
  </si>
  <si>
    <t>MKJO-Child Art and Education - English B2+</t>
  </si>
  <si>
    <t>2300-NU-KJO-JK</t>
  </si>
  <si>
    <t>MKJO-Das Jahrhundert des Kindes?, B2+</t>
  </si>
  <si>
    <t>2300-NU-KJO-MI</t>
  </si>
  <si>
    <t>MKJO-Migration as a challange for education</t>
  </si>
  <si>
    <t>2300-NU-KJO-MP</t>
  </si>
  <si>
    <t>MKJO-Manifest pedagogiczny. O co i z czym walczę?</t>
  </si>
  <si>
    <t>2300-NU-KJO-OB</t>
  </si>
  <si>
    <t>MKJO-Education in the lens</t>
  </si>
  <si>
    <t>2300-NU-KJO-ROS</t>
  </si>
  <si>
    <t>MKJO-Pedagogika rosyjska, B2+</t>
  </si>
  <si>
    <t>2300-NU-KJO-US</t>
  </si>
  <si>
    <t>MKJO-To understand and surpass your limits</t>
  </si>
  <si>
    <t>2300-NU-MD/KP-PDO</t>
  </si>
  <si>
    <t>2300-NU-MD/KP-PDO-K</t>
  </si>
  <si>
    <t>2300-NU-RTU-OG</t>
  </si>
  <si>
    <t>Rozwój teorii umysłu u dzieci – jej znaczenie, czynniki rozwoju i konsekwencje</t>
  </si>
  <si>
    <t>2300-NUSM1-AF</t>
  </si>
  <si>
    <t>Edukacja początkowa dawniej i dziś</t>
  </si>
  <si>
    <t>2300-NUSM1-DRY</t>
  </si>
  <si>
    <t>Niepełnosprawność - różne jej wymiary</t>
  </si>
  <si>
    <t>2300-NUSM1-GOD</t>
  </si>
  <si>
    <t>Humanistyczne aspekty edukacji</t>
  </si>
  <si>
    <t>2300-NUSM1-JK</t>
  </si>
  <si>
    <t>Kształcenie i wychowanie dzieci dawniej i dziś</t>
  </si>
  <si>
    <t>2300-NUSM1-KOL</t>
  </si>
  <si>
    <t>Z zagadnień opieki nad dziećmi</t>
  </si>
  <si>
    <t>2300-NUSM1-KOW</t>
  </si>
  <si>
    <t>Zdrowy styl życia dzieci i młodzieży - programy wychowawcze i profilaktyczne w placówkach edukacyjnych</t>
  </si>
  <si>
    <t>2300-NUSM1-LUB1</t>
  </si>
  <si>
    <t>Dorośli w świecie dziecka, dziecko w świecie dorosłych</t>
  </si>
  <si>
    <t>2300-NUSM1-MH</t>
  </si>
  <si>
    <t>Patologie społeczne i sposoby przeciwdziałania</t>
  </si>
  <si>
    <t>2300-NUSM1-MMI</t>
  </si>
  <si>
    <t>Nauczyciel w szkole - życie codzienne</t>
  </si>
  <si>
    <t>2300-NUSM1-MP</t>
  </si>
  <si>
    <t>Kultura popularna i jej konteksty społeczne</t>
  </si>
  <si>
    <t>2300-NUSM1-SZU</t>
  </si>
  <si>
    <t>2300-NUSM1-WIŁ</t>
  </si>
  <si>
    <t>Kulturowy wymiar edukacji</t>
  </si>
  <si>
    <t>2300-NUSM1-WS</t>
  </si>
  <si>
    <t>Innowacyjne projekty wspierania dziecka i rodziny</t>
  </si>
  <si>
    <t>2300-NUSM1-ZIEL</t>
  </si>
  <si>
    <t>Rodzina i szkoła wobec wyzwań współczesności</t>
  </si>
  <si>
    <t>2300-NUSM1-ŻYT1</t>
  </si>
  <si>
    <t>Przedszkole i szkoła miejsca wspierania czy ograniczania rozwoju dziecka</t>
  </si>
  <si>
    <t>2300-NUSM2-AF</t>
  </si>
  <si>
    <t>2300-NUSM2-DRY</t>
  </si>
  <si>
    <t>2300-NUSM2-GOD</t>
  </si>
  <si>
    <t>2300-NUSM2-JK</t>
  </si>
  <si>
    <t>2300-NUSM2-JM</t>
  </si>
  <si>
    <t>2300-NUSM2-KOL</t>
  </si>
  <si>
    <t>2300-NUSM2-KOW</t>
  </si>
  <si>
    <t>2300-NUSM2-LUB2</t>
  </si>
  <si>
    <t>2300-NUSM2-MH</t>
  </si>
  <si>
    <t>2300-NUSM2-MP</t>
  </si>
  <si>
    <t>2300-NUSM2-SZU</t>
  </si>
  <si>
    <t>2300-NUSM2-WALE</t>
  </si>
  <si>
    <t>2300-NUSM2-WIŁ</t>
  </si>
  <si>
    <t>2300-NUSM2-ZIEL</t>
  </si>
  <si>
    <t>2300-NUSM2-Żyt2</t>
  </si>
  <si>
    <t>2300-NU-TR-12</t>
  </si>
  <si>
    <t>MKJO-Rozwój społeczny i poznawczy dzieci z perspektywy pedagogiki i psychologii</t>
  </si>
  <si>
    <t>2300-NU-TR-13</t>
  </si>
  <si>
    <t>MKJO-Społeczne i poznawcze funkcjonowanie dzieci: analiza oddziaływań edukacyjnych wspierających rozwój dziecka</t>
  </si>
  <si>
    <t>2300-N-WASW-OG</t>
  </si>
  <si>
    <t>Wychowawcze aspekty sztuki współczesnej (kurs internetowy)</t>
  </si>
  <si>
    <t>2300-N-WM-JR</t>
  </si>
  <si>
    <t>Jednostka, wspólnota, wychowanie – między teorią a praktyką edukacyjną</t>
  </si>
  <si>
    <t>2300-N-WNJA-IP</t>
  </si>
  <si>
    <t>Indywidualna praktyka pedagogiczna</t>
  </si>
  <si>
    <t>2300-NZ1-MBiP</t>
  </si>
  <si>
    <t>MBiP-Moduł Biomedycznych i Psychologicznych Podstaw Pedagogiki</t>
  </si>
  <si>
    <t>2300-NZ1-MBiP-BP-K</t>
  </si>
  <si>
    <t>MBiP-Biomedyczne podstawy rozwoju i wychowania-konwersatorium</t>
  </si>
  <si>
    <t>2300-NZ1-MBiP-BP-L1</t>
  </si>
  <si>
    <t>MBiP-Rozwój i zdrowie seksualne</t>
  </si>
  <si>
    <t>2300-NZ1-MBiP-BP-W</t>
  </si>
  <si>
    <t>MBiP-Biomedyczne podstawy rozwoju i wychowania</t>
  </si>
  <si>
    <t>2300-NZ1-MBiP-PRC-W</t>
  </si>
  <si>
    <t>MBiP-Psychologia rozwoju człowieka</t>
  </si>
  <si>
    <t>2300-NZ1-MBiP-WP-K</t>
  </si>
  <si>
    <t>MBiP-Wprowadzenie do psychologii-konwersatorium</t>
  </si>
  <si>
    <t>2300-NZ1-MBiP-WP-L</t>
  </si>
  <si>
    <t>MBiP-Wprowadzenie do psychologii-lektorium</t>
  </si>
  <si>
    <t>2300-NZ1-MBiP-WP-W</t>
  </si>
  <si>
    <t>MBiP-Wprowadzenie do psychologii</t>
  </si>
  <si>
    <t>2300-NZ1-MD-PS</t>
  </si>
  <si>
    <t>2300-NZ1-MD-PS-MPD</t>
  </si>
  <si>
    <t>MD-Metody pracy z dzieckiem</t>
  </si>
  <si>
    <t>2300-NZ1-MD-PS-MPG</t>
  </si>
  <si>
    <t>MD-Metody pracy z grupą</t>
  </si>
  <si>
    <t>2300-NZ1-MD-PS-MPR</t>
  </si>
  <si>
    <t>MD-Metody pracy z rodziną</t>
  </si>
  <si>
    <t>2300-NZ1-MD-PS-PL</t>
  </si>
  <si>
    <t>MD-Plan pracy z dzieckiem i rodziną</t>
  </si>
  <si>
    <t>2300-NZ1-MD-PS-PR</t>
  </si>
  <si>
    <t>MD-Praktyka pedagogiczna specjalnościowa</t>
  </si>
  <si>
    <t>2300-NZ1-MHPP</t>
  </si>
  <si>
    <t>MHPP-Moduł Humanistycznych Podstaw Pedagogiki</t>
  </si>
  <si>
    <t>2300-NZ1-MHPP-EK</t>
  </si>
  <si>
    <t>MHPP-Edukacja kulturalna</t>
  </si>
  <si>
    <t>2300-NZ1-MHPP-EK-K</t>
  </si>
  <si>
    <t>MHPP-Edukacja kulturalna-konwersatorium</t>
  </si>
  <si>
    <t>2300-NZ1-MHPP-EK-L</t>
  </si>
  <si>
    <t>MHPP-Edukacja kulturalna. Współczesna kultura artystyczna - lektorium</t>
  </si>
  <si>
    <t>2300-NZ1-MHPP-FPP</t>
  </si>
  <si>
    <t>MHPP-Filozoficzne podstawy pedagogiki</t>
  </si>
  <si>
    <t>2300-NZ1-MHPP-FPP-K</t>
  </si>
  <si>
    <t>MHPP-Filozoficzne podstawy pedagogiki - konwersatorium</t>
  </si>
  <si>
    <t>2300-NZ1-MHPP-FPP-L</t>
  </si>
  <si>
    <t>MHP-Filozoficzne podstawy pedagogiki-lektorium</t>
  </si>
  <si>
    <t>2300-NZ1-MHPP-HW</t>
  </si>
  <si>
    <t>MHPP-Historia wychowania</t>
  </si>
  <si>
    <t>2300-NZ1-MHPP-HW-K</t>
  </si>
  <si>
    <t>MHPP-Historia wychowania-konwersatorium</t>
  </si>
  <si>
    <t>2300-NZ1-MHPP-HW-L</t>
  </si>
  <si>
    <t>MHPP-Książki dla dzieci - dawniej i dziś - lektorium</t>
  </si>
  <si>
    <t>2300-NZ1-MK1</t>
  </si>
  <si>
    <t>MK- Moduł prawno-systemowych i etycznych aspektów edukacji</t>
  </si>
  <si>
    <t>2300-NZ1-MK-PSW-EZ</t>
  </si>
  <si>
    <t>2300-NZ1-MK-PSW-WKI</t>
  </si>
  <si>
    <t>MK-Warsztat kompetencji interpersonalnych</t>
  </si>
  <si>
    <t>2300-NZ1-MM-A</t>
  </si>
  <si>
    <t>2300-NZ1-MM-A-AGZ</t>
  </si>
  <si>
    <t>2300-NZ1-MM-A-LS</t>
  </si>
  <si>
    <t>2300-NZ1-MM-A-MBJ</t>
  </si>
  <si>
    <t>2300-NZ1-MM-A-PA</t>
  </si>
  <si>
    <t>2300-NZ1-MM-A-PI</t>
  </si>
  <si>
    <t>2300-NZ1-MM-A-PP</t>
  </si>
  <si>
    <t>MM - Praktyka pedagogiczna środowiskowa</t>
  </si>
  <si>
    <t>2300-NZ1-MM-A-TS</t>
  </si>
  <si>
    <t>2300-NZ1-MM-A-WD</t>
  </si>
  <si>
    <t>2300-NZ1-MM-A-WK</t>
  </si>
  <si>
    <t>2300-NZ1-MS1-EP-a</t>
  </si>
  <si>
    <t>MS1-Moduł specjalnościowy 1: Podstawy pracy w przedszkolu i szkole</t>
  </si>
  <si>
    <t>2300-NZ1-MS1-EP-JEZ</t>
  </si>
  <si>
    <t>MS1-Język polski dla nauczycieli</t>
  </si>
  <si>
    <t>2300-NZ1-MS1-EP-LIT</t>
  </si>
  <si>
    <t>MS1-Literatura dla dzieci</t>
  </si>
  <si>
    <t>2300-NZ1-MS1-EP-MAT</t>
  </si>
  <si>
    <t>MS1-Matematyka dla nauczycieli</t>
  </si>
  <si>
    <t>2300-NZ1-MS1-EP-MUZ</t>
  </si>
  <si>
    <t>MS1-Muzyka dla nauczycieli</t>
  </si>
  <si>
    <t>2300-NZ1-MS1-EP-NT</t>
  </si>
  <si>
    <t>MS1-Nauka i technologia dla nauczycieli</t>
  </si>
  <si>
    <t>2300-NZ1-MS1-EP-PL</t>
  </si>
  <si>
    <t>MS1-Plastyka dla nauczycieli</t>
  </si>
  <si>
    <t>2300-NZ1-MS1-EP-PP</t>
  </si>
  <si>
    <t>MS1-Pedagogika przedszkolna</t>
  </si>
  <si>
    <t>2300-NZ1-MS1-EP-PW</t>
  </si>
  <si>
    <t>MS1-Pedagogika wczesnoszkolna</t>
  </si>
  <si>
    <t>2300-NZ1-MS1-EP-RP</t>
  </si>
  <si>
    <t>MS1-Rozwój poznawczy i społeczno-emocjonalny dziecka w przedszkolu i szkole</t>
  </si>
  <si>
    <t>2300-NZ1-MS2-AKN</t>
  </si>
  <si>
    <t>MS2 - Moduł specjalnościowy 2: Metody działań w obszarze animacji i edukacji nieformalnej*</t>
  </si>
  <si>
    <t>2300-NZ1-MS2-AKN-CA</t>
  </si>
  <si>
    <t>2300-NZ1-MS2-AKN-PP</t>
  </si>
  <si>
    <t>2300-NZ1-MS2-AKN-PR</t>
  </si>
  <si>
    <t>2300-NZ1-MS2-AKN-PZ</t>
  </si>
  <si>
    <t>2300-NZ1-MS2-AKN-SW</t>
  </si>
  <si>
    <t>MS2 - Street working</t>
  </si>
  <si>
    <t>2300-NZ1-MS2-AKN-T</t>
  </si>
  <si>
    <t>MS2 - Teatr w pracy animatora kultury</t>
  </si>
  <si>
    <t>2300-NZ1-MS2-EP-OC</t>
  </si>
  <si>
    <t>MS2-Ocenianie w szkole</t>
  </si>
  <si>
    <t>2300-NZ1-MS2-EP-PDS</t>
  </si>
  <si>
    <t>MS2-Praca z dzieckiem o specjalnych potrzebach edukacyjnych</t>
  </si>
  <si>
    <t>2300-NZ1-MS2-EP-TER</t>
  </si>
  <si>
    <t>MS2-Terapia pedagogiczna</t>
  </si>
  <si>
    <t>2300-NZ1-MS2-PSW</t>
  </si>
  <si>
    <t>MS2-Moduł specjalnościowy 2: Dziecko w rodzinie i środowisku</t>
  </si>
  <si>
    <t>2300-NZ1-MS2-PSW-PP</t>
  </si>
  <si>
    <t>MS2- Profilaktyka problemowa</t>
  </si>
  <si>
    <t>2300-NZ1-MS2-PSW-PPS</t>
  </si>
  <si>
    <t>MS2-Podstawy pracy socjalnej</t>
  </si>
  <si>
    <t>2300-NZ1-MS2-PSW-PR</t>
  </si>
  <si>
    <t>MS2-Praktyka pedagogiczna instytucjonalna</t>
  </si>
  <si>
    <t>2300-NZ1-MS2-PSW-PSa</t>
  </si>
  <si>
    <t>MS2-Polityka społeczna</t>
  </si>
  <si>
    <t>2300-NZ1-MS2-PSW-WR</t>
  </si>
  <si>
    <t>MS2-Wiedza o rodzinie</t>
  </si>
  <si>
    <t>2300-NZ1-MS3-EP-L</t>
  </si>
  <si>
    <t>MS3-Moduł specjalnościowy 3: Wspieranie rozwoju dziecka w przedszkolu i szkole</t>
  </si>
  <si>
    <t>2300-NZ1-MS3-EP-LO</t>
  </si>
  <si>
    <t>MS3-Logopedia</t>
  </si>
  <si>
    <t>2300-NZ1-MS3-EP-OC</t>
  </si>
  <si>
    <t>MS3-Ocenianie w szkole</t>
  </si>
  <si>
    <t>2300-NZ1-MS3-EP-PD</t>
  </si>
  <si>
    <t>MS3-Podstawy diagnozy i monitorowania w pracy pedagogicznej</t>
  </si>
  <si>
    <t>2300-NZ1-MS3-EP-PDS</t>
  </si>
  <si>
    <t>MS3-Praca z dzieckiem o specjalnych potrzebach edukacyjnych</t>
  </si>
  <si>
    <t>2300-NZ1-MS3-EP-TER</t>
  </si>
  <si>
    <t>MS3-Terapia pedagogiczna</t>
  </si>
  <si>
    <t>2300-NZ1-MS3-EP-WR</t>
  </si>
  <si>
    <t>MS3-Współpraca z rodzicami i środowiskiem instytucjonalnym i lokalnym</t>
  </si>
  <si>
    <t>2300-NZ1-MS3-PSW-LA</t>
  </si>
  <si>
    <t>2300-NZ1-MS3-PSW-PR</t>
  </si>
  <si>
    <t>MS3 - Pedagogiczna praktyka środowiskowa</t>
  </si>
  <si>
    <t>2300-NZ1-MS3-PW-EJ</t>
  </si>
  <si>
    <t>MS3-Edukacja językowa</t>
  </si>
  <si>
    <t>2300-NZ1-MS4-ASK</t>
  </si>
  <si>
    <t>MS4-Moduł specjalnościowy 4-Animacja społeczno-kulturalna i instytucje kultury</t>
  </si>
  <si>
    <t>2300-NZ1-MS4-ASK-AN</t>
  </si>
  <si>
    <t>MS4- Antropologia współczesności</t>
  </si>
  <si>
    <t>2300-NZ1-MS4-ASK-IK</t>
  </si>
  <si>
    <t>MS4-Instytucje kultury i społeczeństwa obywatelskiego</t>
  </si>
  <si>
    <t>2300-NZ1-MS4-ASK-KP</t>
  </si>
  <si>
    <t>MS4-Kultura popularna i media</t>
  </si>
  <si>
    <t>2300-NZ1-MS4-ASK-MP</t>
  </si>
  <si>
    <t>MS4-Metody poznawania środowiska</t>
  </si>
  <si>
    <t>2300-NZ1-MS4-ASK-SK</t>
  </si>
  <si>
    <t>MS4-Słowo i książka w kulturze</t>
  </si>
  <si>
    <t>2300-NZ1-MS4-ASK-TDS</t>
  </si>
  <si>
    <t>MS4-Teoria działania społecznego</t>
  </si>
  <si>
    <t>2300-NZ1-MS4-POSW</t>
  </si>
  <si>
    <t>MS4-Moduł specjalnościowy 4: Wybrane problemy społeczne i systemy pomocy w Polsce i w innych krajach</t>
  </si>
  <si>
    <t>2300-NZ1-MS4-PSW-GE</t>
  </si>
  <si>
    <t>2300-NZ1-MS4-PSW-MI</t>
  </si>
  <si>
    <t>2300-NZ1-MS4-PSW-OCH</t>
  </si>
  <si>
    <t>2300-NZ1-MS4-PSW-P1</t>
  </si>
  <si>
    <t>2300-NZ1-MS4-PSW-PI</t>
  </si>
  <si>
    <t>2300-NZ1-MS4-PSW-PS</t>
  </si>
  <si>
    <t>MS4-Projekt socjalny</t>
  </si>
  <si>
    <t>2300-NZ1-MS4-PSW-TS</t>
  </si>
  <si>
    <t>2300-NZ1-MSPP-A</t>
  </si>
  <si>
    <t>MSPP-Moduł Społecznych Podstaw Pedagogiki</t>
  </si>
  <si>
    <t>2300-NZ1-MSPP-MET</t>
  </si>
  <si>
    <t>MSPP-Wprowadzenie do metodologii badań społecznych-wykład</t>
  </si>
  <si>
    <t>2300-NZ1-MSPP-MET-K</t>
  </si>
  <si>
    <t>MSPP-Zbieranie i analiza danych ilościowych w badaniach społecznych</t>
  </si>
  <si>
    <t>2300-NZ1-MSPP-MJ-K</t>
  </si>
  <si>
    <t>2300-NZ1-MSPP-SW</t>
  </si>
  <si>
    <t>MSPP-Socjologia wychowania-wykład</t>
  </si>
  <si>
    <t>2300-NZ1-MSPP-SW-K</t>
  </si>
  <si>
    <t>MSPP-Socjologia wychowania-konwersatorium</t>
  </si>
  <si>
    <t>2300-NZ1-MSPP-TPW</t>
  </si>
  <si>
    <t>MSPP-Teoretyczne podstawy wychowania-wykład</t>
  </si>
  <si>
    <t>2300-NZ1-MSPP-TPW-K</t>
  </si>
  <si>
    <t>MSPP-Teoretyczne podstawy wychowania-konwersatorium</t>
  </si>
  <si>
    <t>2300-NZ1-MTP</t>
  </si>
  <si>
    <t>MTP-Moduł Teorii Pedagogicznych</t>
  </si>
  <si>
    <t>2300-NZ1-MTP-PS-K</t>
  </si>
  <si>
    <t>MTP-Pedagogika społeczna-konwersatorium</t>
  </si>
  <si>
    <t>2300-NZ1-MTP-PS-L1</t>
  </si>
  <si>
    <t>MTP-Pedagogika społeczna-lektorium</t>
  </si>
  <si>
    <t>2300-NZ1-MTP-PSP-W</t>
  </si>
  <si>
    <t>MTP-Pedagogika specjalna</t>
  </si>
  <si>
    <t>2300-NZ1-MTP-PS-W</t>
  </si>
  <si>
    <t>MTP-Pedagogika społeczna</t>
  </si>
  <si>
    <t>2300-NZ1-MTP-WP-K</t>
  </si>
  <si>
    <t>MTP-Wprowadzenie do pedagogki - konwersatorium</t>
  </si>
  <si>
    <t>2300-NZ1-MTP-WP-L1</t>
  </si>
  <si>
    <t>MTP-Teksty–konteksty-kontrteksty-lektorium (Wprowadzenie do pedagogiki)</t>
  </si>
  <si>
    <t>2300-NZ1-MTP-WP-W</t>
  </si>
  <si>
    <t>MTP- Wprowadzenie do pedagogiki</t>
  </si>
  <si>
    <t>2300-NZ2-MBH</t>
  </si>
  <si>
    <t>MBH-Moduł Badań Humanistycznych</t>
  </si>
  <si>
    <t>2300-NZ2-MBH-FE-K</t>
  </si>
  <si>
    <t>2300-NZ2-MBH-FE-W</t>
  </si>
  <si>
    <t>MBH-Filozofia edukacji</t>
  </si>
  <si>
    <t>2300-NZ2-MBH-WKP-K</t>
  </si>
  <si>
    <t>MBH-Współczesne kierunki pedagogiczne-konwersatorium</t>
  </si>
  <si>
    <t>2300-NZ2-MBH-WKP-W</t>
  </si>
  <si>
    <t>MBH-Współczesne kierunki pedagogiczne</t>
  </si>
  <si>
    <t>2300-NZ2-MBSp</t>
  </si>
  <si>
    <t>MBSp-Moduł Badań Społecznych</t>
  </si>
  <si>
    <t>2300-NZ2-MBSp-ANT-K</t>
  </si>
  <si>
    <t>MBSp-Antropologia kulturowa-konwersatorium</t>
  </si>
  <si>
    <t>2300-NZ2-MBSp-ANT-W</t>
  </si>
  <si>
    <t>MBSp-Antropologia Kulturowa</t>
  </si>
  <si>
    <t>2300-NZ2-MBSp-EWA</t>
  </si>
  <si>
    <t>MBSp-Ewaluacja instytucji edukacyjnych-wykład</t>
  </si>
  <si>
    <t>2300-NZ2-MBSp-EWA-K</t>
  </si>
  <si>
    <t>MBSp-Ewaluacja instytucji edukacyjnych</t>
  </si>
  <si>
    <t>2300-NZ2-MBSp-MBJ-K</t>
  </si>
  <si>
    <t>MBSp-Metodologia badań jakościowych-konwersatorium</t>
  </si>
  <si>
    <t>2300-NZ2-MBSp-MET-W</t>
  </si>
  <si>
    <t>MBSp-Metodologia badań społecznych</t>
  </si>
  <si>
    <t>2300-NZ2-MBsp-MI-K</t>
  </si>
  <si>
    <t>MBSp-Metodologia Badań społecznych-ilościowych</t>
  </si>
  <si>
    <t>2300-NZ2-MD-MDP</t>
  </si>
  <si>
    <t>MD-Metodyka działalności pedagogicznej</t>
  </si>
  <si>
    <t>2300-NZ2-MD-PO</t>
  </si>
  <si>
    <t>2300-NZ2-MD-PO-IPO</t>
  </si>
  <si>
    <t>MD-Instytucje państwa obywatelskiego</t>
  </si>
  <si>
    <t>2300-NZ2-MD-PO-KD</t>
  </si>
  <si>
    <t>MD-Kompetencje edukacyjne</t>
  </si>
  <si>
    <t>2300-NZ2-MD-PO-KM</t>
  </si>
  <si>
    <t>MD-Kompetencje menedżera</t>
  </si>
  <si>
    <t>2300-NZ2-MD-PO-PRD</t>
  </si>
  <si>
    <t>2300-NZ2-MD-PO-PR-I</t>
  </si>
  <si>
    <t>MD-Praktyka pedagogiczna indywidualna</t>
  </si>
  <si>
    <t>2300-NZ2-MD-PO-PR-IF</t>
  </si>
  <si>
    <t>MD-Praktyka pedagogiczna w instytucjach i fundacjach</t>
  </si>
  <si>
    <t>2300-NZ2-MD-PO-PWP</t>
  </si>
  <si>
    <t>MD-Przygotowanie do wystąpień publicznych</t>
  </si>
  <si>
    <t>2300-NZ2-MD-PO-UN</t>
  </si>
  <si>
    <t>MD-Umiejętności negocjacyjno-mediacyjne</t>
  </si>
  <si>
    <t>2300-NZ2-MD-PO-UP</t>
  </si>
  <si>
    <t>MD-Umiejętności pedagogiczne</t>
  </si>
  <si>
    <t>2300-NZ2-MD-WNJ</t>
  </si>
  <si>
    <t>2300-NZ2-MD-WNJ-MET</t>
  </si>
  <si>
    <t>MD-Metody nauczania języka angielskiego</t>
  </si>
  <si>
    <t>2300-NZ2-MD-WNJ-MN</t>
  </si>
  <si>
    <t>MD-Metodyka nauczania języka angielskiego</t>
  </si>
  <si>
    <t>2300-NZ2-MD-WNJ-PM</t>
  </si>
  <si>
    <t>MD-Pracownia metodyczna</t>
  </si>
  <si>
    <t>2300-NZ2-MD-WNJ-PRJ</t>
  </si>
  <si>
    <t>MD-Praktyki pedagogiczne językowe</t>
  </si>
  <si>
    <t>2300-NZ2-MD-WNJ-WP-M</t>
  </si>
  <si>
    <t>MD-Wprowadzenie do metodyki nauczania dzieci języka angielskiego</t>
  </si>
  <si>
    <t>2300-NZ2-MD-WNJ-WTP</t>
  </si>
  <si>
    <t>MD-Wybrane techniki pracy na lekcjach języka angielskiego</t>
  </si>
  <si>
    <t>2300-NZ2-MKJO</t>
  </si>
  <si>
    <t>MKJO-Moduł: Kształcenie językowe dla celów akademickich</t>
  </si>
  <si>
    <t>2300-NZ2-MM/PW</t>
  </si>
  <si>
    <t>MM-Moduł metodyczny</t>
  </si>
  <si>
    <t>2300-NZ2-MM/PW-EM</t>
  </si>
  <si>
    <t>MM-Edukacja medialna</t>
  </si>
  <si>
    <t>2300-NZ2-MM/PW-MEP</t>
  </si>
  <si>
    <t>MM-Modele edukacji przedszkolnej</t>
  </si>
  <si>
    <t>2300-NZ2-MM/PW-TU</t>
  </si>
  <si>
    <t>MM-Trening umiejętności wychowawczych</t>
  </si>
  <si>
    <t>2300-NZ2-MM/PW-WKPW</t>
  </si>
  <si>
    <t>MM-Współczesne koncepcje pedagogiki wczesnoszkolnej</t>
  </si>
  <si>
    <t>2300-NZ2-MNP</t>
  </si>
  <si>
    <t>MNP-Moduł nauk pedagogicznych</t>
  </si>
  <si>
    <t>2300-NZ2-MNP-A</t>
  </si>
  <si>
    <t>MNP-Andragogika</t>
  </si>
  <si>
    <t>2300-NZ2-MNP-A-K</t>
  </si>
  <si>
    <t>MNP-Andragogika-konwersatorium</t>
  </si>
  <si>
    <t>2300-NZ2-MNP-PO</t>
  </si>
  <si>
    <t>MNP-Pedagogika ogólna</t>
  </si>
  <si>
    <t>2300-NZ2-MNP-PO-K</t>
  </si>
  <si>
    <t>MNP-Pedagogika ogólna-konwersatorium</t>
  </si>
  <si>
    <t>2300-NZ2-MNP-PP</t>
  </si>
  <si>
    <t>MNP-Pedagogika porównawcza</t>
  </si>
  <si>
    <t>2300-NZ2-MNP-PP-K</t>
  </si>
  <si>
    <t>MNP-Pedagogika porównawcza-konwersatorium</t>
  </si>
  <si>
    <t>2300-NZ2-MS1a-WNJ</t>
  </si>
  <si>
    <t>MS1a-Moduł specjalnościowy: Praktyczna nauka języka angielskiego</t>
  </si>
  <si>
    <t>2300-NZ2-MS1-PO</t>
  </si>
  <si>
    <t>MS1-Moduł specjalnościowy: Polityka oświatowa</t>
  </si>
  <si>
    <t>2300-NZ2-MS1-PO-EE</t>
  </si>
  <si>
    <t>MS1-Edukacja w Europie</t>
  </si>
  <si>
    <t>2300-NZ2-MS1-PO-KPE</t>
  </si>
  <si>
    <t>MS1-Konstruowanie projektów edukacyjnych</t>
  </si>
  <si>
    <t>2300-NZ2-MS1-PO-PO</t>
  </si>
  <si>
    <t>MS1-Polityka oświatowa</t>
  </si>
  <si>
    <t>2300-NZ2-MS1-PO-TRP</t>
  </si>
  <si>
    <t>MS1-Twórcze rozwiązywanie problemów</t>
  </si>
  <si>
    <t>2300-NZ2-MS1-PPW</t>
  </si>
  <si>
    <t>MS1-MODUŁ SPECJALNOŚCIOWY - Podstawy pracy w przedszkolu i szkole</t>
  </si>
  <si>
    <t>2300-NZ2-MS1-PPW-JP</t>
  </si>
  <si>
    <t>2300-NZ2-MS1-PPW-LIT</t>
  </si>
  <si>
    <t>2300-NZ2-MS1-PPW-MAK</t>
  </si>
  <si>
    <t>MS1-Metody aktywizujące w przedszkolu i szkole</t>
  </si>
  <si>
    <t>2300-NZ2-MS1-PPW-MN</t>
  </si>
  <si>
    <t>2300-NZ2-MS1-PPW-MP</t>
  </si>
  <si>
    <t>MS1-Metoda projektu w przedszkolu i szkole</t>
  </si>
  <si>
    <t>2300-NZ2-MS1-PPW-NT</t>
  </si>
  <si>
    <t>2300-NZ2-MS1-PS</t>
  </si>
  <si>
    <t>MS1-Moduł specjalnościowy 1: Podstawy pracy z dzieckiem i rodziną</t>
  </si>
  <si>
    <t>2300-NZ2-MS1-PS-DS</t>
  </si>
  <si>
    <t>MS1-Dzieci świata-badania i projekty pomocy</t>
  </si>
  <si>
    <t>2300-NZ2-MS1-PS-OW</t>
  </si>
  <si>
    <t>MS1-Opieka i wychowanie</t>
  </si>
  <si>
    <t>2300-NZ2-MS1-PS-P-O</t>
  </si>
  <si>
    <t>MS1-Obserwacyjna praktyka wychowawcza</t>
  </si>
  <si>
    <t>2300-NZ2-MS1-PS-POZ</t>
  </si>
  <si>
    <t>MS1-Poznawanie potrzeb dziecka i rodziny</t>
  </si>
  <si>
    <t>2300-NZ2-MS1-PS-PP</t>
  </si>
  <si>
    <t>MS1-Podstawy prawne pracy z dzieckiem i rodziną</t>
  </si>
  <si>
    <t>2300-NZ2-MS1-PS-WUW</t>
  </si>
  <si>
    <t>MS1-Warsztat umiejętności wychowawczych</t>
  </si>
  <si>
    <t>2300-NZ2-MS1-PW-EF</t>
  </si>
  <si>
    <t>MS1-Edukacja fizyczna i zdrowotna</t>
  </si>
  <si>
    <t>2300-NZ2-MS1-PW-NP</t>
  </si>
  <si>
    <t>MS1-Nauczyciel w przedszkolu</t>
  </si>
  <si>
    <t>2300-NZ2-MS1-PW-NS</t>
  </si>
  <si>
    <t>MS1-Nauczyciel w szkole</t>
  </si>
  <si>
    <t>2300-NZ2-MS1-PW-PP</t>
  </si>
  <si>
    <t>MS1-Praktyka w przedszkolu</t>
  </si>
  <si>
    <t>2300-NZ2-MS1-PW-PSz</t>
  </si>
  <si>
    <t>MS1-Praktyka pedagogiczna w szkole</t>
  </si>
  <si>
    <t>2300-NZ2-MS1-PWT</t>
  </si>
  <si>
    <t>MS1-Moduł specjalnościowy 1: Podstawy terapii pedagogicznej</t>
  </si>
  <si>
    <t>2300-NZ2-MS1-PWT-DP</t>
  </si>
  <si>
    <t>MS1-Diagnoza pedagogiczna</t>
  </si>
  <si>
    <t>2300-NZ2-MS1-PWT-PP</t>
  </si>
  <si>
    <t>MS1-Profilaktyka pedagogiczna</t>
  </si>
  <si>
    <t>2300-NZ2-MS1-PWT-SL</t>
  </si>
  <si>
    <t>MS1-Środowisko lokalne i rodzice w sytuacji trudności edukacyjnych i rozwojowych dziecka</t>
  </si>
  <si>
    <t>2300-NZ2-MS1-PWT-TP</t>
  </si>
  <si>
    <t>2300-NZ2-MS1-PWT-TU</t>
  </si>
  <si>
    <t>MS1-Trening umiejętności terapeutycznych nauczyciela</t>
  </si>
  <si>
    <t>2300-NZ2-MS1-PWT-WZ</t>
  </si>
  <si>
    <t>MS1-Wybrane zagadnienia w terapii pedagogicznej</t>
  </si>
  <si>
    <t>2300-NZ2-MS1-WNJ-RM</t>
  </si>
  <si>
    <t>MS1-Rozwijanie umiejętności mówienia i rozumienia ze słuchu w języku angielskim</t>
  </si>
  <si>
    <t>2300-NZ2-MS1-WNJ-RU</t>
  </si>
  <si>
    <t>MS1-Rozwijanie umiejętności czytania i pisania w języku angielskim</t>
  </si>
  <si>
    <t>2300-NZ2-MS1-WNJ-ZN</t>
  </si>
  <si>
    <t>MS1-Zintegrowana nauka języka angielskiego 1</t>
  </si>
  <si>
    <t>2300-NZ2-MS1-WNJ-ZN2</t>
  </si>
  <si>
    <t>MS1-Zintegrowana nauka języka angielskiego 2</t>
  </si>
  <si>
    <t>2300-NZ2-MS2-AND</t>
  </si>
  <si>
    <t>2300-NZ2-MS2-AND-DR</t>
  </si>
  <si>
    <t>2300-NZ2-MS2-AND-DW</t>
  </si>
  <si>
    <t>2300-NZ2-MS2-AND-ED</t>
  </si>
  <si>
    <t>2300-NZ2-MS2-AND-ME</t>
  </si>
  <si>
    <t>2300-NZ2-MS2-AND-PR</t>
  </si>
  <si>
    <t>MS2-Praktyki pedagogiczne-edukacja pozaformalna</t>
  </si>
  <si>
    <t>2300-NZ2-MS2-AND-RKT</t>
  </si>
  <si>
    <t>2300-NZ2-MS2-ARM</t>
  </si>
  <si>
    <t>MS2-Moduł specjalnościowy 2: Sztuka–Media-Wychowanie</t>
  </si>
  <si>
    <t>2300-NZ2-MS2-ARM-IPT</t>
  </si>
  <si>
    <t>MS2-Interdyscyplinarne projekty twórcze</t>
  </si>
  <si>
    <t>2300-NZ2-MS2-ARM-KK</t>
  </si>
  <si>
    <t>MS2-Kształtowanie kompetencji medialnych</t>
  </si>
  <si>
    <t>2300-NZ2-MS2-ARM-KM</t>
  </si>
  <si>
    <t>2300-NZ2-MS2-ARM-MI</t>
  </si>
  <si>
    <t>2300-NZ2-MS2-ARM-MW</t>
  </si>
  <si>
    <t>2300-NZ2-MS2-ARM-PR</t>
  </si>
  <si>
    <t>MS2-Praktyka pedagogiczna artystyczna i medialna w szkole</t>
  </si>
  <si>
    <t>2300-NZ2-MS2-ARM-TWE</t>
  </si>
  <si>
    <t>2300-NZ2-MS2-PO</t>
  </si>
  <si>
    <t>2300-NZ2-MS2-PO-IE</t>
  </si>
  <si>
    <t>2300-NZ2-MS2-PO-PI</t>
  </si>
  <si>
    <t>2300-NZ2-MS2-PO-ST</t>
  </si>
  <si>
    <t>2300-NZ2-MS2-PO-ZO</t>
  </si>
  <si>
    <t>MS2-Zarządzanie oświatą</t>
  </si>
  <si>
    <t>2300-NZ2-MS2-PO-ZZ</t>
  </si>
  <si>
    <t>2300-NZ2-MS2-PWT</t>
  </si>
  <si>
    <t>MS2-Moduł specjalnościowy 2: Metody terapii dzieci z specjalnymi potrzebami edukacyjnymi</t>
  </si>
  <si>
    <t>2300-NZ2-MS2-PWT-AM</t>
  </si>
  <si>
    <t>MS2-Alternatywne metody terapii pedagogicznej</t>
  </si>
  <si>
    <t>2300-NZ2-MS2-PWT-MT</t>
  </si>
  <si>
    <t>MS2-Metody terapii dzieci z trudnościami w czytaniu i pisaniu</t>
  </si>
  <si>
    <t>2300-NZ2-MS2-PWT-MW</t>
  </si>
  <si>
    <t>MS2-Metody wspierania rozwoju dziecka</t>
  </si>
  <si>
    <t>2300-NZ2-MS2-PWT-OP</t>
  </si>
  <si>
    <t>MS2-Organizacja i projektowanie oddziaływań terapeutycznych</t>
  </si>
  <si>
    <t>2300-NZ2-MS2-PWT-PD</t>
  </si>
  <si>
    <t>MS2-Praca z dziećmi ze zróżnicowanych środowisk społecznych i kulturowych</t>
  </si>
  <si>
    <t>2300-NZ2-MS2-PWT-PDZ</t>
  </si>
  <si>
    <t>MS2-Praca z dzieckiem zdolnym</t>
  </si>
  <si>
    <t>2300-NZ2-MS2-PWT-TD</t>
  </si>
  <si>
    <t>MS2-Terapia dzieci z trudnościami w uczeniu się matematyki</t>
  </si>
  <si>
    <t>2300-NZ2-MS2-PWT-TU</t>
  </si>
  <si>
    <t>MS2-Tutoring w pracy z dziećmi o zróżnicowanych potrzebach edukacyjnych</t>
  </si>
  <si>
    <t>2300-NZ2-MS2-WNJ-FO</t>
  </si>
  <si>
    <t>MS2 - Fonetyka praktyczna</t>
  </si>
  <si>
    <t>2300-NZ2-PE</t>
  </si>
  <si>
    <t>Psychologia edukacyjna</t>
  </si>
  <si>
    <t>2300-NZ-PROJ-BAD</t>
  </si>
  <si>
    <t>Projekt badawczy-I</t>
  </si>
  <si>
    <t>2300-NZ-PROJ-SAM</t>
  </si>
  <si>
    <t>Projekt samokształceniowy</t>
  </si>
  <si>
    <t>2300-OG-EExT</t>
  </si>
  <si>
    <t>Education and the Experience of Time: Αἰὼν, χρόνος, and καιρός</t>
  </si>
  <si>
    <t>2300-OG-EHF</t>
  </si>
  <si>
    <t>Education as a Horizon of Freedom Hermeneutic Commitment</t>
  </si>
  <si>
    <t>2300-OG-Fil-Easl</t>
  </si>
  <si>
    <t>Education as the Liberation toward Self-Understanding:  Between Capability and Vulnerability</t>
  </si>
  <si>
    <t>2300-OG-Fil-EPM</t>
  </si>
  <si>
    <t>Eros w poszukiwaniu mądrości</t>
  </si>
  <si>
    <t>2300-OG-Fil-FARS</t>
  </si>
  <si>
    <t>Filozoficzne analizy rzeczywistości społecznej</t>
  </si>
  <si>
    <t>2300-OG-Fil-FCiFW</t>
  </si>
  <si>
    <t>Wybrane zagadnienia z filozofii człowieka i filozofii wartości</t>
  </si>
  <si>
    <t>2300-OG-Fil-FKK</t>
  </si>
  <si>
    <t>Filozofia jako krytyka kultury</t>
  </si>
  <si>
    <t>2300-OG-Fil-FP</t>
  </si>
  <si>
    <t>Filozofia praktyczna</t>
  </si>
  <si>
    <t>2300-OG-Fil-KdF</t>
  </si>
  <si>
    <t>Klucze do filozofii</t>
  </si>
  <si>
    <t>2300-OG-Fil-PFCS</t>
  </si>
  <si>
    <t>Podstawy filozofii człowieka i społeczeństwa w zarysie historycznym</t>
  </si>
  <si>
    <t>2300-OG-Fil-WFCK</t>
  </si>
  <si>
    <t>Współczesna filozofia czlowieka i kultury</t>
  </si>
  <si>
    <t>2300-OG-Fil-WRZS</t>
  </si>
  <si>
    <t>Wokół "Rękopisu znalezionego w Saragossie"</t>
  </si>
  <si>
    <t>2300-OG-GPTE-TV</t>
  </si>
  <si>
    <t>2300-OG-Log-LP</t>
  </si>
  <si>
    <t>Logika pragmatyczna</t>
  </si>
  <si>
    <t>2300-OG-Mat-MWN</t>
  </si>
  <si>
    <t>Matematyka wokół nas czyli o łapaniu matmatycznych okazji</t>
  </si>
  <si>
    <t>2300-OG-Multi-AO</t>
  </si>
  <si>
    <t>Among others workshops</t>
  </si>
  <si>
    <t>2300-OG-Multi-AOII</t>
  </si>
  <si>
    <t>Among others workshop II</t>
  </si>
  <si>
    <t>2300-OG-Pol-PL</t>
  </si>
  <si>
    <t>Profilaktyka logopedyczna</t>
  </si>
  <si>
    <t>2300-OG-Pol-UND</t>
  </si>
  <si>
    <t>Uczeń – nauczyciel – dzieło</t>
  </si>
  <si>
    <t>2300-OG-Psych-GTIW</t>
  </si>
  <si>
    <t>Grupa  treningowo - interpersonalno – wsparciowa</t>
  </si>
  <si>
    <t>2300-OG-Psych-PK</t>
  </si>
  <si>
    <t>Psychologia kliniczna</t>
  </si>
  <si>
    <t>2300-OG-Psych-PRI</t>
  </si>
  <si>
    <t>Psychologia różnic indywidualnych</t>
  </si>
  <si>
    <t>2300-OG-Psych-TRIN</t>
  </si>
  <si>
    <t>Trening interpersonalny</t>
  </si>
  <si>
    <t>2300-OG-Psych-WPK</t>
  </si>
  <si>
    <t>Wprowadzenie do psychologii klinicznej</t>
  </si>
  <si>
    <t>2300-OG-Socj-WSPS</t>
  </si>
  <si>
    <t>Wykluczenie i inne problemy społeczne współczesnej Polski</t>
  </si>
  <si>
    <t>2300-OK-OG</t>
  </si>
  <si>
    <t>2300-OSM/12a/1</t>
  </si>
  <si>
    <t>Niepełnosprawność we współczesności</t>
  </si>
  <si>
    <t>2300-OSM/12a/2</t>
  </si>
  <si>
    <t>2300-OSM/18/2</t>
  </si>
  <si>
    <t>Społeczny czas i przestrzeń dzieciństwa i edukacji</t>
  </si>
  <si>
    <t>2300-OSM/24/1</t>
  </si>
  <si>
    <t>Wychowawcze i etyczne problemy zachowań seksualnych</t>
  </si>
  <si>
    <t>2300-OSM/24/2</t>
  </si>
  <si>
    <t>2300-OSM/28/1</t>
  </si>
  <si>
    <t>Edukacyjne konteksty sztuki i kultury</t>
  </si>
  <si>
    <t>2300-OSM/28/2</t>
  </si>
  <si>
    <t>2300-OSM/29/1</t>
  </si>
  <si>
    <t>Różne koncepcje edukacji promującej rozwój dzieci</t>
  </si>
  <si>
    <t>2300-OSM/29/2</t>
  </si>
  <si>
    <t>2300-OSM/45/1</t>
  </si>
  <si>
    <t>2300-OSM/45/2</t>
  </si>
  <si>
    <t>2300-OSM/46/1</t>
  </si>
  <si>
    <t>2300-OSM/46/2</t>
  </si>
  <si>
    <t>2300-OSM/47/1</t>
  </si>
  <si>
    <t>Dziecko poza rodziną – adopcja, rodzina zastępcza, placówka</t>
  </si>
  <si>
    <t>2300-OSM/47/2</t>
  </si>
  <si>
    <t>2300-OSM/49/1</t>
  </si>
  <si>
    <t>Rówieśnicze sieci społeczne w szkole i ich korelaty</t>
  </si>
  <si>
    <t>2300-OSM/50/1</t>
  </si>
  <si>
    <t>Szkoła - klasa szkolna - społeczne warunki uczenia się w szkole</t>
  </si>
  <si>
    <t>2300-OSM/50/2</t>
  </si>
  <si>
    <t>2300-OSM/51/1</t>
  </si>
  <si>
    <t>2300-OSM/51/2</t>
  </si>
  <si>
    <t>2300-OSM/52/1</t>
  </si>
  <si>
    <t>2300-OSM/52/2</t>
  </si>
  <si>
    <t>2300-OSM/53/2</t>
  </si>
  <si>
    <t>2300-OSM/54/1</t>
  </si>
  <si>
    <t>2300-OSM/54/2</t>
  </si>
  <si>
    <t>2300-OSM/56/1</t>
  </si>
  <si>
    <t>Inny, Obcy, Tożsamy - współczesne zagadnienia wsparcia osób wykluczonych - od problematyki wczesnego rozwoju i jego zaburzeń, przez dorosłość, po starość w wymiarze społecznym</t>
  </si>
  <si>
    <t>2300-OSM/56/2</t>
  </si>
  <si>
    <t>2300-OSM/57/FSK/1</t>
  </si>
  <si>
    <t>Film – społeczeństwo – kultura</t>
  </si>
  <si>
    <t>2300-OSM/57/FSK/2</t>
  </si>
  <si>
    <t>2300-OSM/59/2</t>
  </si>
  <si>
    <t>2300-OSM/60/2</t>
  </si>
  <si>
    <t>2300-OSM/61/2</t>
  </si>
  <si>
    <t>2300-OSM/8/1</t>
  </si>
  <si>
    <t>2300-OSM/8/2</t>
  </si>
  <si>
    <t>2300-OSM/EPE/1</t>
  </si>
  <si>
    <t>Etyka, polityka, edukacja</t>
  </si>
  <si>
    <t>2300-OSM/EPE/2</t>
  </si>
  <si>
    <t>2300-OSM/NSŻC/1</t>
  </si>
  <si>
    <t>2300-OSM/NSŻC/2</t>
  </si>
  <si>
    <t>2300-OSM/PDR/2</t>
  </si>
  <si>
    <t>Pomoc dziecku i rodzinie w Polsce i Unii Europejskiej</t>
  </si>
  <si>
    <t>2300-OSM/PŻ/2</t>
  </si>
  <si>
    <t>Przestrzenie życia człowieka dorosłego</t>
  </si>
  <si>
    <t>2300-OSM/RSWW/1</t>
  </si>
  <si>
    <t>Rodzina i szkoła wobec wyzwań współczesności. Analiza problemów pedagogicznych lub pedagogiczno-prawnych</t>
  </si>
  <si>
    <t>2300-OSM/RSWW/2</t>
  </si>
  <si>
    <t>2300-OSM/SPIE/1</t>
  </si>
  <si>
    <t>Szkoła i przedszkole - instytucje edukacyjne zapewniające rozwój czy ograniczające możliwości dzieci?</t>
  </si>
  <si>
    <t>2300-OSM/SPIE/2</t>
  </si>
  <si>
    <t>Szkoła i przedszkole - instytucje edukacyjne zapewniajace rozwój czy ograniczajace rozwój dzieci?</t>
  </si>
  <si>
    <t>2300-OSM/ŚW/1</t>
  </si>
  <si>
    <t>Środowisko i wychowanie</t>
  </si>
  <si>
    <t>2300-OSM/ZSŻ/1</t>
  </si>
  <si>
    <t>2300-OSM/ZSŻ/2</t>
  </si>
  <si>
    <t>2300-OSM/ZŚW/2</t>
  </si>
  <si>
    <t>Znaczenie środowisk wychowawczych w rozwoju człowieka</t>
  </si>
  <si>
    <t>2300-OTR/39/NCB</t>
  </si>
  <si>
    <t>MKJO - Do We Need the Concept of Bildung?</t>
  </si>
  <si>
    <t>2300-OTR/41/MP</t>
  </si>
  <si>
    <t>MKJO - Moral Panics. The Social Construction of Deviance</t>
  </si>
  <si>
    <t>2300-OTR/42/ELM</t>
  </si>
  <si>
    <t>MKJO - Everyday life with new media - educational challenges</t>
  </si>
  <si>
    <t>2300-OTR/43/CEF</t>
  </si>
  <si>
    <t>MKJO - Changing European Families</t>
  </si>
  <si>
    <t>2300-OTR/44/PTAE</t>
  </si>
  <si>
    <t>MKJO - Pedagogical Tact and Acouological Education</t>
  </si>
  <si>
    <t>2300-OTR/-F-KAW2</t>
  </si>
  <si>
    <t>Kurs Academic Writing</t>
  </si>
  <si>
    <t>2300-OTR-10/13</t>
  </si>
  <si>
    <t>MKJO - Our Sexuality</t>
  </si>
  <si>
    <t>2300-OTR-TECC</t>
  </si>
  <si>
    <t>MKJO - Teacher education. Contemporary challenges</t>
  </si>
  <si>
    <t>2300-OTR-YaSP</t>
  </si>
  <si>
    <t>MKJO - Youth and Social Policy. A European Perspective/Erasmus seminar</t>
  </si>
  <si>
    <t>2300-PED-P-Ć</t>
  </si>
  <si>
    <t>Pedagogika</t>
  </si>
  <si>
    <t>2300-PED-PN-W</t>
  </si>
  <si>
    <t>2300-PED-Pr-PP</t>
  </si>
  <si>
    <t>2300-PED-P-WZ</t>
  </si>
  <si>
    <t>Pedagogika - warsztaty zintegrowane</t>
  </si>
  <si>
    <t>2300-PIK-OTR-10</t>
  </si>
  <si>
    <t>MKJO-Translational education - Warsztat kompetencji translatorsko-pedagogicznych</t>
  </si>
  <si>
    <t>2300-PI-OG</t>
  </si>
  <si>
    <t>2300-PM1</t>
  </si>
  <si>
    <t>Pracownia metodologiczna 1</t>
  </si>
  <si>
    <t>2300-PO-OG</t>
  </si>
  <si>
    <t>2300-PSWR-OG</t>
  </si>
  <si>
    <t>2300-S2-PROJ-BAD</t>
  </si>
  <si>
    <t>Projekt badawczy</t>
  </si>
  <si>
    <t>2300-S2-PROJ-SAM</t>
  </si>
  <si>
    <t>2300-SD1/TR/-F-KAW1</t>
  </si>
  <si>
    <t>2300-SD18/1</t>
  </si>
  <si>
    <t>Szkolna i pozaszkolna edukacja dorosłych w obszarze pracy zawodowej</t>
  </si>
  <si>
    <t>2300-SD18/2</t>
  </si>
  <si>
    <t>2300-SD21/2</t>
  </si>
  <si>
    <t>2300-SD36/2</t>
  </si>
  <si>
    <t>Edukacja dorosłych - proces kształcenia i jego uwarunkowania</t>
  </si>
  <si>
    <t>2300-SD43/1</t>
  </si>
  <si>
    <t>Między kształceniem a doradztwem zawodowym</t>
  </si>
  <si>
    <t>2300-SD52/DiDP/2</t>
  </si>
  <si>
    <t>Dziecko i dzieciństwo w dawnej Polsce</t>
  </si>
  <si>
    <t>2300-SD53/DŚL/1</t>
  </si>
  <si>
    <t>2300-SD53/DŚL/2</t>
  </si>
  <si>
    <t>2300-SD56/TAD/1</t>
  </si>
  <si>
    <t>Twórcza aktywność dziecka</t>
  </si>
  <si>
    <t>2300-SD56/TAD/2</t>
  </si>
  <si>
    <t>2300-SD58/1</t>
  </si>
  <si>
    <t>2300-SD58/2</t>
  </si>
  <si>
    <t>2300-SD59/2</t>
  </si>
  <si>
    <t>Edukacja a problemy współczesnego świata</t>
  </si>
  <si>
    <t>2300-SD61a/1</t>
  </si>
  <si>
    <t>Różne płaszczyzny edukacji</t>
  </si>
  <si>
    <t>2300-SD61a/2</t>
  </si>
  <si>
    <t>2300-SD62/1</t>
  </si>
  <si>
    <t>2300-SD62/2</t>
  </si>
  <si>
    <t>2300-SD63/1</t>
  </si>
  <si>
    <t>Rodzice, dzieci, młodzież – portret współczesny</t>
  </si>
  <si>
    <t>2300-SD63/2</t>
  </si>
  <si>
    <t>Rodzice, dzieci, młodzież - portret współczesny</t>
  </si>
  <si>
    <t>2300-SD65/1</t>
  </si>
  <si>
    <t>Psychospołeczne aspekty niepełnosprawności</t>
  </si>
  <si>
    <t>2300-SD65/2</t>
  </si>
  <si>
    <t>2300-SD68/ASKE/1</t>
  </si>
  <si>
    <t>Animacja społeczno-kulturalna i edukacja nieformalna - diagnoza i działanie</t>
  </si>
  <si>
    <t>2300-SD68/ASKE/2</t>
  </si>
  <si>
    <t>2300-SD70/WRN/1</t>
  </si>
  <si>
    <t>2300-SD70/WRN/2</t>
  </si>
  <si>
    <t>2300-SD71/PDM/1</t>
  </si>
  <si>
    <t>Psychologiczne uwarunkowania rozwoju, wychowania i edukacji dzieci i młodzieży</t>
  </si>
  <si>
    <t>2300-SD71/PDM/2</t>
  </si>
  <si>
    <t>2300-SD72/NAR/2</t>
  </si>
  <si>
    <t>Nauczyciel angielskiego - refleksyjny praktyk i badacz</t>
  </si>
  <si>
    <t>2300-SD72/SKDR/1</t>
  </si>
  <si>
    <t>Sytuacje kryzysowe w życiu dziecka i rodziny</t>
  </si>
  <si>
    <t>2300-SD72/SKDR/2</t>
  </si>
  <si>
    <t>2300-SD73/RSP/1</t>
  </si>
  <si>
    <t>Rozwój społeczny i poznawczy dzieci i jego uwarunkowania</t>
  </si>
  <si>
    <t>2300-SD73/RSP/2</t>
  </si>
  <si>
    <t>2300-SD74/EIR/1</t>
  </si>
  <si>
    <t>Edukacja, inkluzja, różnorodność</t>
  </si>
  <si>
    <t>2300-SD74/EIR/2</t>
  </si>
  <si>
    <t>2300-SD75/ENiA/1</t>
  </si>
  <si>
    <t>Edukacja pozaformalna, alternatywna i animacja</t>
  </si>
  <si>
    <t>2300-SD76/RPPZ/1</t>
  </si>
  <si>
    <t>Rodzina: problemy, przemiany, zróżnicowanie</t>
  </si>
  <si>
    <t>2300-SD77/DiB/1</t>
  </si>
  <si>
    <t>Działanie i badanie w obszarze experiential learning (uczenia przez doświadczenie)</t>
  </si>
  <si>
    <t>2300-SD79/KKJ/1</t>
  </si>
  <si>
    <t>2300-SD-DM/1</t>
  </si>
  <si>
    <t>Dzieci i młodzież - język - kultura współczesna</t>
  </si>
  <si>
    <t>2300-SD-DM/2</t>
  </si>
  <si>
    <t>2300-SKUZS-OG</t>
  </si>
  <si>
    <t>2300-SM-RPD-ERAS</t>
  </si>
  <si>
    <t>Research planning  and design (for MA students and ADVANCES students)</t>
  </si>
  <si>
    <t>2300-SN-BP-W</t>
  </si>
  <si>
    <t>2300-SN-EZDR</t>
  </si>
  <si>
    <t>2300-SN-PP</t>
  </si>
  <si>
    <t>2300-SN-PSR</t>
  </si>
  <si>
    <t>2300-SP-EPITP-M1</t>
  </si>
  <si>
    <t>M1-Moduł specjalnościowy 1 Edukacja małego dziecka</t>
  </si>
  <si>
    <t>2300-SP-EPITP-M1-DS</t>
  </si>
  <si>
    <t>M1-Dziecko i sztuka</t>
  </si>
  <si>
    <t>2300-SP-EPITP-M1-KEM</t>
  </si>
  <si>
    <t>M1-Koncepcja edukacji małego dziecka w Polsce i innych krajach</t>
  </si>
  <si>
    <t>2300-SP-EPITP-M1-LD</t>
  </si>
  <si>
    <t>M1-Literatura dla dzieci</t>
  </si>
  <si>
    <t>2300-SP-EPITP-M1-SD</t>
  </si>
  <si>
    <t>M1-Seminarium dyplomowe</t>
  </si>
  <si>
    <t>2300-SP-EPITP-M2</t>
  </si>
  <si>
    <t>M2-Moduł specjalnościowy 2 Wspieranie dziecka z trudnościami w uczeniu się</t>
  </si>
  <si>
    <t>2300-SP-EPITP-M2-LO</t>
  </si>
  <si>
    <t>M2-Logopedia</t>
  </si>
  <si>
    <t>2300-SP-EPITP-M2-PPP</t>
  </si>
  <si>
    <t>M2-Praktyka w poradni psychologiczno-pedagogicznej</t>
  </si>
  <si>
    <t>2300-SP-EPITP-M2-TPC</t>
  </si>
  <si>
    <t>M2-Terapia pedagogiczna-ćwiczenia</t>
  </si>
  <si>
    <t>2300-SP-EPITP-M2-TPT</t>
  </si>
  <si>
    <t>M2-Terapia pedagogiczna-trening zadaniowy</t>
  </si>
  <si>
    <t>2300-SP-EPITP-M2-TPW</t>
  </si>
  <si>
    <t>M2-Terapia pedagogiczna-wykład</t>
  </si>
  <si>
    <t>2300-SP-EPITP-MD</t>
  </si>
  <si>
    <t>2300-SP-EPITP-MD-EFZ</t>
  </si>
  <si>
    <t>MD-Edukacja fizyczna i zdrowotna</t>
  </si>
  <si>
    <t>2300-SP-EPITP-MD-EG</t>
  </si>
  <si>
    <t>MD-Emisja głosu</t>
  </si>
  <si>
    <t>2300-SP-EPITP-MD-EJ</t>
  </si>
  <si>
    <t>MD-Edukacja językowa</t>
  </si>
  <si>
    <t>2300-SP-EPITP-MD-EJT</t>
  </si>
  <si>
    <t>MD-Edukacja językowa - trening zadaniowy</t>
  </si>
  <si>
    <t>2300-SP-EPITP-MD-EM</t>
  </si>
  <si>
    <t>MD-Edukacja matematyczna</t>
  </si>
  <si>
    <t>2300-SP-EPITP-MD-EMT</t>
  </si>
  <si>
    <t>MD-Edukacja matematyczna - trening zadaniowy</t>
  </si>
  <si>
    <t>2300-SP-EPITP-MD-EP</t>
  </si>
  <si>
    <t>MD-Edukacja przyrodnicza</t>
  </si>
  <si>
    <t>2300-SP-EPITP-MD-OS</t>
  </si>
  <si>
    <t>MD-Ocenianie w szkole</t>
  </si>
  <si>
    <t>2300-SP-EPITP-MD-PP</t>
  </si>
  <si>
    <t>MD-Praktyka w przedszkolu</t>
  </si>
  <si>
    <t>2300-SP-EPITP-MD-PS</t>
  </si>
  <si>
    <t>MD-Praktyka w szkole</t>
  </si>
  <si>
    <t>2300-SP-EPITP-MD-SNN</t>
  </si>
  <si>
    <t>MD-Szkoła, nauczanie i nauczyciel</t>
  </si>
  <si>
    <t>2300-SP-EPITP-MD-TI</t>
  </si>
  <si>
    <t>MD-Technologie informacyjne z elementami techniki</t>
  </si>
  <si>
    <t>2300-SP-EPITP-MPP</t>
  </si>
  <si>
    <t>MPP-Moduł psychologiczno-pedagogiczny</t>
  </si>
  <si>
    <t>2300-SP-EPITP-MPP-EP</t>
  </si>
  <si>
    <t>MPP-Elementy prawa dla nauczycieli</t>
  </si>
  <si>
    <t>2300-SP-EPITP-MPP-P1</t>
  </si>
  <si>
    <t>MPP-Psychologia rozwojowa dziecka w przedszkolu i szkole</t>
  </si>
  <si>
    <t>2300-SP-EPITP-MPP-P2</t>
  </si>
  <si>
    <t>MPP-Praca z dzieckiem o specjalnych potrzebach</t>
  </si>
  <si>
    <t>2300-SP-EPITP-MPP-T3</t>
  </si>
  <si>
    <t>MPP-Trening zadaniowy</t>
  </si>
  <si>
    <t>2300-SP-PED-M1-KA</t>
  </si>
  <si>
    <t>MPP-Kultura alternatywna</t>
  </si>
  <si>
    <t>2300-SP-PED-M1-PDN</t>
  </si>
  <si>
    <t>MPP-Psychologia dla nauczycieli</t>
  </si>
  <si>
    <t>2300-SP-PED-M1-PPU</t>
  </si>
  <si>
    <t>MPP-Podstawy profilaktyki uzależnień i innych zachowań ryzykownych dzieci i młodzieży</t>
  </si>
  <si>
    <t>2300-SP-PED-M1-PR1</t>
  </si>
  <si>
    <t>MPP-Praktyki pedagogiczne w młodzieżowym ośrodku socjoterapii</t>
  </si>
  <si>
    <t>2300-SP-PED-M1-PSW</t>
  </si>
  <si>
    <t>MPP-Problemy społeczno-wychowawcze różnych grup dzieci i młodzieży a przemiany kultury, kultura młodzieżowa</t>
  </si>
  <si>
    <t>2300-SP-PED-M1-SOP</t>
  </si>
  <si>
    <t>MPP-Szkoła, oświata i polityka edukacyjna</t>
  </si>
  <si>
    <t>2300-SP-PED-M1-SOPPR</t>
  </si>
  <si>
    <t>MPP-Praktyki pedagogiczne warsztat nauczyciela wychowawcy</t>
  </si>
  <si>
    <t>2300-SP-PED-M1-TW</t>
  </si>
  <si>
    <t>MPP-Trening umiejętności wychowawczych</t>
  </si>
  <si>
    <t>2300-SP-PED-M1-WEP</t>
  </si>
  <si>
    <t>MPP-Wybrane elementy prawa dla nauczycieli</t>
  </si>
  <si>
    <t>2300-SP-PED-M2-EG</t>
  </si>
  <si>
    <t>2300-SP-PED-M2-ETY</t>
  </si>
  <si>
    <t>MD-Etyka w zawodzie nauczyciela</t>
  </si>
  <si>
    <t>2300-SP-PED-M2-KS2</t>
  </si>
  <si>
    <t>MD-Kultura szkoły II</t>
  </si>
  <si>
    <t>2300-SP-PED-M2-MGEOG</t>
  </si>
  <si>
    <t>MD-Metodyka nauczania geografii</t>
  </si>
  <si>
    <t>2300-SP-PED-M2-MHUM</t>
  </si>
  <si>
    <t>MD-Metodyka nauczania przedmiotów humanistycznych</t>
  </si>
  <si>
    <t>2300-SP-PED-M2-MJO1</t>
  </si>
  <si>
    <t>MD-Metodyka nauczania języków obcych I</t>
  </si>
  <si>
    <t>2300-SP-PED-M2-MJO2</t>
  </si>
  <si>
    <t>MD-Metodyka nauczania języków obcych II</t>
  </si>
  <si>
    <t>2300-SP-PED-M2-MMPR</t>
  </si>
  <si>
    <t>MD-Metodyka nauczania przedmiotów matematyczno-przyrodniczych</t>
  </si>
  <si>
    <t>2300-SP-PED-M2-MOEK</t>
  </si>
  <si>
    <t>MD-Metodyka nauczania przedmiotów ekonomicznych</t>
  </si>
  <si>
    <t>2300-SP-PED-M2-MPLA</t>
  </si>
  <si>
    <t>MD-Metodyka nauczania plasyki</t>
  </si>
  <si>
    <t>2300-SP-PED-M2-MPPP</t>
  </si>
  <si>
    <t>MD-Metodyka pracy psychologiczno-pedagogicznej</t>
  </si>
  <si>
    <t>2300-SP-PED-M2-MPS2</t>
  </si>
  <si>
    <t>MD-Praktyki pedagogiczne szkolne II (druga metodyka)</t>
  </si>
  <si>
    <t>2300-SP-PED-M2-MPSS</t>
  </si>
  <si>
    <t>MD-Metodyka pracy psychologa szkolnego</t>
  </si>
  <si>
    <t>2300-SP-PED-M2-MPSZ</t>
  </si>
  <si>
    <t>MD-Praktyki pedagogiczne szkolne II</t>
  </si>
  <si>
    <t>2300-SP-PED-M2-OO</t>
  </si>
  <si>
    <t>2300-SP-PED-M2-PDKS</t>
  </si>
  <si>
    <t>MD-Podstawy dydaktyki, kultura szkoły I</t>
  </si>
  <si>
    <t>2300-SP-PED-M2-PRSZ</t>
  </si>
  <si>
    <t>MD-Praktyki pedagogiczne szkolne I</t>
  </si>
  <si>
    <t>2300-SP-PED-M2-SD</t>
  </si>
  <si>
    <t>MD-Seminarium dyplomowe z metodami badań pedagogicznych</t>
  </si>
  <si>
    <t>2300-SP-PED-M2-TI</t>
  </si>
  <si>
    <t>MD-Technologia informacyjna</t>
  </si>
  <si>
    <t>2300-SP-PED-M2-TWS</t>
  </si>
  <si>
    <t>MD-Kultura szkoły II - Trudności wychowawcze w szkole</t>
  </si>
  <si>
    <t>2300-SP-PZO-M1</t>
  </si>
  <si>
    <t>Moduł 1: Podstawy organizacji i zarządzania placówką oświatową</t>
  </si>
  <si>
    <t>2300-SP-PZO-M1-PO</t>
  </si>
  <si>
    <t>Polityka oświatowa</t>
  </si>
  <si>
    <t>2300-SP-PZO-M1-PRO</t>
  </si>
  <si>
    <t>Prawo w oświacie</t>
  </si>
  <si>
    <t>2300-SP-PZO-M1-SO</t>
  </si>
  <si>
    <t>Systemy oświatowe i polityka edukacyjna UE</t>
  </si>
  <si>
    <t>2300-SP-PZO-M1-SW</t>
  </si>
  <si>
    <t>Socjologia wychowania</t>
  </si>
  <si>
    <t>2300-SP-PZO-M1-ZPT</t>
  </si>
  <si>
    <t>Zarządzanie (podstawy teoretyczne)</t>
  </si>
  <si>
    <t>2300-SP-PZO-M1-ZSK</t>
  </si>
  <si>
    <t>Seminarium kierunkowe - polityka i zarządzanie oświatą</t>
  </si>
  <si>
    <t>2300-SP-PZO-M1-ZW</t>
  </si>
  <si>
    <t>Wykłady na temat aktualnych problemów systemu kształcenia</t>
  </si>
  <si>
    <t>2300-SP-PZO-M2-DAG</t>
  </si>
  <si>
    <t>Dokumenty, archiwa i gospodarka sprzętem</t>
  </si>
  <si>
    <t>2300-SP-PZO-M2-EK</t>
  </si>
  <si>
    <t>Ekonomika kształcenia</t>
  </si>
  <si>
    <t>2300-SP-PZO-M2-NP</t>
  </si>
  <si>
    <t>Nadzór pedagogiczny i zarządzanie jakością kształcenia</t>
  </si>
  <si>
    <t>2300-SP-PZO-M2-OZS</t>
  </si>
  <si>
    <t>Oświatowe zadania samorządu</t>
  </si>
  <si>
    <t>2300-SP-PZO-M2-PA</t>
  </si>
  <si>
    <t>Praktyka asystencka</t>
  </si>
  <si>
    <t>2300-SP-PZO-M2-PKD</t>
  </si>
  <si>
    <t>Analiza procedur konkursu dyrektorskiego</t>
  </si>
  <si>
    <t>2300-SP-PZO-M2-PP</t>
  </si>
  <si>
    <t>Planowanie pracy i zarządzanie placówką oświatową</t>
  </si>
  <si>
    <t>2300-SP-PZO-M3-IZO</t>
  </si>
  <si>
    <t>Informatyka w zarządzaniu placówką oświatową</t>
  </si>
  <si>
    <t>2300-SP-PZO-M3-KSI</t>
  </si>
  <si>
    <t>Moduł 3: Kompetencje społeczne i informatyczne w zarządzaniu placówką oświatową</t>
  </si>
  <si>
    <t>2300-SP-PZO-M3-N</t>
  </si>
  <si>
    <t>2300-SP-PZO-M3-PP</t>
  </si>
  <si>
    <t>Prezentacje publiczne</t>
  </si>
  <si>
    <t>2300-SP-PZO-M3-ZK</t>
  </si>
  <si>
    <t>Zarządzanie konfliktem</t>
  </si>
  <si>
    <t>2300-SZD-DSW</t>
  </si>
  <si>
    <t>2300-SZD-DSW-BAD</t>
  </si>
  <si>
    <t>Didactics in higher education - Basics of adult didactics in practice</t>
  </si>
  <si>
    <t>2300-SZD-DSW-EN</t>
  </si>
  <si>
    <t>Dydaktyka Szkoły Wyższej po angielsku</t>
  </si>
  <si>
    <t>2300-SZD-DSW-MAK</t>
  </si>
  <si>
    <t>Dydaktyka Szkoły Wyższej - Metody aktywizujące w naukach społecznych i humanistycznych</t>
  </si>
  <si>
    <t>2300-SZD-DSW-MDK</t>
  </si>
  <si>
    <t>Dydaktyka Szkoły Wyższej - Projektowanie efektywnych zajęć dydaktycznych dla osób dorosłych z wykorzystaniem modelu D. Kolba</t>
  </si>
  <si>
    <t>2300-SZD-DSW-UAS</t>
  </si>
  <si>
    <t>Dydaktyka Szkoły Wyższej - Uniwersytet a społeczeństwo – wyzwania kształcenia akademickiego</t>
  </si>
  <si>
    <t>2300-SZD-DSW-WAR</t>
  </si>
  <si>
    <t>Dydaktyka Szkoły Wyższej - warsztaty</t>
  </si>
  <si>
    <t>2300-SZD-DSW-WAR-EN</t>
  </si>
  <si>
    <t>Dydaktyka Szkoły Wyższej - warsztaty po angielsku</t>
  </si>
  <si>
    <t>2300-SZD-DSW-WLS</t>
  </si>
  <si>
    <t>Dydaktyka Szkoły Wyższej - Wykład, lektura, seminarium. Jak wspierać studentów w uczeniu się?</t>
  </si>
  <si>
    <t>2300-SZKL</t>
  </si>
  <si>
    <t>Szkoła Letnia</t>
  </si>
  <si>
    <t>2300-ŚJK-OG</t>
  </si>
  <si>
    <t>2300-TI1</t>
  </si>
  <si>
    <t>2300-TSz-OG</t>
  </si>
  <si>
    <t>2300-WK-EExT-OG</t>
  </si>
  <si>
    <t>2300-WK-HoV-OG</t>
  </si>
  <si>
    <t>Hermeneutics of Vulnerability: What Can We Learn from Adversities?</t>
  </si>
  <si>
    <t>2300-WK-HPhH-OG</t>
  </si>
  <si>
    <t>2300-WK-PhE-OG</t>
  </si>
  <si>
    <t>Phronetic Education: Crisis of Thinking in Education</t>
  </si>
  <si>
    <t>2300-WKŚ-OG</t>
  </si>
  <si>
    <t>2300-ZNP/Biol</t>
  </si>
  <si>
    <t>2300-ZNP/G-P</t>
  </si>
  <si>
    <t>Pedagogika III i IV etapu edukacyjnego (dla Geografii)</t>
  </si>
  <si>
    <t>2300-ZNP/G-P-II</t>
  </si>
  <si>
    <t>Pedagogika II etapu edukacyjnego</t>
  </si>
  <si>
    <t>2300-ZNP/G-PIII</t>
  </si>
  <si>
    <t>Pedagogika III etapu edukacyjnego</t>
  </si>
  <si>
    <t>2300-ZNP/G-WDP</t>
  </si>
  <si>
    <t>Wprowadzenie do pedagogiki (dla Geografii)</t>
  </si>
  <si>
    <t>2300-ZNP/RU/WP</t>
  </si>
  <si>
    <t>Wprowadzenie do pedagogiki</t>
  </si>
  <si>
    <t>2300-ZNPBIB1</t>
  </si>
  <si>
    <t>Pedagogika dla Informacji Naukowej i Studiów Bibliologicznych - cz. 1</t>
  </si>
  <si>
    <t>2300-ZNPBIB2</t>
  </si>
  <si>
    <t>Pedagogika dla Informacji Naukowej i Studiów Bibliologicznych -cz.2</t>
  </si>
  <si>
    <t>2300-ZNPBiol/PR-PsPe</t>
  </si>
  <si>
    <t>2300-ZNPF1</t>
  </si>
  <si>
    <t>Pedagogika dla Filozofii</t>
  </si>
  <si>
    <t>2300-ZNPFK</t>
  </si>
  <si>
    <t>Pedagogika dla Filologii Klasycznej</t>
  </si>
  <si>
    <t>2300-ZNPFK-PO</t>
  </si>
  <si>
    <t>Pedagogika ogólna</t>
  </si>
  <si>
    <t>2300-ZNPFK-PU</t>
  </si>
  <si>
    <t>Pedagogika - uczeń w szkole ponadpodstawowej</t>
  </si>
  <si>
    <t>2300-ZNPH-1a</t>
  </si>
  <si>
    <t>Pedagogika - uczeń w szkole podstawowej</t>
  </si>
  <si>
    <t>2300-ZNPH-2a</t>
  </si>
  <si>
    <t>Pedagogika nauczania w szkołach ponadpodstawowych</t>
  </si>
  <si>
    <t>2300-ZNPHPN</t>
  </si>
  <si>
    <t>2300-ZNP-ILS1</t>
  </si>
  <si>
    <t>2300-ZNPILS1a</t>
  </si>
  <si>
    <t>Pedagogika dla Instytutu Lingwistyki Stosowanej - cz. 1a</t>
  </si>
  <si>
    <t>2300-ZNP-ILS1i2</t>
  </si>
  <si>
    <t>2300-ZNPILS1-PR</t>
  </si>
  <si>
    <t>2300-ZNPILS2-PR</t>
  </si>
  <si>
    <t>2300-ZNPILS2-PRII</t>
  </si>
  <si>
    <t>2300-ZNPILS-II</t>
  </si>
  <si>
    <t>Wybrane zagadnienia z pedagogiki</t>
  </si>
  <si>
    <t>2300-ZNP-KEE-IBER</t>
  </si>
  <si>
    <t>Pedagogika na poszczególnych etapach edukacyjnych</t>
  </si>
  <si>
    <t>2300-ZNP-PD-POL</t>
  </si>
  <si>
    <t>2300-ZNP-PO-IBER</t>
  </si>
  <si>
    <t>2300-ZNPR/WDP</t>
  </si>
  <si>
    <t>Wprowadzenie do pedagogiki (dla filologii romańskiej)</t>
  </si>
  <si>
    <t>2300-ZNPR1</t>
  </si>
  <si>
    <t>Pedagogika dla Romanistyki - cz. 1</t>
  </si>
  <si>
    <t>2300-ZNPR2</t>
  </si>
  <si>
    <t>Pedagogika dla Romanistyki - cz. 2</t>
  </si>
  <si>
    <t>2300-ZNPRU/WDP1</t>
  </si>
  <si>
    <t>2300-ZNP-S-D</t>
  </si>
  <si>
    <t>2300-ZNP-S-PU</t>
  </si>
  <si>
    <t>Pedagogika ucznia</t>
  </si>
  <si>
    <t>2400-DDEKO</t>
  </si>
  <si>
    <t>Wybrane zagadnienia z ekonometrii zaawansowanej</t>
  </si>
  <si>
    <t>2400-DDMAK</t>
  </si>
  <si>
    <t>Wybrane zgadnienia z makroekonomii zaawansowanej</t>
  </si>
  <si>
    <t>2400-DDMIK</t>
  </si>
  <si>
    <t>Wybrane zagadnienia z mikroekonomii zaawansowanej</t>
  </si>
  <si>
    <t>2400-DDMNE</t>
  </si>
  <si>
    <t>Metodologia nauk ekonomicznych</t>
  </si>
  <si>
    <t>2400-DDSD</t>
  </si>
  <si>
    <t>2400-DDSZW</t>
  </si>
  <si>
    <t>2400-DEM-OG</t>
  </si>
  <si>
    <t>2400-DS1AE</t>
  </si>
  <si>
    <t>Advanced Econometrics</t>
  </si>
  <si>
    <t>2400-DS1AL</t>
  </si>
  <si>
    <t>Algorithms for Data Science</t>
  </si>
  <si>
    <t>2400-DS1AMA</t>
  </si>
  <si>
    <t>Applied Macroeconomics</t>
  </si>
  <si>
    <t>2400-DS1AMI</t>
  </si>
  <si>
    <t>Applied Microeconomics</t>
  </si>
  <si>
    <t>2400-DS1APR</t>
  </si>
  <si>
    <t>Advanced Programming in R</t>
  </si>
  <si>
    <t>2400-DS1CA</t>
  </si>
  <si>
    <t>Communication and Autopresentation</t>
  </si>
  <si>
    <t>2400-DS1DS</t>
  </si>
  <si>
    <t>Introduction to Data Science</t>
  </si>
  <si>
    <t>2400-DS1ML1</t>
  </si>
  <si>
    <t>Machine Learning 1: classification methods</t>
  </si>
  <si>
    <t>2400-DS1R</t>
  </si>
  <si>
    <t>R: intro / data cleaning and imputation R / basics of visualisation</t>
  </si>
  <si>
    <t>2400-DS1SQL</t>
  </si>
  <si>
    <t>Python and SQL: intro / SQL platforms</t>
  </si>
  <si>
    <t>2400-DS1ST</t>
  </si>
  <si>
    <t>Statistics and Exploratory Data Analysis</t>
  </si>
  <si>
    <t>2400-DS1UL</t>
  </si>
  <si>
    <t>Unsupervised Learning</t>
  </si>
  <si>
    <t>2400-DS1WSMS</t>
  </si>
  <si>
    <t>Webscraping and Social Media Scraping</t>
  </si>
  <si>
    <t>2400-DS2AF</t>
  </si>
  <si>
    <t>Applied Finance</t>
  </si>
  <si>
    <t>2400-DS2AV</t>
  </si>
  <si>
    <t>Advanced Visualisation in R</t>
  </si>
  <si>
    <t>2400-DS2BDA</t>
  </si>
  <si>
    <t xml:space="preserve">Big Data Analytics		</t>
  </si>
  <si>
    <t>2400-DS2ML2</t>
  </si>
  <si>
    <t>Machine Learning 2: predictive models, deep learning, neural network</t>
  </si>
  <si>
    <t>2400-DS2NEG</t>
  </si>
  <si>
    <t>Negotiations</t>
  </si>
  <si>
    <t>2400-DS2RR</t>
  </si>
  <si>
    <t>Reproducible Research</t>
  </si>
  <si>
    <t>2400-DS2TMS</t>
  </si>
  <si>
    <t>Text Mining and Social Media Mining</t>
  </si>
  <si>
    <t>2400-DS2UB</t>
  </si>
  <si>
    <t>Understanding Business</t>
  </si>
  <si>
    <t>2400-EM2GŚ</t>
  </si>
  <si>
    <t>Gospodarka światowa</t>
  </si>
  <si>
    <t>2400-EM2IMWP</t>
  </si>
  <si>
    <t>Instytucje międzynarodowe w praktyce</t>
  </si>
  <si>
    <t>2400-EM2IMWP-OG</t>
  </si>
  <si>
    <t>2400-EM2MGO</t>
  </si>
  <si>
    <t>Makroekonomia Gospodarki Otwartej</t>
  </si>
  <si>
    <t>2400-EM3ABwSPiP</t>
  </si>
  <si>
    <t>Analiza biznesowa w sektorze publicznym i prywatnym</t>
  </si>
  <si>
    <t>2400-EM3AE</t>
  </si>
  <si>
    <t>Analiza empiryczna problemów ekonomii międzynarodowej</t>
  </si>
  <si>
    <t>2400-EM3HM</t>
  </si>
  <si>
    <t>Handel międzynarodowy</t>
  </si>
  <si>
    <t>2400-EM3IW</t>
  </si>
  <si>
    <t>Integracja walutowa</t>
  </si>
  <si>
    <t>2400-EM3KT</t>
  </si>
  <si>
    <t>Korporacje transnarodowe</t>
  </si>
  <si>
    <t>2400-EM3POM</t>
  </si>
  <si>
    <t>Praktyka Obrotów Międzynarodowych</t>
  </si>
  <si>
    <t>2400-EM3RUI</t>
  </si>
  <si>
    <t>Regionalne ugrupowania integracyjne</t>
  </si>
  <si>
    <t>2400-EMen1MWPD</t>
  </si>
  <si>
    <t>Modele wspomagające podejmowanie decyzji</t>
  </si>
  <si>
    <t>2400-EP2FP</t>
  </si>
  <si>
    <t>Finanse przedsiębiorstwa</t>
  </si>
  <si>
    <t>2400-EP2FP(ACCA)</t>
  </si>
  <si>
    <t>Finanse przedsiębiorstwa (ACCA)</t>
  </si>
  <si>
    <t>2400-EP2RAC</t>
  </si>
  <si>
    <t>2400-EP2TP</t>
  </si>
  <si>
    <t>Teoria przedsiębiorstwa</t>
  </si>
  <si>
    <t>2400-EP3AEwP</t>
  </si>
  <si>
    <t>Analiza ekonomiczna w przedsiębiorstwie</t>
  </si>
  <si>
    <t>2400-EP3DWP</t>
  </si>
  <si>
    <t>Decyzje w przedsiębiorstwach: kształtowanie rynku</t>
  </si>
  <si>
    <t>2400-EP3EB</t>
  </si>
  <si>
    <t>Ekonomia behawioralna</t>
  </si>
  <si>
    <t>2400-EP3GB</t>
  </si>
  <si>
    <t>Gry biznesowe</t>
  </si>
  <si>
    <t>2400-EP3MAR</t>
  </si>
  <si>
    <t>Marketing</t>
  </si>
  <si>
    <t>2400-EP3NEG</t>
  </si>
  <si>
    <t>2400-EP3OŚ</t>
  </si>
  <si>
    <t>Ochrona środowiska w przedsiębiorstwie</t>
  </si>
  <si>
    <t>2400-EPZU1TP</t>
  </si>
  <si>
    <t>2400-EPZU2GB</t>
  </si>
  <si>
    <t>2400-EPZU2OR</t>
  </si>
  <si>
    <t>Organizacja rynku</t>
  </si>
  <si>
    <t>2400-EPZU2RI</t>
  </si>
  <si>
    <t>Rachunek inwestycyjny</t>
  </si>
  <si>
    <t>2400-EXCEL-OG</t>
  </si>
  <si>
    <t>Analiza statystyczna w programie MS EXCEL</t>
  </si>
  <si>
    <t>2400-EXVBAAF</t>
  </si>
  <si>
    <t>Analiza finansów w programie MS Excel</t>
  </si>
  <si>
    <t>2400-EXVBAAP</t>
  </si>
  <si>
    <t>Automatyzacja pracy w programie MS Excel z wykorzystaniem języka VBA</t>
  </si>
  <si>
    <t>2400-EXVBAAS</t>
  </si>
  <si>
    <t>Analiza statystyczna w programie MS Excel</t>
  </si>
  <si>
    <t>2400-EXVBAEP</t>
  </si>
  <si>
    <t>Efektywna praca w programie MS Excel</t>
  </si>
  <si>
    <t>2400-EXVBALP</t>
  </si>
  <si>
    <t>Wydajna praca w VBA w programie MS Excel</t>
  </si>
  <si>
    <t>2400-EXVBAMF</t>
  </si>
  <si>
    <t>Modelowanie finansowe w programie MS Excel</t>
  </si>
  <si>
    <t>2400-EXVBAPP</t>
  </si>
  <si>
    <t>Prezentacja projektów zaliczeniowych</t>
  </si>
  <si>
    <t>2400-EXVBATP</t>
  </si>
  <si>
    <t>Tworzenie profesjonalnych aplikacji w programie MS Excel - współpraca z innymi programami</t>
  </si>
  <si>
    <t>2400-EXVBATPA</t>
  </si>
  <si>
    <t>Tworzenie profesjonalnych aplikacji w programie MS Excel - projektowanie interfejsu użytkownika</t>
  </si>
  <si>
    <t>2400-EXVBAW</t>
  </si>
  <si>
    <t>Wykład inauguracyjny</t>
  </si>
  <si>
    <t>2400-FIM1AL</t>
  </si>
  <si>
    <t>Linear Algebra</t>
  </si>
  <si>
    <t>2400-FIM1AMI</t>
  </si>
  <si>
    <t>Mathematical Analysis I</t>
  </si>
  <si>
    <t>2400-FIM1AMII</t>
  </si>
  <si>
    <t>Mathematical Analysis II</t>
  </si>
  <si>
    <t>2400-FIM1DEM</t>
  </si>
  <si>
    <t>2400-FIM1HE</t>
  </si>
  <si>
    <t>History of Economic Thought</t>
  </si>
  <si>
    <t>2400-FIM1HG</t>
  </si>
  <si>
    <t>Economic history</t>
  </si>
  <si>
    <t>2400-FIM1MAI</t>
  </si>
  <si>
    <t>Macroeconomics I</t>
  </si>
  <si>
    <t>2400-FIM1MI</t>
  </si>
  <si>
    <t>Microeconomics I</t>
  </si>
  <si>
    <t>2400-FIM1MII</t>
  </si>
  <si>
    <t>Microeconomics II</t>
  </si>
  <si>
    <t>2400-FIM1NI</t>
  </si>
  <si>
    <t>IT Tools in Economics</t>
  </si>
  <si>
    <t>2400-FIM1POWI</t>
  </si>
  <si>
    <t>Intellectual Property Protection</t>
  </si>
  <si>
    <t>2400-FIM1RACI</t>
  </si>
  <si>
    <t>Accounting part I</t>
  </si>
  <si>
    <t>2400-FIM1WDE</t>
  </si>
  <si>
    <t>Introduction to Economics</t>
  </si>
  <si>
    <t>2400-FIM2FI1</t>
  </si>
  <si>
    <t>Finance I</t>
  </si>
  <si>
    <t>2400-FIM2FI1ACCA</t>
  </si>
  <si>
    <t>Finance I (ACCA)</t>
  </si>
  <si>
    <t>2400-FIM2FI2(ACCA)</t>
  </si>
  <si>
    <t>Finance II (ACCA)</t>
  </si>
  <si>
    <t>2400-FIM2INT</t>
  </si>
  <si>
    <t>Internship</t>
  </si>
  <si>
    <t>2400-FIM2MA2</t>
  </si>
  <si>
    <t>Macroeconomics II</t>
  </si>
  <si>
    <t>2400-FIM2MGO</t>
  </si>
  <si>
    <t>Macroeconomics of the Open Economy</t>
  </si>
  <si>
    <t>2400-FIM2MI3</t>
  </si>
  <si>
    <t>Microeconomics III</t>
  </si>
  <si>
    <t>2400-FIM2RACII</t>
  </si>
  <si>
    <t>Accounting part II</t>
  </si>
  <si>
    <t>2400-FIM2RI</t>
  </si>
  <si>
    <t>Investment Account</t>
  </si>
  <si>
    <t>2400-FIM2RP</t>
  </si>
  <si>
    <t>Probability Calculus</t>
  </si>
  <si>
    <t>2400-FIM2SM</t>
  </si>
  <si>
    <t>Mathematical Statistics</t>
  </si>
  <si>
    <t>2400-FIM3BA</t>
  </si>
  <si>
    <t>Banking</t>
  </si>
  <si>
    <t>2400-FIM3EC</t>
  </si>
  <si>
    <t>Econometrics</t>
  </si>
  <si>
    <t>2400-FIM3FL</t>
  </si>
  <si>
    <t>Financial Law</t>
  </si>
  <si>
    <t>2400-FIM3IF</t>
  </si>
  <si>
    <t>2400-FIM3IN</t>
  </si>
  <si>
    <t>Insurances</t>
  </si>
  <si>
    <t>2400-FIM3IPF</t>
  </si>
  <si>
    <t>Introduction to Public Finance</t>
  </si>
  <si>
    <t>2400-FIM3ITT</t>
  </si>
  <si>
    <t>International Trade Theory and Policy</t>
  </si>
  <si>
    <t>2400-FIMPOWI-R</t>
  </si>
  <si>
    <t>2400-FiR2RAC</t>
  </si>
  <si>
    <t>Rachunkowość finansowa</t>
  </si>
  <si>
    <t>2400-FiR3BC</t>
  </si>
  <si>
    <t>Bankowość centralna</t>
  </si>
  <si>
    <t>2400-FiR3BCa</t>
  </si>
  <si>
    <t>Central Banking</t>
  </si>
  <si>
    <t>2400-FiR3BC-OG</t>
  </si>
  <si>
    <t>2400-FiR3BK</t>
  </si>
  <si>
    <t>Bankowość komercyjna</t>
  </si>
  <si>
    <t>2400-FiR3UB</t>
  </si>
  <si>
    <t>Ubezpieczenia</t>
  </si>
  <si>
    <t>2400-FiR3UBa</t>
  </si>
  <si>
    <t>2400-FiR3UB-OG</t>
  </si>
  <si>
    <t>2400-FiR3WF(ACCA)</t>
  </si>
  <si>
    <t>Warsztaty finansowe (ACCA)</t>
  </si>
  <si>
    <t>2400-FPiP2AP</t>
  </si>
  <si>
    <t>Administracja podatkowa i celna</t>
  </si>
  <si>
    <t>2400-FPiP2PF</t>
  </si>
  <si>
    <t>2400-FPiP2RF</t>
  </si>
  <si>
    <t>2400-FPiP2ZAR</t>
  </si>
  <si>
    <t>Zarządzanie</t>
  </si>
  <si>
    <t>2400-FPiP3EA</t>
  </si>
  <si>
    <t>Ekonomiczna analiza podatków</t>
  </si>
  <si>
    <t>2400-FPiP3FP1</t>
  </si>
  <si>
    <t>Finanse publiczne I</t>
  </si>
  <si>
    <t>2400-FPiP3FPII</t>
  </si>
  <si>
    <t>Finanse publiczne II</t>
  </si>
  <si>
    <t>2400-FPiP3PA</t>
  </si>
  <si>
    <t>Postępowanie administracyjne i sądowe</t>
  </si>
  <si>
    <t>2400-FPiP3PP</t>
  </si>
  <si>
    <t>Prawo podatkowe</t>
  </si>
  <si>
    <t>2400-FPiP3RB</t>
  </si>
  <si>
    <t>2400-FPiP3RPACCA</t>
  </si>
  <si>
    <t>Rachunkowość podatkowa I (ACCA)</t>
  </si>
  <si>
    <t>2400-FPiP3ZP</t>
  </si>
  <si>
    <t>Zamówienia publiczne i pomoc publiczna</t>
  </si>
  <si>
    <t>2400-ICU1AMA</t>
  </si>
  <si>
    <t>Advanced Macroeconomics</t>
  </si>
  <si>
    <t>2400-ICU1AMI</t>
  </si>
  <si>
    <t>Advanced Microeconomics ( Game Theory )</t>
  </si>
  <si>
    <t>2400-ICU1AMIa</t>
  </si>
  <si>
    <t>Advanced Microeconomics ( General Equilibrium )</t>
  </si>
  <si>
    <t>2400-ICU1ITP</t>
  </si>
  <si>
    <t>International Trade Policy</t>
  </si>
  <si>
    <t>2400-ICU1ITT</t>
  </si>
  <si>
    <t>International Trade Theory</t>
  </si>
  <si>
    <t>2400-ICU1MAR</t>
  </si>
  <si>
    <t>Macroeconometrics</t>
  </si>
  <si>
    <t>2400-ICU1MAT</t>
  </si>
  <si>
    <t>Mathematical Methods in Economics</t>
  </si>
  <si>
    <t>2400-ICU1MIR</t>
  </si>
  <si>
    <t>Microeconometrics</t>
  </si>
  <si>
    <t>2400-ICU1MON</t>
  </si>
  <si>
    <t>Monetary Economics</t>
  </si>
  <si>
    <t>2400-ICU2IFI</t>
  </si>
  <si>
    <t>2400-ICU2IIT</t>
  </si>
  <si>
    <t>Innovations and International Technology</t>
  </si>
  <si>
    <t>2400-ICU2ILM</t>
  </si>
  <si>
    <t>International Labour Migration</t>
  </si>
  <si>
    <t>2400-ICU2IMK</t>
  </si>
  <si>
    <t>International Marketing</t>
  </si>
  <si>
    <t>2400-ICU2IMP</t>
  </si>
  <si>
    <t>International Monetary Policy</t>
  </si>
  <si>
    <t>2400-ICU2ITN</t>
  </si>
  <si>
    <t>International Trade Negotiations</t>
  </si>
  <si>
    <t>2400-ICU2ITP</t>
  </si>
  <si>
    <t>2400-ICU2TEI</t>
  </si>
  <si>
    <t>Theory of Economic Integration</t>
  </si>
  <si>
    <t>2400-IiE2IG</t>
  </si>
  <si>
    <t>Informatyka gospodarcza</t>
  </si>
  <si>
    <t>2400-IiE2MU</t>
  </si>
  <si>
    <t>2400-IiE2PSI</t>
  </si>
  <si>
    <t>Projektowanie systemów informatycznych</t>
  </si>
  <si>
    <t>2400-IiE3ASC</t>
  </si>
  <si>
    <t>Analiza szeregów czasowych</t>
  </si>
  <si>
    <t>2400-IiE3PRK</t>
  </si>
  <si>
    <t>Programowanie komputerowe</t>
  </si>
  <si>
    <t>2400-IiE3STM2</t>
  </si>
  <si>
    <t>Statystyka matematyczna II</t>
  </si>
  <si>
    <t>2400-IiE3ZBD1</t>
  </si>
  <si>
    <t>Zarządzanie bazami danych</t>
  </si>
  <si>
    <t>2400-IiE3ZBD2</t>
  </si>
  <si>
    <t>Zarządzanie bazami danych- Bazy danych oraz hurtownie danych - SAS DI.</t>
  </si>
  <si>
    <t>2400-IiE3ZMOD1</t>
  </si>
  <si>
    <t>Zaawansowane modele optymalizacji decyzji</t>
  </si>
  <si>
    <t>2400-IiE3ZMOD2</t>
  </si>
  <si>
    <t>SAS - Probabilistyczne i deterministyczne modele optymalizacji</t>
  </si>
  <si>
    <t>2400-INTER-EXVBA2-OG</t>
  </si>
  <si>
    <t>Excel dla zaawansowanych- programowanie w VBA cz. 2</t>
  </si>
  <si>
    <t>2400-INTER-EXVBA-OG</t>
  </si>
  <si>
    <t>Excel dla zaawansowanych- programowanie w VBA cz.1</t>
  </si>
  <si>
    <t>2400-INTER-EZE-OG</t>
  </si>
  <si>
    <t>Eksperymentowanie z ekonomią (kurs internetowy)</t>
  </si>
  <si>
    <t>2400-INTER-MFEX-OG</t>
  </si>
  <si>
    <t>2400-INTER-MIK1-OG</t>
  </si>
  <si>
    <t>Wprowadzenie do mikroekonomii - część 1 (kurs internetowy)</t>
  </si>
  <si>
    <t>2400-INTER-MIK2-OG</t>
  </si>
  <si>
    <t>Wprowadzenie do mikroekonomii - część 2 (kurs internetowy)</t>
  </si>
  <si>
    <t>2400-INTER-PRR-OG</t>
  </si>
  <si>
    <t>Program R w zastosowaniach ekonomicznych i finansowych (kurs internetowy)</t>
  </si>
  <si>
    <t>2400-INTER-WEXCEL-OG</t>
  </si>
  <si>
    <t>Wstęp do Excela i analizy danych ekonomicznych (kurs internetowy)</t>
  </si>
  <si>
    <t>2400-INTER-WIZ-OG</t>
  </si>
  <si>
    <t>Wizualizacja i raportowanie danych w programie R</t>
  </si>
  <si>
    <t>2400-INTER-WMAK-OG</t>
  </si>
  <si>
    <t>Wprowadzenie do makroekonomii (kurs internetowy)</t>
  </si>
  <si>
    <t>2400-M1ANGB2</t>
  </si>
  <si>
    <t>Język angielski w ekonomii i finansach poziom B2</t>
  </si>
  <si>
    <t>2400-M1ANGC1</t>
  </si>
  <si>
    <t>Język angielski w ekonomii i finansach poziom C1</t>
  </si>
  <si>
    <t>2400-M1ANGC1np</t>
  </si>
  <si>
    <t>Język angielski w ekonomii i finansach poziom C1 niski</t>
  </si>
  <si>
    <t>2400-M1DEM2</t>
  </si>
  <si>
    <t>2400-M1EMINN</t>
  </si>
  <si>
    <t>Innowacje i międzynarodowy transfer technologii</t>
  </si>
  <si>
    <t>2400-M1EMMGO</t>
  </si>
  <si>
    <t>Makroekonomia gospodarki otwartej II</t>
  </si>
  <si>
    <t>2400-M1EMMON</t>
  </si>
  <si>
    <t>2400-M1EMNEG</t>
  </si>
  <si>
    <t>2400-M1EMPFU</t>
  </si>
  <si>
    <t>Pozyskiwanie funduszy unijnych</t>
  </si>
  <si>
    <t>2400-M1EMTWM</t>
  </si>
  <si>
    <t>Zaawansowana teoria wymiany międzynarodowej</t>
  </si>
  <si>
    <t>2400-M1EPBP</t>
  </si>
  <si>
    <t>Biznes plan</t>
  </si>
  <si>
    <t>2400-M1EPMIK</t>
  </si>
  <si>
    <t>Mikroekonometria</t>
  </si>
  <si>
    <t>2400-M1EPMM</t>
  </si>
  <si>
    <t>Marketing międzynarodowy</t>
  </si>
  <si>
    <t>2400-M1EPRI</t>
  </si>
  <si>
    <t>2400-M1EPZFP</t>
  </si>
  <si>
    <t>Zaawansowane finanse przedsiębiorstwa</t>
  </si>
  <si>
    <t>2400-M1EPZKL</t>
  </si>
  <si>
    <t>Zarządzanie kapitałem ludzkim</t>
  </si>
  <si>
    <t>2400-M1EPZP</t>
  </si>
  <si>
    <t>Zarządzanie projektem</t>
  </si>
  <si>
    <t>2400-M1FiRAEF</t>
  </si>
  <si>
    <t>2400-M1FiRFL</t>
  </si>
  <si>
    <t>Finanse lokalne i regionalne</t>
  </si>
  <si>
    <t>2400-M1FiRRF</t>
  </si>
  <si>
    <t>Rynki finansowe</t>
  </si>
  <si>
    <t>2400-M1FiRRKACCA</t>
  </si>
  <si>
    <t>Rachunek kosztów (ACCA)</t>
  </si>
  <si>
    <t>2400-M1FiRRPACCA</t>
  </si>
  <si>
    <t>Rachunkowość podatkowa II-CIT (ACCA)</t>
  </si>
  <si>
    <t>2400-M1FiRSFACCA</t>
  </si>
  <si>
    <t>Standardy sprawozdawczości finansowej (ACCA)</t>
  </si>
  <si>
    <t>2400-M1FiRWAR</t>
  </si>
  <si>
    <t>Warsztaty menedżera finansowego</t>
  </si>
  <si>
    <t>2400-M1FPEO</t>
  </si>
  <si>
    <t>Ekonomia opodatkowania</t>
  </si>
  <si>
    <t>2400-M1FPPR</t>
  </si>
  <si>
    <t>2400-M1HE</t>
  </si>
  <si>
    <t>Historia myśli ekonomicznej</t>
  </si>
  <si>
    <t>2400-M1HG1</t>
  </si>
  <si>
    <t>Historia gospodarcza:  bankowość, pieniądz, systemy monetarne</t>
  </si>
  <si>
    <t>2400-M1HG3</t>
  </si>
  <si>
    <t>Historia gospodarcza.  Przedsiębiorstwa i państwa w procesie formowania gospodarki światowej</t>
  </si>
  <si>
    <t>2400-M1IiEMAM</t>
  </si>
  <si>
    <t>Metody aktuarialne w ubezpieczeniach majątkowych</t>
  </si>
  <si>
    <t>2400-M1IiEMAŻ</t>
  </si>
  <si>
    <t>Metody aktuarialne w ubezpieczeniach na życie</t>
  </si>
  <si>
    <t>2400-M1IiEPiS</t>
  </si>
  <si>
    <t>Prognozowanie i symulacje</t>
  </si>
  <si>
    <t>2400-M1IiEPKAW</t>
  </si>
  <si>
    <t>Analiza Wielowymiarowa</t>
  </si>
  <si>
    <t>2400-M1IiEPNA</t>
  </si>
  <si>
    <t>Programowanie narzędzi analitycznych</t>
  </si>
  <si>
    <t>2400-M1IiERR</t>
  </si>
  <si>
    <t>Równania różniczkowe i różnicowe</t>
  </si>
  <si>
    <t>2400-M1IiEZASC</t>
  </si>
  <si>
    <t>Zaawansowana analiza szeregów czasowych</t>
  </si>
  <si>
    <t>2400-M1IiEZEKO</t>
  </si>
  <si>
    <t>Zaawansowana ekonometria I</t>
  </si>
  <si>
    <t>2400-M1PPFM</t>
  </si>
  <si>
    <t>2400-M1PPRZ</t>
  </si>
  <si>
    <t>Rachunkowość zarządcza</t>
  </si>
  <si>
    <t>2400-M1PPZEKO</t>
  </si>
  <si>
    <t>Zaawansowana ekonometria</t>
  </si>
  <si>
    <t>2400-M1PPZMAK</t>
  </si>
  <si>
    <t>Zaawansowana makroekonomia</t>
  </si>
  <si>
    <t>2400-M1PPZMAKa</t>
  </si>
  <si>
    <t>2400-M1PPZMIK</t>
  </si>
  <si>
    <t>Zaawansowana mikroekonomia</t>
  </si>
  <si>
    <t>2400-M1PPZMIKa</t>
  </si>
  <si>
    <t>Advanced Microeconomics</t>
  </si>
  <si>
    <t>2400-M2EB</t>
  </si>
  <si>
    <t>2400-M2EDM</t>
  </si>
  <si>
    <t>Decision Making, Behavioral Economics Approach</t>
  </si>
  <si>
    <t>2400-M2EDU</t>
  </si>
  <si>
    <t>Ekonomia edukacji</t>
  </si>
  <si>
    <t>2400-M2EDUC</t>
  </si>
  <si>
    <t>Economics of Education</t>
  </si>
  <si>
    <t>2400-M2EE</t>
  </si>
  <si>
    <t>Ekonomia eksperymentalna</t>
  </si>
  <si>
    <t>2400-M2EINSTYT</t>
  </si>
  <si>
    <t>Ekonomia instytucjonalna</t>
  </si>
  <si>
    <t>2400-M2EMAPM</t>
  </si>
  <si>
    <t>Analiza polityk międzynarodowych organizacji gospodarczych</t>
  </si>
  <si>
    <t>2400-M2EMILM</t>
  </si>
  <si>
    <t>2400-M2EMMAK</t>
  </si>
  <si>
    <t>Makroekonometria</t>
  </si>
  <si>
    <t>2400-M2EMMM</t>
  </si>
  <si>
    <t>2400-M2EMNGE</t>
  </si>
  <si>
    <t>Nowa geografia ekonomiczna</t>
  </si>
  <si>
    <t>2400-M2EMOR</t>
  </si>
  <si>
    <t>Organizacja rynku i polityka konkurencji</t>
  </si>
  <si>
    <t>2400-M2EMRP</t>
  </si>
  <si>
    <t>Rynek pracy w gospodarce otwartej</t>
  </si>
  <si>
    <t>2400-M2EMWPUE</t>
  </si>
  <si>
    <t>Wspólne polityki UE</t>
  </si>
  <si>
    <t>2400-M2EMWPUE-OG</t>
  </si>
  <si>
    <t>2400-M2EP</t>
  </si>
  <si>
    <t>Ekonomia pracy</t>
  </si>
  <si>
    <t>2400-M2EPMBM</t>
  </si>
  <si>
    <t>Metody badań marketingowych</t>
  </si>
  <si>
    <t>2400-M2EPMiAPB</t>
  </si>
  <si>
    <t>Modelowanie i analiza procesów biznesowych</t>
  </si>
  <si>
    <t>2400-M2EPMWPD</t>
  </si>
  <si>
    <t>2400-M2EPTGiOR</t>
  </si>
  <si>
    <t>Teoria gier i organizacja rynku</t>
  </si>
  <si>
    <t>2400-M2ERO</t>
  </si>
  <si>
    <t>2400-M2EROa</t>
  </si>
  <si>
    <t>Development Economics</t>
  </si>
  <si>
    <t>2400-M2EŚN</t>
  </si>
  <si>
    <t>Environmental and Natural Resource Economics</t>
  </si>
  <si>
    <t>2400-M2FiRMRF</t>
  </si>
  <si>
    <t>Modelowanie rynków finansowych</t>
  </si>
  <si>
    <t>2400-M2FiRPF</t>
  </si>
  <si>
    <t>2400-M2FiRRF</t>
  </si>
  <si>
    <t>Ryzyko finansowe</t>
  </si>
  <si>
    <t>2400-M2FiRWAR</t>
  </si>
  <si>
    <t>Warsztaty z analizy rynku</t>
  </si>
  <si>
    <t>2400-M2FPAKiK</t>
  </si>
  <si>
    <t>Analiza kosztów i korzyści</t>
  </si>
  <si>
    <t>2400-M2FPAPF</t>
  </si>
  <si>
    <t>Analizy polityk fiskalnych</t>
  </si>
  <si>
    <t>2400-M2FPPC</t>
  </si>
  <si>
    <t>Public choice and public governance</t>
  </si>
  <si>
    <t>2400-M2FPRP</t>
  </si>
  <si>
    <t>Rachunkowość podatkowa II</t>
  </si>
  <si>
    <t>2400-M2FPRZ</t>
  </si>
  <si>
    <t>2400-M2FPZDP</t>
  </si>
  <si>
    <t>Zarządzanie długiem publicznym</t>
  </si>
  <si>
    <t>2400-M2IEZPR</t>
  </si>
  <si>
    <t>Zaawansowane programowanie komputerowe</t>
  </si>
  <si>
    <t>2400-M2IiEMRF</t>
  </si>
  <si>
    <t>2400-M2IiETG</t>
  </si>
  <si>
    <t>Teoria gier</t>
  </si>
  <si>
    <t>2400-M2IiEZBD</t>
  </si>
  <si>
    <t>2400-M2IiEZEKO</t>
  </si>
  <si>
    <t>Zaawansowana ekonometria II</t>
  </si>
  <si>
    <t>2400-M2MA</t>
  </si>
  <si>
    <t>Methods in Applied Macroeconomics</t>
  </si>
  <si>
    <t>2400-MAT2HG</t>
  </si>
  <si>
    <t>Historia gospodarcza</t>
  </si>
  <si>
    <t>2400-MAT2HME</t>
  </si>
  <si>
    <t>2400-MSEM3FI2</t>
  </si>
  <si>
    <t>Finanse II</t>
  </si>
  <si>
    <t>2400-PP1AL</t>
  </si>
  <si>
    <t>2400-PP1ALa</t>
  </si>
  <si>
    <t>2400-PP1AMI</t>
  </si>
  <si>
    <t>Analiza matematyczna I</t>
  </si>
  <si>
    <t>2400-PP1AMIa</t>
  </si>
  <si>
    <t>2400-PP1AMII</t>
  </si>
  <si>
    <t>Analiza matematyczna II</t>
  </si>
  <si>
    <t>2400-PP1AMIIa</t>
  </si>
  <si>
    <t>2400-PP1DEM</t>
  </si>
  <si>
    <t>2400-PP1HE</t>
  </si>
  <si>
    <t>Historia Myśli Ekonomicznej</t>
  </si>
  <si>
    <t>2400-PP1HG</t>
  </si>
  <si>
    <t>2400-PP1MA1</t>
  </si>
  <si>
    <t>Makroekonomia I</t>
  </si>
  <si>
    <t>2400-PP1MA1a</t>
  </si>
  <si>
    <t>2400-PP1MI1</t>
  </si>
  <si>
    <t>Mikroekonomia  I</t>
  </si>
  <si>
    <t>2400-PP1MI1a</t>
  </si>
  <si>
    <t>2400-PP1MI2</t>
  </si>
  <si>
    <t>Mikroekonomia II</t>
  </si>
  <si>
    <t>2400-PP1MI2a</t>
  </si>
  <si>
    <t>Microeconomics  II</t>
  </si>
  <si>
    <t>2400-PP1NI</t>
  </si>
  <si>
    <t>Narzędzia informatyczne w ekonomii</t>
  </si>
  <si>
    <t>2400-PP1NIa</t>
  </si>
  <si>
    <t>IT TOOLS IN ECONOMICS</t>
  </si>
  <si>
    <t>2400-PP1POWI</t>
  </si>
  <si>
    <t>2400-PP1PPH</t>
  </si>
  <si>
    <t>Prawo z elementami prawa handlowego</t>
  </si>
  <si>
    <t>2400-PP1WDE</t>
  </si>
  <si>
    <t>2400-PP1WDEa</t>
  </si>
  <si>
    <t>2400-PP1WDEa-OG</t>
  </si>
  <si>
    <t>2400-PP1WDE-OG</t>
  </si>
  <si>
    <t>Wprowadzenie do ekonomii</t>
  </si>
  <si>
    <t>2400-PP2EP</t>
  </si>
  <si>
    <t>Ekonomia Polityczna</t>
  </si>
  <si>
    <t>2400-PP2EPa</t>
  </si>
  <si>
    <t>2400-PP2FI1</t>
  </si>
  <si>
    <t>Finanse I</t>
  </si>
  <si>
    <t>2400-PP2FI1a</t>
  </si>
  <si>
    <t>2400-PP2FI1aACCA</t>
  </si>
  <si>
    <t>2400-PP2FI1ACCA</t>
  </si>
  <si>
    <t>Finanse I (ACCA)</t>
  </si>
  <si>
    <t>2400-PP2FI2</t>
  </si>
  <si>
    <t>2400-PP2FI2a</t>
  </si>
  <si>
    <t>Finance II</t>
  </si>
  <si>
    <t>2400-PP2FI2ACCA</t>
  </si>
  <si>
    <t>Finanse II (ACCA)</t>
  </si>
  <si>
    <t>2400-PP2FI2ACCAa</t>
  </si>
  <si>
    <t>2400-PP2MA2</t>
  </si>
  <si>
    <t>Makroekonomia II</t>
  </si>
  <si>
    <t>2400-PP2MA2a</t>
  </si>
  <si>
    <t>2400-PP2MGO</t>
  </si>
  <si>
    <t>2400-PP2MGOa</t>
  </si>
  <si>
    <t>2400-PP2MI3</t>
  </si>
  <si>
    <t>Mikroekonomia III</t>
  </si>
  <si>
    <t>2400-PP2MI3a</t>
  </si>
  <si>
    <t>2400-PP2PR1</t>
  </si>
  <si>
    <t>2400-PP2RP</t>
  </si>
  <si>
    <t>2400-PP2RPa</t>
  </si>
  <si>
    <t>2400-PP2ST</t>
  </si>
  <si>
    <t>Statystyka matematyczna</t>
  </si>
  <si>
    <t>2400-PP2STa</t>
  </si>
  <si>
    <t>2400-PP3EKO</t>
  </si>
  <si>
    <t>2400-PP3EKOa</t>
  </si>
  <si>
    <t>2400-PP3EKOb</t>
  </si>
  <si>
    <t>2400-PP3IF</t>
  </si>
  <si>
    <t>2400-PP3RAC</t>
  </si>
  <si>
    <t>2400-PP3RACa</t>
  </si>
  <si>
    <t>Accounting</t>
  </si>
  <si>
    <t>2400-PP3SL017</t>
  </si>
  <si>
    <t>Podmioty publiczne na rynkach kapitałowych</t>
  </si>
  <si>
    <t>2400-PP3SL054</t>
  </si>
  <si>
    <t>Sex, drugs &amp; Rock'n' roll' - mikroekonomia zachowań ludzkich</t>
  </si>
  <si>
    <t>2400-PP3SL057</t>
  </si>
  <si>
    <t>Szara strefa, korupcja, przestępstwa - zjawiska trudno mierzalne w ekonomii</t>
  </si>
  <si>
    <t>2400-PP3SL060</t>
  </si>
  <si>
    <t>Rynki finansowe w praktyce</t>
  </si>
  <si>
    <t>2400-PP3SL061</t>
  </si>
  <si>
    <t>Kapitał społeczny - perspektywa ekonomiczna</t>
  </si>
  <si>
    <t>2400-PP3SL065</t>
  </si>
  <si>
    <t>Problemy gospodarki światowej</t>
  </si>
  <si>
    <t>2400-PP3SL067</t>
  </si>
  <si>
    <t>Ekonomiczna analiza rodziny i gospodarstwa domowego</t>
  </si>
  <si>
    <t>2400-PP3SL068</t>
  </si>
  <si>
    <t>Inwestycje finansowe, fundusze inwestycyjne, zarządzanie aktywami</t>
  </si>
  <si>
    <t>2400-PP3SL069</t>
  </si>
  <si>
    <t>Międzynarodowe przepływy finansowe - równowaga, regulacja, kryzysy, instrumenty</t>
  </si>
  <si>
    <t>2400-PP3SL070</t>
  </si>
  <si>
    <t>Optymalizacja struktur organizacyjnych przedsiębiorstw. Perspektywa ekonomii kosztów transakcyjnych</t>
  </si>
  <si>
    <t>2400-PP3SL072</t>
  </si>
  <si>
    <t>Informatyzacja organizacji gospodarczych i zarządzanie projektami informatycznymi</t>
  </si>
  <si>
    <t>2400-PP3SL078</t>
  </si>
  <si>
    <t>Przedsiębiorstwo, rynek, przestrzeń - analiza ekonomiczna</t>
  </si>
  <si>
    <t>2400-PP3SL079</t>
  </si>
  <si>
    <t>Podejście eksperymentalne do pomiaru nieefektywności ekonomicznej</t>
  </si>
  <si>
    <t>2400-PP3SL087</t>
  </si>
  <si>
    <t>Ekonomiczna analiza polityki i prawa</t>
  </si>
  <si>
    <t>2400-PP3SL088</t>
  </si>
  <si>
    <t>Handel międzynarodowy, polityka handlowa i integracja ekonomiczna</t>
  </si>
  <si>
    <t>2400-PP3SL089</t>
  </si>
  <si>
    <t>Rachunkowość, audyt i kontrola w instytucjach publicznych i prywatnych</t>
  </si>
  <si>
    <t>2400-PP3SL091</t>
  </si>
  <si>
    <t>Metody ilościowe w badaniach zjawisk społeczno-gospodarczych</t>
  </si>
  <si>
    <t>2400-PP3SL094</t>
  </si>
  <si>
    <t>Metody ilościowe w ubezpieczeniach i finansach</t>
  </si>
  <si>
    <t>2400-PP3SL097</t>
  </si>
  <si>
    <t>Modelowanie ilościowe</t>
  </si>
  <si>
    <t>2400-PP3SL102</t>
  </si>
  <si>
    <t>Zarządzanie nieruchomościami i projektami inwestycyjnymi</t>
  </si>
  <si>
    <t>2400-PP3SL104</t>
  </si>
  <si>
    <t>Przestępczość gospodarcza w Polsce</t>
  </si>
  <si>
    <t>2400-PP3SL110</t>
  </si>
  <si>
    <t>Modelowanie wyborów i wycena dóbr nierynkowych</t>
  </si>
  <si>
    <t>2400-PP3SL116</t>
  </si>
  <si>
    <t>Analiza zastosowań technologii informacyjnych w przedsiębiorstwach i bankach</t>
  </si>
  <si>
    <t>2400-PP3SL124</t>
  </si>
  <si>
    <t>Mikroekonomia, teoria gier, ekonomia eksperymentalna</t>
  </si>
  <si>
    <t>2400-PP3SL125</t>
  </si>
  <si>
    <t>2400-PP3SL130</t>
  </si>
  <si>
    <t>Finanse ilościowe i ekonometria finansowa w praktyce. Problemy, metody i narzędzia</t>
  </si>
  <si>
    <t>2400-PP3SL135</t>
  </si>
  <si>
    <t>Edukacja i dobrobyt społeczny</t>
  </si>
  <si>
    <t>2400-PP3SL138</t>
  </si>
  <si>
    <t>Jak zbudować Dolinę Krzemową? Rozwój gospodarczy i sukces cywilizacyjny z perspektywy mikro- i makroanalitycznej</t>
  </si>
  <si>
    <t>2400-PP3SL139</t>
  </si>
  <si>
    <t>Wesołe jest życie staruszka? Konsekwencje starzenia się społeczeństwa</t>
  </si>
  <si>
    <t>2400-PP3SL140</t>
  </si>
  <si>
    <t>Patenty i innowacyjność przedsiębiorstw</t>
  </si>
  <si>
    <t>2400-PP3SL144</t>
  </si>
  <si>
    <t>Firma w globalnej gospodarce-Zarządzanie finansami i strategie marketingowe</t>
  </si>
  <si>
    <t>2400-PP3SL146</t>
  </si>
  <si>
    <t>Ekonomia rozwoju trwałego i zrównoważonego</t>
  </si>
  <si>
    <t>2400-PP3SL152</t>
  </si>
  <si>
    <t>Badania edukacji i rynku pracy</t>
  </si>
  <si>
    <t>2400-PP3SL156</t>
  </si>
  <si>
    <t>Strategie zarządzania przedsiębiorstwami i strategie marketingowe</t>
  </si>
  <si>
    <t>2400-PP3SL157</t>
  </si>
  <si>
    <t>Jak osiągnąć sukces na rynku pracy? Analiza empiryczna problemów z zakresu zarządzania zasobami ludzkimi i ekonomii rynku pracy</t>
  </si>
  <si>
    <t>2400-PP3SL159</t>
  </si>
  <si>
    <t>Ludzie i gospodarka</t>
  </si>
  <si>
    <t>2400-PP3SL160</t>
  </si>
  <si>
    <t>Ekonomia w rodzinie</t>
  </si>
  <si>
    <t>2400-PP3SL166</t>
  </si>
  <si>
    <t>Edukacja a rynek pracy - badania empiryczne</t>
  </si>
  <si>
    <t>2400-PP3SL169</t>
  </si>
  <si>
    <t>Analiza wzajemnych relacji między światem polityki a gospodarką</t>
  </si>
  <si>
    <t>2400-PP3SL174</t>
  </si>
  <si>
    <t>Piractwo w czasach popkultury</t>
  </si>
  <si>
    <t>2400-PP3SL179</t>
  </si>
  <si>
    <t>Jak rząd wydaje pieniądze podatników? Polityka fiskalna, polityka społeczna, efektywność</t>
  </si>
  <si>
    <t>2400-PP3SL180</t>
  </si>
  <si>
    <t>Innowacje we współczesnej gospodarce</t>
  </si>
  <si>
    <t>2400-PP3SL182</t>
  </si>
  <si>
    <t>Podatek dochodowy od osób fizycznych we współczesnych systemach finansów publicznych</t>
  </si>
  <si>
    <t>2400-PP3SL189</t>
  </si>
  <si>
    <t>Zastosowanie metod ekonometrycznych w badaniach ekonomicznych</t>
  </si>
  <si>
    <t>2400-PP3SL190</t>
  </si>
  <si>
    <t>Wczoraj, dziś i jutro strefy euro - teoretyczne i praktyczne aspekty tworzenia i funkcjonowania unii monetarnej</t>
  </si>
  <si>
    <t>2400-PP3SL191</t>
  </si>
  <si>
    <t>Finanse i organizacja opieki zdrowotnej</t>
  </si>
  <si>
    <t>2400-PP3SL196</t>
  </si>
  <si>
    <t>Financial investments, investment funds, asset management</t>
  </si>
  <si>
    <t>2400-PP3SL198</t>
  </si>
  <si>
    <t>Firm - Market - Space - Economic Analysis</t>
  </si>
  <si>
    <t>2400-PP3SL200</t>
  </si>
  <si>
    <t>Patents and Innovations of Enterprises</t>
  </si>
  <si>
    <t>2400-PP3SL201</t>
  </si>
  <si>
    <t>Economic Analysis of Law and Politics</t>
  </si>
  <si>
    <t>2400-PP3SL202</t>
  </si>
  <si>
    <t>Macroeconomic policy &amp; development</t>
  </si>
  <si>
    <t>2400-PP3SL203</t>
  </si>
  <si>
    <t>Education and welfare</t>
  </si>
  <si>
    <t>2400-PP3SL204</t>
  </si>
  <si>
    <t>Computable simulation of markets and effects of Public policies</t>
  </si>
  <si>
    <t>2400-PP3SL205</t>
  </si>
  <si>
    <t>Regions, space and economic policy</t>
  </si>
  <si>
    <t>2400-PP3SL206</t>
  </si>
  <si>
    <t>Economics of innovation</t>
  </si>
  <si>
    <t>2400-PP3SL209</t>
  </si>
  <si>
    <t>Symulacje komputerowe rynków oraz efektów polityki rządowej</t>
  </si>
  <si>
    <t>2400-PP3SL210</t>
  </si>
  <si>
    <t>Kryzysy bankowe i walutowe. Wymiar teoretyczny i empiryczny</t>
  </si>
  <si>
    <t>2400-PP3SL211</t>
  </si>
  <si>
    <t>Gospodarka otwarta: kurs walutowy i jego znaczenie</t>
  </si>
  <si>
    <t>2400-PP3SL215</t>
  </si>
  <si>
    <t>Shadow economy, corruption, crime – hard to measure phenomena in economics</t>
  </si>
  <si>
    <t>2400-PP3SL216</t>
  </si>
  <si>
    <t>Banking and Finance</t>
  </si>
  <si>
    <t>2400-PP3SL217</t>
  </si>
  <si>
    <t>Problemy rachunkowości i opodatkowania przedsiębiorstw a źródła finansowania</t>
  </si>
  <si>
    <t>2400-PP3SL218</t>
  </si>
  <si>
    <t>Nierówności na rynku pracy</t>
  </si>
  <si>
    <t>2400-PP3SL219</t>
  </si>
  <si>
    <t>Ekonomia migracji - ekonomiczne uwarunkowania i skutki migracji międzynarodowych</t>
  </si>
  <si>
    <t>2400-PP3SL220</t>
  </si>
  <si>
    <t>2400-PP3SL221</t>
  </si>
  <si>
    <t>Zastosowania ekonometrii</t>
  </si>
  <si>
    <t>2400-PP3SL222</t>
  </si>
  <si>
    <t>Ekonomia i Finanse Behawioralne</t>
  </si>
  <si>
    <t>2400-PP3SL223</t>
  </si>
  <si>
    <t>Euro: spoiwo czy grzyb toczący Unię Europejską?</t>
  </si>
  <si>
    <t>2400-PP3SL224</t>
  </si>
  <si>
    <t>Coping with capital inflows</t>
  </si>
  <si>
    <t>2400-PP3SL225</t>
  </si>
  <si>
    <t>Empirical Economic Analysis</t>
  </si>
  <si>
    <t>2400-PP3SL226</t>
  </si>
  <si>
    <t>Inequality in the labour market</t>
  </si>
  <si>
    <t>2400-PP3SL227</t>
  </si>
  <si>
    <t>Applied International Economics</t>
  </si>
  <si>
    <t>2400-PP3SL228</t>
  </si>
  <si>
    <t>Quantitative Methods in Corporate Finance</t>
  </si>
  <si>
    <t>2400-PP3SL229</t>
  </si>
  <si>
    <t>Behavioral Economics and Finance</t>
  </si>
  <si>
    <t>2400-PP3SL230</t>
  </si>
  <si>
    <t>Ewaluacja wpływu polityk publicznych</t>
  </si>
  <si>
    <t>2400-PP3SL231</t>
  </si>
  <si>
    <t>Impact evaluation of public policies</t>
  </si>
  <si>
    <t>2400-PP3SL232</t>
  </si>
  <si>
    <t>2400-PP3SL233</t>
  </si>
  <si>
    <t>Badania empiryczne w zakresie ekonomii rodziny i rynku pracy</t>
  </si>
  <si>
    <t>2400-PP3SL234</t>
  </si>
  <si>
    <t>Modelling and Forecasting Returns and Volatility on Capital Markets</t>
  </si>
  <si>
    <t>2400-PP3SL235</t>
  </si>
  <si>
    <t>Prognozowanie stóp zwrotu i zmienności na rynkach kapitałowych</t>
  </si>
  <si>
    <t>2400-PP3SL239</t>
  </si>
  <si>
    <t>Ekonomia środowiska i wycena dóbr nierynkowych</t>
  </si>
  <si>
    <t>2400-PP3SL240</t>
  </si>
  <si>
    <t>Finanse i wycena przedsiębiorstwa</t>
  </si>
  <si>
    <t>2400-PP3SL241</t>
  </si>
  <si>
    <t>2400-PP3SL242</t>
  </si>
  <si>
    <t>Empirical analysis of monetary and fiscal policy</t>
  </si>
  <si>
    <t>2400-PP3SL243</t>
  </si>
  <si>
    <t>Transformacja cyfrowa przedsiębiorstw czyli Digital Economy</t>
  </si>
  <si>
    <t>2400-PP3SL245</t>
  </si>
  <si>
    <t>Family and labor economics</t>
  </si>
  <si>
    <t>2400-PP3SL246</t>
  </si>
  <si>
    <t>Na przecięciu ekonomii i demografii: zastosowanie podejścia ekonomicznego do analizy zachowań ludzkich i procesów ludnościowych</t>
  </si>
  <si>
    <t>2400-PP3SL247</t>
  </si>
  <si>
    <t>Topics in empirical analysis of international trade</t>
  </si>
  <si>
    <t>2400-PP3SL249</t>
  </si>
  <si>
    <t>Eksperymentowanie z ekonomią</t>
  </si>
  <si>
    <t>2400-PP3SL250</t>
  </si>
  <si>
    <t>Podatki i świadczenia w Europie - analizy z wykorzystaniem modelu EUROMOD</t>
  </si>
  <si>
    <t>2400-PP3SL251</t>
  </si>
  <si>
    <t>Rząd, polityka fiskalna  i makroekonomia</t>
  </si>
  <si>
    <t>2400-PP3SL252</t>
  </si>
  <si>
    <t>Kreatywna księgowość</t>
  </si>
  <si>
    <t>2400-PP3SL253</t>
  </si>
  <si>
    <t>Ekonomia energii i zmian klimatycznych</t>
  </si>
  <si>
    <t>2400-PP3SL254</t>
  </si>
  <si>
    <t>Quantitative Macroeconomics</t>
  </si>
  <si>
    <t>2400-PP3SL255</t>
  </si>
  <si>
    <t>Politicians and economy</t>
  </si>
  <si>
    <t>2400-PP3SL256</t>
  </si>
  <si>
    <t>Empiryczna analiza polityki pieniężnej i fiskalnej</t>
  </si>
  <si>
    <t>2400-PP3SL257</t>
  </si>
  <si>
    <t>Aplikacje biznesowe w MS Excel i VBA</t>
  </si>
  <si>
    <t>2400-PP3SL258</t>
  </si>
  <si>
    <t>Experimental Approach to Measuring Economic Inefficiency</t>
  </si>
  <si>
    <t>2400-PP3SL259</t>
  </si>
  <si>
    <t>International Capital Flows - Equilibrium, Regulation, Crises, Instruments</t>
  </si>
  <si>
    <t>2400-PP3SL260</t>
  </si>
  <si>
    <t>Practical applications of Time Series Forecasting</t>
  </si>
  <si>
    <t>2400-PP3TWM</t>
  </si>
  <si>
    <t>Teoria wymiany międzynarodowej</t>
  </si>
  <si>
    <t>2400-PP3TWMa</t>
  </si>
  <si>
    <t>2400-PP3ZAR</t>
  </si>
  <si>
    <t>2400-PP3ZAR-OG</t>
  </si>
  <si>
    <t>2400-PPMG005</t>
  </si>
  <si>
    <t>Kapitał ludzki i edukacja</t>
  </si>
  <si>
    <t>2400-PPMG007</t>
  </si>
  <si>
    <t>Preferencje i wybory konsumentów</t>
  </si>
  <si>
    <t>2400-PPMG008</t>
  </si>
  <si>
    <t>Finanse i rynki kapitałowe w praktyce</t>
  </si>
  <si>
    <t>2400-PPMG011</t>
  </si>
  <si>
    <t>Współczesne koncepcje zarządzania</t>
  </si>
  <si>
    <t>2400-PPMG015</t>
  </si>
  <si>
    <t>Finanse ilościowe i empiryczne</t>
  </si>
  <si>
    <t>2400-PPMG016</t>
  </si>
  <si>
    <t>Finanse międzynarodowe - biznes, kryzysy, polityka</t>
  </si>
  <si>
    <t>2400-PPMG017</t>
  </si>
  <si>
    <t>Modelowanie w makroekonomii i finansach</t>
  </si>
  <si>
    <t>2400-PPMG019</t>
  </si>
  <si>
    <t>Ekonomia samorządu terytorialnego</t>
  </si>
  <si>
    <t>2400-PPMG020</t>
  </si>
  <si>
    <t>Przedsiębiorstwo - rynek - przestrzeń - analiza ekonomiczna</t>
  </si>
  <si>
    <t>2400-PPMG021</t>
  </si>
  <si>
    <t>2400-PPMG024</t>
  </si>
  <si>
    <t>Ekonomia i finanse międzynarodowe</t>
  </si>
  <si>
    <t>2400-PPMG025</t>
  </si>
  <si>
    <t>Instrumenty finansowe i ekonomia opodatkowania</t>
  </si>
  <si>
    <t>2400-PPMG031</t>
  </si>
  <si>
    <t>2400-PPMG032</t>
  </si>
  <si>
    <t>2400-PPMG034</t>
  </si>
  <si>
    <t>2400-PPMG038</t>
  </si>
  <si>
    <t>2400-PPMG041</t>
  </si>
  <si>
    <t>Modelowanie  danych przekrojowych i finansowych szeregów czasowych</t>
  </si>
  <si>
    <t>2400-PPMG044</t>
  </si>
  <si>
    <t>2400-PPMG054</t>
  </si>
  <si>
    <t>Metody wyceny dóbr nierynkowych ( tj. przyroda, zdrowie, czy dobra i usługi kultury)</t>
  </si>
  <si>
    <t>2400-PPMG058</t>
  </si>
  <si>
    <t>2400-PPMG060</t>
  </si>
  <si>
    <t>Firma, rynek czy hybryda, czyli o sposobach organizacji transakcji. Perspektywa ekonomii kosztów transakcyjnych</t>
  </si>
  <si>
    <t>2400-PPMG061</t>
  </si>
  <si>
    <t>Technologie informatyczne i ich zastosowanie oraz analizy ekonomiczne</t>
  </si>
  <si>
    <t>2400-PPMG062</t>
  </si>
  <si>
    <t>Symulacje komputerowe rynków lub polityki rządowej</t>
  </si>
  <si>
    <t>2400-PPMG068</t>
  </si>
  <si>
    <t>Rynek pracy i edukacja - analizy ekonomiczne</t>
  </si>
  <si>
    <t>2400-PPMG069</t>
  </si>
  <si>
    <t>2400-PPMG070</t>
  </si>
  <si>
    <t>2400-PPMG071</t>
  </si>
  <si>
    <t>Rynek pracy w Polsce - analiza empiryczna</t>
  </si>
  <si>
    <t>2400-PPMG073</t>
  </si>
  <si>
    <t>Gospodarstwo domowe w ujęciu ekonomicznym - decyzje wewnątrz- i między- pokoleniowe</t>
  </si>
  <si>
    <t>2400-PPMG074</t>
  </si>
  <si>
    <t>Aspekty demograficzne w modelach ekonomicznych</t>
  </si>
  <si>
    <t>2400-PPMG076</t>
  </si>
  <si>
    <t>2400-PPMG077</t>
  </si>
  <si>
    <t>Patenty i innowacje</t>
  </si>
  <si>
    <t>2400-PPMG078</t>
  </si>
  <si>
    <t>Zastosowanie metody badań ilościowych w ekonomii</t>
  </si>
  <si>
    <t>2400-PPMG079</t>
  </si>
  <si>
    <t>Ekonomia międzynarodowa - problemy współczesnej gospodarki światowej</t>
  </si>
  <si>
    <t>2400-PPMG082</t>
  </si>
  <si>
    <t>Starzejące się społeczeństwo i gospodarka</t>
  </si>
  <si>
    <t>2400-PPMG084</t>
  </si>
  <si>
    <t>Metody ilościowe w badaniach problemów rachunkowości i finansów przedsiębiorstw</t>
  </si>
  <si>
    <t>2400-PPMG085</t>
  </si>
  <si>
    <t>Problemy gospodarki światowej II</t>
  </si>
  <si>
    <t>2400-PPMG086</t>
  </si>
  <si>
    <t>System edukacji a funkcjonowanie rynku pracy. Analizy empiryczne z zakresu ekonomii edukacji i ekonomii rynku pracy</t>
  </si>
  <si>
    <t>2400-PPMG087</t>
  </si>
  <si>
    <t>Ekonomia behawioralna i eksperymentalna</t>
  </si>
  <si>
    <t>2400-PPMG088</t>
  </si>
  <si>
    <t>Bankowość, rynek pieniężny. Przeszłość i teraźniejszość</t>
  </si>
  <si>
    <t>2400-PPMG089</t>
  </si>
  <si>
    <t>2400-PPMG090</t>
  </si>
  <si>
    <t>Kapitał społeczny - znaczenie zaufania, norm i sieci społecznych na poziomie jednostek, organizacji, społeczeństw lokalnych i gospodarek narodowych</t>
  </si>
  <si>
    <t>2400-PPMG092</t>
  </si>
  <si>
    <t>Zarządzanie wartością firmy i efektywność gospodarowania w instytucjach finansowych i przedsiębiorstwach</t>
  </si>
  <si>
    <t>2400-PPMG093</t>
  </si>
  <si>
    <t>Finanse publiczne - wybrane zagadnienia</t>
  </si>
  <si>
    <t>2400-PPMG097</t>
  </si>
  <si>
    <t>2400-PPMG098</t>
  </si>
  <si>
    <t>Stosowana ekonomia międzynarodowa: handel, bezposrednie inwestycje zagraniczne przedsiębiorstwa</t>
  </si>
  <si>
    <t>2400-PPMG101</t>
  </si>
  <si>
    <t>Gospodarka centralnie planowana</t>
  </si>
  <si>
    <t>2400-PPMG102</t>
  </si>
  <si>
    <t>Analiza przedsiębiorstw w kontekście zasad rachunkowości</t>
  </si>
  <si>
    <t>2400-PPMG104</t>
  </si>
  <si>
    <t>Przyczyny i skutki nierówności ekonomicznych – od Marksa do Piketty’ego</t>
  </si>
  <si>
    <t>2400-PPMG106</t>
  </si>
  <si>
    <t>Historia, filozofia i metodologia ekonomii</t>
  </si>
  <si>
    <t>2400-PPMG108</t>
  </si>
  <si>
    <t>2400-PPMG113</t>
  </si>
  <si>
    <t>Makroekonomia historyczna i kliometria. Ekonometryczne i ilościowe badania w historii gospodarczej</t>
  </si>
  <si>
    <t>2400-PPMG114</t>
  </si>
  <si>
    <t>2400-PPMG115</t>
  </si>
  <si>
    <t>Konkurencyjność i strategie rozwoju firm i obszarów terytorialnych</t>
  </si>
  <si>
    <t>2400-PPMG116</t>
  </si>
  <si>
    <t>Banki, systemy bankowe, kryzysy bankowe</t>
  </si>
  <si>
    <t>2400-PPMG117</t>
  </si>
  <si>
    <t>Ekonomia innowacji i postępu technicznego</t>
  </si>
  <si>
    <t>2400-PPMG118</t>
  </si>
  <si>
    <t>Ekonomia edukacji i pracy</t>
  </si>
  <si>
    <t>2400-PPMG119</t>
  </si>
  <si>
    <t>e-Gospodarka czyli Digital Economy</t>
  </si>
  <si>
    <t>2400-PPMG120</t>
  </si>
  <si>
    <t>Bankowość, Teoria Finansów i Rynek Instrumentów Pochodnych</t>
  </si>
  <si>
    <t>2400-PPMG121</t>
  </si>
  <si>
    <t>Konsumpcja dóbr kultury</t>
  </si>
  <si>
    <t>2400-PPMG122</t>
  </si>
  <si>
    <t>2400-PPMG123</t>
  </si>
  <si>
    <t>Modelowanie ryzyka w instytucjach finansowych. Ryzyko kredytowe, rynkowe, operacyjne i inne</t>
  </si>
  <si>
    <t>2400-PPMG124</t>
  </si>
  <si>
    <t>Analiza zastosowań technologii ICT w przedsiębiorstwach i bankach. Gospodarki elektroniczne i oparte na wiedzy</t>
  </si>
  <si>
    <t>2400-PPMG125</t>
  </si>
  <si>
    <t>Psychologia, ekonomia i polityka</t>
  </si>
  <si>
    <t>2400-PPMG126</t>
  </si>
  <si>
    <t>2400-PPMG127</t>
  </si>
  <si>
    <t>Sektor bankowy – między stabilnością a skutecznym finansowaniem gospodarki</t>
  </si>
  <si>
    <t>2400-PPMG128</t>
  </si>
  <si>
    <t>Narzędzia polityki fiskalnej</t>
  </si>
  <si>
    <t>2400-PPMG129</t>
  </si>
  <si>
    <t>Rachunkowość i controlling w  praktyce biznesowej i finansach przedsiębiorstw</t>
  </si>
  <si>
    <t>2400-PPMG130</t>
  </si>
  <si>
    <t>Determinanty przedsiębiorczości</t>
  </si>
  <si>
    <t>2400-PPMG132</t>
  </si>
  <si>
    <t>Ekonomia zachowań ludzkich wg Garego Beckera</t>
  </si>
  <si>
    <t>2400-PPMG133</t>
  </si>
  <si>
    <t>Smart cities for ageing societies</t>
  </si>
  <si>
    <t>2400-PPMG134</t>
  </si>
  <si>
    <t>“The Rules of the Game” – ekonomia instytucjonalna</t>
  </si>
  <si>
    <t>2400-PPMG135</t>
  </si>
  <si>
    <t>2400-PPMG136</t>
  </si>
  <si>
    <t>Kryzysy walutowe</t>
  </si>
  <si>
    <t>2400-PPMG137</t>
  </si>
  <si>
    <t>Polityka i wzrost gospodarczy</t>
  </si>
  <si>
    <t>2400-PPMG138</t>
  </si>
  <si>
    <t>Informatyka ekonomiczna</t>
  </si>
  <si>
    <t>2400-PPMG139</t>
  </si>
  <si>
    <t>Zagadnienia monetarne i finansowe</t>
  </si>
  <si>
    <t>2400-PPMG140</t>
  </si>
  <si>
    <t>Ekonomia migracji</t>
  </si>
  <si>
    <t>2400-PPMG141</t>
  </si>
  <si>
    <t>Modelowanie zależności nieliniowych</t>
  </si>
  <si>
    <t>2400-PPMG142</t>
  </si>
  <si>
    <t>2400-PPPOWI-R</t>
  </si>
  <si>
    <t>Podstawy ochrony własności intelektualnej (repetytorium)</t>
  </si>
  <si>
    <t>2400-QFU1AIS</t>
  </si>
  <si>
    <t>Asset Allocation and Investment Strategies I</t>
  </si>
  <si>
    <t>2400-QFU1AIS2</t>
  </si>
  <si>
    <t>Asset Allocation and Investment Strategies II</t>
  </si>
  <si>
    <t>2400-QFU1CF</t>
  </si>
  <si>
    <t>Computational Finance</t>
  </si>
  <si>
    <t>2400-QFU1CFN</t>
  </si>
  <si>
    <t>Corporate Finance</t>
  </si>
  <si>
    <t>2400-QFU1DVM</t>
  </si>
  <si>
    <t>Derivatives Markets</t>
  </si>
  <si>
    <t>2400-QFU1EFI</t>
  </si>
  <si>
    <t>Equity and Fixed Income</t>
  </si>
  <si>
    <t>2400-QFU1ESL</t>
  </si>
  <si>
    <t>Ethical Standards and Financial Law</t>
  </si>
  <si>
    <t>2400-QFU1FSA</t>
  </si>
  <si>
    <t>Financial Statement Analysis</t>
  </si>
  <si>
    <t>2400-QFU1IQF</t>
  </si>
  <si>
    <t>Introduction to Quantitative Finance</t>
  </si>
  <si>
    <t>2400-QFU1MF</t>
  </si>
  <si>
    <t>Macroeconomics for Finance</t>
  </si>
  <si>
    <t>2400-QFU1MMF</t>
  </si>
  <si>
    <t>Mathematical Methods in Finance</t>
  </si>
  <si>
    <t>2400-QFU1STE</t>
  </si>
  <si>
    <t>Statistics and Econometrics</t>
  </si>
  <si>
    <t>2400-QFU1TSA</t>
  </si>
  <si>
    <t>Time Series Analysis</t>
  </si>
  <si>
    <t>2400-QFU2AMA</t>
  </si>
  <si>
    <t>2400-QFU2AMI</t>
  </si>
  <si>
    <t>2400-QFU2C1</t>
  </si>
  <si>
    <t>C++ in Quantitative Finance I</t>
  </si>
  <si>
    <t>2400-QFU2C2</t>
  </si>
  <si>
    <t>C++ in Quantitative Finance II</t>
  </si>
  <si>
    <t>2400-QFU2EFM</t>
  </si>
  <si>
    <t>Empirics of Financial Markets</t>
  </si>
  <si>
    <t>2400-QFU2FEC</t>
  </si>
  <si>
    <t>Quantitative Strategies. High Frequency Data</t>
  </si>
  <si>
    <t>2400-QFU2RAMI</t>
  </si>
  <si>
    <t>Risk Analysis and Modelling I</t>
  </si>
  <si>
    <t>2400-QFU2RAMII</t>
  </si>
  <si>
    <t>Risk Analysis and Modelling II</t>
  </si>
  <si>
    <t>2400-QFU2TPRO</t>
  </si>
  <si>
    <t>Theory and practice of option pricing</t>
  </si>
  <si>
    <t>2400-QFU2TSA</t>
  </si>
  <si>
    <t>Automatic Transactional Systems</t>
  </si>
  <si>
    <t>2400-SU1RS</t>
  </si>
  <si>
    <t>Research Seminar</t>
  </si>
  <si>
    <t>2400-SU2TS01</t>
  </si>
  <si>
    <t>2400-SU2TS06</t>
  </si>
  <si>
    <t>Modeling in Macroeconomics and Finance</t>
  </si>
  <si>
    <t>2400-SU2TS067</t>
  </si>
  <si>
    <t>Fiscal Policy Instruments</t>
  </si>
  <si>
    <t>2400-SU2TS10</t>
  </si>
  <si>
    <t>Multinational Corporations Strategy and International Markets (Master Thesis Seminar)</t>
  </si>
  <si>
    <t>2400-SU2TS12</t>
  </si>
  <si>
    <t>Modelling and Forecasting Returns and Volatility on Capital Markets &amp; Algorithmic Investment Strategies</t>
  </si>
  <si>
    <t>2400-SU2TS13</t>
  </si>
  <si>
    <t>Quantitative and Empirical Finance</t>
  </si>
  <si>
    <t>2400-SU2TS17</t>
  </si>
  <si>
    <t>Economics of Migration</t>
  </si>
  <si>
    <t>2400-SU2TS22</t>
  </si>
  <si>
    <t>Local Government Economics</t>
  </si>
  <si>
    <t>2400-SU2TS25</t>
  </si>
  <si>
    <t>2400-SU2TS30</t>
  </si>
  <si>
    <t>Ageing Society and the Economy</t>
  </si>
  <si>
    <t>2400-SU2TS31</t>
  </si>
  <si>
    <t>Cost Benefit Analysis in Environmental Protection</t>
  </si>
  <si>
    <t>2400-SU2TS33</t>
  </si>
  <si>
    <t>World Economy. Regionalization and Globalization Processes in International Economic Cooperation</t>
  </si>
  <si>
    <t>2400-SU2TS34</t>
  </si>
  <si>
    <t>Patents and Innovations</t>
  </si>
  <si>
    <t>2400-SU2TS37</t>
  </si>
  <si>
    <t>Quantitative methods in economics: theory and applications</t>
  </si>
  <si>
    <t>2400-SU2TS41</t>
  </si>
  <si>
    <t>Banking, Theory of Finance and Derivatives Markets</t>
  </si>
  <si>
    <t>2400-SU2TS44</t>
  </si>
  <si>
    <t>2400-SU2TS45</t>
  </si>
  <si>
    <t>Economics of Labour Migration</t>
  </si>
  <si>
    <t>2400-SU2TS46</t>
  </si>
  <si>
    <t>Monetary and financial issues</t>
  </si>
  <si>
    <t>2400-SU2TS47</t>
  </si>
  <si>
    <t>Topics in derivatives</t>
  </si>
  <si>
    <t>2400-SU2TS48</t>
  </si>
  <si>
    <t>2400-SU2TS49</t>
  </si>
  <si>
    <t>Regional macroeconomic modelling</t>
  </si>
  <si>
    <t>2400-SU2TS50</t>
  </si>
  <si>
    <t>Economics of innovation and technological progress</t>
  </si>
  <si>
    <t>2400-SU2TS52</t>
  </si>
  <si>
    <t>COMPUTABLE SIMULATION OF MARKETS OR PUBLIC POLICIES</t>
  </si>
  <si>
    <t>2400-SU2TS53</t>
  </si>
  <si>
    <t>The Euro: a building block or a wrecking ball of the EU?</t>
  </si>
  <si>
    <t>2400-SU2TS54</t>
  </si>
  <si>
    <t>Politician always lie? Economics and politics</t>
  </si>
  <si>
    <t>2400-SU2TS55</t>
  </si>
  <si>
    <t>Risk modelling in financial institutions. Credit, market, operational and other types of risk</t>
  </si>
  <si>
    <t>2400-SU2TS56</t>
  </si>
  <si>
    <t>"Shadow economy, corruption, crime – hard to measure phenomena in economics</t>
  </si>
  <si>
    <t>2400-SU2TS57</t>
  </si>
  <si>
    <t>Data Analytics for Business and Economics</t>
  </si>
  <si>
    <t>2400-SU2TS58</t>
  </si>
  <si>
    <t>Behavioral and experimental economics</t>
  </si>
  <si>
    <t>2400-SU2TS59</t>
  </si>
  <si>
    <t>Predictive modeling and machine learning</t>
  </si>
  <si>
    <t>2400-SU2TS60</t>
  </si>
  <si>
    <t>Digital Economy</t>
  </si>
  <si>
    <t>2400-SU2TS62</t>
  </si>
  <si>
    <t>Politics and economy</t>
  </si>
  <si>
    <t>2400-SU2TS63</t>
  </si>
  <si>
    <t>Consumers’ preferences and choices</t>
  </si>
  <si>
    <t>2400-SU2TS64</t>
  </si>
  <si>
    <t>2400-SU2TS65</t>
  </si>
  <si>
    <t>Currency crises</t>
  </si>
  <si>
    <t>2400-SU2TS66</t>
  </si>
  <si>
    <t>Machine learning in finance and other applications</t>
  </si>
  <si>
    <t>2400-SU2TS67</t>
  </si>
  <si>
    <t>Data Science in finance and other applications</t>
  </si>
  <si>
    <t>2400-SU2TS68</t>
  </si>
  <si>
    <t>Investment Strategies with New Classes of Assets</t>
  </si>
  <si>
    <t>2400-SU2TS69</t>
  </si>
  <si>
    <t>Capital structure and dividend policy</t>
  </si>
  <si>
    <t>2400-SU2TS70</t>
  </si>
  <si>
    <t>Non-market valuation methods</t>
  </si>
  <si>
    <t>2400-SU2TS71</t>
  </si>
  <si>
    <t>2400-SU2TS72</t>
  </si>
  <si>
    <t>Digital transformation of the economy, media and entertainment</t>
  </si>
  <si>
    <t>2400-SU2TS73</t>
  </si>
  <si>
    <t>International trade, trade policy and economic integration</t>
  </si>
  <si>
    <t>2400-SU2TS74</t>
  </si>
  <si>
    <t>"The Rules of the Game" - institutional economics</t>
  </si>
  <si>
    <t>2400-SU2TS75</t>
  </si>
  <si>
    <t>Field Experiments in Economics</t>
  </si>
  <si>
    <t>2400-SU2TS76</t>
  </si>
  <si>
    <t>2400-SZD-QPE-ESM</t>
  </si>
  <si>
    <t>Econometric and Statistical modeling</t>
  </si>
  <si>
    <t>2400-SZD-QPE-MIC</t>
  </si>
  <si>
    <t>2400-SZD-QPE-SEM</t>
  </si>
  <si>
    <t>QPE programme seminar</t>
  </si>
  <si>
    <t>2400-SZD-QPE-SPP</t>
  </si>
  <si>
    <t>Social-Psychological Preferences, and Economic Outcomes</t>
  </si>
  <si>
    <t>2400-SZD-SDA</t>
  </si>
  <si>
    <t>Spatial data analysis</t>
  </si>
  <si>
    <t>2400-TEST-EN</t>
  </si>
  <si>
    <t>BUSINESS ENGLISH Poziom B2</t>
  </si>
  <si>
    <t>2400-ZDSEM</t>
  </si>
  <si>
    <t>2400-ZEWW074</t>
  </si>
  <si>
    <t>Strategia trwałego rozwoju</t>
  </si>
  <si>
    <t>2400-ZEWW129</t>
  </si>
  <si>
    <t>Alternatywne rynki finansowe</t>
  </si>
  <si>
    <t>2400-ZEWW137</t>
  </si>
  <si>
    <t>Statystyczna analiza danych ( ścieżka SAS)</t>
  </si>
  <si>
    <t>2400-ZEWW147</t>
  </si>
  <si>
    <t>Ekonometryczna analiza danych ( ścieżka SAS)</t>
  </si>
  <si>
    <t>2400-ZEWW176</t>
  </si>
  <si>
    <t>Partnerstwo publiczno-prywatne (PPP) w rewitalizacji miast</t>
  </si>
  <si>
    <t>2400-ZEWW182</t>
  </si>
  <si>
    <t>Przetwarzanie i wizualizacja danych ( ścieżka SAS)</t>
  </si>
  <si>
    <t>2400-ZEWW236</t>
  </si>
  <si>
    <t>Zastosowanie metod eksploracji danych (Data Mining) w badaniach ekonomicznych ( ścieżka SAS)</t>
  </si>
  <si>
    <t>2400-ZEWW264</t>
  </si>
  <si>
    <t>Analiza wyborów dyskretnych</t>
  </si>
  <si>
    <t>2400-ZEWW268</t>
  </si>
  <si>
    <t>Zarządzanie kryzysem finansowym przedsiębiorstwa</t>
  </si>
  <si>
    <t>2400-ZEWW271</t>
  </si>
  <si>
    <t>Ekonomia konfliktu</t>
  </si>
  <si>
    <t>2400-ZEWW305</t>
  </si>
  <si>
    <t>Ekonomia nieruchomości</t>
  </si>
  <si>
    <t>2400-ZEWW310</t>
  </si>
  <si>
    <t>Bazy danych oraz hurtownie danych  ( ścieżka SAS)</t>
  </si>
  <si>
    <t>2400-ZEWW318</t>
  </si>
  <si>
    <t>Probabilistyczne i deterministyczne modele optymalizacji decyzji ( ścieżka SAS)</t>
  </si>
  <si>
    <t>2400-ZEWW330</t>
  </si>
  <si>
    <t>Analiza danych nieustrukturyzowanych ( ścieżka SAS)</t>
  </si>
  <si>
    <t>2400-ZEWW398</t>
  </si>
  <si>
    <t>Analiza danych statystycznych w SPSS</t>
  </si>
  <si>
    <t>2400-ZEWW404</t>
  </si>
  <si>
    <t>Ekonometria przestrzenna w R</t>
  </si>
  <si>
    <t>2400-ZEWW453</t>
  </si>
  <si>
    <t>Co się da wycisnąć z Excela - analiza finansowa</t>
  </si>
  <si>
    <t>2400-ZEWW485</t>
  </si>
  <si>
    <t>International Economic Geography</t>
  </si>
  <si>
    <t>2400-ZEWW492</t>
  </si>
  <si>
    <t>Kryzysy  bankowe i walutowe. Ich geneza i konsekwencje.</t>
  </si>
  <si>
    <t>2400-ZEWW505</t>
  </si>
  <si>
    <t>Liberalizacja obrotów kapitałowych a kryzysy walutowe, bankowe, zadłużeniowe i systemowe</t>
  </si>
  <si>
    <t>2400-ZEWW512</t>
  </si>
  <si>
    <t>2400-ZEWW524</t>
  </si>
  <si>
    <t>Innovations and international technology transfer</t>
  </si>
  <si>
    <t>2400-ZEWW532</t>
  </si>
  <si>
    <t>Marketing relacyjny</t>
  </si>
  <si>
    <t>2400-ZEWW546</t>
  </si>
  <si>
    <t>Strategic accounting</t>
  </si>
  <si>
    <t>2400-ZEWW554</t>
  </si>
  <si>
    <t>Specyfika zasobów ludzkich</t>
  </si>
  <si>
    <t>2400-ZEWW560</t>
  </si>
  <si>
    <t>Transnational Corporations in the world economy</t>
  </si>
  <si>
    <t>2400-ZEWW572</t>
  </si>
  <si>
    <t>Ekonomia  innowacji w gospodarce globalnej</t>
  </si>
  <si>
    <t>2400-ZEWW599</t>
  </si>
  <si>
    <t>Akceptacja i zmiana</t>
  </si>
  <si>
    <t>2400-ZEWW606</t>
  </si>
  <si>
    <t>Aplikacje Excela w przedsiębiorstwie z wykorzystaniem języka VBA cz. 1</t>
  </si>
  <si>
    <t>2400-ZEWW611</t>
  </si>
  <si>
    <t>Managerial Accounting</t>
  </si>
  <si>
    <t>2400-ZEWW612</t>
  </si>
  <si>
    <t>Międzynarodowe rynki finansowe</t>
  </si>
  <si>
    <t>2400-ZEWW625</t>
  </si>
  <si>
    <t>Sustainable development</t>
  </si>
  <si>
    <t>2400-ZEWW626</t>
  </si>
  <si>
    <t>2400-ZEWW627</t>
  </si>
  <si>
    <t>International Environmental Cooperation</t>
  </si>
  <si>
    <t>2400-ZEWW659</t>
  </si>
  <si>
    <t>Bankowe systemy informatyczne w informacyjnej infrastrukturze gospodarki</t>
  </si>
  <si>
    <t>2400-ZEWW660</t>
  </si>
  <si>
    <t>Finanse publiczne. Teoria i praktyka</t>
  </si>
  <si>
    <t>2400-ZEWW669</t>
  </si>
  <si>
    <t>DATABASES - APPLICATIONS OF SQL</t>
  </si>
  <si>
    <t>2400-ZEWW676</t>
  </si>
  <si>
    <t>Rachunkowość komputerowa z EWKASQL</t>
  </si>
  <si>
    <t>2400-ZEWW682</t>
  </si>
  <si>
    <t>Aplikacje Excela w przedsiębiorstwie z wykorzystaniem języka VBA cz. II</t>
  </si>
  <si>
    <t>2400-ZEWW685</t>
  </si>
  <si>
    <t>Zarządzanie sobą w czasie</t>
  </si>
  <si>
    <t>2400-ZEWW690</t>
  </si>
  <si>
    <t>Zarządzanie zasobami ludzkimi</t>
  </si>
  <si>
    <t>2400-ZEWW693</t>
  </si>
  <si>
    <t>Komunikacja praktyczna cz.I</t>
  </si>
  <si>
    <t>2400-ZEWW698</t>
  </si>
  <si>
    <t>Komunikacja praktyczna cz. II</t>
  </si>
  <si>
    <t>2400-ZEWW700</t>
  </si>
  <si>
    <t>Kontrola zarządcza i audyt wewnętrzny</t>
  </si>
  <si>
    <t>2400-ZEWW701</t>
  </si>
  <si>
    <t>2400-ZEWW702</t>
  </si>
  <si>
    <t>Finanse i organizacja inwestycji infrastrukturalnych</t>
  </si>
  <si>
    <t>2400-ZEWW703</t>
  </si>
  <si>
    <t>Finanse i organizacja w ochronie środowiska</t>
  </si>
  <si>
    <t>2400-ZEWW704</t>
  </si>
  <si>
    <t>Warsztaty budowania strategii</t>
  </si>
  <si>
    <t>2400-ZEWW705</t>
  </si>
  <si>
    <t>Metody ilościowe w zarządzaniu strategicznym</t>
  </si>
  <si>
    <t>2400-ZEWW713</t>
  </si>
  <si>
    <t>Project Financing and Management</t>
  </si>
  <si>
    <t>2400-ZEWW714</t>
  </si>
  <si>
    <t>Cultural economics</t>
  </si>
  <si>
    <t>2400-ZEWW714-OG</t>
  </si>
  <si>
    <t>2400-ZEWW715</t>
  </si>
  <si>
    <t>Introduction to Anti Money Laundering</t>
  </si>
  <si>
    <t>2400-ZEWW716</t>
  </si>
  <si>
    <t>Economics of Taxation</t>
  </si>
  <si>
    <t>2400-ZEWW720</t>
  </si>
  <si>
    <t>Zakładanie i prowadzenie firmy</t>
  </si>
  <si>
    <t>2400-ZEWW723</t>
  </si>
  <si>
    <t>Zarządzanie podmiotowe</t>
  </si>
  <si>
    <t>2400-ZEWW724</t>
  </si>
  <si>
    <t>Przygotowanie strategii przedsiębiorstwa na rynkach Dalekiego Wschodu na przykładzie linii lotniczej</t>
  </si>
  <si>
    <t>2400-ZEWW724-OG</t>
  </si>
  <si>
    <t>2400-ZEWW727</t>
  </si>
  <si>
    <t>2400-ZEWW733-OG</t>
  </si>
  <si>
    <t>Kompleksowe zarządzanie sobą w czasie</t>
  </si>
  <si>
    <t>2400-ZEWW734-OG</t>
  </si>
  <si>
    <t>2400-ZEWW735</t>
  </si>
  <si>
    <t>Wykorzystanie narzędzi języka VBA w ekonomicznej analizie danych</t>
  </si>
  <si>
    <t>2400-ZEWW735-OG</t>
  </si>
  <si>
    <t>2400-ZEWW736-OG</t>
  </si>
  <si>
    <t>Kompetencje przedsiębiorcze dla nieekonomistów</t>
  </si>
  <si>
    <t>2400-ZEWW743</t>
  </si>
  <si>
    <t>Environmental and Resource Economics</t>
  </si>
  <si>
    <t>2400-ZEWW744</t>
  </si>
  <si>
    <t>Czy opłaca się inwestować w kapitał ludzki? Teoria a wyniki badań</t>
  </si>
  <si>
    <t>2400-ZEWW745</t>
  </si>
  <si>
    <t>Polityka rynku pracy i jej finansowanie</t>
  </si>
  <si>
    <t>2400-ZEWW747</t>
  </si>
  <si>
    <t>Modelowanie ryzyka kredytowego – budowa kart scoringowych w R</t>
  </si>
  <si>
    <t>2400-ZEWW750</t>
  </si>
  <si>
    <t>Język programowania Python dla analityków danych</t>
  </si>
  <si>
    <t>2400-ZEWW751</t>
  </si>
  <si>
    <t>Zaawansowane programowanie w R</t>
  </si>
  <si>
    <t>2400-ZEWW752</t>
  </si>
  <si>
    <t>Credit Risk - methods of scorecards development in R</t>
  </si>
  <si>
    <t>2400-ZEWW753</t>
  </si>
  <si>
    <t>Mikroekonometria w praktyce</t>
  </si>
  <si>
    <t>2400-ZEWW754</t>
  </si>
  <si>
    <t>Does It Pay to Invest In Human Capital? Theory and Empirical Evidence</t>
  </si>
  <si>
    <t>2400-ZEWW755(ACCA)</t>
  </si>
  <si>
    <t>Controlling operacyjny i strategiczny (ACCA)</t>
  </si>
  <si>
    <t>2400-ZEWW758</t>
  </si>
  <si>
    <t>Praktyczny Machine Learning w Pythonie</t>
  </si>
  <si>
    <t>2400-ZEWW759</t>
  </si>
  <si>
    <t>Nawyk samodyscypliny</t>
  </si>
  <si>
    <t>2400-ZEWW760</t>
  </si>
  <si>
    <t>Advanced Perspectives in the Analytics and Policy Design of International Migration</t>
  </si>
  <si>
    <t>2400-ZEWW761</t>
  </si>
  <si>
    <t>SOCIAL RESEARCH METHODS</t>
  </si>
  <si>
    <t>2400-ZEWW765</t>
  </si>
  <si>
    <t>Economic data analysis with Microsoft Excel and VBA I</t>
  </si>
  <si>
    <t>2400-ZEWW766ACCA</t>
  </si>
  <si>
    <t>Budżetowanie ACCA</t>
  </si>
  <si>
    <t>2400-ZEWW768</t>
  </si>
  <si>
    <t>Programowanie narzędzi analitycznych II</t>
  </si>
  <si>
    <t>2400-ZEWW770-OG</t>
  </si>
  <si>
    <t>Smart Aging in Smart Cities? Societal and Individual Prerequisites from Polish and German Perspectives</t>
  </si>
  <si>
    <t>2400-ZEWW771</t>
  </si>
  <si>
    <t>C# programming fundamentals selected topics for the policy impact analysis</t>
  </si>
  <si>
    <t>2400-ZEWW773</t>
  </si>
  <si>
    <t>2400-ZEWW774</t>
  </si>
  <si>
    <t>2400-ZEWW775</t>
  </si>
  <si>
    <t>Finanse ubezpieczeń społecznych</t>
  </si>
  <si>
    <t>2400-ZEWW776ACCA</t>
  </si>
  <si>
    <t>Audit and Assurance (ACCA)</t>
  </si>
  <si>
    <t>2400-ZEWW777</t>
  </si>
  <si>
    <t>Innovation and Economic Development</t>
  </si>
  <si>
    <t>2400-ZEWW778</t>
  </si>
  <si>
    <t>Matematyczne modelowanie przewozów lotniczych</t>
  </si>
  <si>
    <t>2400-ZEWW779</t>
  </si>
  <si>
    <t>Przetwarzanie i analiza danych w języku Python</t>
  </si>
  <si>
    <t>2400-ZEWW780</t>
  </si>
  <si>
    <t>Spatial econometrics in R</t>
  </si>
  <si>
    <t>2400-ZEWW781</t>
  </si>
  <si>
    <t>2400-ZEWW782</t>
  </si>
  <si>
    <t>2400-ZEWW783</t>
  </si>
  <si>
    <t>Praca z danymi makroekonomicznymi: od zbierania do ich wizualizacji</t>
  </si>
  <si>
    <t>2400-ZEWW784</t>
  </si>
  <si>
    <t>Etyka współczesności</t>
  </si>
  <si>
    <t>2400-ZEWW785</t>
  </si>
  <si>
    <t>2400-ZEWW785-OG</t>
  </si>
  <si>
    <t>Moc samodyscypliny</t>
  </si>
  <si>
    <t>2400-ZEWW787</t>
  </si>
  <si>
    <t>Stosowana analiza regresji</t>
  </si>
  <si>
    <t>2400-ZEWW789</t>
  </si>
  <si>
    <t>Financial Engineering</t>
  </si>
  <si>
    <t>2400-ZEWW790</t>
  </si>
  <si>
    <t>Credit Ratings</t>
  </si>
  <si>
    <t>2400-ZEWW791</t>
  </si>
  <si>
    <t>2400-ZEWW793</t>
  </si>
  <si>
    <t>2400-ZEWW794</t>
  </si>
  <si>
    <t>Rachunkowość podatkowa II - CIT (ACCA)</t>
  </si>
  <si>
    <t>2400-ZEWW795ACCA</t>
  </si>
  <si>
    <t>Podatek VAT(ACCA)</t>
  </si>
  <si>
    <t>2400-ZEWW796</t>
  </si>
  <si>
    <t>Data processing and analysis in Python language</t>
  </si>
  <si>
    <t>2400-ZEWW797</t>
  </si>
  <si>
    <t>Innowacje a rozwój gospodarczy</t>
  </si>
  <si>
    <t>2400-ZEWW799</t>
  </si>
  <si>
    <t>2400-ZEWW800(ACCA)</t>
  </si>
  <si>
    <t>2400-ZEWW801</t>
  </si>
  <si>
    <t>2400-ZEWW802</t>
  </si>
  <si>
    <t>Sztuczna inteligencja a gospodarka</t>
  </si>
  <si>
    <t>2400-ZEWW803</t>
  </si>
  <si>
    <t>Behavioural economics</t>
  </si>
  <si>
    <t>2400-ZEWW804ACCA</t>
  </si>
  <si>
    <t>Prawo handlowe (ACCA)</t>
  </si>
  <si>
    <t>2400-ZEWW805</t>
  </si>
  <si>
    <t>2400-ZU1FI</t>
  </si>
  <si>
    <t>Finanse</t>
  </si>
  <si>
    <t>2400-ZU1INF02</t>
  </si>
  <si>
    <t>Raportowanie z  baz danych</t>
  </si>
  <si>
    <t>2400-ZU1INF08</t>
  </si>
  <si>
    <t>Zastosowania ekonomiczne Excela</t>
  </si>
  <si>
    <t>2400-ZU1INF11</t>
  </si>
  <si>
    <t>Rozwiązywanie problemów ekonomicznych z wykorzystaniem programu GRETL</t>
  </si>
  <si>
    <t>2400-ZU1INF12</t>
  </si>
  <si>
    <t>Praktyczne zastosowanie Excela</t>
  </si>
  <si>
    <t>2400-ZU1INF13</t>
  </si>
  <si>
    <t>Wstęp do programowania w języku R</t>
  </si>
  <si>
    <t>2400-ZU1MAZ</t>
  </si>
  <si>
    <t>Makroekonomia zaawansowana</t>
  </si>
  <si>
    <t>2400-ZU1MIZ1</t>
  </si>
  <si>
    <t>Mikroekonomia zaawansowana cz. 1</t>
  </si>
  <si>
    <t>2400-ZU1MIZ2</t>
  </si>
  <si>
    <t>Mikroekonomia zaawansowana cz.2</t>
  </si>
  <si>
    <t>2400-ZU1MM-I</t>
  </si>
  <si>
    <t>Metody matematyczne</t>
  </si>
  <si>
    <t>2400-ZU1POWI</t>
  </si>
  <si>
    <t>2400-ZU1RK</t>
  </si>
  <si>
    <t>Rynek kapitałowy</t>
  </si>
  <si>
    <t>2400-ZU1RZF</t>
  </si>
  <si>
    <t>Rachunkowość zarządcza i finansowa</t>
  </si>
  <si>
    <t>2400-ZU1SG</t>
  </si>
  <si>
    <t>Socjologia gospodarki</t>
  </si>
  <si>
    <t>2400-ZU1SM</t>
  </si>
  <si>
    <t>2400-ZU1ZKL</t>
  </si>
  <si>
    <t>2400-ZU2EKO</t>
  </si>
  <si>
    <t>2400-ZU2HE</t>
  </si>
  <si>
    <t>Historia ekonomii</t>
  </si>
  <si>
    <t>2400-ZU2PRH</t>
  </si>
  <si>
    <t>2400-ZU2WW013</t>
  </si>
  <si>
    <t>2400-ZU2WW039</t>
  </si>
  <si>
    <t>2400-ZU2WW053</t>
  </si>
  <si>
    <t>2400-ZU2WW058</t>
  </si>
  <si>
    <t>Kontroling marketingowy</t>
  </si>
  <si>
    <t>2400-ZU2WW066</t>
  </si>
  <si>
    <t>Law &amp; Economics</t>
  </si>
  <si>
    <t>2400-ZU2WW067</t>
  </si>
  <si>
    <t>Nierówności a rozwój</t>
  </si>
  <si>
    <t>2400-ZU2WW068</t>
  </si>
  <si>
    <t>Inequalities and Development</t>
  </si>
  <si>
    <t>2400-ZU2WW069</t>
  </si>
  <si>
    <t>Statystyczna analiza danych społeczno-ekonomicznych</t>
  </si>
  <si>
    <t>2400-ZU2WW072</t>
  </si>
  <si>
    <t>2400-ZU2WW073</t>
  </si>
  <si>
    <t>2400-ZU2WW074</t>
  </si>
  <si>
    <t>2400-ZU2WW075</t>
  </si>
  <si>
    <t>Analiza biznesowa przedsiębiorstw</t>
  </si>
  <si>
    <t>2400-ZZSM029</t>
  </si>
  <si>
    <t>2400-ZZSM033</t>
  </si>
  <si>
    <t>Marketing, marketing międzynarodowy, korporacje transnarodowe</t>
  </si>
  <si>
    <t>2400-ZZSM059</t>
  </si>
  <si>
    <t>2400-ZZSM072</t>
  </si>
  <si>
    <t>2400-ZZSM073</t>
  </si>
  <si>
    <t>2400-ZZSM076</t>
  </si>
  <si>
    <t>Finanse międzynarodowe - przedsiębiorstwo, kryzysy, inwestycje</t>
  </si>
  <si>
    <t>2400-ZZSM079</t>
  </si>
  <si>
    <t>Bankowość w Polsce i wybranych krajach europejskich</t>
  </si>
  <si>
    <t>2400-ZZSM082</t>
  </si>
  <si>
    <t>Finanse lokalne. Teoria i praktyka</t>
  </si>
  <si>
    <t>2400-ZZSM084</t>
  </si>
  <si>
    <t>2400-ZZSM087</t>
  </si>
  <si>
    <t>Rynek pracy w Polsce – analiza empiryczna</t>
  </si>
  <si>
    <t>2400-ZZSM088</t>
  </si>
  <si>
    <t>2400-ZZSM089</t>
  </si>
  <si>
    <t>2400-ZZSM091</t>
  </si>
  <si>
    <t>Banki, systemy bankowe, kryzysy finansowe</t>
  </si>
  <si>
    <t>2400-ZZSM092</t>
  </si>
  <si>
    <t>2400-ZZSM093</t>
  </si>
  <si>
    <t>2400-ZZSM094</t>
  </si>
  <si>
    <t>2400-ZZSM095</t>
  </si>
  <si>
    <t>2400-ZZSM098</t>
  </si>
  <si>
    <t>Rynki kapitałowe w praktyce</t>
  </si>
  <si>
    <t>2400-ZZSM099</t>
  </si>
  <si>
    <t>Projekty oraz technologie informatyczne w administracji publicznej i biznesie</t>
  </si>
  <si>
    <t>2400-ZZSM100</t>
  </si>
  <si>
    <t>2500-CO-CCW</t>
  </si>
  <si>
    <t>Coaching realizowany jako usługa coacha wewnętrznego w organizacji</t>
  </si>
  <si>
    <t>2500-CO-CNPM</t>
  </si>
  <si>
    <t>Coaching jako narzędzie pracy menadżera</t>
  </si>
  <si>
    <t>2500-CO-CNRM</t>
  </si>
  <si>
    <t>Coaching jako narzędzie rozwoju menadżera</t>
  </si>
  <si>
    <t>2500-CO-CSP</t>
  </si>
  <si>
    <t>Coaching w organizacji - studia przypadków</t>
  </si>
  <si>
    <t>2500-CO-CW</t>
  </si>
  <si>
    <t>Coaching wielopoziomowy- proces i techniki pracy w coachingu indywidualnym</t>
  </si>
  <si>
    <t>2500-CO-CWO</t>
  </si>
  <si>
    <t>Coaching jako metoda</t>
  </si>
  <si>
    <t>2500-CO-DGCZ</t>
  </si>
  <si>
    <t>Dynamika grup i  coaching zespołowy</t>
  </si>
  <si>
    <t>2500-CO-EGZ</t>
  </si>
  <si>
    <t>Egzamin</t>
  </si>
  <si>
    <t>2500-COG-AP</t>
  </si>
  <si>
    <t>Cognitive Science Academic Path</t>
  </si>
  <si>
    <t>2500-COG-NAP</t>
  </si>
  <si>
    <t>Neurocognitive Academic Path</t>
  </si>
  <si>
    <t>2500-CO-ISC</t>
  </si>
  <si>
    <t>Indywidualne sesje coachingu</t>
  </si>
  <si>
    <t>2500-CO-KPK</t>
  </si>
  <si>
    <t>Kontakt i proces komunikowania w coachingu indywidualnym i zespołowym</t>
  </si>
  <si>
    <t>2500-CO-PC</t>
  </si>
  <si>
    <t>Praktyka coachingu</t>
  </si>
  <si>
    <t>2500-CO-PEM</t>
  </si>
  <si>
    <t>Psychologia emocji i motywacji</t>
  </si>
  <si>
    <t>2500-CO-POP</t>
  </si>
  <si>
    <t>Psychologia organizacji i pracy</t>
  </si>
  <si>
    <t>2500-CO-PP</t>
  </si>
  <si>
    <t>Psychologia poznawcza</t>
  </si>
  <si>
    <t>2500-CO-PRI</t>
  </si>
  <si>
    <t>2500-CO-PS</t>
  </si>
  <si>
    <t>2500-CO-TTM</t>
  </si>
  <si>
    <t>Techniki twórczego myślenia-kreatywnośc i rozwiązywanie problemów</t>
  </si>
  <si>
    <t>2500-CO-WCB</t>
  </si>
  <si>
    <t>Wartość coachingu w biznesie</t>
  </si>
  <si>
    <t>2500-CO-WZCP</t>
  </si>
  <si>
    <t>Wdrażanie zmian w organizacji - coaching jako narzędzie pomocnicze w  zarządzaniu</t>
  </si>
  <si>
    <t>2500-CO-ZEC</t>
  </si>
  <si>
    <t>Zasady etyczne w coachingu</t>
  </si>
  <si>
    <t>2500-D-FIL</t>
  </si>
  <si>
    <t>FIlozofia</t>
  </si>
  <si>
    <t>2500-DK-ADHD1</t>
  </si>
  <si>
    <t>Diagnoza dzieci z ADHD</t>
  </si>
  <si>
    <t>2500-DK-CZR</t>
  </si>
  <si>
    <t>Diagnoza dzieci z całościowymi zaburzeniami rozwojowymi</t>
  </si>
  <si>
    <t>2500-DK-DDNS</t>
  </si>
  <si>
    <t>Diagnoza dzieci z trudnościami w nauce szkolnej</t>
  </si>
  <si>
    <t>2500-DK-DDZJ</t>
  </si>
  <si>
    <t>Diagnoza dzieci z zaburzeniami jedzenia</t>
  </si>
  <si>
    <t>2500-DK-DDZLD</t>
  </si>
  <si>
    <t>Diagnoza dzieci i młodzieży z zaburzeniami lękowymi i depresją</t>
  </si>
  <si>
    <t>2500-DK-DDZZZ</t>
  </si>
  <si>
    <t>Diagnoza dzieci z zaburzeniami zachowania</t>
  </si>
  <si>
    <t>2500-DK-DPDS</t>
  </si>
  <si>
    <t>Diagnoza psychologiczna dzieci chorych somatycznie</t>
  </si>
  <si>
    <t>2500-DK-DPTR</t>
  </si>
  <si>
    <t>Diagnoza w procesie terapii rodzin</t>
  </si>
  <si>
    <t>2500-DK-DTZD</t>
  </si>
  <si>
    <t>Diagnoza w toku terapii dziecka</t>
  </si>
  <si>
    <t>2500-DK-DUM</t>
  </si>
  <si>
    <t>Diagnoza dzieci z uszkodzeniami mózgu</t>
  </si>
  <si>
    <t>2500-DK-DWRZR</t>
  </si>
  <si>
    <t>Diagnoza dzieci wysokiego ryzyka zaburzeń rozwoju</t>
  </si>
  <si>
    <t>2500-DK-EGZ</t>
  </si>
  <si>
    <t>EGZAMIN</t>
  </si>
  <si>
    <t>2500-DK-EZ</t>
  </si>
  <si>
    <t>Etyka zawodowa</t>
  </si>
  <si>
    <t>2500-DK-KMNL</t>
  </si>
  <si>
    <t>Diagnoza specyficznych konstelacji rodzinnych: Konflikty między małżonkami, nastawienia lękowe rodziców</t>
  </si>
  <si>
    <t>2500-DK-MDR</t>
  </si>
  <si>
    <t>Metody diagnozy rodziny</t>
  </si>
  <si>
    <t>2500-DK-OPD</t>
  </si>
  <si>
    <t>Obserwacja psychologiczna dziecka</t>
  </si>
  <si>
    <t>2500-DK-PAR</t>
  </si>
  <si>
    <t>Diagnoza specyficznych konstelacji rodzinnych: Problem alkoholowy w rodzinie</t>
  </si>
  <si>
    <t>2500-DK-PWD</t>
  </si>
  <si>
    <t>Diagnoza specyficznych konstelacji rodzinnych: Przemoc wobec dzieci i wykorzystywanie seksualne dzieci w rodzinie</t>
  </si>
  <si>
    <t>2500-DK-RK</t>
  </si>
  <si>
    <t>Rozmowa kliniczna</t>
  </si>
  <si>
    <t>2500-DK-SEMDD</t>
  </si>
  <si>
    <t>Standaryzowane i eksperymentalne metody diagnozy dziecka</t>
  </si>
  <si>
    <t>2500-DK-SPD</t>
  </si>
  <si>
    <t>Superwizja procesu diagnostycznego</t>
  </si>
  <si>
    <t>2500-DK-SPP</t>
  </si>
  <si>
    <t>Studium przypadku</t>
  </si>
  <si>
    <t>2500-DK-SWMD</t>
  </si>
  <si>
    <t>Swobodne metody diagnozowania dziecka</t>
  </si>
  <si>
    <t>2500-DK-SWR</t>
  </si>
  <si>
    <t>Diagnoza specyficznych konstelacji rodzinnych: Smutek w rodzinie - rola żałoby i depresji</t>
  </si>
  <si>
    <t>2500-DK-TZR</t>
  </si>
  <si>
    <t>Teorie zaburzeń rodziny</t>
  </si>
  <si>
    <t>2500-DK-TZRD</t>
  </si>
  <si>
    <t>Teorie zaburzeń rozwoju dziecka</t>
  </si>
  <si>
    <t>2500-EN_F_07</t>
  </si>
  <si>
    <t>Creativity Workshop</t>
  </si>
  <si>
    <t>2500-EN_F_123</t>
  </si>
  <si>
    <t>Psychology and Popular Culture</t>
  </si>
  <si>
    <t>2500-EN_F_27</t>
  </si>
  <si>
    <t>Psycho-oncology</t>
  </si>
  <si>
    <t>2500-EN_F_47</t>
  </si>
  <si>
    <t>Key Studies in Psychology</t>
  </si>
  <si>
    <t>2500-EN_F_55</t>
  </si>
  <si>
    <t>Being Human - in Search of Personal Growth and Development</t>
  </si>
  <si>
    <t>2500-EN_F_57</t>
  </si>
  <si>
    <t>Cross-Cultural Psychology</t>
  </si>
  <si>
    <t>2500-EN_F_63</t>
  </si>
  <si>
    <t>Moral Development Through Life. Influence of Individual and Social Development  on Moral Judgements</t>
  </si>
  <si>
    <t>2500-EN_F_64</t>
  </si>
  <si>
    <t>Psychological Aspects of Gaming and Virtual Reality Experience</t>
  </si>
  <si>
    <t>2500-EN_F_66</t>
  </si>
  <si>
    <t>Storytelling</t>
  </si>
  <si>
    <t>2500-EN_F_74</t>
  </si>
  <si>
    <t>Working with Groups</t>
  </si>
  <si>
    <t>2500-EN_F_86</t>
  </si>
  <si>
    <t>Bilingual Development in Children</t>
  </si>
  <si>
    <t>2500-EN_F_87</t>
  </si>
  <si>
    <t>Introduction to Schema Therapy</t>
  </si>
  <si>
    <t>2500-EN_F_89</t>
  </si>
  <si>
    <t>Emotion Regulation</t>
  </si>
  <si>
    <t>2500-EN_F_92</t>
  </si>
  <si>
    <t>Statistical Methods in Psychometrics</t>
  </si>
  <si>
    <t>2500-EN_F_94</t>
  </si>
  <si>
    <t>Adult Development</t>
  </si>
  <si>
    <t>2500-EN_F_99</t>
  </si>
  <si>
    <t>Positive Psychology</t>
  </si>
  <si>
    <t>2500-EN_O_01</t>
  </si>
  <si>
    <t>Introduction to Psychology</t>
  </si>
  <si>
    <t>2500-EN_O_13</t>
  </si>
  <si>
    <t>Research Methods</t>
  </si>
  <si>
    <t>2500-EN_O_24</t>
  </si>
  <si>
    <t>Individual Differences</t>
  </si>
  <si>
    <t>2500-EN_O_26</t>
  </si>
  <si>
    <t>Developmental Psychology II</t>
  </si>
  <si>
    <t>2500-EN_O_32</t>
  </si>
  <si>
    <t>2500-EN_O_33</t>
  </si>
  <si>
    <t>Experimental Psychology</t>
  </si>
  <si>
    <t>2500-EN_O_40</t>
  </si>
  <si>
    <t>History of Psychology</t>
  </si>
  <si>
    <t>2500-EN_O_41</t>
  </si>
  <si>
    <t>Psychological Assessment lab</t>
  </si>
  <si>
    <t>2500-EN_O_43</t>
  </si>
  <si>
    <t>Logic</t>
  </si>
  <si>
    <t>2500-EN_O_44</t>
  </si>
  <si>
    <t>Professional Ethics in Applied and Experimental Psychology</t>
  </si>
  <si>
    <t>2500-EN_O_47</t>
  </si>
  <si>
    <t>Psychological Assessment lecture</t>
  </si>
  <si>
    <t>2500-EN_O_48</t>
  </si>
  <si>
    <t>Emotions and Motivation</t>
  </si>
  <si>
    <t>2500-EN_PRE</t>
  </si>
  <si>
    <t>Empirical Supervised Research</t>
  </si>
  <si>
    <t>2500-EN_S_03</t>
  </si>
  <si>
    <t>Principles of Marketing</t>
  </si>
  <si>
    <t>2500-EN_S_05</t>
  </si>
  <si>
    <t>Consumer Behaviour</t>
  </si>
  <si>
    <t>2500-EN_S_11</t>
  </si>
  <si>
    <t>Qualitative Methods in Marketing Research</t>
  </si>
  <si>
    <t>2500-EN_S_12</t>
  </si>
  <si>
    <t>Quantitative Methods in Marketing Research</t>
  </si>
  <si>
    <t>2500-EN_S_13</t>
  </si>
  <si>
    <t>Psychiatry</t>
  </si>
  <si>
    <t>2500-EN_S_16</t>
  </si>
  <si>
    <t>Ethics in Therapeutic Contexts</t>
  </si>
  <si>
    <t>2500-EN_S_42</t>
  </si>
  <si>
    <t>Introduction to Economics for Psychologists</t>
  </si>
  <si>
    <t>2500-EN_S_49</t>
  </si>
  <si>
    <t>Developmental Neuropsychology</t>
  </si>
  <si>
    <t>2500-EN-COG-F1</t>
  </si>
  <si>
    <t>Modern semantics</t>
  </si>
  <si>
    <t>2500-EN-COG-F2</t>
  </si>
  <si>
    <t>Modern syntax</t>
  </si>
  <si>
    <t>2500-EN-COG-F3</t>
  </si>
  <si>
    <t>Introduction to neuroanatomy</t>
  </si>
  <si>
    <t>2500-EN-COG-F4</t>
  </si>
  <si>
    <t>Statistics with R</t>
  </si>
  <si>
    <t>2500-EN-COG-F5</t>
  </si>
  <si>
    <t>Introduction to programming in MatLab</t>
  </si>
  <si>
    <t>2500-EN-COG-F6</t>
  </si>
  <si>
    <t>Wprowadzenie do neuronauki poznawczej</t>
  </si>
  <si>
    <t>2500-EN-COG-F7</t>
  </si>
  <si>
    <t>User experience design (UX)</t>
  </si>
  <si>
    <t>2500-EN-COG-F8</t>
  </si>
  <si>
    <t>Modern neuroscience of consciousness</t>
  </si>
  <si>
    <t>2500-EN-COG-OB1L-1</t>
  </si>
  <si>
    <t>Introduction to machine learning</t>
  </si>
  <si>
    <t>2500-EN-COG-OB1L-2</t>
  </si>
  <si>
    <t>Advanced statistical methods and models in experimental design</t>
  </si>
  <si>
    <t>2500-EN-COG-OB1L-3</t>
  </si>
  <si>
    <t>Cognitive processes modelling II</t>
  </si>
  <si>
    <t>2500-EN-COG-OB1L-4</t>
  </si>
  <si>
    <t>Introduction to natural language processing</t>
  </si>
  <si>
    <t>2500-EN-COG-OB1L-5</t>
  </si>
  <si>
    <t>Modern topics in cognitive neuroscience</t>
  </si>
  <si>
    <t>2500-EN-COG-OB1L-6</t>
  </si>
  <si>
    <t>Advanced research methods and experimental design in neuroscience</t>
  </si>
  <si>
    <t>2500-EN-COG-OB1L-7</t>
  </si>
  <si>
    <t>Research lab I</t>
  </si>
  <si>
    <t>2500-EN-COG-OB1L-8</t>
  </si>
  <si>
    <t>Diploma seminar II</t>
  </si>
  <si>
    <t>2500-EN-COG-OB1Z-1</t>
  </si>
  <si>
    <t>Advanced topics in cognitive science</t>
  </si>
  <si>
    <t>2500-EN-COG-OB1Z-2</t>
  </si>
  <si>
    <t>Methods in neuroscience</t>
  </si>
  <si>
    <t>2500-EN-COG-OB1Z-3</t>
  </si>
  <si>
    <t>Cognitive processes modelling I</t>
  </si>
  <si>
    <t>2500-EN-COG-OB1Z-4</t>
  </si>
  <si>
    <t>Introduction to programming in Python</t>
  </si>
  <si>
    <t>2500-EN-COG-OB1Z-5</t>
  </si>
  <si>
    <t>Advanced Python for cognitive scientists</t>
  </si>
  <si>
    <t>2500-EN-COG-OB1Z-6</t>
  </si>
  <si>
    <t>Diploma seminar I</t>
  </si>
  <si>
    <t>2500-EN-COG-TUTOR</t>
  </si>
  <si>
    <t>Tutoring</t>
  </si>
  <si>
    <t>2500-EN-F-13</t>
  </si>
  <si>
    <t>Judgement and Decision Making</t>
  </si>
  <si>
    <t>2500-EN-F-133</t>
  </si>
  <si>
    <t>Forensic Psychologist in Family Court</t>
  </si>
  <si>
    <t>2500-EN-F-141</t>
  </si>
  <si>
    <t>Family Relationships</t>
  </si>
  <si>
    <t>2500-EN-F-145</t>
  </si>
  <si>
    <t>Autism and Pervasive Developmental Disorders</t>
  </si>
  <si>
    <t>2500-EN-F-159</t>
  </si>
  <si>
    <t>Fashion, Beauty and Fame - the Psychology of Being Fabulous</t>
  </si>
  <si>
    <t>2500-EN-F-162</t>
  </si>
  <si>
    <t>Treatment of PTSD</t>
  </si>
  <si>
    <t>2500-EN-F-163</t>
  </si>
  <si>
    <t>Modern World, Stone Age Mind</t>
  </si>
  <si>
    <t>2500-EN-F-164</t>
  </si>
  <si>
    <t>Introduction to Occupational Health Psychology</t>
  </si>
  <si>
    <t>2500-EN-F-177</t>
  </si>
  <si>
    <t>End of Life Care</t>
  </si>
  <si>
    <t>2500-EN-F-189</t>
  </si>
  <si>
    <t>Insights into Language Science: Key Issues in Psycholinguistics and Neurolinguistics</t>
  </si>
  <si>
    <t>2500-EN-F-192</t>
  </si>
  <si>
    <t>Assertiveness Training - not only saying "no"</t>
  </si>
  <si>
    <t>2500-EN-F-194</t>
  </si>
  <si>
    <t>Social Dilemmas and Justice</t>
  </si>
  <si>
    <t>2500-EN-F-198</t>
  </si>
  <si>
    <t>Social Innovation Lab</t>
  </si>
  <si>
    <t>2500-EN-F-203</t>
  </si>
  <si>
    <t>Motivation in the Workplace</t>
  </si>
  <si>
    <t>2500-EN-F-204</t>
  </si>
  <si>
    <t>Bayesian Models in Psychology</t>
  </si>
  <si>
    <t>2500-EN-F-207</t>
  </si>
  <si>
    <t>Introduction to Modeling of Cognitive Processes</t>
  </si>
  <si>
    <t>2500-EN-F-208</t>
  </si>
  <si>
    <t>Educational Psychology - an Introduction</t>
  </si>
  <si>
    <t>2500-EN-F-209</t>
  </si>
  <si>
    <t>Developmental Cognitive Neuroscience</t>
  </si>
  <si>
    <t>2500-EN-F-212</t>
  </si>
  <si>
    <t>Diversity Management</t>
  </si>
  <si>
    <t>2500-EN-F-213</t>
  </si>
  <si>
    <t>Group dynamics</t>
  </si>
  <si>
    <t>2500-EN-F-221</t>
  </si>
  <si>
    <t>Managing Emergence</t>
  </si>
  <si>
    <t>2500-EN-F-222</t>
  </si>
  <si>
    <t>Workshop on Parent-Child Interactions</t>
  </si>
  <si>
    <t>2500-EN-F-223</t>
  </si>
  <si>
    <t>Behavioural Addictions</t>
  </si>
  <si>
    <t>2500-EN-F-225</t>
  </si>
  <si>
    <t>Psychology of Eating</t>
  </si>
  <si>
    <t>2500-EN-F-226</t>
  </si>
  <si>
    <t>Language and Cognition</t>
  </si>
  <si>
    <t>2500-EN-F-227</t>
  </si>
  <si>
    <t>Attachment in Close Relationships</t>
  </si>
  <si>
    <t>2500-EN-F-229</t>
  </si>
  <si>
    <t>Basic Data Visualization in R</t>
  </si>
  <si>
    <t>2500-EN-F-230</t>
  </si>
  <si>
    <t>Child on the Web – Social and Antisocial Functioning of Children and Young People in Cyberspace</t>
  </si>
  <si>
    <t>2500-EN-F-231</t>
  </si>
  <si>
    <t>Human Neuroanatomy</t>
  </si>
  <si>
    <t>2500-EN-F-232</t>
  </si>
  <si>
    <t>Clinical Assessment and Treatment for Children and Adolescents</t>
  </si>
  <si>
    <t>2500-EN-F-233</t>
  </si>
  <si>
    <t>Data Analysis in R</t>
  </si>
  <si>
    <t>2500-EN-F-234</t>
  </si>
  <si>
    <t>Dynamical Social Psychology</t>
  </si>
  <si>
    <t>2500-EN-F-235</t>
  </si>
  <si>
    <t>Sexology and Human Sexuality</t>
  </si>
  <si>
    <t>2500-EN-F-236</t>
  </si>
  <si>
    <t>Self-Experience in Psychodynamic Group Psychotherapy</t>
  </si>
  <si>
    <t>2500-EN-F-237</t>
  </si>
  <si>
    <t>Practice in Psychodynamic Psychotherapy: Clinical Experience, Supervision and Case Formulation</t>
  </si>
  <si>
    <t>2500-EN-F-238</t>
  </si>
  <si>
    <t>Animal Psychology</t>
  </si>
  <si>
    <t>2500-EN-F-239</t>
  </si>
  <si>
    <t>Critical Neuroscience</t>
  </si>
  <si>
    <t>2500-EN-F-240</t>
  </si>
  <si>
    <t>Evidence Based Psychotherapy: Dissemination and Implementation</t>
  </si>
  <si>
    <t>2500-EN-F-241</t>
  </si>
  <si>
    <t>Psychology in Design: Recognition, Affordances, Emotional Design and Design Thinking</t>
  </si>
  <si>
    <t>2500-EN-F-242</t>
  </si>
  <si>
    <t>Traumatic Stress</t>
  </si>
  <si>
    <t>2500-EN-F-243</t>
  </si>
  <si>
    <t>Mind, Brain and Consciousness</t>
  </si>
  <si>
    <t>2500-EN-F-244</t>
  </si>
  <si>
    <t>Introduction to Guidance and Counseling Psychology</t>
  </si>
  <si>
    <t>2500-EN-F-245</t>
  </si>
  <si>
    <t>The Impact of lifetime Trauma on Clinical Emotional Disorder</t>
  </si>
  <si>
    <t>2500-EN-F-246</t>
  </si>
  <si>
    <t>From Symptom to Diagnosis - Methods of Neuropsychological Evaluation in a Neurosurgery Clinic</t>
  </si>
  <si>
    <t>2500-EN-F-247</t>
  </si>
  <si>
    <t>Neurosurgical Diseases from the Perspective of Clinical Neuropsychology</t>
  </si>
  <si>
    <t>2500-EN-F-248</t>
  </si>
  <si>
    <t>Working with Patients with Neurocognitive Disorders</t>
  </si>
  <si>
    <t>2500-EN-F-249</t>
  </si>
  <si>
    <t>Culture, Health and Wellbeing: Exploring the Differences and Similarities Across Indian and Western Cultures</t>
  </si>
  <si>
    <t>2500-EN-F-250</t>
  </si>
  <si>
    <t>Intercultural Communication in Business</t>
  </si>
  <si>
    <t>2500-EN-F-251</t>
  </si>
  <si>
    <t>Metacognitive Approaches to Psychotherapy</t>
  </si>
  <si>
    <t>2500-EN-F-252</t>
  </si>
  <si>
    <t>Psychotherapy with marginalised populations</t>
  </si>
  <si>
    <t>2500-EN-F-253</t>
  </si>
  <si>
    <t>Key Studies in Psychology II</t>
  </si>
  <si>
    <t>2500-EN-F-254</t>
  </si>
  <si>
    <t>Self-Experience in Cognitive-Behavioral Therapy</t>
  </si>
  <si>
    <t>2500-EN-F-255</t>
  </si>
  <si>
    <t>Practice in Cognitive Behavioural Psychotherapy: Clinical Experience, Supervision and Case Formulation</t>
  </si>
  <si>
    <t>2500-EN-F-256</t>
  </si>
  <si>
    <t>Critical Reading and Writing</t>
  </si>
  <si>
    <t>2500-EN-F-257</t>
  </si>
  <si>
    <t>Development of the Empathic Brain</t>
  </si>
  <si>
    <t>2500-EN-F-258</t>
  </si>
  <si>
    <t>Eating Disorders: Theory and Practice</t>
  </si>
  <si>
    <t>2500-EN-F-260</t>
  </si>
  <si>
    <t>Suicide</t>
  </si>
  <si>
    <t>2500-EN-F-261</t>
  </si>
  <si>
    <t>Parent-Child Interactions: Theory and Practice</t>
  </si>
  <si>
    <t>2500-EN-F-262</t>
  </si>
  <si>
    <t>Borderline Personality Disorder in Adolescence: A Mentalizing Approach</t>
  </si>
  <si>
    <t>2500-EN-F-263</t>
  </si>
  <si>
    <t>Marketing and Consumer Insights in Business</t>
  </si>
  <si>
    <t>2500-EN-F-76</t>
  </si>
  <si>
    <t>Solutions-Focused Brief Therapy</t>
  </si>
  <si>
    <t>2500-EN-MAST4</t>
  </si>
  <si>
    <t>Master's Thesis - 4th year</t>
  </si>
  <si>
    <t>2500-EN-MAST4-s</t>
  </si>
  <si>
    <t>Master's Thesis - 4th year spring semester</t>
  </si>
  <si>
    <t>2500-EN-MAST4-w</t>
  </si>
  <si>
    <t>Master's Thesis - 4th year winter semester</t>
  </si>
  <si>
    <t>2500-EN-MAST5</t>
  </si>
  <si>
    <t>Master's Thesis - 5th year</t>
  </si>
  <si>
    <t>2500-EN-MAST5-s</t>
  </si>
  <si>
    <t>Master's Thesis - 5th year spring sem.</t>
  </si>
  <si>
    <t>2500-EN-MAST5-w</t>
  </si>
  <si>
    <t>Master's Thesis - 5th year winter sem.</t>
  </si>
  <si>
    <t>2500-EN-O-05-I</t>
  </si>
  <si>
    <t>Biological Bases of Behaviour I</t>
  </si>
  <si>
    <t>2500-EN-O-05-II</t>
  </si>
  <si>
    <t>Biological Bases of Behaviour II</t>
  </si>
  <si>
    <t>2500-EN-O-07</t>
  </si>
  <si>
    <t>Basic Psychological Skills</t>
  </si>
  <si>
    <t>2500-EN-O-09-n</t>
  </si>
  <si>
    <t>Cognitive Psychology I</t>
  </si>
  <si>
    <t>2500-EN-O-21-n</t>
  </si>
  <si>
    <t>Statistics I</t>
  </si>
  <si>
    <t>2500-EN-O-32a</t>
  </si>
  <si>
    <t>2500-EN-O-53</t>
  </si>
  <si>
    <t>Introduction to Contemporary Philosophy</t>
  </si>
  <si>
    <t>2500-EN-O-55</t>
  </si>
  <si>
    <t>Academic Skills</t>
  </si>
  <si>
    <t>2500-EN-O-56</t>
  </si>
  <si>
    <t>Standard Diagnostic Methods</t>
  </si>
  <si>
    <t>2500-EN-O-57</t>
  </si>
  <si>
    <t>Psychometrics</t>
  </si>
  <si>
    <t>2500-EN-O-58</t>
  </si>
  <si>
    <t>Developmental Psychology I</t>
  </si>
  <si>
    <t>2500-EN-O-59</t>
  </si>
  <si>
    <t>Cognitive Psychology II</t>
  </si>
  <si>
    <t>2500-EN-O-60</t>
  </si>
  <si>
    <t>Statistics II</t>
  </si>
  <si>
    <t>2500-EN-O-61</t>
  </si>
  <si>
    <t>Statistics III</t>
  </si>
  <si>
    <t>2500-EN-O-62</t>
  </si>
  <si>
    <t>2500-EN-O-63</t>
  </si>
  <si>
    <t>Clinical Psychology and Psychopathology</t>
  </si>
  <si>
    <t>2500-EN-O-64</t>
  </si>
  <si>
    <t>Personality Psychology</t>
  </si>
  <si>
    <t>2500-EN-O-65</t>
  </si>
  <si>
    <t>2500-EN-O-66</t>
  </si>
  <si>
    <t>Career Path Development</t>
  </si>
  <si>
    <t>2500-EN-O-67</t>
  </si>
  <si>
    <t>Health Psychology</t>
  </si>
  <si>
    <t>2500-EN-O-68</t>
  </si>
  <si>
    <t>Standardized Diagnostic Testing</t>
  </si>
  <si>
    <t>2500-EN-POWI</t>
  </si>
  <si>
    <t>Intellectual property rights</t>
  </si>
  <si>
    <t>2500-EN-PR-ZAW</t>
  </si>
  <si>
    <t>Traineeship</t>
  </si>
  <si>
    <t>2500-EN-S-100</t>
  </si>
  <si>
    <t>Intergroup Relations - Advanced Course</t>
  </si>
  <si>
    <t>2500-EN-S-101</t>
  </si>
  <si>
    <t>Organizational Change Management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</si>
  <si>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</si>
  <si>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</si>
  <si>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</si>
  <si>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</si>
  <si>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</si>
  <si>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</si>
  <si>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</si>
  <si>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</si>
  <si>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2500-EN-S-109</t>
  </si>
  <si>
    <t>Introduction to Work Psychology</t>
  </si>
  <si>
    <t>2500-EN-S-110</t>
  </si>
  <si>
    <t>Introduction to Organizational Psychology</t>
  </si>
  <si>
    <t>2500-EN-S-111</t>
  </si>
  <si>
    <t>Acculturation</t>
  </si>
  <si>
    <t>2500-EN-S-112</t>
  </si>
  <si>
    <t>Advanced Data Exploration Methods - Dimension Reduction, Exploratory  Factor  Analysis and Clustering Analysis</t>
  </si>
  <si>
    <t>2500-EN-S-113</t>
  </si>
  <si>
    <t>Internet Research Methods and Tools</t>
  </si>
  <si>
    <t>2500-EN-S-118</t>
  </si>
  <si>
    <t>Assessment and Development Centre</t>
  </si>
  <si>
    <t>2500-EN-S-119</t>
  </si>
  <si>
    <t>Designing of Psychoeducational Groups at Work</t>
  </si>
  <si>
    <t>2500-EN-S-120</t>
  </si>
  <si>
    <t>Leadership</t>
  </si>
  <si>
    <t>2500-EN-S-121</t>
  </si>
  <si>
    <t>Political Psychology</t>
  </si>
  <si>
    <t>2500-EN-S-122</t>
  </si>
  <si>
    <t>Advanced Experimental Methods</t>
  </si>
  <si>
    <t>2500-EN-S-123-ZIP</t>
  </si>
  <si>
    <t>ZIP - Szkoła letnia: Zrozumieć konflikt. Psychologiczne mechanizmy powstawania i rozwiązywania konfliktów</t>
  </si>
  <si>
    <t>2500-EN-S-125</t>
  </si>
  <si>
    <t>Statistical Models for the Analysis of Survey Data</t>
  </si>
  <si>
    <t>2500-EN-S-126</t>
  </si>
  <si>
    <t>Neuropsychology of Aging</t>
  </si>
  <si>
    <t>2500-EN-S-127</t>
  </si>
  <si>
    <t>Executive Functions in Neuropsychological Practice - a New Approach</t>
  </si>
  <si>
    <t>2500-EN-S-131</t>
  </si>
  <si>
    <t>Psychopharmacology for Psychologists</t>
  </si>
  <si>
    <t>2500-EN-S-135</t>
  </si>
  <si>
    <t>Techniques in Psychodynamic Psychotherapy</t>
  </si>
  <si>
    <t>2500-EN-S-138</t>
  </si>
  <si>
    <t>Assessment, Diagnosis and Rehabilitation in Clinical Neuropsychology</t>
  </si>
  <si>
    <t>2500-EN-S-139</t>
  </si>
  <si>
    <t>Introduction to Clinical Neuropsychology</t>
  </si>
  <si>
    <t>2500-EN-S-14</t>
  </si>
  <si>
    <t>Advances in Humanistic and Existential Therapy</t>
  </si>
  <si>
    <t>2500-EN-S-140</t>
  </si>
  <si>
    <t>Clinical Diagnosis in an In-Patient Setting</t>
  </si>
  <si>
    <t>2500-EN-S-141</t>
  </si>
  <si>
    <t>Cross-Cultural Neuropsychological Assessment</t>
  </si>
  <si>
    <t>2500-EN-S-142</t>
  </si>
  <si>
    <t>Culture and Psychopathology: Cross-Cultural Perspectives and Practice</t>
  </si>
  <si>
    <t>2500-EN-S-143</t>
  </si>
  <si>
    <t>Child and Adolescent Clinical Psychology</t>
  </si>
  <si>
    <t>2500-EN-S-144</t>
  </si>
  <si>
    <t>Qualitative and Mixed Research Methods in Psychology</t>
  </si>
  <si>
    <t>2500-EN-S-145</t>
  </si>
  <si>
    <t>Clinical Diagnostic Testing</t>
  </si>
  <si>
    <t>2500-EN-S-146</t>
  </si>
  <si>
    <t>Neuropsychological Rehabilitation</t>
  </si>
  <si>
    <t>2500-EN-S-147</t>
  </si>
  <si>
    <t>Ethical Issues in Clinical Neuropsychology</t>
  </si>
  <si>
    <t>2500-EN-S-148</t>
  </si>
  <si>
    <t>Cognitive Behavioral Therapies: Theory and Principles</t>
  </si>
  <si>
    <t>2500-EN-S-149</t>
  </si>
  <si>
    <t>Techniques in Cognitive Behavioral Therapy</t>
  </si>
  <si>
    <t>2500-EN-S-150</t>
  </si>
  <si>
    <t>Research Methods in Clinical Psychology</t>
  </si>
  <si>
    <t>2500-EN-S-151</t>
  </si>
  <si>
    <t>Couple Therapy</t>
  </si>
  <si>
    <t>2500-EN-S-152</t>
  </si>
  <si>
    <t>Cross-Cultural Research Methods</t>
  </si>
  <si>
    <t>2500-EN-S-153</t>
  </si>
  <si>
    <t>Neuropsychological Methods in Social Psychology</t>
  </si>
  <si>
    <t>2500-EN-S-154</t>
  </si>
  <si>
    <t>Computational Social Science: an Introduction to Data Science for Psychologists</t>
  </si>
  <si>
    <t>2500-EN-S-155</t>
  </si>
  <si>
    <t>Business Ethics</t>
  </si>
  <si>
    <t>2500-EN-S-58</t>
  </si>
  <si>
    <t>Psychology of Coaching</t>
  </si>
  <si>
    <t>2500-EN-S-60</t>
  </si>
  <si>
    <t>Financial Psychology</t>
  </si>
  <si>
    <t>2500-EN-S-61</t>
  </si>
  <si>
    <t>Training and Development</t>
  </si>
  <si>
    <t>2500-EN-S-63</t>
  </si>
  <si>
    <t>Conflict, mediation, negotiations - seminar</t>
  </si>
  <si>
    <t>2500-EN-S-69</t>
  </si>
  <si>
    <t>Introduction to Psychotherapy</t>
  </si>
  <si>
    <t>2500-EN-S-70</t>
  </si>
  <si>
    <t>Psychodynamic Psychotherapy</t>
  </si>
  <si>
    <t>2500-EN-S-71</t>
  </si>
  <si>
    <t>2500-EN-S-72</t>
  </si>
  <si>
    <t>Recruitment and Selection</t>
  </si>
  <si>
    <t>2500-EN-S-74</t>
  </si>
  <si>
    <t>Basic Issues in Neuropsychological Assessment</t>
  </si>
  <si>
    <t>2500-EN-S-75</t>
  </si>
  <si>
    <t>Introduction to Functional Imaging of the Human Brain</t>
  </si>
  <si>
    <t>2500-EN-S-77</t>
  </si>
  <si>
    <t>Work Attitudes: Theory and Measurement</t>
  </si>
  <si>
    <t>2500-EN-S-83</t>
  </si>
  <si>
    <t>Psychology of Brand and Advertising</t>
  </si>
  <si>
    <t>2500-EN-S-84</t>
  </si>
  <si>
    <t>Systemic Family Therapy</t>
  </si>
  <si>
    <t>2500-EN-S-94</t>
  </si>
  <si>
    <t>Psychodynamic and Cognitive Behavioural Models of Mental Disorders</t>
  </si>
  <si>
    <t>2500-EN-S-95</t>
  </si>
  <si>
    <t>Neuropsychiatry</t>
  </si>
  <si>
    <t>2500-EN-S-97</t>
  </si>
  <si>
    <t>Case Studies in Neuropsychology</t>
  </si>
  <si>
    <t>2500-EN-S-98</t>
  </si>
  <si>
    <t>Social Cognition</t>
  </si>
  <si>
    <t>2500-EN-S-99</t>
  </si>
  <si>
    <t>Regression Analysis: Linear Models</t>
  </si>
  <si>
    <t>2500-EN-SPEC-Busin.</t>
  </si>
  <si>
    <t>Specialization: Business Psychology</t>
  </si>
  <si>
    <t>2500-EN-SPEC-Experim</t>
  </si>
  <si>
    <t>Specialization: Experimental Social Psychology</t>
  </si>
  <si>
    <t>2500-EN-SPEC-Neuro</t>
  </si>
  <si>
    <t>Specialization: Clinical Psychology - track: Neuropsychology</t>
  </si>
  <si>
    <t>2500-EN-SPEC-Psych</t>
  </si>
  <si>
    <t>Specialization: Clinical Psychology - track: Psychotherapy</t>
  </si>
  <si>
    <t>2500-F01-OG</t>
  </si>
  <si>
    <t>Klimatyczne ABC. Interdyscyplinarne wprowadzenie do problemu zmiany klimatu i kryzysu ekologicznego.</t>
  </si>
  <si>
    <t>2500-FPS-03</t>
  </si>
  <si>
    <t>2500-PL-PS-FO3-04 - Czy jesteśmy z natury prospołeczni?</t>
  </si>
  <si>
    <t>2500-FPS-04</t>
  </si>
  <si>
    <t>2500-PL-PS-FO3-05 - Neuropsychologia kliniczna dla początkujących</t>
  </si>
  <si>
    <t>2500-FPS-05</t>
  </si>
  <si>
    <t>2500-PL-PS-FO4 - Doktryny i fenomeny psychologii (zarys wstępny)</t>
  </si>
  <si>
    <t>2500-FPS-06</t>
  </si>
  <si>
    <t>2500-PL-PS-FO4-03 - Psychologia twórczości</t>
  </si>
  <si>
    <t>2500-FPS-07</t>
  </si>
  <si>
    <t>2500-PL-PS-FO1-05 - Rzadkie zaburzenia rozwojowe</t>
  </si>
  <si>
    <t>2500-FPS-08</t>
  </si>
  <si>
    <t>2500-PL-PS-FO4-11 - Utajone poznanie - rola nieświadomych informacji w funkcjonowaniu człowieka</t>
  </si>
  <si>
    <t>2500-FPS-09</t>
  </si>
  <si>
    <t>2500-PL-PS-FO5 - Sąsiedztwo, segregacja i różnorodność społeczna</t>
  </si>
  <si>
    <t>2500-FPS-10</t>
  </si>
  <si>
    <t>2500-PL-PS-FO2-06 - Psychologia węchu</t>
  </si>
  <si>
    <t>2500-FPS-11</t>
  </si>
  <si>
    <t>2500-PL-PS-FO1-07 - Neuropsychologiczne podstawy zachowań społecznych</t>
  </si>
  <si>
    <t>2500-FPS-12</t>
  </si>
  <si>
    <t>2500-PL-PS-FO4-04 - Inteligencja</t>
  </si>
  <si>
    <t>2500-FPS-13</t>
  </si>
  <si>
    <t>2500-PL-PS-FO4-11 -	Utajone poznanie - rola nieświadomych informacji w funkcjonowaniu człowieka</t>
  </si>
  <si>
    <t>2500-FPS-14</t>
  </si>
  <si>
    <t>2500-PL-PS-FO7-01 -	Psychologia Eksperymentalna dla zaawansowanych</t>
  </si>
  <si>
    <t>2500-FPS-15</t>
  </si>
  <si>
    <t>2500-PL-PS-SP301-17 - Wstęp do psychofarmakologii</t>
  </si>
  <si>
    <t>2500-FPS-16</t>
  </si>
  <si>
    <t>2500-PL-PS-FO2-11 - Modern neuroscience of consciousness</t>
  </si>
  <si>
    <t>2500-FPS-17</t>
  </si>
  <si>
    <t>2500-PL-PS-FO2 Genetyka zachowania dla początkujących</t>
  </si>
  <si>
    <t>2500-FPS-18</t>
  </si>
  <si>
    <t>2500-PL-PS-FO3 Psychologia rodziny</t>
  </si>
  <si>
    <t>2500-FPS-19</t>
  </si>
  <si>
    <t>2500-PL-PS-FO4 Doktryny i fenomeny psychologii (zarys wstępny)</t>
  </si>
  <si>
    <t>2500-FPS-20</t>
  </si>
  <si>
    <t>2500-PL-PS-FO-13 Wprowadzenie do psychologii politycznej</t>
  </si>
  <si>
    <t>2500-FPS-21</t>
  </si>
  <si>
    <t>2500-PL-PS-FO3-05 Neuropsychologia kliniczna dla początkujących</t>
  </si>
  <si>
    <t>2500-KOG1-MS2-S2R</t>
  </si>
  <si>
    <t>Statystyka II z R</t>
  </si>
  <si>
    <t>2500-KOG1-MS2-WNP</t>
  </si>
  <si>
    <t>2500-KOG1-PL-PLGE</t>
  </si>
  <si>
    <t>Psycholingwistyka eksperymentalna</t>
  </si>
  <si>
    <t>2500-KOG1-PL-PPP</t>
  </si>
  <si>
    <t>Psychologia procesów poznawczych</t>
  </si>
  <si>
    <t>2500-KOG1-PL-PRP</t>
  </si>
  <si>
    <t>Psychologia rozwoju poznawczego</t>
  </si>
  <si>
    <t>2500-KOG-PL-1L-PB1</t>
  </si>
  <si>
    <t>Pracownia badawcza I</t>
  </si>
  <si>
    <t>2500-KOG-PL-2L-PB3</t>
  </si>
  <si>
    <t>Pracownia badawcza III</t>
  </si>
  <si>
    <t>2500-KOG-PL-2Z-PB2</t>
  </si>
  <si>
    <t>Pracownia badawcza II</t>
  </si>
  <si>
    <t>2500-KOG-PL-F-4</t>
  </si>
  <si>
    <t>Innowacyjne aplikacje komputerowe</t>
  </si>
  <si>
    <t>2500-KOG-PL-M1L-1</t>
  </si>
  <si>
    <t>Modelowanie procesów poznawczych II</t>
  </si>
  <si>
    <t>2500-KOG-PL-M1L-2</t>
  </si>
  <si>
    <t>2500-KOG-PL-M1L-4</t>
  </si>
  <si>
    <t>2500-KOG-PL-M2Z-1</t>
  </si>
  <si>
    <t>Teoria Informacji</t>
  </si>
  <si>
    <t>2500-KOG-PL-N1L-1</t>
  </si>
  <si>
    <t>Neuropsychologia poznawcza</t>
  </si>
  <si>
    <t>2500-KOG-PL-N1L-2</t>
  </si>
  <si>
    <t>Metody badań i planowanie eksperymentów w neurokognitywistyce</t>
  </si>
  <si>
    <t>2500-KOG-PL-N1L-5</t>
  </si>
  <si>
    <t>Matlab w badaniach neurokognitywistycznych</t>
  </si>
  <si>
    <t>2500-KOG-PL-N2Z-2</t>
  </si>
  <si>
    <t>Psychofizjologia i neuronauka</t>
  </si>
  <si>
    <t>2500-KOG-PL-OB1Z-1</t>
  </si>
  <si>
    <t>Zaawansowane zagadnienia w kognitywistyce</t>
  </si>
  <si>
    <t>2500-KOG-PL-OB1Z-11</t>
  </si>
  <si>
    <t>Python dla kognitywistów</t>
  </si>
  <si>
    <t>2500-KOG-PL-OB1Z-12</t>
  </si>
  <si>
    <t>Statistical Methods and Models in Experimental Design</t>
  </si>
  <si>
    <t>2500-KOG-PL-OB1Z-9</t>
  </si>
  <si>
    <t>2500-KOG-PL-OB2Z-1</t>
  </si>
  <si>
    <t>Filozofia nauki dla kognitywistów</t>
  </si>
  <si>
    <t>2500-KOG-PL-OB2Z-2</t>
  </si>
  <si>
    <t>Critical Reading &amp; Academic Writing</t>
  </si>
  <si>
    <t>2500-KOG-PL-OBW-1</t>
  </si>
  <si>
    <t>Introduction to Modelling of Cognitive Prosesses</t>
  </si>
  <si>
    <t>2500-KOG-PL-OBW-2</t>
  </si>
  <si>
    <t>Wstęp do modelowania znaczenia</t>
  </si>
  <si>
    <t>2500-KOG-PL-OBW-3</t>
  </si>
  <si>
    <t>Wstęp do teorii składniowych</t>
  </si>
  <si>
    <t>2500-KOG-PL-OBW-4</t>
  </si>
  <si>
    <t>2500-KOG-PL-OBW-5</t>
  </si>
  <si>
    <t>Wprowadzenie do metod neurokognitywistyki</t>
  </si>
  <si>
    <t>2500-KOG-PL-OBW-6</t>
  </si>
  <si>
    <t>Wprowadzenie do anatomii czynnościowej OUN</t>
  </si>
  <si>
    <t>2500-KOG-PL-PRAKTYKA</t>
  </si>
  <si>
    <t>2500-KOG-PL-SM</t>
  </si>
  <si>
    <t>Ścieżka obliczeniowa</t>
  </si>
  <si>
    <t>2500-KOG-PL-SMG-I</t>
  </si>
  <si>
    <t>2500-KOG-PL-SMG-II</t>
  </si>
  <si>
    <t>2500-KOG-PL-SMG-III</t>
  </si>
  <si>
    <t>2500-KOG-PL-SMG-IV</t>
  </si>
  <si>
    <t>2500-KOG-PL-SN</t>
  </si>
  <si>
    <t>Ścieżka neurokognitywistyczna</t>
  </si>
  <si>
    <t>2500-KOG-PPP2</t>
  </si>
  <si>
    <t>Psychologia procesów poznawczych II</t>
  </si>
  <si>
    <t>2500-KOG-Python</t>
  </si>
  <si>
    <t>Poziom grup Python</t>
  </si>
  <si>
    <t>2500-KPJPP-ZIP-OG</t>
  </si>
  <si>
    <t>Komunikacja interpersonalna jako podstawa przedsiębiorczości</t>
  </si>
  <si>
    <t>2500-LIC-GP</t>
  </si>
  <si>
    <t>Licencjacki Grupowy Projekt Badawczy Kognitywistyka 1 stopnia</t>
  </si>
  <si>
    <t>2500-LIC-K1</t>
  </si>
  <si>
    <t>Opieka nad licencjatami Kognitywistyka 1 stopnia</t>
  </si>
  <si>
    <t>2500-MSP-ZIPszl</t>
  </si>
  <si>
    <t>ZIP-szkoła zimowa: Matlab, SPM, Psychopy</t>
  </si>
  <si>
    <t>2500-NSNS-ZIPszl</t>
  </si>
  <si>
    <t>ZIP-szkoła letnia: Narzędzia statystyczne w naukach społecznych</t>
  </si>
  <si>
    <t>2500-OB-29</t>
  </si>
  <si>
    <t>2500-PED-01</t>
  </si>
  <si>
    <t>Wprowadzenie do psychologii dla nauczycieli</t>
  </si>
  <si>
    <t>2500-PL-D-01</t>
  </si>
  <si>
    <t>Wykład z Psychologii dla doktorantów</t>
  </si>
  <si>
    <t>2500-PL-F7-03</t>
  </si>
  <si>
    <t>Diagnoza osobowosci w oparciu o TAT</t>
  </si>
  <si>
    <t>2500-PL-OB-D-01</t>
  </si>
  <si>
    <t>2500-PL-PS-DOK-03</t>
  </si>
  <si>
    <t>Generic skills - workshop</t>
  </si>
  <si>
    <t>2500-PL-PS-DOK-04</t>
  </si>
  <si>
    <t>Podstawowe umiejętności dydaktyczne</t>
  </si>
  <si>
    <t>2500-PL-PS-DOK-05</t>
  </si>
  <si>
    <t>Wykład z psychologii</t>
  </si>
  <si>
    <t>2500-PL-PS-FO-01</t>
  </si>
  <si>
    <t>Wprowadzenie do psychologii rozwojowej</t>
  </si>
  <si>
    <t>2500-PL-PS-FO1-01</t>
  </si>
  <si>
    <t>Autyzm u dzieci</t>
  </si>
  <si>
    <t>2500-PL-PS-FO1-02</t>
  </si>
  <si>
    <t>Mity, baśnie i opowieści jako skarbnica wiedzy o konfliktach psychicznych i relacjach społecznych</t>
  </si>
  <si>
    <t>2500-PL-PS-FO1-03</t>
  </si>
  <si>
    <t>Trudności psychiczne doświadczane przez osoby w wieku dorastania</t>
  </si>
  <si>
    <t>2500-PL-PS-FO1-04</t>
  </si>
  <si>
    <t>Otyłość i zaburzenia jedzenia w psychologii klinicznej</t>
  </si>
  <si>
    <t>2500-PL-PS-FO1-05</t>
  </si>
  <si>
    <t>Rzadkie zaburzenia rozwojowe</t>
  </si>
  <si>
    <t>2500-PL-PS-FO1-06</t>
  </si>
  <si>
    <t>Psychopatologia okresu rozwojowego</t>
  </si>
  <si>
    <t>2500-PL-PS-FO1-07</t>
  </si>
  <si>
    <t>Neuropsychologiczne podstawy zachowań społecznych</t>
  </si>
  <si>
    <t>2500-PL-PS-FO1-08</t>
  </si>
  <si>
    <t>Muzyka i mózg</t>
  </si>
  <si>
    <t>2500-PL-PS-FO1-09</t>
  </si>
  <si>
    <t>Krótki kurs o neuropsychologii starzenia</t>
  </si>
  <si>
    <t>2500-PL-PS-FO-11</t>
  </si>
  <si>
    <t>Letnia Szkoła Metod Psychofizjologicznych</t>
  </si>
  <si>
    <t>2500-PL-PS-FO1-10</t>
  </si>
  <si>
    <t>Neuropsychologia medyczna</t>
  </si>
  <si>
    <t>2500-PL-PS-FO1-11</t>
  </si>
  <si>
    <t>Rozwijanie umiejętności komunikowania się oraz umiejętności społecznych u dzieci z zaburzeniami rozwoju</t>
  </si>
  <si>
    <t>2500-PL-PS-FO-12</t>
  </si>
  <si>
    <t>Academic writing</t>
  </si>
  <si>
    <t>2500-PL-PS-FO-13</t>
  </si>
  <si>
    <t>Wprowadzenie do psychologii politycznej</t>
  </si>
  <si>
    <t>2500-PL-PS-FO2</t>
  </si>
  <si>
    <t>Genetyka zachowania dla początkujących</t>
  </si>
  <si>
    <t>2500-PL-PS-FO2-01</t>
  </si>
  <si>
    <t>Efekt sformułowania w podejmowaniu decyzji, czyli rzecz o odwracaniu kota ogonem</t>
  </si>
  <si>
    <t>2500-PL-PS-FO2-02</t>
  </si>
  <si>
    <t>O czytaniu w cudzych myślach: zjawisko przyjmowania perspektywy innych ludzi</t>
  </si>
  <si>
    <t>2500-PL-PS-FO2-03</t>
  </si>
  <si>
    <t>Psycholingwistyka</t>
  </si>
  <si>
    <t>2500-PL-PS-FO2-03-OG</t>
  </si>
  <si>
    <t>2500-PL-PS-FO2-05</t>
  </si>
  <si>
    <t>Zaburzenia pamięci - podejście neuropsychologiczne</t>
  </si>
  <si>
    <t>2500-PL-PS-FO2-06</t>
  </si>
  <si>
    <t>Psychologia węchu</t>
  </si>
  <si>
    <t>2500-PL-PS-FO2-07</t>
  </si>
  <si>
    <t>Oblicza analfabetyzmu w XXI wieku</t>
  </si>
  <si>
    <t>2500-PL-PS-FO2-08</t>
  </si>
  <si>
    <t>Zniekształcenia, iluzje i niezwykłe zjawiska pamięciowe</t>
  </si>
  <si>
    <t>2500-PL-PS-FO2-09</t>
  </si>
  <si>
    <t>Świadomość w laboratorium - zjawiska i mechanizmy</t>
  </si>
  <si>
    <t>2500-PL-PS-FO2-10</t>
  </si>
  <si>
    <t>Teoria umysłu – ujęcie neurorozwojowe</t>
  </si>
  <si>
    <t>2500-PL-PS-FO2-11</t>
  </si>
  <si>
    <t>2500-PL-PS-FO3</t>
  </si>
  <si>
    <t>Psychologia rodziny</t>
  </si>
  <si>
    <t>2500-PL-PS-FO3-01</t>
  </si>
  <si>
    <t>Podstawy etologii w praktyce</t>
  </si>
  <si>
    <t>2500-PL-PS-FO3-02</t>
  </si>
  <si>
    <t>Badania etologiczne w praktyce terenowej</t>
  </si>
  <si>
    <t>2500-PL-PS-FO3-03</t>
  </si>
  <si>
    <t>Ciekawość, nuda i zachowania eksploracyjne</t>
  </si>
  <si>
    <t>2500-PL-PS-FO3-04</t>
  </si>
  <si>
    <t>Czy jesteśmy z natury prospołeczni?</t>
  </si>
  <si>
    <t>2500-PL-PS-FO3-05</t>
  </si>
  <si>
    <t>Neuropsychologia kliniczna dla początkujących</t>
  </si>
  <si>
    <t>2500-PL-PS-FO3-06</t>
  </si>
  <si>
    <t>DNA i zachowanie</t>
  </si>
  <si>
    <t>2500-PL-PS-FO3-06-OG</t>
  </si>
  <si>
    <t>2500-PL-PS-FO3-07</t>
  </si>
  <si>
    <t>Ćwiczenia z psychofizjologii i neuronauki</t>
  </si>
  <si>
    <t>2500-PL-PS-FO4</t>
  </si>
  <si>
    <t>Doktryny i fenomeny psychologii (zarys wstępny)</t>
  </si>
  <si>
    <t>2500-PL-PS-FO4-02</t>
  </si>
  <si>
    <t>Podstawy genetyki zachowania się człowieka</t>
  </si>
  <si>
    <t>2500-PL-PS-FO4-02-OG</t>
  </si>
  <si>
    <t>2500-PL-PS-FO4-03</t>
  </si>
  <si>
    <t>Psychologia twórczości</t>
  </si>
  <si>
    <t>2500-PL-PS-FO4-04</t>
  </si>
  <si>
    <t>Inteligencja</t>
  </si>
  <si>
    <t>2500-PL-PS-FO4-05</t>
  </si>
  <si>
    <t>Nieświadome emocje - korzyści czy przeszkoda</t>
  </si>
  <si>
    <t>2500-PL-PS-FO4-06</t>
  </si>
  <si>
    <t>Stres informacyjny: sposoby radzenia sobie i przeciwdziałania</t>
  </si>
  <si>
    <t>2500-PL-PS-FO4-07</t>
  </si>
  <si>
    <t>Globalizacja – szanse czy zagrożenia dla rozwoju</t>
  </si>
  <si>
    <t>2500-PL-PS-FO4-08</t>
  </si>
  <si>
    <t>Jeden umysł, dwa systemy emocji i poznania?</t>
  </si>
  <si>
    <t>2500-PL-PS-FO4-09</t>
  </si>
  <si>
    <t>Nuda</t>
  </si>
  <si>
    <t>2500-PL-PS-FO4-10</t>
  </si>
  <si>
    <t>Psychologiczne, społeczne i kulturowe aspekty doświadczenia traumy</t>
  </si>
  <si>
    <t>2500-PL-PS-FO4-11</t>
  </si>
  <si>
    <t>Utajone poznanie - rola nieświadomych informacji w funkcjonowaniu człowieka</t>
  </si>
  <si>
    <t>2500-PL-PS-FO5</t>
  </si>
  <si>
    <t>Sąsiedztwo, segregacja i różnorodność społeczna</t>
  </si>
  <si>
    <t>2500-PL-PS-FO5-05</t>
  </si>
  <si>
    <t>Adolescencja jako przejście od dzieciństwa do dorosłości</t>
  </si>
  <si>
    <t>2500-PL-PS-FO5-06</t>
  </si>
  <si>
    <t>Pigmalion czy Liwa? Wpływ oczekiwań rodziców i nauczycieli na zachowanie dzieci</t>
  </si>
  <si>
    <t>2500-PL-PS-FO5-06-OG</t>
  </si>
  <si>
    <t>2500-PL-PS-FO5-07</t>
  </si>
  <si>
    <t>Parenting -  Psychologia rodzicielstwa</t>
  </si>
  <si>
    <t>2500-PL-PS-FO6-02</t>
  </si>
  <si>
    <t>Manipulacje ludzkim umysłem i zachowaniem</t>
  </si>
  <si>
    <t>2500-PL-PS-FO6-04</t>
  </si>
  <si>
    <t>Spostrzeganie świata społecznego – organizacja wiedzy o świecie społecznym, percepcja i wnioskowanie</t>
  </si>
  <si>
    <t>2500-PL-PS-FO6-05</t>
  </si>
  <si>
    <t>Różne oblicza altruizmu</t>
  </si>
  <si>
    <t>2500-PL-PS-FO6-06</t>
  </si>
  <si>
    <t>Dziecko w sieci – o społecznym i antyspołecznym funkcjonowaniu dzieci w cyberprzestrzeni</t>
  </si>
  <si>
    <t>2500-PL-PS-FO6-07</t>
  </si>
  <si>
    <t>Dynamiczna psychologia społeczna</t>
  </si>
  <si>
    <t>2500-PL-PS-FO6-08</t>
  </si>
  <si>
    <t>Człowiek i społeczeństwo jako układy złożone</t>
  </si>
  <si>
    <t>2500-PL-PS-FO7-01</t>
  </si>
  <si>
    <t>Psychologia Eksperymentalna dla zaawansowanych</t>
  </si>
  <si>
    <t>2500-PL-PS-FO7-02</t>
  </si>
  <si>
    <t>Psychometryczne aspekty pomiaru inteligencji</t>
  </si>
  <si>
    <t>2500-PL-PS-FO7-03</t>
  </si>
  <si>
    <t>Statystyka w R</t>
  </si>
  <si>
    <t>2500-PL-PS-FO8</t>
  </si>
  <si>
    <t>Psychologia pieniądza</t>
  </si>
  <si>
    <t>2500-PL-PS-FO8-02</t>
  </si>
  <si>
    <t>Wprowadzenie do ekonomii behawioralnej</t>
  </si>
  <si>
    <t>2500-PL-PS-FO8-03</t>
  </si>
  <si>
    <t>Społeczne aspekty seksuologii</t>
  </si>
  <si>
    <t>2500-PL-PS-FO8-04</t>
  </si>
  <si>
    <t>Protesty, demonstracje, strajki – psychologia działania zbiorowego (seminarium badawcze)</t>
  </si>
  <si>
    <t>2500-PL-PS-FO8-05</t>
  </si>
  <si>
    <t>Nieheteronormatywność w ujęciu psychospołecznym</t>
  </si>
  <si>
    <t>2500-PL-PS-FO8-06</t>
  </si>
  <si>
    <t>Historia psychoterapii</t>
  </si>
  <si>
    <t>2500-PL-PS-FS1-02</t>
  </si>
  <si>
    <t>Stres traumatyczny</t>
  </si>
  <si>
    <t>2500-PL-PS-FS1-03</t>
  </si>
  <si>
    <t>Podstawowe zagadnienia psychologii uzależnień</t>
  </si>
  <si>
    <t>2500-PL-PS-FS1-04</t>
  </si>
  <si>
    <t>Wywiad z rodzicami</t>
  </si>
  <si>
    <t>2500-PL-PS-FS1-06</t>
  </si>
  <si>
    <t>Rozmowa psychologiczna cz.II</t>
  </si>
  <si>
    <t>2500-PL-PS-FS1-07</t>
  </si>
  <si>
    <t>Diagnozowanie zaburzeń ze spektrum autyzmu</t>
  </si>
  <si>
    <t>2500-PL-PS-FS1-08</t>
  </si>
  <si>
    <t>Psychologia zachowań przestępczych</t>
  </si>
  <si>
    <t>2500-PL-PS-FS1-09</t>
  </si>
  <si>
    <t>Metody diagnozy dzieci w wieku przedszkolnym</t>
  </si>
  <si>
    <t>2500-PL-PS-FS1-10</t>
  </si>
  <si>
    <t>Zaburzenia rozwoju i problematyka zdrowia psychicznego u dzieci w pierwszych trzech latach życia</t>
  </si>
  <si>
    <t>2500-PL-PS-FS1-11</t>
  </si>
  <si>
    <t>Pomoc psychologiczna</t>
  </si>
  <si>
    <t>2500-PL-PS-FS4-01</t>
  </si>
  <si>
    <t>Wprowadzenie do tematyki odporności psychicznej</t>
  </si>
  <si>
    <t>2500-PL-PS-FS5-01</t>
  </si>
  <si>
    <t>Diagnoza poziomu rozwoju dziecka za pomocą Dziecięcej Skali rozwojowej</t>
  </si>
  <si>
    <t>2500-PL-PS-FS5-03</t>
  </si>
  <si>
    <t>Janusz Korczak: inspiracje dla psychologów</t>
  </si>
  <si>
    <t>2500-PL-PS-FS5-04</t>
  </si>
  <si>
    <t>Podstawy psychologii miłości dla psychologów praktyków</t>
  </si>
  <si>
    <t>2500-PL-PS-FS5-04-OG</t>
  </si>
  <si>
    <t>2500-PL-PS-FS6-02</t>
  </si>
  <si>
    <t>Mediacje: teoria i praktyka</t>
  </si>
  <si>
    <t>2500-PL-PS-FS6-03</t>
  </si>
  <si>
    <t>Zrozumieć konflikt</t>
  </si>
  <si>
    <t>2500-PL-PS-FS6-04</t>
  </si>
  <si>
    <t>Zastosowanie elementów psychologii społecznej i środowiskowej w kryminologii.</t>
  </si>
  <si>
    <t>2500-PL-PS-FS7-01</t>
  </si>
  <si>
    <t>Eksperymentalne i psychometryczne metody diagnozy w chronopsychologii</t>
  </si>
  <si>
    <t>2500-PL-PS-FS7-02</t>
  </si>
  <si>
    <t>2500-PL-PS-FS7-03</t>
  </si>
  <si>
    <t>Sztuka obserwacji</t>
  </si>
  <si>
    <t>2500-PL-PS-FS7-04</t>
  </si>
  <si>
    <t>Konstruowanie testów psychologicznych</t>
  </si>
  <si>
    <t>2500-PL-PS-FS7-05</t>
  </si>
  <si>
    <t>Diagnoza zaburzeń osobowości: Ustrukturalizowany wywiad kliniczny do badania zaburzeń osobowości z osi II DSM-IV (SCID-II)</t>
  </si>
  <si>
    <t>2500-PL-PS-FS7-06</t>
  </si>
  <si>
    <t>2500-PL-PS-FS7-07</t>
  </si>
  <si>
    <t>Diagnoza kliniczna osobowości testem MMPI-2</t>
  </si>
  <si>
    <t>2500-PL-PS-FS8-01</t>
  </si>
  <si>
    <t>Wprowadzenie do psychologii sportu – perspektywa badacza, perspektywa praktyka</t>
  </si>
  <si>
    <t>2500-PL-PS-FS8-02</t>
  </si>
  <si>
    <t>Psychologia zachowań konsumenckich</t>
  </si>
  <si>
    <t>2500-PL-PS-FS8-03</t>
  </si>
  <si>
    <t>Dziecko chore od urodzenia – zespoły uwarunkowane genetycznie i wady wrodzone</t>
  </si>
  <si>
    <t>2500-PL-PS-FS8-04</t>
  </si>
  <si>
    <t>Badania społeczne i marketingowe w praktyce</t>
  </si>
  <si>
    <t>2500-PL-PS-FS8-05</t>
  </si>
  <si>
    <t>Wstęp do muzykoterapii  – praktyka i badania</t>
  </si>
  <si>
    <t>2500-PL-PS-FS8-07</t>
  </si>
  <si>
    <t>Warsztaty umiejętności psychologicznych i trenerskich. Edukacja wobec kryzysu ekologicznego i klimatycznego</t>
  </si>
  <si>
    <t>2500-PL-PS-FS8-08</t>
  </si>
  <si>
    <t>2500-PL-PS-FS8-09</t>
  </si>
  <si>
    <t>Zalety charakteru jako podstawa przedsiębiorczości</t>
  </si>
  <si>
    <t>2500-PL-PS-FS8-10</t>
  </si>
  <si>
    <t>Projektowanie doświadczeń użytkownika (UX)</t>
  </si>
  <si>
    <t>2500-PL-PS-OB1-1</t>
  </si>
  <si>
    <t>Podstawowe umiejętności psychologiczne</t>
  </si>
  <si>
    <t>2500-PL-PS-OB1L-1</t>
  </si>
  <si>
    <t>Statystyka I</t>
  </si>
  <si>
    <t>2500-PL-PS-OB1L-2</t>
  </si>
  <si>
    <t>Psychologia procesów poznawczych I</t>
  </si>
  <si>
    <t>2500-PL-PS-OB1L-2-OG</t>
  </si>
  <si>
    <t>2500-PL-PS-OB1L-3</t>
  </si>
  <si>
    <t>Biologiczne mechanizmy zachowania II</t>
  </si>
  <si>
    <t>2500-PL-PS-OB1L-3-OG</t>
  </si>
  <si>
    <t>2500-PL-PS-OB1L-4</t>
  </si>
  <si>
    <t>Historia myśli psychologicznej</t>
  </si>
  <si>
    <t>2500-PL-PS-OB1L-4-OG</t>
  </si>
  <si>
    <t>2500-PL-PS-OB1Z-1</t>
  </si>
  <si>
    <t>Wstęp do psychologii</t>
  </si>
  <si>
    <t>2500-PL-PS-OB1Z-1-OG</t>
  </si>
  <si>
    <t>2500-PL-PS-OB1Z-2</t>
  </si>
  <si>
    <t>Metodologia badań psychologicznych</t>
  </si>
  <si>
    <t>2500-PL-PS-OB1Z-2-OG</t>
  </si>
  <si>
    <t>2500-PL-PS-OB1Z-3</t>
  </si>
  <si>
    <t>Biologiczne mechanizmy zachowania I</t>
  </si>
  <si>
    <t>2500-PL-PS-OB1Z-3-OG</t>
  </si>
  <si>
    <t>2500-PL-PS-OB1Z-4</t>
  </si>
  <si>
    <t>2500-PL-PS-OB1Z-5</t>
  </si>
  <si>
    <t>2500-PL-PS-OB1Z-6</t>
  </si>
  <si>
    <t>Umiejętności akademickie</t>
  </si>
  <si>
    <t>2500-PL-PS-OB2L-1</t>
  </si>
  <si>
    <t>Psychologia rozwoju człowieka II</t>
  </si>
  <si>
    <t>2500-PL-PS-OB2L-1-OG</t>
  </si>
  <si>
    <t>2500-PL-PS-OB2L-2</t>
  </si>
  <si>
    <t>2500-PL-PS-OB2L-2-OG</t>
  </si>
  <si>
    <t>2500-PL-PS-OB2L-3</t>
  </si>
  <si>
    <t>2500-PL-PS-OB2L-3-OG</t>
  </si>
  <si>
    <t>2500-PL-PS-OB2L-4</t>
  </si>
  <si>
    <t>Statystyka III</t>
  </si>
  <si>
    <t>2500-PL-PS-OB2L-5</t>
  </si>
  <si>
    <t>Standardowe techniki diagnostyczne</t>
  </si>
  <si>
    <t>2500-PL-PS-OB2Z-1</t>
  </si>
  <si>
    <t>2500-PL-PS-OB2Z-1-OG</t>
  </si>
  <si>
    <t>2500-PL-PS-OB2Z-2</t>
  </si>
  <si>
    <t>Psychologia rozwoju człowieka I</t>
  </si>
  <si>
    <t>2500-PL-PS-OB2Z-2-OG</t>
  </si>
  <si>
    <t>2500-PL-PS-OB2Z-3</t>
  </si>
  <si>
    <t>Podstawy pomiaru psychometrycznego</t>
  </si>
  <si>
    <t>2500-PL-PS-OB2Z-3-OG</t>
  </si>
  <si>
    <t>2500-PL-PS-OB2Z-4</t>
  </si>
  <si>
    <t>2500-PL-PS-OB2Z-4-OG</t>
  </si>
  <si>
    <t>2500-PL-PS-OB2Z-5</t>
  </si>
  <si>
    <t>2500-PL-PS-OB2Z-6</t>
  </si>
  <si>
    <t>Psychologia eksperymentalna</t>
  </si>
  <si>
    <t>2500-PL-PS-OB3L-1</t>
  </si>
  <si>
    <t>2500-PL-PS-OB3L-1-OG</t>
  </si>
  <si>
    <t>2500-PL-PS-OB3L-2</t>
  </si>
  <si>
    <t>Jakościowe metody badawcze</t>
  </si>
  <si>
    <t>2500-PL-PS-OB3L-3</t>
  </si>
  <si>
    <t>Ścieżki rozwoju zawodowego</t>
  </si>
  <si>
    <t>2500-PL-PS-OB3L-4</t>
  </si>
  <si>
    <t>Psychologia zdrowia</t>
  </si>
  <si>
    <t>2500-PL-PS-OB3L-4-OG</t>
  </si>
  <si>
    <t>2500-PL-PS-OB3Z-1</t>
  </si>
  <si>
    <t>Psychologia osobowości</t>
  </si>
  <si>
    <t>2500-PL-PS-OB3Z-1-OG</t>
  </si>
  <si>
    <t>2500-PL-PS-OB3Z-2</t>
  </si>
  <si>
    <t>Diagnoza psychologiczna</t>
  </si>
  <si>
    <t>2500-PL-PS-OB3Z-2-OG</t>
  </si>
  <si>
    <t>2500-PL-PS-OB3Z-4</t>
  </si>
  <si>
    <t>Wywiad i rozmowa psychologiczna</t>
  </si>
  <si>
    <t>2500-PL-PS-OB4Z-1</t>
  </si>
  <si>
    <t>Etyka zawodu psychologa</t>
  </si>
  <si>
    <t>2500-PL-PS-SP3/9-O1</t>
  </si>
  <si>
    <t>Organizacje w otoczeniu</t>
  </si>
  <si>
    <t>2500-PL-PS-SP3/9-O2</t>
  </si>
  <si>
    <t xml:space="preserve">Ludzie w organizacjach
</t>
  </si>
  <si>
    <t>2500-PL-PS-SP3/9-O3</t>
  </si>
  <si>
    <t>Praca z grupą</t>
  </si>
  <si>
    <t>2500-PL-PS-SP3/9-O4</t>
  </si>
  <si>
    <t>Diagnoza w organizacji</t>
  </si>
  <si>
    <t>2500-PL-PS-SP3/9-O5</t>
  </si>
  <si>
    <t>Wewnętrzne procesy w organizacji</t>
  </si>
  <si>
    <t>2500-PL-PS-SP3/9-O6</t>
  </si>
  <si>
    <t>Człowiek w procesie rozwoju</t>
  </si>
  <si>
    <t>2500-PL-PS-SP301-01</t>
  </si>
  <si>
    <t>Nowoczesne technologie w diagnozie i rehabilitacji neuropsychologicznej – warsztat</t>
  </si>
  <si>
    <t>2500-PL-PS-SP301-02</t>
  </si>
  <si>
    <t>Nowoczesne technologie w diagnozie i rehabilitacji neuropsychologicznej na oddziale rehabilitacyjnym</t>
  </si>
  <si>
    <t>2500-PL-PS-SP301-03</t>
  </si>
  <si>
    <t>Neuropsychologia kliniczna: charakterystyka dyscypliny</t>
  </si>
  <si>
    <t>2500-PL-PS-SP301-04</t>
  </si>
  <si>
    <t>Wprowadzenie do anatomii czynnościowej ośrodkowego układu nerwowego</t>
  </si>
  <si>
    <t>2500-PL-PS-SP301-05</t>
  </si>
  <si>
    <t>Teoria i praktyka diagnozy neuropsychologicznej</t>
  </si>
  <si>
    <t>2500-PL-PS-SP301-06</t>
  </si>
  <si>
    <t>Podstawy neuroobrazowania z wykorzystaniem techniki MRI</t>
  </si>
  <si>
    <t>2500-PL-PS-SP301-07</t>
  </si>
  <si>
    <t>Od objawu do diagnozy - metody neuropsychologicznej oceny pacjenta w oddziale neurochirurgicznym</t>
  </si>
  <si>
    <t>2500-PL-PS-SP301-08</t>
  </si>
  <si>
    <t>Kierunki i metody rehabilitacji neuropsychologicznej</t>
  </si>
  <si>
    <t>2500-PL-PS-SP301-09</t>
  </si>
  <si>
    <t>Rehabilitacja neuropsychologiczna</t>
  </si>
  <si>
    <t>2500-PL-PS-SP301-10</t>
  </si>
  <si>
    <t>2500-PL-PS-SP301-11</t>
  </si>
  <si>
    <t>Kierunki i metody rehabilitacji neuropsychologicznej, cz. II</t>
  </si>
  <si>
    <t>2500-PL-PS-SP301-12</t>
  </si>
  <si>
    <t>Współczesne metody badania pracy mózgu - technika potencjałów wywołanych</t>
  </si>
  <si>
    <t>2500-PL-PS-SP301-13</t>
  </si>
  <si>
    <t>Neuropsychologiczne aspekty chorób układu nerwowego u dzieci</t>
  </si>
  <si>
    <t>2500-PL-PS-SP301-14</t>
  </si>
  <si>
    <t>Testowe metody oceny neuropsychologicznej</t>
  </si>
  <si>
    <t>2500-PL-PS-SP301-15</t>
  </si>
  <si>
    <t>Rehabilitacja neuropsychologiczna cz.1</t>
  </si>
  <si>
    <t>2500-PL-PS-SP301-16</t>
  </si>
  <si>
    <t>Rehabilitacja neuropsychologiczna cz.2</t>
  </si>
  <si>
    <t>2500-PL-PS-SP301-17</t>
  </si>
  <si>
    <t>Wstęp do psychofarmakologii</t>
  </si>
  <si>
    <t>2500-PL-PS-SP301-18</t>
  </si>
  <si>
    <t>2500-PL-PS-SP302-01</t>
  </si>
  <si>
    <t>Zaburzenia rozwoju dziecka. Cz. I. - perspektywa relacyjna</t>
  </si>
  <si>
    <t>2500-PL-PS-SP302-02</t>
  </si>
  <si>
    <t>2500-PL-PS-SP302-03</t>
  </si>
  <si>
    <t>2500-PL-PS-SP302-04</t>
  </si>
  <si>
    <t>Problemy kliniczne i pomoc psychologiczna dla małego dziecka i jego rodziny</t>
  </si>
  <si>
    <t>2500-PL-PS-SP302-05</t>
  </si>
  <si>
    <t>Problemy kliniczne i pomoc psychologiczna dla adolescentów i ich rodzin</t>
  </si>
  <si>
    <t>2500-PL-PS-SP302-06</t>
  </si>
  <si>
    <t>Więź emocjonalna</t>
  </si>
  <si>
    <t>2500-PL-PS-SP302-07</t>
  </si>
  <si>
    <t>Metody diagnozy dzieci – techniki swobodne</t>
  </si>
  <si>
    <t>2500-PL-PS-SP302-08</t>
  </si>
  <si>
    <t>Ćwiczenia z psychologii klinicznej dziecka i rodziny cz. I</t>
  </si>
  <si>
    <t>2500-PL-PS-SP302-11</t>
  </si>
  <si>
    <t>Problemy kliniczne i pomoc psychologiczna dla dziecka w wieku szkolnym i jego rodziny</t>
  </si>
  <si>
    <t>2500-PL-PS-SP302-12</t>
  </si>
  <si>
    <t>Obserwacja dziecka</t>
  </si>
  <si>
    <t>2500-PL-PS-SP302-13</t>
  </si>
  <si>
    <t>Ćwiczenia z psychologii klinicznej dziecka i rodziny. Część II</t>
  </si>
  <si>
    <t>2500-PL-PS-SP302-14</t>
  </si>
  <si>
    <t>Podstawowe umiejętności terapeutyczne z wykorzystaniem zabawy</t>
  </si>
  <si>
    <t>2500-PL-PS-SP302-15</t>
  </si>
  <si>
    <t>Zaburzenia rozwoju dziecka. Cz. II. - perspektywa neuropoznawcza</t>
  </si>
  <si>
    <t>2500-PL-PS-SP302-16</t>
  </si>
  <si>
    <t>Metody diagnozy dzieci – techniki standaryzowane i eksperymentalne</t>
  </si>
  <si>
    <t>2500-PL-PS-SP302-17</t>
  </si>
  <si>
    <t>Psychoterapia dzieci i młodzieży - podstawowe zjawiska</t>
  </si>
  <si>
    <t>2500-PL-PS-SP302-18</t>
  </si>
  <si>
    <t>Genogram we własnej psychoterapii treningowej</t>
  </si>
  <si>
    <t>2500-PL-PS-SP302-19</t>
  </si>
  <si>
    <t>Problematyka krzywdzenia dziecka w rodzinie</t>
  </si>
  <si>
    <t>2500-PL-PS-SP304-01</t>
  </si>
  <si>
    <t>Psychologia penitencjarna - ćwiczenia (dla studiów wieczorowych)</t>
  </si>
  <si>
    <t>2500-PL-PS-SP304-02</t>
  </si>
  <si>
    <t>Psychologia penitencjarna</t>
  </si>
  <si>
    <t>2500-PL-PS-SP304-03</t>
  </si>
  <si>
    <t>Wstęp do psychologii sądowej</t>
  </si>
  <si>
    <t>2500-PL-PS-SP304-04</t>
  </si>
  <si>
    <t>Psychologia w prawie karnym (dla studiów dziennych i wieczorowych)</t>
  </si>
  <si>
    <t>2500-PL-PS-SP304-05</t>
  </si>
  <si>
    <t>Psychologia w prawie rodzinnym i opiekuńczym (dla studiów dziennych i wieczorowych)</t>
  </si>
  <si>
    <t>2500-PL-PS-SP304-06</t>
  </si>
  <si>
    <t>Psychologia w prawie cywilnym (dla studiów dziennych i wieczorowych)</t>
  </si>
  <si>
    <t>2500-PL-PS-SP304-07</t>
  </si>
  <si>
    <t>Przestępstwa seksualne – geneza zaburzeń, mechanizmy rządzące zachowaniami sprawców</t>
  </si>
  <si>
    <t>2500-PL-PS-SP304-08</t>
  </si>
  <si>
    <t>Psychologia w resocjalizacji nieletnich</t>
  </si>
  <si>
    <t>2500-PL-PS-SP304-09</t>
  </si>
  <si>
    <t>2500-PL-PS-SP304-10</t>
  </si>
  <si>
    <t>Mediacje małżeńskie i rodzinne</t>
  </si>
  <si>
    <t>2500-PL-PS-SP304-11</t>
  </si>
  <si>
    <t>Mediacje w sprawach karnych</t>
  </si>
  <si>
    <t>2500-PL-PS-SP304-12</t>
  </si>
  <si>
    <t>Opiniowanie psychologiczne w sprawach sądowych</t>
  </si>
  <si>
    <t>2500-PL-PS-SP305-01</t>
  </si>
  <si>
    <t>Podstawowe problemy psychologii wychowawczej</t>
  </si>
  <si>
    <t>2500-PL-PS-SP305-02</t>
  </si>
  <si>
    <t>Problemy wychowawcze dzieciństwa i dorastania na tle rozwoju dziecka</t>
  </si>
  <si>
    <t>2500-PL-PS-SP305-03</t>
  </si>
  <si>
    <t>Podstawy poradnictwa wychowawczego I</t>
  </si>
  <si>
    <t>2500-PL-PS-SP305-04</t>
  </si>
  <si>
    <t>Podstawy poradnictwa wychowawczego II</t>
  </si>
  <si>
    <t>2500-PL-PS-SP305-05</t>
  </si>
  <si>
    <t>Praca psychologa z nauczycielami</t>
  </si>
  <si>
    <t>2500-PL-PS-SP305-06</t>
  </si>
  <si>
    <t>Po co komu szkoła? Psychologiczne i pedagogiczne koncepcje pracy nauczyciela</t>
  </si>
  <si>
    <t>2500-PL-PS-SP305-07</t>
  </si>
  <si>
    <t>Problemy wychowawcze dzieciństwa – diagnoza, zapobieganie i wczesna interwencja</t>
  </si>
  <si>
    <t>2500-PL-PS-SP305-08</t>
  </si>
  <si>
    <t>Praca psychologa z grupą</t>
  </si>
  <si>
    <t>2500-PL-PS-SP305-09</t>
  </si>
  <si>
    <t>Rozwiązywanie konfliktów w szkole</t>
  </si>
  <si>
    <t>2500-PL-PS-SP305-10</t>
  </si>
  <si>
    <t>Wybrane formy pracy terapeutycznej z rodzinami, część I</t>
  </si>
  <si>
    <t>2500-PL-PS-SP305-11</t>
  </si>
  <si>
    <t>Wybrane formy pracy terapeutycznej z rodzinami, część II</t>
  </si>
  <si>
    <t>2500-PL-PS-SP305-12</t>
  </si>
  <si>
    <t>Psychoprofilaktyka zachowań problemowych młodzieży</t>
  </si>
  <si>
    <t>2500-PL-PS-SP305-13</t>
  </si>
  <si>
    <t>Edukacja dziecka zdolnego - metody i wyzwania</t>
  </si>
  <si>
    <t>2500-PL-PS-SP305-14</t>
  </si>
  <si>
    <t>Doradztwo zawodowe dla młodzieży</t>
  </si>
  <si>
    <t>2500-PL-PS-SP305-15</t>
  </si>
  <si>
    <t>Diagnoza trudności szkolnych i terapia pedagogiczna</t>
  </si>
  <si>
    <t>2500-PL-PS-SP305-16</t>
  </si>
  <si>
    <t>Terapia pedagogiczna</t>
  </si>
  <si>
    <t>2500-PL-PS-SP305-17</t>
  </si>
  <si>
    <t>Edukacja a psychopatologia. Organizacja środowiska uczenia się osób o specjalnych potrzebach edukacyjnych</t>
  </si>
  <si>
    <t>2500-PL-PS-SP306-01</t>
  </si>
  <si>
    <t>Świat osób z niepełnosprawnością i przewlekłą chorobą</t>
  </si>
  <si>
    <t>2500-PL-PS-SP306-02</t>
  </si>
  <si>
    <t>Podstawy psychologii zdrowia</t>
  </si>
  <si>
    <t>2500-PL-PS-SP306-03</t>
  </si>
  <si>
    <t>Podstawy psychologii rehabilitacji</t>
  </si>
  <si>
    <t>2500-PL-PS-SP306-04</t>
  </si>
  <si>
    <t>Podstawy psychopatologii rozwojowej</t>
  </si>
  <si>
    <t>2500-PL-PS-SP306-05</t>
  </si>
  <si>
    <t>Rodzina z dzieckiem z przewlekłą chorobą lub niepełnosprawnością</t>
  </si>
  <si>
    <t>2500-PL-PS-SP306-06</t>
  </si>
  <si>
    <t>Stres traumatyczny w praktyce psychologii zdrowia i rehabilitacji</t>
  </si>
  <si>
    <t>2500-PL-PS-SP306-07</t>
  </si>
  <si>
    <t>Metody diagnozy w psychologii zdrowia i rehabilitacji</t>
  </si>
  <si>
    <t>2500-PL-PS-SP306-08</t>
  </si>
  <si>
    <t>Wspieranie integracji społecznej i zawodowej osób z niepełnosprawnością</t>
  </si>
  <si>
    <t>2500-PL-PS-SP306-09</t>
  </si>
  <si>
    <t>Podstawy komunikacji w Polskim Języku Migowym</t>
  </si>
  <si>
    <t>2500-PL-PS-SP306-10</t>
  </si>
  <si>
    <t>PJM w pracy zawodowej psychologa (cz I)</t>
  </si>
  <si>
    <t>2500-PL-PS-SP306-11</t>
  </si>
  <si>
    <t>PJM w pracy zawodowej psychologa (cz II)</t>
  </si>
  <si>
    <t>2500-PL-PS-SP306-12</t>
  </si>
  <si>
    <t>Współczesne formy rehabilitacji osób z niepełnosprawnością</t>
  </si>
  <si>
    <t>2500-PL-PS-SP306-13</t>
  </si>
  <si>
    <t>Związek ciało – psychika a pomoc psychologiczna osobom chorym somatycznie</t>
  </si>
  <si>
    <t>2500-PL-PS-SP306-17</t>
  </si>
  <si>
    <t>Podstawy poznawczych i behawioralnych metod terapii, rehabilitacji i wspierania zdrowia</t>
  </si>
  <si>
    <t>2500-PL-PS-SP307-01</t>
  </si>
  <si>
    <t>Metodologiczne i etyczne podstawy procesu diagnostycznego</t>
  </si>
  <si>
    <t>2500-PL-PS-SP307-02</t>
  </si>
  <si>
    <t>2500-PL-PS-SP307-03</t>
  </si>
  <si>
    <t>Oprogramowanie komputerowe wspomagające psychometrię</t>
  </si>
  <si>
    <t>2500-PL-PS-SP307-04</t>
  </si>
  <si>
    <t>Skala Inteligencji Wechslera dla dorosłych w praktyce diagnostycznej</t>
  </si>
  <si>
    <t>2500-PL-PS-SP307-05</t>
  </si>
  <si>
    <t>2500-PL-PS-SP307-06</t>
  </si>
  <si>
    <t>Teorie psychometryczne (KTT, TG i IRT)</t>
  </si>
  <si>
    <t>2500-PL-PS-SP307-08</t>
  </si>
  <si>
    <t>Item Response Theory</t>
  </si>
  <si>
    <t>2500-PL-PS-SP307-09</t>
  </si>
  <si>
    <t>2500-PL-PS-SP307-10</t>
  </si>
  <si>
    <t>Tworzenie pozycji testowych</t>
  </si>
  <si>
    <t>2500-PL-PS-SP307-11</t>
  </si>
  <si>
    <t>Kulturowa adaptacja testów</t>
  </si>
  <si>
    <t>2500-PL-PS-SP307-12</t>
  </si>
  <si>
    <t>2500-PL-PS-SP307-13</t>
  </si>
  <si>
    <t>Diagnoza nastroju i emocji</t>
  </si>
  <si>
    <t>2500-PL-PS-SP307-14</t>
  </si>
  <si>
    <t>Orzeczenia i opinie – od pytania do orzeczenia</t>
  </si>
  <si>
    <t>2500-PL-PS-SP307-15</t>
  </si>
  <si>
    <t>Diagnoza indywidualna</t>
  </si>
  <si>
    <t>2500-PL-PS-SP307-16</t>
  </si>
  <si>
    <t>Konstrukcja/adaptacja narzędzia diagnostycznego</t>
  </si>
  <si>
    <t>2500-PL-PS-SP308-01</t>
  </si>
  <si>
    <t>Zjawiska i techniki w psychoterapii</t>
  </si>
  <si>
    <t>2500-PL-PS-SP308-02</t>
  </si>
  <si>
    <t>Psychoterapia grupowa</t>
  </si>
  <si>
    <t>2500-PL-PS-SP308-04</t>
  </si>
  <si>
    <t>Psychoterapia rodzin i par</t>
  </si>
  <si>
    <t>2500-PL-PS-SP308-05</t>
  </si>
  <si>
    <t>Trening psychoterapeutyczny</t>
  </si>
  <si>
    <t>2500-PL-PS-SP308-06</t>
  </si>
  <si>
    <t>Mechanizmy psychopatologii</t>
  </si>
  <si>
    <t>2500-PL-PS-SP308-07</t>
  </si>
  <si>
    <t>2500-PL-PS-SP308-08</t>
  </si>
  <si>
    <t>Umiejętności psychoterapeutyczne</t>
  </si>
  <si>
    <t>2500-PL-PS-SP308-09</t>
  </si>
  <si>
    <t>Psychiatria</t>
  </si>
  <si>
    <t>2500-PL-PS-SP308-10</t>
  </si>
  <si>
    <t>2500-PL-PS-SP308-11</t>
  </si>
  <si>
    <t>Ćwiczenia z psychoterapii</t>
  </si>
  <si>
    <t>2500-PL-PS-SP308-12</t>
  </si>
  <si>
    <t>Problemy etyczne w psychoterapii</t>
  </si>
  <si>
    <t>2500-PL-PS-SP308-13</t>
  </si>
  <si>
    <t>Seksuologia</t>
  </si>
  <si>
    <t>2500-PL-PS-SP308-14</t>
  </si>
  <si>
    <t>Nowe trendy oraz badania w psychoterapii</t>
  </si>
  <si>
    <t>2500-PL-PS-SP309-01</t>
  </si>
  <si>
    <t>Komunikacja interpersonalna - warsztat</t>
  </si>
  <si>
    <t>2500-PL-PS-SP309-02</t>
  </si>
  <si>
    <t>Prowadzenie treningów, warsztatów i szkoleń</t>
  </si>
  <si>
    <t>2500-PL-PS-SP309-03</t>
  </si>
  <si>
    <t>Trening Interpersonalny</t>
  </si>
  <si>
    <t>2500-PL-PS-SP309-04</t>
  </si>
  <si>
    <t>Sytuacje trudne w pracy trenera</t>
  </si>
  <si>
    <t>2500-PL-PS-SP309-05</t>
  </si>
  <si>
    <t>Warsztat kompetencji psychologicznych</t>
  </si>
  <si>
    <t>2500-PL-PS-SP309-06</t>
  </si>
  <si>
    <t>Psychologiczne formy pracy z grupą - część praktyczna</t>
  </si>
  <si>
    <t>2500-PL-PS-SP309-07</t>
  </si>
  <si>
    <t>Wstęp do prowadzenia szkoleń</t>
  </si>
  <si>
    <t>2500-PL-PS-SP309-09</t>
  </si>
  <si>
    <t>Trening asertywności</t>
  </si>
  <si>
    <t>2500-PL-PS-SP309-11</t>
  </si>
  <si>
    <t>Projektowanie warsztatów komunikacji interpersonalnej</t>
  </si>
  <si>
    <t>2500-PL-PS-SP309-12</t>
  </si>
  <si>
    <t>Tutoring i staż</t>
  </si>
  <si>
    <t>2500-PL-PS-SP309-13</t>
  </si>
  <si>
    <t>Wspieranie rozwoju osobowości</t>
  </si>
  <si>
    <t>2500-PL-PS-SP309-14</t>
  </si>
  <si>
    <t>Niektóre uwarunkowania skuteczności kontroli emocji</t>
  </si>
  <si>
    <t>2500-PL-PS-SP309-15</t>
  </si>
  <si>
    <t>Coaching wielopoziomowy</t>
  </si>
  <si>
    <t>2500-PL-PS-SP309-17</t>
  </si>
  <si>
    <t>Trening autorefleksji – uważny kontakt ze sobą</t>
  </si>
  <si>
    <t>2500-PL-PS-SP309-18</t>
  </si>
  <si>
    <t>Psychologiczne formy pracy z grupą – część teoretyczna</t>
  </si>
  <si>
    <t>2500-PL-PS-SP309-19</t>
  </si>
  <si>
    <t>Uprzedzona osobowość:O źródłach nienawiści wobec obcych oraz metodach jej redukcji</t>
  </si>
  <si>
    <t>2500-PL-PS-SP309-20</t>
  </si>
  <si>
    <t>Jak osiągać swoje cele? Teoria i praktyka psychologii motywacji</t>
  </si>
  <si>
    <t>2500-PL-PS-SP309-21</t>
  </si>
  <si>
    <t>Trening inteligencji emocjonalnej</t>
  </si>
  <si>
    <t>2500-PL-PS-SP309-22</t>
  </si>
  <si>
    <t>Psychologia przywództwa</t>
  </si>
  <si>
    <t>2500-PL-PS-SP309-23</t>
  </si>
  <si>
    <t>2500-PL-PS-SP309-24</t>
  </si>
  <si>
    <t>Warsztat intrapersonalny. O poznawaniu siebie i własnych subosobowości</t>
  </si>
  <si>
    <t>2500-PL-PS-SP311-01</t>
  </si>
  <si>
    <t>2500-PL-PS-SP311-02</t>
  </si>
  <si>
    <t>Elementy marketingu</t>
  </si>
  <si>
    <t>2500-PL-PS-SP311-03</t>
  </si>
  <si>
    <t>Psychologia ekonomiczna</t>
  </si>
  <si>
    <t>2500-PL-PS-SP311-04</t>
  </si>
  <si>
    <t>Psychologia finansowa</t>
  </si>
  <si>
    <t>2500-PL-PS-SP311-05</t>
  </si>
  <si>
    <t>Zachowania konsumenckie</t>
  </si>
  <si>
    <t>2500-PL-PS-SP311-06</t>
  </si>
  <si>
    <t>Public Relations</t>
  </si>
  <si>
    <t>2500-PL-PS-SP311-07</t>
  </si>
  <si>
    <t>2500-PL-PS-SP311-08</t>
  </si>
  <si>
    <t>Podstawy budowania strategii marki</t>
  </si>
  <si>
    <t>2500-PL-PS-SP311-09</t>
  </si>
  <si>
    <t>Metody statystyczne w badaniach marketingowych</t>
  </si>
  <si>
    <t>2500-PL-PS-SP311-10</t>
  </si>
  <si>
    <t>Techniki projekcyjne</t>
  </si>
  <si>
    <t>2500-PL-PS-SP311-11</t>
  </si>
  <si>
    <t>Seminarium badawcze - badania jakościowe</t>
  </si>
  <si>
    <t>2500-PL-PS-SP311-12</t>
  </si>
  <si>
    <t>Seminarium badawcze - badania ilościowe</t>
  </si>
  <si>
    <t>2500-PL-PS-SP311-13</t>
  </si>
  <si>
    <t>Dziecko w świecie ekonomii</t>
  </si>
  <si>
    <t>2500-PL-PS-SP311-14</t>
  </si>
  <si>
    <t>2500-PL-PS-SP311-16</t>
  </si>
  <si>
    <t>Etyka i społeczna odpowiedzialność biznesu</t>
  </si>
  <si>
    <t>2500-PL-PS-SP311-17</t>
  </si>
  <si>
    <t>Psychograficzna analiza konsumenta</t>
  </si>
  <si>
    <t>2500-PL-PS-SP311-18</t>
  </si>
  <si>
    <t>Sztuka wystąpień publicznych</t>
  </si>
  <si>
    <t>2500-PL-PS-SP311-19</t>
  </si>
  <si>
    <t>Finanse behawioralne</t>
  </si>
  <si>
    <t>2500-PL-PS-SP311-20</t>
  </si>
  <si>
    <t>Dylematy etyczne w biznesie</t>
  </si>
  <si>
    <t>2500-PL-PS-SP3-O1</t>
  </si>
  <si>
    <t>Równowaga ról życiowych: aspekty psychologiczne i społeczne</t>
  </si>
  <si>
    <t>2500-PL-PS-SP3-O2</t>
  </si>
  <si>
    <t>Elementy prawa pracy</t>
  </si>
  <si>
    <t>2500-PL-PS-SP3-O4</t>
  </si>
  <si>
    <t>2500-PL-PS-SP3-O5</t>
  </si>
  <si>
    <t>2500-PL-PS-SP6-18</t>
  </si>
  <si>
    <t>Poznawcze i behawioralne metody i techniki pracy w terapii z dziećmi z zaburzeniami rozwoju</t>
  </si>
  <si>
    <t>2500-PL-PS-SP9-23</t>
  </si>
  <si>
    <t>Tworzenie życia opartego na zaletach charakteru</t>
  </si>
  <si>
    <t>2500-PL-PS-SP9-25</t>
  </si>
  <si>
    <t>Mechanizmy wpływu i komunikacji - warsztat</t>
  </si>
  <si>
    <t>2500-PL-PS-SP9-27</t>
  </si>
  <si>
    <t>Projektowanie treningów, warsztatów i szkoleń</t>
  </si>
  <si>
    <t>2500-PL-SPZ-F-01</t>
  </si>
  <si>
    <t>Rola psa w życiu człowieka</t>
  </si>
  <si>
    <t>2500-PL-SPZ-F-02</t>
  </si>
  <si>
    <t>Psychologia osobowości konia</t>
  </si>
  <si>
    <t>2500-PL-SPZ-F-03</t>
  </si>
  <si>
    <t>2500-PL-SPZ-F-04</t>
  </si>
  <si>
    <t>Poznawcza psychologia zwierząt</t>
  </si>
  <si>
    <t>2500-PL-SPZ-OB1L-1</t>
  </si>
  <si>
    <t>Psychologia porównawcza</t>
  </si>
  <si>
    <t>2500-PL-SPZ-OB1L-2</t>
  </si>
  <si>
    <t>Podstawy genetyki ogólnej i behawioralnej</t>
  </si>
  <si>
    <t>2500-PL-SPZ-OB1L-3</t>
  </si>
  <si>
    <t>Podstawy etyki ochrony zwierząt</t>
  </si>
  <si>
    <t>2500-PL-SPZ-OB1L-4</t>
  </si>
  <si>
    <t>Metody opisu i analizy zachowania</t>
  </si>
  <si>
    <t>2500-PL-SPZ-OB1L-5</t>
  </si>
  <si>
    <t>Podstawy etologii zwierząt</t>
  </si>
  <si>
    <t>2500-PL-SPZ-OB1Z-1</t>
  </si>
  <si>
    <t>Zoologia ogólna, ze szczególnym uwzględnieniem kręgowców</t>
  </si>
  <si>
    <t>2500-PL-SPZ-OB1Z-2</t>
  </si>
  <si>
    <t>Podstawy neurobiologii</t>
  </si>
  <si>
    <t>2500-PL-SPZ-OB1Z-3</t>
  </si>
  <si>
    <t>2500-PL-SPZ-OB1Z-4</t>
  </si>
  <si>
    <t>Wprowadzenie do psychologii</t>
  </si>
  <si>
    <t>2500-PL-SPZ-OB1Z-5</t>
  </si>
  <si>
    <t>Wprowadzenie do fizjologii zwierząt</t>
  </si>
  <si>
    <t>2500-PL-SPZ-OB2L-1</t>
  </si>
  <si>
    <t>Wprowadzenie do ilościowych metod analizy zachowania</t>
  </si>
  <si>
    <t>2500-PL-SPZ-OB2L-2</t>
  </si>
  <si>
    <t>Ćwiczenia terenowe z metod pomiaru zachowania w warunkach naturalnych</t>
  </si>
  <si>
    <t>2500-PL-SPZ-OB2L-3</t>
  </si>
  <si>
    <t>Podstawy chowu i hodowli zwierząt</t>
  </si>
  <si>
    <t>2500-PL-SPZ-OB2L-4</t>
  </si>
  <si>
    <t>Zachowanie konia</t>
  </si>
  <si>
    <t>2500-PL-SPZ-OB2L-5</t>
  </si>
  <si>
    <t>Rehabilitacja oraz podstawy fizjoterapii zwierząt</t>
  </si>
  <si>
    <t>2500-PL-SPZ-OB2L-6</t>
  </si>
  <si>
    <t>Problemy behawioralne i metody modyfikacji zachowania psa</t>
  </si>
  <si>
    <t>2500-PL-SPZ-OB2Z-1</t>
  </si>
  <si>
    <t>Podstawy szkolenia zwierząt</t>
  </si>
  <si>
    <t>2500-PL-SPZ-OB2Z-2</t>
  </si>
  <si>
    <t>Techniki psychometryczne w selekcji i ocenie zachowania zwierząt</t>
  </si>
  <si>
    <t>2500-PL-SPZ-OB2Z-3</t>
  </si>
  <si>
    <t>Zachowanie psa</t>
  </si>
  <si>
    <t>2500-PL-SPZ-OB2Z-4</t>
  </si>
  <si>
    <t>2500-PL-SPZ-OB2Z-5</t>
  </si>
  <si>
    <t>2500-PL-SPZ-OB2Z-6</t>
  </si>
  <si>
    <t>Problemy behawioralne i metody modyfikacji zachowania konia</t>
  </si>
  <si>
    <t>2500-PL-SPZ-SPEC1</t>
  </si>
  <si>
    <t>Problemy behawioralne oraz szkolenie psów i koni</t>
  </si>
  <si>
    <t>2500-PL-SPZ-SPEC2</t>
  </si>
  <si>
    <t>Terapia wspomagająca z wykorzystaniem zwierząt</t>
  </si>
  <si>
    <t>2500-PL-SPZ-SPEC3</t>
  </si>
  <si>
    <t>Szkolenie sportowe</t>
  </si>
  <si>
    <t>2500-POWI</t>
  </si>
  <si>
    <t>2500-PP-EGZ1</t>
  </si>
  <si>
    <t>Egzamin cz. 1</t>
  </si>
  <si>
    <t>2500-PP-EGZ2</t>
  </si>
  <si>
    <t>Egzamin cz. 2</t>
  </si>
  <si>
    <t>2500-PP-IEC</t>
  </si>
  <si>
    <t>Inteligencja emocjonalna - ćwiczenia</t>
  </si>
  <si>
    <t>2500-PP-IEW</t>
  </si>
  <si>
    <t>Inteligencja emocjonalna</t>
  </si>
  <si>
    <t>2500-PP-IPPCW</t>
  </si>
  <si>
    <t>Idee psychologii pozytywnej w coachingu (I)</t>
  </si>
  <si>
    <t>2500-PP-IPPCWC</t>
  </si>
  <si>
    <t>Idee psychologii pozytywnej w coachingu (II)</t>
  </si>
  <si>
    <t>2500-PP-NUF</t>
  </si>
  <si>
    <t>Nastrój: jego uwarunkowania i funkcje</t>
  </si>
  <si>
    <t>2500-PP-PEPPC</t>
  </si>
  <si>
    <t>Psychologia emocji - podejście pozytywne - seminarium</t>
  </si>
  <si>
    <t>2500-PP-PEPPW</t>
  </si>
  <si>
    <t>Psychologia emocji - podejście pozytywne</t>
  </si>
  <si>
    <t>2500-PP-PPEW</t>
  </si>
  <si>
    <t>Psychologia pozytywna w edukacji i wychowaniu</t>
  </si>
  <si>
    <t>2500-PP-PPMP</t>
  </si>
  <si>
    <t>Psychologia pozytywna w miejscu pracy</t>
  </si>
  <si>
    <t>2500-PP-PPPP</t>
  </si>
  <si>
    <t>Pomiar psychometryczny w psychologii pozytywnej</t>
  </si>
  <si>
    <t>2500-PP-PPZ</t>
  </si>
  <si>
    <t>Pozytywna psychologia zdrowia</t>
  </si>
  <si>
    <t>2500-PP-PRIA</t>
  </si>
  <si>
    <t>Pozytywne relacje interpersonalne: asertywność</t>
  </si>
  <si>
    <t>2500-PP-PRIK</t>
  </si>
  <si>
    <t>Pozytywne relacje interpersonalne: komunikacja</t>
  </si>
  <si>
    <t>2500-PP-PSW</t>
  </si>
  <si>
    <t>2500-PP-PSZ</t>
  </si>
  <si>
    <t>Psychologia szczęścia (I)</t>
  </si>
  <si>
    <t>2500-PP-PSZTBD</t>
  </si>
  <si>
    <t>Psychologia szczęścia (II) - trening budowania dobrostanu</t>
  </si>
  <si>
    <t>2500-PP-TI</t>
  </si>
  <si>
    <t>2500-PP-TTPC</t>
  </si>
  <si>
    <t>Psychologia pozytywna w treninigach umiejętności psychospołecznych</t>
  </si>
  <si>
    <t>2500-PP-TUPP</t>
  </si>
  <si>
    <t>Prowadzenie treningów umiejetnosci psychospołecznych</t>
  </si>
  <si>
    <t>2500-PP-TUPS</t>
  </si>
  <si>
    <t>Psychologia pozytywna w treningach umiejętności psychospołecznych</t>
  </si>
  <si>
    <t>2500-PP-WPP</t>
  </si>
  <si>
    <t>Wprowadzenie do psychologii pozytywnej</t>
  </si>
  <si>
    <t>2500-PR-ZAW</t>
  </si>
  <si>
    <t>2500-PS</t>
  </si>
  <si>
    <t>zajęcia na studiach podyplomowych Wydział Psychologii</t>
  </si>
  <si>
    <t>2500-PSS-BPPKC</t>
  </si>
  <si>
    <t>Biegły psycholog w postępowaniu karnym i cywilnym</t>
  </si>
  <si>
    <t>2500-PSS-DEPP</t>
  </si>
  <si>
    <t>Dylematy etyczne w pracy psychologa biegłego sądowego</t>
  </si>
  <si>
    <t>2500-PSS-DJS</t>
  </si>
  <si>
    <t>Dziecko jako świadek</t>
  </si>
  <si>
    <t>2500-PSS-EGZ2</t>
  </si>
  <si>
    <t>Egzamin cz.2</t>
  </si>
  <si>
    <t>2500-PSS-OSC</t>
  </si>
  <si>
    <t>Opiniowanie w sprawach cywilnych</t>
  </si>
  <si>
    <t>2500-PSS-OSK</t>
  </si>
  <si>
    <t>Opiniowanie w sprawach karnych dotyczących dorosłych sprawców przestępstw</t>
  </si>
  <si>
    <t>2500-PSS-OSN</t>
  </si>
  <si>
    <t>Opiniowanie w sprawach nieletnich</t>
  </si>
  <si>
    <t>2500-PSS-PBPP</t>
  </si>
  <si>
    <t>Przesłuchanie biegłego psychologa w praktyce</t>
  </si>
  <si>
    <t>2500-PSS-PP</t>
  </si>
  <si>
    <t>Psychopatologia: diagnoza zaburzeń psychicznych</t>
  </si>
  <si>
    <t>2500-PSS-PPNSP</t>
  </si>
  <si>
    <t>Profilowanie psychologiczne nieznanych sprawców przestępstw</t>
  </si>
  <si>
    <t>2500-PSS-PRSP</t>
  </si>
  <si>
    <t>Podstawy resocjalizacji sprawców przestępstw</t>
  </si>
  <si>
    <t>2500-PSS-ST</t>
  </si>
  <si>
    <t>2500-PSS-WPZR</t>
  </si>
  <si>
    <t>Wybrane problemy zaburzonych rodzin</t>
  </si>
  <si>
    <t>2500-PSS-ZKD</t>
  </si>
  <si>
    <t>Zjawisko krzywdzenia dziecka</t>
  </si>
  <si>
    <t>2500-PSS-ZPOD</t>
  </si>
  <si>
    <t>Zachowania problemowe okresu dorastania</t>
  </si>
  <si>
    <t>2500-PWP-AWP</t>
  </si>
  <si>
    <t>Autoprezentacja i wystąpienia publiczne</t>
  </si>
  <si>
    <t>2500-PWP-BRWP</t>
  </si>
  <si>
    <t>Budowanie relacji z współpracownikami i z przełożonym</t>
  </si>
  <si>
    <t>2500-PWP-CSK</t>
  </si>
  <si>
    <t>Coaching ścieżki kariery</t>
  </si>
  <si>
    <t>2500-PWP-EZSC</t>
  </si>
  <si>
    <t>Efektywne zarządzanie sobą w czasie</t>
  </si>
  <si>
    <t>2500-PWP-MRK</t>
  </si>
  <si>
    <t>Metody rozwiązywania konfliktów</t>
  </si>
  <si>
    <t>2500-PWP-N</t>
  </si>
  <si>
    <t>2500-PWP-OCM</t>
  </si>
  <si>
    <t>Osiąganie celów i motywacja</t>
  </si>
  <si>
    <t>2500-PWP-PE</t>
  </si>
  <si>
    <t>2500-PWP-PEM</t>
  </si>
  <si>
    <t>2500-PWP-POP</t>
  </si>
  <si>
    <t>2500-PWP-PP</t>
  </si>
  <si>
    <t>2500-PWP-PRI</t>
  </si>
  <si>
    <t>2500-PWP-PS</t>
  </si>
  <si>
    <t>2500-PWP-SK</t>
  </si>
  <si>
    <t>Skuteczne komunikowanie się</t>
  </si>
  <si>
    <t>2500-PWP-TAKP</t>
  </si>
  <si>
    <t>Trening asertywnego komunikowania się w pracy</t>
  </si>
  <si>
    <t>2500-PWP-TBD</t>
  </si>
  <si>
    <t>Trening budowania dobrostanu i równowagi w życiu (work-life balance)</t>
  </si>
  <si>
    <t>2500-PWP-ZE</t>
  </si>
  <si>
    <t>Zarządzanie emocjami</t>
  </si>
  <si>
    <t>2500-PZP-EGZ</t>
  </si>
  <si>
    <t>2500-PZP-GS</t>
  </si>
  <si>
    <t>Grupy społeczne</t>
  </si>
  <si>
    <t>2500-PZP-MBP</t>
  </si>
  <si>
    <t>Metody badań psychologicznych</t>
  </si>
  <si>
    <t>2500-PZP-MRK</t>
  </si>
  <si>
    <t>2500-PZP-OM</t>
  </si>
  <si>
    <t>Ocenianie i motywowanie</t>
  </si>
  <si>
    <t>2500-PZP-PBZ</t>
  </si>
  <si>
    <t>Przywództwo i budowanie zespołu</t>
  </si>
  <si>
    <t>2500-PZP-PE</t>
  </si>
  <si>
    <t>Psychologia emocji</t>
  </si>
  <si>
    <t>2500-PZP-PM</t>
  </si>
  <si>
    <t>Psychologia motywacji</t>
  </si>
  <si>
    <t>2500-PZP-PORG</t>
  </si>
  <si>
    <t>Psychologia organizacji</t>
  </si>
  <si>
    <t>2500-PZP-POST</t>
  </si>
  <si>
    <t>Postawy</t>
  </si>
  <si>
    <t>2500-PZP-PP</t>
  </si>
  <si>
    <t>Podstawy psychopatologii</t>
  </si>
  <si>
    <t>2500-PZP-PRI</t>
  </si>
  <si>
    <t>2500-PZP-PROCS</t>
  </si>
  <si>
    <t>Procesy spostrzegania</t>
  </si>
  <si>
    <t>2500-PZP-PROCSPOŁ</t>
  </si>
  <si>
    <t>Procesy spostrzegania społecznego</t>
  </si>
  <si>
    <t>2500-PZP-RS</t>
  </si>
  <si>
    <t>Rekrutacja i selekcja</t>
  </si>
  <si>
    <t>2500-PZP-SRZ</t>
  </si>
  <si>
    <t>Szkolenia i rozwój zawodowy</t>
  </si>
  <si>
    <t>2500-PZP-TKI</t>
  </si>
  <si>
    <t>Zasady komunikacji interpersonalnej</t>
  </si>
  <si>
    <t>2500-PZP-UIP</t>
  </si>
  <si>
    <t>Uwaga i pamięć</t>
  </si>
  <si>
    <t>2500-PZP-WDP</t>
  </si>
  <si>
    <t>2500-PZP-WS</t>
  </si>
  <si>
    <t>Wpływ społeczny</t>
  </si>
  <si>
    <t>2500-PZP-ZPBS</t>
  </si>
  <si>
    <t>Zasady prowadzenia badań społecznych</t>
  </si>
  <si>
    <t>2500-REJESTRACJA-I-D</t>
  </si>
  <si>
    <t>Rejestracja na przedmioty obowiązkowe I rok 2019, tryb dzienny</t>
  </si>
  <si>
    <t>2500-REJESTRACJA-I-W</t>
  </si>
  <si>
    <t>Rejestracja na przedmioty obowiązkowe I rok 2019, tryb wieczorowy</t>
  </si>
  <si>
    <t>2500-REJESTR-II-D</t>
  </si>
  <si>
    <t xml:space="preserve">Rejestracja na przedmioty obowiązkowe II rok, tryb dzienny	</t>
  </si>
  <si>
    <t>2500-REJESTR-III-D</t>
  </si>
  <si>
    <t>Rejestracja na przedmioty obowiązkowe III rok, tryb dzienny</t>
  </si>
  <si>
    <t>2500-REJESTR-III-W</t>
  </si>
  <si>
    <t>Rejestracja na przedmioty obowiązkowe III rok, tryb wieczorowy</t>
  </si>
  <si>
    <t>2500-REJESTR-II-W</t>
  </si>
  <si>
    <t>Rejestracja na przedmioty obowiązkowe II rok, tryb wieczorowy</t>
  </si>
  <si>
    <t>2500-REZ</t>
  </si>
  <si>
    <t>Rezerwacja sali</t>
  </si>
  <si>
    <t>2500-RM-COG</t>
  </si>
  <si>
    <t>2500-SEM-MGR</t>
  </si>
  <si>
    <t>2500-SP300-EGZ</t>
  </si>
  <si>
    <t>Specjalizacja - Psychologia ogólna</t>
  </si>
  <si>
    <t>2500-SP301-EGZ</t>
  </si>
  <si>
    <t>Specjalizacja - Neuropsychologia kliniczna</t>
  </si>
  <si>
    <t>2500-SP302-14-EGZ</t>
  </si>
  <si>
    <t>Specjalizacja - Psychologia kliniczna dziecka i rodziny</t>
  </si>
  <si>
    <t>2500-SP303-04</t>
  </si>
  <si>
    <t>Współczesne problemy bezrobocia</t>
  </si>
  <si>
    <t>2500-SP303-05</t>
  </si>
  <si>
    <t>Metody pracy psychologicznej z osobą bezrobotną poszukującą nowego zatrudnienia</t>
  </si>
  <si>
    <t>2500-SP303-15</t>
  </si>
  <si>
    <t>2500-SP303-16</t>
  </si>
  <si>
    <t>Motywacja i motywowanie pracowników</t>
  </si>
  <si>
    <t>2500-SP303-17</t>
  </si>
  <si>
    <t>2500-SP303-18</t>
  </si>
  <si>
    <t>Kultura organizacji</t>
  </si>
  <si>
    <t>2500-SP303-19</t>
  </si>
  <si>
    <t>Podejmowanie decyzji i rozwiązywanie konfliktów w organizacjach</t>
  </si>
  <si>
    <t>2500-SP303-21</t>
  </si>
  <si>
    <t>Historia i otoczenie psychologii organizacji</t>
  </si>
  <si>
    <t>2500-SP303-22</t>
  </si>
  <si>
    <t>Podstawy prawa pracy i ubezpieczeń społecznych</t>
  </si>
  <si>
    <t>2500-SP303-24</t>
  </si>
  <si>
    <t>Zastosowanie standardowych metod diagnostycznych w selekcji pracowników</t>
  </si>
  <si>
    <t>2500-SP303-25</t>
  </si>
  <si>
    <t>Zastosowanie Assessment i Development Center w Zarządzaniu Zasobami Ludzkimi</t>
  </si>
  <si>
    <t>2500-SP303-26</t>
  </si>
  <si>
    <t>Ocenianie pracowników</t>
  </si>
  <si>
    <t>2500-SP303-36</t>
  </si>
  <si>
    <t>Coaching w organizacji</t>
  </si>
  <si>
    <t>2500-SP303-38</t>
  </si>
  <si>
    <t>Aktualne tematy badań psychologii organizacji i pracy</t>
  </si>
  <si>
    <t>2500-SP303-41</t>
  </si>
  <si>
    <t>Badania psychologiczne w zawodach trudnych i niebezpiecznych</t>
  </si>
  <si>
    <t>2500-SP303-42</t>
  </si>
  <si>
    <t>Elastyczna praca - elastyczny pracownik. Elastyczne formy zatrudnienia i organizacji pracy a kształtowanie indywidualnej zdolności do zatrudnienia</t>
  </si>
  <si>
    <t>2500-SP303-43</t>
  </si>
  <si>
    <t>Negocjacje i mediacja</t>
  </si>
  <si>
    <t>2500-SP303-44</t>
  </si>
  <si>
    <t>Kierowanie i przywództwo</t>
  </si>
  <si>
    <t>2500-SP303-45</t>
  </si>
  <si>
    <t>Zespoły i praca zespołowa</t>
  </si>
  <si>
    <t>2500-SP303-46</t>
  </si>
  <si>
    <t>Równowaga praca-dom</t>
  </si>
  <si>
    <t>2500-SP303-47</t>
  </si>
  <si>
    <t>Satysfakcja i zaangażowanie</t>
  </si>
  <si>
    <t>2500-SP303-EGZ</t>
  </si>
  <si>
    <t>Specjalizacja - Psychologia organizacji i pracy</t>
  </si>
  <si>
    <t>2500-SP304-EGZ</t>
  </si>
  <si>
    <t>Specjalizacja - Psychologia sądowa</t>
  </si>
  <si>
    <t>2500-SP305-EGZ</t>
  </si>
  <si>
    <t>Specjalizacja - Psychologia wychowawcza stosowana</t>
  </si>
  <si>
    <t>2500-SP306-14-EGZ</t>
  </si>
  <si>
    <t>Specjalizacja - Psychologia zdrowia i rehabilitacji</t>
  </si>
  <si>
    <t>2500-SP307-EGZ</t>
  </si>
  <si>
    <t>Specjalizacja - Psychometria stosowana</t>
  </si>
  <si>
    <t>2500-SP308-EGZ</t>
  </si>
  <si>
    <t>Specjalizacja - Psychoterapia</t>
  </si>
  <si>
    <t>2500-SP309-EGZ</t>
  </si>
  <si>
    <t>Specjalizacja - Wspieranie rozwoju osobowości</t>
  </si>
  <si>
    <t>2500-SP311-EGZ</t>
  </si>
  <si>
    <t>Specjalizacja - Psychologia ekonomiczna</t>
  </si>
  <si>
    <t>2500-SP-EN-Experim</t>
  </si>
  <si>
    <t>Specialization: Experimental Social Psychology, rejestracja dla studentów studiów PL</t>
  </si>
  <si>
    <t>2500-SRE</t>
  </si>
  <si>
    <t>Seminarium roczne empiryczne</t>
  </si>
  <si>
    <t>2500-SZD-PAISP</t>
  </si>
  <si>
    <t>Pisanie artykułow i strategie publikacyjne</t>
  </si>
  <si>
    <t>2500-SZD-ZMS</t>
  </si>
  <si>
    <t>Zaawansowane metody statystyczne</t>
  </si>
  <si>
    <t>2500-TN-AMBK</t>
  </si>
  <si>
    <t>Aparaturowe metody badań kierowców</t>
  </si>
  <si>
    <t>2500-TN-BU</t>
  </si>
  <si>
    <t>Badanie uzależnień</t>
  </si>
  <si>
    <t>2500-TN-EGZ</t>
  </si>
  <si>
    <t>2500-TN-FAPK</t>
  </si>
  <si>
    <t>Fizjologiczne aspekty pracy kierowcy</t>
  </si>
  <si>
    <t>2500-TN-KP</t>
  </si>
  <si>
    <t>Konwersatorium prawne</t>
  </si>
  <si>
    <t>2500-TN-MBK</t>
  </si>
  <si>
    <t>Metodyka badań kierowców</t>
  </si>
  <si>
    <t>2500-TN-NBDP</t>
  </si>
  <si>
    <t>Najczęstsze błędy w diagnozie psychologicznej</t>
  </si>
  <si>
    <t>2500-TN-ONJK</t>
  </si>
  <si>
    <t>Osoba niepełnosprawna jako kierowca</t>
  </si>
  <si>
    <t>2500-TN-PEMDP</t>
  </si>
  <si>
    <t>Prawne i etyczne problemy diagnozy psychologicznej</t>
  </si>
  <si>
    <t>2500-TN-PK</t>
  </si>
  <si>
    <t>2500-TN-PM</t>
  </si>
  <si>
    <t>Psychometria</t>
  </si>
  <si>
    <t>2500-TN-PMAU</t>
  </si>
  <si>
    <t>Psychologiczne i medyczne aspekty uzależnień</t>
  </si>
  <si>
    <t>2500-TN-PO</t>
  </si>
  <si>
    <t>2500-TN-PP</t>
  </si>
  <si>
    <t>Procesy poznawcze</t>
  </si>
  <si>
    <t>2500-TN-PPNCZ</t>
  </si>
  <si>
    <t>Psychologia pracy - niezawodność człowieka</t>
  </si>
  <si>
    <t>2500-TN-PRSP</t>
  </si>
  <si>
    <t>Profilaktyka i reedukcja sprawców przestępstw</t>
  </si>
  <si>
    <t>2500-TN-PSZO</t>
  </si>
  <si>
    <t>Procesy starzenia się i zaburzenia organiczne</t>
  </si>
  <si>
    <t>2500-TN-RZE</t>
  </si>
  <si>
    <t>Rozpoznawanie zaburzeń emocjonalnych</t>
  </si>
  <si>
    <t>2500-TN-RZO</t>
  </si>
  <si>
    <t>Rozpoznawanie zaburzeń osobowości</t>
  </si>
  <si>
    <t>2500-TN-SPK</t>
  </si>
  <si>
    <t>Stres w pracy kierowcy</t>
  </si>
  <si>
    <t>2500-TN-SZDK</t>
  </si>
  <si>
    <t>Szkolenia dla kierowców</t>
  </si>
  <si>
    <t>2500-TN-WD</t>
  </si>
  <si>
    <t>Wypadki drogowe- przyczyny, ocena i profilaktyka</t>
  </si>
  <si>
    <t>2500-TN-WP</t>
  </si>
  <si>
    <t>Wywiad psychologiczny</t>
  </si>
  <si>
    <t>2500-TUT-MISH</t>
  </si>
  <si>
    <t>Tutoring MISH</t>
  </si>
  <si>
    <t>2500-TUT-MISMaP</t>
  </si>
  <si>
    <t>Tutoring MISMaP</t>
  </si>
  <si>
    <t>2500-ZCJPP-ZIP-OG</t>
  </si>
  <si>
    <t>2500-ZNP-05</t>
  </si>
  <si>
    <t>2500-ZNP-06</t>
  </si>
  <si>
    <t>Wprowadzenie do psychologii II</t>
  </si>
  <si>
    <t>2500-ZNP-BIO</t>
  </si>
  <si>
    <t>2500-ZNP-BIO-2</t>
  </si>
  <si>
    <t>Podstawy psychologii 2</t>
  </si>
  <si>
    <t>2500-ZNP-BIO-3</t>
  </si>
  <si>
    <t>Psychologia dla nauczycieli (podstawy psychologii 2)</t>
  </si>
  <si>
    <t>2500-ZNP-CH-1</t>
  </si>
  <si>
    <t>Psychologia dla nauczycieli (podstawy psychologii)</t>
  </si>
  <si>
    <t>2500-ZNP-FIL-1</t>
  </si>
  <si>
    <t>2500-ZNP-FIZ-01</t>
  </si>
  <si>
    <t>2500-ZNP-GEO</t>
  </si>
  <si>
    <t>Podstawy psychologii ogólnej dla nauczycieli</t>
  </si>
  <si>
    <t>2500-ZNP-GEO-2</t>
  </si>
  <si>
    <t>2500-ZNP-HIS-2</t>
  </si>
  <si>
    <t>Psychologia ucznia w szkole podstawowej</t>
  </si>
  <si>
    <t>2500-ZNP-HIS-3</t>
  </si>
  <si>
    <t>Psychologia ucznia w szkole ponadpodstawowej</t>
  </si>
  <si>
    <t>2500-ZNP-ILS-2</t>
  </si>
  <si>
    <t>Wybrane zagadnienia z psychologii</t>
  </si>
  <si>
    <t>2500-ZNP-ILS-4</t>
  </si>
  <si>
    <t>Psychologia na pierwszym etapie edukacyjnym</t>
  </si>
  <si>
    <t>2500-ZNP-ILS-CW</t>
  </si>
  <si>
    <t>2500-ZNP-ILS-PZ</t>
  </si>
  <si>
    <t>Praktyki psychologiczne</t>
  </si>
  <si>
    <t>2500-ZNP-ILS-PZ2</t>
  </si>
  <si>
    <t>Praktyki psychologiczne 2</t>
  </si>
  <si>
    <t>2500-ZNP-ILS-S1</t>
  </si>
  <si>
    <t>2500-ZNP-ML</t>
  </si>
  <si>
    <t>Psychologia ogólna</t>
  </si>
  <si>
    <t>2500-ZNPN</t>
  </si>
  <si>
    <t>Psychologia dla nauczycieli (Chemia)</t>
  </si>
  <si>
    <t>2500-ZNP-POL-1</t>
  </si>
  <si>
    <t>2500-ZNP-ROM-1</t>
  </si>
  <si>
    <t>2500-ZNP-ROM-2</t>
  </si>
  <si>
    <t>Psychologia 1</t>
  </si>
  <si>
    <t>2500-ZNP-ROM-3</t>
  </si>
  <si>
    <t>Psychologia 2</t>
  </si>
  <si>
    <t>2500-ZNP-RUS-1</t>
  </si>
  <si>
    <t>2500-ZNP-RUS-2</t>
  </si>
  <si>
    <t>Psychologia dziecka w wieku przedszkolnym i szkolnym</t>
  </si>
  <si>
    <t>2500-ZNP-RUS-3</t>
  </si>
  <si>
    <t>Wprowadzenie do psychologii - ćwiczenia</t>
  </si>
  <si>
    <t>2500-ZNP-RUS-4</t>
  </si>
  <si>
    <t>Psychologia na etapach edukacyjnych III i IV</t>
  </si>
  <si>
    <t>2500-ZNP-RUS-5</t>
  </si>
  <si>
    <t>Wprowadzenie do psychologii 1</t>
  </si>
  <si>
    <t>2500-ZNP-RUS-6</t>
  </si>
  <si>
    <t>Wprowadzenie do psychologii 2</t>
  </si>
  <si>
    <t>2500-ZNP-SOC-02</t>
  </si>
  <si>
    <t>Psychologia warsztaty zintegrowane</t>
  </si>
  <si>
    <t>2600-0200210012</t>
  </si>
  <si>
    <t>2600-0550211001</t>
  </si>
  <si>
    <t>Operations Research</t>
  </si>
  <si>
    <t>2600-0550211003</t>
  </si>
  <si>
    <t>International Taxation</t>
  </si>
  <si>
    <t>2600-0550211004</t>
  </si>
  <si>
    <t>2600-0550211006</t>
  </si>
  <si>
    <t>Market Research</t>
  </si>
  <si>
    <t>2600-0550211007</t>
  </si>
  <si>
    <t>2600-0550211010</t>
  </si>
  <si>
    <t>2600-0550211011</t>
  </si>
  <si>
    <t>Entrepreneurship</t>
  </si>
  <si>
    <t>2600-0550211012</t>
  </si>
  <si>
    <t>Financial Markets</t>
  </si>
  <si>
    <t>2600-0550211014</t>
  </si>
  <si>
    <t>Strategic Management</t>
  </si>
  <si>
    <t>2600-0550211015</t>
  </si>
  <si>
    <t>Organizational Ethnography</t>
  </si>
  <si>
    <t>2600-0550211017</t>
  </si>
  <si>
    <t>2600-0550211018</t>
  </si>
  <si>
    <t>2600-0550211021</t>
  </si>
  <si>
    <t>International Commercial Law</t>
  </si>
  <si>
    <t>2600-0550211023</t>
  </si>
  <si>
    <t>Business Economics</t>
  </si>
  <si>
    <t>2600-0550211026</t>
  </si>
  <si>
    <t>Human Resources Management</t>
  </si>
  <si>
    <t>2600-0550211027</t>
  </si>
  <si>
    <t>Introduction to Politics</t>
  </si>
  <si>
    <t>2600-0550211063</t>
  </si>
  <si>
    <t>Financial Accounting</t>
  </si>
  <si>
    <t>2600-0550231032</t>
  </si>
  <si>
    <t>Sales Force Management</t>
  </si>
  <si>
    <t>2600-0550231061</t>
  </si>
  <si>
    <t>Global Business</t>
  </si>
  <si>
    <t>2600-0550231069</t>
  </si>
  <si>
    <t>2600-0550231083</t>
  </si>
  <si>
    <t>2600-0550231090</t>
  </si>
  <si>
    <t>European Business Law</t>
  </si>
  <si>
    <t>2600-0550231101</t>
  </si>
  <si>
    <t>Master Seminar IV sem</t>
  </si>
  <si>
    <t>2600-0550231106</t>
  </si>
  <si>
    <t>Management Information Systems</t>
  </si>
  <si>
    <t>2600-0550231215</t>
  </si>
  <si>
    <t>Master seminar II sem</t>
  </si>
  <si>
    <t>2600-BIZPLAN-OG</t>
  </si>
  <si>
    <t>Biznesplan</t>
  </si>
  <si>
    <t>2600-BUDPOZ-OG</t>
  </si>
  <si>
    <t>Budowanie pozycji rynkowej małej firmy</t>
  </si>
  <si>
    <t>2600-BWP-OG</t>
  </si>
  <si>
    <t>Budowanie wizerunku pracodawcy</t>
  </si>
  <si>
    <t>2600-DNDW-OG</t>
  </si>
  <si>
    <t>Od dyktatury nauki do demokracji wiedzy</t>
  </si>
  <si>
    <t>2600-DOTP-OG</t>
  </si>
  <si>
    <t>Doradztwo organizacyjne - teoria i praktyka</t>
  </si>
  <si>
    <t>2600-DS-FP</t>
  </si>
  <si>
    <t>Finanse przedsiębiorstw</t>
  </si>
  <si>
    <t>2600-DSFRdz1INFO</t>
  </si>
  <si>
    <t>2600-DSFRdz1MAKRO</t>
  </si>
  <si>
    <t>Makroekonomia</t>
  </si>
  <si>
    <t>2600-DSFRdz1MAT</t>
  </si>
  <si>
    <t>2600-DSFRdz1MB</t>
  </si>
  <si>
    <t>Makroekonomia w biznesie</t>
  </si>
  <si>
    <t>2600-DSFRdz1MF</t>
  </si>
  <si>
    <t>2600-DSFRdz1MIB</t>
  </si>
  <si>
    <t>Mikroekonomia w biznesie</t>
  </si>
  <si>
    <t>2600-DSFRdz1MIKRO</t>
  </si>
  <si>
    <t>2600-DSFRdz1OWI</t>
  </si>
  <si>
    <t>2600-DSFRdz1PCH</t>
  </si>
  <si>
    <t>Prawo cywilne i handlowe</t>
  </si>
  <si>
    <t>2600-DSFRdz1PFP</t>
  </si>
  <si>
    <t>Podstawy funkcjonowania przedsiębiorstw</t>
  </si>
  <si>
    <t>2600-DSFRdz1PMB</t>
  </si>
  <si>
    <t>Podstawy matematyki w biznesie</t>
  </si>
  <si>
    <t>2600-DSFRdz1PP</t>
  </si>
  <si>
    <t>2600-DSFRdz1PPG</t>
  </si>
  <si>
    <t>Podstawy prawa w gospodarce</t>
  </si>
  <si>
    <t>2600-DSFRdz1PR</t>
  </si>
  <si>
    <t>2600-DSFRdz1PU</t>
  </si>
  <si>
    <t>Podstawy ubezpieczeń</t>
  </si>
  <si>
    <t>2600-DSFRdz1PZ</t>
  </si>
  <si>
    <t>2600-DSFRdz1RF</t>
  </si>
  <si>
    <t>2600-DSFRdz1SFG</t>
  </si>
  <si>
    <t>System finansowy gospodarki</t>
  </si>
  <si>
    <t>2600-DSFRdz1ZIB</t>
  </si>
  <si>
    <t>Zastosowanie informatyki w biznesie</t>
  </si>
  <si>
    <t>2600-DSFRdz2AEP</t>
  </si>
  <si>
    <t>Analiza ekonomiczna przedsiębiorstwa</t>
  </si>
  <si>
    <t>2600-DSFRdz2BANK</t>
  </si>
  <si>
    <t>Bankowość</t>
  </si>
  <si>
    <t>2600-DSFRdz2FP</t>
  </si>
  <si>
    <t>2600-DSFRdz2IPF</t>
  </si>
  <si>
    <t>Instytucje i prawo finansowe</t>
  </si>
  <si>
    <t>2600-DSFRdz2PZ</t>
  </si>
  <si>
    <t>2600-DSFRdz2RF</t>
  </si>
  <si>
    <t>Rynek finansowy</t>
  </si>
  <si>
    <t>2600-DSFRdz2RFI</t>
  </si>
  <si>
    <t>Rachunkowość finansowa I</t>
  </si>
  <si>
    <t>2600-DSFRdz2SFG</t>
  </si>
  <si>
    <t>2600-DSFRdz2SO</t>
  </si>
  <si>
    <t>Statystyka opisowa</t>
  </si>
  <si>
    <t>2600-DSFRdz2TI</t>
  </si>
  <si>
    <t>2600-DSFRdz2ZM</t>
  </si>
  <si>
    <t>Zasady marketingu</t>
  </si>
  <si>
    <t>2600-DSFRdz3BIZ</t>
  </si>
  <si>
    <t>2600-DSFRdz3EKON</t>
  </si>
  <si>
    <t>2600-DSFRdz3FP</t>
  </si>
  <si>
    <t>2600-DSFRdz3FUE</t>
  </si>
  <si>
    <t>Finanse UE i programy pomocowe</t>
  </si>
  <si>
    <t>2600-DSFRdz3KWR</t>
  </si>
  <si>
    <t>Komputerowe wspomaganie rachunkowości</t>
  </si>
  <si>
    <t>2600-DSFRdz3MPP</t>
  </si>
  <si>
    <t>2600-DSFRdz3P</t>
  </si>
  <si>
    <t>2600-DSFRdz3PP</t>
  </si>
  <si>
    <t>2600-DSFRdz3PU</t>
  </si>
  <si>
    <t>2600-DSFRdz3RZI</t>
  </si>
  <si>
    <t>Rachunkowość zarządcza I</t>
  </si>
  <si>
    <t>2600-DSFRdz3SL</t>
  </si>
  <si>
    <t>2600-DSFRdz3SLpw</t>
  </si>
  <si>
    <t>2600-DSFRdz3SM</t>
  </si>
  <si>
    <t>2600-DSFRdz3ZI</t>
  </si>
  <si>
    <t>Zarządzanie innowacjami</t>
  </si>
  <si>
    <t>2600-DSFRw1INFO</t>
  </si>
  <si>
    <t>2600-DSFRw1MAKRO</t>
  </si>
  <si>
    <t>2600-DSFRw1MAT</t>
  </si>
  <si>
    <t>2600-DSFRw1MB</t>
  </si>
  <si>
    <t>2600-DSFRw1MF</t>
  </si>
  <si>
    <t>2600-DSFRw1MIB</t>
  </si>
  <si>
    <t>2600-DSFRw1MIKRO</t>
  </si>
  <si>
    <t>2600-DSFRw1OWI</t>
  </si>
  <si>
    <t>2600-DSFRw1PCH</t>
  </si>
  <si>
    <t>2600-DSFRw1PFP</t>
  </si>
  <si>
    <t>2600-DSFRw1PMB</t>
  </si>
  <si>
    <t>2600-DSFRw1PP</t>
  </si>
  <si>
    <t>2600-DSFRw1PPG</t>
  </si>
  <si>
    <t>2600-DSFRw1PR</t>
  </si>
  <si>
    <t>2600-DSFRw1PU</t>
  </si>
  <si>
    <t>2600-DSFRw1PZ</t>
  </si>
  <si>
    <t>2600-DSFRw1RF</t>
  </si>
  <si>
    <t>2600-DSFRw1SFG</t>
  </si>
  <si>
    <t>2600-DSFRw1ZIB</t>
  </si>
  <si>
    <t>2600-DSFRw2AEP</t>
  </si>
  <si>
    <t>2600-DSFRw2BANK</t>
  </si>
  <si>
    <t>2600-DSFRw2FP</t>
  </si>
  <si>
    <t>2600-DSFRw2IPF</t>
  </si>
  <si>
    <t>2600-DSFRw2PZ</t>
  </si>
  <si>
    <t>2600-DSFRw2RF</t>
  </si>
  <si>
    <t>2600-DSFRw2RFI</t>
  </si>
  <si>
    <t>2600-DSFRw2SFG</t>
  </si>
  <si>
    <t>2600-DSFRw2SO</t>
  </si>
  <si>
    <t>2600-DSFRw2TI</t>
  </si>
  <si>
    <t>2600-DSFRw2ZM</t>
  </si>
  <si>
    <t>2600-DSFRw3BIZ</t>
  </si>
  <si>
    <t>2600-DSFRw3EKON</t>
  </si>
  <si>
    <t>2600-DSFRw3FP</t>
  </si>
  <si>
    <t>2600-DSFRw3FUE</t>
  </si>
  <si>
    <t>2600-DSFRw3KWR</t>
  </si>
  <si>
    <t>2600-DSFRw3MPP</t>
  </si>
  <si>
    <t>2600-DSFRw3P</t>
  </si>
  <si>
    <t>2600-DSFRw3PP</t>
  </si>
  <si>
    <t>2600-DSFRw3PU</t>
  </si>
  <si>
    <t>2600-DSFRw3RZI</t>
  </si>
  <si>
    <t>2600-DSFRw3SLpw</t>
  </si>
  <si>
    <t>2600-DSFRw3SM</t>
  </si>
  <si>
    <t>2600-DSFRw3ZI</t>
  </si>
  <si>
    <t>2600-DSFRz1INFO</t>
  </si>
  <si>
    <t>2600-DSFRz1MAKRO</t>
  </si>
  <si>
    <t>2600-DSFRz1MAT</t>
  </si>
  <si>
    <t>2600-DSFRz1MB</t>
  </si>
  <si>
    <t>2600-DSFRz1MF</t>
  </si>
  <si>
    <t>2600-DSFRz1MIB</t>
  </si>
  <si>
    <t>2600-DSFRz1MIKRO</t>
  </si>
  <si>
    <t>2600-DSFRz1OWI</t>
  </si>
  <si>
    <t>2600-DSFRz1PCH</t>
  </si>
  <si>
    <t>2600-DSFRz1PFP</t>
  </si>
  <si>
    <t>2600-DSFRz1PMB</t>
  </si>
  <si>
    <t>2600-DSFRz1PP</t>
  </si>
  <si>
    <t>2600-DSFRz1PPG</t>
  </si>
  <si>
    <t>2600-DSFRz1PR</t>
  </si>
  <si>
    <t>2600-DSFRz1PU</t>
  </si>
  <si>
    <t>2600-DSFRz1PZ</t>
  </si>
  <si>
    <t>2600-DSFRz1RF</t>
  </si>
  <si>
    <t>2600-DSFRz1SFG</t>
  </si>
  <si>
    <t>2600-DSFRz1ZIB</t>
  </si>
  <si>
    <t>2600-DSFRz2AEP</t>
  </si>
  <si>
    <t>2600-DSFRz2BANK</t>
  </si>
  <si>
    <t>2600-DSFRz2FP</t>
  </si>
  <si>
    <t>2600-DSFRz2IPF</t>
  </si>
  <si>
    <t>2600-DSFRz2PZ</t>
  </si>
  <si>
    <t>2600-DSFRz2RF</t>
  </si>
  <si>
    <t>2600-DSFRz2RFI</t>
  </si>
  <si>
    <t>2600-DSFRz2S</t>
  </si>
  <si>
    <t>2600-DSFRz2SFG</t>
  </si>
  <si>
    <t>2600-DSFRz2TI</t>
  </si>
  <si>
    <t>2600-DSFRz2ZM</t>
  </si>
  <si>
    <t>2600-DSFRz3BIZ</t>
  </si>
  <si>
    <t>2600-DSFRz3EKON</t>
  </si>
  <si>
    <t>2600-DSFRz3FP</t>
  </si>
  <si>
    <t>2600-DSFRz3FUE</t>
  </si>
  <si>
    <t>2600-DSFRz3KWR</t>
  </si>
  <si>
    <t>2600-DSFRz3MPP</t>
  </si>
  <si>
    <t>2600-DSFRz3P</t>
  </si>
  <si>
    <t>2600-DSFRz3PP</t>
  </si>
  <si>
    <t>2600-DSFRz3PU</t>
  </si>
  <si>
    <t>2600-DSFRz3RZI</t>
  </si>
  <si>
    <t>2600-DSFRz3SL</t>
  </si>
  <si>
    <t>2600-DSFRz3SLpw</t>
  </si>
  <si>
    <t>2600-DSFRz3SM</t>
  </si>
  <si>
    <t>2600-DSFRz3ZI</t>
  </si>
  <si>
    <t>2600-DS-MATI</t>
  </si>
  <si>
    <t>2600-DS-MB</t>
  </si>
  <si>
    <t>2600-DSMdz1AP</t>
  </si>
  <si>
    <t>2600-DSMdz1EP</t>
  </si>
  <si>
    <t>Elementy psychologii</t>
  </si>
  <si>
    <t>2600-DSMdz1ES</t>
  </si>
  <si>
    <t>Elementy socjologii</t>
  </si>
  <si>
    <t>2600-DSMdz1MAB</t>
  </si>
  <si>
    <t>2600-DSMdz1MATI</t>
  </si>
  <si>
    <t>2600-DSMdz1MATII</t>
  </si>
  <si>
    <t>2600-DSMdz1MIB</t>
  </si>
  <si>
    <t>2600-DSMdz1MIKROI</t>
  </si>
  <si>
    <t>Mikroekonomia I</t>
  </si>
  <si>
    <t>2600-DSMdz1MIKROII</t>
  </si>
  <si>
    <t>2600-DSMdz1OWI</t>
  </si>
  <si>
    <t>2600-DSMdz1PB</t>
  </si>
  <si>
    <t>Psychologia w biznesie</t>
  </si>
  <si>
    <t>2600-DSMdz1PFP</t>
  </si>
  <si>
    <t>2600-DSMdz1PIDB</t>
  </si>
  <si>
    <t>Podstawy informatyki dla biznesu</t>
  </si>
  <si>
    <t>2600-DSMdz1PMB</t>
  </si>
  <si>
    <t>2600-DSMdz1PPA</t>
  </si>
  <si>
    <t>Podstawy prawa administracyjnego</t>
  </si>
  <si>
    <t>2600-DSMdz1PPWG</t>
  </si>
  <si>
    <t>2600-DSMdz1PZ</t>
  </si>
  <si>
    <t>2600-DSMdz1PZI</t>
  </si>
  <si>
    <t>Podstawy zarządzania I</t>
  </si>
  <si>
    <t>2600-DSMdz1PZII</t>
  </si>
  <si>
    <t>Podstawy zarządzania II</t>
  </si>
  <si>
    <t>2600-DSMdz1RP</t>
  </si>
  <si>
    <t>2600-DSMdz1SB</t>
  </si>
  <si>
    <t>Socjologia w biznesie</t>
  </si>
  <si>
    <t>2600-DSMdz1UM</t>
  </si>
  <si>
    <t>Umiejętności menedżerskie</t>
  </si>
  <si>
    <t>2600-DSMdz1WSB</t>
  </si>
  <si>
    <t>Wstęp do statystyki w biznesie</t>
  </si>
  <si>
    <t>2600-DSMdz2BM</t>
  </si>
  <si>
    <t>2600-DSMdz2MAKROI</t>
  </si>
  <si>
    <t>2600-DSMdz2MAKROII</t>
  </si>
  <si>
    <t>2600-DSMdz2NEG</t>
  </si>
  <si>
    <t>2600-DSMdz2NOO</t>
  </si>
  <si>
    <t>Nauka o organizacji</t>
  </si>
  <si>
    <t>2600-DSMdz2PPC</t>
  </si>
  <si>
    <t>2600-DSMdz2RF</t>
  </si>
  <si>
    <t>2600-DSMdz2SM</t>
  </si>
  <si>
    <t>2600-DSMdz2SO</t>
  </si>
  <si>
    <t>2600-DSMdz2TI</t>
  </si>
  <si>
    <t>2600-DSMdz2TPD</t>
  </si>
  <si>
    <t>Teoria podejmowania decyzji</t>
  </si>
  <si>
    <t>2600-DSMdz2ZJ</t>
  </si>
  <si>
    <t>Zarządzanie jakością</t>
  </si>
  <si>
    <t>2600-DSMdz2ZM</t>
  </si>
  <si>
    <t>2600-DSMdz2ZO</t>
  </si>
  <si>
    <t>Zachowania organizacyjne</t>
  </si>
  <si>
    <t>2600-DSMdz3AEP</t>
  </si>
  <si>
    <t>2600-DSMdz3IiPF</t>
  </si>
  <si>
    <t>2600-DSMdz3KSZ</t>
  </si>
  <si>
    <t>Komputerowe systemy zarządzania</t>
  </si>
  <si>
    <t>2600-DSMdz3LKK</t>
  </si>
  <si>
    <t>Laboratorium księgowości komputerowej</t>
  </si>
  <si>
    <t>2600-DSMdz3LOGIST</t>
  </si>
  <si>
    <t>Logistyka</t>
  </si>
  <si>
    <t>2600-DSMdz3MSG</t>
  </si>
  <si>
    <t>2600-DSMdz3P</t>
  </si>
  <si>
    <t>2600-DSMdz3PP</t>
  </si>
  <si>
    <t>2600-DSMdz3PU</t>
  </si>
  <si>
    <t>2600-DSMdz3SFG</t>
  </si>
  <si>
    <t>2600-DSMdz3SL</t>
  </si>
  <si>
    <t>2600-DSMdz3SLpw</t>
  </si>
  <si>
    <t>2600-DSMdz3ZFP</t>
  </si>
  <si>
    <t>Zarządzanie finansami przedsiębiorstwa</t>
  </si>
  <si>
    <t>2600-DSMdz3ZP</t>
  </si>
  <si>
    <t>2600-DSMdz3ZPS</t>
  </si>
  <si>
    <t>Zarządzanie potencjałem społecznym</t>
  </si>
  <si>
    <t>2600-DS-MIKRO</t>
  </si>
  <si>
    <t>2600-DS-MIKROII</t>
  </si>
  <si>
    <t>2600-DSMw1AP</t>
  </si>
  <si>
    <t>2600-DSMw1EP</t>
  </si>
  <si>
    <t>2600-DSMw1ES</t>
  </si>
  <si>
    <t>2600-DSMw1MAB</t>
  </si>
  <si>
    <t>2600-DSMw1MATI</t>
  </si>
  <si>
    <t>2600-DSMw1MATII</t>
  </si>
  <si>
    <t>2600-DSMw1MIB</t>
  </si>
  <si>
    <t>2600-DSMw1MIKROI</t>
  </si>
  <si>
    <t>2600-DSMw1MIKROII</t>
  </si>
  <si>
    <t>2600-DSMw1OWI</t>
  </si>
  <si>
    <t>2600-DSMw1PB</t>
  </si>
  <si>
    <t>2600-DSMw1PFP</t>
  </si>
  <si>
    <t>2600-DSMw1PIDB</t>
  </si>
  <si>
    <t>2600-DSMw1PMB</t>
  </si>
  <si>
    <t>2600-DSMw1PPA</t>
  </si>
  <si>
    <t>2600-DSMw1PPWG</t>
  </si>
  <si>
    <t>2600-DSMw1PZ</t>
  </si>
  <si>
    <t>2600-DSMw1PZI</t>
  </si>
  <si>
    <t>2600-DSMw1PZII</t>
  </si>
  <si>
    <t>2600-DSMw1RP</t>
  </si>
  <si>
    <t>2600-DSMw1SB</t>
  </si>
  <si>
    <t>2600-DSMw1UM</t>
  </si>
  <si>
    <t>2600-DSMw1WSB</t>
  </si>
  <si>
    <t>2600-DSMw2BM</t>
  </si>
  <si>
    <t>2600-DSMw2MAKROI</t>
  </si>
  <si>
    <t>2600-DSMw2MAKROII</t>
  </si>
  <si>
    <t>2600-DSMw2NEG</t>
  </si>
  <si>
    <t>2600-DSMw2NOO</t>
  </si>
  <si>
    <t>2600-DSMw2PPC</t>
  </si>
  <si>
    <t>2600-DSMw2RF</t>
  </si>
  <si>
    <t>2600-DSMw2SM</t>
  </si>
  <si>
    <t>2600-DSMw2SO</t>
  </si>
  <si>
    <t>2600-DSMw2TI</t>
  </si>
  <si>
    <t>2600-DSMw2TPD</t>
  </si>
  <si>
    <t>2600-DSMw2ZJ</t>
  </si>
  <si>
    <t>2600-DSMw2ZM</t>
  </si>
  <si>
    <t>2600-DSMw2ZO</t>
  </si>
  <si>
    <t>2600-DSMw3AEP</t>
  </si>
  <si>
    <t>2600-DSMw3IiPF</t>
  </si>
  <si>
    <t>2600-DSMw3KSZ</t>
  </si>
  <si>
    <t>2600-DSMw3LKK</t>
  </si>
  <si>
    <t>2600-DSMw3LOGIST</t>
  </si>
  <si>
    <t>2600-DSMw3MSG</t>
  </si>
  <si>
    <t>2600-DSMw3P</t>
  </si>
  <si>
    <t>2600-DSMw3PP</t>
  </si>
  <si>
    <t>2600-DSMw3PU</t>
  </si>
  <si>
    <t>2600-DSMw3SFG</t>
  </si>
  <si>
    <t>2600-DSMw3SLpw</t>
  </si>
  <si>
    <t>2600-DSMw3ZFP</t>
  </si>
  <si>
    <t>2600-DSMw3ZP</t>
  </si>
  <si>
    <t>2600-DSMw3ZPS</t>
  </si>
  <si>
    <t>2600-DSMz1AP</t>
  </si>
  <si>
    <t>2600-DSMz1EP</t>
  </si>
  <si>
    <t>2600-DSMz1ES</t>
  </si>
  <si>
    <t>2600-DSMz1MAB</t>
  </si>
  <si>
    <t>2600-DSMz1MATI</t>
  </si>
  <si>
    <t>2600-DSMz1MATII</t>
  </si>
  <si>
    <t>2600-DSMz1MIB</t>
  </si>
  <si>
    <t>2600-DSMz1MIKROI</t>
  </si>
  <si>
    <t>2600-DSMz1MIKROII</t>
  </si>
  <si>
    <t>2600-DSMz1OWI</t>
  </si>
  <si>
    <t>2600-DSMz1PB</t>
  </si>
  <si>
    <t>2600-DSMz1PFP</t>
  </si>
  <si>
    <t>2600-DSMz1PIDB</t>
  </si>
  <si>
    <t>2600-DSMz1PMB</t>
  </si>
  <si>
    <t>2600-DSMz1PPA</t>
  </si>
  <si>
    <t>2600-DSMz1PPWG</t>
  </si>
  <si>
    <t>2600-DSMz1PZ</t>
  </si>
  <si>
    <t>2600-DSMz1PZI</t>
  </si>
  <si>
    <t>2600-DSMz1PZII</t>
  </si>
  <si>
    <t>2600-DSMz1RP</t>
  </si>
  <si>
    <t>2600-DSMz1SB</t>
  </si>
  <si>
    <t>2600-DSMz1UM</t>
  </si>
  <si>
    <t>2600-DSMz1WSB</t>
  </si>
  <si>
    <t>2600-DSMz2BM</t>
  </si>
  <si>
    <t>2600-DSMz2MAKROI</t>
  </si>
  <si>
    <t>2600-DSMz2MAKROII</t>
  </si>
  <si>
    <t>2600-DSMz2NEG</t>
  </si>
  <si>
    <t>2600-DSMz2NOO</t>
  </si>
  <si>
    <t>2600-DSMz2PPC</t>
  </si>
  <si>
    <t>2600-DSMz2RF</t>
  </si>
  <si>
    <t>2600-DSMz2SM</t>
  </si>
  <si>
    <t>2600-DSMz2SO</t>
  </si>
  <si>
    <t>2600-DSMz2TI</t>
  </si>
  <si>
    <t>2600-DSMz2TPD</t>
  </si>
  <si>
    <t>2600-DSMz2ZJ</t>
  </si>
  <si>
    <t>2600-DSMz2ZM</t>
  </si>
  <si>
    <t>2600-DSMz2ZO</t>
  </si>
  <si>
    <t>2600-DSMz3AEP</t>
  </si>
  <si>
    <t>2600-DSMz3IiPF</t>
  </si>
  <si>
    <t>2600-DSMz3KSZ</t>
  </si>
  <si>
    <t>2600-DSMz3LKK</t>
  </si>
  <si>
    <t>2600-DSMz3LOGIST</t>
  </si>
  <si>
    <t>2600-DSMz3MSG</t>
  </si>
  <si>
    <t>2600-DSMz3P</t>
  </si>
  <si>
    <t>2600-DSMz3PP</t>
  </si>
  <si>
    <t>2600-DSMz3PU</t>
  </si>
  <si>
    <t>2600-DSMz3SFG</t>
  </si>
  <si>
    <t>2600-DSMz3SL</t>
  </si>
  <si>
    <t>2600-DSMz3SLpw</t>
  </si>
  <si>
    <t>2600-DSMz3ZFP</t>
  </si>
  <si>
    <t>2600-DSMz3ZP</t>
  </si>
  <si>
    <t>2600-DSMz3ZPS</t>
  </si>
  <si>
    <t>2600-DS-PMB</t>
  </si>
  <si>
    <t>2600-DS-RP</t>
  </si>
  <si>
    <t>2600-DS-SM</t>
  </si>
  <si>
    <t>2600-DSz-SO</t>
  </si>
  <si>
    <t>2600-dz/w3EPf</t>
  </si>
  <si>
    <t>Ekosystem przedsiębiorczości</t>
  </si>
  <si>
    <t>2600-dz/w3FPEf</t>
  </si>
  <si>
    <t>Fundusze Private Equity i Venture Capital</t>
  </si>
  <si>
    <t>2600-dz/w3FSf</t>
  </si>
  <si>
    <t>Fluktuacja sprzedawców. Przyczyny i konsekwencje</t>
  </si>
  <si>
    <t>2600-dz/w3GPWPf</t>
  </si>
  <si>
    <t>Giełda papierów wartościowych i procesy posttransakcyjne na współczesnym rynku kapitałowym</t>
  </si>
  <si>
    <t>2600-dz/w3ITMf</t>
  </si>
  <si>
    <t>Innovation and Technology Management</t>
  </si>
  <si>
    <t>2600-dz/w3KOZf</t>
  </si>
  <si>
    <t>Koncepcje odpowiedzialnego zarządzania</t>
  </si>
  <si>
    <t>2600-dz/w3KPf</t>
  </si>
  <si>
    <t>Kobieta i praca</t>
  </si>
  <si>
    <t>2600-dz/w3MBf</t>
  </si>
  <si>
    <t>Modele biznesowe</t>
  </si>
  <si>
    <t>2600-dz/w3MIFf</t>
  </si>
  <si>
    <t>Międzynarodowe instytucje finansowe</t>
  </si>
  <si>
    <t>2600-dz/w3MMdLf</t>
  </si>
  <si>
    <t>Miasto, miejsce dla ludzi</t>
  </si>
  <si>
    <t>2600-dz/w3NTf</t>
  </si>
  <si>
    <t>Nowe trendy w zachowaniach konsumenckich</t>
  </si>
  <si>
    <t>2600-dz/w3SEMPf</t>
  </si>
  <si>
    <t>Strategie ekspansji międzynarodowej przedsiębiorstw</t>
  </si>
  <si>
    <t>2600-dz/w3UOGf</t>
  </si>
  <si>
    <t>Umowy w obrocie gospodarczym</t>
  </si>
  <si>
    <t>2600-dz/w3WEZf</t>
  </si>
  <si>
    <t>Warszawskie elity żydowskie XVIII-IXX wieku w źródłach historycznych i literaturze pięknej</t>
  </si>
  <si>
    <t>2600-EPEB-OG</t>
  </si>
  <si>
    <t>Ekonomia i prawo e-biznesu</t>
  </si>
  <si>
    <t>2600-ERSM1AE</t>
  </si>
  <si>
    <t>Airline Economy</t>
  </si>
  <si>
    <t>2600-ERSM1BdAAI</t>
  </si>
  <si>
    <t>Big data, Algorithms and Artificial Intelligence: Regulatory Challenges</t>
  </si>
  <si>
    <t>2600-ERSM1BE</t>
  </si>
  <si>
    <t>2600-ERSM1BEth</t>
  </si>
  <si>
    <t>2600-ERSM1BI</t>
  </si>
  <si>
    <t>Business Intelligence</t>
  </si>
  <si>
    <t>2600-ERSM1BOS</t>
  </si>
  <si>
    <t>Blue Ocean Strategy - Digital Business Strategy</t>
  </si>
  <si>
    <t>2600-ERSM1BQA</t>
  </si>
  <si>
    <t>The Basic Questions of Agromanagement</t>
  </si>
  <si>
    <t>2600-ERSM1CCC</t>
  </si>
  <si>
    <t>Cross Cultural Competence</t>
  </si>
  <si>
    <t>2600-ERSM1CDM</t>
  </si>
  <si>
    <t>Consumers in Digital Markets</t>
  </si>
  <si>
    <t>2600-ERSM1CF</t>
  </si>
  <si>
    <t>2600-ERSM1CICEAF</t>
  </si>
  <si>
    <t>Cases in Internal Control, Ethics and Accounting Fraud</t>
  </si>
  <si>
    <t>2600-ERSM1CIE</t>
  </si>
  <si>
    <t>Current Issues in Economics</t>
  </si>
  <si>
    <t>2600-ERSM1CorGv</t>
  </si>
  <si>
    <t>Corporate Governance</t>
  </si>
  <si>
    <t>2600-ERSM1CP</t>
  </si>
  <si>
    <t>Copyright</t>
  </si>
  <si>
    <t>2600-ERSM1DM</t>
  </si>
  <si>
    <t>2600-ERSM1EBA</t>
  </si>
  <si>
    <t>2600-ERSM1EBL</t>
  </si>
  <si>
    <t>2600-ERSM1ECSRF</t>
  </si>
  <si>
    <t>Ethics and Corporate Social Responsibility in Finance</t>
  </si>
  <si>
    <t>2600-ERSM1EE</t>
  </si>
  <si>
    <t>2600-ERSM1ELCLIM</t>
  </si>
  <si>
    <t>From European Law to European Competition Law - Introduction to the Law of the Internal Market of the EU</t>
  </si>
  <si>
    <t>2600-ERSM1ENT</t>
  </si>
  <si>
    <t>Entrepreneurship I</t>
  </si>
  <si>
    <t>2600-ERSM1EPS</t>
  </si>
  <si>
    <t>Economic of Public Sector (Russian experience)</t>
  </si>
  <si>
    <t>2600-ERSM1FA</t>
  </si>
  <si>
    <t>2600-ERSM1FDA</t>
  </si>
  <si>
    <t>Financial Data Analysis</t>
  </si>
  <si>
    <t>2600-ERSM1FE</t>
  </si>
  <si>
    <t>Financial Economics</t>
  </si>
  <si>
    <t>2600-ERSM1FI</t>
  </si>
  <si>
    <t>Financial Institutions</t>
  </si>
  <si>
    <t>2600-ERSM1FM</t>
  </si>
  <si>
    <t>2600-ERSM1FRA</t>
  </si>
  <si>
    <t>Financial Reporting and Analysis</t>
  </si>
  <si>
    <t>2600-ERSM1GB</t>
  </si>
  <si>
    <t>2600-ERSM1GBn</t>
  </si>
  <si>
    <t>Global Banking</t>
  </si>
  <si>
    <t>2600-ERSM1HRM</t>
  </si>
  <si>
    <t>2600-ERSM1ICB</t>
  </si>
  <si>
    <t>2600-ERSM1ICL</t>
  </si>
  <si>
    <t>2600-ERSM1IE</t>
  </si>
  <si>
    <t>2600-ERSM1IFB</t>
  </si>
  <si>
    <t>International Banking and Finance</t>
  </si>
  <si>
    <t>2600-ERSM1IGT</t>
  </si>
  <si>
    <t>Introduction to Game Theory</t>
  </si>
  <si>
    <t>2600-ERSM1IME</t>
  </si>
  <si>
    <t>International Media Environment</t>
  </si>
  <si>
    <t>2600-ERSM1IMng</t>
  </si>
  <si>
    <t>International Management I</t>
  </si>
  <si>
    <t>2600-ERSM1IMng2</t>
  </si>
  <si>
    <t>International Management II</t>
  </si>
  <si>
    <t>2600-ERSM1IMrk</t>
  </si>
  <si>
    <t>2600-ERSM1InCom</t>
  </si>
  <si>
    <t>Intercultural Communication</t>
  </si>
  <si>
    <t>2600-ERSM1IntBus</t>
  </si>
  <si>
    <t>International Business</t>
  </si>
  <si>
    <t>2600-ERSM1IntEc</t>
  </si>
  <si>
    <t>Innovation and Entrepreneurship</t>
  </si>
  <si>
    <t>2600-ERSM1IOSB</t>
  </si>
  <si>
    <t>Industrial Organization and Strategic Behavior</t>
  </si>
  <si>
    <t>2600-ERSM1IPM</t>
  </si>
  <si>
    <t>Investment and Portfolio Management</t>
  </si>
  <si>
    <t>2600-ERSM1IPR</t>
  </si>
  <si>
    <t>2600-ERSM1IT</t>
  </si>
  <si>
    <t>2600-ERSM1ITP</t>
  </si>
  <si>
    <t>2600-ERSM1LTP</t>
  </si>
  <si>
    <t>Leadership: Theory and Practice</t>
  </si>
  <si>
    <t>2600-ERSM1MA</t>
  </si>
  <si>
    <t>2600-ERSM1MAR</t>
  </si>
  <si>
    <t>Marketing Management</t>
  </si>
  <si>
    <t>2600-ERSM1MDI</t>
  </si>
  <si>
    <t>Managing Diversity and Inclusion: Diversity Management</t>
  </si>
  <si>
    <t>2600-ERSM1MEHS</t>
  </si>
  <si>
    <t>Methodology of Economics and of other Human Sciences</t>
  </si>
  <si>
    <t>2600-ERSM1MIS</t>
  </si>
  <si>
    <t>2600-ERSM1MITT</t>
  </si>
  <si>
    <t>Management of Innovation and Technology Transfer</t>
  </si>
  <si>
    <t>2600-ERSM1MM</t>
  </si>
  <si>
    <t>Modern Management</t>
  </si>
  <si>
    <t>2600-ERSM1MMI</t>
  </si>
  <si>
    <t>Management and Marketing of Innovation</t>
  </si>
  <si>
    <t>2600-ERSM1MN</t>
  </si>
  <si>
    <t>Management</t>
  </si>
  <si>
    <t>2600-ERSM1MR</t>
  </si>
  <si>
    <t>2600-ERSM1MRIAM</t>
  </si>
  <si>
    <t>Making and Regulating the Internal Audiovisual Market</t>
  </si>
  <si>
    <t>2600-ERSM1NEG</t>
  </si>
  <si>
    <t>2600-ERSM1NTVWE</t>
  </si>
  <si>
    <t>New Technology Ventures and Women Entrepreneurship</t>
  </si>
  <si>
    <t>2600-ERSM1OE</t>
  </si>
  <si>
    <t>2600-ERSM1OOIS</t>
  </si>
  <si>
    <t>Operations, Outsourcing, Innovation and Sustainability I</t>
  </si>
  <si>
    <t>2600-ERSM1OR</t>
  </si>
  <si>
    <t>2600-ERSM1PM</t>
  </si>
  <si>
    <t>Process Management</t>
  </si>
  <si>
    <t>2600-ERSM1SEB</t>
  </si>
  <si>
    <t>Statistics and Econometrics for Business</t>
  </si>
  <si>
    <t>2600-ERSM1SEE</t>
  </si>
  <si>
    <t>Statistics with Elements of Econometrics</t>
  </si>
  <si>
    <t>2600-ERSM1SFM</t>
  </si>
  <si>
    <t>2600-ERSM1SM</t>
  </si>
  <si>
    <t>2600-ERSM1SM2</t>
  </si>
  <si>
    <t>Strategic Management_GR.2</t>
  </si>
  <si>
    <t>2600-ERSM1SMM</t>
  </si>
  <si>
    <t>Strategic Marketing Management</t>
  </si>
  <si>
    <t>2600-ERSM1TM</t>
  </si>
  <si>
    <t>Technology Management</t>
  </si>
  <si>
    <t>2600-ERSM2CF</t>
  </si>
  <si>
    <t>Corporate Finance II</t>
  </si>
  <si>
    <t>2600-ERSM2EI</t>
  </si>
  <si>
    <t>Entrepreneurship II</t>
  </si>
  <si>
    <t>2600-ERSM2OOIS</t>
  </si>
  <si>
    <t>Operations, Outsourcing, Innovation and Sustainability II</t>
  </si>
  <si>
    <t>2600-ERSMEYOB</t>
  </si>
  <si>
    <t>Establishing  Your Own Business</t>
  </si>
  <si>
    <t>2600-ERSMIBEEU</t>
  </si>
  <si>
    <t>International Business Environment in the EU</t>
  </si>
  <si>
    <t>2600-ERSMinFSW1</t>
  </si>
  <si>
    <t>Designing Innovative and Sustainable Value Chains for Food System</t>
  </si>
  <si>
    <t>2600-ERSMinFSW2</t>
  </si>
  <si>
    <t>Consumer Behavior</t>
  </si>
  <si>
    <t>2600-ERSMinFSW3</t>
  </si>
  <si>
    <t>Management of Innovation &amp; Technology</t>
  </si>
  <si>
    <t>2600-ERSMinFSW4</t>
  </si>
  <si>
    <t>2600-ERSMinFSW5</t>
  </si>
  <si>
    <t>Food System Marketing</t>
  </si>
  <si>
    <t>2600-ERSMinFSW6</t>
  </si>
  <si>
    <t>Project management-New Product Development and Introduction in Food System</t>
  </si>
  <si>
    <t>2600-ERSMinFSW7</t>
  </si>
  <si>
    <t>Food System Logistics</t>
  </si>
  <si>
    <t>2600-ERSMinFSW8</t>
  </si>
  <si>
    <t>Social Skills and Team Building</t>
  </si>
  <si>
    <t>2600-ERSMMIE</t>
  </si>
  <si>
    <t>Monetary Integration in Europe. The Evaluation and Post Crisis Adjustment</t>
  </si>
  <si>
    <t>2600-ERSMPYOB</t>
  </si>
  <si>
    <t>Preparing your own business</t>
  </si>
  <si>
    <t>2600-FMP-OG</t>
  </si>
  <si>
    <t>Finanse małego przedsiębiorstwa</t>
  </si>
  <si>
    <t>2600-FOSIP-OG</t>
  </si>
  <si>
    <t>Forwardy, opcje, swapy, i inne pochodne. Finansowe instrumenty II generacji</t>
  </si>
  <si>
    <t>2600-FPDG-OG</t>
  </si>
  <si>
    <t>Formy prowadzenia działalności gospodarczej w Polsce</t>
  </si>
  <si>
    <t>2600-GlobMBAAFM</t>
  </si>
  <si>
    <t>Advanced Financial Management</t>
  </si>
  <si>
    <t>2600-GlobMBAAICP</t>
  </si>
  <si>
    <t>Applied Intercultural Communication: Poland</t>
  </si>
  <si>
    <t>2600-GlobMBAEBL</t>
  </si>
  <si>
    <t>Business Environment: Poland: Module 1: European Business Law</t>
  </si>
  <si>
    <t>2600-GlobMBAHRM</t>
  </si>
  <si>
    <t>2600-GlobMBAIMS</t>
  </si>
  <si>
    <t>International Management and Strategy</t>
  </si>
  <si>
    <t>2600-GlobMBAMIS</t>
  </si>
  <si>
    <t>2600-GlobMBAOT</t>
  </si>
  <si>
    <t>Organizational Theory</t>
  </si>
  <si>
    <t>2600-GlobMBAREI</t>
  </si>
  <si>
    <t>Business Environment: Poland: Module 2: Regional Economic Integration</t>
  </si>
  <si>
    <t>2600-GRK-OG</t>
  </si>
  <si>
    <t>Giełda i rynek kapitałowy</t>
  </si>
  <si>
    <t>2600-GRO-OG</t>
  </si>
  <si>
    <t>Gry w rozwoju osobistym i zawodowym</t>
  </si>
  <si>
    <t>2600-GS-OG</t>
  </si>
  <si>
    <t>Gry strategiczne jako narzędzie zarządzania</t>
  </si>
  <si>
    <t>2600-HSDP-OG</t>
  </si>
  <si>
    <t>Historyczny sukces. Dobre praktyki efektywnego biznesu wydobyte z dziejów sławnych rodzin przedsiębiorców w Polsce</t>
  </si>
  <si>
    <t>2600-IBEitEU</t>
  </si>
  <si>
    <t>2600-IBP1/2IM</t>
  </si>
  <si>
    <t>2600-IBP1/2IMII</t>
  </si>
  <si>
    <t>2600-IBP1/2MREAM</t>
  </si>
  <si>
    <t>2600-IBPAE</t>
  </si>
  <si>
    <t>2600-IBPBdAaAI:RC</t>
  </si>
  <si>
    <t>Big data, Algorithms and Artificial Intelligence: Regulatory Challenge</t>
  </si>
  <si>
    <t>2600-IBPBE</t>
  </si>
  <si>
    <t>2600-IBPBI</t>
  </si>
  <si>
    <t>2600-IBPBOSaAiDI</t>
  </si>
  <si>
    <t>2600-IBPC</t>
  </si>
  <si>
    <t>2600-IBPCCC</t>
  </si>
  <si>
    <t>2600-IBPCFII</t>
  </si>
  <si>
    <t>2600-IBP-CG</t>
  </si>
  <si>
    <t>2600-IBPCiDM</t>
  </si>
  <si>
    <t>2600-IBPCIE</t>
  </si>
  <si>
    <t>2600-IBPDivMan</t>
  </si>
  <si>
    <t>2600-IBP-E</t>
  </si>
  <si>
    <t>2600-IBPEaCSRiF</t>
  </si>
  <si>
    <t>2600-IBPEntr</t>
  </si>
  <si>
    <t>2600-IBPEoPS</t>
  </si>
  <si>
    <t>Economic of Public Sector (Russian Experience)</t>
  </si>
  <si>
    <t>2600-IBPEyoB</t>
  </si>
  <si>
    <t>Establishing Your Own Business</t>
  </si>
  <si>
    <t>2600-IBPFDA</t>
  </si>
  <si>
    <t>2600-IBP-FE</t>
  </si>
  <si>
    <t>2600-IBPFELtoECL</t>
  </si>
  <si>
    <t>2600-IBPFI</t>
  </si>
  <si>
    <t>2600-IBPFRaA</t>
  </si>
  <si>
    <t>2600-IBPGB</t>
  </si>
  <si>
    <t>2600-IBPIaE</t>
  </si>
  <si>
    <t>2600-IBPIaPM</t>
  </si>
  <si>
    <t>2600-IBP-IaPM</t>
  </si>
  <si>
    <t>2600-IBPIB</t>
  </si>
  <si>
    <t>2600-IBP-IBF</t>
  </si>
  <si>
    <t>2600-IBP-IC</t>
  </si>
  <si>
    <t>2600-IBPIGT</t>
  </si>
  <si>
    <t>2600-IBP-IM</t>
  </si>
  <si>
    <t>2600-IBPIME</t>
  </si>
  <si>
    <t>2600-IBP-IntMan</t>
  </si>
  <si>
    <t>International Management</t>
  </si>
  <si>
    <t>2600-IBP-IOSB</t>
  </si>
  <si>
    <t>2600-IBP-IP</t>
  </si>
  <si>
    <t>Intellectual Property</t>
  </si>
  <si>
    <t>2600-IBPL:TaP</t>
  </si>
  <si>
    <t>2600-IBP-M</t>
  </si>
  <si>
    <t>2600-IBPMDaI:DM</t>
  </si>
  <si>
    <t>2600-IBPMEOHS</t>
  </si>
  <si>
    <t>2600-IBPMIiE</t>
  </si>
  <si>
    <t>2600-IBP-MM</t>
  </si>
  <si>
    <t>2600-IBPNTVaWE</t>
  </si>
  <si>
    <t>2600-IBPOOIaS</t>
  </si>
  <si>
    <t>Operations, Outsourcing, Innovation and Sustainability</t>
  </si>
  <si>
    <t>2600-IBP-OOIaS</t>
  </si>
  <si>
    <t>2600-IBP-OOIaSII</t>
  </si>
  <si>
    <t>2600-IBPPM</t>
  </si>
  <si>
    <t>2600-IBP-PYOB</t>
  </si>
  <si>
    <t>2600-IBPSaEfB</t>
  </si>
  <si>
    <t>2600-IBPSEE</t>
  </si>
  <si>
    <t>2600-IBPSMM</t>
  </si>
  <si>
    <t>2600-IBPTBQoA</t>
  </si>
  <si>
    <t>2600-IBPTM</t>
  </si>
  <si>
    <t>2600-ICB</t>
  </si>
  <si>
    <t>2600-IF-OG</t>
  </si>
  <si>
    <t>Impresje finansowe</t>
  </si>
  <si>
    <t>2600-IP-OG</t>
  </si>
  <si>
    <t>Internet a prawo</t>
  </si>
  <si>
    <t>2600-IPZP-OG</t>
  </si>
  <si>
    <t>Internet - praktyczne zagadnienia prawne</t>
  </si>
  <si>
    <t>2600-KIPZ-OG</t>
  </si>
  <si>
    <t>Komunikacja interpersonalna i praca w zespole</t>
  </si>
  <si>
    <t>2600-KIPZzn-OG</t>
  </si>
  <si>
    <t>2600-MaMoI</t>
  </si>
  <si>
    <t>2600-MFS11-SPOC</t>
  </si>
  <si>
    <t>An Introduction to Food Systems: Scientific, Technical and Socioeconomic Principles to Facilitate the Creation of Food Value Networks</t>
  </si>
  <si>
    <t>2600-MFS-BE</t>
  </si>
  <si>
    <t>2600-MFS-CB</t>
  </si>
  <si>
    <t>2600-MFS-CSR</t>
  </si>
  <si>
    <t>CSR</t>
  </si>
  <si>
    <t>2600-MFS-DISVC</t>
  </si>
  <si>
    <t>2600-MFS-FSL</t>
  </si>
  <si>
    <t>2600-MFS-FSM</t>
  </si>
  <si>
    <t>2600-MFS-M</t>
  </si>
  <si>
    <t>2600-MFS-MIT</t>
  </si>
  <si>
    <t>2600-MFS-PM</t>
  </si>
  <si>
    <t>2600-MFSS12-SS</t>
  </si>
  <si>
    <t>Summer School: Introduction to Entrepreneurship</t>
  </si>
  <si>
    <t>2600-MFS-SSTB</t>
  </si>
  <si>
    <t>2600-MITT</t>
  </si>
  <si>
    <t>2600-MS-EF</t>
  </si>
  <si>
    <t>Ekonomia finansowa</t>
  </si>
  <si>
    <t>2600-MSEM1AP</t>
  </si>
  <si>
    <t>2600-MSEM1LOG</t>
  </si>
  <si>
    <t>2600-MSEM1PFP</t>
  </si>
  <si>
    <t>2600-MSEM1PO</t>
  </si>
  <si>
    <t>2600-MSEM1PPWG</t>
  </si>
  <si>
    <t>2600-MSEM1PZ</t>
  </si>
  <si>
    <t>2600-MSEM1ZO</t>
  </si>
  <si>
    <t>2600-MSEM2KSZ</t>
  </si>
  <si>
    <t>2600-MSEM2NEG</t>
  </si>
  <si>
    <t>2600-MSEM2PC</t>
  </si>
  <si>
    <t>2600-MSEM2PPA</t>
  </si>
  <si>
    <t>2600-MSEM2ZFP</t>
  </si>
  <si>
    <t>2600-MSEM2ZO</t>
  </si>
  <si>
    <t>2600-MSEM3BM</t>
  </si>
  <si>
    <t>2600-MSEM3BSNF</t>
  </si>
  <si>
    <t>Budowanie strategii w nowoczesnej firmie</t>
  </si>
  <si>
    <t>2600-MSEM3IiPF</t>
  </si>
  <si>
    <t>2600-MSEM3LKK</t>
  </si>
  <si>
    <t>2600-MSEM3MAR</t>
  </si>
  <si>
    <t>2600-MSEM3RF</t>
  </si>
  <si>
    <t>2600-MSEM3RKRZ</t>
  </si>
  <si>
    <t>2600-MSEM3ZP</t>
  </si>
  <si>
    <t>2600-MSFRdz1BDZF</t>
  </si>
  <si>
    <t>Bazy danych w zarządzaniu finansami</t>
  </si>
  <si>
    <t>2600-MSFRdz1buAEIF</t>
  </si>
  <si>
    <t>Analiza ekonomiczna instytucji finansowych</t>
  </si>
  <si>
    <t>2600-MSFRdz1buUMO</t>
  </si>
  <si>
    <t>Ubezpieczenia majątkowe i osobowe</t>
  </si>
  <si>
    <t>2600-MSFRdz1buZRIK</t>
  </si>
  <si>
    <t>BANKOWOŚĆ I UBEZPIECZENIA - Zarządzanie ryzykiem instytucji kredytowych</t>
  </si>
  <si>
    <t>2600-MSFRdz1EF</t>
  </si>
  <si>
    <t>2600-MSFRdz1FM</t>
  </si>
  <si>
    <t>2600-MSFRdz1fprBO</t>
  </si>
  <si>
    <t>Badania operacyjne</t>
  </si>
  <si>
    <t>2600-MSFRdz1fprIFRP</t>
  </si>
  <si>
    <t>Instrumenty finansowe w rachunkowości i podatkach</t>
  </si>
  <si>
    <t>2600-MSFRdz1fprRFII</t>
  </si>
  <si>
    <t>Rachunkowość finansowa II</t>
  </si>
  <si>
    <t>2600-MSFRdz1FSI</t>
  </si>
  <si>
    <t>Finansowe systemy informacyjne</t>
  </si>
  <si>
    <t>2600-MSFRdz1IF</t>
  </si>
  <si>
    <t>Inwestycje finansowe</t>
  </si>
  <si>
    <t>2600-MSFRdz1IFP</t>
  </si>
  <si>
    <t>Instytucje finansów publicznych</t>
  </si>
  <si>
    <t>2600-MSFRdz1KWRZ</t>
  </si>
  <si>
    <t>Komputerowe wspomaganie rachunkowości zarządczej</t>
  </si>
  <si>
    <t>2600-MSFRdz1MBZF</t>
  </si>
  <si>
    <t>Metody badań w zarządzaniu finansami</t>
  </si>
  <si>
    <t>2600-MSFRdz1MIZF</t>
  </si>
  <si>
    <t>Metody ilościowe w zarządzaniu finansami</t>
  </si>
  <si>
    <t>2600-MSFRdz1MUI</t>
  </si>
  <si>
    <t>Makroekonomiczne uwarunkowania inwestycji</t>
  </si>
  <si>
    <t>2600-MSFRdz1PP</t>
  </si>
  <si>
    <t>Polityka pieniężna</t>
  </si>
  <si>
    <t>2600-MSFRdz1RK</t>
  </si>
  <si>
    <t>Rachunek kosztów</t>
  </si>
  <si>
    <t>2600-MSFRdz1rrfMSR</t>
  </si>
  <si>
    <t>Międzynarodowe standardy rachunkowości</t>
  </si>
  <si>
    <t>2600-MSFRdz1rrfP</t>
  </si>
  <si>
    <t>Podatki</t>
  </si>
  <si>
    <t>2600-MSFRdz1rrfZRZ</t>
  </si>
  <si>
    <t>RACHUNKOWOŚĆ I REWIZJA FINANSOWA - Zaawansowana rachunkowość zarządcza</t>
  </si>
  <si>
    <t>2600-MSFRdz1SO</t>
  </si>
  <si>
    <t>Strategia organizacji</t>
  </si>
  <si>
    <t>2600-MSFRdz1SOB</t>
  </si>
  <si>
    <t>Społeczna odpowiedzialność biznesu</t>
  </si>
  <si>
    <t>2600-MSFRdz1SSF</t>
  </si>
  <si>
    <t>Standardy sprawozdawczości finansowej</t>
  </si>
  <si>
    <t>2600-MSFRdz1SU</t>
  </si>
  <si>
    <t>System ubezpieczeń</t>
  </si>
  <si>
    <t>2600-MSFRdz1TN</t>
  </si>
  <si>
    <t>Techniki negocjacyjne</t>
  </si>
  <si>
    <t>2600-MSFRdz1TRF</t>
  </si>
  <si>
    <t>Teoria ryzyka finansowego</t>
  </si>
  <si>
    <t>2600-MSFRdz1US</t>
  </si>
  <si>
    <t>Ubezpieczenia społeczne</t>
  </si>
  <si>
    <t>2600-MSFRdz1ZF</t>
  </si>
  <si>
    <t>Zarządzanie finansami</t>
  </si>
  <si>
    <t>2600-MSFRdz1zfpFPRG</t>
  </si>
  <si>
    <t>Finanse przedsiębiorstwa na rynku globalnym</t>
  </si>
  <si>
    <t>2600-MSFRdz1zfpOKWP</t>
  </si>
  <si>
    <t>ZARZĄDZANIE FINANSAMI PRZEDSIĘBIORSTWA - Ocena i kształtowanie wartości przedsiębiorstwa</t>
  </si>
  <si>
    <t>2600-MSFRdz1zfpZRZ</t>
  </si>
  <si>
    <t>Zaawansowana rachunkowość zarządcza</t>
  </si>
  <si>
    <t>2600-MSFRdz1zifAEIF</t>
  </si>
  <si>
    <t>2600-MSFRdz1zifESP</t>
  </si>
  <si>
    <t>Ekonomia sektora publicznego</t>
  </si>
  <si>
    <t>2600-MSFRdz1ZP</t>
  </si>
  <si>
    <t>Zamówienia publiczne</t>
  </si>
  <si>
    <t>2600-MSFRdz1ZPI</t>
  </si>
  <si>
    <t>Zarządzanie portfelem inwestycyjnym</t>
  </si>
  <si>
    <t>2600-MSFRdz1ZPIN</t>
  </si>
  <si>
    <t>2600-MSFRdz1ZRF</t>
  </si>
  <si>
    <t>Zaawansowana rachunkowość finansowa</t>
  </si>
  <si>
    <t>2600-MSFRdz1ZZFP</t>
  </si>
  <si>
    <t>Zaawansowane zarządzanie finansami w przedsiębiorstwie</t>
  </si>
  <si>
    <t>2600-MSFRdz2fprAUD</t>
  </si>
  <si>
    <t>Audyt</t>
  </si>
  <si>
    <t>2600-MSFRdz2fprBK</t>
  </si>
  <si>
    <t>Budżetowanie kapitałowe</t>
  </si>
  <si>
    <t>2600-MSFRdz2fprCF</t>
  </si>
  <si>
    <t>Controlling finansowy</t>
  </si>
  <si>
    <t>2600-MSFRdz2fprFGK</t>
  </si>
  <si>
    <t>Finanse grup kapitałowych</t>
  </si>
  <si>
    <t>2600-MSFRdz2fprMAFP</t>
  </si>
  <si>
    <t>Menedżerska analiza finansowa przedsiębiorstw</t>
  </si>
  <si>
    <t>2600-MSFRdz2fprPP</t>
  </si>
  <si>
    <t>Procedury podatkowe</t>
  </si>
  <si>
    <t>2600-MSFRdz2fprRGK</t>
  </si>
  <si>
    <t>2600-MSFRdz2fprRP</t>
  </si>
  <si>
    <t>2600-MSFRdz2fprWP</t>
  </si>
  <si>
    <t>Wycena przedsiębiorstw</t>
  </si>
  <si>
    <t>2600-MSFRdz2fprWPD</t>
  </si>
  <si>
    <t>Wspomaganie procesów decyzyjnych</t>
  </si>
  <si>
    <t>2600-MSFRdz2fprZPI</t>
  </si>
  <si>
    <t>2600-MSFRdz2PF</t>
  </si>
  <si>
    <t>2600-MSFRdz2RZII</t>
  </si>
  <si>
    <t>Rachunkowość zarządcza II</t>
  </si>
  <si>
    <t>2600-MSFRdz2SM</t>
  </si>
  <si>
    <t>2600-MSFRdz2SMpw</t>
  </si>
  <si>
    <t>2600-MSFRdz2zifAMU</t>
  </si>
  <si>
    <t>Aktuariat i matematyka ubezpieczeniowa</t>
  </si>
  <si>
    <t>2600-MSFRdz2zifFIE</t>
  </si>
  <si>
    <t>Fundusze inwestycyjne i emerytalne</t>
  </si>
  <si>
    <t>2600-MSFRdz2zifMUF</t>
  </si>
  <si>
    <t>Marketing usług finansowych</t>
  </si>
  <si>
    <t>2600-MSFRdz2zifNOIF</t>
  </si>
  <si>
    <t>Normy ostrożnościowe w instytucjach finansowych</t>
  </si>
  <si>
    <t>2600-MSFRdz2zifRIF</t>
  </si>
  <si>
    <t>Rachunkowość instytucji finansowych</t>
  </si>
  <si>
    <t>2600-MSFRdz2zifRU</t>
  </si>
  <si>
    <t>Reasekuracja w ubezpieczeniach</t>
  </si>
  <si>
    <t>2600-MSFRdz2zifSIR</t>
  </si>
  <si>
    <t>Systemy informatyczne i rozliczeniowe instytucji finansowych</t>
  </si>
  <si>
    <t>2600-MSFRdz2zifSP</t>
  </si>
  <si>
    <t>System płatniczy</t>
  </si>
  <si>
    <t>2600-MSFRdz2zifUM</t>
  </si>
  <si>
    <t>2600-MSFRdz2zifUZ</t>
  </si>
  <si>
    <t>Ubezpieczenia na życie</t>
  </si>
  <si>
    <t>2600-MSFRdz2zifZR</t>
  </si>
  <si>
    <t>2600-MSFRdz2ZIK</t>
  </si>
  <si>
    <t>Zarządzanie instytucjami kredytowymi</t>
  </si>
  <si>
    <t>2600-MSFRz1BDZF</t>
  </si>
  <si>
    <t>2600-MSFRz1EF</t>
  </si>
  <si>
    <t>2600-MSFRz1FM</t>
  </si>
  <si>
    <t>2600-MSFRz1fprBO</t>
  </si>
  <si>
    <t>2600-MSFRz1fprIFRP</t>
  </si>
  <si>
    <t>2600-MSFRz1fprRFII</t>
  </si>
  <si>
    <t>2600-MSFRz1FSI</t>
  </si>
  <si>
    <t>2600-MSFRz1GPWf</t>
  </si>
  <si>
    <t>2600-MSFRz1IF</t>
  </si>
  <si>
    <t>2600-MSFRz1IFP</t>
  </si>
  <si>
    <t>2600-MSFRz1KWRZ</t>
  </si>
  <si>
    <t>2600-MSFRz1MBZF</t>
  </si>
  <si>
    <t>2600-MSFRz1MIZF</t>
  </si>
  <si>
    <t>2600-MSFRz1MUI</t>
  </si>
  <si>
    <t>2600-MSFRz1PP</t>
  </si>
  <si>
    <t>2600-MSFRz1PRFf</t>
  </si>
  <si>
    <t>Psychologia rynków finansowych</t>
  </si>
  <si>
    <t>2600-MSFRz1RK</t>
  </si>
  <si>
    <t>2600-MSFRz1rkdiFI</t>
  </si>
  <si>
    <t>Fundusze inwestycyjne</t>
  </si>
  <si>
    <t>2600-MSFRz1rkdiGJO</t>
  </si>
  <si>
    <t>RYNEK KAPITAŁOWY I DORADZTWO INWESTYCYJNE - Giełda i jej otoczenie</t>
  </si>
  <si>
    <t>2600-MSFRz1rkdiZAID</t>
  </si>
  <si>
    <t>Zaawansowana analiza instrumentów dłużnych</t>
  </si>
  <si>
    <t>2600-MSFRz1rrfMSR</t>
  </si>
  <si>
    <t>2600-MSFRz1rrfP</t>
  </si>
  <si>
    <t>2600-MSFRz1rrfZRZ</t>
  </si>
  <si>
    <t>2600-MSFRz1SO</t>
  </si>
  <si>
    <t>2600-MSFRz1SOB</t>
  </si>
  <si>
    <t>2600-MSFRz1SSF</t>
  </si>
  <si>
    <t>2600-MSFRz1SU</t>
  </si>
  <si>
    <t>2600-MSFRz1TN</t>
  </si>
  <si>
    <t>2600-MSFRz1TRF</t>
  </si>
  <si>
    <t>2600-MSFRz1UEDPf</t>
  </si>
  <si>
    <t>Unia Europejska w dobie przemian</t>
  </si>
  <si>
    <t>2600-MSFRz1US</t>
  </si>
  <si>
    <t>2600-MSFRz1ZF</t>
  </si>
  <si>
    <t>2600-MSFRz1ZFIf</t>
  </si>
  <si>
    <t>Zarządzanie i finansowanie innowacji</t>
  </si>
  <si>
    <t>2600-MSFRz1zfpFPRG</t>
  </si>
  <si>
    <t>2600-MSFRz1zfpOKWP</t>
  </si>
  <si>
    <t>2600-MSFRz1zfpZRZ</t>
  </si>
  <si>
    <t>2600-MSFRz1zifAEIF</t>
  </si>
  <si>
    <t>2600-MSFRz1zifESP</t>
  </si>
  <si>
    <t>2600-MSFRz1ZP</t>
  </si>
  <si>
    <t>2600-MSFRz1ZPI</t>
  </si>
  <si>
    <t>2600-MSFRz1ZPIN</t>
  </si>
  <si>
    <t>2600-MSFRz1ZRF</t>
  </si>
  <si>
    <t>2600-MSFRz1ZZFP</t>
  </si>
  <si>
    <t>2600-MSFRz2fprAUD</t>
  </si>
  <si>
    <t>2600-MSFRz2fprBK</t>
  </si>
  <si>
    <t>2600-MSFRz2fprCF</t>
  </si>
  <si>
    <t>2600-MSFRz2fprFGK</t>
  </si>
  <si>
    <t>2600-MSFRz2fprMAFP</t>
  </si>
  <si>
    <t>2600-MSFRz2fprPP</t>
  </si>
  <si>
    <t>2600-MSFRz2fprRGK</t>
  </si>
  <si>
    <t>2600-MSFRz2fprRP</t>
  </si>
  <si>
    <t>2600-MSFRz2fprWP</t>
  </si>
  <si>
    <t>2600-MSFRz2fprWPD</t>
  </si>
  <si>
    <t>2600-MSFRz2fprZPI</t>
  </si>
  <si>
    <t>2600-MSFRz2PF</t>
  </si>
  <si>
    <t>2600-MSFRz2RZII</t>
  </si>
  <si>
    <t>2600-MSFRz2SM</t>
  </si>
  <si>
    <t>2600-MSFRz2SMpw</t>
  </si>
  <si>
    <t>2600-MSFRz2zifAMU</t>
  </si>
  <si>
    <t>2600-MSFRz2zifFIE</t>
  </si>
  <si>
    <t>2600-MSFRz2zifMUF</t>
  </si>
  <si>
    <t>2600-MSFRz2zifNOIF</t>
  </si>
  <si>
    <t>2600-MSFRz2zifRIF</t>
  </si>
  <si>
    <t>2600-MSFRz2zifRU</t>
  </si>
  <si>
    <t>2600-MSFRz2zifSIR</t>
  </si>
  <si>
    <t>2600-MSFRz2zifSP</t>
  </si>
  <si>
    <t>2600-MSFRz2zifUM</t>
  </si>
  <si>
    <t>2600-MSFRz2zifUZ</t>
  </si>
  <si>
    <t>2600-MSFRz2zifZR</t>
  </si>
  <si>
    <t>2600-MSFRz2ZIK</t>
  </si>
  <si>
    <t>2600-MSMdz1abAS</t>
  </si>
  <si>
    <t>ANALITYKA BIZNESOWA - Analiza strategiczna</t>
  </si>
  <si>
    <t>2600-MSMdz1abPIS</t>
  </si>
  <si>
    <t>2600-MSMdz1abZK</t>
  </si>
  <si>
    <t>2600-MSMdz1ADREf</t>
  </si>
  <si>
    <t>Analiza danych z wykorzystaniem systemu Reuters Eikon</t>
  </si>
  <si>
    <t>2600-MSMdz1BANK</t>
  </si>
  <si>
    <t>2600-MSMdz1BI</t>
  </si>
  <si>
    <t>2600-MSMdz1EKON</t>
  </si>
  <si>
    <t>2600-MSMdz1EM</t>
  </si>
  <si>
    <t>Ekonomia menedżerska</t>
  </si>
  <si>
    <t>2600-MSMdz1GPWf</t>
  </si>
  <si>
    <t>2600-MSMdz1HZRM</t>
  </si>
  <si>
    <t>Handel zagraniczny i rozliczenia międzynarodowe</t>
  </si>
  <si>
    <t>2600-MSMdz1LK</t>
  </si>
  <si>
    <t>Ład korporacyjny</t>
  </si>
  <si>
    <t>2600-MSMdz1MBO</t>
  </si>
  <si>
    <t>Metody badania organizacji</t>
  </si>
  <si>
    <t>2600-MSMdz1MIZ</t>
  </si>
  <si>
    <t>Metody ilościowe w zarządzaniu</t>
  </si>
  <si>
    <t>2600-MSMdz1MMdLf</t>
  </si>
  <si>
    <t>2600-MSMdz1mMON</t>
  </si>
  <si>
    <t>Marketing organizacji niedochodowych</t>
  </si>
  <si>
    <t>2600-MSMdz1mMR</t>
  </si>
  <si>
    <t>Marketing relacji</t>
  </si>
  <si>
    <t>2600-MSMdz1mMRI</t>
  </si>
  <si>
    <t>Marketing na rynku instytucjonalnym</t>
  </si>
  <si>
    <t>2600-MSMdz1mMU</t>
  </si>
  <si>
    <t>Marketing usług</t>
  </si>
  <si>
    <t>2600-MSMdz1MS</t>
  </si>
  <si>
    <t>Metody statystyczne</t>
  </si>
  <si>
    <t>2600-MSMdz1mWM</t>
  </si>
  <si>
    <t>Wskaźniki marketingowe</t>
  </si>
  <si>
    <t>2600-MSMdz1mZKR</t>
  </si>
  <si>
    <t>Zachowania konsumentów na rynku</t>
  </si>
  <si>
    <t>2600-MSMdz1mZSS</t>
  </si>
  <si>
    <t>Zarządzanie służbami sprzedaży</t>
  </si>
  <si>
    <t>2600-MSMdz1NEG</t>
  </si>
  <si>
    <t>2600-MSMdz1OZ</t>
  </si>
  <si>
    <t>2600-MSMdz1OZIf</t>
  </si>
  <si>
    <t>Organizacja i zarządzanie innowacjami</t>
  </si>
  <si>
    <t>2600-MSMdz1PG</t>
  </si>
  <si>
    <t>2600-MSMdz1PH</t>
  </si>
  <si>
    <t>2600-MSMdz1PRFf</t>
  </si>
  <si>
    <t>2600-MSMdz1PRZED</t>
  </si>
  <si>
    <t>2600-MSMdz1pzsIMB</t>
  </si>
  <si>
    <t>Internet i modele biznesowe</t>
  </si>
  <si>
    <t>2600-MSMdz1pzsPO</t>
  </si>
  <si>
    <t>Projektowanie organizacji</t>
  </si>
  <si>
    <t>2600-MSMdz1pzsZS</t>
  </si>
  <si>
    <t>PRZEDSIĘBIORCZOŚĆ I ZARZĄDZANIE START-UP’AMI - Zarządzanie start-up’ami</t>
  </si>
  <si>
    <t>2600-MSMdz1RKRZ</t>
  </si>
  <si>
    <t>2600-MSMdz1SP</t>
  </si>
  <si>
    <t>Systemy podatkowe</t>
  </si>
  <si>
    <t>2600-MSMdz1SPO</t>
  </si>
  <si>
    <t>Społeczna psychologia organizacji</t>
  </si>
  <si>
    <t>2600-MSMdz1TMPf</t>
  </si>
  <si>
    <t>Tworzenie marki pracodawcy</t>
  </si>
  <si>
    <t>2600-MSMdz1UEDPf</t>
  </si>
  <si>
    <t>2600-MSMdz1ZF</t>
  </si>
  <si>
    <t>2600-MSMdz1ZLD</t>
  </si>
  <si>
    <t>Zarządzanie łańcuchem dostaw</t>
  </si>
  <si>
    <t>2600-MSMdz1zlPRFP</t>
  </si>
  <si>
    <t>ZARZĄDZANIE LUDŹMI - Projektowanie i realizacja funkcji personalnej</t>
  </si>
  <si>
    <t>2600-MSMdz1zlSP</t>
  </si>
  <si>
    <t>Strategia personalna</t>
  </si>
  <si>
    <t>2600-MSMdz1zlWIT</t>
  </si>
  <si>
    <t>Wsparcie IT dla funkcji personalnej</t>
  </si>
  <si>
    <t>2600-MSMdz1ZM</t>
  </si>
  <si>
    <t>2600-MSMdz1zmMD</t>
  </si>
  <si>
    <t>Marketing doświadczeń</t>
  </si>
  <si>
    <t>2600-MSMdz1zmZKM</t>
  </si>
  <si>
    <t>Zintegrowana komunikacja marketingowa</t>
  </si>
  <si>
    <t>2600-MSMdz1zmZM</t>
  </si>
  <si>
    <t>ZARZĄDZANIE MARKETINGOWE - Zarządzanie marką</t>
  </si>
  <si>
    <t>2600-MSMdz1zoBDG</t>
  </si>
  <si>
    <t>Biznesplan i uruchamianie działalności gospodarczej</t>
  </si>
  <si>
    <t>2600-MSMdz1zoDO</t>
  </si>
  <si>
    <t>Diagnostyka organizacji - ujęcie systemowe</t>
  </si>
  <si>
    <t>2600-MSMdz1zoPSO</t>
  </si>
  <si>
    <t>Projektowanie struktur organizacyjnych</t>
  </si>
  <si>
    <t>2600-MSMdz1zoRO</t>
  </si>
  <si>
    <t>Restrukturyzacja organizacji i zarządzanie zmianą</t>
  </si>
  <si>
    <t>2600-MSMdz1ZP</t>
  </si>
  <si>
    <t>2600-MSMdz1ZPR</t>
  </si>
  <si>
    <t>Zarządzanie procesami</t>
  </si>
  <si>
    <t>2600-MSMdz1ZS</t>
  </si>
  <si>
    <t>2600-MSMdz1ZSGPf</t>
  </si>
  <si>
    <t>Zagrożenia i szanse gospodarki polskiej - spojrzenie długookresowe</t>
  </si>
  <si>
    <t>2600-MSMdz2BO</t>
  </si>
  <si>
    <t>2600-MSMdz2ebPRI</t>
  </si>
  <si>
    <t>Prawne i społeczno-kulturowe problemy rozwoju informatyki</t>
  </si>
  <si>
    <t>2600-MSMdz2ebSBD</t>
  </si>
  <si>
    <t>Systemy baz danych</t>
  </si>
  <si>
    <t>2600-MSMdz2ebSBE</t>
  </si>
  <si>
    <t>Strategia tworzenia systemów biznesu elektronicznego</t>
  </si>
  <si>
    <t>2600-MSMdz2ebZBD</t>
  </si>
  <si>
    <t>Zastosowanie baz danych</t>
  </si>
  <si>
    <t>2600-MSMdz2ebZSWZ</t>
  </si>
  <si>
    <t>Zintegrowane systemy wspomagające zarządzanie</t>
  </si>
  <si>
    <t>2600-MSMdz2ebZT</t>
  </si>
  <si>
    <t>Zarządzanie technologiami</t>
  </si>
  <si>
    <t>2600-MSMdz2mMM</t>
  </si>
  <si>
    <t>2600-MSMdz2mMS</t>
  </si>
  <si>
    <t>Marketing strategiczny</t>
  </si>
  <si>
    <t>2600-MSMdz2mMSC</t>
  </si>
  <si>
    <t>Marketingowe strategie cen</t>
  </si>
  <si>
    <t>2600-MSMdz2mPR</t>
  </si>
  <si>
    <t>2600-MSMdz2mZKM</t>
  </si>
  <si>
    <t>2600-MSMdz2mZM</t>
  </si>
  <si>
    <t>Zarządzanie marką</t>
  </si>
  <si>
    <t>2600-MSMdz2PIS</t>
  </si>
  <si>
    <t>2600-MSMdz2PMS</t>
  </si>
  <si>
    <t>Polityka makroekonomiczna i sektorowa</t>
  </si>
  <si>
    <t>2600-MSMdz2rpsBOU</t>
  </si>
  <si>
    <t>Budowa organizacji uczącej się</t>
  </si>
  <si>
    <t>2600-MSMdz2rpsMBS</t>
  </si>
  <si>
    <t>Metody badań społecznych</t>
  </si>
  <si>
    <t>2600-MSMdz2rpsPS</t>
  </si>
  <si>
    <t>2600-MSMdz2rpsRKS</t>
  </si>
  <si>
    <t>Rozwój kompetencji społecznych</t>
  </si>
  <si>
    <t>2600-MSMdz2rpsZFP</t>
  </si>
  <si>
    <t>Zarządzanie funkcją personalną</t>
  </si>
  <si>
    <t>2600-MSMdz2rpsZP</t>
  </si>
  <si>
    <t>Zarządzanie przedsięwzięciem</t>
  </si>
  <si>
    <t>2600-MSMdz2SM</t>
  </si>
  <si>
    <t>2600-MSMdz2SMpw</t>
  </si>
  <si>
    <t>2600-MSMdz2SOB</t>
  </si>
  <si>
    <t>2600-MSMdz2TS</t>
  </si>
  <si>
    <t>Teorie strategii</t>
  </si>
  <si>
    <t>2600-MSMdz2UPG</t>
  </si>
  <si>
    <t>Unijne prawo gospodarcze</t>
  </si>
  <si>
    <t>2600-MSMdz2WKZ</t>
  </si>
  <si>
    <t>2600-MSMdz2WPG</t>
  </si>
  <si>
    <t>Wspólnotowe prawo gospodarcze</t>
  </si>
  <si>
    <t>2600-MSMdz2zoEUZP</t>
  </si>
  <si>
    <t>Ekologiczne uwarunkowania zarządzania przedsiębiorstwem</t>
  </si>
  <si>
    <t>2600-MSMdz2zoKP</t>
  </si>
  <si>
    <t>2600-MSMdz2zoKZM</t>
  </si>
  <si>
    <t>Kultura i zarządzanie międzykulturowe</t>
  </si>
  <si>
    <t>2600-MSMdz2zoMJBO</t>
  </si>
  <si>
    <t>Metodologia jakościowych badań organizacji</t>
  </si>
  <si>
    <t>2600-MSMdz2zoWPO</t>
  </si>
  <si>
    <t>Władza i polityka w organizacji</t>
  </si>
  <si>
    <t>2600-MSMdz2zoZM</t>
  </si>
  <si>
    <t>Zarządzanie międzynarodowe</t>
  </si>
  <si>
    <t>2600-MSMdz2zoZOKL</t>
  </si>
  <si>
    <t>Zarządzanie organizacją w kontekście lokalnym</t>
  </si>
  <si>
    <t>2600-MSMdz2zoZW</t>
  </si>
  <si>
    <t>2600-MSMdz2ZP</t>
  </si>
  <si>
    <t>2600-MSMz1abAS</t>
  </si>
  <si>
    <t>2600-MSMz1abPIS</t>
  </si>
  <si>
    <t>2600-MSMz1abZK</t>
  </si>
  <si>
    <t>2600-MSMz1BANK</t>
  </si>
  <si>
    <t>2600-MSMz1BI</t>
  </si>
  <si>
    <t>2600-MSMz1ebAP</t>
  </si>
  <si>
    <t>Analiza, projektowanie i wdrażanie systemów informatycznych</t>
  </si>
  <si>
    <t>2600-MSMz1ebBESI</t>
  </si>
  <si>
    <t>Biznes elektroniczny w społeczeństwie informacyjnym</t>
  </si>
  <si>
    <t>2600-MSMz1ebMP</t>
  </si>
  <si>
    <t>Modelowanie procesów w analizie i projektowaniu systemów informatycznych</t>
  </si>
  <si>
    <t>2600-MSMz1ebSI</t>
  </si>
  <si>
    <t>Standardy informacyjne i informatyczne w gospodarce</t>
  </si>
  <si>
    <t>2600-MSMz1EKON</t>
  </si>
  <si>
    <t>2600-MSMz1EM</t>
  </si>
  <si>
    <t>2600-MSMz1FSf</t>
  </si>
  <si>
    <t>2600-MSMz1HZRM</t>
  </si>
  <si>
    <t>2600-MSMz1LK</t>
  </si>
  <si>
    <t>2600-MSMz1MBO</t>
  </si>
  <si>
    <t>2600-MSMz1MIZ</t>
  </si>
  <si>
    <t>2600-MSMz1mMON</t>
  </si>
  <si>
    <t>2600-MSMz1mMR</t>
  </si>
  <si>
    <t>2600-MSMz1mMRI</t>
  </si>
  <si>
    <t>2600-MSMz1mMU</t>
  </si>
  <si>
    <t>2600-MSMz1MS</t>
  </si>
  <si>
    <t>2600-MSMz1mWM</t>
  </si>
  <si>
    <t>2600-MSMz1mZKR</t>
  </si>
  <si>
    <t>2600-MSMz1mZSS</t>
  </si>
  <si>
    <t>2600-MSMz1NEG</t>
  </si>
  <si>
    <t>2600-MSMz1OZ</t>
  </si>
  <si>
    <t>2600-MSMz1PG</t>
  </si>
  <si>
    <t>2600-MSMz1PH</t>
  </si>
  <si>
    <t>2600-MSMz1PPMf</t>
  </si>
  <si>
    <t>Prawo pracy dla menedżerów HR</t>
  </si>
  <si>
    <t>2600-MSMz1PRFf</t>
  </si>
  <si>
    <t>2600-MSMz1PRZED</t>
  </si>
  <si>
    <t>2600-MSMz1RKRZ</t>
  </si>
  <si>
    <t>2600-MSMz1rpsBK</t>
  </si>
  <si>
    <t>Budowa kadry - metody i techniki</t>
  </si>
  <si>
    <t>2600-MSMz1rpsKKO</t>
  </si>
  <si>
    <t>Kreowanie kultury organizacji</t>
  </si>
  <si>
    <t>2600-MSMz1rpsSPZ</t>
  </si>
  <si>
    <t>Społeczne przemiany zarządzania</t>
  </si>
  <si>
    <t>2600-MSMz1rpsZIP</t>
  </si>
  <si>
    <t>Zatrudnienie i płace</t>
  </si>
  <si>
    <t>2600-MSMz1SP</t>
  </si>
  <si>
    <t>2600-MSMz1SPO</t>
  </si>
  <si>
    <t>2600-MSMz1ZF</t>
  </si>
  <si>
    <t>2600-MSMz1zitMBPT</t>
  </si>
  <si>
    <t>Modele biznesowe przedsiębiorstw technologicznych</t>
  </si>
  <si>
    <t>2600-MSMz1zitTKP</t>
  </si>
  <si>
    <t>Techniki kreowania produktów</t>
  </si>
  <si>
    <t>2600-MSMz1zitZPI</t>
  </si>
  <si>
    <t>ZARZĄDZANIE INNOWACJAMI I TECHNOLOGIAMI - Zarządzanie przedsięwzięciami innowacyjnymi</t>
  </si>
  <si>
    <t>2600-MSMz1ZLD</t>
  </si>
  <si>
    <t>2600-MSMz1zlPRFP</t>
  </si>
  <si>
    <t>2600-MSMz1zlSP</t>
  </si>
  <si>
    <t>2600-MSMz1zlWIT</t>
  </si>
  <si>
    <t>2600-MSMz1ZM</t>
  </si>
  <si>
    <t>2600-MSMz1ZMf</t>
  </si>
  <si>
    <t>Zdrowie menedżera</t>
  </si>
  <si>
    <t>2600-MSMz1zmMD</t>
  </si>
  <si>
    <t>2600-MSMz1zmZKM</t>
  </si>
  <si>
    <t>2600-MSMz1zmZM</t>
  </si>
  <si>
    <t>2600-MSMz1ZP</t>
  </si>
  <si>
    <t>2600-MSMz1ZPR</t>
  </si>
  <si>
    <t>2600-MSMz1ZS</t>
  </si>
  <si>
    <t>2600-MSMz1zsAM</t>
  </si>
  <si>
    <t>Analiza możliwości sprzedażowych</t>
  </si>
  <si>
    <t>2600-MSMz1zsTI</t>
  </si>
  <si>
    <t>2600-MSMz1zsZDS</t>
  </si>
  <si>
    <t>Zarządzanie działem sprzedaży</t>
  </si>
  <si>
    <t>2600-MSMz1zsZNR</t>
  </si>
  <si>
    <t>Zachowania nabywców na rynku</t>
  </si>
  <si>
    <t>2600-MSMz2BO</t>
  </si>
  <si>
    <t>2600-MSMz2ebPRI</t>
  </si>
  <si>
    <t>2600-MSMz2ebSBD</t>
  </si>
  <si>
    <t>2600-MSMz2ebSBE</t>
  </si>
  <si>
    <t>2600-MSMz2ebZBD</t>
  </si>
  <si>
    <t>2600-MSMz2ebZSWZ</t>
  </si>
  <si>
    <t>2600-MSMz2ebZT</t>
  </si>
  <si>
    <t>2600-MSMz2mMM</t>
  </si>
  <si>
    <t>2600-MSMz2mMS</t>
  </si>
  <si>
    <t>2600-MSMz2mMSC</t>
  </si>
  <si>
    <t>2600-MSMz2mPR</t>
  </si>
  <si>
    <t>2600-MSMz2mZKM</t>
  </si>
  <si>
    <t>2600-MSMz2mZM</t>
  </si>
  <si>
    <t>2600-MSMz2PIS</t>
  </si>
  <si>
    <t>2600-MSMz2PMS</t>
  </si>
  <si>
    <t>2600-MSMz2rpsBOU</t>
  </si>
  <si>
    <t>2600-MSMz2rpsMBS</t>
  </si>
  <si>
    <t>2600-MSMz2rpsPS</t>
  </si>
  <si>
    <t>2600-MSMz2rpsRKS</t>
  </si>
  <si>
    <t>2600-MSMz2rpsZFP</t>
  </si>
  <si>
    <t>2600-MSMz2rpsZP</t>
  </si>
  <si>
    <t>2600-MSMz2SM</t>
  </si>
  <si>
    <t>2600-MSMz2SMpw</t>
  </si>
  <si>
    <t>2600-MSMz2SOB</t>
  </si>
  <si>
    <t>2600-MSMz2TS</t>
  </si>
  <si>
    <t>2600-MSMz2UPG</t>
  </si>
  <si>
    <t>2600-MSMz2WKZ</t>
  </si>
  <si>
    <t>2600-MSMz2WPG</t>
  </si>
  <si>
    <t>2600-MSMz2zoEUZP</t>
  </si>
  <si>
    <t>2600-MSMz2zoKP</t>
  </si>
  <si>
    <t>2600-MSMz2zoKZM</t>
  </si>
  <si>
    <t>2600-MSMz2zoMJBO</t>
  </si>
  <si>
    <t>2600-MSMz2zoWPO</t>
  </si>
  <si>
    <t>2600-MSMz2zoZM</t>
  </si>
  <si>
    <t>2600-MSMz2zoZOKL</t>
  </si>
  <si>
    <t>2600-MSMz2zoZW</t>
  </si>
  <si>
    <t>2600-MSMz2ZP</t>
  </si>
  <si>
    <t>2600-MSMz2zsBFDS</t>
  </si>
  <si>
    <t>Budżetowanie i finansowanie działalności sprzedażowej</t>
  </si>
  <si>
    <t>2600-MSMz2zsBZS</t>
  </si>
  <si>
    <t>Budowanie zespołów sprzedażowych</t>
  </si>
  <si>
    <t>2600-MSMz2zsDSF</t>
  </si>
  <si>
    <t>Kontrolowanie i diagnoza działalności sprzedażowej firmy</t>
  </si>
  <si>
    <t>2600-MSMz2zsMZS</t>
  </si>
  <si>
    <t>Motywowanie zespołów sprzedażowych</t>
  </si>
  <si>
    <t>2600-MSMz2zsRTP</t>
  </si>
  <si>
    <t>Retoryka i techniki prezentacji</t>
  </si>
  <si>
    <t>2600-MSMz2zsTSN</t>
  </si>
  <si>
    <t>Techniki sprzedaży i negocjacji handlowych</t>
  </si>
  <si>
    <t>2600-PFRE-OG</t>
  </si>
  <si>
    <t>Powstanie, funkcjonowanie i rozpad strefy euro ?  Wnioski dla Polski</t>
  </si>
  <si>
    <t>2600-POG-OG</t>
  </si>
  <si>
    <t>Przedsiębiorca w obrocie gospodarczym</t>
  </si>
  <si>
    <t>2600-POLA1</t>
  </si>
  <si>
    <t>Polish language - level A1</t>
  </si>
  <si>
    <t>2600-PO-OG</t>
  </si>
  <si>
    <t>Patologie organizacyjne</t>
  </si>
  <si>
    <t>2600-PPM-OG</t>
  </si>
  <si>
    <t>Prawo pracy dla menedżerów</t>
  </si>
  <si>
    <t>2600-PRAWASP-OG</t>
  </si>
  <si>
    <t>Prawne aspekty zakładania i prowadzenia własnej działalności gospodarczej</t>
  </si>
  <si>
    <t>2600-PROGINST-OG</t>
  </si>
  <si>
    <t>Programy i instrumenty wspierania działalności gospodarczej</t>
  </si>
  <si>
    <t>2600-PRZED-OG</t>
  </si>
  <si>
    <t>2600-PSMaikAIKW</t>
  </si>
  <si>
    <t>Audyt i kontrola wewnętrzna</t>
  </si>
  <si>
    <t>2600-PSMaikAPZP</t>
  </si>
  <si>
    <t>Administracja publiczna. Zamówienia publiczne</t>
  </si>
  <si>
    <t>2600-PSMaikAS</t>
  </si>
  <si>
    <t>Audyt śledczy</t>
  </si>
  <si>
    <t>2600-PSMaikEPP</t>
  </si>
  <si>
    <t>2600-PSMaikFPI</t>
  </si>
  <si>
    <t>2600-PSMaikFPII</t>
  </si>
  <si>
    <t>2600-PSMaikFU</t>
  </si>
  <si>
    <t>2600-PSMaikKZiZR</t>
  </si>
  <si>
    <t>Kontrola zarządcza i zarządzanie ryzykiem</t>
  </si>
  <si>
    <t>2600-PSMaikRISJG</t>
  </si>
  <si>
    <t>Rachunkowość i sprawozdawczość jednostek gospodarczych</t>
  </si>
  <si>
    <t>2600-PSMaikS</t>
  </si>
  <si>
    <t>2600-PSMamAP</t>
  </si>
  <si>
    <t>2600-PSMamBZMZ</t>
  </si>
  <si>
    <t>Budowanie, zarządzanie i motywowanie zespołu</t>
  </si>
  <si>
    <t>2600-PSMamEA</t>
  </si>
  <si>
    <t>Etyka w administracji</t>
  </si>
  <si>
    <t>2600-PSMamGPP</t>
  </si>
  <si>
    <t>Grupowe prace projektowe</t>
  </si>
  <si>
    <t>2600-PSMamNFMO</t>
  </si>
  <si>
    <t>Nowoczesne formy i metody organizacji pracy administracji szkoły wyższej</t>
  </si>
  <si>
    <t>2600-PSMamOAU</t>
  </si>
  <si>
    <t>Organizacja administracji uczelni. Struktura organizacyjna uczelni.</t>
  </si>
  <si>
    <t>2600-PSMamPA</t>
  </si>
  <si>
    <t>2600-PSMamPDI</t>
  </si>
  <si>
    <t>Podejmowanie decyzji indywidualnych i grupowych, zarządzanie kryzysowe.</t>
  </si>
  <si>
    <t>2600-PSMamPPr</t>
  </si>
  <si>
    <t>2600-PSMamPPu</t>
  </si>
  <si>
    <t>Pomoc publiczna</t>
  </si>
  <si>
    <t>2600-PSMamPrPr</t>
  </si>
  <si>
    <t>2600-PSMamPUE</t>
  </si>
  <si>
    <t>Projekty UE</t>
  </si>
  <si>
    <t>2600-PSMamPwO</t>
  </si>
  <si>
    <t>Przywództwo w orginizacji</t>
  </si>
  <si>
    <t>2600-PSMamPZP</t>
  </si>
  <si>
    <t>2600-PSMamUCA</t>
  </si>
  <si>
    <t>2600-PSMamWKZU</t>
  </si>
  <si>
    <t>Współczesne koncepcje zarządzania uczelnią</t>
  </si>
  <si>
    <t>2600-PSMamZAP</t>
  </si>
  <si>
    <t>Zarządzanie w administracji publicznej</t>
  </si>
  <si>
    <t>2600-PSMamZFAP</t>
  </si>
  <si>
    <t>Zarządzanie finansami w administracji publicznej</t>
  </si>
  <si>
    <t>2600-PSMamZP</t>
  </si>
  <si>
    <t>2600-PSMartAMdK</t>
  </si>
  <si>
    <t>Aplikacje mobilne dla kultury</t>
  </si>
  <si>
    <t>2600-PSMartFKB</t>
  </si>
  <si>
    <t>Finansowanie kultury - fundusze</t>
  </si>
  <si>
    <t>2600-PSMartFKBIPP</t>
  </si>
  <si>
    <t>Finansowanie kultury - biznesplan i plan promocji</t>
  </si>
  <si>
    <t>2600-PSMartFKSD</t>
  </si>
  <si>
    <t>Finansowanie kultury - strategia działania</t>
  </si>
  <si>
    <t>2600-PSMartMIHUW</t>
  </si>
  <si>
    <t>Misja i historia Uniwersytetu Warszawskiego</t>
  </si>
  <si>
    <t>2600-PSMartMPS</t>
  </si>
  <si>
    <t>Marketing, promocja, sponsoring</t>
  </si>
  <si>
    <t>2600-PSMartN</t>
  </si>
  <si>
    <t>2600-PSMartPA</t>
  </si>
  <si>
    <t>2600-PSMartPH</t>
  </si>
  <si>
    <t>2600-PSMartPK</t>
  </si>
  <si>
    <t>Prawo kultury</t>
  </si>
  <si>
    <t>2600-PSMartPP</t>
  </si>
  <si>
    <t>2600-PSMartPR</t>
  </si>
  <si>
    <t>2600-PSMartSV</t>
  </si>
  <si>
    <t>Savoir-vivre</t>
  </si>
  <si>
    <t>2600-PSMartTIMO</t>
  </si>
  <si>
    <t>Teoria i metody organizacji</t>
  </si>
  <si>
    <t>2600-PSMartWA</t>
  </si>
  <si>
    <t>Warsztaty antystresowe</t>
  </si>
  <si>
    <t>2600-PSMartZPASM</t>
  </si>
  <si>
    <t>Zarządzanie personelem "Artysta sprawny menedżer"</t>
  </si>
  <si>
    <t>2600-PSMartZS</t>
  </si>
  <si>
    <t>Zajęcia studyjne</t>
  </si>
  <si>
    <t>2600-PSMartZwKiO</t>
  </si>
  <si>
    <t>Zarządzanie w kulturze i oświacie</t>
  </si>
  <si>
    <t>2600-PSMFinAOPF</t>
  </si>
  <si>
    <t>Analiza opłacalności projektów FinTech</t>
  </si>
  <si>
    <t>2600-PSMFinBIS</t>
  </si>
  <si>
    <t>Business Intelligence Systems</t>
  </si>
  <si>
    <t>2600-PSMFinBWZT</t>
  </si>
  <si>
    <t>Bariery wdrożenia oraz zastosowania technologii</t>
  </si>
  <si>
    <t>2600-PSMFinDM</t>
  </si>
  <si>
    <t>Digital marketing - MARTECH</t>
  </si>
  <si>
    <t>2600-PSMFinFARO</t>
  </si>
  <si>
    <t>FinTech a ryzyko operacyjne</t>
  </si>
  <si>
    <t>2600-PSMFinFDB</t>
  </si>
  <si>
    <t>FinTech dla B2B</t>
  </si>
  <si>
    <t>2600-PSMFinFRO</t>
  </si>
  <si>
    <t>FinTech w regulacjach ostrożnościowych</t>
  </si>
  <si>
    <t>2600-PSMFinIP</t>
  </si>
  <si>
    <t>Investor Pitch</t>
  </si>
  <si>
    <t>2600-PSMFinK</t>
  </si>
  <si>
    <t>Kryptowaluty</t>
  </si>
  <si>
    <t>2600-PSMFinMPF</t>
  </si>
  <si>
    <t>Modelowanie procesów finansowych</t>
  </si>
  <si>
    <t>2600-PSMFinMUF</t>
  </si>
  <si>
    <t>Marketing usług finansowych (B2B B2C)</t>
  </si>
  <si>
    <t>2600-PSMFinNBN</t>
  </si>
  <si>
    <t>Najnowsze badania naukowe dot. FinTechu</t>
  </si>
  <si>
    <t>2600-PSMFinNDZR</t>
  </si>
  <si>
    <t>Narzędzia do zarządzania rachunkami</t>
  </si>
  <si>
    <t>2600-PSMFinNTP</t>
  </si>
  <si>
    <t>Nowe technologie w płatnościach</t>
  </si>
  <si>
    <t>2600-PSMFinOUWI</t>
  </si>
  <si>
    <t>Ocena użyteczności witryn internetowych w procesie projektowania</t>
  </si>
  <si>
    <t>2600-PSMFinOWI</t>
  </si>
  <si>
    <t>Ochrona własności inelektualnej dla projektów FinTech</t>
  </si>
  <si>
    <t>2600-PSMFinPAEW</t>
  </si>
  <si>
    <t>Prawne aspekty ekonomii współdzielenia</t>
  </si>
  <si>
    <t>2600-PSMFinPIZM</t>
  </si>
  <si>
    <t>Platformy inwestycyjne i zarządzanie majątkiem osobistym</t>
  </si>
  <si>
    <t>2600-PSMFinPM</t>
  </si>
  <si>
    <t>Plan marketingowy projektu FinTech</t>
  </si>
  <si>
    <t>2600-PSMFinPP</t>
  </si>
  <si>
    <t>Pożyczki (peer-to-peer)</t>
  </si>
  <si>
    <t>2600-PSMFinPPR</t>
  </si>
  <si>
    <t>Prezentacja Projektu</t>
  </si>
  <si>
    <t>2600-PSMFinPRFin</t>
  </si>
  <si>
    <t>Podmioty regulowane jako FinTech-perspektywa Polska, UE i Świat</t>
  </si>
  <si>
    <t>2600-PSMFinPRP</t>
  </si>
  <si>
    <t>Podstawowe regulacje prawne polskie i unijne dla FinTech</t>
  </si>
  <si>
    <t>2600-PSMFinPSD2</t>
  </si>
  <si>
    <t>PSD2 - podstawowy regulacji stworzonej dla FinTech</t>
  </si>
  <si>
    <t>2600-PSMFinR</t>
  </si>
  <si>
    <t>Regtech</t>
  </si>
  <si>
    <t>2600-PSMFinRF</t>
  </si>
  <si>
    <t>Rynek Finansowy</t>
  </si>
  <si>
    <t>2600-PSMFinSB</t>
  </si>
  <si>
    <t>System Blockchain</t>
  </si>
  <si>
    <t>2600-PSMFinSI</t>
  </si>
  <si>
    <t>Sesja integracyjna</t>
  </si>
  <si>
    <t>2600-PSMFinSIKAP</t>
  </si>
  <si>
    <t>Sztuczna inteligencja - kluczowe aspekty prawne</t>
  </si>
  <si>
    <t>2600-PSMFinSP</t>
  </si>
  <si>
    <t>Struktura Projektu</t>
  </si>
  <si>
    <t>2600-PSMFinSPBF</t>
  </si>
  <si>
    <t>Spotkania z przedsiębiorcami, którzy budują firmę w obszarze FinTech</t>
  </si>
  <si>
    <t>2600-PSMFinSPF</t>
  </si>
  <si>
    <t>Spotkanie z pracownikami funduszy VC</t>
  </si>
  <si>
    <t>2600-PSMFinSPP</t>
  </si>
  <si>
    <t>Spotkania projektowe</t>
  </si>
  <si>
    <t>2600-PSMFinSzP</t>
  </si>
  <si>
    <t>Sztuka Prezentacji</t>
  </si>
  <si>
    <t>2600-PSMFinTFT</t>
  </si>
  <si>
    <t>Trendy w FinTechu</t>
  </si>
  <si>
    <t>2600-PSMFinTRF</t>
  </si>
  <si>
    <t>Test regulacyjny projektu FinTech</t>
  </si>
  <si>
    <t>2600-PSMFinTRU</t>
  </si>
  <si>
    <t>Technologia na rynku ubezpieczeń</t>
  </si>
  <si>
    <t>2600-PSMFinTZK</t>
  </si>
  <si>
    <t>Trendy w zachowaniach konsumentów (digitalizacja)</t>
  </si>
  <si>
    <t>2600-PSMFinWR</t>
  </si>
  <si>
    <t>Wyzwania regulacyjne: ICO, kryptowaluty i smart contract na rynku finansowym</t>
  </si>
  <si>
    <t>2600-PSMFinZB</t>
  </si>
  <si>
    <t>Zastosowania Blockchain</t>
  </si>
  <si>
    <t>2600-PSMFinZFPF</t>
  </si>
  <si>
    <t>Źródła finansowania projektów FinTech</t>
  </si>
  <si>
    <t>2600-PSMmpfBKL</t>
  </si>
  <si>
    <t>Badania kliniczne leków</t>
  </si>
  <si>
    <t>2600-PSMmpfBM</t>
  </si>
  <si>
    <t>2600-PSMmpfBMF</t>
  </si>
  <si>
    <t>Badania marketingowe w farmacji</t>
  </si>
  <si>
    <t>2600-PSMmpfBZEF</t>
  </si>
  <si>
    <t>Budżetowanie z elementami finansów</t>
  </si>
  <si>
    <t>2600-PSMmpfEM</t>
  </si>
  <si>
    <t>E-marketing</t>
  </si>
  <si>
    <t>2600-PSMmpfEWB</t>
  </si>
  <si>
    <t>Etyka w biznesie</t>
  </si>
  <si>
    <t>2600-PSMmpfF</t>
  </si>
  <si>
    <t>Farmakoekonomika</t>
  </si>
  <si>
    <t>2600-PSMmpfGSSRF</t>
  </si>
  <si>
    <t>Gra symulacyjna - segmentacja rynku farmaceutycznego</t>
  </si>
  <si>
    <t>2600-PSMmpfIFM</t>
  </si>
  <si>
    <t>Informacja farmaceutyczno-medyczna</t>
  </si>
  <si>
    <t>2600-PSMmpfITP</t>
  </si>
  <si>
    <t>Integracyjny trening psychologiczny</t>
  </si>
  <si>
    <t>2600-PSMmpfIWPF</t>
  </si>
  <si>
    <t>Innowacje w przemyśle farmaceutycznym</t>
  </si>
  <si>
    <t>2600-PSMmpfMF</t>
  </si>
  <si>
    <t>Merchandising w farmacji</t>
  </si>
  <si>
    <t>2600-PSMmpfMTPM</t>
  </si>
  <si>
    <t>Metodologia tworzenia planu marketingowego</t>
  </si>
  <si>
    <t>2600-PSMmpfN</t>
  </si>
  <si>
    <t>2600-PSMmpfPF</t>
  </si>
  <si>
    <t>Podstawy farmakologii</t>
  </si>
  <si>
    <t>2600-PSMmpfPIWP</t>
  </si>
  <si>
    <t>Prezentacje i wystąpienia publiczne w biznesie</t>
  </si>
  <si>
    <t>2600-PSMmpfPIZD</t>
  </si>
  <si>
    <t>Projektowanie i zarządzanie dystrubucją</t>
  </si>
  <si>
    <t>2600-PSMmpfPLP</t>
  </si>
  <si>
    <t>Polityka lekowa państwa</t>
  </si>
  <si>
    <t>2600-PSMmpfPM</t>
  </si>
  <si>
    <t>Plan marketingowy</t>
  </si>
  <si>
    <t>2600-PSMmpfPMF</t>
  </si>
  <si>
    <t>Podstawy marketingu farmaceutycznego</t>
  </si>
  <si>
    <t>2600-PSMmpfPMIM</t>
  </si>
  <si>
    <t>Podstawy mikro i makroekonomii</t>
  </si>
  <si>
    <t>2600-PSMmpfPPFRF</t>
  </si>
  <si>
    <t>Podstawy prawne funkcjonowania rynku farmaceutycznego</t>
  </si>
  <si>
    <t>2600-PSMmpfPRWPF</t>
  </si>
  <si>
    <t>Public Relations w przemyśle farmaceutycznym</t>
  </si>
  <si>
    <t>2600-PSMmpfPTKI</t>
  </si>
  <si>
    <t>Praktyczne techniki komunikacji internetowej</t>
  </si>
  <si>
    <t>2600-PSMmpfPZMF</t>
  </si>
  <si>
    <t>Płaszczyzny zintegrowania marketingu w firmie farmaceutycznej</t>
  </si>
  <si>
    <t>2600-PSMmpfPZRF</t>
  </si>
  <si>
    <t>Polityka zakupowa na rynku farmaceutycznym</t>
  </si>
  <si>
    <t>2600-PSMmpfSCNRF</t>
  </si>
  <si>
    <t>Strategie cenowe na rynkach farmaceutycznych</t>
  </si>
  <si>
    <t>2600-PSMmpfTPPZ</t>
  </si>
  <si>
    <t>Techniki przewódcze pracy zespołowej</t>
  </si>
  <si>
    <t>2600-PSMmpfTS</t>
  </si>
  <si>
    <t>Techniki sprzedaży</t>
  </si>
  <si>
    <t>2600-PSMmpfZDS</t>
  </si>
  <si>
    <t>2600-PSMmpfZDSF</t>
  </si>
  <si>
    <t>Zarządzanie działem sprzedaży firmy farmaceutycznej</t>
  </si>
  <si>
    <t>2600-PSMmpfZKA</t>
  </si>
  <si>
    <t>Zarządzanie kategorią w aptece</t>
  </si>
  <si>
    <t>2600-PSMmpfZKM</t>
  </si>
  <si>
    <t>2600-PSMmpfZM</t>
  </si>
  <si>
    <t>2600-PSMmsAMSF</t>
  </si>
  <si>
    <t>Analiza możliwości sprzedażowych firmy</t>
  </si>
  <si>
    <t>2600-PSMmsANPSF</t>
  </si>
  <si>
    <t>Adaptacja nowo pozyskanych sprzedawców do organizacji</t>
  </si>
  <si>
    <t>2600-PSMmsANSiMS</t>
  </si>
  <si>
    <t>Analiza niepowodzeń sprzedawców i menedżerów sprzedaży</t>
  </si>
  <si>
    <t>2600-PSMmsDOS</t>
  </si>
  <si>
    <t>Diagnoza organizacji sprzedażowej</t>
  </si>
  <si>
    <t>2600-PSMmsEAFOS</t>
  </si>
  <si>
    <t>Etyczne aspekty funkcjonowania organizacji sprzedażowych</t>
  </si>
  <si>
    <t>2600-PSMmsEPCdMS</t>
  </si>
  <si>
    <t>Elementy prawa cywilnego dla menedżera sprzedaży</t>
  </si>
  <si>
    <t>2600-PSMmsEPPdMS</t>
  </si>
  <si>
    <t>Elementy prawa pracy dla menedżera sprzedaży</t>
  </si>
  <si>
    <t>2600-PSMmsKCRiM</t>
  </si>
  <si>
    <t>Kalkulacje cenowe. Rabaty i marże</t>
  </si>
  <si>
    <t>2600-PSMmsMBSS</t>
  </si>
  <si>
    <t>Model biznesowy a strategia sprzedaży</t>
  </si>
  <si>
    <t>2600-PSMmsMSPZK</t>
  </si>
  <si>
    <t>Menedżer sprzedaży. Profil, zadania, kompetencje</t>
  </si>
  <si>
    <t>2600-PSMmsNMP</t>
  </si>
  <si>
    <t>Narzędzia motywacji pozamaterialnej</t>
  </si>
  <si>
    <t>2600-PSMmsOPRiPS</t>
  </si>
  <si>
    <t>Ocena potencjału rynku i prognozowanie sprzedaży</t>
  </si>
  <si>
    <t>2600-PSMmsOWDS</t>
  </si>
  <si>
    <t>Ocena wyników działu sprzedaży</t>
  </si>
  <si>
    <t>2600-PSMmsPODS</t>
  </si>
  <si>
    <t>Planowanie i organizacja działań sprzedażowych</t>
  </si>
  <si>
    <t>2600-PSMmsPSO</t>
  </si>
  <si>
    <t>Problem sprawiedliwości organizacyjnej w zespołach sprzedażowych</t>
  </si>
  <si>
    <t>2600-PSMmsPWS</t>
  </si>
  <si>
    <t>Planowanie wydatków sprzedażowych firmy</t>
  </si>
  <si>
    <t>2600-PSMmsPZDSFTS</t>
  </si>
  <si>
    <t>Proces zarządzania działem sprzedaży firmy</t>
  </si>
  <si>
    <t>2600-PSMmsPZwOoFDS</t>
  </si>
  <si>
    <t>Projekt zmian w organizacji oaz funkcjonowania działu sprzedaży</t>
  </si>
  <si>
    <t>2600-PSMmsPZwOSiiW</t>
  </si>
  <si>
    <t>Projekt zmian w organizacji i ich wdrażanie</t>
  </si>
  <si>
    <t>2600-PSMmsRiSPS</t>
  </si>
  <si>
    <t>Rekrutacja i selekcja personelu sprzedażowego</t>
  </si>
  <si>
    <t>2600-PSMmsS</t>
  </si>
  <si>
    <t>2600-PSMmsSiC</t>
  </si>
  <si>
    <t>Szkolenie i coaching sprzedawców</t>
  </si>
  <si>
    <t>2600-PSMmsSSO</t>
  </si>
  <si>
    <t>Standardy sprzedaży osobistej</t>
  </si>
  <si>
    <t>2600-PSMmsSWZFS</t>
  </si>
  <si>
    <t>Stres, wypalenie zawodowe i fluktuacja sprzedawców</t>
  </si>
  <si>
    <t>2600-PSMmsSZR</t>
  </si>
  <si>
    <t>Specyfika zarządzania różnorodnymi zespołami sprzedawców</t>
  </si>
  <si>
    <t>2600-PSMmsWMIwZDS</t>
  </si>
  <si>
    <t>Wybrane metody ilościowe w zarządzaniu działem sprzedaży</t>
  </si>
  <si>
    <t>2600-PSMmsWMSzIDF</t>
  </si>
  <si>
    <t>Współpraca menedżera sprzedaży z innymi działami firmy</t>
  </si>
  <si>
    <t>2600-PSMmsWPS</t>
  </si>
  <si>
    <t>Wynagradzanie pracowników sprzedaży</t>
  </si>
  <si>
    <t>2600-PSMmsWSIOSM</t>
  </si>
  <si>
    <t>Wspieranie sprzedaży. Internet oraz Social Media</t>
  </si>
  <si>
    <t>2600-PSMmsWTP</t>
  </si>
  <si>
    <t>Wybrane techniki promocji</t>
  </si>
  <si>
    <t>2600-PSMmsWZiKOS</t>
  </si>
  <si>
    <t>Wyznaczanie zadań i kształtowanie obszarów sprzedażowych</t>
  </si>
  <si>
    <t>2600-PSMmsZZSwOWK</t>
  </si>
  <si>
    <t>Zarządzanie zespołami sprzedawców w odmiennych warunkach kulturowych</t>
  </si>
  <si>
    <t>2600-PSMogBIZ</t>
  </si>
  <si>
    <t>2600-PSMogDUMDUOAZRF</t>
  </si>
  <si>
    <t>Doskonalenie umiejętności menedżerskich- ocena i analiza zachowań rynków finansowych w okresie kryzysu</t>
  </si>
  <si>
    <t>2600-PSMogDUMKP</t>
  </si>
  <si>
    <t>Doskonalenie umiejętności menedżerskich-kompetencje przywódcze</t>
  </si>
  <si>
    <t>2600-PSMogDUMPO</t>
  </si>
  <si>
    <t>Doskonalenie umiejętności menedżerskich-projektowanie organizacji</t>
  </si>
  <si>
    <t>2600-PSMogF</t>
  </si>
  <si>
    <t>2600-PSMogM</t>
  </si>
  <si>
    <t>2600-PSMogN</t>
  </si>
  <si>
    <t>Networking</t>
  </si>
  <si>
    <t>2600-PSMogPGP</t>
  </si>
  <si>
    <t>2600-PSMogPPod</t>
  </si>
  <si>
    <t>2600-PSMogPPra</t>
  </si>
  <si>
    <t>2600-PSMogPR</t>
  </si>
  <si>
    <t>2600-PSMogPSp</t>
  </si>
  <si>
    <t>Prawo spółek</t>
  </si>
  <si>
    <t>2600-PSMogPZ</t>
  </si>
  <si>
    <t>2600-PSMogR</t>
  </si>
  <si>
    <t>2600-PSMogS</t>
  </si>
  <si>
    <t>2600-PSMogSFG</t>
  </si>
  <si>
    <t>2600-PSMogZP</t>
  </si>
  <si>
    <t>2600-PSMogZS</t>
  </si>
  <si>
    <t>2600-PSMrdsDA</t>
  </si>
  <si>
    <t>Domy aukcyjne</t>
  </si>
  <si>
    <t>2600-PSMrdsDWRS</t>
  </si>
  <si>
    <t>Dziedziny współczesnego rynku sztuki - wybrane zagadnienia</t>
  </si>
  <si>
    <t>2600-PSMrdsFDS</t>
  </si>
  <si>
    <t>Fałszerstwa dzieł sztuki</t>
  </si>
  <si>
    <t>2600-PSMrdsFNM</t>
  </si>
  <si>
    <t>Funkcje i rola nowoczesnego menedżera</t>
  </si>
  <si>
    <t>2600-PSMrdsGP</t>
  </si>
  <si>
    <t>Galerie prywatne na polskim rynku sztuki</t>
  </si>
  <si>
    <t>2600-PSMrdsGPA</t>
  </si>
  <si>
    <t>Granty na projekty artystyczne</t>
  </si>
  <si>
    <t>2600-PSMrdsIK</t>
  </si>
  <si>
    <t>Instytucja kultury jako organizacyjno-prawna forma działania muzeum</t>
  </si>
  <si>
    <t>2600-PSMrdsMRS</t>
  </si>
  <si>
    <t>Muzeum a rynek sztuki</t>
  </si>
  <si>
    <t>2600-PSMrdsMU</t>
  </si>
  <si>
    <t>Muzea uniwersyteckie – hybryda na rynku sztuki</t>
  </si>
  <si>
    <t>2600-PSMrdsNEG</t>
  </si>
  <si>
    <t>2600-PSMrdsNFDM</t>
  </si>
  <si>
    <t>Narzędzia finansowania działalności muzeów i galerii</t>
  </si>
  <si>
    <t>2600-PSMrdsPA</t>
  </si>
  <si>
    <t>Prawo autorskie na rynku dzieł sztuki</t>
  </si>
  <si>
    <t>2600-PSMrdsPFR</t>
  </si>
  <si>
    <t>Podstawy finansów i rachunkowości</t>
  </si>
  <si>
    <t>2600-PSMrdsPKK</t>
  </si>
  <si>
    <t>Prywatne i korporacyjne kolekcje sztuki współczesnej</t>
  </si>
  <si>
    <t>2600-PSMrdsPM</t>
  </si>
  <si>
    <t>2600-PSMrdsPZ</t>
  </si>
  <si>
    <t>2600-PSMrdsPZP</t>
  </si>
  <si>
    <t>Podstawowe zagadnienia prawne na rynku sztuki</t>
  </si>
  <si>
    <t>2600-PSMrdsRAP</t>
  </si>
  <si>
    <t>Rynek antykwaryczny w Polsce</t>
  </si>
  <si>
    <t>2600-PSMrdsRDS</t>
  </si>
  <si>
    <t>Restytucje zagrabionych dzieł sztuki - aspekty prawne</t>
  </si>
  <si>
    <t>2600-PSMrdsRP</t>
  </si>
  <si>
    <t>Regulacje prawne dotyczące wywozu zabytków za granicę</t>
  </si>
  <si>
    <t>2600-PSMrdsRSW</t>
  </si>
  <si>
    <t>Rynek sztuki i wartości</t>
  </si>
  <si>
    <t>2600-PSMrdsRSWPS</t>
  </si>
  <si>
    <t>Rynek sztuki współczesnej w Polsce i na świecie</t>
  </si>
  <si>
    <t>2600-PSMrdsSD</t>
  </si>
  <si>
    <t>2600-PSMrdsTS</t>
  </si>
  <si>
    <t>Targi Sztuki</t>
  </si>
  <si>
    <t>2600-PSMrdsTWM</t>
  </si>
  <si>
    <t>Tworzenie wystaw muzealnych w XX i XXI – ewolucja koncepcji i form</t>
  </si>
  <si>
    <t>2600-PSMrdsUDS</t>
  </si>
  <si>
    <t>Ubezpieczenia dzieł sztuki</t>
  </si>
  <si>
    <t>2600-PSMrdsURDS</t>
  </si>
  <si>
    <t>Umowy na rynku dzieł sztuki</t>
  </si>
  <si>
    <t>2600-PSMrdsWA</t>
  </si>
  <si>
    <t>Wybrane aspekty roli kuratora na rynku sztuki</t>
  </si>
  <si>
    <t>2600-PSMrdsWDS</t>
  </si>
  <si>
    <t>Wartość dzieła sztuki</t>
  </si>
  <si>
    <t>2600-PSMrdsWJS</t>
  </si>
  <si>
    <t>Wystawa jako strategia „przepisywania” kanonu</t>
  </si>
  <si>
    <t>2600-PSMrdsZPDS</t>
  </si>
  <si>
    <t>Zagadnienia podatkowe związane z obrotem dziełami sztuki, tworzeniem kolekcji oraz działalnością muzeów</t>
  </si>
  <si>
    <t>2600-PSMrdsZPP</t>
  </si>
  <si>
    <t>Zarządzanie przez projekt</t>
  </si>
  <si>
    <t>2600-PSMzozARwZZ</t>
  </si>
  <si>
    <t>Aktualne rozwiązania w zakresie zatrudnienia</t>
  </si>
  <si>
    <t>2600-PSMzozBJOZ</t>
  </si>
  <si>
    <t>Biznesplany dla jednostek ochrony zdrowia</t>
  </si>
  <si>
    <t>2600-PSMzozEOZ</t>
  </si>
  <si>
    <t>Etyka w ochronie zdrowia</t>
  </si>
  <si>
    <t>2600-PSMzozIOZ</t>
  </si>
  <si>
    <t>Innowacje w ochronie zdrowia</t>
  </si>
  <si>
    <t>2600-PSMzozMUiPZ</t>
  </si>
  <si>
    <t>Marketing usług i produktów zdrowotnych z elementami PR</t>
  </si>
  <si>
    <t>2600-PSMzozOZwSFP</t>
  </si>
  <si>
    <t>Ochrona zdrowia w systemie finansów publicznych</t>
  </si>
  <si>
    <t>2600-PSMzozPAOZ</t>
  </si>
  <si>
    <t>Polityka antykorupcyjna w ochronie zdrowia</t>
  </si>
  <si>
    <t>2600-PSMzozPEZZiR</t>
  </si>
  <si>
    <t>Panel ekspertów: Zarządzanie zmianami i restrukturyzacja w jednostkach ochrony zdrowia</t>
  </si>
  <si>
    <t>2600-PSMzozPLP</t>
  </si>
  <si>
    <t>2600-PSMzozPOiEOZ</t>
  </si>
  <si>
    <t>Podstawy organizacji i ekonomiki ochrony zdrowia</t>
  </si>
  <si>
    <t>2600-PSMzozPSO</t>
  </si>
  <si>
    <t>2600-PSMzozPWZ</t>
  </si>
  <si>
    <t>Podstawy współczesnego zarządzania</t>
  </si>
  <si>
    <t>2600-PSMzozRFiZJOZ</t>
  </si>
  <si>
    <t>Rachunkowość finansowa i zarządcza jednostek ochrony zdrowia</t>
  </si>
  <si>
    <t>2600-PSMzozS</t>
  </si>
  <si>
    <t>2600-PSMzozSJOZ</t>
  </si>
  <si>
    <t>Strategie dla jednostek ochrony zdrowia</t>
  </si>
  <si>
    <t>2600-PSMzozSNMiZKwP</t>
  </si>
  <si>
    <t>Skuteczne negocjacje, mediacje i zarządzanie konfliktem w praktyce</t>
  </si>
  <si>
    <t>2600-PSMzozSOiMOP</t>
  </si>
  <si>
    <t>Skuteczna organizacja i metody obsługi pacjentów w jednostkach ochrony zdrowia</t>
  </si>
  <si>
    <t>2600-PSMzozSRPL</t>
  </si>
  <si>
    <t>Strategie rozwoju podmiotów leczniczych</t>
  </si>
  <si>
    <t>2600-PSMzozSUZ</t>
  </si>
  <si>
    <t>System ubezpieczeń zdrowotnych w Polsce - organizacja i funkcjonowanie</t>
  </si>
  <si>
    <t>2600-PSMzozUM</t>
  </si>
  <si>
    <t>Umiejętności menedżerskie - skuteczne przywództwo i zarządzanie ludźmi</t>
  </si>
  <si>
    <t>2600-PSMzozUWOZ</t>
  </si>
  <si>
    <t>Ustawodawstwo w ochronie zdrowia</t>
  </si>
  <si>
    <t>2600-PSMzozWZPG</t>
  </si>
  <si>
    <t>Wybrane zagadnienia prawa gospodarczego dla jednostek ochrony zdrowia</t>
  </si>
  <si>
    <t>2600-PSMzozZFJOZ</t>
  </si>
  <si>
    <t>Zarządzanie finansami jednostek ochrony zdrowia</t>
  </si>
  <si>
    <t>2600-PSMzozZJwOZ</t>
  </si>
  <si>
    <t>Zarządzanie jakością w ochronie zdrowia</t>
  </si>
  <si>
    <t>2600-PSMzozZPOZ</t>
  </si>
  <si>
    <t>Zamówienia publiczne w ochronie zdrowia</t>
  </si>
  <si>
    <t>2600-PSMzpAO</t>
  </si>
  <si>
    <t>Analiza otoczenia</t>
  </si>
  <si>
    <t>2600-PSMzpBP</t>
  </si>
  <si>
    <t>Budżetowanie projektów</t>
  </si>
  <si>
    <t>2600-PSMzpBRPP1</t>
  </si>
  <si>
    <t>Badanie rynku i promocja projektów</t>
  </si>
  <si>
    <t>2600-PSMzpBZ</t>
  </si>
  <si>
    <t>Budowanie zespołów</t>
  </si>
  <si>
    <t>2600-PSMzpEOPI</t>
  </si>
  <si>
    <t>Ekonomiczna ocena projektów inwestycyjnych</t>
  </si>
  <si>
    <t>2600-PSMzpEPWZP</t>
  </si>
  <si>
    <t>Elementy prawa w zarządzaniu projektami</t>
  </si>
  <si>
    <t>2600-PSMzpKWZP</t>
  </si>
  <si>
    <t>Komunikacja w zespole projektowym</t>
  </si>
  <si>
    <t>2600-PSMzpN</t>
  </si>
  <si>
    <t>2600-PSMzpNIWZP</t>
  </si>
  <si>
    <t>Narzędzia informatyczne wspomagające zarządzanie projektami</t>
  </si>
  <si>
    <t>2600-PSMzpOPU</t>
  </si>
  <si>
    <t>Organizacja projektów unijnych</t>
  </si>
  <si>
    <t>2600-PSMzpPD</t>
  </si>
  <si>
    <t>Projekt doradczy</t>
  </si>
  <si>
    <t>2600-PSMzpPHN</t>
  </si>
  <si>
    <t>Planowanie, harmonogramowanie i nadzór nad realizacją projektów</t>
  </si>
  <si>
    <t>2600-PSMzpS</t>
  </si>
  <si>
    <t>2600-PSMzpSPIWP</t>
  </si>
  <si>
    <t>Sztuka prezentacji i wystąpień publicznych</t>
  </si>
  <si>
    <t>2600-PSMzpWDZP</t>
  </si>
  <si>
    <t>Wprowadzenie do zarządzania projektami</t>
  </si>
  <si>
    <t>2600-PSMzpZTZP</t>
  </si>
  <si>
    <t>Zaawansowane techniki zarządzania projektem</t>
  </si>
  <si>
    <t>2600-PSMzzlACDC</t>
  </si>
  <si>
    <t>Assesment Center, Development Center</t>
  </si>
  <si>
    <t>2600-PSMzzlAPMW</t>
  </si>
  <si>
    <t>Aktywizowanie pracowników - motywacja i wynagradzanie</t>
  </si>
  <si>
    <t>2600-PSMzzlAPZZL</t>
  </si>
  <si>
    <t>Adaptacja pracowników</t>
  </si>
  <si>
    <t>2600-PSMzzlBP</t>
  </si>
  <si>
    <t>ZZL jako business Partner</t>
  </si>
  <si>
    <t>2600-PSMzzlBPwHRM</t>
  </si>
  <si>
    <t>Best practices w HRM</t>
  </si>
  <si>
    <t>2600-PSMzzlDKwO</t>
  </si>
  <si>
    <t>Doskonalenie komunikacji w organizacji</t>
  </si>
  <si>
    <t>2600-PSMzzle</t>
  </si>
  <si>
    <t>Etyka w ZZL</t>
  </si>
  <si>
    <t>2600-PSMzzlEB</t>
  </si>
  <si>
    <t>Employer branding - kształtowanie wizerunku organizacji na rynku pracy</t>
  </si>
  <si>
    <t>2600-PSMzzlFAsZZL</t>
  </si>
  <si>
    <t>Fiskalne aspekty ZZL</t>
  </si>
  <si>
    <t>2600-PSMzzlFPZZL</t>
  </si>
  <si>
    <t>Finansowa problematyka w ZZL</t>
  </si>
  <si>
    <t>2600-PSMzzlFPZZLu</t>
  </si>
  <si>
    <t>Finansowe problemy zarządzania zasobami ludzkimi</t>
  </si>
  <si>
    <t>2600-PSMzzlJZZL</t>
  </si>
  <si>
    <t>Jednostka w zarządzaniu zasobami ludzkimi</t>
  </si>
  <si>
    <t>2600-PSMzzlJZZLDM</t>
  </si>
  <si>
    <t>Jednostka w ZZL - decyzje menedżerskie</t>
  </si>
  <si>
    <t>2600-PSMzzlKiKO</t>
  </si>
  <si>
    <t>Kultura i klimat organizacji</t>
  </si>
  <si>
    <t>2600-PSMzzlKiKSO</t>
  </si>
  <si>
    <t>Kultura i klimat społeczny organizacji</t>
  </si>
  <si>
    <t>2600-PSMzzlKPP</t>
  </si>
  <si>
    <t>Kształtowanie postaw pracowniczych</t>
  </si>
  <si>
    <t>2600-PSMzzlMAP</t>
  </si>
  <si>
    <t>Aktywizowanie pracowników</t>
  </si>
  <si>
    <t>2600-PSMzzlN</t>
  </si>
  <si>
    <t>2600-PSMzzlNTWG</t>
  </si>
  <si>
    <t>Nowe trendy w gospodarce na początku XXI w.</t>
  </si>
  <si>
    <t>2600-PSMzzlOFP</t>
  </si>
  <si>
    <t>Organizacja funkcji personalnej</t>
  </si>
  <si>
    <t>2600-PSMzzlPAZZLu</t>
  </si>
  <si>
    <t>Prawne aspekty ZZL</t>
  </si>
  <si>
    <t>2600-PSMzzlPZ</t>
  </si>
  <si>
    <t>Projekt zespołowy</t>
  </si>
  <si>
    <t>2600-PSMzzlPZZL</t>
  </si>
  <si>
    <t>Planowanie ZZL - pomiar kapitału ludzkiego</t>
  </si>
  <si>
    <t>2600-PSMzzlPZZLRiD</t>
  </si>
  <si>
    <t>Planowanie ZZL.Rekrutacja i nabór</t>
  </si>
  <si>
    <t>2600-PSMzzlRK</t>
  </si>
  <si>
    <t>Rozmowa kwalifikacyjna</t>
  </si>
  <si>
    <t>2600-PSMzzlRP</t>
  </si>
  <si>
    <t>Rozwój pracowników</t>
  </si>
  <si>
    <t>2600-PSMzzlRTiK</t>
  </si>
  <si>
    <t>Rozwój talentów i kompetencji</t>
  </si>
  <si>
    <t>2600-PSMzzlS</t>
  </si>
  <si>
    <t>2600-PSMzzlSiSZZL</t>
  </si>
  <si>
    <t>System i strategie ZZL</t>
  </si>
  <si>
    <t>2600-PSMzzlSOP</t>
  </si>
  <si>
    <t>System ocen pracowniczych</t>
  </si>
  <si>
    <t>2600-PSMzzlSPMN</t>
  </si>
  <si>
    <t>Stosunki pracy. Mediacje i negocjacje</t>
  </si>
  <si>
    <t>2600-PSMzzlSPZW</t>
  </si>
  <si>
    <t>Satysfakcja pracownicza i WLB. Zarządzanie wiekiem</t>
  </si>
  <si>
    <t>2600-PSMzzlTSTP</t>
  </si>
  <si>
    <t>Trudni szefowie. Trudni pracownicy</t>
  </si>
  <si>
    <t>2600-PSMzzlTSTPPO</t>
  </si>
  <si>
    <t>Trudni szefowie, trudni pracownicy - patologie w organizacji</t>
  </si>
  <si>
    <t>2600-PSMzzlWDZZL</t>
  </si>
  <si>
    <t>Wprowadzenie do zarządzania zasobami ludzkimi</t>
  </si>
  <si>
    <t>2600-PSMzzlWN</t>
  </si>
  <si>
    <t>Warsztaty networking</t>
  </si>
  <si>
    <t>2600-PSMzzlWTZZL</t>
  </si>
  <si>
    <t>Współczesne tendencje ZZL</t>
  </si>
  <si>
    <t>2600-PSMzzlZS</t>
  </si>
  <si>
    <t>Zarządzanie szkoleniami</t>
  </si>
  <si>
    <t>2600-PSMzzlZSO</t>
  </si>
  <si>
    <t>Zarządzanie stresem w organizacji</t>
  </si>
  <si>
    <t>2600-PSMzzlZW</t>
  </si>
  <si>
    <t>2600-PSMzzlZZe</t>
  </si>
  <si>
    <t>Zarządzanie zespołami</t>
  </si>
  <si>
    <t>2600-PSMzzlZZZ</t>
  </si>
  <si>
    <t>Zarządzanie zespołami zadaniowymi</t>
  </si>
  <si>
    <t>2600-PTKOMERW-OG</t>
  </si>
  <si>
    <t>Przedsiębiorczość technologiczna i komercjalizacja wiedzy: teoria i praktyka</t>
  </si>
  <si>
    <t>2600-PT-OG</t>
  </si>
  <si>
    <t>Podstawy turystyki</t>
  </si>
  <si>
    <t>2600-PUDG-OG</t>
  </si>
  <si>
    <t>Procedury uruchamiania i warunki wykonywania działalności gospodarczej</t>
  </si>
  <si>
    <t>2600-PWO-OG</t>
  </si>
  <si>
    <t>Prawa i wolności obywateli RP</t>
  </si>
  <si>
    <t>2600-PZND-OG</t>
  </si>
  <si>
    <t>Pieniądz znany nie od dziś. Jak praktycznie wykorzystać historię finansów, ubezpieczeń i rachunkowości do innowacyjnych działań obecnie?</t>
  </si>
  <si>
    <t>2600-PZR-OG</t>
  </si>
  <si>
    <t>Przedsiębiorczość zrównoważona</t>
  </si>
  <si>
    <t>2600-RTPWP-OG</t>
  </si>
  <si>
    <t>Retoryka. Techniki prezentacji i wystąpień publicznych</t>
  </si>
  <si>
    <t>2600-SD-ANG-AW</t>
  </si>
  <si>
    <t>Academic Writing - elective</t>
  </si>
  <si>
    <t>2600-SD-ANG-CFA</t>
  </si>
  <si>
    <t>Confirmatory Factor Analysis and Structural Equation Models</t>
  </si>
  <si>
    <t>2600-SD-ANG-DS-A</t>
  </si>
  <si>
    <t>Doctoral seminar - A</t>
  </si>
  <si>
    <t>2600-SD-ANG-DS-B</t>
  </si>
  <si>
    <t>Doctoral seminar - B</t>
  </si>
  <si>
    <t>2600-SD-ANG-DS-C</t>
  </si>
  <si>
    <t>Doctoral seminar - C</t>
  </si>
  <si>
    <t>2600-SD-ANG-Ecl</t>
  </si>
  <si>
    <t>Core lecture: Economy</t>
  </si>
  <si>
    <t>2600-SD-ANG-Fcl</t>
  </si>
  <si>
    <t>Core lecture: Finance</t>
  </si>
  <si>
    <t>2600-SD-ANG-FMARE</t>
  </si>
  <si>
    <t>Financial Market Analysis using Reuters Eikon system</t>
  </si>
  <si>
    <t>2600-SD-ANG-ITM</t>
  </si>
  <si>
    <t>Innovation and Technology Management - elective</t>
  </si>
  <si>
    <t>2600-SD-ANG-Mcl</t>
  </si>
  <si>
    <t>Core lecture: Management</t>
  </si>
  <si>
    <t>2600-SD-ANG-MSW-dbc</t>
  </si>
  <si>
    <t>Methodology of scientific work - the use of databases and copyright</t>
  </si>
  <si>
    <t>2600-SD-ANG-QR</t>
  </si>
  <si>
    <t>Qualitative research</t>
  </si>
  <si>
    <t>2600-SD-ANG-RMCC</t>
  </si>
  <si>
    <t>Research Methodology of Culture's Consequences</t>
  </si>
  <si>
    <t>2600-SD-ANG-TKS</t>
  </si>
  <si>
    <t>Testing the knowledge of your students</t>
  </si>
  <si>
    <t>2600-SD-ANG-UID</t>
  </si>
  <si>
    <t>University Instruction Design</t>
  </si>
  <si>
    <t>2600-SDdz1DSW</t>
  </si>
  <si>
    <t>2600-SDdzABJ</t>
  </si>
  <si>
    <t>Analiza badań jakościowych</t>
  </si>
  <si>
    <t>2600-SDdzAW</t>
  </si>
  <si>
    <t>2600-SDdzBFR-WD-sem</t>
  </si>
  <si>
    <t>Biznes, finanse, rachunkowość - wczoraj i dziś-seminarium</t>
  </si>
  <si>
    <t>2600-SDdz-CFA</t>
  </si>
  <si>
    <t>2600-SDdzCIM-1</t>
  </si>
  <si>
    <t>Current issues in Management - part 1</t>
  </si>
  <si>
    <t>2600-SDdzCIM-2</t>
  </si>
  <si>
    <t>Current issues in Management - part 2</t>
  </si>
  <si>
    <t>2600-SDdzCIM-3</t>
  </si>
  <si>
    <t>Current issues in Management - part 3</t>
  </si>
  <si>
    <t>2600-SDdzCIM-4</t>
  </si>
  <si>
    <t>Current issues in Management - part 4</t>
  </si>
  <si>
    <t>2600-SDdzCIM-5</t>
  </si>
  <si>
    <t>Current issues in Management - part 5</t>
  </si>
  <si>
    <t>2600-SDdzDRSS</t>
  </si>
  <si>
    <t>Doing Research in Social Science</t>
  </si>
  <si>
    <t>2600-SDdzEF-sem</t>
  </si>
  <si>
    <t>Ekonomia finansowa-seminarium</t>
  </si>
  <si>
    <t>2600-SDdz-FMARE</t>
  </si>
  <si>
    <t>2600-SDdz-ITM</t>
  </si>
  <si>
    <t>2600-SDdzKG-sem</t>
  </si>
  <si>
    <t>Konsekwencje globalizacji-seminarium</t>
  </si>
  <si>
    <t>2600-SDdzMBE</t>
  </si>
  <si>
    <t>Metodologia badań empirycznych</t>
  </si>
  <si>
    <t>2600-SDdzMPN-BD</t>
  </si>
  <si>
    <t>Metodyka pracy naukowej cz. I - korzystanie z baz danych</t>
  </si>
  <si>
    <t>2600-SDdzMPN-pa-ag-f</t>
  </si>
  <si>
    <t>Metodyka pracy naukowej - prawo autorskie, pisanie aplikacji grantowych, zdobywanie funduszy na badania</t>
  </si>
  <si>
    <t>2600-SDdz-MRK-sem</t>
  </si>
  <si>
    <t>Marketing-rynek-konsument-seminarium</t>
  </si>
  <si>
    <t>2600-SDdzPD</t>
  </si>
  <si>
    <t>Proseminarium doktoranckie</t>
  </si>
  <si>
    <t>2600-SDdzPUZ-sem</t>
  </si>
  <si>
    <t>Psychospołeczne uwarunkowania zarządzania-seminarium</t>
  </si>
  <si>
    <t>2600-SDdz-RMCC</t>
  </si>
  <si>
    <t>2600-SDdzRUZ-sem</t>
  </si>
  <si>
    <t>Regulacyjne uwarunkowania zarządzania-seminarium</t>
  </si>
  <si>
    <t>2600-SDdzRZWP</t>
  </si>
  <si>
    <t>Retoryka i zasady wystąpień publicznych</t>
  </si>
  <si>
    <t>2600-SDdzSIUSPZ-sem</t>
  </si>
  <si>
    <t>Społeczne i instytucjonalne uwarunkowania struktur i procesów zarządzania-seminarium</t>
  </si>
  <si>
    <t>2600-SDdzSIwZ-sem</t>
  </si>
  <si>
    <t>Systemy informatyczne w zarządzaniu: projektowanie i realizacja-seminarium</t>
  </si>
  <si>
    <t>2600-SDdzTKS</t>
  </si>
  <si>
    <t>2600-SDdzZk-E</t>
  </si>
  <si>
    <t>Zajęcia kierunkowe - ekonomia</t>
  </si>
  <si>
    <t>2600-SDdzZk-F</t>
  </si>
  <si>
    <t>Zajęcia kierunkowe - finanse</t>
  </si>
  <si>
    <t>2600-SDdzZRIK-sem</t>
  </si>
  <si>
    <t>Zarządzanie rozwojem, innowacje i konkurencyjność-seminarium</t>
  </si>
  <si>
    <t>2600-SDz1DSW</t>
  </si>
  <si>
    <t>2600-SDz1RZWP</t>
  </si>
  <si>
    <t>2600-SDz2MBE</t>
  </si>
  <si>
    <t>2600-SDzABJ</t>
  </si>
  <si>
    <t>2600-SDzAW</t>
  </si>
  <si>
    <t>2600-SDzBFR-WD-sem</t>
  </si>
  <si>
    <t>2600-SDz-CFA</t>
  </si>
  <si>
    <t>2600-SDzEF-sem</t>
  </si>
  <si>
    <t>2600-SDz-FMARE</t>
  </si>
  <si>
    <t>Financial Market Analysis ising Reuters Eikon system</t>
  </si>
  <si>
    <t>2600-SDz-ITM</t>
  </si>
  <si>
    <t>2600-SDzKG-sem</t>
  </si>
  <si>
    <t>2600-SDzMPN-BD</t>
  </si>
  <si>
    <t>2600-SDzMPN-pa-pa-f</t>
  </si>
  <si>
    <t>2600-SDz-MRK-sem</t>
  </si>
  <si>
    <t>2600-SDzPD</t>
  </si>
  <si>
    <t>2600-SDzPUZ-sem</t>
  </si>
  <si>
    <t>2600-SDzRUZ-sem</t>
  </si>
  <si>
    <t>2600-SDzSIUSPZ-sem</t>
  </si>
  <si>
    <t>2600-SDzSIwZ-sem</t>
  </si>
  <si>
    <t>2600-SDzTKS</t>
  </si>
  <si>
    <t>2600-SDzZk-E</t>
  </si>
  <si>
    <t>2600-SDzZk-F</t>
  </si>
  <si>
    <t>2600-SDzZRIK-sem</t>
  </si>
  <si>
    <t>2600-SFM-OG</t>
  </si>
  <si>
    <t>Strategie firm międzynarodowych</t>
  </si>
  <si>
    <t>2600-SL-OG</t>
  </si>
  <si>
    <t>Świat liczb (kurs internetowy)</t>
  </si>
  <si>
    <t>2600-SUIF-OG</t>
  </si>
  <si>
    <t>Spekulacyjne i ubezpieczające instrumenty finansowe</t>
  </si>
  <si>
    <t>2600-SWZnz-OG</t>
  </si>
  <si>
    <t>Co student powinien wiedzieć o zdrowiu fizycznym, psychicznym, seksualnym?</t>
  </si>
  <si>
    <t>2600-SZD-GTOS</t>
  </si>
  <si>
    <t>Grounded theory in Organization studies</t>
  </si>
  <si>
    <t>2600-SZD-PoM</t>
  </si>
  <si>
    <t>Publishing on management - guide to conventions, communities, and journals</t>
  </si>
  <si>
    <t>2600-TPwO-OG</t>
  </si>
  <si>
    <t>Taktyki polityczne w organizacji</t>
  </si>
  <si>
    <t>2600-TRNT-OG</t>
  </si>
  <si>
    <t>Tendencje rozwoju nauki i techniki oraz możliwości ich przewidywania</t>
  </si>
  <si>
    <t>2600-TWSK-OG</t>
  </si>
  <si>
    <t>Ten wspaniały świat korporacji</t>
  </si>
  <si>
    <t>2600-UOP-OG</t>
  </si>
  <si>
    <t>Umowy w obrocie prawnym</t>
  </si>
  <si>
    <t>2600-WoAiW-OG</t>
  </si>
  <si>
    <t>Co chcielibyście wiedzieć o Afryce Północnej i Bliskim Wschodzie</t>
  </si>
  <si>
    <t>2600-WPO-OG</t>
  </si>
  <si>
    <t>Wolności, prawa i obowiązki obywateli RP</t>
  </si>
  <si>
    <t>2600-z3AZWf</t>
  </si>
  <si>
    <t>Autopromocja i zarządzanie wizerunkiem</t>
  </si>
  <si>
    <t>2600-z3BPf</t>
  </si>
  <si>
    <t>Badania przyszłości - foresight strategiczny</t>
  </si>
  <si>
    <t>2600-z3EPf</t>
  </si>
  <si>
    <t>2600-z3GPWPf</t>
  </si>
  <si>
    <t>2600-z3IFf</t>
  </si>
  <si>
    <t>2600-z3JDRf</t>
  </si>
  <si>
    <t>Jak działa reklama? Mechanizmy i prawidłowości wykorzystywane w reklamie</t>
  </si>
  <si>
    <t>2600-z3KOZf</t>
  </si>
  <si>
    <t>2600-z3KPf</t>
  </si>
  <si>
    <t>2600-z3OPf</t>
  </si>
  <si>
    <t>2600-z3PPPf</t>
  </si>
  <si>
    <t>Przeciwdziałanie praniu pieniędzy</t>
  </si>
  <si>
    <t>2600-z3SZMf</t>
  </si>
  <si>
    <t>Stres a zdrowie menedżera</t>
  </si>
  <si>
    <t>2600-z3ZSf</t>
  </si>
  <si>
    <t>Zarządzanie sobą</t>
  </si>
  <si>
    <t>2600-ZFR-OG</t>
  </si>
  <si>
    <t>Zarządzanie w firmach rodzinnych</t>
  </si>
  <si>
    <t>2600-ZHE-OG</t>
  </si>
  <si>
    <t>Z historii ekonomii - wielcy ekonomiści, ich epoka, idee i teorie</t>
  </si>
  <si>
    <t>2600-ZI-OG</t>
  </si>
  <si>
    <t>2600-ZMI-OG</t>
  </si>
  <si>
    <t>Zarządzanie i marketing innowacji</t>
  </si>
  <si>
    <t>2600-ZSnz-OG</t>
  </si>
  <si>
    <t>2600-ZS-OG</t>
  </si>
  <si>
    <t>2600-ZWP-OG</t>
  </si>
  <si>
    <t>Zasady współdziałania państw w XXI wieku</t>
  </si>
  <si>
    <t>2637-EMBA-ar-en-EE</t>
  </si>
  <si>
    <t>Economic Environment</t>
  </si>
  <si>
    <t>2637-EMBA-ar-en-QAMD</t>
  </si>
  <si>
    <t>Metody ilościowe wspomagania procesów decyzyjnych</t>
  </si>
  <si>
    <t>2637-EMBAen-CAP</t>
  </si>
  <si>
    <t>Capsim Simulation Game Online</t>
  </si>
  <si>
    <t>2637-EMBAen-CP</t>
  </si>
  <si>
    <t>The Art and Practice of Solving Complex Business Problems</t>
  </si>
  <si>
    <t>2637-EMBAen-EE</t>
  </si>
  <si>
    <t>2637-EMBAen-EF</t>
  </si>
  <si>
    <t>Economics of the Firm</t>
  </si>
  <si>
    <t>2637-EMBAen-FA</t>
  </si>
  <si>
    <t>Accounting for Executives</t>
  </si>
  <si>
    <t>2637-EMBAen-FBS</t>
  </si>
  <si>
    <t>Organizational Behavior</t>
  </si>
  <si>
    <t>2637-EMBAen-FM</t>
  </si>
  <si>
    <t>Finance Management</t>
  </si>
  <si>
    <t>2637-EMBAen-IB</t>
  </si>
  <si>
    <t>2637-EMBAen-ICPP</t>
  </si>
  <si>
    <t>Team Building and Career Planning</t>
  </si>
  <si>
    <t>2637-EMBAen-IMS</t>
  </si>
  <si>
    <t>International Market Strategy (Doing Business in...)</t>
  </si>
  <si>
    <t>2637-EMBAen-IS</t>
  </si>
  <si>
    <t>Innovation Strategies</t>
  </si>
  <si>
    <t>2637-EMBAen-LAMD</t>
  </si>
  <si>
    <t>Legal Aspects of Managerial Decisions</t>
  </si>
  <si>
    <t>2637-EMBAen-M</t>
  </si>
  <si>
    <t>2637-EMBAen-NB</t>
  </si>
  <si>
    <t>Negotiations for Executives</t>
  </si>
  <si>
    <t>2637-EMBAen-NS</t>
  </si>
  <si>
    <t>Strategic Networking</t>
  </si>
  <si>
    <t>2637-EMBAen-OM</t>
  </si>
  <si>
    <t>Operations Management</t>
  </si>
  <si>
    <t>2637-EMBAen-PM</t>
  </si>
  <si>
    <t>2637-EMBAen-PMan</t>
  </si>
  <si>
    <t>Project Management</t>
  </si>
  <si>
    <t>2637-EMBAen-SHRM</t>
  </si>
  <si>
    <t>Strategic HR Management</t>
  </si>
  <si>
    <t>2637-EMBAen-SL</t>
  </si>
  <si>
    <t>Strategic Leadership</t>
  </si>
  <si>
    <t>2637-EMBAen-SM</t>
  </si>
  <si>
    <t>2637-EMBAen-SMDM</t>
  </si>
  <si>
    <t>Statistics for Managerial Decision Making</t>
  </si>
  <si>
    <t>2637-EMBAen-TBCPP</t>
  </si>
  <si>
    <t>Team Building And Career Path Planning</t>
  </si>
  <si>
    <t>2637-EMBApl-CAP</t>
  </si>
  <si>
    <t>Capsim Symulacja strategiczna (PL) - gra on-line</t>
  </si>
  <si>
    <t>2637-EMBApl-CP</t>
  </si>
  <si>
    <t>2637-EMBApl-EF</t>
  </si>
  <si>
    <t>2637-EMBApl-FA</t>
  </si>
  <si>
    <t>Rachunkowość dla menedżerów</t>
  </si>
  <si>
    <t>2637-EMBApl-FBS</t>
  </si>
  <si>
    <t>2637-EMBApl-FM</t>
  </si>
  <si>
    <t>2637-EMBApl-IB</t>
  </si>
  <si>
    <t>2637-EMBApl-ICPP</t>
  </si>
  <si>
    <t>Integracja i planowanie ścieżki zawodowej</t>
  </si>
  <si>
    <t>2637-EMBApl-LAMD</t>
  </si>
  <si>
    <t>Uwarunkowania prawne podejmowania decyzji menedżerskich</t>
  </si>
  <si>
    <t>2637-EMBApl-M</t>
  </si>
  <si>
    <t>2637-EMBApl-NB</t>
  </si>
  <si>
    <t>Negocjacje w biznesie</t>
  </si>
  <si>
    <t>2637-EMBApl-NS</t>
  </si>
  <si>
    <t>Zarządzanie sieciowe</t>
  </si>
  <si>
    <t>2637-EMBApl-PM</t>
  </si>
  <si>
    <t>Zarządzanie operacyjne</t>
  </si>
  <si>
    <t>2637-EMBApl-SHRM</t>
  </si>
  <si>
    <t>Strategiczne zarządzanie personelem</t>
  </si>
  <si>
    <t>2637-EMBApl-SI</t>
  </si>
  <si>
    <t>Strategiczne innowacje - Transfer technologii i digitalizacja zarządzania</t>
  </si>
  <si>
    <t>2637-EMBApl-SL</t>
  </si>
  <si>
    <t>Strategiczne przywództwo</t>
  </si>
  <si>
    <t>2637-EMBApl-SMDM</t>
  </si>
  <si>
    <t>Analiza statystyczna w biznesie</t>
  </si>
  <si>
    <t>2637-EMBApl-WZ</t>
  </si>
  <si>
    <t>Wygrywające zespoły</t>
  </si>
  <si>
    <t>2637-EMBApl-ZS</t>
  </si>
  <si>
    <t>2700-13ABFWK-OG</t>
  </si>
  <si>
    <t>Fotografia w kulturze</t>
  </si>
  <si>
    <t>2700-AFAG1-OG</t>
  </si>
  <si>
    <t>Akademia filmu dokumentalnego Docs Against Gravity cz. 1</t>
  </si>
  <si>
    <t>2700-AFAG2-OG</t>
  </si>
  <si>
    <t>Akademia filmu dokumentalnego Docs Against Gravity cz. 2</t>
  </si>
  <si>
    <t>2700-AFDP-OG</t>
  </si>
  <si>
    <t>Akademia Filmu Dokumentalnego Planete+ Doc</t>
  </si>
  <si>
    <t>2700-AIBD-ZIPszl</t>
  </si>
  <si>
    <t>ZIP-szkoła letnia: Akademia Inkubatora Big Data</t>
  </si>
  <si>
    <t>2700-ANP2-OG</t>
  </si>
  <si>
    <t>Anatomia propagandy - wprowadzenie do manipulowania opinią publiczną</t>
  </si>
  <si>
    <t>2700-BE-SPKK</t>
  </si>
  <si>
    <t>Badania efektywności działań PR</t>
  </si>
  <si>
    <t>2700-BI-D1SEMI</t>
  </si>
  <si>
    <t>2700-BI-D2-KTBI</t>
  </si>
  <si>
    <t>Koncepcje teoretyczne bibliologii i informatologii</t>
  </si>
  <si>
    <t>2700-BI-D2PMBN</t>
  </si>
  <si>
    <t>Podstawy metodologii badań naukowych</t>
  </si>
  <si>
    <t>2700-BI-D2PRAK</t>
  </si>
  <si>
    <t>2700-BI-D2SEMI</t>
  </si>
  <si>
    <t>2700-BI-D2WAR</t>
  </si>
  <si>
    <t>2700-BI-D3MBBI</t>
  </si>
  <si>
    <t>Metody badań w bibliologii i informatologii</t>
  </si>
  <si>
    <t>2700-BI-D3PRAK</t>
  </si>
  <si>
    <t>2700-BI-D3SEMI</t>
  </si>
  <si>
    <t>2700-BI-D3WAR</t>
  </si>
  <si>
    <t>2700-BI-D4PRAK</t>
  </si>
  <si>
    <t>2700-BI-D4SEMI</t>
  </si>
  <si>
    <t>2700-BI-D4WAR</t>
  </si>
  <si>
    <t>2700-BLW-PSPWK</t>
  </si>
  <si>
    <t>Budowa listy wydawniczej</t>
  </si>
  <si>
    <t>2700-BZKM-SPKK</t>
  </si>
  <si>
    <t>Budowa i komunikacja marki</t>
  </si>
  <si>
    <t>2700-CHOR-OG</t>
  </si>
  <si>
    <t>Chór Wydziału Dziennikarstwa, Informacji i Bibliologii</t>
  </si>
  <si>
    <t>2700-CHSE-OG</t>
  </si>
  <si>
    <t>Confronting hate speech in the EU: the Spanish case</t>
  </si>
  <si>
    <t>2700-CI-SPKK</t>
  </si>
  <si>
    <t>Corporate identity</t>
  </si>
  <si>
    <t>2700-CSR-SPKK</t>
  </si>
  <si>
    <t>Komunikowanie o CSR (społecznej odpowiedzialności biznesu)</t>
  </si>
  <si>
    <t>2700-DOGR-OG</t>
  </si>
  <si>
    <t>Historia dobrych manier</t>
  </si>
  <si>
    <t>2700-EBW-PSPWK</t>
  </si>
  <si>
    <t>E-bezpieczeństwo w wydawnictwie</t>
  </si>
  <si>
    <t>2700-EG-OG</t>
  </si>
  <si>
    <t>2700-EK-A-PSPWK</t>
  </si>
  <si>
    <t>Estetyka książki</t>
  </si>
  <si>
    <t>2700-ERASMUS-ANPH</t>
  </si>
  <si>
    <t>Anthropology of Photography</t>
  </si>
  <si>
    <t>2700-ERASMUS-ANPH-W</t>
  </si>
  <si>
    <t>Anthropology of Photography - workshop</t>
  </si>
  <si>
    <t>2700-ERASMUS-BDRI</t>
  </si>
  <si>
    <t>Big Data. Refining Information</t>
  </si>
  <si>
    <t>2700-ERASMUS-CCIC</t>
  </si>
  <si>
    <t>Cross-cultural information and communication. Middle East and Southeast Asia</t>
  </si>
  <si>
    <t>2700-ERASMUS-CCPC</t>
  </si>
  <si>
    <t>Crisis Communication: Principles and Cases</t>
  </si>
  <si>
    <t>2700-ERASMUS-CHSE</t>
  </si>
  <si>
    <t>2700-ERASMUS-CIIJ</t>
  </si>
  <si>
    <t>Visual literacy: interpretation of journalistic photographs</t>
  </si>
  <si>
    <t>2700-ERASMUS-DITM</t>
  </si>
  <si>
    <t>Discourse in the media - perspective of linguistic pragmatics</t>
  </si>
  <si>
    <t>2700-ERASMUS-DITM-W</t>
  </si>
  <si>
    <t>Discourse in the media - perspective of linguistic pragmatics - workshop</t>
  </si>
  <si>
    <t>2700-ERASMUS-DMSC</t>
  </si>
  <si>
    <t>Digital Media and Sociocultural Change</t>
  </si>
  <si>
    <t>2700-ERASMUS-HIPH</t>
  </si>
  <si>
    <t>History of photography</t>
  </si>
  <si>
    <t>2700-ERASMUS-IMUS</t>
  </si>
  <si>
    <t>The Influence of New Media on United States Presidential Election Campaigns in the years 2000-2016</t>
  </si>
  <si>
    <t>2700-ERASMUS-JOCU</t>
  </si>
  <si>
    <t>Journalism Culture</t>
  </si>
  <si>
    <t>2700-ERASMUS-MAPR</t>
  </si>
  <si>
    <t>Management in Public Relations</t>
  </si>
  <si>
    <t>2700-ERASMUS-MATC</t>
  </si>
  <si>
    <t>Media and the city</t>
  </si>
  <si>
    <t>2700-ERASMUS-MEDE</t>
  </si>
  <si>
    <t>Media and democracy</t>
  </si>
  <si>
    <t>2700-ERASMUS-NTTP</t>
  </si>
  <si>
    <t>New trends in PR theory and practice</t>
  </si>
  <si>
    <t>2700-ERASMUS-NTTP-W</t>
  </si>
  <si>
    <t>New Trends in PR Theory and Practice - workshop</t>
  </si>
  <si>
    <t>2700-ERASMUS-OIPB</t>
  </si>
  <si>
    <t>Online identity and personal brand.  Understanding social media</t>
  </si>
  <si>
    <t>2700-ERASMUS-PMJ</t>
  </si>
  <si>
    <t>Photo-and Mobile-Journalism. Practical Workshop</t>
  </si>
  <si>
    <t>2700-ERASMUS-PRBA</t>
  </si>
  <si>
    <t>Public relations basics</t>
  </si>
  <si>
    <t>2700-ES-PSPWK</t>
  </si>
  <si>
    <t>Książka elektroniczna  na świecie</t>
  </si>
  <si>
    <t>2700-FAK-CHOR</t>
  </si>
  <si>
    <t>2700-IM-SPKK</t>
  </si>
  <si>
    <t>Influencer marketing</t>
  </si>
  <si>
    <t>2700-IN-D-BIO-EDU</t>
  </si>
  <si>
    <t>2700-IN-D-DYDC1-EDU</t>
  </si>
  <si>
    <t>Dydaktyka w bibliotece szkolnej - ćwiczenia semestr zimowy</t>
  </si>
  <si>
    <t>2700-IN-D-DYDC2-EDU</t>
  </si>
  <si>
    <t>Dydaktyka w bibliotece szkolnej - ćwiczenia semestr letni</t>
  </si>
  <si>
    <t>2700-IN-D-DYDW1-EDU</t>
  </si>
  <si>
    <t>Dydaktyka w bibliotece szkolnej - wykład semestr zimowy</t>
  </si>
  <si>
    <t>2700-IN-D-DYDW2-EDU</t>
  </si>
  <si>
    <t>Dydaktyka w bibliotece szkolnej - wykład semestr letni</t>
  </si>
  <si>
    <t>2700-IN-D-EG-EDU</t>
  </si>
  <si>
    <t>2700-IN-D-NTD-EDU</t>
  </si>
  <si>
    <t>Nowe technologie w dydaktyce</t>
  </si>
  <si>
    <t>2700-IN-D-PED-EDU</t>
  </si>
  <si>
    <t>2700-IN-D-PED-EDU2</t>
  </si>
  <si>
    <t>Pedagogika cz. 2</t>
  </si>
  <si>
    <t>2700-IN-D-PPOD-EDU</t>
  </si>
  <si>
    <t>Psychologiczne problemy okresu dojrzewania</t>
  </si>
  <si>
    <t>2700-IN-D-PSYR-EDU</t>
  </si>
  <si>
    <t>Psychologia rozwojowa</t>
  </si>
  <si>
    <t>2700-IN-Z-BIO-EDU</t>
  </si>
  <si>
    <t>2700-IN-Z-DYDC1-EDU</t>
  </si>
  <si>
    <t>Dydaktyka w bibliotece szkolnej - ćwiczenia</t>
  </si>
  <si>
    <t>2700-IN-Z-DYDC2-EDU</t>
  </si>
  <si>
    <t>2700-IN-Z-DYDW1-EDU</t>
  </si>
  <si>
    <t>Dydaktyka w bibliotece szkolnej - wykład</t>
  </si>
  <si>
    <t>2700-IN-Z-EG-EDU</t>
  </si>
  <si>
    <t>2700-IN-Z-NTD-EDU</t>
  </si>
  <si>
    <t>2700-IN-Z-PED-EDU</t>
  </si>
  <si>
    <t>2700-IN-Z-PROD-EDU</t>
  </si>
  <si>
    <t>2700-IN-Z-PSYR-EDU</t>
  </si>
  <si>
    <t>2700-IW-PSPWK</t>
  </si>
  <si>
    <t>Internet w wydawnictwie</t>
  </si>
  <si>
    <t>2700-KK-SPKK</t>
  </si>
  <si>
    <t>Komunikacja korporacyjna</t>
  </si>
  <si>
    <t>2700-KOPO-OG</t>
  </si>
  <si>
    <t>2700-KOSP-OG</t>
  </si>
  <si>
    <t>Komunikacja sponsoringowa</t>
  </si>
  <si>
    <t>2700-KP-PSPWK</t>
  </si>
  <si>
    <t>Książka i prawo</t>
  </si>
  <si>
    <t>2700-KS-SPKK</t>
  </si>
  <si>
    <t>2700-KWEB-SPKK</t>
  </si>
  <si>
    <t>Komunikacja wewnętrzna i Employer Branding</t>
  </si>
  <si>
    <t>2700-L-API-D1EJ</t>
  </si>
  <si>
    <t>Elementy językoznawstwa</t>
  </si>
  <si>
    <t>2700-L-API-D1M1</t>
  </si>
  <si>
    <t>Metadane I</t>
  </si>
  <si>
    <t>2700-L-API-D1NOI</t>
  </si>
  <si>
    <t>Nauka o informacji</t>
  </si>
  <si>
    <t>2700-L-API-D1POWL</t>
  </si>
  <si>
    <t>Podstawy ochrony własności intelektualnej API</t>
  </si>
  <si>
    <t>2700-L-API-D1RTU</t>
  </si>
  <si>
    <t>Redakcja tekstów użytkowych</t>
  </si>
  <si>
    <t>2700-L-API-D1SIMWI</t>
  </si>
  <si>
    <t>Strategie i metody wyszukiwania informacji</t>
  </si>
  <si>
    <t>2700-L-API-D1TIIK</t>
  </si>
  <si>
    <t>2700-L-API-D1WDAI</t>
  </si>
  <si>
    <t>Wprowadzenie do architektury informacji</t>
  </si>
  <si>
    <t>2700-L-API-D1WDP</t>
  </si>
  <si>
    <t>2700-L-API-D1ZI</t>
  </si>
  <si>
    <t>Źródła informacji</t>
  </si>
  <si>
    <t>2700-L-API-D2ASI</t>
  </si>
  <si>
    <t>Architektura systemów informacyjnych</t>
  </si>
  <si>
    <t>2700-L-API-D2ASK</t>
  </si>
  <si>
    <t>Architektura sieci komputerowych</t>
  </si>
  <si>
    <t>2700-L-API-D2HIK</t>
  </si>
  <si>
    <t>Historia informacji i komunikacji</t>
  </si>
  <si>
    <t>2700-L-API-D2II</t>
  </si>
  <si>
    <t>Instytucje informacji</t>
  </si>
  <si>
    <t>2700-L-API-D2IS-B</t>
  </si>
  <si>
    <t>Informacja specjalistyczna - biznes</t>
  </si>
  <si>
    <t>2700-L-API-D2IS-K</t>
  </si>
  <si>
    <t>Informacja specjalistyczna - kultura</t>
  </si>
  <si>
    <t>2700-L-API-D2IS-N</t>
  </si>
  <si>
    <t>Informacja specjalistyczna - nauka</t>
  </si>
  <si>
    <t>2700-L-API-D2JS</t>
  </si>
  <si>
    <t>Język specjalistyczny</t>
  </si>
  <si>
    <t>2700-L-API-D2M2</t>
  </si>
  <si>
    <t>Metadane II</t>
  </si>
  <si>
    <t>2700-L-API-D2PIKS</t>
  </si>
  <si>
    <t>Podstawy indeksowania i kontroli słownictwa</t>
  </si>
  <si>
    <t>2700-L-API-D2PZ1</t>
  </si>
  <si>
    <t>Praktyka zawodowa I</t>
  </si>
  <si>
    <t>2700-L-API-D2PZI</t>
  </si>
  <si>
    <t>Psychologia zachowań informacyjnych</t>
  </si>
  <si>
    <t>2700-L-API-D2WDS</t>
  </si>
  <si>
    <t>Wstęp do socjologii</t>
  </si>
  <si>
    <t>2700-L-API-D3EI</t>
  </si>
  <si>
    <t>Ekologia informacji</t>
  </si>
  <si>
    <t>2700-L-API-D3EN</t>
  </si>
  <si>
    <t>Elementy naukoznawstwa</t>
  </si>
  <si>
    <t>2700-L-API-D3MIKS</t>
  </si>
  <si>
    <t>Media i komunikacja społeczna</t>
  </si>
  <si>
    <t>2700-L-API-D3MPZU-DO</t>
  </si>
  <si>
    <t>Metody pracy z użytkownikiem - dorośli</t>
  </si>
  <si>
    <t>2700-L-API-D3MPZU-M</t>
  </si>
  <si>
    <t>Metody pracy z użytkownikiem - młodzież</t>
  </si>
  <si>
    <t>2700-L-API-D3PIEAUI</t>
  </si>
  <si>
    <t>Prawne i etyczne aspekty usług informacyjnych</t>
  </si>
  <si>
    <t>2700-L-API-D3POW</t>
  </si>
  <si>
    <t>Podstawy organizacji wiedzy</t>
  </si>
  <si>
    <t>2700-L-API-D3PPWEIIK</t>
  </si>
  <si>
    <t>Podstawy pedagogiki w edukacji informacyjnej i kulturalnej</t>
  </si>
  <si>
    <t>2700-L-API-D3PTB</t>
  </si>
  <si>
    <t>Podstawy tworzenia biznesu</t>
  </si>
  <si>
    <t>2700-L-API-D3SOW</t>
  </si>
  <si>
    <t>Systemy organizacji wiedzy</t>
  </si>
  <si>
    <t>2700-L-API-D3UIUI</t>
  </si>
  <si>
    <t>Użytkownicy i użytkowanie informacji</t>
  </si>
  <si>
    <t>2700-L-API-D3USI</t>
  </si>
  <si>
    <t>Użyteczność serwisów informacyjnych</t>
  </si>
  <si>
    <t>2700-L-API-D3WDBSOT</t>
  </si>
  <si>
    <t>Wprowadzenie do badania społecznego odbioru treści</t>
  </si>
  <si>
    <t>2700-L-API-D3WDTKC</t>
  </si>
  <si>
    <t>Wstęp do tworzenia kolekcji cyfrowych</t>
  </si>
  <si>
    <t>2700-L-API-D4AK-DO</t>
  </si>
  <si>
    <t>Animacja kultury - dorośli</t>
  </si>
  <si>
    <t>2700-L-API-D4AK-M</t>
  </si>
  <si>
    <t>Animacja kultury - młodzież</t>
  </si>
  <si>
    <t>2700-L-API-D4IS-E</t>
  </si>
  <si>
    <t>Informacja specjalistyczna - edukacja</t>
  </si>
  <si>
    <t>2700-L-API-D4IS-UE</t>
  </si>
  <si>
    <t>Informacja specjalistyczna - Unia Europejska</t>
  </si>
  <si>
    <t>2700-L-API-D4IS-Z</t>
  </si>
  <si>
    <t>Informacja specjalistyczna - zdrowie</t>
  </si>
  <si>
    <t>2700-L-API-D4KI</t>
  </si>
  <si>
    <t>Kompetencje informacyjne</t>
  </si>
  <si>
    <t>2700-L-API-D4KN</t>
  </si>
  <si>
    <t>Komunikacja naukowa</t>
  </si>
  <si>
    <t>2700-L-API-D4MBWNI</t>
  </si>
  <si>
    <t>Metody badań w nauce o informacji</t>
  </si>
  <si>
    <t>2700-L-API-D4PBD</t>
  </si>
  <si>
    <t>Projektowanie baz danych</t>
  </si>
  <si>
    <t>2700-L-API-D4PIOSI</t>
  </si>
  <si>
    <t>Projektowanie i ocena serwisów informacyjnych</t>
  </si>
  <si>
    <t>2700-L-API-D4POIZ</t>
  </si>
  <si>
    <t>Podstawy organizacji i zarządzania</t>
  </si>
  <si>
    <t>2700-L-API-D4PZ2</t>
  </si>
  <si>
    <t>Praktyka zawodowa II</t>
  </si>
  <si>
    <t>2700-L-API-D4WDG</t>
  </si>
  <si>
    <t>Wprowadzenie do GLAM</t>
  </si>
  <si>
    <t>2700-L-API-Z1EJ</t>
  </si>
  <si>
    <t>2700-L-API-Z1M1</t>
  </si>
  <si>
    <t>2700-L-API-Z1NOI</t>
  </si>
  <si>
    <t>2700-L-API-Z1POWL</t>
  </si>
  <si>
    <t>2700-L-API-Z1RTU</t>
  </si>
  <si>
    <t>2700-L-API-Z1SIMWI</t>
  </si>
  <si>
    <t>2700-L-API-Z1TIIK</t>
  </si>
  <si>
    <t>2700-L-API-Z1WDAI</t>
  </si>
  <si>
    <t>2700-L-API-Z1WDP</t>
  </si>
  <si>
    <t>2700-L-API-Z1ZI</t>
  </si>
  <si>
    <t>2700-L-API-Z2ASI</t>
  </si>
  <si>
    <t>2700-L-API-Z2ASK</t>
  </si>
  <si>
    <t>2700-L-API-Z2HIK</t>
  </si>
  <si>
    <t>2700-L-API-Z2II</t>
  </si>
  <si>
    <t>2700-L-API-Z2IS-B</t>
  </si>
  <si>
    <t>2700-L-API-Z2IS-K</t>
  </si>
  <si>
    <t>2700-L-API-Z2IS-N</t>
  </si>
  <si>
    <t>2700-L-API-Z2JS</t>
  </si>
  <si>
    <t>2700-L-API-Z2M2</t>
  </si>
  <si>
    <t>2700-L-API-Z2PIKS</t>
  </si>
  <si>
    <t>2700-L-API-Z2PZ1</t>
  </si>
  <si>
    <t>2700-L-API-Z2PZI</t>
  </si>
  <si>
    <t>2700-L-API-Z2WDS</t>
  </si>
  <si>
    <t>2700-L-DK-W-SELI-WZ</t>
  </si>
  <si>
    <t>2700-L-DK-Z5FWKW-FPR</t>
  </si>
  <si>
    <t>Fotografia w kulturze współczesnej</t>
  </si>
  <si>
    <t>2700-L-DK-Z5HFOT-FPR</t>
  </si>
  <si>
    <t>Historia fotografii</t>
  </si>
  <si>
    <t>2700-L-DK-Z6PFCY-FPR</t>
  </si>
  <si>
    <t>Pracownia fotografii cyfrowej</t>
  </si>
  <si>
    <t>2700-L-DK-Z6PRIS-PRM</t>
  </si>
  <si>
    <t>PR instytucji społecznych i politycznych</t>
  </si>
  <si>
    <t>2700-L-DK-Z-SELI-WZ</t>
  </si>
  <si>
    <t>2700-L-DK-Z-SELI-WZ6</t>
  </si>
  <si>
    <t>2700-L-DM-D1ESFO-FPR</t>
  </si>
  <si>
    <t>Estetyka fotografii</t>
  </si>
  <si>
    <t>2700-L-DM-D1FOKW</t>
  </si>
  <si>
    <t>Fotografia w kulturze wizualnej</t>
  </si>
  <si>
    <t>2700-L-DM-D1GADZ</t>
  </si>
  <si>
    <t>Gatunki dziennikarskie</t>
  </si>
  <si>
    <t>2700-L-DM-D1GADZ-DFO</t>
  </si>
  <si>
    <t>2700-L-DM-D1GAFO-FPR</t>
  </si>
  <si>
    <t>Gatunki fotografii w mediach</t>
  </si>
  <si>
    <t>2700-L-DM-D1HFHS-FPR</t>
  </si>
  <si>
    <t>2700-L-DM-D1HFHS-WZ</t>
  </si>
  <si>
    <t>2700-L-DM-D1HIPO-WZ</t>
  </si>
  <si>
    <t>Historia Polski</t>
  </si>
  <si>
    <t>2700-L-DM-D1HIPR</t>
  </si>
  <si>
    <t>Historia polskiej prasy</t>
  </si>
  <si>
    <t>2700-L-DM-D1HISP-DPR</t>
  </si>
  <si>
    <t>Historia powszechna po 1945 r.</t>
  </si>
  <si>
    <t>2700-L-DM-D1HISP-WZ</t>
  </si>
  <si>
    <t>2700-L-DM-D1HISP-WZF</t>
  </si>
  <si>
    <t>2700-L-DM-D1MIKR</t>
  </si>
  <si>
    <t>2700-L-DM-D1PMXX</t>
  </si>
  <si>
    <t>Polskie media w XX wieku</t>
  </si>
  <si>
    <t>2700-L-DM-D1PMXX-DZI</t>
  </si>
  <si>
    <t>2700-L-DM-D1POFO-FPR</t>
  </si>
  <si>
    <t>Podstawy fotografii</t>
  </si>
  <si>
    <t>2700-L-DM-D1POPR</t>
  </si>
  <si>
    <t>2700-L-DM-D1PPFO-FPR</t>
  </si>
  <si>
    <t>Pracownia podstaw fotografii</t>
  </si>
  <si>
    <t>2700-L-DM-D1PPRE</t>
  </si>
  <si>
    <t>Podstawy public relations</t>
  </si>
  <si>
    <t>2700-L-DM-D1PPRE-PRM</t>
  </si>
  <si>
    <t>2700-L-DM-D1PRAK</t>
  </si>
  <si>
    <t>2700-L-DM-D1PRAK12</t>
  </si>
  <si>
    <t>2700-L-DM-D1PRKP-PRM</t>
  </si>
  <si>
    <t>Public relations, komunikowanie i promocja w Polsce i na świecie</t>
  </si>
  <si>
    <t>2700-L-DM-D1PRPR</t>
  </si>
  <si>
    <t>Prawo prasowe z elementami własności intelektualnej</t>
  </si>
  <si>
    <t>2700-L-DM-D1TKSP</t>
  </si>
  <si>
    <t>Teoria komunikacji społecznej</t>
  </si>
  <si>
    <t>2700-L-DM-D1TKSP-DPR</t>
  </si>
  <si>
    <t>2700-L-DM-D1TKSP-FPR</t>
  </si>
  <si>
    <t>2700-L-DM-D1WDZW-DZI</t>
  </si>
  <si>
    <t>Warsztat dziennikarski</t>
  </si>
  <si>
    <t>2700-L-DM-D1WDZW-WZ</t>
  </si>
  <si>
    <t>2700-L-DM-D1WZHP</t>
  </si>
  <si>
    <t>Wybrane zagadnienia z historii Polski</t>
  </si>
  <si>
    <t>2700-L-DM-D1WZHP-DPR</t>
  </si>
  <si>
    <t>2700-L-DM-D1WZPO</t>
  </si>
  <si>
    <t>Wybrane zagadnienia z historii powszechnej</t>
  </si>
  <si>
    <t>2700-L-DM-D1WZPO-DPR</t>
  </si>
  <si>
    <t>2700-L-DM-D2ESFO-FPR</t>
  </si>
  <si>
    <t>2700-L-DM-D2ETDZ-DZI</t>
  </si>
  <si>
    <t>Etyka dziennikarska</t>
  </si>
  <si>
    <t>2700-L-DM-D2ETDZ-FPR</t>
  </si>
  <si>
    <t>2700-L-DM-D2ETPR-WZ</t>
  </si>
  <si>
    <t>Etyka PR</t>
  </si>
  <si>
    <t>2700-L-DM-D2FILO</t>
  </si>
  <si>
    <t>2700-L-DM-D2GFWM-DFO</t>
  </si>
  <si>
    <t>Gatunki i formaty we współczesnych mediach</t>
  </si>
  <si>
    <t>2700-L-DM-D2HFHS-FPR</t>
  </si>
  <si>
    <t>2700-L-DM-D2HIPR</t>
  </si>
  <si>
    <t>2700-L-DM-D2JJNK-DPR</t>
  </si>
  <si>
    <t>Język jako narzędzie komunikacji</t>
  </si>
  <si>
    <t>2700-L-DM-D2JWDZ-WZ</t>
  </si>
  <si>
    <t>Język wypowiedzi dziennikarskiej</t>
  </si>
  <si>
    <t>2700-L-DM-D2KWNM-PRM</t>
  </si>
  <si>
    <t>Komunikacja w nowych mediach</t>
  </si>
  <si>
    <t>2700-L-DM-D2MAKR</t>
  </si>
  <si>
    <t>2700-L-DM-D2NPOL-DPR</t>
  </si>
  <si>
    <t>2700-L-DM-D2NPOL-DZI</t>
  </si>
  <si>
    <t>2700-L-DM-D2PMXX</t>
  </si>
  <si>
    <t>2700-L-DM-D2PMXX-DZI</t>
  </si>
  <si>
    <t>2700-L-DM-D2PPFO-FPR</t>
  </si>
  <si>
    <t>2700-L-DM-D2PRKP-PRM</t>
  </si>
  <si>
    <t>2700-L-DM-D2PRPR</t>
  </si>
  <si>
    <t>2700-L-DM-D2PSME-WZ</t>
  </si>
  <si>
    <t>Polski system medialny</t>
  </si>
  <si>
    <t>2700-L-DM-D2REER-WZ</t>
  </si>
  <si>
    <t>2700-L-DM-D2SOME</t>
  </si>
  <si>
    <t>Socjologia mediów</t>
  </si>
  <si>
    <t>2700-L-DM-D2TREN-PRM</t>
  </si>
  <si>
    <t>Trening PR</t>
  </si>
  <si>
    <t>2700-L-DM-D2WDZW-DZI</t>
  </si>
  <si>
    <t>2700-L-DM-D2WMSM-WZ</t>
  </si>
  <si>
    <t>Współczesne modele systemów medialnych</t>
  </si>
  <si>
    <t>2700-L-DM-D2WPSP</t>
  </si>
  <si>
    <t>2700-L-DM-D2WPSP-DPR</t>
  </si>
  <si>
    <t>2700-L-DM-D2WZHP-DPR</t>
  </si>
  <si>
    <t>2700-L-DM-D2WZHP-FPR</t>
  </si>
  <si>
    <t>2700-L-DM-D2WZPO-DPR</t>
  </si>
  <si>
    <t>2700-L-DM-D2WZPO-FPR</t>
  </si>
  <si>
    <t>2700-L-DM-D3AUPR-PRM</t>
  </si>
  <si>
    <t>Autoprezentacja</t>
  </si>
  <si>
    <t>2700-L-DM-D3JJNK-DPR</t>
  </si>
  <si>
    <t>2700-L-DM-D3JWME-DPR</t>
  </si>
  <si>
    <t>Język wypowiedzi medialnej</t>
  </si>
  <si>
    <t>2700-L-DM-D3JWME-FPR</t>
  </si>
  <si>
    <t>2700-L-DM-D3KOSP-FPR</t>
  </si>
  <si>
    <t>Konwersatorium specjalistyczne</t>
  </si>
  <si>
    <t>2700-L-DM-D3MITP-PRM</t>
  </si>
  <si>
    <t>Materiały i teksty PR</t>
  </si>
  <si>
    <t>2700-L-DM-D3PFKL-FPR</t>
  </si>
  <si>
    <t>Pracownia fotografii klasycznej</t>
  </si>
  <si>
    <t>2700-L-DM-D3PFOA-FPR</t>
  </si>
  <si>
    <t>Pracownia fotografii analogowej</t>
  </si>
  <si>
    <t>2700-L-DM-D3PKM-PRM</t>
  </si>
  <si>
    <t>Podstawy komunikacji marketingowej</t>
  </si>
  <si>
    <t>2700-L-DM-D3PREO-FPR</t>
  </si>
  <si>
    <t>Pracownia rejestracji obrazu</t>
  </si>
  <si>
    <t>2700-L-DM-D3PSME</t>
  </si>
  <si>
    <t>2700-L-DM-D3REER-DPR</t>
  </si>
  <si>
    <t>2700-L-DM-D3REER-FPR</t>
  </si>
  <si>
    <t>2700-L-DM-D3SELI-DZI</t>
  </si>
  <si>
    <t>2700-L-DM-D3SELI-FPR</t>
  </si>
  <si>
    <t>2700-L-DM-D3SELI-PRM</t>
  </si>
  <si>
    <t>2700-L-DM-D3SŁFO-FPR</t>
  </si>
  <si>
    <t>Słowo wobec fotografii</t>
  </si>
  <si>
    <t>2700-L-DM-D3STUD-FPR</t>
  </si>
  <si>
    <t>Studio cz. 1</t>
  </si>
  <si>
    <t>2700-L-DM-D3TIME</t>
  </si>
  <si>
    <t>Technologie informacyjne mediów</t>
  </si>
  <si>
    <t>2700-L-DM-D3TKSP-FO3</t>
  </si>
  <si>
    <t>2700-L-DM-D3TKSP-FO5</t>
  </si>
  <si>
    <t>2700-L-DM-D3TKSP-WZ3</t>
  </si>
  <si>
    <t>2700-L-DM-D3TKSP-WZ5</t>
  </si>
  <si>
    <t>2700-L-DM-D3WESP-DZI</t>
  </si>
  <si>
    <t>Warsztat specjalizacyjny</t>
  </si>
  <si>
    <t>2700-L-DM-D3WMSM</t>
  </si>
  <si>
    <t>2700-L-DM-D3WSMM-PRM</t>
  </si>
  <si>
    <t>Wstęp do marketingu medialnego</t>
  </si>
  <si>
    <t>2700-L-DM-D4DZPO-DZI</t>
  </si>
  <si>
    <t>Dziennikarstwo polskie</t>
  </si>
  <si>
    <t>2700-L-DM-D4ETPR-PRM</t>
  </si>
  <si>
    <t>2700-L-DM-D4JESV-PRM</t>
  </si>
  <si>
    <t>Językowy savoir-vivre</t>
  </si>
  <si>
    <t>2700-L-DM-D4JJNK-DPR</t>
  </si>
  <si>
    <t>2700-L-DM-D4JWME-DPR</t>
  </si>
  <si>
    <t>2700-L-DM-D4JWME-FPR</t>
  </si>
  <si>
    <t>2700-L-DM-D4KOWI-PRM</t>
  </si>
  <si>
    <t>Komunikacja wizualna</t>
  </si>
  <si>
    <t>2700-L-DM-D4MITP-PRM</t>
  </si>
  <si>
    <t>2700-L-DM-D4MON-PRM</t>
  </si>
  <si>
    <t>Wykład monograficzny z zakresu PR</t>
  </si>
  <si>
    <t>2700-L-DM-D4PFKL-FPR</t>
  </si>
  <si>
    <t>2700-L-DM-D4PFOA-FPR</t>
  </si>
  <si>
    <t>2700-L-DM-D4PPGR-FPR</t>
  </si>
  <si>
    <t>Pracownia projektowania graficznego</t>
  </si>
  <si>
    <t>2700-L-DM-D4PREO-FPR</t>
  </si>
  <si>
    <t>2700-L-DM-D4PRFO-FPR</t>
  </si>
  <si>
    <t>Pracownia fotoreportażu</t>
  </si>
  <si>
    <t>2700-L-DM-D4PSME</t>
  </si>
  <si>
    <t>2700-L-DM-D4REER-DPR</t>
  </si>
  <si>
    <t>2700-L-DM-D4SŁFO-FPR</t>
  </si>
  <si>
    <t>2700-L-DM-D4SPMU-DZI</t>
  </si>
  <si>
    <t>Specjalizacja dziennikarstwo multimedialne</t>
  </si>
  <si>
    <t>2700-L-DM-D4SPON-DZI</t>
  </si>
  <si>
    <t>Specjalizacja - dziennikarstwo on-line</t>
  </si>
  <si>
    <t>2700-L-DM-D4SPPR-DZI</t>
  </si>
  <si>
    <t>Specjalizacja prasowa</t>
  </si>
  <si>
    <t>2700-L-DM-D4SPRA-DZI</t>
  </si>
  <si>
    <t>Specjalizacja radiowa</t>
  </si>
  <si>
    <t>2700-L-DM-D4SPTE-DZI</t>
  </si>
  <si>
    <t>Specjalizacja telewizyjna</t>
  </si>
  <si>
    <t>2700-L-DM-D4STUD-FPR</t>
  </si>
  <si>
    <t>Studio cz. 2</t>
  </si>
  <si>
    <t>2700-L-DM-D4STU-FPR</t>
  </si>
  <si>
    <t>Studio</t>
  </si>
  <si>
    <t>2700-L-DM-D4TEMO-DZI</t>
  </si>
  <si>
    <t>Techniki mowy</t>
  </si>
  <si>
    <t>2700-L-DM-D4TKSP-DPR</t>
  </si>
  <si>
    <t>2700-L-DM-D4TKSP-FPR</t>
  </si>
  <si>
    <t>2700-L-DM-D4TREN-PRM</t>
  </si>
  <si>
    <t>2700-L-DM-D4TWMP-DZI</t>
  </si>
  <si>
    <t>Transformacje własnościowe mediów w Polsce po 1989 roku - studium przypadku</t>
  </si>
  <si>
    <t>2700-L-DM-D4WMSM</t>
  </si>
  <si>
    <t>2700-L-DM-D5FORE-FPR</t>
  </si>
  <si>
    <t>Fotografia reklamowa</t>
  </si>
  <si>
    <t>2700-L-DM-D5FWKW-FPR</t>
  </si>
  <si>
    <t>2700-L-DM-D5KOIN-DZI</t>
  </si>
  <si>
    <t>2700-L-DM-D5KOIN-PRM</t>
  </si>
  <si>
    <t>2700-L-DM-D5KOSP-PRM</t>
  </si>
  <si>
    <t>2700-L-DM-D5LABO-PRM</t>
  </si>
  <si>
    <t>Laboratorium PR</t>
  </si>
  <si>
    <t>2700-L-DM-D5PPGR-FPR</t>
  </si>
  <si>
    <t>2700-L-DM-D5REPR-PRM</t>
  </si>
  <si>
    <t>Reklama a PR</t>
  </si>
  <si>
    <t>2700-L-DM-D5SELI-DZI</t>
  </si>
  <si>
    <t>2700-L-DM-D5SELI-FPR</t>
  </si>
  <si>
    <t>2700-L-DM-D5SELI-PRM</t>
  </si>
  <si>
    <t>2700-L-DM-D5SPAN-DZI</t>
  </si>
  <si>
    <t>Specjalizacja analityk mediów</t>
  </si>
  <si>
    <t>2700-L-DM-D5SPON-DZI</t>
  </si>
  <si>
    <t>2700-L-DM-D5SPPR-DZI</t>
  </si>
  <si>
    <t>2700-L-DM-D5SPRA-DZI</t>
  </si>
  <si>
    <t>2700-L-DM-D5SPTE-DZI</t>
  </si>
  <si>
    <t>2700-L-DM-D5WDPR-DFO</t>
  </si>
  <si>
    <t>Wstęp do PR</t>
  </si>
  <si>
    <t>2700-L-DM-D6FORE-FPR</t>
  </si>
  <si>
    <t>2700-L-DM-D6KOKO-PRM</t>
  </si>
  <si>
    <t>2700-L-DM-D6LABO-PRM</t>
  </si>
  <si>
    <t>2700-L-DM-D6PRAK-WZ</t>
  </si>
  <si>
    <t>2700-L-DM-D6SELI-DZI</t>
  </si>
  <si>
    <t>2700-L-DM-D6SELI-FPR</t>
  </si>
  <si>
    <t>2700-L-DM-D6SELI-PRM</t>
  </si>
  <si>
    <t>2700-L-DM-D6SŁFO-FPR</t>
  </si>
  <si>
    <t>2700-L-DM-D6SPAN-DZI</t>
  </si>
  <si>
    <t>2700-L-DM-D6SPON-DZI</t>
  </si>
  <si>
    <t>2700-L-DM-D6SPPR-DZI</t>
  </si>
  <si>
    <t>2700-L-DM-D6SPRA-DZI</t>
  </si>
  <si>
    <t>2700-L-DM-D6SPTE-DZI</t>
  </si>
  <si>
    <t>2700-L-DM-D6TOZA-PRM</t>
  </si>
  <si>
    <t>Teorie organizacji i zarządzania</t>
  </si>
  <si>
    <t>2700-L-DM-D-SELI-WZ</t>
  </si>
  <si>
    <t>2700-L-DM-Z1FILO</t>
  </si>
  <si>
    <t>2700-L-DM-Z1FMKO</t>
  </si>
  <si>
    <t>Formy i metody komunikacji obrazowej cz. 1</t>
  </si>
  <si>
    <t>2700-L-DM-Z1FOKW</t>
  </si>
  <si>
    <t>2700-L-DM-Z1GADZ</t>
  </si>
  <si>
    <t>2700-L-DM-Z1HISP</t>
  </si>
  <si>
    <t>2700-L-DM-Z1MIKR</t>
  </si>
  <si>
    <t>2700-L-DM-Z1POPR</t>
  </si>
  <si>
    <t>2700-L-DM-Z1PPRE</t>
  </si>
  <si>
    <t>2700-L-DM-Z1PRAK12</t>
  </si>
  <si>
    <t>2700-L-DM-Z1PRAKT</t>
  </si>
  <si>
    <t>2700-L-DM-Z1PRAKT2</t>
  </si>
  <si>
    <t>2700-L-DM-Z1PRXX</t>
  </si>
  <si>
    <t>2700-L-DM-Z1WPSP</t>
  </si>
  <si>
    <t>2700-L-DM-Z1WZHP</t>
  </si>
  <si>
    <t>2700-L-DM-Z1WZPO</t>
  </si>
  <si>
    <t>2700-L-DM-Z2ESFO-FPR</t>
  </si>
  <si>
    <t>2700-L-DM-Z2FILO</t>
  </si>
  <si>
    <t>2700-L-DM-Z2FMKO</t>
  </si>
  <si>
    <t>Formy i metody komunikacji obrazowej cz. 2</t>
  </si>
  <si>
    <t>2700-L-DM-Z2HIFO-FPR</t>
  </si>
  <si>
    <t>2700-L-DM-Z2HIPO</t>
  </si>
  <si>
    <t>2700-L-DM-Z2HIPR-DZI</t>
  </si>
  <si>
    <t>2700-L-DM-Z2KWNM-PRM</t>
  </si>
  <si>
    <t>2700-L-DM-Z2MAKR</t>
  </si>
  <si>
    <t>2700-L-DM-Z2PPFO-FPR</t>
  </si>
  <si>
    <t>2700-L-DM-Z2PRKP-PRM</t>
  </si>
  <si>
    <t>2700-L-DM-Z2PRPR</t>
  </si>
  <si>
    <t>2700-L-DM-Z2PRXX</t>
  </si>
  <si>
    <t>2700-L-DM-Z2SOME</t>
  </si>
  <si>
    <t>2700-L-DM-Z2TIMC</t>
  </si>
  <si>
    <t>2700-L-DM-Z2TREN-PRM</t>
  </si>
  <si>
    <t>2700-L-DM-Z2WDZW-DZI</t>
  </si>
  <si>
    <t>2700-L-DM-Z2WPSP-DZI</t>
  </si>
  <si>
    <t>2700-L-DM-Z3JWDZ</t>
  </si>
  <si>
    <t>2700-L-DM-Z3PSME</t>
  </si>
  <si>
    <t>2700-L-DM-Z3REER</t>
  </si>
  <si>
    <t>2700-L-DM-Z3WDPR</t>
  </si>
  <si>
    <t>2700-L-DM-Z3WMSM</t>
  </si>
  <si>
    <t>2700-L-DM-Z3WSFO</t>
  </si>
  <si>
    <t>Wstęp do fotografii</t>
  </si>
  <si>
    <t>2700-L-DM-Z4ESFO-FPR</t>
  </si>
  <si>
    <t>2700-L-DM-Z4ETDZ-DZI</t>
  </si>
  <si>
    <t>2700-L-DM-Z4GADZ-DZI</t>
  </si>
  <si>
    <t>2700-L-DM-Z4GAFO-FPR</t>
  </si>
  <si>
    <t>2700-L-DM-Z4HIFO-FPR</t>
  </si>
  <si>
    <t>2700-L-DM-Z4JJNK</t>
  </si>
  <si>
    <t>2700-L-DM-Z4JWME</t>
  </si>
  <si>
    <t>2700-L-DM-Z4JWME-DPR</t>
  </si>
  <si>
    <t>2700-L-DM-Z4LOGI-PRM</t>
  </si>
  <si>
    <t>2700-L-DM-Z4PFOA-FPR</t>
  </si>
  <si>
    <t>2700-L-DM-Z4PKM-PRM</t>
  </si>
  <si>
    <t>2700-L-DM-Z4PPFO-FPR</t>
  </si>
  <si>
    <t>2700-L-DM-Z4PPRE-PRM</t>
  </si>
  <si>
    <t>2700-L-DM-Z4TEMO-DZI</t>
  </si>
  <si>
    <t>2700-L-DM-Z4TKSP-DPR</t>
  </si>
  <si>
    <t>2700-L-DM-Z4TKSP-DZI</t>
  </si>
  <si>
    <t>2700-L-DM-Z4TKSP-PRM</t>
  </si>
  <si>
    <t>2700-L-DM-Z4TOTE-PRM</t>
  </si>
  <si>
    <t>Teoria i techniki PR</t>
  </si>
  <si>
    <t>2700-L-DM-Z4TREN-PRM</t>
  </si>
  <si>
    <t>2700-L-DM-Z4WDZW-DZI</t>
  </si>
  <si>
    <t>2700-L-DM-Z4WSMM-PRM</t>
  </si>
  <si>
    <t>2700-L-DM-Z5AUPR-PRM</t>
  </si>
  <si>
    <t>2700-L-DM-Z5JSVI-PRM</t>
  </si>
  <si>
    <t>2700-L-DM-Z5KOIN-DPR</t>
  </si>
  <si>
    <t>2700-L-DM-Z5KOMI-PRM</t>
  </si>
  <si>
    <t>2700-L-DM-Z5KOSP-FPR</t>
  </si>
  <si>
    <t>2700-L-DM-Z5KOS-PRM</t>
  </si>
  <si>
    <t>2700-L-DM-Z5LABO-PRM</t>
  </si>
  <si>
    <t>Laboratorium PR - część I</t>
  </si>
  <si>
    <t>2700-L-DM-Z5MAME-PRM</t>
  </si>
  <si>
    <t>Marketing medialny</t>
  </si>
  <si>
    <t>2700-L-DM-Z5MITP-PRM</t>
  </si>
  <si>
    <t>2700-L-DM-Z5MON-PRM</t>
  </si>
  <si>
    <t>2700-L-DM-Z5PREO-FPR</t>
  </si>
  <si>
    <t>2700-L-DM-Z5PRFO-FPR</t>
  </si>
  <si>
    <t>2700-L-DM-Z5PROG-FPR</t>
  </si>
  <si>
    <t>2700-L-DM-Z5REKL-PRM</t>
  </si>
  <si>
    <t>2700-L-DM-Z5SPPR-DZI</t>
  </si>
  <si>
    <t>2700-L-DM-Z5SPRA-DZI</t>
  </si>
  <si>
    <t>2700-L-DM-Z5SPTV-DZI</t>
  </si>
  <si>
    <t>2700-L-DM-Z5STUD-FPR</t>
  </si>
  <si>
    <t>2700-L-DM-Z5WYWI-FPR</t>
  </si>
  <si>
    <t>Wypowiedź wielozdjęciowa</t>
  </si>
  <si>
    <t>2700-L-DM-Z6AUPR-PRM</t>
  </si>
  <si>
    <t>2700-L-DM-Z6COIM-FAK</t>
  </si>
  <si>
    <t>Coaching i mentoring</t>
  </si>
  <si>
    <t>2700-L-DM-Z6ETFO-FPR</t>
  </si>
  <si>
    <t>Etyka w fotografii</t>
  </si>
  <si>
    <t>2700-L-DM-Z6ETPR-PRM</t>
  </si>
  <si>
    <t>2700-L-DM-Z6FORE-FPR</t>
  </si>
  <si>
    <t>2700-L-DM-Z6FWKW-FPR</t>
  </si>
  <si>
    <t>2700-L-DM-Z6KOKO-PRM</t>
  </si>
  <si>
    <t>2700-L-DM-Z6KOS-PRM</t>
  </si>
  <si>
    <t>2700-L-DM-Z6LABO-PRM</t>
  </si>
  <si>
    <t>2700-L-DM-Z6PROG-FPR</t>
  </si>
  <si>
    <t>2700-L-DM-Z6REKL-PRM</t>
  </si>
  <si>
    <t>2700-L-DM-Z6SELI-DZI</t>
  </si>
  <si>
    <t>2700-L-DM-Z6SELI-FPR</t>
  </si>
  <si>
    <t>2700-L-DM-Z6SELI-PRM</t>
  </si>
  <si>
    <t>2700-L-DM-Z6SŁFO-FPR</t>
  </si>
  <si>
    <t>2700-L-DM-Z6SPPR-DZI</t>
  </si>
  <si>
    <t>2700-L-DM-Z6SPRA-DZI</t>
  </si>
  <si>
    <t>2700-L-DM-Z6SPTV-DZI</t>
  </si>
  <si>
    <t>2700-L-DM-Z6TOIZ-PRM</t>
  </si>
  <si>
    <t>2700-L-DM-Z6ZSKP-FAK</t>
  </si>
  <si>
    <t>Zarządzanie sytuacjami kryzyswymi w perspektywie public relations</t>
  </si>
  <si>
    <t>2700-L-DM-Z-SEM-WZ11</t>
  </si>
  <si>
    <t>2700-L-FAK-D-BUMA</t>
  </si>
  <si>
    <t>Budowanie marki</t>
  </si>
  <si>
    <t>2700-L-FAK-D-CPN</t>
  </si>
  <si>
    <t>Czas przeszły niedokończony. Z badań nad historią polityczną Polski po 1945</t>
  </si>
  <si>
    <t>2700-L-FAK-D-DOGR</t>
  </si>
  <si>
    <t>2700-L-FAK-D-ERW-OG</t>
  </si>
  <si>
    <t>Edytorstwo a rynek wydawniczy</t>
  </si>
  <si>
    <t>2700-L-FAK-D-FA</t>
  </si>
  <si>
    <t>Film Art –  historia Polskiej Sztuki Filmowej</t>
  </si>
  <si>
    <t>2700-L-FAK-D-FFWP</t>
  </si>
  <si>
    <t>Frazeologia i frazematyka współczesnej polszczyzny</t>
  </si>
  <si>
    <t>2700-L-FAK-D-FJOK</t>
  </si>
  <si>
    <t>Fotografia jako obiekt kultury</t>
  </si>
  <si>
    <t>2700-L-FAK-D-GK</t>
  </si>
  <si>
    <t>2700-L-FAK-D-INNG</t>
  </si>
  <si>
    <t>Imiona, nazwiska, nazwy geograficzne - skąd pochodzą, co oznaczają, jak je odmieniać</t>
  </si>
  <si>
    <t>2700-L-FAK-D-IP</t>
  </si>
  <si>
    <t>Informacja pedagogiczna</t>
  </si>
  <si>
    <t>2700-L-FAK-D-ISN</t>
  </si>
  <si>
    <t>Ikonografia w świecie nauki</t>
  </si>
  <si>
    <t>2700-L-FAK-D-JWKS</t>
  </si>
  <si>
    <t>Język w kontaktach społecznych – współczesne socjolekty i profesjolekty polskie</t>
  </si>
  <si>
    <t>2700-L-FAK-D-KOPR</t>
  </si>
  <si>
    <t>Komunikowanie polityczne, PR, marketing, reklama</t>
  </si>
  <si>
    <t>2700-L-FAK-D-KOSP</t>
  </si>
  <si>
    <t>2700-L-FAK-D-KPIK</t>
  </si>
  <si>
    <t>Komunikacja polityczna a interakcje kulturowe i historyczne</t>
  </si>
  <si>
    <t>2700-L-FAK-D-KSNM</t>
  </si>
  <si>
    <t>Komunikowanie się w nowych mediach</t>
  </si>
  <si>
    <t>2700-L-FAK-D-LOKT</t>
  </si>
  <si>
    <t>Literatura w ofercie kulturalnej i turystycznej</t>
  </si>
  <si>
    <t>2700-L-FAK-D-MECE</t>
  </si>
  <si>
    <t>Media a celebryci</t>
  </si>
  <si>
    <t>2700-L-FAK-D-MINJ</t>
  </si>
  <si>
    <t>Media i normy językowe, czyli o tym, o co dziennikarze najczęściej pytają językoznawców</t>
  </si>
  <si>
    <t>2700-L-FAK-D-OJPD</t>
  </si>
  <si>
    <t>Opracowanie językowe prac dyplomowych</t>
  </si>
  <si>
    <t>2700-L-FAK-D-PMUE</t>
  </si>
  <si>
    <t>Polityka medialna Unii Europejskiej</t>
  </si>
  <si>
    <t>2700-L-FAK-D-POIS</t>
  </si>
  <si>
    <t>Polityka informacyjna sądów</t>
  </si>
  <si>
    <t>2700-L-FAK-D-POPO</t>
  </si>
  <si>
    <t>Polska poza Polską</t>
  </si>
  <si>
    <t>2700-L-FAK-D-POPU</t>
  </si>
  <si>
    <t>Polscy publicyści XX wieku</t>
  </si>
  <si>
    <t>2700-L-FAK-D-PPRL</t>
  </si>
  <si>
    <t>Popkultura w PRL</t>
  </si>
  <si>
    <t>2700-L-FAK-D-PRDZ</t>
  </si>
  <si>
    <t>Profesjonalizacja w dziennikarstwie</t>
  </si>
  <si>
    <t>2700-L-FAK-D-REKL</t>
  </si>
  <si>
    <t>2700-L-FAK-D-RMKS</t>
  </si>
  <si>
    <t>Rola mediów w kształtowaniu świadomości prawnej</t>
  </si>
  <si>
    <t>2700-L-FAK-D-SPSA</t>
  </si>
  <si>
    <t>Sprawozdawczość sądowa</t>
  </si>
  <si>
    <t>2700-L-FAK-D-TINE</t>
  </si>
  <si>
    <t>Technologie informacyjne w nauce i edukacji</t>
  </si>
  <si>
    <t>2700-L-FAK-D-TSMP</t>
  </si>
  <si>
    <t>Komunikacja polityczna a interakcje kulturowe i historyczne przy transformacji systemu i modelu medialnego</t>
  </si>
  <si>
    <t>2700-L-FAK-D-TWC</t>
  </si>
  <si>
    <t>Tworzenie wystaw cyfrowych w praktyce</t>
  </si>
  <si>
    <t>2700-L-FAK-D-UNRM</t>
  </si>
  <si>
    <t>Umowy na rynku mediów</t>
  </si>
  <si>
    <t>2700-L-FAK-D-WDS</t>
  </si>
  <si>
    <t>Wprowadzenie do socjologii</t>
  </si>
  <si>
    <t>2700-L-FAK-D-ZKPM</t>
  </si>
  <si>
    <t>Zbrodnia i kara w przekazie medialnym</t>
  </si>
  <si>
    <t>2700-L-FAK-D-ZS</t>
  </si>
  <si>
    <t>Zbiory specjalne</t>
  </si>
  <si>
    <t>2700-L-FAK-PGK</t>
  </si>
  <si>
    <t>Podstawy grafiki komputerowej</t>
  </si>
  <si>
    <t>2700-L-FAK-Z-AOMSWPR</t>
  </si>
  <si>
    <t>Analiza i obróbka metadanych w statystyczno-wizualizacyjnym pakiecie R</t>
  </si>
  <si>
    <t>2700-L-FAK-Z-BUMA</t>
  </si>
  <si>
    <t>2700-L-FAK-Z-COIM</t>
  </si>
  <si>
    <t>2700-L-FAK-Z-DPB</t>
  </si>
  <si>
    <t>Dzieje polskiej bibliologii</t>
  </si>
  <si>
    <t>2700-L-FAK-Z-DSPKE</t>
  </si>
  <si>
    <t>Dzieje sztuk pięknych w kulturze europejskiej</t>
  </si>
  <si>
    <t>2700-L-FAK-Z-DWNI</t>
  </si>
  <si>
    <t>Drogi wyjścia z natłoku informacyjnego - racjonalne selekcjonowanie</t>
  </si>
  <si>
    <t>2700-L-FAK-Z-FA</t>
  </si>
  <si>
    <t>2700-L-FAK-Z-FJOK</t>
  </si>
  <si>
    <t>2700-L-FAK-Z-FSN</t>
  </si>
  <si>
    <t>Film jako sztuka narracji</t>
  </si>
  <si>
    <t>2700-L-FAK-Z-GK</t>
  </si>
  <si>
    <t>2700-L-FAK-Z-HS</t>
  </si>
  <si>
    <t>2700-L-FAK-Z-IP</t>
  </si>
  <si>
    <t>2700-L-FAK-Z-ISN</t>
  </si>
  <si>
    <t>2700-L-FAK-Z-KAZO</t>
  </si>
  <si>
    <t>Komunikacyjne aspekty zarządzania organizacjami publicznymi</t>
  </si>
  <si>
    <t>2700-L-FAK-Z-LOKT</t>
  </si>
  <si>
    <t>2700-L-FAK-Z-PAB</t>
  </si>
  <si>
    <t>Przestrzeń i architektura bibliotek</t>
  </si>
  <si>
    <t>2700-L-FAK-Z-PPRL</t>
  </si>
  <si>
    <t>2700-L-FAK-Z-PRFI</t>
  </si>
  <si>
    <t>Propaganda filmowa</t>
  </si>
  <si>
    <t>2700-L-FAK-Z-PSME</t>
  </si>
  <si>
    <t>Polski system medialny - struktura i zasady funkcjonowania</t>
  </si>
  <si>
    <t>2700-L-FAK-Z-RMAP</t>
  </si>
  <si>
    <t>Regulacja mediów - aspekt prawny i etyczny</t>
  </si>
  <si>
    <t>2700-L-FAK-Z-SPO</t>
  </si>
  <si>
    <t>Słowo-Pismo-Obraz</t>
  </si>
  <si>
    <t>2700-L-FAK-Z-TINE</t>
  </si>
  <si>
    <t>2700-L-FAK-Z-WAZKS</t>
  </si>
  <si>
    <t>Współczesna architektura związana z kulturą i sztuką</t>
  </si>
  <si>
    <t>2700-L-FAK-Z-WDS</t>
  </si>
  <si>
    <t>2700-L-FAK-Z-WIL</t>
  </si>
  <si>
    <t>Warsztaty inicjacji literackiej</t>
  </si>
  <si>
    <t>2700-L-FAK-Z-WRMP</t>
  </si>
  <si>
    <t>Współczesny rynek mediów w Polsce</t>
  </si>
  <si>
    <t>2700-L-FAK-Z-ZS</t>
  </si>
  <si>
    <t>2700-L-HPP-OG</t>
  </si>
  <si>
    <t>Historia prasy polskiej</t>
  </si>
  <si>
    <t>2700-L-IN-D1ELJEZ</t>
  </si>
  <si>
    <t>2700-L-IN-D1HISTPOL</t>
  </si>
  <si>
    <t>Historia Polski i powszechna 1</t>
  </si>
  <si>
    <t>2700-L-IN-D1KOMINTER</t>
  </si>
  <si>
    <t>2700-L-IN-D1M1</t>
  </si>
  <si>
    <t>Metadane I - wykład</t>
  </si>
  <si>
    <t>2700-L-IN-D1M1C</t>
  </si>
  <si>
    <t>Metadane I - ćwiczenia</t>
  </si>
  <si>
    <t>2700-L-IN-D1NAUK</t>
  </si>
  <si>
    <t>Naukoznawstwo</t>
  </si>
  <si>
    <t>2700-L-IN-D1OPBIBL1</t>
  </si>
  <si>
    <t>Opis bibliograficzny I - wykład</t>
  </si>
  <si>
    <t>2700-L-IN-D1OPBIBL1C</t>
  </si>
  <si>
    <t>Opis bibliograficzny I - ćwiczenia</t>
  </si>
  <si>
    <t>2700-L-IN-D1OWI</t>
  </si>
  <si>
    <t>2700-L-IN-D1PNOK</t>
  </si>
  <si>
    <t>Podstawy nauki o książce, bibliotece i informacji - wykład</t>
  </si>
  <si>
    <t>2700-L-IN-D1PNOKC</t>
  </si>
  <si>
    <t>Podstawy nauki o książce, bibliotece i informacji - ćwiczenia</t>
  </si>
  <si>
    <t>2700-L-IN-D1TEIN1</t>
  </si>
  <si>
    <t>Technologia informacyjna I</t>
  </si>
  <si>
    <t>2700-L-IN-D1TEIN2</t>
  </si>
  <si>
    <t>Technologia informacyjna II</t>
  </si>
  <si>
    <t>2700-L-IN-D1UZIN</t>
  </si>
  <si>
    <t>Użytkownicy informacji</t>
  </si>
  <si>
    <t>2700-L-IN-D1ZI1OC</t>
  </si>
  <si>
    <t>Źródła informacji 1 ogólne - ćwiczenia</t>
  </si>
  <si>
    <t>2700-L-IN-D1ZI1OW</t>
  </si>
  <si>
    <t>Źródła informacji 1 ogólne - wykład</t>
  </si>
  <si>
    <t>2700-L-IN-D2AT</t>
  </si>
  <si>
    <t>Analizy tekstu</t>
  </si>
  <si>
    <t>2700-L-IN-D2HISTPOL</t>
  </si>
  <si>
    <t>Historia Polski i powszechna 2</t>
  </si>
  <si>
    <t>2700-L-IN-D2KOMSPOL</t>
  </si>
  <si>
    <t>Komunikacja społeczna - wykład</t>
  </si>
  <si>
    <t>2700-L-IN-D2KOMSPOLC</t>
  </si>
  <si>
    <t>Komunikacja społeczna - ćwiczenia</t>
  </si>
  <si>
    <t>2700-L-IN-D2KS</t>
  </si>
  <si>
    <t>Komunikacja społeczna</t>
  </si>
  <si>
    <t>2700-L-IN-D2LOG</t>
  </si>
  <si>
    <t>2700-L-IN-D2MAT</t>
  </si>
  <si>
    <t>Metody analizy tekstu</t>
  </si>
  <si>
    <t>2700-L-IN-D2MD2</t>
  </si>
  <si>
    <t>Metadane dokumentu 2</t>
  </si>
  <si>
    <t>2700-L-IN-D2OPBIBL2</t>
  </si>
  <si>
    <t>Opis bibliograficzny II</t>
  </si>
  <si>
    <t>2700-L-IN-D2PNOK</t>
  </si>
  <si>
    <t>2700-L-IN-D2PNOKC</t>
  </si>
  <si>
    <t>2700-L-IN-D2PODNOK</t>
  </si>
  <si>
    <t>Podstawy nauki o książce, bibliotece i informacji</t>
  </si>
  <si>
    <t>2700-L-IN-D2PSYCH</t>
  </si>
  <si>
    <t>2700-L-IN-D2RTU</t>
  </si>
  <si>
    <t>Redagowanie tekstów użytkowych</t>
  </si>
  <si>
    <t>2700-L-IN-D2WIOL</t>
  </si>
  <si>
    <t>Wyszukiwanie informacji online</t>
  </si>
  <si>
    <t>2700-L-IN-D2ZI(IWA)</t>
  </si>
  <si>
    <t>Źródła informacji (specjalistyczne) - dr Ł. Iwasiński</t>
  </si>
  <si>
    <t>2700-L-IN-D2ZI(OCH)</t>
  </si>
  <si>
    <t>Źródła informacji (specjalistyczne) - dr M. Ochmański</t>
  </si>
  <si>
    <t>2700-L-IN-D2ZI(SER)</t>
  </si>
  <si>
    <t>Źródła informacji (specjalistyczne) - dr K. Seroka</t>
  </si>
  <si>
    <t>2700-L-IN-D2ZI(TAF)</t>
  </si>
  <si>
    <t>Źródła informacji (specjalistyczne) - dr hab. P. Tafiłowski</t>
  </si>
  <si>
    <t>2700-L-IN-D3CZYT</t>
  </si>
  <si>
    <t>Czytelnictwo - wykład</t>
  </si>
  <si>
    <t>2700-L-IN-D3CZYTC</t>
  </si>
  <si>
    <t>Czytelnictwo - ćwiczenia</t>
  </si>
  <si>
    <t>2700-L-IN-D3HISTBIC</t>
  </si>
  <si>
    <t>Historia książki i bibliotek - ćwiczenia</t>
  </si>
  <si>
    <t>2700-L-IN-D3HISTBIW</t>
  </si>
  <si>
    <t>Historia książki i bibliotek - wykład semestr zimowy</t>
  </si>
  <si>
    <t>2700-L-IN-D3INFEUR</t>
  </si>
  <si>
    <t>Informacja europejska</t>
  </si>
  <si>
    <t>2700-L-IN-D3JHPDC</t>
  </si>
  <si>
    <t>Języki haseł przedmiotowych i deskryptorowe - ćwiczenia</t>
  </si>
  <si>
    <t>2700-L-IN-D3JHPDW</t>
  </si>
  <si>
    <t>Języki haseł przedmiotowych i deskryptorowe - wykład</t>
  </si>
  <si>
    <t>2700-L-IN-D3LITPIE</t>
  </si>
  <si>
    <t>Literatura piękna</t>
  </si>
  <si>
    <t>2700-L-IN-D3USLINFO</t>
  </si>
  <si>
    <t>Usługi informacyjne</t>
  </si>
  <si>
    <t>2700-L-IN-D3ZWKC</t>
  </si>
  <si>
    <t>Zagadnienia wydawnicze i księgarskie - ćwiczenia</t>
  </si>
  <si>
    <t>2700-L-IN-D3ZWKW</t>
  </si>
  <si>
    <t>Zagadnienia wydawnicze i księgarskie - wykład</t>
  </si>
  <si>
    <t>2700-L-IN-D4HISTBIC</t>
  </si>
  <si>
    <t>Historia książki i bibliotek - ćwiczenia - semestr letni</t>
  </si>
  <si>
    <t>2700-L-IN-D4HISTBIW</t>
  </si>
  <si>
    <t>Historia książki i bibliotek - wykład semestr letni</t>
  </si>
  <si>
    <t>2700-L-IN-D4HISTKULT</t>
  </si>
  <si>
    <t>Historia kultury</t>
  </si>
  <si>
    <t>2700-L-IN-D4HKB</t>
  </si>
  <si>
    <t>Historia książki i bibliotek</t>
  </si>
  <si>
    <t>2700-L-IN-D4KOW</t>
  </si>
  <si>
    <t>Klasyfikacja i organizacja wiedzy</t>
  </si>
  <si>
    <t>2700-L-IN-D4KOWC</t>
  </si>
  <si>
    <t>Klasyfikacja i organizacja wiedzy - ćwiczenia</t>
  </si>
  <si>
    <t>2700-L-IN-D4KOWW</t>
  </si>
  <si>
    <t>Klasyfikacja i organizacja wiedzy - wykład</t>
  </si>
  <si>
    <t>2700-L-IN-D4MPCD</t>
  </si>
  <si>
    <t>Metodyka pracy z czytelnikiem dziecięcym</t>
  </si>
  <si>
    <t>2700-L-IN-D4MPCDC</t>
  </si>
  <si>
    <t>Metodyka pracy z czytelnikiem dziecięcym - ćwiczenia</t>
  </si>
  <si>
    <t>2700-L-IN-D4MPCDW</t>
  </si>
  <si>
    <t>Metodyka pracy z czytelnikiem dziecięcym - wykład</t>
  </si>
  <si>
    <t>2700-L-IN-D4PM</t>
  </si>
  <si>
    <t>Proseminarium metodologiczne</t>
  </si>
  <si>
    <t>2700-L-IN-D4PROJBD</t>
  </si>
  <si>
    <t>Wstęp do projektowania baz danych i repozytoriów cyfrowych</t>
  </si>
  <si>
    <t>2700-L-IN-D4PROSEM</t>
  </si>
  <si>
    <t>2700-L-IN-D4PROSEM2</t>
  </si>
  <si>
    <t>Proseminarium metodologiczne cz. 2</t>
  </si>
  <si>
    <t>2700-L-IN-D4ZT</t>
  </si>
  <si>
    <t>Zajęcia terenowe</t>
  </si>
  <si>
    <t>2700-L-IN-D5HISTNAU1</t>
  </si>
  <si>
    <t>Historia nauki cz. 1</t>
  </si>
  <si>
    <t>2700-L-IN-D5INSTKUL</t>
  </si>
  <si>
    <t>Instytucje kultury</t>
  </si>
  <si>
    <t>2700-L-IN-D5KONMETA</t>
  </si>
  <si>
    <t>Kontrola metadanych</t>
  </si>
  <si>
    <t>2700-L-IN-D5MEBIBL</t>
  </si>
  <si>
    <t>Metodyka bibliograficzna</t>
  </si>
  <si>
    <t>2700-L-IN-D5ORGZARZ</t>
  </si>
  <si>
    <t>2700-L-IN-D5ORGZARZP</t>
  </si>
  <si>
    <t>Organizacja i zarządzanie - projekt</t>
  </si>
  <si>
    <t>2700-L-IN-D5PPA</t>
  </si>
  <si>
    <t>Podstawy prawa  autorskiego w działalności bibliotecznej i informacyjnej</t>
  </si>
  <si>
    <t>2700-L-IN-D5SELI</t>
  </si>
  <si>
    <t>Seminarium dyplomowe - pierwszy semestr</t>
  </si>
  <si>
    <t>2700-L-IN-D5SYSBIBC</t>
  </si>
  <si>
    <t>Systemy biblioteczne - ćwiczenia</t>
  </si>
  <si>
    <t>2700-L-IN-D5SYSBIBW</t>
  </si>
  <si>
    <t>Systemy biblioteczne - wykład</t>
  </si>
  <si>
    <t>2700-L-IN-D6FILO</t>
  </si>
  <si>
    <t>2700-L-IN-D6HISTNAU2</t>
  </si>
  <si>
    <t>Historia nauki cz. 2</t>
  </si>
  <si>
    <t>2700-L-IN-D6KRWB</t>
  </si>
  <si>
    <t>Kierunki rozwoju współczesnego bibliotekarstwa</t>
  </si>
  <si>
    <t>2700-L-IN-D6MIIZ</t>
  </si>
  <si>
    <t>Metody interpretacji informacji źródłowych</t>
  </si>
  <si>
    <t>2700-L-IN-D6SELI</t>
  </si>
  <si>
    <t>Seminarium dyplomowe - drugi semestr</t>
  </si>
  <si>
    <t>2700-L-IN-D-PZ1</t>
  </si>
  <si>
    <t>2700-L-IN-D-PZ2</t>
  </si>
  <si>
    <t>2700-L-IN-D-SELI-WZ</t>
  </si>
  <si>
    <t>2700-L-IN-Z1ELJEZ</t>
  </si>
  <si>
    <t>2700-L-IN-Z1HISTPOL</t>
  </si>
  <si>
    <t>2700-L-IN-Z1KOMINTER</t>
  </si>
  <si>
    <t>2700-L-IN-Z1NAUK</t>
  </si>
  <si>
    <t>2700-L-IN-Z1OPBIBL1</t>
  </si>
  <si>
    <t>Opis bibliograficzny I</t>
  </si>
  <si>
    <t>2700-L-IN-Z1OPBIBL1C</t>
  </si>
  <si>
    <t>2700-L-IN-Z1OWI</t>
  </si>
  <si>
    <t>2700-L-IN-Z1PNOK</t>
  </si>
  <si>
    <t>Podstawy nauki o książce, bibliotece i informacji 1</t>
  </si>
  <si>
    <t>2700-L-IN-Z1PNOKC</t>
  </si>
  <si>
    <t>2700-L-IN-Z1TEIN1</t>
  </si>
  <si>
    <t>2700-L-IN-Z1TEIN2</t>
  </si>
  <si>
    <t>2700-L-IN-Z1UZIN</t>
  </si>
  <si>
    <t>2700-L-IN-Z1ZRINF</t>
  </si>
  <si>
    <t>Źródła informacji - wykład</t>
  </si>
  <si>
    <t>2700-L-IN-Z1ZRINFC</t>
  </si>
  <si>
    <t>Źródła informacji - ćwiczenia</t>
  </si>
  <si>
    <t>2700-L-IN-Z2HISTPOL</t>
  </si>
  <si>
    <t>2700-L-IN-Z2KOMSPOL</t>
  </si>
  <si>
    <t>2700-L-IN-Z2KOMSPOLC</t>
  </si>
  <si>
    <t>2700-L-IN-Z2LOG</t>
  </si>
  <si>
    <t>2700-L-IN-Z2MAT</t>
  </si>
  <si>
    <t>2700-L-IN-Z2OPBIBL2</t>
  </si>
  <si>
    <t>2700-L-IN-Z2PNOK</t>
  </si>
  <si>
    <t>Podstawy nauki o książce, bibliotece i informacji - wykład semestr letni</t>
  </si>
  <si>
    <t>2700-L-IN-Z2PNOKC</t>
  </si>
  <si>
    <t>Podstawy nauki o książce, bibliotece i informacji - ćwiczenia semestr letni</t>
  </si>
  <si>
    <t>2700-L-IN-Z2PSYCH</t>
  </si>
  <si>
    <t>2700-L-IN-Z2WIOL</t>
  </si>
  <si>
    <t>2700-L-IN-Z2ZI(IWA)</t>
  </si>
  <si>
    <t>2700-L-IN-Z2ZI(TAF)</t>
  </si>
  <si>
    <t>2700-L-IN-Z3CZYT</t>
  </si>
  <si>
    <t>2700-L-IN-Z3CZYTC</t>
  </si>
  <si>
    <t>2700-L-IN-Z3HISTBIC</t>
  </si>
  <si>
    <t>Historia książki i bibliotek 1 - ćwiczenia semestr zimowy</t>
  </si>
  <si>
    <t>2700-L-IN-Z3HISTBIW</t>
  </si>
  <si>
    <t>Historia książki i bibliotek 1 - wykład semestr zimowy</t>
  </si>
  <si>
    <t>2700-L-IN-Z3INFEUR</t>
  </si>
  <si>
    <t>2700-L-IN-Z3JHPIDC</t>
  </si>
  <si>
    <t>2700-L-IN-Z3JHPIDW</t>
  </si>
  <si>
    <t>2700-L-IN-Z3LITPIE</t>
  </si>
  <si>
    <t>2700-L-IN-Z3USLINFO</t>
  </si>
  <si>
    <t>2700-L-IN-Z3ZWKC</t>
  </si>
  <si>
    <t>2700-L-IN-Z3ZWKW</t>
  </si>
  <si>
    <t>2700-L-IN-Z4HISTBIC</t>
  </si>
  <si>
    <t>2700-L-IN-Z4HISTBIW</t>
  </si>
  <si>
    <t>2700-L-IN-Z4HISTKULT</t>
  </si>
  <si>
    <t>2700-L-IN-Z4HKB</t>
  </si>
  <si>
    <t>Historia książki i bibliotek - semestr letni</t>
  </si>
  <si>
    <t>2700-L-IN-Z4KOW</t>
  </si>
  <si>
    <t>2700-L-IN-Z4KOWC</t>
  </si>
  <si>
    <t>2700-L-IN-Z4KOWW</t>
  </si>
  <si>
    <t>2700-L-IN-Z4MPCD</t>
  </si>
  <si>
    <t>2700-L-IN-Z4MPCDC</t>
  </si>
  <si>
    <t>2700-L-IN-Z4MPCDW</t>
  </si>
  <si>
    <t>2700-L-IN-Z4PM</t>
  </si>
  <si>
    <t>2700-L-IN-Z4PROJBD</t>
  </si>
  <si>
    <t>2700-L-IN-Z4PROSEM</t>
  </si>
  <si>
    <t>2700-L-IN-Z4PROSEM2</t>
  </si>
  <si>
    <t>2700-L-IN-Z4ZT</t>
  </si>
  <si>
    <t>2700-L-IN-Z5HISTNAU1</t>
  </si>
  <si>
    <t>2700-L-IN-Z5INSTKUL</t>
  </si>
  <si>
    <t>2700-L-IN-Z5KONMETA</t>
  </si>
  <si>
    <t>2700-L-IN-Z5MEBIBL</t>
  </si>
  <si>
    <t>2700-L-IN-Z5ORGZARZ</t>
  </si>
  <si>
    <t>2700-L-IN-Z5ORGZARZP</t>
  </si>
  <si>
    <t>2700-L-IN-Z5PPA</t>
  </si>
  <si>
    <t>2700-L-IN-Z5SELI</t>
  </si>
  <si>
    <t>2700-L-IN-Z5SELI-WZ</t>
  </si>
  <si>
    <t>2700-L-IN-Z5SYSBIBC</t>
  </si>
  <si>
    <t>2700-L-IN-Z5SYSBIBW</t>
  </si>
  <si>
    <t>2700-L-IN-Z6FILO</t>
  </si>
  <si>
    <t>2700-L-IN-Z6HISTNAU2</t>
  </si>
  <si>
    <t>2700-L-IN-Z6KRWB</t>
  </si>
  <si>
    <t>2700-L-IN-Z6MIIZ</t>
  </si>
  <si>
    <t>2700-L-IN-Z6SELI</t>
  </si>
  <si>
    <t>2700-L-IN-Z-PZ1</t>
  </si>
  <si>
    <t>2700-L-IN-Z-PZ2</t>
  </si>
  <si>
    <t>2700-L-LM-D1EKON</t>
  </si>
  <si>
    <t>2700-L-LM-D1FIZY</t>
  </si>
  <si>
    <t>2700-L-LM-D1ITIN</t>
  </si>
  <si>
    <t>IT (informatyka)</t>
  </si>
  <si>
    <t>2700-L-LM-D1MAT</t>
  </si>
  <si>
    <t>2700-L-LM-D1POPR</t>
  </si>
  <si>
    <t>2700-L-LM-D1PRAK</t>
  </si>
  <si>
    <t>2700-L-LM-D1PRAK12</t>
  </si>
  <si>
    <t>2700-L-LM-D1ZARZ</t>
  </si>
  <si>
    <t>2700-L-LM-D2ETZA</t>
  </si>
  <si>
    <t>2700-L-LM-D2ISAS</t>
  </si>
  <si>
    <t>Inżynieria systemów i analizy systemowej</t>
  </si>
  <si>
    <t>2700-L-LM-D2MARK</t>
  </si>
  <si>
    <t>2700-L-LM-D2MEOP</t>
  </si>
  <si>
    <t>Metody optymalizacji</t>
  </si>
  <si>
    <t>2700-L-LM-D2POWI</t>
  </si>
  <si>
    <t>2700-L-LM-D2PPAU</t>
  </si>
  <si>
    <t>Prawo prasowe i autorskie</t>
  </si>
  <si>
    <t>2700-L-LM-D2STAT</t>
  </si>
  <si>
    <t>2700-L-LM-D2TIME</t>
  </si>
  <si>
    <t>2700-L-LM-D3EKTR</t>
  </si>
  <si>
    <t>Ekonomika transportu</t>
  </si>
  <si>
    <t>2700-L-LM-D3FIRA</t>
  </si>
  <si>
    <t>Finanse i rachunkowość</t>
  </si>
  <si>
    <t>2700-L-LM-D3NZJL</t>
  </si>
  <si>
    <t>Normalizacja i zarządzanie jakością w logistyce</t>
  </si>
  <si>
    <t>2700-L-LM-D3ZAPU</t>
  </si>
  <si>
    <t>Zarządzanie produkcją i usługami</t>
  </si>
  <si>
    <t>2700-L-LM-D4INLO</t>
  </si>
  <si>
    <t>Infrastruktura logistyczna</t>
  </si>
  <si>
    <t>2700-L-LM-D4LOPR</t>
  </si>
  <si>
    <t>Logistyka przedsiębiorstwa: zaopatrzenie-produkcja-dystrybucja</t>
  </si>
  <si>
    <t>2700-L-LM-D4LZLD</t>
  </si>
  <si>
    <t>Logistyka i zarządzanie łańcuchem dostaw</t>
  </si>
  <si>
    <t>2700-L-LM-D4PRPR</t>
  </si>
  <si>
    <t>Projektowanie procesów</t>
  </si>
  <si>
    <t>2700-L-LM-D4USKS</t>
  </si>
  <si>
    <t>Usługi komercyjne w sieci</t>
  </si>
  <si>
    <t>2700-L-LM-D4ZARY</t>
  </si>
  <si>
    <t>2700-L-LM-D4ZPIN</t>
  </si>
  <si>
    <t>Zarządzanie projektami internetowymi</t>
  </si>
  <si>
    <t>2700-L-LM-D5BEZP</t>
  </si>
  <si>
    <t>Bezpieczeństwo IT</t>
  </si>
  <si>
    <t>2700-L-LM-D5CMS-ZTM</t>
  </si>
  <si>
    <t>CMS i nawigacja stron</t>
  </si>
  <si>
    <t>2700-L-LM-D5EDME-ZTM</t>
  </si>
  <si>
    <t>Edytory mediów</t>
  </si>
  <si>
    <t>2700-L-LM-D5GADZ-LMM</t>
  </si>
  <si>
    <t>2700-L-LM-D5MAME-LMM</t>
  </si>
  <si>
    <t>Marketing w mediach</t>
  </si>
  <si>
    <t>2700-L-LM-D5PDED-ZTM</t>
  </si>
  <si>
    <t>Podstawy budowy i eksploatacji sprzętu teleinformatycznego</t>
  </si>
  <si>
    <t>2700-L-LM-D5PPMA-LMM</t>
  </si>
  <si>
    <t>Projektowanie procesów w marketingu</t>
  </si>
  <si>
    <t>2700-L-LM-D5PURE-LMM</t>
  </si>
  <si>
    <t>2700-L-LM-D5SEMI</t>
  </si>
  <si>
    <t>2700-L-LM-D5ZKLO</t>
  </si>
  <si>
    <t>Zarządzanie kryzysowe w logistyce</t>
  </si>
  <si>
    <t>2700-L-LM-D6BADA-ZTM</t>
  </si>
  <si>
    <t>2700-L-LM-D6EKSP-LMM</t>
  </si>
  <si>
    <t>Ekonomika środków przekazu</t>
  </si>
  <si>
    <t>2700-L-LM-D6KUJE-LMM</t>
  </si>
  <si>
    <t>Kultura językowa</t>
  </si>
  <si>
    <t>2700-L-LM-D6LOBK-LMM</t>
  </si>
  <si>
    <t>Logistyka obsługi klienta</t>
  </si>
  <si>
    <t>2700-L-LM-D6PBES-ZTM</t>
  </si>
  <si>
    <t>Podstawy budowy i eksploatacji sprzętu radiowego</t>
  </si>
  <si>
    <t>2700-L-LM-D6PEST-ZTM</t>
  </si>
  <si>
    <t>Podstawy budowy i eksploatacji sprzętu telewizyjnego</t>
  </si>
  <si>
    <t>2700-L-LM-D6POPK-ZTM</t>
  </si>
  <si>
    <t>Podstawy programowania komputerów</t>
  </si>
  <si>
    <t>2700-L-LM-D6REKL-LMM</t>
  </si>
  <si>
    <t>Reklama</t>
  </si>
  <si>
    <t>2700-L-LM-D6SEMI</t>
  </si>
  <si>
    <t>2700-L-LM-D6SOPM-LMM</t>
  </si>
  <si>
    <t>Społeczna odpowiedzialność przedsiębiorstw medialnych</t>
  </si>
  <si>
    <t>2700-L-LM-D6UMNM-ZTM</t>
  </si>
  <si>
    <t>Usługi mobilne w nowych mediach</t>
  </si>
  <si>
    <t>2700-L-LM-D-PRAK-WZ</t>
  </si>
  <si>
    <t>2700-L-LM-D-SELI-WZ</t>
  </si>
  <si>
    <t>2700-L-LM-Z1EKON</t>
  </si>
  <si>
    <t>2700-L-LM-Z1FIZY</t>
  </si>
  <si>
    <t>2700-L-LM-Z1ITIN</t>
  </si>
  <si>
    <t>2700-L-LM-Z1MAT</t>
  </si>
  <si>
    <t>2700-L-LM-Z1POPR</t>
  </si>
  <si>
    <t>2700-L-LM-Z1PRAK</t>
  </si>
  <si>
    <t>2700-L-LM-Z1PRAK12</t>
  </si>
  <si>
    <t>2700-L-LM-Z1ZARZ</t>
  </si>
  <si>
    <t>2700-L-LM-Z2ETZA</t>
  </si>
  <si>
    <t>2700-L-LM-Z2ISAS</t>
  </si>
  <si>
    <t>2700-L-LM-Z2MARK</t>
  </si>
  <si>
    <t>2700-L-LM-Z2MEOP</t>
  </si>
  <si>
    <t>2700-L-LM-Z2POWI</t>
  </si>
  <si>
    <t>2700-L-LM-Z2PPAU</t>
  </si>
  <si>
    <t>2700-L-LM-Z2STAT</t>
  </si>
  <si>
    <t>2700-L-LM-Z2TIME</t>
  </si>
  <si>
    <t>2700-L-LM-Z3EKTR</t>
  </si>
  <si>
    <t>2700-L-LM-Z3FIRA</t>
  </si>
  <si>
    <t>2700-L-LM-Z3NZJL</t>
  </si>
  <si>
    <t>2700-L-LM-Z3ZAPU</t>
  </si>
  <si>
    <t>2700-L-LM-Z4INLO</t>
  </si>
  <si>
    <t>2700-L-LM-Z4LOPR</t>
  </si>
  <si>
    <t>2700-L-LM-Z4LZLD</t>
  </si>
  <si>
    <t>2700-L-LM-Z4PRPR</t>
  </si>
  <si>
    <t>2700-L-LM-Z4RMKS-FAK</t>
  </si>
  <si>
    <t>2700-L-LM-Z4USKS</t>
  </si>
  <si>
    <t>2700-L-LM-Z4ZARY</t>
  </si>
  <si>
    <t>2700-L-LM-Z4ZPIN</t>
  </si>
  <si>
    <t>2700-L-LM-Z5BEZP</t>
  </si>
  <si>
    <t>2700-L-LM-Z5CMS-ZTM</t>
  </si>
  <si>
    <t>2700-L-LM-Z5EDME-ZTM</t>
  </si>
  <si>
    <t>2700-L-LM-Z5GADZ-LMM</t>
  </si>
  <si>
    <t>2700-L-LM-Z5KUJE-WZ</t>
  </si>
  <si>
    <t>2700-L-LM-Z5MAME-LMM</t>
  </si>
  <si>
    <t>2700-L-LM-Z5PDED-ZTM</t>
  </si>
  <si>
    <t>2700-L-LM-Z5PPMA-LMM</t>
  </si>
  <si>
    <t>2700-L-LM-Z5PURE-LMM</t>
  </si>
  <si>
    <t>2700-L-LM-Z5SELI</t>
  </si>
  <si>
    <t>2700-L-LM-Z5SELI-LMM</t>
  </si>
  <si>
    <t>2700-L-LM-Z5ZKLO</t>
  </si>
  <si>
    <t>2700-L-LM-Z6BADA-ZTM</t>
  </si>
  <si>
    <t>2700-L-LM-Z6EKSP-LMM</t>
  </si>
  <si>
    <t>2700-L-LM-Z6KUJE-LMM</t>
  </si>
  <si>
    <t>2700-L-LM-Z6LOBK-LMM</t>
  </si>
  <si>
    <t>2700-L-LM-Z6PBES-ZTM</t>
  </si>
  <si>
    <t>2700-L-LM-Z6PEST-ZTM</t>
  </si>
  <si>
    <t>2700-L-LM-Z6POPK-ZTM</t>
  </si>
  <si>
    <t>2700-L-LM-Z6REKL-LMM</t>
  </si>
  <si>
    <t>2700-L-LM-Z6SELI</t>
  </si>
  <si>
    <t>2700-L-LM-Z6SELI-LMM</t>
  </si>
  <si>
    <t>2700-L-LM-Z6SOPM-LMM</t>
  </si>
  <si>
    <t>2700-L-LM-Z6UMNM-ZTM</t>
  </si>
  <si>
    <t>2700-L-LM-Z-SELI-WZ</t>
  </si>
  <si>
    <t>2700-L-PW-D1APDW</t>
  </si>
  <si>
    <t>Aspekty prawne działalności wydawniczej</t>
  </si>
  <si>
    <t>2700-L-PW-D1PBEB</t>
  </si>
  <si>
    <t>Problemy badawcze edytorstwa bibliologicznego</t>
  </si>
  <si>
    <t>2700-L-PW-D1PKJ</t>
  </si>
  <si>
    <t>Propedeutyka kultury języka</t>
  </si>
  <si>
    <t>2700-L-PW-D1POIZ</t>
  </si>
  <si>
    <t>2700-L-PW-D1POW</t>
  </si>
  <si>
    <t>Ochrona własności intelektualnej PW</t>
  </si>
  <si>
    <t>2700-L-PW-D1PT</t>
  </si>
  <si>
    <t>Podstawy typografii</t>
  </si>
  <si>
    <t>2700-L-PW-D1PTIW</t>
  </si>
  <si>
    <t>Pismo tradycja i współczesność</t>
  </si>
  <si>
    <t>2700-L-PW-D1SWI</t>
  </si>
  <si>
    <t>Strategie wyszukiwania informacji</t>
  </si>
  <si>
    <t>2700-L-PW-D1TIIK</t>
  </si>
  <si>
    <t>2700-L-PW-D1ZIWPW</t>
  </si>
  <si>
    <t>Źródła informacji w pracy wydawniczej</t>
  </si>
  <si>
    <t>2700-L-PW-D1ZWK</t>
  </si>
  <si>
    <t>Zagadnienia wydawniczo-księgarskie</t>
  </si>
  <si>
    <t>2700-L-PW-D2EKP</t>
  </si>
  <si>
    <t>Estetyka książki i prasy</t>
  </si>
  <si>
    <t>2700-L-PW-D2EWKP</t>
  </si>
  <si>
    <t>Ekonomika wydawnicza książki i prasy</t>
  </si>
  <si>
    <t>2700-L-PW-D2HD</t>
  </si>
  <si>
    <t>Historia druku</t>
  </si>
  <si>
    <t>2700-L-PW-D2MP1</t>
  </si>
  <si>
    <t>Metadane publikacji 1</t>
  </si>
  <si>
    <t>2700-L-PW-D2PBBI</t>
  </si>
  <si>
    <t>Problemy badawcze bibliologii i informatologii</t>
  </si>
  <si>
    <t>2700-L-PW-D2PGT</t>
  </si>
  <si>
    <t>2700-L-PW-D2PSZBDW</t>
  </si>
  <si>
    <t>Projektowanie systemów zarządzania bazami danych wydawnictw</t>
  </si>
  <si>
    <t>2700-L-PW-D2PTSI</t>
  </si>
  <si>
    <t>Podstawy tworzenia serwisów informacyjnych</t>
  </si>
  <si>
    <t>2700-L-PW-D2PZ</t>
  </si>
  <si>
    <t>2700-L-PW-D2WDS</t>
  </si>
  <si>
    <t>2700-L-PW-D2WPTU</t>
  </si>
  <si>
    <t>Warsztaty z pisania tekstów użytkowych</t>
  </si>
  <si>
    <t>2700-L-PW-D2ZT</t>
  </si>
  <si>
    <t>2700-L-PW-D2ZWK</t>
  </si>
  <si>
    <t>2700-L-PW-D3AE</t>
  </si>
  <si>
    <t>Analiza edytorska</t>
  </si>
  <si>
    <t>2700-L-PW-D3FKEJO</t>
  </si>
  <si>
    <t>Formy książki elektronicznej i jej obieg</t>
  </si>
  <si>
    <t>2700-L-PW-D3HK</t>
  </si>
  <si>
    <t>2700-L-PW-D3MW</t>
  </si>
  <si>
    <t>Marketing wydawniczy</t>
  </si>
  <si>
    <t>2700-L-PW-D3PD</t>
  </si>
  <si>
    <t>Problemy dystrybucji</t>
  </si>
  <si>
    <t>2700-L-PW-D3PGK</t>
  </si>
  <si>
    <t>2700-L-PW-D3PP</t>
  </si>
  <si>
    <t>Projektowanie publikacji</t>
  </si>
  <si>
    <t>2700-L-PW-D3PPMZ</t>
  </si>
  <si>
    <t>Problemy publikowania materiałów źródłowych</t>
  </si>
  <si>
    <t>2700-L-PW-D3PPWTU</t>
  </si>
  <si>
    <t>Praktyczna polszczyzna w tekstach użytkowych</t>
  </si>
  <si>
    <t>2700-L-PW-D3TLPW</t>
  </si>
  <si>
    <t>Trendy literackie a polityka wydawnicza</t>
  </si>
  <si>
    <t>2700-L-PW-D4KDD</t>
  </si>
  <si>
    <t>Książki dla dzieci i młodzieży w dobie cyfryzacji</t>
  </si>
  <si>
    <t>2700-L-PW-D4KK</t>
  </si>
  <si>
    <t>Książka w kulturze</t>
  </si>
  <si>
    <t>2700-L-PW-D4MSMW</t>
  </si>
  <si>
    <t>Media społecznościowe w marketingu wydawniczym</t>
  </si>
  <si>
    <t>2700-L-PW-D4N</t>
  </si>
  <si>
    <t>2700-L-PW-D4PM</t>
  </si>
  <si>
    <t>2700-L-PW-D4PP</t>
  </si>
  <si>
    <t>2700-L-PW-D4PZ</t>
  </si>
  <si>
    <t>2700-L-PW-D4ZEP</t>
  </si>
  <si>
    <t>Zagadnienia edycji prasy</t>
  </si>
  <si>
    <t>2700-L-PW-D4ZPW</t>
  </si>
  <si>
    <t>Zarządzanie projektem wydawniczym</t>
  </si>
  <si>
    <t>2700-L-PW-Z1APDW</t>
  </si>
  <si>
    <t>2700-L-PW-Z1PBEB</t>
  </si>
  <si>
    <t>2700-L-PW-Z1PKJ</t>
  </si>
  <si>
    <t>2700-L-PW-Z1POIZ</t>
  </si>
  <si>
    <t>2700-L-PW-Z1POW</t>
  </si>
  <si>
    <t>2700-L-PW-Z1PT</t>
  </si>
  <si>
    <t>2700-L-PW-Z1PTIW</t>
  </si>
  <si>
    <t>2700-L-PW-Z1SWI</t>
  </si>
  <si>
    <t>2700-L-PW-Z1TIIK</t>
  </si>
  <si>
    <t>2700-L-PW-Z1ZIWPW</t>
  </si>
  <si>
    <t>2700-L-PW-Z1ZWK</t>
  </si>
  <si>
    <t>2700-L-PW-Z2EKP</t>
  </si>
  <si>
    <t>2700-L-PW-Z2EWKP</t>
  </si>
  <si>
    <t>2700-L-PW-Z2HD</t>
  </si>
  <si>
    <t>2700-L-PW-Z2MP1</t>
  </si>
  <si>
    <t>2700-L-PW-Z2PBBI</t>
  </si>
  <si>
    <t>2700-L-PW-Z2PGT</t>
  </si>
  <si>
    <t>2700-L-PW-Z2PTSI</t>
  </si>
  <si>
    <t>2700-L-PW-Z2PZ</t>
  </si>
  <si>
    <t>2700-L-PW-Z2WDS</t>
  </si>
  <si>
    <t>2700-L-PW-Z2WPTU</t>
  </si>
  <si>
    <t>2700-L-PW-Z2ZWK</t>
  </si>
  <si>
    <t>2700-L-PW-Z3AE</t>
  </si>
  <si>
    <t>2700-L-PW-Z3FKEJO</t>
  </si>
  <si>
    <t>2700-L-PW-Z3HK</t>
  </si>
  <si>
    <t>2700-L-PW-Z3MW</t>
  </si>
  <si>
    <t>2700-L-PW-Z3PD</t>
  </si>
  <si>
    <t>2700-L-PW-Z3PGK</t>
  </si>
  <si>
    <t>2700-L-PW-Z3PP</t>
  </si>
  <si>
    <t>2700-L-PW-Z3PPMZ</t>
  </si>
  <si>
    <t>2700-L-PW-Z3PPWTU</t>
  </si>
  <si>
    <t>2700-L-PW-Z3TLPW</t>
  </si>
  <si>
    <t>2700-L-PW-Z4KDD</t>
  </si>
  <si>
    <t>2700-L-PW-Z4KK</t>
  </si>
  <si>
    <t>2700-L-PW-Z4MSMW</t>
  </si>
  <si>
    <t>2700-L-PW-Z4N</t>
  </si>
  <si>
    <t>2700-L-PW-Z4PM</t>
  </si>
  <si>
    <t>2700-L-PW-Z4PP</t>
  </si>
  <si>
    <t>2700-L-PW-Z4PZ</t>
  </si>
  <si>
    <t>2700-L-PW-Z4ZEP</t>
  </si>
  <si>
    <t>2700-L-PW-Z4ZPW</t>
  </si>
  <si>
    <t>2700-L-RPZK-OG</t>
  </si>
  <si>
    <t>Różne przypadki z życia książki</t>
  </si>
  <si>
    <t>2700-L-Z-FAK-JWMN</t>
  </si>
  <si>
    <t>Język w mediach niezależnych</t>
  </si>
  <si>
    <t>2700-L-Z-HPP-OG</t>
  </si>
  <si>
    <t>2700-L-Z-INZL-FAK</t>
  </si>
  <si>
    <t>Interpunkcja i zapis liczb</t>
  </si>
  <si>
    <t>2700-L-Z-MECE-FAK</t>
  </si>
  <si>
    <t>2700-L-Z-RTF-FAK</t>
  </si>
  <si>
    <t>Rozwój techniki filmowej</t>
  </si>
  <si>
    <t>2700-L-Z-WSIN-FAK</t>
  </si>
  <si>
    <t>Wolność słowa a Internet - język w mediach niezależnych</t>
  </si>
  <si>
    <t>2700-MAILING</t>
  </si>
  <si>
    <t>Przedmiot na potrzeby mailingu</t>
  </si>
  <si>
    <t>2700-M-BIGD-FAK-ANG</t>
  </si>
  <si>
    <t>2700-MB-PSPWK</t>
  </si>
  <si>
    <t>Media branży wydawniczo-księgarskiej</t>
  </si>
  <si>
    <t>2700-M-CIIJ-FAK-ANG</t>
  </si>
  <si>
    <t>2700-M-DITM-FAK-ANG</t>
  </si>
  <si>
    <t>2700-M-DITM-MON-ANG</t>
  </si>
  <si>
    <t>Discourse in the media - perspectice of linguistic pragmatics</t>
  </si>
  <si>
    <t>2700-M-DK-Z4KMIM</t>
  </si>
  <si>
    <t>Komunikowanie międzynarodowe i międzykulturowe</t>
  </si>
  <si>
    <t>2700-M-DK-Z4MYME-DZI</t>
  </si>
  <si>
    <t>Myśl medioznawcza</t>
  </si>
  <si>
    <t>2700-M-DK-Z4RSMP-DZI</t>
  </si>
  <si>
    <t>Ruchy społeczne i myśl polityczna</t>
  </si>
  <si>
    <t>2700-M-DK-Z-SEMA-WZ</t>
  </si>
  <si>
    <t>2700-M-DM-D1EKME</t>
  </si>
  <si>
    <t>Ekonomika mediów</t>
  </si>
  <si>
    <t>2700-M-DM-D1EKME-DFP</t>
  </si>
  <si>
    <t>2700-M-DM-D1ETFO-FPR</t>
  </si>
  <si>
    <t>Etyka fotografii</t>
  </si>
  <si>
    <t>2700-M-DM-D1FODO-FPR</t>
  </si>
  <si>
    <t>Fotografia dokumentalna</t>
  </si>
  <si>
    <t>2700-M-DM-D1FOED-FPR</t>
  </si>
  <si>
    <t>Fotoedycja</t>
  </si>
  <si>
    <t>2700-M-DM-D1FOED-WZ</t>
  </si>
  <si>
    <t>2700-M-DM-D1FORE-DOK</t>
  </si>
  <si>
    <t>Fotoreportaż</t>
  </si>
  <si>
    <t>2700-M-DM-D1FWPK</t>
  </si>
  <si>
    <t>Fotografia w przestrzeni kulturowej</t>
  </si>
  <si>
    <t>2700-M-DM-D1FZIN-FPR</t>
  </si>
  <si>
    <t>Fotograficzne zasoby internetowe</t>
  </si>
  <si>
    <t>2700-M-DM-D1GNKS</t>
  </si>
  <si>
    <t>Główne nurty kultury światowej i polskiej XX i XXI wieku</t>
  </si>
  <si>
    <t>2700-M-DM-D1GNKS-WZ</t>
  </si>
  <si>
    <t>2700-M-DM-D1JEDZ-DZI</t>
  </si>
  <si>
    <t>Językowe warsztaty dziennikarskie</t>
  </si>
  <si>
    <t>2700-M-DM-D1JWPR-PRM</t>
  </si>
  <si>
    <t>Językowe warsztaty PR</t>
  </si>
  <si>
    <t>2700-M-DM-D1MBMD-DOK</t>
  </si>
  <si>
    <t>Metody badań materiału dokumentalnego i dokumentów</t>
  </si>
  <si>
    <t>2700-M-DM-D1MEBM</t>
  </si>
  <si>
    <t>Metody badań medioznawczych</t>
  </si>
  <si>
    <t>2700-M-DM-D1MEBM-DFP</t>
  </si>
  <si>
    <t>2700-M-DM-D1MLIS</t>
  </si>
  <si>
    <t>Media lokalne i środowiskowe</t>
  </si>
  <si>
    <t>2700-M-DM-D1MYME-DZF</t>
  </si>
  <si>
    <t>2700-M-DM-D1MYME-DZI</t>
  </si>
  <si>
    <t>2700-M-DM-D1POOP-DOK</t>
  </si>
  <si>
    <t>Podstawy opowiadania</t>
  </si>
  <si>
    <t>2700-M-DM-D1PPM</t>
  </si>
  <si>
    <t>Problemy prawne mediów, reklamy i public relations</t>
  </si>
  <si>
    <t>2700-M-DM-D1PRAK12</t>
  </si>
  <si>
    <t>2700-M-DM-D1PRIN-PRM</t>
  </si>
  <si>
    <t>PR w Internecie i w mediach społecznościowych</t>
  </si>
  <si>
    <t>2700-M-DM-D1PRJE-DPR</t>
  </si>
  <si>
    <t>Pragmatyka językowa</t>
  </si>
  <si>
    <t>2700-M-DM-D1PSYME</t>
  </si>
  <si>
    <t>Psychologia mediów</t>
  </si>
  <si>
    <t>2700-M-DM-D1RPRW-DOK</t>
  </si>
  <si>
    <t>Reportaż prasowy - reportaż wprowadzenie</t>
  </si>
  <si>
    <t>2700-M-DM-D1SKOM</t>
  </si>
  <si>
    <t>Społeczne i kulturowe oddziaływanie mediów</t>
  </si>
  <si>
    <t>2700-M-DM-D1SKOM-DFP</t>
  </si>
  <si>
    <t>2700-M-DM-D1STPR-DPR</t>
  </si>
  <si>
    <t>Stylistyka praktyczna</t>
  </si>
  <si>
    <t>2700-M-DM-D1TEOR</t>
  </si>
  <si>
    <t>Teorie narracji</t>
  </si>
  <si>
    <t>2700-M-DM-D1TEPR-PRM</t>
  </si>
  <si>
    <t>Teorie PR</t>
  </si>
  <si>
    <t>2700-M-DM-D1WTZPR</t>
  </si>
  <si>
    <t>Współczesne trendy i zjawiska w public relations</t>
  </si>
  <si>
    <t>2700-M-DM-D1ZAIN-DPR</t>
  </si>
  <si>
    <t>Zasoby internetowe</t>
  </si>
  <si>
    <t>2700-M-DM-D1ZISI</t>
  </si>
  <si>
    <t>Źródła informacji w sieci i technologie informacyjne mediów (internet)</t>
  </si>
  <si>
    <t>2700-M-DM-D1ZISI-DOK</t>
  </si>
  <si>
    <t>2700-M-DM-D2AMDK-DZI</t>
  </si>
  <si>
    <t>Analiza medialnych dyskursów kulturowych - analiza przypadku</t>
  </si>
  <si>
    <t>2700-M-DM-D2AMDM-DZI</t>
  </si>
  <si>
    <t>Antropologia mediów i dzieje mediatyzacji</t>
  </si>
  <si>
    <t>2700-M-DM-D2ATFO-FPR</t>
  </si>
  <si>
    <t>Aspekty techniczne fotografii</t>
  </si>
  <si>
    <t>2700-M-DM-D2BMBT-DOK</t>
  </si>
  <si>
    <t>Metody badań mediów i badań w terenie</t>
  </si>
  <si>
    <t>2700-M-DM-D2EDME-DZI</t>
  </si>
  <si>
    <t>Edukacja medialna</t>
  </si>
  <si>
    <t>2700-M-DM-D2ETFO-FPR</t>
  </si>
  <si>
    <t>2700-M-DM-D2FINM-FPR</t>
  </si>
  <si>
    <t>Fotografia i nowe media</t>
  </si>
  <si>
    <t>2700-M-DM-D2FODO-FPR</t>
  </si>
  <si>
    <t>2700-M-DM-D2FOED-FPR</t>
  </si>
  <si>
    <t>2700-M-DM-D2FOPR-FPR</t>
  </si>
  <si>
    <t>Fotografia prasowa - cz. 1</t>
  </si>
  <si>
    <t>2700-M-DM-D2FORE-DOK</t>
  </si>
  <si>
    <t>2700-M-DM-D2FOST-FPR</t>
  </si>
  <si>
    <t>Fotografia studyjna - cz. 1</t>
  </si>
  <si>
    <t>2700-M-DM-D2FOWS-FPR</t>
  </si>
  <si>
    <t>Fotografia współczesna</t>
  </si>
  <si>
    <t>2700-M-DM-D2FZIN-FPR</t>
  </si>
  <si>
    <t>2700-M-DM-D2HETE-DZI</t>
  </si>
  <si>
    <t>Hermeneutyka tekstu</t>
  </si>
  <si>
    <t>2700-M-DM-D2IFOT-FPR</t>
  </si>
  <si>
    <t>Interpretacje fotografii</t>
  </si>
  <si>
    <t>2700-M-DM-D2INFO-FPR</t>
  </si>
  <si>
    <t>Interpretacja fotografii</t>
  </si>
  <si>
    <t>2700-M-DM-D2JEDZ-DZI</t>
  </si>
  <si>
    <t>2700-M-DM-D2JWFT-FPR</t>
  </si>
  <si>
    <t>Językowe warsztaty - fotografia i tekst</t>
  </si>
  <si>
    <t>2700-M-DM-D2JWPR-PRM</t>
  </si>
  <si>
    <t>2700-M-DM-D2MLIS</t>
  </si>
  <si>
    <t>2700-M-DM-D2MZAM-DOK</t>
  </si>
  <si>
    <t>Montaż - zasady montażu</t>
  </si>
  <si>
    <t>2700-M-DM-D2ODDK-DOK</t>
  </si>
  <si>
    <t>Od dokumentacji do kreacji cz. I</t>
  </si>
  <si>
    <t>2700-M-DM-D2PBOP-DPR</t>
  </si>
  <si>
    <t>Propedeutyka badań opinii publicznej</t>
  </si>
  <si>
    <t>2700-M-DM-D2PJSR-DOK</t>
  </si>
  <si>
    <t>Pragmatyka językowa: style, role, dyskursy</t>
  </si>
  <si>
    <t>2700-M-DM-D2POOP-DOK</t>
  </si>
  <si>
    <t>2700-M-DM-D2PRIN-PRM</t>
  </si>
  <si>
    <t>2700-M-DM-D2PRJE-DPR</t>
  </si>
  <si>
    <t>2700-M-DM-D2PROS-DOK</t>
  </si>
  <si>
    <t>2700-M-DM-D2PROS-DZI</t>
  </si>
  <si>
    <t>2700-M-DM-D2PROS-FPR</t>
  </si>
  <si>
    <t>2700-M-DM-D2PROS-PRM</t>
  </si>
  <si>
    <t>2700-M-DM-D2PRPR-PRM</t>
  </si>
  <si>
    <t>Projektowanie w PR</t>
  </si>
  <si>
    <t>2700-M-DM-D2PSKO-DOK</t>
  </si>
  <si>
    <t>Psychologia komunikacji</t>
  </si>
  <si>
    <t>2700-M-DM-D2REPR-DOK</t>
  </si>
  <si>
    <t>Reportaż prasowy</t>
  </si>
  <si>
    <t>2700-M-DM-D2RYME-DPR</t>
  </si>
  <si>
    <t>Rynki medialne: globalne i paneuropejski</t>
  </si>
  <si>
    <t>2700-M-DM-D2RYME-DZI</t>
  </si>
  <si>
    <t>2700-M-DM-D2SEMI-DOK</t>
  </si>
  <si>
    <t>2700-M-DM-D2SEMI-DZI</t>
  </si>
  <si>
    <t>2700-M-DM-D2SEMI-FPR</t>
  </si>
  <si>
    <t>2700-M-DM-D2SEMI-PRM</t>
  </si>
  <si>
    <t>2700-M-DM-D2SMSP-DPR</t>
  </si>
  <si>
    <t>Semiotyka mediów - studia przypadku</t>
  </si>
  <si>
    <t>2700-M-DM-D2SPAN-DZI</t>
  </si>
  <si>
    <t>2700-M-DM-D2SPDO-DZI</t>
  </si>
  <si>
    <t>2700-M-DM-D2SPMU-DZI</t>
  </si>
  <si>
    <t>2700-M-DM-D2SPPR-DZI</t>
  </si>
  <si>
    <t>2700-M-DM-D2SPRA-DZI</t>
  </si>
  <si>
    <t>2700-M-DM-D2SPTV-DZI</t>
  </si>
  <si>
    <t>2700-M-DM-D2SRDZ-DOK</t>
  </si>
  <si>
    <t>Sztuka realizacji dźwięku</t>
  </si>
  <si>
    <t>2700-M-DM-D2STPR-DPR</t>
  </si>
  <si>
    <t>2700-M-DM-D2STPR-PRM</t>
  </si>
  <si>
    <t>Strategia i planowanie w PR</t>
  </si>
  <si>
    <t>2700-M-DM-D2TEOR-DOK</t>
  </si>
  <si>
    <t>2700-M-DM-D2TEPR-PRM</t>
  </si>
  <si>
    <t>2700-M-DM-D2TROP-DOK</t>
  </si>
  <si>
    <t>Twórcze rozwiązywanie problemów</t>
  </si>
  <si>
    <t>2700-M-DM-D2WSMM-PRM</t>
  </si>
  <si>
    <t>2700-M-DM-D2WSTM-DPR</t>
  </si>
  <si>
    <t>Współczesne stosunki międzynarodowe</t>
  </si>
  <si>
    <t>2700-M-DM-D3ANDY-DOK</t>
  </si>
  <si>
    <t>Analiza dyskursu i narracji medialnych. Aspekty psychologiczne, komunikacyjne i polityczne</t>
  </si>
  <si>
    <t>2700-M-DM-D3DORA-DOK</t>
  </si>
  <si>
    <t>Dokument radiowy</t>
  </si>
  <si>
    <t>2700-M-DM-D3DTP-FPR</t>
  </si>
  <si>
    <t>DTP przygotowanie do druku</t>
  </si>
  <si>
    <t>2700-M-DM-D3ESTM-DZI</t>
  </si>
  <si>
    <t>2700-M-DM-D3ESTM-FOD</t>
  </si>
  <si>
    <t>2700-M-DM-D3ESTM-FPD</t>
  </si>
  <si>
    <t>2700-M-DM-D3ETJE-DZI</t>
  </si>
  <si>
    <t>Etykieta językowa</t>
  </si>
  <si>
    <t>2700-M-DM-D3ETJE-OG</t>
  </si>
  <si>
    <t>2700-M-DM-D3FIDO-DOK</t>
  </si>
  <si>
    <t>Film dokumentalny</t>
  </si>
  <si>
    <t>2700-M-DM-D3FOFO-DOK</t>
  </si>
  <si>
    <t>Fotoreportaż - fotoedycja</t>
  </si>
  <si>
    <t>2700-M-DM-D3FOPR-FPR</t>
  </si>
  <si>
    <t>Fotografia prasowa - cz. 2</t>
  </si>
  <si>
    <t>2700-M-DM-D3FOST-FPR</t>
  </si>
  <si>
    <t>Fotografia studyjna - cz. 2</t>
  </si>
  <si>
    <t>2700-M-DM-D3FOWS-FPR</t>
  </si>
  <si>
    <t>2700-M-DM-D3KOSP-PRM</t>
  </si>
  <si>
    <t>Konwersatorium specjalistyczne 1</t>
  </si>
  <si>
    <t>2700-M-DM-D3LAPR-PRM</t>
  </si>
  <si>
    <t>2700-M-DM-D3MAME-PRM</t>
  </si>
  <si>
    <t>Marketing medialny - warsztaty</t>
  </si>
  <si>
    <t>2700-M-DM-D3MOJT-DOK</t>
  </si>
  <si>
    <t>Montaż - obraz jako tożsamość</t>
  </si>
  <si>
    <t>2700-M-DM-D3ODDK-DOK</t>
  </si>
  <si>
    <t>Od dokumentacji do kreacji cz. 2</t>
  </si>
  <si>
    <t>2700-M-DM-D3PMIR-DOK</t>
  </si>
  <si>
    <t>Podstawy marketingu i reklamy</t>
  </si>
  <si>
    <t>2700-M-DM-D3PMIR-DZI</t>
  </si>
  <si>
    <t>2700-M-DM-D3PRDO-DOK</t>
  </si>
  <si>
    <t>Praca dokumentalisty</t>
  </si>
  <si>
    <t>2700-M-DM-D3SCEN-DOK</t>
  </si>
  <si>
    <t>Scenariusz cz. 1</t>
  </si>
  <si>
    <t>2700-M-DM-D3SEMI-DOK</t>
  </si>
  <si>
    <t>2700-M-DM-D3SEMI-DZI</t>
  </si>
  <si>
    <t>2700-M-DM-D3SEMI-FPR</t>
  </si>
  <si>
    <t>2700-M-DM-D3SEMI-PRM</t>
  </si>
  <si>
    <t>2700-M-DM-D3SPAN-DZI</t>
  </si>
  <si>
    <t>2700-M-DM-D3SPDO-DZI</t>
  </si>
  <si>
    <t>2700-M-DM-D3SPMU-DZI</t>
  </si>
  <si>
    <t>2700-M-DM-D3SPPR-DZI</t>
  </si>
  <si>
    <t>2700-M-DM-D3SPRA-DZI</t>
  </si>
  <si>
    <t>2700-M-DM-D3SPTV-DZI</t>
  </si>
  <si>
    <t>2700-M-DM-D3TKMA-DZI</t>
  </si>
  <si>
    <t>Teorie komunikowania masowego</t>
  </si>
  <si>
    <t>2700-M-DM-D3TWIN-DOK</t>
  </si>
  <si>
    <t>Techniki wydobywania informacji</t>
  </si>
  <si>
    <t>2700-M-DM-D4ASET-PRM</t>
  </si>
  <si>
    <t>Aspekty etyczne w PR</t>
  </si>
  <si>
    <t>2700-M-DM-D4BAPR-PRM</t>
  </si>
  <si>
    <t>Badania w PR</t>
  </si>
  <si>
    <t>2700-M-DM-D4DOKR-DOK</t>
  </si>
  <si>
    <t>Od dokumentacji do kreacji - cz. 3</t>
  </si>
  <si>
    <t>2700-M-DM-D4DRDI-DOK</t>
  </si>
  <si>
    <t>Dramaturgia i dialog</t>
  </si>
  <si>
    <t>2700-M-DM-D4FNKL-DOK</t>
  </si>
  <si>
    <t>Fundusze kulturalne</t>
  </si>
  <si>
    <t>2700-M-DM-D4KAMP-PRM</t>
  </si>
  <si>
    <t>Kampanie PR</t>
  </si>
  <si>
    <t>2700-M-DM-D4KOSP-PRM</t>
  </si>
  <si>
    <t>Konwersatorium specjalistyczne 2</t>
  </si>
  <si>
    <t>2700-M-DM-D4LAPR-PRM</t>
  </si>
  <si>
    <t>2700-M-DM-D4POME</t>
  </si>
  <si>
    <t>Polityki medialne</t>
  </si>
  <si>
    <t>2700-M-DM-D4PPAD-DOK</t>
  </si>
  <si>
    <t>Produkcyjne i prawne aspekty dokumentalistyki</t>
  </si>
  <si>
    <t>2700-M-DM-D4PRAU-FPR</t>
  </si>
  <si>
    <t>Portfolio autorskie</t>
  </si>
  <si>
    <t>2700-M-DM-D4SCEN-DOK</t>
  </si>
  <si>
    <t>Scenariusz</t>
  </si>
  <si>
    <t>2700-M-DM-D4SEMI-DOK</t>
  </si>
  <si>
    <t>2700-M-DM-D4SEMI-DZI</t>
  </si>
  <si>
    <t>2700-M-DM-D4SEMI-FPR</t>
  </si>
  <si>
    <t>2700-M-DM-D4SEMI-PRM</t>
  </si>
  <si>
    <t>2700-M-DM-D-SEMA-WZ</t>
  </si>
  <si>
    <t>2700-M-DM-POWI</t>
  </si>
  <si>
    <t>2700-M-DM-Z1EDME</t>
  </si>
  <si>
    <t>2700-M-DM-Z1EDME-DZI</t>
  </si>
  <si>
    <t>2700-M-DM-Z1EKME</t>
  </si>
  <si>
    <t>2700-M-DM-Z1ETFO-FPR</t>
  </si>
  <si>
    <t>2700-M-DM-Z1FODO-FPR</t>
  </si>
  <si>
    <t>2700-M-DM-Z1FOED-FPR</t>
  </si>
  <si>
    <t>2700-M-DM-Z1FZIN-FPR</t>
  </si>
  <si>
    <t>2700-M-DM-Z1GNKS</t>
  </si>
  <si>
    <t>2700-M-DM-Z1MYME</t>
  </si>
  <si>
    <t>2700-M-DM-Z1MYME-DZI</t>
  </si>
  <si>
    <t>2700-M-DM-Z1POWI</t>
  </si>
  <si>
    <t>2700-M-DM-Z1PPM</t>
  </si>
  <si>
    <t>2700-M-DM-Z1PRAK12</t>
  </si>
  <si>
    <t>2700-M-DM-Z1SKOM</t>
  </si>
  <si>
    <t>2700-M-DM-Z1SMSP</t>
  </si>
  <si>
    <t>2700-M-DM-Z1SMSP-DZI</t>
  </si>
  <si>
    <t>2700-M-DM-Z1ZAIN</t>
  </si>
  <si>
    <t>2700-M-DM-Z1ZAIN-DZI</t>
  </si>
  <si>
    <t>2700-M-DM-Z2AMDK-DZI</t>
  </si>
  <si>
    <t>2700-M-DM-Z2AMDM-DZI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</si>
  <si>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</si>
  <si>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</si>
  <si>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</si>
  <si>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</si>
  <si>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</si>
  <si>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</si>
  <si>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2700-M-DM-Z2MEBM-DZI</t>
  </si>
  <si>
    <t>2700-M-DM-Z2MLIS</t>
  </si>
  <si>
    <t>2700-M-DM-Z2MLIS-DZI</t>
  </si>
  <si>
    <t>2700-M-DM-Z2PROS-DZI</t>
  </si>
  <si>
    <t>2700-M-DM-Z2PROS-FPR</t>
  </si>
  <si>
    <t>2700-M-DM-Z2PSYME</t>
  </si>
  <si>
    <t>2700-M-DM-Z2RYME-DZI</t>
  </si>
  <si>
    <t>2700-M-DM-Z2SPPR-DZI</t>
  </si>
  <si>
    <t>2700-M-DM-Z2SPRA-DZI</t>
  </si>
  <si>
    <t>2700-M-DM-Z2SPTV-DZI</t>
  </si>
  <si>
    <t>2700-M-DM-Z2WSMN-DZI</t>
  </si>
  <si>
    <t>2700-M-DM-Z3ETJE-DZI</t>
  </si>
  <si>
    <t>2700-M-DM-Z3FAK-ANG</t>
  </si>
  <si>
    <t>Zajęcia fakultatywne w j. angielskim</t>
  </si>
  <si>
    <t>2700-M-DM-Z3PRJE-DZI</t>
  </si>
  <si>
    <t>2700-M-DM-Z3SEMA-DZI</t>
  </si>
  <si>
    <t>2700-M-DM-Z3SPPR-DZI</t>
  </si>
  <si>
    <t>2700-M-DM-Z3SPRA-DZI</t>
  </si>
  <si>
    <t>2700-M-DM-Z3SPTV-DZI</t>
  </si>
  <si>
    <t>2700-M-DM-Z3STPR-DZI</t>
  </si>
  <si>
    <t>2700-M-DM-Z3TKMA-DZI</t>
  </si>
  <si>
    <t>2700-M-DM-Z3WSMN</t>
  </si>
  <si>
    <t>2700-M-DM-Z4HIKI-FAK</t>
  </si>
  <si>
    <t>Historia kina</t>
  </si>
  <si>
    <t>2700-M-DM-Z4JEDZ-DZI</t>
  </si>
  <si>
    <t>2700-M-DM-Z4KAZO-FAK</t>
  </si>
  <si>
    <t>2700-M-DM-Z4PMIR-DZI</t>
  </si>
  <si>
    <t>2700-M-DM-Z4POME</t>
  </si>
  <si>
    <t>2700-M-DM-Z4SEMI-DZI</t>
  </si>
  <si>
    <t>2700-M-DM-Z4SEWA-DZI</t>
  </si>
  <si>
    <t>Seminarium warsztatowe</t>
  </si>
  <si>
    <t>2700-M-DM-Z-SEMA-WZ</t>
  </si>
  <si>
    <t>2700-MECE-OG</t>
  </si>
  <si>
    <t>2700-MESW-OG</t>
  </si>
  <si>
    <t>Media w świecie</t>
  </si>
  <si>
    <t>2700-M-FAK-D-BKMA</t>
  </si>
  <si>
    <t>2700-M-FAK-D-BTER</t>
  </si>
  <si>
    <t>Biblioterapia</t>
  </si>
  <si>
    <t>2700-M-FAK-D-COIM</t>
  </si>
  <si>
    <t>2700-M-FAK-D-CPN</t>
  </si>
  <si>
    <t>2700-M-FAK-D-FFWP</t>
  </si>
  <si>
    <t>2700-M-FAK-D-FIKS</t>
  </si>
  <si>
    <t>Film jako instrument komunikacji społecznej</t>
  </si>
  <si>
    <t>2700-M-FAK-D-HZWM</t>
  </si>
  <si>
    <t>Historia zaklęta w mapach – zbiory kartograficzne BUW jako przykład dziedzictwa kultury polskiej</t>
  </si>
  <si>
    <t>2700-M-FAK-D-JESP</t>
  </si>
  <si>
    <t>Języki specjalistyczne w praktyce dziennikarskiej</t>
  </si>
  <si>
    <t>2700-M-FAK-D-KOPR</t>
  </si>
  <si>
    <t>2700-M-FAK-D-KPIK</t>
  </si>
  <si>
    <t>2700-M-FAK-D-LISP</t>
  </si>
  <si>
    <t>Lingwistyka sportu – od żargonu kibiców i profesjolektu trenerów, po język relacji i komentarza dziennikarskiego</t>
  </si>
  <si>
    <t>2700-M-FAK-D-MDDM</t>
  </si>
  <si>
    <t>Media dla dzieci - dzieci w mediach (język, przekaz, wartości)</t>
  </si>
  <si>
    <t>2700-M-FAK-D-MECE</t>
  </si>
  <si>
    <t>2700-M-FAK-D-MUZYKA</t>
  </si>
  <si>
    <t>Muzyka a język</t>
  </si>
  <si>
    <t>2700-M-FAK-D-PMUE</t>
  </si>
  <si>
    <t>2700-M-FAK-D-PPRL</t>
  </si>
  <si>
    <t>2700-M-FAK-D-PRDZ</t>
  </si>
  <si>
    <t>2700-M-FAK-D-SPSA</t>
  </si>
  <si>
    <t>2700-M-FAK-D-TOWI</t>
  </si>
  <si>
    <t>Tożsamość i wizerunek. O systemach identyfikacji wizualnej</t>
  </si>
  <si>
    <t>2700-M-FAK-D-TSMP</t>
  </si>
  <si>
    <t>2700-M-FAK-D-TW</t>
  </si>
  <si>
    <t>Tożsamość wizualna</t>
  </si>
  <si>
    <t>2700-M-FAK-D-UNRM</t>
  </si>
  <si>
    <t>2700-M-FAK-D-WSDS</t>
  </si>
  <si>
    <t>2700-M-FAK-D-ZSK</t>
  </si>
  <si>
    <t>Zarządzanie w sytuacjiach kryzysowych</t>
  </si>
  <si>
    <t>2700-M-FAK-D-ZSKP</t>
  </si>
  <si>
    <t>Zarządzanie sytuacjami kryzysowymi w perspektywie public relations</t>
  </si>
  <si>
    <t>2700-M-FAK-WIA</t>
  </si>
  <si>
    <t>Warsztaty inicjacji artystycznej</t>
  </si>
  <si>
    <t>2700-M-FAK-Z-BTER</t>
  </si>
  <si>
    <t>2700-M-FAK-Z-DWNI</t>
  </si>
  <si>
    <t>2700-M-FAK-Z-EB</t>
  </si>
  <si>
    <t>Egzotyczne biblioteki. Afryka, Azja, Bliski Wschód</t>
  </si>
  <si>
    <t>2700-M-FAK-Z-FISFD</t>
  </si>
  <si>
    <t>Fotograficzne obrazowanie świata - fotografia dziennikarska</t>
  </si>
  <si>
    <t>2700-M-FAK-Z-IKM</t>
  </si>
  <si>
    <t>Informacja i komunikacja międzykulturowa. Bliski Wschód i Azja Południowo-Wschodnia</t>
  </si>
  <si>
    <t>2700-M-FAK-Z-NNO</t>
  </si>
  <si>
    <t>Nauczanie na odległość. Metodologia tworzenia kursów internetowych</t>
  </si>
  <si>
    <t>2700-M-FAK-Z-PRME</t>
  </si>
  <si>
    <t>Profesjonalizacja w mediach</t>
  </si>
  <si>
    <t>2700-M-FAK-Z-WICWB</t>
  </si>
  <si>
    <t>Warsztaty inicjacji czytelniczej w bibliotece</t>
  </si>
  <si>
    <t>2700-M-FAK-Z-WSDS</t>
  </si>
  <si>
    <t>2700-M-FAK-Z-ZDHB</t>
  </si>
  <si>
    <t>Źródła do historii bibliotek</t>
  </si>
  <si>
    <t>2700-M-IMUS-FAK-ANG</t>
  </si>
  <si>
    <t>2700-M-IMUS-MON-ANG</t>
  </si>
  <si>
    <t>2700-M-IN-D1ESDK-DZK</t>
  </si>
  <si>
    <t>Europejskie i światowe dziedzictwo kulturowe</t>
  </si>
  <si>
    <t>2700-M-IN-D1EST-EDY</t>
  </si>
  <si>
    <t>Elektroniczny skład tekstu</t>
  </si>
  <si>
    <t>2700-M-IN-D1IKP-DZK</t>
  </si>
  <si>
    <t>Instytucje kultury polskiej w kraju i za granicą (XIX-XX w.)</t>
  </si>
  <si>
    <t>2700-M-IN-D1KJP-EDY</t>
  </si>
  <si>
    <t>Kultura języka polskiego</t>
  </si>
  <si>
    <t>2700-M-IN-D1MB1</t>
  </si>
  <si>
    <t>Metodologia badań - 1</t>
  </si>
  <si>
    <t>2700-M-IN-D1MB1-DZK</t>
  </si>
  <si>
    <t>2700-M-IN-D1META1</t>
  </si>
  <si>
    <t>Metadane dokumentu cz. 1.</t>
  </si>
  <si>
    <t>2700-M-IN-D1META2</t>
  </si>
  <si>
    <t>Metadane dokumentu cz. 2.</t>
  </si>
  <si>
    <t>2700-M-IN-D1META3</t>
  </si>
  <si>
    <t>Metadane dokumentu cz. 3.</t>
  </si>
  <si>
    <t>2700-M-IN-D1OPDK-DZK</t>
  </si>
  <si>
    <t>Ochrona prawna dziedzictwa kulturowego</t>
  </si>
  <si>
    <t>2700-M-IN-D1POPR-EDY</t>
  </si>
  <si>
    <t>Problemy organizacji pracy redakcyjnej</t>
  </si>
  <si>
    <t>2700-M-IN-D1PRIK-DZK</t>
  </si>
  <si>
    <t>PR w instytucjach kultury</t>
  </si>
  <si>
    <t>2700-M-IN-D1SEMMGR</t>
  </si>
  <si>
    <t>Seminarium magisterskie dla roku 1 - pierwszy semestr</t>
  </si>
  <si>
    <t>2700-M-IN-D1SPOLINF</t>
  </si>
  <si>
    <t>Społeczeństwo wiedzy i informacji</t>
  </si>
  <si>
    <t>2700-M-IN-D1TS</t>
  </si>
  <si>
    <t>Terminologia specjalistyczna</t>
  </si>
  <si>
    <t>2700-M-IN-D1TS-DZK</t>
  </si>
  <si>
    <t>2700-M-IN-D1TW-DZK</t>
  </si>
  <si>
    <t>Tradycje wielokulturowości</t>
  </si>
  <si>
    <t>2700-M-IN-D1WE-EDY</t>
  </si>
  <si>
    <t>Wstęp do edytorstwa - semestr zimowy</t>
  </si>
  <si>
    <t>2700-M-IN-D2EDIK-DZK</t>
  </si>
  <si>
    <t>Edukacja w działalności instytucji kultury</t>
  </si>
  <si>
    <t>2700-M-IN-D2EST-EDY</t>
  </si>
  <si>
    <t>2700-M-IN-D2IB-AIW</t>
  </si>
  <si>
    <t>Infobrokering</t>
  </si>
  <si>
    <t>2700-M-IN-D2IKP-DZK</t>
  </si>
  <si>
    <t>Instytucje kultury polskiej w kraju i za granicą (XX-XXI w.)</t>
  </si>
  <si>
    <t>2700-M-IN-D2KB</t>
  </si>
  <si>
    <t>Kierunki badawcze w informacji naukowej, bibliotekoznawstwie i bibliologii</t>
  </si>
  <si>
    <t>2700-M-IN-D2KB(WOZ)</t>
  </si>
  <si>
    <t>2700-M-IN-D2KK-DZK</t>
  </si>
  <si>
    <t>Kultura kresów</t>
  </si>
  <si>
    <t>2700-M-IN-D2MB</t>
  </si>
  <si>
    <t>2700-M-IN-D2ORT-EDY</t>
  </si>
  <si>
    <t>Opracowanie redakcyjne tekstu</t>
  </si>
  <si>
    <t>2700-M-IN-D2PROBPRAW</t>
  </si>
  <si>
    <t>Problematyka prawna w działalności informacyjnej i bibliotecznej</t>
  </si>
  <si>
    <t>2700-M-IN-D2PRW-EDY</t>
  </si>
  <si>
    <t>Problemy rynku wydawniczego</t>
  </si>
  <si>
    <t>2700-M-IN-D2SEMMGR</t>
  </si>
  <si>
    <t>Seminarium magisterskie dla roku 1 - drugi semestr</t>
  </si>
  <si>
    <t>2700-M-IN-D2SZKS-EDY</t>
  </si>
  <si>
    <t>Sztuka książki</t>
  </si>
  <si>
    <t>2700-M-IN-D2WE-EDY</t>
  </si>
  <si>
    <t>Wstęp do edytorstwa - semestr letni</t>
  </si>
  <si>
    <t>2700-M-IN-D2ZMBPI</t>
  </si>
  <si>
    <t>Zarządzanie i marketing w bibliotekarstwie i praktyce informacyjnej</t>
  </si>
  <si>
    <t>2700-M-IN-D3AWI-AIW</t>
  </si>
  <si>
    <t>Analiza i wizualizacja informacji</t>
  </si>
  <si>
    <t>2700-M-IN-D3EI-AIW</t>
  </si>
  <si>
    <t>2700-M-IN-D3INFPUB</t>
  </si>
  <si>
    <t>Informacja publiczna</t>
  </si>
  <si>
    <t>2700-M-IN-D3MI-AIW</t>
  </si>
  <si>
    <t>Marketing internetowy</t>
  </si>
  <si>
    <t>2700-M-IN-D3RS-AIW</t>
  </si>
  <si>
    <t>Redagowanie serwisów WWW</t>
  </si>
  <si>
    <t>2700-M-IN-D3SBSK-DZK</t>
  </si>
  <si>
    <t>Strategie budowania społeczności kulturowych</t>
  </si>
  <si>
    <t>2700-M-IN-D3SBSW-DZK</t>
  </si>
  <si>
    <t>Strategie budowania społeczności wielokulturowych</t>
  </si>
  <si>
    <t>2700-M-IN-D3SEMMGR</t>
  </si>
  <si>
    <t>Seminarium magisterskie dla roku 2 - trzeci semestr</t>
  </si>
  <si>
    <t>2700-M-IN-D3TC-DZK</t>
  </si>
  <si>
    <t>Techniki cyfrowe w ochronie i zabezpieczaniu obiektów kultury</t>
  </si>
  <si>
    <t>2700-M-IN-D3TRC-AIW</t>
  </si>
  <si>
    <t>Tworzenie i zarzadząnie repozytorium cyfrowym</t>
  </si>
  <si>
    <t>2700-M-IN-D3WPK-DZK</t>
  </si>
  <si>
    <t>Wkład Polaków w kulturę Europy i świata</t>
  </si>
  <si>
    <t>2700-M-IN-D3ZFIK-DZK</t>
  </si>
  <si>
    <t>Źródła finansowania instytucji kultury i mecenat kulturowy</t>
  </si>
  <si>
    <t>2700-M-IN-D4EDIB</t>
  </si>
  <si>
    <t>Etyka w działalności informacyjnej i bibliotecznej</t>
  </si>
  <si>
    <t>2700-M-IN-D4KB(SOS)</t>
  </si>
  <si>
    <t>2700-M-IN-D4MM-AIW</t>
  </si>
  <si>
    <t>Monitoring mediów</t>
  </si>
  <si>
    <t>2700-M-IN-D4PDT-AIW</t>
  </si>
  <si>
    <t>Pozyskiwanie dotacji</t>
  </si>
  <si>
    <t>2700-M-IN-D4PKES-DZK</t>
  </si>
  <si>
    <t>Polacy w kulturze Europy i świata</t>
  </si>
  <si>
    <t>2700-M-IN-D4PPPK-DZK</t>
  </si>
  <si>
    <t>Piśmiennictwo polskie poza krajem</t>
  </si>
  <si>
    <t>2700-M-IN-D4SEMMGR</t>
  </si>
  <si>
    <t>Seminarium magisterskie dla roku 2 - czwarty semestr</t>
  </si>
  <si>
    <t>2700-M-IN-D4SMGR-W4</t>
  </si>
  <si>
    <t>Seminarium magisterskie dla roku 2 - 4 semestr dla wznawiających</t>
  </si>
  <si>
    <t>2700-M-IN-D4SMGR-WZ</t>
  </si>
  <si>
    <t>Seminarium magisterskie dla roku 2 - czwarty semestr - dla wznawiających</t>
  </si>
  <si>
    <t>2700-M-IN-D4SPP-DZK</t>
  </si>
  <si>
    <t>Straty polskiego piśmiennictwa na przestrzeni dziejów</t>
  </si>
  <si>
    <t>2700-M-IN-D4WAWK-DZK</t>
  </si>
  <si>
    <t>Wybrane aspekty współczesnej kultury w dyskursie medialnym</t>
  </si>
  <si>
    <t>2700-M-IN-D-PPED-EDU</t>
  </si>
  <si>
    <t>Praktyka ciągła w szkole</t>
  </si>
  <si>
    <t>2700-M-IN-D-PSPEC60</t>
  </si>
  <si>
    <t>Praktyka specjalizacyjna</t>
  </si>
  <si>
    <t>2700-M-IN-Z1MB1</t>
  </si>
  <si>
    <t>2700-M-IN-Z1META1</t>
  </si>
  <si>
    <t>2700-M-IN-Z1META2</t>
  </si>
  <si>
    <t>2700-M-IN-Z1META3</t>
  </si>
  <si>
    <t>2700-M-IN-Z1RC-OZB</t>
  </si>
  <si>
    <t>Repozytoria cyfrowe</t>
  </si>
  <si>
    <t>2700-M-IN-Z1SEMMGR</t>
  </si>
  <si>
    <t>2700-M-IN-Z1SPOLINF</t>
  </si>
  <si>
    <t>2700-M-IN-Z1TCD-OZB</t>
  </si>
  <si>
    <t>Technologie cyfrowe w dokumentacji i zarządzaniu zbiorami</t>
  </si>
  <si>
    <t>2700-M-IN-Z1TS-OZB</t>
  </si>
  <si>
    <t>2700-M-IN-Z1ZOP-OZB</t>
  </si>
  <si>
    <t>Zarządzanie i organizacja pracy 1</t>
  </si>
  <si>
    <t>2700-M-IN-Z2JKZ-OZB</t>
  </si>
  <si>
    <t>Język i kultura w zarządzaniu</t>
  </si>
  <si>
    <t>2700-M-IN-Z2KB(WOZ)</t>
  </si>
  <si>
    <t>2700-M-IN-Z2MB2</t>
  </si>
  <si>
    <t>Metodologia badań - 2</t>
  </si>
  <si>
    <t>2700-M-IN-Z2PP-OZB</t>
  </si>
  <si>
    <t>Psychologia pracy</t>
  </si>
  <si>
    <t>2700-M-IN-Z2PROBPRAW</t>
  </si>
  <si>
    <t>2700-M-IN-Z2PSF-OZB</t>
  </si>
  <si>
    <t>Pozyskiwanie środków finansowych</t>
  </si>
  <si>
    <t>2700-M-IN-Z2SEMMGR</t>
  </si>
  <si>
    <t>2700-M-IN-Z2ZMBPI</t>
  </si>
  <si>
    <t>2700-M-IN-Z2ZOP-OZB</t>
  </si>
  <si>
    <t>Zarządzanie i organizacja pracy 2</t>
  </si>
  <si>
    <t>2700-M-IN-Z3INFPUB</t>
  </si>
  <si>
    <t>2700-M-IN-Z3JKZ-OZB</t>
  </si>
  <si>
    <t>2700-M-IN-Z3KB1</t>
  </si>
  <si>
    <t>Kierunki badawcze w informacji naukowej, bibliotekoznawstwie i bibliologii 1</t>
  </si>
  <si>
    <t>2700-M-IN-Z3SBSK-DZK</t>
  </si>
  <si>
    <t>2700-M-IN-Z3SEMMGR</t>
  </si>
  <si>
    <t>2700-M-IN-Z3TC-DZK</t>
  </si>
  <si>
    <t>2700-M-IN-Z3TUI-OZB</t>
  </si>
  <si>
    <t>Trening umiejętności interpersonalnych</t>
  </si>
  <si>
    <t>2700-M-IN-Z3WPA-OZB</t>
  </si>
  <si>
    <t>Wybrane problemy animacji kultury</t>
  </si>
  <si>
    <t>2700-M-IN-Z3ZFIK-DZK</t>
  </si>
  <si>
    <t>Źródła finansowania instytucji kultury</t>
  </si>
  <si>
    <t>2700-M-IN-Z4ETYKA</t>
  </si>
  <si>
    <t>2700-M-IN-Z4KB2</t>
  </si>
  <si>
    <t>Kierunki badawcze w informacji naukowej, bibliotekoznawstwie i bibliologii 2</t>
  </si>
  <si>
    <t>2700-M-IN-Z4KWIK-OZB</t>
  </si>
  <si>
    <t>Kształtowanie wizerunku instytucji kultury</t>
  </si>
  <si>
    <t>2700-M-IN-Z4MS-OZB</t>
  </si>
  <si>
    <t>Media społecznościowe w działalności bibliotek publicznych</t>
  </si>
  <si>
    <t>2700-M-IN-Z4OEP-OZB</t>
  </si>
  <si>
    <t>Ocena efektywności pracy bibliotecznej</t>
  </si>
  <si>
    <t>2700-M-IN-Z4PKES-DZK</t>
  </si>
  <si>
    <t>2700-M-IN-Z4PPPK-DZK</t>
  </si>
  <si>
    <t>2700-M-IN-Z4SEMMGR</t>
  </si>
  <si>
    <t>2700-M-IN-Z4SEMMGRw</t>
  </si>
  <si>
    <t>2700-M-IN-Z4SPD-DZK</t>
  </si>
  <si>
    <t>Straty polskiego dziedzictwa na przestrzeni dziejów</t>
  </si>
  <si>
    <t>2700-M-IN-Z4WAWK-DZK</t>
  </si>
  <si>
    <t>Wybrane aspekty współczesnej kultury z uwzględnieniem dyskursu medialnego</t>
  </si>
  <si>
    <t>2700-M-IN-Z-PPED-EDU</t>
  </si>
  <si>
    <t>2700-M-IN-Z-PSPEC60</t>
  </si>
  <si>
    <t>2700-M-KPWKXIXW-OG</t>
  </si>
  <si>
    <t>Książka i prasa w kulturze XIX wieku</t>
  </si>
  <si>
    <t>2700-M-LM-D1EDMU</t>
  </si>
  <si>
    <t>Edytory multimediów</t>
  </si>
  <si>
    <t>2700-M-LM-D1EPME</t>
  </si>
  <si>
    <t>Ekonomia przedsiębiorstwa mediowego</t>
  </si>
  <si>
    <t>2700-M-LM-D1ESME</t>
  </si>
  <si>
    <t>Europejskie systemy mediowe - prawo i instytucje</t>
  </si>
  <si>
    <t>2700-M-LM-D1FAK-ANG</t>
  </si>
  <si>
    <t>2700-M-LM-D1GFDME</t>
  </si>
  <si>
    <t>2700-M-LM-D1KOJ1</t>
  </si>
  <si>
    <t>Konwersatorium w j. angielskim</t>
  </si>
  <si>
    <t>2700-M-LM-D1OPME</t>
  </si>
  <si>
    <t>Organizacja pracy menadżera</t>
  </si>
  <si>
    <t>2700-M-LM-D1POSI</t>
  </si>
  <si>
    <t>Prawo "o sieci"</t>
  </si>
  <si>
    <t>2700-M-LM-D1PRAK12</t>
  </si>
  <si>
    <t>2700-M-LM-D1-PSEM</t>
  </si>
  <si>
    <t>2700-M-LM-D1PSOWI</t>
  </si>
  <si>
    <t>Prawo "o sieci" i ochrona własności intelektualnej</t>
  </si>
  <si>
    <t>2700-M-LM-D1REON</t>
  </si>
  <si>
    <t>Reklama online</t>
  </si>
  <si>
    <t>2700-M-LM-D1SEMI</t>
  </si>
  <si>
    <t>2700-M-LM-D2ASBS</t>
  </si>
  <si>
    <t>Analiza statystyczna w badaniach społecznych</t>
  </si>
  <si>
    <t>2700-M-LM-D2GFWM</t>
  </si>
  <si>
    <t>2700-M-LM-D2KOAN</t>
  </si>
  <si>
    <t>2700-M-LM-D2PRGO</t>
  </si>
  <si>
    <t>Prawo gospodarcze (w tym upadłościowe i naprawcze)</t>
  </si>
  <si>
    <t>2700-M-LM-D2PRIT</t>
  </si>
  <si>
    <t>Propedeutyka IT</t>
  </si>
  <si>
    <t>2700-M-LM-D2PRIT-WZ</t>
  </si>
  <si>
    <t>2700-M-LM-D2PRZA</t>
  </si>
  <si>
    <t>Propedeutyka zarządzania</t>
  </si>
  <si>
    <t>2700-M-LM-D2PRZA-WZ</t>
  </si>
  <si>
    <t>2700-M-LM-D2-PSEM</t>
  </si>
  <si>
    <t>2700-M-LM-D2REON</t>
  </si>
  <si>
    <t>2700-M-LM-D2SEMI</t>
  </si>
  <si>
    <t>2700-M-LM-D2TEME</t>
  </si>
  <si>
    <t>Technologie mediów</t>
  </si>
  <si>
    <t>2700-M-LM-D3MULTI</t>
  </si>
  <si>
    <t>Multimedia</t>
  </si>
  <si>
    <t>2700-M-LM-D3NOME</t>
  </si>
  <si>
    <t>Nowe media (media mobilne - usługi komercyjne w sieci - funkcje i wykorzystanie</t>
  </si>
  <si>
    <t>2700-M-LM-D3NOPZ</t>
  </si>
  <si>
    <t>Nowoczesna organizacja i procesy zarządzania firmą mediową</t>
  </si>
  <si>
    <t>2700-M-LM-D3OPZA</t>
  </si>
  <si>
    <t>Oprogramowanie do zarządzania</t>
  </si>
  <si>
    <t>2700-M-LM-D3-PSEM</t>
  </si>
  <si>
    <t>2700-M-LM-D3SEMI</t>
  </si>
  <si>
    <t>2700-M-LM-D3SPMM</t>
  </si>
  <si>
    <t>Specjalizacja zarządzanie i marketing w mediach cz. 1</t>
  </si>
  <si>
    <t>2700-M-LM-D3SPTM</t>
  </si>
  <si>
    <t>Specjalizacja zarządzanie nowymi technologiami w mediach cz. 1</t>
  </si>
  <si>
    <t>2700-M-LM-D3UDSI</t>
  </si>
  <si>
    <t>Użyteczność danych sieciowych</t>
  </si>
  <si>
    <t>2700-M-LM-D4PBME</t>
  </si>
  <si>
    <t>Psychologia biznesu medialnego</t>
  </si>
  <si>
    <t>2700-M-LM-D4RTV</t>
  </si>
  <si>
    <t>RTV w internecie</t>
  </si>
  <si>
    <t>2700-M-LM-D4SEMI</t>
  </si>
  <si>
    <t>2700-M-LM-D4SEMI-WZ</t>
  </si>
  <si>
    <t>2700-M-LM-D4SPMM</t>
  </si>
  <si>
    <t>Specjalizacja zarządzanie i marketing w mediach cz. 2</t>
  </si>
  <si>
    <t>2700-M-LM-D4SPTM</t>
  </si>
  <si>
    <t>Specjalizacja zarządzanie nowymi technologiami w mediach cz. 2</t>
  </si>
  <si>
    <t>2700-M-LM-D4ZABE</t>
  </si>
  <si>
    <t>Zarządzanie bezpieczeństwem IT</t>
  </si>
  <si>
    <t>2700-M-LM-D4ZPIN</t>
  </si>
  <si>
    <t>2700-M-LM-POWI</t>
  </si>
  <si>
    <t>2700-M-LM-PRAKT-WZ</t>
  </si>
  <si>
    <t>2700-M-LM-PRAKTYKI</t>
  </si>
  <si>
    <t>2700-M-LM-Z1EDMU</t>
  </si>
  <si>
    <t>2700-M-LM-Z1EPME</t>
  </si>
  <si>
    <t>2700-M-LM-Z1ESME</t>
  </si>
  <si>
    <t>2700-M-LM-Z1FAK-ANG</t>
  </si>
  <si>
    <t>2700-M-LM-Z1GFDM</t>
  </si>
  <si>
    <t>2700-M-LM-Z1KOJ1</t>
  </si>
  <si>
    <t>2700-M-LM-Z1OPME</t>
  </si>
  <si>
    <t>2700-M-LM-Z1POSI</t>
  </si>
  <si>
    <t>2700-M-LM-Z1POWI</t>
  </si>
  <si>
    <t>2700-M-LM-Z1PRAK12</t>
  </si>
  <si>
    <t>2700-M-LM-Z1-PSEM</t>
  </si>
  <si>
    <t>2700-M-LM-Z1PSOWI</t>
  </si>
  <si>
    <t>2700-M-LM-Z1SEMI</t>
  </si>
  <si>
    <t>2700-M-LM-Z2ASBS</t>
  </si>
  <si>
    <t>2700-M-LM-Z2KOJ2</t>
  </si>
  <si>
    <t>2700-M-LM-Z2PRGO</t>
  </si>
  <si>
    <t>2700-M-LM-Z2PRIT</t>
  </si>
  <si>
    <t>2700-M-LM-Z2PRZA</t>
  </si>
  <si>
    <t>2700-M-LM-Z2REON</t>
  </si>
  <si>
    <t>2700-M-LM-Z2SEMI</t>
  </si>
  <si>
    <t>2700-M-LM-Z2TEME</t>
  </si>
  <si>
    <t>2700-M-LM-Z3MULT</t>
  </si>
  <si>
    <t>2700-M-LM-Z3NOME</t>
  </si>
  <si>
    <t>Nowe media (media mobilne - usługi komercyjne w sieci) - funkcje i wykorzystanie</t>
  </si>
  <si>
    <t>2700-M-LM-Z3NOPZ</t>
  </si>
  <si>
    <t>2700-M-LM-Z3OPDZ</t>
  </si>
  <si>
    <t>2700-M-LM-Z3PBPM</t>
  </si>
  <si>
    <t>Psychologia biznesu przedsiębiorstwa medialnego</t>
  </si>
  <si>
    <t>2700-M-LM-Z3PSEM</t>
  </si>
  <si>
    <t>2700-M-LM-Z3SEMI</t>
  </si>
  <si>
    <t>2700-M-LM-Z3SPMM</t>
  </si>
  <si>
    <t>2700-M-LM-Z3SPTM</t>
  </si>
  <si>
    <t>2700-M-LM-Z3UDSI</t>
  </si>
  <si>
    <t>2700-M-LM-Z4NOPZ</t>
  </si>
  <si>
    <t>2700-M-LM-Z4PBME</t>
  </si>
  <si>
    <t>2700-M-LM-Z4RTV</t>
  </si>
  <si>
    <t>2700-M-LM-Z4SEMI</t>
  </si>
  <si>
    <t>2700-M-LM-Z4SEMI-WZ</t>
  </si>
  <si>
    <t>2700-M-LM-Z4SPMM</t>
  </si>
  <si>
    <t>2700-M-LM-Z4SPTM</t>
  </si>
  <si>
    <t>2700-M-LM-Z4ZABE</t>
  </si>
  <si>
    <t>2700-M-LM-Z4ZPIN</t>
  </si>
  <si>
    <t>2700-M-LM-Z-ANP-FAK</t>
  </si>
  <si>
    <t>Anatomia propagandy - wprowadzenie do manipulowania opinią publiczną (kurs internetowy)</t>
  </si>
  <si>
    <t>2700-M-LM-Z-PRAKT</t>
  </si>
  <si>
    <t>2700-M-LM-Z-SWOB-FAK</t>
  </si>
  <si>
    <t>Systemowe widzenie otoczenia biznesowego</t>
  </si>
  <si>
    <t>2700-M-MAPR-FAK-ANG</t>
  </si>
  <si>
    <t>2700-M-MAPR-MON-ANG</t>
  </si>
  <si>
    <t>2700-M-NTTP-FAK-ANG</t>
  </si>
  <si>
    <t>2700-M-NTTP-MON-ANG</t>
  </si>
  <si>
    <t>2700-M-OIPB-MON-ANG</t>
  </si>
  <si>
    <t>2700-M-PRBA-FAK-ANG</t>
  </si>
  <si>
    <t>2700-M-PSAD-FAK-ANG</t>
  </si>
  <si>
    <t>Psychology of advertising</t>
  </si>
  <si>
    <t>2700-MR-SPKK</t>
  </si>
  <si>
    <t>Media relations</t>
  </si>
  <si>
    <t>2700-MUZYKA-OG</t>
  </si>
  <si>
    <t>2700-M-WAR-D3BWTP</t>
  </si>
  <si>
    <t>Binge watching w teorii i praktyce – analiza zjawiska</t>
  </si>
  <si>
    <t>2700-M-WAR-D3JSPD</t>
  </si>
  <si>
    <t>Języki specjalistyczne a przekaz dziennikarski - od serwisów pogodowych do żargonu unijnych urzędników</t>
  </si>
  <si>
    <t>2700-M-WAR-D3MSPS</t>
  </si>
  <si>
    <t>Między sztuką pisania sylwetki a sztuką biografii</t>
  </si>
  <si>
    <t>2700-M-WAR-D3PSKS</t>
  </si>
  <si>
    <t>Projektowanie strategii komunikowania się</t>
  </si>
  <si>
    <t>2700-M-WAR-D3TEMO</t>
  </si>
  <si>
    <t>2700-M-WAR-D4BWTP</t>
  </si>
  <si>
    <t>2700-M-WAR-D4DORZ</t>
  </si>
  <si>
    <t>Dokumentowanie rzeczywistości</t>
  </si>
  <si>
    <t>2700-M-WAR-D4GŁIT</t>
  </si>
  <si>
    <t>Głosowa interpretacja tekstu</t>
  </si>
  <si>
    <t>2700-M-WAR-D4SWOB</t>
  </si>
  <si>
    <t>Systemowe widzenie otoczenia biznesowego - perspektywa analizy i syntezy</t>
  </si>
  <si>
    <t>2700-M-WAR-D4TEGA</t>
  </si>
  <si>
    <t>Telewizyjne gatunki promocyjne</t>
  </si>
  <si>
    <t>2700-M-WAR-D4TRKR</t>
  </si>
  <si>
    <t>Trening kreatywności</t>
  </si>
  <si>
    <t>2700-MWK-A-PSPWK</t>
  </si>
  <si>
    <t>Marketing wydawniczo-księgarski</t>
  </si>
  <si>
    <t>2700-M-ZBD-D1IOJI</t>
  </si>
  <si>
    <t>Ilościowa ocena jakości informacji</t>
  </si>
  <si>
    <t>2700-M-ZBD-D1OIW</t>
  </si>
  <si>
    <t>Organizacja informacji i wiedzy</t>
  </si>
  <si>
    <t>2700-M-ZBD-D1PPR</t>
  </si>
  <si>
    <t>Podstawy programowania R</t>
  </si>
  <si>
    <t>2700-M-ZBD-D1PTI</t>
  </si>
  <si>
    <t>Propedeutyka technologii informacyjnych</t>
  </si>
  <si>
    <t>2700-M-ZBD-D1PWD</t>
  </si>
  <si>
    <t>Podstawy wizualizacji danych</t>
  </si>
  <si>
    <t>2700-M-ZBD-D1SOPP</t>
  </si>
  <si>
    <t>Systemy operacyjne z podstawami programowania</t>
  </si>
  <si>
    <t>2700-M-ZBD-D1STAT</t>
  </si>
  <si>
    <t>2700-M-ZBD-D1ZBD</t>
  </si>
  <si>
    <t>Zarządzanie Big Data</t>
  </si>
  <si>
    <t>2700-M-ZBD-D2EPWZ</t>
  </si>
  <si>
    <t>Elementy przetwarzania wsadowego zbiorów BIG DATA</t>
  </si>
  <si>
    <t>2700-M-ZBD-D2ICZI</t>
  </si>
  <si>
    <t>Identyfikacja cyfrowych zasobów informacji online i offline</t>
  </si>
  <si>
    <t>2700-M-ZBD-D2ML</t>
  </si>
  <si>
    <t>Machine learning</t>
  </si>
  <si>
    <t>2700-M-ZBD-D2PP</t>
  </si>
  <si>
    <t>Projekt przejściowy</t>
  </si>
  <si>
    <t>2700-M-ZBD-D2PRAK</t>
  </si>
  <si>
    <t>2700-M-ZBD-D2PSEM</t>
  </si>
  <si>
    <t>Proseminarium magistreskie</t>
  </si>
  <si>
    <t>2700-M-ZBD-D2RI</t>
  </si>
  <si>
    <t>Rafinacja Informacji</t>
  </si>
  <si>
    <t>2700-M-ZBD-D2SBW</t>
  </si>
  <si>
    <t>Semantyczne bazy wiedzy</t>
  </si>
  <si>
    <t>2700-M-ZBD-D2WPS</t>
  </si>
  <si>
    <t>Wykorzystywanie pakietów statystycznych Gretla i Statistica</t>
  </si>
  <si>
    <t>2700-M-ZDB-OG</t>
  </si>
  <si>
    <t>Zarządzanie danymi badawczymi</t>
  </si>
  <si>
    <t>2700-NMIB-D1DSZW</t>
  </si>
  <si>
    <t>2700-NMIB-D1FILO</t>
  </si>
  <si>
    <t>2700-NMIB-D1PAKT</t>
  </si>
  <si>
    <t>2700-NMIB-D1PSEM</t>
  </si>
  <si>
    <t>2700-NMIB-D1PWNS</t>
  </si>
  <si>
    <t>Paradygmaty współczesnych nauk społecznych i humanistycznych</t>
  </si>
  <si>
    <t>2700-NMIB-D1WPNA</t>
  </si>
  <si>
    <t>2700-NMIB-INZN</t>
  </si>
  <si>
    <t>Informacja naukowa oraz jej zasoby w naukach o komunikacji społecznej i mediach</t>
  </si>
  <si>
    <t>2700-NMIB-LBM</t>
  </si>
  <si>
    <t>Lingwistyczne badania mediów</t>
  </si>
  <si>
    <t>2700-NOM-D1SEDOK</t>
  </si>
  <si>
    <t>2700-NOM-D2KTNM</t>
  </si>
  <si>
    <t>Koncepcje teoretyczne nauk o mediach</t>
  </si>
  <si>
    <t>2700-NOM-D2PAKT</t>
  </si>
  <si>
    <t>2700-NOM-D2PMBN</t>
  </si>
  <si>
    <t>2700-NOM-D2SEDOK</t>
  </si>
  <si>
    <t>2700-NOM-D2WAR</t>
  </si>
  <si>
    <t>2700-NOM-D3MDNM</t>
  </si>
  <si>
    <t>Metody badań w naukach o mediach</t>
  </si>
  <si>
    <t>2700-NOM-D3PAKT</t>
  </si>
  <si>
    <t>2700-NOM-D3SEDOK</t>
  </si>
  <si>
    <t>2700-NOM-D3SEDOK1</t>
  </si>
  <si>
    <t>2700-NOM-D3WAR</t>
  </si>
  <si>
    <t>2700-NOM-D4GEMW</t>
  </si>
  <si>
    <t>Globalny i europejski monitoring wolności i pluralizmu mediów - aspekty metodologiczne i efektywnościowe</t>
  </si>
  <si>
    <t>2700-NOM-D4KWSS</t>
  </si>
  <si>
    <t>Komunikowanie w systemie społecznym</t>
  </si>
  <si>
    <t>2700-NOM-D4PRAK1</t>
  </si>
  <si>
    <t>2700-NOM-D4SEDOK</t>
  </si>
  <si>
    <t>2700-NOM-D4WAR</t>
  </si>
  <si>
    <t>2700-OBPR-OG</t>
  </si>
  <si>
    <t>Oblicza propagandy. Polityka, ekonomia, media</t>
  </si>
  <si>
    <t>2700-P1AB-PSB</t>
  </si>
  <si>
    <t>Przestrzeń - zbiory – czytelnicy. Nowoczesne budownictwo biblioteczne</t>
  </si>
  <si>
    <t>2700-P1BPS-PSB</t>
  </si>
  <si>
    <t>Biblioteki w Polsce i na świecie</t>
  </si>
  <si>
    <t>2700-P1DIB-PSB</t>
  </si>
  <si>
    <t>Działalność informacyjna bibliotek</t>
  </si>
  <si>
    <t>2700-P1FBN-PSB</t>
  </si>
  <si>
    <t>Funkcje bibliotek narodowych</t>
  </si>
  <si>
    <t>2700-P1INSI-PSB</t>
  </si>
  <si>
    <t>Internet jako narzędzie służby informacyjnej</t>
  </si>
  <si>
    <t>2700-P1ORDJHP-PSB</t>
  </si>
  <si>
    <t>Opracowanie rzeczowe dokumentów - JHP</t>
  </si>
  <si>
    <t>2700-P1ORDK-PSB</t>
  </si>
  <si>
    <t>Opracowanie rzeczowe dokumentów - klasyfikacja</t>
  </si>
  <si>
    <t>2700-P1OZN-PSB</t>
  </si>
  <si>
    <t>Opracowanie zbiorów i normalizacja</t>
  </si>
  <si>
    <t>2700-P1PGUZB-PSB</t>
  </si>
  <si>
    <t>Polityka gromadzenia i udostępniania zbiorów w bibliotekach</t>
  </si>
  <si>
    <t>2700-P1SBEB-PSB</t>
  </si>
  <si>
    <t>Statystyka biblioteczna z elementami bibliometrii</t>
  </si>
  <si>
    <t>2700-P1WIBZC-PSB</t>
  </si>
  <si>
    <t>Wyszukiwanie informacji w bazach danych (ćw.)</t>
  </si>
  <si>
    <t>2700-P1WKZ-PSB</t>
  </si>
  <si>
    <t>Warsztaty konserwacji zbiorów</t>
  </si>
  <si>
    <t>2700-P1WSKB-PSB</t>
  </si>
  <si>
    <t>Wybór systemu komputerowego dla bibliotek</t>
  </si>
  <si>
    <t>2700-P1ZPB-PSB</t>
  </si>
  <si>
    <t>Zagadnienia prawne w bibliotece</t>
  </si>
  <si>
    <t>2700-P2BPBN-PSB</t>
  </si>
  <si>
    <t>Bieżące problemy bibliotekoznawstwa naukowego</t>
  </si>
  <si>
    <t>2700-P2BSN-PSB</t>
  </si>
  <si>
    <t>Biblioteki w systemie nauki</t>
  </si>
  <si>
    <t>2700-P2BSPU-PSB</t>
  </si>
  <si>
    <t>Biblioteki - środki przekazu - użytkownicy</t>
  </si>
  <si>
    <t>2700-P2EA-PSB</t>
  </si>
  <si>
    <t>Edukacja artystyczna</t>
  </si>
  <si>
    <t>2700-P2ECM-PSB</t>
  </si>
  <si>
    <t>Edukacja czytelnicza i medialna</t>
  </si>
  <si>
    <t>2700-P2LKZ-PSB</t>
  </si>
  <si>
    <t>Laboratorium komputerowe dla zaawansowanych</t>
  </si>
  <si>
    <t>2700-P2MB-PSB</t>
  </si>
  <si>
    <t>Marketing w bibliotece</t>
  </si>
  <si>
    <t>2700-P2OZB-PSB</t>
  </si>
  <si>
    <t>Organizacja i zarządzanie bibliotekami</t>
  </si>
  <si>
    <t>2700-P2TFK-PSB</t>
  </si>
  <si>
    <t>Terapeutyczne funkcje książki</t>
  </si>
  <si>
    <t>2700-P2WIBZW-PSB</t>
  </si>
  <si>
    <t>Wyszukiwanie informacji w bazach danych (wykł.)</t>
  </si>
  <si>
    <t>2700-P2WM-PSB</t>
  </si>
  <si>
    <t>Wykład monograficzny</t>
  </si>
  <si>
    <t>2700-P-2WWBW-PSB</t>
  </si>
  <si>
    <t>Wizyty w wybranych bibliotekach warszawskich</t>
  </si>
  <si>
    <t>2700-P2ZSOZH-PSB</t>
  </si>
  <si>
    <t>Zbiory specjalne i ochrona zbiorów historycznych</t>
  </si>
  <si>
    <t>2700-P3BPDM-PSB</t>
  </si>
  <si>
    <t>Biblioteki publiczne dla dzieci i młodzieży</t>
  </si>
  <si>
    <t>2700-P3BSEK-PSB</t>
  </si>
  <si>
    <t>Biblioteki w systemie edukacji i kultury</t>
  </si>
  <si>
    <t>2700-P3FMR-PSB</t>
  </si>
  <si>
    <t>Format MARC21 rekordu</t>
  </si>
  <si>
    <t>2700-P3LDM-PSB</t>
  </si>
  <si>
    <t>Literatura dla dzieci i młodzieży</t>
  </si>
  <si>
    <t>2700-P3MPCDM-PSB</t>
  </si>
  <si>
    <t>Metodyka pracy z czytelnikiem dziecięcym i młodzieżowym</t>
  </si>
  <si>
    <t>2700-P3PB-PSB</t>
  </si>
  <si>
    <t>Praktyka biblioteczna</t>
  </si>
  <si>
    <t>2700-P3PIEK-PSB</t>
  </si>
  <si>
    <t>Problemy informacji dla edukacji i kultury</t>
  </si>
  <si>
    <t>2700-P3PWWS-PSB</t>
  </si>
  <si>
    <t>Problemy wychowawcze we współczesnej szkole.</t>
  </si>
  <si>
    <t>2700-P3RKDM-PSB</t>
  </si>
  <si>
    <t>Rynek książki dziecięcej i młodzieżowej</t>
  </si>
  <si>
    <t>2700-P3RK-PSB</t>
  </si>
  <si>
    <t>Rynek książki</t>
  </si>
  <si>
    <t>2700-P3ZSEEZN-PSB</t>
  </si>
  <si>
    <t>Zmiany w systemie edukacji. Etyka zawodu nauczyciela</t>
  </si>
  <si>
    <t>2700-PAL-SPKK</t>
  </si>
  <si>
    <t>Public affairs i lobbing</t>
  </si>
  <si>
    <t>2700-PA-PSPWK</t>
  </si>
  <si>
    <t>Podstawy prawa autorskiego</t>
  </si>
  <si>
    <t>2700-PH-PSPWK</t>
  </si>
  <si>
    <t>Problemy hurtu</t>
  </si>
  <si>
    <t>2700-PKP-PSPWK</t>
  </si>
  <si>
    <t>Problemy księgarstwa polskiego</t>
  </si>
  <si>
    <t>2700-PK-PSPWK</t>
  </si>
  <si>
    <t>Przemysł książkowy - transformacja</t>
  </si>
  <si>
    <t>2700-POPU-OG</t>
  </si>
  <si>
    <t>2700-PPPL-OG</t>
  </si>
  <si>
    <t>2700-PPRK-PSPWK</t>
  </si>
  <si>
    <t>Panorama polskiego rynku książki</t>
  </si>
  <si>
    <t>2700-PRAK-ERAS-10</t>
  </si>
  <si>
    <t>Praktyki ERASMUS</t>
  </si>
  <si>
    <t>2700-PRAK-ERAS-12</t>
  </si>
  <si>
    <t>2700-PRAK-ERAS-15</t>
  </si>
  <si>
    <t>2700-PRAKT-MISH</t>
  </si>
  <si>
    <t>2700-PR-A-PSPWK</t>
  </si>
  <si>
    <t>Wydawniczo-księgarskie Public Relations</t>
  </si>
  <si>
    <t>2700-PRSM-SPKK</t>
  </si>
  <si>
    <t>PR w sociel media</t>
  </si>
  <si>
    <t>2700-PR-SPKK</t>
  </si>
  <si>
    <t>2700-PSRW-OG</t>
  </si>
  <si>
    <t>Pod skórą. Reportaż wcieleniowy a biopolityka</t>
  </si>
  <si>
    <t>2700-PWP-SPKK</t>
  </si>
  <si>
    <t>Prezentacje i wystąpienia publiczne</t>
  </si>
  <si>
    <t>2700-PW-PSPWK</t>
  </si>
  <si>
    <t>Produkcja w wydawnictwie</t>
  </si>
  <si>
    <t>2700-REPR-OG</t>
  </si>
  <si>
    <t>2700-RKP-PSPWK</t>
  </si>
  <si>
    <t>Rynek książki w Polsce</t>
  </si>
  <si>
    <t>2700-RMS-PSPWK</t>
  </si>
  <si>
    <t>Relacje międzysektorowe na rynku książki</t>
  </si>
  <si>
    <t>2700-RP-SPKK</t>
  </si>
  <si>
    <t>Reklama i promocja</t>
  </si>
  <si>
    <t>2700-RWM-PSPWK</t>
  </si>
  <si>
    <t>Relacje wydawców z mediami</t>
  </si>
  <si>
    <t>2700-SEG-PSPWK</t>
  </si>
  <si>
    <t>Segmentacja polskiego rynku książki</t>
  </si>
  <si>
    <t>2700-SEL-PSPWK</t>
  </si>
  <si>
    <t>Self publishing</t>
  </si>
  <si>
    <t>2700-SPA-PSPWK</t>
  </si>
  <si>
    <t>Sprzedaż praw autorskich</t>
  </si>
  <si>
    <t>2700-SZD-NZI</t>
  </si>
  <si>
    <t>Nowe źródło informacji. Big Data</t>
  </si>
  <si>
    <t>2700-TK-PSPWK</t>
  </si>
  <si>
    <t>Targi książki</t>
  </si>
  <si>
    <t>2700-UNRM-OG</t>
  </si>
  <si>
    <t>2700-WWKK-OG</t>
  </si>
  <si>
    <t>Wymiary wolności w kinowych kadrach</t>
  </si>
  <si>
    <t>2700-ZKSK-SPKK</t>
  </si>
  <si>
    <t>Zarządzanie i komunikacja w sytuacjach kryzysowych</t>
  </si>
  <si>
    <t>2700-ZPR-SPKK</t>
  </si>
  <si>
    <t>Zarządzanie w PR</t>
  </si>
  <si>
    <t>2700-ZR-PSPWK</t>
  </si>
  <si>
    <t>Zarządzanie redakcją</t>
  </si>
  <si>
    <t>2700-ZSKP-OG</t>
  </si>
  <si>
    <t>2700-ZW-PSPWK</t>
  </si>
  <si>
    <t>Zarządzanie wydawnictwem</t>
  </si>
  <si>
    <t>3000-11A1POWI</t>
  </si>
  <si>
    <t>3000-11A1WP</t>
  </si>
  <si>
    <t>Warsztat pracy naukowej</t>
  </si>
  <si>
    <t>3000-13A1POWI</t>
  </si>
  <si>
    <t>3000-13A1WPN</t>
  </si>
  <si>
    <t>3000-13ABAKA-OG</t>
  </si>
  <si>
    <t>Wybrane aspekty kultury artystycznej w Polsce wczesnośredniowiecznej</t>
  </si>
  <si>
    <t>3000-13ABITS-OG</t>
  </si>
  <si>
    <t>Indywidualność twórcy w odbiorze społecznym. Wielcy artyści i ich dzieła</t>
  </si>
  <si>
    <t>3000-B8DD-DYD</t>
  </si>
  <si>
    <t>3000-BA1POWI</t>
  </si>
  <si>
    <t>3000-NOW-NZ2</t>
  </si>
  <si>
    <t>Moduł NOWOCZESNOŚĆ</t>
  </si>
  <si>
    <t>3000-P1A1POWI</t>
  </si>
  <si>
    <t>3000-SEM-LIC</t>
  </si>
  <si>
    <t>3000-SEM-MGR</t>
  </si>
  <si>
    <t>3000-SZD-DSW-EMG</t>
  </si>
  <si>
    <t>Dydaktyka Szkoły Wyższej - Emisja głosu dla doktorantów</t>
  </si>
  <si>
    <t>3000-SZD-JWM1</t>
  </si>
  <si>
    <t>Warsztat metodyczny grupowy – dyscyplina Językoznawstwo</t>
  </si>
  <si>
    <t>3000-SZD-JWM2</t>
  </si>
  <si>
    <t>Warsztat metodyczny grupowy – dyscyplina Językoznawstwo (warsztat dodatkowy)</t>
  </si>
  <si>
    <t>3000-SZD-LWM1</t>
  </si>
  <si>
    <t>Warsztat metodyczny grupowy – dyscyplina Literaturoznawstwo</t>
  </si>
  <si>
    <t>3000-SZD-LWM2</t>
  </si>
  <si>
    <t>Warsztat metodyczny grupowy – dyscyplina Literaturoznawstwo (warsztat dodatkowy)</t>
  </si>
  <si>
    <t>3000-SZD-MKR</t>
  </si>
  <si>
    <t>Metody krytyki retorycznej</t>
  </si>
  <si>
    <t>3000-SZD-SP</t>
  </si>
  <si>
    <t>Strategia publikacyjna i merytoryczne aspekty pozyskiwania grantów w dyscyplinie - dyscyplina Literaturoznawstwo</t>
  </si>
  <si>
    <t>3000-TRA-NZ2</t>
  </si>
  <si>
    <t>Moduł TRADYCJA</t>
  </si>
  <si>
    <t>3001-11A1HS</t>
  </si>
  <si>
    <t>Historia literatury polskiej: staropolska i oświecenie</t>
  </si>
  <si>
    <t>3001-11A1LW</t>
  </si>
  <si>
    <t>Historia literatury polskiej 1918-1945</t>
  </si>
  <si>
    <t>3001-11A1PA</t>
  </si>
  <si>
    <t>Poetyka i analiza dzieła literackiego</t>
  </si>
  <si>
    <t>3001-11A1TA</t>
  </si>
  <si>
    <t>Tradycje antyczne i biblijne w literaturze</t>
  </si>
  <si>
    <t>3001-11A1WN</t>
  </si>
  <si>
    <t>Wprowadzenie do nauki o literaturze</t>
  </si>
  <si>
    <t>3001-11A2AK</t>
  </si>
  <si>
    <t>Analiza komparatystyczna</t>
  </si>
  <si>
    <t>3001-11A2KP</t>
  </si>
  <si>
    <t>Komparatystyka</t>
  </si>
  <si>
    <t>3001-11A2LR</t>
  </si>
  <si>
    <t>Historia literatury polskiej: romantyzm</t>
  </si>
  <si>
    <t>3001-11A2LW</t>
  </si>
  <si>
    <t>Historia literatury polskiej 1945-1989</t>
  </si>
  <si>
    <t>3001-11A2TL</t>
  </si>
  <si>
    <t>Teoria literatury</t>
  </si>
  <si>
    <t>3001-11A3LP</t>
  </si>
  <si>
    <t>Historia literatury polskiej po 1864 roku</t>
  </si>
  <si>
    <t>3001-11A3LW</t>
  </si>
  <si>
    <t>Historia literatury polskiej współczesnej</t>
  </si>
  <si>
    <t>3001-11A3LX</t>
  </si>
  <si>
    <t>Historia literatury polskiej po 1989 r.</t>
  </si>
  <si>
    <t>3001-11A3TL</t>
  </si>
  <si>
    <t>Elementy teorii literatury</t>
  </si>
  <si>
    <t>3001-11B1ML</t>
  </si>
  <si>
    <t>Metodologia badań literackich</t>
  </si>
  <si>
    <t>3001-11B1TW</t>
  </si>
  <si>
    <t>Teksty literatury współczesnej - analiza kontekstowa</t>
  </si>
  <si>
    <t>3001-11B1W1</t>
  </si>
  <si>
    <t>Literatura polska lat 1918-1945</t>
  </si>
  <si>
    <t>3001-11B1W2</t>
  </si>
  <si>
    <t>Literatura polska lat 1945-1989</t>
  </si>
  <si>
    <t>3001-11B1WD</t>
  </si>
  <si>
    <t>Wielkie dzieła literatury światowej w ujęciu porównawczym</t>
  </si>
  <si>
    <t>3001-11B2KA</t>
  </si>
  <si>
    <t>Współczesna krytyka artystyczna</t>
  </si>
  <si>
    <t>3001-11B2LN</t>
  </si>
  <si>
    <t>Literatura najnowsza</t>
  </si>
  <si>
    <t>3001-11B2LX</t>
  </si>
  <si>
    <t>3001-11B2PL</t>
  </si>
  <si>
    <t>Literatura popularna</t>
  </si>
  <si>
    <t>3001-11B2PO</t>
  </si>
  <si>
    <t>3001-11C1TL</t>
  </si>
  <si>
    <t>3001-13A1HLS</t>
  </si>
  <si>
    <t>3001-13A1LW1</t>
  </si>
  <si>
    <t>3001-13A1PTAN</t>
  </si>
  <si>
    <t>3001-13A1TAB</t>
  </si>
  <si>
    <t>3001-13A1WNOL</t>
  </si>
  <si>
    <t>3001-13A2AKOM</t>
  </si>
  <si>
    <t>3001-13A2KOM</t>
  </si>
  <si>
    <t>3001-13A2LR</t>
  </si>
  <si>
    <t>3001-13A2LW2</t>
  </si>
  <si>
    <t>3001-13A2TL</t>
  </si>
  <si>
    <t>3001-13A3LP</t>
  </si>
  <si>
    <t>3001-13A3LW</t>
  </si>
  <si>
    <t>3001-13A3LW3</t>
  </si>
  <si>
    <t>3001-13A3TL</t>
  </si>
  <si>
    <t>3001-13B1B2PL-KON-N</t>
  </si>
  <si>
    <t>Konwersatorium - moduł NOWOCZESNOŚĆ (Polska literatura początku XX wieku wobec narodzin nowoczesnego obserwatora)</t>
  </si>
  <si>
    <t>3001-13B1B2TD-KON-T</t>
  </si>
  <si>
    <t>Konwersatorium - moduł TRADYCJA (Tradycje polskiej krytyki literackiej. Dziedzictwo marksizmu w tekstach krytycznych XIX/XX w.)</t>
  </si>
  <si>
    <t>3001-13B1LW1</t>
  </si>
  <si>
    <t>3001-13B1LW2</t>
  </si>
  <si>
    <t>3001-13B1M-L</t>
  </si>
  <si>
    <t>3001-13B1PMP1-KON-N</t>
  </si>
  <si>
    <t>Literatura wobec kina na przełomie XIX i XX wieku</t>
  </si>
  <si>
    <t>3001-13B1PMP1-KON-T</t>
  </si>
  <si>
    <t>Echa modernizmu polskiego i europejskiego w dramaturgii Tadeusza Różewicza</t>
  </si>
  <si>
    <t>3001-13B2LN</t>
  </si>
  <si>
    <t>3001-13B2PNT-KON</t>
  </si>
  <si>
    <t>W poszukiwaniu nowych tożsamości. Twórczość pisarek przełomu XIX i XX wieku</t>
  </si>
  <si>
    <t>3001-13B2POP</t>
  </si>
  <si>
    <t>3001-13B2WKA</t>
  </si>
  <si>
    <t>3001-13BKTRA1</t>
  </si>
  <si>
    <t>Konwersatorium translatologiczne, poziom B2+ - język angielski</t>
  </si>
  <si>
    <t>3001-13BKTRR</t>
  </si>
  <si>
    <t>Konwersatorium translatologiczne, poziom B2+ - język rosyjski</t>
  </si>
  <si>
    <t>3001-B83TLK1</t>
  </si>
  <si>
    <t>Przekład artystyczny. Konwersatorium translatologiczne angielskie B2+</t>
  </si>
  <si>
    <t>3001-B83TLP1</t>
  </si>
  <si>
    <t>Translatorium (j. francuski B2+)</t>
  </si>
  <si>
    <t>3001-B83TLW1</t>
  </si>
  <si>
    <t>Translatorium (j. niemiecki B2+)</t>
  </si>
  <si>
    <t>3001-B83TLW2</t>
  </si>
  <si>
    <t>Translatorium (j. angielski B2+)</t>
  </si>
  <si>
    <t>3001-B83TTL1</t>
  </si>
  <si>
    <t>3001-B83TTL2</t>
  </si>
  <si>
    <t>3001-B853LD1</t>
  </si>
  <si>
    <t>Literatura dziecięca i młodzieżowa. Teorie – metody badań – interpretacje</t>
  </si>
  <si>
    <t>3001-B853LK1</t>
  </si>
  <si>
    <t>Labirynty cyfrowości. Seminarium komparatystyczne</t>
  </si>
  <si>
    <t>3001-B853LP1</t>
  </si>
  <si>
    <t>Wokół modernizmu przełomu XIX i XX wieku</t>
  </si>
  <si>
    <t>3001-B853LR1</t>
  </si>
  <si>
    <t>Polski dramat romantyczny: recepcja, interpretacje, dzieje sceniczne</t>
  </si>
  <si>
    <t>3001-B853LR2</t>
  </si>
  <si>
    <t>Romantyzm i jego rewizje</t>
  </si>
  <si>
    <t>3001-B853LS1</t>
  </si>
  <si>
    <t>„Spór o kobiety” (Querelle des femmes) w literaturze polskiej i europejskiej (od średniowiecza do końca XVII wieku)</t>
  </si>
  <si>
    <t>3001-B853LW1</t>
  </si>
  <si>
    <t>Proza XX wieku i najnowsza</t>
  </si>
  <si>
    <t>3001-B853TL1</t>
  </si>
  <si>
    <t xml:space="preserve">Miedzy prozą a dramatem. Poetyka i analiza tekstu
</t>
  </si>
  <si>
    <t>3001-B861LD1</t>
  </si>
  <si>
    <t>Literatura dla dzieci i młodzieży - nurty, konwencje, tematy</t>
  </si>
  <si>
    <t>3001-B861LK1</t>
  </si>
  <si>
    <t>Konstrukcje i dekonstrukcje polskości. Co literatura XIX, XX i XXI wieku mówi o Polsce?</t>
  </si>
  <si>
    <t>3001-B861LP1</t>
  </si>
  <si>
    <t>Modernizm i emancypacja. Nowe podmioty w literaturze przełomu XIX i XX wieku</t>
  </si>
  <si>
    <t>3001-B861LR1</t>
  </si>
  <si>
    <t>Polska literatura romantyczna w kontekstach kulturowych dawnych i współczesnych</t>
  </si>
  <si>
    <t>3001-B861LS1</t>
  </si>
  <si>
    <t>Literatura podróżnicza - pamiętniki i fantazje</t>
  </si>
  <si>
    <t>3001-B861LW1</t>
  </si>
  <si>
    <t>(Prze)moc (w) opowieści. O prozie polskiej XX i XXI wieku</t>
  </si>
  <si>
    <t>3001-B861LW2</t>
  </si>
  <si>
    <t>Nowoczesna literatura europejska w polskiej perspektywie (wiek XX i okolice)</t>
  </si>
  <si>
    <t>3001-B861TL1</t>
  </si>
  <si>
    <t>Od powieści w odcinku do reportażu literackiego, czyli jak „Faraon” zamieniał się w „Cesarza”</t>
  </si>
  <si>
    <t>3001-B862LD1</t>
  </si>
  <si>
    <t>3001-B862LK1</t>
  </si>
  <si>
    <t>Literatura w kręgu innych sztuk, dyskursów, mediów</t>
  </si>
  <si>
    <t>3001-B862LP1</t>
  </si>
  <si>
    <t>Pisarze polscy drugiej połowy XIX w. w kręgu modernistycznej „wspólnoty pytań”: literatura, filozofia, kultura</t>
  </si>
  <si>
    <t>3001-B862LR1</t>
  </si>
  <si>
    <t>Romantyczne projekty egzystencji</t>
  </si>
  <si>
    <t>3001-B862LR2</t>
  </si>
  <si>
    <t>Romantyzm: sacrum-wyobraźnia-tekst</t>
  </si>
  <si>
    <t>3001-B862LS1</t>
  </si>
  <si>
    <t>3001-B862LW1</t>
  </si>
  <si>
    <t>Pamięć, fikcja, biografia. Literatura XX i XXI wieku jako imaginarium i jako archiwum</t>
  </si>
  <si>
    <t>3001-B862LW2</t>
  </si>
  <si>
    <t>Literackie ujęcia pamięci „zwycięzców”/„pokonanych” w prozie polskiej XX i XXI wieku</t>
  </si>
  <si>
    <t>3001-B862TL1</t>
  </si>
  <si>
    <t>Poetyki i obrazy świata</t>
  </si>
  <si>
    <t>3001-B8DH-MBL1</t>
  </si>
  <si>
    <t>3001-B8DH-MBL2</t>
  </si>
  <si>
    <t>3001-B8DM-MSW</t>
  </si>
  <si>
    <t>Metodyka szkoły wyższej</t>
  </si>
  <si>
    <t>3001-B8DP-HKL</t>
  </si>
  <si>
    <t>Społeczna historia krytyki literackiej w Polsce</t>
  </si>
  <si>
    <t>3001-B8DS-HBZ</t>
  </si>
  <si>
    <t>(Auto)biografia i zdarzenie historyczne. Historie uwewnętrznione i wyrażone w literaturze drugiej połowy XX wieku i w początkach wieku XXI</t>
  </si>
  <si>
    <t>3001-B8DS-LDM</t>
  </si>
  <si>
    <t>Literatura dzieci i młodzieży</t>
  </si>
  <si>
    <t>3001-B8DS-LED</t>
  </si>
  <si>
    <t>Literatura epok dawnych</t>
  </si>
  <si>
    <t>3001-B8DS-LKM</t>
  </si>
  <si>
    <t>Literatura i kultura polskiego modernizmu w kręgu doświadczeń Europy Środkowo-Wschodniej</t>
  </si>
  <si>
    <t>3001-B8DS-LRM</t>
  </si>
  <si>
    <t>Literatura romantyzmu w świetle nowych metodologii</t>
  </si>
  <si>
    <t>3001-B8DS-NHP</t>
  </si>
  <si>
    <t>Nowa humanistyka wobec wyzwań postprzeszłości</t>
  </si>
  <si>
    <t>3001-B8DS-SEK</t>
  </si>
  <si>
    <t>W świecie znaków, tekstów, kontekstów i form – komparatystyka literacka, interdyskursywna i intermedialna</t>
  </si>
  <si>
    <t>3001-B8DS-ZWB</t>
  </si>
  <si>
    <t>Z warsztatów badaczy</t>
  </si>
  <si>
    <t>3001-B8K-LK1</t>
  </si>
  <si>
    <t>Gry z dyskursem i kontekstem filozoficznym w literaturze polskiej XX i XXI wieku</t>
  </si>
  <si>
    <t>3001-B8K-LK2</t>
  </si>
  <si>
    <t>Polska szkoła filmowa w perspektywie literackiej</t>
  </si>
  <si>
    <t>3001-B8K-LK3</t>
  </si>
  <si>
    <t>Gry wideo i sztuka cyfrowa. Horyzonty interpretacyjne</t>
  </si>
  <si>
    <t>3001-B8K-LK4</t>
  </si>
  <si>
    <t>Komparatystyka dyskursów (dziennikarskiego, artystycznego, naukowego, filozoficznego)</t>
  </si>
  <si>
    <t>3001-B8N-LD1</t>
  </si>
  <si>
    <t>Wśród tekstów literatury popularnej 1864-1914</t>
  </si>
  <si>
    <t>3001-B8N-LP1</t>
  </si>
  <si>
    <t>Między nudą a nihilizmem</t>
  </si>
  <si>
    <t>3001-B8N-LP2</t>
  </si>
  <si>
    <t>Studia postkolonialne nad literaturą XIX wieku – szanse i ograniczenia</t>
  </si>
  <si>
    <t>3001-B8N-LP3</t>
  </si>
  <si>
    <t>Literatura wiktoriańska i pisarze polscy: dialogi i inspiracje</t>
  </si>
  <si>
    <t>3001-B8N-LW1</t>
  </si>
  <si>
    <t>Literatura współczesna i psychoanaliza</t>
  </si>
  <si>
    <t>3001-B8N-LW2</t>
  </si>
  <si>
    <t>Narodowe narracje w XX i XXI wieku  i różne tożsamości w Europy Środkowo-Wschodniej</t>
  </si>
  <si>
    <t>3001-B8N-LW3</t>
  </si>
  <si>
    <t>Przestrzenie-idee. Przestrzenność wyobrażona, zideologizowana, upolityczniona w literaturze współczesnej</t>
  </si>
  <si>
    <t>3001-B8N-LW4</t>
  </si>
  <si>
    <t>Awangardy i ariergardy XX wieku. Literatura w świetle teorii estetycznych</t>
  </si>
  <si>
    <t>3001-B8T-LP1</t>
  </si>
  <si>
    <t>Między tradycją a nowoczesnością. W kręgu dramatów XIX-XX w.</t>
  </si>
  <si>
    <t>3001-B8T-LP2</t>
  </si>
  <si>
    <t>„Wynajdywanie” i odrzucanie tradycji w latach 1864-1918</t>
  </si>
  <si>
    <t>3001-B8T-LR1</t>
  </si>
  <si>
    <t>Romantyczne światy i podmioty. Tekstowe obrazy rzeczywistości wewnętrznej w literaturze I połowy XIX wieku</t>
  </si>
  <si>
    <t>3001-B8T-LR2</t>
  </si>
  <si>
    <t>Kobieta romantyzmu</t>
  </si>
  <si>
    <t>3001-B8T-LR3</t>
  </si>
  <si>
    <t>Poezja europejskiego romantyzmu. Warsztaty interpretacji</t>
  </si>
  <si>
    <t>3001-B8T-LS1</t>
  </si>
  <si>
    <t>Początki prozy fabularnej w Polsce</t>
  </si>
  <si>
    <t>3001-B93TLK1</t>
  </si>
  <si>
    <t>3001-B93TLW1</t>
  </si>
  <si>
    <t>3001-B93TTL1</t>
  </si>
  <si>
    <t>3001-B953LD1</t>
  </si>
  <si>
    <t>3001-B953LK1</t>
  </si>
  <si>
    <t>Czytać, oglądać, słuchać. Literatura w kontekście innych sztuk</t>
  </si>
  <si>
    <t>3001-B953LP1</t>
  </si>
  <si>
    <t>Zmagania z realizmem. Literatura drugiej połowy XIX wieku i sposoby literackiej reprezentacji</t>
  </si>
  <si>
    <t>3001-B953LR1</t>
  </si>
  <si>
    <t>Romantyzm i europejska kultura literacka pierwszej połowy XIX wieku</t>
  </si>
  <si>
    <t>3001-B953LR2</t>
  </si>
  <si>
    <t>Wokół „Dziadów”. Interpretacje sceniczne dramatu Mickiewicza w XX i XXI wieku</t>
  </si>
  <si>
    <t>3001-B953LS1</t>
  </si>
  <si>
    <t>Literatura polskiego oświecenia - pomiędzy tradycją a nowoczesnością</t>
  </si>
  <si>
    <t>3001-B953LW1</t>
  </si>
  <si>
    <t>Przestrzenie i ideologie w literaturze polskiej i obcej XX i XXI wieku</t>
  </si>
  <si>
    <t>3001-B953TL1</t>
  </si>
  <si>
    <t>Narracje bizarne</t>
  </si>
  <si>
    <t>3001-B961LD1</t>
  </si>
  <si>
    <t>3001-B961LK1</t>
  </si>
  <si>
    <t>W laboratorium stylów, dyskursów i form. Eksperymenty w literaturze polskiej i obcej XX i XXI wieku</t>
  </si>
  <si>
    <t>3001-B961LP1</t>
  </si>
  <si>
    <t>3001-B961LR1</t>
  </si>
  <si>
    <t>Romantyczne tropy w kulturze współczesnej: literatura, teatr, film, internet</t>
  </si>
  <si>
    <t>3001-B961LR2</t>
  </si>
  <si>
    <t>3001-B961LS1</t>
  </si>
  <si>
    <t>Od rycerza do dandysa. Wzorce osobowe kultury XV-XVIII w. </t>
  </si>
  <si>
    <t>3001-B961TL1</t>
  </si>
  <si>
    <t>3001-B962LD1</t>
  </si>
  <si>
    <t>3001-B962LK1</t>
  </si>
  <si>
    <t>3001-B962LP1</t>
  </si>
  <si>
    <t>3001-B962LR1</t>
  </si>
  <si>
    <t>3001-B962LS1</t>
  </si>
  <si>
    <t>3001-B962LW1</t>
  </si>
  <si>
    <t>3001-B962LW2</t>
  </si>
  <si>
    <t>3001-B962TL1</t>
  </si>
  <si>
    <t>3001-B9DH-HML</t>
  </si>
  <si>
    <t>Historia i metodologia badań literackich</t>
  </si>
  <si>
    <t>3001-B9DS-AZH</t>
  </si>
  <si>
    <t>3001-B9DS-LDM</t>
  </si>
  <si>
    <t>3001-B9DS-LED</t>
  </si>
  <si>
    <t>Polska literatura epok dawnych</t>
  </si>
  <si>
    <t>3001-B9DS-LIT</t>
  </si>
  <si>
    <t>Literatura lat 1864-1918</t>
  </si>
  <si>
    <t>3001-B9DS-LRM</t>
  </si>
  <si>
    <t>3001-B9DS-LSP</t>
  </si>
  <si>
    <t>W kręgu literaturoznawczych studiów porównawczych. Problemy, konteksty, metody</t>
  </si>
  <si>
    <t>3001-B9DS-NHP</t>
  </si>
  <si>
    <t>3001-B9DS-ZWB</t>
  </si>
  <si>
    <t>3001-B9K-LK1</t>
  </si>
  <si>
    <t>Poetyka filmów Andrzeja Wajdy w perspektywie komparatystycznej i antropologicznej</t>
  </si>
  <si>
    <t>3001-B9K-LK2</t>
  </si>
  <si>
    <t>3001-B9K-LK3</t>
  </si>
  <si>
    <t>Literatura myśli. Teksty literatury polskiej i europejskiej XIX oraz XX wieku a filozofia</t>
  </si>
  <si>
    <t>3001-B9K-LK4</t>
  </si>
  <si>
    <t>3001-B9K-LW1</t>
  </si>
  <si>
    <t>Intertekstualność, intersemiotyczność, wysoki modernizm</t>
  </si>
  <si>
    <t>3001-B9N-LD1</t>
  </si>
  <si>
    <t>Kulturowe obrazy dziecka i dzieciństwa w fantastyce</t>
  </si>
  <si>
    <t>3001-B9N-LP1</t>
  </si>
  <si>
    <t>3001-B9N-LP2</t>
  </si>
  <si>
    <t>Inne stany świadomości. Sny i widma w kulturze premodernizmu i modernizmu</t>
  </si>
  <si>
    <t>3001-B9N-LP3</t>
  </si>
  <si>
    <t>Literatura polska i angielska w drugiej połowie XIX wieku – dialogi, konteksty, zbliżenia</t>
  </si>
  <si>
    <t>3001-B9N-LW1</t>
  </si>
  <si>
    <t>Tamte czasy-nasze czasy. Proza doby Polski Ludowej czytana dzisiaj. Początek i stabilizacja projektu Wielkiej Zmiany (1945-1965)</t>
  </si>
  <si>
    <t>3001-B9N-LW2</t>
  </si>
  <si>
    <t>Tamte czasy-nasze czasy. Proza doby Polski Ludowej czytana dzisiaj. Punkty dojścia projektu Wielkiej Zmiany. (Trzy ostatnie dekady)</t>
  </si>
  <si>
    <t>3001-B9N-TL1</t>
  </si>
  <si>
    <t>Nowoczesność w dramacie - dramat w nowoczesności</t>
  </si>
  <si>
    <t>3001-B9T-LP1</t>
  </si>
  <si>
    <t>3001-B9T-LP2</t>
  </si>
  <si>
    <t>Mniej znane oblicza dobrze znanych pisarzy. (Re)konstruowanie dziewiętnastowiecznego kanonu</t>
  </si>
  <si>
    <t>3001-B9T-LR1</t>
  </si>
  <si>
    <t>Inscenizacje dramatu romantycznego ostatniej dekady (2010-2020)</t>
  </si>
  <si>
    <t>3001-B9T-LR2</t>
  </si>
  <si>
    <t>3001-B9T-LR3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</si>
  <si>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</si>
  <si>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</si>
  <si>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</si>
  <si>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</si>
  <si>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</si>
  <si>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</si>
  <si>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</si>
  <si>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3001-EKCHHL1</t>
  </si>
  <si>
    <t>Historia literatury i kultury polskiej (XIX wiek)</t>
  </si>
  <si>
    <t>3001-EKCHHL2</t>
  </si>
  <si>
    <t>Historia literatury i kultury polskiej (XX wiek)</t>
  </si>
  <si>
    <t>3001-LPL-OG</t>
  </si>
  <si>
    <t>Literatura polska na Litwie. Od Adama Mickiewicza i Juliusza Słowackiego do Czesława Miłosza i Tadeusza Konwickigo</t>
  </si>
  <si>
    <t>3001-MKL-OG</t>
  </si>
  <si>
    <t>Multimedialny kurs polskiej literatury XIX wieku dla studentów obcokrajowców</t>
  </si>
  <si>
    <t>3001-OIC-OG</t>
  </si>
  <si>
    <t>Oglądać i czytać. Wybrane zagadnienia związków tekstu i obrazu</t>
  </si>
  <si>
    <t>3001-P1A1KM</t>
  </si>
  <si>
    <t>Korespondencja sztuk: literatura - muzyka</t>
  </si>
  <si>
    <t>3001-P1A1KS</t>
  </si>
  <si>
    <t>Korespondencja sztuk: literatura - sztuki plastyczne</t>
  </si>
  <si>
    <t>3001-P1A1LD</t>
  </si>
  <si>
    <t>Literatura i kultura epok dawnych</t>
  </si>
  <si>
    <t>3001-P1A1PL</t>
  </si>
  <si>
    <t>Poetyka z elementami teorii literatury</t>
  </si>
  <si>
    <t>3001-P1A1PP</t>
  </si>
  <si>
    <t>Podstawy przygotowania i edycji tekstu</t>
  </si>
  <si>
    <t>3001-P1A1TA</t>
  </si>
  <si>
    <t>3001-P1A2AP</t>
  </si>
  <si>
    <t>Analiza porównawcza tekstów literackich</t>
  </si>
  <si>
    <t>3001-P1A2KP</t>
  </si>
  <si>
    <t>3001-P1A2LP</t>
  </si>
  <si>
    <t>Literatura i kultura po 1864 r.</t>
  </si>
  <si>
    <t>3001-P1A2LR</t>
  </si>
  <si>
    <t>Literatura i kultura romantyzmu</t>
  </si>
  <si>
    <t>3001-P1A2ME</t>
  </si>
  <si>
    <t>Media elektroniczne w warsztacie filologa</t>
  </si>
  <si>
    <t>3001-P1A3BL-B1</t>
  </si>
  <si>
    <t>Teoria i historia sztuk pięknych w kontekście porównawczym</t>
  </si>
  <si>
    <t>3001-P1A3BL-B2</t>
  </si>
  <si>
    <t>Warsztaty artystyczne (przekład intersemiotyczny, porównawcza analiza sztuk i wersji przekładów)</t>
  </si>
  <si>
    <t>3001-P1A3BL-C1</t>
  </si>
  <si>
    <t>Teoria mediów z elementami historii i metodologii badań medialnych</t>
  </si>
  <si>
    <t>3001-P1A3BL-C2</t>
  </si>
  <si>
    <t>Warsztaty medialne (przekład medialny, porównawcza analiza mediów i wersji przekładów)</t>
  </si>
  <si>
    <t>3001-P1A3KM</t>
  </si>
  <si>
    <t>Komparatystyka mediów /drukowanych, audiowizualnych, cyfrowych/</t>
  </si>
  <si>
    <t>3001-P1A3LE</t>
  </si>
  <si>
    <t>Literatury europejskie w ujęciu porównawczym</t>
  </si>
  <si>
    <t>3001-P1A3LN</t>
  </si>
  <si>
    <t>Literatura i kultura najnowsza /po 1989 r./</t>
  </si>
  <si>
    <t>3001-P1A3W1</t>
  </si>
  <si>
    <t>Literatura i kultura lat 1918-1945</t>
  </si>
  <si>
    <t>3001-P1A3W2</t>
  </si>
  <si>
    <t>Literatura i kultura lat 1945-1989</t>
  </si>
  <si>
    <t>3001-P1B2LN</t>
  </si>
  <si>
    <t>3001-P1B2PL</t>
  </si>
  <si>
    <t>3001-P1B2TS</t>
  </si>
  <si>
    <t>Translatorium specjalistyczne (B2+)</t>
  </si>
  <si>
    <t>3001-P1B2WD</t>
  </si>
  <si>
    <t>Wielkie dzieła literatury światowej (w ujęciu porównawczym)</t>
  </si>
  <si>
    <t>3001-PDG-OG</t>
  </si>
  <si>
    <t>Przekaz digitalny</t>
  </si>
  <si>
    <t>3001-PNP-OG</t>
  </si>
  <si>
    <t>Powieść nowoczesna i postnowoczesna w literaturze XX i XXI wieku</t>
  </si>
  <si>
    <t>3001-SMCHHL1</t>
  </si>
  <si>
    <t>3001-SMCHHL2</t>
  </si>
  <si>
    <t>3001-SP-LKDM-AKMD</t>
  </si>
  <si>
    <t>Antypedagogika w książkach dla młodych odbiorców</t>
  </si>
  <si>
    <t>3001-SP-LKDM-B</t>
  </si>
  <si>
    <t>Baśń</t>
  </si>
  <si>
    <t>3001-SP-LKDM-CDM</t>
  </si>
  <si>
    <t>Czytelnictwo dzieci i młodzieży</t>
  </si>
  <si>
    <t>3001-SP-LKDM-FFDM</t>
  </si>
  <si>
    <t>Fantasy i fantastyka dla dzieci i młodzieży</t>
  </si>
  <si>
    <t>3001-SP-LKDM-ITK</t>
  </si>
  <si>
    <t>Internet jako tekst kultury</t>
  </si>
  <si>
    <t>3001-SP-LKDM-KDIM</t>
  </si>
  <si>
    <t>Książka dziecięca pośród innych mediów. E-książki dla dzieci. Książka dziecięca w kulturze współczesnej</t>
  </si>
  <si>
    <t>3001-SP-LKDM-KPS</t>
  </si>
  <si>
    <t>Klasyka poza stereotypami</t>
  </si>
  <si>
    <t>3001-SP-LKDM-LMLS</t>
  </si>
  <si>
    <t>Literatura dla młodych odbiorców jako lektura szkolna</t>
  </si>
  <si>
    <t>3001-SP-LKDM-LPMB</t>
  </si>
  <si>
    <t>Literatura dla dzieci i młodzieży - przedmiot i metody badań</t>
  </si>
  <si>
    <t>3001-SP-LKDM-NTR</t>
  </si>
  <si>
    <t>Najnowsze tendencje rozwojowe światowej literatury dla dzieci i młodzieży</t>
  </si>
  <si>
    <t>3001-SP-LKDM-PCB</t>
  </si>
  <si>
    <t>Praca z czytelnikiem w bibliotece</t>
  </si>
  <si>
    <t>3001-SP-LKDM-PIP</t>
  </si>
  <si>
    <t>Proza inicjacyjna przełomu XX i XXI w.: trudny czytelnik, trudne tematy</t>
  </si>
  <si>
    <t>3001-SP-LKDM-PZBK</t>
  </si>
  <si>
    <t>Pedagogika zabawy w pracy z książką</t>
  </si>
  <si>
    <t>3001-SP-LKDM-SD1</t>
  </si>
  <si>
    <t>Seminarium dyplomowe cz. 1</t>
  </si>
  <si>
    <t>3001-SP-LKDM-SD2</t>
  </si>
  <si>
    <t>Seminarium dyplomowe cz. 2</t>
  </si>
  <si>
    <t>3001-SP-LKDM-SDU</t>
  </si>
  <si>
    <t>Seminarium dyplomowe uzupełniające</t>
  </si>
  <si>
    <t>3001-SP-LKDM-WBN</t>
  </si>
  <si>
    <t>Współczesna biblioteka dla niedorosłych</t>
  </si>
  <si>
    <t>3001-SP-LKDM-WIKD</t>
  </si>
  <si>
    <t>Współczesna ilustracja w książkach dla dzieci</t>
  </si>
  <si>
    <t>3001-SP-LKDM-WKE</t>
  </si>
  <si>
    <t>Współczesna książka dla dzieci i młodzieży – edytorstwo</t>
  </si>
  <si>
    <t>3001-SP-LKDM-WLD</t>
  </si>
  <si>
    <t>Wielokulturowość literatury dziecięcej</t>
  </si>
  <si>
    <t>3001-SP-LKDM-WPD</t>
  </si>
  <si>
    <t>Współczesna poezja dla dzieci</t>
  </si>
  <si>
    <t>3001-SP-LKDM-ZIP</t>
  </si>
  <si>
    <t>Źródła informacji do problematyki literatury i książki dziecięcej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</si>
  <si>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</si>
  <si>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</si>
  <si>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</si>
  <si>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</si>
  <si>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</si>
  <si>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</si>
  <si>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</si>
  <si>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Współczesne życie literackie</t>
  </si>
  <si>
    <t>3001-TAB-OG</t>
  </si>
  <si>
    <t>Tradycja antyczna i biblijna w literaturze nowoczesnej</t>
  </si>
  <si>
    <t>3001-TMP-OG</t>
  </si>
  <si>
    <t>Tekst medialny w interpretacji porównawczej</t>
  </si>
  <si>
    <t>3001-WTT-OG</t>
  </si>
  <si>
    <t>Wymiary tolerancji w tekstach kultury końca XIX i XX wieku</t>
  </si>
  <si>
    <t>3001-Z1853LDM1</t>
  </si>
  <si>
    <t>Literatura dziecięca i młodzieżowa. Teorie - metody badań - interpretacje</t>
  </si>
  <si>
    <t>3001-Z1953LR1</t>
  </si>
  <si>
    <t>Romantyzm polski a nowoczesność</t>
  </si>
  <si>
    <t>3001-ZU1861LR1</t>
  </si>
  <si>
    <t>Romantyzm polski w kontekście europejskim</t>
  </si>
  <si>
    <t>3001-ZU1861PMP1</t>
  </si>
  <si>
    <t>Lekturowe spotkania - tematy, gatunki, dyskusje, edycje</t>
  </si>
  <si>
    <t>3001-ZU1862LW1</t>
  </si>
  <si>
    <t>Literatura polska XX wieku w kontekście literatur europejskich</t>
  </si>
  <si>
    <t>3001-ZU1961KOM1</t>
  </si>
  <si>
    <t>Literatura między dyskursami i sztukami</t>
  </si>
  <si>
    <t>3001-ZU1961PMP1</t>
  </si>
  <si>
    <t>Kondycja świata i człowieka w literaturze drugiej połowy XIX wieku (1864-1918)</t>
  </si>
  <si>
    <t>3001-ZU1962LR1</t>
  </si>
  <si>
    <t>3001-ZU1962PMP1</t>
  </si>
  <si>
    <t>3002-1AFA3OCE</t>
  </si>
  <si>
    <t>Antropologia kultury wizualnej</t>
  </si>
  <si>
    <t>3002-1ATL3CO</t>
  </si>
  <si>
    <t>Analiza tekstu literackiego</t>
  </si>
  <si>
    <t>3002-1HKOU2C</t>
  </si>
  <si>
    <t>Historia kultury ukraińskiej</t>
  </si>
  <si>
    <t>3002-1HKP2COD</t>
  </si>
  <si>
    <t>Historia kultury polskiej XIX w.</t>
  </si>
  <si>
    <t>3002-1HKP2COD1</t>
  </si>
  <si>
    <t>3002-1L1AS2COZ</t>
  </si>
  <si>
    <t>Antropologia słowa</t>
  </si>
  <si>
    <t>3002-1L1AW2COZ</t>
  </si>
  <si>
    <t>Antropologia widowisk</t>
  </si>
  <si>
    <t>3002-1L1HKP2W</t>
  </si>
  <si>
    <t>Historia kultury polskiej XIX w.-wykład</t>
  </si>
  <si>
    <t>3002-1L1HKP3OW</t>
  </si>
  <si>
    <t>Historia kultury polskiej XX w.-wykład</t>
  </si>
  <si>
    <t>3002-1L3SEM18F1</t>
  </si>
  <si>
    <t>Słowo w kulturze współczesnej: praktyki, dyskursy, instytucje</t>
  </si>
  <si>
    <t>3002-1L3SEM18F2</t>
  </si>
  <si>
    <t>Współczesny polski dyskurs publiczny- nośniki, praktyki, pojęcia</t>
  </si>
  <si>
    <t>3002-1L3SEM18F3</t>
  </si>
  <si>
    <t>Historia kultury XX wieku: problematyka wojny i Zagłady</t>
  </si>
  <si>
    <t>3002-1L3SEM18F4</t>
  </si>
  <si>
    <t>Ciało - głos - teatr</t>
  </si>
  <si>
    <t>3002-1L3SEM18F6</t>
  </si>
  <si>
    <t>Obrazy wychodzą na ulice</t>
  </si>
  <si>
    <t>3002-1L3SEM19F1</t>
  </si>
  <si>
    <t>3002-1L3SEM19F2</t>
  </si>
  <si>
    <t>Doświadczenie nowoczesności. Wokół problemów kultury XIX i początku XX wieku</t>
  </si>
  <si>
    <t>3002-1L3SEM19F3</t>
  </si>
  <si>
    <t>Słowo - technologie - przyszłości wyobrażone</t>
  </si>
  <si>
    <t>3002-1L3SEM19F4</t>
  </si>
  <si>
    <t>Kultura wizualna wobec nauki i nowych technologii</t>
  </si>
  <si>
    <t>3002-1L3SEM19F5</t>
  </si>
  <si>
    <t>Film: obraz, język, historia</t>
  </si>
  <si>
    <t>3002-1L3SEM19F6</t>
  </si>
  <si>
    <t>3002-1LAK1CE</t>
  </si>
  <si>
    <t>3002-1LB2W</t>
  </si>
  <si>
    <t>Biblia w kulturze</t>
  </si>
  <si>
    <t>3002-1LHF1CE</t>
  </si>
  <si>
    <t>Historia filozofii</t>
  </si>
  <si>
    <t>3002-1LHKA1CO</t>
  </si>
  <si>
    <t>Historia kultury antycznej - ćwiczenia</t>
  </si>
  <si>
    <t>3002-1LHKA1W</t>
  </si>
  <si>
    <t>Historia kultury antycznej</t>
  </si>
  <si>
    <t>3002-1LHKP1CW</t>
  </si>
  <si>
    <t>Historia kultury polskiej do końca XVIII w.</t>
  </si>
  <si>
    <t>3002-1LHKP1CW1</t>
  </si>
  <si>
    <t>3002-1LHKP1WE</t>
  </si>
  <si>
    <t>Historia kultury polskiej do końca XVIII w. w kontekście europejskim</t>
  </si>
  <si>
    <t>3002-1LHKP3C</t>
  </si>
  <si>
    <t>Historia kultury polskiej XX w.</t>
  </si>
  <si>
    <t>3002-1LHKP3C1</t>
  </si>
  <si>
    <t>3002-1LKTA1W</t>
  </si>
  <si>
    <t>Klasyczne teorie antropologiczne</t>
  </si>
  <si>
    <t>3002-1LLS1CE</t>
  </si>
  <si>
    <t>Logika i semiotyka</t>
  </si>
  <si>
    <t>3002-1LWH1C</t>
  </si>
  <si>
    <t>Warsztat humanisty</t>
  </si>
  <si>
    <t>3002-1LWWF1W</t>
  </si>
  <si>
    <t>Wprowadzenie do wiedzy o filmie</t>
  </si>
  <si>
    <t>3002-1LWWT1W</t>
  </si>
  <si>
    <t>Wprowadzenie do wiedzy o teatrze</t>
  </si>
  <si>
    <t>3002-1SEM3LIC</t>
  </si>
  <si>
    <t>3002-1UWK2CO1</t>
  </si>
  <si>
    <t>Uczestnictwo w kulturze</t>
  </si>
  <si>
    <t>3002-1UWK2CO2</t>
  </si>
  <si>
    <t>3002-1UWK3CO</t>
  </si>
  <si>
    <t>3002-1UWK3P</t>
  </si>
  <si>
    <t>Uczestnictwo w kulturze-praktyki</t>
  </si>
  <si>
    <t>3002-1WM2C</t>
  </si>
  <si>
    <t>Warsztat metodologiczny</t>
  </si>
  <si>
    <t>3002-1WM3C</t>
  </si>
  <si>
    <t>3002-2MKW1CE</t>
  </si>
  <si>
    <t>Media w kulturze współczesnej</t>
  </si>
  <si>
    <t>3002-2MKW1CE-O</t>
  </si>
  <si>
    <t>Medialność w kulturze współczesnej-obraz</t>
  </si>
  <si>
    <t>3002-2MKW1CE-OI</t>
  </si>
  <si>
    <t>3002-2MKW1CE-S</t>
  </si>
  <si>
    <t>Medialność w kulturze współczesnej-słowo</t>
  </si>
  <si>
    <t>3002-2MKW1CE-SI</t>
  </si>
  <si>
    <t>3002-2MKW1CE-T</t>
  </si>
  <si>
    <t>Medialność w kulturze współczesnej-teatr i performans</t>
  </si>
  <si>
    <t>3002-2MKW1CE-WI</t>
  </si>
  <si>
    <t>3002-2MKW1W</t>
  </si>
  <si>
    <t>Medialność w kulturze współczesnej-warsztat</t>
  </si>
  <si>
    <t>3002-2MKW1WZ</t>
  </si>
  <si>
    <t>Media w kulturze współczesnej-warsztat</t>
  </si>
  <si>
    <t>3002-2PROS1O48</t>
  </si>
  <si>
    <t>Teatr, taniec, performans w świetle współczesnej humanistyki</t>
  </si>
  <si>
    <t>3002-2PROS1O49</t>
  </si>
  <si>
    <t>Historia kultury XX wieku: doświadczenia graniczne-pamięć i reprezentacja</t>
  </si>
  <si>
    <t>3002-2PROS1O50</t>
  </si>
  <si>
    <t>Kultura - technika – wyobraźnia</t>
  </si>
  <si>
    <t>3002-2PROS1O51</t>
  </si>
  <si>
    <t>Kino autorskie i analiza dzieła filmowego</t>
  </si>
  <si>
    <t>3002-2PROS1O52</t>
  </si>
  <si>
    <t>Teorie kultury popularnej</t>
  </si>
  <si>
    <t>3002-2PROS1O53</t>
  </si>
  <si>
    <t>Antropolog w terenie</t>
  </si>
  <si>
    <t>3002-2PROS1O55</t>
  </si>
  <si>
    <t>Peregrynacja, wędrówka, mobilność społeczna</t>
  </si>
  <si>
    <t>3002-2PROS1O56</t>
  </si>
  <si>
    <t>Labirynt. Mit-antropologia-literatura</t>
  </si>
  <si>
    <t>3002-2PROS1O57</t>
  </si>
  <si>
    <t>3002-2PROS1O58</t>
  </si>
  <si>
    <t>Obraz, film, narracja</t>
  </si>
  <si>
    <t>3002-2PROS1O59</t>
  </si>
  <si>
    <t>Teoria i historia filmu</t>
  </si>
  <si>
    <t>3002-2PROS1O60</t>
  </si>
  <si>
    <t>Ciało widowiskowe: ciało i cielesność w praktykach performatywnych i współczesnej humanistyce</t>
  </si>
  <si>
    <t>3002-2SEM2018F1</t>
  </si>
  <si>
    <t>Migracje, wędrówki, przepływy</t>
  </si>
  <si>
    <t>3002-2SEM2018F10</t>
  </si>
  <si>
    <t>Historia kultury XX wieku: doświadczenia graniczne – pamięć i reprezentacja</t>
  </si>
  <si>
    <t>3002-2SEM2018F11</t>
  </si>
  <si>
    <t>3002-2SEM2018F2</t>
  </si>
  <si>
    <t>Teatr i widowiska</t>
  </si>
  <si>
    <t>3002-2SEM2018F3</t>
  </si>
  <si>
    <t>Foto-tożsamość</t>
  </si>
  <si>
    <t>3002-2SEM2018F4</t>
  </si>
  <si>
    <t>3002-2SEM2018F5</t>
  </si>
  <si>
    <t>3002-2SEM2018F6</t>
  </si>
  <si>
    <t>PRL i kultura popularna</t>
  </si>
  <si>
    <t>3002-2SEM2018F7</t>
  </si>
  <si>
    <t>Teatr, performanse, widowiska</t>
  </si>
  <si>
    <t>3002-2SEM2018F8</t>
  </si>
  <si>
    <t>Instytucje i działania społeczne w kulturze współczesnej</t>
  </si>
  <si>
    <t>3002-2SEM2018F9</t>
  </si>
  <si>
    <t>Słowo/ twórczość słowna/ literatura</t>
  </si>
  <si>
    <t>3002-2SEM2019F1</t>
  </si>
  <si>
    <t>3002-2SEM2019F10</t>
  </si>
  <si>
    <t>3002-2SEM2019F11</t>
  </si>
  <si>
    <t>3002-2SEM2019F12</t>
  </si>
  <si>
    <t>3002-2SEM2019F2</t>
  </si>
  <si>
    <t>Historia kultury polskiej XX wieku: doświadczenia graniczne - pamięć i reprezentacja</t>
  </si>
  <si>
    <t>3002-2SEM2019F3</t>
  </si>
  <si>
    <t>Kultura - technika - wyobraźnia</t>
  </si>
  <si>
    <t>3002-2SEM2019F4</t>
  </si>
  <si>
    <t>3002-2SEM2019F5</t>
  </si>
  <si>
    <t>3002-2SEM2019F6</t>
  </si>
  <si>
    <t>Teatr i widowiska w kulturze</t>
  </si>
  <si>
    <t>3002-2SEM2019F7</t>
  </si>
  <si>
    <t>Społeczne wymiary praktyk kulturowych</t>
  </si>
  <si>
    <t>3002-2SEM2019F8</t>
  </si>
  <si>
    <t>W kręgu gnozy i psychologii głębi</t>
  </si>
  <si>
    <t>3002-2SEM2019F9</t>
  </si>
  <si>
    <t>3002-2SEM2MGR</t>
  </si>
  <si>
    <t>3002-2STK1CE</t>
  </si>
  <si>
    <t>Społeczne teorie kultury współczesnej</t>
  </si>
  <si>
    <t>3002-2SZS-1IZS</t>
  </si>
  <si>
    <t>Idee zaangażowania społecznego</t>
  </si>
  <si>
    <t>3002-2SZS-1MKW</t>
  </si>
  <si>
    <t>3002-2SZS-1OB</t>
  </si>
  <si>
    <t>Objazd</t>
  </si>
  <si>
    <t>3002-2SZS-1PIK</t>
  </si>
  <si>
    <t>Polityki i instytucje kultury</t>
  </si>
  <si>
    <t>3002-2SZS-1PRAK</t>
  </si>
  <si>
    <t>3002-2SZS-1SAK</t>
  </si>
  <si>
    <t>Stosowana antropologia kultury</t>
  </si>
  <si>
    <t>3002-2SZS-1SPK</t>
  </si>
  <si>
    <t>Sztuka partycypacyjna i jej konteksty</t>
  </si>
  <si>
    <t>3002-2SZS-1WT1</t>
  </si>
  <si>
    <t>Czytanie obrazów- warsztaty</t>
  </si>
  <si>
    <t>3002-2SZS-1WT10</t>
  </si>
  <si>
    <t>Niepełnosprawność i teatr-warsztaty</t>
  </si>
  <si>
    <t>3002-2SZS-1WT11</t>
  </si>
  <si>
    <t>Słuchanie miasta-warsztaty</t>
  </si>
  <si>
    <t>3002-2SZS-1WT2</t>
  </si>
  <si>
    <t>Fotografia w działaniu-warsztaty</t>
  </si>
  <si>
    <t>3002-2SZS-1WT3</t>
  </si>
  <si>
    <t>Niezbędnik aktywnego mieszkańca-warsztaty</t>
  </si>
  <si>
    <t>3002-2SZS-1WT4</t>
  </si>
  <si>
    <t>Terytoria sztuki: prywatnie/publiczne-warsztaty</t>
  </si>
  <si>
    <t>3002-2SZS-1WT5</t>
  </si>
  <si>
    <t>Wizualne herstorie-warsztaty</t>
  </si>
  <si>
    <t>3002-2SZS-1WT6</t>
  </si>
  <si>
    <t>Media Lab: materia kodu- warsztaty</t>
  </si>
  <si>
    <t>3002-2SZS-1WT7</t>
  </si>
  <si>
    <t>Koniec kapitalizmu, a nie świata ćwiczenia z wyobraźni przyszłości-warsztaty</t>
  </si>
  <si>
    <t>3002-2SZS-1WT8</t>
  </si>
  <si>
    <t>Metody pracy grupowej-warsztaty</t>
  </si>
  <si>
    <t>3002-2SZS-1WT9</t>
  </si>
  <si>
    <t>Narzędzia cyfrowe dla kultury-warsztaty</t>
  </si>
  <si>
    <t>3002-2SZS-MBT</t>
  </si>
  <si>
    <t>3002-2SZS-P</t>
  </si>
  <si>
    <t>3002-2SZS-PT</t>
  </si>
  <si>
    <t>Pracownia terenowa</t>
  </si>
  <si>
    <t>3002-2TT1CZ</t>
  </si>
  <si>
    <t>Teorie tożsamości</t>
  </si>
  <si>
    <t>3002-2WTA1WO</t>
  </si>
  <si>
    <t>Współczesne teorie antropologiczne</t>
  </si>
  <si>
    <t>3002-AFA19</t>
  </si>
  <si>
    <t>Akademia filmu awangardowego 1</t>
  </si>
  <si>
    <t>3002-AFA19-OG</t>
  </si>
  <si>
    <t>3002-AFAA19</t>
  </si>
  <si>
    <t>Akademia filmu awangardowego 2</t>
  </si>
  <si>
    <t>3002-AFAA19-OG</t>
  </si>
  <si>
    <t>3002-B8DF-RWP</t>
  </si>
  <si>
    <t>Poza konwencją i pewnością. Różnorodność współczesnych postkonstruktywizmów</t>
  </si>
  <si>
    <t>3002-B8DH-HBK</t>
  </si>
  <si>
    <t>Historia badań kulturoznawczych</t>
  </si>
  <si>
    <t>3002-B8DH-MBK</t>
  </si>
  <si>
    <t>Metodologia badań kulturoznawczych</t>
  </si>
  <si>
    <t>3002-B8DM-MSW</t>
  </si>
  <si>
    <t>3002-B8DP-KBK</t>
  </si>
  <si>
    <t>Najnowsze kierunki badań kulturoznawczych</t>
  </si>
  <si>
    <t>3002-B8DS-AKS</t>
  </si>
  <si>
    <t>Antropologia kultury, antropologia słowa, antropologia sztuki słowa</t>
  </si>
  <si>
    <t>3002-B8DS-HKP</t>
  </si>
  <si>
    <t>Historia kultury polskiej</t>
  </si>
  <si>
    <t>3002-B8DS-KWT</t>
  </si>
  <si>
    <t>Kultura wizualna: teorie i praktyki</t>
  </si>
  <si>
    <t>3002-B8DS-TIW</t>
  </si>
  <si>
    <t>3002-B9DH-MBK</t>
  </si>
  <si>
    <t>Historia i metodologia badań kulturoznawczych</t>
  </si>
  <si>
    <t>3002-B9DS-AKS</t>
  </si>
  <si>
    <t>3002-B9DS-KWT</t>
  </si>
  <si>
    <t>3002-B9DS-PKN</t>
  </si>
  <si>
    <t>Historia kulturowa. Polska kultura nowoczesna (XIX-XX) wiek</t>
  </si>
  <si>
    <t>3002-B9DS-TIW</t>
  </si>
  <si>
    <t>3002-HKOB2C</t>
  </si>
  <si>
    <t>Historia kultury brytyjskiej</t>
  </si>
  <si>
    <t>3002-HKOCZ2C1</t>
  </si>
  <si>
    <t>Historia kultury czeskiej</t>
  </si>
  <si>
    <t>3002-HKOCZ2C2</t>
  </si>
  <si>
    <t>3002-HKOF2C1</t>
  </si>
  <si>
    <t>Historia kultury francuskiej</t>
  </si>
  <si>
    <t>3002-HKOI2C</t>
  </si>
  <si>
    <t>Historia kultury obcej - kultura polska w Izraelu</t>
  </si>
  <si>
    <t>3002-HKOL2C</t>
  </si>
  <si>
    <t>Historia kultury litewskiej</t>
  </si>
  <si>
    <t>3002-HKOS2CE1</t>
  </si>
  <si>
    <t>Historia kultury skandynawskiej</t>
  </si>
  <si>
    <t>3002-HKOS2CE2</t>
  </si>
  <si>
    <t>3002-KON2018K10</t>
  </si>
  <si>
    <t>Obiegi polskiej pamięci o obrzeżach Zagłady</t>
  </si>
  <si>
    <t>3002-KON2018K11</t>
  </si>
  <si>
    <t>Laboratorium praktyk odbiorczych</t>
  </si>
  <si>
    <t>3002-KON2018K13</t>
  </si>
  <si>
    <t>Mazury – laboratorium</t>
  </si>
  <si>
    <t>3002-KON2018K14</t>
  </si>
  <si>
    <t>Antropologia widowisk: nowe horyzonty</t>
  </si>
  <si>
    <t>3002-KON2018K15</t>
  </si>
  <si>
    <t>Teorie krytyczne</t>
  </si>
  <si>
    <t>3002-KON2018K16</t>
  </si>
  <si>
    <t>Warsztat: Źródła i mediacje</t>
  </si>
  <si>
    <t>3002-KON2018K17</t>
  </si>
  <si>
    <t>Badanie teatralne – zmienne paradygmaty</t>
  </si>
  <si>
    <t>3002-KON2018K19</t>
  </si>
  <si>
    <t>Antropologia pamięci</t>
  </si>
  <si>
    <t>3002-KON2018K2</t>
  </si>
  <si>
    <t>Oral history</t>
  </si>
  <si>
    <t>3002-KON2018K20</t>
  </si>
  <si>
    <t>Wprowadzenie do studiów miejskich</t>
  </si>
  <si>
    <t>3002-KON2018K21</t>
  </si>
  <si>
    <t>Polityki społeczne</t>
  </si>
  <si>
    <t>3002-KON2018K21-OG</t>
  </si>
  <si>
    <t>3002-KON2018K22</t>
  </si>
  <si>
    <t>Teorie krytyczne w interpretacji zjawisk kultury współczesnej</t>
  </si>
  <si>
    <t>3002-KON2018K23</t>
  </si>
  <si>
    <t>Praca ze źródłami dla humanistów</t>
  </si>
  <si>
    <t>3002-KON2018K24</t>
  </si>
  <si>
    <t>Film i antropologia</t>
  </si>
  <si>
    <t>3002-KON2018K25</t>
  </si>
  <si>
    <t>Język łaciński dla kulturoznawców</t>
  </si>
  <si>
    <t>3002-KON2018K26</t>
  </si>
  <si>
    <t>Pomniki w Polsce 1918 – 2018. Materialność, historia, praktyki</t>
  </si>
  <si>
    <t>3002-KON2018K27</t>
  </si>
  <si>
    <t>Lud w nowoczesności. Poszukiwanie, projekt, badanie (cz.II)</t>
  </si>
  <si>
    <t>3002-KON2018K28</t>
  </si>
  <si>
    <t>Historia kultury-popularyzacje</t>
  </si>
  <si>
    <t>3002-KON2018K29</t>
  </si>
  <si>
    <t>Objazd naukowy</t>
  </si>
  <si>
    <t>3002-KON2018K3</t>
  </si>
  <si>
    <t>3002-KON2018K30</t>
  </si>
  <si>
    <t>Jak żyć w małym mieszkaniu?</t>
  </si>
  <si>
    <t>3002-KON2018K31</t>
  </si>
  <si>
    <t>Za miasto. W kręgu nowoczesnych praktyk (poza-) miejskich</t>
  </si>
  <si>
    <t>3002-KON2018K32</t>
  </si>
  <si>
    <t>Zwierzęta w przestrzeni nowoczesnego miasta: wiek XIX i XX</t>
  </si>
  <si>
    <t>3002-KON2018K33</t>
  </si>
  <si>
    <t>Miasto i wojna</t>
  </si>
  <si>
    <t>3002-KON2018K34</t>
  </si>
  <si>
    <t>Doświadczenie Zagłady w kontekście historii Żydów i cywilizacji chrześcijańskiej</t>
  </si>
  <si>
    <t>3002-KON2018K35</t>
  </si>
  <si>
    <t>Antropologia edukacji: edukacja muzealna</t>
  </si>
  <si>
    <t>3002-KON2018K36</t>
  </si>
  <si>
    <t>Antropologia seksualności</t>
  </si>
  <si>
    <t>3002-KON2018K36-OG</t>
  </si>
  <si>
    <t>3002-KON2018K37</t>
  </si>
  <si>
    <t>Narracje przestrzenne</t>
  </si>
  <si>
    <t>3002-KON2018K37-OG</t>
  </si>
  <si>
    <t>3002-KON2018K38</t>
  </si>
  <si>
    <t>Maska i trans: widowiska i performanse kulturowe</t>
  </si>
  <si>
    <t>3002-KON2018K39</t>
  </si>
  <si>
    <t>Teart/performans: instytucje</t>
  </si>
  <si>
    <t>3002-KON2018K4</t>
  </si>
  <si>
    <t>Jak żyć w mieście środkowoeuropejskim?</t>
  </si>
  <si>
    <t>3002-KON2018K40</t>
  </si>
  <si>
    <t>Poszerzone pole sztuki</t>
  </si>
  <si>
    <t>3002-KON2018K41</t>
  </si>
  <si>
    <t>Antropologia tańca</t>
  </si>
  <si>
    <t>3002-KON2018K42</t>
  </si>
  <si>
    <t>Głos polityczny / głos jako obiekt pragnienia. O głosie we współczesnej myśli humanistycznej i wybranych praktykach artystycznych</t>
  </si>
  <si>
    <t>3002-KON2018K43</t>
  </si>
  <si>
    <t>Kultura dostępna: teatr na barce</t>
  </si>
  <si>
    <t>3002-KON2018K44</t>
  </si>
  <si>
    <t>Laboratorium analizy filmu fabularnego</t>
  </si>
  <si>
    <t>3002-KON2018K45-OG</t>
  </si>
  <si>
    <t>Narzędzia antropologiczne</t>
  </si>
  <si>
    <t>3002-KON2018K46</t>
  </si>
  <si>
    <t>Słabe obrazy</t>
  </si>
  <si>
    <t>3002-KON2018K47</t>
  </si>
  <si>
    <t>Sztuka i krytyka jako działalność badawcza</t>
  </si>
  <si>
    <t>3002-KON2018K48</t>
  </si>
  <si>
    <t>Historie filmów</t>
  </si>
  <si>
    <t>3002-KON2018K49</t>
  </si>
  <si>
    <t>Think-tanki w kulturze współczesnej</t>
  </si>
  <si>
    <t>3002-KON2018K49-OG</t>
  </si>
  <si>
    <t>3002-KON2018K5</t>
  </si>
  <si>
    <t>Warsztat warszawski</t>
  </si>
  <si>
    <t>3002-KON2018K51</t>
  </si>
  <si>
    <t>Przemiany poetyki kina wojennego</t>
  </si>
  <si>
    <t>3002-KON2018K52</t>
  </si>
  <si>
    <t>Praktyki sceniczne teatru japońskiego</t>
  </si>
  <si>
    <t>3002-KON2018K53</t>
  </si>
  <si>
    <t>Bodies in Transit. Transational Theory and Practice</t>
  </si>
  <si>
    <t>3002-KON2018K6</t>
  </si>
  <si>
    <t>Polska pamięć o Zagładzie</t>
  </si>
  <si>
    <t>3002-KON2018K7</t>
  </si>
  <si>
    <t>Translatorium</t>
  </si>
  <si>
    <t>3002-KON2018K7a</t>
  </si>
  <si>
    <t>3002-KON2018K8</t>
  </si>
  <si>
    <t>Antropologia internetu</t>
  </si>
  <si>
    <t>3002-KON2018K8-OG</t>
  </si>
  <si>
    <t>3002-KON2018K9</t>
  </si>
  <si>
    <t>Literatura fantastycznonaukowa w Polsce przed 1939 rokiem</t>
  </si>
  <si>
    <t>3002-KON2018K9-OG</t>
  </si>
  <si>
    <t>3002-KON2019F8-OG</t>
  </si>
  <si>
    <t>3002-KON2019K1</t>
  </si>
  <si>
    <t>3002-KON2019K10</t>
  </si>
  <si>
    <t>3002-KON2019K11</t>
  </si>
  <si>
    <t>3002-KON2019K11a</t>
  </si>
  <si>
    <t>3002-KON2019K12</t>
  </si>
  <si>
    <t>Człowiek i zwierzę(ta). Podobieństwo-różnica-współdziałanie</t>
  </si>
  <si>
    <t>3002-KON2019K13</t>
  </si>
  <si>
    <t>Przyszłości wyobrażone. Literatura fantastycznonaukowa w Polsce przed 1939 rokiem</t>
  </si>
  <si>
    <t>3002-KON2019K13-OG</t>
  </si>
  <si>
    <t>3002-KON2019K14</t>
  </si>
  <si>
    <t>Kulturowa historia disco polo</t>
  </si>
  <si>
    <t>3002-KON2019K15</t>
  </si>
  <si>
    <t>3002-KON2019K16</t>
  </si>
  <si>
    <t>Obrazy od początku. Ciąża, płód i macierzyństwo w kulturze wizualnej</t>
  </si>
  <si>
    <t>3002-KON2019K17</t>
  </si>
  <si>
    <t>Współczesne inscenizacje oper XVII i XVIII w.</t>
  </si>
  <si>
    <t>3002-KON2019K18</t>
  </si>
  <si>
    <t>Teatr polski XX i XXI wieku: mocne i słabe teorie</t>
  </si>
  <si>
    <t>3002-KON2019K19</t>
  </si>
  <si>
    <t>Źródła i mediacje</t>
  </si>
  <si>
    <t>3002-KON2019K1-OG</t>
  </si>
  <si>
    <t>3002-KON2019K20</t>
  </si>
  <si>
    <t>Antropologia widowisk-nowe horyzonty</t>
  </si>
  <si>
    <t>3002-KON2019K21</t>
  </si>
  <si>
    <t>3002-KON2019K22</t>
  </si>
  <si>
    <t>Niepełnosprawność-teatr-performans</t>
  </si>
  <si>
    <t>3002-KON2019K23</t>
  </si>
  <si>
    <t>Kultura polska w Izraelu</t>
  </si>
  <si>
    <t>3002-KON2019K24</t>
  </si>
  <si>
    <t>Kultury antycypowanej przyszłości</t>
  </si>
  <si>
    <t>3002-KON2019K25</t>
  </si>
  <si>
    <t>Teorie krytyczne w interpretacji kultury współczesnej</t>
  </si>
  <si>
    <t>3002-KON2019K26</t>
  </si>
  <si>
    <t>Antropologia i architektura</t>
  </si>
  <si>
    <t>3002-KON2019K27</t>
  </si>
  <si>
    <t>Antropologia seksualności I: Historia i etnografia</t>
  </si>
  <si>
    <t>3002-KON2019K27-OG</t>
  </si>
  <si>
    <t>3002-KON2019K29</t>
  </si>
  <si>
    <t>3002-KON2019K2-OG</t>
  </si>
  <si>
    <t>Wybrane problemy teorii komunikacji</t>
  </si>
  <si>
    <t>3002-KON2019K3</t>
  </si>
  <si>
    <t>Gdzie leży Bałtyk? Pierwszy rekonesans: kultura-geopolityka-dzieje</t>
  </si>
  <si>
    <t>3002-KON2019K30</t>
  </si>
  <si>
    <t>Literackie alternowoczesności</t>
  </si>
  <si>
    <t>3002-KON2019K31</t>
  </si>
  <si>
    <t>Esej wizualny - warsztat</t>
  </si>
  <si>
    <t>3002-KON2019K32</t>
  </si>
  <si>
    <t>3002-KON2019K33</t>
  </si>
  <si>
    <t>Pamięć o Auschwitz</t>
  </si>
  <si>
    <t>3002-KON2019K34</t>
  </si>
  <si>
    <t>3002-KON2019K34-OG</t>
  </si>
  <si>
    <t>3002-KON2019K35</t>
  </si>
  <si>
    <t>Literatura na pograniczu kultur</t>
  </si>
  <si>
    <t>3002-KON2019K36</t>
  </si>
  <si>
    <t>Upadki w codzienności. Poza varsavianistykę</t>
  </si>
  <si>
    <t>3002-KON2019K37</t>
  </si>
  <si>
    <t>Dzienniki malarzy jako praktyka piśmienna: pomiędzy słowem i obrazem</t>
  </si>
  <si>
    <t>3002-KON2019K38</t>
  </si>
  <si>
    <t>Mały wielki kod. Kulturowa historia owadów</t>
  </si>
  <si>
    <t>3002-KON2019K39</t>
  </si>
  <si>
    <t>Temporality</t>
  </si>
  <si>
    <t>3002-KON2019K4</t>
  </si>
  <si>
    <t>3002-KON2019K40</t>
  </si>
  <si>
    <t>3002-KON2019K41</t>
  </si>
  <si>
    <t>Antropologia edukacji: edukacja Korczakowska</t>
  </si>
  <si>
    <t>3002-KON2019K42</t>
  </si>
  <si>
    <t>Zawód: pisarz/pisarka</t>
  </si>
  <si>
    <t>3002-KON2019K43</t>
  </si>
  <si>
    <t>Metody badań wizualnych</t>
  </si>
  <si>
    <t>3002-KON2019K44</t>
  </si>
  <si>
    <t>3002-KON2019K45</t>
  </si>
  <si>
    <t>Glamour, kobiecość, widowisko: aktorka jako obiekt pożądania</t>
  </si>
  <si>
    <t>3002-KON2019K46</t>
  </si>
  <si>
    <t>Teatr/performans: instytucje</t>
  </si>
  <si>
    <t>3002-KON2019K47</t>
  </si>
  <si>
    <t>3002-KON2019K48</t>
  </si>
  <si>
    <t>Antropologia seksualności II: Polityka, feminizm, queer</t>
  </si>
  <si>
    <t>3002-KON2019K48-OG</t>
  </si>
  <si>
    <t>3002-KON2019K49-OG</t>
  </si>
  <si>
    <t>3002-KON2019K5</t>
  </si>
  <si>
    <t>Dziennik osobisty jako codzienna praktyka piśmienna: działanie, materialność, tekst</t>
  </si>
  <si>
    <t>3002-KON2019K50</t>
  </si>
  <si>
    <t>Antropologia seksualności: Prawa seksualne i reprodukcyjne</t>
  </si>
  <si>
    <t>3002-KON2019K50-OG</t>
  </si>
  <si>
    <t>3002-KON2019K51</t>
  </si>
  <si>
    <t>Posthumanizm, transhumanizm: idee i ruchy społeczne</t>
  </si>
  <si>
    <t>3002-KON2019K51-OG</t>
  </si>
  <si>
    <t>3002-KON2019K52</t>
  </si>
  <si>
    <t>Zaraz po wojnie</t>
  </si>
  <si>
    <t>3002-KON2019K6</t>
  </si>
  <si>
    <t>Granice wyrażalności doświadczenia w tekście literackim i filozoficznym</t>
  </si>
  <si>
    <t>3002-KON2019K7</t>
  </si>
  <si>
    <t>Zawsze fragment. Mikroperspektywy w humanistyce</t>
  </si>
  <si>
    <t>3002-KON2019K8</t>
  </si>
  <si>
    <t>Krajoznawstwo: historia-obraz-performans</t>
  </si>
  <si>
    <t>3002-KON2019K9</t>
  </si>
  <si>
    <t>Objazd kulturoznawczy</t>
  </si>
  <si>
    <t>3002-P1A1WK</t>
  </si>
  <si>
    <t>Wiedza o kulturze</t>
  </si>
  <si>
    <t>3002-PBGW1-OG</t>
  </si>
  <si>
    <t>Poland 101: Beginner’s Guide to Polish Culture, History and Society</t>
  </si>
  <si>
    <t>3002-PBGW-OG</t>
  </si>
  <si>
    <t>3002-SPEC12KW3</t>
  </si>
  <si>
    <t>Narratologia wizualna</t>
  </si>
  <si>
    <t>3002-SPEC12KW5</t>
  </si>
  <si>
    <t>Warsztat krytyczny</t>
  </si>
  <si>
    <t>3002-SPEC15KW3</t>
  </si>
  <si>
    <t>Od fotografii do Facebooka</t>
  </si>
  <si>
    <t>3002-SPEC17KW2</t>
  </si>
  <si>
    <t>3002-SPEC17KW4</t>
  </si>
  <si>
    <t>3002-SPEC18KW1</t>
  </si>
  <si>
    <t>Wizualne polityki tożsamości</t>
  </si>
  <si>
    <t>3002-SP-PT-10Dr2018</t>
  </si>
  <si>
    <t>Drama</t>
  </si>
  <si>
    <t>3002-SP-PT-11SA2018</t>
  </si>
  <si>
    <t>Seminarium 1</t>
  </si>
  <si>
    <t>3002-SP-PT-13M2018</t>
  </si>
  <si>
    <t>Modele edukacji</t>
  </si>
  <si>
    <t>3002-SP-PT-13M2019</t>
  </si>
  <si>
    <t>3002-SP-PT-17T2018</t>
  </si>
  <si>
    <t>Teatr stosowany</t>
  </si>
  <si>
    <t>3002-SP-PT-18P2018</t>
  </si>
  <si>
    <t>Praca z widzem</t>
  </si>
  <si>
    <t>3002-SP-PT-19E2018</t>
  </si>
  <si>
    <t>Edukacja w sztuce</t>
  </si>
  <si>
    <t>3002-SP-PT-1K2018</t>
  </si>
  <si>
    <t>Kategorie kultury</t>
  </si>
  <si>
    <t>3002-SP-PT-20P2018</t>
  </si>
  <si>
    <t>Planowanie projektu</t>
  </si>
  <si>
    <t>3002-SP-PT-21W2018</t>
  </si>
  <si>
    <t>Warsztat opowiadania</t>
  </si>
  <si>
    <t>3002-SP-PT-2T2018</t>
  </si>
  <si>
    <t>Teorie teatru</t>
  </si>
  <si>
    <t>3002-SP-PT-3I2018</t>
  </si>
  <si>
    <t>Instytucje teatralne</t>
  </si>
  <si>
    <t>3002-SP-PT4E2018</t>
  </si>
  <si>
    <t>Edukacja przez teatr</t>
  </si>
  <si>
    <t>3002-SP-PT-5P2018</t>
  </si>
  <si>
    <t>Podstawy psychologii rozwojowej</t>
  </si>
  <si>
    <t>3002-SP-PT-6P2018</t>
  </si>
  <si>
    <t>3002-SP-PT-7PA2018</t>
  </si>
  <si>
    <t>Praca z ciałem A</t>
  </si>
  <si>
    <t>3002-SP-PT-7PA2019</t>
  </si>
  <si>
    <t>Praca z ciałem A - ciało i głos</t>
  </si>
  <si>
    <t>3002-SP-PT-7PB2018</t>
  </si>
  <si>
    <t>Praca z ciałem B</t>
  </si>
  <si>
    <t>3002-SP-PT-8TA2018</t>
  </si>
  <si>
    <t>Teatr i media A - Teatr wokół przedmiotu</t>
  </si>
  <si>
    <t>3002-SP-PT-8TB2018</t>
  </si>
  <si>
    <t>Teatr i media B - Dowody na istnienie</t>
  </si>
  <si>
    <t>3002-SP-PT-8TC2018</t>
  </si>
  <si>
    <t>Teatr i media C - Eksperymentalne narzędzia pracy z muzyką w teatrze</t>
  </si>
  <si>
    <t>3002-SP-PT-9RA2018</t>
  </si>
  <si>
    <t>Reżyseria A</t>
  </si>
  <si>
    <t>3002-SP-PT-9RB2018</t>
  </si>
  <si>
    <t>Reżyseria</t>
  </si>
  <si>
    <t>3002-WLAINT</t>
  </si>
  <si>
    <t>3003-11A1GR</t>
  </si>
  <si>
    <t>Gramatyka opisowa języka polskiego I</t>
  </si>
  <si>
    <t>3003-11A1JS</t>
  </si>
  <si>
    <t>Wstęp do językoznawstwa synchronicznego</t>
  </si>
  <si>
    <t>3003-11A1KT</t>
  </si>
  <si>
    <t>Kultura języka polskiego I</t>
  </si>
  <si>
    <t>3003-11A1TI</t>
  </si>
  <si>
    <t>3003-11A2GO</t>
  </si>
  <si>
    <t>Gramatyka opisowa języka polskiego 2</t>
  </si>
  <si>
    <t>3003-11A2GR</t>
  </si>
  <si>
    <t>Gramatyka opisowa języka polskiego II</t>
  </si>
  <si>
    <t>3003-11A2JD</t>
  </si>
  <si>
    <t>Wprowadzenie do językoznawstwa diachronicznego</t>
  </si>
  <si>
    <t>3003-11A2KT</t>
  </si>
  <si>
    <t>Kultura języka polskiego II</t>
  </si>
  <si>
    <t>3003-11A3DL</t>
  </si>
  <si>
    <t>Dialektologia</t>
  </si>
  <si>
    <t>3003-11A3GH</t>
  </si>
  <si>
    <t>Gramatyka historyczna języka polskiego</t>
  </si>
  <si>
    <t>3003-11A3ST</t>
  </si>
  <si>
    <t>Stylistyka</t>
  </si>
  <si>
    <t>3003-11B1AT</t>
  </si>
  <si>
    <t>Analiza tekstów staropolskich</t>
  </si>
  <si>
    <t>3003-11B1GH-U</t>
  </si>
  <si>
    <t>3003-11B1LG</t>
  </si>
  <si>
    <t>Leksykografia</t>
  </si>
  <si>
    <t>3003-11B1MD</t>
  </si>
  <si>
    <t>Metodologia badań językoznawczych - diachroniczna</t>
  </si>
  <si>
    <t>3003-11B1MS</t>
  </si>
  <si>
    <t>Metodologia badań językoznawczych - synchroniczna</t>
  </si>
  <si>
    <t>3003-11B1OJ</t>
  </si>
  <si>
    <t>Opracowanie językowe tekstu naukowego</t>
  </si>
  <si>
    <t>3003-11B2HJ</t>
  </si>
  <si>
    <t>Historia języka polskiego</t>
  </si>
  <si>
    <t>3003-13A1EI</t>
  </si>
  <si>
    <t>3003-13A1GOJP-I</t>
  </si>
  <si>
    <t>3003-13A1KJP-I</t>
  </si>
  <si>
    <t>3003-13A1WDJS</t>
  </si>
  <si>
    <t>3003-13A2GOJP-II</t>
  </si>
  <si>
    <t>3003-13A2JD</t>
  </si>
  <si>
    <t>3003-13A2KJP-II</t>
  </si>
  <si>
    <t>3003-13A3DL</t>
  </si>
  <si>
    <t>3003-13A3GHJP</t>
  </si>
  <si>
    <t>3003-13A3STYL</t>
  </si>
  <si>
    <t>3003-13B1B2PWP-KON-N</t>
  </si>
  <si>
    <t>Problemy normatywne współczesnej polszczyzny</t>
  </si>
  <si>
    <t>3003-13B1B2SUD-KON-T</t>
  </si>
  <si>
    <t>Słownictwo dotyczące różnych dziedzin życia - w ujęciu diachronicznym</t>
  </si>
  <si>
    <t>3003-13B1GHJP</t>
  </si>
  <si>
    <t>3003-13B1LDD-KON-T</t>
  </si>
  <si>
    <t>Leksyka a rzeczywistość: dawniej i dziś</t>
  </si>
  <si>
    <t>3003-13B1LEK</t>
  </si>
  <si>
    <t>3003-13B1LFWP-KON-N</t>
  </si>
  <si>
    <t>Leksyka i frazeologia współczesnej polszczyzny</t>
  </si>
  <si>
    <t>3003-13B1M-D</t>
  </si>
  <si>
    <t>Metodologia badań językoznawczych - diachronia</t>
  </si>
  <si>
    <t>3003-13B1M-S</t>
  </si>
  <si>
    <t>Metodologia badań językoznawczych - synchronia</t>
  </si>
  <si>
    <t>3003-13B1OJTN</t>
  </si>
  <si>
    <t>3003-13B2HJ</t>
  </si>
  <si>
    <t>3003-13B2IJP-KON</t>
  </si>
  <si>
    <t>Innowacje językowe w polszczyźnie</t>
  </si>
  <si>
    <t>3003-B83TGO1</t>
  </si>
  <si>
    <t>Między słowami. Wyrazy, konstrukcje i pojęcia w tłumaczeniu. Translatorium z języka angielskiego, poziom B2+</t>
  </si>
  <si>
    <t>3003-B853HJ1</t>
  </si>
  <si>
    <t>Świat zamknięty w języku - rozważania nad dawną i współczesną polszczyzną</t>
  </si>
  <si>
    <t>3003-B853KJ1</t>
  </si>
  <si>
    <t>Zróżnicowanie stylistyczne i środowiskowe słownictwa</t>
  </si>
  <si>
    <t>3003-B861HJ1</t>
  </si>
  <si>
    <t>Zmiany językowe w dawnej i współczesnej polszczyźnie</t>
  </si>
  <si>
    <t>3003-B861JK1</t>
  </si>
  <si>
    <t>Wyrazy obce w polszczyźnie</t>
  </si>
  <si>
    <t>3003-B861KJ1</t>
  </si>
  <si>
    <t>Współczesna leksyka polska</t>
  </si>
  <si>
    <t>3003-B862HJ1</t>
  </si>
  <si>
    <t>Stylizacja językowa we współczesnych tekstach kultury (film, media, literatura)</t>
  </si>
  <si>
    <t>3003-B862KJ1</t>
  </si>
  <si>
    <t>Zagadnienia leksykologii, semantyki leksykalnej i kultury języka współczesnej polszczyzny</t>
  </si>
  <si>
    <t>3003-B8DH-KBJ</t>
  </si>
  <si>
    <t>Kierunki w badaniach językoznawczych</t>
  </si>
  <si>
    <t>3003-B8DH-ZNK</t>
  </si>
  <si>
    <t>Metodologia I. Zasoby i narzędzia komputerowe</t>
  </si>
  <si>
    <t>3003-B8DM-TPN</t>
  </si>
  <si>
    <t>Metodyka szkoły wyższej. Techniki prezentacji w nauce i dydaktyce</t>
  </si>
  <si>
    <t>3003-B8DP-WOF</t>
  </si>
  <si>
    <t>Wszystko, co chcieliście wiedzieć o fleksji, ale baliście się zapytać</t>
  </si>
  <si>
    <t>3003-B8DS-DLP</t>
  </si>
  <si>
    <t>Dzieje leksyki polskiej - wybrane zagadnienia (ze szczególnym uwzględnieniem metodologii badań leksykalnych)</t>
  </si>
  <si>
    <t>3003-B8DS-JPW</t>
  </si>
  <si>
    <t>Język polski na Wschodzie - stan i metodologia badań</t>
  </si>
  <si>
    <t>3003-B8DS-SK1</t>
  </si>
  <si>
    <t>Semantyka kognitywna - niewyczerpane źródło inspiracji badawczych I</t>
  </si>
  <si>
    <t>3003-B8DS-SK2</t>
  </si>
  <si>
    <t>Semantyka kognitywna - niewyczerpane źródło inspiracji badawczych II</t>
  </si>
  <si>
    <t>3003-B8DS-SP1</t>
  </si>
  <si>
    <t>Semantyka i pragmatyka w warsztacie leksykologa I</t>
  </si>
  <si>
    <t>3003-B8DS-SP2</t>
  </si>
  <si>
    <t>Semantyka i pragmatyka w warsztacie leksykologa II</t>
  </si>
  <si>
    <t>3003-B8K-GO2</t>
  </si>
  <si>
    <t>Język polski jako obcy</t>
  </si>
  <si>
    <t>3003-B8K-HJ1</t>
  </si>
  <si>
    <t>Dociekania semantyczne</t>
  </si>
  <si>
    <t>3003-B8N-HJ1</t>
  </si>
  <si>
    <t>Polszczyzna filmowa. Język bohaterów filmów fabularnych XX i XXI w.</t>
  </si>
  <si>
    <t>3003-B8N-JK1</t>
  </si>
  <si>
    <t>Nowy polski słownik diabelski w systemie Lexonomy</t>
  </si>
  <si>
    <t>3003-B8N-KJ1</t>
  </si>
  <si>
    <t>Kreatywność leksykalna i językowe kreacje rzeczywistości</t>
  </si>
  <si>
    <t>3003-B8N-KJ2</t>
  </si>
  <si>
    <t>Współczesna polska polityka językowa</t>
  </si>
  <si>
    <t>3003-B8T-HJ1</t>
  </si>
  <si>
    <t>Różne oblicza renesansowej polszczyzny</t>
  </si>
  <si>
    <t>3003-B8T-HJ2</t>
  </si>
  <si>
    <t>Mapa onomastyczna Polski</t>
  </si>
  <si>
    <t>3003-B93TGO1</t>
  </si>
  <si>
    <t>3003-B953GO1</t>
  </si>
  <si>
    <t>Myśl - obraz - słowo</t>
  </si>
  <si>
    <t>3003-B953HJ1</t>
  </si>
  <si>
    <t>Świat w nazwach (od/u)kryty - seminarium onomastyczne</t>
  </si>
  <si>
    <t>3003-B953JK1</t>
  </si>
  <si>
    <t>Od rdzenia do formy – zagadnienia morfologii</t>
  </si>
  <si>
    <t>3003-B953KJ1</t>
  </si>
  <si>
    <t>3003-B961JK1</t>
  </si>
  <si>
    <t>Polszczyzna dawniej i dziś - seminarium leksykologiczno-onomastyczne</t>
  </si>
  <si>
    <t>3003-B961KJ1</t>
  </si>
  <si>
    <t>Problemy leksykologii, semantyki leksykalnej i kultury języka współczesnej polszczyzny</t>
  </si>
  <si>
    <t>3003-B962HJ1</t>
  </si>
  <si>
    <t>3003-B962JK1</t>
  </si>
  <si>
    <t>3003-B962KJ1</t>
  </si>
  <si>
    <t>3003-B9DH-DIA</t>
  </si>
  <si>
    <t>3003-B9DS-GIP</t>
  </si>
  <si>
    <t>Grafy i obrazy. Metodologia gniazdowa i analiza multimodalna</t>
  </si>
  <si>
    <t>3003-B9DS-MZL</t>
  </si>
  <si>
    <t>Metodologia badań zapożyczeń leksykalnych</t>
  </si>
  <si>
    <t>3003-B9DS-SK1</t>
  </si>
  <si>
    <t>Semantyka kognitywna – niewyczerpane źródło inspiracji badawczych. Teoretyczne i empiryczne aspekty. Cz. I</t>
  </si>
  <si>
    <t>3003-B9DS-SK2</t>
  </si>
  <si>
    <t>Semantyka kognitywna – niewyczerpane źródło inspiracji badawczych. Teoretyczne i empiryczne aspekty. Cz. II</t>
  </si>
  <si>
    <t>3003-B9DS-WPD</t>
  </si>
  <si>
    <t>Wyrażenia funkcyjne w perspektywie diachronicznej</t>
  </si>
  <si>
    <t>3003-B9K-GO2</t>
  </si>
  <si>
    <t>3003-B9K-HJ1</t>
  </si>
  <si>
    <t>3003-B9N-HJ1</t>
  </si>
  <si>
    <t>Wchodzimy w dialog z... filmem - o języku bohaterów polskich filmów dawnych i współczesnych</t>
  </si>
  <si>
    <t>3003-B9N-JK1</t>
  </si>
  <si>
    <t>Semantyka kompozycyjna</t>
  </si>
  <si>
    <t>3003-B9N-KJ1</t>
  </si>
  <si>
    <t>3003-B9N-KJ2</t>
  </si>
  <si>
    <t>Nowa leksyka polska</t>
  </si>
  <si>
    <t>3003-B9T-HJ1</t>
  </si>
  <si>
    <t>Kontakty polszczyzny z innymi językami - problematyka zapożyczeń w polszczyźnie</t>
  </si>
  <si>
    <t>3003-B9T-HJ2</t>
  </si>
  <si>
    <t>3003-BA1TIN</t>
  </si>
  <si>
    <t>3003-C062JK1</t>
  </si>
  <si>
    <t>3003-C062KJ1</t>
  </si>
  <si>
    <t>3003-CZD-OG</t>
  </si>
  <si>
    <t>Czas, zdarzenie, działanie, dokonaność i niedokonaność. Semantyka i kategorie gramatyczne  czasownika a ontologia sytuacji</t>
  </si>
  <si>
    <t>3003-JPN-OG</t>
  </si>
  <si>
    <t>O języku polskim dla niepolonistów</t>
  </si>
  <si>
    <t>3003-P1A1GO</t>
  </si>
  <si>
    <t>Gramatyka opisowa języka polskiego</t>
  </si>
  <si>
    <t>3003-P1A1JS</t>
  </si>
  <si>
    <t>3003-P1A1KJ</t>
  </si>
  <si>
    <t>3003-P1A1LD</t>
  </si>
  <si>
    <t>Łacina w dziejach języka polskiego</t>
  </si>
  <si>
    <t>3003-P1A1SW</t>
  </si>
  <si>
    <t>Semantyka wypowiedzi</t>
  </si>
  <si>
    <t>3003-P1A1TI</t>
  </si>
  <si>
    <t>3003-P1A2JA</t>
  </si>
  <si>
    <t>Językowe aspekty przekładu</t>
  </si>
  <si>
    <t>3003-P1A2JD</t>
  </si>
  <si>
    <t>3003-P1B2HJ</t>
  </si>
  <si>
    <t>3003-P1B2OJ</t>
  </si>
  <si>
    <t>3003-PAT-OG</t>
  </si>
  <si>
    <t>Podstawy antroponimii – co mówi o mnie moje imię i nazwisko</t>
  </si>
  <si>
    <t>3003-PJZ-OG</t>
  </si>
  <si>
    <t>Prawo i język - kurs internetowy</t>
  </si>
  <si>
    <t>3003-PPO-OG</t>
  </si>
  <si>
    <t>Poprawna polszczyzna: ortografia i interpunkcja</t>
  </si>
  <si>
    <t>3003-PPP-OG</t>
  </si>
  <si>
    <t>Poprawna polszczyzna: praktyczna stylistyka oraz redakcja tekstu</t>
  </si>
  <si>
    <t>3003-PPZ-OG</t>
  </si>
  <si>
    <t>Poprawna polszczyzna: zagadnienia gramatyczne</t>
  </si>
  <si>
    <t>3003-TSH-OG</t>
  </si>
  <si>
    <t>Tajemnice słów. Historia i dzieje kultury polskiej zapisane w języku</t>
  </si>
  <si>
    <t>3003-WDJ-OG</t>
  </si>
  <si>
    <t>Wprowadzenie do języka praindoeuropejskiego - fonologia i morfologia</t>
  </si>
  <si>
    <t>3003-Z1853KJ1</t>
  </si>
  <si>
    <t>Zróżnicowanie leksykalne współczesnego języka polskiego</t>
  </si>
  <si>
    <t>3003-Z1953HJP1</t>
  </si>
  <si>
    <t>3003-ZU1861HJ1</t>
  </si>
  <si>
    <t>Nazwy pospolite i własne w oglądzie historycznym</t>
  </si>
  <si>
    <t>3003-ZU1862HJ1</t>
  </si>
  <si>
    <t>"Przeszłość - jest to dziś, tylko cokolwiek dalej" - badania nad dawną i współczesną polszczyzną</t>
  </si>
  <si>
    <t>3003-ZU1961WJP1</t>
  </si>
  <si>
    <t>Perswazja i manipulacja językowa w mediach</t>
  </si>
  <si>
    <t>3003-ZU1962HJ1</t>
  </si>
  <si>
    <t>3004-B861GP1</t>
  </si>
  <si>
    <t>Glottodydaktyka polonistyczna – język polski jako obcy</t>
  </si>
  <si>
    <t>3004-B862GP1</t>
  </si>
  <si>
    <t>3004-B8DS-GPL</t>
  </si>
  <si>
    <t>Glottodydaktyka polonistyczna - język polski jako obcy</t>
  </si>
  <si>
    <t>3004-B962GP1</t>
  </si>
  <si>
    <t>3004-CPCN-OG</t>
  </si>
  <si>
    <t>Współczesna polska kultura w pigułce - kurs online</t>
  </si>
  <si>
    <t>3004-CPW-OG</t>
  </si>
  <si>
    <t>Kulturowy portret Warszawy</t>
  </si>
  <si>
    <t>3004-DYTP-OG</t>
  </si>
  <si>
    <t>Odkrywanie siebie przez polskość</t>
  </si>
  <si>
    <t>3004-EI</t>
  </si>
  <si>
    <t>Intensywny 2 tygodniowy kurs języka polskiego dla studentów programu Erasmus</t>
  </si>
  <si>
    <t>3004-HKP-OG</t>
  </si>
  <si>
    <t>3004-IPCC-OG</t>
  </si>
  <si>
    <t>Wprowadzenie do kultury polskiej</t>
  </si>
  <si>
    <t>3004-KF-OG</t>
  </si>
  <si>
    <t>Kultowe filmy polskie</t>
  </si>
  <si>
    <t>3004-KPEC</t>
  </si>
  <si>
    <t>Kurs przygotowujący do egzaminu certyfikatowego B1/B2</t>
  </si>
  <si>
    <t>3004-PHF-OG</t>
  </si>
  <si>
    <t>Polskie hity filmowe</t>
  </si>
  <si>
    <t>3004-PKPA1-OG</t>
  </si>
  <si>
    <t>Polska kultura popularna dla początkujących</t>
  </si>
  <si>
    <t>3004-POLIA1</t>
  </si>
  <si>
    <t>E-learningowy kurs języka polskiego jako obcego A1 - kurs internetowy</t>
  </si>
  <si>
    <t>3004-POLIA1kont</t>
  </si>
  <si>
    <t>E-learningowy kurs języka polskiego jako obcego A1, kontynuacja I sem. - kurs internetowy</t>
  </si>
  <si>
    <t>3004-POLIA2</t>
  </si>
  <si>
    <t>E-learningowy kurs języka polskiego jako obcego A2 - kurs internetowy</t>
  </si>
  <si>
    <t>3004-POLIA2kont</t>
  </si>
  <si>
    <t>E-learningowy kurs języka polskiego jako obcego A2, kontynuacja I sem. - kurs internetowy</t>
  </si>
  <si>
    <t>3004-POLIB1</t>
  </si>
  <si>
    <t>E-learningowy kurs języka polskiego jako obcego B1 -  kurs internetowy</t>
  </si>
  <si>
    <t>3004-POLOA1</t>
  </si>
  <si>
    <t>Język polski - poziom elementarny A1</t>
  </si>
  <si>
    <t>3004-POLOA1-9b</t>
  </si>
  <si>
    <t>Język polski - poziom elementarny A1 - kontynuacja dla studentów z I semestru</t>
  </si>
  <si>
    <t>3004-POLOA1E</t>
  </si>
  <si>
    <t>Język polski - poziom elementarny A1 dla studentów Erasmus po kursie wrześniowym</t>
  </si>
  <si>
    <t>3004-POLOA2</t>
  </si>
  <si>
    <t>Język polski - poziom wstępny A2</t>
  </si>
  <si>
    <t>3004-POLOB1</t>
  </si>
  <si>
    <t>Język polski - poziom progowy B1</t>
  </si>
  <si>
    <t>3004-POLOB2</t>
  </si>
  <si>
    <t>Język polski - poziom średni ogólny B2</t>
  </si>
  <si>
    <t>3004-POLOC1</t>
  </si>
  <si>
    <t>Język polski - poziom efektywnej biegłości użytkowej C1</t>
  </si>
  <si>
    <t>3004-POLOC2</t>
  </si>
  <si>
    <t>Język polski - poziom zaawansowany C2</t>
  </si>
  <si>
    <t>3004-PSTCPLF-OG</t>
  </si>
  <si>
    <t>Współczesne społeczeństwo polskie w świetle literatury i filmu</t>
  </si>
  <si>
    <t>3004-SP-JPJO</t>
  </si>
  <si>
    <t>3004-SP-MNJPJO</t>
  </si>
  <si>
    <t>Metodyka nauczania języka polskiego jako obcego</t>
  </si>
  <si>
    <t>3004-SP-MNKP</t>
  </si>
  <si>
    <t>Metodyka nauczania kultury polskiej</t>
  </si>
  <si>
    <t>3004-SP-PPNJO</t>
  </si>
  <si>
    <t>Psychologiczne podstawy nauczania języków obcych</t>
  </si>
  <si>
    <t>3004-SP-PZA</t>
  </si>
  <si>
    <t>Praktyki zawodowe - poziom A</t>
  </si>
  <si>
    <t>3004-SP-PZB</t>
  </si>
  <si>
    <t>Praktyki zawodowe - poziom B</t>
  </si>
  <si>
    <t>3004-SP-PZC</t>
  </si>
  <si>
    <t>Praktyki zawodowe - poziom C</t>
  </si>
  <si>
    <t>3004-SP-TZJP</t>
  </si>
  <si>
    <t>Testowanie znajmomości języka polskiego</t>
  </si>
  <si>
    <t>3004-SP-WOKP</t>
  </si>
  <si>
    <t>Wiedza o kulturze polskiej i historii Polski</t>
  </si>
  <si>
    <t>3005-B6DP-PD</t>
  </si>
  <si>
    <t>3005-B8DS-SD</t>
  </si>
  <si>
    <t>3005-B9DS-SD</t>
  </si>
  <si>
    <t>3005-BALKAN-OG</t>
  </si>
  <si>
    <t>Bałkany - wizualne kody tożsamości</t>
  </si>
  <si>
    <t>3005-CHOIA1</t>
  </si>
  <si>
    <t>Język chorwacki - poziom początkujący (kurs internetowy)</t>
  </si>
  <si>
    <t>3005-CHOIA2</t>
  </si>
  <si>
    <t>Język chorwacki - poziom podstawowy (kurs internetowy)</t>
  </si>
  <si>
    <t>3005-CHOOB1</t>
  </si>
  <si>
    <t>Język chorwacki - poziom średnio zaawansowany</t>
  </si>
  <si>
    <t>3005-CHOOB2</t>
  </si>
  <si>
    <t>Język chorwacki - poziom ponad średnio zaawansowany</t>
  </si>
  <si>
    <t>3005-CZECHOS-OG</t>
  </si>
  <si>
    <t>Wszystko, co chcielibyście wiedzieć o Czechosłowacji, ale nie macie kogo spytać</t>
  </si>
  <si>
    <t>3005-CZEIA1</t>
  </si>
  <si>
    <t>Język czeski - poziom początkujący (kurs internetowy)</t>
  </si>
  <si>
    <t>3005-CZEIA2</t>
  </si>
  <si>
    <t>Język czeski - poziom podstawowy (kurs internetowy)</t>
  </si>
  <si>
    <t>3005-CZEOA1</t>
  </si>
  <si>
    <t>Język czeski - poziom początkujący</t>
  </si>
  <si>
    <t>3005-CZEOA2</t>
  </si>
  <si>
    <t>Język czeski - poziom podstawowy</t>
  </si>
  <si>
    <t>3005-CZEOB1</t>
  </si>
  <si>
    <t>Język czeski - poziom średnio zaawansowany</t>
  </si>
  <si>
    <t>3005-CZEOB2</t>
  </si>
  <si>
    <t>Język czeski - poziom ponad średnio zaawansowany</t>
  </si>
  <si>
    <t>3005-CZFILM-OG</t>
  </si>
  <si>
    <t>Czeska i słowacka Nowa Fala filmowa</t>
  </si>
  <si>
    <t>3005-EK-CHOB2-10</t>
  </si>
  <si>
    <t>Kurs repetytoryjny, język chorwacki, poziom ponad średnio zaawansowany</t>
  </si>
  <si>
    <t>3005-EK-CZEB1-10</t>
  </si>
  <si>
    <t>Kurs repetytoryjny, język czeski, poziom średnio zaawansowany</t>
  </si>
  <si>
    <t>3005-EK-CZEB2-10</t>
  </si>
  <si>
    <t>Kurs repetytoryjny, język czeski, poziom ponad średnio zaawansowany</t>
  </si>
  <si>
    <t>3005-EK-SERB2-10</t>
  </si>
  <si>
    <t>Kurs repetytoryjny, język serbski, poziom ponad średnio zaawansowany</t>
  </si>
  <si>
    <t>3005-KL1DBAZ</t>
  </si>
  <si>
    <t>Dzieje regionu - Bałkany</t>
  </si>
  <si>
    <t>3005-KL1DCHS</t>
  </si>
  <si>
    <t>Dzieje regionu - Chorwacja i Słowenia</t>
  </si>
  <si>
    <t>3005-KL1DCSZ</t>
  </si>
  <si>
    <t>Dzieje regionu - Czechy i Słowacja</t>
  </si>
  <si>
    <t>3005-KL1HB</t>
  </si>
  <si>
    <t>Historia Bułgarii</t>
  </si>
  <si>
    <t>3005-KL1HCH</t>
  </si>
  <si>
    <t>Historia Chorwacji</t>
  </si>
  <si>
    <t>3005-KL1HCZ</t>
  </si>
  <si>
    <t>Historia Czech</t>
  </si>
  <si>
    <t>3005-KL1HSLO</t>
  </si>
  <si>
    <t>Historia Słowacji</t>
  </si>
  <si>
    <t>3005-KL1HSLW</t>
  </si>
  <si>
    <t>Historia Słowenii</t>
  </si>
  <si>
    <t>3005-KL1WOB</t>
  </si>
  <si>
    <t>Wiedza o sztuce Bułgarii</t>
  </si>
  <si>
    <t>3005-KL1WOC</t>
  </si>
  <si>
    <t>Wiedza o sztuce Czech</t>
  </si>
  <si>
    <t>3005-KL1WOCH</t>
  </si>
  <si>
    <t>Wiedza o sztuce Chorwacji</t>
  </si>
  <si>
    <t>3005-KL1WOSK</t>
  </si>
  <si>
    <t>Wiedza o sztuce Słowacji</t>
  </si>
  <si>
    <t>3005-KL1WOSL</t>
  </si>
  <si>
    <t>Wiedza o sztuce Słowenii</t>
  </si>
  <si>
    <t>3005-KL2AK</t>
  </si>
  <si>
    <t>3005-KL2WDJ</t>
  </si>
  <si>
    <t>Wstęp do językoznawstwa</t>
  </si>
  <si>
    <t>3005-KL2WOLL</t>
  </si>
  <si>
    <t>Wiedza o literaturze</t>
  </si>
  <si>
    <t>3005-KL3ANAL</t>
  </si>
  <si>
    <t>3005-KL3BU</t>
  </si>
  <si>
    <t>Praktyczna nauka języka bułgarskiego (B1)</t>
  </si>
  <si>
    <t>3005-KL3CH</t>
  </si>
  <si>
    <t>Praktyczna nauka języka chorwackiego (B1)</t>
  </si>
  <si>
    <t>3005-KL3CZ</t>
  </si>
  <si>
    <t>Praktyczna nauka języka czeskiego (B1)</t>
  </si>
  <si>
    <t>3005-KL3SLN</t>
  </si>
  <si>
    <t>Praktyczna nauka języka słoweńskiego (B1)</t>
  </si>
  <si>
    <t>3005-KL3SLO</t>
  </si>
  <si>
    <t>Praktyczna nauka języka słowackiego (B1)</t>
  </si>
  <si>
    <t>3005-KL4AKT</t>
  </si>
  <si>
    <t>Aktualne kierunki badań slawistycznych</t>
  </si>
  <si>
    <t>3005-KL4BU</t>
  </si>
  <si>
    <t>Praktyczna nauka języka bułgarskiego (B2)</t>
  </si>
  <si>
    <t>3005-KL4CHO</t>
  </si>
  <si>
    <t>Praktyczna nauka języka chorwackiego (B2)</t>
  </si>
  <si>
    <t>3005-KL4CZE</t>
  </si>
  <si>
    <t>Praktyczna nauka języka czeskiego (B2)</t>
  </si>
  <si>
    <t>3005-KL4EL</t>
  </si>
  <si>
    <t>Podstawy etnolingwistyki</t>
  </si>
  <si>
    <t>3005-KL4GOBUL</t>
  </si>
  <si>
    <t>Gramatyka opisowa języka bułgarskiego I</t>
  </si>
  <si>
    <t>3005-KL4GOC</t>
  </si>
  <si>
    <t>Gramatyka opisowa języka czeskiego (2L)</t>
  </si>
  <si>
    <t>3005-KL4GOCHA</t>
  </si>
  <si>
    <t>Gramatyka opisowa języka chorwackiego (2L)</t>
  </si>
  <si>
    <t>3005-KL4GOCZ</t>
  </si>
  <si>
    <t>Gramatyka opisowa języka czeskiego I</t>
  </si>
  <si>
    <t>3005-KL4GOSER</t>
  </si>
  <si>
    <t>Gramatyka opisowa języka serbskiego I</t>
  </si>
  <si>
    <t>3005-KL4GOSLW</t>
  </si>
  <si>
    <t>Gramatyka opisowa języka słoweńskiego (2L)</t>
  </si>
  <si>
    <t>3005-KL4KMBU</t>
  </si>
  <si>
    <t>Kultura popularna z elementami audiowizualności - Bułgaria</t>
  </si>
  <si>
    <t>3005-KL4KMCH</t>
  </si>
  <si>
    <t>Kultura popularna z elementami audiowizualności - Chorwacja</t>
  </si>
  <si>
    <t>3005-KL4KMCZ</t>
  </si>
  <si>
    <t>Kultura popularna z elementami audiowizualności - Czechy</t>
  </si>
  <si>
    <t>3005-KL4KMSER</t>
  </si>
  <si>
    <t>Kultura popularna z elementami audiowizualności - Serbia</t>
  </si>
  <si>
    <t>3005-KL4KMSLW</t>
  </si>
  <si>
    <t>Kultura popularna z elementami audiowizualności - Słowenia</t>
  </si>
  <si>
    <t>3005-KL4LB</t>
  </si>
  <si>
    <t>Literatura Bułgarii I</t>
  </si>
  <si>
    <t>3005-KL4LCHO</t>
  </si>
  <si>
    <t>Literatura Chorwacji I</t>
  </si>
  <si>
    <t>3005-KL4LCZ</t>
  </si>
  <si>
    <t>Literatura Czech I</t>
  </si>
  <si>
    <t>3005-KL4LS</t>
  </si>
  <si>
    <t>Literatura Serbii I</t>
  </si>
  <si>
    <t>3005-KL4LSLN</t>
  </si>
  <si>
    <t>Literatura Słowenii I</t>
  </si>
  <si>
    <t>3005-KL4MET</t>
  </si>
  <si>
    <t>Metody badań kulturowych</t>
  </si>
  <si>
    <t>3005-KL4SER</t>
  </si>
  <si>
    <t>Praktyczna nauka języka serbskiego (B2)</t>
  </si>
  <si>
    <t>3005-KL4SLW</t>
  </si>
  <si>
    <t>Praktyczna nauka języka słoweńskiego (B2)</t>
  </si>
  <si>
    <t>3005-KL5BUL</t>
  </si>
  <si>
    <t>Praktyczna nauka języka bułgarskiego (C1)</t>
  </si>
  <si>
    <t>3005-KL5CHO</t>
  </si>
  <si>
    <t>Praktyczna nauka języka chorwackiego (C1)</t>
  </si>
  <si>
    <t>3005-KL5CZE</t>
  </si>
  <si>
    <t>Praktyczna nauka języka czeskiego (C1)</t>
  </si>
  <si>
    <t>3005-KL5GOBU</t>
  </si>
  <si>
    <t>Gramatyka opisowa języka bułgarskiego (2)</t>
  </si>
  <si>
    <t>3005-KL5GOCZ</t>
  </si>
  <si>
    <t>Gramatyka opisowa języka czeskiego (2)</t>
  </si>
  <si>
    <t>3005-KL5GOSER</t>
  </si>
  <si>
    <t>Gramatyka opisowa języka serbskiego (2)</t>
  </si>
  <si>
    <t>3005-KL5LB</t>
  </si>
  <si>
    <t>Literatura Bułgarii II</t>
  </si>
  <si>
    <t>3005-KL5LCH</t>
  </si>
  <si>
    <t>Literatura chorwacka II</t>
  </si>
  <si>
    <t>3005-KL5LCZ</t>
  </si>
  <si>
    <t>Literatura Czech II</t>
  </si>
  <si>
    <t>3005-KL5LS</t>
  </si>
  <si>
    <t>Literatura Serbii II</t>
  </si>
  <si>
    <t>3005-KL5LSLO</t>
  </si>
  <si>
    <t>Literatura Słowacji II</t>
  </si>
  <si>
    <t>3005-KL5PRACA</t>
  </si>
  <si>
    <t>Praca licencjacka</t>
  </si>
  <si>
    <t>3005-KL5SEM</t>
  </si>
  <si>
    <t>Seminarium licencjackie (kontynuacja)</t>
  </si>
  <si>
    <t>3005-KL5SEMI</t>
  </si>
  <si>
    <t>3005-KL5SER</t>
  </si>
  <si>
    <t>Praktyczna nauka języka serbskiego (C1)</t>
  </si>
  <si>
    <t>3005-KL5SLO</t>
  </si>
  <si>
    <t>Praktyczna nauka języka słowackiego (C1)</t>
  </si>
  <si>
    <t>3005-KL5WBU</t>
  </si>
  <si>
    <t>Współczesne życie społeczno-polityczne Bułgarii i instytucje kultury</t>
  </si>
  <si>
    <t>3005-KL5WZCH</t>
  </si>
  <si>
    <t>Współczesne życie społeczno-polityczne Chorwacji  i instytucje kultury</t>
  </si>
  <si>
    <t>3005-KL5WZCZ</t>
  </si>
  <si>
    <t>Współczesne życie społeczno-polityczne Czech i instytucje kultury</t>
  </si>
  <si>
    <t>3005-KL5WZSE</t>
  </si>
  <si>
    <t>Współczesne życie społeczno-polityczne Serbii i instytucje kultury</t>
  </si>
  <si>
    <t>3005-KL5WZSLO</t>
  </si>
  <si>
    <t>Współczesne życie społeczno-polityczne Słowacji i instytucje kultury</t>
  </si>
  <si>
    <t>3005-KU6APCZ</t>
  </si>
  <si>
    <t>Antropologia polityki - Czechy</t>
  </si>
  <si>
    <t>3005-KU6APSE</t>
  </si>
  <si>
    <t>Antropologia polityki - Serbia</t>
  </si>
  <si>
    <t>3005-KU6APSLW</t>
  </si>
  <si>
    <t>Antropologia polityki - Słowenia</t>
  </si>
  <si>
    <t>3005-KU6AWCH</t>
  </si>
  <si>
    <t>Antropologia współczesności Chorwacji</t>
  </si>
  <si>
    <t>3005-KU6AWCZ</t>
  </si>
  <si>
    <t>Antropologia współczesności Czech</t>
  </si>
  <si>
    <t>3005-KU6AWSLO</t>
  </si>
  <si>
    <t>Antropologia współczesności Słowacji</t>
  </si>
  <si>
    <t>3005-KU6CHO</t>
  </si>
  <si>
    <t>Praktyczna nauka języka chorwackiego (1M)</t>
  </si>
  <si>
    <t>3005-KU6CZE</t>
  </si>
  <si>
    <t>Praktyczna nauka języka czeskiego (1M)</t>
  </si>
  <si>
    <t>3005-KU6HI</t>
  </si>
  <si>
    <t>Historia idei w krajach słowiańskich</t>
  </si>
  <si>
    <t>3005-KU6HJCH</t>
  </si>
  <si>
    <t>Historia języka chorwackiego z elementami gramatyki historycznej</t>
  </si>
  <si>
    <t>3005-KU6HJCZ</t>
  </si>
  <si>
    <t>Historia języka czeskiego z elementami gramatyki historycznej</t>
  </si>
  <si>
    <t>3005-KU6HJSLO</t>
  </si>
  <si>
    <t>Historia języka słowackiego z elementami gramatyki historycznej</t>
  </si>
  <si>
    <t>3005-KU6LCH</t>
  </si>
  <si>
    <t>Literatura współczesna - Chorwacja</t>
  </si>
  <si>
    <t>3005-KU6LCZ</t>
  </si>
  <si>
    <t>Literatura współczesna - Czechy</t>
  </si>
  <si>
    <t>3005-KU6LSE</t>
  </si>
  <si>
    <t>Literatura współczesna - Serbia</t>
  </si>
  <si>
    <t>3005-KU6LSLO</t>
  </si>
  <si>
    <t>Literatura współczesna - Słowacja</t>
  </si>
  <si>
    <t>3005-KU6LSLW</t>
  </si>
  <si>
    <t>Literatura współczesna - Słowenia</t>
  </si>
  <si>
    <t>3005-KU6MAG</t>
  </si>
  <si>
    <t>3005-KU6OJCH</t>
  </si>
  <si>
    <t>Rozwarstwienie języka chorwackiego</t>
  </si>
  <si>
    <t>3005-KU6OJCZ</t>
  </si>
  <si>
    <t>Rozwarstwienie języka czeskiego</t>
  </si>
  <si>
    <t>3005-KU6OJSLO</t>
  </si>
  <si>
    <t>Rozwarstwienie języka słowackiego</t>
  </si>
  <si>
    <t>3005-KU6PIT</t>
  </si>
  <si>
    <t>Pisanie tekstów w języku specjalności</t>
  </si>
  <si>
    <t>3005-KU6PROJEKTN</t>
  </si>
  <si>
    <t>Projekt naukowy I</t>
  </si>
  <si>
    <t>3005-KU6SA2</t>
  </si>
  <si>
    <t>Praktyczna nauka języka B - serbski A2</t>
  </si>
  <si>
    <t>3005-KU6SER</t>
  </si>
  <si>
    <t>Praktyczna nauka języka serbskiego (1M)</t>
  </si>
  <si>
    <t>3005-KU6SLO</t>
  </si>
  <si>
    <t>Praktyczna nauka języka słowackiego (1M)</t>
  </si>
  <si>
    <t>3005-KU6SLOA2</t>
  </si>
  <si>
    <t>Praktyczna nauka języka B - słowacki A2</t>
  </si>
  <si>
    <t>3005-KU6SLW</t>
  </si>
  <si>
    <t>Praktyczna nauka języka słoweńskiego (1M)</t>
  </si>
  <si>
    <t>3005-KU6TCZ</t>
  </si>
  <si>
    <t>Tradycje językowe w Czechach</t>
  </si>
  <si>
    <t>3005-KU6TRANS</t>
  </si>
  <si>
    <t>Translatoryka</t>
  </si>
  <si>
    <t>3005-KU6TSE</t>
  </si>
  <si>
    <t>Tradycje językowe w Serbii</t>
  </si>
  <si>
    <t>3005-KU6TSLW</t>
  </si>
  <si>
    <t>Tradycje językowe w Słowenii</t>
  </si>
  <si>
    <t>3005-KU6WT</t>
  </si>
  <si>
    <t>Wstęp do translatoryki</t>
  </si>
  <si>
    <t>3005-KU8B</t>
  </si>
  <si>
    <t>Praktyczna nauka języka bułgarskiego (2M)</t>
  </si>
  <si>
    <t>3005-KU8CZ</t>
  </si>
  <si>
    <t>Praktyczna nauka języka czeskiego (2M)</t>
  </si>
  <si>
    <t>3005-KU8MAG</t>
  </si>
  <si>
    <t>Seminarium magisterskie (kontynuacja)</t>
  </si>
  <si>
    <t>3005-KU8PRACA</t>
  </si>
  <si>
    <t>Praca magisterska</t>
  </si>
  <si>
    <t>3005-KU8PROJEKT2</t>
  </si>
  <si>
    <t>Projekt naukowy 2</t>
  </si>
  <si>
    <t>3005-KU8RELB</t>
  </si>
  <si>
    <t>Relacje międzykulturowe w regionie - Bałkany</t>
  </si>
  <si>
    <t>3005-KU8RELC</t>
  </si>
  <si>
    <t>Relacje międzykulturowe w regionie - Czechy i Słowacja</t>
  </si>
  <si>
    <t>3005-KU8SE</t>
  </si>
  <si>
    <t>Praktyczna nauka języka serbskiego (2M)</t>
  </si>
  <si>
    <t>3005-KU8SERB2</t>
  </si>
  <si>
    <t>Praktyczna nauka języka B: serbski B2</t>
  </si>
  <si>
    <t>3005-KU8SLN</t>
  </si>
  <si>
    <t>Praktyczna nauka języka słoweńskiego (2M)</t>
  </si>
  <si>
    <t>3005-KU8SLOB2</t>
  </si>
  <si>
    <t>Praktyczna nauka języka B: słowacki B2</t>
  </si>
  <si>
    <t>3005-KU8SLOW</t>
  </si>
  <si>
    <t>Praktyczna nauka języka słowackiego (2M)</t>
  </si>
  <si>
    <t>3005-KU8SLWB2</t>
  </si>
  <si>
    <t>Praktyczna nauka języka B - słoweński B2</t>
  </si>
  <si>
    <t>3005-KU8TRANS</t>
  </si>
  <si>
    <t>Translatoryka 2</t>
  </si>
  <si>
    <t>3005-KU8TRANSL</t>
  </si>
  <si>
    <t>3005-LU9BIOPOM</t>
  </si>
  <si>
    <t>Polityczne biografie pomników (Bałkany)</t>
  </si>
  <si>
    <t>3005-LU9BOSNIA</t>
  </si>
  <si>
    <t>Historia i kultura Bośni</t>
  </si>
  <si>
    <t>3005-LU9BUGEO</t>
  </si>
  <si>
    <t>Bułgarskie geopoetyki</t>
  </si>
  <si>
    <t>3005-LU9BYDLENI</t>
  </si>
  <si>
    <t>Kultura bydlení v Československu</t>
  </si>
  <si>
    <t>3005-LU9CS</t>
  </si>
  <si>
    <t>Czechosłowacka „II Republika 1938-1939”</t>
  </si>
  <si>
    <t>3005-LU9CZEPODNIK</t>
  </si>
  <si>
    <t>Čeština pro podnikání</t>
  </si>
  <si>
    <t>3005-LU9FRAZEO</t>
  </si>
  <si>
    <t>Wybrane zagadnienia frazeologii słowiańskiej</t>
  </si>
  <si>
    <t>3005-LU9GATUNKI</t>
  </si>
  <si>
    <t>Gatunki filmowe w kontekście polityczno-społecznym</t>
  </si>
  <si>
    <t>3005-LU9HER</t>
  </si>
  <si>
    <t>Jugosłowiańskie herstorie. Kobiety w przeszłości krajów byłej Jugosławii</t>
  </si>
  <si>
    <t>3005-LU9JAMED</t>
  </si>
  <si>
    <t>Jazyk v médiách</t>
  </si>
  <si>
    <t>3005-LU9JUGONAR</t>
  </si>
  <si>
    <t>Jugosłowiańska narracja partyzancka w filmie i literaturze</t>
  </si>
  <si>
    <t>3005-LU9JUGOZA</t>
  </si>
  <si>
    <t>Jugoslavija za početnike</t>
  </si>
  <si>
    <t>3005-LU9KARŁY</t>
  </si>
  <si>
    <t>Karły i siłacze. Cyrk w kulturze czeskiej</t>
  </si>
  <si>
    <t>3005-LU9KULNAUCZ</t>
  </si>
  <si>
    <t>Warsztat lektora: kultura popularna w nauczaniu języków słowiańskich</t>
  </si>
  <si>
    <t>3005-LU9MAPY</t>
  </si>
  <si>
    <t>Mapy Słowiańszczyzny. Kartografia jako sztuka i metoda</t>
  </si>
  <si>
    <t>3005-LU9METAF</t>
  </si>
  <si>
    <t>Ani ateiści, ani wyznawcy - czeskie wyprawy literackie w obszary metafizyki</t>
  </si>
  <si>
    <t>3005-LU9METAFIZ</t>
  </si>
  <si>
    <t>Metafizyczne labitynty literatury czeskiej</t>
  </si>
  <si>
    <t>3005-LU9NAUCZANIE</t>
  </si>
  <si>
    <t xml:space="preserve">Nauczanie języka jako obcego na przykładzie języków słowiańskich
</t>
  </si>
  <si>
    <t>3005-LU9PARALELE</t>
  </si>
  <si>
    <t>Južnoslovenske-zapadnoslovenske jezične, kulturne i književne paralele</t>
  </si>
  <si>
    <t>3005-LU9PODR</t>
  </si>
  <si>
    <t>Potovalne izkušnje nekoč in danes s slovenske perspektive</t>
  </si>
  <si>
    <t>3005-LU9SCH</t>
  </si>
  <si>
    <t>Serbsko-chorwackie relacje językowe</t>
  </si>
  <si>
    <t>3005-LU9SEMIO</t>
  </si>
  <si>
    <t>Semiotyka władzy w przestrzeni publicznej</t>
  </si>
  <si>
    <t>3005-LU9TEATR</t>
  </si>
  <si>
    <t>Teatralna droga do czeskiej rewolucji</t>
  </si>
  <si>
    <t>3005-LU9TUTOR</t>
  </si>
  <si>
    <t>Język czeski i język polski, ciekawy pod względem przekładu mariaż</t>
  </si>
  <si>
    <t>3005-LU9TYPO</t>
  </si>
  <si>
    <t>Podstawy typologii języków słowiańskich</t>
  </si>
  <si>
    <t>3005-LU9UCZY</t>
  </si>
  <si>
    <t>Jak się uczyć (nie tylko) języków obcych?</t>
  </si>
  <si>
    <t>3005-LU9VYSLOV</t>
  </si>
  <si>
    <t>Správná česká výslovnost</t>
  </si>
  <si>
    <t>3005-LU9WARTLUM</t>
  </si>
  <si>
    <t>Warsztat tłumacza pisemnego i konferencyjnego</t>
  </si>
  <si>
    <t>3005-POLEKS-OG</t>
  </si>
  <si>
    <t>Podstawy leksykografii elektronicznej dla humanistów</t>
  </si>
  <si>
    <t>3005-SCS2-OG</t>
  </si>
  <si>
    <t>Język staro-cerkiewno-słowiański (2)</t>
  </si>
  <si>
    <t>3005-SCS-OG</t>
  </si>
  <si>
    <t>Język staro-cerkiewno-słowiański</t>
  </si>
  <si>
    <t>3005-SEROB1</t>
  </si>
  <si>
    <t>Język serbski - poziom średnio zaawansowany</t>
  </si>
  <si>
    <t>3005-SEROB2</t>
  </si>
  <si>
    <t>Język serbski - poziom ponad średnio zaawansowany</t>
  </si>
  <si>
    <t>3005-SLOVAKDOC-OG</t>
  </si>
  <si>
    <t>Slovak culture in the light of Slovak documentary films</t>
  </si>
  <si>
    <t>3005-SLOWNIKTEI-OG</t>
  </si>
  <si>
    <t>Przygotowanie słownika elektronicznego w systemie TEI (Text Encoding Initiative)</t>
  </si>
  <si>
    <t>3005-WLAINT</t>
  </si>
  <si>
    <t>3006-11A1LL</t>
  </si>
  <si>
    <t>Propedeutyka języka łacińskiego</t>
  </si>
  <si>
    <t>3006-13A1PL</t>
  </si>
  <si>
    <t>3006-AAG-FAK</t>
  </si>
  <si>
    <t>Antropologia antyku greckiego</t>
  </si>
  <si>
    <t>3006-AAG-OG</t>
  </si>
  <si>
    <t>3006-AEN-FAK</t>
  </si>
  <si>
    <t>Arystoteles, Etyka nikomachejska – wybrane zagadnienia</t>
  </si>
  <si>
    <t>3006-AEN-OG</t>
  </si>
  <si>
    <t>3006-AF-OG</t>
  </si>
  <si>
    <t>Ad fontes - kurs łaciny dla średnio zaawansowanych</t>
  </si>
  <si>
    <t>3006-AIILA1</t>
  </si>
  <si>
    <t>Analizy i interpretacje literatury antycznej</t>
  </si>
  <si>
    <t>3006-ANOD-FAK</t>
  </si>
  <si>
    <t>Arystotelesowska nauka o duszy i jej łacińscy komentatorzy</t>
  </si>
  <si>
    <t>3006-ANOD-OG</t>
  </si>
  <si>
    <t>3006-ANT-FAK</t>
  </si>
  <si>
    <t>Apokryfy Nowego Testamentu</t>
  </si>
  <si>
    <t>3006-ANT-OG</t>
  </si>
  <si>
    <t>3006-B8DP-PCM</t>
  </si>
  <si>
    <t>3006-B8DS-SD</t>
  </si>
  <si>
    <t>3006-B9DS-SD</t>
  </si>
  <si>
    <t>3006-BA1LJL</t>
  </si>
  <si>
    <t>3006-DID-FAK</t>
  </si>
  <si>
    <t>Dionizos i dionizyjskość w kulturze zachodu</t>
  </si>
  <si>
    <t>3006-DID-OG</t>
  </si>
  <si>
    <t>3006-DO-SPEC</t>
  </si>
  <si>
    <t>3006-DPJŁ-SPEC</t>
  </si>
  <si>
    <t>Dydaktyka przedmiotu język łaciński i kultura antyczna</t>
  </si>
  <si>
    <t>3006-EG</t>
  </si>
  <si>
    <t>Epigrafika grecka</t>
  </si>
  <si>
    <t>3006-EKA1</t>
  </si>
  <si>
    <t>Elementy kultury antycznej</t>
  </si>
  <si>
    <t>3006-EKB-OG</t>
  </si>
  <si>
    <t>Elementy kultury baroku</t>
  </si>
  <si>
    <t>3006-EKR</t>
  </si>
  <si>
    <t>Elementy kultury Renesansu</t>
  </si>
  <si>
    <t>3006-EKRB-SR</t>
  </si>
  <si>
    <t>Elementy kultury Renesansu i Baroku</t>
  </si>
  <si>
    <t>3006-EKREN-FAK</t>
  </si>
  <si>
    <t>Elementy kultury renesansu</t>
  </si>
  <si>
    <t>3006-EKR-FAK</t>
  </si>
  <si>
    <t>Elementy kultury Baroku</t>
  </si>
  <si>
    <t>3006-EKR-OG</t>
  </si>
  <si>
    <t>3006-EKT3</t>
  </si>
  <si>
    <t>Edycja i krytyka tekstu</t>
  </si>
  <si>
    <t>3006-EKT5</t>
  </si>
  <si>
    <t>3006-EPIG</t>
  </si>
  <si>
    <t>3006-FIL4</t>
  </si>
  <si>
    <t>3006-FILSTA3</t>
  </si>
  <si>
    <t>Filozofia starożytna</t>
  </si>
  <si>
    <t>3006-GHG4</t>
  </si>
  <si>
    <t>Gramatyka historyczna języka greckiego</t>
  </si>
  <si>
    <t>3006-GHJŁ4</t>
  </si>
  <si>
    <t>Gramatyka historyczna języka łacińskiego</t>
  </si>
  <si>
    <t>3006-GOJG2</t>
  </si>
  <si>
    <t>Gramatyka opisowa języka greckiego</t>
  </si>
  <si>
    <t>3006-GOJŁ2</t>
  </si>
  <si>
    <t>Gramatyka opisowa języka łacińskiego</t>
  </si>
  <si>
    <t>3006-GOJP1</t>
  </si>
  <si>
    <t>3006-HST1</t>
  </si>
  <si>
    <t>Historia starożytna</t>
  </si>
  <si>
    <t>3006-HST2</t>
  </si>
  <si>
    <t>3006-JR-FAK</t>
  </si>
  <si>
    <t>Język rumuński - poziom średniozaawansowany</t>
  </si>
  <si>
    <t>3006-JR-OG</t>
  </si>
  <si>
    <t>Język rumuński - poziom podstawowy</t>
  </si>
  <si>
    <t>3006-JRŚZ-OG</t>
  </si>
  <si>
    <t>Język rumuński, grupa średniozaawansowana</t>
  </si>
  <si>
    <t>3006-JW4</t>
  </si>
  <si>
    <t>Język włoski - poziom podstawowy</t>
  </si>
  <si>
    <t>3006-JW-IIR</t>
  </si>
  <si>
    <t>Język włoski - poziom zaawansowany</t>
  </si>
  <si>
    <t>3006-JZZN-4</t>
  </si>
  <si>
    <t>Językoznawstwo</t>
  </si>
  <si>
    <t>3006-KFP-FAK</t>
  </si>
  <si>
    <t>Klasyczna filozofia polityki</t>
  </si>
  <si>
    <t>3006-KFP-OG</t>
  </si>
  <si>
    <t>3006-KP</t>
  </si>
  <si>
    <t>Komunikacja praktyczna - actio rhetorica</t>
  </si>
  <si>
    <t>3006-KP-OG</t>
  </si>
  <si>
    <t>3006-LAO1</t>
  </si>
  <si>
    <t>Lektury łacińskie i greckie w oryginale</t>
  </si>
  <si>
    <t>3006-LAO2</t>
  </si>
  <si>
    <t>3006-LAO3</t>
  </si>
  <si>
    <t>3006-LAO4</t>
  </si>
  <si>
    <t>3006-LAO-5</t>
  </si>
  <si>
    <t>Lektury greckie i łacińskie w oryginale</t>
  </si>
  <si>
    <t>3006-LCG-FAK</t>
  </si>
  <si>
    <t>Literatura chrześcijańska grecka</t>
  </si>
  <si>
    <t>3006-LCG-OG</t>
  </si>
  <si>
    <t>3006-LCH-FAK</t>
  </si>
  <si>
    <t>Literatura chrześcijańska łacińska</t>
  </si>
  <si>
    <t>3006-LCH-OG</t>
  </si>
  <si>
    <t>3006-LGIŁ2</t>
  </si>
  <si>
    <t>Literatura grecka i łacińska - epika i liryka</t>
  </si>
  <si>
    <t>3006-LGiŁ-D</t>
  </si>
  <si>
    <t>Literatura grecka i łacińska - dramat</t>
  </si>
  <si>
    <t>3006-LGiŁ-P</t>
  </si>
  <si>
    <t>Literatura grecka i łacińska - proza</t>
  </si>
  <si>
    <t>3006-LN-FAK</t>
  </si>
  <si>
    <t>Literatura nowołacińska okresu renesansu</t>
  </si>
  <si>
    <t>3006-LNŁ</t>
  </si>
  <si>
    <t>Literatura nowołacińska</t>
  </si>
  <si>
    <t>3006-LNOB-FAK</t>
  </si>
  <si>
    <t>Literatura nowołacińska okresu baroku</t>
  </si>
  <si>
    <t>3006-LNOB-OG</t>
  </si>
  <si>
    <t>3006-LN-OG</t>
  </si>
  <si>
    <t>3006-LŻEH-FAK</t>
  </si>
  <si>
    <t>Literatura żydowska w epoce hellenistycznej wobec greckiej i żydowskiej tradycji literackiej</t>
  </si>
  <si>
    <t>3006-LŻEH-OG</t>
  </si>
  <si>
    <t>3006-MBL4</t>
  </si>
  <si>
    <t>3006-MET3</t>
  </si>
  <si>
    <t>Metryka starożytna</t>
  </si>
  <si>
    <t>3006-MET4</t>
  </si>
  <si>
    <t>3006-MMIM-FAK</t>
  </si>
  <si>
    <t>Mit, magia i misteria w starożytnej Grecji</t>
  </si>
  <si>
    <t>3006-MMIM-OG</t>
  </si>
  <si>
    <t>3006-MSG-FAK</t>
  </si>
  <si>
    <t>Muzyka starożytnej Grecji</t>
  </si>
  <si>
    <t>3006-MSG-OG</t>
  </si>
  <si>
    <t>3006-NAP-FAK</t>
  </si>
  <si>
    <t>New Ancient Poetry: Masterpieces from Papyri - zajęcia w języku angielskim B2+</t>
  </si>
  <si>
    <t>3006-NAP-OG</t>
  </si>
  <si>
    <t>3006-ONG-FAK</t>
  </si>
  <si>
    <t>Obraz nieba gwiaździstego – astronomia w literaturze i kulturze antycznej</t>
  </si>
  <si>
    <t>3006-ONG-OG</t>
  </si>
  <si>
    <t>3006-PG</t>
  </si>
  <si>
    <t>Paleografia grecka</t>
  </si>
  <si>
    <t>3006-PŁ5</t>
  </si>
  <si>
    <t>Paleografia łacińska</t>
  </si>
  <si>
    <t>3006-PNJG1-P</t>
  </si>
  <si>
    <t>Praktyczna nauka języka greckiego - gr. początkująca</t>
  </si>
  <si>
    <t>3006-PNJG1-Z</t>
  </si>
  <si>
    <t>Praktyczna nauka języka greckiego - gr. zaawansowana</t>
  </si>
  <si>
    <t>3006-PNJG2-P</t>
  </si>
  <si>
    <t>3006-PNJG2-Z</t>
  </si>
  <si>
    <t>3006-PNJŁ1-P</t>
  </si>
  <si>
    <t>Praktyczna nauka języka łacińskiego - gr. początkująca</t>
  </si>
  <si>
    <t>3006-PNJŁ1-Z</t>
  </si>
  <si>
    <t>Praktyczna nauka języka łacińskiego - gr. zaawansowana</t>
  </si>
  <si>
    <t>3006-PNJŁ2-P</t>
  </si>
  <si>
    <t>3006-PNJŁ2-Z</t>
  </si>
  <si>
    <t>3006-PN-SPEC</t>
  </si>
  <si>
    <t>Praktyki nauczycielskie</t>
  </si>
  <si>
    <t>3006-PPI-FAK</t>
  </si>
  <si>
    <t>Podróże po Italii i różne oblicza Włoch w relacjach polskich artystów od XVII wieku do współczesności</t>
  </si>
  <si>
    <t>3006-PPI-OG</t>
  </si>
  <si>
    <t>3006-PPP-IFK</t>
  </si>
  <si>
    <t>3006-PRAK</t>
  </si>
  <si>
    <t>3006-RED3</t>
  </si>
  <si>
    <t>Redakcja tekstu</t>
  </si>
  <si>
    <t>3006-RED-OG</t>
  </si>
  <si>
    <t>3006-RID-FAK</t>
  </si>
  <si>
    <t>Retoryka i demokracja. Od starożytności do współczesności</t>
  </si>
  <si>
    <t>3006-RID-OG</t>
  </si>
  <si>
    <t>3006-RKA4</t>
  </si>
  <si>
    <t>Recepcja kultury antycznej</t>
  </si>
  <si>
    <t>3006-RKP-FAK</t>
  </si>
  <si>
    <t>Rzymska kultura prawna</t>
  </si>
  <si>
    <t>3006-RKP-OG</t>
  </si>
  <si>
    <t>3006-RPKLR</t>
  </si>
  <si>
    <t>Rzymski paradygmat kultury literackiej renesansu</t>
  </si>
  <si>
    <t>3006-RPKLR-OG</t>
  </si>
  <si>
    <t>3006-RŚ-FAK</t>
  </si>
  <si>
    <t>Roczniki średniowieczne jako źródło historii epoki (wybór)</t>
  </si>
  <si>
    <t>3006-RŚ-OG</t>
  </si>
  <si>
    <t>3006-SLG3</t>
  </si>
  <si>
    <t>Seminarium licencjackie greckie</t>
  </si>
  <si>
    <t>3006-SLG-D</t>
  </si>
  <si>
    <t>Seminarium licencjackie greckie (dyplomowe)</t>
  </si>
  <si>
    <t>3006-SLG-Ł3</t>
  </si>
  <si>
    <t>Seminarium licencjackie łacińsko-greckie</t>
  </si>
  <si>
    <t>3006-SLŁ3</t>
  </si>
  <si>
    <t>Seminarium licencjackie łacińskie</t>
  </si>
  <si>
    <t>3006-SLŁ-D</t>
  </si>
  <si>
    <t>Seminarium licencjackie łacińskie (dyplomowe)</t>
  </si>
  <si>
    <t>3006-SLŁ-G3</t>
  </si>
  <si>
    <t>3006-SLŁG-D</t>
  </si>
  <si>
    <t>Seminarium licencjackie łacińsko-greckie (dyplomowe)</t>
  </si>
  <si>
    <t>3006-SMG</t>
  </si>
  <si>
    <t>Seminarium magisterskie greckie</t>
  </si>
  <si>
    <t>3006-SMG-D</t>
  </si>
  <si>
    <t>Seminarium magisterskie greckie (dyplomowe)</t>
  </si>
  <si>
    <t>3006-SMŁ</t>
  </si>
  <si>
    <t>Seminarium magisterskie łacińskie</t>
  </si>
  <si>
    <t>3006-SMŁ-D</t>
  </si>
  <si>
    <t>Seminarium magisterskie łacińskie (dyplomowe)</t>
  </si>
  <si>
    <t>3006-SMŁ-G</t>
  </si>
  <si>
    <t>Seminarium magisterskie łacińsko-greckie</t>
  </si>
  <si>
    <t>3006-SMŁG-D</t>
  </si>
  <si>
    <t>Seminarium magisterskie łacińsko-greckie (dyplomowe)</t>
  </si>
  <si>
    <t>3006-STYLG-5</t>
  </si>
  <si>
    <t>Stylistyka grecka</t>
  </si>
  <si>
    <t>3006-STYLL5</t>
  </si>
  <si>
    <t>Stylistyka łacińska</t>
  </si>
  <si>
    <t>3006-TRANSG</t>
  </si>
  <si>
    <t>Translatorium greckie</t>
  </si>
  <si>
    <t>3006-TRANSL</t>
  </si>
  <si>
    <t>Translatorium łacińskie</t>
  </si>
  <si>
    <t>3006-TRNEOL-SR</t>
  </si>
  <si>
    <t>Translatorium neolatynistyczne</t>
  </si>
  <si>
    <t>3006-WDJ2</t>
  </si>
  <si>
    <t>3006-WDL2</t>
  </si>
  <si>
    <t>Wstęp do literaturoznawstwa</t>
  </si>
  <si>
    <t>3006-WFK-1</t>
  </si>
  <si>
    <t>Wstęp do filologii klasycznej</t>
  </si>
  <si>
    <t>3006-WIF1</t>
  </si>
  <si>
    <t>Warsztat informatyczny filologa</t>
  </si>
  <si>
    <t>3006-WLAINT-IFK</t>
  </si>
  <si>
    <t>Ochrona własności intelektualnych</t>
  </si>
  <si>
    <t>3006-ZHLGiŁ1</t>
  </si>
  <si>
    <t>Zarys historii literatury greckiej i łacińskiej</t>
  </si>
  <si>
    <t>3006-ZRDI-OG</t>
  </si>
  <si>
    <t>Z Rzymu do Italii, czyli jak kształtował się współczesny język Włochów - zajęcia w j. włoskim B2+</t>
  </si>
  <si>
    <t>3007-11A3PK</t>
  </si>
  <si>
    <t>Praktyki kierunkowe</t>
  </si>
  <si>
    <t>3007-13A3PK</t>
  </si>
  <si>
    <t>3007-13A3WU-14</t>
  </si>
  <si>
    <t>Wykład uzupełniający</t>
  </si>
  <si>
    <t>3007-13ABRKM-OG</t>
  </si>
  <si>
    <t>Retoryka - komunikacja - media</t>
  </si>
  <si>
    <t>3007-B83TES1</t>
  </si>
  <si>
    <t>3007-B83TES2</t>
  </si>
  <si>
    <t>Po wieży Babel. Translatorium z języka niemieckiego, poziom B2+</t>
  </si>
  <si>
    <t>3007-B853EG1</t>
  </si>
  <si>
    <t>Język w mediach</t>
  </si>
  <si>
    <t>3007-B853EG2</t>
  </si>
  <si>
    <t>Reinterpretacje mitów w kulturze współczesnej. Perspektywa antropologiczna oraz szkolna</t>
  </si>
  <si>
    <t>3007-B853ES1</t>
  </si>
  <si>
    <t>Wydane - niewydane. Edycje literatury XIX i XX wieku</t>
  </si>
  <si>
    <t>3007-B853KG1</t>
  </si>
  <si>
    <t>Uczący się i nauczający w zorientowanym refleksyjnie polonistycznym procesie glottodydaktycznym</t>
  </si>
  <si>
    <t>3007-B853RT1</t>
  </si>
  <si>
    <t>Retoryka, literatura popularna, nowe media</t>
  </si>
  <si>
    <t>3007-B861EG1</t>
  </si>
  <si>
    <t>Poezja polska 1945 – 2000 w perspektywie badawczej i dydaktycznej</t>
  </si>
  <si>
    <t>3007-B861EG2</t>
  </si>
  <si>
    <t>Medialne obrazy świata w perspektywie socjolingwistycznej</t>
  </si>
  <si>
    <t>3007-B861ES1</t>
  </si>
  <si>
    <t>Polszczyzna sfery publicznej</t>
  </si>
  <si>
    <t>3007-B861ES2</t>
  </si>
  <si>
    <t>Kobiety, dzieci, szaleńcy i poeci w literaturze dokumentu osobistego drugiej połowy XVIII i pierwszej XIX-tego wieku, i nie tylko?</t>
  </si>
  <si>
    <t>3007-B862KG1</t>
  </si>
  <si>
    <t>Leksyka języka polskiego. Semantyka, pragmatyka, składnia</t>
  </si>
  <si>
    <t>3007-B862RT1</t>
  </si>
  <si>
    <t>Gatunki medialne</t>
  </si>
  <si>
    <t>3007-B862RT2</t>
  </si>
  <si>
    <t>Media-literatura-rzeczywistość</t>
  </si>
  <si>
    <t>3007-B8DH-HBJ</t>
  </si>
  <si>
    <t>Historia badań w językoznawstwie</t>
  </si>
  <si>
    <t>3007-B8DH-HBL</t>
  </si>
  <si>
    <t>Historia badań w literaturoznawstwie</t>
  </si>
  <si>
    <t>3007-B8DH-MBJ</t>
  </si>
  <si>
    <t>Metodologia badań w językoznawstwie. Stylistyka</t>
  </si>
  <si>
    <t>3007-B8DH-MBL</t>
  </si>
  <si>
    <t>Metodologia badań w literaturoznawstwie</t>
  </si>
  <si>
    <t>3007-B8DM-MSW</t>
  </si>
  <si>
    <t>3007-B8DP-MJK</t>
  </si>
  <si>
    <t>Media, język, kultura - problemy badawcze</t>
  </si>
  <si>
    <t>3007-B8DS-AJK</t>
  </si>
  <si>
    <t>Komunikacja. Aspekty językowe i kulturowe</t>
  </si>
  <si>
    <t>3007-B8DS-GRD</t>
  </si>
  <si>
    <t>Gatunki - retoryka - dyskurs</t>
  </si>
  <si>
    <t>3007-B8DS-KLW</t>
  </si>
  <si>
    <t>Kultura i literatura XVIII i XIX wieku</t>
  </si>
  <si>
    <t>3007-B8DS-LSS</t>
  </si>
  <si>
    <t>Wyklęta epoka. Literatura i sztuka polskiego socrealizmu</t>
  </si>
  <si>
    <t>3007-B8DS-LWL</t>
  </si>
  <si>
    <t>Logopedia w lingwistyce - lingwistyka w logopedii</t>
  </si>
  <si>
    <t>3007-B8DS-MBL</t>
  </si>
  <si>
    <t>Metody badań logopedycznych w terapii zaburzeń i rozwoju mowy</t>
  </si>
  <si>
    <t>3007-B8DS-SRK</t>
  </si>
  <si>
    <t>Słowa w różnych kontekstach</t>
  </si>
  <si>
    <t>3007-B93TES1</t>
  </si>
  <si>
    <t>3007-B93TRT1</t>
  </si>
  <si>
    <t>Przekłady literatury popularnej: praktyka i retoryka. Translatorium angielskojęzyczne, poziom B2+</t>
  </si>
  <si>
    <t>3007-B953EG1</t>
  </si>
  <si>
    <t>3007-B953ES1</t>
  </si>
  <si>
    <t>3007-B953KG1</t>
  </si>
  <si>
    <t>Język bez granic - współczesna polszczyzna nie tylko w kraju</t>
  </si>
  <si>
    <t>3007-B953RT1</t>
  </si>
  <si>
    <t>3007-B961EG1</t>
  </si>
  <si>
    <t>Koncepcje kształcenia polonistycznego w polskiej szkole - język, literatura, kultura</t>
  </si>
  <si>
    <t>3007-B961ES1</t>
  </si>
  <si>
    <t>Literatura drugiej połowy XX i początków XXI wieku - historia, społeczenstwo, popkultura</t>
  </si>
  <si>
    <t>3007-B961KG1</t>
  </si>
  <si>
    <t>Język polski jako obcy/drugi/odziedziczony w kontekście glottodydaktycznym</t>
  </si>
  <si>
    <t>3007-B961RT1</t>
  </si>
  <si>
    <t>3007-B961RT2</t>
  </si>
  <si>
    <t>Film i media wobec tradycji literackiej</t>
  </si>
  <si>
    <t>3007-B962EG1</t>
  </si>
  <si>
    <t>3007-B962EG2</t>
  </si>
  <si>
    <t>3007-B962ES1</t>
  </si>
  <si>
    <t>3007-B962ES2</t>
  </si>
  <si>
    <t>3007-B9DH-MBJ</t>
  </si>
  <si>
    <t>Historia i metodologia badań w językoznawstwie</t>
  </si>
  <si>
    <t>3007-B9DH-MBL</t>
  </si>
  <si>
    <t>Historia i metodologia badań w lietraturoznawstwie</t>
  </si>
  <si>
    <t>3007-B9DS-GRD</t>
  </si>
  <si>
    <t>Gatunki, retoryka, dyskurs</t>
  </si>
  <si>
    <t>3007-B9DS-KLW</t>
  </si>
  <si>
    <t>3007-B9DS-LWL</t>
  </si>
  <si>
    <t>3007-B9DS-MBL</t>
  </si>
  <si>
    <t>3007-B9DS-RZM</t>
  </si>
  <si>
    <t>Rozwój oraz zaburzenia mowy, języka i percepcji słuchowej w aspekcie fonetyczno-fonologicznym</t>
  </si>
  <si>
    <t>3007-B9DS-SRK</t>
  </si>
  <si>
    <t>3007-B9F-ES1</t>
  </si>
  <si>
    <t>Koronacja cara Mikołaja I na króla Polski; prolog do powstania listopadowego. Dziennik w formie listów hrabiego Ostrowskiego jako przyczynek do lektury „Kordiana” J. Słowackiego - przygotowanie edycji</t>
  </si>
  <si>
    <t>3007-C062EG1</t>
  </si>
  <si>
    <t>3007-C062ES1</t>
  </si>
  <si>
    <t>3007-C062KG1</t>
  </si>
  <si>
    <t>3007-C062RT1</t>
  </si>
  <si>
    <t>3007-C062RT2</t>
  </si>
  <si>
    <t>3007-ER</t>
  </si>
  <si>
    <t>Specjalizacja: edytorstwo naukowe i redakcja tekstu dla polonistów - zapis na specjalizację</t>
  </si>
  <si>
    <t>3007-ESL-OG</t>
  </si>
  <si>
    <t>Etyka słowa</t>
  </si>
  <si>
    <t>3007-G</t>
  </si>
  <si>
    <t>Specjalizacja glottodydaktyczna - zapis na specjalizację</t>
  </si>
  <si>
    <t>3007-G1A2GF</t>
  </si>
  <si>
    <t>Gramatyka funkcjonalno-kontrastywna</t>
  </si>
  <si>
    <t>3007-G1A2JJ</t>
  </si>
  <si>
    <t>Język polski jako język drugi</t>
  </si>
  <si>
    <t>3007-G1A2JP</t>
  </si>
  <si>
    <t>Język polski poza granicami kraju</t>
  </si>
  <si>
    <t>3007-G1A2JW</t>
  </si>
  <si>
    <t>3007-G1A2MJ</t>
  </si>
  <si>
    <t>Metodyka języka polskiego w szkole podstawowej (kształcenie językowe)</t>
  </si>
  <si>
    <t>3007-G1A2ML</t>
  </si>
  <si>
    <t>Metodyka języka polskiego w szkole podstawowej (kształcenie literackie)</t>
  </si>
  <si>
    <t>3007-G1A2MU</t>
  </si>
  <si>
    <t>Mechanizmy uczenia się i strategie nauczania</t>
  </si>
  <si>
    <t>3007-G1A2PA</t>
  </si>
  <si>
    <t>Pedagogiczne aspekty warsztatu lektora</t>
  </si>
  <si>
    <t>3007-G1A2PG</t>
  </si>
  <si>
    <t>3007-G1A2PG-W</t>
  </si>
  <si>
    <t>3007-G1A2PL</t>
  </si>
  <si>
    <t>Podstawy lingwistyki stosowanej</t>
  </si>
  <si>
    <t>3007-G1A2PN-W</t>
  </si>
  <si>
    <t>3007-G1A2PW</t>
  </si>
  <si>
    <t>Psychologiczny warsztat nauczyciela polonisty</t>
  </si>
  <si>
    <t>3007-G1A2TZ</t>
  </si>
  <si>
    <t>Teoretyczne założenia opracowywania materiałów glottodydaktycznych</t>
  </si>
  <si>
    <t>3007-G1A3JW</t>
  </si>
  <si>
    <t>3007-G1A3MO</t>
  </si>
  <si>
    <t>Metodyka języka polskiego jako obcego</t>
  </si>
  <si>
    <t>3007-G1A3PG</t>
  </si>
  <si>
    <t>Praktyki glottodydaktyczne</t>
  </si>
  <si>
    <t>3007-G1A3PZ-P</t>
  </si>
  <si>
    <t>Praktyki zawodowe w szkole podstawowej</t>
  </si>
  <si>
    <t>3007-G1A3TC</t>
  </si>
  <si>
    <t>Testowanie i certyfikacja</t>
  </si>
  <si>
    <t>3007-HKZ-OG</t>
  </si>
  <si>
    <t>Historia i kultura Żydów</t>
  </si>
  <si>
    <t>3007-KHW-OG</t>
  </si>
  <si>
    <t>Kulturowa historia wody</t>
  </si>
  <si>
    <t>3007-KJP-OG</t>
  </si>
  <si>
    <t>Kultura języka polskiego: między poprawnością językową a pragmatyką</t>
  </si>
  <si>
    <t>3007-KMR-OG</t>
  </si>
  <si>
    <t>Krytyka medialna z elementami retoryki</t>
  </si>
  <si>
    <t>3007-KRM-OG</t>
  </si>
  <si>
    <t>Krytyka medialna</t>
  </si>
  <si>
    <t>3007-L1A1AF</t>
  </si>
  <si>
    <t>Anatomia i fizjologia człowieka</t>
  </si>
  <si>
    <t>3007-L1A1DA</t>
  </si>
  <si>
    <t>Dykcja i autokorekcja</t>
  </si>
  <si>
    <t>3007-L1A1EG</t>
  </si>
  <si>
    <t>3007-L1A1EP</t>
  </si>
  <si>
    <t>Elementy prawa medycznego i oświatowego</t>
  </si>
  <si>
    <t>3007-L1A1FO</t>
  </si>
  <si>
    <t>Funkcjonalny opis języka</t>
  </si>
  <si>
    <t>3007-L1A1KP</t>
  </si>
  <si>
    <t>Kwalifikowana pierwsza pomoc</t>
  </si>
  <si>
    <t>3007-L1A1LO</t>
  </si>
  <si>
    <t>Logorytmika</t>
  </si>
  <si>
    <t>3007-L1A1NJ</t>
  </si>
  <si>
    <t>Wprowadzenie do nauki o języku</t>
  </si>
  <si>
    <t>3007-L1A1OR</t>
  </si>
  <si>
    <t>Ortodoncja</t>
  </si>
  <si>
    <t>3007-L1A1PD</t>
  </si>
  <si>
    <t>3007-L1A1PE</t>
  </si>
  <si>
    <t>Pediatria</t>
  </si>
  <si>
    <t>3007-L1A1PO</t>
  </si>
  <si>
    <t>3007-L1A1POWI</t>
  </si>
  <si>
    <t>3007-L1A1PR</t>
  </si>
  <si>
    <t>Psychologia rozwoju dziecka</t>
  </si>
  <si>
    <t>3007-L1A1PS</t>
  </si>
  <si>
    <t>Pedagogika specjalna</t>
  </si>
  <si>
    <t>3007-L1A1PZ</t>
  </si>
  <si>
    <t>Promocja zdrowia i edukacja zdrowotna</t>
  </si>
  <si>
    <t>3007-L1A1TI</t>
  </si>
  <si>
    <t>3007-L1A1WL</t>
  </si>
  <si>
    <t>Wprowadzenie do logopedii</t>
  </si>
  <si>
    <t>3007-L1A2DN</t>
  </si>
  <si>
    <t>Dydaktyka nauczania początkowego</t>
  </si>
  <si>
    <t>3007-L1A2FO</t>
  </si>
  <si>
    <t>3007-L1A2GG</t>
  </si>
  <si>
    <t>Grafetyka i grafemika</t>
  </si>
  <si>
    <t>3007-L1A2KS-K1</t>
  </si>
  <si>
    <t>Komunikacyjna struktura wypowiedzi</t>
  </si>
  <si>
    <t>3007-L1A2LK</t>
  </si>
  <si>
    <t>Leksykologia z elementami kultury języka</t>
  </si>
  <si>
    <t>3007-L1A2ND</t>
  </si>
  <si>
    <t>Neurologia dziecięca</t>
  </si>
  <si>
    <t>3007-L1A2OM</t>
  </si>
  <si>
    <t>Opóźniony rozwój mowy</t>
  </si>
  <si>
    <t>3007-L1A2OP-W1</t>
  </si>
  <si>
    <t>Ocena poziomu rozwoju komunikacji</t>
  </si>
  <si>
    <t>3007-L1A2OR</t>
  </si>
  <si>
    <t>3007-L1A2PD</t>
  </si>
  <si>
    <t>Psychiatria dziecięca</t>
  </si>
  <si>
    <t>3007-L1A2PG</t>
  </si>
  <si>
    <t>3007-L1A2PK</t>
  </si>
  <si>
    <t>Psychologia kliniczna dziecka</t>
  </si>
  <si>
    <t>3007-L1A2PL</t>
  </si>
  <si>
    <t>Praktyki logopedyczne</t>
  </si>
  <si>
    <t>3007-L1A2PP</t>
  </si>
  <si>
    <t>Pedagogika przedszkolna i wczesnoszkolna</t>
  </si>
  <si>
    <t>3007-L1A2PR</t>
  </si>
  <si>
    <t>Propedeutyka rehabilitacji</t>
  </si>
  <si>
    <t>3007-L1A2PS</t>
  </si>
  <si>
    <t>3007-L1A2RM</t>
  </si>
  <si>
    <t>Rozwój mowy dziecka</t>
  </si>
  <si>
    <t>3007-L1A2SN-W2</t>
  </si>
  <si>
    <t>Swoistość nauczania dzieci dwujęzycznych w wieku przedszkolnym języka polskiego jako obcego/drugiego</t>
  </si>
  <si>
    <t>3007-L1A2SN-W4</t>
  </si>
  <si>
    <t>Swoistość nauczania dzieci dwujęzycznych w wieku wczesnoszkolnym języka polskiego jako obcego/drugiego</t>
  </si>
  <si>
    <t>3007-L1A2SR-W3</t>
  </si>
  <si>
    <t>Stymulacja rozwoju mowy i języka dziecka</t>
  </si>
  <si>
    <t>3007-L1A2TW-K2</t>
  </si>
  <si>
    <t>Typy wypowiedzi: akty i gatunki mowy</t>
  </si>
  <si>
    <t>3007-L1A2WZ</t>
  </si>
  <si>
    <t>Wprowadzenie do zaburzeń mowy</t>
  </si>
  <si>
    <t>3007-L1A3DL</t>
  </si>
  <si>
    <t>Dyslalia</t>
  </si>
  <si>
    <t>3007-L1A3DS</t>
  </si>
  <si>
    <t>Dysleksja rozwojowa</t>
  </si>
  <si>
    <t>3007-L1A3LG-W3</t>
  </si>
  <si>
    <t>Logopedia w glottodydaktyce języka polskiego jako obcego</t>
  </si>
  <si>
    <t>3007-L1A3MB</t>
  </si>
  <si>
    <t>Metody badań logopedycznych</t>
  </si>
  <si>
    <t>3007-L1A3NC-W4</t>
  </si>
  <si>
    <t>Nauka czytania i pisania jako element stymulacji rozwoju mowy</t>
  </si>
  <si>
    <t>3007-L1A3ND-W1</t>
  </si>
  <si>
    <t>Narzędzia diagnostyczne w praktyce logopedycznej</t>
  </si>
  <si>
    <t>3007-L1A3PA</t>
  </si>
  <si>
    <t>Podstawy audiologii</t>
  </si>
  <si>
    <t>3007-L1A3PF</t>
  </si>
  <si>
    <t>Podstawy foniatrii</t>
  </si>
  <si>
    <t>3007-L1A3PJ-W2</t>
  </si>
  <si>
    <t>Przyswajanie języka drugiego a dydaktyka języka polskiego jako drugiego na świecie i w Polsce</t>
  </si>
  <si>
    <t>3007-L1A3PK</t>
  </si>
  <si>
    <t>3007-L1A3PL</t>
  </si>
  <si>
    <t>3007-L1A3PR</t>
  </si>
  <si>
    <t>3007-L1A3WA</t>
  </si>
  <si>
    <t>Wprowadzenie do akustyki</t>
  </si>
  <si>
    <t>3007-L1A3WK</t>
  </si>
  <si>
    <t>Wprowadzenie do komunikacji językowej, wspomagającej i alternatywnej</t>
  </si>
  <si>
    <t>3007-L1A3WP</t>
  </si>
  <si>
    <t>Wprowadzenie do psychoakustyki</t>
  </si>
  <si>
    <t>3007-L1B1AA</t>
  </si>
  <si>
    <t>Afazja</t>
  </si>
  <si>
    <t>3007-L1B1AL</t>
  </si>
  <si>
    <t>Audiologia dla logopedów</t>
  </si>
  <si>
    <t>3007-L1B1DZ</t>
  </si>
  <si>
    <t>Dyzartria</t>
  </si>
  <si>
    <t>3007-L1B1FA</t>
  </si>
  <si>
    <t>Fonetyka akustyczna</t>
  </si>
  <si>
    <t>3007-L1B1FN</t>
  </si>
  <si>
    <t>Foniatria</t>
  </si>
  <si>
    <t>3007-L1B1FP</t>
  </si>
  <si>
    <t>Fonologia z patofonetyką</t>
  </si>
  <si>
    <t>3007-L1B1KZ</t>
  </si>
  <si>
    <t>Klasyfikacja zaburzeń mowy</t>
  </si>
  <si>
    <t>3007-L1B1ML</t>
  </si>
  <si>
    <t>Podstawy metodologii badań lingwistycznych dla logopedów</t>
  </si>
  <si>
    <t>3007-L1B1MN</t>
  </si>
  <si>
    <t>Mowa niepłynna</t>
  </si>
  <si>
    <t>3007-L1B1MP</t>
  </si>
  <si>
    <t>Podstawy metodologii badań psychospołecznych dla logopedów</t>
  </si>
  <si>
    <t>3007-L1B1NM-A</t>
  </si>
  <si>
    <t>Niedokształcenie mowy u osób z autyzmem</t>
  </si>
  <si>
    <t>3007-L1B1NM-K</t>
  </si>
  <si>
    <t>Niedokształcenie mowy pochodzenia korowego</t>
  </si>
  <si>
    <t>3007-L1B1NP</t>
  </si>
  <si>
    <t>Neuropsychologia</t>
  </si>
  <si>
    <t>3007-L1B1NR</t>
  </si>
  <si>
    <t>Neurologia</t>
  </si>
  <si>
    <t>3007-L1B1NS</t>
  </si>
  <si>
    <t>Normy i standardy zachowań językowokomunikacyjnych</t>
  </si>
  <si>
    <t>3007-L1B1PL</t>
  </si>
  <si>
    <t>3007-L1B1RG</t>
  </si>
  <si>
    <t>Rehabilitacja głosu po laryngektomii</t>
  </si>
  <si>
    <t>3007-L1B1ST</t>
  </si>
  <si>
    <t>Statystyka dla logopedów</t>
  </si>
  <si>
    <t>3007-L1B1SW</t>
  </si>
  <si>
    <t>Słowo i wypowiedź</t>
  </si>
  <si>
    <t>3007-L1B1ZS</t>
  </si>
  <si>
    <t>Zaburzenia mowy i jej rozwoju u osób z wadą słuchu</t>
  </si>
  <si>
    <t>3007-L1B2DT</t>
  </si>
  <si>
    <t>Diagnoza i terapia logopedyczna</t>
  </si>
  <si>
    <t>3007-L1B2KA</t>
  </si>
  <si>
    <t>Kulturowe, etyczne i pragmatyczne aspekty komunikacji interpersonalnej</t>
  </si>
  <si>
    <t>3007-L1B2KJ</t>
  </si>
  <si>
    <t>Komunikacja językowa, wspomagająca i alternatywna</t>
  </si>
  <si>
    <t>3007-L1B2KW</t>
  </si>
  <si>
    <t>3007-L1B2ML</t>
  </si>
  <si>
    <t>Medyczna i logopedyczna terapia osób z dysfagią</t>
  </si>
  <si>
    <t>3007-L1B2MT</t>
  </si>
  <si>
    <t>3007-L1B2NI</t>
  </si>
  <si>
    <t>Niedokształcenie mowy u osób z niepełnosprawnością intelektualną</t>
  </si>
  <si>
    <t>3007-L1B2NU</t>
  </si>
  <si>
    <t>Niedokształcenie mowy u osób z upośledzeniem umysłowym</t>
  </si>
  <si>
    <t>3007-L1B2PL</t>
  </si>
  <si>
    <t>3007-L1B2PS</t>
  </si>
  <si>
    <t>3007-L1B2RP</t>
  </si>
  <si>
    <t>Rozszczepy podniebienia i wargi. Opieka medyczno-logopedyczna</t>
  </si>
  <si>
    <t>3007-L1B2SO</t>
  </si>
  <si>
    <t>System opieki logopedycznej w Polsce</t>
  </si>
  <si>
    <t>3007-L1B2WR</t>
  </si>
  <si>
    <t>Wspomaganie rozwoju psychoruchowego i komunikacji interpersonalnej</t>
  </si>
  <si>
    <t>3007-L1K2EW1</t>
  </si>
  <si>
    <t>Neurodegeneracyjne choroby mózgu w kontekście zaburzeń mowy i języka</t>
  </si>
  <si>
    <t>3007-L1K2HB1</t>
  </si>
  <si>
    <t>Uczniowie ze specjalnymi potrzebami edukacyjnymi</t>
  </si>
  <si>
    <t>3007-L1K2JF1</t>
  </si>
  <si>
    <t>Literatura dziecięca dla początkujących. Najważniejsze konwencje literatury dla dzieci i młodzieży</t>
  </si>
  <si>
    <t>3007-L1K2JF2</t>
  </si>
  <si>
    <t>Literatura dziecięca dla zaawansowanych. Nowe zjawiska w literaturze dla dzieci i młodzieży.</t>
  </si>
  <si>
    <t>3007-L1K2KM1</t>
  </si>
  <si>
    <t>Nowe zjawiska w mediach</t>
  </si>
  <si>
    <t>3007-L1K2MF1</t>
  </si>
  <si>
    <t>Praca z jednostką i praca z grupą w nowoczesnej szkole</t>
  </si>
  <si>
    <t>3007-L1S1AC1</t>
  </si>
  <si>
    <t>3007-L1S1AL1</t>
  </si>
  <si>
    <t>Fonetyczne aspekty zaburzeń mowy i języka. Zaburzenia mowy i języka w przypadkach uszkodzeń słuchu</t>
  </si>
  <si>
    <t>3007-L1S1EW1</t>
  </si>
  <si>
    <t>Lingwistyczna diagnoza i terapia zaburzeń komunikacji językowej (u dzieci i osób dorosłych)</t>
  </si>
  <si>
    <t>3007-L1S1KS1</t>
  </si>
  <si>
    <t>Psychologiczne aspekty diagnozy i terapii zaburzeń mowy</t>
  </si>
  <si>
    <t>3007-L1S1MK1</t>
  </si>
  <si>
    <t>Diagnozowanie i usprawnianie dzieci z zaburzeniami mowy</t>
  </si>
  <si>
    <t>3007-L1S1MS2</t>
  </si>
  <si>
    <t>Językowe i komunikacyjne aspekty prawidłowego i zaburzonego rozwoju mowy</t>
  </si>
  <si>
    <t>3007-L1S1MT1</t>
  </si>
  <si>
    <t>3007-L1S1NS2</t>
  </si>
  <si>
    <t>Zaburzenia mowy u dzieci - ocena poziomu rozwoju języka i komunikacji</t>
  </si>
  <si>
    <t>3007-L1S1OJ1</t>
  </si>
  <si>
    <t>Neurogenne zaburzenia mowy (ze szczególnym uwzględnieniem dyzartrii)</t>
  </si>
  <si>
    <t>3007-L1S2AL1</t>
  </si>
  <si>
    <t>3007-L1S2EW1</t>
  </si>
  <si>
    <t>3007-L1S2JP1</t>
  </si>
  <si>
    <t>Językoznawcze, psycholingwistyczne  i logopedyczne aspekty rozwoju mowy dziecka i zaburzeń tego rozwoju</t>
  </si>
  <si>
    <t>3007-L1S2KS1</t>
  </si>
  <si>
    <t>3007-L1S2MK1</t>
  </si>
  <si>
    <t>3007-L1S2MS2</t>
  </si>
  <si>
    <t>3007-L1S2NS2</t>
  </si>
  <si>
    <t>3007-L1S2OJ1</t>
  </si>
  <si>
    <t>3007-L1S3KS1</t>
  </si>
  <si>
    <t>Psychologiczne uwarunkowania opóźnień rozwoju mowy</t>
  </si>
  <si>
    <t>3007-L1S3MK3</t>
  </si>
  <si>
    <t>Opóźniony lub zaburzony rozwój mowy - dyslalia</t>
  </si>
  <si>
    <t>3007-L1T1KW1</t>
  </si>
  <si>
    <t>Speech and its disorders (translatorium z języka angielskiego, poziom B2+)</t>
  </si>
  <si>
    <t>3007-L1T1US1</t>
  </si>
  <si>
    <t>Let's talk about speech (translatorium z języka angielskiego, poziom B2+)</t>
  </si>
  <si>
    <t>3007-L-S3ES1</t>
  </si>
  <si>
    <t>Komunikacja osób z autyzmem</t>
  </si>
  <si>
    <t>3007-L-S3EW1</t>
  </si>
  <si>
    <t>Kompetencja narracyjna u dzieci zdrowych i u dzieci z różnymi deficytami</t>
  </si>
  <si>
    <t>3007-L-S3KS1</t>
  </si>
  <si>
    <t>3007-LSA1AC</t>
  </si>
  <si>
    <t>3007-LSA1AF</t>
  </si>
  <si>
    <t>Anatomia i fizjologia narządów mowy, głosu i słuchu</t>
  </si>
  <si>
    <t>3007-LSA1DA</t>
  </si>
  <si>
    <t>3007-LSA1EG</t>
  </si>
  <si>
    <t>3007-LSA1FF</t>
  </si>
  <si>
    <t>Fonologia z fonetyką dla logopedów</t>
  </si>
  <si>
    <t>3007-LSA1FO</t>
  </si>
  <si>
    <t>3007-LSA1GW</t>
  </si>
  <si>
    <t>Gatunki wypowiedzi w szkole</t>
  </si>
  <si>
    <t>3007-LSA1KJ</t>
  </si>
  <si>
    <t>3007-LSA1LD</t>
  </si>
  <si>
    <t>3007-LSA1LO</t>
  </si>
  <si>
    <t>3007-LSA1LS</t>
  </si>
  <si>
    <t>Literatura staropolska i oświeceniowa w dydaktyce szkolnej</t>
  </si>
  <si>
    <t>3007-LSA1MU</t>
  </si>
  <si>
    <t>3007-LSA1NJ</t>
  </si>
  <si>
    <t>Nauki pomocnicze filologii polskiej: nauka o języku</t>
  </si>
  <si>
    <t>3007-LSA1NL</t>
  </si>
  <si>
    <t>Nauki pomocnicze filologii polskiej: nauka o literaturze</t>
  </si>
  <si>
    <t>3007-LSA1OR</t>
  </si>
  <si>
    <t>3007-LSA1PD</t>
  </si>
  <si>
    <t>3007-LSA1PE</t>
  </si>
  <si>
    <t>3007-LSA1PO</t>
  </si>
  <si>
    <t>3007-LSA1POWI</t>
  </si>
  <si>
    <t>3007-LSA1PR</t>
  </si>
  <si>
    <t>Psychologia rozwojowa i kliniczna</t>
  </si>
  <si>
    <t>3007-LSA1PS</t>
  </si>
  <si>
    <t>3007-LSA1TA</t>
  </si>
  <si>
    <t>Tradycja antyczna w literaturze</t>
  </si>
  <si>
    <t>3007-LSA1TB</t>
  </si>
  <si>
    <t>Tradycja biblijna w literaturze</t>
  </si>
  <si>
    <t>3007-LSA1TI</t>
  </si>
  <si>
    <t>3007-LSA1TL</t>
  </si>
  <si>
    <t>Teoria lektury</t>
  </si>
  <si>
    <t>3007-LSA1WJ</t>
  </si>
  <si>
    <t>3007-LSA1WL</t>
  </si>
  <si>
    <t>Wstęp do logopedii</t>
  </si>
  <si>
    <t>3007-LSA1WP</t>
  </si>
  <si>
    <t>3007-LSA2DS</t>
  </si>
  <si>
    <t>3007-LSA2GP</t>
  </si>
  <si>
    <t>Gramatyczna, prozodyczna i komunikacyjna struktura wypowiedzi (morfologia i składnia)</t>
  </si>
  <si>
    <t>3007-LSA2KK</t>
  </si>
  <si>
    <t>Kulturowe konteksty kształcenia</t>
  </si>
  <si>
    <t>3007-LSA2LK</t>
  </si>
  <si>
    <t>Wybrane problemy leksykologii i kultury języka polskiego</t>
  </si>
  <si>
    <t>3007-LSA2LR</t>
  </si>
  <si>
    <t>Literatura polskiego romantyzmu w dydaktyce szkolnej</t>
  </si>
  <si>
    <t>3007-LSA2MJ</t>
  </si>
  <si>
    <t>Metodyka języka polskiego w szkole podstawowej</t>
  </si>
  <si>
    <t>3007-LSA2NP</t>
  </si>
  <si>
    <t>3007-LSA2NR</t>
  </si>
  <si>
    <t>3007-LSA2OM</t>
  </si>
  <si>
    <t>Opóźnienie rozwoju mowy</t>
  </si>
  <si>
    <t>3007-LSA2OR</t>
  </si>
  <si>
    <t>3007-LSA2PE</t>
  </si>
  <si>
    <t>3007-LSA2PL</t>
  </si>
  <si>
    <t>3007-LSA2PR</t>
  </si>
  <si>
    <t>3007-LSA2PS</t>
  </si>
  <si>
    <t>3007-LSA2RM</t>
  </si>
  <si>
    <t>3007-LSA2WP</t>
  </si>
  <si>
    <t>Wprowadzenie do psycholingwistyki</t>
  </si>
  <si>
    <t>3007-LSA2WZ</t>
  </si>
  <si>
    <t>Wstęp do zaburzeń mowy</t>
  </si>
  <si>
    <t>3007-LSA3DY</t>
  </si>
  <si>
    <t>Dysleksja – trudności w czytaniu i pisaniu</t>
  </si>
  <si>
    <t>3007-LSA3HF</t>
  </si>
  <si>
    <t>3007-LSA3LP</t>
  </si>
  <si>
    <t>Literatura polska po 1864 r. w dydaktyce szkolnej</t>
  </si>
  <si>
    <t>3007-LSA3LW</t>
  </si>
  <si>
    <t>Literatura współczesna w dydaktyce szkolnej</t>
  </si>
  <si>
    <t>3007-LSA3MP</t>
  </si>
  <si>
    <t>Metodyka postępowania logopedycznego</t>
  </si>
  <si>
    <t>3007-LSA3NM</t>
  </si>
  <si>
    <t>3007-LSA3PJ</t>
  </si>
  <si>
    <t>Przeszłość języka polskiego w dydaktyce szkolnej</t>
  </si>
  <si>
    <t>3007-LSA3PL</t>
  </si>
  <si>
    <t>3007-LSA3PN</t>
  </si>
  <si>
    <t>3007-LSA3PP</t>
  </si>
  <si>
    <t>3007-LSA3WR</t>
  </si>
  <si>
    <t>3007-LSA3ZM</t>
  </si>
  <si>
    <t>Zaburzenia mowy u osób z uszkodzeniem słuchu</t>
  </si>
  <si>
    <t>3007-LSS3EW1</t>
  </si>
  <si>
    <t>3007-LSS3MP1</t>
  </si>
  <si>
    <t>Dziecko cudzoziemskie w polskiej szkole – przyswajanie języka drugiego, wielojęzyczność, adaptacja</t>
  </si>
  <si>
    <t>3007-M</t>
  </si>
  <si>
    <t>Specjalizacja: filologia dla mediów - zapis na specjalizację</t>
  </si>
  <si>
    <t>3007-M1A2JF</t>
  </si>
  <si>
    <t>Język filmu</t>
  </si>
  <si>
    <t>3007-M1A2JR</t>
  </si>
  <si>
    <t>Język reklamy</t>
  </si>
  <si>
    <t>3007-M1A2JZ</t>
  </si>
  <si>
    <t>Język mediów</t>
  </si>
  <si>
    <t>3007-M1A2K-JF</t>
  </si>
  <si>
    <t>3007-M1A2K-JM</t>
  </si>
  <si>
    <t>3007-M1A2K-PR</t>
  </si>
  <si>
    <t>Poetyka reklamy</t>
  </si>
  <si>
    <t>3007-M1A2KR</t>
  </si>
  <si>
    <t>Krytyka tekstu reklamowego</t>
  </si>
  <si>
    <t>3007-M1A2PK</t>
  </si>
  <si>
    <t>Poetyka i krytyka reklamy</t>
  </si>
  <si>
    <t>3007-M1A2PM</t>
  </si>
  <si>
    <t>Polonista na rynku mediów</t>
  </si>
  <si>
    <t>3007-M1A2P-RF</t>
  </si>
  <si>
    <t>Rynek filmowy, telewizyjny i radiowy</t>
  </si>
  <si>
    <t>3007-M1A2P-RR</t>
  </si>
  <si>
    <t>Rynek reklamy i PR</t>
  </si>
  <si>
    <t>3007-M1A2P-RW</t>
  </si>
  <si>
    <t>Rynek wirtualny</t>
  </si>
  <si>
    <t>3007-M1A2RK</t>
  </si>
  <si>
    <t>Retoryka w komunikowaniu publicznym</t>
  </si>
  <si>
    <t>3007-M1A2RP</t>
  </si>
  <si>
    <t>3007-M1A2SP</t>
  </si>
  <si>
    <t>Sztuka prezentacji i emisja głosu</t>
  </si>
  <si>
    <t>3007-M1A2WL</t>
  </si>
  <si>
    <t>Warsztat literacki autora tekstu reklamowego i PR</t>
  </si>
  <si>
    <t>3007-M1A2WM</t>
  </si>
  <si>
    <t>Wprowadzenie do nauki o mediach</t>
  </si>
  <si>
    <t>3007-M1A2WN</t>
  </si>
  <si>
    <t>Warsztaty z negocjacji</t>
  </si>
  <si>
    <t>3007-M1A3EG</t>
  </si>
  <si>
    <t>3007-M1A3H-LK</t>
  </si>
  <si>
    <t>Literackie konteksty Internetu</t>
  </si>
  <si>
    <t>3007-M1A3H-NM</t>
  </si>
  <si>
    <t>3007-M1A3H-PM</t>
  </si>
  <si>
    <t>Prawo w mediach</t>
  </si>
  <si>
    <t>3007-M1A3P-KW</t>
  </si>
  <si>
    <t>Kształtowanie wizerunku publicznego</t>
  </si>
  <si>
    <t>3007-M1A3P-RE</t>
  </si>
  <si>
    <t>Rynek edukacji medialnej</t>
  </si>
  <si>
    <t>3007-M1A3P-RP</t>
  </si>
  <si>
    <t>Rzecznik prasowy</t>
  </si>
  <si>
    <t>3007-M1A3SF</t>
  </si>
  <si>
    <t>Scenariusze dzieł filmowych</t>
  </si>
  <si>
    <t>3007-M1A3W-AM</t>
  </si>
  <si>
    <t>Warsztat autora mediów społecznościowych</t>
  </si>
  <si>
    <t>3007-M1A3W-DD</t>
  </si>
  <si>
    <t>Warsztat debat i dyskusji</t>
  </si>
  <si>
    <t>3007-M1A3W-RK</t>
  </si>
  <si>
    <t>Warsztat retoryki i krytyki medialnej</t>
  </si>
  <si>
    <t>3007-M1A3W-TP</t>
  </si>
  <si>
    <t>Warsztat twórczego pisania</t>
  </si>
  <si>
    <t>3007-MZF-OG</t>
  </si>
  <si>
    <t>Mitologiczne źródła fantastyki XX i XXI wieku</t>
  </si>
  <si>
    <t>3007-N</t>
  </si>
  <si>
    <t>Specjalizacja nauczycielska - zapis na specjalizację</t>
  </si>
  <si>
    <t>3007-N1A2DW</t>
  </si>
  <si>
    <t>Dydaktyczny warsztat polonisty z elementami edukacji medialnej</t>
  </si>
  <si>
    <t>3007-N1A2LM</t>
  </si>
  <si>
    <t>3007-N1A2MJ</t>
  </si>
  <si>
    <t>3007-N1A2ML</t>
  </si>
  <si>
    <t>3007-N1A2MU</t>
  </si>
  <si>
    <t>3007-N1A2PG</t>
  </si>
  <si>
    <t>3007-N1A2PG-W</t>
  </si>
  <si>
    <t>3007-N1A2PN-W</t>
  </si>
  <si>
    <t>3007-N1A2PR</t>
  </si>
  <si>
    <t>Podręczniki i programy polonistyczne w szkole podstawowej. Prawo oświatowe</t>
  </si>
  <si>
    <t>3007-N1A3EM</t>
  </si>
  <si>
    <t>Edukacja medialna w szkole</t>
  </si>
  <si>
    <t>3007-N1A3LM</t>
  </si>
  <si>
    <t>3007-N1A3PS</t>
  </si>
  <si>
    <t>Gatunki wypowiedzi w szkole. Warsztat dla nauczycieli</t>
  </si>
  <si>
    <t>3007-N1A3PZ-E</t>
  </si>
  <si>
    <t>Praktyki zawodowe w szkole podstawowej z egzaminem z metodyki</t>
  </si>
  <si>
    <t>3007-N1B1KJ</t>
  </si>
  <si>
    <t>Konteksty nauczania języka polskiego</t>
  </si>
  <si>
    <t>3007-N1B1MJ</t>
  </si>
  <si>
    <t>Metodyka języka polskiego w liceum</t>
  </si>
  <si>
    <t>3007-N1B1M-KJ</t>
  </si>
  <si>
    <t>Metodyka języka polskiego w liceum (kształcenie językowe)</t>
  </si>
  <si>
    <t>3007-N1B1M-KL</t>
  </si>
  <si>
    <t>Metodyka języka polskiego w liceum (kształcenie literackie)</t>
  </si>
  <si>
    <t>3007-N1B1PA</t>
  </si>
  <si>
    <t>Programy autorskie i podręczniki polonistyczne w liceum</t>
  </si>
  <si>
    <t>3007-N1B1PZ</t>
  </si>
  <si>
    <t>Praktyki zawodowe w liceum</t>
  </si>
  <si>
    <t>3007-N1B1TP</t>
  </si>
  <si>
    <t>Techniki autoprezentacji</t>
  </si>
  <si>
    <t>3007-N1B1WI</t>
  </si>
  <si>
    <t>Warsztaty interpretacji tekstu</t>
  </si>
  <si>
    <t>3007-N1B2KJ</t>
  </si>
  <si>
    <t>3007-N1B2MJ</t>
  </si>
  <si>
    <t>3007-N1B2PS</t>
  </si>
  <si>
    <t>3007-N1B2PZ</t>
  </si>
  <si>
    <t>3007-N1B2TP</t>
  </si>
  <si>
    <t>3007-N3A2DO</t>
  </si>
  <si>
    <t>Dydaktyka ogólna (pedagogika)</t>
  </si>
  <si>
    <t>3007-N3A2MJP-SP-KJ</t>
  </si>
  <si>
    <t>3007-N3A2MJP-SP-KL</t>
  </si>
  <si>
    <t>3007-N3A2MS</t>
  </si>
  <si>
    <t>3007-N3A2PPO-SP</t>
  </si>
  <si>
    <t>3007-N3A2PSC</t>
  </si>
  <si>
    <t>Psychologia - ćwiczenia</t>
  </si>
  <si>
    <t>3007-N3A2PSW</t>
  </si>
  <si>
    <t>Psychologia - wykład</t>
  </si>
  <si>
    <t>3007-N3A2SPEC</t>
  </si>
  <si>
    <t>Specjalizacja Nauczycielska - zapisy na specjalizację - studia zaoczne</t>
  </si>
  <si>
    <t>3007-N3A3EGTM</t>
  </si>
  <si>
    <t>Emisja głosu i techniki mowy</t>
  </si>
  <si>
    <t>3007-N3A3EM</t>
  </si>
  <si>
    <t>Edukacja medialna  w szkole</t>
  </si>
  <si>
    <t>3007-N3A3GWWN</t>
  </si>
  <si>
    <t>3007-N3A3LDM</t>
  </si>
  <si>
    <t>3007-N3A3PZ-SP</t>
  </si>
  <si>
    <t>3007-N3B1KNJP</t>
  </si>
  <si>
    <t>3007-N3B1MJP-LO-KJ</t>
  </si>
  <si>
    <t>3007-N3B1MJP-LO-KL</t>
  </si>
  <si>
    <t>Metdyka języka polskiego w liceum (kształcenie literackie)</t>
  </si>
  <si>
    <t>3007-N3B1MJP-LO-KO</t>
  </si>
  <si>
    <t>Metodyka języka polskiego w liceum (kształcenie ogólne) - warsztat</t>
  </si>
  <si>
    <t>3007-N3B1PAiPL</t>
  </si>
  <si>
    <t>3007-N3B1PZ-L</t>
  </si>
  <si>
    <t>3007-N3B1TA</t>
  </si>
  <si>
    <t>3007-N3B1WIT</t>
  </si>
  <si>
    <t>Warsztat interpretacji tekstu</t>
  </si>
  <si>
    <t>3007-N3B2KNJP</t>
  </si>
  <si>
    <t>3007-N3B2PS</t>
  </si>
  <si>
    <t>3007-N3B2PZ-L</t>
  </si>
  <si>
    <t>3007-N3B2TA</t>
  </si>
  <si>
    <t>3007-N3B2WIT</t>
  </si>
  <si>
    <t>3007-N3SPEC-2</t>
  </si>
  <si>
    <t>Zapisy na spec. nauczycielską - studia zaoczne 2-go stopnia (kontynuacja)</t>
  </si>
  <si>
    <t>3007-NUD-OG</t>
  </si>
  <si>
    <t>Nasz Uniwersytet - dzieje wydziałów humanistycznych</t>
  </si>
  <si>
    <t>3007-OII-OG</t>
  </si>
  <si>
    <t>Ortografia i interpunkcja w tekstach polszczyzny XXI wieku</t>
  </si>
  <si>
    <t>3007-ORS-OG</t>
  </si>
  <si>
    <t>Sztuka polska przełomu XIX i XX wieku w kontekście sztuki europejskiej</t>
  </si>
  <si>
    <t>3007-P1A3PK</t>
  </si>
  <si>
    <t>3007-PIB-OG</t>
  </si>
  <si>
    <t>Polska i Belgia. Dialog kultur, literatur i historii</t>
  </si>
  <si>
    <t>3007-PPL-OG</t>
  </si>
  <si>
    <t>Poezja polska 1945-2000. Ludzie, teksty, anegdoty</t>
  </si>
  <si>
    <t>3007-R3A2DKD</t>
  </si>
  <si>
    <t>Dzieje książki i druku</t>
  </si>
  <si>
    <t>3007-R3A2FW</t>
  </si>
  <si>
    <t>Funkcjonowanie wydawnictwa. Organizacja - marketing - prawo autorskie</t>
  </si>
  <si>
    <t>3007-R3A2HEP</t>
  </si>
  <si>
    <t>Historia edycji polskiej literatury pięknej</t>
  </si>
  <si>
    <t>3007-R3A2IN</t>
  </si>
  <si>
    <t>Informacja naukowa w pracy redaktora i wydawcy</t>
  </si>
  <si>
    <t>3007-R3A2RJT-1</t>
  </si>
  <si>
    <t>Redakcja językowa tekstu I</t>
  </si>
  <si>
    <t>3007-R3A2SPEC</t>
  </si>
  <si>
    <t>Specjalizacja Redaktorska - zapisy na specjalizację - studia zaoczne</t>
  </si>
  <si>
    <t>3007-R3A2WE</t>
  </si>
  <si>
    <t>Wprowadzenie do edytorstwa</t>
  </si>
  <si>
    <t>3007-R3A3DK</t>
  </si>
  <si>
    <t>3007-R3A3HEL</t>
  </si>
  <si>
    <t>Historia polskich edycji literatury powszechnej (wraz z elementami translatologii)</t>
  </si>
  <si>
    <t>3007-R3A3KE</t>
  </si>
  <si>
    <t>Komputerowa edycja i przygotowanie językowe tekstu do druku</t>
  </si>
  <si>
    <t>3007-R3A3RJT-2</t>
  </si>
  <si>
    <t>Redakcja językowa tekstu II</t>
  </si>
  <si>
    <t>3007-R3A3TPK</t>
  </si>
  <si>
    <t>Typografia i projektowanie książki</t>
  </si>
  <si>
    <t>3007-R3A3WEL</t>
  </si>
  <si>
    <t>Wprowadzenie do edytorstwa leksykograficznego</t>
  </si>
  <si>
    <t>3007-RW</t>
  </si>
  <si>
    <t>Specjalizacja redaktorsko-wydawnicza - zapis na specjalizację</t>
  </si>
  <si>
    <t>3007-SP-DJP-EPM</t>
  </si>
  <si>
    <t>Elementy pedagogiki międzykulturowej</t>
  </si>
  <si>
    <t>3007-SP-DJP-GF</t>
  </si>
  <si>
    <t>Gramatyka funkcjonalna języka polskiego</t>
  </si>
  <si>
    <t>3007-SP-DJP-JPS</t>
  </si>
  <si>
    <t>Język polski w świecie</t>
  </si>
  <si>
    <t>3007-SP-DJP-JPZ</t>
  </si>
  <si>
    <t>Język polski jako obcy do celów zawodowych</t>
  </si>
  <si>
    <t>3007-SP-DJP-PLS</t>
  </si>
  <si>
    <t>3007-SP-DJP-SND</t>
  </si>
  <si>
    <t>Swoistość nauczania dzieci języka polskiego jako drugiego lub obcego</t>
  </si>
  <si>
    <t>3007-SP-DJP-TZJ</t>
  </si>
  <si>
    <t>Testowanie znajomości języka polskiego jako obcego</t>
  </si>
  <si>
    <t>3007-SP-DJP-WDD</t>
  </si>
  <si>
    <t>Język polski jako drugi. Wprowadzenie do dwujęzyczności</t>
  </si>
  <si>
    <t>3007-SP-DJP-WDM</t>
  </si>
  <si>
    <t>Warsztaty dydaktyczno-metodyczne</t>
  </si>
  <si>
    <t>3007-SP-DJP-WT</t>
  </si>
  <si>
    <t>Współczesne tendencje w nauczaniu języków obcych z elementami europejskiej polityki językowej</t>
  </si>
  <si>
    <t>3007-SP-LOG1-AN</t>
  </si>
  <si>
    <t>Anatomia i fizjologia układu nerwowego, narządów mowy, głosu i słuchu</t>
  </si>
  <si>
    <t>3007-SP-LOG1-AT</t>
  </si>
  <si>
    <t>Autokorekcja</t>
  </si>
  <si>
    <t>3007-SP-LOG1-DL</t>
  </si>
  <si>
    <t>Dyslalia obwodowa</t>
  </si>
  <si>
    <t>3007-SP-LOG1-EM</t>
  </si>
  <si>
    <t>3007-SP-LOG1-FAA</t>
  </si>
  <si>
    <t>Fonetyka akustyczna i audiologiczna</t>
  </si>
  <si>
    <t>3007-SP-LOG1-FAR</t>
  </si>
  <si>
    <t>Fonetyka artykulacyjna</t>
  </si>
  <si>
    <t>3007-SP-LOG1-FJ</t>
  </si>
  <si>
    <t>Fonologia języka polskiego</t>
  </si>
  <si>
    <t>3007-SP-LOG1-GN</t>
  </si>
  <si>
    <t>Gramatyka normatywna języka polskiego</t>
  </si>
  <si>
    <t>3007-SP-LOG1-GR</t>
  </si>
  <si>
    <t>Grafetyka</t>
  </si>
  <si>
    <t>3007-SP-LOG1-JK</t>
  </si>
  <si>
    <t>Jąkanie</t>
  </si>
  <si>
    <t>3007-SP-LOG1-KF</t>
  </si>
  <si>
    <t>Klasyfikacja form zaburzeń mowy</t>
  </si>
  <si>
    <t>3007-SP-LOG1-ND</t>
  </si>
  <si>
    <t>3007-SP-LOG1-OF</t>
  </si>
  <si>
    <t>Ortofonia</t>
  </si>
  <si>
    <t>3007-SP-LOG1-PF</t>
  </si>
  <si>
    <t>3007-SP-LOG1-PL</t>
  </si>
  <si>
    <t>3007-SP-LOG1-PP</t>
  </si>
  <si>
    <t>Postępowanie psychoterapeutyczne</t>
  </si>
  <si>
    <t>3007-SP-LOG1-PR</t>
  </si>
  <si>
    <t>Psychologia rozwojowa i kliniczna dziecka</t>
  </si>
  <si>
    <t>3007-SP-LOG1-RJ</t>
  </si>
  <si>
    <t>Rozwój językowy dziecka</t>
  </si>
  <si>
    <t>3007-SP-LOG1-WA</t>
  </si>
  <si>
    <t>Warsztat logopedy</t>
  </si>
  <si>
    <t>3007-SP-LOG1-WL</t>
  </si>
  <si>
    <t>3007-SP-LOG1-WP</t>
  </si>
  <si>
    <t>Wstęp do praktyk</t>
  </si>
  <si>
    <t>3007-SP-LOG2-AD</t>
  </si>
  <si>
    <t>Audiologia</t>
  </si>
  <si>
    <t>3007-SP-LOG2-AF</t>
  </si>
  <si>
    <t>3007-SP-LOG2-AL</t>
  </si>
  <si>
    <t>Alalia</t>
  </si>
  <si>
    <t>3007-SP-LOG2-AU</t>
  </si>
  <si>
    <t>Autyzm</t>
  </si>
  <si>
    <t>3007-SP-LOG2-DD</t>
  </si>
  <si>
    <t>Dysleksja i dysgrafia</t>
  </si>
  <si>
    <t>3007-SP-LOG2-DF</t>
  </si>
  <si>
    <t>Dysfagia</t>
  </si>
  <si>
    <t>3007-SP-LOG2-DG</t>
  </si>
  <si>
    <t>Dysglosja</t>
  </si>
  <si>
    <t>3007-SP-LOG2-DI</t>
  </si>
  <si>
    <t>3007-SP-LOG2-DZ</t>
  </si>
  <si>
    <t>3007-SP-LOG2-FN</t>
  </si>
  <si>
    <t>3007-SP-LOG2-ML</t>
  </si>
  <si>
    <t>Metodyka logopedyczna</t>
  </si>
  <si>
    <t>3007-SP-LOG2-NM</t>
  </si>
  <si>
    <t>Niedokształcenie mowy z powodu niedosłuchu</t>
  </si>
  <si>
    <t>3007-SP-LOG2-NP</t>
  </si>
  <si>
    <t>3007-SP-LOG2-NSK</t>
  </si>
  <si>
    <t>Niewerbalne systemy komunikacji</t>
  </si>
  <si>
    <t>3007-SP-LOG2-ORM</t>
  </si>
  <si>
    <t>3007-SP-LOG2-OT</t>
  </si>
  <si>
    <t>3007-SP-LOG2-PD</t>
  </si>
  <si>
    <t>3007-SP-LOG2-PRK</t>
  </si>
  <si>
    <t>3007-SP-LOG2-RKL</t>
  </si>
  <si>
    <t>Rozwijanie kompetencji logopedy</t>
  </si>
  <si>
    <t>3007-SP-LOG2-SAL</t>
  </si>
  <si>
    <t>Seminarium dyplomowe (AL)</t>
  </si>
  <si>
    <t>3007-SP-LOG2-SKS</t>
  </si>
  <si>
    <t>Seminarium dyplomowe (KS)</t>
  </si>
  <si>
    <t>3007-SP-LOG2-SMS</t>
  </si>
  <si>
    <t>Seminarium dyplomowe (MS)</t>
  </si>
  <si>
    <t>3007-SP-LOG2-SNS</t>
  </si>
  <si>
    <t>Seminarium dyplomowe (NS)</t>
  </si>
  <si>
    <t>3007-SP-LOG2-SOJ</t>
  </si>
  <si>
    <t>Seminarium dyplomowe (OJN)</t>
  </si>
  <si>
    <t>3007-SP-LOG2-SUR</t>
  </si>
  <si>
    <t>Surdologopedia</t>
  </si>
  <si>
    <t>3007-SP-LOG2-TPJ</t>
  </si>
  <si>
    <t>Testy psychologiczne i językowe</t>
  </si>
  <si>
    <t>3007-SP-LOG2-TYF</t>
  </si>
  <si>
    <t>Tyflologopedia</t>
  </si>
  <si>
    <t>3007-SP-LOG2-WR</t>
  </si>
  <si>
    <t>Wspomaganie rozwoju psychoruchowego i komunikacj interpersonalnej</t>
  </si>
  <si>
    <t>3007-SP-PDN-KSJ</t>
  </si>
  <si>
    <t>Kształcenie sprawności komunikacyjno-językowych uczniów</t>
  </si>
  <si>
    <t>3007-SP-PDN-LED</t>
  </si>
  <si>
    <t>Literatura epok dawnych w dydaktyce szkolnej</t>
  </si>
  <si>
    <t>3007-SP-PDN-MJL</t>
  </si>
  <si>
    <t>3007-SP-PDN-MJP</t>
  </si>
  <si>
    <t>Metodyka języka polskiego w szkole podstawowej i technologie multimedialne</t>
  </si>
  <si>
    <t>3007-SP-PDN-PJP</t>
  </si>
  <si>
    <t>Przeszłość języka polskiego</t>
  </si>
  <si>
    <t>3007-SP-PDN-PR</t>
  </si>
  <si>
    <t>3007-SP-PDN-SD</t>
  </si>
  <si>
    <t>3007-SP-PDN-SEM</t>
  </si>
  <si>
    <t>3007-SP-PDN-WJP</t>
  </si>
  <si>
    <t>Współczesny język polski jako przedmiot nauczania</t>
  </si>
  <si>
    <t>3007-SP-PDN-WPT</t>
  </si>
  <si>
    <t>Warsztat pracy z tekstem</t>
  </si>
  <si>
    <t>3007-SP-PDN-XIX</t>
  </si>
  <si>
    <t>Literatura XIX wieku w dydaktyce szkolnej</t>
  </si>
  <si>
    <t>3007-SP-PDN-XXI</t>
  </si>
  <si>
    <t>Literatura XX i XXI wieku oraz semiotyka tekstów kultury w dydaktyce szkolnej</t>
  </si>
  <si>
    <t>3007-SP-PDN-XXI-I</t>
  </si>
  <si>
    <t>Literatura XX i XXI wieku oraz semiotyka tekstów kultury w dydaktyce szkolnej (część I)</t>
  </si>
  <si>
    <t>3007-SP-RJT-NS</t>
  </si>
  <si>
    <t>Najnowsze polskie słownictwo</t>
  </si>
  <si>
    <t>3007-SP-RJT-NW</t>
  </si>
  <si>
    <t>Nazwy własne w tekstach</t>
  </si>
  <si>
    <t>3007-SP-RJT-OI</t>
  </si>
  <si>
    <t>Ortografia i interpunkcja w praktyce wydawniczej</t>
  </si>
  <si>
    <t>3007-SP-RJT-PW</t>
  </si>
  <si>
    <t>3007-SP-RJT-WR</t>
  </si>
  <si>
    <t>Warsztaty redaktorskie - praca nad tekstem autorskim</t>
  </si>
  <si>
    <t>3007-SP-RJT-WS</t>
  </si>
  <si>
    <t>Współczesna stylistyka</t>
  </si>
  <si>
    <t>3007-SP-RJT-ZG</t>
  </si>
  <si>
    <t>Dyskusyjne zagadnienia gramatyczne</t>
  </si>
  <si>
    <t>3007-SP-RTZ-EE</t>
  </si>
  <si>
    <t>Elementy edytorstwa i typografii</t>
  </si>
  <si>
    <t>3007-SP-RTZ-OT</t>
  </si>
  <si>
    <t>Normatywne opracowanie tekstów specjalistycznych</t>
  </si>
  <si>
    <t>3007-SP-RTZ-PS</t>
  </si>
  <si>
    <t>Problemy stylistyki teoretycznej</t>
  </si>
  <si>
    <t>3007-SP-RTZ-TK</t>
  </si>
  <si>
    <t>Teoria komunikacji w praktyce</t>
  </si>
  <si>
    <t>3007-SP-RTZ-TT</t>
  </si>
  <si>
    <t>Językowe opracowanie tekstu tłumaczonego</t>
  </si>
  <si>
    <t>3007-SP-RTZ-WR</t>
  </si>
  <si>
    <t>Praca nad tekstem autorskim – warsztaty redaktorskie dla zaawansowanych</t>
  </si>
  <si>
    <t>3007-SP-SNP-KSJ</t>
  </si>
  <si>
    <t>3007-SP-SNP-MJP</t>
  </si>
  <si>
    <t>3007-SP-SNP-MU</t>
  </si>
  <si>
    <t>3007-SP-SNP-PG</t>
  </si>
  <si>
    <t>3007-SP-SNP-PR</t>
  </si>
  <si>
    <t>3007-SP-SNP-PS</t>
  </si>
  <si>
    <t>Praktyczna stylistyka</t>
  </si>
  <si>
    <t>3007-SP-SNP-TL</t>
  </si>
  <si>
    <t>Teoria lektury – warsztaty interpretacji tekstu</t>
  </si>
  <si>
    <t>3007-SWM-OG</t>
  </si>
  <si>
    <t>Sztuka współczesna w warszawskich muzeach i galeriach</t>
  </si>
  <si>
    <t>3007-T1A2GK</t>
  </si>
  <si>
    <t>Gramatyka kontrastywna (język angielski)</t>
  </si>
  <si>
    <t>3007-T1A2LS</t>
  </si>
  <si>
    <t>Literatura światowa</t>
  </si>
  <si>
    <t>3007-T1A2PT</t>
  </si>
  <si>
    <t>Podstawy translatoryki</t>
  </si>
  <si>
    <t>3007-T1A2RT</t>
  </si>
  <si>
    <t>Redakcja tekstu tłumaczonego (język angielski)</t>
  </si>
  <si>
    <t>3007-T1A2TR-1</t>
  </si>
  <si>
    <t>Translatorium, część 1 (język angielski)</t>
  </si>
  <si>
    <t>3007-T1A2WS-1</t>
  </si>
  <si>
    <t>Warsztat stylistyczny, część 1</t>
  </si>
  <si>
    <t>3007-T1A2WS-2</t>
  </si>
  <si>
    <t>Warsztat stylistyczny, część 2</t>
  </si>
  <si>
    <t>3007-T1A3GK</t>
  </si>
  <si>
    <t>3007-T1A3HP</t>
  </si>
  <si>
    <t>Historia przekładów literackich (język angielski)</t>
  </si>
  <si>
    <t>3007-T1A3RT</t>
  </si>
  <si>
    <t>3007-T1A3TR-2</t>
  </si>
  <si>
    <t>Translatorium, część 2 (język angielski)</t>
  </si>
  <si>
    <t>3007-T1A3TR-3</t>
  </si>
  <si>
    <t>Translatorium, część 3 (język angielski)</t>
  </si>
  <si>
    <t>3007-T-A</t>
  </si>
  <si>
    <t>Specjalizacja translatorska (j. angielski) - zapis na specjalizację</t>
  </si>
  <si>
    <t>3007-T-F</t>
  </si>
  <si>
    <t>Specjalizacja translatorska (j. francuski) - zapis na specjalizację</t>
  </si>
  <si>
    <t>3007-T-N</t>
  </si>
  <si>
    <t>Specjalizacja translatorska (j. niemiecki) - zapis na specjalizację</t>
  </si>
  <si>
    <t>3007-W1A2DK</t>
  </si>
  <si>
    <t>3007-W1A2EL</t>
  </si>
  <si>
    <t>3007-W1A2FW</t>
  </si>
  <si>
    <t>3007-W1A2HE</t>
  </si>
  <si>
    <t>3007-W1A2IN</t>
  </si>
  <si>
    <t>3007-W1A2RJ</t>
  </si>
  <si>
    <t>Redakcja językowa tekstu</t>
  </si>
  <si>
    <t>3007-W1A2RJ1</t>
  </si>
  <si>
    <t>3007-W1A2WE</t>
  </si>
  <si>
    <t>3007-W1A3DK</t>
  </si>
  <si>
    <t>3007-W1A3HP</t>
  </si>
  <si>
    <t>3007-W1A3KE</t>
  </si>
  <si>
    <t>3007-W1A3RJ2</t>
  </si>
  <si>
    <t>3007-W1A3TP</t>
  </si>
  <si>
    <t>3007-W1A3WE</t>
  </si>
  <si>
    <t>3007-W1B1ET</t>
  </si>
  <si>
    <t>Edycja tekstu literackiego. Warsztaty</t>
  </si>
  <si>
    <t>3007-W1B1FW</t>
  </si>
  <si>
    <t>Funkcjonowanie wydawnictwa. Historia i współczesność</t>
  </si>
  <si>
    <t>3007-W1B1WR</t>
  </si>
  <si>
    <t>Warsztaty redaktorskie</t>
  </si>
  <si>
    <t>3007-W1B2ET</t>
  </si>
  <si>
    <t>Edytorstwo tekstów kultury</t>
  </si>
  <si>
    <t>3007-W1B2PT</t>
  </si>
  <si>
    <t>Praktyka tekstu autorskiego</t>
  </si>
  <si>
    <t>3007-W1B2WT</t>
  </si>
  <si>
    <t>Warsztaty typograficzne</t>
  </si>
  <si>
    <t>3007-ZNP-EM</t>
  </si>
  <si>
    <t>Emisja głosu i technika mowy</t>
  </si>
  <si>
    <t>3007-ZU1861ZEP1</t>
  </si>
  <si>
    <t>Madialne obrazy świata w perspektywie socjolingwistycznej</t>
  </si>
  <si>
    <t>3007-ZU1862RM1</t>
  </si>
  <si>
    <t>Media - retoryka - gatunki</t>
  </si>
  <si>
    <t>3007-ZU1961RM1</t>
  </si>
  <si>
    <t>3007-ZU1962ZEP1</t>
  </si>
  <si>
    <t>3020-11B2JO</t>
  </si>
  <si>
    <t>Językoznawstwo ogólne</t>
  </si>
  <si>
    <t>3020-13B2JO</t>
  </si>
  <si>
    <t>3020-ANJ-OG</t>
  </si>
  <si>
    <t>Akwizycja i nauczanie języków</t>
  </si>
  <si>
    <t>3020-B8DP-JLU</t>
  </si>
  <si>
    <t>3020-B8DS-JLU</t>
  </si>
  <si>
    <t>3020-B9DS-JLU</t>
  </si>
  <si>
    <t>3020-BA1AK-S</t>
  </si>
  <si>
    <t>Antropologia kultury z elementami antropologii słowa</t>
  </si>
  <si>
    <t>3020-BA1AK-W</t>
  </si>
  <si>
    <t>Antropologia kultury z elementami antropologii widowisk</t>
  </si>
  <si>
    <t>3020-BA1HKN</t>
  </si>
  <si>
    <t>Historia krajów bałtyckich</t>
  </si>
  <si>
    <t>3020-BA1NLI</t>
  </si>
  <si>
    <t>Nauka języka litewskiego (A2)</t>
  </si>
  <si>
    <t>3020-BA1PLI</t>
  </si>
  <si>
    <t>Praktyczna nauka języka litewskiego A2</t>
  </si>
  <si>
    <t>3020-BA1WJO</t>
  </si>
  <si>
    <t>3020-BA1WKB</t>
  </si>
  <si>
    <t>Wiedza o krajach bałtyckich</t>
  </si>
  <si>
    <t>3020-BA1WLI</t>
  </si>
  <si>
    <t>3020-BA1ZTK</t>
  </si>
  <si>
    <t>Źródła tradycji krajów bałtyckich</t>
  </si>
  <si>
    <t>3020-BA2ANJ</t>
  </si>
  <si>
    <t>3020-BA2GOL</t>
  </si>
  <si>
    <t>Gramatyka opisowa języka litewskiego</t>
  </si>
  <si>
    <t>3020-BA2HL1</t>
  </si>
  <si>
    <t>Historia literatury litewskiej 1</t>
  </si>
  <si>
    <t>3020-BA2JHP</t>
  </si>
  <si>
    <t>Językoznawstwo historyczno-porównawcze</t>
  </si>
  <si>
    <t>3020-BA2KJ1</t>
  </si>
  <si>
    <t>Konwersatorium językoznawcze 1</t>
  </si>
  <si>
    <t>3020-BA2KL1</t>
  </si>
  <si>
    <t>Konwersatorium literaturoznawcze 1</t>
  </si>
  <si>
    <t>3020-BA2NLI</t>
  </si>
  <si>
    <t>Nauka języka litewskiego (B1)</t>
  </si>
  <si>
    <t>3020-BA2NLO</t>
  </si>
  <si>
    <t>Nauka języka łotewskiego (A2)</t>
  </si>
  <si>
    <t>3020-BA2PLI</t>
  </si>
  <si>
    <t>Praktyczna nauka języka litewskiego B1</t>
  </si>
  <si>
    <t>3020-BA2PLO</t>
  </si>
  <si>
    <t>Praktyczna nauka języka łotewskiego A2</t>
  </si>
  <si>
    <t>3020-BA2TJE</t>
  </si>
  <si>
    <t>Typologia języków</t>
  </si>
  <si>
    <t>3020-BA2WPF</t>
  </si>
  <si>
    <t>Warsztat pracy filologa</t>
  </si>
  <si>
    <t>3020-BA3BKJ</t>
  </si>
  <si>
    <t>Bałtystyczne konwersatorium językoznawcze 2</t>
  </si>
  <si>
    <t>3020-BA3BKL</t>
  </si>
  <si>
    <t>Bałtystyczne konwersatorium literaturoznawcze 2</t>
  </si>
  <si>
    <t>3020-BA3GLO</t>
  </si>
  <si>
    <t>Gramatyka opisowa języka łotewskiego</t>
  </si>
  <si>
    <t>3020-BA3HJB</t>
  </si>
  <si>
    <t>Historia języków bałtyckich</t>
  </si>
  <si>
    <t>3020-BA3HL2</t>
  </si>
  <si>
    <t>Historia literatury litewskiej 2</t>
  </si>
  <si>
    <t>3020-BA3HLL</t>
  </si>
  <si>
    <t>Historia współczesnej literatury litewskiej</t>
  </si>
  <si>
    <t>3020-BA3KJ2</t>
  </si>
  <si>
    <t>Konwersatorium językoznawcze 2</t>
  </si>
  <si>
    <t>3020-BA3KL2</t>
  </si>
  <si>
    <t>Konwersatorium literaturoznawcze 2</t>
  </si>
  <si>
    <t>3020-BA3PLI</t>
  </si>
  <si>
    <t>Praktyczna nauka języka litewskiego B2+</t>
  </si>
  <si>
    <t>3020-BA3PLO</t>
  </si>
  <si>
    <t>Praktyczna nauka języka łotewskiego B1</t>
  </si>
  <si>
    <t>3020-BA3PRK</t>
  </si>
  <si>
    <t>Praktyka kierunkowa</t>
  </si>
  <si>
    <t>3020-BA3PSL</t>
  </si>
  <si>
    <t>Praktyczna stylistyka języka litewskiego</t>
  </si>
  <si>
    <t>3020-BA3SLJ-1</t>
  </si>
  <si>
    <t>Seminarium licencjackie językoznawcze</t>
  </si>
  <si>
    <t>3020-BA3SLL-1</t>
  </si>
  <si>
    <t>Seminarium licencjackie literaturoznawcze</t>
  </si>
  <si>
    <t>3020-BA3TLI</t>
  </si>
  <si>
    <t>Translatorium litewskie</t>
  </si>
  <si>
    <t>3020-BA3WLL</t>
  </si>
  <si>
    <t>Wstęp do literatury łotewskiej</t>
  </si>
  <si>
    <t>3020-BB0KKL</t>
  </si>
  <si>
    <t>Konwersatorium z kultury litewskiej</t>
  </si>
  <si>
    <t>3020-BB1GLO</t>
  </si>
  <si>
    <t>3020-BB1HJB</t>
  </si>
  <si>
    <t>3020-BB1HLO</t>
  </si>
  <si>
    <t>Historia literatury łotewskiej</t>
  </si>
  <si>
    <t>3020-BB1KM-J</t>
  </si>
  <si>
    <t>Konwersatorium monograficzne językoznawcze 1</t>
  </si>
  <si>
    <t>3020-BB1KM-L</t>
  </si>
  <si>
    <t>Konwersatorium monograficzne literaturoznawcze 1</t>
  </si>
  <si>
    <t>3020-BB1MON-J</t>
  </si>
  <si>
    <t>Wykład/konwersatorium monograficzne - językoznawstwo - 1</t>
  </si>
  <si>
    <t>3020-BB1MON-L</t>
  </si>
  <si>
    <t>Wykład/konwersatorium monograficzne - literaturoznawstwo - 1</t>
  </si>
  <si>
    <t>3020-BB1-NLI</t>
  </si>
  <si>
    <t>Nauka języka litewskiego (C1+)</t>
  </si>
  <si>
    <t>3020-BB1NLO</t>
  </si>
  <si>
    <t>Nauka języka łotewskiego (B2+)</t>
  </si>
  <si>
    <t>3020-BB1PLI</t>
  </si>
  <si>
    <t>Praktyczna nauka języka litewskiego C1+</t>
  </si>
  <si>
    <t>3020-BB1PLO</t>
  </si>
  <si>
    <t>Praktyczna nauka języka łotewskiego B2+</t>
  </si>
  <si>
    <t>3020-BB1PS-J</t>
  </si>
  <si>
    <t>Proseminarium specjalizacyjne językoznawcze 1</t>
  </si>
  <si>
    <t>3020-BB1PS-L</t>
  </si>
  <si>
    <t>Proseminarium specjalizacyjne literaturoznawcze 1</t>
  </si>
  <si>
    <t>3020-BB1S-J-1</t>
  </si>
  <si>
    <t>Seminarium magisterskie językoznawcze</t>
  </si>
  <si>
    <t>3020-BB1S-L-1</t>
  </si>
  <si>
    <t>Seminarium magisterskie literaturoznawcze</t>
  </si>
  <si>
    <t>3020-BB1TRL</t>
  </si>
  <si>
    <t>Translatorium litewskie 1</t>
  </si>
  <si>
    <t>3020-BB1TSL</t>
  </si>
  <si>
    <t>Translatorium łotewskie 1</t>
  </si>
  <si>
    <t>3020-BB2KM-J</t>
  </si>
  <si>
    <t>Konwersatorium monograficzne językoznawcze 2</t>
  </si>
  <si>
    <t>3020-BB2KM-L</t>
  </si>
  <si>
    <t>Konwersatorium monograficzne literaturoznawcze 2</t>
  </si>
  <si>
    <t>3020-BB2MON-J</t>
  </si>
  <si>
    <t>Wykład/konwersatorium monograficzne - językoznawstwo - 2</t>
  </si>
  <si>
    <t>3020-BB2MON-L</t>
  </si>
  <si>
    <t>Wykład/konwersatorium monograficzne - literaturoznawstwo - 2</t>
  </si>
  <si>
    <t>3020-BB2NLI</t>
  </si>
  <si>
    <t>Nauka języka litewskiego (C2)</t>
  </si>
  <si>
    <t>3020-BB2NLO</t>
  </si>
  <si>
    <t>Nauka języka łotewskiego (C1)</t>
  </si>
  <si>
    <t>3020-BB2PLI</t>
  </si>
  <si>
    <t>Praktyczna nauka języka litewskiego C2</t>
  </si>
  <si>
    <t>3020-BB2PLO</t>
  </si>
  <si>
    <t>Praktyczna nauka języka łotewskiego C1</t>
  </si>
  <si>
    <t>3020-BB2PS-J</t>
  </si>
  <si>
    <t>Proseminarium specjalizacyjne językoznawcze 2</t>
  </si>
  <si>
    <t>3020-BB2PS-L</t>
  </si>
  <si>
    <t>Proseminarium specjalizacyjne literaturoznawcze 2</t>
  </si>
  <si>
    <t>3020-BB2S-J-1</t>
  </si>
  <si>
    <t>3020-BB2S-L-1</t>
  </si>
  <si>
    <t>3020-BB2TRL</t>
  </si>
  <si>
    <t>Translatorium litewskie 2</t>
  </si>
  <si>
    <t>3020-BB2TSL</t>
  </si>
  <si>
    <t>Translatorium łotewskie 2</t>
  </si>
  <si>
    <t>3020-BB2WZB</t>
  </si>
  <si>
    <t>Wybrane zagadnienia kultury krajów bałtyckich</t>
  </si>
  <si>
    <t>3020-HLL-OG</t>
  </si>
  <si>
    <t>Historia literatury litewskiej</t>
  </si>
  <si>
    <t>3020-J1B1G1</t>
  </si>
  <si>
    <t>Gramatyka opisowa polskiego języka migowego 1</t>
  </si>
  <si>
    <t>3020-J1B1G2</t>
  </si>
  <si>
    <t>Gramatyka opisowa polskiego języka migowego 2</t>
  </si>
  <si>
    <t>3020-J1B1K1-MLD</t>
  </si>
  <si>
    <t>Konwersatorium lingwistyczno-dydaktyczne 1</t>
  </si>
  <si>
    <t>3020-J1B1K1-MSK</t>
  </si>
  <si>
    <t>Konwersatorium społeczno-kulturowe 1</t>
  </si>
  <si>
    <t>3020-J1B1K2-MLD</t>
  </si>
  <si>
    <t>Konwersatorium lingwistyczno-dydaktyczne 2</t>
  </si>
  <si>
    <t>3020-J1B1K2-MSK</t>
  </si>
  <si>
    <t>Konwersatorium społeczno-kulturowe 2</t>
  </si>
  <si>
    <t>3020-J1B1KG</t>
  </si>
  <si>
    <t>Kultura i historia Głuchych</t>
  </si>
  <si>
    <t>3020-J1B1M1</t>
  </si>
  <si>
    <t>Nauka polskiego języka migowego, poziom A1</t>
  </si>
  <si>
    <t>3020-J1B1M2</t>
  </si>
  <si>
    <t>Nauka polskiego języka migowego, poziom B1</t>
  </si>
  <si>
    <t>3020-J1B1PL</t>
  </si>
  <si>
    <t>Podstawy lingwistyki migowej</t>
  </si>
  <si>
    <t>3020-J1B1PT</t>
  </si>
  <si>
    <t>Podstawy translatoryki migowej</t>
  </si>
  <si>
    <t>3020-J1B1S1-MLD</t>
  </si>
  <si>
    <t>Seminarium magisterskie lingwistyczno-dydaktyczne 1</t>
  </si>
  <si>
    <t>3020-J1B1S1-MSK</t>
  </si>
  <si>
    <t>Seminarium magisterskie społeczno-kulturowe 1</t>
  </si>
  <si>
    <t>3020-J1B1S2-MLD</t>
  </si>
  <si>
    <t>Seminarium magisterskie lingwistyczno-dydaktyczne 2</t>
  </si>
  <si>
    <t>3020-J1B1S2-MSK</t>
  </si>
  <si>
    <t>Seminarium magisterskie społeczno-kulturowe 2</t>
  </si>
  <si>
    <t>3020-J1B1TI</t>
  </si>
  <si>
    <t>Technologie informacyjne dla języków migowych</t>
  </si>
  <si>
    <t>3020-J1B2G3</t>
  </si>
  <si>
    <t>Gramatyka opisowa polskiego języka migowego 3</t>
  </si>
  <si>
    <t>3020-J1B2KG-MLD</t>
  </si>
  <si>
    <t>Komunikacja Głuchych</t>
  </si>
  <si>
    <t>3020-J1B2KG-MSK</t>
  </si>
  <si>
    <t>Komunikacja Głuchych w aspekcie socjolingwistycznym</t>
  </si>
  <si>
    <t>3020-J1B2M3</t>
  </si>
  <si>
    <t>Nauka polskiego języka migowego, poziom B2</t>
  </si>
  <si>
    <t>3020-J1B2M4</t>
  </si>
  <si>
    <t>Nauka polskiego języka migowego, poziom B2+</t>
  </si>
  <si>
    <t>3020-J1B2MK-MSK</t>
  </si>
  <si>
    <t>Metodologia badań kulturowych</t>
  </si>
  <si>
    <t>3020-J1B2ML-MLD</t>
  </si>
  <si>
    <t>Metodologia badań lingwistycznych</t>
  </si>
  <si>
    <t>3020-J1B2PT</t>
  </si>
  <si>
    <t>Pisanie tekstu naukowego – warsztaty</t>
  </si>
  <si>
    <t>3020-J1B2S3-MLD</t>
  </si>
  <si>
    <t>Seminarium magisterskie lingwistyczno-dydaktyczne 3</t>
  </si>
  <si>
    <t>3020-J1B2S3-MSK</t>
  </si>
  <si>
    <t>Seminarium magisterskie społeczno-kulturowe 3</t>
  </si>
  <si>
    <t>3020-J1B2S4-MLD</t>
  </si>
  <si>
    <t>Seminarium magisterskie lingwistyczno-dydaktyczne 4</t>
  </si>
  <si>
    <t>3020-J1B2S4-MSK</t>
  </si>
  <si>
    <t>Seminarium magisterskie społeczno-kulturowe 4</t>
  </si>
  <si>
    <t>3020-J1B2TS</t>
  </si>
  <si>
    <t>Translatorium specjalistyczne B2+</t>
  </si>
  <si>
    <t>3020-J1B2W1</t>
  </si>
  <si>
    <t>Warsztaty komunikacyjne I</t>
  </si>
  <si>
    <t>3020-J1B2W2</t>
  </si>
  <si>
    <t>Warsztaty komunikacyjne II</t>
  </si>
  <si>
    <t>3020-JGR-OG</t>
  </si>
  <si>
    <t>Językoznawstwo generatywne</t>
  </si>
  <si>
    <t>3020-JHP-OG</t>
  </si>
  <si>
    <t>3020-JWA-OG</t>
  </si>
  <si>
    <t>Językoznawstwo wschodnioazjatyckie</t>
  </si>
  <si>
    <t>3020-PJMOA1</t>
  </si>
  <si>
    <t>Polski język migowy - lektorat poziom A1</t>
  </si>
  <si>
    <t>3020-PJMOA2</t>
  </si>
  <si>
    <t>Polski język migowy - lektorat poziom A2</t>
  </si>
  <si>
    <t>3020-PKN-OG</t>
  </si>
  <si>
    <t>Z problemów komunikacji niesłyszących</t>
  </si>
  <si>
    <t>3020-TYJ-OG</t>
  </si>
  <si>
    <t>3020-WPF-OG</t>
  </si>
  <si>
    <t>3020-ZLL-OG</t>
  </si>
  <si>
    <t>Zarys literatury litewskiej w przekładach na język polski</t>
  </si>
  <si>
    <t>3100-CZWOL-ZIPszl</t>
  </si>
  <si>
    <t>ZIP-szkoła letnia: Czas wolny jako kategoria badawcza w badaniach nad XIX i XX wiekiem</t>
  </si>
  <si>
    <t>3100-DOK-DSZW</t>
  </si>
  <si>
    <t>3100-DOK-INTER2/Z</t>
  </si>
  <si>
    <t>Interpretacje i ich legitymizacja 2</t>
  </si>
  <si>
    <t>3100-DOK-METOD</t>
  </si>
  <si>
    <t>Metodyka dla doktorantów Wydziału Historycznego</t>
  </si>
  <si>
    <t>3100-DOK-PR-1</t>
  </si>
  <si>
    <t>Praktyki dydaktyczne - 1 rok studiów</t>
  </si>
  <si>
    <t>3100-DOK-PR-2</t>
  </si>
  <si>
    <t>Praktyki dydaktyczne - 2 rok studiów</t>
  </si>
  <si>
    <t>3100-DOK-SEM-AP</t>
  </si>
  <si>
    <t>Seminarium doktoranckie (Andrzej Pieńkos)</t>
  </si>
  <si>
    <t>3100-DOK-SEM-AW</t>
  </si>
  <si>
    <t>Seminarium doktoranckie : prof. dr hab. Anna Wieczorkiewicz</t>
  </si>
  <si>
    <t>3100-DOK-SEM-BA</t>
  </si>
  <si>
    <t>Seminarium doktoranckie w zakresie historii i teorii architektury</t>
  </si>
  <si>
    <t>3100-DOK-SEM-ILUB17</t>
  </si>
  <si>
    <t>Seminarium doktoranckie (Iwona Luba)</t>
  </si>
  <si>
    <t>3100-DOK-SEM-MK</t>
  </si>
  <si>
    <t>Seminarium doktoranckie: Historia społeczna XIX w., prof. Karpińska</t>
  </si>
  <si>
    <t>3100-DOK-SEM-MNAG17</t>
  </si>
  <si>
    <t>Seminarium doktoranckie: prof. Mirosław Nagielski</t>
  </si>
  <si>
    <t>3100-DOK-SEM-MZ</t>
  </si>
  <si>
    <t>Seminarium doktoranckie : dr hab. Maciej Ząbek</t>
  </si>
  <si>
    <t>3100-DOK-SEM-PJAN17</t>
  </si>
  <si>
    <t>Seminarium doktoranckie: Religia – magia – theurgia w Cesarstwie Rzymskim.</t>
  </si>
  <si>
    <t>3100-DOK-SEM-RMICH16</t>
  </si>
  <si>
    <t>Seminarium doktoranckie: Historia kultury średniowiecznej</t>
  </si>
  <si>
    <t>3100-DOK-SEM-UAUG16</t>
  </si>
  <si>
    <t>Seminarium doktoranckie: Miejsce Rzeczypospolitej polsko-litewskiej w Europie Środkowo-Wschodniej (XVI-XVIII wiek). Stosunki polityczne, wyznaniowe i społeczne</t>
  </si>
  <si>
    <t>3100-IHSD-001</t>
  </si>
  <si>
    <t>3100-SZD-BIMNH</t>
  </si>
  <si>
    <t>Badania, interpretacje. Metody nauk historycznych: Historia jako przedmiot interdyscyplinarnej refleksji humanistyczne</t>
  </si>
  <si>
    <t>3100-SZD-SP-A</t>
  </si>
  <si>
    <t>Strategia publikacyjna i merytoryczne aspekty pozyskiwania grantów w dyscyplinie – dyscyplina Archeologia</t>
  </si>
  <si>
    <t>3100-SZD-SP-H</t>
  </si>
  <si>
    <t>Strategia publikacyjna i merytoryczne aspekty pozyskiwania  grantów  w dyscyplinie (warsztat naukowca) – dyscyplina Historia</t>
  </si>
  <si>
    <t>3100-SZD-TNSA</t>
  </si>
  <si>
    <t>Teorie nauk społecznych a archeologia - ENG</t>
  </si>
  <si>
    <t>3100-SZD-WMG-A</t>
  </si>
  <si>
    <t>Warsztat metodyczny grupowy – dyscyplina Archeologia</t>
  </si>
  <si>
    <t>3100-SZD-WMG-A-WD</t>
  </si>
  <si>
    <t>Warsztat metodyczny grupowy – dyscyplina Archeologia (warsztat dodatkowy)</t>
  </si>
  <si>
    <t>3100-SZD-WMG-H</t>
  </si>
  <si>
    <t>Warsztat metodyczny grupowy – dyscyplina Historia</t>
  </si>
  <si>
    <t>3100-SZD-WMG-H-WD</t>
  </si>
  <si>
    <t>Warsztat metodyczny grupowy – dyscyplina Historia (warsztat dodatkowy)</t>
  </si>
  <si>
    <t>3101-A1-WAR</t>
  </si>
  <si>
    <t>Warsztat w dokumentacji cyfrowej</t>
  </si>
  <si>
    <t>3101-A2-AN</t>
  </si>
  <si>
    <t>Analiza danych w oparciu o GIS</t>
  </si>
  <si>
    <t>3101-A3-WPR</t>
  </si>
  <si>
    <t>Wprowadzenie do analizy danych</t>
  </si>
  <si>
    <t>3101-A4-LAB</t>
  </si>
  <si>
    <t>Laboratorium z analizy danych</t>
  </si>
  <si>
    <t>3101-ABEAST-A</t>
  </si>
  <si>
    <t>Archaeology of the Ancient Near East (classes)</t>
  </si>
  <si>
    <t>3101-ABEAST-B</t>
  </si>
  <si>
    <t>Archaeology of the Ancient Near East - (course II) lecture</t>
  </si>
  <si>
    <t>3101-ABEGY-A</t>
  </si>
  <si>
    <t>Archaeology of Egypt and Nubia (course I) - classes</t>
  </si>
  <si>
    <t>3101-ABEGY-B</t>
  </si>
  <si>
    <t>Archaeology of Egypt and Nubia - lecture</t>
  </si>
  <si>
    <t>3101-ABGRE-A</t>
  </si>
  <si>
    <t>Archaeology of Greece - (course III) classes</t>
  </si>
  <si>
    <t>3101-ABGRE-B</t>
  </si>
  <si>
    <t>Archaeology of Greece - (course III) lecture</t>
  </si>
  <si>
    <t>3101-ABROM-A</t>
  </si>
  <si>
    <t>Archaeology of Rome and the Roman Provinces - (course IV) classes</t>
  </si>
  <si>
    <t>3101-ABROM-B</t>
  </si>
  <si>
    <t>Archaeology of Rome and the Roman Provinces - (course IV) lecture</t>
  </si>
  <si>
    <t>3101-ABXEAST-B</t>
  </si>
  <si>
    <t>Ancient History of the Near East - (course II) additional lecture</t>
  </si>
  <si>
    <t>3101-ABXEGY-B</t>
  </si>
  <si>
    <t>Ancient history of Egypt - (course I) additional lecture</t>
  </si>
  <si>
    <t>3101-ABXGRE-B</t>
  </si>
  <si>
    <t>Ancient History - Greece - (course III) additional lecture</t>
  </si>
  <si>
    <t>3101-ABXROM-B</t>
  </si>
  <si>
    <t>History of Ancient Rome</t>
  </si>
  <si>
    <t>3101-ACOIN-OG</t>
  </si>
  <si>
    <t>Roman and Barbarian Coinage - OGUN</t>
  </si>
  <si>
    <t>3101-ACOINS-OG</t>
  </si>
  <si>
    <t>Coins and archaeology</t>
  </si>
  <si>
    <t>3101-AFANAL-II</t>
  </si>
  <si>
    <t>Analysis of cremains - facultative lecture</t>
  </si>
  <si>
    <t>3101-AFANT</t>
  </si>
  <si>
    <t>Palaeoanthropology - faculty</t>
  </si>
  <si>
    <t>3101-AFBIO</t>
  </si>
  <si>
    <t>Bioarchaeology - faculty</t>
  </si>
  <si>
    <t>3101-AFBOT-II</t>
  </si>
  <si>
    <t>Introduction to Archaeobotany- facultative classes</t>
  </si>
  <si>
    <t>3101-AFEX</t>
  </si>
  <si>
    <t>Exploring academic research papers - faculty</t>
  </si>
  <si>
    <t>3101-AFMEDI</t>
  </si>
  <si>
    <t>Selected Problems of Eastern Mediterranean Archaeology - faculty</t>
  </si>
  <si>
    <t>3101-AFOSTADV</t>
  </si>
  <si>
    <t>Advanced human osteology - faculty</t>
  </si>
  <si>
    <t>3101-AFOSTE</t>
  </si>
  <si>
    <t>Basic human osteology - faculty</t>
  </si>
  <si>
    <t>3101-AFPATH</t>
  </si>
  <si>
    <t>Introduction to paleopathology - faculty</t>
  </si>
  <si>
    <t>3101-AFSPEC</t>
  </si>
  <si>
    <t>Aspects of Ancient Egyptian Culture (selected problems) - faculty</t>
  </si>
  <si>
    <t>3101-AFZOO</t>
  </si>
  <si>
    <t>Elements of Zooarchaeology</t>
  </si>
  <si>
    <t>3101-AIGRE</t>
  </si>
  <si>
    <t>Ancient Greek</t>
  </si>
  <si>
    <t>3101-AILAT</t>
  </si>
  <si>
    <t>Latin Language</t>
  </si>
  <si>
    <t>3101-AK25</t>
  </si>
  <si>
    <t>25 Centuries of Timekeeping. Introduction to the Maya Archaeology</t>
  </si>
  <si>
    <t>3101-AKCHRIS</t>
  </si>
  <si>
    <t>Christianity in the Nile Valley: a cultural context</t>
  </si>
  <si>
    <t>3101-AKECO</t>
  </si>
  <si>
    <t>Landscapes of the Near East - From ecological and humanistic perspectives</t>
  </si>
  <si>
    <t>3101-AKGLA</t>
  </si>
  <si>
    <t>Ancient stone, Pottery and glass</t>
  </si>
  <si>
    <t>3101-AKMARB</t>
  </si>
  <si>
    <t>Marble and Polychrome in antiquity, identification, exploitation and distribution.</t>
  </si>
  <si>
    <t>3101-AKMOSA</t>
  </si>
  <si>
    <t>History of Mosaic in Antiquity illustrated by the most exciting case study</t>
  </si>
  <si>
    <t>3101-AKPAIN-3</t>
  </si>
  <si>
    <t>Methods and Practice in Studies of Wall Paintings and Polychromed Artefacts in Archaeology</t>
  </si>
  <si>
    <t>3101-AKSCIEN-3/1</t>
  </si>
  <si>
    <t>Scientific writing workshop</t>
  </si>
  <si>
    <t>3101-AKTOMB</t>
  </si>
  <si>
    <t>Before they used their tombs… Settlement archaeology of pharaonic Egypt</t>
  </si>
  <si>
    <t>3101-AKWATER</t>
  </si>
  <si>
    <t>Protection of Underwater Culture Heritage</t>
  </si>
  <si>
    <t>3101-AMBIOA</t>
  </si>
  <si>
    <t>Introduction to bioarchaeology.</t>
  </si>
  <si>
    <t>3101-AMCOG</t>
  </si>
  <si>
    <t>Cognitive Archaeology</t>
  </si>
  <si>
    <t>3101-AMHATA</t>
  </si>
  <si>
    <t>Hata, Palmyra, … Caravan Cities?</t>
  </si>
  <si>
    <t>3101-AMMEDI</t>
  </si>
  <si>
    <t>Selected Problems of Eastern Mediterranean Archaeology -  monographic</t>
  </si>
  <si>
    <t>3101-AMPATH</t>
  </si>
  <si>
    <t>Introduction to paleopathology - monographic</t>
  </si>
  <si>
    <t>3101-AMSPEC</t>
  </si>
  <si>
    <t>Aspects of Ancient Egyptian culture (selected problems)</t>
  </si>
  <si>
    <t>3101-AMTAPH-II</t>
  </si>
  <si>
    <t>Taphonomy of Human Remains - monographic lecture</t>
  </si>
  <si>
    <t>3101-AMTIME</t>
  </si>
  <si>
    <t>25 Centuries of Timekeeping: Introduction to the Maya Archaeology</t>
  </si>
  <si>
    <t>3101-AMUR-II</t>
  </si>
  <si>
    <t>Archaeology of Urartu - monographic lecture</t>
  </si>
  <si>
    <t>3101-ANGANT</t>
  </si>
  <si>
    <t>Palaeoanthropology-monografic</t>
  </si>
  <si>
    <t>3101-AOADV-I</t>
  </si>
  <si>
    <t>obligatory course: Advanced human osteology - path1</t>
  </si>
  <si>
    <t>3101-AOAMER-B2/I</t>
  </si>
  <si>
    <t>Outline of Archaeology of the Americas - obligatory lecture</t>
  </si>
  <si>
    <t>3101-AOBAS-I</t>
  </si>
  <si>
    <t>Obligatory course: Basic human osteology - path1</t>
  </si>
  <si>
    <t>3101-AOBIO</t>
  </si>
  <si>
    <t>Bioarchaeology (BA)</t>
  </si>
  <si>
    <t>3101-AOBIOA</t>
  </si>
  <si>
    <t>Introduction to bioarchaeology - obligatory for MA</t>
  </si>
  <si>
    <t>3101-AOBIRT-1/II</t>
  </si>
  <si>
    <t>History of Archaeology.The Birth of archaeology at the turn of the 18th-19th Century</t>
  </si>
  <si>
    <t>3101-AODOC-2BA</t>
  </si>
  <si>
    <t>Archaeological documentation methods</t>
  </si>
  <si>
    <t>3101-AOENVI</t>
  </si>
  <si>
    <t>Environmental Archaeology</t>
  </si>
  <si>
    <t>3101-AOFOT-2/I</t>
  </si>
  <si>
    <t>Photography and Drawing of Artefacts - obligatory classes</t>
  </si>
  <si>
    <t>3101-AOHEAL</t>
  </si>
  <si>
    <t>Occupational health and safety</t>
  </si>
  <si>
    <t>3101-AOINTRO-1/I</t>
  </si>
  <si>
    <t>Introduction to Archaeology - obligatory lecture</t>
  </si>
  <si>
    <t>3101-AOMEDI-II</t>
  </si>
  <si>
    <t>Obligatory course: Selected Problems of Eastern Mediterranean Archaeology - path2</t>
  </si>
  <si>
    <t>3101-AOMETH-1/II</t>
  </si>
  <si>
    <t>Methodology of archaeology - obligatory lecture for MA</t>
  </si>
  <si>
    <t>3101-AOMUS-2/I</t>
  </si>
  <si>
    <t>Museology, conservation and popularisation of archaeology</t>
  </si>
  <si>
    <t>3101-AOPREH-1/I</t>
  </si>
  <si>
    <t>Outline of Prehistoric Archaeology - obligatory lecture</t>
  </si>
  <si>
    <t>3101-AOPROP</t>
  </si>
  <si>
    <t>Intellectual property protection</t>
  </si>
  <si>
    <t>3101-AOSPEC-II</t>
  </si>
  <si>
    <t>obligatory course: Aspects of Ancient Egyptian Culture (selected problems) - path2</t>
  </si>
  <si>
    <t>3101-AOSUR-1/I</t>
  </si>
  <si>
    <t>Archaeological Excavation Methods and Surveying - obligatory classes</t>
  </si>
  <si>
    <t>3101-AOTECH-2/I</t>
  </si>
  <si>
    <t>Techniques of Data Acquisition and Processing</t>
  </si>
  <si>
    <t>3101-AOWBIO-I</t>
  </si>
  <si>
    <t>obligatory workshop: Bioarchaeology - path1</t>
  </si>
  <si>
    <t>3101-AOWEX-II</t>
  </si>
  <si>
    <t>obligatory workshop: Exploring academic research papers - path2</t>
  </si>
  <si>
    <t>3101-AOWSCIEN</t>
  </si>
  <si>
    <t>3101-APCLASS</t>
  </si>
  <si>
    <t>Classical Archaeology - PROSEMINAR</t>
  </si>
  <si>
    <t>3101-APEAST</t>
  </si>
  <si>
    <t>Near East - PROSEMINAR</t>
  </si>
  <si>
    <t>3101-APEGY</t>
  </si>
  <si>
    <t>Egypt - PROSEMINAR</t>
  </si>
  <si>
    <t>3101-ASBIOA</t>
  </si>
  <si>
    <t>Bioarchaeology - seminar I</t>
  </si>
  <si>
    <t>3101-ASEAST</t>
  </si>
  <si>
    <t>Near East - Seminar II</t>
  </si>
  <si>
    <t>3101-AWAR-OG</t>
  </si>
  <si>
    <t>Archaeology of War in Ancient World (from the Barbarian perspective)</t>
  </si>
  <si>
    <t>3101-B1-CH</t>
  </si>
  <si>
    <t>Chemia dla archeologów</t>
  </si>
  <si>
    <t>3101-B2-SED</t>
  </si>
  <si>
    <t>Sedymentologia dla archeologów</t>
  </si>
  <si>
    <t>3101-B3-PRZYR</t>
  </si>
  <si>
    <t>Środowisko przyrodnicze w czwartorzędzie</t>
  </si>
  <si>
    <t>3101-B4-AR</t>
  </si>
  <si>
    <t>Archeometria-metody badawcze i ich zastosowanie: Archeometria i paleoekologia</t>
  </si>
  <si>
    <t>3101-B5-KON</t>
  </si>
  <si>
    <t>Podstawy konserwacji dla archeologów</t>
  </si>
  <si>
    <t>3101-BHP</t>
  </si>
  <si>
    <t>Bezpieczeństwo i higiena pracy</t>
  </si>
  <si>
    <t>3101-C1-AM</t>
  </si>
  <si>
    <t>Archeologia Ameryki Północnej i Środkowej</t>
  </si>
  <si>
    <t>3101-C1-KRA</t>
  </si>
  <si>
    <t>Archeologia krajobrazów przeszłych</t>
  </si>
  <si>
    <t>3101-C1-OS</t>
  </si>
  <si>
    <t>Archeologia osadnicza społeczeństw pradziejowych</t>
  </si>
  <si>
    <t>3101-C3-BOG</t>
  </si>
  <si>
    <t>Władza, bogactwo i prestiż we wczesnym średniowieczu</t>
  </si>
  <si>
    <t>3101-C3-CER</t>
  </si>
  <si>
    <t>Ceramika na Bliskim Wschodzie - tradycje i technologie</t>
  </si>
  <si>
    <t>3101-C4-WIE</t>
  </si>
  <si>
    <t>Wierzenia i duchowość społeczności pradziejowych w Europie</t>
  </si>
  <si>
    <t>3101-C5-WOJ</t>
  </si>
  <si>
    <t>Władza, wojna, wymiana. Celtowie i Germanie w ostatnich wiekach przed Chrystusem</t>
  </si>
  <si>
    <t>3101-D1-GRE</t>
  </si>
  <si>
    <t>Epigrafika: Greka dla zaawansowanych</t>
  </si>
  <si>
    <t>3101-D2-DOK</t>
  </si>
  <si>
    <t>Dokumentacja i interpretacja badań archeologicznych - przykład Khirbet es Samra oraz Chhim</t>
  </si>
  <si>
    <t>3101-D2-MOZ</t>
  </si>
  <si>
    <t>Mozaika a kontekst na podstawie najnowszych badań</t>
  </si>
  <si>
    <t>3101-D3-NUM</t>
  </si>
  <si>
    <t>Numizmatyka (moneta jako źródło archeologiczne)</t>
  </si>
  <si>
    <t>3101-D5-ZW</t>
  </si>
  <si>
    <t>Ikonografia: zwierzęta w ikonografii</t>
  </si>
  <si>
    <t>3101-D6-EPI</t>
  </si>
  <si>
    <t>Epigrafika aramejska</t>
  </si>
  <si>
    <t>3101-DB205A</t>
  </si>
  <si>
    <t>Archeologia Grecji</t>
  </si>
  <si>
    <t>3101-DB205B</t>
  </si>
  <si>
    <t>3101-DB207A</t>
  </si>
  <si>
    <t>Archeologia Egiptu i Nubii</t>
  </si>
  <si>
    <t>3101-DB207B</t>
  </si>
  <si>
    <t>3101-DB209A</t>
  </si>
  <si>
    <t>Archeologia Ameryk i Oceanii</t>
  </si>
  <si>
    <t>3101-DB209B</t>
  </si>
  <si>
    <t>3101-DB210A</t>
  </si>
  <si>
    <t>Recepcja antyku</t>
  </si>
  <si>
    <t>3101-DB210B</t>
  </si>
  <si>
    <t>3101-DB211A</t>
  </si>
  <si>
    <t>Archeozoologia</t>
  </si>
  <si>
    <t>3101-DB211B</t>
  </si>
  <si>
    <t>3101-DB213A</t>
  </si>
  <si>
    <t>Papirologia i epigrafika</t>
  </si>
  <si>
    <t>3101-DB213B</t>
  </si>
  <si>
    <t>3101-DB217X</t>
  </si>
  <si>
    <t>Rozwój form państwowości w rejonie bliskowschodnim od III tys. p.n.e.do I tys. n.e.</t>
  </si>
  <si>
    <t>3101-DB218X</t>
  </si>
  <si>
    <t>Historia starożytnej Grecji i  Rzymu</t>
  </si>
  <si>
    <t>3101-DB225A</t>
  </si>
  <si>
    <t>Geofizyka archeologiczna</t>
  </si>
  <si>
    <t>3101-DB225B</t>
  </si>
  <si>
    <t>3101-DB228A</t>
  </si>
  <si>
    <t>Bioarcheologia człowieka</t>
  </si>
  <si>
    <t>3101-DB228B</t>
  </si>
  <si>
    <t>3101-DB230X</t>
  </si>
  <si>
    <t>3101-DB236A</t>
  </si>
  <si>
    <t>Archeologia podwodna</t>
  </si>
  <si>
    <t>3101-DB236B</t>
  </si>
  <si>
    <t>3101-DB237A</t>
  </si>
  <si>
    <t>Archeologia epoki kamienia</t>
  </si>
  <si>
    <t>3101-DB237B</t>
  </si>
  <si>
    <t>3101-DB238A</t>
  </si>
  <si>
    <t>Archeologia okresu protohistorycznego</t>
  </si>
  <si>
    <t>3101-DB238B</t>
  </si>
  <si>
    <t>3101-DB239A</t>
  </si>
  <si>
    <t>Archeologia średniowiecza</t>
  </si>
  <si>
    <t>3101-DB239B</t>
  </si>
  <si>
    <t>3101-DB240A</t>
  </si>
  <si>
    <t>Archeologia Rzymu i prowincji rzymskich (sztuka i kultura materialna)</t>
  </si>
  <si>
    <t>3101-DB240B</t>
  </si>
  <si>
    <t>3101-DB241A</t>
  </si>
  <si>
    <t>Archeologia Bliskiego i Środkowego Wschodu</t>
  </si>
  <si>
    <t>3101-DB241B</t>
  </si>
  <si>
    <t>3101-DBDWP-A</t>
  </si>
  <si>
    <t>Archeologia Dalekiego Wschodu i wybrzeży Pacyfiku</t>
  </si>
  <si>
    <t>3101-DBDWP-B</t>
  </si>
  <si>
    <t>3101-DBNUB</t>
  </si>
  <si>
    <t>Historia i kultura Egiptu i Nubii (III w. p.n.e. do XIV w. n. e.)</t>
  </si>
  <si>
    <t>3101-DBPIAX</t>
  </si>
  <si>
    <t>Początki państwa piastowskiego</t>
  </si>
  <si>
    <t>3101-DBPREKX</t>
  </si>
  <si>
    <t>Kultura materialna Ameryki Prekolumbijskiej i Dalekiego Wschodu</t>
  </si>
  <si>
    <t>3101-DBPRX</t>
  </si>
  <si>
    <t>Źródłoznawstwo pradziejowe</t>
  </si>
  <si>
    <t>3101-DFAKS</t>
  </si>
  <si>
    <t>Aksum-afrykańska cywilizacja późnej starożytności</t>
  </si>
  <si>
    <t>3101-DFANA</t>
  </si>
  <si>
    <t>Metody analizy zabytków krzemiennych</t>
  </si>
  <si>
    <t>3101-DFAND</t>
  </si>
  <si>
    <t>Architektura Andów Przedhiszpańskich</t>
  </si>
  <si>
    <t>3101-DFARCH</t>
  </si>
  <si>
    <t>Architektura i budownictwo w archeologii średniowiecza</t>
  </si>
  <si>
    <t>3101-DFART</t>
  </si>
  <si>
    <t>Trudna sztuka pisania i publikowania artykułów problemowych</t>
  </si>
  <si>
    <t>3101-DFAZJ</t>
  </si>
  <si>
    <t>Archeologia Azji Południowej</t>
  </si>
  <si>
    <t>3101-DFBAG</t>
  </si>
  <si>
    <t>Kręgi kamienne, święte bagna i skarb hien cmentarnych. Polska północna w okresie wpływów rzymskich i wędrówek ludów</t>
  </si>
  <si>
    <t>3101-DFBAK</t>
  </si>
  <si>
    <t>Starożytna Baktria. Kraina tysiąca miast</t>
  </si>
  <si>
    <t>3101-DFBOS</t>
  </si>
  <si>
    <t>Boskie światło. Późno-antyczne kulty misteryjne antyku i triumf chrześcijaństwa</t>
  </si>
  <si>
    <t>3101-DFBUD</t>
  </si>
  <si>
    <t>"Budujemy nowy dom" - materiały, techniki i struktura domów Starożytnego Bliskiego Wschodu</t>
  </si>
  <si>
    <t>3101-DFCIA</t>
  </si>
  <si>
    <t>Analiza szczątków ciałopalnych</t>
  </si>
  <si>
    <t>3101-DFCWGIS</t>
  </si>
  <si>
    <t>Gis dla archeologów-ćwiczenia</t>
  </si>
  <si>
    <t>3101-DFDIL</t>
  </si>
  <si>
    <t>Dilmun, Magan, Meluhh</t>
  </si>
  <si>
    <t>3101-DFDZI</t>
  </si>
  <si>
    <t>Ceramika jako źródło do dziejów starożytnej Grecji i Rzymu</t>
  </si>
  <si>
    <t>3101-DFEG</t>
  </si>
  <si>
    <t>Język egipski dla zaawansowanych</t>
  </si>
  <si>
    <t>3101-DFGA</t>
  </si>
  <si>
    <t>Mozaiki antyczne w Galii rzymskiej</t>
  </si>
  <si>
    <t>3101-DFGEO</t>
  </si>
  <si>
    <t>3101-DFGIS</t>
  </si>
  <si>
    <t>Gis dla archeologów</t>
  </si>
  <si>
    <t>3101-DFGR</t>
  </si>
  <si>
    <t>Język grecki kontynuacja</t>
  </si>
  <si>
    <t>3101-DFINW</t>
  </si>
  <si>
    <t>Metody inwentaryzacji i zabezpieczania zabytków archeologicznych</t>
  </si>
  <si>
    <t>3101-DFKAJ</t>
  </si>
  <si>
    <t>Archeologia jedwabnego szlaku</t>
  </si>
  <si>
    <t>3101-DFKAN</t>
  </si>
  <si>
    <t>W państwie Kaniszki. Starożytna Baktria w okresie kuszańskim</t>
  </si>
  <si>
    <t>3101-DFKRA</t>
  </si>
  <si>
    <t>3101-DFLAB</t>
  </si>
  <si>
    <t>Laboratorium krzemieniarskie</t>
  </si>
  <si>
    <t>3101-DFLAC</t>
  </si>
  <si>
    <t>Łacina - kontynuacja</t>
  </si>
  <si>
    <t>3101-DFLCS</t>
  </si>
  <si>
    <t>Łacina średniowieczna</t>
  </si>
  <si>
    <t>3101-DFMAT</t>
  </si>
  <si>
    <t>Materialne warunki życia w mieście średniowiecznym</t>
  </si>
  <si>
    <t>3101-DFNEO</t>
  </si>
  <si>
    <t>Architektura i budownictwo neolitu</t>
  </si>
  <si>
    <t>3101-DFNUB</t>
  </si>
  <si>
    <t>Kultura chrześcijańskiej Nubii</t>
  </si>
  <si>
    <t>3101-DFOSZ</t>
  </si>
  <si>
    <t>Osteologia szczątków zwierzęcych - dla zaawansowanych</t>
  </si>
  <si>
    <t>3101-DFPALCZ</t>
  </si>
  <si>
    <t>Paleośrodowisko i człowiek w pradziejach</t>
  </si>
  <si>
    <t>3101-DFPALE</t>
  </si>
  <si>
    <t>Paleośrodowisko i metody jego rekonstrukcji w archeologii</t>
  </si>
  <si>
    <t>3101-DFPAP</t>
  </si>
  <si>
    <t>Teksty i kontekst źródeł: papirusy</t>
  </si>
  <si>
    <t>3101-DFSEG</t>
  </si>
  <si>
    <t>Sztuka Egiptu faraońskiego</t>
  </si>
  <si>
    <t>3101-DFSZC</t>
  </si>
  <si>
    <t>Analiza szczątków zwierzęcych i jej interpretacja cz.I</t>
  </si>
  <si>
    <t>3101-DFSZCZII</t>
  </si>
  <si>
    <t>Analiza szczątków zwierzęcych i jej interpretacja II</t>
  </si>
  <si>
    <t>3101-DFTEC</t>
  </si>
  <si>
    <t>Materiały i techniki budowlane w architekturze starożytnego Bliskiego Wschodu</t>
  </si>
  <si>
    <t>3101-DFTEKST</t>
  </si>
  <si>
    <t>Archeologia tekstyliów. Wprowadzenie do technologii włókiennictwa i analizy zabytków tekstylnych z zastosowaniem metod doświadczalnych</t>
  </si>
  <si>
    <t>3101-DFTER</t>
  </si>
  <si>
    <t>Pozyskiwanie danych terenowych dla systemów GIS - pomiary geodezyjne. Ćwiczenia terenowe do GIS-u</t>
  </si>
  <si>
    <t>3101-DFWLO</t>
  </si>
  <si>
    <t>Wprowadzenie do archeologii włókiennictwa z zastosowaniem metod "hands-on learning"</t>
  </si>
  <si>
    <t>3101-DFWOJ</t>
  </si>
  <si>
    <t>3101-DFZEG</t>
  </si>
  <si>
    <t>Źródła do dziejów starożytnego Egiptu</t>
  </si>
  <si>
    <t>3101-DFZRO</t>
  </si>
  <si>
    <t>Źródła pisane do historii Nubii od III w. p.n.e. do XIV w. n.e.</t>
  </si>
  <si>
    <t>3101-DFZWIE</t>
  </si>
  <si>
    <t>Zwierzęta w ikonografii</t>
  </si>
  <si>
    <t>3101-DILC01</t>
  </si>
  <si>
    <t>Łacina - pierwszy rok nauki</t>
  </si>
  <si>
    <t>3101-DILC02</t>
  </si>
  <si>
    <t>Łacina - drugi rok nauki</t>
  </si>
  <si>
    <t>3101-DIPO-WAR</t>
  </si>
  <si>
    <t>Ćwiczenia powierzchniowe-podwarszawskie</t>
  </si>
  <si>
    <t>3101-DIPOW-WYJ</t>
  </si>
  <si>
    <t>Ćwiczenia powierzchniowe-wyjazdowe</t>
  </si>
  <si>
    <t>3101-DK0029</t>
  </si>
  <si>
    <t>Osteologia szczątków zwierzęcych</t>
  </si>
  <si>
    <t>3101-DK0030</t>
  </si>
  <si>
    <t>3101-DK0032</t>
  </si>
  <si>
    <t>Rzemiosło rzymskie</t>
  </si>
  <si>
    <t>3101-DK0038</t>
  </si>
  <si>
    <t>Garncarstwo późnośredniowieczne i nowożytne w Polsce</t>
  </si>
  <si>
    <t>3101-DK0039</t>
  </si>
  <si>
    <t>Wytwórczość rzemieślnicza w Polsce późnośredniowiecznej i nowożytnej</t>
  </si>
  <si>
    <t>3101-DK0049</t>
  </si>
  <si>
    <t>3101-DK0055</t>
  </si>
  <si>
    <t>3101-DK0056</t>
  </si>
  <si>
    <t>3101-DKAMU</t>
  </si>
  <si>
    <t>Architektura muzulmańska w Azji Środkowej</t>
  </si>
  <si>
    <t>3101-DKAUS</t>
  </si>
  <si>
    <t>Od Australopiteka do Homo Sapiens-kultura, biologia, środowisko</t>
  </si>
  <si>
    <t>3101-DKAWSR</t>
  </si>
  <si>
    <t>Zajęcia kierunkowe z archeologii wczesnego średniowiecza</t>
  </si>
  <si>
    <t>3101-DKBAL</t>
  </si>
  <si>
    <t>Ceramika germańska i bałtyjska od wczesnej epoki żelaza po początek okresu średniowiecza</t>
  </si>
  <si>
    <t>3101-DKCEBA</t>
  </si>
  <si>
    <t>Metodyka badań nad ceramiką bałtyjską z okresu wpływów rzymskich i wędrówek ludów</t>
  </si>
  <si>
    <t>3101-DKCHIN</t>
  </si>
  <si>
    <t>Język i kultura Chin</t>
  </si>
  <si>
    <t>3101-DKDK</t>
  </si>
  <si>
    <t>Drewno i kość-podstawowe surowce epoki kamienia</t>
  </si>
  <si>
    <t>3101-DKDZ</t>
  </si>
  <si>
    <t>Dzieje człowieka - kultura, biologia, środowisko</t>
  </si>
  <si>
    <t>3101-DKEGI</t>
  </si>
  <si>
    <t>Język egipski I</t>
  </si>
  <si>
    <t>3101-DKELA</t>
  </si>
  <si>
    <t>Epigrafika łacińska i archeologia</t>
  </si>
  <si>
    <t>3101-DKGEA</t>
  </si>
  <si>
    <t>3101-DKGIS</t>
  </si>
  <si>
    <t>Gis w archeologii</t>
  </si>
  <si>
    <t>3101-DKGR</t>
  </si>
  <si>
    <t>Język grecki dla początkujących</t>
  </si>
  <si>
    <t>3101-DKHUM-ŁAC</t>
  </si>
  <si>
    <t>Warsztat badawczy historyka - łacina średniowieczna</t>
  </si>
  <si>
    <t>3101-DKIRA</t>
  </si>
  <si>
    <t>Epoka żelaza w Iranie</t>
  </si>
  <si>
    <t>3101-DKKARIA</t>
  </si>
  <si>
    <t>Karia - na pograniczu Orientu i świata greckiego</t>
  </si>
  <si>
    <t>3101-DKKN</t>
  </si>
  <si>
    <t>Archeobotaniczne know how</t>
  </si>
  <si>
    <t>3101-DKKONS</t>
  </si>
  <si>
    <t>Metody zabezpieczania i konserwacji zabytków archeologicznych ze szczególnym uwzględnieniem materiału ceramicznego</t>
  </si>
  <si>
    <t>3101-DKLA</t>
  </si>
  <si>
    <t>3101-DKLANC</t>
  </si>
  <si>
    <t>Śladami Karola Lanckorońskiego w Pamfilii i Pizydii</t>
  </si>
  <si>
    <t>3101-DKMAK</t>
  </si>
  <si>
    <t>3101-DKMAP</t>
  </si>
  <si>
    <t>Metodyka archeologii podwodnej</t>
  </si>
  <si>
    <t>3101-DKMIE</t>
  </si>
  <si>
    <t>Między Grecją a Rzymem, czyli kultura materialna Sycylii</t>
  </si>
  <si>
    <t>3101-DKMIZ</t>
  </si>
  <si>
    <t>Metody inwentaryzacji i zabezpieczenia zabytków archeologicznych</t>
  </si>
  <si>
    <t>3101-DKPALE</t>
  </si>
  <si>
    <t>3101-DKPALEO</t>
  </si>
  <si>
    <t>Paleośrodowisko w pradziejach</t>
  </si>
  <si>
    <t>3101-DKPEL</t>
  </si>
  <si>
    <t>Osadnictwo Peloponezu od neolitu do okresu bizantyjskiego</t>
  </si>
  <si>
    <t>3101-DKPRA</t>
  </si>
  <si>
    <t>3101-DKRAI</t>
  </si>
  <si>
    <t>Kolekcje starożytności w Wiedniu ze szczególnym uwzględnieniem kolekcji papirusów arcyksięcia Rainera</t>
  </si>
  <si>
    <t>3101-DKREC</t>
  </si>
  <si>
    <t>Rzeźba grecko-rzymska w kolekcjach Wiecznego Miasta i jej recepcja w kulturze artystycznej</t>
  </si>
  <si>
    <t>3101-DKSLO</t>
  </si>
  <si>
    <t>Słowianie na krańcach świata w czasach wczesnego sredniowiecza</t>
  </si>
  <si>
    <t>3101-DKSLOW</t>
  </si>
  <si>
    <t xml:space="preserve"> Słowiańszczyzna północno-zachodnia we wczesnym średniowieczu</t>
  </si>
  <si>
    <t>3101-DKTAF</t>
  </si>
  <si>
    <t>Tafonomia szczątków ludzkich</t>
  </si>
  <si>
    <t>3101-DKTEKST</t>
  </si>
  <si>
    <t>Archeologia tekstyliów. Wprowadzenie do technologii dawnego włókiennictwa poprzez archeologię doświadczalną</t>
  </si>
  <si>
    <t>3101-DKWAR</t>
  </si>
  <si>
    <t>Warsztaty osteologiczne</t>
  </si>
  <si>
    <t>3101-DKWLO</t>
  </si>
  <si>
    <t>3101-DKWYSPA</t>
  </si>
  <si>
    <t>Wyspa Wielkanocna od mitologii do archeologii</t>
  </si>
  <si>
    <t>3101-DKZOO</t>
  </si>
  <si>
    <t>Osteologia zoologiczna</t>
  </si>
  <si>
    <t>3101-DM0008</t>
  </si>
  <si>
    <t>Zmierzch faraonów:ostatni Ptolemeusze i perwsi cesarze nad Nilem</t>
  </si>
  <si>
    <t>3101-DM0009</t>
  </si>
  <si>
    <t>Bursztyniarstwo pradziejowe</t>
  </si>
  <si>
    <t>3101-DM0012</t>
  </si>
  <si>
    <t>Archeologia płn. Italii</t>
  </si>
  <si>
    <t>3101-DM0019</t>
  </si>
  <si>
    <t>Epoka kamienia Azji Centralnej</t>
  </si>
  <si>
    <t>3101-DM0023</t>
  </si>
  <si>
    <t>Architektura starożytnej Grecji i Rzymu</t>
  </si>
  <si>
    <t>3101-DMBAŁ</t>
  </si>
  <si>
    <t>Antyczne Bałkany</t>
  </si>
  <si>
    <t>3101-DMCZAR</t>
  </si>
  <si>
    <t>Miasta i grodziska północnych wybrzeży Morza Czarnego</t>
  </si>
  <si>
    <t>3101-DMDW</t>
  </si>
  <si>
    <t>Dwór i dworzanie króla perskiego</t>
  </si>
  <si>
    <t>3101-DMEG</t>
  </si>
  <si>
    <t>Egipt grecko-rzymski: społeczeństwo, religia, kultura</t>
  </si>
  <si>
    <t>3101-DMIKO</t>
  </si>
  <si>
    <t>Ikonografia kultur Ameryki Prekolumbijskiej</t>
  </si>
  <si>
    <t>3101-DMKOCZ</t>
  </si>
  <si>
    <t>W drodze i pod namiotem. Koczownicy Bliskiego Wschodu</t>
  </si>
  <si>
    <t>3101-DMNIZ</t>
  </si>
  <si>
    <t>Przemiany kulturowe "niżowych" społeczności neolitu środkowo-wschodnioeuropejskiego w ugrupowaniu epoki brązu</t>
  </si>
  <si>
    <t>3101-DMPAM</t>
  </si>
  <si>
    <t>Mit czy historia. O mitach, pamięci i niepamieci u Greków</t>
  </si>
  <si>
    <t>3101-DMPOL</t>
  </si>
  <si>
    <t>Północ i wschód Barbaricum. Skandynawia, wschodnie pobrzeże Bałtyku i wnętrze Europy w okresie wpływów rzymskich i okresie wędrówek ludów</t>
  </si>
  <si>
    <t>3101-DMPOZA</t>
  </si>
  <si>
    <t>Pozamaterialne źródła archeologii staropolskiej</t>
  </si>
  <si>
    <t>3101-DMPRU</t>
  </si>
  <si>
    <t>Prusowie i ich sąsiedzi od początków wczesnego średniowiecza do krzyżackiej konkwisty</t>
  </si>
  <si>
    <t>3101-DMRAM</t>
  </si>
  <si>
    <t>Schyłek ery Ramessydów</t>
  </si>
  <si>
    <t>3101-DMRZ</t>
  </si>
  <si>
    <t>Archeologia rzymskiego pogranicza</t>
  </si>
  <si>
    <t>3101-DMRZY</t>
  </si>
  <si>
    <t>Rzymska ikonografia i jej kontekst</t>
  </si>
  <si>
    <t>3101-DMSC</t>
  </si>
  <si>
    <t>Od Scytii do Armenii. Rzymianie na kresach imperiów</t>
  </si>
  <si>
    <t>3101-DMSYC</t>
  </si>
  <si>
    <t>Sycylia grecko-rzymska</t>
  </si>
  <si>
    <t>3101-DO104X</t>
  </si>
  <si>
    <t>Metodyka badań wykopaliskowych</t>
  </si>
  <si>
    <t>3101-DO1PRA</t>
  </si>
  <si>
    <t>Zarys archeologii pradziejowej</t>
  </si>
  <si>
    <t>3101-DO1SR</t>
  </si>
  <si>
    <t>Zarys archeologii śródziemnomorskiej</t>
  </si>
  <si>
    <t>3101-DO1WST</t>
  </si>
  <si>
    <t>Wstęp do archeologii</t>
  </si>
  <si>
    <t>3101-DO206X</t>
  </si>
  <si>
    <t>Muzealnictwo, konserwatorstwo, popularyzacja archeologii</t>
  </si>
  <si>
    <t>3101-DO207X</t>
  </si>
  <si>
    <t>Techniki zdobywania i przetwarzania informacji</t>
  </si>
  <si>
    <t>3101-DO208X</t>
  </si>
  <si>
    <t>Fotografia i rysunek zabytków</t>
  </si>
  <si>
    <t>3101-DO309X</t>
  </si>
  <si>
    <t>Nauka o środowisku</t>
  </si>
  <si>
    <t>3101-DO312X</t>
  </si>
  <si>
    <t>Etnografia</t>
  </si>
  <si>
    <t>3101-DO401X</t>
  </si>
  <si>
    <t>Metodologia  archeologii</t>
  </si>
  <si>
    <t>3101-DO402X</t>
  </si>
  <si>
    <t>Historia archeologii śródziemnomorskiej</t>
  </si>
  <si>
    <t>3101-DO403X</t>
  </si>
  <si>
    <t>Historia archeologii pradziejowej</t>
  </si>
  <si>
    <t>3101-DO4MAR</t>
  </si>
  <si>
    <t>Marketing i zarządzanie dla archeologów</t>
  </si>
  <si>
    <t>3101-DOBAR</t>
  </si>
  <si>
    <t>Barbarzyńcy tworzą nową Europę</t>
  </si>
  <si>
    <t>3101-DOCYW</t>
  </si>
  <si>
    <t>Cywilizacje Bliskiego Wschodu, Egiptu i Nubii</t>
  </si>
  <si>
    <t>3101-DOCZ</t>
  </si>
  <si>
    <t>Człowiek w pradziejach</t>
  </si>
  <si>
    <t>3101-DOCZS</t>
  </si>
  <si>
    <t>3101-DODAL</t>
  </si>
  <si>
    <t>Cywilizacje Dalekiego Wschodu i Nowego Świata</t>
  </si>
  <si>
    <t>3101-DODOK</t>
  </si>
  <si>
    <t>Dokumentacja rysunkowa</t>
  </si>
  <si>
    <t>3101-DO-DYP</t>
  </si>
  <si>
    <t>Przygotowanie pracy dyplomowej w otoczeniu społeczno-gospodarczym (kurs on-line)</t>
  </si>
  <si>
    <t>3101-DOGR</t>
  </si>
  <si>
    <t>Świat Greków i Rzymian</t>
  </si>
  <si>
    <t>3101-DOHUM</t>
  </si>
  <si>
    <t>Archeologia w dobie Nowej Humanistyki</t>
  </si>
  <si>
    <t>3101-DOLAB-CER</t>
  </si>
  <si>
    <t>Laboratorium i warsztat opisu zabytków - Ceramika</t>
  </si>
  <si>
    <t>3101-DOLAB-CERI</t>
  </si>
  <si>
    <t>Laboratorium i warsztat opisu zabytku - ceramika I</t>
  </si>
  <si>
    <t>3101-DOLAB-KI</t>
  </si>
  <si>
    <t>Laboratorium i warsztat opisu zabytku-kamień I</t>
  </si>
  <si>
    <t>3101-DOLAB-KII</t>
  </si>
  <si>
    <t>Laboratorium i warsztat opisu zabytku-Kamień II</t>
  </si>
  <si>
    <t>3101-DOLAB-MET</t>
  </si>
  <si>
    <t>Laboratorium i warsztat opisu zabytku - Ceramika, metale - przedmioty użytku codziennego</t>
  </si>
  <si>
    <t>3101-DOLAB-NUM</t>
  </si>
  <si>
    <t>Laboratorium i warsztat opisu zabytku - numizmatyka</t>
  </si>
  <si>
    <t>3101-DOLAB-SZK</t>
  </si>
  <si>
    <t>Laboratorium i warsztat opisu zabytku - szkło</t>
  </si>
  <si>
    <t>3101-DOLAB-TEK</t>
  </si>
  <si>
    <t>Laboratorium i warsztat opisu zabytku - tekstylia i skóry</t>
  </si>
  <si>
    <t>3101-DOMET</t>
  </si>
  <si>
    <t>Metodyka archeologicznych badań terenowych</t>
  </si>
  <si>
    <t>3101-DONOC</t>
  </si>
  <si>
    <t>Nauki o człowieku</t>
  </si>
  <si>
    <t>3101-DOPR</t>
  </si>
  <si>
    <t>Praca zespołowa</t>
  </si>
  <si>
    <t>3101-DOTEO</t>
  </si>
  <si>
    <t>Teorie i metody badań w archeologii</t>
  </si>
  <si>
    <t>3101-DOWAR</t>
  </si>
  <si>
    <t>Warsztat badawczy archeologa</t>
  </si>
  <si>
    <t>3101-DO-WDRI</t>
  </si>
  <si>
    <t>Zajęcia wdrożeniowe I</t>
  </si>
  <si>
    <t>3101-DO-WDRII</t>
  </si>
  <si>
    <t>Zajęcia wdrożeniowe II</t>
  </si>
  <si>
    <t>3101-DO-WDRIII</t>
  </si>
  <si>
    <t>Zajęcia wdrożeniowe III</t>
  </si>
  <si>
    <t>3101-DO-WDRIV</t>
  </si>
  <si>
    <t>Zajęcia wdrożeniowe IV</t>
  </si>
  <si>
    <t>3101-DOWPR</t>
  </si>
  <si>
    <t>Wprowadzenie do archeologii</t>
  </si>
  <si>
    <t>3101-DOZR</t>
  </si>
  <si>
    <t>Źródła wiedzy o przeszłości</t>
  </si>
  <si>
    <t>3101-DP008</t>
  </si>
  <si>
    <t>Ziemie wokół Bałtyku we wczesnym średniowieczu</t>
  </si>
  <si>
    <t>3101-DP009</t>
  </si>
  <si>
    <t>Archeologia późnego średniowiecza i czasów nowożytnych</t>
  </si>
  <si>
    <t>3101-DP010-GR</t>
  </si>
  <si>
    <t>3101-DP018</t>
  </si>
  <si>
    <t>Archeologia starożytnego Bliskiego Wschodu</t>
  </si>
  <si>
    <t>3101-DP022</t>
  </si>
  <si>
    <t>3101-DP023</t>
  </si>
  <si>
    <t>3101-DP026</t>
  </si>
  <si>
    <t>Epigrafika i papirologia</t>
  </si>
  <si>
    <t>3101-DP028</t>
  </si>
  <si>
    <t>Archeologia Ameryki i Oceanii</t>
  </si>
  <si>
    <t>3101-DP032</t>
  </si>
  <si>
    <t>3101-DP036</t>
  </si>
  <si>
    <t>Archeologia prowincji rzymskich</t>
  </si>
  <si>
    <t>3101-DP037</t>
  </si>
  <si>
    <t>Archeologia Rzymu i prowincji rzymskich (sztuka)</t>
  </si>
  <si>
    <t>3101-DPBIO</t>
  </si>
  <si>
    <t>3101-DPEU</t>
  </si>
  <si>
    <t>Archeologia Europy barbarzyńskiej od epoki brązu do okresu wędrówek ludów</t>
  </si>
  <si>
    <t>3101-DPISL</t>
  </si>
  <si>
    <t>Archeologia Bliskiego Wschodu od starożytności do Islamu</t>
  </si>
  <si>
    <t>3101-DPKAM</t>
  </si>
  <si>
    <t>Archeologia epoki kamienia i wczesnej epoki brązu</t>
  </si>
  <si>
    <t>3101-DPPAC</t>
  </si>
  <si>
    <t>3101-DPPOD</t>
  </si>
  <si>
    <t>Prospekcja nieinwazyjna i podwodna</t>
  </si>
  <si>
    <t>3101-DS001</t>
  </si>
  <si>
    <t>Starożytny Bliski Wschód</t>
  </si>
  <si>
    <t>3101-DS002</t>
  </si>
  <si>
    <t>Archeologia wczesnego średniowiecza</t>
  </si>
  <si>
    <t>3101-DS003</t>
  </si>
  <si>
    <t>Antyk i Barbarzyńcy</t>
  </si>
  <si>
    <t>3101-DS009</t>
  </si>
  <si>
    <t>3101-DS010</t>
  </si>
  <si>
    <t>Archeologia późnego średniowiecza i nowożytności</t>
  </si>
  <si>
    <t>3101-DS011</t>
  </si>
  <si>
    <t>3101-DS014</t>
  </si>
  <si>
    <t>Archeologia neolitu i wczesnej epoki brązu</t>
  </si>
  <si>
    <t>3101-DS019</t>
  </si>
  <si>
    <t>Germanie i Bałtowie u schyłku starożytności</t>
  </si>
  <si>
    <t>3101-DS020</t>
  </si>
  <si>
    <t>3101-DS024</t>
  </si>
  <si>
    <t>3101-DS026</t>
  </si>
  <si>
    <t>Bioarcheologia</t>
  </si>
  <si>
    <t>3101-DS029</t>
  </si>
  <si>
    <t>Archeologia paleolitu i mezolitu</t>
  </si>
  <si>
    <t>3101-DSAMOC</t>
  </si>
  <si>
    <t>3101-DSASR</t>
  </si>
  <si>
    <t>Rzym i świat sródziemnomorski</t>
  </si>
  <si>
    <t>3101-DSBAR</t>
  </si>
  <si>
    <t>Rzym i barbarzyńcy - seminarium doktoranckie</t>
  </si>
  <si>
    <t>3101-DSBEK</t>
  </si>
  <si>
    <t>Bioarcheologia i archeologia epoki kamienia</t>
  </si>
  <si>
    <t>3101-DSBW</t>
  </si>
  <si>
    <t>Archeologia Bliskiego Wschodu (w tym Cypr) od okresu hellenistycznego do wczesnoislamskiego</t>
  </si>
  <si>
    <t>3101-DSDOK</t>
  </si>
  <si>
    <t>Seminarium doktoranckie - Archeologia pradziejowa i średniowieczna</t>
  </si>
  <si>
    <t>3101-DSEN</t>
  </si>
  <si>
    <t>3101-DSFAR</t>
  </si>
  <si>
    <t>Egipt od faraonów do panowania rzymskiego</t>
  </si>
  <si>
    <t>3101-DSGR</t>
  </si>
  <si>
    <t>3101-DSMET</t>
  </si>
  <si>
    <t>Metody nieinwazyjne we współczesnej praktyce archeologicznej</t>
  </si>
  <si>
    <t>3101-DSNGR</t>
  </si>
  <si>
    <t>Archeologia i numizmatyka Grecji i Rzymu</t>
  </si>
  <si>
    <t>3101-DSPAC</t>
  </si>
  <si>
    <t>Archeologia Dalekiego Wschodu i Wybrzeży Pacyfiku</t>
  </si>
  <si>
    <t>3101-DSPOD</t>
  </si>
  <si>
    <t>3101-DSPRO-DR</t>
  </si>
  <si>
    <t>Archeologia protohistoryczna - seminarium doktoranckie</t>
  </si>
  <si>
    <t>3101-DS-RZ</t>
  </si>
  <si>
    <t>Archeologia Rzymu i prowincji rzymskich - seminarium doktoranckie</t>
  </si>
  <si>
    <t>3101-DSSTA</t>
  </si>
  <si>
    <t>Bliski Wschód w starożytności</t>
  </si>
  <si>
    <t>3101-DSSZT</t>
  </si>
  <si>
    <t>Sztuka późnoantyczna i tradycja antyku w kulturze europejskiej</t>
  </si>
  <si>
    <t>3101-DTACPE</t>
  </si>
  <si>
    <t>Aspects of Ancient Egyptian culture (selected problems) - translatorium</t>
  </si>
  <si>
    <t>3101-DTCARA</t>
  </si>
  <si>
    <t>Hata, Palmyra, … Caravan Cities? - translatoria</t>
  </si>
  <si>
    <t>3101-DTERRA</t>
  </si>
  <si>
    <t>Selected Problems of Eastern Mediterranean Archaeology - translatorium</t>
  </si>
  <si>
    <t>3101-DTEX</t>
  </si>
  <si>
    <t>Exploring academic research papers - translatorium</t>
  </si>
  <si>
    <t>3101-DTIVE</t>
  </si>
  <si>
    <t>Cognitive Archaeology - translatoria</t>
  </si>
  <si>
    <t>3101-DTPATH</t>
  </si>
  <si>
    <t>Introduction to paleopathology - translatorium</t>
  </si>
  <si>
    <t>3101-DW0006-OG</t>
  </si>
  <si>
    <t>Archeoastronomia czyli dawna wiedza o niebie</t>
  </si>
  <si>
    <t>3101-DW0009</t>
  </si>
  <si>
    <t>3101-DW0017-OG</t>
  </si>
  <si>
    <t>Historia i religia państwa Inków</t>
  </si>
  <si>
    <t>3101-DW0032-OG</t>
  </si>
  <si>
    <t>Piśmiennictwo i literatura Starożytnego Wschodu</t>
  </si>
  <si>
    <t>3101-DW0054-OG</t>
  </si>
  <si>
    <t>Od Estów do Prusów</t>
  </si>
  <si>
    <t>3101-DWAL</t>
  </si>
  <si>
    <t>Aleksandria i Rzym. Spotkanie dwóch światów.</t>
  </si>
  <si>
    <t>3101-DWANA</t>
  </si>
  <si>
    <t>Archeologia Anatolii</t>
  </si>
  <si>
    <t>3101-DWAN-OG</t>
  </si>
  <si>
    <t>Archeologia i antropologia śmierci</t>
  </si>
  <si>
    <t>3101-DWBOS-OG</t>
  </si>
  <si>
    <t>Królestwo Bosporańskie</t>
  </si>
  <si>
    <t>3101-DWCYW-OG</t>
  </si>
  <si>
    <t>Zanim powstały cywilizacje. Oblicza archeologii pradziejowej</t>
  </si>
  <si>
    <t>3101-DWDWOR-OG</t>
  </si>
  <si>
    <t>Na dworze perskiego króla. Życie dworskie i ideologia władzy królewskiej w starożytnym Iranie</t>
  </si>
  <si>
    <t>3101-DWEF</t>
  </si>
  <si>
    <t>Dzieje i kultura faraońskiego Egiptu</t>
  </si>
  <si>
    <t>3101-DWFAR-OG</t>
  </si>
  <si>
    <t>Armia faraonów</t>
  </si>
  <si>
    <t>3101-DWFEN-OG</t>
  </si>
  <si>
    <t>Archeologia jako fenomen kulturowy</t>
  </si>
  <si>
    <t>3101-DWGOC</t>
  </si>
  <si>
    <t>Barbarzyńcy-Germanie-Goci. Historia wielkiej wędrówki od Bałtyku po Morze Czarne w pierwszych stuleciach po Chrystusie</t>
  </si>
  <si>
    <t>3101-DWHAN</t>
  </si>
  <si>
    <t>Archeologia i kultura miast nadbaltyckich doby Hanzy</t>
  </si>
  <si>
    <t>3101-DWHIS</t>
  </si>
  <si>
    <t>3101-DWHIS-OG</t>
  </si>
  <si>
    <t>Historia sztuki starożytnej</t>
  </si>
  <si>
    <t>3101-DWJED-OG</t>
  </si>
  <si>
    <t>Historia i kultura Jedwabnego Szlaku</t>
  </si>
  <si>
    <t>3101-DWKOG-OG</t>
  </si>
  <si>
    <t>Archeologia kognitywna, czyli co oni sobie myśleli</t>
  </si>
  <si>
    <t>3101-DWKONS-OG</t>
  </si>
  <si>
    <t>Konstandinos Kawafis i jego świat antyczny</t>
  </si>
  <si>
    <t>3101-DWKOW-OG</t>
  </si>
  <si>
    <t>Archeologia mody Barbarzyńców. Od kowala do jubilera</t>
  </si>
  <si>
    <t>3101-DWKRU-OG</t>
  </si>
  <si>
    <t>Krucjaty nadbałtyckie. Perspektywa archeologiczna</t>
  </si>
  <si>
    <t>3101-DWKUL</t>
  </si>
  <si>
    <t>Kultura materialna starożytnej Grecji</t>
  </si>
  <si>
    <t>3101-DWMAC-OG</t>
  </si>
  <si>
    <t>Historia mozaiki od Aleksandra Macedońskiego po Justyniana wokół Morza Śródziemnego</t>
  </si>
  <si>
    <t>3101-DWMASS-OG</t>
  </si>
  <si>
    <t>Mass media w starożytnej Grecji</t>
  </si>
  <si>
    <t>3101-DWMEDR-OG</t>
  </si>
  <si>
    <t>Mass media w starożytnym Rzymie</t>
  </si>
  <si>
    <t>3101-DWMEZ-OG</t>
  </si>
  <si>
    <t>Religia starożytnej Mezopotamii</t>
  </si>
  <si>
    <t>3101-DWMILI-OG</t>
  </si>
  <si>
    <t>Archeologia wojny. Aspekty militarne okresu protohistorycznego w Europie</t>
  </si>
  <si>
    <t>3101-DWMODA-OG</t>
  </si>
  <si>
    <t>Moda pradziejowa w świetle archeologii (od wieków najdawniejszych do przełomu er).Technologia-zróżnicowanie-interpretacja</t>
  </si>
  <si>
    <t>3101-DWPIA</t>
  </si>
  <si>
    <t>Archeologia vs historiam. Droga Piastów do zdobycia Pomorza</t>
  </si>
  <si>
    <t>3101-DWPODW-OG</t>
  </si>
  <si>
    <t>3101-DWPOPK-OG</t>
  </si>
  <si>
    <t>Archeologia i popkultura -relacje i interakcje</t>
  </si>
  <si>
    <t>3101-DWPOP-OG</t>
  </si>
  <si>
    <t>Archeologia w kulturze popularnej</t>
  </si>
  <si>
    <t>3101-DWPOW</t>
  </si>
  <si>
    <t>Powrót do przeszłości czyli jak powstawała archeologia</t>
  </si>
  <si>
    <t>3101-DWPRA</t>
  </si>
  <si>
    <t>Pradzieje Europy od epoki brązu do wczesnego średniowiecza</t>
  </si>
  <si>
    <t>3101-DWREC-OG</t>
  </si>
  <si>
    <t>3101-DWRZ</t>
  </si>
  <si>
    <t>Starożytny Rzym - topografia i infrastruktura stolicy imperium</t>
  </si>
  <si>
    <t>3101-DWSPO</t>
  </si>
  <si>
    <t>Społeczeństwo wczesnośredniowieczne w świetle źródeł archeologicznych</t>
  </si>
  <si>
    <t>3101-DWSW</t>
  </si>
  <si>
    <t>Świadectwa kontaktów rzymsko-barbarzyńskich</t>
  </si>
  <si>
    <t>3101-DWSYC-OG</t>
  </si>
  <si>
    <t>Sycylia - wczoraj i dziś (archeologia, kultura i sztuka)</t>
  </si>
  <si>
    <t>3101-DWSZA-OG</t>
  </si>
  <si>
    <t>Szaman, kapłan, Święty Król: wybrane zagadnienia z antropologii religii</t>
  </si>
  <si>
    <t>3101-DWSZ-OG</t>
  </si>
  <si>
    <t>Sztuka Nubii VI-XIV w.</t>
  </si>
  <si>
    <t>3101-DWSZT</t>
  </si>
  <si>
    <t>Sztuka epoki brązu i wczesnej epoki żelaza w Europie Środkowej</t>
  </si>
  <si>
    <t>3101-DWTRA</t>
  </si>
  <si>
    <t>Traseologia i eksperyment w archeologii</t>
  </si>
  <si>
    <t>3101-DWWRA-OG</t>
  </si>
  <si>
    <t>Wraki Morza Śródziemnego a handel antyczny</t>
  </si>
  <si>
    <t>3101-DWZARA-OG</t>
  </si>
  <si>
    <t>Co powiedział Zaratustra. Historia religii zoroastryjskiej</t>
  </si>
  <si>
    <t>3101-DWZEL-OG</t>
  </si>
  <si>
    <t>Wierzenia i kulty w epoce brązu i wczesnej epoce żelaza w Europie Środkowej</t>
  </si>
  <si>
    <t>3101-DWZYC-OG</t>
  </si>
  <si>
    <t>Życie codzienne w cieniu Wezuwiusza</t>
  </si>
  <si>
    <t>3101-M2019-ZIPszl</t>
  </si>
  <si>
    <t>ZIP - Szkoła letnia: Mustis 2019: Odkryć, opisać, zrozumieć. Archeologia rzymskiego miasta (Tunezja)</t>
  </si>
  <si>
    <t>3101-MAY-OG</t>
  </si>
  <si>
    <t>Maya Hieroglyphic Writing - beginner level</t>
  </si>
  <si>
    <t>3101-OWI</t>
  </si>
  <si>
    <t>3101-WYK-ARM</t>
  </si>
  <si>
    <t>Ćwiczenia wykopaliskowe Metsamor, Armenia</t>
  </si>
  <si>
    <t>3101-WYK-AUG</t>
  </si>
  <si>
    <t>Ćwiczenia wykopaliskowe Jez. Białe (Augustów)</t>
  </si>
  <si>
    <t>3101-WYK-BRU</t>
  </si>
  <si>
    <t>Ćwiczenia wykopaliskowe w Brudnicach</t>
  </si>
  <si>
    <t>3101-WYK-COR</t>
  </si>
  <si>
    <t>Ćwiczenia wykopaliskowe Coropuna (Peru)</t>
  </si>
  <si>
    <t>3101-WYK-CZER</t>
  </si>
  <si>
    <t>Ćwiczenia wykopaliskowe w Czerwonym Dworze</t>
  </si>
  <si>
    <t>3101-WYK-GA</t>
  </si>
  <si>
    <t>Ćwiczenia wykopaliskowe-Gonio-Apsaros</t>
  </si>
  <si>
    <t>3101-WYK-JUR</t>
  </si>
  <si>
    <t>Ćwiczenia wykopaliskowe - Jura Krakowsko-Częstochowska</t>
  </si>
  <si>
    <t>3101-WYK-KN</t>
  </si>
  <si>
    <t>Ćwiczenia wykopaliskowe-Konsułowskoje</t>
  </si>
  <si>
    <t>3101-WYK-LO</t>
  </si>
  <si>
    <t>Ćwiczenia wykopaliskowe Nowy Łowicz</t>
  </si>
  <si>
    <t>3101-WYK-LUB</t>
  </si>
  <si>
    <t>Ćwiczenia wykopaliskowe-Lubanowo</t>
  </si>
  <si>
    <t>3101-WYK-MIE</t>
  </si>
  <si>
    <t>Ćwiczenia wykopaliskowe Miętkie</t>
  </si>
  <si>
    <t>3101-WYK-MU</t>
  </si>
  <si>
    <t>Ćwiczenia wykopaliskowe Mustis</t>
  </si>
  <si>
    <t>3101-WYK-Novae</t>
  </si>
  <si>
    <t>Ćwiczenia wykopaliskowe - Novae</t>
  </si>
  <si>
    <t>3101-WYK-NV</t>
  </si>
  <si>
    <t>Ćwiczenia wykopaliskowe-Novae</t>
  </si>
  <si>
    <t>3101-WYK-PC</t>
  </si>
  <si>
    <t>Ćwiczenia wykopaliskowe-Puck</t>
  </si>
  <si>
    <t>3101-WYK-PC-M</t>
  </si>
  <si>
    <t>Ćwiczenia wykopaliskowe Puck Miasto</t>
  </si>
  <si>
    <t>3101-WYK-PER</t>
  </si>
  <si>
    <t>Ćwiczenia wykopaliskowe Castillo de Huarmey (Peru)</t>
  </si>
  <si>
    <t>3101-WYK-PLN</t>
  </si>
  <si>
    <t>Ćwiczenia wykopaliskowe płn. Mazowsze (Brudnice II)</t>
  </si>
  <si>
    <t>3101-WYK-POL</t>
  </si>
  <si>
    <t>Ćwiczenia wykopaliskowe w Podlesiu</t>
  </si>
  <si>
    <t>3101-WYK-PRU</t>
  </si>
  <si>
    <t>Ćwiczenia wykopaliskowe Wólka Prusinowska</t>
  </si>
  <si>
    <t>3101-WYK-RIS</t>
  </si>
  <si>
    <t>Ćwiczenia wykopaliskowe-Risan</t>
  </si>
  <si>
    <t>3101-WYK-SER</t>
  </si>
  <si>
    <t>Ćwiczenia wykopaliskowe w Serteji</t>
  </si>
  <si>
    <t>3101-WYK-SYC</t>
  </si>
  <si>
    <t>Ćwiczenia wykopaliskowe-Palazzolo Acreide, Akrai, Sycylia</t>
  </si>
  <si>
    <t>3101-WYK-SYCII</t>
  </si>
  <si>
    <t>Ćwiczenia wykopaliskowe-Palazzo Acreide, Akrai, Sycylia II</t>
  </si>
  <si>
    <t>3101-WYK-SZCZ</t>
  </si>
  <si>
    <t>Ćwiczenia wykopaliskowe Szczepanki</t>
  </si>
  <si>
    <t>3101-WYK-SZCZYTNO</t>
  </si>
  <si>
    <t>Ćwiczenia wykopaliskowe-Szczytno</t>
  </si>
  <si>
    <t>3101-WYK-TN</t>
  </si>
  <si>
    <t>Ćwiczenia wykopaliskowe-Tanais</t>
  </si>
  <si>
    <t>3101-WYK-UKRA</t>
  </si>
  <si>
    <t>Ćwiczenia wykopaliskowe - Ukraina (Szestowica)</t>
  </si>
  <si>
    <t>3101-ZMARCH</t>
  </si>
  <si>
    <t>Kilka słów o architekturze rzymskiej</t>
  </si>
  <si>
    <t>3101-ZMARCH1</t>
  </si>
  <si>
    <t>Kilka słów o architekturze rzymskiej - 1 rok</t>
  </si>
  <si>
    <t>3101-ZMARG</t>
  </si>
  <si>
    <t>Od Argonautów do Kozaków-dzieje eksploracji i podboju basenu Morza Czarnego</t>
  </si>
  <si>
    <t>3101-ZMBAR</t>
  </si>
  <si>
    <t>Barbarzyńcy w środkowej i północnej Europie od okresu lateńskiego po wędrówki ludów</t>
  </si>
  <si>
    <t>3101-ZMBAR1</t>
  </si>
  <si>
    <t>3101-ZMCOD</t>
  </si>
  <si>
    <t>Życie codzienne w Imperium Romanum</t>
  </si>
  <si>
    <t>3101-ZMEGI</t>
  </si>
  <si>
    <t>Egipt faraonów i świat hellenistyczny</t>
  </si>
  <si>
    <t>3101-ZMEGI1</t>
  </si>
  <si>
    <t>3101-ZMetodol</t>
  </si>
  <si>
    <t>Metodologia archeologii</t>
  </si>
  <si>
    <t>3101-ZMKLAS</t>
  </si>
  <si>
    <t>Wprowadzenie do archeologii klasycznej</t>
  </si>
  <si>
    <t>3101-ZMKLAS1</t>
  </si>
  <si>
    <t>Wprowadzenie do archeologii klasycznej - 1 rok</t>
  </si>
  <si>
    <t>3101-ZMPROH</t>
  </si>
  <si>
    <t>Wprowadzenie do archeologii protohistorycznej Europy Środkowej</t>
  </si>
  <si>
    <t>3101-ZMPROH1</t>
  </si>
  <si>
    <t>Wprowadzenie do archeologii protohistorycznej Europy Środkowej - 1 rok</t>
  </si>
  <si>
    <t>3101-ZMPROT</t>
  </si>
  <si>
    <t>Źródloznawstwo w archeologii protohistorycznej</t>
  </si>
  <si>
    <t>3101-ZMWCZ</t>
  </si>
  <si>
    <t>Źródłoznawstwo wczesno- i sredniowieczne</t>
  </si>
  <si>
    <t>3101-ZMZKL</t>
  </si>
  <si>
    <t>Źródłoznawstwo w archeologii klasycznej</t>
  </si>
  <si>
    <t>3101-ZOAS</t>
  </si>
  <si>
    <t>3101-ZOBEZ</t>
  </si>
  <si>
    <t>Bezpieczeństwo i higiena  pracy</t>
  </si>
  <si>
    <t>3101-ZOPRA</t>
  </si>
  <si>
    <t>3101-ZSBWE</t>
  </si>
  <si>
    <t>Archeologia starożytnego Bliskiego Wschodu i Egiptu</t>
  </si>
  <si>
    <t>3101-ZSBWE1</t>
  </si>
  <si>
    <t>Archeologia starożytnego Bliskiego Wschodu i Egiptu -1 rok</t>
  </si>
  <si>
    <t>3101-ZSKL</t>
  </si>
  <si>
    <t>Archeologia klasyczna</t>
  </si>
  <si>
    <t>3101-ZSKL1</t>
  </si>
  <si>
    <t>Archeologia klasyczna - 1 rok</t>
  </si>
  <si>
    <t>3101-ZSPR</t>
  </si>
  <si>
    <t>Archeologia pradziejowa</t>
  </si>
  <si>
    <t>3101-ZSPR1</t>
  </si>
  <si>
    <t>Archeologia pradziejowa - 1 rok</t>
  </si>
  <si>
    <t>3101-ZSPRE</t>
  </si>
  <si>
    <t>Archeologia Ameryki prekolumbijskiej</t>
  </si>
  <si>
    <t>3101-ZSPRO</t>
  </si>
  <si>
    <t>Archeologia protohistoryczna i wczesnośredniowieczna</t>
  </si>
  <si>
    <t>3101-ZSPRO1</t>
  </si>
  <si>
    <t>Archeologia protohistoryczna i wczesnośredniowieczna - 1 rok</t>
  </si>
  <si>
    <t>3101-ZTSPEC</t>
  </si>
  <si>
    <t>Praca z tekstami specjalistycznymi w języku obcym (translatorium)</t>
  </si>
  <si>
    <t>3101-ZWET</t>
  </si>
  <si>
    <t>3101-ZWETNO</t>
  </si>
  <si>
    <t>Etnologia Polski na tle  słowiańszczyzny</t>
  </si>
  <si>
    <t>3101-ZWIKI-OG</t>
  </si>
  <si>
    <t>Wikingowie</t>
  </si>
  <si>
    <t>3101-ZWIKI-OG1</t>
  </si>
  <si>
    <t>Wikingowie - 1 rok</t>
  </si>
  <si>
    <t>3102-FAAN</t>
  </si>
  <si>
    <t>Anthropocene Anthropologies</t>
  </si>
  <si>
    <t>3102-FACR</t>
  </si>
  <si>
    <t>Anthropology of Corruption</t>
  </si>
  <si>
    <t>3102-FADE</t>
  </si>
  <si>
    <t>Anthropology of Development</t>
  </si>
  <si>
    <t>3102-FAFW</t>
  </si>
  <si>
    <t>Latinamerican foodways</t>
  </si>
  <si>
    <t>3102-FAIS</t>
  </si>
  <si>
    <t>Anthropology of Islam</t>
  </si>
  <si>
    <t>3102-FAOM</t>
  </si>
  <si>
    <t>Anthropology of Mobility</t>
  </si>
  <si>
    <t>3102-FAOS</t>
  </si>
  <si>
    <t>Anthropology of the State</t>
  </si>
  <si>
    <t>3102-FDV4</t>
  </si>
  <si>
    <t>Debates on postsocialism in V4 countries in the global context</t>
  </si>
  <si>
    <t>3102-FGAD</t>
  </si>
  <si>
    <t>Gender and Development</t>
  </si>
  <si>
    <t>3102-FIAP</t>
  </si>
  <si>
    <t>Infrastructure and the Political</t>
  </si>
  <si>
    <t>3102-FLEW</t>
  </si>
  <si>
    <t>Leisure Worlds</t>
  </si>
  <si>
    <t>3102-FLEW-OG</t>
  </si>
  <si>
    <t>Antropologia czasu wolnego (Leisure Worlds)</t>
  </si>
  <si>
    <t>3102-FNPR</t>
  </si>
  <si>
    <t>(Neo)peasant resistance</t>
  </si>
  <si>
    <t>3102-FPPS</t>
  </si>
  <si>
    <t>The Politics of Place and Space</t>
  </si>
  <si>
    <t>3102-FRRE</t>
  </si>
  <si>
    <t>Race and Racism in Central Europe</t>
  </si>
  <si>
    <t>3102-FSAP</t>
  </si>
  <si>
    <t>Social Art / Participatory Art / Community Art. An Anthropological Perspective</t>
  </si>
  <si>
    <t>3102-FSCA</t>
  </si>
  <si>
    <t>Sex, contraception and abortion across the Iron Curtain</t>
  </si>
  <si>
    <t>3102-FSGC</t>
  </si>
  <si>
    <t>Sexuality, Gender and the Cold War</t>
  </si>
  <si>
    <t>3102-L100</t>
  </si>
  <si>
    <t>100 lat Niepodległości</t>
  </si>
  <si>
    <t>3102-LAAL</t>
  </si>
  <si>
    <t>Antropologia a lingwistyka</t>
  </si>
  <si>
    <t>3102-LAAL-OG</t>
  </si>
  <si>
    <t>3102-LACH</t>
  </si>
  <si>
    <t>Academic English in the Humanities</t>
  </si>
  <si>
    <t>3102-LAFPO</t>
  </si>
  <si>
    <t>Afryka postkolonialna - wojny, konflikty, problemy rozwojowe</t>
  </si>
  <si>
    <t>3102-LAFPO-OG</t>
  </si>
  <si>
    <t>3102-LAIL</t>
  </si>
  <si>
    <t>Antropologia i literatura</t>
  </si>
  <si>
    <t>3102-LAL1</t>
  </si>
  <si>
    <t>Antropologia i literatura. Cz. 1 - Powroty do przeszłości</t>
  </si>
  <si>
    <t>3102-LAL2</t>
  </si>
  <si>
    <t>Antropologia i literatura. Cz. 2 - Współczesność</t>
  </si>
  <si>
    <t>3102-LANCH</t>
  </si>
  <si>
    <t>Antropologia chrześcijaństwa</t>
  </si>
  <si>
    <t>3102-LANS</t>
  </si>
  <si>
    <t>Antropologia społeczna</t>
  </si>
  <si>
    <t>3102-LAPD</t>
  </si>
  <si>
    <t>Antropologia i przeciwdziałanie dyskryminacji</t>
  </si>
  <si>
    <t>3102-LAPIS</t>
  </si>
  <si>
    <t>Antropologia płci i seksualności</t>
  </si>
  <si>
    <t>3102-LAPP</t>
  </si>
  <si>
    <t>Antropologia podmiotów pozaludzkich</t>
  </si>
  <si>
    <t>3102-LAR1</t>
  </si>
  <si>
    <t>Antropologia religii - teorie</t>
  </si>
  <si>
    <t>3102-LASS</t>
  </si>
  <si>
    <t>Antropologia i socjologia sportu</t>
  </si>
  <si>
    <t>3102-LASY</t>
  </si>
  <si>
    <t>Antropologia symboliczna</t>
  </si>
  <si>
    <t>3102-LAWK</t>
  </si>
  <si>
    <t>Antropolog w kinie: polski film dokumentalny</t>
  </si>
  <si>
    <t>3102-LAZA</t>
  </si>
  <si>
    <t>Antropologia zaangażowana i aktywistyczna</t>
  </si>
  <si>
    <t>3102-LBMZ</t>
  </si>
  <si>
    <t>Białoruś mało znana</t>
  </si>
  <si>
    <t>3102-LDKU</t>
  </si>
  <si>
    <t>Dziedzictwo kulturowe w Karpatach ukraińskich. Idee, praktyki, dyskursy</t>
  </si>
  <si>
    <t>3102-LDZH</t>
  </si>
  <si>
    <t>Dziedzictwo w myśli humanistycznej i społecznej</t>
  </si>
  <si>
    <t>3102-LDZK</t>
  </si>
  <si>
    <t>Dziedzictwo kulturowe - wokół teorii i praktyki</t>
  </si>
  <si>
    <t>3102-LEEW</t>
  </si>
  <si>
    <t>Etnografia Europy Wschodniej (Białoruś, Ukraina, Rosja)</t>
  </si>
  <si>
    <t>3102-LEFR</t>
  </si>
  <si>
    <t>Etnologia francuska</t>
  </si>
  <si>
    <t>3102-LEGA</t>
  </si>
  <si>
    <t>Edukacja globalna z perspektywy antropologii</t>
  </si>
  <si>
    <t>3102-LEIM</t>
  </si>
  <si>
    <t>Etnografia i medycyna</t>
  </si>
  <si>
    <t>3102-LEKA</t>
  </si>
  <si>
    <t>Etnografia Kaukazu</t>
  </si>
  <si>
    <t>3102-LEPS</t>
  </si>
  <si>
    <t>Etnologia południowej Syberii</t>
  </si>
  <si>
    <t>3102-LEPW</t>
  </si>
  <si>
    <t>Etnografia i etnologia polska wczoraj i dziś</t>
  </si>
  <si>
    <t>3102-LETR</t>
  </si>
  <si>
    <t>Etnografia regionalna Polski</t>
  </si>
  <si>
    <t>3102-LETR-OG</t>
  </si>
  <si>
    <t>3102-LETW</t>
  </si>
  <si>
    <t>Etnografia wsi</t>
  </si>
  <si>
    <t>3102-LEUM</t>
  </si>
  <si>
    <t>Etnografia Ukrainy - mniejszości narodowe</t>
  </si>
  <si>
    <t>3102-LEWG</t>
  </si>
  <si>
    <t>Etnografie wielogatunkowe. Badania relacji między ludźmi i nie-ludźmi</t>
  </si>
  <si>
    <t>3102-LFIL</t>
  </si>
  <si>
    <t>3102-LHWA</t>
  </si>
  <si>
    <t>Historia w warsztacie naukowym antropologa</t>
  </si>
  <si>
    <t>3102-LIET</t>
  </si>
  <si>
    <t>Ikonografia etnograficzna</t>
  </si>
  <si>
    <t>3102-LISO</t>
  </si>
  <si>
    <t>Ikonografia prawosławna</t>
  </si>
  <si>
    <t>3102-LISO-OG</t>
  </si>
  <si>
    <t>3102-LISPZ</t>
  </si>
  <si>
    <t>Wprowadzenie do islamu. Prawo i zwyczaj</t>
  </si>
  <si>
    <t>3102-LISPZ-OG</t>
  </si>
  <si>
    <t>3102-LJKA</t>
  </si>
  <si>
    <t>Jedzenie i konsumpcja w perspektywie antropologicznej</t>
  </si>
  <si>
    <t>3102-LKDA</t>
  </si>
  <si>
    <t>Kontrowersje i dylematy w antropologii dzisiaj</t>
  </si>
  <si>
    <t>3102-LKIP</t>
  </si>
  <si>
    <t>Komunikacja i porozumienie</t>
  </si>
  <si>
    <t>3102-LKMH</t>
  </si>
  <si>
    <t>Kultura materialna w refleksji humanistycznej</t>
  </si>
  <si>
    <t>3102-LKPU</t>
  </si>
  <si>
    <t>Kultura i prawo w studiach nad uchodźcami</t>
  </si>
  <si>
    <t>3102-LKRP</t>
  </si>
  <si>
    <t>Kultura religijna w Polsce</t>
  </si>
  <si>
    <t>3102-LKSL</t>
  </si>
  <si>
    <t>Kłopoty ze sztuką ludową</t>
  </si>
  <si>
    <t>3102-LKSL-OG</t>
  </si>
  <si>
    <t>3102-LKSOC</t>
  </si>
  <si>
    <t>Klasyczne teorie socjologiczne</t>
  </si>
  <si>
    <t>3102-LKT1</t>
  </si>
  <si>
    <t>Klasyczne teksty etnologii i antropologii kulturowej 1</t>
  </si>
  <si>
    <t>3102-LKT2</t>
  </si>
  <si>
    <t>Klasyczne teksty etnologii i antropologii kulturowej 2</t>
  </si>
  <si>
    <t>3102-LL161</t>
  </si>
  <si>
    <t>Laboratorium. Oswajanie przestrzeni przez migrantów i uchodźców. Antropologia mobilności okolic Warszawy</t>
  </si>
  <si>
    <t>3102-LL162</t>
  </si>
  <si>
    <t>Laboratorium. Muzyka, soundscape, turystyka. Antropologia dźwięku na pograniczu polsko-białoruskim w powiecie hajnowskim</t>
  </si>
  <si>
    <t>3102-LL163</t>
  </si>
  <si>
    <t>Laboratorium. Ekonomia przysług na Zakarpaciu</t>
  </si>
  <si>
    <t>3102-LL164</t>
  </si>
  <si>
    <t>Laboratorium. Praktyki cielesne jako obszar komunikacji międzykulturowej: przystanek Warszawa</t>
  </si>
  <si>
    <t>3102-LL171</t>
  </si>
  <si>
    <t>Laboratorium. Etnograficzne portrety uzdrowisk</t>
  </si>
  <si>
    <t>3102-LL172</t>
  </si>
  <si>
    <t>Laboratorium. Lokalność i podporządkowanie. Społeczności lokalne wobec zewnętrznych oddziaływań instytucjonalnych, ekonomicznych i politycznych</t>
  </si>
  <si>
    <t>3102-LL173</t>
  </si>
  <si>
    <t>Laboratorium. Kultura ludowa w mieście</t>
  </si>
  <si>
    <t>3102-LL181</t>
  </si>
  <si>
    <t>Laboratorium. Pamięć wojny i powojnia na Podkarpaciu - ujęcie postsekularne</t>
  </si>
  <si>
    <t>3102-LL182</t>
  </si>
  <si>
    <t>Laboratorium. Zieleń miejska: (nie)ludzie, urządzenia, relacje</t>
  </si>
  <si>
    <t>3102-LL183</t>
  </si>
  <si>
    <t>Laboratorium. Infrastruktury przyszłości. Społeczność lokalna wobec planów budowy Centralnego Portu Komunikacyjnego w Gminie Baranów</t>
  </si>
  <si>
    <t>3102-LL191</t>
  </si>
  <si>
    <t>Laboratorium. Antropologia (nie)równości: praktyki jedzeniowe w Warszawie</t>
  </si>
  <si>
    <t>3102-LL192</t>
  </si>
  <si>
    <t>Laboratorium. Podolskie miasteczko:  tradycja religijna, pamięć, a konstruowanie tożsamości (obwód winnicki, Ukraina)</t>
  </si>
  <si>
    <t>3102-LL193</t>
  </si>
  <si>
    <t>Laboratorium. Współczesny antycyganizm</t>
  </si>
  <si>
    <t>3102-LLBT1</t>
  </si>
  <si>
    <t>Laboratorium etnograficzne - badania terenowe 1</t>
  </si>
  <si>
    <t>3102-LLBT2</t>
  </si>
  <si>
    <t>Laboratorium etnograficzne - badania terenowe 2</t>
  </si>
  <si>
    <t>3102-LLBT3</t>
  </si>
  <si>
    <t>Laboratorium etnograficzne - badania terenowe 3</t>
  </si>
  <si>
    <t>3102-LLBT4</t>
  </si>
  <si>
    <t>Laboratorium etnograficzne - badania terenowe 4</t>
  </si>
  <si>
    <t>3102-LLMN</t>
  </si>
  <si>
    <t>Logika z metodologią nauk</t>
  </si>
  <si>
    <t>3102-LLTB</t>
  </si>
  <si>
    <t>Ludy tubylcze</t>
  </si>
  <si>
    <t>3102-LLTB-OG</t>
  </si>
  <si>
    <t>3102-LMBE</t>
  </si>
  <si>
    <t>Metodyka badań etnograficznych</t>
  </si>
  <si>
    <t>3102-LMBT</t>
  </si>
  <si>
    <t>Metodyka badań terenowych</t>
  </si>
  <si>
    <t>3102-LMNW</t>
  </si>
  <si>
    <t>Mniejszości narodowe, etniczne i wyznaniowe w Polsce</t>
  </si>
  <si>
    <t>3102-LMNW-OG</t>
  </si>
  <si>
    <t>3102-LMUZ</t>
  </si>
  <si>
    <t>Antropologia muzyki</t>
  </si>
  <si>
    <t>3102-LNAN</t>
  </si>
  <si>
    <t>Nauka i nacjonalizm. Procesy narodotwórcze a przedmiot badań humanistów</t>
  </si>
  <si>
    <t>3102-LNPF</t>
  </si>
  <si>
    <t>Narzędzia propagandy filmowej na przykładzie kinematografii radzieckiej (Kino Stalina)</t>
  </si>
  <si>
    <t>3102-LOIP</t>
  </si>
  <si>
    <t>Oralność i piśmienność – teoria, komunikacja, praktyki społeczne</t>
  </si>
  <si>
    <t>3102-LPAAM</t>
  </si>
  <si>
    <t>Wstęp do antropologii Ameryk</t>
  </si>
  <si>
    <t>3102-LPAAM-OG</t>
  </si>
  <si>
    <t>3102-LPAC</t>
  </si>
  <si>
    <t>Wstęp do badań nad kulturami wysp Pacyfiku</t>
  </si>
  <si>
    <t>3102-LPAZ</t>
  </si>
  <si>
    <t>Etnologia Azji</t>
  </si>
  <si>
    <t>3102-LPAZ-OG</t>
  </si>
  <si>
    <t>3102-LPPO</t>
  </si>
  <si>
    <t>Podróżopisarstwo</t>
  </si>
  <si>
    <t>3102-LPSYA</t>
  </si>
  <si>
    <t>Antropologia i psychoterapia</t>
  </si>
  <si>
    <t>3102-LPTA</t>
  </si>
  <si>
    <t>Sztuka pisania tekstów antropologicznych. Warsztat literacki/eksperyment</t>
  </si>
  <si>
    <t>3102-LPTN</t>
  </si>
  <si>
    <t>Procesy tożsamościowo-narodowe w Europie Wschodniej</t>
  </si>
  <si>
    <t>3102-LPWI</t>
  </si>
  <si>
    <t>Polityka w Internecie</t>
  </si>
  <si>
    <t>3102-LPWI-OG</t>
  </si>
  <si>
    <t>3102-LRE</t>
  </si>
  <si>
    <t>Religie, etniczność i państwo: przykład Ukrainy</t>
  </si>
  <si>
    <t>3102-LRET</t>
  </si>
  <si>
    <t>Radio-etnografia. Dźwięk w teorii antropologicznej i praktyce badawczej</t>
  </si>
  <si>
    <t>3102-LRIN</t>
  </si>
  <si>
    <t>Rosja i narody</t>
  </si>
  <si>
    <t>3102-LRIP</t>
  </si>
  <si>
    <t>Religijność i podmiotowość</t>
  </si>
  <si>
    <t>3102-LSLI</t>
  </si>
  <si>
    <t>3102-LSPS</t>
  </si>
  <si>
    <t>Sekularyzacja i postsekularyzm</t>
  </si>
  <si>
    <t>3102-LSWK</t>
  </si>
  <si>
    <t>Antropologia znaczeń. Słowo w kulturze</t>
  </si>
  <si>
    <t>3102-LTCI</t>
  </si>
  <si>
    <t>3102-LTNO</t>
  </si>
  <si>
    <t>Teorie nowoczesności</t>
  </si>
  <si>
    <t>3102-LTWI</t>
  </si>
  <si>
    <t>Taniec w Indonezji</t>
  </si>
  <si>
    <t>3102-LUDT</t>
  </si>
  <si>
    <t>Ukraina - dylematy tożsamości</t>
  </si>
  <si>
    <t>3102-LWAW</t>
  </si>
  <si>
    <t>Wprowadzenie do antropologii wizualnej</t>
  </si>
  <si>
    <t>3102-LWAW-OG</t>
  </si>
  <si>
    <t>Wprowadzenie do antropologii wizualnej (OGUN)</t>
  </si>
  <si>
    <t>3102-LWEA1</t>
  </si>
  <si>
    <t>Wstęp do etnologii i antropologii kulturowej 1</t>
  </si>
  <si>
    <t>3102-LWEA2</t>
  </si>
  <si>
    <t>Wstęp do etnologii i antropologii kulturowej 2</t>
  </si>
  <si>
    <t>3102-LWIR</t>
  </si>
  <si>
    <t>Wielozmysłowe imaginaria religijne. Przedmiot, ciało, kult</t>
  </si>
  <si>
    <t>3102-LWMA</t>
  </si>
  <si>
    <t>Współczesne problemy metodologiczne w antropologii</t>
  </si>
  <si>
    <t>3102-LWSA</t>
  </si>
  <si>
    <t>Wprowadzenie do zagadnienia sztuki w Afryce Subsaharyjskiej</t>
  </si>
  <si>
    <t>3102-LZIC</t>
  </si>
  <si>
    <t>Zrozumieć inną codzienność. Północna Syberia</t>
  </si>
  <si>
    <t>3102-LZKAF</t>
  </si>
  <si>
    <t>Zmiana kulturowa w kontekście afrykańskim</t>
  </si>
  <si>
    <t>3102-MADM</t>
  </si>
  <si>
    <t>Analiza dyskursu w badaniach mobilności</t>
  </si>
  <si>
    <t>3102-MANC</t>
  </si>
  <si>
    <t>Antropologia ciała</t>
  </si>
  <si>
    <t>3102-MAPB</t>
  </si>
  <si>
    <t>Antropologia przestrzeni bliskich: miasta i życie w mieście</t>
  </si>
  <si>
    <t>3102-MATU</t>
  </si>
  <si>
    <t>Antropologia turystyki</t>
  </si>
  <si>
    <t>3102-MAWS</t>
  </si>
  <si>
    <t>Antropologiczne wymiary śmierci</t>
  </si>
  <si>
    <t>3102-MBT</t>
  </si>
  <si>
    <t>Badania terenowe do pracy magisterskiej</t>
  </si>
  <si>
    <t>3102-MFIK</t>
  </si>
  <si>
    <t>Filozofia kultury</t>
  </si>
  <si>
    <t>3102-MJAS</t>
  </si>
  <si>
    <t>Język arabski - dialekt sudański</t>
  </si>
  <si>
    <t>3102-MKTA</t>
  </si>
  <si>
    <t>3102-MMNS1</t>
  </si>
  <si>
    <t>Metodologia nauk społecznych 1</t>
  </si>
  <si>
    <t>3102-MMNS2</t>
  </si>
  <si>
    <t>Metodologia nauk społecznych 2</t>
  </si>
  <si>
    <t>3102-MNKA</t>
  </si>
  <si>
    <t>Najnowsze kierunki w antropologii</t>
  </si>
  <si>
    <t>3102-MPCK</t>
  </si>
  <si>
    <t>Pochodzenie człowieka i kultury</t>
  </si>
  <si>
    <t>3102-MPIA-ZIPszl</t>
  </si>
  <si>
    <t>ZIP Szkoła letnia: Migracje przymusowe - interwencje antropologiczne</t>
  </si>
  <si>
    <t>3102-MSOC</t>
  </si>
  <si>
    <t>Współczesne problemy w socjologii</t>
  </si>
  <si>
    <t>3102-MSUA</t>
  </si>
  <si>
    <t>Język suahili dla etnografów</t>
  </si>
  <si>
    <t>3102-MTKC</t>
  </si>
  <si>
    <t>Teorie kultury - ćwiczenia</t>
  </si>
  <si>
    <t>3102-MTKW</t>
  </si>
  <si>
    <t>Teorie kultury - wykład</t>
  </si>
  <si>
    <t>3102-MWMBT</t>
  </si>
  <si>
    <t>Współczesne metody prowadzenia badań terenowych</t>
  </si>
  <si>
    <t>3102-NPLA</t>
  </si>
  <si>
    <t>Nowe prądy intelektualne w badaniach latynoamerykanistycznych. Post-rozwój, dekolonialność, zwrot ontologiczny</t>
  </si>
  <si>
    <t>3102-PB181</t>
  </si>
  <si>
    <t>Proseminarium badawcze. Sztuka społeczna i partycypacyjna</t>
  </si>
  <si>
    <t>3102-PB182</t>
  </si>
  <si>
    <t>Proseminarium badawcze. Afryka Wschodnia</t>
  </si>
  <si>
    <t>3102-PB183</t>
  </si>
  <si>
    <t>Proseminarium badawcze. Problemy kultury współczesnej</t>
  </si>
  <si>
    <t>3102-PB191</t>
  </si>
  <si>
    <t>Proseminarium badawcze.</t>
  </si>
  <si>
    <t>3102-PB192</t>
  </si>
  <si>
    <t>Proseminarium badawcze. Etnologia Afryki</t>
  </si>
  <si>
    <t>3102-POWI</t>
  </si>
  <si>
    <t>3102-PRAKT</t>
  </si>
  <si>
    <t>3102-RIP</t>
  </si>
  <si>
    <t>Rodzicielstwo i polityka</t>
  </si>
  <si>
    <t>3102-SDOK</t>
  </si>
  <si>
    <t>3102-SMAH3</t>
  </si>
  <si>
    <t>Seminarium magisterskie. Teoria a etnografia (semestr 3)</t>
  </si>
  <si>
    <t>3102-SMAH4</t>
  </si>
  <si>
    <t>Seminarium magisterskie. Teoria a etnografia (semestr 4)</t>
  </si>
  <si>
    <t>3102-SMAK1</t>
  </si>
  <si>
    <t>Seminarium magisterskie. Antropologia płci i seksualności (semestr 1)</t>
  </si>
  <si>
    <t>3102-SMAK2</t>
  </si>
  <si>
    <t>Seminarium magisterskie. Antropologia płci i seksualności (semestr 2)</t>
  </si>
  <si>
    <t>3102-SMAK3</t>
  </si>
  <si>
    <t>Seminarium magisterskie. Antropologia płci i seksualności (semestr 3)</t>
  </si>
  <si>
    <t>3102-SMAK4</t>
  </si>
  <si>
    <t>Seminarium magisterskie. Antropologia płci i seksualności (semestr 4)</t>
  </si>
  <si>
    <t>3102-SMAS3</t>
  </si>
  <si>
    <t>Seminarium magisterskie. Polityka, media, nowe ruchy społeczne (semestr 3)</t>
  </si>
  <si>
    <t>3102-SMAS4</t>
  </si>
  <si>
    <t>Seminarium magisterskie. Polityka, media, nowe ruchy społeczne (semestr 4)</t>
  </si>
  <si>
    <t>3102-SMAW4</t>
  </si>
  <si>
    <t>Seminarium magisterskie. Antropologia turystyki, antropologia ciała (semestr 4)</t>
  </si>
  <si>
    <t>3102-SMHO1</t>
  </si>
  <si>
    <t>Seminarium magisterskie. Badania czasu wolnego i stylów życia (semestr 1)</t>
  </si>
  <si>
    <t>3102-SMHO2</t>
  </si>
  <si>
    <t>Seminarium magisterskie. Badania czasu wolnego i stylów życia (semestr 2)</t>
  </si>
  <si>
    <t>3102-SMHO3</t>
  </si>
  <si>
    <t>Seminarium magisterskie. Badania czasu wolnego i stylów życia (semestr 3)</t>
  </si>
  <si>
    <t>3102-SMHO4</t>
  </si>
  <si>
    <t>Seminarium magisterskie. Badania czasu wolnego i stylów życia (semestr 4)</t>
  </si>
  <si>
    <t>3102-SMHZ1</t>
  </si>
  <si>
    <t>Seminarium magisterskie. Religijność, tożsamość, kultura symboliczna (semestr 1)</t>
  </si>
  <si>
    <t>3102-SMHZ2</t>
  </si>
  <si>
    <t>Seminarium magisterskie. Religijność, tożsamość, kultura symboliczna (semestr 2)</t>
  </si>
  <si>
    <t>3102-SMHZ3</t>
  </si>
  <si>
    <t>Seminarium magisterskie. Religijność, tożsamość, kultura symboliczna (semestr 3)</t>
  </si>
  <si>
    <t>3102-SMHZ4</t>
  </si>
  <si>
    <t>Seminarium magisterskie. Religijność, tożsamość, kultura symboliczna (semestr 4)</t>
  </si>
  <si>
    <t>3102-SMKB1</t>
  </si>
  <si>
    <t>Seminarium magisterskie. Antropologia mobilności (semestr 1)</t>
  </si>
  <si>
    <t>3102-SMKB2</t>
  </si>
  <si>
    <t>Seminarium magisterskie. Antropologia mobilności (semestr 2)</t>
  </si>
  <si>
    <t>3102-SMKB3</t>
  </si>
  <si>
    <t>Seminarium magisterskie. Antropologia mobilności (semestr 3)</t>
  </si>
  <si>
    <t>3102-SMKB4</t>
  </si>
  <si>
    <t>Seminarium magisterskie. Antropologia mobilności (semestr 4)</t>
  </si>
  <si>
    <t>3102-SMMR1</t>
  </si>
  <si>
    <t>Seminarium magisterskie. Antropologia nowoczesności (semestr 1)</t>
  </si>
  <si>
    <t>3102-SMMR2</t>
  </si>
  <si>
    <t>Seminarium magisterskie. Antropologia nowoczesności (semestr 2)</t>
  </si>
  <si>
    <t>3102-SMMR3</t>
  </si>
  <si>
    <t>Seminarium magisterskie. Antropologia nowoczesności (semestr 3)</t>
  </si>
  <si>
    <t>3102-SMMR4</t>
  </si>
  <si>
    <t>Seminarium magisterskie. Antropologia nowoczesności (semestr 4)</t>
  </si>
  <si>
    <t>3102-SMMZ1</t>
  </si>
  <si>
    <t>Seminarium magisterskie. Antropologia społeczna, stosowana i polityczna (semestr 1)</t>
  </si>
  <si>
    <t>3102-SMMZ2</t>
  </si>
  <si>
    <t>Seminarium magisterskie. Antropologia społeczna, stosowana i polityczna (semestr 2)</t>
  </si>
  <si>
    <t>3102-SMMZ3</t>
  </si>
  <si>
    <t>Seminarium magisterskie. Antropologia społeczna, stosowana i polityczna (semestr 3)</t>
  </si>
  <si>
    <t>3102-SMMZ4</t>
  </si>
  <si>
    <t>Seminarium magisterskie. Antropologia społeczna, stosowana i polityczna (semestr 4)</t>
  </si>
  <si>
    <t>3102-SMSS3</t>
  </si>
  <si>
    <t>Seminarium magisterskie. Miasto, wizualność, pamięć - perspektywa antropologiczna (semestr 3)</t>
  </si>
  <si>
    <t>3102-SMSS4</t>
  </si>
  <si>
    <t>Seminarium magisterskie. Miasto, wizualność, pamięć - perspektywa antropologiczna (semestr 4)</t>
  </si>
  <si>
    <t>3102-WAS-OG</t>
  </si>
  <si>
    <t>Wprowadzenie do antropologii symbolicznej (kurs internetowy)</t>
  </si>
  <si>
    <t>3102-XBLW</t>
  </si>
  <si>
    <t>„Biblia ludowa” i jej współczesne formy</t>
  </si>
  <si>
    <t>3102-XRED</t>
  </si>
  <si>
    <t>Warsztat redaktorski</t>
  </si>
  <si>
    <t>3104-11A3HP</t>
  </si>
  <si>
    <t>3104-13A3HP</t>
  </si>
  <si>
    <t>3104-8HAMA</t>
  </si>
  <si>
    <t>Atelier du medieviste (Histarmed)</t>
  </si>
  <si>
    <t>3104-8HAM-PRARCH</t>
  </si>
  <si>
    <t>Pratique archéologique (Histarmed)</t>
  </si>
  <si>
    <t>3104-8HAMS1</t>
  </si>
  <si>
    <t>Seminaire I (Histarmed)</t>
  </si>
  <si>
    <t>3104-8HAMS2</t>
  </si>
  <si>
    <t>Seminaire II (Histarmed)</t>
  </si>
  <si>
    <t>3104-JS-CW19-2-AMM</t>
  </si>
  <si>
    <t>Fakultet żydowski</t>
  </si>
  <si>
    <t>3104-JS-KON18-AGRAB</t>
  </si>
  <si>
    <t>Antysemityzm i jego oponenci w Polsce w XX w.</t>
  </si>
  <si>
    <t>3104-JS-KON18-AMOL</t>
  </si>
  <si>
    <t>Tematyka żydowska w komiksie</t>
  </si>
  <si>
    <t>3104-JS-KON18-KŁAP</t>
  </si>
  <si>
    <t>Tematyka żydowska we współczesnym teatrze polskim</t>
  </si>
  <si>
    <t>3104-JS-KON18-MLES</t>
  </si>
  <si>
    <t>Palestyna w okresie mandatu brytyjskiego</t>
  </si>
  <si>
    <t>3104-JS-KON18-MPOL</t>
  </si>
  <si>
    <t>Społeczność żydowska w Rydze w dokumentach i literaturze jidysz</t>
  </si>
  <si>
    <t>3104-JS-KON18-VRED</t>
  </si>
  <si>
    <t>Żydzi na wielokulturowym Kaukazie w XIX-XX wieku</t>
  </si>
  <si>
    <t>3104-JS-KON19-AJEZ</t>
  </si>
  <si>
    <t>Wybrane zagadnienia żydowskich tradycji muzycznych</t>
  </si>
  <si>
    <t>3104-JS-KON19-MAP</t>
  </si>
  <si>
    <t>Twórczość autorek żydowskiego pochodzenia przed 1939 rokiem</t>
  </si>
  <si>
    <t>3104-JS-KON19-SBUR</t>
  </si>
  <si>
    <t>Zagłada Żydów – konteksty literackie</t>
  </si>
  <si>
    <t>3104-JS-WYK19-SBUR</t>
  </si>
  <si>
    <t>Zagłada Żydów – konteksty filozoficzne i kulturowe</t>
  </si>
  <si>
    <t>3104-JS-ZZWR-PT</t>
  </si>
  <si>
    <t>Zabytki żydowskie w wybranym regionie – praktyki terenowe</t>
  </si>
  <si>
    <t>3104-KON15ER-WB/L-OG</t>
  </si>
  <si>
    <t>Geschichte "Volkspolens", 1944 - 1989. Eine Einführung. cz.II</t>
  </si>
  <si>
    <t>3104-KON15ER-WB/Z-OG</t>
  </si>
  <si>
    <t xml:space="preserve"> Geschichte "Volkspolens", 1944 - 1989. Eine Einführung. cz.I</t>
  </si>
  <si>
    <t>3104-KON17-DKAL2</t>
  </si>
  <si>
    <t>Oral history we współczesnej humanistyce</t>
  </si>
  <si>
    <t>3104-KON18ER-GGIL</t>
  </si>
  <si>
    <t>The Ancient Synagogue</t>
  </si>
  <si>
    <t>3104-L2ARCH</t>
  </si>
  <si>
    <t>Archeologia (Historia starożytna ziem polskich)</t>
  </si>
  <si>
    <t>3104-L2E19A</t>
  </si>
  <si>
    <t>Egzamin z historii XIX w., poziom A</t>
  </si>
  <si>
    <t>3104-L2E19B</t>
  </si>
  <si>
    <t>Egzamin z historii XIX w., poziom B</t>
  </si>
  <si>
    <t>3104-L2E20A</t>
  </si>
  <si>
    <t>Egzamin z historii XX w., poziom A</t>
  </si>
  <si>
    <t>3104-L2E20B</t>
  </si>
  <si>
    <t>Egzamin z historii XX w., poziom B</t>
  </si>
  <si>
    <t>3104-L2ENOWA</t>
  </si>
  <si>
    <t>Egzamin z historii nowożytnej, poziom A</t>
  </si>
  <si>
    <t>3104-L2ENOWB</t>
  </si>
  <si>
    <t>Egzamin z historii nowożytnej, poziom B</t>
  </si>
  <si>
    <t>3104-L2ESREA</t>
  </si>
  <si>
    <t>Egzamin z historii średniowiecza, poziom A</t>
  </si>
  <si>
    <t>3104-L2ESREB</t>
  </si>
  <si>
    <t>Egzamin z historii średniowiecza, poziom B</t>
  </si>
  <si>
    <t>3104-L2EST</t>
  </si>
  <si>
    <t>Egzamin z historii starożytnej</t>
  </si>
  <si>
    <t>3104-L2F-ABMP19/L-OG</t>
  </si>
  <si>
    <t>Zajęcia fakultatywne. Piśmienność staropolska jako źródło do dziejów kultury, religijności i polityki. Cz. II (K2)</t>
  </si>
  <si>
    <t>3104-L2F-ABMP19/Z-OG</t>
  </si>
  <si>
    <t>Zajęcia fakultatywne. Piśmienność staropolska jako źródło do dziejów kultury, religijności i polityki. Cz. I (K2)</t>
  </si>
  <si>
    <t>3104-L2F-EH16-OG</t>
  </si>
  <si>
    <t>Zajęcia fakultatywne. Egipt w relacjach XIX-wiecznych polskich podróżników</t>
  </si>
  <si>
    <t>3104-L2F-GR1</t>
  </si>
  <si>
    <t>Zajęcia fakultatywne - Greka I semestr</t>
  </si>
  <si>
    <t>3104-L2F-GR2</t>
  </si>
  <si>
    <t>Zajęcia fakultatywne - Greka II semestr</t>
  </si>
  <si>
    <t>3104-L2F-GR4</t>
  </si>
  <si>
    <t>Zajęcia fakultatywne - Greka IV semestr</t>
  </si>
  <si>
    <t>3104-L2F-HM</t>
  </si>
  <si>
    <t>Zajęcia fakultatywne. Historia mówiona w warsztacie historyka - wprowadzenie praktyczne</t>
  </si>
  <si>
    <t>3104-L2F-JKOCH19-OG</t>
  </si>
  <si>
    <t>Zajęcia fakultatywne. Przetrwać wiek XX! Cywilne strategie przetrwania 1914-1989 (K1)</t>
  </si>
  <si>
    <t>3104-L2F-KK</t>
  </si>
  <si>
    <t>Zajęcia fakultatywne. Przemoc, seks i Niebieskie Jeruzalem. Historia państw krzyżowców</t>
  </si>
  <si>
    <t>3104-L2F-MJAK</t>
  </si>
  <si>
    <t>Krajobraz w badaniach historycznych - źródła i metody</t>
  </si>
  <si>
    <t>3104-L2F-MMYD2</t>
  </si>
  <si>
    <t>Zajęcia fakultatywne. Muzyka jako komentarz do wydarzeń społecznych i politycznych w Stanach Zjednoczonych XIX wieku</t>
  </si>
  <si>
    <t>3104-L2F-MP</t>
  </si>
  <si>
    <t>Zajęcia fakultatywne. Basen Morza Śródziemnego w średniowieczu – gospodarka, handel, kultura</t>
  </si>
  <si>
    <t>3104-L2F-PŁZEE</t>
  </si>
  <si>
    <t>Zajęcia fakultatywne. Paleografia łacińska z elementami edytorstwa</t>
  </si>
  <si>
    <t>3104-L2F-RET</t>
  </si>
  <si>
    <t>Zajęcia fakultatywne - Retoryka praktyczna</t>
  </si>
  <si>
    <t>3104-L2F-RET2</t>
  </si>
  <si>
    <t>3104-L2F-RETZ</t>
  </si>
  <si>
    <t>Zajęcia fakultatywne. Retoryka praktyczna dla zaawansowanych</t>
  </si>
  <si>
    <t>3104-L2F-RETZ2</t>
  </si>
  <si>
    <t>Zajęcia fakultatywne - retoryka praktyczna dla zaawansowanych</t>
  </si>
  <si>
    <t>3104-L2F-UAUG18</t>
  </si>
  <si>
    <t>Zajęcia fakultatywne. Wychowanie młodzieży szlacheckiej w nowożytnej Rzeczypospolitej na tle europejskim</t>
  </si>
  <si>
    <t>3104-L2H19PL</t>
  </si>
  <si>
    <t>Historia Polski XIX w.</t>
  </si>
  <si>
    <t>3104-L2H19PW</t>
  </si>
  <si>
    <t>Historia powszechna XIX w.</t>
  </si>
  <si>
    <t>3104-L2H20PL1</t>
  </si>
  <si>
    <t>Historia Polski 1914-1945</t>
  </si>
  <si>
    <t>3104-L2H20PL2</t>
  </si>
  <si>
    <t>Historia Polski po 1945 r.</t>
  </si>
  <si>
    <t>3104-L2H20PW1</t>
  </si>
  <si>
    <t>Historia powszechna 1914-1945</t>
  </si>
  <si>
    <t>3104-L2H20PW2</t>
  </si>
  <si>
    <t>3104-L2HNWPL</t>
  </si>
  <si>
    <t>Historia nowożytna Polski</t>
  </si>
  <si>
    <t>3104-L2HNWPW</t>
  </si>
  <si>
    <t>Historia nowożytna powszechna</t>
  </si>
  <si>
    <t>3104-L2HSRPL</t>
  </si>
  <si>
    <t>Historia średniowieczna Polski</t>
  </si>
  <si>
    <t>3104-L2HSRPW</t>
  </si>
  <si>
    <t>Historia średniowieczna powszechna</t>
  </si>
  <si>
    <t>3104-L2HST1</t>
  </si>
  <si>
    <t>Historia starożytna I semestr</t>
  </si>
  <si>
    <t>3104-L2HST2</t>
  </si>
  <si>
    <t>Historia starożytna II semestr</t>
  </si>
  <si>
    <t>3104-L2LAC1</t>
  </si>
  <si>
    <t>Łacina I semestr</t>
  </si>
  <si>
    <t>3104-L2LAC2</t>
  </si>
  <si>
    <t>Łacina II semestr</t>
  </si>
  <si>
    <t>3104-L2LAC3</t>
  </si>
  <si>
    <t>Łacina III semestr</t>
  </si>
  <si>
    <t>3104-L2METW</t>
  </si>
  <si>
    <t>Podstawy metodologii historii</t>
  </si>
  <si>
    <t>3104-L2NHANTR</t>
  </si>
  <si>
    <t>Nauki humanistyczne - antropologia</t>
  </si>
  <si>
    <t>3104-L2NHFILOZ</t>
  </si>
  <si>
    <t>Nauki humanistyczne - filozofia</t>
  </si>
  <si>
    <t>3104-L2NPH19</t>
  </si>
  <si>
    <t>Nauki pomocnicze historii XIX w.</t>
  </si>
  <si>
    <t>3104-L2NPH20</t>
  </si>
  <si>
    <t>Nauki pomocnicze historii XX w.</t>
  </si>
  <si>
    <t>3104-L2NPHNW</t>
  </si>
  <si>
    <t>Nauki pomocnicze historii nowożytnej</t>
  </si>
  <si>
    <t>3104-L2NPHSR</t>
  </si>
  <si>
    <t>Nauki pomocnicze historii średniowiecza</t>
  </si>
  <si>
    <t>3104-L2NS-POL</t>
  </si>
  <si>
    <t>Nauki społeczne - politologia</t>
  </si>
  <si>
    <t>3104-L2NS-SOC</t>
  </si>
  <si>
    <t>Nauki społeczne - socjologia</t>
  </si>
  <si>
    <t>3104-L2OB1</t>
  </si>
  <si>
    <t>Objazd naukowy (I rok)</t>
  </si>
  <si>
    <t>3104-L2OB2</t>
  </si>
  <si>
    <t>Objazd naukowy (II rok)</t>
  </si>
  <si>
    <t>3104-L2PR19</t>
  </si>
  <si>
    <t>Praca roczna z historii XIX w.</t>
  </si>
  <si>
    <t>3104-L2PR20</t>
  </si>
  <si>
    <t>Praca roczna z historii XX w.</t>
  </si>
  <si>
    <t>3104-L2PRNW</t>
  </si>
  <si>
    <t>Praca roczna z historii nowożytnej</t>
  </si>
  <si>
    <t>3104-L2PRSR</t>
  </si>
  <si>
    <t>Praca roczna z historii średniowiecza</t>
  </si>
  <si>
    <t>3104-L2PRST</t>
  </si>
  <si>
    <t>Praca roczna z historii starożytnej</t>
  </si>
  <si>
    <t>3104-L2SA13PTPA</t>
  </si>
  <si>
    <t>Archiwistyka. Podstawy teorii i prawa archiwalnego</t>
  </si>
  <si>
    <t>3104-L2SA17-DYPL</t>
  </si>
  <si>
    <t>Archiwistyka. Dyplomatyka XX-XXI wieku</t>
  </si>
  <si>
    <t>3104-L2SA17-WSZD</t>
  </si>
  <si>
    <t>Archiwistyka. Współczesne systemy zarządzania dokumentacją</t>
  </si>
  <si>
    <t>3104-L2SAEGZ</t>
  </si>
  <si>
    <t>Archiwistyka, Egzamin z zarządzania dokumentacją</t>
  </si>
  <si>
    <t>3104-L2SAKAB</t>
  </si>
  <si>
    <t>Archiwistyka. Kancelaria i archiwum bieżące</t>
  </si>
  <si>
    <t>3104-L2SAPA</t>
  </si>
  <si>
    <t>Archiwistyka, Praktyka archiwalna (90h)</t>
  </si>
  <si>
    <t>3104-L2SAWPHU</t>
  </si>
  <si>
    <t>Archiwistyka. Podstawy historii ustroju i instytucji XX w.</t>
  </si>
  <si>
    <t>3104-L2SEOEGZ</t>
  </si>
  <si>
    <t>Edytorstwo ogólne. Egzamin</t>
  </si>
  <si>
    <t>3104-L2SEOPW</t>
  </si>
  <si>
    <t>Edytorstwo ogólne, Praktyki wydawnicze (90h)</t>
  </si>
  <si>
    <t>3104-L2SEOSK</t>
  </si>
  <si>
    <t>Edytorstwo ogólne. Skład komputerowy</t>
  </si>
  <si>
    <t>3104-L2SEOWEZH</t>
  </si>
  <si>
    <t>Edytorstwo ogólne. Wprowadzenie do edytorstwa źródeł historycznych</t>
  </si>
  <si>
    <t>3104-L2SN17-CRS-WOS</t>
  </si>
  <si>
    <t>Człowiek, rodzina, społeczność (Specjalizacja nauczycielska, studia I stopnia, program od 2017, historia/WOS)</t>
  </si>
  <si>
    <t>3104-L2SN17-DEEKH</t>
  </si>
  <si>
    <t>Dydaktyka ewaluacji efektów kształcenia historycznego (Specjalizacja Nauczycielska, I stopień, program od 2017)</t>
  </si>
  <si>
    <t>3104-L2SN17-DH1</t>
  </si>
  <si>
    <t>Dydaktyka historii w szkole podstawowej (cz.1) (Specjalizacja Nauczycielska, I stopień, program od 2017)</t>
  </si>
  <si>
    <t>3104-L2SN17-DH2</t>
  </si>
  <si>
    <t>Dydaktyka historii w szkole podstawowej (cz.2) (Specjalizacja Nauczycielska, I stopień, program od 2017)</t>
  </si>
  <si>
    <t>3104-L2SN17-DPH</t>
  </si>
  <si>
    <t>Dydaktyka popularyzacji historii (Specjalizacja Nauczycielska, I stopień,  program od 2017)</t>
  </si>
  <si>
    <t>3104-L2SN17-DWOS</t>
  </si>
  <si>
    <t>Dydaktyka WOS w szkole podstawowej (Specjalizacja Nauczycielska, I stopień, program od 2017, historia/WOS)</t>
  </si>
  <si>
    <t>3104-L2SN17-EHNZP</t>
  </si>
  <si>
    <t>Edukacja historyczna na ziemiach polskich i wybranych państwach europejskich, XVIII-XXI (Specjalizacja Nauczycielska, I stopień, program od 2017)</t>
  </si>
  <si>
    <t>3104-L2SN17-PD</t>
  </si>
  <si>
    <t>Podstawy dydaktyki (Specjalizacja Nauczycielska, studia I stopnia, program od 2017)</t>
  </si>
  <si>
    <t>3104-L2SN17-PISW-WOS</t>
  </si>
  <si>
    <t>Polska i świat współczesny (Specjalizacja nauczycielska, studia I stopnia, program od 2017, historia/WOS)</t>
  </si>
  <si>
    <t>3104-L2SN17-PP-H</t>
  </si>
  <si>
    <t>Praktyka pedagogiczna w szkole podstawowej - historia, 90h (Specjalizacja nauczycielska, I stopień, program od 2017)</t>
  </si>
  <si>
    <t>3104-L2SN17-PPS/L-H</t>
  </si>
  <si>
    <t>Praktyka pedagogiczna śródroczna w szkole podstawowej - historia, 30h (Specjalizacja Nauczycielska, I stopień, program od 2017)</t>
  </si>
  <si>
    <t>3104-L2SN17-PPS/Z-H</t>
  </si>
  <si>
    <t>Praktyka pedagogiczna śródroczna w szkole podstawowej – historia, 30 h (Specjalizacja nauczycielska, I stopień, program od 2017)</t>
  </si>
  <si>
    <t>3104-L2SN17-PP-WOS</t>
  </si>
  <si>
    <t>Praktyka pedagogiczna w szkole podstawowej - WOS, 30h (Specjalizacja Nauczycielska, I stopień, program od 2017, historia/WOS)</t>
  </si>
  <si>
    <t>3104-L2SN17-PUWP</t>
  </si>
  <si>
    <t>Psychologia ucznia w szkole podstawowej (Specjalizacja Nauczycielska, I stopień, program od 2017)</t>
  </si>
  <si>
    <t>3104-L2SN17-UPIS-WOS</t>
  </si>
  <si>
    <t>Ustrój polityczny i samorządowy Rzeczypospolitej Polskiej (Specjalizacja Nauczycielska, studia I stopnia, program od 2017, historia/WOS)</t>
  </si>
  <si>
    <t>3104-L2SN-EGZ</t>
  </si>
  <si>
    <t>Egzamin z dydaktyki (Specjalizacja Nauczycielska, studia I stopnia, III rok)</t>
  </si>
  <si>
    <t>3104-L2SN-PN15</t>
  </si>
  <si>
    <t>Praktyka nauczycielska w szkole podstawowej (Specjalizacja Nauczycielska, studia I stopnia, program od 2015, 120 h)</t>
  </si>
  <si>
    <t>3104-L2SN-PP</t>
  </si>
  <si>
    <t>Praktyka pedagogiczna (Specjalizacja Nauczycielska, studia I stopnia, 30 h)</t>
  </si>
  <si>
    <t>3104-L2TI</t>
  </si>
  <si>
    <t>Technologia Informacyjna</t>
  </si>
  <si>
    <t>3104-L2WBH</t>
  </si>
  <si>
    <t>Wstęp do badań historycznych</t>
  </si>
  <si>
    <t>3104-L2WI</t>
  </si>
  <si>
    <t>Własność Intelektualna</t>
  </si>
  <si>
    <t>3104-L2WPPU</t>
  </si>
  <si>
    <t>Wstęp do pisania prac uniwersyteckich</t>
  </si>
  <si>
    <t>3104-L3ARCH</t>
  </si>
  <si>
    <t>3104-L3F-GR3</t>
  </si>
  <si>
    <t>Zajęcia fakultatywne. Greka, III semestr</t>
  </si>
  <si>
    <t>3104-L3F-GR4</t>
  </si>
  <si>
    <t>3104-L3F-RET</t>
  </si>
  <si>
    <t>Zajęcia fakultatywne. Retoryka praktyczna</t>
  </si>
  <si>
    <t>3104-L3F-RETZ</t>
  </si>
  <si>
    <t>3104-L3H19PL</t>
  </si>
  <si>
    <t>3104-L3H19PL-19ANG</t>
  </si>
  <si>
    <t>History of Poland in 19th century: The challenge of equality</t>
  </si>
  <si>
    <t>3104-L3H19PW</t>
  </si>
  <si>
    <t>3104-L3H20PL1</t>
  </si>
  <si>
    <t>3104-L3H20PL2</t>
  </si>
  <si>
    <t>3104-L3H20PW1</t>
  </si>
  <si>
    <t>3104-L3H20PW2</t>
  </si>
  <si>
    <t>3104-L3H20PW2-19ANG</t>
  </si>
  <si>
    <t>China Under Mao</t>
  </si>
  <si>
    <t>3104-L3HNWPL</t>
  </si>
  <si>
    <t>3104-L3HNWPLNK-ANG</t>
  </si>
  <si>
    <t>History of Poland in the Early Modern Period – Travelling to and from the Polish-Lithuanian Commonwealth in the Early Modern Period.</t>
  </si>
  <si>
    <t>3104-L3HNWPW</t>
  </si>
  <si>
    <t>3104-L3HSRPL</t>
  </si>
  <si>
    <t>3104-L3HSRPL-19ANG</t>
  </si>
  <si>
    <t>Political and religious culture of Poland in 11th-12th c.</t>
  </si>
  <si>
    <t>3104-L3HSRPW</t>
  </si>
  <si>
    <t>3104-L3HST1</t>
  </si>
  <si>
    <t>3104-L3HST2</t>
  </si>
  <si>
    <t>3104-L3HST2-ANG</t>
  </si>
  <si>
    <t>Ancient history</t>
  </si>
  <si>
    <t>3104-L3LAC1</t>
  </si>
  <si>
    <t>3104-L3LAC2</t>
  </si>
  <si>
    <t>3104-L3LAC3</t>
  </si>
  <si>
    <t>3104-L3METW</t>
  </si>
  <si>
    <t>3104-L3NHANTR</t>
  </si>
  <si>
    <t>Nauki humanistyczne – antropologia</t>
  </si>
  <si>
    <t>3104-L3NHFILOZ</t>
  </si>
  <si>
    <t>Nauki humanistyczne – filozofia</t>
  </si>
  <si>
    <t>3104-L3NPH19</t>
  </si>
  <si>
    <t>3104-L3NPH20</t>
  </si>
  <si>
    <t>3104-L3NPHNW</t>
  </si>
  <si>
    <t>3104-L3NPHSR</t>
  </si>
  <si>
    <t>3104-L3NS-POL</t>
  </si>
  <si>
    <t>Nauki społeczne – politologia</t>
  </si>
  <si>
    <t>3104-L3NS-SOC</t>
  </si>
  <si>
    <t>Nauki społeczne – socjologia</t>
  </si>
  <si>
    <t>3104-L3OB1</t>
  </si>
  <si>
    <t>Objazd naukowy (I)</t>
  </si>
  <si>
    <t>3104-L3OB2</t>
  </si>
  <si>
    <t>Objazd naukowy (II)</t>
  </si>
  <si>
    <t>3104-L3PRHST-PB</t>
  </si>
  <si>
    <t>Wybrane problemy historii starożytnej – praca badawcza</t>
  </si>
  <si>
    <t>3104-L3SA-DYP</t>
  </si>
  <si>
    <t>3104-L3SA-E</t>
  </si>
  <si>
    <t>Archiwistyka i zarządzanie dokumentacją – egzamin</t>
  </si>
  <si>
    <t>3104-L3SA-KAB</t>
  </si>
  <si>
    <t>3104-L3SA-P</t>
  </si>
  <si>
    <t>Archiwistyka. Praktyka archiwalna (90 h)</t>
  </si>
  <si>
    <t>3104-L3SA-PTPA</t>
  </si>
  <si>
    <t>3104-L3SA-WPHU</t>
  </si>
  <si>
    <t>3104-L3SA-WSZD</t>
  </si>
  <si>
    <t>3104-L3SN17-DPH</t>
  </si>
  <si>
    <t>Dydaktyka popularyzacji historii (Specjalizacja nauczycielska, I stopień,  program od 2017)</t>
  </si>
  <si>
    <t>3104-L3SN19-DHSP</t>
  </si>
  <si>
    <t>Dydaktyka historii w szkole podstawowej, cz. I (Specjalizacja nauczycielska)</t>
  </si>
  <si>
    <t>3104-L3SN19-DHSP/L</t>
  </si>
  <si>
    <t>Dydaktyka historii w szkole podstawowej, cz. II (Specjalizacja nauczycielska)</t>
  </si>
  <si>
    <t>3104-L3SN19-DW</t>
  </si>
  <si>
    <t>Dydaktyka WOS (Specjalizacja nauczycielska, studia I stopnia, program od 2019)</t>
  </si>
  <si>
    <t>3104-L3SN19-PP-W</t>
  </si>
  <si>
    <t>Praktyka pedagogiczna śródroczna w szkole podstawowej – WOS (Specjalizacja nauczycielska, studia I stopnia, program od 2019)</t>
  </si>
  <si>
    <t>3104-L3SN-NSO</t>
  </si>
  <si>
    <t>Nauczyciel w systemie oświaty (Specjalizacja nauczycielska, studia I stopnia, program od 2019)</t>
  </si>
  <si>
    <t>3104-L3TI</t>
  </si>
  <si>
    <t>3104-L3WBH</t>
  </si>
  <si>
    <t>3104-L3WI</t>
  </si>
  <si>
    <t>Własność intelektualna</t>
  </si>
  <si>
    <t>3104-L3WPCS-E</t>
  </si>
  <si>
    <t>Węzłowe problemy cywilizacji starożytnych (egzamin)</t>
  </si>
  <si>
    <t>3104-L3WPPU</t>
  </si>
  <si>
    <t>3104-L3WPWE-PB</t>
  </si>
  <si>
    <t>Wybrane problemy wielkich epok historycznych - praca badawcza</t>
  </si>
  <si>
    <t>3104-LJS-BIB</t>
  </si>
  <si>
    <t>Biblia: teksty i ich historia</t>
  </si>
  <si>
    <t>3104-LJS-CJZ</t>
  </si>
  <si>
    <t>Cywilizacja języków żydowskich. Wprowadzenie do języka hebrajskiego i jidysz</t>
  </si>
  <si>
    <t>3104-LJS-DIA-C</t>
  </si>
  <si>
    <t>Diaspora po II wojnie światowej</t>
  </si>
  <si>
    <t>3104-LJS-ERETZ-OG</t>
  </si>
  <si>
    <t>Etniczność i religie: od etnogenezy Izraela do powstania Machabeuszy</t>
  </si>
  <si>
    <t>3104-LJS-ERZHEL-OG</t>
  </si>
  <si>
    <t>Etniczność i religie: Żydzi w epoce hellenistycznej i rzymskiej</t>
  </si>
  <si>
    <t>3104-LJS-HJZ-C</t>
  </si>
  <si>
    <t>Hebrajczycy, Judejczycy, Żydzi</t>
  </si>
  <si>
    <t>3104-LJS-HZS-E</t>
  </si>
  <si>
    <t>Historia Żydów w starożytności - egzamin</t>
  </si>
  <si>
    <t>3104-LJS-JHEB1</t>
  </si>
  <si>
    <t>Język Hebrajski 1</t>
  </si>
  <si>
    <t>3104-LJS-JHEB2</t>
  </si>
  <si>
    <t>Język Hebrajski 2</t>
  </si>
  <si>
    <t>3104-LJS-JHEB3</t>
  </si>
  <si>
    <t>Język Hebrajski 3</t>
  </si>
  <si>
    <t>3104-LJS-JHEB4</t>
  </si>
  <si>
    <t>Język Hebrajski 4</t>
  </si>
  <si>
    <t>3104-LJS-JHEB5</t>
  </si>
  <si>
    <t>Język Hebrajski 5</t>
  </si>
  <si>
    <t>3104-LJS-JJID1</t>
  </si>
  <si>
    <t>Język Jidysz 1</t>
  </si>
  <si>
    <t>3104-LJS-JJID2</t>
  </si>
  <si>
    <t>Język Jidysz 2</t>
  </si>
  <si>
    <t>3104-LJS-JJID3</t>
  </si>
  <si>
    <t>Język Jidysz 3</t>
  </si>
  <si>
    <t>3104-LJS-JJID4</t>
  </si>
  <si>
    <t>Język Jidysz 4</t>
  </si>
  <si>
    <t>3104-LJS-LZTNA</t>
  </si>
  <si>
    <t>Literatura żydowska (jidysz) – tradycja, nowoczesność, awangarda</t>
  </si>
  <si>
    <t>3104-LJS-NHUM-FIL</t>
  </si>
  <si>
    <t>Nauki humanistyczne – Filozofia żydowska (dla judaistów)</t>
  </si>
  <si>
    <t>3104-LJS-OB2</t>
  </si>
  <si>
    <t>Objazd naukowy (II rok judaistyka)</t>
  </si>
  <si>
    <t>3104-LJS-OB3</t>
  </si>
  <si>
    <t>Objazd naukowy (III rok judaistyka)</t>
  </si>
  <si>
    <t>3104-LJS-PI-E</t>
  </si>
  <si>
    <t>Państwo Izrael - egzamin</t>
  </si>
  <si>
    <t>3104-LJS-PI-OG</t>
  </si>
  <si>
    <t>Państwo Izrael</t>
  </si>
  <si>
    <t>3104-LJS-PRAKTYKI</t>
  </si>
  <si>
    <t>Praktyka zawodowa (judaistyka, 30h)</t>
  </si>
  <si>
    <t>3104-LJS-PRII</t>
  </si>
  <si>
    <t>Praca roczna - JS - II rok</t>
  </si>
  <si>
    <t>3104-LJS-RLZ</t>
  </si>
  <si>
    <t>Religijna literatura żydowska</t>
  </si>
  <si>
    <t>3104-LJS-SZSRN-C</t>
  </si>
  <si>
    <t>Społeczności żydowskie w okresie średniowiecza i nowożytności</t>
  </si>
  <si>
    <t>3104-LJS-WDJUD-E</t>
  </si>
  <si>
    <t>Wprowadzenie do judaizmu - egzamin</t>
  </si>
  <si>
    <t>3104-LJS-WSZ</t>
  </si>
  <si>
    <t>Wprowadzenie do studiów żydowskich</t>
  </si>
  <si>
    <t>3104-LJS-ZAG-C</t>
  </si>
  <si>
    <t>Zagłada</t>
  </si>
  <si>
    <t>3104-LJS-ZAG-E</t>
  </si>
  <si>
    <t>Zagłada - egzamin</t>
  </si>
  <si>
    <t>3104-LJS-ZPZ-C</t>
  </si>
  <si>
    <t>Żydzi pod zaborami</t>
  </si>
  <si>
    <t>3104-LJS-ZPZ-E</t>
  </si>
  <si>
    <t>Żydzi pod zaborami - egzamin</t>
  </si>
  <si>
    <t>3104-LJS-ZPZ-OG</t>
  </si>
  <si>
    <t>3104-LJS-ZSRNW-E</t>
  </si>
  <si>
    <t>Żydzi w średniowieczu i nowożytności - egzamin</t>
  </si>
  <si>
    <t>3104-LJS-ZWMW-C</t>
  </si>
  <si>
    <t>Ku nowoczesności. Żydzi w czasie pierwszej wojny światowej w dwudziestoleciu międzywojennym (1914-1939)</t>
  </si>
  <si>
    <t>3104-LJS-ZWMW-E</t>
  </si>
  <si>
    <t>Żydzi w okresie międzywojennym, egzamin</t>
  </si>
  <si>
    <t>3104-LZ19EWPCS</t>
  </si>
  <si>
    <t>Egzamin Węzłowe problemy cywilizacji starożytnych</t>
  </si>
  <si>
    <t>3104-LZ19PMHEL</t>
  </si>
  <si>
    <t>3104-LZ19WPCS-E</t>
  </si>
  <si>
    <t>3104-LZ19WPHN-E</t>
  </si>
  <si>
    <t>Węzłowe problemy historii nowożytnej (egzamin)</t>
  </si>
  <si>
    <t>3104-LZ19WPHS-PB</t>
  </si>
  <si>
    <t>Wybrane problemy historii starożytnej - praca badawcza</t>
  </si>
  <si>
    <t>3104-LZ19WPHŚ-E</t>
  </si>
  <si>
    <t>Węzłowe problemy historii średniowiecznej (egzamin)</t>
  </si>
  <si>
    <t>3104-LZ19WPHXIX-E</t>
  </si>
  <si>
    <t>Węzłowe problemy historii XIX w. (egzamin)</t>
  </si>
  <si>
    <t>3104-LZ19WPHXXW-E</t>
  </si>
  <si>
    <t>Węzłowe problemy historii XX w. (egzamin)</t>
  </si>
  <si>
    <t>3104-LZ19WPWEH-PB</t>
  </si>
  <si>
    <t>Wybrane problemy wielkch epok historycznych - praca badawcza</t>
  </si>
  <si>
    <t>3104-LZ1NHFILK1</t>
  </si>
  <si>
    <t>Nauki humanistyczne: filozofia, konwersatorium, sem I</t>
  </si>
  <si>
    <t>3104-LZ1NHFILK2</t>
  </si>
  <si>
    <t>Nauki humanistyczne: filozofia, konwersatorium, sem II</t>
  </si>
  <si>
    <t>3104-LZ1NSSOCK1</t>
  </si>
  <si>
    <t>Nauki społeczne: socjologia, konwersatorium, sem. I</t>
  </si>
  <si>
    <t>3104-LZ1NSSOCK2</t>
  </si>
  <si>
    <t>Nauki społeczne: socjologia, konwersatorium, sem. II</t>
  </si>
  <si>
    <t>3104-LZ1PMHW</t>
  </si>
  <si>
    <t>Podstawy metodologii historii, wykład</t>
  </si>
  <si>
    <t>3104-LZ1WBHCZK</t>
  </si>
  <si>
    <t>Wstęp do badań historycznych z kwerendą</t>
  </si>
  <si>
    <t>3104-LZ1WDPPUC</t>
  </si>
  <si>
    <t>Wstęp do pisania prac uniwersyteckich- ćwiczenia</t>
  </si>
  <si>
    <t>3104-LZ1WHHSIIR</t>
  </si>
  <si>
    <t>Wykład historyczny: Historia średniowieczna II rok - wykład</t>
  </si>
  <si>
    <t>3104-LZ1WI</t>
  </si>
  <si>
    <t>3104-LZEH19</t>
  </si>
  <si>
    <t>Egzamin: Historia XIX w.</t>
  </si>
  <si>
    <t>3104-LZEH20W</t>
  </si>
  <si>
    <t>Egzamin: Historia XX wieku</t>
  </si>
  <si>
    <t>3104-LZEHNW</t>
  </si>
  <si>
    <t>Egzamin - Historia nowożytna</t>
  </si>
  <si>
    <t>3104-LZEHS</t>
  </si>
  <si>
    <t>3104-LZEHSZP</t>
  </si>
  <si>
    <t>Egzamin z historii starożytnej ziem polskich</t>
  </si>
  <si>
    <t>3104-LZH19PLC</t>
  </si>
  <si>
    <t>Historia Polski XIX wieku, ćwiczenia</t>
  </si>
  <si>
    <t>3104-LZH19PWC</t>
  </si>
  <si>
    <t>Historia powszechna XIX wieku, ćwiczenia</t>
  </si>
  <si>
    <t>3104-LZH19w</t>
  </si>
  <si>
    <t>Historia XIX wieku, wykład</t>
  </si>
  <si>
    <t>3104-LZH20POLPOWW</t>
  </si>
  <si>
    <t>Historia XX wieku (Polska+powszechna) - wykład</t>
  </si>
  <si>
    <t>3104-LZHNWPLC</t>
  </si>
  <si>
    <t>Historia nowożytna Polski - ćwiczenia</t>
  </si>
  <si>
    <t>3104-LZHNWPWC</t>
  </si>
  <si>
    <t>Historia nowożytna powszechna - ćwiczenia</t>
  </si>
  <si>
    <t>3104-LZHNWW</t>
  </si>
  <si>
    <t>Historia nowożytna - wykład</t>
  </si>
  <si>
    <t>3104-LZHPOL1445C</t>
  </si>
  <si>
    <t>Historia Polski 1914 - 1945 - ćwiczenia</t>
  </si>
  <si>
    <t>3104-LZHPOLPO45C</t>
  </si>
  <si>
    <t>Historia Polski po 1945 - ćwiczenia</t>
  </si>
  <si>
    <t>3104-LZHPOW1445C</t>
  </si>
  <si>
    <t>Historia powszechna 1914 - 1945 - ćwiczenia</t>
  </si>
  <si>
    <t>3104-LZHPOWPO45C</t>
  </si>
  <si>
    <t>Historia powszechna po 1945 - ćwiczenia</t>
  </si>
  <si>
    <t>3104-LZHSC1</t>
  </si>
  <si>
    <t>Historia starożytna, semestr I, ćwiczenia</t>
  </si>
  <si>
    <t>3104-LZHSC2</t>
  </si>
  <si>
    <t>Historia starożytna, semestr II, ćwiczenia</t>
  </si>
  <si>
    <t>3104-LZHSPR</t>
  </si>
  <si>
    <t>Historia starożytna, praca roczna</t>
  </si>
  <si>
    <t>3104-LZHSRE</t>
  </si>
  <si>
    <t>Egzamin z historii średniowiecza</t>
  </si>
  <si>
    <t>3104-LZHSRPL</t>
  </si>
  <si>
    <t>Historia średniowieczna Polski - ćwiczenia</t>
  </si>
  <si>
    <t>3104-LZHSRPW</t>
  </si>
  <si>
    <t>Historia średniowieczna powszechna - ćwiczenia</t>
  </si>
  <si>
    <t>3104-LZHSW1</t>
  </si>
  <si>
    <t>Historia starożytna, semestr I, wykład</t>
  </si>
  <si>
    <t>3104-LZHSW2</t>
  </si>
  <si>
    <t>Historia starożytna, semestr II, wykład</t>
  </si>
  <si>
    <t>3104-LZHSZP1</t>
  </si>
  <si>
    <t>Historia starożytna ziem polskich, semestr I, wykład</t>
  </si>
  <si>
    <t>3104-LZHSZP2</t>
  </si>
  <si>
    <t>Historia starożytna ziem polskich, semestr II, wykład</t>
  </si>
  <si>
    <t>3104-LZLAC1</t>
  </si>
  <si>
    <t>Łacina, semestr I</t>
  </si>
  <si>
    <t>3104-LZLAC2</t>
  </si>
  <si>
    <t>Łacina, semestr II</t>
  </si>
  <si>
    <t>3104-LZLAC3</t>
  </si>
  <si>
    <t>Łacina, sem.III</t>
  </si>
  <si>
    <t>3104-LZLAC4</t>
  </si>
  <si>
    <t>Łacina, semestr IV</t>
  </si>
  <si>
    <t>3104-LZNPH19</t>
  </si>
  <si>
    <t>Nauki pomocnicze historii XIX wieku, ćwiczenia</t>
  </si>
  <si>
    <t>3104-LZNPH20</t>
  </si>
  <si>
    <t>Nauki pomocnicze historii XX wieku, ćwiczenia</t>
  </si>
  <si>
    <t>3104-LZNPHNWC</t>
  </si>
  <si>
    <t>Nauki pomocnicze historii nowożytnej - ćwiczenia</t>
  </si>
  <si>
    <t>3104-LZNPHSR</t>
  </si>
  <si>
    <t>Nauki pomocnicze historii średniowiecza - ćwiczenia</t>
  </si>
  <si>
    <t>3104-LZOB2</t>
  </si>
  <si>
    <t>Objazd II roku</t>
  </si>
  <si>
    <t>3104-LZOPW</t>
  </si>
  <si>
    <t>Obchód po Warszawie</t>
  </si>
  <si>
    <t>3104-LZPL</t>
  </si>
  <si>
    <t>3104-LZPR2</t>
  </si>
  <si>
    <t>Praca roczna II rok</t>
  </si>
  <si>
    <t>3104-LZSl1</t>
  </si>
  <si>
    <t>3104-LZSL2</t>
  </si>
  <si>
    <t>3104-LZTECHINFO</t>
  </si>
  <si>
    <t>3104-LZWHHNOWIIR</t>
  </si>
  <si>
    <t>Wykład historyczny: Historia nowożytna II rok</t>
  </si>
  <si>
    <t>3104-LZWHHSIR</t>
  </si>
  <si>
    <t>Wykład historyczny: Historia Starożytna I rok</t>
  </si>
  <si>
    <t>3104-LZWHHXIXIIIR</t>
  </si>
  <si>
    <t>Wykład historyczny: Historia XIX wieku III rok - wykład</t>
  </si>
  <si>
    <t>3104-LZWHHXXWIIIR</t>
  </si>
  <si>
    <t>Wykład historyczny: Historia XX w III rok</t>
  </si>
  <si>
    <t>3104-M2CES15WPS2</t>
  </si>
  <si>
    <t>Wielkie problemy średniowiecza II (blok: Cywilizacja Europy średniowiecznej)</t>
  </si>
  <si>
    <t>3104-M2CESEG</t>
  </si>
  <si>
    <t>Egzamin z historii cywilizacji Europy średniowiecznej (blok: Cywilizacja Europy Średniowiecznej)</t>
  </si>
  <si>
    <t>3104-M2CESKM</t>
  </si>
  <si>
    <t>Konwersatorium monograficzne (blok: Cywilizacja Europy średniowiecznej)</t>
  </si>
  <si>
    <t>3104-M2CESWMBS</t>
  </si>
  <si>
    <t>Współczesne metody badań nad dziejami średniowiecza (blok: Cywilizacja Europy średniowiecznej)</t>
  </si>
  <si>
    <t>3104-M2CESWPS1</t>
  </si>
  <si>
    <t>Wielkie problemy średniowiecza I (blok: Cywilizacja Europy średniowiecznej)</t>
  </si>
  <si>
    <t>3104-M2HG-GMYS-OG</t>
  </si>
  <si>
    <t>Główne zjawiska w gospodarce średniowiecznej i nowożytnej Europy (XII-XVI w.)(blok: Historia gospodarcza)</t>
  </si>
  <si>
    <t>3104-M2HG-GSZ18-OG</t>
  </si>
  <si>
    <t>Miejsce państwa w gospodarce europejskiej w XIX i XX wieku. Wybrane zagadnienia (blok: Historia gospodarcza)</t>
  </si>
  <si>
    <t>3104-M2HG-MPAW-OG</t>
  </si>
  <si>
    <t>Antropologia ekonomiczna (blok: Historia gospodarcza) (K3)</t>
  </si>
  <si>
    <t>3104-M2HG-POPS-OG</t>
  </si>
  <si>
    <t>Jarmarki w późnym średniowieczu i wczesnej nowożytności (do XVII wieku włącznie)</t>
  </si>
  <si>
    <t>3104-M2HGPPZ</t>
  </si>
  <si>
    <t>Pisemna praca zaliczeniowa (blok: Historia gospodarcza)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</si>
  <si>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</si>
  <si>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</si>
  <si>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3104-M2HG-TEHG18-OG</t>
  </si>
  <si>
    <t>Podstawy teorii ekonomii i historii gospodarczej (blok: Historia gospodarcza)</t>
  </si>
  <si>
    <t>3104-M2HKCE</t>
  </si>
  <si>
    <t>Egzamin - Blok Historia Kościołów chrześcijańskich</t>
  </si>
  <si>
    <t>3104-M2HKCH-CHA</t>
  </si>
  <si>
    <t>Chrześcijaństwo antyczne (blok: Historia Kościołów chrześcijańskich)</t>
  </si>
  <si>
    <t>3104-M2HKCH-KCHWN16</t>
  </si>
  <si>
    <t>Kościoły chrześcijańskie w czasach wczesnonowożytnych (blok: Historia Kościołów chrześcijańskich)</t>
  </si>
  <si>
    <t>3104-M2HKCHSRED</t>
  </si>
  <si>
    <t>Kościół w średniowieczu (blok: Historia Kościołów chrześcijańskich)</t>
  </si>
  <si>
    <t>3104-M2HKCH-XIX-XX</t>
  </si>
  <si>
    <t>Kościoły chrześcijańskie w XIX i XX w. (blok: Historia Kościołów chrześcijańskich)</t>
  </si>
  <si>
    <t>3104-M2HKZ-EGZ</t>
  </si>
  <si>
    <t>Egzamin (blok: Historia i kultura Żydów w Polsce)</t>
  </si>
  <si>
    <t>3104-M2HR-PP</t>
  </si>
  <si>
    <t>Praca pisemna (blok: Historia Rosji)</t>
  </si>
  <si>
    <t>3104-M2HR-WBHR-OG</t>
  </si>
  <si>
    <t>Wprowadzenie do badań nad historią Rosji (blok: Historia Rosji)</t>
  </si>
  <si>
    <t>3104-M2HR-WIKOZ-OG</t>
  </si>
  <si>
    <t>Wielonarodowe Imperium: Kozacy w Imperium (blok: Historia Rosji)</t>
  </si>
  <si>
    <t>3104-M2HR-WIPIR-OG</t>
  </si>
  <si>
    <t>Wielonarodowe Imperium: Polaków i Rosjan konterfekt wzajemny - kino historyczne a stereotypy</t>
  </si>
  <si>
    <t>3104-M2HR-WP-OG</t>
  </si>
  <si>
    <t>Wizje przeszłości Ruś - Wielkie Księstwo Moskiewskie - wielonarodowe Imperium Rosyjskie (blok: Historia Rosji)</t>
  </si>
  <si>
    <t>3104-M2HS-AJJ17-OG</t>
  </si>
  <si>
    <t>Wybrane problemy historii społecznej XX wieku. Kino na ziemiach polskich w pierwszej połowie XX w. (blok: Historia społeczna XIX i XX wiek)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</si>
  <si>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</si>
  <si>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</si>
  <si>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3104-M2HS-BB-OG</t>
  </si>
  <si>
    <t>Wybrane problemy historii społecznej XX w. Fotografia w XX w. - ewolucja i zastosowanie (blok: Historia społeczna XIX i XX wiek) (K2)</t>
  </si>
  <si>
    <t>3104-M2HS-DK17-OG</t>
  </si>
  <si>
    <t>Wybrane problemy historii społecznej XX w. - Płeć kulturowa i zmiana społeczna w świetle kultury popularnej (blok: Historia społeczna XIX i XX w.)</t>
  </si>
  <si>
    <t>3104-M2HS-EGZ</t>
  </si>
  <si>
    <t>Egzamin z historii społecznej XIX i XX w.</t>
  </si>
  <si>
    <t>3104-M2HS-PZ</t>
  </si>
  <si>
    <t>Praca zaliczeniowa (blok: Historia społeczna XIX i XX wieku)</t>
  </si>
  <si>
    <t>3104-M2HWMET</t>
  </si>
  <si>
    <t>Metodologia Historii Wojskowości (Blok: Historia wojskowości)</t>
  </si>
  <si>
    <t>3104-M2HWNOW</t>
  </si>
  <si>
    <t>Historia wojskowości nowożytnej (Blok: Historia wojskowości)</t>
  </si>
  <si>
    <t>3104-M2HWPZ</t>
  </si>
  <si>
    <t>Praca zaliczeniowa (blok Historia Wojskowości)</t>
  </si>
  <si>
    <t>3104-M2HWXIX</t>
  </si>
  <si>
    <t>Historia wojskowości XIX wieku (blok: Historia wojskowości)</t>
  </si>
  <si>
    <t>3104-M2HWXX</t>
  </si>
  <si>
    <t>Historia wojskowości XX wieku (blok Historia Wojskowości)</t>
  </si>
  <si>
    <t>3104-M2OS-16MDYG</t>
  </si>
  <si>
    <t>Zajęcia okołoseminaryjne. Mediewistyka współczesna</t>
  </si>
  <si>
    <t>3104-M2OS-17DKAL-OG</t>
  </si>
  <si>
    <t>Zajęcia okołoseminaryjne. Metodologia historii. Humanistyka wobec przeszłości</t>
  </si>
  <si>
    <t>3104-M2OS-17GSZEL-OG</t>
  </si>
  <si>
    <t>Zajecia okołoseminaryjne. Literatura piękna i film w warsztacie historyka</t>
  </si>
  <si>
    <t>3104-M2OS-19UAUG</t>
  </si>
  <si>
    <t>Zajęcia okołoseminaryjne. Literatura staropolska jako źródło historyczne</t>
  </si>
  <si>
    <t>3104-M2OS-AKUL</t>
  </si>
  <si>
    <t>Zajęcia okołoseminaryjne. Źródła archiwalne w edukacji publicznej</t>
  </si>
  <si>
    <t>3104-M2OS-JAW</t>
  </si>
  <si>
    <t>Zajęcia okołoseminaryjne. Jednostka a władza - granice wolności w nowożytnej Europie i Rzeczypospolitej polsko-litewskiej (XVI-XVIII w.)</t>
  </si>
  <si>
    <t>3104-M2OS-MIWBH</t>
  </si>
  <si>
    <t>Zajęcia okołoseminaryjne. Metody ilościowe w badaniach historycznych</t>
  </si>
  <si>
    <t>3104-M2OS-MPAU</t>
  </si>
  <si>
    <t>Zajęcia okołoseminaryjne.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</si>
  <si>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</si>
  <si>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</si>
  <si>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3104-M2OS-ZHKS/Z-OG</t>
  </si>
  <si>
    <t>Zajęcia okołoseminaryjne. Późnośredniowieczne i nowożytne konwersatorium Zespołu Historii Staropolskiej dla doktorantów i magistrantów kierunków humanistycznych, cz. I</t>
  </si>
  <si>
    <t>3104-M2PS</t>
  </si>
  <si>
    <t>Praca seminaryjna</t>
  </si>
  <si>
    <t>3104-M2SAAE</t>
  </si>
  <si>
    <t>Archiwistyka. Archiwum elektroniczne</t>
  </si>
  <si>
    <t>3104-M2SAAS</t>
  </si>
  <si>
    <t>Archiwistyka. Archiwa na świecie</t>
  </si>
  <si>
    <t>3104-M2SACMA</t>
  </si>
  <si>
    <t>Archiwistyka. Cyfrowa metodyka archiwalna</t>
  </si>
  <si>
    <t>3104-M2SAE</t>
  </si>
  <si>
    <t>Archiwistyka, egzamin</t>
  </si>
  <si>
    <t>3104-M2SAEDA</t>
  </si>
  <si>
    <t>Archiwistyka. Edytorstwo źródeł historycznych</t>
  </si>
  <si>
    <t>3104-M2SAHA</t>
  </si>
  <si>
    <t>Archiwistyka. Historia archiwów</t>
  </si>
  <si>
    <t>3104-M2SAHFK17</t>
  </si>
  <si>
    <t>Archiwistyka. Historia form kancelaryjnych</t>
  </si>
  <si>
    <t>3104-M2SAHUI</t>
  </si>
  <si>
    <t>Archiwistyka. Historia ustroju i instytucji</t>
  </si>
  <si>
    <t>3104-M2SAMETPO</t>
  </si>
  <si>
    <t>Archiwistyka. Metodyka archiwalna. Problemy ogólne</t>
  </si>
  <si>
    <t>3104-M2SAMETPS</t>
  </si>
  <si>
    <t>Archiwistyka. Metodyka archiwalna. Wybrane problemy szczegółowe</t>
  </si>
  <si>
    <t>3104-M2SAP</t>
  </si>
  <si>
    <t>3104-M2SAPA</t>
  </si>
  <si>
    <t>Archiwistyka. Prawo archiwalne</t>
  </si>
  <si>
    <t>3104-M2SAPN</t>
  </si>
  <si>
    <t>Archiwistyka. Paleografia/neografia</t>
  </si>
  <si>
    <t>3104-M2SATA</t>
  </si>
  <si>
    <t>Archiwistyka. Teoria archiwalna</t>
  </si>
  <si>
    <t>3104-M2SAZA</t>
  </si>
  <si>
    <t>Archiwistyka. Zabezpieczenie archiwaliów</t>
  </si>
  <si>
    <t>3104-M2SDPZT</t>
  </si>
  <si>
    <t>Ćwiczenia terenowe (blok: Historia społeczna XIX i XX wiek)</t>
  </si>
  <si>
    <t>3104-M2SEEZ-PP</t>
  </si>
  <si>
    <t>Edyt. źród. hist. Edycja źródła- praca pisemna</t>
  </si>
  <si>
    <t>3104-M2SEZEZ-SRN</t>
  </si>
  <si>
    <t>Edyt. źród.hist. Redagowanie edycji źródłowej- średniowiecze, nowożytność</t>
  </si>
  <si>
    <t>3104-M2SEZEZ-XIXXX</t>
  </si>
  <si>
    <t>Edyt. źród. hist. Redagowanie edycji źródłowej - XIX-XX w.</t>
  </si>
  <si>
    <t>3104-M2SEZGPEZ</t>
  </si>
  <si>
    <t>Edyt. źród. hist. Główne problemy edytorstwa źródeł</t>
  </si>
  <si>
    <t>3104-M2SEZKJP</t>
  </si>
  <si>
    <t>Edyt. źród. hist. Kultura języka polskiego</t>
  </si>
  <si>
    <t>3104-M2SN17-D/WOS</t>
  </si>
  <si>
    <t>Dydaktyka WOS w szkołach ponadpodstawowych (Specjalizacja nauczycielska, studia II stopnia, program od 2017)</t>
  </si>
  <si>
    <t>3104-M2SN17-DEEK</t>
  </si>
  <si>
    <t>Dydaktyka ewaluacji efektów kształcenia w szkole ponadpodstawowej (Specjalizacja Nauczycielska, studia II stopnia, program od 2017)</t>
  </si>
  <si>
    <t>3104-M2SN17-DH</t>
  </si>
  <si>
    <t>Dydaktyka historii w szkołach ponadpodstawowych (Specjalizacja nauczycielska, studia II stopnia, program od 2017)</t>
  </si>
  <si>
    <t>3104-M2SN17-DHPR</t>
  </si>
  <si>
    <t>Dydaktyka historii w programie rozszerzonym szkoły ponadpodstawowej (Specjalizacja nauczycielska, studia II stopnia, program od 2017)</t>
  </si>
  <si>
    <t>3104-M2SN17-DPR/WOS</t>
  </si>
  <si>
    <t>Dydaktyka WOS w programie rozszerzonym szkoły ponadpodstawowej (Specjalizacja nauczycielska +WOS)</t>
  </si>
  <si>
    <t>3104-M2SN17-PP/H</t>
  </si>
  <si>
    <t>Praktyka pedagogiczna w szkole ponadpodstawowej- historia, 60 h (Specjalizacja nauczycielska, studia II stopnia, program od 2017)</t>
  </si>
  <si>
    <t>3104-M2SN17-PP/WOS</t>
  </si>
  <si>
    <t>Praktyka pedagogiczna w szkole ponadpodstawowej- WOS, 60 h (Specjalizacja nauczycielska, studia II stopnia, program od 2017)</t>
  </si>
  <si>
    <t>3104-M2SN17-PUSPP</t>
  </si>
  <si>
    <t>Psychologia ucznia szkoły ponadpodstawowej (Specjalizacja Nauczycielska, II stopień, program od 2017)</t>
  </si>
  <si>
    <t>3104-M2SNDHHS</t>
  </si>
  <si>
    <t>Dydaktyka przedmiotu "Historia i społeczeństwo. Dziedzictwo epok" (IV etap edukacyjny) (Specjalizacja Nauczycielska + WOS)</t>
  </si>
  <si>
    <t>3104-M2SNDHIV</t>
  </si>
  <si>
    <t>Dydaktyka historii (IV etap edukacyjny) (Specjalizacja Nauczycielska)</t>
  </si>
  <si>
    <t>3104-M2SNDWOS</t>
  </si>
  <si>
    <t>Dydaktyka WOS (IV etap edukacyjny) (Specjalizacja Nauczycielska- WOS)</t>
  </si>
  <si>
    <t>3104-M2SNEGZ</t>
  </si>
  <si>
    <t>Egzamin z dydaktyki, studia II stopnia (Specjalizacja Nauczycielska+WOS)</t>
  </si>
  <si>
    <t>3104-M2SNPRAKT-HIST</t>
  </si>
  <si>
    <t>Praktyka nauczycielska w gimnazjum lub szkole ponadgimnazjalnej - Historia, 30h (Spec. naucz. II stopień - Historia lub Historia+Wos)</t>
  </si>
  <si>
    <t>3104-M2SNPRAKT-WOS</t>
  </si>
  <si>
    <t>Praktyka nauczycielska w gimnazjum lub szkole ponadgimnazjalnej WOS, 60h (Spec. naucz., II stopień - Historia+Wos)</t>
  </si>
  <si>
    <t>3104-M2SNSMG</t>
  </si>
  <si>
    <t>Stosunki międzynarodowe i współczesne systemy polityczne (Specjalizacja nauczycielska - WOS)</t>
  </si>
  <si>
    <t>3104-M2SNW-DJCW18-OG</t>
  </si>
  <si>
    <t>Wielkie zagadnienia epoki nowożytnej: Dwór jako instytucja władzy, szkoła elit i środowisko kulturalne</t>
  </si>
  <si>
    <t>3104-M2SNW-EEO</t>
  </si>
  <si>
    <t>Ekonomia w edukacji obywatelskiej (Specjalizacja Nauczycielska-WOS)</t>
  </si>
  <si>
    <t>3104-M2SNW-NTP16-OG</t>
  </si>
  <si>
    <t>Wielkie zagadnienia epoki nowożytnej: Nowożytne teorie polityczne: polityka - teologia - literatura (blok: Świat nowożytny; K3)</t>
  </si>
  <si>
    <t>3104-M2SNW-OPM</t>
  </si>
  <si>
    <t>Opinia publiczna i media we współczesnym społeczeństwie (Specjalizacja nauczycielska - WOS)</t>
  </si>
  <si>
    <t>3104-M2SNW-PN</t>
  </si>
  <si>
    <t>Procesy narodowościowe w XIX i XX w (Specjalizacja nauczycielska +WOS)</t>
  </si>
  <si>
    <t>3104-M2SNWPWP</t>
  </si>
  <si>
    <t>Podstawy wiedzy o prawie (Specjalizacja nauczycielska + WOS)</t>
  </si>
  <si>
    <t>3104-M2SNW-PZ</t>
  </si>
  <si>
    <t>Praca zaliczeniowa (blok "Świat nowożytny")</t>
  </si>
  <si>
    <t>3104-M2SNW-SP</t>
  </si>
  <si>
    <t>Współczesne społeczeństwo w ujęciu socjologicznym (Specjalizacja nauczycielska +WOS)</t>
  </si>
  <si>
    <t>3104-M2SNW-SPRP</t>
  </si>
  <si>
    <t>System polityczny Rzeczypospolitej Polskiej (Specjalizacja nauczycielska +WOS)</t>
  </si>
  <si>
    <t>3104-M2SNW-WMB-OG</t>
  </si>
  <si>
    <t>Współczesna metodologia badań nad dziejami epoki nowożytnej (blok: Świat nowożytny) (K3)</t>
  </si>
  <si>
    <t>3104-M2SNW-ZF14-OG</t>
  </si>
  <si>
    <t>Wstęp do staropolskiego prawa sądowego (blok: Świat nowożytny, zajęcia fakultatywne) (K1)</t>
  </si>
  <si>
    <t>3104-M2SPHHPXX</t>
  </si>
  <si>
    <t>Historia prasy XX w. (Specjalizacja: Popularyzacja historii)</t>
  </si>
  <si>
    <t>3104-M2SPHNM</t>
  </si>
  <si>
    <t>Nowe media (Specjalizacja: Popularyzacja historii)</t>
  </si>
  <si>
    <t>3104-M2SPHNP</t>
  </si>
  <si>
    <t>Narracje popularyzatorskie (Specjalizacja: Popularyzacja Historii)</t>
  </si>
  <si>
    <t>3104-M2SPHNTM</t>
  </si>
  <si>
    <t>Nowe techniki muzealne (Specjalizacja: Popularyzacja Historii)</t>
  </si>
  <si>
    <t>3104-M2SPHPH</t>
  </si>
  <si>
    <t>Polityka historyczna (Specjalizacja: Popularyzacja Historii)</t>
  </si>
  <si>
    <t>3104-M2SPHPH-OG</t>
  </si>
  <si>
    <t>Polityka historyczna (Specjalizacja: Popularyzacja historii)</t>
  </si>
  <si>
    <t>3104-M2SPHPR</t>
  </si>
  <si>
    <t>Praktyka (Specjalizacja: Popularyzacja Historii, 90h)</t>
  </si>
  <si>
    <t>3104-M2SPHWDZ1</t>
  </si>
  <si>
    <t>Warsztaty dziennikarskie 1 (Specjalizacja: Popularyzacja historii)</t>
  </si>
  <si>
    <t>3104-M2SPHWDZ2</t>
  </si>
  <si>
    <t>Warsztaty dziennikarskie 2 (Specjalizacja: Popularyzacja Historii)</t>
  </si>
  <si>
    <t>3104-M2SPHWRT</t>
  </si>
  <si>
    <t>Warsztaty radiowo-telewizyjne (Specjalizacja: Popularyzacja Historii)</t>
  </si>
  <si>
    <t>3104-M2SS-DH</t>
  </si>
  <si>
    <t>Demokracje hellenistyczne (blok: Świat starożytny)</t>
  </si>
  <si>
    <t>3104-M2SS-HG</t>
  </si>
  <si>
    <t>Historiografia grecka. Deklaracje programowe historyków od Herodota do Diodora Sycylijskiego (blok: Świat starożytny</t>
  </si>
  <si>
    <t>3104-M2SS-MARI-OG</t>
  </si>
  <si>
    <t>Mari – tajemnice królewskiej kancelarii a historia Mezopotamii w XVIII w. p.n.e. (Blok: Świat starożytny) (K1)</t>
  </si>
  <si>
    <t>3104-M2SS-PP</t>
  </si>
  <si>
    <t>Praca pisemna (blok "Świat starożytny")</t>
  </si>
  <si>
    <t>3104-M2SS-RSBW</t>
  </si>
  <si>
    <t>Religie starożytnego Bliskiego Wschodu: kanaanejski politeizm, jahwizm i judaizm (blok: Świat starożytny)</t>
  </si>
  <si>
    <t>3104-M2SS-RWPA</t>
  </si>
  <si>
    <t>Rzym wobec plemion arabskich w IV-VII w n.e. (blok: Świat starożytny)</t>
  </si>
  <si>
    <t>3104-M2TR-ANG/L</t>
  </si>
  <si>
    <t>Translatorium z języka angielskiego</t>
  </si>
  <si>
    <t>3104-M2TR-ANG/Z</t>
  </si>
  <si>
    <t>3104-M2TR-FR/L</t>
  </si>
  <si>
    <t>Translatorium z języka francuskiego</t>
  </si>
  <si>
    <t>3104-M2TR-GREC</t>
  </si>
  <si>
    <t>Translatorium z języka greckiego</t>
  </si>
  <si>
    <t>3104-M2TR-LACKLAS/L</t>
  </si>
  <si>
    <t>Translatorium klasyczne</t>
  </si>
  <si>
    <t>3104-M2TR-LACKLAS/Z</t>
  </si>
  <si>
    <t>3104-M2TR-NIEM/L</t>
  </si>
  <si>
    <t>Translatorium z języka niemieckiego</t>
  </si>
  <si>
    <t>3104-M2TR-NIEM/Z</t>
  </si>
  <si>
    <t>3104-M2TR-ROS/L-OG</t>
  </si>
  <si>
    <t>Translatorium z języka rosyjskiego</t>
  </si>
  <si>
    <t>3104-M2TR-ROS/Z</t>
  </si>
  <si>
    <t>3104-M2TR-SRINOW/L</t>
  </si>
  <si>
    <t>Translatorium z łaciny średniowiecznej i nowożytnej</t>
  </si>
  <si>
    <t>3104-M2TR-SRINOW/Z</t>
  </si>
  <si>
    <t>3104-M3CESWPS2</t>
  </si>
  <si>
    <t>3104-M3FPH1</t>
  </si>
  <si>
    <t>Formy pisarstwa historycznego 1 (praca seminaryjna)</t>
  </si>
  <si>
    <t>3104-M3FPH2</t>
  </si>
  <si>
    <t>Formy pisarstwa historycznego 2 (praca seminaryjna)</t>
  </si>
  <si>
    <t>3104-M3HH</t>
  </si>
  <si>
    <t>Historia historiografii</t>
  </si>
  <si>
    <t>3104-M3K1-DKMW-OG</t>
  </si>
  <si>
    <t>Dzieje i kultura Hiszpanii muzułmańskiej i Afryki Północnej, 1031-1492</t>
  </si>
  <si>
    <t>3104-M3K1DKXX-OG</t>
  </si>
  <si>
    <t>Dzieje Kościoła katolickiego w XX wieku. (blok: Historia Kościołów chrześcijańskich)</t>
  </si>
  <si>
    <t>3104-M3K1-GSRMYS-OG</t>
  </si>
  <si>
    <t>Gospodarka średniowieczna i jej społeczno-kulturowe uwarunkowania (XII-XV w.)</t>
  </si>
  <si>
    <t>3104-M3K1-HCZPM-OG</t>
  </si>
  <si>
    <t>Historia Czechosłowacji 1938-1992</t>
  </si>
  <si>
    <t>3104-M3K1-HGGSZ-OG</t>
  </si>
  <si>
    <t>Miejsce państwa w gospodarce europejskiej w XIX i XX wieku. Wybrane zagadnienia. (blok: Historia gospodarcza) K1</t>
  </si>
  <si>
    <t>3104-M3K1-HGMK-OG</t>
  </si>
  <si>
    <t>Historia techniki (blok: Historia gospodarcza) (blok: Świat nowożytny) K1</t>
  </si>
  <si>
    <t>3104-M3K1HKCH-RM-OG</t>
  </si>
  <si>
    <t>Historia Kościoła w średniowieczu. Historia Kościołów chrześcijańskich z elementami historii historiografii i metodologii. (blok Historia Kosciołów chrześcijańskich)</t>
  </si>
  <si>
    <t>3104-M3K1HKCHSRED</t>
  </si>
  <si>
    <t>3104-M3K1-HSMK-OG</t>
  </si>
  <si>
    <t>Dawny ustrój i rewolucje. Francuskie państwo i społeczeństwo od końca XVII do zamachu 18 brumaire’a  1799 r. (blok: Historia społeczna XIX i XX wiek) K1</t>
  </si>
  <si>
    <t>3104-M3K1-HWNOW-OG</t>
  </si>
  <si>
    <t>3104-M3K1HWXX</t>
  </si>
  <si>
    <t>3104-M3K1-IIRPRT-OG</t>
  </si>
  <si>
    <t>Życie społeczno-polityczne w II RP ze szczególnym uwzględnieniem problematyki wiejskiej</t>
  </si>
  <si>
    <t>3104-M3K1-IRXVIII-OG</t>
  </si>
  <si>
    <t>Historia Imperium Rosyjskiego w XVIII-XIX w. (blok: Historia Rosji) K1</t>
  </si>
  <si>
    <t>3104-M3K1-RFPU-OG</t>
  </si>
  <si>
    <t>Historia Rewolucji Francuskiej</t>
  </si>
  <si>
    <t>3104-M3K1-WIKOZ-OG</t>
  </si>
  <si>
    <t>Wielonarodowe Imperium - wybrane zgadnienia etniczne, religijne, kulturowe: Kozacy w Imperium (blok: Historia Rosji) K1</t>
  </si>
  <si>
    <t>3104-M3K1-WPHGMK-OG</t>
  </si>
  <si>
    <t>Węzłowe problemy historii gospodarczej epoki nowożytnej (Blok:"Świat Nowożytny")</t>
  </si>
  <si>
    <t>3104-M3K1-WPKB-OG</t>
  </si>
  <si>
    <t>Wizje przeszłości: Ruś-Wielkie Księstwo Moskiewskie-wielonarodowe Imperium Rosyjskie (blok: Historia Rosji) K1</t>
  </si>
  <si>
    <t>3104-M3K1-WRMZ-OG</t>
  </si>
  <si>
    <t>Wielkie rozczarowanie. Geneza Rewolucji Solidarności.</t>
  </si>
  <si>
    <t>3104-M3K1-ZSRT-OG</t>
  </si>
  <si>
    <t>1918-1945 Związek Sowiecki wobec Polski. Polityka i propaganda.</t>
  </si>
  <si>
    <t>3104-M3K2-DKWB</t>
  </si>
  <si>
    <t>Dzieje Kościoła katolickiego w XX w. Warsztat badacza dziejów Kościoła XX w.</t>
  </si>
  <si>
    <t>3104-M3K2-DR</t>
  </si>
  <si>
    <t>Dyplomatyczne rewolucje – narodziny nowożytnej dyplomacji europejskiej (XVI – XVIII w.)</t>
  </si>
  <si>
    <t>3104-M3K2-DYPSR</t>
  </si>
  <si>
    <t>Dyplomatyka średniowieczna</t>
  </si>
  <si>
    <t>3104-M3K2-FOTXIX</t>
  </si>
  <si>
    <t>Historia społeczna fotografii XIX wieku na ziemiach polskich na tle europejskim: zbiory, metody i stan badań</t>
  </si>
  <si>
    <t>3104-M3K2-HPHSR</t>
  </si>
  <si>
    <t>Historia i piśmiennictwo historyczne w średniowieczu – przypadek francuski na tle europejskim</t>
  </si>
  <si>
    <t>3104-M3K2-MIWBH</t>
  </si>
  <si>
    <t>Metody ilościowe w badaniach historycznych</t>
  </si>
  <si>
    <t>3104-M3K2-MWZAAP</t>
  </si>
  <si>
    <t>Między wierszami źródeł administracyjnych i aktów prawnych – perspektywy badawcze oraz techniki pracy</t>
  </si>
  <si>
    <t>3104-M3K2-OHBH</t>
  </si>
  <si>
    <t>Oral history w badaniach historycznych</t>
  </si>
  <si>
    <t>3104-M3K2-PŁEE/L</t>
  </si>
  <si>
    <t>Paleografia łacińska z elementami edytorstwa – średniowiecze-XX w.</t>
  </si>
  <si>
    <t>3104-M3K2-PŁEE/Z</t>
  </si>
  <si>
    <t>3104-M3K2-PXIX</t>
  </si>
  <si>
    <t>Prasa w XIX w.</t>
  </si>
  <si>
    <t>3104-M3K2-SCI</t>
  </si>
  <si>
    <t>Święci, cuda i inskrypcje: wprowadzenie do hagiografii późnego antyku i wczesnego średniowiecza (blok: Świat starożytny)</t>
  </si>
  <si>
    <t>3104-M3K2-TRGREC</t>
  </si>
  <si>
    <t>3104-M3K2-TRGREC/L</t>
  </si>
  <si>
    <t>3104-M3K2-TRLAC/L</t>
  </si>
  <si>
    <t>3104-M3K2-TRLAC/Z</t>
  </si>
  <si>
    <t>3104-M3K2-TRLACSRN/L</t>
  </si>
  <si>
    <t>3104-M3K2-TRLACSRN/Z</t>
  </si>
  <si>
    <t>3104-M3K2-TRROS/L</t>
  </si>
  <si>
    <t>3104-M3K2-TRZ</t>
  </si>
  <si>
    <t>Topografia Rzymu: źródła i metody</t>
  </si>
  <si>
    <t>3104-M3K2-ZBR</t>
  </si>
  <si>
    <t>Źródła do badania religijności w Rzeczypospolitej XVII-XVIII w.</t>
  </si>
  <si>
    <t>3104-M3K2-ZPET-OG</t>
  </si>
  <si>
    <t>Źródła podróżnicze, etnograficzne oraz tradycja mówiona i zapisana w badaniach nad historią Afryki XIX i XX wieku</t>
  </si>
  <si>
    <t>3104-M3K3-HHNS</t>
  </si>
  <si>
    <t>Historia, humanistyka, nauki społeczne: problemy interdyscyplinarnych badań XIX wieku</t>
  </si>
  <si>
    <t>3104-M3K3-HP</t>
  </si>
  <si>
    <t>Humanistyka przeszłości − teoria i praktyka interdyscyplinarnych badań historycznych</t>
  </si>
  <si>
    <t>3104-M3K3-PHG-OG</t>
  </si>
  <si>
    <t>Podstawy historii gospodarczej</t>
  </si>
  <si>
    <t>3104-M3K3-ZHNH</t>
  </si>
  <si>
    <t>Źródło historyczne a „nieklasyczna” historiografia. Poszerzenie metody czy jej negacja?</t>
  </si>
  <si>
    <t>3104-M3K4-HC</t>
  </si>
  <si>
    <t>Historia cyfrowa</t>
  </si>
  <si>
    <t>3104-M3K4-KJP</t>
  </si>
  <si>
    <t>3104-M3K4-SPH-NM</t>
  </si>
  <si>
    <t>3104-M3K5-AW</t>
  </si>
  <si>
    <t>3104-M3K5-TRANG/L</t>
  </si>
  <si>
    <t>3104-M3K5-TRANG/Z</t>
  </si>
  <si>
    <t>3104-M3PD-OSG</t>
  </si>
  <si>
    <t>3104-M3PS2</t>
  </si>
  <si>
    <t>3104-M3SA-AE</t>
  </si>
  <si>
    <t>3104-M3SA-AS</t>
  </si>
  <si>
    <t>3104-M3SA-E</t>
  </si>
  <si>
    <t>3104-M3SA-EZH</t>
  </si>
  <si>
    <t>3104-M3SA-HA</t>
  </si>
  <si>
    <t>3104-M3SA-HFK</t>
  </si>
  <si>
    <t>3104-M3SA-HUI</t>
  </si>
  <si>
    <t>3104-M3SA-MAWPS</t>
  </si>
  <si>
    <t>3104-M3SA-METPO</t>
  </si>
  <si>
    <t>3104-M3SA-P</t>
  </si>
  <si>
    <t>Archiwistyka. Praktyka archiwalna w archiwum historycznym lub bieżącym (90 h)</t>
  </si>
  <si>
    <t>3104-M3SA-PA</t>
  </si>
  <si>
    <t>3104-M3SA-TA</t>
  </si>
  <si>
    <t>3104-M3SA-ZA</t>
  </si>
  <si>
    <t>3104-M3SN19-PP</t>
  </si>
  <si>
    <t>Praktyka pedagogiczna (Specjalizacja nauczycielska, studia II stopnia, program od 2019)</t>
  </si>
  <si>
    <t>3104-M3SN19-PPS/L-H1</t>
  </si>
  <si>
    <t>Praktyka pedagogiczna śródroczna w szkole ponadpodstawowej – historia (Specjalizacja nauczycielska, studia II stopnia, program od 2019)</t>
  </si>
  <si>
    <t>3104-M3SN19-PPS/L-H2</t>
  </si>
  <si>
    <t>3104-M3SN-DEEKSPP</t>
  </si>
  <si>
    <t>Dydaktyka ewaluacji efektów kształcenia w szkole ponadpodstawowej (Specjalizacja nauczycielska, studia II stopnia, program od 2019)</t>
  </si>
  <si>
    <t>3104-M3SPH-HPXX</t>
  </si>
  <si>
    <t>3104-M3SPH-NP</t>
  </si>
  <si>
    <t>Narracje popularyzatorskie (Specjalizacja: Popularyzacja historii)</t>
  </si>
  <si>
    <t>3104-M3SPH-NTM</t>
  </si>
  <si>
    <t>Nowe techniki muzealne (Specjalizacja: Popularyzacja historii)</t>
  </si>
  <si>
    <t>3104-M3SPH-PR</t>
  </si>
  <si>
    <t>Praktyki (Specjalizacja: Popularyzacja historii, 90 h)</t>
  </si>
  <si>
    <t>3104-M3SPH-WDZ1</t>
  </si>
  <si>
    <t>3104-M3SPH-WDZ2</t>
  </si>
  <si>
    <t>Warsztaty dziennikarskie 2 (Specjalizacja: Popularyzacja historii)</t>
  </si>
  <si>
    <t>3104-M3SPH-WRT</t>
  </si>
  <si>
    <t>Warsztaty radiowo-telewizyjne (Specjalizacja: Popularyzacja historii)</t>
  </si>
  <si>
    <t>3104-MJSOS-TJID/L</t>
  </si>
  <si>
    <t>Zajęcia okołoseminaryjne. Nowe i stare przekłady jidysz - wyzwania i przestrogi. Translatorium języka jidysz</t>
  </si>
  <si>
    <t>3104-MJSTR-HEB/L</t>
  </si>
  <si>
    <t>Translatorium hebrajskie</t>
  </si>
  <si>
    <t>3104-MJSTR-HEB/Z</t>
  </si>
  <si>
    <t>3104-MJSTR-JID/L</t>
  </si>
  <si>
    <t>Translatorium jidysz</t>
  </si>
  <si>
    <t>3104-MJSTR-JID/Z</t>
  </si>
  <si>
    <t>3104-MJS-WPHIKZ-AMM</t>
  </si>
  <si>
    <t>Węzłowe problemy historii i kultury żydowskiej. TBA</t>
  </si>
  <si>
    <t>3104-MJS-WPHIKZ-AONI</t>
  </si>
  <si>
    <t>Węzłowe problemy historii i kultury żydowskiej. Nowoczesność wkracza w świat kobiet. Tradycja i zmiana w życiu XIX-wiecznych Żydówek</t>
  </si>
  <si>
    <t>3104-MJS-WPHIKZ-PLAS</t>
  </si>
  <si>
    <t>Węzłowe problemy historii i kultury żydowskiej. Nowoczesność i polityka: żydowska myśl polityczna na ziemiach polskich</t>
  </si>
  <si>
    <t>3104-MJS-WPHIKZ-RTUR</t>
  </si>
  <si>
    <t>Węzłowe problemy historii i kultury żydowskiej. Antysemityzm wiejski</t>
  </si>
  <si>
    <t>3104-MJS-WZ-AMAR</t>
  </si>
  <si>
    <t>Warsztaty zawodowe. Archiwistyka żydowska</t>
  </si>
  <si>
    <t>3104-MJS-WZ-AMM</t>
  </si>
  <si>
    <t>Warsztaty zawodowe. Edytorstwo źródeł żydowskich</t>
  </si>
  <si>
    <t>3104-MJS-WZ-MCG</t>
  </si>
  <si>
    <t>Warsztaty zawodowe. Muzealnictwo żydowskie</t>
  </si>
  <si>
    <t>3104-MJS-WZ-PLAS</t>
  </si>
  <si>
    <t>Warsztaty zawodowe. Popularyzacja</t>
  </si>
  <si>
    <t>3104-MJS-ZZ-AGR</t>
  </si>
  <si>
    <t>Zajęcia źródłoznawcze. Źródła do dziejów i kultury Żydów polskich w XX wieku</t>
  </si>
  <si>
    <t>3104-REZBABEL</t>
  </si>
  <si>
    <t>Rezerwacja dla Fundacji Babel</t>
  </si>
  <si>
    <t>3104-REZ-DYŻ</t>
  </si>
  <si>
    <t>Rezerwacja - Dyżur</t>
  </si>
  <si>
    <t>3104-REZ-EG</t>
  </si>
  <si>
    <t>Rezerwacja sali - Emisja Głosu</t>
  </si>
  <si>
    <t>3104-REZERWACJA</t>
  </si>
  <si>
    <t>REZERWACJA</t>
  </si>
  <si>
    <t>3104-REZ-IEiAK</t>
  </si>
  <si>
    <t>Rezerwacja dla IEiAK (zajęcia dla JS)</t>
  </si>
  <si>
    <t>3104-REZ-IHANG</t>
  </si>
  <si>
    <t>Rezerwacja sali - kurs języka angielskiego dla kadry IH UW</t>
  </si>
  <si>
    <t>3104-REZ-IHS</t>
  </si>
  <si>
    <t>Rezerwacja dla IHS</t>
  </si>
  <si>
    <t>3104-REZ-JANG</t>
  </si>
  <si>
    <t>Rezerwacja sali dla SJO - Język angielski</t>
  </si>
  <si>
    <t>3104-REZ-JFRAN</t>
  </si>
  <si>
    <t>Rezerwacja sali dla SJO - Język francuski</t>
  </si>
  <si>
    <t>3104-REZ-L3SN-PED</t>
  </si>
  <si>
    <t>Rezerwacja sali - Pedagogika (Specjalizacja nauczycielska, I stopień, program od 2019)</t>
  </si>
  <si>
    <t>3104-REZ-M3SN-PED</t>
  </si>
  <si>
    <t>Rezerwacja sali - Pedagogika (Specjalizacja nauczycielska, II stopień, program od 2019)</t>
  </si>
  <si>
    <t>3104-REZ-METOD</t>
  </si>
  <si>
    <t>Rezerwacja - Metodyka dla doktorantów</t>
  </si>
  <si>
    <t>3104-REZ-MUZYK</t>
  </si>
  <si>
    <t>Rezerwacja dla Instytutu Muzykologii</t>
  </si>
  <si>
    <t>3104-REZ-PSYCH</t>
  </si>
  <si>
    <t>Rezerwacja sali - Psychologia (Spec. naucz., st. I stopnia, program od 2019)</t>
  </si>
  <si>
    <t>3104-REZ-PSYCHOLOGIA</t>
  </si>
  <si>
    <t>Rezerwacja sali - zajęcia z Psychologii</t>
  </si>
  <si>
    <t>3104-REZ-RDN</t>
  </si>
  <si>
    <t>Rezerwacja sali - Rada Dyscypliny Naukowa IH</t>
  </si>
  <si>
    <t>3104-REZ-RI</t>
  </si>
  <si>
    <t>Rezerwacja sali - Rada Naukowa IH</t>
  </si>
  <si>
    <t>3104-REZ-SDJTYS</t>
  </si>
  <si>
    <t>Rezerwacja sali - seminarium doktorskie - prof. Tyszkiewicz</t>
  </si>
  <si>
    <t>3104-REZ-SDRAB</t>
  </si>
  <si>
    <t>Rezerwacja sali - seminarium doktorskie - prof. Bartoszewicz</t>
  </si>
  <si>
    <t>3104-REZ-SDRBOR</t>
  </si>
  <si>
    <t>Rezerwacja sali - seminarium doktorskie - prof. W Borodziej, prof. J. Kochanowski, prof. B. Brzostek</t>
  </si>
  <si>
    <t>3104-REZ-SDRKIZ</t>
  </si>
  <si>
    <t>Rezerwacja sali - seminarium doktorskie - prof. Kizwalter</t>
  </si>
  <si>
    <t>3104-REZ-SDRKUL</t>
  </si>
  <si>
    <t>Rezerwacja sali - seminarium doktorskie - prof. A. Kulecka</t>
  </si>
  <si>
    <t>3104-REZ-SDRMK</t>
  </si>
  <si>
    <t>Rezerwacja sali - seminarium doktorskie - prof. Koczerska</t>
  </si>
  <si>
    <t>3104-REZ-SDRNAG</t>
  </si>
  <si>
    <t>Rezerwacja sali - seminarium doktorskie - prof. Nagielski - rezerwacja sali</t>
  </si>
  <si>
    <t>3104-REZ-SDRRMSK</t>
  </si>
  <si>
    <t>Rezerwacja sali - seminarium doktorskie - prof. R. Michałowski, prof. K. Skwierczyński - rezerwacja sali</t>
  </si>
  <si>
    <t>3104-REZ-SDRSAMS</t>
  </si>
  <si>
    <t>Rezerwacja sali - seminarium doktorskie - prof. Samsonowicz, dr hab. J. Pysiak</t>
  </si>
  <si>
    <t>3104-REZ-SDRSZ</t>
  </si>
  <si>
    <t>Rezerwacja sali -  seminarium doktorskie - prof. Szelągowska, prof. Szwarc</t>
  </si>
  <si>
    <t>3104-REZ-SDRTYSZ</t>
  </si>
  <si>
    <t>3104-REZ-SP/DYR</t>
  </si>
  <si>
    <t>Rezerwacja sali - Spotkanie Dyrektorów</t>
  </si>
  <si>
    <t>3104-REZ-SPEC.NAUCZ.</t>
  </si>
  <si>
    <t>Rezerwacja sali - zajęcia z Pedagogiki (spec. naucz.)</t>
  </si>
  <si>
    <t>3104-REZ-UO</t>
  </si>
  <si>
    <t>Rezerwacja dla Uniwersytetu Otwartego (zajęcia w godz. 17.30-20.00)</t>
  </si>
  <si>
    <t>3104-REZ-WARSZT</t>
  </si>
  <si>
    <t>Rezerwacja sali - Warsztat Paleograficzny ZHKS</t>
  </si>
  <si>
    <t>3104-SD14AZIO</t>
  </si>
  <si>
    <t>Struktura przekazu annalistycznego: Livius, Ab urbe condita, ks. 1.</t>
  </si>
  <si>
    <t>3104-SD14BRAV1</t>
  </si>
  <si>
    <t>Interpretacja Tukidydesa</t>
  </si>
  <si>
    <t>3104-SD14BRAV2</t>
  </si>
  <si>
    <t>Interpretacja Odysei</t>
  </si>
  <si>
    <t>3104-SD14BWAG</t>
  </si>
  <si>
    <t>Najnowsza historia Polski XX – XXI wiek. Zagadnienia z zakresu: polityki, gospodarski, religii, wychowania i edukacji.</t>
  </si>
  <si>
    <t>3104-SD14DKOL</t>
  </si>
  <si>
    <t>Granice i pogranicza w czasach nowożytnych</t>
  </si>
  <si>
    <t>3104-SD14JCHM</t>
  </si>
  <si>
    <t>Staropolska kultura polityczna na tle europejskim XVI - XVIII wieku</t>
  </si>
  <si>
    <t>3104-SD14JCZU</t>
  </si>
  <si>
    <t>Dzieje porozbiorowe 1795-1831. Mentalność, polityka, wojna, kultura.</t>
  </si>
  <si>
    <t>3104-SD14KSKW</t>
  </si>
  <si>
    <t>Człowiek, rodzina, społeczeństwo w średniowiecznej Europie</t>
  </si>
  <si>
    <t>3104-SD14MKAR</t>
  </si>
  <si>
    <t>Warszawa i jej społeczeństwo w początku XIX wieku</t>
  </si>
  <si>
    <t>3104-SD14MKOP</t>
  </si>
  <si>
    <t>Historia gospodarcza XVI - XX wiek</t>
  </si>
  <si>
    <t>3104-SD14RKU</t>
  </si>
  <si>
    <t>Starożytna Sparta</t>
  </si>
  <si>
    <t>3104-SD14TKIZ</t>
  </si>
  <si>
    <t>Modernizacja społeczeństw europejskich w XIX wieku</t>
  </si>
  <si>
    <t>3104-SD14UKOS</t>
  </si>
  <si>
    <t>Upadek i odradzanie się. Rzeczpospolita na przełomie (koniec XVII - XVIIIw.)</t>
  </si>
  <si>
    <t>3104-SD14WFAL</t>
  </si>
  <si>
    <t>Kultura, ideologia i poczucie wspólnoty w społeczeństwie średniowiecznym</t>
  </si>
  <si>
    <t>3104-SD15GMYS</t>
  </si>
  <si>
    <t>Społeczeństwa Polski i Europy Środkowo-Wschodniej (XIII - początek XVI w.): podziały, prawo, powiazania miedzynarodowe, mentalność</t>
  </si>
  <si>
    <t>3104-SD15JPYS</t>
  </si>
  <si>
    <t>Władza, religia i społeczeństwo w średniowiecznej Europie</t>
  </si>
  <si>
    <t>3104-SD15PSKI</t>
  </si>
  <si>
    <t>Polityka, kultura i religia XX wieku</t>
  </si>
  <si>
    <t>3104-SD16AMM</t>
  </si>
  <si>
    <t>Historia i kultura Żydów - stare i nowe perspektywy badawcze</t>
  </si>
  <si>
    <t>3104-SD16JRZEP</t>
  </si>
  <si>
    <t>Historia polityczna Hellenizmu</t>
  </si>
  <si>
    <t>3104-SD16JSK</t>
  </si>
  <si>
    <t>Historia społeczna ziem polskich okresu zaborów</t>
  </si>
  <si>
    <t>3104-SD17GSZE</t>
  </si>
  <si>
    <t>Historia społeczna i kultury Polski i powszechna w XIX i na początku XX wieku</t>
  </si>
  <si>
    <t>3104-SD17MJAN</t>
  </si>
  <si>
    <t>Polska i Litwa XV-XVI w. - państwo, społeczeństwo, kultura</t>
  </si>
  <si>
    <t>3104-SD17MWOJ</t>
  </si>
  <si>
    <t>Historia prasy, radia, filmu, telewizji, internetu.</t>
  </si>
  <si>
    <t>3104-SD17PWEC</t>
  </si>
  <si>
    <t>Kultura historyczna w Polsce średniowiecznej</t>
  </si>
  <si>
    <t>3104-SD17PZMU</t>
  </si>
  <si>
    <t>Świat przedstawiony w średniowiecznych kronikach</t>
  </si>
  <si>
    <t>3104-SD18ABART</t>
  </si>
  <si>
    <t>Kobieta w Europie późnośredniowiecznej i nowożytnej</t>
  </si>
  <si>
    <t>3104-SD18AKU</t>
  </si>
  <si>
    <t>Zmiana i trwanie w społeczeństwach XIX i pierwszej połowy XX wieku</t>
  </si>
  <si>
    <t>3104-SD18BENG</t>
  </si>
  <si>
    <t>Getto warszawskie</t>
  </si>
  <si>
    <t>3104-SD18EGMP</t>
  </si>
  <si>
    <t>Język, literatura i kultura jidysz</t>
  </si>
  <si>
    <t>3104-SD18KBTR</t>
  </si>
  <si>
    <t>Polska i Europa Wschodnia - między polityką a historiografią</t>
  </si>
  <si>
    <t>3104-SD18MLES</t>
  </si>
  <si>
    <t>Historia Imperium Brytyjskiego</t>
  </si>
  <si>
    <t>3104-SD18MMYC</t>
  </si>
  <si>
    <t>3104-SD18MNAG</t>
  </si>
  <si>
    <t>Rzeczpospolita Obojga Narodów XVI-XVII w. Społeczeństwo - wojsko - parlamentaryzm</t>
  </si>
  <si>
    <t>3104-SD18MPAW</t>
  </si>
  <si>
    <t>Afryka w erze kolonialnej</t>
  </si>
  <si>
    <t>3104-SD18MWEC</t>
  </si>
  <si>
    <t>Demokracja starożytna – elity i obywatele</t>
  </si>
  <si>
    <t>3104-SD18MZBBDK</t>
  </si>
  <si>
    <t>Historia Polski w XX w.</t>
  </si>
  <si>
    <t>3104-SD18PCHCP</t>
  </si>
  <si>
    <t>Special Seminar: Feasting and Athletics or Who are the “Elite” in Archaic and Classical Greece?</t>
  </si>
  <si>
    <t>3104-SD18PJAN</t>
  </si>
  <si>
    <t>Śnieżnobiałe futro boga Pana, magiczne lustro Pitagorasa i cztery alchemiczne kolory Księżyca</t>
  </si>
  <si>
    <t>3104-SD18PJAN2</t>
  </si>
  <si>
    <t>Alchemiczne kolory Księżyca</t>
  </si>
  <si>
    <t>3104-SD18PMAJ</t>
  </si>
  <si>
    <t>Historia Polski i Czechosłowacji w XX w</t>
  </si>
  <si>
    <t>3104-SD18PSZLA</t>
  </si>
  <si>
    <t>Różne wymiary doświadczenia Wielkiej Wojny</t>
  </si>
  <si>
    <t>3104-SD18PZMU</t>
  </si>
  <si>
    <t>Źródłoznawstwo w zakresie źródeł średniowiecznych</t>
  </si>
  <si>
    <t>3104-SD18RMICH</t>
  </si>
  <si>
    <t>Hagiografia, kult świętych i kult relikwii w średniowieczu</t>
  </si>
  <si>
    <t>3104-SD18RTUR</t>
  </si>
  <si>
    <t>Historia Polski i Europy Środkowo-Wschodniej w XX wieku z uwzględnieniem dziejów wsi, politycznych ruchów chłopskich</t>
  </si>
  <si>
    <t>3104-SD18RWIS</t>
  </si>
  <si>
    <t>"Swoi i obcy" w świecie żydowskim, pogańskim i chrześcijańskim starożytności</t>
  </si>
  <si>
    <t>3104-SD18SGAW</t>
  </si>
  <si>
    <t>Myśl polityczna w Polsce XV w. a początki ruchu naprawy państwa</t>
  </si>
  <si>
    <t>3104-SD18UAUG</t>
  </si>
  <si>
    <t>Ideologia republikańska a praktyka polityczna i stosunków społecznych w Rzeczypospolitej polsko-litewskiej w okresie konfesjonalizacji (2 poł. XVI - 1 poł. XVIII w.)</t>
  </si>
  <si>
    <t>3104-SD18WBOR</t>
  </si>
  <si>
    <t>Historia XX wieku</t>
  </si>
  <si>
    <t>3104-SD18WBOR2</t>
  </si>
  <si>
    <t>Historia Polski 1905-1995 ze szczególnym uwzględnieniem Warszawy</t>
  </si>
  <si>
    <t>3104-SD19ABART</t>
  </si>
  <si>
    <t>3104-SD19AGRA</t>
  </si>
  <si>
    <t>Historia Żydów w XX wieku</t>
  </si>
  <si>
    <t>3104-SD19AKU</t>
  </si>
  <si>
    <t>Społeczeństwo wobec ciągłości i zmian: idee, ideologie i ruchy społeczne w XIX i pierwszej połowie XX wieku</t>
  </si>
  <si>
    <t>3104-SD19AMM</t>
  </si>
  <si>
    <t>Historia i kultura Żydów – stare i nowe perspektywy badawcze</t>
  </si>
  <si>
    <t>3104-SD19APMP</t>
  </si>
  <si>
    <t>Prawo a społeczeństwo we wczesnośredniowiecznej Europie</t>
  </si>
  <si>
    <t>3104-SD19AZIO</t>
  </si>
  <si>
    <t>Struktura przekazu annalistycznego: Livius, Ab urbe condita</t>
  </si>
  <si>
    <t>3104-SD19BWAG</t>
  </si>
  <si>
    <t>Najnowsza historia Polski XX-XXI wiek. Zagadnienia z zakresu: polityki, gospodarski, religii, wychowania i edukacji.</t>
  </si>
  <si>
    <t>3104-SD19DKOL</t>
  </si>
  <si>
    <t>Europa, Azja, Eurazja? Historia stereotypizacji i wzajemnego postrzegania</t>
  </si>
  <si>
    <t>3104-SD19EGMP</t>
  </si>
  <si>
    <t>3104-SD19FGR</t>
  </si>
  <si>
    <t>Special Seminar: Feasting in Archaic Greece</t>
  </si>
  <si>
    <t>3104-SD19GMYS</t>
  </si>
  <si>
    <t>Społeczeństwa Polski i Europy Środkowo-Wschodniej (XIII – początek XVI w.): podziały, prawo, powiazania miedzynarodowe, mentalność</t>
  </si>
  <si>
    <t>3104-SD19GSZE</t>
  </si>
  <si>
    <t>3104-SD19JCHM</t>
  </si>
  <si>
    <t>Staropolska kultura polityczna na tle europejskim XVI-XVIII wieku</t>
  </si>
  <si>
    <t>3104-SD19JCZU</t>
  </si>
  <si>
    <t>3104-SD19JKOCH</t>
  </si>
  <si>
    <t>Historia Warszawy w XX w. na tle dziejów Polski i powszechnej</t>
  </si>
  <si>
    <t>3104-SD19JPYS</t>
  </si>
  <si>
    <t>3104-SD19JSK</t>
  </si>
  <si>
    <t>3104-SD19KBTR</t>
  </si>
  <si>
    <t>Polska i Europa Wschodnia – między polityką a historiografią</t>
  </si>
  <si>
    <t>3104-SD19KSAW</t>
  </si>
  <si>
    <t>(Re)konstruowanie i fabrykowanie przeszłości w świecie greckim. Świadectwa epigraficzne</t>
  </si>
  <si>
    <t>3104-SD19KSKW</t>
  </si>
  <si>
    <t>3104-SD19MJAN</t>
  </si>
  <si>
    <t>Polska i Litwa XV-XVI w. – państwo, społeczeństwo, kultura</t>
  </si>
  <si>
    <t>3104-SD19MKAR</t>
  </si>
  <si>
    <t>3104-SD19MKOP</t>
  </si>
  <si>
    <t>Historia gospodarcza XVI-XX wieku</t>
  </si>
  <si>
    <t>3104-SD19MLES</t>
  </si>
  <si>
    <t>Wielka Brytania i świat 1867-1981. Od apogeum kolonializmu do końca dekolonizacji</t>
  </si>
  <si>
    <t>3104-SD19MNKB</t>
  </si>
  <si>
    <t>3104-SD19MPAW</t>
  </si>
  <si>
    <t>Ekspansja – kolonializm – globalizacja: Afryka i Azja w XIX i XX wieku</t>
  </si>
  <si>
    <t>3104-SD19MPTA</t>
  </si>
  <si>
    <t>Od reformacji do sekularyzacji: polityka i religia w dziejach Europy XVI-XVIII w.</t>
  </si>
  <si>
    <t>3104-SD19MWEC</t>
  </si>
  <si>
    <t>3104-SD19MWOJ</t>
  </si>
  <si>
    <t>Historia prasy, radia, filmu, telewizji, internetu</t>
  </si>
  <si>
    <t>3104-SD19MZBB</t>
  </si>
  <si>
    <t>3104-SD19PCH</t>
  </si>
  <si>
    <t>3104-SD19PJAN</t>
  </si>
  <si>
    <t>Spiżowy demon. Uderzanie w wykonane z brązu przedmioty, jako czynność odpędzająca zło i mrok</t>
  </si>
  <si>
    <t>3104-SD19PMAJ</t>
  </si>
  <si>
    <t>Historia Polski i Czechosłowacji w XX w.</t>
  </si>
  <si>
    <t>3104-SD19PSKI</t>
  </si>
  <si>
    <t>3104-SD19PUGN</t>
  </si>
  <si>
    <t>Stary porządek i rewolucje. Rzeczpospolita i świat 1770 -1795.</t>
  </si>
  <si>
    <t>3104-SD19PWEC</t>
  </si>
  <si>
    <t>Życie codzienne w Polsce późnego średniowiecza</t>
  </si>
  <si>
    <t>3104-SD19PZMU</t>
  </si>
  <si>
    <t>3104-SD19RTUR</t>
  </si>
  <si>
    <t>3104-SD19RWIS</t>
  </si>
  <si>
    <t>Prawo w świecie starożytnych Żydów, chrześcijan i pogan – źródła prawa, zasady stosowania</t>
  </si>
  <si>
    <t>3104-SD19SGAW</t>
  </si>
  <si>
    <t>Myśl polityczna w Polsce XV w. a początki ruchu naprawy państwa: traktat Jana Ostroroga</t>
  </si>
  <si>
    <t>3104-SD19TKIZ</t>
  </si>
  <si>
    <t>3104-SD19UAUG</t>
  </si>
  <si>
    <t>3104-SD19UKOS</t>
  </si>
  <si>
    <t>3104-SD19WFAL</t>
  </si>
  <si>
    <t>3104-SMZ19HH</t>
  </si>
  <si>
    <t>3104-SMZ19MIPHW</t>
  </si>
  <si>
    <t>Metody i problemy historii wojskowości</t>
  </si>
  <si>
    <t>3104-SMZ19NOWHUIFP</t>
  </si>
  <si>
    <t>Nowożytność Historia Ustroju i form politycznych - ćwiczenia</t>
  </si>
  <si>
    <t>3104-SMZ19NOWSWDP</t>
  </si>
  <si>
    <t>Nowożytność- Społeczeństwa w dobie przemian - ćwiczenia</t>
  </si>
  <si>
    <t>3104-SMZ19PRACSEM1</t>
  </si>
  <si>
    <t>3104-SMZ19PRACSEM2</t>
  </si>
  <si>
    <t>3104-SMZ19SM11</t>
  </si>
  <si>
    <t>3104-SMZ19SM12</t>
  </si>
  <si>
    <t>3104-SMZ19SM21</t>
  </si>
  <si>
    <t>3104-SMZ19SM22</t>
  </si>
  <si>
    <t>3104-SMZ19SREHUIFP</t>
  </si>
  <si>
    <t>Średniowiecze Historia Ustroju i form politycznych - ćwiczenia</t>
  </si>
  <si>
    <t>3104-SMZ19SRESWDP</t>
  </si>
  <si>
    <t>Średniowiecze- Społeczeństwa w dobie przemian - ćwiczenia</t>
  </si>
  <si>
    <t>3104-SMZ19ŹDBHZIŻCWP</t>
  </si>
  <si>
    <t>Źródła do badania historii Zagłady i życia codziennego w Polsce pod okupacją niemiecką</t>
  </si>
  <si>
    <t>3104-SMZ1BT19HUIFPC</t>
  </si>
  <si>
    <t>Blok tematyczny: XIX wiek - Historia ustroju i form politycznych - ćwiczenia</t>
  </si>
  <si>
    <t>3104-SMZ1BT19SWDPC</t>
  </si>
  <si>
    <t>Blok tematyczny: XIX wiek: Społeczeństwo w dobie przemian - ćwiczenia</t>
  </si>
  <si>
    <t>3104-SMZ1BT2OHUIFPC</t>
  </si>
  <si>
    <t>Blok tematyczny: XX w - Historia ustroju i form politycznych - ćwiczenia</t>
  </si>
  <si>
    <t>3104-SMZ1BTNOWHUIFPC</t>
  </si>
  <si>
    <t>Blok tematyczny: Nowożytność - Historia ustroju i form politycznych - ćwiczenia</t>
  </si>
  <si>
    <t>3104-SMZ1BTNOWSWDPC</t>
  </si>
  <si>
    <t>Blok tematyczny: Nowożytność - Społeczeństwa w dobie przemian - ćwiczenia</t>
  </si>
  <si>
    <t>3104-SMZ1BTPBWHW</t>
  </si>
  <si>
    <t>Blok tematyczny: Problemy badawcze współczesnej historiografii - wykład (zajęcia dla 2 bloków tematycznych)</t>
  </si>
  <si>
    <t>3104-SMZ1BTSREDSWDPE</t>
  </si>
  <si>
    <t>Blok tematyczny: Średniowiecze - Społeczeństwa w dobie przemian - ćwiczenia</t>
  </si>
  <si>
    <t>3104-SMZ1BTSREHUIFPC</t>
  </si>
  <si>
    <t>Blok tematyczny: Średniowiecze - Historia ustroju i form politycznych - ćwiczenia</t>
  </si>
  <si>
    <t>3104-SMZ1BTXXSWDPE</t>
  </si>
  <si>
    <t>Blok tematyczny: XX wiek - Społeczeństwa w dobie przemian - ćwiczenia</t>
  </si>
  <si>
    <t>3104-SMZ1EBTHUIFP</t>
  </si>
  <si>
    <t>Blok tematyczny: Historia ustroju i form politycznych - egzamin</t>
  </si>
  <si>
    <t>3104-SMZ1EBTSWDP</t>
  </si>
  <si>
    <t>Egzamin - Blok tematyczny: Społeczeństwo w dobie przemian</t>
  </si>
  <si>
    <t>3104-SMZ1NS19-OG</t>
  </si>
  <si>
    <t>Nauki Społeczne zajęcia ogólnouniwersyteckie (OGUN)</t>
  </si>
  <si>
    <t>3104-SMZ1PUAMAGNS</t>
  </si>
  <si>
    <t>Przedmiot uzupełniający seminarium magisterskie - nauki społeczne</t>
  </si>
  <si>
    <t>3104-SMZ1PUMAGKC2</t>
  </si>
  <si>
    <t>Przedmiot uzupełniający seminarium magisterskie - konwersatorium, ćwiczenia</t>
  </si>
  <si>
    <t>3104-SMZ1PUMAGW2</t>
  </si>
  <si>
    <t>Przedmiot uzupełniający seminarium magisterskie - wykład, sem 2</t>
  </si>
  <si>
    <t>3104-SMZ1PUSMAGKC1</t>
  </si>
  <si>
    <t>Przedmiot uzupełniający seminarium magisterskie - konwersatorium, ćwiczenia, sem I</t>
  </si>
  <si>
    <t>3104-SMZ1PUSMAGW1</t>
  </si>
  <si>
    <t>Przedmiot uzupełniający seminarium magisterskie - wykład, sem I</t>
  </si>
  <si>
    <t>3104-SMZBTSWDPHUIFPW</t>
  </si>
  <si>
    <t>Blok tematyczny: wykład (zajęcia dla 2 bloków tematycznych: Społeczeństwo w dobie przemian, Historia ustroju i form politycznych)</t>
  </si>
  <si>
    <t>3104-SMZPRACSEM</t>
  </si>
  <si>
    <t>3104-SMZSM11</t>
  </si>
  <si>
    <t>3104-SMZSM21</t>
  </si>
  <si>
    <t>3104-SMZSM22</t>
  </si>
  <si>
    <t>3104-SMZSMI2</t>
  </si>
  <si>
    <t>3104-SMZTRANSZJA</t>
  </si>
  <si>
    <t>3104-SMZTRANSZJA2</t>
  </si>
  <si>
    <t>Translatorium z języka angielskiego dla II roku</t>
  </si>
  <si>
    <t>3104-SPA-AAW</t>
  </si>
  <si>
    <t>Archiwa i archiwalia współczesne</t>
  </si>
  <si>
    <t>3104-SPA-AE</t>
  </si>
  <si>
    <t>Archiwum elektroniczne</t>
  </si>
  <si>
    <t>3104-SPA-AE-LAB</t>
  </si>
  <si>
    <t>Archiwum elektoniczne - laboratorium</t>
  </si>
  <si>
    <t>3104-SPA-ANS</t>
  </si>
  <si>
    <t>Archiwa na świecie</t>
  </si>
  <si>
    <t>3104-SPA-AZ</t>
  </si>
  <si>
    <t>Archiwum zakładowe</t>
  </si>
  <si>
    <t>3104-SPA-DAN</t>
  </si>
  <si>
    <t>Dokumentacja i archiwalia nieaktowe</t>
  </si>
  <si>
    <t>3104-SPA-EGZ</t>
  </si>
  <si>
    <t>Egzamin (Studia Podyplomowe: Archiwistyka i zarządzanie dokumentacją)</t>
  </si>
  <si>
    <t>3104-SPA-EZH</t>
  </si>
  <si>
    <t>Edytorstwo źródeł historycznych</t>
  </si>
  <si>
    <t>3104-SPA-HA</t>
  </si>
  <si>
    <t>Historia archiwów</t>
  </si>
  <si>
    <t>3104-SPA-HFK</t>
  </si>
  <si>
    <t>Historia form kancelaryjnych XIX-XX w</t>
  </si>
  <si>
    <t>3104-SPA-HU</t>
  </si>
  <si>
    <t>Historia ustroju XIX - XX</t>
  </si>
  <si>
    <t>3104-SPA-PA</t>
  </si>
  <si>
    <t>Prawo archiwalne</t>
  </si>
  <si>
    <t>3104-SPA-PMA</t>
  </si>
  <si>
    <t>Podstawy metodyki archiwalnej</t>
  </si>
  <si>
    <t>3104-SPA-PMZD</t>
  </si>
  <si>
    <t>Podstawy metodyki zarządzania dokumentacją</t>
  </si>
  <si>
    <t>3104-SPA-PTA</t>
  </si>
  <si>
    <t>Podstawy teorii archiwalnej</t>
  </si>
  <si>
    <t>3104-SPA-PZA</t>
  </si>
  <si>
    <t>Podstawy zarządzania archiwum</t>
  </si>
  <si>
    <t>3104-SPA-PZZ</t>
  </si>
  <si>
    <t>Przechowywanie i zabezpieczanie zasobu</t>
  </si>
  <si>
    <t>3104-SPA-ZDE</t>
  </si>
  <si>
    <t>Zarządzanie dokumentacją elektroniczną</t>
  </si>
  <si>
    <t>3104-SPH-DEFKH</t>
  </si>
  <si>
    <t>Dydaktyka ewaluacji kształcenia historycznego</t>
  </si>
  <si>
    <t>3104-SPH-DM</t>
  </si>
  <si>
    <t>Dwudziestolecie międzywojenne</t>
  </si>
  <si>
    <t>3104-SPH-HG</t>
  </si>
  <si>
    <t>3104-SPH-HN</t>
  </si>
  <si>
    <t>Historia najnowsza</t>
  </si>
  <si>
    <t>3104-SPH-P45</t>
  </si>
  <si>
    <t>Polska i świat po 1945 r.</t>
  </si>
  <si>
    <t>3104-SPH-PWSZPP</t>
  </si>
  <si>
    <t>Praktyka w szkole ponadpodstawowej</t>
  </si>
  <si>
    <t>3104-SPH-RN</t>
  </si>
  <si>
    <t>Obcy czy swoi? Relacje narodowościowe na ziemiach polskich</t>
  </si>
  <si>
    <t>3104-SPH-SD</t>
  </si>
  <si>
    <t>3104-SPH-SMW</t>
  </si>
  <si>
    <t>Świat między wojnami</t>
  </si>
  <si>
    <t>3104-SZD-DSW-WAR</t>
  </si>
  <si>
    <t>3104-WA</t>
  </si>
  <si>
    <t>Written assignment</t>
  </si>
  <si>
    <t>3104-WH11CICWA</t>
  </si>
  <si>
    <t>Introduction to Classical Islamic Culture - written assignment</t>
  </si>
  <si>
    <t>3104-WH15DKOL/L</t>
  </si>
  <si>
    <t>Historia Turcji I</t>
  </si>
  <si>
    <t>3104-WH15DKOL/Z</t>
  </si>
  <si>
    <t>3104-WH15ER-MWIL-OG</t>
  </si>
  <si>
    <t>Introduction to Classical Islamic Culture</t>
  </si>
  <si>
    <t>3104-WH15ER-NKROLWA</t>
  </si>
  <si>
    <t>Contacts between Islam and Christendom in the Early Modern Period - written assignment</t>
  </si>
  <si>
    <t>3104-WH15ER-WBWA</t>
  </si>
  <si>
    <t>Geschichte "Volkspolens", 1944 - 1989. Eine Einführung - schriftliche Arbeit</t>
  </si>
  <si>
    <t>3104-WH15GAW/L-OG</t>
  </si>
  <si>
    <t>Dzieje Rzeszy Niemieckiej w średniowieczu. Cz.II</t>
  </si>
  <si>
    <t>3104-WH15GAW/Z-OG</t>
  </si>
  <si>
    <t>Dzieje Rzeszy Niemieckiej w średniowieczu. Cz. I (K1)</t>
  </si>
  <si>
    <t>3104-WH15HG-GMYS-OG</t>
  </si>
  <si>
    <t>Gospodarka średniowiecza i jej społeczno-kulturowe konteksty (XII-XV w.)(blok: Historia gospodarcza)</t>
  </si>
  <si>
    <t>3104-WH15HGMK-OG</t>
  </si>
  <si>
    <t>Historia techniki (blok: Historia gospodarcza) (blok: Świat nowożytny)</t>
  </si>
  <si>
    <t>3104-WH15HKCH-MPT-OG</t>
  </si>
  <si>
    <t>Dzieje Kościołów chrześcijańskich w epoce nowożytnej. Historia Kościołów chrześcijańskich z elementami historii historiografii i metodologii (blok: Historia Kościołów chrześcijańskich) (K1)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</si>
  <si>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</si>
  <si>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</si>
  <si>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3104-WH15HR-ORDI-OG</t>
  </si>
  <si>
    <t>Od Rusi do początku Imperium (blok: Historia Rosji)</t>
  </si>
  <si>
    <t>3104-WH15HRTR1-OG</t>
  </si>
  <si>
    <t>Rosja - ZSRR - Federacja Rosyjska (XX-XXI w.) (blok: Historia Rosji)</t>
  </si>
  <si>
    <t>3104-WH15HSRZ-OG</t>
  </si>
  <si>
    <t>Historia starożytnego Rzymu</t>
  </si>
  <si>
    <t>3104-WH15HW-MN1-OG</t>
  </si>
  <si>
    <t>Historia wojskowości: od starożytności do epoki nowożytnej (blok: Historia wojskowości) (K1)</t>
  </si>
  <si>
    <t>3104-WH15HW-MN2-OG</t>
  </si>
  <si>
    <t>Historia wojskowości: XIX-XX wiek. (blok: Historia wojskowości)</t>
  </si>
  <si>
    <t>3104-WH15JSMWIL/Z-OG</t>
  </si>
  <si>
    <t>Dzieje i kultura Hiszpanii muzułmańskiej, 711-1031 (K1)</t>
  </si>
  <si>
    <t>3104-WH15MDYG1-OG</t>
  </si>
  <si>
    <t>Gospodarka i społeczeństwo w Europie (XIV-XVI w.). Cz. I</t>
  </si>
  <si>
    <t>3104-WH15MDYG2-OG</t>
  </si>
  <si>
    <t>Zagadnienie feudalizmu w historiografii europejskiej oraz amerykańskiej</t>
  </si>
  <si>
    <t>3104-WH15PSKI-OG</t>
  </si>
  <si>
    <t>XX-wiecznych Polaków żywoty równoległe (K1)</t>
  </si>
  <si>
    <t>3104-WH15STE/1-OG</t>
  </si>
  <si>
    <t>Narodziny cywilizacji – historia i kultura wczesnej Mezopotamii (K1)</t>
  </si>
  <si>
    <t>3104-WH15TO/L-OG</t>
  </si>
  <si>
    <t>Biznes jak wino (nowe spojrzenie). Tradycje polskiej przedsiębiorczości. cz. II</t>
  </si>
  <si>
    <t>3104-WH15TO/Z-OG</t>
  </si>
  <si>
    <t>Biznes jak wino (nowe spojrzenie). Wykorzystanie tradycji przedsiębiorczości do optymalizacji współczesnej działalności gospodarczej. cz. I</t>
  </si>
  <si>
    <t>3104-WH15UGN2-OG</t>
  </si>
  <si>
    <t>Od Króla Słońce do Króla Gruszki. Monarchia francuska 1648-1848 (K1)</t>
  </si>
  <si>
    <t>3104-WH16ER-GPAC-OG</t>
  </si>
  <si>
    <t>Poland in the Middle Ages – State, Society, Culture and Religion</t>
  </si>
  <si>
    <t>3104-WH16HKCH-CHA-OG</t>
  </si>
  <si>
    <t>Chrześcijaństwo antyczne. Historia Kościołów chrześcijańskich z elementami historii historiografii i metodologii. (blok: Historia Kościołów chrześcijańskich)</t>
  </si>
  <si>
    <t>3104-WH16HR-IRXIX-OG</t>
  </si>
  <si>
    <t>Imperium Rosyjskie w XIX w. (blok: Historia Rosji) (K1)</t>
  </si>
  <si>
    <t>3104-WH16HS-KS-OG</t>
  </si>
  <si>
    <t>Historia społeczna XX wieku. Społeczeństwo polskie między wojnami (1918-1939). (blok: Historia społeczna XIX i XX w.)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</si>
  <si>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</si>
  <si>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</si>
  <si>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3104-WH16JSMWIL/L-OG</t>
  </si>
  <si>
    <t>3104-WH16MAJ-OG</t>
  </si>
  <si>
    <t>3104-WH16PSZL-OG</t>
  </si>
  <si>
    <t>Niedokończony projekt. Kwestia niemiecka w XIX w.</t>
  </si>
  <si>
    <t>3104-WH17ER-AZIOLWA</t>
  </si>
  <si>
    <t xml:space="preserve"> Archaic Rome between written sources and archaeology: an ideal meeting place or a methodological/ideological battlefield? - written assignment</t>
  </si>
  <si>
    <t>3104-WH17HKCH-RM-OG</t>
  </si>
  <si>
    <t>3104-WH17HSG-OG</t>
  </si>
  <si>
    <t>Historia starożytnych Greków</t>
  </si>
  <si>
    <t>3104-WH17HS-MZAR-OG</t>
  </si>
  <si>
    <t>Historia społeczna XX wieku. Emocjonalna historia Polski Ludowej (blok: Historia społeczna XIX i XX wieku)</t>
  </si>
  <si>
    <t>3104-WH17PMMAJ-OG</t>
  </si>
  <si>
    <t>Historia ziem czeskich i Czechosłowacji 1848-1938 (K1)</t>
  </si>
  <si>
    <t>3104-WH17SHW/L-OG</t>
  </si>
  <si>
    <t>Israel - Polska, Żydzi - Polacy (Tak daleko - tak blisko), cz.II</t>
  </si>
  <si>
    <t>3104-WH17SHW/Z-OG</t>
  </si>
  <si>
    <t>Israel - Polska, Żydzi - Polacy (Tak daleko - tak blisko), cz. I</t>
  </si>
  <si>
    <t>3104-WH17TKIZ2-OG</t>
  </si>
  <si>
    <t>Wiek ideologii: Europa 1789-1917</t>
  </si>
  <si>
    <t>3104-WH18ABAR-OG</t>
  </si>
  <si>
    <t>Kultura umysłowa późnośredniowiecznej Polski</t>
  </si>
  <si>
    <t>3104-WH18AZIO/L-OG</t>
  </si>
  <si>
    <t>Proces polityczny w Republice Rzymskiej, cz.II</t>
  </si>
  <si>
    <t>3104-WH18AZIO-OG</t>
  </si>
  <si>
    <t>Proces polityczny w Republice Rzymskiej, cz.I</t>
  </si>
  <si>
    <t>3104-WH18ER-JRZEP-OG</t>
  </si>
  <si>
    <t>The World of Alexander the Great</t>
  </si>
  <si>
    <t>3104-WH18ER-RWIS-OG</t>
  </si>
  <si>
    <t>Saints, Miracles, Pilgrimages, and Holy Monks. A New Christian Religiosity in Late Antiquity</t>
  </si>
  <si>
    <t>3104-WH18GMYS1-OG</t>
  </si>
  <si>
    <t>Miasta średniowiecznej Europy i ich mieszkańcy – trendy rozwojowe, zagadnienia społeczno–kulturowe i gospodarcze</t>
  </si>
  <si>
    <t>3104-WH18HG-MK-OG</t>
  </si>
  <si>
    <t>Rewolucja przemysłowa w Anglii i USA (blok: Historia gospodarcza)</t>
  </si>
  <si>
    <t>3104-WH18HS-GS-OG</t>
  </si>
  <si>
    <t>Historia społeczna regionu nordyckiego w XIX i XX wieku. Wybrane zagadnienia (blok: Historia społeczna XIX i XX wiek) (K1)</t>
  </si>
  <si>
    <t>3104-WH18JPYS-OG</t>
  </si>
  <si>
    <t>Kult Najświętszej Marii Panny w kulturze religijnej średniowiecza</t>
  </si>
  <si>
    <t>3104-WH18MNAG1/L-OG</t>
  </si>
  <si>
    <t>Stosunki polsko-ukraińskie w epoce nowożytnej (1648-1775), cz. II</t>
  </si>
  <si>
    <t>3104-WH18MNAG1/Z-OG</t>
  </si>
  <si>
    <t>Stosunki polsko-ukraińskie w XVI i XVII wieku, cz. I</t>
  </si>
  <si>
    <t>3104-WH18MNAG2-OG</t>
  </si>
  <si>
    <t>Władza buławy w XVI-XVIII wieku</t>
  </si>
  <si>
    <t>3104-WH18PJAN-OG</t>
  </si>
  <si>
    <t>Cesarstwo Rzymskie - fenomen antycznego imperium.</t>
  </si>
  <si>
    <t>3104-WH18TKIZ1/L-OG</t>
  </si>
  <si>
    <t>Dzieje polityczne Europy, 1789-1917, cz.II</t>
  </si>
  <si>
    <t>3104-WH18TKIZ1/Z-OG</t>
  </si>
  <si>
    <t>Dzieje polityczne Europy, 1789-1917, cz.I</t>
  </si>
  <si>
    <t>3104-WH18WHS-OG</t>
  </si>
  <si>
    <t>Wstęp do historii społecznej (blok: Historia społeczna XIX i XX w.)</t>
  </si>
  <si>
    <t>3104-WH19AZIO/L-OG</t>
  </si>
  <si>
    <t>Proces polityczny w Republice Rzymskiej. Cz. IV</t>
  </si>
  <si>
    <t>3104-WH19AZIO-OG</t>
  </si>
  <si>
    <t>Proces polityczny w Republice Rzymskiej. Cz. III</t>
  </si>
  <si>
    <t>3104-WH19ER-NKROL-OG</t>
  </si>
  <si>
    <t>Contacts between Islam and Christendom in the Early Modern Period</t>
  </si>
  <si>
    <t>3104-WH19ER-RWIS-OG</t>
  </si>
  <si>
    <t>Clergy in Ancient Christianity</t>
  </si>
  <si>
    <t>3104-WH19GAW/L-OG</t>
  </si>
  <si>
    <t>Dzieje Rzeszy Niemieckiej w średniowieczu. Cz. II (K1)</t>
  </si>
  <si>
    <t>3104-WH19GMYS-OG</t>
  </si>
  <si>
    <t>Miasta średniowiecznej Europy – trendy rozwojowe, zagadnienia społeczno–kulturowe i gospodarcze</t>
  </si>
  <si>
    <t>3104-WH19GPRKUL-OG</t>
  </si>
  <si>
    <t>Grecka polis. Ateny vs. Sparta oraz inne greckie poleis</t>
  </si>
  <si>
    <t>3104-WH19GSZ2-OG</t>
  </si>
  <si>
    <t>Historia idei i sztuki Skandynawii – wybrane zagadnienia</t>
  </si>
  <si>
    <t>3104-WH19HKCH-CHA-OG</t>
  </si>
  <si>
    <t>Chrześcijaństwo antyczne (blok: Historia Kościołów chrześcijańskich) (K1)</t>
  </si>
  <si>
    <t>3104-WH19HRTRUT-OG</t>
  </si>
  <si>
    <t>Związek Sowiecki – polityka i społeczeństwo (1917-1991) (blok: Historia Rosji) (K1)</t>
  </si>
  <si>
    <t>3104-WH19HSG-OG</t>
  </si>
  <si>
    <t>3104-WH19HSRZ-OG</t>
  </si>
  <si>
    <t>3104-WH19HW-MN1/L-OG</t>
  </si>
  <si>
    <t>Historia wojskowości: XIX-XX w. (K1)</t>
  </si>
  <si>
    <t>3104-WH19ICHABR-OG</t>
  </si>
  <si>
    <t>Nineteenth and Twentieth Century China</t>
  </si>
  <si>
    <t>3104-WH19JKOCH-OG</t>
  </si>
  <si>
    <t>Historia społeczna XX wieku. Między pamięcią i konsumpcją. Wybrane aspekty historii społecznej Polski 1939-1989 (blok: Historia społeczna XIX i XX wieku) (K1)</t>
  </si>
  <si>
    <t>3104-WH19KBOB-OG</t>
  </si>
  <si>
    <t>Wielkie Księstwo Litewskie w epoce nowożytnej: państwo-ustrój-społeczeństwo (K1)</t>
  </si>
  <si>
    <t>3104-WH19MNAG1-OG</t>
  </si>
  <si>
    <t>Z dziejów wojska kwarcianego (1563-1652) (K1)</t>
  </si>
  <si>
    <t>3104-WH19MNAG-OG</t>
  </si>
  <si>
    <t>Rokosz Jerzego Lubomirskiego w latach 1665-1666 (K1)</t>
  </si>
  <si>
    <t>3104-WH19MPAW-OG</t>
  </si>
  <si>
    <t>Introduction to East African History</t>
  </si>
  <si>
    <t>3104-WH19MWOJ/L-OG</t>
  </si>
  <si>
    <t>Historia telewizji w Polsce. Cz. II (K1)</t>
  </si>
  <si>
    <t>3104-WH19MWOJ/Z-OG</t>
  </si>
  <si>
    <t>Historia telewizji w Polsce. Cz. I (K1)</t>
  </si>
  <si>
    <t>3104-WH19-RKLETT1</t>
  </si>
  <si>
    <t>The Archaeology of Israel/Palestine (from Chalcolithic to Iron Ages)</t>
  </si>
  <si>
    <t>3104-WH19-RKLETT2</t>
  </si>
  <si>
    <t>The History of Archaeology of Israel/Palestine</t>
  </si>
  <si>
    <t>3104-WH19SSRKUL-OG</t>
  </si>
  <si>
    <t>Starożytna Sparta. Z dziejów greckiej polis i jej antycznego i nowożytnego mitu (K1)</t>
  </si>
  <si>
    <t>3104-WH19STE/2-OG</t>
  </si>
  <si>
    <t>Władcy, dyplomaci i szpiedzy – z dziejów stosunków międzynarodowych w czasach Hammu-rabiego.</t>
  </si>
  <si>
    <t>3104-WH19TKIZ-OG</t>
  </si>
  <si>
    <t>Główne problemy polityki europejskiej w XIX wieku (K1)</t>
  </si>
  <si>
    <t>3104-WH19WFAŁ/L-OG</t>
  </si>
  <si>
    <t>Pierwsze stulecie Jagiellonów w Polsce. Cz. II</t>
  </si>
  <si>
    <t>3104-WH19WFAŁ/Z-OG</t>
  </si>
  <si>
    <t>Pierwsze stulecie Jagiellonów w Polsce. Cz. I (K1)</t>
  </si>
  <si>
    <t>3104-WH19WFAŁ-OG</t>
  </si>
  <si>
    <t>Panowanie Karola Wielkiego, twórcy współczesnej Europy (K1)</t>
  </si>
  <si>
    <t>3104-WHHR-IRXVIII-OG</t>
  </si>
  <si>
    <t>Imperium Rosyjskie w XVIII w. (blok: Historia Rosji)</t>
  </si>
  <si>
    <t>3104-WHLJS-17AMOL-OG</t>
  </si>
  <si>
    <t>Tematy żydowskie w literaturze polskiej w XIX i XX w. Nowoczesna tożsamość żydowska - zapisy literackie</t>
  </si>
  <si>
    <t>3104-WHLJS-WDJ-OG</t>
  </si>
  <si>
    <t>Wprowadzenie do judaizmu</t>
  </si>
  <si>
    <t>3104-WHLJS-ZAG-OG</t>
  </si>
  <si>
    <t>3104-WHLJS-ZPWSIN-OG</t>
  </si>
  <si>
    <t>Żydzi polscy w okresie średniowiecza i nowożytności</t>
  </si>
  <si>
    <t>3104-WHLJS-ZWMW-OG</t>
  </si>
  <si>
    <t>Ku nowoczesności. Żydzi w okresie pierwszej wojny światowej i w dwudziestoleciu międzywojennym (1914-1939)</t>
  </si>
  <si>
    <t>3104-WHSNW-MKOP17-OG</t>
  </si>
  <si>
    <t>Ciało – historia gospodarcza (blok: Świat nowożytny) (K1)</t>
  </si>
  <si>
    <t>3105-AAA1-OG</t>
  </si>
  <si>
    <t>Architecture and Art 1800–2000, Part 1</t>
  </si>
  <si>
    <t>3105-AAA1-WE</t>
  </si>
  <si>
    <t>3105-AAA2-OG</t>
  </si>
  <si>
    <t>Architecture and Art 1800–2000, Part 2</t>
  </si>
  <si>
    <t>3105-AAA2-WE</t>
  </si>
  <si>
    <t>3105-ADZSZ-K</t>
  </si>
  <si>
    <t>(Arcy)dzieła sztuki współczesnej. Kanony-konteksty-konstelacje</t>
  </si>
  <si>
    <t>3105-AISZ-KK</t>
  </si>
  <si>
    <t>Antropologia i sztuka</t>
  </si>
  <si>
    <t>3105-ALWNE-WE</t>
  </si>
  <si>
    <t>Artyści lombardzcy w nowożytnej Europie</t>
  </si>
  <si>
    <t>3105-ANSII-OG</t>
  </si>
  <si>
    <t>Art and the Senses in Early Modern Europe (1400-1800), Part 2</t>
  </si>
  <si>
    <t>3105-ANS-OG</t>
  </si>
  <si>
    <t>Art and the Senses in Early Modern Europe (1400-1800)</t>
  </si>
  <si>
    <t>3105-ANS-WE</t>
  </si>
  <si>
    <t>3105-AR-SP</t>
  </si>
  <si>
    <t>Artystyczne (r)ewolucje. Sztuka po 1968 roku a etos awangardy.</t>
  </si>
  <si>
    <t>3105-ARZ-SP</t>
  </si>
  <si>
    <t>Artyści z Rzeczypospolitej w nowożytnej Europie</t>
  </si>
  <si>
    <t>3105-ASWPRL-K</t>
  </si>
  <si>
    <t>Architektura sakralna w PRL</t>
  </si>
  <si>
    <t>3105-ATEM-K</t>
  </si>
  <si>
    <t>Artistic Translations in the Early Modern Art</t>
  </si>
  <si>
    <t>3105-AWKS-K</t>
  </si>
  <si>
    <t>Apokalipsy. Wizje końca świata i sztuka</t>
  </si>
  <si>
    <t>3105-AWP-K</t>
  </si>
  <si>
    <t>Awangarda w Polsce: teoria i praktyka</t>
  </si>
  <si>
    <t>3105-BFM-SP</t>
  </si>
  <si>
    <t>Formuły muzeum – muzea Berlina i Poczdamu</t>
  </si>
  <si>
    <t>3105-BK-KK</t>
  </si>
  <si>
    <t>Biografie katedry</t>
  </si>
  <si>
    <t>3105-CHM-WE</t>
  </si>
  <si>
    <t>Chłopcy malowani. Sztuka i architektura wobec Wielkiej Wojny 1914–1918</t>
  </si>
  <si>
    <t>3105-CSZS-K</t>
  </si>
  <si>
    <t>Ciało w sztuce średniowiecznej</t>
  </si>
  <si>
    <t>3105-DHSZTWE</t>
  </si>
  <si>
    <t>Dzieje historii sztuki</t>
  </si>
  <si>
    <t>3105-DMOSZT</t>
  </si>
  <si>
    <t>Dzieje myśli o sztuce</t>
  </si>
  <si>
    <t>3105-DPN-K</t>
  </si>
  <si>
    <t>Dyplomacja i podróże</t>
  </si>
  <si>
    <t>3105-DWO-K</t>
  </si>
  <si>
    <t>Dialog w obrazie, dialog z obrazem. Interakcje w sztuce średniowiecznej</t>
  </si>
  <si>
    <t>3105-DWP-SP</t>
  </si>
  <si>
    <t>Dawne wnętrza w Polsce</t>
  </si>
  <si>
    <t>3105-EXPART-SP</t>
  </si>
  <si>
    <t>Expressing art and its history. Workshops for young researchers, art critics and creative writers.</t>
  </si>
  <si>
    <t>3105-FADA-K</t>
  </si>
  <si>
    <t>Fotografki-amatorki, dokumentalistki, artystki</t>
  </si>
  <si>
    <t>3105-FF-OG</t>
  </si>
  <si>
    <t>Figuratio facierum. Forma i funkcja graficznych autoportretów XV i XVI w</t>
  </si>
  <si>
    <t>3105-FIL-SP</t>
  </si>
  <si>
    <t>Fotografia i literatura</t>
  </si>
  <si>
    <t>3105-FIM-K</t>
  </si>
  <si>
    <t>Fotografia i malarstwo w XIX-XXI wieku</t>
  </si>
  <si>
    <t>3105-FISZT-K</t>
  </si>
  <si>
    <t>Fotografia i sztuka w PRL. Teoria, krytyka, warsztat</t>
  </si>
  <si>
    <t>3105-FPH-K</t>
  </si>
  <si>
    <t>Forma, przestrzeń, historia. Kontekst dzieła sztuki dawnej</t>
  </si>
  <si>
    <t>3105-GO-KK</t>
  </si>
  <si>
    <t>Kultura osobliwości. Wprowadzenie do kolekcjonerstwa nowożytnego</t>
  </si>
  <si>
    <t>3105-GTA-KK</t>
  </si>
  <si>
    <t>Geniusz tworzy arcydzieło</t>
  </si>
  <si>
    <t>3105-HFIZOWZ</t>
  </si>
  <si>
    <t>Historia Filozofii</t>
  </si>
  <si>
    <t>3105-HF-K</t>
  </si>
  <si>
    <t>Historie fotografii</t>
  </si>
  <si>
    <t>3105-HNPLOWE</t>
  </si>
  <si>
    <t>Historia sztuki nowożytnej polskiej</t>
  </si>
  <si>
    <t>3105-HNPWOWE</t>
  </si>
  <si>
    <t>Historia sztuki nowożytnej powszechnej</t>
  </si>
  <si>
    <t>3105-HNZPLW</t>
  </si>
  <si>
    <t>Historia sztuki nowoczesnej polskiej</t>
  </si>
  <si>
    <t>3105HNZPWE</t>
  </si>
  <si>
    <t>Historia sztuki nowoczesnej powszechnej</t>
  </si>
  <si>
    <t>3105-HSCHOWE</t>
  </si>
  <si>
    <t>Historia sztuki wczesnochrześcijańskiej i bizantyjskiej</t>
  </si>
  <si>
    <t>3105-HSSROPWE</t>
  </si>
  <si>
    <t>Historia sztuki średniowiecznej w Polsce</t>
  </si>
  <si>
    <t>3105-HSSRWE</t>
  </si>
  <si>
    <t>Historia sztuki średniowiecznej powszechnej</t>
  </si>
  <si>
    <t>3105-HSSTOWE</t>
  </si>
  <si>
    <t>3105-HSZTWPOWWE</t>
  </si>
  <si>
    <t>Historia sztuki współczesnej powszechnej</t>
  </si>
  <si>
    <t>3105-HSZTWPWE</t>
  </si>
  <si>
    <t>Historia sztuki współczesnej polskiej</t>
  </si>
  <si>
    <t>3105-HWES-WE</t>
  </si>
  <si>
    <t>Historyzm i narodowa tożsamość w malarstwie i rzeźbie Europy Środkowej w XIX</t>
  </si>
  <si>
    <t>3105-HWW-KK</t>
  </si>
  <si>
    <t>Historia wystaw współczesnych</t>
  </si>
  <si>
    <t>3105-IAW-KK</t>
  </si>
  <si>
    <t>In art we trust? Socially engaged practices in the artworld</t>
  </si>
  <si>
    <t>3105-IDZMRZ-K</t>
  </si>
  <si>
    <t>Interpretacje dzieł malarstwa i rzeźby nowożytnej</t>
  </si>
  <si>
    <t>3105-IIPDW-KK</t>
  </si>
  <si>
    <t>ITER ITALICUM. Podróż do Włoch jako wyzwanie kulturowe.</t>
  </si>
  <si>
    <t>3105-INF-SP</t>
  </si>
  <si>
    <t>Ilustracje, narracje, foto-teksty. Związki fotografii i literatury</t>
  </si>
  <si>
    <t>3105-ININWE</t>
  </si>
  <si>
    <t>Ikonografia nowożytna i nowoczesna</t>
  </si>
  <si>
    <t>3105-ISRWE</t>
  </si>
  <si>
    <t>Ikonografia średniowieczna</t>
  </si>
  <si>
    <t>3105-ITS-K</t>
  </si>
  <si>
    <t>Italian Sculpture in the Sixteenth Century</t>
  </si>
  <si>
    <t>3105-IWCZA-K</t>
  </si>
  <si>
    <t>Ikony w czasach Antychrysta</t>
  </si>
  <si>
    <t>3105-JŁAC</t>
  </si>
  <si>
    <t>Łacina I Rok</t>
  </si>
  <si>
    <t>3105-JŁAC2</t>
  </si>
  <si>
    <t>Łacina II Rok</t>
  </si>
  <si>
    <t>3105-JŁCW</t>
  </si>
  <si>
    <t>Język łaciński II rok ćwiczenia</t>
  </si>
  <si>
    <t>3105-JNSZ-WE</t>
  </si>
  <si>
    <t>Jak niemiecka jest niemiecka sztuka? Problem tożsamości w sztuce niemieckiej po 1945 roku.</t>
  </si>
  <si>
    <t>3105-KAJS-KK</t>
  </si>
  <si>
    <t>Kultura artystyczna w epoce Jana III Sobieskiego i jej europejskie odniesienia. Sztuka – literatura – nauka</t>
  </si>
  <si>
    <t>3105-KAP-KK</t>
  </si>
  <si>
    <t>Kultura artystyczna Paryża w XVIII wieku</t>
  </si>
  <si>
    <t>3105-KOS-K</t>
  </si>
  <si>
    <t>Kostiumologia</t>
  </si>
  <si>
    <t>3105-KPAM-SP</t>
  </si>
  <si>
    <t>Polskie kolekcjonerstwo XVIII i XIX w. Warsztaty terenowe</t>
  </si>
  <si>
    <t>3105-KP-K</t>
  </si>
  <si>
    <t>Król. Przedstawienia władcy w Europie Środkowej w XIV-pocz. XVII w</t>
  </si>
  <si>
    <t>3105-KPK-K</t>
  </si>
  <si>
    <t>Koloryzm i powojenne kontynuacje</t>
  </si>
  <si>
    <t>3105-KPS2-KK</t>
  </si>
  <si>
    <t>Kultura późnego średniowiecza w Europie Północnej cz.2</t>
  </si>
  <si>
    <t>3105-KPS-KK</t>
  </si>
  <si>
    <t>Kultura późnego średniowiecza w Europie Północnej cz.1</t>
  </si>
  <si>
    <t>3105-LACZL-OG</t>
  </si>
  <si>
    <t>Apelles czarnych linii. Grafika Albrechta Dürera wobec wyzwań epoki</t>
  </si>
  <si>
    <t>3105-LAIA-OG</t>
  </si>
  <si>
    <t>Art in India’s ‘Age of Reform’</t>
  </si>
  <si>
    <t>3105-LAN-KK</t>
  </si>
  <si>
    <t>Artyści niderlandzcy w nowożytnej Polsce</t>
  </si>
  <si>
    <t>3105-LAW-WE</t>
  </si>
  <si>
    <t>Architektura Warszawa XX wieku</t>
  </si>
  <si>
    <t>3105-LBK-K</t>
  </si>
  <si>
    <t>Biografie katedry – materialny i teoretyczny żywot architektury gotyckiej w Polsce</t>
  </si>
  <si>
    <t>3105-LBNDG-SP</t>
  </si>
  <si>
    <t>Badania nad dawna grafiką: konwersatorium (specjalizacja)</t>
  </si>
  <si>
    <t>3105-LDWOW-SP</t>
  </si>
  <si>
    <t>Dyskusja wokół odbudowy Warszawy</t>
  </si>
  <si>
    <t>3105-LDZMOSZ</t>
  </si>
  <si>
    <t>3105-LFAZS-WE</t>
  </si>
  <si>
    <t>Fundacje artystyczne Zygmunta Starego</t>
  </si>
  <si>
    <t>3105-LFF-OG</t>
  </si>
  <si>
    <t>Figuratio facierum</t>
  </si>
  <si>
    <t>3105-LHAA-OG</t>
  </si>
  <si>
    <t>History of art and architecture in Asia - Silk road and, Buddhist art and architecture in Asia</t>
  </si>
  <si>
    <t>3105-LHDWISZ-WE</t>
  </si>
  <si>
    <t>Historia dizajnu w Europie i Stanach Zjednoczonych</t>
  </si>
  <si>
    <t>3105-LHF-W13</t>
  </si>
  <si>
    <t>3105-LHF-WE</t>
  </si>
  <si>
    <t>3105-LHK-SP</t>
  </si>
  <si>
    <t>Historia kolekcjonerstwa</t>
  </si>
  <si>
    <t>3105-LHNPW-W13</t>
  </si>
  <si>
    <t>3105-LHOE-KK</t>
  </si>
  <si>
    <t>Historia ogrodów europejskich doby nowożytnej</t>
  </si>
  <si>
    <t>3105-LHP-WE</t>
  </si>
  <si>
    <t>Historia performance</t>
  </si>
  <si>
    <t>3105-LHSS-W13</t>
  </si>
  <si>
    <t>3105-LHSZBIZ</t>
  </si>
  <si>
    <t>Historia sztuki wczesnochrześcijańskiej i bizantyńskiej</t>
  </si>
  <si>
    <t>3105-LHSZWP-W</t>
  </si>
  <si>
    <t>3105-LHSZW-WE</t>
  </si>
  <si>
    <t>Historia sztuki wideo</t>
  </si>
  <si>
    <t>3105-LININWE</t>
  </si>
  <si>
    <t>Ikonografia nowżytna i nowoczesna</t>
  </si>
  <si>
    <t>3105-LIS-W</t>
  </si>
  <si>
    <t>3105-LIWSZ-OG</t>
  </si>
  <si>
    <t>Iluzja w sztuce – sztuka iluzji</t>
  </si>
  <si>
    <t>3105-LJŁAC</t>
  </si>
  <si>
    <t>Język łaciński II rok</t>
  </si>
  <si>
    <t>3105-LJŁCW2</t>
  </si>
  <si>
    <t>Język łaciński ćwiczenia II rok</t>
  </si>
  <si>
    <t>3105-LJP-SP</t>
  </si>
  <si>
    <t>Jak pisać? Warsztat pisania tekstów naukowych i krytyczno-artystycznych</t>
  </si>
  <si>
    <t>3105-LKC-OG</t>
  </si>
  <si>
    <t>Kultura ciekawości, potrzeba dominacji. Sztuka europejska wobec  spotkania z  "innymi".</t>
  </si>
  <si>
    <t>3105-LKD-SP</t>
  </si>
  <si>
    <t>Karykatura dawna</t>
  </si>
  <si>
    <t>3105-LKR-OG</t>
  </si>
  <si>
    <t xml:space="preserve"> Kontemplacyjne, żebracze, rycerskie – o architektonicznej działalności zakonów w średniowiecznej Polsce</t>
  </si>
  <si>
    <t>3105-LKR-SP</t>
  </si>
  <si>
    <t>Kuratorski research</t>
  </si>
  <si>
    <t>3105-LKZR-K</t>
  </si>
  <si>
    <t>Kontemplacyjne, żebracze, rycerskie – o architektonicznej działalności zakonów w średniowiecznej Polsce</t>
  </si>
  <si>
    <t>3105-LLBSZRZ-OG</t>
  </si>
  <si>
    <t>Bernini i sztuka rzymska XVII w.</t>
  </si>
  <si>
    <t>3105-LLMDK-OG</t>
  </si>
  <si>
    <t>Mimesis – dzieje koncepcji</t>
  </si>
  <si>
    <t>3105-LLMSZHWE</t>
  </si>
  <si>
    <t>Szkoły humanistyki XX wieku</t>
  </si>
  <si>
    <t>3105-LLNPL-W</t>
  </si>
  <si>
    <t>3105-LLPROS</t>
  </si>
  <si>
    <t>Proseminarium licencjackie dr M. Wardzyński</t>
  </si>
  <si>
    <t>3105-LLSU-K</t>
  </si>
  <si>
    <t>Śmierć i upamiętnienie w nowożytnej Polsce</t>
  </si>
  <si>
    <t>3105-LLSZF-KK</t>
  </si>
  <si>
    <t>Sztuka Francji epoki nowowżytnej i jej wpływ na sztukę europejską</t>
  </si>
  <si>
    <t>3105-LLWMHS</t>
  </si>
  <si>
    <t>Warsztat metodologiczny historyka sztuki-ćwiczenia</t>
  </si>
  <si>
    <t>3105-LŁAC1-13</t>
  </si>
  <si>
    <t>Łacina- ćwiczenia I rok</t>
  </si>
  <si>
    <t>3105-LMAL-K</t>
  </si>
  <si>
    <t>Mecenat artystyczny Ludwika XIV</t>
  </si>
  <si>
    <t>3105-LMD-W1-13</t>
  </si>
  <si>
    <t>3105-LMISZTP-OG</t>
  </si>
  <si>
    <t>Muzyka i sztuki plastyczne</t>
  </si>
  <si>
    <t>3105-LMKA-OG</t>
  </si>
  <si>
    <t>Krytyka artystyczna</t>
  </si>
  <si>
    <t>3105-LMPROSD</t>
  </si>
  <si>
    <t>Proseminarium wyższe (dawne)</t>
  </si>
  <si>
    <t>3105-LMPROSN</t>
  </si>
  <si>
    <t>Proseminarium wyższe (nowoczesne)</t>
  </si>
  <si>
    <t>3105-LMRP-KS13</t>
  </si>
  <si>
    <t>Rynek sztuki w Polsce</t>
  </si>
  <si>
    <t>3105-LMSEMGAS</t>
  </si>
  <si>
    <t>Seminarium magisterskie (podstawowe) prof. A. Sieradzka</t>
  </si>
  <si>
    <t>3105-LMSEMGKZ</t>
  </si>
  <si>
    <t>Seminarium magisterskie (podstawowe) prof. K. Zalewska</t>
  </si>
  <si>
    <t>3105-LMSEMWWB</t>
  </si>
  <si>
    <t>Seminarium wyższe prof. M. Lachowski</t>
  </si>
  <si>
    <t>3105-LMSEMWYZKZ</t>
  </si>
  <si>
    <t>Seminarium wyższe prof. K. Zalewska</t>
  </si>
  <si>
    <t>3105-LMSH-K2-13</t>
  </si>
  <si>
    <t>3105-LMSMGJ</t>
  </si>
  <si>
    <t>Seminarium magisterskie (podstawowe) dr hab. G. Jurkowlaniec</t>
  </si>
  <si>
    <t>3105-LMSMGRWB</t>
  </si>
  <si>
    <t>Seminarium magisterskie (podstawowe) prof. M. Lachowski</t>
  </si>
  <si>
    <t>3105-LMSWGJ</t>
  </si>
  <si>
    <t>Seminarium wyższe dr hab. G. Jurkowlaniec</t>
  </si>
  <si>
    <t>3105-LNPTW</t>
  </si>
  <si>
    <t>Praktyka terenowa: Wrocław</t>
  </si>
  <si>
    <t>3105-LNSRPWE</t>
  </si>
  <si>
    <t>3105-LNTO-WE</t>
  </si>
  <si>
    <t>Nie tylko ogrodnik. Rola uczonego i inżyniera w nowożytnej sztuce ogrodowej</t>
  </si>
  <si>
    <t>3105-LNWDHJSCW</t>
  </si>
  <si>
    <t>Wstęp do Historii Sztuki-ćwiczenia</t>
  </si>
  <si>
    <t>3105-LNWDHSCW</t>
  </si>
  <si>
    <t>Wstęp do Historii Sztuki:techniki i terminologia architektury</t>
  </si>
  <si>
    <t>3105-LNWPL-W13</t>
  </si>
  <si>
    <t>3105-LNWPOW</t>
  </si>
  <si>
    <t>Historia sztuki współczesnej powszechnej, wykład</t>
  </si>
  <si>
    <t>3105-LNWPW-W13</t>
  </si>
  <si>
    <t>3105-LNZASZH-OG</t>
  </si>
  <si>
    <t>ZJAWISKA ARTYSTYCZNE W SZTUCE HISZPAŃSKIEJ XIX i  XX w.</t>
  </si>
  <si>
    <t>3105-LPKA-K</t>
  </si>
  <si>
    <t>Polska Kolonia artystyczna w Paryżu koniec XIX i początek XX wieku</t>
  </si>
  <si>
    <t>3105-LPK-SP</t>
  </si>
  <si>
    <t>Praca kuratora: wybrane zagadnienia</t>
  </si>
  <si>
    <t>3105-LPM-W13</t>
  </si>
  <si>
    <t>Przedmiot i metody historii sztuki</t>
  </si>
  <si>
    <t>3105-LPN-WE</t>
  </si>
  <si>
    <t>Projektowanie nowoczesności 1945-1980</t>
  </si>
  <si>
    <t>3105-LPPDZA-OG</t>
  </si>
  <si>
    <t>Prawne podstawy działalności artystycznej i wystawienniczej</t>
  </si>
  <si>
    <t>3105-LPROSLIC</t>
  </si>
  <si>
    <t>Proseminarium historii sztuki średniowiecznej dr hab J. Adamski</t>
  </si>
  <si>
    <t>3105-LPRZEM-K</t>
  </si>
  <si>
    <t>Przemiany sztuki średniowiecznej w XV wieku</t>
  </si>
  <si>
    <t>3105-LPURSZ-OG</t>
  </si>
  <si>
    <t>Prawne uwarunkowania rynku sztuki</t>
  </si>
  <si>
    <t>3105-LREYWAR-K</t>
  </si>
  <si>
    <t>Rezydencje warszawskie XVII wieku</t>
  </si>
  <si>
    <t>3105-LRJR-K</t>
  </si>
  <si>
    <t>Rembrandt jako rysownik</t>
  </si>
  <si>
    <t>3105-LSA-K</t>
  </si>
  <si>
    <t>Światłoczuła awangarda. Fotografia a nurty w sztuce lat 20. i 30. XX wieku</t>
  </si>
  <si>
    <t>3105-LSEMLIC</t>
  </si>
  <si>
    <t>Seminarium licencjackie (podstawowe). Dr Michał Wardzyński</t>
  </si>
  <si>
    <t>3105-LSEMLICAW</t>
  </si>
  <si>
    <t>Seminarium licencjackie  dr A. Wiszniewska</t>
  </si>
  <si>
    <t>3105-LSEMLICB</t>
  </si>
  <si>
    <t>Seminarium licencjackie (podstawowe) G. Bastek</t>
  </si>
  <si>
    <t>3105-LSEMLICCZ</t>
  </si>
  <si>
    <t>Seminarium licencjackie. (podstawowe) dr A. Wiszniewska</t>
  </si>
  <si>
    <t>3105-LSEMLICL</t>
  </si>
  <si>
    <t>Seminarium licencjackie (podstawowe) K. Dworniczak</t>
  </si>
  <si>
    <t>3105-LSEMLICML</t>
  </si>
  <si>
    <t>Seminarium licencjackie dr K. Dworniczak</t>
  </si>
  <si>
    <t>3105-LSEMMGRL</t>
  </si>
  <si>
    <t>Seminarium magisterskie dr hab. I. Luba</t>
  </si>
  <si>
    <t>3105-LSEMWTZL</t>
  </si>
  <si>
    <t>Seminarium wyższe dr hab. I Luba</t>
  </si>
  <si>
    <t>3105-LSEMWYZAS</t>
  </si>
  <si>
    <t>Seminarium wyższe prof A. Sieradzka</t>
  </si>
  <si>
    <t>3105-LSEMWYZJCH</t>
  </si>
  <si>
    <t>Seminarium wyższe prof. J. Chrościcki</t>
  </si>
  <si>
    <t>3105-LSLGB-S13</t>
  </si>
  <si>
    <t>Seminarium licencjackie. Dr Grażyna Bastek</t>
  </si>
  <si>
    <t>3105-LSLJAP</t>
  </si>
  <si>
    <t>Seminarium licencjackie (podstawowe) dr hab. J. Adamski</t>
  </si>
  <si>
    <t>3105-LSLJA-S13</t>
  </si>
  <si>
    <t>Seminarium licencjackie. dr hab. Jakub Adamski</t>
  </si>
  <si>
    <t>3105-LSLMW-S13</t>
  </si>
  <si>
    <t>Seminarium licencjackie. Dr Michał Wardzyński</t>
  </si>
  <si>
    <t>3105-LSM-JC-II-13</t>
  </si>
  <si>
    <t>Seminarium magisterskie. Prof. dr hab. Juliusz Chrościcki</t>
  </si>
  <si>
    <t>3105-LSP-W</t>
  </si>
  <si>
    <t>3105-LSW-K</t>
  </si>
  <si>
    <t>Jacek Malczewski</t>
  </si>
  <si>
    <t>3105-LSZPZP-K</t>
  </si>
  <si>
    <t>Sztuka polska po 1945 roku- źródłowo i problemowo</t>
  </si>
  <si>
    <t>3105-LSZW-OG</t>
  </si>
  <si>
    <t>Sztuki wizualne w systemie prawa ochrony dziedzictwa kultury</t>
  </si>
  <si>
    <t>3105-LTPK-SP</t>
  </si>
  <si>
    <t>Artyści hiszpańscy i latynoameryńscy</t>
  </si>
  <si>
    <t>3105-LTSP-W13</t>
  </si>
  <si>
    <t>Wstęp do technik i terminologii sztuk plastycznych</t>
  </si>
  <si>
    <t>3105-LTTA-W13</t>
  </si>
  <si>
    <t>Wstęp do technik i terminologii architektury</t>
  </si>
  <si>
    <t>3105-LWA-SP</t>
  </si>
  <si>
    <t>Rysunek architektoniczny w teorii i praktyce</t>
  </si>
  <si>
    <t>3105-LWBHS-CW</t>
  </si>
  <si>
    <t>Warsztat badawczy historyka sztuki</t>
  </si>
  <si>
    <t>3105-LWDNTM-W</t>
  </si>
  <si>
    <t>Wstęp do nowoczesnych technik i mediów</t>
  </si>
  <si>
    <t>3105-LWDW-K</t>
  </si>
  <si>
    <t>Wczesnorenesansowe dwory włoskie</t>
  </si>
  <si>
    <t>3105-LWKWM-K</t>
  </si>
  <si>
    <t>Wizerunek kommemoratywny w malarstwie niderlandzkim w XV i 1 poł. XVI wieku</t>
  </si>
  <si>
    <t>3105-LWSMHSZ</t>
  </si>
  <si>
    <t>Współczesne metody historii sztuki</t>
  </si>
  <si>
    <t>3105-LWTTRZ-W</t>
  </si>
  <si>
    <t>Wstęp do historii sztuki. Rzemiosło artystyczne i designu</t>
  </si>
  <si>
    <t>3105-MA-KK</t>
  </si>
  <si>
    <t>Motywy antyczne w sztuce nowoczesnej</t>
  </si>
  <si>
    <t>3105-MIPH-K</t>
  </si>
  <si>
    <t>Muzeum – idee, projekty i historie</t>
  </si>
  <si>
    <t>3105-MIPH-SP</t>
  </si>
  <si>
    <t>Muzeum- idee, projekty, historie</t>
  </si>
  <si>
    <t>3105-MSJSH-K</t>
  </si>
  <si>
    <t>Manuskrypt średniowieczny jako źródło historyczne i historyczno-artystyczne</t>
  </si>
  <si>
    <t>3105-MVK-K</t>
  </si>
  <si>
    <t>Muzealia versus kurator</t>
  </si>
  <si>
    <t>3105-MWDZ-KK</t>
  </si>
  <si>
    <t>Muzeum w działaniu</t>
  </si>
  <si>
    <t>3105-MWE-SP</t>
  </si>
  <si>
    <t>Muzea w Europie: Drezno. Formy, programy, funkcje</t>
  </si>
  <si>
    <t>3105-NGP-K</t>
  </si>
  <si>
    <t>Nowoczesna grafika polska i jej europejski kontekst (od 2 poł. XIXw.)</t>
  </si>
  <si>
    <t>3105-NITA-K</t>
  </si>
  <si>
    <t>Nowoczesność i tradycje antyczne</t>
  </si>
  <si>
    <t>3105-NMM-WE</t>
  </si>
  <si>
    <t>Nowożytne malarstwo monumentalne w Polsce</t>
  </si>
  <si>
    <t>3105-NZ-SP</t>
  </si>
  <si>
    <t>Niebezpieczne związki. Sztuka i polityka</t>
  </si>
  <si>
    <t>3105-OD-K</t>
  </si>
  <si>
    <t>Obraz drukowany. Wprowdzenie</t>
  </si>
  <si>
    <t>3105-OJH-K</t>
  </si>
  <si>
    <t>Od Jana Husa do Jana Kalwina. Niekatolickie spojrzenie na sztukę w XV i XVI wieku</t>
  </si>
  <si>
    <t>3105-OP-K</t>
  </si>
  <si>
    <t>"Od Prometeusza do Pigmaliona. Mityczni stwórcy i twórcy w sztuce dawnej</t>
  </si>
  <si>
    <t>3105-OWMNW-K</t>
  </si>
  <si>
    <t>Obrazy XVI–XVII wieku w Muzeum Narodowym w Warszawie</t>
  </si>
  <si>
    <t>3105-OZ-K</t>
  </si>
  <si>
    <t>Obiekty znikające z galerii. O kryzysie reprezentacji w sztuce</t>
  </si>
  <si>
    <t>3105-PDZWJM-K</t>
  </si>
  <si>
    <t>Polskie dzieje według Jana Matejki i Józefa Brandta</t>
  </si>
  <si>
    <t>3105-PFAA-KK</t>
  </si>
  <si>
    <t>Polska fotografia a awangarda, czyli o „wystawie wariatów” i „kierunkach niesympatycznych”</t>
  </si>
  <si>
    <t>3105-PIS-WE</t>
  </si>
  <si>
    <t>Płeć i świętość</t>
  </si>
  <si>
    <t>3105-PKA-SP</t>
  </si>
  <si>
    <t>Polska krytyka artystyczna po 1945 roku: idee i praktyki</t>
  </si>
  <si>
    <t>3105-PMA-SP</t>
  </si>
  <si>
    <t>Prymitywizm i modernizm. Awangarda wobec kultury Innego</t>
  </si>
  <si>
    <t>3105-PMHSWE</t>
  </si>
  <si>
    <t>3105-POCHWI</t>
  </si>
  <si>
    <t>3105-PROSEMJA</t>
  </si>
  <si>
    <t>Proseminarium wyższe dr hab. J. Adamski</t>
  </si>
  <si>
    <t>3105-PROSEMWCZR</t>
  </si>
  <si>
    <t>Proseminarium wyższe dr hab. M. Czapelski dr hab. A. Rosales Rodriguez</t>
  </si>
  <si>
    <t>3105-PROSJA</t>
  </si>
  <si>
    <t>Proseminarium licencjackie dr hab. J. Adamski</t>
  </si>
  <si>
    <t>3105-PROSLICBS</t>
  </si>
  <si>
    <t>Proseminarium licencjackie dr J. Balisz-Schmelz</t>
  </si>
  <si>
    <t>3105-PROSLICMS</t>
  </si>
  <si>
    <t>Proseminarium licencjackie dr M. Smoliński, dr. R. Sulewska</t>
  </si>
  <si>
    <t>3105-PROSLICMW</t>
  </si>
  <si>
    <t>Proseminarium licencjackie dr M. Wróblewska</t>
  </si>
  <si>
    <t>3105-PROSLICR</t>
  </si>
  <si>
    <t>Proseminarium licencjackie dr A. Rosales Rodriguez</t>
  </si>
  <si>
    <t>3105-PROSLICZG</t>
  </si>
  <si>
    <t>Proseminarium licencjackie dr Zoltán Gyalókay</t>
  </si>
  <si>
    <t>3105-PROSMGRGS</t>
  </si>
  <si>
    <t>Proseminarium wyższe dr hab. G. Świtek</t>
  </si>
  <si>
    <t>3105-PROSMW</t>
  </si>
  <si>
    <t>Proseminarium wyższe dr hab. M. Wardzyński</t>
  </si>
  <si>
    <t>3105-PROSMWYPI</t>
  </si>
  <si>
    <t>Proseminarium Wyższe prof. A. Pieńkos</t>
  </si>
  <si>
    <t>3105-PROSMWYT</t>
  </si>
  <si>
    <t>Proseminarium wyższe prof. W. Tygielski</t>
  </si>
  <si>
    <t>3105-PROSWYAR</t>
  </si>
  <si>
    <t>Proseminarium wyższe dr hab. A. Rosales Rodriguez</t>
  </si>
  <si>
    <t>3105-PROSWYJ</t>
  </si>
  <si>
    <t>Proseminarium wyższe prof. G. Jurkowlaniec</t>
  </si>
  <si>
    <t>3105-PROSWYML</t>
  </si>
  <si>
    <t>Proseminarium wyższe dr hab. M. Lachowski</t>
  </si>
  <si>
    <t>3105-PROSWYZA</t>
  </si>
  <si>
    <t>Proseminarium wyższe dr hab B. Arciszewska</t>
  </si>
  <si>
    <t>3105-PROSWYZJS</t>
  </si>
  <si>
    <t>Proseminarium wyższe dr. hab  A. Sulikowska</t>
  </si>
  <si>
    <t>3105-PROSWYZL</t>
  </si>
  <si>
    <t>Proseminarium wyższe dr hab I. Luba</t>
  </si>
  <si>
    <t>3105-PROSWYZRK</t>
  </si>
  <si>
    <t>Proseminarium wyższe prof. R. Kasperowicz</t>
  </si>
  <si>
    <t>3105-PROSWZ</t>
  </si>
  <si>
    <t>Proseminarium wyższe prof A. Ziemba</t>
  </si>
  <si>
    <t>3105-PRTER</t>
  </si>
  <si>
    <t>Praktyka terenowa II rok</t>
  </si>
  <si>
    <t>3105-PTER</t>
  </si>
  <si>
    <t>Praktyka muzealna</t>
  </si>
  <si>
    <t>3105-PUN-K</t>
  </si>
  <si>
    <t>Polski ubiór narodowy</t>
  </si>
  <si>
    <t>3105-PWNEU-KK</t>
  </si>
  <si>
    <t>Polska w nowożytnej Europie</t>
  </si>
  <si>
    <t>3105-PWS</t>
  </si>
  <si>
    <t>Proseminarium wyższe prof A. Sieradzka</t>
  </si>
  <si>
    <t>3105-PZU-KK</t>
  </si>
  <si>
    <t>Patrząc z ukosa. Rewizje zachodniego kanonu z perspektywy queer</t>
  </si>
  <si>
    <t>3105-RA-K</t>
  </si>
  <si>
    <t>Rzemiosło artystyczne</t>
  </si>
  <si>
    <t>3105-RGSHF-K</t>
  </si>
  <si>
    <t>Rzeźba gotycka. Styl, historia, funkcja, 1250-1400</t>
  </si>
  <si>
    <t>3105-RK-KK</t>
  </si>
  <si>
    <t>Różne kamery, podobne spojrzenia – związki fotografii i filmu</t>
  </si>
  <si>
    <t>3105-RMI-K</t>
  </si>
  <si>
    <t>Rublow – opowieść o malarzu ikon</t>
  </si>
  <si>
    <t>3105-RPS-K</t>
  </si>
  <si>
    <t>Religijność późnego średniowiecza: kult i dewocja poprzez obrazy</t>
  </si>
  <si>
    <t>3105-RPS-KK</t>
  </si>
  <si>
    <t>Religijność w późnym średniowieczu</t>
  </si>
  <si>
    <t>3105-RW-K</t>
  </si>
  <si>
    <t>Rezydencje warszawskie w XVII wieku</t>
  </si>
  <si>
    <t>3105-RZGFR-K</t>
  </si>
  <si>
    <t>Rzeźba gotycka we Francji</t>
  </si>
  <si>
    <t>3105-RZG-K</t>
  </si>
  <si>
    <t>Rzeźba gotycka. Styl, historia, funkcja, 1400-1530</t>
  </si>
  <si>
    <t>3105-RZWPP-WE</t>
  </si>
  <si>
    <t>Rzeźba w przestrzeni publicznej w Europie środkowej doby nowożytnej</t>
  </si>
  <si>
    <t>3105-SDP-KK</t>
  </si>
  <si>
    <t>Socjologia sztuki dla początkujących i średniozaawansowanych (XVIII-XIX wiek)</t>
  </si>
  <si>
    <t>3105-SEMLICARD</t>
  </si>
  <si>
    <t>Seminarium licencjackie-dodatkowe dr A. Rosales Rodriguez</t>
  </si>
  <si>
    <t>3105-SEMLICARP</t>
  </si>
  <si>
    <t>Seminarium licencjackie-podstawowe dr A. Rosales-Rodriguez</t>
  </si>
  <si>
    <t>3105-SEMLICD</t>
  </si>
  <si>
    <t>Seminarium licencjackie dodatkowe dr M. Wróblewska</t>
  </si>
  <si>
    <t>3105-SEMLICDJA</t>
  </si>
  <si>
    <t>Seminarium licencjackie dodatkowe dr hab. J. Adamski</t>
  </si>
  <si>
    <t>3105-SEMLICDMCZ</t>
  </si>
  <si>
    <t>Seminarium licencjackie dodatkowe dr hab. M. Czapelski</t>
  </si>
  <si>
    <t>3105-SEMLICDWSZ</t>
  </si>
  <si>
    <t>Seminarium licencjackie dodatkowe dr W. Szymański</t>
  </si>
  <si>
    <t>3105-SEMLICDZG</t>
  </si>
  <si>
    <t>Seminarium licencjackie dodatkowe dr Z. Gyalókay</t>
  </si>
  <si>
    <t>3105-SEMLICJA</t>
  </si>
  <si>
    <t>Seminarium licencjackie podstawowe dr hab. J. Adamski</t>
  </si>
  <si>
    <t>3105-SEMLICKKD</t>
  </si>
  <si>
    <t>Seminarium licencjackie (dodatkowe) dr K. Kopania</t>
  </si>
  <si>
    <t>3105-SEMLICKKP</t>
  </si>
  <si>
    <t>Seminarium licencjackie- podstawowe dr K. Kopania</t>
  </si>
  <si>
    <t>3105-SEMLICKM</t>
  </si>
  <si>
    <t>Seminarium licencjackie (podstawowe) dr K. Mroziewicz</t>
  </si>
  <si>
    <t>3105-SEMLICKMD</t>
  </si>
  <si>
    <t>Seminarium licencjackie (dodatkowe) dr K. Mroziewicz</t>
  </si>
  <si>
    <t>3105-SEMLICMC</t>
  </si>
  <si>
    <t>Seminarium licencjackie podstawowe dr hab. M. Czapelski</t>
  </si>
  <si>
    <t>3105-SEMLICP</t>
  </si>
  <si>
    <t>Seminarium licencjackie podstawowe dr M. Wróblewska</t>
  </si>
  <si>
    <t>3105-SEMLICSSD</t>
  </si>
  <si>
    <t>Seminarium licencjackie - dodatkowe dr M. Smoliński, dr R. Sulewska</t>
  </si>
  <si>
    <t>3105-SEMLICSSP</t>
  </si>
  <si>
    <t>Seminarium licencjackie - podstawowe dr M. Smoliński, dr R. Sulewska</t>
  </si>
  <si>
    <t>3105-SEMLICWSZ</t>
  </si>
  <si>
    <t>Seminarium licencjackie podstawowe dr W. Szymański</t>
  </si>
  <si>
    <t>3105-SEMLICZG</t>
  </si>
  <si>
    <t>Seminarium licencjackie podstawowe dr Z. Gyalókay</t>
  </si>
  <si>
    <t>3105-SEMMGAS</t>
  </si>
  <si>
    <t>Seminarium magisterskie dr hab  A. Sulikowska</t>
  </si>
  <si>
    <t>3105-SEMMGGJ</t>
  </si>
  <si>
    <t>Seminarium magisterskie prof. G. Jurkowlaniec</t>
  </si>
  <si>
    <t>3105-SEMMGRAR</t>
  </si>
  <si>
    <t>Seminarium magisterskie dr hab. A. Rosales Rodriguez</t>
  </si>
  <si>
    <t>3105-SEMMGRAS</t>
  </si>
  <si>
    <t>Seminarium magisterskie prof. A. Sieradzka</t>
  </si>
  <si>
    <t>3105-SEMMGRAZ</t>
  </si>
  <si>
    <t>Seminarium magisterskie prof. A. Ziemba</t>
  </si>
  <si>
    <t>3105-SEMMGRBA</t>
  </si>
  <si>
    <t>Seminarium magisterskie dr hab. B. Arciszewska</t>
  </si>
  <si>
    <t>3105-SEMMGRCZ</t>
  </si>
  <si>
    <t>Seminarium magisterskie dr hab. M. Czapelski dr hab. A. Rosales Rodriguez</t>
  </si>
  <si>
    <t>3105-SEMMGRGS</t>
  </si>
  <si>
    <t>Seminarium magisterskie dr hab. G. Świtek</t>
  </si>
  <si>
    <t>3105-SEMMGRIL</t>
  </si>
  <si>
    <t>3105-SEMMGRJA</t>
  </si>
  <si>
    <t>Seminarium magisterskie dr hab. J. Adamski</t>
  </si>
  <si>
    <t>3105-SEMMGRML</t>
  </si>
  <si>
    <t>Seminarium magisterskie dr hab. M. Lachowski</t>
  </si>
  <si>
    <t>3105-SEMMGRMW</t>
  </si>
  <si>
    <t>Seminarium magisterskie dr hab. M. Wardzyński</t>
  </si>
  <si>
    <t>3105-SEMMGRP</t>
  </si>
  <si>
    <t>Seminarium magisterskie prof. A. Pieńkos</t>
  </si>
  <si>
    <t>3105-SEMMGRRK</t>
  </si>
  <si>
    <t>Seminarium magisterskie prof. R. Kasperowicz</t>
  </si>
  <si>
    <t>3105-SEMMGRWTY</t>
  </si>
  <si>
    <t>Seminarium magisterskie prof. W. Tygielski</t>
  </si>
  <si>
    <t>3105-SEMWYGS</t>
  </si>
  <si>
    <t>Seminarium wyższe dr hab. G. Świtek</t>
  </si>
  <si>
    <t>3105-SEMWYZAR</t>
  </si>
  <si>
    <t>Seminarium wyższe dr hab. A. Rosales Rodriguez</t>
  </si>
  <si>
    <t>3105-SEMWYZAS</t>
  </si>
  <si>
    <t>Seminarium wyższe dr hab. A. Sulikowska</t>
  </si>
  <si>
    <t>3105-SEMWYZBA</t>
  </si>
  <si>
    <t>Semianrium wyższe dr hab. B. Arciszewska</t>
  </si>
  <si>
    <t>3105-SEMWYZCZR</t>
  </si>
  <si>
    <t>Seminarium wyższe dr hab. M. Czapelski dr hab. A. Rosales Rodriguez</t>
  </si>
  <si>
    <t>3105-SEMWYZIL</t>
  </si>
  <si>
    <t>Seminarium wyższe dr hab. I. Luba</t>
  </si>
  <si>
    <t>3105-SEMWYZJA</t>
  </si>
  <si>
    <t>Seminarium wyższe dr hab J. Adamski</t>
  </si>
  <si>
    <t>3105-SEMWYZJU</t>
  </si>
  <si>
    <t>Seminarium wyższe prof. G. Jurkowlaniec</t>
  </si>
  <si>
    <t>3105-SEMWYZML</t>
  </si>
  <si>
    <t>Seminarium wyższe dr hab. M. Lachowski</t>
  </si>
  <si>
    <t>3105-SEMWYZMW</t>
  </si>
  <si>
    <t>Seminarium wyższe dr hab. M. Wardzyński</t>
  </si>
  <si>
    <t>3105-SEMWYZPI</t>
  </si>
  <si>
    <t>Seminarium wyższe prof. A. Pieńkos</t>
  </si>
  <si>
    <t>3105-SEMWYZRK</t>
  </si>
  <si>
    <t>Seminarium wyższe prof. R. Kasperowicz</t>
  </si>
  <si>
    <t>3105-SEMWYZS</t>
  </si>
  <si>
    <t>Seminarium wyższe prof. A. Sieradzka</t>
  </si>
  <si>
    <t>3105-SEMWYZT</t>
  </si>
  <si>
    <t>Seminarium wyższe prof. W. Tygielski</t>
  </si>
  <si>
    <t>3105-SEMWYZZ</t>
  </si>
  <si>
    <t>Seminarium wyższe prof. A. Ziemba</t>
  </si>
  <si>
    <t>3105-SMM-K</t>
  </si>
  <si>
    <t>Średniowieczne malarstwo w muzeum</t>
  </si>
  <si>
    <t>3105-SOSZ-KK</t>
  </si>
  <si>
    <t>Spory o status sztuk we wczesnym romantyzmie niemieckim</t>
  </si>
  <si>
    <t>3105-SPCK-K</t>
  </si>
  <si>
    <t>Staropolskie „podróże do szkół w cudzych krajach</t>
  </si>
  <si>
    <t>3105-SRZWM-K</t>
  </si>
  <si>
    <t>Średniowieczna rzeźba w muzeum</t>
  </si>
  <si>
    <t>3105-SWEP-SP</t>
  </si>
  <si>
    <t>Symbolizm w Europie Północnej</t>
  </si>
  <si>
    <t>3105-SWM-K</t>
  </si>
  <si>
    <t>Sacrum w muzeum</t>
  </si>
  <si>
    <t>3105-SWSZR-WE</t>
  </si>
  <si>
    <t>Srebrny wiek. Sztuka i kultura Rosji u progu katastrofy</t>
  </si>
  <si>
    <t>3105-SZD-SPIM</t>
  </si>
  <si>
    <t>Strategia publikacyjna i merytoryczne aspekty pozyskiwania grantów w dyscyplinie - dyscyplina Nauki o sztuce</t>
  </si>
  <si>
    <t>3105-SZD-WM</t>
  </si>
  <si>
    <t>Warsztat metodyczny grupowy – dyscyplina Nauki o Sztuce (warsztat dodatkowy)</t>
  </si>
  <si>
    <t>3105-SZD-WM2</t>
  </si>
  <si>
    <t>Warsztat metodyczny grupowy – dyscyplina Nauki o Sztuce</t>
  </si>
  <si>
    <t>3105-SZD-WTN</t>
  </si>
  <si>
    <t>Wybrane teorie nauk o sztuce</t>
  </si>
  <si>
    <t>3105-SZHS-K</t>
  </si>
  <si>
    <t>Szkoły humanistyki XX w.</t>
  </si>
  <si>
    <t>3105-SZHUMWE</t>
  </si>
  <si>
    <t>Szkoły humanistyki</t>
  </si>
  <si>
    <t>3105-SZI-WE</t>
  </si>
  <si>
    <t>Sztuka instalacji</t>
  </si>
  <si>
    <t>3105-SZRP-K</t>
  </si>
  <si>
    <t>Sztuka XVII wieku w Polsce. Generalia</t>
  </si>
  <si>
    <t>3105-SZWKW-SP</t>
  </si>
  <si>
    <t>Sztuka w Królestwie Węgierskim ok. 1300-1520</t>
  </si>
  <si>
    <t>3105-SZWP-K</t>
  </si>
  <si>
    <t>Sztuka XVII wieku w Polsce</t>
  </si>
  <si>
    <t>3105-SZWVP-K</t>
  </si>
  <si>
    <t>Sztuka XVIII wieku w Polsce</t>
  </si>
  <si>
    <t>3105-TAH1416-OG</t>
  </si>
  <si>
    <t>Theories and histories of architecture in Early Modern Europe 1400–1600</t>
  </si>
  <si>
    <t>3105-TAH1416-WE</t>
  </si>
  <si>
    <t>3105-TAH1618-OG</t>
  </si>
  <si>
    <t>Theories and histories of architecture in Early Modern Europe 1600-1800</t>
  </si>
  <si>
    <t>3105-TAH1618-WE</t>
  </si>
  <si>
    <t>3105-TISZS-K</t>
  </si>
  <si>
    <t>Teatr i sztuka w średniowieczu</t>
  </si>
  <si>
    <t>3105-UCZB-K</t>
  </si>
  <si>
    <t>"Uczyniono cztery brony"-artystyczne oprawy świeckich i religijnych uroczystości w Rzeczpospolitej (XVI-XVIIIw)</t>
  </si>
  <si>
    <t>3105-UPR-K</t>
  </si>
  <si>
    <t>U progu renesansu. Sztuka na Węgrzech 1480-1526</t>
  </si>
  <si>
    <t>3105-WBHSTOCZ</t>
  </si>
  <si>
    <t>3105-WBTI</t>
  </si>
  <si>
    <t>Warsztat badawczy historyka sztuki – technologie informacyjne</t>
  </si>
  <si>
    <t>3105-WDHSCW</t>
  </si>
  <si>
    <t>Wstęp do historii sztuki-sztuki plastyczne</t>
  </si>
  <si>
    <t>3105-WDHSRDWE</t>
  </si>
  <si>
    <t>Wstęp do technik i terminologii rzemiosła artystycznego i designu</t>
  </si>
  <si>
    <t>3105-WDTSZWE</t>
  </si>
  <si>
    <t>3105-WDW-K</t>
  </si>
  <si>
    <t>3105-WHS-CW</t>
  </si>
  <si>
    <t>Wstęp do Historii Sztuki : techniki i terminologia architektury</t>
  </si>
  <si>
    <t>3105-WK-SP</t>
  </si>
  <si>
    <t>Wielkie kolekcje i siedziby XIX w. w Wielkopolsce. Warsztaty terenowe</t>
  </si>
  <si>
    <t>3105-WMHS-K</t>
  </si>
  <si>
    <t>WSPÓŁCZESNE METODY HISTORII SZTUKI</t>
  </si>
  <si>
    <t>3105-WMHSZCW</t>
  </si>
  <si>
    <t>Warsztat metodologiczny historyka sztuki</t>
  </si>
  <si>
    <t>3105-WNTMWE</t>
  </si>
  <si>
    <t>3105-WPW-K</t>
  </si>
  <si>
    <t>Wyobraźnia przejmuje władzę. Artyści i artystki wobec rewolucji 1968 roku</t>
  </si>
  <si>
    <t>3105-WTTARWE</t>
  </si>
  <si>
    <t>3105-ZBKS-K</t>
  </si>
  <si>
    <t>Z barokowej Kunstkamery. XVII-wieczna rzeźba gabinetowa w brązie, szlachetnych gatunkach drewna, kości słoniowej i bursztynie w Rzeczypospolitej i Europie Środkowej</t>
  </si>
  <si>
    <t>3105-ZEDORZ-WE</t>
  </si>
  <si>
    <t>Artystyczne fundacje ostatnich Jagiellonów</t>
  </si>
  <si>
    <t>3105-ZLI-SP</t>
  </si>
  <si>
    <t>Zwierzęta, ludzie i inne istoty. Czy historii sztuki potrzebne są animal studies?</t>
  </si>
  <si>
    <t>3105-ZPN-SP</t>
  </si>
  <si>
    <t>Zakopane – poszukiwania nowoczesności</t>
  </si>
  <si>
    <t>3105-ZSZT-SP</t>
  </si>
  <si>
    <t>Związki sztuki i mody w I poł. XX wieku</t>
  </si>
  <si>
    <t>3106-1400-1650-KON</t>
  </si>
  <si>
    <t>Kodeksy, partesy, tabulatury i fragmenty muzyczne z lat 1400-1650 w zbiorach polskich (moduł III)</t>
  </si>
  <si>
    <t>3106-1AM-C</t>
  </si>
  <si>
    <t>3106-1AMSOD-W</t>
  </si>
  <si>
    <t>Akustyka muzyczna i słuchowa ocena dźwięku</t>
  </si>
  <si>
    <t>3106-1AM-W</t>
  </si>
  <si>
    <t>3106-1ANALIT-CW</t>
  </si>
  <si>
    <t>Analiza słuchowa literatury muzycznej</t>
  </si>
  <si>
    <t>3106-1ANT</t>
  </si>
  <si>
    <t>Historia muzyki antyku</t>
  </si>
  <si>
    <t>3106-1ARMUZ-W</t>
  </si>
  <si>
    <t>Archeomuzykologia (moduł VI)</t>
  </si>
  <si>
    <t>3106-1BA-C</t>
  </si>
  <si>
    <t>Historia muzyki baroku</t>
  </si>
  <si>
    <t>3106-1BA-W</t>
  </si>
  <si>
    <t>3106-1ES</t>
  </si>
  <si>
    <t>Estetyka muzyki</t>
  </si>
  <si>
    <t>3106-1ET1-C</t>
  </si>
  <si>
    <t>Etnomuzykologia 1</t>
  </si>
  <si>
    <t>3106-1ET1-W</t>
  </si>
  <si>
    <t>3106-1ET2-C</t>
  </si>
  <si>
    <t>Etnomuzykologia 2</t>
  </si>
  <si>
    <t>3106-1ET2-W</t>
  </si>
  <si>
    <t>3106-1GA1-F</t>
  </si>
  <si>
    <t>Gamelan - praktyka gry w orkiestrze indonezyjskiej 1</t>
  </si>
  <si>
    <t>3106-1GA2-F</t>
  </si>
  <si>
    <t>Gamelan - praktyka gry w orkiestrze indonezyjskiej 2</t>
  </si>
  <si>
    <t>3106-1GA3-F</t>
  </si>
  <si>
    <t>Gamelan - praktyka gry w orkiestrze indonezyjskiej 3</t>
  </si>
  <si>
    <t>3106-1GA4-F</t>
  </si>
  <si>
    <t>Gamelan - praktyka gry w orkiestrze indonezyjskiej 4</t>
  </si>
  <si>
    <t>3106-1GDPW-W</t>
  </si>
  <si>
    <t>Gatunki dawnej polifonii wokalnej ( moduł V )</t>
  </si>
  <si>
    <t>3106-1HIFO-OG</t>
  </si>
  <si>
    <t>Z historii fonografii</t>
  </si>
  <si>
    <t>3106-1JAZZ-KON</t>
  </si>
  <si>
    <t>Historia jazzu ( moduł IV )</t>
  </si>
  <si>
    <t>3106-1JLDM-CW</t>
  </si>
  <si>
    <t>Język łaciński dla muzykologów 1</t>
  </si>
  <si>
    <t>3106-1JLKON-CW</t>
  </si>
  <si>
    <t>Język łaciński dla muzykologów-kontynuacja</t>
  </si>
  <si>
    <t>3106-1JMBA-KON</t>
  </si>
  <si>
    <t>Język muzyczny baroku (moduł 1)</t>
  </si>
  <si>
    <t>3106-1KL-C</t>
  </si>
  <si>
    <t>Historia muzyki klasycyzmu</t>
  </si>
  <si>
    <t>3106-1KL-W</t>
  </si>
  <si>
    <t>3106-1KULMU-KON</t>
  </si>
  <si>
    <t>Kultura muzyczna miast, dworów i ośrodków kościelnych (moduł 3)</t>
  </si>
  <si>
    <t>3106-1KULTA-W</t>
  </si>
  <si>
    <t>Kultura audialna ( moduł IV )</t>
  </si>
  <si>
    <t>3106-1MA-CW</t>
  </si>
  <si>
    <t>Metody analizy ( moduł I )</t>
  </si>
  <si>
    <t>3106-1MDAP-KON</t>
  </si>
  <si>
    <t>Muzyka w dawnej Polsce (moduł 3)</t>
  </si>
  <si>
    <t>3106-1MF1-P</t>
  </si>
  <si>
    <t>Metodyka nauczania form muzycznych 1</t>
  </si>
  <si>
    <t>3106-1MF2-P</t>
  </si>
  <si>
    <t>Metodyka nauczania form muzycznych 2</t>
  </si>
  <si>
    <t>3106-1MH1-P</t>
  </si>
  <si>
    <t>Metodyka nauczania historii muzyki 1</t>
  </si>
  <si>
    <t>3106-1MH2-P</t>
  </si>
  <si>
    <t>Metodyka nauczania historii muzyki 2</t>
  </si>
  <si>
    <t>3106-1MI18/19-KON</t>
  </si>
  <si>
    <t>Muzyka instrumentalna XVIII-XIX w. (moduł V)</t>
  </si>
  <si>
    <t>3106-1MOIK-W</t>
  </si>
  <si>
    <t>Muzyka oratoryjna i kantatowa ( moduł V )</t>
  </si>
  <si>
    <t>3106-1PED-P</t>
  </si>
  <si>
    <t>3106-1PED-P2</t>
  </si>
  <si>
    <t>Pedagogika ogólna (II semestr)</t>
  </si>
  <si>
    <t>3106-1PED-PC</t>
  </si>
  <si>
    <t>Pedagogika ogólna-ćwiczenia</t>
  </si>
  <si>
    <t>3106-1PMLUD-CW</t>
  </si>
  <si>
    <t>Polska muzyka ludowa, cw. ( moduł III )</t>
  </si>
  <si>
    <t>3106-1PRACET-F</t>
  </si>
  <si>
    <t>Pracownia Zakładu Etnomuzykologii</t>
  </si>
  <si>
    <t>3106-1PRACPOL-F</t>
  </si>
  <si>
    <t>Pracownia Zakładu Historii Muzyki Polskiej</t>
  </si>
  <si>
    <t>3106-1PRAKTYKI</t>
  </si>
  <si>
    <t>3106-1PS</t>
  </si>
  <si>
    <t>Proseminarium historyczne</t>
  </si>
  <si>
    <t>3106-1PSA</t>
  </si>
  <si>
    <t>Proseminarium z analizy muzycznej</t>
  </si>
  <si>
    <t>3106-1PSO</t>
  </si>
  <si>
    <t>Proseminarium ogólne</t>
  </si>
  <si>
    <t>3106-1PS-P</t>
  </si>
  <si>
    <t>3106-1RE-C</t>
  </si>
  <si>
    <t>Historia muzyki renesansu</t>
  </si>
  <si>
    <t>3106-1RE-W</t>
  </si>
  <si>
    <t>3106-1RN-C</t>
  </si>
  <si>
    <t>Historia muzyki XIX w. (romantyzmu i neoromantyzmu)</t>
  </si>
  <si>
    <t>3106-1RN-W</t>
  </si>
  <si>
    <t>3106-1SW-C</t>
  </si>
  <si>
    <t>Historia muzyki średniowiecza</t>
  </si>
  <si>
    <t>3106-1SW-W</t>
  </si>
  <si>
    <t>3106-1TEKO-KON</t>
  </si>
  <si>
    <t>Techniki kompozytorskie przed rokiem 1600  (moduł I)</t>
  </si>
  <si>
    <t>3106-1TI</t>
  </si>
  <si>
    <t>3106-1TQ</t>
  </si>
  <si>
    <t>Teoria kultury muzycznej</t>
  </si>
  <si>
    <t>3106-1TREU-W</t>
  </si>
  <si>
    <t>Tradycyjne europejskie i pozaeuropejskie formy teatralne  i parateatralne (moduł  2)</t>
  </si>
  <si>
    <t>3106-1WDRR-KON</t>
  </si>
  <si>
    <t>Wokół dramatu religijnego (moduł II)</t>
  </si>
  <si>
    <t>3106-1XX-C</t>
  </si>
  <si>
    <t>Historia muzyki XX i XXI w.</t>
  </si>
  <si>
    <t>3106-1XX-W</t>
  </si>
  <si>
    <t>3106-2HITM</t>
  </si>
  <si>
    <t>Historia teorii muzyki 1</t>
  </si>
  <si>
    <t>3106-2JLDM-CW</t>
  </si>
  <si>
    <t>Język łaciński dla muzykologów 2</t>
  </si>
  <si>
    <t>3106-2MUZKOM-KON</t>
  </si>
  <si>
    <t>Muzyka w komunikacji społecznej (moduł 6)</t>
  </si>
  <si>
    <t>3106-2TER1</t>
  </si>
  <si>
    <t>Muzykoterapia 1</t>
  </si>
  <si>
    <t>3106-2TER2</t>
  </si>
  <si>
    <t>Muzykoterapia 2</t>
  </si>
  <si>
    <t>3106-2WPTP-OG</t>
  </si>
  <si>
    <t>Warsztaty pieśni tradycyjnych z Poniemnia</t>
  </si>
  <si>
    <t>3106-2ZAJMO-KON</t>
  </si>
  <si>
    <t>Zajęcia monograficzne, II poł. sem. (moduł I)</t>
  </si>
  <si>
    <t>3106-2ZM-W</t>
  </si>
  <si>
    <t>Zasady muzyki (semestr letni)</t>
  </si>
  <si>
    <t>3106-4ETNO-MGR</t>
  </si>
  <si>
    <t>Seminarium mgr IV sem. Zakładu Etnomuzykologii</t>
  </si>
  <si>
    <t>3106-4SBAR-MGR</t>
  </si>
  <si>
    <t>Seminarium mg IV sem. dr hab. T. Baranowski</t>
  </si>
  <si>
    <t>3106-4SBIE-MGR</t>
  </si>
  <si>
    <t>Seminarium mgr IV sem. dr hab. I. Bieńkowska</t>
  </si>
  <si>
    <t>3106-4SGRU-MGR</t>
  </si>
  <si>
    <t>Seminarium mgr IV sem. prof. A. Gruszczyńska-Ziółkowska</t>
  </si>
  <si>
    <t>3106-4SJEZ-MGR</t>
  </si>
  <si>
    <t>Seminarium mgr IV sem. dr hab. T. Jeż</t>
  </si>
  <si>
    <t>3106-4SLES-MGR</t>
  </si>
  <si>
    <t>Seminarium mgr IV sem. dr hab. A. Leszczyńska</t>
  </si>
  <si>
    <t>3106-4SLIND-MGR</t>
  </si>
  <si>
    <t>Seminarium mgr IV sem. dr hab. I. Lindstedt</t>
  </si>
  <si>
    <t>3106-4SPAC-MGR</t>
  </si>
  <si>
    <t>Seminarium mgr IV sem. dr hab. S. Paczkowski</t>
  </si>
  <si>
    <t>3106-4SZORWIT-MGR</t>
  </si>
  <si>
    <t>Seminarium mgr IV sem. prof. A. Żórawska-Witkowska</t>
  </si>
  <si>
    <t>3106-ANHAR-KON</t>
  </si>
  <si>
    <t>Analiza harmoniczna ( moduł I )</t>
  </si>
  <si>
    <t>3106-BACHMSZA-OG</t>
  </si>
  <si>
    <t>Msza h-moll Bacha i jej konteksty</t>
  </si>
  <si>
    <t>3106-BAiBR</t>
  </si>
  <si>
    <t>Barwa i brzmienie ( moduł IV )</t>
  </si>
  <si>
    <t>3106-BALROS-OG</t>
  </si>
  <si>
    <t>Wokół Baletów Rosyjskich Siergieja Diagilewa</t>
  </si>
  <si>
    <t>3106-BANDURA-F</t>
  </si>
  <si>
    <t>Historia instrumentu i repertuar przeznaczony na bandurę</t>
  </si>
  <si>
    <t>3106-BARSEM-LIC</t>
  </si>
  <si>
    <t>Seminarium licencjackie dr hab. T. Baranowski</t>
  </si>
  <si>
    <t>3106-BIENKOSEM-LIC</t>
  </si>
  <si>
    <t>Seminarium licencjackie  dr hab. I. Bieńkowska</t>
  </si>
  <si>
    <t>3106-CHSEM-LIC</t>
  </si>
  <si>
    <t>Seminarium licencjackie dr A. Chwiłek</t>
  </si>
  <si>
    <t>3106-DOP-F</t>
  </si>
  <si>
    <t>Diva operowa</t>
  </si>
  <si>
    <t>3106-EDY-SR</t>
  </si>
  <si>
    <t>Edycja tekstu muzycznego</t>
  </si>
  <si>
    <t>3106-ETNOM</t>
  </si>
  <si>
    <t>Etnomuzykologia 3 wykład i ćwiczenia</t>
  </si>
  <si>
    <t>3106-ETNOTEREN</t>
  </si>
  <si>
    <t>Etnomuzykologiczne ćwiczenia terenowe</t>
  </si>
  <si>
    <t>3106-EUROM-OG</t>
  </si>
  <si>
    <t>Europeistyka muzyczna</t>
  </si>
  <si>
    <t>3106-FP-F</t>
  </si>
  <si>
    <t>Fortepianowe pojedynki. Wokół Międzynarodowego Konkursu Pianistycznego im. Fryderyka Chopina w Warszawie</t>
  </si>
  <si>
    <t>3106-FPTM-F</t>
  </si>
  <si>
    <t>Formy popularnego teatru muzycznego w Stanach Zjednoczonych 1800-2000</t>
  </si>
  <si>
    <t>3106-GRADSEM-LIC</t>
  </si>
  <si>
    <t>Seminarium licencjackie dr M. Gradowski</t>
  </si>
  <si>
    <t>3106-HARF-F</t>
  </si>
  <si>
    <t>Harfa w muzyce XIX-XX wieku</t>
  </si>
  <si>
    <t>3106-HGMSXVII/XIX-W</t>
  </si>
  <si>
    <t>Z historii gatunków muzyki scenicznej XVII-XXI w. (moduł II)</t>
  </si>
  <si>
    <t>3106-HGMSXVII/XXI-2</t>
  </si>
  <si>
    <t>3106-HIP-KM</t>
  </si>
  <si>
    <t>Historically informed performance: muzyka dawna dzisiaj</t>
  </si>
  <si>
    <t>3106-HITEM</t>
  </si>
  <si>
    <t>Historia teorii muzyki 2</t>
  </si>
  <si>
    <t>3106-HMŚP-F</t>
  </si>
  <si>
    <t>Historia muzyki średniowiecza w praktyce</t>
  </si>
  <si>
    <t>3106-HMXIX-C</t>
  </si>
  <si>
    <t>Historia muzyki XIX wieku</t>
  </si>
  <si>
    <t>3106-HMXIX-W</t>
  </si>
  <si>
    <t>3106-HROCK-W</t>
  </si>
  <si>
    <t>Historia rocka (moduł 4)</t>
  </si>
  <si>
    <t>3106-INFN-SR</t>
  </si>
  <si>
    <t>Informacja naukowa</t>
  </si>
  <si>
    <t>3106-INSPOEU-OG</t>
  </si>
  <si>
    <t>Instrumentologia pozaeuropejska</t>
  </si>
  <si>
    <t>3106-INSPO-W</t>
  </si>
  <si>
    <t>3106-JEZSEM-LIC</t>
  </si>
  <si>
    <t>Seminarium licencjackie  dr hab.T.Jeż</t>
  </si>
  <si>
    <t>3106-KED-SR</t>
  </si>
  <si>
    <t>Komputerowa edycja i przygotowanie tekstu do druku</t>
  </si>
  <si>
    <t>3106-KOMPL-KON</t>
  </si>
  <si>
    <t>Kompozytorzy polscy XX w. (moduł III)</t>
  </si>
  <si>
    <t>3106-KONRE-F</t>
  </si>
  <si>
    <t>Kontrapunkt renesansowy</t>
  </si>
  <si>
    <t>3106-KRYM-W</t>
  </si>
  <si>
    <t>Krytyka muzyczna (moduł 5 )</t>
  </si>
  <si>
    <t>3106-L1-ETNOSEM</t>
  </si>
  <si>
    <t>Seminarium licencjackie I semestr Zakładu Etnomuzykologii</t>
  </si>
  <si>
    <t>3106-L2-E</t>
  </si>
  <si>
    <t>Seminarium licencjackie Zakładu Etnomuzykologii (II semestr)</t>
  </si>
  <si>
    <t>3106-LABMUN</t>
  </si>
  <si>
    <t>Laboratorium muzyki nowej, wykład i cw. (moduł IV)</t>
  </si>
  <si>
    <t>3106-LESZCZSEM-LIC</t>
  </si>
  <si>
    <t>Seminarium licencjackie dr hab. A.Leszczyńska</t>
  </si>
  <si>
    <t>3106-LINDSEM-LIC</t>
  </si>
  <si>
    <t>Seminarium licencjackie dr hab. I. Lindstedt</t>
  </si>
  <si>
    <t>3106-LIRMU-W</t>
  </si>
  <si>
    <t>Liryka muzyczna XIXw.  (moduł 5)</t>
  </si>
  <si>
    <t>3106-MAŁ-OG</t>
  </si>
  <si>
    <t>Muzyka Ameryki Łacińskiej</t>
  </si>
  <si>
    <t>3106-MecR-W</t>
  </si>
  <si>
    <t>Mecenat muzyczny Radziwiłłów</t>
  </si>
  <si>
    <t>3106-MIM-KON</t>
  </si>
  <si>
    <t>Muzyka i media (moduł VI )</t>
  </si>
  <si>
    <t>3106-MOJSB-KM</t>
  </si>
  <si>
    <t>Muzyka organowa Johanna Sebastiana Bacha: Trzecia część Clavier Übung</t>
  </si>
  <si>
    <t>3106-MP-W</t>
  </si>
  <si>
    <t>Muzyka a polityka (moduł VI)</t>
  </si>
  <si>
    <t>3106-MSW-KON</t>
  </si>
  <si>
    <t>Między staropolszczyzną a współczesnością (moduł III)</t>
  </si>
  <si>
    <t>3106-MTSP-KON</t>
  </si>
  <si>
    <t>Muzyka a teatr i sztuki performatywne (moduł II)</t>
  </si>
  <si>
    <t>3106-MTWPA-KON</t>
  </si>
  <si>
    <t>Muzyka tradycyjna w perspektywie analitycznej (moduł I)</t>
  </si>
  <si>
    <t>3106-MUSPRACT1-OG</t>
  </si>
  <si>
    <t>Musica practica 1</t>
  </si>
  <si>
    <t>3106-MUSPRACT2-OG</t>
  </si>
  <si>
    <t>Musica practica 2</t>
  </si>
  <si>
    <t>3106-MUSPRACT3-OG</t>
  </si>
  <si>
    <t>Musica practica 3</t>
  </si>
  <si>
    <t>3106-MUSPRACT4-OG</t>
  </si>
  <si>
    <t>Musica practica 4</t>
  </si>
  <si>
    <t>3106-MUSP-W</t>
  </si>
  <si>
    <t>Muzyka a społeczeństwo (moduł VI)</t>
  </si>
  <si>
    <t>3106-MUZEU-F</t>
  </si>
  <si>
    <t>Muzyczna Warszawa II połowy XIX w</t>
  </si>
  <si>
    <t>3106-MUZJK-W</t>
  </si>
  <si>
    <t>Muzyczny język komunikacji w kulturach tradycyjnych ( moduł VI )</t>
  </si>
  <si>
    <t>3106-MUZKN-F</t>
  </si>
  <si>
    <t>Muzyka i kino nieme</t>
  </si>
  <si>
    <t>3106-MUZKOM-F</t>
  </si>
  <si>
    <t>3106-MUZKULPET-OG</t>
  </si>
  <si>
    <t>Muzyczna kultura Petersburga</t>
  </si>
  <si>
    <t>3106-MUZOB-KON</t>
  </si>
  <si>
    <t>Muzyka i obraz (moduł II)</t>
  </si>
  <si>
    <t>3106-MUZOR-W</t>
  </si>
  <si>
    <t>Muzyka w tradycji oralnej (moduł 5)</t>
  </si>
  <si>
    <t>3106-MWAW-F</t>
  </si>
  <si>
    <t>Muzyczna Warszawa Fryderyka Chopina</t>
  </si>
  <si>
    <t>3106-NALIWSEM-LIC</t>
  </si>
  <si>
    <t>Seminarium licencjackie dr K.Naliwajek-Mazurek</t>
  </si>
  <si>
    <t>3106-NOWAR-MON</t>
  </si>
  <si>
    <t>Nowatorstwo warsztatu kompozytorskiego twórców epoki klasyczno-romantycznej  (moduł  IV)</t>
  </si>
  <si>
    <t>3106-OPM-OG</t>
  </si>
  <si>
    <t>Ogólna psychologia muzyki</t>
  </si>
  <si>
    <t>3106-PN4ETAP</t>
  </si>
  <si>
    <t>Pedagogika nauczania na IV etapie edukacyjnym</t>
  </si>
  <si>
    <t>3106-POLMULUD-W</t>
  </si>
  <si>
    <t>Polska muzyka ludowa (moduł 3)</t>
  </si>
  <si>
    <t>3106-POPPP</t>
  </si>
  <si>
    <t>Podstawowe problemy psychologii muzyki</t>
  </si>
  <si>
    <t>3106-POWI</t>
  </si>
  <si>
    <t>3106-PRACASEM-F</t>
  </si>
  <si>
    <t>Praca semestralna</t>
  </si>
  <si>
    <t>3106-PRAKTYKI-SP</t>
  </si>
  <si>
    <t>3106-PRAMUS</t>
  </si>
  <si>
    <t>Pracownia Zakładu Muzykologii Systematycznej</t>
  </si>
  <si>
    <t>3106-PRAZPHM</t>
  </si>
  <si>
    <t>Pracownia Zakładu Powszechnej Historii Muzyki</t>
  </si>
  <si>
    <t>3106-PRAZTEM</t>
  </si>
  <si>
    <t>Pracownia Zakładu Teorii i Estetyki Muzyki</t>
  </si>
  <si>
    <t>3106-PROBUW-KON</t>
  </si>
  <si>
    <t>Problemy muzykologii współczesnej</t>
  </si>
  <si>
    <t>3106-PROMUZ-C</t>
  </si>
  <si>
    <t>Propedeutyka muzykologii</t>
  </si>
  <si>
    <t>3106-PROMUZ-W</t>
  </si>
  <si>
    <t>3106-PZarz-F</t>
  </si>
  <si>
    <t>Podstawy zarządzania muzycznymi projektami artystycznymi</t>
  </si>
  <si>
    <t>3106-PZFE-W</t>
  </si>
  <si>
    <t>Podstawowe zagadnienia filozofii europejskiej</t>
  </si>
  <si>
    <t>3106-REDJT-SR</t>
  </si>
  <si>
    <t>Redakcja językowa tekstu (z elementami kultury języka)</t>
  </si>
  <si>
    <t>3106-RJT-SR</t>
  </si>
  <si>
    <t>3106-SEMBARA-MGR</t>
  </si>
  <si>
    <t>Seminarium mgr III sem. dr hab. T. Baranowski</t>
  </si>
  <si>
    <t>3106-SEMDYPAGZ</t>
  </si>
  <si>
    <t>Seminarium dyplomowe dr hab. A. Gruszczyńskiej-Ziółkowskiej, prof. UW</t>
  </si>
  <si>
    <t>3106-SEMDYPAL</t>
  </si>
  <si>
    <t>Seminarium dyplomowe dr hab. A. Leszczyńskiej</t>
  </si>
  <si>
    <t>3106-SEMDYPAZW</t>
  </si>
  <si>
    <t>Seminarium dyplomowe prof. dr hab. A. Żórawskiej-Witkowskiej</t>
  </si>
  <si>
    <t>3106-SEMDYPIB</t>
  </si>
  <si>
    <t>Seminarium dyplomowe dr hab. I. Bieńkowskiej</t>
  </si>
  <si>
    <t>3106-SEMDYPIL</t>
  </si>
  <si>
    <t>Seminarium dyplomowe dr hab. I. Lindstedt</t>
  </si>
  <si>
    <t>3106-SEMDYPKN</t>
  </si>
  <si>
    <t>Seminarium dyplomowe dr K. Naliwajek</t>
  </si>
  <si>
    <t>3106-SEMDYPSP</t>
  </si>
  <si>
    <t>Seminarium dyplomowe dr hab. Sz. Paczkowskiego</t>
  </si>
  <si>
    <t>3106-SEMDYPTB</t>
  </si>
  <si>
    <t>Seminarium dyplomowe dr hab. T. Baranowskiego</t>
  </si>
  <si>
    <t>3106-SEMDYPTJ</t>
  </si>
  <si>
    <t>Seminarium dyplomowe dr hab. T. Jeża</t>
  </si>
  <si>
    <t>3106-SEMDYPZE</t>
  </si>
  <si>
    <t>Seminarium dyplomowe Zakładu Etnomuzykologii</t>
  </si>
  <si>
    <t>3106-SEMGRU-MGR</t>
  </si>
  <si>
    <t>Seminarium mgr III sem. prof. A.Gruszczyńska-Ziółkowska</t>
  </si>
  <si>
    <t>3106-SEMIETNO</t>
  </si>
  <si>
    <t>Seminarium mgr III Zakładu Etnomuzykologii</t>
  </si>
  <si>
    <t>3106-SEMJEZ-MGR</t>
  </si>
  <si>
    <t>Seminarium mgr III sem. dr hab. T.Jeż</t>
  </si>
  <si>
    <t>3106-SEMKOM-MGR</t>
  </si>
  <si>
    <t>Seminarium mgr III sem. prof. S.Kominek</t>
  </si>
  <si>
    <t>3106-SEMLESZ-MGR</t>
  </si>
  <si>
    <t>Seminarium mgr III sem. dr hab. A.Leszczyńska</t>
  </si>
  <si>
    <t>3106-SEMLIN-MGR</t>
  </si>
  <si>
    <t>Seminarium mgr III sem. dr hab. I.Lindstedt</t>
  </si>
  <si>
    <t>3106-SEMNOW-DOK</t>
  </si>
  <si>
    <t>Seminarium doktoranckie dra hab. T. Nowaka</t>
  </si>
  <si>
    <t>3106-SEMPACZ-MGR</t>
  </si>
  <si>
    <t>Seminarium mgr III sem. dr hab. Sz.Paczkowski</t>
  </si>
  <si>
    <t>3106-SEMZORWIT-MGR</t>
  </si>
  <si>
    <t>Seminarium mgr III sem. prof. A. Żórawska-Witkowska</t>
  </si>
  <si>
    <t>3106-SiDź</t>
  </si>
  <si>
    <t>Słowo i dźwięk</t>
  </si>
  <si>
    <t>3106-SKMP-W</t>
  </si>
  <si>
    <t>Społeczne konteksty muzyki popularnej (moduł VI)</t>
  </si>
  <si>
    <t>3106-SMYCZXX-F</t>
  </si>
  <si>
    <t>Kwartet smyczkowy w XX wieku. Przemiany gatunku w świetle założeń techniczno-kompozytorskich i estetycznych-na wybranych przykładach</t>
  </si>
  <si>
    <t>3106-SSib-KON</t>
  </si>
  <si>
    <t>Symfonie Jeana Sibeliusa</t>
  </si>
  <si>
    <t>3106-SWING2-F</t>
  </si>
  <si>
    <t>Muzyka i tańce swingowe 2</t>
  </si>
  <si>
    <t>3106-SWING-F</t>
  </si>
  <si>
    <t>Muzyka i tańce swingowe</t>
  </si>
  <si>
    <t>3106-SYMDSZ</t>
  </si>
  <si>
    <t>Symfonie Dymitra Szostakowicza. Próba analizy integralnej</t>
  </si>
  <si>
    <t>3106-SZKOLBUW</t>
  </si>
  <si>
    <t>3106-SZPASEM-LIC</t>
  </si>
  <si>
    <t>Seminarium licencjackie dr hab. Sz. Paczkowskiego</t>
  </si>
  <si>
    <t>3106-TECHKO-KON</t>
  </si>
  <si>
    <t>Techniki kompozytorskie XVIII-XIX w. (moduł I)</t>
  </si>
  <si>
    <t>3106-TJAH-KON</t>
  </si>
  <si>
    <t>Twórczość J.A.Hassego (moduł V)</t>
  </si>
  <si>
    <t>3106-TranAT-C</t>
  </si>
  <si>
    <t>Translatorium angielskich tekstów muzykologicznych</t>
  </si>
  <si>
    <t>3106-TWCHOP-KON</t>
  </si>
  <si>
    <t>Twórczość Fryderyka Chopina (moduł III)</t>
  </si>
  <si>
    <t>3106-WAKOM-F</t>
  </si>
  <si>
    <t>Warsztat kompozytorski Arthura Honeggera</t>
  </si>
  <si>
    <t>3106-WWK-KON</t>
  </si>
  <si>
    <t>Współczesny warszat kompozytorski (moduł I)</t>
  </si>
  <si>
    <t>3106-ZAHIM-KON</t>
  </si>
  <si>
    <t>Z zagadnień historii muzyki</t>
  </si>
  <si>
    <t>3106-ZDMP-W</t>
  </si>
  <si>
    <t>Zarys dziejów muzyki polskiej XVIII-XIXw.</t>
  </si>
  <si>
    <t>3106-ZDMPXXiXXI</t>
  </si>
  <si>
    <t>Zarys dziejów muzyki polskiej XX I XXI w.</t>
  </si>
  <si>
    <t>3106-ZDMS-W</t>
  </si>
  <si>
    <t>Zarys dziejów muzyki staropolskiej</t>
  </si>
  <si>
    <t>3106-ZM-C</t>
  </si>
  <si>
    <t>Zasady muzyki (ćwiczenia)</t>
  </si>
  <si>
    <t>3106-ZM-W</t>
  </si>
  <si>
    <t>Zasady muzyki (semestr zimowy)</t>
  </si>
  <si>
    <t>3106-ZO-KON</t>
  </si>
  <si>
    <t>Zrozumieć operę  (moduł II)</t>
  </si>
  <si>
    <t>3106-ŹZ-SR</t>
  </si>
  <si>
    <t>Źródłoznawstwo</t>
  </si>
  <si>
    <t>3200-AKM-SB</t>
  </si>
  <si>
    <t>Analiza komunikacji multimodalnej</t>
  </si>
  <si>
    <t>3200-ANJ-NU-2D</t>
  </si>
  <si>
    <t>Analiza jakościowa i ilościowa w naukach humanistycznych</t>
  </si>
  <si>
    <t>3200-DD-prakt</t>
  </si>
  <si>
    <t>Praktyka dydaktyczna</t>
  </si>
  <si>
    <t>3200-DSW-1D</t>
  </si>
  <si>
    <t>3200-FN-1SD</t>
  </si>
  <si>
    <t>Główne kierunki i podstawowe zagadnienia filozofii nauki</t>
  </si>
  <si>
    <t>3200-L1-0FFBA</t>
  </si>
  <si>
    <t>Fonetyka i fonologia języka B-angielski</t>
  </si>
  <si>
    <t>3200-L1-0FFBN</t>
  </si>
  <si>
    <t>Fonetyka i fonologia języka B-niemiecki</t>
  </si>
  <si>
    <t>3200-L1-0FFBR</t>
  </si>
  <si>
    <t>Fonetyka i fonologia języka B-rosyjski</t>
  </si>
  <si>
    <t>3200-L1-0FFCA</t>
  </si>
  <si>
    <t>Fonetyka i fonologia języka C - angielski</t>
  </si>
  <si>
    <t>3200-L1-0FFCN</t>
  </si>
  <si>
    <t>Fonetyka i fonologia języka C - niemiecki</t>
  </si>
  <si>
    <t>3200-L1-0FFCR</t>
  </si>
  <si>
    <t>Fonetyka i fonologia języka C - rosyjski</t>
  </si>
  <si>
    <t>3200-L1-0KJP</t>
  </si>
  <si>
    <t>3200-L1-0KKKBA1</t>
  </si>
  <si>
    <t>Kształcenie kompetencji komunikacyjnych języka B - angielski, poz.1</t>
  </si>
  <si>
    <t>3200-L1-0KKKBA2</t>
  </si>
  <si>
    <t>Kształcenie kompetencji komunikacyjnych języka B - angielski, poz. 2</t>
  </si>
  <si>
    <t>3200-L1-0KKKBN1</t>
  </si>
  <si>
    <t>Kształcenie kompetencji komunikacyjnych języka B - niemiecki, poz.1</t>
  </si>
  <si>
    <t>3200-L1-0KKKBN2</t>
  </si>
  <si>
    <t>Kształcenie kompetencji komunikacyjnych języka B - niemiecki, poz.2</t>
  </si>
  <si>
    <t>3200-L1-0KKKBR1</t>
  </si>
  <si>
    <t>Kształcenie kompetencji komunikacyjnych języka B - rosyjski, poz.1</t>
  </si>
  <si>
    <t>3200-L1-0KKKBR2</t>
  </si>
  <si>
    <t>Kształcenie kompetencji komunikacyjnych języka B - rosyjski, poz.2</t>
  </si>
  <si>
    <t>3200-L1-0KKKCA1</t>
  </si>
  <si>
    <t>Kształcenie kompetencji komunikacyjnych języka C - angielski, poz.1</t>
  </si>
  <si>
    <t>3200-L1-0KKKCA2</t>
  </si>
  <si>
    <t>Kształcenie kompetencji komunikacyjnych języka C - angielski, poz.2</t>
  </si>
  <si>
    <t>3200-L1-0KKKCN1</t>
  </si>
  <si>
    <t>Kształcenie kompetencji komunikacyjnych języka C - niemiecki, poz.1</t>
  </si>
  <si>
    <t>3200-L1-0KKKCN2</t>
  </si>
  <si>
    <t>Kształcenie kompetencji komunikacyjnych języka C - niemiecki, poz.2</t>
  </si>
  <si>
    <t>3200-L1-0KKKCR1</t>
  </si>
  <si>
    <t>Kształcenie kompetencji komunikacyjnych języka C - rosyjski, poz.1</t>
  </si>
  <si>
    <t>3200-L1-0KKKCR2</t>
  </si>
  <si>
    <t>Kształcenie kompetencji komunikacyjnych języka C - rosyjski, poz.2</t>
  </si>
  <si>
    <t>3200-L1-0OWI</t>
  </si>
  <si>
    <t>3200-L1-0PSYCH</t>
  </si>
  <si>
    <t>3200-L1-0PSYCH-ĆW</t>
  </si>
  <si>
    <t>3200-L1-0SzB</t>
  </si>
  <si>
    <t>3200-L1-0WJ</t>
  </si>
  <si>
    <t>3200-L1-0WJA</t>
  </si>
  <si>
    <t>3200-L1-0WL</t>
  </si>
  <si>
    <t>3200-L1-0WLA</t>
  </si>
  <si>
    <t>3200-L1-DAPBA1</t>
  </si>
  <si>
    <t>Dyskurs a przekład języka B-angielski</t>
  </si>
  <si>
    <t>3200-L1-DAPBF1</t>
  </si>
  <si>
    <t>Dyskurs a przekład języka B-francuski</t>
  </si>
  <si>
    <t>3200-L1-DAPBH1</t>
  </si>
  <si>
    <t>Dyskurs a przekład języka B-hiszpański</t>
  </si>
  <si>
    <t>3200-L1-DAPBN1</t>
  </si>
  <si>
    <t>Dyskurs a przekład języka B-niemiecki</t>
  </si>
  <si>
    <t>3200-L1-DAPBR1</t>
  </si>
  <si>
    <t>Dyskurs a przekład języka B-rosyjski</t>
  </si>
  <si>
    <t>3200-L1-DAPCA1</t>
  </si>
  <si>
    <t>Dyskurs a przekład języka C-angielski</t>
  </si>
  <si>
    <t>3200-L1-DAPCF1</t>
  </si>
  <si>
    <t>Dyskurs a przekład języka C-francuski</t>
  </si>
  <si>
    <t>3200-L1-DAPCH1</t>
  </si>
  <si>
    <t>Dyskurs a przekład języka C-hiszpański</t>
  </si>
  <si>
    <t>3200-L1-DAPCJ1</t>
  </si>
  <si>
    <t>Dyskurs a przekład języka C-japoński</t>
  </si>
  <si>
    <t>3200-L1-DAPCN1</t>
  </si>
  <si>
    <t>Dyskurs a przekład języka C-niemiecki</t>
  </si>
  <si>
    <t>3200-L1-DAPCR1</t>
  </si>
  <si>
    <t>Dyskurs a przekład języka C-rosyjski</t>
  </si>
  <si>
    <t>3200-L1-DAPCS1</t>
  </si>
  <si>
    <t>Dyskurs a przekład języka C-szwedzki</t>
  </si>
  <si>
    <t>3200-L1-FFBF</t>
  </si>
  <si>
    <t>Fonetyka i fonologia języka B-francuski</t>
  </si>
  <si>
    <t>3200-L1-FFBH</t>
  </si>
  <si>
    <t>Fonetyka i fonologia języka B-hiszpański</t>
  </si>
  <si>
    <t>3200-L1-FFBW</t>
  </si>
  <si>
    <t>Fonetyka i fonologia języka B - włoski</t>
  </si>
  <si>
    <t>3200-L1-FFCF</t>
  </si>
  <si>
    <t>Fonetyka i fonologia języka C-francuski</t>
  </si>
  <si>
    <t>3200-L1-FFCH</t>
  </si>
  <si>
    <t>Fonetyka i fonologia języka C-hiszpański</t>
  </si>
  <si>
    <t>3200-L1-FFCJ</t>
  </si>
  <si>
    <t>Fonetyka i fonologia języka C-japoński</t>
  </si>
  <si>
    <t>3200-L1-FFCS</t>
  </si>
  <si>
    <t>Fonetyka i fonologia języka C-szwedzki</t>
  </si>
  <si>
    <t>3200-L1-FFCW</t>
  </si>
  <si>
    <t>Fonetyka i fonologia języka C- włoski</t>
  </si>
  <si>
    <t>3200-L1-KKKBF1</t>
  </si>
  <si>
    <t>Kształcenie kompetencji komunikacyjnych języka B - francuski, poz.1</t>
  </si>
  <si>
    <t>3200-L1-KKKBF2</t>
  </si>
  <si>
    <t>Kształcenie kompetencji komunikacyjnych języka B - francuski, poz.2</t>
  </si>
  <si>
    <t>3200-L1-KKKBH1</t>
  </si>
  <si>
    <t>Kształcenie kompetencji komunikacyjnych języka B - hiszpański, poz.1</t>
  </si>
  <si>
    <t>3200-L1-KKKBH2</t>
  </si>
  <si>
    <t>Kształcenie kompetencji komunikacyjnych języka B - hiszpański, poz.2</t>
  </si>
  <si>
    <t>3200-L1-KKKBW1</t>
  </si>
  <si>
    <t>Kształcenie kompetencji komunikacyjnych języka B - włoski, poz.1</t>
  </si>
  <si>
    <t>3200-L1-KKKBW2</t>
  </si>
  <si>
    <t>Kształcenie kompetencji komunikacyjnych języka B - włoski, poz  2</t>
  </si>
  <si>
    <t>3200-L1-KKKCF1</t>
  </si>
  <si>
    <t>Kształcenie kompetencji komunikacyjnych języka C - francuski, poz.1</t>
  </si>
  <si>
    <t>3200-L1-KKKCF2</t>
  </si>
  <si>
    <t>Kształcenie kompetencji komunikacyjnych języka C - franuski, poz.2</t>
  </si>
  <si>
    <t>3200-L1-KKKCH1</t>
  </si>
  <si>
    <t>Kształcenie kompetencji komunikacyjnych języka C - hiszpański, poz.1</t>
  </si>
  <si>
    <t>3200-L1-KKKCH2</t>
  </si>
  <si>
    <t>Kształcenie kompetencji komunikacyjnych języka C - hiszpański, poz.2</t>
  </si>
  <si>
    <t>3200-L1-KKKCJ1</t>
  </si>
  <si>
    <t>Kształcenie kompetencji komunikacyjnych języka C - japoński, poz.1</t>
  </si>
  <si>
    <t>3200-L1-KKKCJ2</t>
  </si>
  <si>
    <t>Kształcenie kompetencji komunikacyjnych języka C - japoński, poz.2</t>
  </si>
  <si>
    <t>3200-L1-KKKCN01</t>
  </si>
  <si>
    <t>Kształcenie kompetencji komunikacyjnych języka C - niemiecki od podstaw, poz.1</t>
  </si>
  <si>
    <t>3200-L1-KKKCN02</t>
  </si>
  <si>
    <t>Kształcenie kompetencji komunikacyjnych języka C - niemiecki od podstaw, poz. 2</t>
  </si>
  <si>
    <t>3200-L1-KKKCR01</t>
  </si>
  <si>
    <t>Kształcenie kompetencji komunikacyjnych języka C - rosyjski od podstaw, poz.1</t>
  </si>
  <si>
    <t>3200-L1-KKKCR02</t>
  </si>
  <si>
    <t>Kształcenie kompetencji komunikacyjnych języka C - rosyjski od podstaw, poz. 2</t>
  </si>
  <si>
    <t>3200-L1-KKKCS1</t>
  </si>
  <si>
    <t>Kształcenie kompetencji komunikacyjnych języka C - szwedzki, poz.1</t>
  </si>
  <si>
    <t>3200-L1-KKKCS2</t>
  </si>
  <si>
    <t>Kształcenie kompetencji komunikacyjnych języka C - szwedzki, poz.2</t>
  </si>
  <si>
    <t>3200-L1-KKKCW01</t>
  </si>
  <si>
    <t>Kształcenie kompetencji komunikacyjnych języka C - włoski od podstaw, poz.1</t>
  </si>
  <si>
    <t>3200-L1-KKKCW02</t>
  </si>
  <si>
    <t>Kształcenie kompetencji komunikacyjnych języka C - włoski od podstaw, poz. 2</t>
  </si>
  <si>
    <t>3200-L1-KKKCW1</t>
  </si>
  <si>
    <t>Kształcenie kompetencji komunikacyjnych języka C - włoski, poz.1</t>
  </si>
  <si>
    <t>3200-L1-KKKCW2</t>
  </si>
  <si>
    <t>Kształcenie kompetencji komunikacyjnych języka C - włoski, poz. 2</t>
  </si>
  <si>
    <t>3200-L1-LAT</t>
  </si>
  <si>
    <t>3200-L1-MPF-ADY</t>
  </si>
  <si>
    <t>Analiza dyskursu–modułowy przedmiot fakultatywny</t>
  </si>
  <si>
    <t>3200-L1-MPF-ADYA</t>
  </si>
  <si>
    <t>3200-L1-MPF-KSK</t>
  </si>
  <si>
    <t>Kultura Skandynawii-modułowy przedmiot fakultatywny</t>
  </si>
  <si>
    <t>3200-L1-MPF-SMT</t>
  </si>
  <si>
    <t>Semantyka-modułowy przedmiot fakultatywny</t>
  </si>
  <si>
    <t>3200-L1-MPF-SOC</t>
  </si>
  <si>
    <t>Socjolingwistyka-modułowy przedmiot fakultatywny</t>
  </si>
  <si>
    <t>3200-L1-MPF-TTS</t>
  </si>
  <si>
    <t>Modułowy przedmiot fakultatywny</t>
  </si>
  <si>
    <t>3200-L1-MPF-WKL</t>
  </si>
  <si>
    <t>Współczesne kierunki lingwistyczne-modułowy przedmiot fakultatywny</t>
  </si>
  <si>
    <t>3200-L1-MPF-WPI</t>
  </si>
  <si>
    <t>Wprowadznie do pisma ideograficznego –modułowy przedmiot fakultatywny</t>
  </si>
  <si>
    <t>3200-L1-MPT</t>
  </si>
  <si>
    <t>Media w pracy tłumacza</t>
  </si>
  <si>
    <t>3200-L1-PED</t>
  </si>
  <si>
    <t>3200-L1-PED-ĆW</t>
  </si>
  <si>
    <t>3200-L1-PLO</t>
  </si>
  <si>
    <t>Podstawy leksykografii ogólnej</t>
  </si>
  <si>
    <t>3200-L1-PPPBA1</t>
  </si>
  <si>
    <t>Podstawy przekładu pisemnego języka B-angielski</t>
  </si>
  <si>
    <t>3200-L1-PPPBF1</t>
  </si>
  <si>
    <t>Podstawy przekładu pisemnego języka B-francuski</t>
  </si>
  <si>
    <t>3200-L1-PPPBH1</t>
  </si>
  <si>
    <t>Podstawy przekładu pisemnego języka B-hiszpański</t>
  </si>
  <si>
    <t>3200-L1-PPPBN1</t>
  </si>
  <si>
    <t>Podstawy przekładu pisemnego języka B-niemiecki</t>
  </si>
  <si>
    <t>3200-L1-PPPBR1</t>
  </si>
  <si>
    <t>Podstawy przekładu pisemnego języka B-rosyjski</t>
  </si>
  <si>
    <t>3200-L1-PPPCA1</t>
  </si>
  <si>
    <t>Podstawy przekładu pisemnego języka C-angielski</t>
  </si>
  <si>
    <t>3200-L1-PPPCF1</t>
  </si>
  <si>
    <t>Podstawy przekładu pisemnego języka C-franuski</t>
  </si>
  <si>
    <t>3200-L1-PPPCH1</t>
  </si>
  <si>
    <t>Podstawy przekładu pisemnego języka C-hiszpański</t>
  </si>
  <si>
    <t>3200-L1-PPPCJ1</t>
  </si>
  <si>
    <t>Podstawy przekładu pisemnego języka C-japoński</t>
  </si>
  <si>
    <t>3200-L1-PPPCN1</t>
  </si>
  <si>
    <t>Podstawy przekładu pisemnego języka C-niemiecki</t>
  </si>
  <si>
    <t>3200-L1-PPPCR1</t>
  </si>
  <si>
    <t>Podstawy przekładu pisemnego języka C-rosyjski</t>
  </si>
  <si>
    <t>3200-L1-PPPCS1</t>
  </si>
  <si>
    <t>Podstawy przekładu pisemnego języka C-szwedzki</t>
  </si>
  <si>
    <t>3200-L1-WT</t>
  </si>
  <si>
    <t>Wprowadzenie do terminologii</t>
  </si>
  <si>
    <t>3200-LIC-AN-D</t>
  </si>
  <si>
    <t>Grupa zajęciowa AN - Dobra 55</t>
  </si>
  <si>
    <t>3200-LIC-AN-S</t>
  </si>
  <si>
    <t>Grupa zajęciowa AN- Szturmowa 4</t>
  </si>
  <si>
    <t>3200-LIC-AR-D</t>
  </si>
  <si>
    <t>Grupa zajęciowa AR - Dobra 55</t>
  </si>
  <si>
    <t>3200-LIC-AR-S</t>
  </si>
  <si>
    <t>Grupa zajęciowa AR- Szturmowa 4</t>
  </si>
  <si>
    <t>3200-L-NS-FIL</t>
  </si>
  <si>
    <t>Nauki społeczne - Filozofia</t>
  </si>
  <si>
    <t>3200-L-NS-HSM</t>
  </si>
  <si>
    <t>Nauki społczne - Historia stosunków międzynarodowych</t>
  </si>
  <si>
    <t>3200-L-NS-PSYCHD</t>
  </si>
  <si>
    <t>Nauki społeczne - Psychologia ogólna</t>
  </si>
  <si>
    <t>3200-L-NS-SOC</t>
  </si>
  <si>
    <t>Nauki społeczne - Socjologia kultury</t>
  </si>
  <si>
    <t>3200-M1-0FA</t>
  </si>
  <si>
    <t>Przedmiot fakultatywny</t>
  </si>
  <si>
    <t>3200-M1-0MBG</t>
  </si>
  <si>
    <t>Metodologia badań glottodydaktycznych</t>
  </si>
  <si>
    <t>3200-M1-0MBJ</t>
  </si>
  <si>
    <t>Metodologia badań językoznawczych</t>
  </si>
  <si>
    <t>3200-M1-0MBL</t>
  </si>
  <si>
    <t>3200-M1-0MBP</t>
  </si>
  <si>
    <t>Metodologia badań nad przekładem</t>
  </si>
  <si>
    <t>3200-M1-0NNPSY</t>
  </si>
  <si>
    <t>3200-M1-0NS</t>
  </si>
  <si>
    <t>Przedmiot obowiązkowy z dziedziny nauk społecznych</t>
  </si>
  <si>
    <t>3200-M1-0OWI</t>
  </si>
  <si>
    <t>3200-M1-0PL</t>
  </si>
  <si>
    <t>Przekład literacki</t>
  </si>
  <si>
    <t>3200-M1-0PRAT</t>
  </si>
  <si>
    <t>Praktyki tłumaczeniowe</t>
  </si>
  <si>
    <t>3200-M1-0PROA</t>
  </si>
  <si>
    <t>Proseminarium magisterskie - j. angielski</t>
  </si>
  <si>
    <t>3200-M1-0PRON</t>
  </si>
  <si>
    <t>Proseminarium magisterskie - j. niemiecki</t>
  </si>
  <si>
    <t>3200-M1-0PROR</t>
  </si>
  <si>
    <t>Proseminarium magisterskie - j.rosyjski</t>
  </si>
  <si>
    <t>3200-M1-0PROW</t>
  </si>
  <si>
    <t>Proseminarium magisterskie - j. włoski</t>
  </si>
  <si>
    <t>3200-M1-0PS</t>
  </si>
  <si>
    <t>Przekład specjalistyczny</t>
  </si>
  <si>
    <t>3200-M1-0SEMA</t>
  </si>
  <si>
    <t>Seminarium magisterskie - język angielski</t>
  </si>
  <si>
    <t>3200-M1-0SEMN</t>
  </si>
  <si>
    <t>Seminarium magisterskie - język niemiecki</t>
  </si>
  <si>
    <t>3200-M1-0SEMR</t>
  </si>
  <si>
    <t>Seminarium magisterskie - język rosyjski</t>
  </si>
  <si>
    <t>3200-M1-0SzB</t>
  </si>
  <si>
    <t>3200-M1-0WSPEC</t>
  </si>
  <si>
    <t>Wykład specjalizacyjny</t>
  </si>
  <si>
    <t>3200-M1-0WTBG</t>
  </si>
  <si>
    <t>Współczesne tendencje w badaniach glottodydaktycznych</t>
  </si>
  <si>
    <t>3200-M1-0WTBJ</t>
  </si>
  <si>
    <t>Współczesne tendencje w badaniach językoznawczych</t>
  </si>
  <si>
    <t>3200-M1-0WTBJA</t>
  </si>
  <si>
    <t>3200-M1-0WTBL</t>
  </si>
  <si>
    <t>Współczesne tendencje w badaniach literaturoznawczych</t>
  </si>
  <si>
    <t>3200-M1-1CATBA</t>
  </si>
  <si>
    <t>Tłumaczenie wspomagane komputerowo (CAT) języka B-angielski</t>
  </si>
  <si>
    <t>3200-M1-1CATBF</t>
  </si>
  <si>
    <t>Tłumaczenie wspomagane komputerowo (CAT) języka B-francuski</t>
  </si>
  <si>
    <t>3200-M1-1CATBH</t>
  </si>
  <si>
    <t>Tłumaczenie wspomagane komputerowo (CAT) języka B-hiszpański</t>
  </si>
  <si>
    <t>3200-M1-1CATBN</t>
  </si>
  <si>
    <t>Tłumaczenie wspomagane komputerowo (CAT) języka B-niemiecki</t>
  </si>
  <si>
    <t>3200-M1-1CATBR</t>
  </si>
  <si>
    <t>Tłumaczenie wspomagane komputerowo (CAT) języka B-rosyjski</t>
  </si>
  <si>
    <t>3200-M1-1CATCA</t>
  </si>
  <si>
    <t>Tłumaczenie wspomagane komputerowo (CAT) języka C-angielski</t>
  </si>
  <si>
    <t>3200-M1-1CATCF</t>
  </si>
  <si>
    <t>Tłumaczenie wspomagane komputerowo (CAT) języka C-francuski</t>
  </si>
  <si>
    <t>3200-M1-1CATCH</t>
  </si>
  <si>
    <t>Tłumaczenie wspomagane komputerowo (CAT) języka C-hiszpański</t>
  </si>
  <si>
    <t>3200-M1-1CATCJ</t>
  </si>
  <si>
    <t>Tłumaczenie wspomagane komputerowo (CAT) języka C-japoński</t>
  </si>
  <si>
    <t>3200-M1-1CATCN</t>
  </si>
  <si>
    <t>Tłumaczenie wspomagane komputerowo (CAT) języka C-niemiecki</t>
  </si>
  <si>
    <t>3200-M1-1CATCR</t>
  </si>
  <si>
    <t>Tłumaczenie wspomagane komputerowo (CAT) języka C-rosyjski</t>
  </si>
  <si>
    <t>3200-M1-1CATCS</t>
  </si>
  <si>
    <t>Tłumaczenie wspomagane komputerowo (CAT) języka C-szwedzki</t>
  </si>
  <si>
    <t>3200-M1-1PADA</t>
  </si>
  <si>
    <t>Przekład audiowizualny języka B - angielski: Dubbing</t>
  </si>
  <si>
    <t>3200-M1-1PANA</t>
  </si>
  <si>
    <t>Przekład audiowizualny języka B - angielski: Napisy</t>
  </si>
  <si>
    <t>3200-M1-1PANF</t>
  </si>
  <si>
    <t>Przekład audiowizualny języka B - francuski: Napisy</t>
  </si>
  <si>
    <t>3200-M1-1PANH</t>
  </si>
  <si>
    <t>Przekład audiowizualny języka B - hiszpański: Napisy</t>
  </si>
  <si>
    <t>3200-M1-1PANN</t>
  </si>
  <si>
    <t>Przekład audiowizualny języka B - niemiecki: Napisy</t>
  </si>
  <si>
    <t>3200-M1-1PANR</t>
  </si>
  <si>
    <t>Przekład audiowizualny języka B - rosyjski: Napisy</t>
  </si>
  <si>
    <t>3200-M1-1TEKBA</t>
  </si>
  <si>
    <t>Tłumaczenie tekstów z zakresu ekonomii jęz. B-angielski</t>
  </si>
  <si>
    <t>3200-M1-1TEKBF</t>
  </si>
  <si>
    <t>Tłumaczenie tekstów z zakresu ekonomii jęz. B-francuski</t>
  </si>
  <si>
    <t>3200-M1-1TEKBH</t>
  </si>
  <si>
    <t>Tłumaczenie tekstów z zakresu ekonomii jęz. B-hiszpański</t>
  </si>
  <si>
    <t>3200-M1-1TEKBN</t>
  </si>
  <si>
    <t>Tłumaczenie tekstów z zakresu ekonomii jęz. B-niemiecki</t>
  </si>
  <si>
    <t>3200-M1-1TEKBR</t>
  </si>
  <si>
    <t>Tłumaczenie tekstów z zakresu ekonomii jęz. B-rosyjski</t>
  </si>
  <si>
    <t>3200-M1-1TEKCA</t>
  </si>
  <si>
    <t>Tłumaczenie tekstów z zakresu ekonomii jęz. C-angielski</t>
  </si>
  <si>
    <t>3200-M1-1TEKCF</t>
  </si>
  <si>
    <t>Tłumaczenie tekstów z zakresu ekonomii jęz. C-francuski</t>
  </si>
  <si>
    <t>3200-M1-1TEKCH</t>
  </si>
  <si>
    <t>Tłumaczenie tekstów z zakresu ekonomii jęz. C-hiszpański</t>
  </si>
  <si>
    <t>3200-M1-1TEKCJ</t>
  </si>
  <si>
    <t>Tłumaczenie tekstów z zakresu ekonomii jęz. C-japoński</t>
  </si>
  <si>
    <t>3200-M1-1TEKCN</t>
  </si>
  <si>
    <t>Tłumaczenie tekstów z zakresu ekonomii jęz. C-niemiecki</t>
  </si>
  <si>
    <t>3200-M1-1TEKCR</t>
  </si>
  <si>
    <t>Tłumaczenie tekstów z zakresu ekonomii jęz. C-rosyjski</t>
  </si>
  <si>
    <t>3200-M1-1TEKCS</t>
  </si>
  <si>
    <t>Tłumaczenie tekstów z zakresu ekonomii jęz. C-szwedzki</t>
  </si>
  <si>
    <t>3200-M1-1TFBBA</t>
  </si>
  <si>
    <t>Tłumaczenie tekstów z zakresu finansów i bankowości jęz. B-angielski</t>
  </si>
  <si>
    <t>3200-M1-1TFBBF</t>
  </si>
  <si>
    <t>Tłumaczenie tekstów z zakresu finansów i bankowości jęz. B-francuski</t>
  </si>
  <si>
    <t>3200-M1-1TFBBH</t>
  </si>
  <si>
    <t>Tłumaczenie tekstów z zakresu  finansów  i bankowości jęz. B-hiszpański</t>
  </si>
  <si>
    <t>3200-M1-1TFBBN</t>
  </si>
  <si>
    <t>Tłumaczenie tekstów z zakresu finansów i bankowości jęz. B -niemiecki</t>
  </si>
  <si>
    <t>3200-M1-1TFBBR</t>
  </si>
  <si>
    <t>Tłumaczenie tekstów z zakresu finansów i bankowości jęz. B -rosyjski</t>
  </si>
  <si>
    <t>3200-M1-1TFBCA</t>
  </si>
  <si>
    <t>Tłumaczenie tekstów z zakresu finansów i bankowości jęz. C - angielski</t>
  </si>
  <si>
    <t>3200-M1-1TFBCF</t>
  </si>
  <si>
    <t>Tłumaczenie tekstów z zakresu finansów i bankowości jęz. C - francuski</t>
  </si>
  <si>
    <t>3200-M1-1TFBCH</t>
  </si>
  <si>
    <t>Tłumaczenie tekstów z zakresu  finansów  i bankowości jęz. C- hiszpański</t>
  </si>
  <si>
    <t>3200-M1-1TFBCJ</t>
  </si>
  <si>
    <t>Tłumaczenie tekstów z zakresu finansów i bankowości jęz. C  - japoński</t>
  </si>
  <si>
    <t>3200-M1-1TFBCN</t>
  </si>
  <si>
    <t>Tłumaczenie tekstów z zakresu finansów i bankowości jęz. C - niemiecki</t>
  </si>
  <si>
    <t>3200-M1-1TFBCR</t>
  </si>
  <si>
    <t>Tłumaczenie tekstów z zakresu finansów i bankowości jęz. C - rosyjski</t>
  </si>
  <si>
    <t>3200-M1-1TFBCS</t>
  </si>
  <si>
    <t>Tłumaczenie tekstów z zakresu finansów i bankowości jęz. C - szwedzki</t>
  </si>
  <si>
    <t>3200-M1-1TKUBA</t>
  </si>
  <si>
    <t>Tłumaczenie tekstów kultury jęz. B-angielski</t>
  </si>
  <si>
    <t>3200-M1-1TKUBF</t>
  </si>
  <si>
    <t>Tłumaczenie tekstów kultury jęz. B-francuski</t>
  </si>
  <si>
    <t>3200-M1-1TKUBH</t>
  </si>
  <si>
    <t>Tłumaczenie tekstów kultury jęz. B-hiszpański</t>
  </si>
  <si>
    <t>3200-M1-1TKUBN</t>
  </si>
  <si>
    <t>Tłumaczenie tekstów kultury jęz. B-niemiecki</t>
  </si>
  <si>
    <t>3200-M1-1TKUBR</t>
  </si>
  <si>
    <t>Tłumaczenie tekstów kultury jęz. B-rosyjski</t>
  </si>
  <si>
    <t>3200-M1-1TKUCA</t>
  </si>
  <si>
    <t>Tłumaczenie tekstów kultury jęz. C-angielski</t>
  </si>
  <si>
    <t>3200-M1-1TKUCF</t>
  </si>
  <si>
    <t>Tłumaczenie tekstów kultury jęz. C-francuski</t>
  </si>
  <si>
    <t>3200-M1-1TKUCH</t>
  </si>
  <si>
    <t>Tłumaczenie tekstów kultury jęz. C-hiszpański</t>
  </si>
  <si>
    <t>3200-M1-1TKUCJ</t>
  </si>
  <si>
    <t>Tłumaczenie tekstów kultury jęz. C-japoński</t>
  </si>
  <si>
    <t>3200-M1-1TKUCN</t>
  </si>
  <si>
    <t>Tłumaczenie tekstów kultury jęz. C-niemiecki</t>
  </si>
  <si>
    <t>3200-M1-1TKUCR</t>
  </si>
  <si>
    <t>Tłumaczenie tekstów kultury jęz. C-rosyjski</t>
  </si>
  <si>
    <t>3200-M1-1TKUCS</t>
  </si>
  <si>
    <t>Tłumaczenie tekstów kultury jęz. C-szwedzki</t>
  </si>
  <si>
    <t>3200-M1-1TPKBA</t>
  </si>
  <si>
    <t>Tłumaczenie tekstów z zakresu prawa krajowego jęz. B - angielski</t>
  </si>
  <si>
    <t>3200-M1-1TPKBF</t>
  </si>
  <si>
    <t>Tłumaczenie tekstów z zakresu prawa krajowego jęz. B - francuski</t>
  </si>
  <si>
    <t>3200-M1-1TPKBH</t>
  </si>
  <si>
    <t>Tłumaczenie tekstów z zakresu prawa krajowego jęz. B-hiszpański</t>
  </si>
  <si>
    <t>3200-M1-1TPKBN</t>
  </si>
  <si>
    <t>Tłumaczenie tekstów z zakresu prawa krajowego jęz. B - niemiecki</t>
  </si>
  <si>
    <t>3200-M1-1TPKBR</t>
  </si>
  <si>
    <t>Tłumaczenie tekstów z zakresu prawa krajowego jęz. B - rosyjski</t>
  </si>
  <si>
    <t>3200-M1-1TPKCA</t>
  </si>
  <si>
    <t>Tłumaczenie tekstów z zakresu prawa krajowego jęz. C - angielski</t>
  </si>
  <si>
    <t>3200-M1-1TPKCF</t>
  </si>
  <si>
    <t>Tłumaczenie tekstów z zakresu prawa krajowego jęz. C - francuski</t>
  </si>
  <si>
    <t>3200-M1-1TPKCH</t>
  </si>
  <si>
    <t>Tłumaczenie tekstów z zakresu prawa krajowego jęz. C-hiszpański</t>
  </si>
  <si>
    <t>3200-M1-1TPKCJ</t>
  </si>
  <si>
    <t>Tłumaczenie tekstów z zakresu prawa krajowego jęz. C - japoński</t>
  </si>
  <si>
    <t>3200-M1-1TPKCN</t>
  </si>
  <si>
    <t>Tłumaczenie tekstów z zakresu prawa krajowego jęz. C - niemiecki</t>
  </si>
  <si>
    <t>3200-M1-1TPKCR</t>
  </si>
  <si>
    <t>Tłumaczenie tekstów z zakresu prawa krajowego jęz. C - rosyjski</t>
  </si>
  <si>
    <t>3200-M1-1TPKCS</t>
  </si>
  <si>
    <t>Tłumaczenie tekstów z zakresu prawa krajowego jęz. C - szwedzki</t>
  </si>
  <si>
    <t>3200-M1-2AKTB</t>
  </si>
  <si>
    <t>Analiza kontrastywna tekstów specjalistycznych B</t>
  </si>
  <si>
    <t>3200-M1-2AKTC</t>
  </si>
  <si>
    <t>Analiza kontrastywna tekstów specjalistycznych C</t>
  </si>
  <si>
    <t>3200-M1-2ATL</t>
  </si>
  <si>
    <t>3200-M1-2BT</t>
  </si>
  <si>
    <t>Bazy terminologiczne i narzędzia pracy tłumacza</t>
  </si>
  <si>
    <t>3200-M1-2DD</t>
  </si>
  <si>
    <t>Definicja i definiowanie</t>
  </si>
  <si>
    <t>3200-M1-2LK</t>
  </si>
  <si>
    <t>Lingwistyka korpusowa</t>
  </si>
  <si>
    <t>3200-M1-2MBT</t>
  </si>
  <si>
    <t>Metodologia badań terminologicznych</t>
  </si>
  <si>
    <t>3200-M1-2SEMW</t>
  </si>
  <si>
    <t>Seminarium magisterskie - język włoski</t>
  </si>
  <si>
    <t>3200-M1-2SLB</t>
  </si>
  <si>
    <t>Słowotwórstwo B</t>
  </si>
  <si>
    <t>3200-M1-2SLC</t>
  </si>
  <si>
    <t>Słowotwórstwo C</t>
  </si>
  <si>
    <t>3200-M1-2TABA</t>
  </si>
  <si>
    <t>Terminologia A i B - język angielski</t>
  </si>
  <si>
    <t>3200-M1-2TABN</t>
  </si>
  <si>
    <t>Terminologia A i B - język niemiecki</t>
  </si>
  <si>
    <t>3200-M1-2TABR</t>
  </si>
  <si>
    <t>Terminologia A i B - język rosyjski</t>
  </si>
  <si>
    <t>3200-M1-2TABW</t>
  </si>
  <si>
    <t>Terminologia A i B - język włoski</t>
  </si>
  <si>
    <t>3200-M1-2TACA</t>
  </si>
  <si>
    <t>Terminologia A i C - język angielski</t>
  </si>
  <si>
    <t>3200-M1-2TACN</t>
  </si>
  <si>
    <t>Terminologia A i C - język niemiecki</t>
  </si>
  <si>
    <t>3200-M1-2TACR</t>
  </si>
  <si>
    <t>Terminologia A i C - język rosyjski</t>
  </si>
  <si>
    <t>3200-M1-2TACW</t>
  </si>
  <si>
    <t>Terminologia A i C - język włoski</t>
  </si>
  <si>
    <t>3200-M1-2TPB1A</t>
  </si>
  <si>
    <t>Tłumaczenia specjalistyczne pisemne/ustne B1 - język angielski, poz.1</t>
  </si>
  <si>
    <t>3200-M1-2TPB1N</t>
  </si>
  <si>
    <t>Tłumaczenia specjalistyczne pisemne/ustne B1 - język niemiecki, poz. 1</t>
  </si>
  <si>
    <t>3200-M1-2TPB1R</t>
  </si>
  <si>
    <t>Tłumaczenia specjalistyczne pisemne/ustne B1 - język rosyjski, poz. 1</t>
  </si>
  <si>
    <t>3200-M1-2TPB1W</t>
  </si>
  <si>
    <t>Tłumaczenia specjalistyczne pisemne/ustne B1 - język włoski, poz. 1</t>
  </si>
  <si>
    <t>3200-M1-2TPB2A</t>
  </si>
  <si>
    <t>Tłumaczenia specjalistyczne pisemne/ustne B2 - język angielski, poz. 2</t>
  </si>
  <si>
    <t>3200-M1-2TPB2N</t>
  </si>
  <si>
    <t>Tłumaczenia specjalistyczne pisemne/ustne B2 - język niemiecki, poz. 2</t>
  </si>
  <si>
    <t>3200-M1-2TPB2R</t>
  </si>
  <si>
    <t>Tłumaczenia specjalistyczne pisemne/ustne B2 - język rosyjski, poz. 2</t>
  </si>
  <si>
    <t>3200-M1-2TPB2W</t>
  </si>
  <si>
    <t>Tłumaczenia specjalistyczne pisemne/ustne B2 - język włoski, poz. 2</t>
  </si>
  <si>
    <t>3200-M1-2TPC1A</t>
  </si>
  <si>
    <t>Tłumaczenia specjalistyczne pisemne/ustne C1 - język angielski, poz.1</t>
  </si>
  <si>
    <t>3200-M1-2TPC1N</t>
  </si>
  <si>
    <t>Tłumaczenia specjalistyczne pisemne/ustne C1 - język niemiecki, poz.  1</t>
  </si>
  <si>
    <t>3200-M1-2TPC1R</t>
  </si>
  <si>
    <t>Tłumaczenia specjalistyczne pisemne/ustne C1 - język rosyjski, poz. 1</t>
  </si>
  <si>
    <t>3200-M1-2TPC1W</t>
  </si>
  <si>
    <t>Tłumaczenia specjalistyczne pisemne/ustne C1 - język włoski, poz. 1</t>
  </si>
  <si>
    <t>3200-M1-2WL</t>
  </si>
  <si>
    <t>Współczesna leksykografia</t>
  </si>
  <si>
    <t>3200-M1-2WPTB</t>
  </si>
  <si>
    <t>Warsztat pracy tłumacza konferencyjnego B</t>
  </si>
  <si>
    <t>3200-M1-2WPTC</t>
  </si>
  <si>
    <t>Warsztat pracy tłumacza konferencyjnego C</t>
  </si>
  <si>
    <t>3200-M1-2WZLB</t>
  </si>
  <si>
    <t>Wybrane zagadnienia z literatury obszaru języka B</t>
  </si>
  <si>
    <t>3200-M1-2WZLC</t>
  </si>
  <si>
    <t>Wybrane zagadnienia z literatury obszaru języka C</t>
  </si>
  <si>
    <t>3200-M1-3PŚR</t>
  </si>
  <si>
    <t>Przekład środowiskowy</t>
  </si>
  <si>
    <t>3200-M1-3TKOBA1</t>
  </si>
  <si>
    <t>Tłumaczenie konsekutywne jęz. B - angielski - poziom 1</t>
  </si>
  <si>
    <t>3200-M1-3TKOBA2</t>
  </si>
  <si>
    <t>Tłumaczenie konsekutywne jęz. B - angielski - poziom 2</t>
  </si>
  <si>
    <t>3200-M1-3TKOBF1</t>
  </si>
  <si>
    <t>Tłumaczenie konsekutywne jęz. B - francuski - poziom 1</t>
  </si>
  <si>
    <t>3200-M1-3TKOBF2</t>
  </si>
  <si>
    <t>Tłumaczenie konsekutywne jęz. B - francuski - poziom 2</t>
  </si>
  <si>
    <t>3200-M1-3TKOBH1</t>
  </si>
  <si>
    <t>Tłumaczenie konsekutywne jęz. B - hiszpański - poziom 1</t>
  </si>
  <si>
    <t>3200-M1-3TKOBH2</t>
  </si>
  <si>
    <t>Tłumaczenie konsekutywne jęz. B - hiszpański - poziom 2</t>
  </si>
  <si>
    <t>3200-M1-3TKOBN1</t>
  </si>
  <si>
    <t>Tłumaczenie konsekutywne jęz. B - niemiecki - poziom 1</t>
  </si>
  <si>
    <t>3200-M1-3TKOBN2</t>
  </si>
  <si>
    <t>Tłumaczenie konsekutywne jęz. B - niemiecki - poziom 2</t>
  </si>
  <si>
    <t>3200-M1-3TKOBR1</t>
  </si>
  <si>
    <t>Tłumaczenie konsekutywne jęz. B - rosyjski - poziom 1</t>
  </si>
  <si>
    <t>3200-M1-3TKOBR2</t>
  </si>
  <si>
    <t>Tłumaczenie konsekutywne jęz. B - rosyjski - poziom 2</t>
  </si>
  <si>
    <t>3200-M1-3TKOCA1</t>
  </si>
  <si>
    <t>Tłumaczenie konsekutywne jęz. C-angielski - poziom 1</t>
  </si>
  <si>
    <t>3200-M1-3TKOCA2</t>
  </si>
  <si>
    <t>Tłumaczenie konsekutywne jęz. C-angielski - poziom 2</t>
  </si>
  <si>
    <t>3200-M1-3TKOCF1</t>
  </si>
  <si>
    <t>Tłumaczenie konsekutywne jęz. C - francuski - poziom 1</t>
  </si>
  <si>
    <t>3200-M1-3TKOCF2</t>
  </si>
  <si>
    <t>Tłumaczenie konsekutywne jęz. C - francuski - poziom 2</t>
  </si>
  <si>
    <t>3200-M1-3TKOCH1</t>
  </si>
  <si>
    <t>Tłumaczenie konsekutywne jęz. C - hiszpański - poziom 1</t>
  </si>
  <si>
    <t>3200-M1-3TKOCH2</t>
  </si>
  <si>
    <t>Tłumaczenie konsekutywne jęz. C - hiszpański - poziom 2</t>
  </si>
  <si>
    <t>3200-M1-3TKOCN1</t>
  </si>
  <si>
    <t>Tłumaczenie konsekutywne jęz. C - niemiecki - poziom 1</t>
  </si>
  <si>
    <t>3200-M1-3TKOCN2</t>
  </si>
  <si>
    <t>Tłumaczenie konsekutywne jęz. C - niemiecki - poziom 2</t>
  </si>
  <si>
    <t>3200-M1-3TKOCR1</t>
  </si>
  <si>
    <t>Tłumaczenie konsekutywne jęz. C - rosyjski - poziom 1</t>
  </si>
  <si>
    <t>3200-M1-3TKOCR2</t>
  </si>
  <si>
    <t>Tłumaczenie konsekutywne jęz. C - rosyjski - poziom 2</t>
  </si>
  <si>
    <t>3200-M1-3TKOCS1</t>
  </si>
  <si>
    <t>Tłumaczenie konsekutywne jęz. C - szwedzki- poziom 1</t>
  </si>
  <si>
    <t>3200-M1-3TKOCS2</t>
  </si>
  <si>
    <t>Tłumaczenie konsekutywne jęz. C - szwedzki- poziom 2</t>
  </si>
  <si>
    <t>3200-M1-3TPU</t>
  </si>
  <si>
    <t>Teoria przekładu ustnego</t>
  </si>
  <si>
    <t>3200-M1-3TSYBA1</t>
  </si>
  <si>
    <t>Tłumaczenie symultaniczne jęz. B - angielski - poziom 1</t>
  </si>
  <si>
    <t>3200-M1-3TSYBF1</t>
  </si>
  <si>
    <t>Tłumaczenie symultaniczne jęz. B - francuski - poziom 1</t>
  </si>
  <si>
    <t>3200-M1-3TSYBH1</t>
  </si>
  <si>
    <t>Tłumaczenie symultaniczne jęz. B - hiszpański - poziom 1</t>
  </si>
  <si>
    <t>3200-M1-3TSYBN1</t>
  </si>
  <si>
    <t>Tłumaczenie symultaniczne jęz. B - niemiecki - poziom 1</t>
  </si>
  <si>
    <t>3200-M1-3TSYBR1</t>
  </si>
  <si>
    <t>Tłumaczenie symultaniczne jęz. B - rosyjski - poziom 1</t>
  </si>
  <si>
    <t>3200-M1-3TSYCA1</t>
  </si>
  <si>
    <t>Tłumaczenie symultaniczne jęz. C - angielski - poziom 1</t>
  </si>
  <si>
    <t>3200-M1-3TSYCF1</t>
  </si>
  <si>
    <t>Tłumaczenie symultaniczne jęz. C - francuski - poziom 1</t>
  </si>
  <si>
    <t>3200-M1-3TSYCH1</t>
  </si>
  <si>
    <t>Tłumaczenie symultaniczne jęz. C - hiszpański - poziom 1</t>
  </si>
  <si>
    <t>3200-M1-3TSYCN1</t>
  </si>
  <si>
    <t>Tłumaczenie symultaniczne jęz. C - niemiecki - poziom 1</t>
  </si>
  <si>
    <t>3200-M1-3TSYCR1</t>
  </si>
  <si>
    <t>Tłumaczenie symultaniczne jęz. C - rosyjski - poziom 1</t>
  </si>
  <si>
    <t>3200-M1-3TSYCS1</t>
  </si>
  <si>
    <t>Tłumaczenie symultaniczne jęz. C - szwedzki - poziom 1</t>
  </si>
  <si>
    <t>3200-M1-AUD-D</t>
  </si>
  <si>
    <t>Audiodeskrypcja - przedmiot z bloku Dostępność</t>
  </si>
  <si>
    <t>3200-M1-NDN-D</t>
  </si>
  <si>
    <t>Napisy dla niesłyszących - przedmiot z bloku Dostępność</t>
  </si>
  <si>
    <t>3200-M1-NJZA</t>
  </si>
  <si>
    <t>Nauczanie języka zawodowego B/C - angielski</t>
  </si>
  <si>
    <t>3200-M1-NSJSPP</t>
  </si>
  <si>
    <t>Nauczanie systemów i sprawności językowych w szkole ponadpodstawowej ogólnokształcącej, język B/C</t>
  </si>
  <si>
    <t>3200-M1-NZJF</t>
  </si>
  <si>
    <t>Nauczanie języka zawodowego B/C - francuski</t>
  </si>
  <si>
    <t>3200-M1-NZJN</t>
  </si>
  <si>
    <t>Nauczanie języka zawodowego B/C - niemiecki</t>
  </si>
  <si>
    <t>3200-M1-NZJR</t>
  </si>
  <si>
    <t>Nauczanie języka zawodowego B/C - rosyjski</t>
  </si>
  <si>
    <t>3200-M1-PF-FTM</t>
  </si>
  <si>
    <t>Fonetyka w technologii mowy-przedmiot fakultatywny</t>
  </si>
  <si>
    <t>3200-M1-PF-KNJ</t>
  </si>
  <si>
    <t>Korpusy w nauczaniu języków obcych-przedmiot fakultatywny</t>
  </si>
  <si>
    <t>3200-M1-PF-LGR</t>
  </si>
  <si>
    <t>Leksykon grafemiczny-przedmiot fakultatywny</t>
  </si>
  <si>
    <t>3200-M1-PF-MIG</t>
  </si>
  <si>
    <t>Język migowy i społeczność Głuchych-przedmiot fakultatywny</t>
  </si>
  <si>
    <t>3200-M1-PF-MKGZ</t>
  </si>
  <si>
    <t>Międzykulturowość w komunikacji gospodarczej i zarządzaniu-przedmiot fakultatywny</t>
  </si>
  <si>
    <t>3200-M1-PF-PAS</t>
  </si>
  <si>
    <t>Porównawcza analiza semantyczna-przedmiot fakultatywny</t>
  </si>
  <si>
    <t>3200-M1-PF-PIT</t>
  </si>
  <si>
    <t>Pisarze i tłumacze w korespondencji</t>
  </si>
  <si>
    <t>3200-M1-PF-PRL</t>
  </si>
  <si>
    <t>Pragmatyka lingwistyczna-przedmiot fakultatywny</t>
  </si>
  <si>
    <t>3200-M1-PF-SBT</t>
  </si>
  <si>
    <t>Socjolingwistyczne badania terenowe-przedmiot fakultatywny</t>
  </si>
  <si>
    <t>3200-M1-PF-TWP</t>
  </si>
  <si>
    <t>Twitter poetycki - przedmiot fakultatywny</t>
  </si>
  <si>
    <t>3200-M1-PROF</t>
  </si>
  <si>
    <t>Proseminarium magisterskie - j. francuski</t>
  </si>
  <si>
    <t>3200-M1-PROH</t>
  </si>
  <si>
    <t>Proseminarium magisterskie - j. hiszpański</t>
  </si>
  <si>
    <t>3200-M1-PROJ</t>
  </si>
  <si>
    <t>Proseminarium magisterskie - j. japoński</t>
  </si>
  <si>
    <t>3200-M1-RES-D</t>
  </si>
  <si>
    <t>Respeaking - przedmiot z bloku Dostępność</t>
  </si>
  <si>
    <t>3200-M1-SEMF</t>
  </si>
  <si>
    <t>Seminarium magisterskie - język francuski</t>
  </si>
  <si>
    <t>3200-M1-SEMH</t>
  </si>
  <si>
    <t>Seminarium magisterskie - język hiszpański</t>
  </si>
  <si>
    <t>3200-M1-SEMJ</t>
  </si>
  <si>
    <t>Seminarium magisterskie - język japoński</t>
  </si>
  <si>
    <t>3200-M1-TJM-D</t>
  </si>
  <si>
    <t>Tłumaczenie języka migowego - przedmiot z bloku Dostępność</t>
  </si>
  <si>
    <t>3200-M1-TMP</t>
  </si>
  <si>
    <t>Tłumaczenie maszynowe i postedycja jęz. B/C</t>
  </si>
  <si>
    <t>3200-M1-WDW-D</t>
  </si>
  <si>
    <t>Wstęp do dostępności wydarzeń - przedmiot z bloku Dostępność</t>
  </si>
  <si>
    <t>3200-M1-WS-KGT</t>
  </si>
  <si>
    <t>Kompetencja grafemiczna w pracy tłumacza- wykład specjalizacyjny</t>
  </si>
  <si>
    <t>3200-MBG-3D</t>
  </si>
  <si>
    <t>3200-MBT-2D</t>
  </si>
  <si>
    <t>Metodologia badań translatorycznych</t>
  </si>
  <si>
    <t>3200-MGR-TTS-R</t>
  </si>
  <si>
    <t>Terminologia i tłumaczenia specjalistyczne-rosyjski</t>
  </si>
  <si>
    <t>3200-ML-AD-OG</t>
  </si>
  <si>
    <t>Interpretacja jako metoda lingwistycznej analizy dyskursu</t>
  </si>
  <si>
    <t>3200-M-NS-FIL</t>
  </si>
  <si>
    <t>Nauki społeczne-Filozofia</t>
  </si>
  <si>
    <t>3200-M-NS-PR</t>
  </si>
  <si>
    <t>Nauki społeczne - Podstawy nauki o prawie</t>
  </si>
  <si>
    <t>3200-M-NS-PSYCHK</t>
  </si>
  <si>
    <t>Nauki społeczne - Psychologia komunikacji</t>
  </si>
  <si>
    <t>3200-M-NS-SOC</t>
  </si>
  <si>
    <t>Nauki społeczne - Socjologia</t>
  </si>
  <si>
    <t>3200-PPL-OG</t>
  </si>
  <si>
    <t>Problemy przekładu literackiego</t>
  </si>
  <si>
    <t>3200-SD</t>
  </si>
  <si>
    <t>3200-SDEJ</t>
  </si>
  <si>
    <t>Metody dystrybucyjne w analizie leksykalnej</t>
  </si>
  <si>
    <t>3200-SD-LG</t>
  </si>
  <si>
    <t>Lingwistyka a glottodydaktyka i glottodydaktyczne badania nad dwujęzycznością</t>
  </si>
  <si>
    <t>3200-SZD-MBG</t>
  </si>
  <si>
    <t>3200-SZD-SPMA</t>
  </si>
  <si>
    <t>Strategia publikacyjna i  merytoryczne  aspekty  pozyskiwania  grantów  w dyscyplinie - dyscyplina Językoznawstwo</t>
  </si>
  <si>
    <t>3200-SZD-TCL</t>
  </si>
  <si>
    <t>Zagadnienia współczesnego językoznawstwa. Obecne badania, innowacyjne metody i toczące się debaty</t>
  </si>
  <si>
    <t>3200-WN-1D</t>
  </si>
  <si>
    <t>Warsztat naukowca</t>
  </si>
  <si>
    <t>3201-1ADY</t>
  </si>
  <si>
    <t>Analiza dyskursu</t>
  </si>
  <si>
    <t>3201-1ADYA</t>
  </si>
  <si>
    <t>3201-1ADYF</t>
  </si>
  <si>
    <t>3201-1ADYH</t>
  </si>
  <si>
    <t>3201-1ADYN</t>
  </si>
  <si>
    <t>3201-1ADYR</t>
  </si>
  <si>
    <t>3201-1AJA-OP</t>
  </si>
  <si>
    <t>Akcenty języka angielskiego</t>
  </si>
  <si>
    <t>3201-1ANKF</t>
  </si>
  <si>
    <t>Analiza konwersacji</t>
  </si>
  <si>
    <t>3201-1DKGCJ</t>
  </si>
  <si>
    <t>Doskonalenie kompetencji grafemicznej</t>
  </si>
  <si>
    <t>3201-1DKGCJ2</t>
  </si>
  <si>
    <t>Doskonalenie kompetencji grafemicznej poziom 2</t>
  </si>
  <si>
    <t>3201-1DKGCJ3</t>
  </si>
  <si>
    <t>Doskonalenie kompetencji grafemicznej poziom 3</t>
  </si>
  <si>
    <t>3201-1DKGCJ4</t>
  </si>
  <si>
    <t>Doskonalenie kompetencji grafemicznej poziom 4</t>
  </si>
  <si>
    <t>3201-1DKGCJ5</t>
  </si>
  <si>
    <t>Doskonalenie kompetencji grafemicznej poziom 5</t>
  </si>
  <si>
    <t>3201-1DKGCJ6</t>
  </si>
  <si>
    <t>Doskonalenie kompetencji grafemicznej poziom 6</t>
  </si>
  <si>
    <t>3201-1DKKBA</t>
  </si>
  <si>
    <t>Doskonalenie kompetencji komunikacyjnej (jęz.B) - angielski</t>
  </si>
  <si>
    <t>3201-1DKKBA12</t>
  </si>
  <si>
    <t>Doskonalenie kompetencji komunikacyjnej (jęz.B) - angielski sem. II</t>
  </si>
  <si>
    <t>3201-1DKKBA2</t>
  </si>
  <si>
    <t>Doskonalenie kompetencji komunikacyjnej (jęz.B) - angielski sem. III</t>
  </si>
  <si>
    <t>3201-1DKKBA24</t>
  </si>
  <si>
    <t>Doskonalenie kompetencji komunikacyjnej (jęz.B) - angielski sem. IV</t>
  </si>
  <si>
    <t>3201-1DKKBF</t>
  </si>
  <si>
    <t>Doskonalenie kompetencji komunikacyjnej (jęz.B) - francuski</t>
  </si>
  <si>
    <t>3201-1DKKBF12</t>
  </si>
  <si>
    <t>Doskonalenie kompetencji komunikacyjnej (jęz.B) - francuski sem II</t>
  </si>
  <si>
    <t>3201-1DKKBF2</t>
  </si>
  <si>
    <t>Doskonalenie kompetencji komunikacyjnej (jęz.B) - francuski sem. III</t>
  </si>
  <si>
    <t>3201-1DKKBF24</t>
  </si>
  <si>
    <t>Doskonalenie kompetencji komunikacyjnej (jęz.B) - francuski sem. IV</t>
  </si>
  <si>
    <t>3201-1DKKBH</t>
  </si>
  <si>
    <t>Doskonalenie kompetencji komunikacyjnej (jęz.B) - hiszpański</t>
  </si>
  <si>
    <t>3201-1DKKBH12</t>
  </si>
  <si>
    <t>Doskonalenie kompetencji komunikacyjnej (jęz.B) - hiszpański sem II</t>
  </si>
  <si>
    <t>3201-1DKKBH2</t>
  </si>
  <si>
    <t>Doskonalenie kompetencji komunikacyjnej (jęz.B) - hiszpański sem. III</t>
  </si>
  <si>
    <t>3201-1DKKBH24</t>
  </si>
  <si>
    <t>Doskonalenie kompetencji komunikacyjnej (jęz.B) - hiszpański sem. IV</t>
  </si>
  <si>
    <t>3201-1DKKBN</t>
  </si>
  <si>
    <t>Doskonalenie kompetencji komunikacyjnej (jęz.B) - niemiecki</t>
  </si>
  <si>
    <t>3201-1DKKBN12</t>
  </si>
  <si>
    <t>Doskonalenie kompetencji komunikacyjnej (jęz.B) - niemiecki sem II</t>
  </si>
  <si>
    <t>3201-1DKKBN2</t>
  </si>
  <si>
    <t>Doskonalenie kompetencji komunikacyjnej (jęz.B) - niemiecki sem. III</t>
  </si>
  <si>
    <t>3201-1DKKBN24</t>
  </si>
  <si>
    <t>Doskonalenie kompetencji komunikacyjnej (jęz.B) - niemiecki sem. IV</t>
  </si>
  <si>
    <t>3201-1DKKBR</t>
  </si>
  <si>
    <t>Doskonalenie kompetencji komunikacyjnej (jęz.B) - rosyjski</t>
  </si>
  <si>
    <t>3201-1DKKBR12</t>
  </si>
  <si>
    <t>Doskonalenie kompetencji komunikacyjnej (jęz.B) - rosyjski sem II</t>
  </si>
  <si>
    <t>3201-1DKKBR2</t>
  </si>
  <si>
    <t>Doskonalenie kompetencji komunikacyjnej (jęz.B) - rosyjski sem. III</t>
  </si>
  <si>
    <t>3201-1DKKBR24</t>
  </si>
  <si>
    <t>Doskonalenie kompetencji komunikacyjnej (jęz.B) - rosyjski sem. IV</t>
  </si>
  <si>
    <t>3201-1DKKCA</t>
  </si>
  <si>
    <t>Doskonalenie kompetencji komunikacyjnej (jęz.C)  - angielski</t>
  </si>
  <si>
    <t>3201-1DKKCA12</t>
  </si>
  <si>
    <t>Doskonalenie kompetencji komunikacyjnej (jęz.C)  - angielski sem II</t>
  </si>
  <si>
    <t>3201-1DKKCA2</t>
  </si>
  <si>
    <t>Doskonalenie kompetencji komunikacyjnej (jęz.C)  - angielski sem. III</t>
  </si>
  <si>
    <t>3201-1DKKCA24</t>
  </si>
  <si>
    <t>Doskonalenie kompetencji komunikacyjnej (jęz.C)  - angielski sem. IV</t>
  </si>
  <si>
    <t>3201-1DKKCF</t>
  </si>
  <si>
    <t>Doskonalenie kompetencji komunikacyjnej (jęz.C) - francuski</t>
  </si>
  <si>
    <t>3201-1DKKCF12</t>
  </si>
  <si>
    <t>Doskonalenie kompetencji komunikacyjnej (jęz.C) - francuski sem. II</t>
  </si>
  <si>
    <t>3201-1DKKCF2</t>
  </si>
  <si>
    <t>Doskonalenie kompetencji komunikacyjnej (jęz.C) - francuski sem. III</t>
  </si>
  <si>
    <t>3201-1DKKCF24</t>
  </si>
  <si>
    <t>Doskonalenie kompetencji komunikacyjnej (jęz.C)  - francuski sem. IV</t>
  </si>
  <si>
    <t>3201-1DKKCH</t>
  </si>
  <si>
    <t>Doskonalenie kompetencji komunikacyjnej (jęz.C) - hiszpański</t>
  </si>
  <si>
    <t>3201-1DKKCH12</t>
  </si>
  <si>
    <t>Doskonalenie kompetencji komunikacyjnej (jęz.C) - hiszpański sem II.</t>
  </si>
  <si>
    <t>3201-1DKKCH2</t>
  </si>
  <si>
    <t>Doskonalenie kompetencji komunikacyjnej (jęz.C) - hiszpański sem. III</t>
  </si>
  <si>
    <t>3201-1DKKCH24</t>
  </si>
  <si>
    <t>Doskonalenie kompetencji komunikacyjnej (jęz.C) - hiszpański sem. IV</t>
  </si>
  <si>
    <t>3201-1DKKCJ</t>
  </si>
  <si>
    <t>Doskonalenie kompetencji komunikacyjnej (jęz.C)  - japoński</t>
  </si>
  <si>
    <t>3201-1DKKCJ12</t>
  </si>
  <si>
    <t>Doskonalenie kompetencji komunikacyjnej (jęz.C)  - japoński sem II</t>
  </si>
  <si>
    <t>3201-1DKKCJ2</t>
  </si>
  <si>
    <t>Doskonalenie kompetencji komunikacyjnej (jęz. C) - japoński sem. III</t>
  </si>
  <si>
    <t>3201-1DKKCJ24</t>
  </si>
  <si>
    <t>Doskonalenie kompetencji komunikacyjnej (jęz.C) - japoński sem. IV</t>
  </si>
  <si>
    <t>3201-1DKKCN</t>
  </si>
  <si>
    <t>Doskonalenie kompetencji komunikacyjnej (jęz.C) - niemiecki</t>
  </si>
  <si>
    <t>3201-1DKKCN12</t>
  </si>
  <si>
    <t>Doskonalenie kompetencji komunikacyjnej (jęz.C) - niemiecki sem. II</t>
  </si>
  <si>
    <t>3201-1DKKCN2</t>
  </si>
  <si>
    <t>Doskonalenie kompetencji komunikacyjnej (jęz.C) - niemiecki sem. III</t>
  </si>
  <si>
    <t>3201-1DKKCN24</t>
  </si>
  <si>
    <t>Doskonalenie kompetencji komunikacyjnej (jęz.C) - niemiecki sem. IV</t>
  </si>
  <si>
    <t>3201-1DKKCR</t>
  </si>
  <si>
    <t>Doskonalenie kompetencji komunikacyjnej (jęz.C) - rosyjski</t>
  </si>
  <si>
    <t>3201-1DKKCR12</t>
  </si>
  <si>
    <t>Doskonalenie kompetencji komunikacyjnej (jęz.C) - rosyjski sem. II</t>
  </si>
  <si>
    <t>3201-1DKKCR2</t>
  </si>
  <si>
    <t>Doskonalenie kompetencji komunikacyjnej (jęz.C) - rosyjski sem. III</t>
  </si>
  <si>
    <t>3201-1DKKCR24</t>
  </si>
  <si>
    <t>Doskonalenie kompetencji komunikacyjnej (jęz.C) - rosyjski sem. IV</t>
  </si>
  <si>
    <t>3201-1DKKCS</t>
  </si>
  <si>
    <t>Doskonalenie kompetencji komunikacyjnej (jęz.C) - szwedzki</t>
  </si>
  <si>
    <t>3201-1DKKCS12</t>
  </si>
  <si>
    <t>Doskonalenie kompetencji komunikacyjnej (jęz.C)  - szwedzki sem II</t>
  </si>
  <si>
    <t>3201-1DKKCS2</t>
  </si>
  <si>
    <t>Doskonalenie kompetencji komunikacyjnej (jęz. C) - szwedzki sem. III</t>
  </si>
  <si>
    <t>3201-1DKKCS24</t>
  </si>
  <si>
    <t>Doskonalenie kompetencji komunikacyjnej (jęz.C) - szwedzki sem. IV</t>
  </si>
  <si>
    <t>3201-1DYDJO</t>
  </si>
  <si>
    <t>Dydaktyka języków obcych</t>
  </si>
  <si>
    <t>3201-1FONBA</t>
  </si>
  <si>
    <t>Fonetyka i fonologia języka B - angielskiego</t>
  </si>
  <si>
    <t>3201-1FONBF</t>
  </si>
  <si>
    <t>Fonetyka i fonologia języka B - francuskiego</t>
  </si>
  <si>
    <t>3201-1FONBH</t>
  </si>
  <si>
    <t>Fonetyka i fonologia języka B - hiszpańskiego</t>
  </si>
  <si>
    <t>3201-1FONBN</t>
  </si>
  <si>
    <t>Fonetyka i fonologia języka B - niemieckiego</t>
  </si>
  <si>
    <t>3201-1FONBR</t>
  </si>
  <si>
    <t>Fonetyka i fonologia języka B - rosyjskiego</t>
  </si>
  <si>
    <t>3201-1FONCA</t>
  </si>
  <si>
    <t>Fonetyka i fonologia języka C - angielskiego</t>
  </si>
  <si>
    <t>3201-1FONCF</t>
  </si>
  <si>
    <t>Fonetyka i fonologia języka C - francuskiego</t>
  </si>
  <si>
    <t>3201-1FONCH</t>
  </si>
  <si>
    <t>Fonetyka i fonologia języka C - hiszpańskiego</t>
  </si>
  <si>
    <t>3201-1FONCJ</t>
  </si>
  <si>
    <t>Fonetyka i fonologia języka C - japońskiego</t>
  </si>
  <si>
    <t>3201-1FONCN</t>
  </si>
  <si>
    <t>Fonetyka i fonologia języka C - niemieckiego</t>
  </si>
  <si>
    <t>3201-1FONCR</t>
  </si>
  <si>
    <t>Fonetyka i fonologia języka C - rosyjskiego</t>
  </si>
  <si>
    <t>3201-1FONCS</t>
  </si>
  <si>
    <t>Fonetyka i fonologia języka C - szwedzkiego</t>
  </si>
  <si>
    <t>3201-1GJJ1</t>
  </si>
  <si>
    <t>Grafemika języka japońskiego - poziom 1</t>
  </si>
  <si>
    <t>3201-1GJJ2</t>
  </si>
  <si>
    <t>Grafemika języka japońskiego - poziom 2</t>
  </si>
  <si>
    <t>3201-1GJJ3</t>
  </si>
  <si>
    <t>Grafemika języka japońskiego - poziom 3</t>
  </si>
  <si>
    <t>3201-1GJJ4</t>
  </si>
  <si>
    <t>Grafemika języka japońskiego - poziom 4</t>
  </si>
  <si>
    <t>3201-1GJJ5</t>
  </si>
  <si>
    <t>Grafemika języka japońskiego - poziom 5</t>
  </si>
  <si>
    <t>3201-1GJJ6</t>
  </si>
  <si>
    <t>Grafemika języka japońskiego - poziom 6                                                     -  poziom 6</t>
  </si>
  <si>
    <t>3201-1GOP</t>
  </si>
  <si>
    <t>3201-1GRBA</t>
  </si>
  <si>
    <t>Gramatyka opisowa języka B - angielskiego - poziom 1</t>
  </si>
  <si>
    <t>3201-1GRBF</t>
  </si>
  <si>
    <t>Gramatyka opisowa języka B - francuskiego - poziom 1</t>
  </si>
  <si>
    <t>3201-1GRBH</t>
  </si>
  <si>
    <t>Gramatyka opisowa języka B - hiszpańskiego - poziom 1</t>
  </si>
  <si>
    <t>3201-1GRBN</t>
  </si>
  <si>
    <t>Gramatyka opisowa języka B - niemieckiego - poziom 1</t>
  </si>
  <si>
    <t>3201-1GRKA</t>
  </si>
  <si>
    <t>Gramatyka kontrastywna angielsko-polska</t>
  </si>
  <si>
    <t>3201-1GRKF</t>
  </si>
  <si>
    <t>Gramatyka kontrastywna francusko-polska</t>
  </si>
  <si>
    <t>3201-1GRKH</t>
  </si>
  <si>
    <t>Gramatyka kontrastywna hiszpańsko-polska</t>
  </si>
  <si>
    <t>3201-1GRKN</t>
  </si>
  <si>
    <t>Gramatyka kontrastywna niemiecko-polska</t>
  </si>
  <si>
    <t>3201-1GRKR</t>
  </si>
  <si>
    <t>Gramatyka kontrastywna rosyjsko-polska</t>
  </si>
  <si>
    <t>3201-1GRMBA1</t>
  </si>
  <si>
    <t>Gramatyka opisowa języka B - angielskiego - poziom 2</t>
  </si>
  <si>
    <t>3201-1GRMBF1</t>
  </si>
  <si>
    <t>Gramatyka opisowa języka B - francuskiego - poziom 2</t>
  </si>
  <si>
    <t>3201-1GRMBH1</t>
  </si>
  <si>
    <t>Gramatyka opisowa języka B - hiszpańskiego - poziom 2</t>
  </si>
  <si>
    <t>3201-1GRMBN1</t>
  </si>
  <si>
    <t>Gramatyka opisowa języka B - niemieckiego - poziom 2</t>
  </si>
  <si>
    <t>3201-1GRMBR</t>
  </si>
  <si>
    <t>Gramatyka opisowa języka B - rosyjskiego - poziom 1</t>
  </si>
  <si>
    <t>3201-1GRMBR1</t>
  </si>
  <si>
    <t>Gramatyka opisowa języka B - rosyjskiego - poziom 2</t>
  </si>
  <si>
    <t>3201-1GRMCA</t>
  </si>
  <si>
    <t>Gramatyka opisowa języka C - angielskiego - poziom 1</t>
  </si>
  <si>
    <t>3201-1GRMCA1</t>
  </si>
  <si>
    <t>Gramatyka opisowa języka C - angielskiego - poziom 2</t>
  </si>
  <si>
    <t>3201-1GRMCF</t>
  </si>
  <si>
    <t>Gramatyka opisowa języka C - francuskiego - poziom 1</t>
  </si>
  <si>
    <t>3201-1GRMCF1</t>
  </si>
  <si>
    <t>Gramatyka opisowa języka C - francuskiego - poziom 2</t>
  </si>
  <si>
    <t>3201-1GRMCH</t>
  </si>
  <si>
    <t>Gramatyka opisowa języka C - hiszpańskiego - poziom 1</t>
  </si>
  <si>
    <t>3201-1GRMCH1</t>
  </si>
  <si>
    <t>Gramatyka opisowa języka C - hiszpańskiego - poziom 2</t>
  </si>
  <si>
    <t>3201-1GRMCJ</t>
  </si>
  <si>
    <t>Gramatyka opisowa języka C - japońskiego - poziom 1</t>
  </si>
  <si>
    <t>3201-1GRMCJ1</t>
  </si>
  <si>
    <t>Gramatyka opisowa języka C - japońskiego - poziom 2</t>
  </si>
  <si>
    <t>3201-1GRMCN</t>
  </si>
  <si>
    <t>Gramatyka opisowa języka C - niemieckiego - poziom 1</t>
  </si>
  <si>
    <t>3201-1GRMCN1</t>
  </si>
  <si>
    <t>Gramatyka opisowa języka C - niemieckiego - poziom 2</t>
  </si>
  <si>
    <t>3201-1GRMCR</t>
  </si>
  <si>
    <t>Gramatyka opisowa języka C - rosyjskiego - poziom 1</t>
  </si>
  <si>
    <t>3201-1GRMCR1</t>
  </si>
  <si>
    <t>Gramatyka opisowa języka C - rosyjskiego - poziom 2</t>
  </si>
  <si>
    <t>3201-1GRMCS</t>
  </si>
  <si>
    <t>Gramatyka opisowa języka C - szwedzkiego - poziom 1</t>
  </si>
  <si>
    <t>3201-1GRMCS1</t>
  </si>
  <si>
    <t>Gramatyka opisowa języka C - szwedzkiego - poziom 2</t>
  </si>
  <si>
    <t>3201-1JPN</t>
  </si>
  <si>
    <t>Język polski jako narzędzie polskiego tłumacza</t>
  </si>
  <si>
    <t>3201-1JRKN-OP</t>
  </si>
  <si>
    <t>Język rosyjski w komunikacji naukowej</t>
  </si>
  <si>
    <t>3201-1JRPP-OP</t>
  </si>
  <si>
    <t>Język rosyjski prawny i prawniczy (profil prawo karne)</t>
  </si>
  <si>
    <t>3201-1KLTBA</t>
  </si>
  <si>
    <t>Kultura i historia obszaru języka B - angielskiego - poziom 1</t>
  </si>
  <si>
    <t>3201-1KLTBA1</t>
  </si>
  <si>
    <t>Kultura i historia obszaru języka B - angielskiego - poziom 2</t>
  </si>
  <si>
    <t>3201-1KLTBF</t>
  </si>
  <si>
    <t>Kultura i historia obszaru języka B - francuskiego - poziom 1</t>
  </si>
  <si>
    <t>3201-1KLTBF1</t>
  </si>
  <si>
    <t>Kultura i historia obszaru języka B - francuskiego - poziom 2</t>
  </si>
  <si>
    <t>3201-1KLTBH</t>
  </si>
  <si>
    <t>Kultura i historia obszaru języka B - hiszpańskiego - poziom 1</t>
  </si>
  <si>
    <t>3201-1KLTBH1</t>
  </si>
  <si>
    <t>Kultura i historia obszaru języka B - hiszpańskiego - poziom 2</t>
  </si>
  <si>
    <t>3201-1KLTBN</t>
  </si>
  <si>
    <t>Kultura i historia obszaru języka B - niemieckiego - poziom 1</t>
  </si>
  <si>
    <t>3201-1KLTBN1</t>
  </si>
  <si>
    <t>Kultura i historia obszaru języka B - niemieckiego - poziom 2</t>
  </si>
  <si>
    <t>3201-1KLTBR</t>
  </si>
  <si>
    <t>Kultura i historia obszaru języka B - rosyjskiego - poziom 1</t>
  </si>
  <si>
    <t>3201-1KLTBR1</t>
  </si>
  <si>
    <t>Kultura i historia obszaru języka B - rosyjskiego - poziom 2</t>
  </si>
  <si>
    <t>3201-1KLTCA</t>
  </si>
  <si>
    <t>Kultura i historia obszaru języka C - angielskiego - poziom 1</t>
  </si>
  <si>
    <t>3201-1KLTCA1</t>
  </si>
  <si>
    <t>Kultura i historia obszaru języka C - angielskiego - poziom 2</t>
  </si>
  <si>
    <t>3201-1KLTCF</t>
  </si>
  <si>
    <t>Kultura i historia obszaru języka C - francuskiego - poziom 1</t>
  </si>
  <si>
    <t>3201-1KLTCF1</t>
  </si>
  <si>
    <t>Kultura i historia obszaru języka C - francuskiego - poziom 2</t>
  </si>
  <si>
    <t>3201-1KLTCH</t>
  </si>
  <si>
    <t>Kultura i historia obszaru języka C - hiszpańskiego - poziom 1</t>
  </si>
  <si>
    <t>3201-1KLTCH1</t>
  </si>
  <si>
    <t>Kultura i historia obszaru języka C - hiszpańskiego - poziom 2</t>
  </si>
  <si>
    <t>3201-1KLTCJ</t>
  </si>
  <si>
    <t>Kultura i historia obszaru języka C - japońskiego - poziom 1</t>
  </si>
  <si>
    <t>3201-1KLTCJ1</t>
  </si>
  <si>
    <t>Kultura i historia obszaru języka C - japońskiego - poziom 2</t>
  </si>
  <si>
    <t>3201-1KLTCN</t>
  </si>
  <si>
    <t>Kultura i historia obszaru języka C - niemieckiego - poziom 1</t>
  </si>
  <si>
    <t>3201-1KLTCN1</t>
  </si>
  <si>
    <t>Kultura i historia obszaru języka C - niemieckiego - poziom 2</t>
  </si>
  <si>
    <t>3201-1KLTCR</t>
  </si>
  <si>
    <t>Kultura i historia obszaru języka C - rosyjskiego - poziom 1</t>
  </si>
  <si>
    <t>3201-1KLTCR1</t>
  </si>
  <si>
    <t>Kultura i historia obszaru języka C - rosyjskiego - poziom 2</t>
  </si>
  <si>
    <t>3201-1KLTCS</t>
  </si>
  <si>
    <t>Kultura i historia obszaru języka C - szwedzkiego - poziom 1</t>
  </si>
  <si>
    <t>3201-1KLTCS1</t>
  </si>
  <si>
    <t>Kultura i historia obszaru języka C - szwedzkiego - poziom 2</t>
  </si>
  <si>
    <t>3201-1KOG</t>
  </si>
  <si>
    <t>Językoznawstwo kognitywne</t>
  </si>
  <si>
    <t>3201-1LITBA</t>
  </si>
  <si>
    <t>Literatura obszaru języka B - angielskiego - poziom 1</t>
  </si>
  <si>
    <t>3201-1LITBA1</t>
  </si>
  <si>
    <t>Literatura obszaru języka B - angielskiego - poziom 2</t>
  </si>
  <si>
    <t>3201-1LITBA2</t>
  </si>
  <si>
    <t>Literatura obszaru języka B - angielskiego - poziom 3</t>
  </si>
  <si>
    <t>3201-1LITBF</t>
  </si>
  <si>
    <t>Literatura obszaru języka B - francuskiego - poziom 1</t>
  </si>
  <si>
    <t>3201-1LITBF1</t>
  </si>
  <si>
    <t>Literatura obszaru języka B - francuskiego - poziom 2</t>
  </si>
  <si>
    <t>3201-1LITBF2</t>
  </si>
  <si>
    <t>Literatura obszaru języka B - francuskiego - poziom 3</t>
  </si>
  <si>
    <t>3201-1LITBH</t>
  </si>
  <si>
    <t>Literatura obszaru języka B - hiszpańskiego - poziom 1</t>
  </si>
  <si>
    <t>3201-1LITBH1</t>
  </si>
  <si>
    <t>Literatura obszaru języka B - hiszpańskiego - poziom 2</t>
  </si>
  <si>
    <t>3201-1LITBH2</t>
  </si>
  <si>
    <t>Literatura obszaru języka B - hiszpańskiego                         - poziom 3</t>
  </si>
  <si>
    <t>3201-1LITBN</t>
  </si>
  <si>
    <t>Literatura obszaru języka B - niemieckiego - poziom 1</t>
  </si>
  <si>
    <t>3201-1LITBN1</t>
  </si>
  <si>
    <t>Literatura obszaru języka B - niemieckiego - poziom 2</t>
  </si>
  <si>
    <t>3201-1LITBN2</t>
  </si>
  <si>
    <t>Literatura obszaru języka B - niemieckiego - poziom 3</t>
  </si>
  <si>
    <t>3201-1LITBR</t>
  </si>
  <si>
    <t>Literatura obszaru języka B - rosyjskiego - poziom 1</t>
  </si>
  <si>
    <t>3201-1LITBR1</t>
  </si>
  <si>
    <t>Literatura obszaru języka B - rosyjskiego - poziom 2</t>
  </si>
  <si>
    <t>3201-1LITBR2</t>
  </si>
  <si>
    <t>Literatura obszaru języka B - rosyjskiego - poziom 3</t>
  </si>
  <si>
    <t>3201-1LITCA</t>
  </si>
  <si>
    <t>Literatura obszaru języka C - angielskiego - poziom 1</t>
  </si>
  <si>
    <t>3201-1LITCA1</t>
  </si>
  <si>
    <t>Literatura obszaru języka C - angielskiego - poziom 2</t>
  </si>
  <si>
    <t>3201-1LITCA2</t>
  </si>
  <si>
    <t>Literatura obszaru języka C - angielskiego - poziom 3</t>
  </si>
  <si>
    <t>3201-1LITCF</t>
  </si>
  <si>
    <t>Literatura obszaru języka C - francuskiego - poziom 1</t>
  </si>
  <si>
    <t>3201-1LITCF1</t>
  </si>
  <si>
    <t>Literatura obszaru języka C - francuskiego - poziom 2</t>
  </si>
  <si>
    <t>3201-1LITCF2</t>
  </si>
  <si>
    <t>Literatura obszaru języka C - francuskiego - poziom 3</t>
  </si>
  <si>
    <t>3201-1LITCH</t>
  </si>
  <si>
    <t>Literatura obszaru języka C - hiszpańskiego - poziom 1</t>
  </si>
  <si>
    <t>3201-1LITCH1</t>
  </si>
  <si>
    <t>Literatura obszaru języka C - hiszpańskiego - poziom 2</t>
  </si>
  <si>
    <t>3201-1LITCH2</t>
  </si>
  <si>
    <t>Literatura obszaru języka C - hiszpańskiego - poziom 3</t>
  </si>
  <si>
    <t>3201-1LITCJ</t>
  </si>
  <si>
    <t>Literatura obszaru języka C - japońskiego - poziom 1</t>
  </si>
  <si>
    <t>3201-1LITCJ1</t>
  </si>
  <si>
    <t>Literatura obszaru języka C - japońskiego - poziom 2</t>
  </si>
  <si>
    <t>3201-1LITCJ2</t>
  </si>
  <si>
    <t>Literatura obszaru języka C - japońskiego             - poziom 3</t>
  </si>
  <si>
    <t>3201-1LITCN</t>
  </si>
  <si>
    <t>Literatura obszaru języka C - niemieckiego - poziom 1</t>
  </si>
  <si>
    <t>3201-1LITCN1</t>
  </si>
  <si>
    <t>Literatura obszaru języka C - niemieckiego - poziom 2</t>
  </si>
  <si>
    <t>3201-1LITCN2</t>
  </si>
  <si>
    <t>Literatura obszaru języka C - niemieckiego - poziom 3</t>
  </si>
  <si>
    <t>3201-1LITCR</t>
  </si>
  <si>
    <t>Literatura obszaru języka C - rosyjskiego - poziom 1</t>
  </si>
  <si>
    <t>3201-1LITCR1</t>
  </si>
  <si>
    <t>Literatura obszaru języka C - rosyjskiego - poziom 2</t>
  </si>
  <si>
    <t>3201-1LITCR2</t>
  </si>
  <si>
    <t>Literatura obszaru języka C - rosyjskiego - poziom 3</t>
  </si>
  <si>
    <t>3201-1LITCS</t>
  </si>
  <si>
    <t>Literatura obszaru języka C - szwedzkiego - poziom 1</t>
  </si>
  <si>
    <t>3201-1LITCS1</t>
  </si>
  <si>
    <t>Literatura obszaru języka C - szwedzkiego - poziom 2</t>
  </si>
  <si>
    <t>3201-1LITCS2</t>
  </si>
  <si>
    <t>Literatura obszaru języka C - szwedzkiego - poziom 3</t>
  </si>
  <si>
    <t>3201-1LTJ-OP</t>
  </si>
  <si>
    <t>Lektura tekstów japońskich</t>
  </si>
  <si>
    <t>3201-1NSJA</t>
  </si>
  <si>
    <t>Nauczanie systemów  i sprawności językowych B - angielski</t>
  </si>
  <si>
    <t>3201-1NSJCA</t>
  </si>
  <si>
    <t>Nauczanie systemów  i sprawności językowych języka C angielskiego</t>
  </si>
  <si>
    <t>3201-1NSJCF</t>
  </si>
  <si>
    <t>Nauczanie systemów  i sprawności językowych języka C francuskiego</t>
  </si>
  <si>
    <t>3201-1NSJCH</t>
  </si>
  <si>
    <t>Nauczanie systemów  i sprawności językowych języka C hiszpańskiego</t>
  </si>
  <si>
    <t>3201-1NSJCJ</t>
  </si>
  <si>
    <t>Nauczanie systemów  i sprawności językowych języka C japońskiego</t>
  </si>
  <si>
    <t>3201-1NSJCN</t>
  </si>
  <si>
    <t>Nauczanie systemów  i sprawności językowych języka C niemieckiego</t>
  </si>
  <si>
    <t>3201-1NSJCR</t>
  </si>
  <si>
    <t>Nauczanie systemów  i sprawności językowych języka C rosyjskiego</t>
  </si>
  <si>
    <t>3201-1NSJCS</t>
  </si>
  <si>
    <t>Nauczanie systemów  i sprawności językowych języka C szwedzkiego</t>
  </si>
  <si>
    <t>3201-1NSJF</t>
  </si>
  <si>
    <t>Nauczanie systemów  i sprawności językowych B - francuski</t>
  </si>
  <si>
    <t>3201-1NSJH</t>
  </si>
  <si>
    <t>Nauczanie systemów  i sprawności językowych B - hiszpański</t>
  </si>
  <si>
    <t>3201-1NSJN</t>
  </si>
  <si>
    <t>Nauczanie systemów  i sprawności językowych B - niemiecki</t>
  </si>
  <si>
    <t>3201-1NSJR</t>
  </si>
  <si>
    <t>Nauczanie systemów  i sprawności językowych B - rosyjski</t>
  </si>
  <si>
    <t>3201-1OWI</t>
  </si>
  <si>
    <t>3201-1PDY</t>
  </si>
  <si>
    <t>Podstawy dydaktyki języków obcych</t>
  </si>
  <si>
    <t>3201-1PDYA</t>
  </si>
  <si>
    <t>3201-1PLAT-OP</t>
  </si>
  <si>
    <t>Przekład literacki i analiza tekstu</t>
  </si>
  <si>
    <t>3201-1PLG</t>
  </si>
  <si>
    <t>3201-1PLGA</t>
  </si>
  <si>
    <t>3201-1PRAKDYD1</t>
  </si>
  <si>
    <t>Praktyki dydaktyczne - poz. 1</t>
  </si>
  <si>
    <t>3201-1PRAKDYD2</t>
  </si>
  <si>
    <t>Praktyki dydaktyczne - poz. 2</t>
  </si>
  <si>
    <t>3201-1PROLA</t>
  </si>
  <si>
    <t>3201-1PROLF</t>
  </si>
  <si>
    <t>3201-1PROLH</t>
  </si>
  <si>
    <t>3201-1PROLJ</t>
  </si>
  <si>
    <t>3201-1PROLN</t>
  </si>
  <si>
    <t>3201-1PROLR</t>
  </si>
  <si>
    <t>3201-1PROLS</t>
  </si>
  <si>
    <t>3201-1PRZSRH</t>
  </si>
  <si>
    <t>3201-1PTSA</t>
  </si>
  <si>
    <t>Przekład tekstów specjalistycznych</t>
  </si>
  <si>
    <t>3201-1PZKS1</t>
  </si>
  <si>
    <t>Przekład zaawansowanych konstrukcji składniowych -poz.1</t>
  </si>
  <si>
    <t>3201-1PZKS2</t>
  </si>
  <si>
    <t>Przekład zaawansowanych konstrukcji składniowych -poz.2</t>
  </si>
  <si>
    <t>3201-1SCAOP</t>
  </si>
  <si>
    <t>Wstęp do socjolingwistyki</t>
  </si>
  <si>
    <t>3201-1SEMLA</t>
  </si>
  <si>
    <t>3201-1SEMLF</t>
  </si>
  <si>
    <t>3201-1SEMLH</t>
  </si>
  <si>
    <t>3201-1SEMLJ</t>
  </si>
  <si>
    <t>3201-1SEMLN</t>
  </si>
  <si>
    <t>3201-1SEMLR</t>
  </si>
  <si>
    <t>3201-1SEMLS</t>
  </si>
  <si>
    <t>3201-1STY</t>
  </si>
  <si>
    <t>Stylistyka języka polskiego</t>
  </si>
  <si>
    <t>3201-1TI</t>
  </si>
  <si>
    <t>3201-1TKM-OG</t>
  </si>
  <si>
    <t>Tłumacz w komunikacji międzykulturowej</t>
  </si>
  <si>
    <t>3201-1TKM-OP</t>
  </si>
  <si>
    <t>3201-1TPD-OP</t>
  </si>
  <si>
    <t>Tłumaczenie poświadczone dokumentów</t>
  </si>
  <si>
    <t>3201-1TWP-OP</t>
  </si>
  <si>
    <t>Twitter poetycki</t>
  </si>
  <si>
    <t>3201-1WJN</t>
  </si>
  <si>
    <t>3201-1WJNA</t>
  </si>
  <si>
    <t>3201-1WJTBA1</t>
  </si>
  <si>
    <t>Warsztaty językowo-tłumaczeniowe B angielski poziom I</t>
  </si>
  <si>
    <t>3201-1WJTBA2</t>
  </si>
  <si>
    <t>Warsztaty językowo-tłumaczeniowe B angielski poziom II</t>
  </si>
  <si>
    <t>3201-1WJTBA3</t>
  </si>
  <si>
    <t>Warsztaty językowo-tłumaczeniowe B angielski poziom III</t>
  </si>
  <si>
    <t>3201-1WJTBF1</t>
  </si>
  <si>
    <t>Warsztaty językowo-tłumaczeniowe B francuski poziom I</t>
  </si>
  <si>
    <t>3201-1WJTBF2</t>
  </si>
  <si>
    <t>Warsztaty językowo-tłumaczeniowe B francuski poziom II</t>
  </si>
  <si>
    <t>3201-1WJTBF3</t>
  </si>
  <si>
    <t>Warsztaty językowo-tłumaczeniowe B francuski poziom III</t>
  </si>
  <si>
    <t>3201-1WJTBH1</t>
  </si>
  <si>
    <t>Warsztaty językowo-tłumaczeniowe B hiszpański poziom I</t>
  </si>
  <si>
    <t>3201-1WJTBH2</t>
  </si>
  <si>
    <t>Warsztaty językowo-tłumaczeniowe B hiszpański poziom II</t>
  </si>
  <si>
    <t>3201-1WJTBH3</t>
  </si>
  <si>
    <t>Warsztaty językowo-tłumaczeniowe B hiszpański poziom III</t>
  </si>
  <si>
    <t>3201-1WJTBN1</t>
  </si>
  <si>
    <t>Warsztaty językowo-tłumaczeniowe B niemiecki poziom I</t>
  </si>
  <si>
    <t>3201-1WJTBN2</t>
  </si>
  <si>
    <t>Warsztaty językowo-tłumaczeniowe B niemiecki poziom II</t>
  </si>
  <si>
    <t>3201-1WJTBN3</t>
  </si>
  <si>
    <t>Warsztaty językowo-tłumaczeniowe B niemiecki poziom III</t>
  </si>
  <si>
    <t>3201-1WJTBR1</t>
  </si>
  <si>
    <t>Warsztaty językowo-tłumaczeniowe B rosyjski poziom I</t>
  </si>
  <si>
    <t>3201-1WJTBR2</t>
  </si>
  <si>
    <t>Warsztaty językowo-tłumaczeniowe B rosyjski poziom II</t>
  </si>
  <si>
    <t>3201-1WJTBR3</t>
  </si>
  <si>
    <t>Warsztaty językowo-tłumaczeniowe B rosyjski poziom III</t>
  </si>
  <si>
    <t>3201-1WJTCA1</t>
  </si>
  <si>
    <t>Warsztaty językowo-tłumaczeniowe C angielski poziom I</t>
  </si>
  <si>
    <t>3201-1WJTCA2</t>
  </si>
  <si>
    <t>Warsztaty językowo-tłumaczeniowe C angielski poziom II</t>
  </si>
  <si>
    <t>3201-1WJTCA3</t>
  </si>
  <si>
    <t>Warsztaty językowo-tłumaczeniowe C angielski poziom III</t>
  </si>
  <si>
    <t>3201-1WJTCF1</t>
  </si>
  <si>
    <t>Warsztaty językowo-tłumaczeniowe C francuski poziom I</t>
  </si>
  <si>
    <t>3201-1WJTCF2</t>
  </si>
  <si>
    <t>Warsztaty językowo-tłumaczeniowe C francuski poziom II</t>
  </si>
  <si>
    <t>3201-1WJTCF3</t>
  </si>
  <si>
    <t>Warsztaty językowo-tłumaczeniowe C francuski poziom III</t>
  </si>
  <si>
    <t>3201-1WJTCH1</t>
  </si>
  <si>
    <t>Warsztaty językowo-tłumaczeniowe C hiszpański poziom I</t>
  </si>
  <si>
    <t>3201-1WJTCH2</t>
  </si>
  <si>
    <t>Warsztaty językowo-tłumaczeniowe C hiszpański poziom II</t>
  </si>
  <si>
    <t>3201-1WJTCH3</t>
  </si>
  <si>
    <t>Warsztaty językowo-tłumaczeniowe C hiszpański poziom III</t>
  </si>
  <si>
    <t>3201-1WJTCJ1</t>
  </si>
  <si>
    <t>Warsztaty językowo-tłumaczeniowe C japoński poziom I</t>
  </si>
  <si>
    <t>3201-1WJTCJ2</t>
  </si>
  <si>
    <t>Warsztaty językowo-tłumaczeniowe C japoński poziom II</t>
  </si>
  <si>
    <t>3201-1WJTCJ3</t>
  </si>
  <si>
    <t>Warsztaty językowo-tłumaczeniowe C japoński poziom III</t>
  </si>
  <si>
    <t>3201-1WJTCN1</t>
  </si>
  <si>
    <t>Warsztaty językowo-tłumaczeniowe C niemiecki poziom I</t>
  </si>
  <si>
    <t>3201-1WJTCN2</t>
  </si>
  <si>
    <t>Warsztaty językowo-tłumaczeniowe C niemiecki poziom II</t>
  </si>
  <si>
    <t>3201-1WJTCN3</t>
  </si>
  <si>
    <t>Warsztaty językowo-tłumaczeniowe C niemiecki poziom III</t>
  </si>
  <si>
    <t>3201-1WJTCR1</t>
  </si>
  <si>
    <t>Warsztaty językowo-tłumaczeniowe C rosyjski poziom I</t>
  </si>
  <si>
    <t>3201-1WJTCR2</t>
  </si>
  <si>
    <t>Warsztaty językowo-tłumaczeniowe C rosyjski poziom II</t>
  </si>
  <si>
    <t>3201-1WJTCR3</t>
  </si>
  <si>
    <t>Warsztaty językowo-tłumaczeniowe C rosyjski poziom III</t>
  </si>
  <si>
    <t>3201-1WJTCS1</t>
  </si>
  <si>
    <t>Warsztaty językowo-tłumaczeniowe C szwedzki poziom I</t>
  </si>
  <si>
    <t>3201-1WJTCS2</t>
  </si>
  <si>
    <t>Warsztaty językowo-tłumaczeniowe C szwedzki poziom II</t>
  </si>
  <si>
    <t>3201-1WJTCS3</t>
  </si>
  <si>
    <t>Warsztaty językowo-tłumaczeniowe C szwedzki poziom III</t>
  </si>
  <si>
    <t>3201-1WKL</t>
  </si>
  <si>
    <t>Współczesne kierunki lingwistyczne</t>
  </si>
  <si>
    <t>3201-1WKLA-OG</t>
  </si>
  <si>
    <t>3201-1WKL-OG</t>
  </si>
  <si>
    <t>3201-1WLT</t>
  </si>
  <si>
    <t>3201-1WLTA</t>
  </si>
  <si>
    <t>3201-1WNJBA</t>
  </si>
  <si>
    <t>Wczesnoszkolne nauczanie języka B angielskiego</t>
  </si>
  <si>
    <t>3201-1WNJBF</t>
  </si>
  <si>
    <t>Wczesnoszkolne nauczanie języka B francuskiego</t>
  </si>
  <si>
    <t>3201-1WNJBH</t>
  </si>
  <si>
    <t>Wczesnoszkolne nauczanie języka B hiszpańskiego</t>
  </si>
  <si>
    <t>3201-1WNJBN</t>
  </si>
  <si>
    <t>Wczesnoszkolne nauczanie języka B niemieckiego</t>
  </si>
  <si>
    <t>3201-1WNJBR</t>
  </si>
  <si>
    <t>Wczesnoszkolne nauczanie języka B rosyjskiego</t>
  </si>
  <si>
    <t>3201-1WNJCA</t>
  </si>
  <si>
    <t>Wczesnoszkolne nauczanie języka C angielskiego</t>
  </si>
  <si>
    <t>3201-1WNJCF</t>
  </si>
  <si>
    <t>Wczesnoszkolne nauczanie języka C francuskiego</t>
  </si>
  <si>
    <t>3201-1WNJCH</t>
  </si>
  <si>
    <t>Wczesnoszkolne nauczanie języka C hiszpańskiego</t>
  </si>
  <si>
    <t>3201-1WNJCJ</t>
  </si>
  <si>
    <t>Wczesnoszkolne nauczanie języka C japońskiego</t>
  </si>
  <si>
    <t>3201-1WNJCN</t>
  </si>
  <si>
    <t>Wczesnoszkolne nauczanie języka C niemieckiego</t>
  </si>
  <si>
    <t>3201-1WNJCR</t>
  </si>
  <si>
    <t>Wczesnoszkolne nauczanie języka C rosyjskiego</t>
  </si>
  <si>
    <t>3201-1WNJCS</t>
  </si>
  <si>
    <t>Wczesnoszkolne nauczanie języka C szwedzkiego</t>
  </si>
  <si>
    <t>3201-1WTGLO</t>
  </si>
  <si>
    <t>Współczesne tendencje w glottodydaktyce</t>
  </si>
  <si>
    <t>3201-1WTGLOA</t>
  </si>
  <si>
    <t>3201-1WTRA</t>
  </si>
  <si>
    <t>3201-1WTRF</t>
  </si>
  <si>
    <t>3201-1WZWTR</t>
  </si>
  <si>
    <t>Wybrane zagadnienia współczesnej translatoryki</t>
  </si>
  <si>
    <t>3201-2JKS</t>
  </si>
  <si>
    <t>Język, kultura, społeczeństwo</t>
  </si>
  <si>
    <t>3201-2KBI-OG</t>
  </si>
  <si>
    <t>Kultura Wysp Brytyjskich w interakcji z kulturami innych narodów</t>
  </si>
  <si>
    <t>3201-2MGRA</t>
  </si>
  <si>
    <t>Seminarium magisterskie - poziom 1</t>
  </si>
  <si>
    <t>3201-2MGRA2</t>
  </si>
  <si>
    <t>Seminarium magisterskie - poziom 2</t>
  </si>
  <si>
    <t>3201-2MGRA3</t>
  </si>
  <si>
    <t>Seminarium magisterskie - poziom 3</t>
  </si>
  <si>
    <t>3201-2MGRF</t>
  </si>
  <si>
    <t>3201-2MGRF2</t>
  </si>
  <si>
    <t>3201-2MGRF3</t>
  </si>
  <si>
    <t>3201-2MGRN</t>
  </si>
  <si>
    <t>3201-2MGRN2</t>
  </si>
  <si>
    <t>3201-2MGRN3</t>
  </si>
  <si>
    <t>3201-2NGLSBA1</t>
  </si>
  <si>
    <t>Glottodydaktyka szczegółowa języka angielskiego- poziom 2</t>
  </si>
  <si>
    <t>3201-2NTGLSBA</t>
  </si>
  <si>
    <t>Glottodydaktyka szczegółowa języka angielskiego - poziom - 1</t>
  </si>
  <si>
    <t>3201-2NTINT</t>
  </si>
  <si>
    <t>Intermedialne nauczanie języków obcych</t>
  </si>
  <si>
    <t>3201-2NTTSAA</t>
  </si>
  <si>
    <t>Tłumaczenie tekstów specjalistycznych - tematyka autorska - język angielski</t>
  </si>
  <si>
    <t>3201-2NTTSAF</t>
  </si>
  <si>
    <t>Tłumaczenie tekstów specjalistycznych - tematyka autorska - język francuski</t>
  </si>
  <si>
    <t>3201-2NTWZPED</t>
  </si>
  <si>
    <t>3201-2NTWZPSYCH</t>
  </si>
  <si>
    <t>3201-2OWI</t>
  </si>
  <si>
    <t>3201-2PRAKDYD</t>
  </si>
  <si>
    <t>3201-2PRAKPED</t>
  </si>
  <si>
    <t>3201-2PRAKPSYCH</t>
  </si>
  <si>
    <t>3201-2PROA</t>
  </si>
  <si>
    <t>3201-2PROF</t>
  </si>
  <si>
    <t>3201-2PRON</t>
  </si>
  <si>
    <t>3201-2TEKA</t>
  </si>
  <si>
    <t>Tłumaczenie tekstów z zakresu ekonomii - język angielski</t>
  </si>
  <si>
    <t>3201-2TEKF</t>
  </si>
  <si>
    <t>Tłumaczenie tekstów z zakresu ekonomii - język francuski</t>
  </si>
  <si>
    <t>3201-2TEKN</t>
  </si>
  <si>
    <t>Tłumaczenie tekstów z zakresu ekonomii - język niemiecki</t>
  </si>
  <si>
    <t>3201-2TFBA</t>
  </si>
  <si>
    <t>Tłumaczenie tekstów z zakresu finansów i bankowości</t>
  </si>
  <si>
    <t>3201-2TFBF</t>
  </si>
  <si>
    <t>3201-2TFBN</t>
  </si>
  <si>
    <t>3201-2TKOA</t>
  </si>
  <si>
    <t>Tłumaczenie konsekutywne -poziom 1</t>
  </si>
  <si>
    <t>3201-2TKOA1</t>
  </si>
  <si>
    <t>Tłumaczenie konsekutywne -poziom 2</t>
  </si>
  <si>
    <t>3201-2TKOF</t>
  </si>
  <si>
    <t>Tłumaczenie konsekutywne-poziom 1</t>
  </si>
  <si>
    <t>3201-2TKOF1</t>
  </si>
  <si>
    <t>Tłumaczenie konsekutywne-poziom 2</t>
  </si>
  <si>
    <t>3201-2TKON</t>
  </si>
  <si>
    <t>3201-2TKON1</t>
  </si>
  <si>
    <t>3201-2TKUA</t>
  </si>
  <si>
    <t>Tłumaczenie tekstów kultury - język angielski</t>
  </si>
  <si>
    <t>3201-2TKUF</t>
  </si>
  <si>
    <t>Tłumaczenie tekstów kultury - język francuski</t>
  </si>
  <si>
    <t>3201-2TKUN</t>
  </si>
  <si>
    <t>Tłumaczenie tekstów kultury - język niemiecki</t>
  </si>
  <si>
    <t>3201-2TLIA</t>
  </si>
  <si>
    <t>Tłumaczenie literackie-język angielski-poziom 1</t>
  </si>
  <si>
    <t>3201-2TLIA1</t>
  </si>
  <si>
    <t>Tłumaczenie literackie-język angielski-poziom 2</t>
  </si>
  <si>
    <t>3201-2TLIF</t>
  </si>
  <si>
    <t>Tłumaczenie literackie-język francuski-poziom 1</t>
  </si>
  <si>
    <t>3201-2TLIF1</t>
  </si>
  <si>
    <t>Tłumaczenie literackie-język francuski-poziom 2</t>
  </si>
  <si>
    <t>3201-2TLIN</t>
  </si>
  <si>
    <t>Tłumaczenie literackie-język niemiecki-poziom 1</t>
  </si>
  <si>
    <t>3201-2TLIN1</t>
  </si>
  <si>
    <t>Tłumaczenie literackie-język niemiecki-poziom 2</t>
  </si>
  <si>
    <t>3201-2TMON</t>
  </si>
  <si>
    <t>3201-2TNTA</t>
  </si>
  <si>
    <t>Tłumaczenie tekstów z zakresu nauki i techniki - poziom 1</t>
  </si>
  <si>
    <t>3201-2TNTA1</t>
  </si>
  <si>
    <t>Tłumaczenie tekstów z zakresu nauki i techniki - angielski - poziom 2</t>
  </si>
  <si>
    <t>3201-2TNTF</t>
  </si>
  <si>
    <t>Tłumaczenie tekstów z zakresu nauki i techniki      -       poziom 1</t>
  </si>
  <si>
    <t>3201-2TNTF1</t>
  </si>
  <si>
    <t>Tłumaczenie tekstów z zakresu nauki i techniki - francuski - poziom 2</t>
  </si>
  <si>
    <t>3201-2TNTN</t>
  </si>
  <si>
    <t>Tłumaczenie tekstów z zakresu nauki i techniki      -        poziom 1</t>
  </si>
  <si>
    <t>3201-2TNTN1</t>
  </si>
  <si>
    <t>Tłumaczenie tekstów z zakresu nauki i techniki - niemiecki - poziom 2</t>
  </si>
  <si>
    <t>3201-2TPKA</t>
  </si>
  <si>
    <t>Tłumaczenie tekstów z zakresu prawa krajowego</t>
  </si>
  <si>
    <t>3201-2TPKF</t>
  </si>
  <si>
    <t>3201-2TPKN</t>
  </si>
  <si>
    <t>3201-2TPOA</t>
  </si>
  <si>
    <t>Tłumaczenie tekstów z zakresu polityki - język angielski</t>
  </si>
  <si>
    <t>3201-2TPOF</t>
  </si>
  <si>
    <t>Tłumaczenie tekstów z zakresu polityki - język francuski</t>
  </si>
  <si>
    <t>3201-2TPON</t>
  </si>
  <si>
    <t>Tłumaczenie tekstów z zakresu polityki - język niemiecki</t>
  </si>
  <si>
    <t>3201-2TSAA</t>
  </si>
  <si>
    <t>3201-2TSAA2</t>
  </si>
  <si>
    <t>Tłumaczenie tekstów specjalistycznych - tematyka autorska - język angielski - poziom 2</t>
  </si>
  <si>
    <t>3201-2TSAA3</t>
  </si>
  <si>
    <t>Tłumaczenie tekstów specjalistycznych -tematyka autorska-język angielski-poziom 3</t>
  </si>
  <si>
    <t>3201-2TSAA4</t>
  </si>
  <si>
    <t>Tłumaczenie tekstów specjalistycznych-tematyka autorska - język angielski-poziom 4</t>
  </si>
  <si>
    <t>3201-2TSAF</t>
  </si>
  <si>
    <t>3201-2TSAF2</t>
  </si>
  <si>
    <t>Tłumaczenie tekstów specjalistycznych - tematyka autorska - język francuski - poziom 2</t>
  </si>
  <si>
    <t>3201-2TSAF3</t>
  </si>
  <si>
    <t>Tłumaczenie tekstów specjalistycznych - tematyka autorska-język francuski- poziom 3</t>
  </si>
  <si>
    <t>3201-2TSAF4</t>
  </si>
  <si>
    <t>Tłumaczenie tekstów specjalistycznych - tematyka autorska-język francuski - poziom 4</t>
  </si>
  <si>
    <t>3201-2TSAN</t>
  </si>
  <si>
    <t>Tłumaczenie tekstów specjalistycznych - tematyka autorska - język niemiecki</t>
  </si>
  <si>
    <t>3201-2TSAN2</t>
  </si>
  <si>
    <t>Tłumaczenie tekstów specjalistycznych - tematyka autorska - język niemiecki - poziom 2</t>
  </si>
  <si>
    <t>3201-2TSAN3</t>
  </si>
  <si>
    <t>Tłumaczenie tekstów specjalistycznych - tematyka autorska - język niemiecki - poziom 3</t>
  </si>
  <si>
    <t>3201-2TSAN4</t>
  </si>
  <si>
    <t>Tłumaczenie tekstów specjalistycznych - tematyka autorska - język niemiecki - poziom 4</t>
  </si>
  <si>
    <t>3201-2TUMA</t>
  </si>
  <si>
    <t>Tłumaczenie tekstów z zakresu prawa unijnego i międzynarodowego - angielski</t>
  </si>
  <si>
    <t>3201-2TUMF</t>
  </si>
  <si>
    <t>Tłumaczenie tekstów z zakresu prawa unijnego i międzynarodowego - francuski</t>
  </si>
  <si>
    <t>3201-2TUMN</t>
  </si>
  <si>
    <t>Tłumaczenie tekstów z zakresu prawa unijnego i międzynarodowego - niemiecki</t>
  </si>
  <si>
    <t>3201-2TWZL</t>
  </si>
  <si>
    <t>Wybrane zagadnienia z lingwistyki stosowanej</t>
  </si>
  <si>
    <t>3201-2TWZWT</t>
  </si>
  <si>
    <t>3201-2WTR</t>
  </si>
  <si>
    <t>3201-3AUD-F</t>
  </si>
  <si>
    <t>Audiodeskrypcja</t>
  </si>
  <si>
    <t>3201-3CAT</t>
  </si>
  <si>
    <t>Tłumaczenie wspomagane komputerowo (CAT)</t>
  </si>
  <si>
    <t>3201-3DYDBA</t>
  </si>
  <si>
    <t>Dydaktyka języka B - angielskiego</t>
  </si>
  <si>
    <t>3201-3DYDBF</t>
  </si>
  <si>
    <t>Dydaktyka języka B - francuskiego</t>
  </si>
  <si>
    <t>3201-3DYDBH</t>
  </si>
  <si>
    <t>Dydaktyka języka B - hiszpańskiego</t>
  </si>
  <si>
    <t>3201-3DYDBN</t>
  </si>
  <si>
    <t>Dydaktyka języka B - niemieckiego</t>
  </si>
  <si>
    <t>3201-3DYDBR</t>
  </si>
  <si>
    <t>Dydaktyka języka B - rosyjskiego</t>
  </si>
  <si>
    <t>3201-3DYDCA</t>
  </si>
  <si>
    <t>Dydaktyka języka C - angielskiego</t>
  </si>
  <si>
    <t>3201-3DYDCA2</t>
  </si>
  <si>
    <t>Dydaktyka języka C na drugim etapie edukacyjnym - angielski</t>
  </si>
  <si>
    <t>3201-3DYDCF</t>
  </si>
  <si>
    <t>Dydaktyka języka C - francuskiego</t>
  </si>
  <si>
    <t>3201-3DYDCF2</t>
  </si>
  <si>
    <t>Dydaktyka języka C na drugim etapie edukacyjnym - francuski</t>
  </si>
  <si>
    <t>3201-3DYDCH</t>
  </si>
  <si>
    <t>Dydaktyka języka C - hiszpańskiego</t>
  </si>
  <si>
    <t>3201-3DYDCH2</t>
  </si>
  <si>
    <t>Dydaktyka języka C na drugim etapie edukacyjnym - hiszpański</t>
  </si>
  <si>
    <t>3201-3DYDCJ</t>
  </si>
  <si>
    <t>Dydaktyka języka C - japońskiego</t>
  </si>
  <si>
    <t>3201-3DYDCJ2</t>
  </si>
  <si>
    <t>Dydaktyka języka C na drugim etapie edukacyjnym - japoński</t>
  </si>
  <si>
    <t>3201-3DYDCN</t>
  </si>
  <si>
    <t>Dydaktyka języka C - niemieckiego</t>
  </si>
  <si>
    <t>3201-3DYDCN2</t>
  </si>
  <si>
    <t>Dydaktyka języka C na drugim etapie edukacyjnym - niemiecki</t>
  </si>
  <si>
    <t>3201-3DYDCR</t>
  </si>
  <si>
    <t>Dydaktyka języka C - rosyjskiego</t>
  </si>
  <si>
    <t>3201-3DYDCR2</t>
  </si>
  <si>
    <t>Dydaktyka języka C na drugim etapie edukacyjnym - rosyjski</t>
  </si>
  <si>
    <t>3201-3ELS-F</t>
  </si>
  <si>
    <t>Eksperymenty lingwistyczne</t>
  </si>
  <si>
    <t>3201-3ERT-F</t>
  </si>
  <si>
    <t>Elementy retoryki</t>
  </si>
  <si>
    <t>3201-3FPK-FK</t>
  </si>
  <si>
    <t>Formy przekładu, konwersji i adaptacji literatury angielskiej we współczesnych tekstach kultury</t>
  </si>
  <si>
    <t>3201-3GJJ1</t>
  </si>
  <si>
    <t>3201-3GJJ2</t>
  </si>
  <si>
    <t>3201-3GJJ3</t>
  </si>
  <si>
    <t>3201-3GJJ4</t>
  </si>
  <si>
    <t>3201-3IZWJ</t>
  </si>
  <si>
    <t>Interdyscyplinarne związki współczesnego językoznawstwa</t>
  </si>
  <si>
    <t>3201-3KKNN</t>
  </si>
  <si>
    <t>Kultura a komunikacja niewerbalna</t>
  </si>
  <si>
    <t>3201-3KMP</t>
  </si>
  <si>
    <t>Komunikacja międzykulturowa w prawniczym środowisku zawodowym</t>
  </si>
  <si>
    <t>3201-3KNJ-FG</t>
  </si>
  <si>
    <t>Korpusy w nauczaniu języków obcych</t>
  </si>
  <si>
    <t>3201-3KORT-OG</t>
  </si>
  <si>
    <t>Korpusy tekstowe w uczeniu się języków przez całe życie</t>
  </si>
  <si>
    <t>3201-3LOK-FT</t>
  </si>
  <si>
    <t>Lokalizacja oprogramowania komputerowego</t>
  </si>
  <si>
    <t>3201-3MAD-FJ</t>
  </si>
  <si>
    <t>Modele Analizy Dyskursu</t>
  </si>
  <si>
    <t>3201-3MBP</t>
  </si>
  <si>
    <t>3201-3MGRA1</t>
  </si>
  <si>
    <t>3201-3MGRA2</t>
  </si>
  <si>
    <t>3201-3MGRA3</t>
  </si>
  <si>
    <t>3201-3MGRF1</t>
  </si>
  <si>
    <t>3201-3MGRF2</t>
  </si>
  <si>
    <t>3201-3MGRF3</t>
  </si>
  <si>
    <t>3201-3MGRH1</t>
  </si>
  <si>
    <t>3201-3MGRH2</t>
  </si>
  <si>
    <t>3201-3MGRH3</t>
  </si>
  <si>
    <t>3201-3MGRJ1</t>
  </si>
  <si>
    <t>3201-3MGRJ2</t>
  </si>
  <si>
    <t>3201-3MGRN1</t>
  </si>
  <si>
    <t>3201-3MGRN2</t>
  </si>
  <si>
    <t>3201-3MGRN3</t>
  </si>
  <si>
    <t>3201-3MGRR1</t>
  </si>
  <si>
    <t>3201-3MGRR2</t>
  </si>
  <si>
    <t>3201-3MGRR3</t>
  </si>
  <si>
    <t>3201-3MIG-FJ</t>
  </si>
  <si>
    <t>Język migowy i społeczność Głuchych</t>
  </si>
  <si>
    <t>3201-3MKGZ-FJ</t>
  </si>
  <si>
    <t>Międzykulturowość w komunikacji gospodarczej i zarządzaniu</t>
  </si>
  <si>
    <t>3201-3MON</t>
  </si>
  <si>
    <t>3201-3NWP-FT</t>
  </si>
  <si>
    <t>Przekład audiowizualny: napisy</t>
  </si>
  <si>
    <t>3201-3NŻR-FT</t>
  </si>
  <si>
    <t>Przekład audiowizualny: napisy na żywo i respeaking</t>
  </si>
  <si>
    <t>3201-3PAS-FJ</t>
  </si>
  <si>
    <t>Porównawcza analiza semantyczna</t>
  </si>
  <si>
    <t>3201-3PDY</t>
  </si>
  <si>
    <t>Podstawy dydaktyki na drugim etapie edukacyjnym</t>
  </si>
  <si>
    <t>3201-3PRAKDYD1</t>
  </si>
  <si>
    <t>Praktyki dydaktyczne język B</t>
  </si>
  <si>
    <t>3201-3PRAKDYD2</t>
  </si>
  <si>
    <t>Praktyki dydaktyczne język C</t>
  </si>
  <si>
    <t>3201-3PRAKTŁUM</t>
  </si>
  <si>
    <t>3201-3PROA</t>
  </si>
  <si>
    <t>3201-3PROF</t>
  </si>
  <si>
    <t>3201-3PROH</t>
  </si>
  <si>
    <t>3201-3PROJ</t>
  </si>
  <si>
    <t>3201-3PRON</t>
  </si>
  <si>
    <t>3201-3PROR</t>
  </si>
  <si>
    <t>3201-3PST</t>
  </si>
  <si>
    <t>Przekład specjalistyczny i terminologia</t>
  </si>
  <si>
    <t>3201-3PSTA</t>
  </si>
  <si>
    <t>3201-3RLR-FK</t>
  </si>
  <si>
    <t>Rosja w literaturze rosyjskiej</t>
  </si>
  <si>
    <t>3201-3SBT-F</t>
  </si>
  <si>
    <t>Socjolingwistyczne badania terenowe</t>
  </si>
  <si>
    <t>3201-3SID</t>
  </si>
  <si>
    <t>Socjolingwistyka i dyskurs</t>
  </si>
  <si>
    <t>3201-3SKR-F</t>
  </si>
  <si>
    <t>Semiotyka kultury rosyjskiej</t>
  </si>
  <si>
    <t>3201-3SOCP</t>
  </si>
  <si>
    <t>Socjologia przekładu</t>
  </si>
  <si>
    <t>3201-3SSP</t>
  </si>
  <si>
    <t>Semiotyka społeczna</t>
  </si>
  <si>
    <t>3201-3TBIL-F</t>
  </si>
  <si>
    <t>Tłumaczenie bilateralne: kompetencje tłumacza, oczekiwania klientów, strategie i techniki</t>
  </si>
  <si>
    <t>3201-3TBNJ</t>
  </si>
  <si>
    <t>Współczesne tendencje w badaniach nad uczeniem się i nauczaniem języków</t>
  </si>
  <si>
    <t>3201-3TEKBA</t>
  </si>
  <si>
    <t>Tłumaczenie tekstów z zakresu ekonomii jęz. B - angielski</t>
  </si>
  <si>
    <t>3201-3TEKBF</t>
  </si>
  <si>
    <t>Tłumaczenie tekstów z zakresu ekonomii jęz. B - francuski</t>
  </si>
  <si>
    <t>3201-3TEKBH</t>
  </si>
  <si>
    <t>Tłumaczenie tekstów z zakresu ekonomii jęz. B - hiszpański</t>
  </si>
  <si>
    <t>3201-3TEKBN</t>
  </si>
  <si>
    <t>Tłumaczenie tekstów z zakresu ekonomii jęz. B - niemiecki</t>
  </si>
  <si>
    <t>3201-3TEKBR</t>
  </si>
  <si>
    <t>Tłumaczenie tekstów z zakresu ekonomii jęz. B - rosyjski</t>
  </si>
  <si>
    <t>3201-3TEKCA</t>
  </si>
  <si>
    <t>Tłumaczenie tekstów z zakresu ekonomii jęz. C - angielski</t>
  </si>
  <si>
    <t>3201-3TEKCF</t>
  </si>
  <si>
    <t>Tłumaczenie tekstów z zakresu ekonomii jęz. C - francuski</t>
  </si>
  <si>
    <t>3201-3TEKCH</t>
  </si>
  <si>
    <t>Tłumaczenie tekstów z zakresu ekonomii jęz. C - hiszpański</t>
  </si>
  <si>
    <t>3201-3TEKCJ</t>
  </si>
  <si>
    <t>Tłumaczenie tekstów z zakresu ekonomii jęz. C - japoński</t>
  </si>
  <si>
    <t>3201-3TEKCN</t>
  </si>
  <si>
    <t>Tłumaczenie tekstów z zakresu ekonomii jęz. C - niemiecki</t>
  </si>
  <si>
    <t>3201-3TEKCR</t>
  </si>
  <si>
    <t>Tłumaczenie tekstów z zakresu ekonomii jęz. C - rosyjski</t>
  </si>
  <si>
    <t>3201-3TFBBA</t>
  </si>
  <si>
    <t>Tłumaczenie tekstów z zakresu finansów i bankowości jęz. B - angielski</t>
  </si>
  <si>
    <t>3201-3TFBBF</t>
  </si>
  <si>
    <t>Tłumaczenie tekstów z zakresu finansów i bankowości jęz. B - francuski</t>
  </si>
  <si>
    <t>3201-3TFBBH</t>
  </si>
  <si>
    <t>Tłumaczenie tekstów z zakresu  finansów  i bankowości jęz. B - hiszpański</t>
  </si>
  <si>
    <t>3201-3TFBBN</t>
  </si>
  <si>
    <t>Tłumaczenie tekstów z zakresu finansów i bankowości jęz. B - niemiecki</t>
  </si>
  <si>
    <t>3201-3TFBBR</t>
  </si>
  <si>
    <t>Tłumaczenie tekstów z zakresu finansów i bankowości jęz. B - rosyjski</t>
  </si>
  <si>
    <t>3201-3TFBCA</t>
  </si>
  <si>
    <t>3201-3TFBCF</t>
  </si>
  <si>
    <t>3201-3TFBCH</t>
  </si>
  <si>
    <t>Tłumaczenie tekstów z zakresu finansów i bankowości jęz. C - hiszpański</t>
  </si>
  <si>
    <t>3201-3TFBCJ</t>
  </si>
  <si>
    <t>3201-3TFBCN</t>
  </si>
  <si>
    <t>3201-3TFBCR</t>
  </si>
  <si>
    <t>3201-3TKM-F</t>
  </si>
  <si>
    <t>Tłumacz a komunikacja międzykulturowa</t>
  </si>
  <si>
    <t>3201-3TKOBA</t>
  </si>
  <si>
    <t>3201-3TKOBA2</t>
  </si>
  <si>
    <t>3201-3TKOBF</t>
  </si>
  <si>
    <t>3201-3TKOBF2</t>
  </si>
  <si>
    <t>3201-3TKOBH</t>
  </si>
  <si>
    <t>3201-3TKOBH2</t>
  </si>
  <si>
    <t>3201-3TKOBN</t>
  </si>
  <si>
    <t>3201-3TKOBN2</t>
  </si>
  <si>
    <t>3201-3TKOBR</t>
  </si>
  <si>
    <t>3201-3TKOBR2</t>
  </si>
  <si>
    <t>3201-3TKOCA</t>
  </si>
  <si>
    <t>Tłumaczenie konsekutywne jęz. C - angielski - poziom 1</t>
  </si>
  <si>
    <t>3201-3TKOCA2</t>
  </si>
  <si>
    <t>Tłumaczenie konsekutywne jęz. C - angielski - poziom 2</t>
  </si>
  <si>
    <t>3201-3TKOCF</t>
  </si>
  <si>
    <t>3201-3TKOCF2</t>
  </si>
  <si>
    <t>3201-3TKOCH</t>
  </si>
  <si>
    <t>3201-3TKOCH2</t>
  </si>
  <si>
    <t>3201-3TKOCN</t>
  </si>
  <si>
    <t>3201-3TKOCN2</t>
  </si>
  <si>
    <t>3201-3TKOCR</t>
  </si>
  <si>
    <t>3201-3TKOCR2</t>
  </si>
  <si>
    <t>3201-3TKUBA</t>
  </si>
  <si>
    <t>Tłumaczenie tekstów kultury jęz. B - angielski</t>
  </si>
  <si>
    <t>3201-3TKUBF</t>
  </si>
  <si>
    <t>Tłumaczenie tekstów kultury jęz. B - francuski</t>
  </si>
  <si>
    <t>3201-3TKUBH</t>
  </si>
  <si>
    <t>Tłumaczenie tekstów kultury jęz. B - hiszpański</t>
  </si>
  <si>
    <t>3201-3TKUBN</t>
  </si>
  <si>
    <t>Tłumaczenie tekstów kultury jęz. B - niemiecki</t>
  </si>
  <si>
    <t>3201-3TKUBR</t>
  </si>
  <si>
    <t>Tłumaczenie tekstów kultury jęz. B - rosyjski</t>
  </si>
  <si>
    <t>3201-3TKUCA</t>
  </si>
  <si>
    <t>Tłumaczenie tekstów kultury jęz. C - angielski</t>
  </si>
  <si>
    <t>3201-3TKUCF</t>
  </si>
  <si>
    <t>Tłumaczenie tekstów kultury jęz. C - francuski</t>
  </si>
  <si>
    <t>3201-3TKUCH</t>
  </si>
  <si>
    <t>Tłumaczenie tekstów kultury jęz. C - hiszpański</t>
  </si>
  <si>
    <t>3201-3TKUCJ</t>
  </si>
  <si>
    <t>Tłumaczenie tekstów kultury jęz. C - japoński</t>
  </si>
  <si>
    <t>3201-3TKUCN</t>
  </si>
  <si>
    <t>Tłumaczenie tekstów kultury jęz. C - niemiecki</t>
  </si>
  <si>
    <t>3201-3TLIBA</t>
  </si>
  <si>
    <t>Tłumaczenie tekstów literackich jęz. B - angielski</t>
  </si>
  <si>
    <t>3201-3TLIBF</t>
  </si>
  <si>
    <t>Tłumaczenie tekstów literackich jęz. B - francuski</t>
  </si>
  <si>
    <t>3201-3TLIBH</t>
  </si>
  <si>
    <t>Tłumaczenie tekstów literackich jęz. B - hiszpański</t>
  </si>
  <si>
    <t>3201-3TLIBN</t>
  </si>
  <si>
    <t>Tłumaczenie tekstów literackich jęz. B - niemiecki</t>
  </si>
  <si>
    <t>3201-3TLIBR</t>
  </si>
  <si>
    <t>Tłumaczenie tekstów literackich jęz. B - rosyjski</t>
  </si>
  <si>
    <t>3201-3TLICA</t>
  </si>
  <si>
    <t>Tłumaczenie tekstów literackich jęz. C - angielski</t>
  </si>
  <si>
    <t>3201-3TLICF</t>
  </si>
  <si>
    <t>Tłumaczenie tekstów literackich jęz. C - francuski</t>
  </si>
  <si>
    <t>3201-3TLICH</t>
  </si>
  <si>
    <t>Tłumaczenie tekstów literackich jęz.C - hiszpański</t>
  </si>
  <si>
    <t>3201-3TLICJ</t>
  </si>
  <si>
    <t>Tłumaczenie tekstów literackich jęz. C - japoński</t>
  </si>
  <si>
    <t>3201-3TLICN</t>
  </si>
  <si>
    <t>Tłumaczenie tekstów literackich  jęz. C - niemiecki</t>
  </si>
  <si>
    <t>3201-3TLICR</t>
  </si>
  <si>
    <t>Tłumaczenie tekstów literackich jęz. C - rosyjski</t>
  </si>
  <si>
    <t>3201-3TŁUBA</t>
  </si>
  <si>
    <t>Tłumaczenie ustne jęz. B - angielski</t>
  </si>
  <si>
    <t>3201-3TŁUBF</t>
  </si>
  <si>
    <t>Tłumaczenie ustne jęz. B - francuski</t>
  </si>
  <si>
    <t>3201-3TŁUBH</t>
  </si>
  <si>
    <t>Tłumaczenie ustne jęz. B - hiszpański</t>
  </si>
  <si>
    <t>3201-3TŁUBN</t>
  </si>
  <si>
    <t>Tłumaczenie ustne jęz. B - niemiecki</t>
  </si>
  <si>
    <t>3201-3TŁUBR</t>
  </si>
  <si>
    <t>Tłumaczenie ustne jęz. B - rosyjski</t>
  </si>
  <si>
    <t>3201-3TŁUCA</t>
  </si>
  <si>
    <t>Tłumaczenie ustne jęz. C - angielski</t>
  </si>
  <si>
    <t>3201-3TŁUCF</t>
  </si>
  <si>
    <t>Tłumaczenie ustne jęz. C - francuski</t>
  </si>
  <si>
    <t>3201-3TŁUCH</t>
  </si>
  <si>
    <t>Tłumaczenie ustne jęz. C - hiszpański</t>
  </si>
  <si>
    <t>3201-3TŁUCJ</t>
  </si>
  <si>
    <t>Tłumaczenie ustne jęz. C - japoński</t>
  </si>
  <si>
    <t>3201-3TŁUCN</t>
  </si>
  <si>
    <t>Tłumaczenie ustne jęz. C - niemiecki</t>
  </si>
  <si>
    <t>3201-3TŁUCR</t>
  </si>
  <si>
    <t>Tłumaczenie ustne jęz. C - rosyjski</t>
  </si>
  <si>
    <t>3201-3TMP-FT</t>
  </si>
  <si>
    <t>Tłumaczenie maszynowe i postedycja</t>
  </si>
  <si>
    <t>3201-3TNTPBA</t>
  </si>
  <si>
    <t>Tłumaczenie tekstów z zakresu nauki i techniki jęz. B - angielski</t>
  </si>
  <si>
    <t>3201-3TNTPBF</t>
  </si>
  <si>
    <t>Tłumaczenie tekstów z zakresu nauki i techniki jęz. B - francuski</t>
  </si>
  <si>
    <t>3201-3TNTPBH</t>
  </si>
  <si>
    <t>Tłumaczenie tekstów z zakresu nauki i techniki jęz. B - hiszpański</t>
  </si>
  <si>
    <t>3201-3TNTPBN</t>
  </si>
  <si>
    <t>Tłumaczenie tekstów z zakresu nauki i techniki jęz. B - niemiecki</t>
  </si>
  <si>
    <t>3201-3TNTPBR</t>
  </si>
  <si>
    <t>Tłumaczenie tekstów z zakresu nauki i techniki jęz. B - rosyjski</t>
  </si>
  <si>
    <t>3201-3TNTPCA</t>
  </si>
  <si>
    <t>Tłumaczenie tekstów z zakresu nauki i techniki jęz. C - angielski</t>
  </si>
  <si>
    <t>3201-3TNTPCF</t>
  </si>
  <si>
    <t>Tłumaczenie tekstów z zakresu nauki i techniki jęz. C - francuski</t>
  </si>
  <si>
    <t>3201-3TNTPCH</t>
  </si>
  <si>
    <t>Tłumaczenie tekstów z zakresu nauki i techniki jęz. C - hiszpański</t>
  </si>
  <si>
    <t>3201-3TNTPCJ</t>
  </si>
  <si>
    <t>Tłumaczenie tekstów z zakresu nauki i techniki jęz. C - japoński</t>
  </si>
  <si>
    <t>3201-3TNTPCN</t>
  </si>
  <si>
    <t>Tłumaczenie tekstów z zakresu nauki i techniki jęz. C - niemiecki</t>
  </si>
  <si>
    <t>3201-3TNTPCR</t>
  </si>
  <si>
    <t>Tłumaczenie tekstów z zakresu nauki i techniki jęz. C - rosyjski</t>
  </si>
  <si>
    <t>3201-3TPKBA</t>
  </si>
  <si>
    <t>3201-3TPKBF</t>
  </si>
  <si>
    <t>3201-3TPKBH</t>
  </si>
  <si>
    <t>Tłumaczenie tekstów z zakresu prawa krajowego jęz. B - hiszpański</t>
  </si>
  <si>
    <t>3201-3TPKBN</t>
  </si>
  <si>
    <t>3201-3TPKBR</t>
  </si>
  <si>
    <t>3201-3TPKCA</t>
  </si>
  <si>
    <t>3201-3TPKCF</t>
  </si>
  <si>
    <t>3201-3TPKCH</t>
  </si>
  <si>
    <t>Tłumaczenie tekstów z zakresu prawa krajowego jęz. C - hiszpański</t>
  </si>
  <si>
    <t>3201-3TPKCJ</t>
  </si>
  <si>
    <t>3201-3TPKCN</t>
  </si>
  <si>
    <t>3201-3TPKCR</t>
  </si>
  <si>
    <t>3201-3TPOBA</t>
  </si>
  <si>
    <t>Tłumaczenie tekstów z zakresu polityki jęz. B - angielski</t>
  </si>
  <si>
    <t>3201-3TPOBF</t>
  </si>
  <si>
    <t>Tłumaczenie tekstów z zakresu polityki jęz. B - francuski</t>
  </si>
  <si>
    <t>3201-3TPOBH</t>
  </si>
  <si>
    <t>Tłumaczenie tekstów z zakresu polityki jęz. B - hiszpański</t>
  </si>
  <si>
    <t>3201-3TPOBN</t>
  </si>
  <si>
    <t>Tłumaczenie tekstów z zakresu polityki jęz. B - niemiecki</t>
  </si>
  <si>
    <t>3201-3TPOBR</t>
  </si>
  <si>
    <t>Tłumaczenie tekstów z zakresu polityki jęz. B - rosyjski</t>
  </si>
  <si>
    <t>3201-3TPOCA</t>
  </si>
  <si>
    <t>Tłumaczenie tekstów z zakresu polityki jęz. C - angielski</t>
  </si>
  <si>
    <t>3201-3TPOCF</t>
  </si>
  <si>
    <t>Tłumaczenie tekstów z zakresu polityki jęz. C - francuski</t>
  </si>
  <si>
    <t>3201-3TPOCH</t>
  </si>
  <si>
    <t>Tłumaczenie tekstów z zakresu polityki jęz. C - hiszpański</t>
  </si>
  <si>
    <t>3201-3TPOCJ</t>
  </si>
  <si>
    <t>Tłumaczenie tekstów z zakresu polityki jęz. C - japoński</t>
  </si>
  <si>
    <t>3201-3TPOCN</t>
  </si>
  <si>
    <t>Tłumaczenie tekstów z zakresu polityki jęz. C - niemiecki</t>
  </si>
  <si>
    <t>3201-3TPOCR</t>
  </si>
  <si>
    <t>Tłumaczenie tekstów z zakresu polityki jęz. C - rosyjski</t>
  </si>
  <si>
    <t>3201-3TPU-FT</t>
  </si>
  <si>
    <t>3201-3TSABA</t>
  </si>
  <si>
    <t>Tłumaczenie tekstów specjalistycznych - tematyka autorska jęz. B - angielski</t>
  </si>
  <si>
    <t>3201-3TSABF</t>
  </si>
  <si>
    <t>Tłumaczenie tekstów specjalistycznych - tematyka autorska jęz. B - francuski</t>
  </si>
  <si>
    <t>3201-3TSABH</t>
  </si>
  <si>
    <t>Tłumaczenie tekstów specjalistycznych - tematyka autorska jęz. B - hiszpański</t>
  </si>
  <si>
    <t>3201-3TSABN</t>
  </si>
  <si>
    <t>Tłumaczenie tekstów specjalistycznych - tematyka autorska jęz. B - niemiecki</t>
  </si>
  <si>
    <t>3201-3TSABR</t>
  </si>
  <si>
    <t>Tłumaczenie tekstów specjalistycznych - tematyka autorska jęz. B - rosyjski</t>
  </si>
  <si>
    <t>3201-3TSACA</t>
  </si>
  <si>
    <t>Tłumaczenie tekstów specjalistycznych - tematyka autorska jęz. C - angielski</t>
  </si>
  <si>
    <t>3201-3TSACF</t>
  </si>
  <si>
    <t>Tłumaczenie tekstów specjalistycznych - tematyka autorska jęz. C - francuski</t>
  </si>
  <si>
    <t>3201-3TSACH</t>
  </si>
  <si>
    <t>Tłumaczenie tekstów specjalistycznych - tematyka autorska jęz. C - hiszpański</t>
  </si>
  <si>
    <t>3201-3TSACJ</t>
  </si>
  <si>
    <t>Tłumaczenie tekstów specjalistycznych - tematyka autorska jęz. C - japoński</t>
  </si>
  <si>
    <t>3201-3TSACN</t>
  </si>
  <si>
    <t>Tłumaczenie tekstów specjalistycznych - tematyka autorska jęz. C - niemiecki</t>
  </si>
  <si>
    <t>3201-3TSACR</t>
  </si>
  <si>
    <t>Tłumaczenie tekstów specjalistycznych - tematyka autorska jęz. C - rosyjski</t>
  </si>
  <si>
    <t>3201-3TSPBA</t>
  </si>
  <si>
    <t>Tłumaczenie specjalistyczne (pisemne) język B- angielski</t>
  </si>
  <si>
    <t>3201-3TSPBF</t>
  </si>
  <si>
    <t>Tłumaczenie specjalistyczne (pisemne) języka B - francuski</t>
  </si>
  <si>
    <t>3201-3TSPBH</t>
  </si>
  <si>
    <t>Tłumaczenie specjalistyczne(pisemne) języka B - hiszpański</t>
  </si>
  <si>
    <t>3201-3TSPBN</t>
  </si>
  <si>
    <t>Tłumaczenie specjalistyczne (pisemne) język B - niemiecki</t>
  </si>
  <si>
    <t>3201-3TSPBR</t>
  </si>
  <si>
    <t>Tłumaczenie specjalistyczne (pisemne) język B - rosyjski</t>
  </si>
  <si>
    <t>3201-3TSPCA</t>
  </si>
  <si>
    <t>Tłumaczenie specjalistyczne (pisemne) język C - angielski</t>
  </si>
  <si>
    <t>3201-3TSPCF</t>
  </si>
  <si>
    <t>Tłumaczenie specjalistyczne (pisemne) język C - francuski</t>
  </si>
  <si>
    <t>3201-3TSPCH</t>
  </si>
  <si>
    <t>Tłumaczenie specjalistyczne (pisemne) język C - hiszpański</t>
  </si>
  <si>
    <t>3201-3TSPCN</t>
  </si>
  <si>
    <t>Tłumaczenie specjalistyczne (pisemne) język C - niemiecki</t>
  </si>
  <si>
    <t>3201-3TSPCR</t>
  </si>
  <si>
    <t>Tłumaczenie specjalistyczne (pisemne) język C - rosyjski</t>
  </si>
  <si>
    <t>3201-3TSYBA</t>
  </si>
  <si>
    <t>3201-3TSYBA2</t>
  </si>
  <si>
    <t>Tłumaczenie symultaniczne jęz. B - angielski - poziom 2</t>
  </si>
  <si>
    <t>3201-3TSYBA3</t>
  </si>
  <si>
    <t>Tłumaczenie symultaniczne jęz. B - angielski - poziom 3</t>
  </si>
  <si>
    <t>3201-3TSYBF</t>
  </si>
  <si>
    <t>3201-3TSYBF2</t>
  </si>
  <si>
    <t>Tłumaczenie symultaniczne jęz. B - francuski - poziom 2</t>
  </si>
  <si>
    <t>3201-3TSYBF3</t>
  </si>
  <si>
    <t>Tłumaczenie symultaniczne jęz. B - francuski - poziom 3</t>
  </si>
  <si>
    <t>3201-3TSYBH</t>
  </si>
  <si>
    <t>3201-3TSYBH2</t>
  </si>
  <si>
    <t>Tłumaczenie symultaniczne jęz. B - hiszpański - poziom 2</t>
  </si>
  <si>
    <t>3201-3TSYBH3</t>
  </si>
  <si>
    <t>Tłumaczenie symultaniczne jęz. B - hiszpański - poziom 3</t>
  </si>
  <si>
    <t>3201-3TSYBN</t>
  </si>
  <si>
    <t>3201-3TSYBN2</t>
  </si>
  <si>
    <t>Tłumaczenie symultaniczne jęz. B - niemiecki - poziom 2</t>
  </si>
  <si>
    <t>3201-3TSYBN3</t>
  </si>
  <si>
    <t>Tłumaczenie symultaniczne jęz. B - niemiecki - poziom 3</t>
  </si>
  <si>
    <t>3201-3TSYBR</t>
  </si>
  <si>
    <t>3201-3TSYBR2</t>
  </si>
  <si>
    <t>Tłumaczenie symultaniczne jęz. B - rosyjski - poziom 2</t>
  </si>
  <si>
    <t>3201-3TSYBR3</t>
  </si>
  <si>
    <t>Tłumaczenie symultaniczne jęz. B - rosyjski - poziom 3</t>
  </si>
  <si>
    <t>3201-3TSYCA</t>
  </si>
  <si>
    <t>3201-3TSYCA2</t>
  </si>
  <si>
    <t>Tłumaczenie symultaniczne jęz. C - angielski - poziom 2</t>
  </si>
  <si>
    <t>3201-3TSYCA3</t>
  </si>
  <si>
    <t>Tłumaczenie symultaniczne jęz. C - angielski - poziom 3</t>
  </si>
  <si>
    <t>3201-3TSYCF</t>
  </si>
  <si>
    <t>3201-3TSYCF2</t>
  </si>
  <si>
    <t>Tłumaczenie symultaniczne jęz. C - francuski - poziom 2</t>
  </si>
  <si>
    <t>3201-3TSYCF3</t>
  </si>
  <si>
    <t>Tłumaczenie symultaniczne jęz. C - francuski - poziom 3</t>
  </si>
  <si>
    <t>3201-3TSYCH</t>
  </si>
  <si>
    <t>3201-3TSYCH2</t>
  </si>
  <si>
    <t>Tłumaczenie symultaniczne jęz. C - hiszpański - poziom 2</t>
  </si>
  <si>
    <t>3201-3TSYCH3</t>
  </si>
  <si>
    <t>Tłumaczenie symultaniczne jęz. C - hiszpański - poziom 3</t>
  </si>
  <si>
    <t>3201-3TSYCN</t>
  </si>
  <si>
    <t>3201-3TSYCN2</t>
  </si>
  <si>
    <t>Tłumaczenie symultaniczne jęz. C - niemiecki - poziom 2</t>
  </si>
  <si>
    <t>3201-3TSYCN3</t>
  </si>
  <si>
    <t>Tłumaczenie symultaniczne jęz. C - niemiecki - poziom 3</t>
  </si>
  <si>
    <t>3201-3TSYCR</t>
  </si>
  <si>
    <t>3201-3TSYCR2</t>
  </si>
  <si>
    <t>Tłumaczenie symultaniczne jęz. C - rosyjski - poziom 2</t>
  </si>
  <si>
    <t>3201-3TSYCR3</t>
  </si>
  <si>
    <t>Tłumaczenie symultaniczne jęz. C - rosyjski - poziom 3</t>
  </si>
  <si>
    <t>3201-3TUMBA</t>
  </si>
  <si>
    <t>Tłumaczenie tekstów z zakresu prawa unijnego i międzynarodowego jęz. B - angielski</t>
  </si>
  <si>
    <t>3201-3TUMBF</t>
  </si>
  <si>
    <t>Tłumaczenie tekstów z zakresu prawa unijnego i międzynarodowego jęz. B - francuski</t>
  </si>
  <si>
    <t>3201-3TUMBH</t>
  </si>
  <si>
    <t>Tłumaczenie tekstów z zakresu prawa unijnego i międzynarodowego jęz. B - hiszpański</t>
  </si>
  <si>
    <t>3201-3TUMBN</t>
  </si>
  <si>
    <t>Tłumaczenie tekstów z zakresu prawa unijnego i międzynarodowego jęz. B - niemiecki</t>
  </si>
  <si>
    <t>3201-3TUMBR</t>
  </si>
  <si>
    <t>Tłumaczenie tekstów z zakresu prawa unijnego i międzynarodowego jęz. B - rosyjski</t>
  </si>
  <si>
    <t>3201-3TUMCA</t>
  </si>
  <si>
    <t>Tłumaczenie tekstów z zakresu prawa unijnego i międzynarodowego jęz. C - angielski</t>
  </si>
  <si>
    <t>3201-3TUMCF</t>
  </si>
  <si>
    <t>Tłumaczenie tekstów z zakresu prawa unijnego i międzynarodowego jęz. C - francuski</t>
  </si>
  <si>
    <t>3201-3TUMCH</t>
  </si>
  <si>
    <t>Tłumaczenie tekstów z zakresu prawa unijnego i międzynarodowego  jęz.C - hiszpański</t>
  </si>
  <si>
    <t>3201-3TUMCJ</t>
  </si>
  <si>
    <t>Tłumaczenie tekstów z zakresu prawa unijnego i międzynarodowego jęz. C - japoński</t>
  </si>
  <si>
    <t>3201-3TUMCN</t>
  </si>
  <si>
    <t>Tłumaczenie tekstów z zakresu prawa unijnego i międzynarodowego jęz. C - niemiecki</t>
  </si>
  <si>
    <t>3201-3TUMCR</t>
  </si>
  <si>
    <t>Tłumaczenie tekstów z zakresu prawa unijnego i międzynarodowego jęz. C - rosyjski</t>
  </si>
  <si>
    <t>3201-3WTJ</t>
  </si>
  <si>
    <t>Współczesne tendencje w badaniach nad językiem</t>
  </si>
  <si>
    <t>3201-3WWA-FJ</t>
  </si>
  <si>
    <t>Wielojęzyczność i wielokulturowość w krajach anglojęzycznych</t>
  </si>
  <si>
    <t>3201-3WZT</t>
  </si>
  <si>
    <t>Wybrane zagadnienia z translatoryki</t>
  </si>
  <si>
    <t>3201-ANKF-OG</t>
  </si>
  <si>
    <t>3201-DKP-OG</t>
  </si>
  <si>
    <t>Dyskursy konfliktu i pojednania</t>
  </si>
  <si>
    <t>3201-ELS-OG</t>
  </si>
  <si>
    <t>3201-EMCI-EG-PL</t>
  </si>
  <si>
    <t>3201-EMCI-NKT-PL</t>
  </si>
  <si>
    <t>Notacja w tłumaczeniu ustnym</t>
  </si>
  <si>
    <t>3201-EMCI-PiIUE-PL</t>
  </si>
  <si>
    <t>Prawo i instytucje Unii Europejskiej</t>
  </si>
  <si>
    <t>3201-EMCI-TK-PL</t>
  </si>
  <si>
    <t>Tłumaczenie konsekutywne</t>
  </si>
  <si>
    <t>3201-EMCI-TPU-PL</t>
  </si>
  <si>
    <t>3201-EMCI-TS-PL</t>
  </si>
  <si>
    <t>Tłumaczenie symultaniczne</t>
  </si>
  <si>
    <t>3201-ERT-OG</t>
  </si>
  <si>
    <t>3201-IPSKT-ADP</t>
  </si>
  <si>
    <t>Analiza dyskursu prawnego</t>
  </si>
  <si>
    <t>3201-IPSKT-CAT</t>
  </si>
  <si>
    <t>Warsztaty przekładowe CAT</t>
  </si>
  <si>
    <t>3201-IPSKT-MPP</t>
  </si>
  <si>
    <t>Metodologia przekładu prawniczego</t>
  </si>
  <si>
    <t>3201-IPSKT-MPS</t>
  </si>
  <si>
    <t>Metodologia przekładu sądowego</t>
  </si>
  <si>
    <t>3201-IPSKT-PPO</t>
  </si>
  <si>
    <t>Podstawy prawa obcego</t>
  </si>
  <si>
    <t>3201-IPSKT-PPP</t>
  </si>
  <si>
    <t>Podstawy prawa polskiego</t>
  </si>
  <si>
    <t>3201-IPSKT-SPJP</t>
  </si>
  <si>
    <t>Stylistyka polskiego języka prawa</t>
  </si>
  <si>
    <t>3201-IPSKT-TP</t>
  </si>
  <si>
    <t>Tłumaczenie poświadczone</t>
  </si>
  <si>
    <t>3201-IPSKT-WP1</t>
  </si>
  <si>
    <t>Warsztaty przekładowe (pisemne i ustne)</t>
  </si>
  <si>
    <t>3201-IPSKT-WP2</t>
  </si>
  <si>
    <t>3201-JRKN-OG</t>
  </si>
  <si>
    <t>3201-JRPP-OG</t>
  </si>
  <si>
    <t>3201-JSM-OG</t>
  </si>
  <si>
    <t>Język i stosunki międzynarodowe. Lingwistyczne wsparcie badań interdyscyplinarnych</t>
  </si>
  <si>
    <t>3201-KBI-OG</t>
  </si>
  <si>
    <t>3201-KNJ-OG</t>
  </si>
  <si>
    <t>3201-KNL-OG</t>
  </si>
  <si>
    <t>Komunikacja niewerbalna z perspektywy lingwistycznej</t>
  </si>
  <si>
    <t>3201-MCŻ-OG</t>
  </si>
  <si>
    <t>Mózg w codziennym życiu</t>
  </si>
  <si>
    <t>3201-NAT-OG</t>
  </si>
  <si>
    <t>Neuronauka w procesach akwizycyjnych i translatoryce</t>
  </si>
  <si>
    <t>3201-NWP-OG</t>
  </si>
  <si>
    <t>3201-PRL-OG</t>
  </si>
  <si>
    <t>Pragmatyka lingwistyczna</t>
  </si>
  <si>
    <t>3201-PŚR-OG</t>
  </si>
  <si>
    <t>3201-SKR-OG</t>
  </si>
  <si>
    <t>3201-TCD-OG</t>
  </si>
  <si>
    <t>Tekst cyfrowy w dydaktyce i przekładzie</t>
  </si>
  <si>
    <t>3201-TKM-OG</t>
  </si>
  <si>
    <t>3201-TWP-OG</t>
  </si>
  <si>
    <t>3201-WAS-OG</t>
  </si>
  <si>
    <t>Współczesne angielskie słowotwórstwo</t>
  </si>
  <si>
    <t>3201-WDW-OG</t>
  </si>
  <si>
    <t>Wstęp do dostępności wydarzeń</t>
  </si>
  <si>
    <t>3202-S1OF11o</t>
  </si>
  <si>
    <t>Fonetyka praktyczna języka rosyjskiego I</t>
  </si>
  <si>
    <t>3202-S1OF12o</t>
  </si>
  <si>
    <t>Fonetyka praktyczna języka rosyjskiego II</t>
  </si>
  <si>
    <t>3202-S1OF21o</t>
  </si>
  <si>
    <t>Historia filozofii I</t>
  </si>
  <si>
    <t>3202-S1OF22o</t>
  </si>
  <si>
    <t>Historia filozofii II</t>
  </si>
  <si>
    <t>3202-S1OFP11o</t>
  </si>
  <si>
    <t>3202--S1OFR12o</t>
  </si>
  <si>
    <t>3202-S1OGF12e</t>
  </si>
  <si>
    <t>Gramatyka opisowa języka rosyjskiego. Fonetyka. Fonologia. Leksykologia.</t>
  </si>
  <si>
    <t>3202-S1OGK31o</t>
  </si>
  <si>
    <t>Gramatyka konfrontatywna polsko-rosyjska</t>
  </si>
  <si>
    <t>3202-S1OGKF31o</t>
  </si>
  <si>
    <t>3202-S1OGKP11e</t>
  </si>
  <si>
    <t>Gramatyka i kultura języka polskiego</t>
  </si>
  <si>
    <t>3202-S1OGM21e</t>
  </si>
  <si>
    <t>Gramatyka opisowa języka rosyjskiego. Morfologia</t>
  </si>
  <si>
    <t>3202-S1OGRF12e</t>
  </si>
  <si>
    <t>Gramatyka opisowa języka rosyjskiego: Fonetyka i fonologia. Leksykologia</t>
  </si>
  <si>
    <t>3202-S1OGRM21e</t>
  </si>
  <si>
    <t>Gramatyka opisowa języka rosyjskiego: Morfologia</t>
  </si>
  <si>
    <t>3202-S1OGRS22e</t>
  </si>
  <si>
    <t>Gramatyka opisowa języka rosyjskiego: Składnia</t>
  </si>
  <si>
    <t>3202-S1OGS22e</t>
  </si>
  <si>
    <t>Gramatyka opisowa języka rosyjskiego. Składnia</t>
  </si>
  <si>
    <t>3202-S1OHF11o</t>
  </si>
  <si>
    <t>3202-S1OHJ31o</t>
  </si>
  <si>
    <t>Historia rosyjskiego języka literackiego z elementami gramatyki historycznej I</t>
  </si>
  <si>
    <t>3202-S1OHJ32e</t>
  </si>
  <si>
    <t>Historia rosyjskiego języka literackiego z elementami gramatyki historycznej II</t>
  </si>
  <si>
    <t>3202-S1OHL11e</t>
  </si>
  <si>
    <t>Historia literatury rosyjskiej X-XVIII w.</t>
  </si>
  <si>
    <t>3202-S1OHL12e</t>
  </si>
  <si>
    <t>Historia literatury rosyjskiej pierwszej połowy XIX wieku</t>
  </si>
  <si>
    <t>3202-S1OHL21e</t>
  </si>
  <si>
    <t>Historia literatury rosyjskiej drugiej połowy XIX wieku</t>
  </si>
  <si>
    <t>3202-S1OHL22e</t>
  </si>
  <si>
    <t>Historia literatury rosyjskiej 1895-1929</t>
  </si>
  <si>
    <t>3202-S1OHR11o</t>
  </si>
  <si>
    <t>Historia Rosji I</t>
  </si>
  <si>
    <t>3202-S1OHR11o-OG</t>
  </si>
  <si>
    <t>3202-S1OHR12e</t>
  </si>
  <si>
    <t>Historia Rosji II</t>
  </si>
  <si>
    <t>3202-S1OHR12e-OG</t>
  </si>
  <si>
    <t>3202-S1OJW11o</t>
  </si>
  <si>
    <t>3202-S1OKR11o</t>
  </si>
  <si>
    <t>Zagadnienia kultury rosyjskiej</t>
  </si>
  <si>
    <t>3202-S1OKR31o</t>
  </si>
  <si>
    <t>Zagadnienia historii kultury rosyjskiej</t>
  </si>
  <si>
    <t>3202-S1OLP21o</t>
  </si>
  <si>
    <t>Literatura powszechna I</t>
  </si>
  <si>
    <t>3202-S1OLP22o</t>
  </si>
  <si>
    <t>Literatura powszechna II</t>
  </si>
  <si>
    <t>3202-S1OLR11e</t>
  </si>
  <si>
    <t>Historia literatury rosyjskiej (X-XVIIIw.)</t>
  </si>
  <si>
    <t>3202-S1OLR12e</t>
  </si>
  <si>
    <t>Historia literatury rosyjskiej (pierwsza połowa XIX wieku)</t>
  </si>
  <si>
    <t>3202-S1OLR21e</t>
  </si>
  <si>
    <t>Historia literatury rosyjskiej (II połowa XIX wieku)</t>
  </si>
  <si>
    <t>3202-S1OLR22e</t>
  </si>
  <si>
    <t>Historia literatury rosyjskiej (1895-1917)</t>
  </si>
  <si>
    <t>3202-S1OLR31e</t>
  </si>
  <si>
    <t>Historia literatury rosyjskiej (1917-1945)</t>
  </si>
  <si>
    <t>3202-S1OLR32e</t>
  </si>
  <si>
    <t>Historia literatury rosyjskiej (od 1945 r. do czasów najnowszych)</t>
  </si>
  <si>
    <t>3202-S1OLW11o</t>
  </si>
  <si>
    <t>3202-S1OLZ21o</t>
  </si>
  <si>
    <t>Literatura rosyjska w kontekście zachodnioeuropejskim</t>
  </si>
  <si>
    <t>3202-S1OMJ21o</t>
  </si>
  <si>
    <t>Zagadnienia metodologii językoznawczej</t>
  </si>
  <si>
    <t>3202-S1OML22o</t>
  </si>
  <si>
    <t>Zagadnienia metodologii literaturoznawczej</t>
  </si>
  <si>
    <t>3202-S1ONJR12e</t>
  </si>
  <si>
    <t>Nauka języka rosyjskiego II</t>
  </si>
  <si>
    <t>3202-S1ONR11o</t>
  </si>
  <si>
    <t>Nauka języka rosyjskiego I</t>
  </si>
  <si>
    <t>3202-S1ONR21o</t>
  </si>
  <si>
    <t>Nauka języka rosyjskiego III</t>
  </si>
  <si>
    <t>3202-S1ONR22e</t>
  </si>
  <si>
    <t>Nauka języka rosyjskiego IV</t>
  </si>
  <si>
    <t>3202-S1ONRO11o</t>
  </si>
  <si>
    <t>Nauka języka rosyjskiego wariant "0" I</t>
  </si>
  <si>
    <t>3202-S1ONRO12e</t>
  </si>
  <si>
    <t>Nauka języka rosyjskiego wariant "0" II</t>
  </si>
  <si>
    <t>3202-S1ONRO21o</t>
  </si>
  <si>
    <t>Nauka języka rosyjskiego wariant "0" III</t>
  </si>
  <si>
    <t>3202-S1ONRO22e</t>
  </si>
  <si>
    <t>Nauka języka rosyjskiego wariant "0" IV</t>
  </si>
  <si>
    <t>3202-S1OPE12o</t>
  </si>
  <si>
    <t>Poetyka</t>
  </si>
  <si>
    <t>3202-S1OPL12o</t>
  </si>
  <si>
    <t>Podstawy lingwistyki współczesnej</t>
  </si>
  <si>
    <t>3202-S1OPR011o</t>
  </si>
  <si>
    <t>Praktyczna nauka języka rosyjskiego wariant "0" I</t>
  </si>
  <si>
    <t>3202-S1OPR012e</t>
  </si>
  <si>
    <t>Praktyczna nauka języka rosyjskiego wariant "0" II</t>
  </si>
  <si>
    <t>3202-S1OPR021o</t>
  </si>
  <si>
    <t>Praktyczna nauka języka rosyjskiego wariant "0" III</t>
  </si>
  <si>
    <t>3202-S1OPR022e</t>
  </si>
  <si>
    <t>Praktyczna nauka języka rosyjskiego wariant "0" IV</t>
  </si>
  <si>
    <t>3202-S1OPR11o</t>
  </si>
  <si>
    <t>Praktyczna nauka języka rosyjskiego I</t>
  </si>
  <si>
    <t>3202-S1OPR12e</t>
  </si>
  <si>
    <t>Praktyczna nauka języka rosyjskiego II</t>
  </si>
  <si>
    <t>3202-S1OPR21o</t>
  </si>
  <si>
    <t>Praktyczna nauka języka rosyjskiego III</t>
  </si>
  <si>
    <t>3202-S1OPR22e</t>
  </si>
  <si>
    <t>Praktyczna nauka języka rosyjskiego IV</t>
  </si>
  <si>
    <t>3202-S1OPR31o</t>
  </si>
  <si>
    <t>Praktyczna nauka języka rosyjskiego V</t>
  </si>
  <si>
    <t>3202-S1OPR32e</t>
  </si>
  <si>
    <t>Praktyczna nauka języka rosyjskiego VI</t>
  </si>
  <si>
    <t>3202-S1OPRZ21o</t>
  </si>
  <si>
    <t>Polsko-rosyjskie związki literackie</t>
  </si>
  <si>
    <t>3202-S1OPW11z</t>
  </si>
  <si>
    <t>3202-S1ORH11o</t>
  </si>
  <si>
    <t>Historia Rosji 862-1825</t>
  </si>
  <si>
    <t>3202-S1ORH11o-OG</t>
  </si>
  <si>
    <t>3202-S1ORH12e</t>
  </si>
  <si>
    <t>Historia Rosji 1825-1991</t>
  </si>
  <si>
    <t>3202-S1ORH12e-OG</t>
  </si>
  <si>
    <t>3202-S1ORK31o</t>
  </si>
  <si>
    <t>Wybrane zagadnienia z historii kultury rosyjskiej</t>
  </si>
  <si>
    <t>3202-S1OSCS22o</t>
  </si>
  <si>
    <t>3202-S1OTI12o</t>
  </si>
  <si>
    <t>3202-S1OTI31o</t>
  </si>
  <si>
    <t>3202-S1OTK31o</t>
  </si>
  <si>
    <t>3202-S1OWJ11o</t>
  </si>
  <si>
    <t>3202-S1OWL11o</t>
  </si>
  <si>
    <t>3202-S1OWR11o</t>
  </si>
  <si>
    <t>Rosja współczesna</t>
  </si>
  <si>
    <t>3202-S1OWR22o</t>
  </si>
  <si>
    <t>3202-S1OZJ21o</t>
  </si>
  <si>
    <t>3202-S1OZL21o</t>
  </si>
  <si>
    <t>3202-S1OZL32o</t>
  </si>
  <si>
    <t>3202-S1PEDMN22o</t>
  </si>
  <si>
    <t>Metodyka nauczania języka rosyjskiego I</t>
  </si>
  <si>
    <t>3202-S1PEDMN31e</t>
  </si>
  <si>
    <t>Metodyka nauczania języka rosyjskiego II</t>
  </si>
  <si>
    <t>3202-S1PEDPD22o</t>
  </si>
  <si>
    <t>3202-S1PEDPP22o</t>
  </si>
  <si>
    <t>Praktyka z pedagogiki</t>
  </si>
  <si>
    <t>3202-S1PEDPR32o</t>
  </si>
  <si>
    <t>Praktyka regularna (ciągła)</t>
  </si>
  <si>
    <t>3202-S1PLICPJ22o</t>
  </si>
  <si>
    <t>Proseminarium licencjackie językoznawcze</t>
  </si>
  <si>
    <t>3202-S1PLICPL22o</t>
  </si>
  <si>
    <t>Proseminarium licencjackie literaturoznawcze</t>
  </si>
  <si>
    <t>3202-S1PRLICJ22o</t>
  </si>
  <si>
    <t>3202-S1PRLICL22o</t>
  </si>
  <si>
    <t>3202-S1SLDP31z</t>
  </si>
  <si>
    <t>Rosyjski dyskurs polityczno-społeczny na łamach prasy I</t>
  </si>
  <si>
    <t>3202-S1SLDP32z</t>
  </si>
  <si>
    <t>Rosyjski dyskurs polityczno-społeczny na łamach prasy II</t>
  </si>
  <si>
    <t>3202-S1SLET31z</t>
  </si>
  <si>
    <t>Etnolingwistyka: świat przez pryzmat języka I</t>
  </si>
  <si>
    <t>3202-S1SLET32z</t>
  </si>
  <si>
    <t>Etnolingwistyka: świat przez pryzmat języka II</t>
  </si>
  <si>
    <t>3202-S1SLIC32z</t>
  </si>
  <si>
    <t>Język polityki i ideologii w Rosji II</t>
  </si>
  <si>
    <t>3202-S1SLJI31z</t>
  </si>
  <si>
    <t>Język polityki i ideologii w Rosji I</t>
  </si>
  <si>
    <t>3202-S1SLLG31z</t>
  </si>
  <si>
    <t>Literatura rosyjska w perspektywie genologicznej I</t>
  </si>
  <si>
    <t>3202-S1SLLG32z</t>
  </si>
  <si>
    <t>Literatura rosyjska w perspektywie genologicznej II</t>
  </si>
  <si>
    <t>3202-S1SLLK31z</t>
  </si>
  <si>
    <t>Literatura i kultura rosyjska XX wieku - obrazy, motywy i problematyka I</t>
  </si>
  <si>
    <t>3202-S1SLLK32z</t>
  </si>
  <si>
    <t>Literatura i kultura rosyjska XX wieku - obrazy, motywy i problematyka II</t>
  </si>
  <si>
    <t>3202-S1SLPD31z</t>
  </si>
  <si>
    <t>Literatura rosyjska a proces dziejowy I</t>
  </si>
  <si>
    <t>3202-S1SLPD32z</t>
  </si>
  <si>
    <t>Literatura rosyjska a proces dziejowy II</t>
  </si>
  <si>
    <t>3202-S1SLPG31z</t>
  </si>
  <si>
    <t>„Wszyscy wyszliśmy spod płaszcza Gogola”: proza rosyjska epoki realizmu I</t>
  </si>
  <si>
    <t>3202-S1SLPG32z</t>
  </si>
  <si>
    <t>„Wszyscy wyszliśmy spod płaszcza Gogola”: proza rosyjska epoki realizmu II</t>
  </si>
  <si>
    <t>3202-S1WFP32o</t>
  </si>
  <si>
    <t>Z zagadnień frazeologii i paremiologii</t>
  </si>
  <si>
    <t>3202-S1WFS31o</t>
  </si>
  <si>
    <t>Stylistyka funkcjonalna języka rosyjskiego</t>
  </si>
  <si>
    <t>3202-S1WFS32o</t>
  </si>
  <si>
    <t>3202-S1WGJ31o</t>
  </si>
  <si>
    <t>Język rosyjski w świetle gry językowej</t>
  </si>
  <si>
    <t>3202-S1WGJ32o</t>
  </si>
  <si>
    <t>3202-S1WGK12o</t>
  </si>
  <si>
    <t>Wstęp do nauki gramatyki teoretycznej</t>
  </si>
  <si>
    <t>3202-S1WJK11o</t>
  </si>
  <si>
    <t>Język a kultura</t>
  </si>
  <si>
    <t>3202-S1WJK-11o-OG</t>
  </si>
  <si>
    <t>3202-S1WJK12o</t>
  </si>
  <si>
    <t>3202-S1WJK12o-OG</t>
  </si>
  <si>
    <t>3202-S1WJK21o</t>
  </si>
  <si>
    <t>3202-S1WLL21o</t>
  </si>
  <si>
    <t>Leksykologia i leksykografia</t>
  </si>
  <si>
    <t>3202-S1WLW12o</t>
  </si>
  <si>
    <t>Literatura i władza</t>
  </si>
  <si>
    <t>3202-S1WLW12o-OG</t>
  </si>
  <si>
    <t>3202-S1WLW32o</t>
  </si>
  <si>
    <t>3202-S1WMK21o</t>
  </si>
  <si>
    <t>Komunikacja masowa w Rosji</t>
  </si>
  <si>
    <t>3202-S1WML32o</t>
  </si>
  <si>
    <t>Multimodalność w rosyjskim Internecie</t>
  </si>
  <si>
    <t>3202-S1WML32o-OG</t>
  </si>
  <si>
    <t>3202-S1WOG21o</t>
  </si>
  <si>
    <t>Rosyjscy pisarze oczyma Maksyma Gorkiego</t>
  </si>
  <si>
    <t>3202-S1WOG21o-OG</t>
  </si>
  <si>
    <t>3202-S1WOG31o</t>
  </si>
  <si>
    <t>3202-S1WST12o</t>
  </si>
  <si>
    <t>Staroobrzędowcy - historia, kultura, język</t>
  </si>
  <si>
    <t>3202-S1WWK12o</t>
  </si>
  <si>
    <t>Wielojęzyczność i kontakty językowe</t>
  </si>
  <si>
    <t>3202-S1WWK12o-OG</t>
  </si>
  <si>
    <t>3202-S1WWT11o</t>
  </si>
  <si>
    <t>Wielcy twórcy i wielkie dzieła literatury rosyjskiej XX wieku</t>
  </si>
  <si>
    <t>3202-S1WWT31o</t>
  </si>
  <si>
    <t>3202-S2OFR12e</t>
  </si>
  <si>
    <t>Rosyjska myśl filozoficzna</t>
  </si>
  <si>
    <t>3202-S2OJR11e</t>
  </si>
  <si>
    <t>Język rosyjski XXI wieku I</t>
  </si>
  <si>
    <t>3202-S2OJR12e</t>
  </si>
  <si>
    <t>Język rosyjski XXI wieku II</t>
  </si>
  <si>
    <t>3202-S2OLW11o</t>
  </si>
  <si>
    <t>Kierunki w lingwistyce współczesnej</t>
  </si>
  <si>
    <t>3202-S2ONJR11o</t>
  </si>
  <si>
    <t>Nauka języka rosyjskiego z elementami translacji I</t>
  </si>
  <si>
    <t>3202-S2ONJR12e</t>
  </si>
  <si>
    <t>Nauka języka rosyjskiego z elementami translacji II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</si>
  <si>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</si>
  <si>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</si>
  <si>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</si>
  <si>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</si>
  <si>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3202-S2OPJR11o</t>
  </si>
  <si>
    <t>Praktyczna nauka języka rosyjskiego z elementami translacji I</t>
  </si>
  <si>
    <t>3202-S2OPJR12e</t>
  </si>
  <si>
    <t>Praktyczna nauka języka rosyjskiego z elementami translacji II</t>
  </si>
  <si>
    <t>3202-S2OPL11o</t>
  </si>
  <si>
    <t>Przekład tekstów literackich</t>
  </si>
  <si>
    <t>3202-S2OPU12o</t>
  </si>
  <si>
    <t>Przekład tekstów użytkowych</t>
  </si>
  <si>
    <t>3202-S2ORB21e</t>
  </si>
  <si>
    <t>Język rosyjski w biznesie I</t>
  </si>
  <si>
    <t>3202-S2ORB22o</t>
  </si>
  <si>
    <t>Język rosyjski w biznesie II</t>
  </si>
  <si>
    <t>3202-S2ORJ11e</t>
  </si>
  <si>
    <t>3202-S2ORJ12e</t>
  </si>
  <si>
    <t>3202-S2ORTW21o</t>
  </si>
  <si>
    <t>Rosja - tradycja i wspólczesność I</t>
  </si>
  <si>
    <t>3202-S2ORTW22o</t>
  </si>
  <si>
    <t>Rosja - tradycja i wspólczesność II</t>
  </si>
  <si>
    <t>3202-S2ORW21e</t>
  </si>
  <si>
    <t>Rosja - tradycja i współczesność I</t>
  </si>
  <si>
    <t>3202-S2ORW21e-OG</t>
  </si>
  <si>
    <t>3202-S2ORW22e</t>
  </si>
  <si>
    <t>Rosja - tradycja i współczesność II</t>
  </si>
  <si>
    <t>3202-S2OTI21o</t>
  </si>
  <si>
    <t>3202-S2OTL11o</t>
  </si>
  <si>
    <t>Teoria literatury I</t>
  </si>
  <si>
    <t>3202-S2OTL12o</t>
  </si>
  <si>
    <t>Teoria literatury II</t>
  </si>
  <si>
    <t>3202-S2OWT11e</t>
  </si>
  <si>
    <t>Wielkie tematy literatury rosyjskiej</t>
  </si>
  <si>
    <t>3202-S2SMAE11z</t>
  </si>
  <si>
    <t>Językowe i pozajęzykowe aspekty ekwiwalencji I</t>
  </si>
  <si>
    <t>3202-S2SMAE12z</t>
  </si>
  <si>
    <t>Językowe i pozajęzykowe aspekty ekwiwalencji II</t>
  </si>
  <si>
    <t>3202-S2SMAE21z</t>
  </si>
  <si>
    <t>Językowe i pozajęzykowe aspekty ekwiwalencji III</t>
  </si>
  <si>
    <t>3202-S2SMAE22z</t>
  </si>
  <si>
    <t>Językowe i pozajęzykowe aspekty ekwiwalencji IV</t>
  </si>
  <si>
    <t>3202-S2SMLK21z</t>
  </si>
  <si>
    <t>Literatura i kultura rosyjska drugiej połowy XX wieku III</t>
  </si>
  <si>
    <t>3202-S2SMLK22z</t>
  </si>
  <si>
    <t>Literatura i kultura rosyjska drugiej połowy XX wieku IV</t>
  </si>
  <si>
    <t>3202-S2SMLR11z</t>
  </si>
  <si>
    <t>Literatura rosyjska w kontekście europejskim I</t>
  </si>
  <si>
    <t>3202-S2SMLR12z</t>
  </si>
  <si>
    <t>Literatura rosyjska w kontekście europejskim II</t>
  </si>
  <si>
    <t>3202-S2SMLR21z</t>
  </si>
  <si>
    <t>Literatura rosyjska w kontekście europejskim III</t>
  </si>
  <si>
    <t>3202-S2SMLR22z</t>
  </si>
  <si>
    <t>Literatura rosyjska w kontekście europejskim IV</t>
  </si>
  <si>
    <t>3202-S2SMLT11z</t>
  </si>
  <si>
    <t>Leksykografia terminologiczna i przekładowa I</t>
  </si>
  <si>
    <t>3202-S2SMLT12z</t>
  </si>
  <si>
    <t>Leksykografia terminologiczna i przekładowa II</t>
  </si>
  <si>
    <t>3202-S2SMLT21z</t>
  </si>
  <si>
    <t>Leksykografia terminologiczna i przekładowa III</t>
  </si>
  <si>
    <t>3202-S2SMLT22z</t>
  </si>
  <si>
    <t>Leksykografia terminologiczna i przekładowa IV</t>
  </si>
  <si>
    <t>3202-S2SMTT21z</t>
  </si>
  <si>
    <t>Współczesne tendencje przekladoznawcze III</t>
  </si>
  <si>
    <t>3202-S2SMTT22z</t>
  </si>
  <si>
    <t>Wspólczesne tendencje przekładoznawcze IV</t>
  </si>
  <si>
    <t>3202-S2SMWA11z</t>
  </si>
  <si>
    <t>Wymiary aksjologiczne literatury rosyjskiej I</t>
  </si>
  <si>
    <t>3202-S2SMWA12z</t>
  </si>
  <si>
    <t>Wymiary aksjologiczne literatury rosyjskiej II</t>
  </si>
  <si>
    <t>3202-S2SMWA21z</t>
  </si>
  <si>
    <t>Wymiary aksjologiczne literatury rosyjskiej III</t>
  </si>
  <si>
    <t>3202-S2SMWA22z</t>
  </si>
  <si>
    <t>Wymiary aksjologiczne literatury rosyjskiej IV</t>
  </si>
  <si>
    <t>3202-S2SPJ11o</t>
  </si>
  <si>
    <t>Teorie i metody badań lingwistycznych I</t>
  </si>
  <si>
    <t>3202-S2SPJ12e</t>
  </si>
  <si>
    <t>Teorie i metody badań lingwistycznych II</t>
  </si>
  <si>
    <t>3202-S2SPJ12e-OG</t>
  </si>
  <si>
    <t>3202-S2SPL11o</t>
  </si>
  <si>
    <t>Teoria literatury i metodologia badań literackich I</t>
  </si>
  <si>
    <t>3202-S2SPL12e</t>
  </si>
  <si>
    <t>Teoria literatury i metodologia badań literackich II</t>
  </si>
  <si>
    <t>3202-S2SPL13e-OG</t>
  </si>
  <si>
    <t>3202-S2WFS11o</t>
  </si>
  <si>
    <t>3202-S2WJM21o</t>
  </si>
  <si>
    <t>3202-S2WJM21o-OG</t>
  </si>
  <si>
    <t>3202-S2WKM12o</t>
  </si>
  <si>
    <t>3202-S2WLW11o</t>
  </si>
  <si>
    <t>3202-S2WMGJ21o</t>
  </si>
  <si>
    <t>Język rosyjski w  świetle gry językowej</t>
  </si>
  <si>
    <t>3202-S2WMJP12o</t>
  </si>
  <si>
    <t>Język i płeć</t>
  </si>
  <si>
    <t>3202-S2WMJP12o-OG</t>
  </si>
  <si>
    <t>3202-S2WMKJ11o</t>
  </si>
  <si>
    <t>Językoznawstwo kulturowe</t>
  </si>
  <si>
    <t>3202-S2WMKJ21o</t>
  </si>
  <si>
    <t>3202-S2WMKL11o</t>
  </si>
  <si>
    <t>Polsko-rosyjskie kontakty literackie</t>
  </si>
  <si>
    <t>3202-S2WMKL21o</t>
  </si>
  <si>
    <t>3202-S2WMLG12o</t>
  </si>
  <si>
    <t>Wprowadzenie do lingwistyki gender</t>
  </si>
  <si>
    <t>3202-S2WMWW21o</t>
  </si>
  <si>
    <t>3202-S2WRM11o</t>
  </si>
  <si>
    <t>Motywy religijne w literaturze rosyjskiej</t>
  </si>
  <si>
    <t>3202-S2WRM21o</t>
  </si>
  <si>
    <t>3202-S2WSS12o</t>
  </si>
  <si>
    <t>Semantyka i słownik</t>
  </si>
  <si>
    <t>3202-S2WSS22o</t>
  </si>
  <si>
    <t>3202-S2WTD22o</t>
  </si>
  <si>
    <t>Dramat i teatr rosyjski XX i XXI wieku</t>
  </si>
  <si>
    <t>3202-S2WTS21o</t>
  </si>
  <si>
    <t>Tłumaczenie tekstów specjalistycznych</t>
  </si>
  <si>
    <t>3202-S2WWP22</t>
  </si>
  <si>
    <t>Warsztaty przekładowe</t>
  </si>
  <si>
    <t>3221-20JB11L</t>
  </si>
  <si>
    <t>Lektorat języka białoruskiego I</t>
  </si>
  <si>
    <t>3221-20PB11C</t>
  </si>
  <si>
    <t>Praktyczna nauka języka białoruskiego I</t>
  </si>
  <si>
    <t>3221-20WL11K</t>
  </si>
  <si>
    <t>Współczesna literatura białoruska I</t>
  </si>
  <si>
    <t>3221-20ZL11K</t>
  </si>
  <si>
    <t>Zarys literatury białoruskiej do 1920 roku</t>
  </si>
  <si>
    <t>3221-24ML11S</t>
  </si>
  <si>
    <t>Problemy literatury białoruskiej okresu oświecenia, romantyzmu i realizmu I</t>
  </si>
  <si>
    <t>3221-24ML12S</t>
  </si>
  <si>
    <t>Problemy literatury białoruskiej okresu oświecenia, romantyzmu i realizmu II</t>
  </si>
  <si>
    <t>3221-24ML22S</t>
  </si>
  <si>
    <t>Problemy literatury białoruskiej okresu oświecenia, romantyzmu i realizmu IV</t>
  </si>
  <si>
    <t>3221-2BRKK11</t>
  </si>
  <si>
    <t>Białorusko-rosyjska gramatyka konfrontatywna</t>
  </si>
  <si>
    <t>3221-2PNJA11</t>
  </si>
  <si>
    <t>Praktyczna nauka języka angielskiego I</t>
  </si>
  <si>
    <t>3221-2PNJR11</t>
  </si>
  <si>
    <t>3221-2ZPJ11</t>
  </si>
  <si>
    <t>Zagadnienia pogranicza językowego</t>
  </si>
  <si>
    <t>3221-BRALBP21</t>
  </si>
  <si>
    <t>Literatura białoruska w Polsce</t>
  </si>
  <si>
    <t>3221-FBA-AIIT12</t>
  </si>
  <si>
    <t>Analiza i interpretacja tekstu literackiego</t>
  </si>
  <si>
    <t>3221-FBA-GOJBSL12</t>
  </si>
  <si>
    <t>Gramatyka opisowa języka białoruskiego II. Słowotwórstwo</t>
  </si>
  <si>
    <t>3221-FBA-HBXIXXX12</t>
  </si>
  <si>
    <t>Historia Białorusi do XIX/XX wieku</t>
  </si>
  <si>
    <t>3221-FBA-NJB12</t>
  </si>
  <si>
    <t>Nauka języka białoruskiego II</t>
  </si>
  <si>
    <t>3221-FBA-PMBJ12</t>
  </si>
  <si>
    <t>Podstawy metodologii badań językoznawczych</t>
  </si>
  <si>
    <t>3221-S1-0DL31K</t>
  </si>
  <si>
    <t>3221-S1-0FB21K</t>
  </si>
  <si>
    <t>Folklor Białorusi</t>
  </si>
  <si>
    <t>3221-S1-0GBM12K</t>
  </si>
  <si>
    <t>Gramatyka opisowa języka białoruskiego. MorfologiaI</t>
  </si>
  <si>
    <t>3221-S1-0GH21A</t>
  </si>
  <si>
    <t>Gramatyka historyczna języka białoruskiego</t>
  </si>
  <si>
    <t>3221-S1-0GHEJL21K</t>
  </si>
  <si>
    <t>Gramatyka historyczna języka białoruskiego z elementami historii języka</t>
  </si>
  <si>
    <t>3221-S1-0GO11A</t>
  </si>
  <si>
    <t>Gramatyka opisowa języka białoruskiego. Fonetyka i fonologia</t>
  </si>
  <si>
    <t>3221-S1-0GO22K</t>
  </si>
  <si>
    <t>Gramatyka opisowa języka białoruskiego. Składnia</t>
  </si>
  <si>
    <t>3221-S1-0GOJBM2K</t>
  </si>
  <si>
    <t>Gramatyka opisowa języka białoruskiego. Morfologia II</t>
  </si>
  <si>
    <t>3221-S1-0GS12A</t>
  </si>
  <si>
    <t>Gramatyka języka staro-cerkiewno-słowiańskiego</t>
  </si>
  <si>
    <t>3221-S1-0HB11K</t>
  </si>
  <si>
    <t>Historia Białorusi do końca XVIII wieku</t>
  </si>
  <si>
    <t>3221-S1-0HB12K</t>
  </si>
  <si>
    <t>Historia Białorusi XIX-XX wieku</t>
  </si>
  <si>
    <t>3221-S1-0HB12K-OG</t>
  </si>
  <si>
    <t>Historia Białorusi XIX-XX w.</t>
  </si>
  <si>
    <t>3221-S1-0HL12K</t>
  </si>
  <si>
    <t>Historia literatury białoruskiej - literatura starobiałoruska</t>
  </si>
  <si>
    <t>3221-S1-0HL21A</t>
  </si>
  <si>
    <t>Historia literatury białoruskiej XIX wieku</t>
  </si>
  <si>
    <t>3221-S1-0HL22A</t>
  </si>
  <si>
    <t>Historia literatury białoruskiej XX wieku (lata 1900-1920)</t>
  </si>
  <si>
    <t>3221-S1-0HL31A</t>
  </si>
  <si>
    <t>Historia literatury białoruskiej XX wieku (lata 20.-40.)</t>
  </si>
  <si>
    <t>3221-S1-0HL32A</t>
  </si>
  <si>
    <t>Historia literatury białoruskiej XX wieku (lata 50.-70.)</t>
  </si>
  <si>
    <t>3221-S1-0KL11K</t>
  </si>
  <si>
    <t>Konwersatorium ze współczesnej literatury białoruskiej</t>
  </si>
  <si>
    <t>3221-S1-0PA11C</t>
  </si>
  <si>
    <t>3221-S1-0PA21C</t>
  </si>
  <si>
    <t>Praktyczna nauka języka angielskiego III</t>
  </si>
  <si>
    <t>3221-S1-0PA22C</t>
  </si>
  <si>
    <t>Praktyczna nauka języka angielskiego IV</t>
  </si>
  <si>
    <t>3221-S1-0PA31C</t>
  </si>
  <si>
    <t>Praktyczna nauka języka angielskiego V</t>
  </si>
  <si>
    <t>3221-S1-0PA32C</t>
  </si>
  <si>
    <t>Praktyczna nauka języka angielskiego VI</t>
  </si>
  <si>
    <t>3221-S1-0PB11C</t>
  </si>
  <si>
    <t>3221-S1-0PB12C</t>
  </si>
  <si>
    <t>Praktyczna nauka języka białoruskiego II</t>
  </si>
  <si>
    <t>3221-S1-0PB21C</t>
  </si>
  <si>
    <t>Praktyczna nauka języka białoruskiego III</t>
  </si>
  <si>
    <t>3221-S1-0PB22C</t>
  </si>
  <si>
    <t>Praktyczna nauka języka białoruskiego IV</t>
  </si>
  <si>
    <t>3221-S1-0PB31C</t>
  </si>
  <si>
    <t>Praktyczna nauka języka białoruskiego V</t>
  </si>
  <si>
    <t>3221-S1-0PB32C</t>
  </si>
  <si>
    <t>Praktyczna nauka języka białoruskiego VI</t>
  </si>
  <si>
    <t>3221-S1-0PO11W</t>
  </si>
  <si>
    <t>3221-S1-0PR11C</t>
  </si>
  <si>
    <t>3221-S1-0PR12L</t>
  </si>
  <si>
    <t>3221-S1-0PR21C</t>
  </si>
  <si>
    <t>3221-S1-0PR22C</t>
  </si>
  <si>
    <t>3221-S1-0PR31C</t>
  </si>
  <si>
    <t>3221-S1-0PR32C</t>
  </si>
  <si>
    <t>3221-S1-0TI11K</t>
  </si>
  <si>
    <t>3221-S1-0TI21K</t>
  </si>
  <si>
    <t>3221-S1-0WJ11K</t>
  </si>
  <si>
    <t>3221-S1-0WL11K</t>
  </si>
  <si>
    <t>3221-S1-0WP31K</t>
  </si>
  <si>
    <t>3221-S1-0ZINI31K</t>
  </si>
  <si>
    <t>Zasoby i narzędzia informatyczne w pracy językoznawcy</t>
  </si>
  <si>
    <t>3221-S1-1AIT12K</t>
  </si>
  <si>
    <t>3221-S1-1AIT12K-OG</t>
  </si>
  <si>
    <t>Analiza i interpretacja tekstu litarackiego</t>
  </si>
  <si>
    <t>3221-S1-1HR31W</t>
  </si>
  <si>
    <t>Wybrane zagadnienia z historii Rosji</t>
  </si>
  <si>
    <t>3221-S1-1KJ21K</t>
  </si>
  <si>
    <t>Kultura języka białoruskiego</t>
  </si>
  <si>
    <t>3221-S1-1WK11K</t>
  </si>
  <si>
    <t>Wstęp do kulturoznawstwa</t>
  </si>
  <si>
    <t>3221-S1-1WM31K</t>
  </si>
  <si>
    <t>Wschodniosłowiańskie mity i konteksty kulturowe</t>
  </si>
  <si>
    <t>3221-S1-1WO11K</t>
  </si>
  <si>
    <t>Wiedza o kulturze białoruskiego obszaru językowego</t>
  </si>
  <si>
    <t>3221-S1-1WZT22K</t>
  </si>
  <si>
    <t>3221-S1-1WZT32K</t>
  </si>
  <si>
    <t>3221-S1-1WZT32K-OG</t>
  </si>
  <si>
    <t>3221-S1-4SL31S</t>
  </si>
  <si>
    <t>Białoruska literatura, kultura i język na przestrzeni wieków I</t>
  </si>
  <si>
    <t>3221-S1-4SL32S</t>
  </si>
  <si>
    <t>Białoruska literatura, kultura i język na przestrzeni wieków</t>
  </si>
  <si>
    <t>3221-S1-FBA-GOJBF11</t>
  </si>
  <si>
    <t>3221-S1-FBA-HB1811</t>
  </si>
  <si>
    <t>3221-S1-FBA-HLS12</t>
  </si>
  <si>
    <t>Literatura starobiałoruska</t>
  </si>
  <si>
    <t>3221-S1-FBA-NJB11</t>
  </si>
  <si>
    <t>Nauka języka białoruskiego I</t>
  </si>
  <si>
    <t>3221-S1-FBA-PNJA11</t>
  </si>
  <si>
    <t>3221-S1-FBA-PNJA12</t>
  </si>
  <si>
    <t>Praktyczna nauka języka angielskiego II</t>
  </si>
  <si>
    <t>3221-S1-FBA-PNJR12F</t>
  </si>
  <si>
    <t>3221-S1-FBA-WDL11</t>
  </si>
  <si>
    <t>3221-S1-FBA-WDLP11</t>
  </si>
  <si>
    <t>Wielkie dzieła literatury światowej</t>
  </si>
  <si>
    <t>3221-S1-FBA-WLB11</t>
  </si>
  <si>
    <t>Wiedza o literaturze białoruskiej</t>
  </si>
  <si>
    <t>3221-S1-FBA-WORB12</t>
  </si>
  <si>
    <t>Wiedza o Republice Białorusi</t>
  </si>
  <si>
    <t>3221-S1-GHJBEHL21</t>
  </si>
  <si>
    <t>Historia białoruskiego języka literackiego</t>
  </si>
  <si>
    <t>3221-S1-LZEL32</t>
  </si>
  <si>
    <t xml:space="preserve"> Leksykologia z elementami leksykografii</t>
  </si>
  <si>
    <t>3221-S1-OPA12C</t>
  </si>
  <si>
    <t>3221-S1-WZJO22</t>
  </si>
  <si>
    <t>Wybrane zagadnienia z językoznawstwa ogólnego</t>
  </si>
  <si>
    <t>3221-S1-WZJO22-OG</t>
  </si>
  <si>
    <t>3221-S1-WZLA22</t>
  </si>
  <si>
    <t>Wybrane zagadnienia z historii literatur anglosaskich</t>
  </si>
  <si>
    <t>3221-S1-WZLP32</t>
  </si>
  <si>
    <t>Wybrane zagadniena z literatury powszechnej</t>
  </si>
  <si>
    <t>3221-S1-WZLR22</t>
  </si>
  <si>
    <t>Wybrane zagadnienia z literatury rosyjskiej</t>
  </si>
  <si>
    <t>3221-S2-0GO11A</t>
  </si>
  <si>
    <t>3221-S2-0HBJL11B</t>
  </si>
  <si>
    <t>3221-S2-0KPPB21</t>
  </si>
  <si>
    <t>Kultura pogranicza polsko--białoruskiego</t>
  </si>
  <si>
    <t>3221-S2-0PB21C</t>
  </si>
  <si>
    <t>3221-S2-0PB22C</t>
  </si>
  <si>
    <t>3221-S2-0PR21C</t>
  </si>
  <si>
    <t>3221-S2-0PR22C</t>
  </si>
  <si>
    <t>Praktyczna nauka języka rosyjskiego</t>
  </si>
  <si>
    <t>3221-S2-0TPPBP21</t>
  </si>
  <si>
    <t>Teoria i praktyka przekładu białorusko-polskiego i białorusko-rosyjskiego</t>
  </si>
  <si>
    <t>3221-S2-0ZP11K</t>
  </si>
  <si>
    <t>3221-S2-1WO11K</t>
  </si>
  <si>
    <t>3221-S2-4MJ11S</t>
  </si>
  <si>
    <t>Zależność między językiem a tożsamością narodową I</t>
  </si>
  <si>
    <t>3221-S2-4MJ12S</t>
  </si>
  <si>
    <t>Zależność między językiem a tożsamością narodową II</t>
  </si>
  <si>
    <t>3221-S2-4MJ21S</t>
  </si>
  <si>
    <t>Zależność między językiem a tożsamością narodową III</t>
  </si>
  <si>
    <t>3221-S2-4MJ22S</t>
  </si>
  <si>
    <t>Zależność między językiem a tożsamością narodową IV</t>
  </si>
  <si>
    <t>3221-S2-4ML21S</t>
  </si>
  <si>
    <t>Problemy literatury białoruskiej okresu oświecenia, romantyzmu i realizmu III</t>
  </si>
  <si>
    <t>3221-S2-4WM21</t>
  </si>
  <si>
    <t>3221-S2-4WML21</t>
  </si>
  <si>
    <t>3221-S2-AJM22</t>
  </si>
  <si>
    <t>Analiza języka mediów</t>
  </si>
  <si>
    <t>3221-S2-BRAKJDP21</t>
  </si>
  <si>
    <t>Kulturowo-językowe dziedzictwo Podlasia</t>
  </si>
  <si>
    <t>3221-S2-GOJBMS12</t>
  </si>
  <si>
    <t>Gramatyka opisowa języka białoruskiego. Morfologia. Składnia</t>
  </si>
  <si>
    <t>3221-S2-LJB12</t>
  </si>
  <si>
    <t>Lektorat języka białoruskiego II</t>
  </si>
  <si>
    <t>3221-S2-LR12</t>
  </si>
  <si>
    <t>Literatura rosyjska II</t>
  </si>
  <si>
    <t>3221-S2-OHLR11</t>
  </si>
  <si>
    <t>Literatura rosyjska I</t>
  </si>
  <si>
    <t>3221-S2-PNJA12</t>
  </si>
  <si>
    <t>3221-S2-PNJB12</t>
  </si>
  <si>
    <t>3221-S2-PNJR12</t>
  </si>
  <si>
    <t>3221-S2-TPBK12</t>
  </si>
  <si>
    <t>Teoria i praktyka badań kulturoznawczych</t>
  </si>
  <si>
    <t>3221-S2-WLB12</t>
  </si>
  <si>
    <t>Współczesna literatura białoruska II</t>
  </si>
  <si>
    <t>3221-S2-ZLB12</t>
  </si>
  <si>
    <t>Zarys literatury białoruskiej po 1920roku</t>
  </si>
  <si>
    <t>3222-30AT4K-N</t>
  </si>
  <si>
    <t>3222-30BJ5C-N</t>
  </si>
  <si>
    <t>Praktyczna nauka języka ukraińskiego - język biznesu</t>
  </si>
  <si>
    <t>3222-30EU3K-NW</t>
  </si>
  <si>
    <t>EtnografiaUkrainy</t>
  </si>
  <si>
    <t>3222-30EU4K-NW</t>
  </si>
  <si>
    <t>Etnografia Ukrainy II</t>
  </si>
  <si>
    <t>3222-30FJ5K-NW</t>
  </si>
  <si>
    <t>Wybrane zagadnienia z fonetyki języka ukraińskiego</t>
  </si>
  <si>
    <t>3222-30FL5K-NW</t>
  </si>
  <si>
    <t>Folklor ukraiński</t>
  </si>
  <si>
    <t>3222-30FM1K-N</t>
  </si>
  <si>
    <t>Gramatyka opisowa języka ukraińskiego (fonetyka i morfologia) I</t>
  </si>
  <si>
    <t>3222-30FM2K-N</t>
  </si>
  <si>
    <t>Gramatyka opisowa języka ukraińskiego (fonetyka i morfologia) II</t>
  </si>
  <si>
    <t>3222-30GF1K-N</t>
  </si>
  <si>
    <t>Gramatyka opisowa języka ukraińskiego - fonetyka</t>
  </si>
  <si>
    <t>3222-30GH4K-N</t>
  </si>
  <si>
    <t>Gramatyka historyczna języka ukraińskiego z elementami historii ukraińskiego języka literackiego</t>
  </si>
  <si>
    <t>3222-30GOM2K-N</t>
  </si>
  <si>
    <t>Gramatyka opisowa języka ukraińskiego - morfologia I</t>
  </si>
  <si>
    <t>3222-30HF3K-N</t>
  </si>
  <si>
    <t>3222-30HJ4K-NW</t>
  </si>
  <si>
    <t>Historia ukraińskiego języka literackiego z elementami gramatyki historycznej</t>
  </si>
  <si>
    <t>3222-30HLS2K-N</t>
  </si>
  <si>
    <t>Historia literatury ukraińskiej do XVIII w.</t>
  </si>
  <si>
    <t>3222-30HU1W-N</t>
  </si>
  <si>
    <t>Historia Ukrainy</t>
  </si>
  <si>
    <t>3222-30HU2W-N</t>
  </si>
  <si>
    <t>Historia Ukrainy II</t>
  </si>
  <si>
    <t>3222-30IN1W-NW</t>
  </si>
  <si>
    <t>Dzieje ukraińskiej idei narodowej</t>
  </si>
  <si>
    <t>3222-30JT6C-N</t>
  </si>
  <si>
    <t>Praktyczna nauka języka ukraińskiego - język turystyki</t>
  </si>
  <si>
    <t>3222-30KA1K-N</t>
  </si>
  <si>
    <t>Wstęp do kulturoznawstwa z antropologią</t>
  </si>
  <si>
    <t>3222-30KF3K-N</t>
  </si>
  <si>
    <t>Historia ukraińskiej kultury z elementami folkloru I</t>
  </si>
  <si>
    <t>3222-30KF4K-N</t>
  </si>
  <si>
    <t>Historia ukraińskiej kultury z elementami folkloru II</t>
  </si>
  <si>
    <t>3222-30KJP2K-N</t>
  </si>
  <si>
    <t>3222-30KT6K-N</t>
  </si>
  <si>
    <t>Gramatyka kontrastywna</t>
  </si>
  <si>
    <t>3222-30LD2A-N</t>
  </si>
  <si>
    <t>Literatura staroruska i dawna ukraińska do XVIII w.</t>
  </si>
  <si>
    <t>3222-30LU3K-N</t>
  </si>
  <si>
    <t>Literatura ukraińska XIX wieku I</t>
  </si>
  <si>
    <t>3222-30LU4K-N</t>
  </si>
  <si>
    <t>Literatura ukraińska XIX wieku II</t>
  </si>
  <si>
    <t>3222-30LU4K-NW</t>
  </si>
  <si>
    <t>Wybrane zagadnienia z historii literatury ukraińskiej XIX w</t>
  </si>
  <si>
    <t>3222-30LU5K-N</t>
  </si>
  <si>
    <t>Literatura ukraińska XX w. I</t>
  </si>
  <si>
    <t>3222-30LU6K-N</t>
  </si>
  <si>
    <t>Literatura ukraińska XX w. II</t>
  </si>
  <si>
    <t>3222-30LW1K-N</t>
  </si>
  <si>
    <t>Konwersatorium ze współczesnej literatury ukraińskiej I</t>
  </si>
  <si>
    <t>3222-30LW2K-N</t>
  </si>
  <si>
    <t>Konwersatorium ze współczesnej literatury ukraińskiej II</t>
  </si>
  <si>
    <t>3222-30MB4C-NW</t>
  </si>
  <si>
    <t>Wybrane zagadnienia z metodologii badań literackich</t>
  </si>
  <si>
    <t>3222-30MU3A-NW</t>
  </si>
  <si>
    <t>Wybrane zagadnienia z morfologii języka ukraińskiego</t>
  </si>
  <si>
    <t>3222-30NJU1C-N</t>
  </si>
  <si>
    <t>Nauka języka ukraińskiego</t>
  </si>
  <si>
    <t>3222-30NJU2C-N</t>
  </si>
  <si>
    <t>3222-30PA1C-N</t>
  </si>
  <si>
    <t>3222-30PA1C-NZ</t>
  </si>
  <si>
    <t>3222-30PA2C-N</t>
  </si>
  <si>
    <t>3222-30PA2C-NZ</t>
  </si>
  <si>
    <t>3222-30PA3C-N</t>
  </si>
  <si>
    <t>3222-30PA3C-NZ</t>
  </si>
  <si>
    <t>3222-30PA4C-N</t>
  </si>
  <si>
    <t>3222-30PA4C-NZ</t>
  </si>
  <si>
    <t>3222-30PA5C-N</t>
  </si>
  <si>
    <t>3222-30PA5C-NZ</t>
  </si>
  <si>
    <t>3222-30PA6C-N</t>
  </si>
  <si>
    <t>3222-30PA6C-NZ</t>
  </si>
  <si>
    <t>3222-30PO2W-N</t>
  </si>
  <si>
    <t>3222-30PR2C-N</t>
  </si>
  <si>
    <t>3222-30PR2C-NF</t>
  </si>
  <si>
    <t>3222-30PR2C-NZ</t>
  </si>
  <si>
    <t>3222-30PR3C-N</t>
  </si>
  <si>
    <t>3222-30PR3C-NZ</t>
  </si>
  <si>
    <t>3222-30PR4C-N</t>
  </si>
  <si>
    <t>3222-30PR4C-NZ</t>
  </si>
  <si>
    <t>3222-30PR5C-N</t>
  </si>
  <si>
    <t>3222-30PR5C-NZ</t>
  </si>
  <si>
    <t>3222-30PR6C-N</t>
  </si>
  <si>
    <t>3222-30PR6C-NZ</t>
  </si>
  <si>
    <t>3222-30PT1K-NW</t>
  </si>
  <si>
    <t>3222-30PU1C-N</t>
  </si>
  <si>
    <t>Praktyczna nauka języka ukraińskiego I</t>
  </si>
  <si>
    <t>3222-30PU2C-N</t>
  </si>
  <si>
    <t>Praktyczna nauka języka ukraińskiego II</t>
  </si>
  <si>
    <t>3222-30PU3C-N</t>
  </si>
  <si>
    <t>Praktyczna nauka języka ukraińskiego III</t>
  </si>
  <si>
    <t>3222-30PU4C-N</t>
  </si>
  <si>
    <t>Praktyczna nauka języka ukraińskiego IV</t>
  </si>
  <si>
    <t>3222-30PU5C-N</t>
  </si>
  <si>
    <t>Praktyczna nauka języka ukraińskiego V</t>
  </si>
  <si>
    <t>3222-30PU6C-N</t>
  </si>
  <si>
    <t>Praktyczna nauka języka ukraińskiego VI</t>
  </si>
  <si>
    <t>3222-30RL1K-NW</t>
  </si>
  <si>
    <t>Realioznawstwo ukraińskie</t>
  </si>
  <si>
    <t>3222-30SC2K-N</t>
  </si>
  <si>
    <t>3222-30SJ3A-N</t>
  </si>
  <si>
    <t>Składnia języka ukraińskiego</t>
  </si>
  <si>
    <t>3222-30TA6C-N</t>
  </si>
  <si>
    <t>Warsztaty tłumaczeniowe angielsko-polskie</t>
  </si>
  <si>
    <t>3222-30TI4K-N</t>
  </si>
  <si>
    <t>3222-30TK1K-NW</t>
  </si>
  <si>
    <t>Wybrane zagadnienia z teorii kultury</t>
  </si>
  <si>
    <t>3222-30TK5K-N</t>
  </si>
  <si>
    <t>Turystyka kulturowa</t>
  </si>
  <si>
    <t>3222-30TL5C-N</t>
  </si>
  <si>
    <t>Warsztaty tłumaczeniowe ukraińsko-polskie</t>
  </si>
  <si>
    <t>3222-30TR6C-N</t>
  </si>
  <si>
    <t>Warsztaty tłumaczeniowe rosyjsko-polskie</t>
  </si>
  <si>
    <t>3222-30UM1K-NW</t>
  </si>
  <si>
    <t>Ukraina w mediach</t>
  </si>
  <si>
    <t>3222-30WJ1K-N</t>
  </si>
  <si>
    <t>3222-30WL1K</t>
  </si>
  <si>
    <t>3222-30WL1K-N</t>
  </si>
  <si>
    <t>3222-30WU1K-N</t>
  </si>
  <si>
    <t>Wiadomości o współczesnej Ukrainie I</t>
  </si>
  <si>
    <t>3222-30WU2K-N</t>
  </si>
  <si>
    <t>Wiadomości o współczesnej Ukrainie II</t>
  </si>
  <si>
    <t>3222-32AK5W-N</t>
  </si>
  <si>
    <t>Animacja kultury</t>
  </si>
  <si>
    <t>3222-32SL5W-N</t>
  </si>
  <si>
    <t>Leksyka i słowotwórstwo języka ukraińskiego</t>
  </si>
  <si>
    <t>3222-32TM6W-N</t>
  </si>
  <si>
    <t>Współczesne teorie literatury</t>
  </si>
  <si>
    <t>3222-32TP6W-N</t>
  </si>
  <si>
    <t>Teoria przekładu</t>
  </si>
  <si>
    <t>3222-34AP5S-N</t>
  </si>
  <si>
    <t>Seminarium licencjackie: Aktualne problemy współczesnej lingwistyki I</t>
  </si>
  <si>
    <t>3222-34AP6S-N</t>
  </si>
  <si>
    <t>Seminarium licencjackie: Aktualne problemy współczesnej lingwistyki II</t>
  </si>
  <si>
    <t>3222-34LK5S-N</t>
  </si>
  <si>
    <t>Seminarium licencjackie: Literatura i kultura współczesnej Ukrainy I</t>
  </si>
  <si>
    <t>3222-34LK6S-N</t>
  </si>
  <si>
    <t>Seminarium licencjackie: Literatura i kultura współczesnej Ukrainy II</t>
  </si>
  <si>
    <t>3222-50AB4C-N</t>
  </si>
  <si>
    <t>Praktyczna nauka języka angielskiego - język biznesu</t>
  </si>
  <si>
    <t>3222-50AV2K-N</t>
  </si>
  <si>
    <t>Avant-Garde in European Art nad Literature 1900-1939</t>
  </si>
  <si>
    <t>3222-50AW2K-N</t>
  </si>
  <si>
    <t>Awangarda w sztuce i literaturze europejskiej 1900-1939</t>
  </si>
  <si>
    <t>3222-50BN4K-NW</t>
  </si>
  <si>
    <t>Barok i neobarok w kulturze ukraińskiej</t>
  </si>
  <si>
    <t>3222-50DU2C-NW</t>
  </si>
  <si>
    <t>Dialektologia ukraińska</t>
  </si>
  <si>
    <t>3222-50HS1K-N</t>
  </si>
  <si>
    <t>Historia sztuki ukraińskiej</t>
  </si>
  <si>
    <t>3222-50JB2C-N</t>
  </si>
  <si>
    <t>3222-50JP2K-N</t>
  </si>
  <si>
    <t>Kultura i stylistyka języka polskiego</t>
  </si>
  <si>
    <t>3222-50JP4C-N</t>
  </si>
  <si>
    <t>Praktyczna nauka języka ukraińskiego - język prawa</t>
  </si>
  <si>
    <t>3222-50JUB1K-N</t>
  </si>
  <si>
    <t>Język ukraiński w biznesie</t>
  </si>
  <si>
    <t>3222-50KJ2C-N</t>
  </si>
  <si>
    <t>Kultura i stylistyka języka ukraińskiego</t>
  </si>
  <si>
    <t>3222-50KL1K-NW</t>
  </si>
  <si>
    <t>Ukraińska krytyka literacka</t>
  </si>
  <si>
    <t>3222-50KL2K-NW</t>
  </si>
  <si>
    <t>3222-50KLW1K-N</t>
  </si>
  <si>
    <t>3222-50KP2K-N</t>
  </si>
  <si>
    <t>Komparatystyka literacka</t>
  </si>
  <si>
    <t>3222-50KP4K-N</t>
  </si>
  <si>
    <t>3222-50KR1K-N</t>
  </si>
  <si>
    <t>Wybrane zagadnienia z literatury i kultury rosyjskiej</t>
  </si>
  <si>
    <t>3222-50LE1K-N</t>
  </si>
  <si>
    <t>Wybrane zagadnienia z literatury ukraińskiej w kontekście europejskim I</t>
  </si>
  <si>
    <t>3222-50LE2K-N</t>
  </si>
  <si>
    <t>Wybrane zagadnienia z literatury ukraińskiej w kontekście europejskim II</t>
  </si>
  <si>
    <t>3222-50LEK1K-N</t>
  </si>
  <si>
    <t>Literatura ukraińska w kontekście europejskim</t>
  </si>
  <si>
    <t>3222-50LS2K-N</t>
  </si>
  <si>
    <t>Leksykografia specjalistyczna</t>
  </si>
  <si>
    <t>3222-50NA4K-N</t>
  </si>
  <si>
    <t>Współczesne ukraińskie nurty artystyczne</t>
  </si>
  <si>
    <t>3222-50NJU1C-N</t>
  </si>
  <si>
    <t>Nauka języka ukraińskiego I</t>
  </si>
  <si>
    <t>3222-50NJU2C-N</t>
  </si>
  <si>
    <t>Nauka języka ukraińskiego II</t>
  </si>
  <si>
    <t>3222-50PA1C-N</t>
  </si>
  <si>
    <t>3222-50PA2C-N</t>
  </si>
  <si>
    <t>3222-50PA3C-N</t>
  </si>
  <si>
    <t>3222-50PL3W-N</t>
  </si>
  <si>
    <t>3222-50PNA4C-N</t>
  </si>
  <si>
    <t>3222-50PNR4C-N</t>
  </si>
  <si>
    <t>3222-50PO1W-N</t>
  </si>
  <si>
    <t>3222-50PR1C-N</t>
  </si>
  <si>
    <t>3222-50PR1C-NF</t>
  </si>
  <si>
    <t>3222-50PR2C-N</t>
  </si>
  <si>
    <t>3222-50PR2C-NF</t>
  </si>
  <si>
    <t>3222-50PR3C-N</t>
  </si>
  <si>
    <t>3222-50PR4C-N</t>
  </si>
  <si>
    <t>3222-50PU1C-N</t>
  </si>
  <si>
    <t>3222-50PU2C-N</t>
  </si>
  <si>
    <t>3222-50PU3C-N</t>
  </si>
  <si>
    <t>3222-50PU4C-N</t>
  </si>
  <si>
    <t>3222-50RB4C-N</t>
  </si>
  <si>
    <t>Praktyczna nauka języka rosyjskiego - język biznesu</t>
  </si>
  <si>
    <t>3222-50SK1K-N</t>
  </si>
  <si>
    <t>Język komunikacji społecznej i mediów</t>
  </si>
  <si>
    <t>3222-50SK2K-N</t>
  </si>
  <si>
    <t>3222-50TL1K-N</t>
  </si>
  <si>
    <t>3222-50TL2C-N</t>
  </si>
  <si>
    <t>Warsztaty tłumaczeniowe ukraińsko-polskie II</t>
  </si>
  <si>
    <t>3222-50TL3K-N</t>
  </si>
  <si>
    <t>Translatoryka języka ukraińskiego</t>
  </si>
  <si>
    <t>3222-50TPU2C-N</t>
  </si>
  <si>
    <t>Warsztaty tłumaczeniowe polsko-ukraińskie</t>
  </si>
  <si>
    <t>3222-50TR2K-N</t>
  </si>
  <si>
    <t>3222-50TUP1WR-N</t>
  </si>
  <si>
    <t>3222-50WAP2L-N</t>
  </si>
  <si>
    <t>3222-50WD3K-N</t>
  </si>
  <si>
    <t>Współczesne dyskursy w literaturze ukraińskiej</t>
  </si>
  <si>
    <t>3222-50WR2C-NF</t>
  </si>
  <si>
    <t>3222-50ZS3W-NW</t>
  </si>
  <si>
    <t>Wybrane zagadnienia z językoznawstwa słowiańskiego</t>
  </si>
  <si>
    <t>3222-52IK2W-N</t>
  </si>
  <si>
    <t>Ukraińskie ikonopisarstwo</t>
  </si>
  <si>
    <t>3222-52MD2W-N</t>
  </si>
  <si>
    <t>Literatura ukraińska i media</t>
  </si>
  <si>
    <t>3222-52ML1W-N</t>
  </si>
  <si>
    <t>3222-52ON2W-N</t>
  </si>
  <si>
    <t>Onomastyka ukraińska i polska II</t>
  </si>
  <si>
    <t>3222-52PG1W-N</t>
  </si>
  <si>
    <t>Ukraińsko-polskie pogranicze kulturowe</t>
  </si>
  <si>
    <t>3222-52SL1K-N</t>
  </si>
  <si>
    <t>Socjolingwistyka</t>
  </si>
  <si>
    <t>3222-52SU1W-N</t>
  </si>
  <si>
    <t>Semantyka języka ukraińskiego I</t>
  </si>
  <si>
    <t>3222-52SUKS1K-N</t>
  </si>
  <si>
    <t>Konwersatorium specjalizacyjne I - Semantyka języka ukraińskiego</t>
  </si>
  <si>
    <t>3222-54SJ1S[1]-N</t>
  </si>
  <si>
    <t>Seminarium magisterskie językoznawcze [1] I</t>
  </si>
  <si>
    <t>3222-54SJ2S[2]-N</t>
  </si>
  <si>
    <t>Seminarium magisterskie językoznawcze II [2]</t>
  </si>
  <si>
    <t>3222-54SJ3S[1]-N</t>
  </si>
  <si>
    <t>Seminarium magisterskie dla specjalizacji językoznawczej I</t>
  </si>
  <si>
    <t>3222-54SJ4S[2]-N</t>
  </si>
  <si>
    <t>Seminarium magisterskie dla specjalizacji językoznawczej II [2</t>
  </si>
  <si>
    <t>3222-54SL1S-N</t>
  </si>
  <si>
    <t>Seminarium magisterskie literaturoznawcze I</t>
  </si>
  <si>
    <t>3222-54SU1S-N</t>
  </si>
  <si>
    <t>Seminarium magisterskie dla specjalizacji "Ukraińskie dziedzictwo kulturowe" I</t>
  </si>
  <si>
    <t>3222-54SU2S-N</t>
  </si>
  <si>
    <t>Seminarium magisterskie dla specjalizacji "Ukraińskie dziedzictwo kulturowe" II</t>
  </si>
  <si>
    <t>3222-54SU3S[1]-N</t>
  </si>
  <si>
    <t>Seminarium magisterskie dla specjalizacji "Ukraińskie dziedzictwo kulturowe": Z dziejów literatury i kultury na Ukrainie I</t>
  </si>
  <si>
    <t>3222-54SU4S-N</t>
  </si>
  <si>
    <t>Seminarium magisterskie dla specjalizacji "Ukraińskie dziedzictwo kulturowe": Z dziejów literatury i kultury na Ukrainie II</t>
  </si>
  <si>
    <t>3222-HS1K-OG</t>
  </si>
  <si>
    <t>3222-LW1K-OG</t>
  </si>
  <si>
    <t>Konwersatorium ze współczesnej literatury ukraińskiej</t>
  </si>
  <si>
    <t>3222-LW2K-OG</t>
  </si>
  <si>
    <t>3222-SU1W-OG</t>
  </si>
  <si>
    <t>3222-WAP2L-OG</t>
  </si>
  <si>
    <t>3223-1LF2A</t>
  </si>
  <si>
    <t>Fonetyka języka angielskiego z elementami fonologii 2</t>
  </si>
  <si>
    <t>3223-1LF2N</t>
  </si>
  <si>
    <t>Fonetyka języka niemieckiego z elementami fonologii 2</t>
  </si>
  <si>
    <t>3223-1LF2R</t>
  </si>
  <si>
    <t>Fonetyka języka rosyjskiego z elementami fonologii 2</t>
  </si>
  <si>
    <t>3223-1LF2W</t>
  </si>
  <si>
    <t>Fonetyka języka włoskiego z elementami fonologii 2</t>
  </si>
  <si>
    <t>3223-1LFA</t>
  </si>
  <si>
    <t>Fonetyka języka angielskiego z elementami fonologii 1</t>
  </si>
  <si>
    <t>3223-1LFN</t>
  </si>
  <si>
    <t>Fonetyka języka niemieckiego z elementami fonologii 1</t>
  </si>
  <si>
    <t>3223-1LFR</t>
  </si>
  <si>
    <t>Fonetyka języka rosyjskiego z elementami fonologii 1</t>
  </si>
  <si>
    <t>3223-1LFW</t>
  </si>
  <si>
    <t>Fonetyka języka włoskiego z elementami fonologii 1</t>
  </si>
  <si>
    <t>3223-1LGOP</t>
  </si>
  <si>
    <t>3223-1LHSK2N</t>
  </si>
  <si>
    <t>Historia-Społeczeństwo-Kultura obszaru niemieckojęzycznego 2</t>
  </si>
  <si>
    <t>3223-1LHSK2R</t>
  </si>
  <si>
    <t>Historia-Społeczeństwo-Kultura obszaru rosyjskojęzycznego 2</t>
  </si>
  <si>
    <t>3223-1LHSK2W</t>
  </si>
  <si>
    <t>Historia-Społeczeństwo-Kultura obszaru włoskojęzycznego 2</t>
  </si>
  <si>
    <t>3223-1LHSKA</t>
  </si>
  <si>
    <t>Historia-Społeczeństwo-Kultura obszaru anglojęzycznego</t>
  </si>
  <si>
    <t>3223-1LHSKN</t>
  </si>
  <si>
    <t>Historia-Społeczeństwo-Kultura obszaru niemieckojęzycznego</t>
  </si>
  <si>
    <t>3223-1LHSKR</t>
  </si>
  <si>
    <t>Historia-Społeczeństwo-Kultura obszaru rosyjskojęzycznego</t>
  </si>
  <si>
    <t>3223-1LHSKW</t>
  </si>
  <si>
    <t>Historia-Społeczeństwo-Kultura obszaru włoskojęzycznego</t>
  </si>
  <si>
    <t>3223-1LP2A</t>
  </si>
  <si>
    <t>Praktyczna nauka języka angielskiego 2</t>
  </si>
  <si>
    <t>3223-1LP2N</t>
  </si>
  <si>
    <t>Praktyczna nauka języka niemieckiego 2</t>
  </si>
  <si>
    <t>3223-1LP2R</t>
  </si>
  <si>
    <t>Praktyczna nauka języka rosyjskiego 2</t>
  </si>
  <si>
    <t>3223-1LP2R0</t>
  </si>
  <si>
    <t>Praktyczna nauka języka rosyjskiego 2 (od podstaw)</t>
  </si>
  <si>
    <t>3223-1LP2W</t>
  </si>
  <si>
    <t>Praktyczna nauka języka włoskiego 2</t>
  </si>
  <si>
    <t>3223-1LP2W0</t>
  </si>
  <si>
    <t>Praktyczna nauka języka włoskiego 2 (od podstaw)</t>
  </si>
  <si>
    <t>3223-1LPA</t>
  </si>
  <si>
    <t>Praktyczna nauka języka angielskiego 1</t>
  </si>
  <si>
    <t>3223-1LPFak</t>
  </si>
  <si>
    <t>Wykład fakultatywny dla I roku studiów stacjonarnych</t>
  </si>
  <si>
    <t>3223-1LPN</t>
  </si>
  <si>
    <t>Praktyczna nauka języka niemieckiego 1</t>
  </si>
  <si>
    <t>3223-1LPR</t>
  </si>
  <si>
    <t>Praktyczna nauka języka rosyjskiego 1</t>
  </si>
  <si>
    <t>3223-1LPW</t>
  </si>
  <si>
    <t>Praktyczna nauka języka włoskiego 1</t>
  </si>
  <si>
    <t>3223-1LWLiK</t>
  </si>
  <si>
    <t>Wstęp do literatury i kultury</t>
  </si>
  <si>
    <t>3223-1LWLS</t>
  </si>
  <si>
    <t>Wstęp do lingwistyki stosowanej</t>
  </si>
  <si>
    <t>3223-1LWTa</t>
  </si>
  <si>
    <t>Warsztaty tłumaczeniowe: język angielski/język polski</t>
  </si>
  <si>
    <t>3223-1LWTn</t>
  </si>
  <si>
    <t>Warsztaty tłumaczeniowe: język niemiecki/język polski</t>
  </si>
  <si>
    <t>3223-1LWTr</t>
  </si>
  <si>
    <t>Warsztaty tłumaczeniowe: język rosyjski/język polski</t>
  </si>
  <si>
    <t>3223-1LWTw</t>
  </si>
  <si>
    <t>Warsztaty tłumaczeniowe: język włoski/język polski</t>
  </si>
  <si>
    <t>3223-1U-D-KOMP</t>
  </si>
  <si>
    <t>Komputer w pracy nauczyciela</t>
  </si>
  <si>
    <t>3223-1U-D-PED</t>
  </si>
  <si>
    <t>3223-1U-D-PPP</t>
  </si>
  <si>
    <t>Przygotowanie psychologiczno-pedagogiczne do nauczania na poszczególnych etapach edukacji</t>
  </si>
  <si>
    <t>3223-1U-D-PRAKT</t>
  </si>
  <si>
    <t>Praktyka psychologiczno-pedagogiczna</t>
  </si>
  <si>
    <t>3223-1U-D-PSYCH</t>
  </si>
  <si>
    <t>3223-1ULK</t>
  </si>
  <si>
    <t>3223-1UMon</t>
  </si>
  <si>
    <t>Wykład monograficzny ogólny</t>
  </si>
  <si>
    <t>3223-1UMONprMGR</t>
  </si>
  <si>
    <t>Wykład monograficzny z dziedziny pracy magisterskiej</t>
  </si>
  <si>
    <t>3223-1UPP</t>
  </si>
  <si>
    <t>Prakseologia przekładu</t>
  </si>
  <si>
    <t>3223-1UPPL</t>
  </si>
  <si>
    <t>Prakseologia przekładu literackiego</t>
  </si>
  <si>
    <t>3223-1UPRA</t>
  </si>
  <si>
    <t>Proseminarium  j. angielski</t>
  </si>
  <si>
    <t>3223-1UPRN</t>
  </si>
  <si>
    <t>Proseminarium j. niemiecki</t>
  </si>
  <si>
    <t>3223-1UPRR</t>
  </si>
  <si>
    <t>Proseminarium j. rosyjski</t>
  </si>
  <si>
    <t>3223-1UPRW</t>
  </si>
  <si>
    <t>Proseminarium j. włoski</t>
  </si>
  <si>
    <t>3223-1USSA</t>
  </si>
  <si>
    <t>Stylistyka tekstu specjalistycznego - j. angielski</t>
  </si>
  <si>
    <t>3223-1USSN</t>
  </si>
  <si>
    <t>Stylistyka tekstu specjalistycznego - j. niemiecki</t>
  </si>
  <si>
    <t>3223-1USSR</t>
  </si>
  <si>
    <t>Stylistyka tekstu specjalistycznego - j. rosyjski</t>
  </si>
  <si>
    <t>3223-1USSW</t>
  </si>
  <si>
    <t>Stylistyka tekstu specjalistycznego - j. włoski</t>
  </si>
  <si>
    <t>3223-1UTP2A</t>
  </si>
  <si>
    <t>Tłumaczenie specjalistyczne pisemne - j. angielski 2</t>
  </si>
  <si>
    <t>3223-1UTP2N</t>
  </si>
  <si>
    <t>Tłumaczenie specjalistyczne pisemne - j. niemiecki 2</t>
  </si>
  <si>
    <t>3223-1UTP2R</t>
  </si>
  <si>
    <t>Tłumaczenie specjalistyczne pisemne - j. rosyjski 2</t>
  </si>
  <si>
    <t>3223-1UTP2W</t>
  </si>
  <si>
    <t>Tłumaczenie specjalistyczne pisemne - j. włoski 2</t>
  </si>
  <si>
    <t>3223-1UTPA</t>
  </si>
  <si>
    <t>Tłumaczenie specjalistyczne pisemne - j. angielski 1</t>
  </si>
  <si>
    <t>3223-1UTPN</t>
  </si>
  <si>
    <t>Tłumaczenie specjalistyczne pisemne - j. niemiecki 1</t>
  </si>
  <si>
    <t>3223-1UTPR</t>
  </si>
  <si>
    <t>Tłumaczenie specjalistyczne pisemne - j. rosyjski 1</t>
  </si>
  <si>
    <t>3223-1UTPW</t>
  </si>
  <si>
    <t>Tłumaczenie specjalistyczne pisemne - j. włoski 1</t>
  </si>
  <si>
    <t>3223-1UTT</t>
  </si>
  <si>
    <t>Terminologia i terminografia</t>
  </si>
  <si>
    <t>3223-1UTU2A</t>
  </si>
  <si>
    <t>Tłumaczenie specjalistyczne ustne - j. angielski 2</t>
  </si>
  <si>
    <t>3223-1UTU2N</t>
  </si>
  <si>
    <t>Tłumaczenie specjalistyczne ustne - j. niemiecki 2</t>
  </si>
  <si>
    <t>3223-1UTU2R</t>
  </si>
  <si>
    <t>Tłumaczenie specjalistyczne ustne - j. rosyjski 2</t>
  </si>
  <si>
    <t>3223-1UTU2W</t>
  </si>
  <si>
    <t>Tłumaczenie specjalistyczne ustne - j. włoski 2</t>
  </si>
  <si>
    <t>3223-1UTUA</t>
  </si>
  <si>
    <t>Tłumaczenie specjalistyczne ustne - j. angielski 1</t>
  </si>
  <si>
    <t>3223-1UTUN</t>
  </si>
  <si>
    <t>Tłumaczenie specjalistyczne ustne - j. niemiecki 1</t>
  </si>
  <si>
    <t>3223-1UTUR</t>
  </si>
  <si>
    <t>Tłumaczenie specjalistyczne ustne - j. rosyjski 1</t>
  </si>
  <si>
    <t>3223-1UTUW</t>
  </si>
  <si>
    <t>Tłumaczenie specjalistyczne ustne - j. włoski 1</t>
  </si>
  <si>
    <t>3223-1UWL</t>
  </si>
  <si>
    <t>Wprowadzenie do leksykografii</t>
  </si>
  <si>
    <t>3223-1UWTT</t>
  </si>
  <si>
    <t>Wstęp do teorii tekstu</t>
  </si>
  <si>
    <t>3223-2LGKA1</t>
  </si>
  <si>
    <t>Gramatyka kontrastywna języka angielskiego 1</t>
  </si>
  <si>
    <t>3223-2LGKA2</t>
  </si>
  <si>
    <t>Gramatyka kontrastywna języka angielskiego 2</t>
  </si>
  <si>
    <t>3223-2LGKN1</t>
  </si>
  <si>
    <t>Gramatyka kontrastywna języka niemieckiego 1</t>
  </si>
  <si>
    <t>3223-2LGKN2</t>
  </si>
  <si>
    <t>Gramatyka kontrastywna języka niemieckiego 2</t>
  </si>
  <si>
    <t>3223-2LGKR1</t>
  </si>
  <si>
    <t>Gramatyka kontrastywna języka rosyjskiego 1</t>
  </si>
  <si>
    <t>3223-2LGKR2</t>
  </si>
  <si>
    <t>Gramatyka kontrastywna języka rosyjskiego 2</t>
  </si>
  <si>
    <t>3223-2LGKW1</t>
  </si>
  <si>
    <t>Gramatyka kontrastywna języka włoskiego 1</t>
  </si>
  <si>
    <t>3223-2LGKW2</t>
  </si>
  <si>
    <t>Gramatyka kontrastywna języka włoskiego 2</t>
  </si>
  <si>
    <t>3223-2LGO1AE</t>
  </si>
  <si>
    <t>Gramatyka opisowa języka angielskiego 1</t>
  </si>
  <si>
    <t>3223-2LGO1NE</t>
  </si>
  <si>
    <t>Gramatyka opisowa języka niemieckiego 1</t>
  </si>
  <si>
    <t>3223-2LGO1RE</t>
  </si>
  <si>
    <t>Gramatyka opisowa języka rosyjskiego 1</t>
  </si>
  <si>
    <t>3223-2LGO1WE</t>
  </si>
  <si>
    <t>Gramatyka opisowa języka włoskiego 1</t>
  </si>
  <si>
    <t>3223-2LGO2AE</t>
  </si>
  <si>
    <t>Gramatyka opisowa języka angielskiego 2</t>
  </si>
  <si>
    <t>3223-2LGO2NE</t>
  </si>
  <si>
    <t>Gramatyka opisowa języka niemieckiego 2</t>
  </si>
  <si>
    <t>3223-2LGO2RE</t>
  </si>
  <si>
    <t>Gramatyka opisowa języka rosyjskiego 2</t>
  </si>
  <si>
    <t>3223-2LGO2WE</t>
  </si>
  <si>
    <t>Gramatyka opisowa języka włoskiego 2</t>
  </si>
  <si>
    <t>3223-2LHL2AS</t>
  </si>
  <si>
    <t>Historia literatury obszaru anglojęzycznego 2</t>
  </si>
  <si>
    <t>3223-2LHL2NS</t>
  </si>
  <si>
    <t>Historia literatury obszaru niemieckojęzycznego 2</t>
  </si>
  <si>
    <t>3223-2LHL2RS</t>
  </si>
  <si>
    <t>Historia literatury obszaru rosyjskojęzycznego 2</t>
  </si>
  <si>
    <t>3223-2LHL2WS</t>
  </si>
  <si>
    <t>Historia literatury obszaru włoskojęzycznego 2</t>
  </si>
  <si>
    <t>3223-2LHLAS</t>
  </si>
  <si>
    <t>Historia literatury obszaru anglojęzycznego 1</t>
  </si>
  <si>
    <t>3223-2LHLNS</t>
  </si>
  <si>
    <t>Historia literatury obszaru niemieckojęzycznego 1</t>
  </si>
  <si>
    <t>3223-2LHLRS</t>
  </si>
  <si>
    <t>Historia literatury obszaru rosyjskojęzycznego 1</t>
  </si>
  <si>
    <t>3223-2LHLWS</t>
  </si>
  <si>
    <t>Historia literatury obszaru włoskojęzycznego 1</t>
  </si>
  <si>
    <t>3223-2LKPJS</t>
  </si>
  <si>
    <t>Klasyczne podstawy języków specjalistycznych</t>
  </si>
  <si>
    <t>3223-2LLATS</t>
  </si>
  <si>
    <t>Język łaciński</t>
  </si>
  <si>
    <t>3223-2LLT</t>
  </si>
  <si>
    <t>Lingwistyka tekstu</t>
  </si>
  <si>
    <t>3223-2LPFak</t>
  </si>
  <si>
    <t>Wykład fakultatywny dla 2 roku</t>
  </si>
  <si>
    <t>3223-2LPNJ1AE</t>
  </si>
  <si>
    <t>3223-2LPNJ1NE</t>
  </si>
  <si>
    <t>3223-2LPNJ1RE</t>
  </si>
  <si>
    <t>3223-2LPNJ1WE</t>
  </si>
  <si>
    <t>3223-2LPNJ2AE</t>
  </si>
  <si>
    <t>3223-2LPNJ2N0E</t>
  </si>
  <si>
    <t>Praktyczna nauka języka niemieckiego 2 (od podstaw)</t>
  </si>
  <si>
    <t>3223-2LPNJ2NE</t>
  </si>
  <si>
    <t>3223-2LPNJ2R0E</t>
  </si>
  <si>
    <t>3223-2LPNJ2RE</t>
  </si>
  <si>
    <t>3223-2LPNJ2W0E</t>
  </si>
  <si>
    <t>Praktyczna nauka języka włoskiego (od podstaw)</t>
  </si>
  <si>
    <t>3223-2LPNJ2WE</t>
  </si>
  <si>
    <t>3223-2LSJP</t>
  </si>
  <si>
    <t>3223-2LTKJ</t>
  </si>
  <si>
    <t>Teorie komunikacji językowej</t>
  </si>
  <si>
    <t>3223-2LWTRE</t>
  </si>
  <si>
    <t>3223-2U-D-DA1</t>
  </si>
  <si>
    <t>Dydaktyka j. angielskiego 1</t>
  </si>
  <si>
    <t>3223-2U-D-DA2</t>
  </si>
  <si>
    <t>Dydaktyka j. angielskiego 2</t>
  </si>
  <si>
    <t>3223-2U-D-DJSA1</t>
  </si>
  <si>
    <t>Dydaktyka języka tekstów specjalistycznych, angielski 1</t>
  </si>
  <si>
    <t>3223-2U-D-DJSA2</t>
  </si>
  <si>
    <t>Dydaktyka języka tekstów specjalistycznych, angielski 2</t>
  </si>
  <si>
    <t>3223-2U-D-DJSN1</t>
  </si>
  <si>
    <t>Dydaktyka języka tekstów specjalistycznych, niemiecki 1</t>
  </si>
  <si>
    <t>3223-2U-D-DJSN2</t>
  </si>
  <si>
    <t>Dydaktyka języka tekstów specjalistycznych, niemiecki 2</t>
  </si>
  <si>
    <t>3223-2U-D-DJSR1</t>
  </si>
  <si>
    <t>Dydaktyka języka tekstów specjalistycznych, rosyjski 1</t>
  </si>
  <si>
    <t>3223-2U-D-DJSR2</t>
  </si>
  <si>
    <t>Dydaktyka języka tekstów specjalistycznych, rosyjski 2</t>
  </si>
  <si>
    <t>3223-2U-D-DJSW1</t>
  </si>
  <si>
    <t>Dydaktyka języka tekstów specjalistycznych, włoski 1</t>
  </si>
  <si>
    <t>3223-2U-D-DJSW2</t>
  </si>
  <si>
    <t>Dydaktyka języka tekstów specjalistycznych, włoski 2</t>
  </si>
  <si>
    <t>3223-2U-D-DN1</t>
  </si>
  <si>
    <t>Dydaktyka j. niemieckiego 1</t>
  </si>
  <si>
    <t>3223-2U-D-DN2</t>
  </si>
  <si>
    <t>Dydaktyka j. niemieckiego 2</t>
  </si>
  <si>
    <t>3223-2U-D-DR1</t>
  </si>
  <si>
    <t>Dydaktyka j. rosyjskiego 1</t>
  </si>
  <si>
    <t>3223-2U-D-DR2</t>
  </si>
  <si>
    <t>Dydaktyka j. rosyjskiego 2</t>
  </si>
  <si>
    <t>3223-2U-D-DW1</t>
  </si>
  <si>
    <t>Dydaktyka j. włoskiego 1</t>
  </si>
  <si>
    <t>3223-2U-D-DW2</t>
  </si>
  <si>
    <t>Dydaktyka j. włoskiego 2</t>
  </si>
  <si>
    <t>3223-2U-D-PD</t>
  </si>
  <si>
    <t>3223-2U-D-PRD1</t>
  </si>
  <si>
    <t>Praktyka dydaktyczna - przygotowanie do nauczania, język wiodący</t>
  </si>
  <si>
    <t>3223-2U-D-PRD2</t>
  </si>
  <si>
    <t>Praktyka dydaktyczna - przygotowanie do nauczania, drugi język</t>
  </si>
  <si>
    <t>3223-2UDYD12A</t>
  </si>
  <si>
    <t>Dydaktyka języka B lub C na I i II etapie edukacyjnym - język angielski</t>
  </si>
  <si>
    <t>3223-2UDYD12N</t>
  </si>
  <si>
    <t>Dydaktyka języka B lub C na I i II etapie edukacyjnym - język niemiecki</t>
  </si>
  <si>
    <t>3223-2UDYD3A</t>
  </si>
  <si>
    <t>Dydaktyka języka B lub C na III etapie edukacyjnym - język angielski</t>
  </si>
  <si>
    <t>3223-2UDYD3N</t>
  </si>
  <si>
    <t>Dydaktyka języka B lub C na III etapie edukacyjnym - język niemiecki</t>
  </si>
  <si>
    <t>3223-2UMBJE</t>
  </si>
  <si>
    <t>3223-2UMBLE</t>
  </si>
  <si>
    <t>3223-2UPD12</t>
  </si>
  <si>
    <t>Praktyka dydaktyczna: przygotowanie do nauczania języka B lub C - I i II etap edukacyjny</t>
  </si>
  <si>
    <t>3223-2UPD3</t>
  </si>
  <si>
    <t>Praktyka dydaktyczna: przygotowanie do nauczania języka B lub C - III etap edukacyjny</t>
  </si>
  <si>
    <t>3223-2UTP1AE</t>
  </si>
  <si>
    <t>Tłumaczenie specjalistyczne pisemne, język angielski 1</t>
  </si>
  <si>
    <t>3223-2UTP1NE</t>
  </si>
  <si>
    <t>Tłumaczenie specjalistyczne pisemne, język niemiecki 1</t>
  </si>
  <si>
    <t>3223-2UTP1RE</t>
  </si>
  <si>
    <t>Tłumaczenie specjalistyczne pisemne, język rosyjski 1</t>
  </si>
  <si>
    <t>3223-2UTP1WE</t>
  </si>
  <si>
    <t>Tłumaczenie specjalistyczne pisemne, język włoski 1</t>
  </si>
  <si>
    <t>3223-2UTP2AE</t>
  </si>
  <si>
    <t>Tłumaczenie specjalistyczne pisemne, język angielski 2</t>
  </si>
  <si>
    <t>3223-2UTP2NE</t>
  </si>
  <si>
    <t>Tłumaczenie specjalistyczne pisemne, język niemiecki 2</t>
  </si>
  <si>
    <t>3223-2UTP2RE</t>
  </si>
  <si>
    <t>Tłumaczenie specjalistyczne pisemne, język rosyjski 2</t>
  </si>
  <si>
    <t>3223-2UTP2WE</t>
  </si>
  <si>
    <t>Tłumaczenie specjalistyczne pisemne, język włoski 2</t>
  </si>
  <si>
    <t>3223-2UTU1AS</t>
  </si>
  <si>
    <t>Tłumaczenie specjalistyczne ustne, język angielski 1</t>
  </si>
  <si>
    <t>3223-2UTU1NS</t>
  </si>
  <si>
    <t>Tłumaczenie specjalistyczne ustne, język niemiecki 1</t>
  </si>
  <si>
    <t>3223-2UTU1RS</t>
  </si>
  <si>
    <t>Tłumaczenie specjalistyczne ustne, język rosyjski 1</t>
  </si>
  <si>
    <t>3223-2UTU1WS</t>
  </si>
  <si>
    <t>Tłumaczenie specjalistyczne ustne, język włoski 1</t>
  </si>
  <si>
    <t>3223-2UTU2AS</t>
  </si>
  <si>
    <t>3223-2UTU2NS</t>
  </si>
  <si>
    <t>3223-2UTU2RS</t>
  </si>
  <si>
    <t>3223-2UTU2WS</t>
  </si>
  <si>
    <t>Tłumaczenie specjalistyczne ustne, język włoski 2</t>
  </si>
  <si>
    <t>3223-3L2UWOan</t>
  </si>
  <si>
    <t>Warsztaty obcojęzyczne - język angielski i język niemiecki</t>
  </si>
  <si>
    <t>3223-3L2UWOar</t>
  </si>
  <si>
    <t>Warsztaty obcojęzyczne - język angielski i język rosyjski</t>
  </si>
  <si>
    <t>3223-3L2UWOaw</t>
  </si>
  <si>
    <t>Warsztaty obcojęzyczne - język angielski i język włoski</t>
  </si>
  <si>
    <t>3223-3L2UWOnr</t>
  </si>
  <si>
    <t>Warsztaty obcojęzyczne - język niemiecki i język rosyjski</t>
  </si>
  <si>
    <t>3223-3L2UWOnw</t>
  </si>
  <si>
    <t>Warsztaty obcojęzyczne - język niemiecki i język włoski</t>
  </si>
  <si>
    <t>3223-3L2UWOrw</t>
  </si>
  <si>
    <t>Warsztaty obcojęzyczne - język rosyjski i język włoski</t>
  </si>
  <si>
    <t>3223-3LFILE</t>
  </si>
  <si>
    <t>3223-3LHJA1E</t>
  </si>
  <si>
    <t>Historia języka angielskiego z elementami gramatyki historycznej 1</t>
  </si>
  <si>
    <t>3223-3LHJA2E</t>
  </si>
  <si>
    <t>Historia języka angielskiego z elementami gramatyki historycznej 2</t>
  </si>
  <si>
    <t>3223-3LHJN1E</t>
  </si>
  <si>
    <t>Historia języka niemieckiego z elementami gramatyki historycznej 1</t>
  </si>
  <si>
    <t>3223-3LHJN2E</t>
  </si>
  <si>
    <t>Historia języka niemieckiego z elementami gramatyki historycznej 2</t>
  </si>
  <si>
    <t>3223-3LHJR1E</t>
  </si>
  <si>
    <t>Historia języka rosyjskiego z elementami gramatyki historycznej 1</t>
  </si>
  <si>
    <t>3223-3LHJR2E</t>
  </si>
  <si>
    <t>Historia języka rosyjskiego z elementami gramatyki historycznej 2</t>
  </si>
  <si>
    <t>3223-3LHJW1E</t>
  </si>
  <si>
    <t>Historia języka włoskiego z elementami gramatyki historycznej 1</t>
  </si>
  <si>
    <t>3223-3LHJW2E</t>
  </si>
  <si>
    <t>Historia języka włoskiego z elementami gramatyki historycznej 2</t>
  </si>
  <si>
    <t>3223-3LKOMP</t>
  </si>
  <si>
    <t>Komputer w pracy tłumacza</t>
  </si>
  <si>
    <t>3223-3LLOGE</t>
  </si>
  <si>
    <t>3223-3LPA</t>
  </si>
  <si>
    <t>3223-3LPA2</t>
  </si>
  <si>
    <t>3223-3LPFak</t>
  </si>
  <si>
    <t>3223-3LPN</t>
  </si>
  <si>
    <t>3223-3LPN2</t>
  </si>
  <si>
    <t>3223-3LPR</t>
  </si>
  <si>
    <t>3223-3LPR2</t>
  </si>
  <si>
    <t>3223-3LPW</t>
  </si>
  <si>
    <t>3223-3LPW2</t>
  </si>
  <si>
    <t>3223-3LSLic</t>
  </si>
  <si>
    <t>Seminarium licencjackie, język angielski</t>
  </si>
  <si>
    <t>3223-3LSLicN</t>
  </si>
  <si>
    <t>Seminarium licencjackie, język niemiecki</t>
  </si>
  <si>
    <t>3223-3LSLicR</t>
  </si>
  <si>
    <t>Seminarium licencjackie, język rosyjski</t>
  </si>
  <si>
    <t>3223-3LSLicW</t>
  </si>
  <si>
    <t>Seminarium licencjackie, język włoski</t>
  </si>
  <si>
    <t>3223-3LWARPA1</t>
  </si>
  <si>
    <t>Warsztaty tłumaczeniowe tekstów specjalistycznych języka angielskiego 1 - tłumaczenie pisemne</t>
  </si>
  <si>
    <t>3223-3LWARPA2</t>
  </si>
  <si>
    <t>Warsztaty tłumaczeniowe tekstów specjalistycznych języka angielskiego 2 - tłumaczenie pisemne</t>
  </si>
  <si>
    <t>3223-3LWARPN1</t>
  </si>
  <si>
    <t>Warsztaty tłumaczeniowe tekstów specjalistycznych języka niemieckiego 1 - tłumaczenie pisemne</t>
  </si>
  <si>
    <t>3223-3LWARPN2</t>
  </si>
  <si>
    <t>Warsztaty tłumaczeniowe tekstów specjalistycznych języka niemieckiego 2 - tłumaczenie pisemne</t>
  </si>
  <si>
    <t>3223-3LWARPR1</t>
  </si>
  <si>
    <t>Warsztaty tłumaczeniowe tekstów specjalistycznych języka rosyjskiego 1 - tłumaczenie pisemne</t>
  </si>
  <si>
    <t>3223-3LWARPR2</t>
  </si>
  <si>
    <t>Warsztaty tłumaczeniowe tekstów specjalistycznych języka rosyjskiego 2 - tłumaczenie pisemne</t>
  </si>
  <si>
    <t>3223-3LWARPW1</t>
  </si>
  <si>
    <t>Warsztaty tłumaczeniowe tekstów specjalistycznych języka włoskiego 1 - tłumaczenie pisemne</t>
  </si>
  <si>
    <t>3223-3LWARPW2</t>
  </si>
  <si>
    <t>Warsztaty tłumaczeniowe tekstów specjalistycznych języka włoskiego 2 - tłumaczenie pisemne</t>
  </si>
  <si>
    <t>3223-3LWARUA1</t>
  </si>
  <si>
    <t>Warsztaty tłumaczeniowe tekstów specjalistycznych języka angielskiego 1 - tłumaczenie ustne</t>
  </si>
  <si>
    <t>3223-3LWARUA2</t>
  </si>
  <si>
    <t>Warsztaty tłumaczeniowe tekstów specjalistycznych języka angielskiego 2 - tłumaczenie ustne</t>
  </si>
  <si>
    <t>3223-3LWARUN1</t>
  </si>
  <si>
    <t>Warsztaty tłumaczeniowe tekstów specjalistycznych języka niemieckiego 1 - tłumaczenie ustne</t>
  </si>
  <si>
    <t>3223-3LWARUN2</t>
  </si>
  <si>
    <t>Warsztaty tłumaczeniowe tekstów specjalistycznych języka niemieckiego 2 - tłumaczenie ustne</t>
  </si>
  <si>
    <t>3223-3LWARUR1</t>
  </si>
  <si>
    <t>Warsztaty tłumaczeniowe tekstów specjalistycznych języka rosyjskiego 1 - tłumaczenie ustne</t>
  </si>
  <si>
    <t>3223-3LWARUR2</t>
  </si>
  <si>
    <t>Warsztaty tłumaczeniowe tekstów specjalistycznych języka rosyjskiego 2 - tłumaczenie ustne</t>
  </si>
  <si>
    <t>3223-3LWARUW1</t>
  </si>
  <si>
    <t>Warsztaty tłumaczeniowe tekstów specjalistycznych języka włoskiego 1 - tłumaczenie ustne</t>
  </si>
  <si>
    <t>3223-3LWARUW2</t>
  </si>
  <si>
    <t>Warsztaty tłumaczeniowe tekstów specjalistycznych języka włoskiego 2 - tłumaczenie ustne</t>
  </si>
  <si>
    <t>3223-3LWSem</t>
  </si>
  <si>
    <t>Wykład z zakresu seminarium licencjackiego</t>
  </si>
  <si>
    <t>3223-3LWTE</t>
  </si>
  <si>
    <t>Wstęp do terminologii</t>
  </si>
  <si>
    <t>3223-ATL-OG</t>
  </si>
  <si>
    <t>3223-KJKS-OG</t>
  </si>
  <si>
    <t>Komunikacja językowa w kontekstach społecznych</t>
  </si>
  <si>
    <t>3223-LPRAKT</t>
  </si>
  <si>
    <t>3223-NS-OG</t>
  </si>
  <si>
    <t>Niepodległa Szkocja – Literatura, Dzieje, Kultura</t>
  </si>
  <si>
    <t>3223-S2EDJ-OG</t>
  </si>
  <si>
    <t>Europa wczoraj, dziś i jutro. Włochy (kultura, zagadnienia polityczne, literatura, język) w kontekście europejskim</t>
  </si>
  <si>
    <t>3223-SEMMGR</t>
  </si>
  <si>
    <t>Seminarium magisterskie, język angielski</t>
  </si>
  <si>
    <t>3223-SEMMGRN</t>
  </si>
  <si>
    <t>Seminarium magisterskie, język niemiecki</t>
  </si>
  <si>
    <t>3223-SEMMGRR</t>
  </si>
  <si>
    <t>Seminarium magisterskie, język rosyjski</t>
  </si>
  <si>
    <t>3223-SEMMGRW</t>
  </si>
  <si>
    <t>Seminarium magisterskie, język włoski</t>
  </si>
  <si>
    <t>3223-WLAINT</t>
  </si>
  <si>
    <t>3223-WLL-OG</t>
  </si>
  <si>
    <t>Wprowadzenie do literatury latynoamerykańskiej - część 1</t>
  </si>
  <si>
    <t>3223-Z1PRO-TS</t>
  </si>
  <si>
    <t>3223-Z1TAA-TS</t>
  </si>
  <si>
    <t>Tłumaczenie audiowizualne, język angielski</t>
  </si>
  <si>
    <t>3223-Z1TPHA-TS</t>
  </si>
  <si>
    <t>Tłumaczenie pisemne tekstów specjalistycznych z dziedziny nauk humanistycznych, społecznych i ekonomicznych, język angielski</t>
  </si>
  <si>
    <t>3223-Z1TPNA-TS</t>
  </si>
  <si>
    <t>Tłumaczenie pisemne tekstów specjalistycznych z dziedziny nauk prawnych/ medycznych/ technicznych, język angielski</t>
  </si>
  <si>
    <t>3223-Z1TRA-TS</t>
  </si>
  <si>
    <t>3223-Z1TT</t>
  </si>
  <si>
    <t>3223-Z1TUA-TS</t>
  </si>
  <si>
    <t>Tłumaczenie ustne tekstów specjalistycznych, język angielski</t>
  </si>
  <si>
    <t>3223-Z1WK</t>
  </si>
  <si>
    <t>Współczesne kierunki w lingwistyce stosowanej</t>
  </si>
  <si>
    <t>3223-Z1WL-TS</t>
  </si>
  <si>
    <t>3223-Z2PT-TS</t>
  </si>
  <si>
    <t>Prakseologia tłumaczenia</t>
  </si>
  <si>
    <t>3223-Z2SMA-TS</t>
  </si>
  <si>
    <t>3223-Z2SMH-TS</t>
  </si>
  <si>
    <t>Seminarium magisterskie, język hiszpański</t>
  </si>
  <si>
    <t>3223-Z2SMN-TS</t>
  </si>
  <si>
    <t>3223-Z2SMR-TS</t>
  </si>
  <si>
    <t>3223-Z2SM-TS</t>
  </si>
  <si>
    <t>3223-Z2SMW-TS</t>
  </si>
  <si>
    <t>3223-Z2TAA-TS</t>
  </si>
  <si>
    <t>3223-Z2TAH-TS</t>
  </si>
  <si>
    <t>Tłumaczenie audiowizualne, język hiszpański</t>
  </si>
  <si>
    <t>3223-Z2TAN-TS</t>
  </si>
  <si>
    <t>Tłumaczenie audiowizualne, język niemiecki</t>
  </si>
  <si>
    <t>3223-Z2TAR-TS</t>
  </si>
  <si>
    <t>Tłumaczenie audiowizualne, język rosyjski</t>
  </si>
  <si>
    <t>3223-Z2TAW-TS</t>
  </si>
  <si>
    <t>Tłumaczenie audiowizualne, język włoski</t>
  </si>
  <si>
    <t>3223-Z2TPEA-TS</t>
  </si>
  <si>
    <t>Tłumaczenie pisemne tekstów specjalistycznych z dziedziny nauk ekonomicznych/prawnych/ medycznych/farmaceutycznych/technicznych , język angielski</t>
  </si>
  <si>
    <t>3223-Z2TPEH-TS</t>
  </si>
  <si>
    <t>Tłumaczenie pisemne tekstów specjalistycznych z dziedziny nauk ekonomicznych/prawnych/ medycznych/farmaceutycznych/technicznych , język hiszpański</t>
  </si>
  <si>
    <t>3223-Z2TPEN-TS</t>
  </si>
  <si>
    <t>Tłumaczenie pisemne tekstów specjalistycznych z dziedziny nauk ekonomicznych/prawnych/ medycznych/farmaceutycznych/technicznych , język niemiecki</t>
  </si>
  <si>
    <t>3223-Z2TPER-TS</t>
  </si>
  <si>
    <t>Tłumaczenie pisemne tekstów specjalistycznych z dziedziny nauk ekonomicznych/prawnych/ medycznych/farmaceutycznych/technicznych , język rosyjski</t>
  </si>
  <si>
    <t>3223-Z2TPEW-TS</t>
  </si>
  <si>
    <t>Tłumaczenie pisemne tekstów specjalistycznych z dziedziny nauk ekonomicznych/prawnych/ medycznych/farmaceutycznych/technicznych , język włoski</t>
  </si>
  <si>
    <t>3223-Z2TUA-TS</t>
  </si>
  <si>
    <t>3223-Z2TUH-TS</t>
  </si>
  <si>
    <t>Tłumaczenie ustne tekstów specjalistycznych, język hiszpański</t>
  </si>
  <si>
    <t>3223-Z2TUN-TS</t>
  </si>
  <si>
    <t>Tłumaczenie ustne tekstów specjalistycznych, język niemiecki</t>
  </si>
  <si>
    <t>3223-Z2TUR-TS</t>
  </si>
  <si>
    <t>Tłumaczenie ustne tekstów specjalistycznych, język rosyjski</t>
  </si>
  <si>
    <t>3223-Z2TUW-TS</t>
  </si>
  <si>
    <t>Tłumaczenie ustne tekstów specjalistycznych, język włoski</t>
  </si>
  <si>
    <t>3223-Z2WMA-TS</t>
  </si>
  <si>
    <t>Wykład monograficzny (język angielski)</t>
  </si>
  <si>
    <t>3223-Z2WMH-TS</t>
  </si>
  <si>
    <t>Wykład monograficzny (język hiszpański)</t>
  </si>
  <si>
    <t>3223-Z2WMN-TS</t>
  </si>
  <si>
    <t>Wykład monograficzny (język niemiecki)</t>
  </si>
  <si>
    <t>3223-Z2WMR-TS</t>
  </si>
  <si>
    <t>Wykład monograficzny (język rosyjski)</t>
  </si>
  <si>
    <t>3223-Z2WMW-TS</t>
  </si>
  <si>
    <t>Wykład monograficzny (język włoski)</t>
  </si>
  <si>
    <t>3223-ZSP-OG</t>
  </si>
  <si>
    <t>Sycylia i podróżnicy polscy na Sycylię XVI- XIX wiek</t>
  </si>
  <si>
    <t>3223-ZZD-OG</t>
  </si>
  <si>
    <t>Zagadnienia dwujęzyczności</t>
  </si>
  <si>
    <t>3224-ANTRWOJ-OG</t>
  </si>
  <si>
    <t>Antropologia wojskowa</t>
  </si>
  <si>
    <t>3224-BEZKULT-OG</t>
  </si>
  <si>
    <t>3224-BIAŁPOS-OG</t>
  </si>
  <si>
    <t>Wielkie postaci kultury białoruskiej</t>
  </si>
  <si>
    <t>3224-D10ESTET</t>
  </si>
  <si>
    <t>Wizualne konteksty kultury</t>
  </si>
  <si>
    <t>3224-D10KLUCZBAŁT</t>
  </si>
  <si>
    <t>Klucz do regionu: formy kultury (kraje bałtyckie)</t>
  </si>
  <si>
    <t>3224-D10KLUCZBIAŁ</t>
  </si>
  <si>
    <t>Klucz do regionu: formy kultury (Białoruś, Rosja)</t>
  </si>
  <si>
    <t>3224-D10KWRR</t>
  </si>
  <si>
    <t>Kraj w regionie: wybrane zagadnienia: literatura, kultura (Rosja, Białoruś)</t>
  </si>
  <si>
    <t>3224-D10KWRZACH</t>
  </si>
  <si>
    <t>Kraj w regionie: wybrane zagadnienia: literatura, kultura "Zachód"</t>
  </si>
  <si>
    <t>3224-D10SEM</t>
  </si>
  <si>
    <t>Seminarium magisterskie, przygotowanie pracy magisterskiej</t>
  </si>
  <si>
    <t>3224-D10WIZ</t>
  </si>
  <si>
    <t>3224-D1ESW</t>
  </si>
  <si>
    <t>Europa Środkowo-Wschodnia - koncepcja regionu</t>
  </si>
  <si>
    <t>3224-D1HBDO1918</t>
  </si>
  <si>
    <t>Historia krajów regionu do 1918 r. - Białoruś</t>
  </si>
  <si>
    <t>3224-D1HCZSDO1918</t>
  </si>
  <si>
    <t>Historia krajów regionu do 1918 r. - Czechy, Słowacja</t>
  </si>
  <si>
    <t>3224-D1HF</t>
  </si>
  <si>
    <t>3224-D1HISBIAŁ</t>
  </si>
  <si>
    <t>Historia kultury krajów regionu do 1918 r. (I) - Białoruś</t>
  </si>
  <si>
    <t>3224-D1HISCZ</t>
  </si>
  <si>
    <t>Historia kultury krajów regionu do 1918 r. (I) - Czechy, Słowacja</t>
  </si>
  <si>
    <t>3224-D1HISLIT</t>
  </si>
  <si>
    <t>Historia kultury krajów regionu do 1918 r. (I) - Litwa</t>
  </si>
  <si>
    <t>3224-D1HISMK</t>
  </si>
  <si>
    <t>Historia myśli kulturoznawczej</t>
  </si>
  <si>
    <t>3224-D1HISNIE</t>
  </si>
  <si>
    <t>Historia kultury krajów regionu do 1918 r. (I) - Niemcy</t>
  </si>
  <si>
    <t>3224-D1HISPL</t>
  </si>
  <si>
    <t>Historia kultury krajów regionu do 1918 r. (I) - Polska</t>
  </si>
  <si>
    <t>3224-D1HISROS</t>
  </si>
  <si>
    <t>Historia kultury krajów regionu do 1918 r. (I) - Rosja</t>
  </si>
  <si>
    <t>3224-D1HISTU</t>
  </si>
  <si>
    <t>Historia kultury krajów regionu do 1918 r. (I) - Ukraina</t>
  </si>
  <si>
    <t>3224-D1HLDO1918</t>
  </si>
  <si>
    <t>Historia krajów regionu do 1918 r. - Litwa</t>
  </si>
  <si>
    <t>3224-D1HNDO1918</t>
  </si>
  <si>
    <t>Historia krajów regionu do 1918 r. - Niemcy</t>
  </si>
  <si>
    <t>3224-D1HRDO1918</t>
  </si>
  <si>
    <t>Historia krajów regionu do 1918 r. - Rosja</t>
  </si>
  <si>
    <t>3224-D1HUDO1918</t>
  </si>
  <si>
    <t>Historia krajów regionu do 1918 r. - Ukraina</t>
  </si>
  <si>
    <t>3224-D1KOMKULT</t>
  </si>
  <si>
    <t>Komunikacja interkulturowa</t>
  </si>
  <si>
    <t>3224-D1KUL</t>
  </si>
  <si>
    <t>3224-D1KULREL</t>
  </si>
  <si>
    <t>Wstęp do kulturowej historii regionu: etniczność / naród, polityka / państwotwórczość, religia, stosunki wyznaniowe</t>
  </si>
  <si>
    <t>3224-D1WBK</t>
  </si>
  <si>
    <t>Wprowadzenie do badań nad kulturą</t>
  </si>
  <si>
    <t>3224-D1WBKH</t>
  </si>
  <si>
    <t>Wstęp do badań nad kulturową historią regionu</t>
  </si>
  <si>
    <t>3224-D2ETN</t>
  </si>
  <si>
    <t>Edycja tekstów naukowych z wiedzą o ochronie własności intelektualnej</t>
  </si>
  <si>
    <t>3224-D2HCZPO1918</t>
  </si>
  <si>
    <t>Historia krajów regionu po 1918 r. - Czechy, Słowacja</t>
  </si>
  <si>
    <t>3224-D2HISBIAŁ</t>
  </si>
  <si>
    <t>Historia kultury krajów regionu po 1918 r. (II) - Białoruś</t>
  </si>
  <si>
    <t>3224-D2HISCZ</t>
  </si>
  <si>
    <t>Historia kultury krajów regionu po 1918 r. (II) - Czechy, Słowacja</t>
  </si>
  <si>
    <t>3224-D2HISLIT</t>
  </si>
  <si>
    <t>Historia kultury krajów regionu po 1918 r. (II) - Litwa</t>
  </si>
  <si>
    <t>3224-D2HISNIE</t>
  </si>
  <si>
    <t>Historia kultury krajów regionu po 1918 r. (II) - Niemcy</t>
  </si>
  <si>
    <t>3224-D2HISROS</t>
  </si>
  <si>
    <t>Historia kultury krajów regionu po 1918 r. (II) - Rosja</t>
  </si>
  <si>
    <t>3224-D2HISTPOL</t>
  </si>
  <si>
    <t>Historia kultury krajów regionu po 1918 r. (II) - Polska</t>
  </si>
  <si>
    <t>3224-D2HISTU</t>
  </si>
  <si>
    <t>Historia kultury krajów regionu po 1918 r. (II) - Ukraina</t>
  </si>
  <si>
    <t>3224-D2HLOD1918</t>
  </si>
  <si>
    <t>Historia krajów regionu po 1918 r. - Litwa</t>
  </si>
  <si>
    <t>3224-D2HNOD1918</t>
  </si>
  <si>
    <t>Historia krajów regionu po 1918 r. - Niemcy</t>
  </si>
  <si>
    <t>3224-D2HROD1918</t>
  </si>
  <si>
    <t>Historia krajów regionu po 1918 r. - Rosja</t>
  </si>
  <si>
    <t>3224-D2HUOD1918</t>
  </si>
  <si>
    <t>Historia krajów regionu po 1918 r. - Ukraina</t>
  </si>
  <si>
    <t>3224-D2KULCZE</t>
  </si>
  <si>
    <t>Historia kultury krajów regionu (I) - Czechy</t>
  </si>
  <si>
    <t>3224-D2KULLIT</t>
  </si>
  <si>
    <t>Historia kultury krajów regionu (I) - Litwa</t>
  </si>
  <si>
    <t>3224-D2KULNIEM</t>
  </si>
  <si>
    <t>Historia kultury krajów regionu (I) - Niemcy</t>
  </si>
  <si>
    <t>3224-D2KULPRE</t>
  </si>
  <si>
    <t>Kultura prezentacji i sztuka pisania z wiedzą o ochronie własności intelektualnej</t>
  </si>
  <si>
    <t>3224-D2KULREL</t>
  </si>
  <si>
    <t>3224-D2KULROS</t>
  </si>
  <si>
    <t>Historia kultury krajów regionu (I) - Rosja</t>
  </si>
  <si>
    <t>3224-D2KULUKR</t>
  </si>
  <si>
    <t>Historia kultury krajów regionu (I) - Ukraina</t>
  </si>
  <si>
    <t>3224-D2WBKH</t>
  </si>
  <si>
    <t>3224-D2WLI</t>
  </si>
  <si>
    <t>3224-D2WOJ</t>
  </si>
  <si>
    <t>Wiedza o języku</t>
  </si>
  <si>
    <t>3224-D2WOT</t>
  </si>
  <si>
    <t>Wiedza o teatrze</t>
  </si>
  <si>
    <t>3224-D3HISLL</t>
  </si>
  <si>
    <t>Historia literatury krajów regionu: Litwa</t>
  </si>
  <si>
    <t>3224-D3HKSL</t>
  </si>
  <si>
    <t>Historia kultury i sztuki krajów regionu: Litwa (I)</t>
  </si>
  <si>
    <t>3224-D3HKSNA</t>
  </si>
  <si>
    <t>Historia kultury i sztuki krajów regionu: Niemcy (I)</t>
  </si>
  <si>
    <t>3224-D3HKSR</t>
  </si>
  <si>
    <t>Historia kultury i sztuki krajów regionu: Rosja (I)</t>
  </si>
  <si>
    <t>3224-D3HKSU</t>
  </si>
  <si>
    <t>Historia kultury i sztuki krajów regionu: Ukraina (I)</t>
  </si>
  <si>
    <t>3224-D3HLN</t>
  </si>
  <si>
    <t>Historia literatury krajów regionu: Niemcy</t>
  </si>
  <si>
    <t>3224-D3HLR</t>
  </si>
  <si>
    <t>Historia literatury krajów regionów: Rosja</t>
  </si>
  <si>
    <t>3224-D3HLU</t>
  </si>
  <si>
    <t>Historia literatury krajów regionu: Ukraina</t>
  </si>
  <si>
    <t>3224-D3HSZAD</t>
  </si>
  <si>
    <t>Historia sztuk audiowizualnych i performatywnych w Europie Środkowo-Wschodniej</t>
  </si>
  <si>
    <t>3224-D3HSZT</t>
  </si>
  <si>
    <t>Historia sztuki: dzieła, twórcy, tendencje</t>
  </si>
  <si>
    <t>3224-D3KULCZE</t>
  </si>
  <si>
    <t>Historia kultury krajów regionu (II) - Czechy</t>
  </si>
  <si>
    <t>3224-D3KULLIT</t>
  </si>
  <si>
    <t>Historia kultury krajów regionu (II) - Litwa</t>
  </si>
  <si>
    <t>3224-D3KULNIEM</t>
  </si>
  <si>
    <t>Historia kultury krajów regionu (II) - Niemcy</t>
  </si>
  <si>
    <t>3224-D3KULROS</t>
  </si>
  <si>
    <t>Historia kultury krajów regionu (II) - Rosja</t>
  </si>
  <si>
    <t>3224-D3KULUKR</t>
  </si>
  <si>
    <t>Historia kultury krajów regionu (II) - Ukraina</t>
  </si>
  <si>
    <t>3224-D3TEOKULT</t>
  </si>
  <si>
    <t>Teoria kultury (przegląd teorii)</t>
  </si>
  <si>
    <t>3224-D3TKUL</t>
  </si>
  <si>
    <t>Teoria kultury</t>
  </si>
  <si>
    <t>3224-D4HKSL</t>
  </si>
  <si>
    <t>Historia kultury i sztuki krajów regionu: Litwa (II)</t>
  </si>
  <si>
    <t>3224-D4HKSN</t>
  </si>
  <si>
    <t>Historia kultury i sztuki krajów regionu: Niemcy (II)</t>
  </si>
  <si>
    <t>3224-D4HKSR</t>
  </si>
  <si>
    <t>Historia kultury i sztuki krajów regionu: Rosja (II)</t>
  </si>
  <si>
    <t>3224-D4HKSU</t>
  </si>
  <si>
    <t>Historia kultury i sztuki krajów regionu: Ukraina (II)</t>
  </si>
  <si>
    <t>3224-D4HLL</t>
  </si>
  <si>
    <t>3224-D4HLN</t>
  </si>
  <si>
    <t>3224-D4HLR</t>
  </si>
  <si>
    <t>Historia literatury krajów regionu: Rosja</t>
  </si>
  <si>
    <t>3224-D4HSZAD</t>
  </si>
  <si>
    <t>3224-D4KULCZE</t>
  </si>
  <si>
    <t>Historia kultury krajów regionu (III) - Czechy</t>
  </si>
  <si>
    <t>3224-D4KULLIT</t>
  </si>
  <si>
    <t>Historia kultury krajów regionu (III) - Litwa</t>
  </si>
  <si>
    <t>3224-D4KULROS</t>
  </si>
  <si>
    <t>Historia kultury krajów regionu (III) - Rosja</t>
  </si>
  <si>
    <t>3224-D4-KULTP</t>
  </si>
  <si>
    <t>Kultura pogranicza</t>
  </si>
  <si>
    <t>3224-D4KULUKR</t>
  </si>
  <si>
    <t>Historia kultury krajów regionu (III) - Ukraina</t>
  </si>
  <si>
    <t>3224-D4LITUKR</t>
  </si>
  <si>
    <t>3224-D4PETN</t>
  </si>
  <si>
    <t>Proseminarium: edycja tekstów naukowych i wiedza o ochronie własności intelektualnej</t>
  </si>
  <si>
    <t>3224-D4PROSEM</t>
  </si>
  <si>
    <t>Proseminarium: źródła do badań Europy Środkowo-Wschodniej</t>
  </si>
  <si>
    <t>3224-D4STUTER</t>
  </si>
  <si>
    <t>Studium terenowe I</t>
  </si>
  <si>
    <t>3224-D5HKSL</t>
  </si>
  <si>
    <t>Historia kultury i sztuki krajów regionu: Litwa (III)</t>
  </si>
  <si>
    <t>3224-D5HKSN</t>
  </si>
  <si>
    <t>Historia kultury i sztuki krajów regionu: Niemcy (III)</t>
  </si>
  <si>
    <t>3224-D5HKSP</t>
  </si>
  <si>
    <t>Historia kultury i sztuki krajów regionu: Polska (III)</t>
  </si>
  <si>
    <t>3224-D5HKSR</t>
  </si>
  <si>
    <t>Historia kultury i sztuki krajów regionu: Rosja (III)</t>
  </si>
  <si>
    <t>3224-D5HKSU</t>
  </si>
  <si>
    <t>Historia kultury i sztuki krajów regionu: Ukraina (III)</t>
  </si>
  <si>
    <t>3224-D5KAU</t>
  </si>
  <si>
    <t>Kultura audiowizualna</t>
  </si>
  <si>
    <t>3224-D5LOGSEM</t>
  </si>
  <si>
    <t>3224-D5SEMLIC</t>
  </si>
  <si>
    <t>Seminarium licencjackie, przygotowanie pracy dyplomowej</t>
  </si>
  <si>
    <t>3224-D5SOCKUL</t>
  </si>
  <si>
    <t>Socjologia kultury</t>
  </si>
  <si>
    <t>3224-D5ZPPG</t>
  </si>
  <si>
    <t>Zagadnienia przemian polityczno-gospodarczych we współczesnym świecie</t>
  </si>
  <si>
    <t>3224-D6ANIM</t>
  </si>
  <si>
    <t>3224-D6PRAKTYKI</t>
  </si>
  <si>
    <t>3224-D6SEMLIC</t>
  </si>
  <si>
    <t>3224-D6ZPPG</t>
  </si>
  <si>
    <t>3224-D7ANTEŚW</t>
  </si>
  <si>
    <t>Antropologia kultury Europy Środkowo-Wschodniej</t>
  </si>
  <si>
    <t>3224-D7ANTRK</t>
  </si>
  <si>
    <t>3224-D7FILKU</t>
  </si>
  <si>
    <t>3224-D7KLUCZBU</t>
  </si>
  <si>
    <t>Klucz do regionu: konflikty - relacje (Białoruś, Ukraina)</t>
  </si>
  <si>
    <t>3224-D7KLUCZKRB</t>
  </si>
  <si>
    <t>Klucz do regionu: konflikty - relacje (kraje bałtyckie)</t>
  </si>
  <si>
    <t>3224-D7KLUCZR</t>
  </si>
  <si>
    <t>Klucz do regionu: konflikty - relacje (Rosja)</t>
  </si>
  <si>
    <t>3224-D7KRAJBAŁ</t>
  </si>
  <si>
    <t>Klucz do kultury regionu: literatura, sztuka, folklor (kraje bałtyckie)</t>
  </si>
  <si>
    <t>3224-D7KREGII</t>
  </si>
  <si>
    <t>Klucz do kultury regionu: literatura, sztuka, folklor (Białoruś, Rosja)</t>
  </si>
  <si>
    <t>3224-D7KREGNIE</t>
  </si>
  <si>
    <t>Klucz do kultury regionu: literatura, sztuka, folklor "Zachód"</t>
  </si>
  <si>
    <t>3224-D7KREGUKR</t>
  </si>
  <si>
    <t>Klucz do kultury regionu: literatura, sztuka, folklor (Ukraina)</t>
  </si>
  <si>
    <t>3224-D7MESW</t>
  </si>
  <si>
    <t>Media w Europie Środkowo-Wschodniej</t>
  </si>
  <si>
    <t>3224-D7PRZEDSEM</t>
  </si>
  <si>
    <t>Przedmiot fakultatywny: seminarium magisterskie literaturoznawcze</t>
  </si>
  <si>
    <t>3224-D7PRZEDSEMKUL</t>
  </si>
  <si>
    <t>Przedmiot fakultatywny: seminarium magisterskie językoznawczo - kulturoznawcze</t>
  </si>
  <si>
    <t>3224-D7TRANS</t>
  </si>
  <si>
    <t>Translatorium - j. angielski</t>
  </si>
  <si>
    <t>3224-D7WKMBK</t>
  </si>
  <si>
    <t>Współczesne kierunki i metody badań kulturoznawczych</t>
  </si>
  <si>
    <t>3224-D7ZPPG</t>
  </si>
  <si>
    <t>3224-D8AEŚW</t>
  </si>
  <si>
    <t>3224-D8ANTRK</t>
  </si>
  <si>
    <t>3224-D8KDRBU</t>
  </si>
  <si>
    <t>3224-D8KDRKB</t>
  </si>
  <si>
    <t>3224-D8KDRR</t>
  </si>
  <si>
    <t>3224-D8KRAJBAŁ</t>
  </si>
  <si>
    <t>3224-D8KREGII</t>
  </si>
  <si>
    <t>3224-D8KREGNIE</t>
  </si>
  <si>
    <t>3224-D8KREGUKR</t>
  </si>
  <si>
    <t>Klucz do regionu: literatura, sztuka, folklor (Ukraina)</t>
  </si>
  <si>
    <t>3224-D8PFLATO</t>
  </si>
  <si>
    <t>Przedmiot fakultatywny II</t>
  </si>
  <si>
    <t>3224-D8SPECPO</t>
  </si>
  <si>
    <t>Specyfika pogranicza</t>
  </si>
  <si>
    <t>3224-D8STUTER</t>
  </si>
  <si>
    <t>Studium terenowe II</t>
  </si>
  <si>
    <t>3224-D8TRANS</t>
  </si>
  <si>
    <t>Translatorium - język angielski</t>
  </si>
  <si>
    <t>3224-D8WARKOM</t>
  </si>
  <si>
    <t>Warsztat kompetencji miękkich</t>
  </si>
  <si>
    <t>3224-D8ZPPG</t>
  </si>
  <si>
    <t>3224-D9ANOBR</t>
  </si>
  <si>
    <t>Antropologia obrazu</t>
  </si>
  <si>
    <t>3224-D9ANTSŁ</t>
  </si>
  <si>
    <t>3224-D9KLUCZBAŁT</t>
  </si>
  <si>
    <t>3224-D9KLUCZBIAŁ</t>
  </si>
  <si>
    <t>3224-D9KRWZKB</t>
  </si>
  <si>
    <t>Kraj w regionie: wybrane zagadnienia: Literatura, kultura "Zachód"</t>
  </si>
  <si>
    <t>3224-D9KWRLKROS</t>
  </si>
  <si>
    <t>Kraj w regionie wybrane zagadnienia: literatura, kultura (Białoruś, Rosja)</t>
  </si>
  <si>
    <t>3224-D9ORGiZA</t>
  </si>
  <si>
    <t>Organizacje i zarządzanie kulturą</t>
  </si>
  <si>
    <t>3224-D9SEM</t>
  </si>
  <si>
    <t>3224-DNJRBA1</t>
  </si>
  <si>
    <t>Nauka języków regionu - białoruski A1</t>
  </si>
  <si>
    <t>3224-DNJRBA1-90h</t>
  </si>
  <si>
    <t>3224-DNJRBB1-90h</t>
  </si>
  <si>
    <t>Nauka języków regionu - białoruski B1</t>
  </si>
  <si>
    <t>3224-DNJRBIAŁB1</t>
  </si>
  <si>
    <t>3224-DNJRCZA1</t>
  </si>
  <si>
    <t>Nauka języków regionu - czeski A1</t>
  </si>
  <si>
    <t>3224-DNJRCZA1-90h</t>
  </si>
  <si>
    <t>3224-DNJRCZA2</t>
  </si>
  <si>
    <t>Nauka języków regionu - czeski A2</t>
  </si>
  <si>
    <t>3224-DNJRCZA2-90h</t>
  </si>
  <si>
    <t>3224-DNJRCZB1</t>
  </si>
  <si>
    <t>Nauka języków regionu - czeski B1</t>
  </si>
  <si>
    <t>3224-DNJRCZB2</t>
  </si>
  <si>
    <t>Nauka języków regionu - czeski B2</t>
  </si>
  <si>
    <t>3224-DNJRCZB2-90h</t>
  </si>
  <si>
    <t>3224-DNJRLA1</t>
  </si>
  <si>
    <t>Nauka języków regionu - litewski A1</t>
  </si>
  <si>
    <t>3224-DNJRLA1-90h</t>
  </si>
  <si>
    <t>3224-DNJRLA2</t>
  </si>
  <si>
    <t>Nauka języków regionu - litewski A2</t>
  </si>
  <si>
    <t>3224-DNJRNA1</t>
  </si>
  <si>
    <t>Nauka języków regionu - niemiecki A1</t>
  </si>
  <si>
    <t>3224-DNJRNA1-90h</t>
  </si>
  <si>
    <t>3224-DNJRNA2</t>
  </si>
  <si>
    <t>Nauka języków regionu - niemiecki A2</t>
  </si>
  <si>
    <t>3224-DNJRNA2-90h</t>
  </si>
  <si>
    <t>3224-DNJRNB1</t>
  </si>
  <si>
    <t>Nauka języków regionu - niemiecki B1</t>
  </si>
  <si>
    <t>3224-DNJRNB1-90h</t>
  </si>
  <si>
    <t>Nauka języka regionu - niemiecki B1</t>
  </si>
  <si>
    <t>3224-DNJRRA1</t>
  </si>
  <si>
    <t>Nauka języków regionu - rosyjski A1</t>
  </si>
  <si>
    <t>3224-DNJRRA1-90h</t>
  </si>
  <si>
    <t>Nauka języka regionu - rosyjski A1</t>
  </si>
  <si>
    <t>3224-DNJRRA2</t>
  </si>
  <si>
    <t>Nauka języków regionu - rosyjski A2</t>
  </si>
  <si>
    <t>3224-DNJRRA2-90h</t>
  </si>
  <si>
    <t>Nauka języka regionu - rosyjski A2</t>
  </si>
  <si>
    <t>3224-DNJRRB1</t>
  </si>
  <si>
    <t>Nauka języków regionu - rosyjski B1</t>
  </si>
  <si>
    <t>3224-DNJRRB1-90h</t>
  </si>
  <si>
    <t>Nauka języka regionu - rosyjski B1</t>
  </si>
  <si>
    <t>3224-DNJRRB2</t>
  </si>
  <si>
    <t>Nauka języków regionu - rosyjski B2</t>
  </si>
  <si>
    <t>3224-DNJRRB2-90h</t>
  </si>
  <si>
    <t>3224-DNJRRC</t>
  </si>
  <si>
    <t>Nauka języków regionu - rosyjski C</t>
  </si>
  <si>
    <t>3224-DNJRRC-90h</t>
  </si>
  <si>
    <t>3224-DNJRUA1</t>
  </si>
  <si>
    <t>Nauka języków regionu - ukraiński A1</t>
  </si>
  <si>
    <t>3224-DNJRUA1-90h</t>
  </si>
  <si>
    <t>3224-DNJRUA2</t>
  </si>
  <si>
    <t>Nauka języków regionu - ukraiński A2</t>
  </si>
  <si>
    <t>3224-DNJRUA2-90h</t>
  </si>
  <si>
    <t>3224-DNJRUB1-90h</t>
  </si>
  <si>
    <t>Nauka języków regionu - ukraiński B1</t>
  </si>
  <si>
    <t>3224-DPF</t>
  </si>
  <si>
    <t>3224-DPFIIZIMA</t>
  </si>
  <si>
    <t>3224-DPNBA1</t>
  </si>
  <si>
    <t>Praktyczna nauka języków etnicznych regionu: język białoruski A1</t>
  </si>
  <si>
    <t>3224-DPNBB1</t>
  </si>
  <si>
    <t>Praktyczna nauka języków etnicznych regionu: język białoruski B1</t>
  </si>
  <si>
    <t>3224-DPNCZ</t>
  </si>
  <si>
    <t>Praktyczna nauka języków etnicznych regionu: język czeski  - poziom A1</t>
  </si>
  <si>
    <t>3224-DPNCZA2</t>
  </si>
  <si>
    <t>Praktyczna nauka języków etnicznych regionu: język czeski A2</t>
  </si>
  <si>
    <t>3224-DPNLA</t>
  </si>
  <si>
    <t>Praktyczna nauka języków etnicznych regionu: język litewski - poziom A1</t>
  </si>
  <si>
    <t>3224-DPNLB2</t>
  </si>
  <si>
    <t>Praktyczna nauka języków etnicznych regionu: język litewski - poziom A2</t>
  </si>
  <si>
    <t>3224-DPNNA1</t>
  </si>
  <si>
    <t>Praktyczna nauka języków etnicznych regionu: język niemiecki - poziom A1</t>
  </si>
  <si>
    <t>3224-DPNNA2</t>
  </si>
  <si>
    <t>Praktyczna nauka języków etnicznych regionu: język niemiecki - poziom A2</t>
  </si>
  <si>
    <t>3224-DPNNB1</t>
  </si>
  <si>
    <t>Praktyczna nauka języków etnicznych regionu: język niemiecki - poziom B1</t>
  </si>
  <si>
    <t>3224-DPNRA2</t>
  </si>
  <si>
    <t>Praktyczna nauka języków etnicznych regionu: język rosyjski - poziom A2</t>
  </si>
  <si>
    <t>3224-DPNRB1</t>
  </si>
  <si>
    <t>Praktyczna nauka języków etnicznych regionu: język rosyjski - poziom B1</t>
  </si>
  <si>
    <t>3224-DPNRB2</t>
  </si>
  <si>
    <t>Praktyczna nauka języków etnicznych regionu: język rosyjski - poziom B2</t>
  </si>
  <si>
    <t>3224-DPNRC1</t>
  </si>
  <si>
    <t>Praktyczna nauka języków etnicznych regionu: język rosyjski - poziom C</t>
  </si>
  <si>
    <t>3224-DPNUA1</t>
  </si>
  <si>
    <t>Praktyczna nauka języków etnicznych regionu: język ukraiński - poziom A1</t>
  </si>
  <si>
    <t>3224-DPNUA2</t>
  </si>
  <si>
    <t>Praktyczna nauka języków etnicznych regionu: język ukraiński - poziom A2</t>
  </si>
  <si>
    <t>3224-DPNUB1</t>
  </si>
  <si>
    <t>Praktyczna nauka języków etnicznych regionu: język ukraiński - poziom B1</t>
  </si>
  <si>
    <t>3224-DRAMAT-OG</t>
  </si>
  <si>
    <t>Współczesny dramat białoruski, rosyjski i ukraiński po 1991 roku: zmiana paradygmatu</t>
  </si>
  <si>
    <t>3224-HISTLIT-OG</t>
  </si>
  <si>
    <t>3224-IDEABIAŁ-OG</t>
  </si>
  <si>
    <t>Dzieje białoruskiej idei narodowej w XX w.</t>
  </si>
  <si>
    <t>3224-KOBWLIT-OG</t>
  </si>
  <si>
    <t>Kobieta w literaturze i kulturze rosyjskiej</t>
  </si>
  <si>
    <t>3224-KOSCPRAW-OG</t>
  </si>
  <si>
    <t>Dzieje Kościoła prawosławnego w Europie Środkowo-Wschodniej w XX-XXI wieku</t>
  </si>
  <si>
    <t>3224-KRBIAŁ-OG</t>
  </si>
  <si>
    <t>Polskie kresy: literackie i artystycznie (Białoruś)</t>
  </si>
  <si>
    <t>3224-LITWA-OG</t>
  </si>
  <si>
    <t>Dzieje chrześcijaństwa na Litwie</t>
  </si>
  <si>
    <t>3224-POLUKR-ZIPszl</t>
  </si>
  <si>
    <t>ZIP - szkoła letnia: “Polsko-ukraińskie pogranicze kulturowe: od Renesansu do współczesności”</t>
  </si>
  <si>
    <t>3224-PRZED7</t>
  </si>
  <si>
    <t>Przedmiot fakultatywny: O pożytkach z opowiadania baśni i wymyślania języków, czyli dzieło J.R.R. Tolkiena z perspektywy antropologicznej</t>
  </si>
  <si>
    <t>3224-PRZEDF1</t>
  </si>
  <si>
    <t>Przedmiot fakultatywny: Dzieje białoruskiej idei narodowej w XX w.</t>
  </si>
  <si>
    <t>3224-PRZEDF10</t>
  </si>
  <si>
    <t>Przedmiot fakultatywny: Analiza i interpretacja dzieła literackiego</t>
  </si>
  <si>
    <t>3224-PRZEDF12</t>
  </si>
  <si>
    <t>Przedmiot fakultatywny: Translatorium – język angielski</t>
  </si>
  <si>
    <t>3224-PRZEDF13</t>
  </si>
  <si>
    <t>Przedmiot fakultatywny: Kobieta w literaturze i kulturze rosyjskiej</t>
  </si>
  <si>
    <t>3224-PRZEDF14</t>
  </si>
  <si>
    <t>Przedmiot fakultatywny: Polskie kresy: literackie i artystycznie (Białoruś)</t>
  </si>
  <si>
    <t>3224-PRZEDF16</t>
  </si>
  <si>
    <t>Przedmiot fakultatywny: Animacja kultury na szczeblu lokalnym I st</t>
  </si>
  <si>
    <t>3224-PRZEDF17</t>
  </si>
  <si>
    <t>Przedmiot fakultatywny: Współczesna kultura i sztuka Bałkanów</t>
  </si>
  <si>
    <t>3224-PRZEDF18</t>
  </si>
  <si>
    <t>Przedmiot fakultatywny: Mediatyzacja kultury oraz relacji międzykulturowych we współczesnym świecie</t>
  </si>
  <si>
    <t>3224-PRZEDF19</t>
  </si>
  <si>
    <t>Przedmiot fakultatywny: Animacja kultury na szczeblu lokalnym II st</t>
  </si>
  <si>
    <t>3224-PRZEDF2</t>
  </si>
  <si>
    <t>Przedmiot fakultatywny: Tożsamość Międzymorza</t>
  </si>
  <si>
    <t>3224-PRZEDF20</t>
  </si>
  <si>
    <t>Przedmiot fakultatywny: Polityka zagraniczna Republiki Litewskiej w dwudziestoleciu międzywojennym</t>
  </si>
  <si>
    <t>3224-PRZEDF3</t>
  </si>
  <si>
    <t>Przedmiot fakultatywny: Wielkie postaci kultury białoruskiej</t>
  </si>
  <si>
    <t>3224-PRZEDF4</t>
  </si>
  <si>
    <t>Przedmiot fakultatywny: Współczesna literatura światowa</t>
  </si>
  <si>
    <t>3224-PRZEDF5</t>
  </si>
  <si>
    <t>Przedmiot fakultatywny: Antropologia życia codziennego Galicji (1772-1918)</t>
  </si>
  <si>
    <t>3224-PRZEDF6</t>
  </si>
  <si>
    <t>Przedmiot fakultatywny: Kultura ludowa Słowiańszczyzny Wschodniej</t>
  </si>
  <si>
    <t>3224-PRZEDF7</t>
  </si>
  <si>
    <t>Przedmiot fakultatywny: wykłady zapraszane</t>
  </si>
  <si>
    <t>3224-PRZEDF8</t>
  </si>
  <si>
    <t>Przedmiot fakultatywny: Organizacja i zarządzanie kulturą w Europie Środkowo-Wschodniej</t>
  </si>
  <si>
    <t>3224-PRZEDF9</t>
  </si>
  <si>
    <t>Przedmiot fakultatywny: Dzieje Kościoła prawosławnego w Europie Środkowo-Wschodniej w XX-XXI wieku</t>
  </si>
  <si>
    <t>3224-TOLK-OG</t>
  </si>
  <si>
    <t>O pożytkach z opowiadania baśni, czyli dzieło J.R.R. Tolkiena z perspektywy antropologicznej</t>
  </si>
  <si>
    <t>3224-TOŻSAM-OG</t>
  </si>
  <si>
    <t>Tożsamość Międzymorza</t>
  </si>
  <si>
    <t>3224-TRANG-OG</t>
  </si>
  <si>
    <t>Translatorium – język angielski</t>
  </si>
  <si>
    <t>3224-WKB</t>
  </si>
  <si>
    <t>Warsztaty komunikacyjne: j. białoruski</t>
  </si>
  <si>
    <t>3224-WKL</t>
  </si>
  <si>
    <t>Warsztaty komunikacyjne: j. litewski</t>
  </si>
  <si>
    <t>3224-WKN</t>
  </si>
  <si>
    <t>Warsztaty komunikacyjne: j. niemiecki</t>
  </si>
  <si>
    <t>3224-WKR</t>
  </si>
  <si>
    <t>Warsztaty komunikacyjne: j. rosyjski</t>
  </si>
  <si>
    <t>3224-WKS</t>
  </si>
  <si>
    <t>Warsztaty komunikacyjne: j. czeski</t>
  </si>
  <si>
    <t>3224-WKU</t>
  </si>
  <si>
    <t>Warsztaty komunikacyjne: j. ukraiński</t>
  </si>
  <si>
    <t>3224-Z1EPHR</t>
  </si>
  <si>
    <t>Etniczno-polityczna historia regionu</t>
  </si>
  <si>
    <t>3224-Z1ESW</t>
  </si>
  <si>
    <t>3224-Z1HLB</t>
  </si>
  <si>
    <t>3224-Z1HLNA</t>
  </si>
  <si>
    <t>Historia literatury krajów regionu: Polska/Niemcy</t>
  </si>
  <si>
    <t>3224-Z1HLR</t>
  </si>
  <si>
    <t>3224-Z1KUL</t>
  </si>
  <si>
    <t>3224-Z1RKHR</t>
  </si>
  <si>
    <t>Religijno-kulturowa historia regionu</t>
  </si>
  <si>
    <t>3224-Z1WLI</t>
  </si>
  <si>
    <t>3224-Z2EPWR</t>
  </si>
  <si>
    <t>Etniczno-polityczna współczesność regionu</t>
  </si>
  <si>
    <t>3224-Z2HLNA</t>
  </si>
  <si>
    <t>Historia literatury krajów regionu: Niemcy/Polska</t>
  </si>
  <si>
    <t>3224-Z2HLU</t>
  </si>
  <si>
    <t>3224-Z2RKWR</t>
  </si>
  <si>
    <t>Religijno-kulturowa współczesność regionu</t>
  </si>
  <si>
    <t>3224-Z2WDKA</t>
  </si>
  <si>
    <t>3224-Z2WDSK</t>
  </si>
  <si>
    <t>3224-Z5HISFIL</t>
  </si>
  <si>
    <t>3224-Z5KOMI</t>
  </si>
  <si>
    <t>Komunikacja kulturowa</t>
  </si>
  <si>
    <t>3224-Z5-KULP</t>
  </si>
  <si>
    <t>3224-Z5LOGSEM</t>
  </si>
  <si>
    <t>3224-Z5SEMLIC</t>
  </si>
  <si>
    <t>3224-Z6-KULP</t>
  </si>
  <si>
    <t>3224-Z6LOGSEM</t>
  </si>
  <si>
    <t>3224-Z6ORGAK</t>
  </si>
  <si>
    <t>Organizacja - animacja kultury</t>
  </si>
  <si>
    <t>3224-Z6PRAKTYKI</t>
  </si>
  <si>
    <t>3224-Z6SEMLIC</t>
  </si>
  <si>
    <t>3224-Z6TKUL</t>
  </si>
  <si>
    <t>3224-ZPNNP</t>
  </si>
  <si>
    <t>Praktyczna nauka języków etnicznych regionu: j. niemiecki początkujący</t>
  </si>
  <si>
    <t>3224-ZPNNZ</t>
  </si>
  <si>
    <t>Praktyczna nauka języków etnicznych regionu: język niemiecki zaawansowany</t>
  </si>
  <si>
    <t>3224-ZPNRP</t>
  </si>
  <si>
    <t>Praktyczna nauka języków etnicznych regionu: j. rosyjski początkujący</t>
  </si>
  <si>
    <t>3224-ZPNRZ</t>
  </si>
  <si>
    <t>Praktyczna nauka języków etnicznych regionu: j. rosyjski zaawansowany</t>
  </si>
  <si>
    <t>3224-ZPNUP</t>
  </si>
  <si>
    <t>Praktyczna nauka języków etnicznych regionu: j. ukraiński początkujący</t>
  </si>
  <si>
    <t>3224-ZPNUS</t>
  </si>
  <si>
    <t>Praktyczna nauka języków etnicznych regionu: j. ukraiński zaawansowany</t>
  </si>
  <si>
    <t>3300-ANGOB1</t>
  </si>
  <si>
    <t>Język angielski - poziom średnio zaawansowany</t>
  </si>
  <si>
    <t>3300-ANGOB2</t>
  </si>
  <si>
    <t>Język angielski - poziom ponad średnio zaawansowany</t>
  </si>
  <si>
    <t>3300-DOK-DYDSW</t>
  </si>
  <si>
    <t>3300-DOK-IA-laeś</t>
  </si>
  <si>
    <t>Seminarium doktoranckie - Średniowiecze, mediewalizm, dyskursy teraźniejszości i przeszłości w literaturze angielskiej</t>
  </si>
  <si>
    <t>3300-DOK-IA-SEM2-UK</t>
  </si>
  <si>
    <t>Proza brytyjska XX I XXI wieku</t>
  </si>
  <si>
    <t>3300-DOK-IA-SEM-ADE</t>
  </si>
  <si>
    <t>Seminarium doktoranckie-amerykański dyskurs eugeniczny</t>
  </si>
  <si>
    <t>3300-DOK-IA-SEM-DIL</t>
  </si>
  <si>
    <t>Dyskurs interpretacji literackiej</t>
  </si>
  <si>
    <t>3300-DOK-IA-SEM-FMS</t>
  </si>
  <si>
    <t>Zagadnienia fonologii, morfologii i semantyki synchronicznej i diachronicznej języka angielskiego</t>
  </si>
  <si>
    <t>3300-DOK-IA-SEM-JKK</t>
  </si>
  <si>
    <t>Językoznawstwo kontrastywne i komparatywne</t>
  </si>
  <si>
    <t>3300-DOK-IA-SEM-JTS</t>
  </si>
  <si>
    <t>Współczesne trendy w nauczaniu języków obcych. Tłumaczenie kulturowe.</t>
  </si>
  <si>
    <t>3300-DOK-IA-SEM-MUJ</t>
  </si>
  <si>
    <t>Mechanizmy uczenia się języków</t>
  </si>
  <si>
    <t>3300-DOK-IA-SEM-PiNJ</t>
  </si>
  <si>
    <t>Seminarium doktoranckie - Przyswajanie i nauczanie języków</t>
  </si>
  <si>
    <t>3300-DOK-IA-SEM-SP</t>
  </si>
  <si>
    <t>Seminarium doktoranckie - semantyka, pragmatyka</t>
  </si>
  <si>
    <t>3300-DOK-IA-SEM-TFiS</t>
  </si>
  <si>
    <t>Współczesne teorie fonologiczne i socjolingwistyczne</t>
  </si>
  <si>
    <t>3300-DOK-IA-SEM-TR</t>
  </si>
  <si>
    <t>Seminarium doktoranckie – Translatoryka</t>
  </si>
  <si>
    <t>3300-DOK-IA-SEM-WKTL</t>
  </si>
  <si>
    <t>Współczesny kontekst tradycji literackich średniowiecza i renesansu</t>
  </si>
  <si>
    <t>3300-DOK-IA-SEM-WTF</t>
  </si>
  <si>
    <t>Współczesne teorie fonologiczne w USA</t>
  </si>
  <si>
    <t>3300-DOK-IA-SZEKP</t>
  </si>
  <si>
    <t>Seminarium doktoranckie. Szekspir w kulturze: interpretacja, recepcja, przekład</t>
  </si>
  <si>
    <t>3300-DOK-IB-SEM-HKH</t>
  </si>
  <si>
    <t>Historia i kultura Hiszpanii</t>
  </si>
  <si>
    <t>3300-DOK-IB-SEM-HP</t>
  </si>
  <si>
    <t>Seminarium doktoranckie dla hispanistów i portugalistów (językoznawstwo)</t>
  </si>
  <si>
    <t>3300-DOK-IB-SEM-JH</t>
  </si>
  <si>
    <t>Językoznawstwo hiszpańskie, tłumaczenia i dydaktyka</t>
  </si>
  <si>
    <t>3300-DOK-IB-SEM-LAŁ</t>
  </si>
  <si>
    <t>Powieść latynoamerykańska w XX wieku</t>
  </si>
  <si>
    <t>3300-DOK-IB-SEM-LG</t>
  </si>
  <si>
    <t>Seminarium doktoranckie - Literatura na granicach</t>
  </si>
  <si>
    <t>3300-DOK-IB-SEM-LH</t>
  </si>
  <si>
    <t>Literatura hiszpańskojęzyczna XX i XXI wieku</t>
  </si>
  <si>
    <t>3300-DOK-IB-SEM-NSP</t>
  </si>
  <si>
    <t>Niealfabetyczne systemy pisma i komunikacji graficznej: podejście teoretyczne</t>
  </si>
  <si>
    <t>3300-DOK-IB-SEM-WDH</t>
  </si>
  <si>
    <t>Teatr i literatura hiszpańska w XX i XXI w.</t>
  </si>
  <si>
    <t>3300-DOK-IG-PAK</t>
  </si>
  <si>
    <t>Pragmalingwistyczne aspekty kultury epistolarnej od późnego średniowiecza do oświecenia</t>
  </si>
  <si>
    <t>3300-DOK-IG-SEM-BKL</t>
  </si>
  <si>
    <t>Badania nad kultura i literatura krajów niemieckiego obszaru językowego</t>
  </si>
  <si>
    <t>3300-DOK-IR-SEM-FPA</t>
  </si>
  <si>
    <t>Frankofońskie pisarstwo mniejszościowe Ameryk</t>
  </si>
  <si>
    <t>3300-DOK-IR-SEM-LFB</t>
  </si>
  <si>
    <t>Seminarium doktoranckie – Literatura francuska XIX w. i francuskojęzyczna literatura belgijska (XIX-XXIw.)</t>
  </si>
  <si>
    <t>3300-DOK-IR-SEM-MJ</t>
  </si>
  <si>
    <t>Seminarium doktoranckie-moduł językoznawczy</t>
  </si>
  <si>
    <t>3300-DOK-IR-SEM-ZD</t>
  </si>
  <si>
    <t>Wyzwania dla współczesnej glottodydaktyki</t>
  </si>
  <si>
    <t>3300-DOK-KH-SEM-JEZ</t>
  </si>
  <si>
    <t>Seminarium doktoranckie językoznawstwo, glottodydaktyka, literaturoznawstwo</t>
  </si>
  <si>
    <t>3300-DOK-KH-SEM-LFIN</t>
  </si>
  <si>
    <t>Seminarium doktoranckie literaturoznawcze – linia fińska</t>
  </si>
  <si>
    <t>3300-DOK-KH-SEM-LW</t>
  </si>
  <si>
    <t>Seminarium doktoranckie literaturoznawcze - linia węgierska</t>
  </si>
  <si>
    <t>3300-DOK-KI-SEM-JKK</t>
  </si>
  <si>
    <t>Językoznawstwo i kultura komunikacji</t>
  </si>
  <si>
    <t>3300-DOK-KI-S-L1301</t>
  </si>
  <si>
    <t>Włoska literatura współczesna: badania tematyczne i stylistyczne</t>
  </si>
  <si>
    <t>3300-DOK-KI-S-MKA1</t>
  </si>
  <si>
    <t>Krytyka i analiza tekstu poetyckiego XX wieku</t>
  </si>
  <si>
    <t>3300-DOK-KI-S-MKA2</t>
  </si>
  <si>
    <t>3300-DOK-MET1</t>
  </si>
  <si>
    <t>Wprowadzenie do metodologii badań literackich</t>
  </si>
  <si>
    <t>3300-DOK-PRAKT-IA</t>
  </si>
  <si>
    <t>Praktyki-Instytut Anglistyki</t>
  </si>
  <si>
    <t>3300-DOK-PRAKT-IBer</t>
  </si>
  <si>
    <t>Praktyki-Iberystyka</t>
  </si>
  <si>
    <t>3300-DOK-PRAKT-IG</t>
  </si>
  <si>
    <t>Praktyki-Instytut Germanistyki</t>
  </si>
  <si>
    <t>3300-DOK-PRAKT-IR</t>
  </si>
  <si>
    <t>Praktyki-Instytut Romanistyki</t>
  </si>
  <si>
    <t>3300-DOK-PRAKT-KH</t>
  </si>
  <si>
    <t>Praktyki-Katedra Hungarystyki</t>
  </si>
  <si>
    <t>3300-DOK-PRAKT-KI</t>
  </si>
  <si>
    <t>Praktyki-Katedra Italianistyki</t>
  </si>
  <si>
    <t>3300-DOK-SEM-IB-TPD</t>
  </si>
  <si>
    <t>Tożsamość, pamięć i dyskurs w Hiszpanii i Ameryce Łacińskiej</t>
  </si>
  <si>
    <t>3300-DOK-SEM-IG</t>
  </si>
  <si>
    <t>Seminarium doktoranckie - IG</t>
  </si>
  <si>
    <t>3300-DOK-SEM-IG-BOH</t>
  </si>
  <si>
    <t>Biznes, okupacja hitlerowska i ewangelicyzm jako tematy literatury niemieckojęzycznej</t>
  </si>
  <si>
    <t>3300-DOK-SEM-IG-HILI</t>
  </si>
  <si>
    <t>Stosunki polsko-niemieckie w publicystyce; historia i literatura interkulturowa</t>
  </si>
  <si>
    <t>3300-DOK-SEM-IG-MG</t>
  </si>
  <si>
    <t>Seminarium doktoranckie – moduł glottodydaktyczny</t>
  </si>
  <si>
    <t>3300-DOK-SEM-IR-MHO</t>
  </si>
  <si>
    <t>Metody badań gatunków hybrydowych europejskiego Oświecenia</t>
  </si>
  <si>
    <t>3300-DOK-ZIiN</t>
  </si>
  <si>
    <t>Zasoby informacyjne i narzędzia informacyjno-wyszukiwawcze przydatne dla doktorantow</t>
  </si>
  <si>
    <t>3300-FINOA2</t>
  </si>
  <si>
    <t>Język fiński - poziom podstawowy</t>
  </si>
  <si>
    <t>3300-FINOB1</t>
  </si>
  <si>
    <t>Język fiński - poziom średnio zaawansowany</t>
  </si>
  <si>
    <t>3300-FRAOA2</t>
  </si>
  <si>
    <t>Język francuski - poziom podstawowy</t>
  </si>
  <si>
    <t>3300-FRAOB1</t>
  </si>
  <si>
    <t>Język francuski - poziom średnio zaawansowany</t>
  </si>
  <si>
    <t>3300-FRAOB2</t>
  </si>
  <si>
    <t>Język francuski - poziom ponad średnio zaawansowany</t>
  </si>
  <si>
    <t>3300-FRAOC1</t>
  </si>
  <si>
    <t>Język francuski - poziom zaawansowany</t>
  </si>
  <si>
    <t>3300-HISOA2</t>
  </si>
  <si>
    <t>Język hiszpański - poziom podstawowy</t>
  </si>
  <si>
    <t>3300-HISOB1</t>
  </si>
  <si>
    <t>Język hiszpański - poziom średnio zaawansowany</t>
  </si>
  <si>
    <t>3300-HISOB2</t>
  </si>
  <si>
    <t>Język hiszpański - poziom ponad średnio zaawansowany</t>
  </si>
  <si>
    <t>3300-HISOC1</t>
  </si>
  <si>
    <t>Język hiszpański - poziom zaawansowany</t>
  </si>
  <si>
    <t>3300-M-PRACALIC</t>
  </si>
  <si>
    <t>Praca licencjacka A i B</t>
  </si>
  <si>
    <t>3300-NIDOA2</t>
  </si>
  <si>
    <t>Język niderlandzki - poziom podstawowy</t>
  </si>
  <si>
    <t>3300-NIDOB1</t>
  </si>
  <si>
    <t>Język niderlandzki - poziom średnio zaawansowany</t>
  </si>
  <si>
    <t>3300-NIEOA2</t>
  </si>
  <si>
    <t>Język niemiecki - poziom podstawowy</t>
  </si>
  <si>
    <t>3300-NIEOB1</t>
  </si>
  <si>
    <t>Język niemiecki - poziom średnio zaawansowany</t>
  </si>
  <si>
    <t>3300-NIEOB2</t>
  </si>
  <si>
    <t>Język niemiecki - poziom ponad średnio zaawansowany</t>
  </si>
  <si>
    <t>3300-NIEOC1</t>
  </si>
  <si>
    <t>Język niemiecki - poziom zaawansowany</t>
  </si>
  <si>
    <t>3300-POROA2</t>
  </si>
  <si>
    <t>Język portugalski - poziom podstawowy</t>
  </si>
  <si>
    <t>3300-POROB1</t>
  </si>
  <si>
    <t>Język portugalski - poziom średnio zaawansowany</t>
  </si>
  <si>
    <t>3300-POROB2</t>
  </si>
  <si>
    <t>Język portugalski - poziom ponad średnio zaawansowany</t>
  </si>
  <si>
    <t>3300-WEGOA2</t>
  </si>
  <si>
    <t>Język węgierski - poziom podstawowy</t>
  </si>
  <si>
    <t>3300-WEGOB1</t>
  </si>
  <si>
    <t>Język węgierski - poziom średnio zaawansowany</t>
  </si>
  <si>
    <t>3300-WLOOA2</t>
  </si>
  <si>
    <t>3300-WLOOB1</t>
  </si>
  <si>
    <t>Język włoski - poziom średnio zaawansowany</t>
  </si>
  <si>
    <t>3300-WLOOB2</t>
  </si>
  <si>
    <t>Język włoski - poziom ponad średnio zaawansowany</t>
  </si>
  <si>
    <t>3301-2ST-CLIL1</t>
  </si>
  <si>
    <t>Nauka języka angielskiego dla celów literaturoznawstwa 1</t>
  </si>
  <si>
    <t>3301-2ST-CLIL2</t>
  </si>
  <si>
    <t>Nauka języka angielskiego dla celów literaturoznawstwa 2</t>
  </si>
  <si>
    <t>3301-2ST-WM-JF001</t>
  </si>
  <si>
    <t>Wykład monograficzny: Teoretyczne i praktyczne aspekty komunikacji werbalnej</t>
  </si>
  <si>
    <t>3301-2ST-WM-JF002</t>
  </si>
  <si>
    <t>Wykład monograficzny: Fonologiczna analiza błędów wymowy u Polaków uczących się języka angielskiego</t>
  </si>
  <si>
    <t>3301-2ST-WM-JS001</t>
  </si>
  <si>
    <t>Wykład monograficzny: Wybrane zagadnienia z metodyki nauczania języka angielskiego</t>
  </si>
  <si>
    <t>3301-2ST-WM-JS002</t>
  </si>
  <si>
    <t>Wykład monograficzny: Przekładoznawstwo w dzisiejszej dobie przemian</t>
  </si>
  <si>
    <t>3301-2ST-WM-KA001</t>
  </si>
  <si>
    <t>Wykład monograficzny: Geografia Stanów Zjednoczonych w perspektywie kulturowo-historycznej</t>
  </si>
  <si>
    <t>3301-2ST-WM-LA001</t>
  </si>
  <si>
    <t>Wykład monograficzny: Wstęp do amerykańskiego postmodernizmu</t>
  </si>
  <si>
    <t>3301-2ST-WM-LB001</t>
  </si>
  <si>
    <t>Wykład monograficzny: Satyra w literaturze angielskiej</t>
  </si>
  <si>
    <t>3301-2ST-WM-LB002</t>
  </si>
  <si>
    <t>Wykład monograficzny: Literatura i sztuki wizualne w XIX wieku w Anglii</t>
  </si>
  <si>
    <t>3301-BKLIS</t>
  </si>
  <si>
    <t>Biblia w kulturze. Wstęp.</t>
  </si>
  <si>
    <t>3301-JF161</t>
  </si>
  <si>
    <t>Fonologia kontrastywna</t>
  </si>
  <si>
    <t>3301-JF1612</t>
  </si>
  <si>
    <t>Amerykańsko-brytyjska fonologia kontrastywna</t>
  </si>
  <si>
    <t>3301-JF162A</t>
  </si>
  <si>
    <t>Angielsko-polska składnia kontrastywna</t>
  </si>
  <si>
    <t>3301-JF162B</t>
  </si>
  <si>
    <t>3301-JF1631</t>
  </si>
  <si>
    <t>Wstęp do Tok Pisin</t>
  </si>
  <si>
    <t>3301-JF165</t>
  </si>
  <si>
    <t>Wstęp do semantyki</t>
  </si>
  <si>
    <t>3301-JF167</t>
  </si>
  <si>
    <t>Wstęp do językoznawstwa kognitywnego</t>
  </si>
  <si>
    <t>3301-JF169</t>
  </si>
  <si>
    <t>Metafora pojęciowa</t>
  </si>
  <si>
    <t>3301-JF175</t>
  </si>
  <si>
    <t>Historia językoznawstwa I</t>
  </si>
  <si>
    <t>3301-JF184</t>
  </si>
  <si>
    <t>Wstęp do pragmatyki</t>
  </si>
  <si>
    <t>3301-JF260</t>
  </si>
  <si>
    <t>Fonologia generatywna</t>
  </si>
  <si>
    <t>3301-JF2600</t>
  </si>
  <si>
    <t>Elementy językoznawstwa teoretycznego w konstruowaniu gramatyki pedagogicznej</t>
  </si>
  <si>
    <t>3301-JF2606</t>
  </si>
  <si>
    <t>Fonologia generatywna języka polskiego</t>
  </si>
  <si>
    <t>3301-JF2614</t>
  </si>
  <si>
    <t>Struktura sylaby w bieżących teoriach fonologicznych</t>
  </si>
  <si>
    <t>3301-JF2630</t>
  </si>
  <si>
    <t>Pojęciowa charakterystyka kategorii gramatycznych</t>
  </si>
  <si>
    <t>3301-JF2631</t>
  </si>
  <si>
    <t>3301-JF2634</t>
  </si>
  <si>
    <t>Semantyka międzykulturowa</t>
  </si>
  <si>
    <t>3301-JF2638</t>
  </si>
  <si>
    <t>Teoria zmian fonologicznych</t>
  </si>
  <si>
    <t>3301-JF2643</t>
  </si>
  <si>
    <t>Komunikacja językowa. Gry rytuały i rozrywki</t>
  </si>
  <si>
    <t>3301-JF2644</t>
  </si>
  <si>
    <t>Przestrzenie mentalne I</t>
  </si>
  <si>
    <t>3301-JF2645</t>
  </si>
  <si>
    <t>Metonimia w języku i w myśleniu. Studia przypadku</t>
  </si>
  <si>
    <t>3301-JF2646</t>
  </si>
  <si>
    <t>Pojęcie czasu w perspektywie kognitywnej</t>
  </si>
  <si>
    <t>3301-JF2647</t>
  </si>
  <si>
    <t>Wstęp do kognitywnej analizy dyskursu</t>
  </si>
  <si>
    <t>3301-JF265</t>
  </si>
  <si>
    <t>Modele komunikacji językowej</t>
  </si>
  <si>
    <t>3301-JF2652</t>
  </si>
  <si>
    <t>Od średniowiecznego rękopisu do edycji cyfrowej</t>
  </si>
  <si>
    <t>3301-JF2654</t>
  </si>
  <si>
    <t>Metody badawcze w językoznawstwie</t>
  </si>
  <si>
    <t>3301-JF2657</t>
  </si>
  <si>
    <t>Rozumienie wypowiedzi: Wstęp do Teorii Relewancji</t>
  </si>
  <si>
    <t>3301-JF2661</t>
  </si>
  <si>
    <t>Historia słownictwa angielskiego</t>
  </si>
  <si>
    <t>3301-JF2704</t>
  </si>
  <si>
    <t>Wstęp do teorii optymalności</t>
  </si>
  <si>
    <t>3301-JF2705</t>
  </si>
  <si>
    <t>Wstęp do językoznawstwa komputerowego</t>
  </si>
  <si>
    <t>3301-JF2707</t>
  </si>
  <si>
    <t>Wybrane zagadnienia z teorii optymalności</t>
  </si>
  <si>
    <t>3301-JF2710</t>
  </si>
  <si>
    <t>Dialog międzykulturowy. Spotkanie kultur. Wschód-Zachód</t>
  </si>
  <si>
    <t>3301-JF2712</t>
  </si>
  <si>
    <t>Wstęp do praktycznej fonetyki akustycznej</t>
  </si>
  <si>
    <t>3301-JF277</t>
  </si>
  <si>
    <t>Gramatyka jako obrazowanie</t>
  </si>
  <si>
    <t>3301-JF278</t>
  </si>
  <si>
    <t>Język Chaucera</t>
  </si>
  <si>
    <t>3301-JF279</t>
  </si>
  <si>
    <t>Analiza lingwistyczna staroangielskich tekstów literackich</t>
  </si>
  <si>
    <t>3301-JF281</t>
  </si>
  <si>
    <t>Zagadnienia z dziedziny pragmatyki</t>
  </si>
  <si>
    <t>3301-JF286</t>
  </si>
  <si>
    <t>Semantyka pojęć emocji</t>
  </si>
  <si>
    <t>3301-JFS1GÓ</t>
  </si>
  <si>
    <t>Językoznawstwo kognitywne - Sem. mgr 1</t>
  </si>
  <si>
    <t>3301-JFS1ŁUK</t>
  </si>
  <si>
    <t>Fonologia z elementami socjo- i psycholingwistyki oraz akwizycji języka – Sem. mgr 1</t>
  </si>
  <si>
    <t>3301-JFS1WA02</t>
  </si>
  <si>
    <t>Znaczenie językowe w teorii i praktyce: Wybrane zagadnienia z leksykologii, semantyki, pragmatyki i socjolingwistyki - Sem. mgr 1</t>
  </si>
  <si>
    <t>3301-JFS1WOJ02</t>
  </si>
  <si>
    <t>Zmiana językowa i odmiany języka angielskiego - Sem. mgr 1</t>
  </si>
  <si>
    <t>3301-JFS2GÓ</t>
  </si>
  <si>
    <t>Językoznawstwo kognitywne - Sem. mgr 2</t>
  </si>
  <si>
    <t>3301-JFS2ŁUK</t>
  </si>
  <si>
    <t>Fonologia z elementami socjo- i psycholingwistyki oraz akwizycji języka – Sem. mgr 2</t>
  </si>
  <si>
    <t>3301-JFS2WA02</t>
  </si>
  <si>
    <t>Znaczenie językowe w teorii i praktyce: Wybrane zagadnienia z leksykologii, semantyki, pragmatyki i socjolingwistyki - Sem. mgr 2</t>
  </si>
  <si>
    <t>3301-JFS2WOJ02</t>
  </si>
  <si>
    <t>Zmiana językowa i odmiany języka angielskiego - Sem. mgr 2</t>
  </si>
  <si>
    <t>3301-JFS3GÓ</t>
  </si>
  <si>
    <t>Językoznawstwo kognitywne - Sem. mgr 3</t>
  </si>
  <si>
    <t>3301-JFS3MIO03</t>
  </si>
  <si>
    <t>Komunikacja bezpośrednia a internetowa. Analogie i różnice - Sem. mgr 3</t>
  </si>
  <si>
    <t>3301-JFS3RU02</t>
  </si>
  <si>
    <t>Fonologia, morfologia, socjolingwistyka, językoznawstwo historyczne i leksykon - Sem. mgr 3</t>
  </si>
  <si>
    <t>3301-JFS3WA02</t>
  </si>
  <si>
    <t>Znaczenie językowe w teorii i praktyce: Wybrane zagadnienia z leksykologii, semantyki, pragmatyki i socjolingwistyki - Sem. mgr 3</t>
  </si>
  <si>
    <t>3301-JFS3WOJ02</t>
  </si>
  <si>
    <t>Zmiana językowa i odmiany języka angielskiego - Sem. mgr 3</t>
  </si>
  <si>
    <t>3301-JFS4GÓ</t>
  </si>
  <si>
    <t>Językoznawstwo kognitywne - Sem. mgr 4</t>
  </si>
  <si>
    <t>3301-JFS4MIO03</t>
  </si>
  <si>
    <t>Komunikacja bezpośrednia a internetowa. Analogie i różnice - Sem. mgr 4</t>
  </si>
  <si>
    <t>3301-JFS4RU02</t>
  </si>
  <si>
    <t>Fonologia, morfologia, socjolingwistyka, językoznawstwo historyczne i leksykon - Sem. mgr 4</t>
  </si>
  <si>
    <t>3301-JFS4WE02</t>
  </si>
  <si>
    <t>Wybrane zagadnienia z językoznawstwa ogólnego, leksykologii, synchronicznej i diachronicznej semantyki, fonologii, morfologii, socjolingwistyki i translatoryki - Sem. mgr 4</t>
  </si>
  <si>
    <t>3301-JFS4WOJ02</t>
  </si>
  <si>
    <t>Zmiana językowa i odmiany języka angielskiego - Sem. mgr 4</t>
  </si>
  <si>
    <t>3301-JS1801</t>
  </si>
  <si>
    <t>Historia teorii przekładu</t>
  </si>
  <si>
    <t>3301-JS1805</t>
  </si>
  <si>
    <t>Tłumaczenie materiałów audiowizualnych</t>
  </si>
  <si>
    <t>3301-JS1807</t>
  </si>
  <si>
    <t>Humor w przekładzie</t>
  </si>
  <si>
    <t>3301-JS181</t>
  </si>
  <si>
    <t>Wpływ języka ojczystego na przyswajanie drugiego języka</t>
  </si>
  <si>
    <t>3301-JS1811</t>
  </si>
  <si>
    <t>Odmiany języka w przekładzie</t>
  </si>
  <si>
    <t>3301-JS1812</t>
  </si>
  <si>
    <t>Retoryka i komunikacja w środowisku społecznym</t>
  </si>
  <si>
    <t>3301-JS190</t>
  </si>
  <si>
    <t>Metody i techniki w nauczaniu angielskiego jako języka obcego</t>
  </si>
  <si>
    <t>3301-JS1902</t>
  </si>
  <si>
    <t>Teoria inteligencji wielorakich (MI) i zintegrowane nauczanie przedmiotowo-językowe (CLIL) w nauczaniu języka obcego małych dzieci</t>
  </si>
  <si>
    <t>3301-JS1903</t>
  </si>
  <si>
    <t>Wstęp do metodyki nauczania języka obcego</t>
  </si>
  <si>
    <t>3301-JS1905</t>
  </si>
  <si>
    <t>Komunikacja międzykulturowa w nauczaniu języka angielskiego</t>
  </si>
  <si>
    <t>3301-JS194</t>
  </si>
  <si>
    <t>Nauczanie języka obcego w grupach dziecięcych</t>
  </si>
  <si>
    <t>3301-JS2801</t>
  </si>
  <si>
    <t>Tłumaczenie tekstów prawniczych. Cechy formalne przekładu tekstów w tłumaczeniach przysięgłych</t>
  </si>
  <si>
    <t>3301-JS2803</t>
  </si>
  <si>
    <t>Współczesne tendencje przekładoznawcze I</t>
  </si>
  <si>
    <t>3301-JS2804</t>
  </si>
  <si>
    <t>Współczesne tendencje przekładoznawcze II</t>
  </si>
  <si>
    <t>3301-JS2806</t>
  </si>
  <si>
    <t>Literatura dziecięca w przekładzie</t>
  </si>
  <si>
    <t>3301-JS2808</t>
  </si>
  <si>
    <t>Brak ekwiwalencji w przekładzie</t>
  </si>
  <si>
    <t>3301-JS2810</t>
  </si>
  <si>
    <t>Teoria Relewancji i Tłumaczenie II</t>
  </si>
  <si>
    <t>3301-JS2811</t>
  </si>
  <si>
    <t>Języki i literatura Szkocji</t>
  </si>
  <si>
    <t>3301-JS2812</t>
  </si>
  <si>
    <t>Spotkania z przyrodą: Alternatywne konceptualizacje w przekładzie</t>
  </si>
  <si>
    <t>3301-JS2813</t>
  </si>
  <si>
    <t>Recepcja przekładu w środowisku docelowym</t>
  </si>
  <si>
    <t>3301-JS2814</t>
  </si>
  <si>
    <t>Słowo, tekst i moc. Polskie komiksy dla młodzieży i dorosłych w angielskim przekładzie</t>
  </si>
  <si>
    <t>3301-JS2815</t>
  </si>
  <si>
    <t>Polska egzotyczna: Przekład wewnątrz- i międzyjęzykowy</t>
  </si>
  <si>
    <t>3301-JS2816</t>
  </si>
  <si>
    <t>Technologia i tłumaczenie: Wczoraj, dziś i jutro</t>
  </si>
  <si>
    <t>3301-JS2817</t>
  </si>
  <si>
    <t>Współczesna proza szkocka w przekładzie</t>
  </si>
  <si>
    <t>3301-JS2820</t>
  </si>
  <si>
    <t>W poszukiwaniu publiczności. Tłumaczenie polskich współczesnych sztuk teatralnych</t>
  </si>
  <si>
    <t>3301-JS2821</t>
  </si>
  <si>
    <t>Środki stylistyczne w przekładzie</t>
  </si>
  <si>
    <t>3301-JS2822</t>
  </si>
  <si>
    <t>Glasgow w przekładzie na przykładzie twórczości Alasdaira Graya i Jamesa Kelmana</t>
  </si>
  <si>
    <t>3301-JS2824</t>
  </si>
  <si>
    <t>Heart of Darkness / Jądro ciemności / Serce ciemności: Tekst Conrada w przekładzie</t>
  </si>
  <si>
    <t>3301-JS2825</t>
  </si>
  <si>
    <t>Ograniczenia w procesie przekładu na przykładzie tłumaczenia utworów wokalnych</t>
  </si>
  <si>
    <t>3301-JS2903</t>
  </si>
  <si>
    <t>Językoznawcze teorie przekładu</t>
  </si>
  <si>
    <t>3301-JS2904</t>
  </si>
  <si>
    <t>Metody badań́ w komunikacji międzykulturowej, w szczególności w pragmatyce międzykulturowej</t>
  </si>
  <si>
    <t>3301-JS2906</t>
  </si>
  <si>
    <t>Przyswajanie i nauczanie języka angielskiego jako obcego dla celów akademickich i zawodowych</t>
  </si>
  <si>
    <t>3301-JS2907</t>
  </si>
  <si>
    <t>Kontrowersje dotyczące dydaktyki języka angielskiego jako języka obcego</t>
  </si>
  <si>
    <t>3301-JS2909</t>
  </si>
  <si>
    <t>Korpusy językowe w przyswajaniu języka drugiego</t>
  </si>
  <si>
    <t>3301-JS291</t>
  </si>
  <si>
    <t>Przyswajanie i nauka języka obcego w szkole podstawowej</t>
  </si>
  <si>
    <t>3301-JS2910</t>
  </si>
  <si>
    <t>Dwujęzyczność i wielojęzyczność</t>
  </si>
  <si>
    <t>3301-JS2911</t>
  </si>
  <si>
    <t>Rozwijanie kompetencji językowych poprzez treści przedmiotowe w CLIL</t>
  </si>
  <si>
    <t>3301-JS2912</t>
  </si>
  <si>
    <t>Metody badań w językoznawstwie stosowanym i glottodydaktyce</t>
  </si>
  <si>
    <t>3301-JS2913</t>
  </si>
  <si>
    <t>Nauczanie języka angielskiego jako obcego uczniów ze specjalnymi potrzebami edukacyjnymi</t>
  </si>
  <si>
    <t>3301-JS2914</t>
  </si>
  <si>
    <t>Strategie uczenia się w kontekście języka obcego i drugiego</t>
  </si>
  <si>
    <t>3301-JS2916</t>
  </si>
  <si>
    <t>Zróżnicowane podejście w nauczaniu języka obcego</t>
  </si>
  <si>
    <t>3301-JS2917</t>
  </si>
  <si>
    <t>Motywacja a uczenie się i nauczanie języka angielskiego</t>
  </si>
  <si>
    <t>3301-JS296</t>
  </si>
  <si>
    <t>Nauczanie języka i kultury w dobie globalizacji</t>
  </si>
  <si>
    <t>3301-JSS1DA2</t>
  </si>
  <si>
    <t>Procesy komunikacyjne w przyswajaniu języka angielskiego jako obcego - Sem. mgr 1</t>
  </si>
  <si>
    <t>3301-JSS1KE</t>
  </si>
  <si>
    <t>Tłumaczenia i media - Sem. mgr 1</t>
  </si>
  <si>
    <t>3301-JSS1KIZ</t>
  </si>
  <si>
    <t>Translatoryka - Sem. mgr 1</t>
  </si>
  <si>
    <t>3301-JSS1KOR02</t>
  </si>
  <si>
    <t>Translatoryka: Teorie i zastosowania- Sem. mgr 1</t>
  </si>
  <si>
    <t>3301-JSS1KP</t>
  </si>
  <si>
    <t>Komunikacja międzykulturowa – sukcesy i porażki z perspektywy pragmatyki językowej- Sem. mgr 1</t>
  </si>
  <si>
    <t>3301-JSS1LEW</t>
  </si>
  <si>
    <t>Przekład w ujęciu kulturowym: brytyjskie kultury mniejsze - Sem. mgr  1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</si>
  <si>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</si>
  <si>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</si>
  <si>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3301-JSS1OT02</t>
  </si>
  <si>
    <t>Różnice indywidualne między uczącymi się języka - Sem. mgr 1</t>
  </si>
  <si>
    <t>3301-JSS1SZY02</t>
  </si>
  <si>
    <t>Translatoryka: Język i kultura - Sem. mgr 1</t>
  </si>
  <si>
    <t>3301-JSS1SZYM</t>
  </si>
  <si>
    <t>Tłumaczenie wspomagane komputerowo i tłumaczenie audiowizualne - Sem. mgr 1</t>
  </si>
  <si>
    <t>3301-JSS2DA2</t>
  </si>
  <si>
    <t>Procesy komunikacyjne w przyswajaniu języka angielskiego jako obcego - Sem. mgr 2</t>
  </si>
  <si>
    <t>3301-JSS2KE</t>
  </si>
  <si>
    <t>Tłumaczenia i media - Sem. mgr 2</t>
  </si>
  <si>
    <t>3301-JSS2KIZ</t>
  </si>
  <si>
    <t>Translatoryka - Sem. mgr 2</t>
  </si>
  <si>
    <t>3301-JSS2KOR02</t>
  </si>
  <si>
    <t>Translatoryka: Teorie i zastosowania- Sem. mgr 2</t>
  </si>
  <si>
    <t>3301-JSS2KP</t>
  </si>
  <si>
    <t>Komunikacja międzykulturowa – sukcesy i porażki z perspektywy pragmatyki językowej- Sem. mgr 2</t>
  </si>
  <si>
    <t>3301-JSS2LEW</t>
  </si>
  <si>
    <t>Przekład w ujęciu kulturowym: brytyjskie kultury mniejsze - Sem. mgr 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</si>
  <si>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</si>
  <si>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</si>
  <si>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3301-JSS2OT02</t>
  </si>
  <si>
    <t>Różnice indywidualne między uczącymi się języka - Sem. mgr 2</t>
  </si>
  <si>
    <t>3301-JSS2SZY02</t>
  </si>
  <si>
    <t>Translatoryka: Język i kultura - Sem. mgr 2</t>
  </si>
  <si>
    <t>3301-JSS2SZYM</t>
  </si>
  <si>
    <t>Tłumaczenie wspomagane komputerowo i tłumaczenie audiowizualne - Sem. mgr 2</t>
  </si>
  <si>
    <t>3301-JSS3DA2</t>
  </si>
  <si>
    <t>Procesy komunikacyjne w przyswajaniu języka angielskiego jako obcego - Sem. mgr 3</t>
  </si>
  <si>
    <t>3301-JSS3KE</t>
  </si>
  <si>
    <t>Tłumaczenia i media - Sem. mgr 3</t>
  </si>
  <si>
    <t>3301-JSS3KIZ</t>
  </si>
  <si>
    <t>Translatoryka - Sem. mgr 3</t>
  </si>
  <si>
    <t>3301-JSS3KOR02</t>
  </si>
  <si>
    <t>Translatoryka: Teorie i zastosowania- Sem. mgr 3</t>
  </si>
  <si>
    <t>3301-JSS3KP</t>
  </si>
  <si>
    <t>Komunikacja międzykulturowa – sukcesy i porażki z perspektywy pragmatyki językowej- Sem. mgr 3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</si>
  <si>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</si>
  <si>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</si>
  <si>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3301-JSS3OT02</t>
  </si>
  <si>
    <t>Różnice indywidualne między uczącymi się języka - Sem. mgr 3</t>
  </si>
  <si>
    <t>3301-JSS3PIS</t>
  </si>
  <si>
    <t>Językowe i pozajęzykowe problemy przekładu - Sem. mgr 3</t>
  </si>
  <si>
    <t>3301-JSS3SZY02</t>
  </si>
  <si>
    <t>Translatoryka: Język i kultura - Sem. mgr 3</t>
  </si>
  <si>
    <t>3301-JSS3SZYM</t>
  </si>
  <si>
    <t>Tłumaczenie wspomagane komputerowo i tłumaczenie audiowizualne - Sem. mgr 3</t>
  </si>
  <si>
    <t>3301-JSS4DA2</t>
  </si>
  <si>
    <t>Procesy komunikacyjne w przyswajaniu języka angielskiego jako obcego - Sem. mgr 4</t>
  </si>
  <si>
    <t>3301-JSS4KE</t>
  </si>
  <si>
    <t>Tłumaczenia i media - Sem. mgr 4</t>
  </si>
  <si>
    <t>3301-JSS4KIZ</t>
  </si>
  <si>
    <t>Translatoryka - Sem. mgr 4</t>
  </si>
  <si>
    <t>3301-JSS4KOR02</t>
  </si>
  <si>
    <t>Translatoryka: Teorie i zastosowania- Sem. mgr 4</t>
  </si>
  <si>
    <t>3301-JSS4KP</t>
  </si>
  <si>
    <t>Komunikacja międzykulturowa – sukcesy i porażki z perspektywy pragmatyki językowej- Sem. mgr 4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</si>
  <si>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</si>
  <si>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</si>
  <si>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3301-JSS4OT02</t>
  </si>
  <si>
    <t>Różnice indywidualne między uczącymi się języka - Sem. mgr 4</t>
  </si>
  <si>
    <t>3301-JSS4PIS</t>
  </si>
  <si>
    <t>Językowe i pozajęzykowe problemy przekładu - Sem. mgr 4</t>
  </si>
  <si>
    <t>3301-JSS4SZY02</t>
  </si>
  <si>
    <t>Translatoryka: Język i kultura - Sem. mgr 4</t>
  </si>
  <si>
    <t>3301-JSS4SZYM</t>
  </si>
  <si>
    <t>Tłumaczenie wspomagane komputerowo i tłumaczenie audiowizualne - Sem. mgr 4</t>
  </si>
  <si>
    <t>3301-KA150</t>
  </si>
  <si>
    <t>Instytucje amerykańskie</t>
  </si>
  <si>
    <t>3301-KA150-OG</t>
  </si>
  <si>
    <t>Instytucje amerykańskie B2+</t>
  </si>
  <si>
    <t>3301-KA1514</t>
  </si>
  <si>
    <t>Mass media a kultura masowa</t>
  </si>
  <si>
    <t>3301-KA1519</t>
  </si>
  <si>
    <t>Religia w USA</t>
  </si>
  <si>
    <t>3301-KA1527</t>
  </si>
  <si>
    <t>Stany Zjednoczone w latach 20-tych i 30-tych XX wieku: Społeczeństwo i kultura</t>
  </si>
  <si>
    <t>3301-KA155</t>
  </si>
  <si>
    <t>Amerykańskie mass media</t>
  </si>
  <si>
    <t>3301-KA156</t>
  </si>
  <si>
    <t>Grupy etniczne w społeczeństwie amerykańskim</t>
  </si>
  <si>
    <t>3301-KA2501</t>
  </si>
  <si>
    <t>Kultura i sztuka Stanów Zjednoczonych. Część II</t>
  </si>
  <si>
    <t>3301-KA2504</t>
  </si>
  <si>
    <t>Walka Afro-Amerykanów o prawa obywatelskie w latach 1619-1875: Różne koncepcje wyzwolenia</t>
  </si>
  <si>
    <t>3301-KA2506</t>
  </si>
  <si>
    <t>Kobieta w purytańskiej rzeczywistości kolonialnej Nowej Anglii</t>
  </si>
  <si>
    <t>3301-KA2509</t>
  </si>
  <si>
    <t>Tradycja i zmiana w społeczeństwie amerykańskim</t>
  </si>
  <si>
    <t>3301-KA2514</t>
  </si>
  <si>
    <t>Wielcy odkrywcy, kupcy i żeglarze. Odkrycie, podbój oraz osadnictwo w Ameryce Północnej w XVI-XVII w.</t>
  </si>
  <si>
    <t>3301-KA2516</t>
  </si>
  <si>
    <t>Konsumpcja i konsumeryzm w społeczeństwie amerykańskim w perspektywie historycznej</t>
  </si>
  <si>
    <t>3301-KA2517</t>
  </si>
  <si>
    <t>Jedzenie w Ameryce</t>
  </si>
  <si>
    <t>3301-KA2519</t>
  </si>
  <si>
    <t>Kluczowe teksty feminizmu</t>
  </si>
  <si>
    <t>3301-KA2520</t>
  </si>
  <si>
    <t>Zdrowie i ciało w kulturze amerykańskiej</t>
  </si>
  <si>
    <t>3301-KA253</t>
  </si>
  <si>
    <t>Żydzi w kulturze amerykańskiej: Spory o tożsamość</t>
  </si>
  <si>
    <t>3301-KAS1CH</t>
  </si>
  <si>
    <t>Polityczna i społeczna historia Ameryki kolonialnej i Stanów Zjednoczonych - Sem. mgr 1</t>
  </si>
  <si>
    <t>3301-KAS1DYB</t>
  </si>
  <si>
    <t>Studia amerykanistyczne: Wizje, rewizje, kontestacje - Sem. mgr 1</t>
  </si>
  <si>
    <t>3301-KAS2CH</t>
  </si>
  <si>
    <t>Polityczna i społeczna historia Ameryki kolonialnej i Stanów Zjednoczonych - Sem. mgr 2</t>
  </si>
  <si>
    <t>3301-KAS2DYB</t>
  </si>
  <si>
    <t>Studia amerykanistyczne: Wizje, rewizje, kontestacje - Sem. mgr 2</t>
  </si>
  <si>
    <t>3301-KAS3CH</t>
  </si>
  <si>
    <t>Polityczna i społeczna historia Ameryki kolonialnej i Stanów Zjednoczonych - Sem. mgr 3</t>
  </si>
  <si>
    <t>3301-KAS3DYB</t>
  </si>
  <si>
    <t>Studia amerykanistyczne: Wizje, rewizje, kontestacje - Sem. mgr 3</t>
  </si>
  <si>
    <t>3301-KAS3GO</t>
  </si>
  <si>
    <t>Społeczeństwo, kultura i sztuka Stanów Zjednoczonych - Sem. mgr 3</t>
  </si>
  <si>
    <t>3301-KAS4CH</t>
  </si>
  <si>
    <t>Polityczna i społeczna historia Ameryki kolonialnej i Stanów Zjednoczonych - Sem. mgr 4</t>
  </si>
  <si>
    <t>3301-KAS4DYB</t>
  </si>
  <si>
    <t>Studia amerykanistyczne: Wizje, rewizje, kontestacje - Sem. mgr 4</t>
  </si>
  <si>
    <t>3301-KAS4GO</t>
  </si>
  <si>
    <t>Społeczeństwo, kultura i sztuka Stanów Zjednoczonych - Sem. mgr 4</t>
  </si>
  <si>
    <t>3301-KAZ1CH</t>
  </si>
  <si>
    <t>Zajęcia specjal. 1 do sem. mgr: Polit. i społ. historia Ameryki kolonialnej i Stanów Zjedn.</t>
  </si>
  <si>
    <t>3301-KAZ2CH</t>
  </si>
  <si>
    <t>Zajęcia specjal. 2 do sem. mgr: Polit. i społ. historia Ameryki kolonialnej i Stanów Zjedn.</t>
  </si>
  <si>
    <t>3301-KB140</t>
  </si>
  <si>
    <t>Instytucje brytyjskie</t>
  </si>
  <si>
    <t>3301-KB1405</t>
  </si>
  <si>
    <t>Wstęp do kultury XIX wieku</t>
  </si>
  <si>
    <t>3301-KB1414</t>
  </si>
  <si>
    <t>Sztuka brytyjska 1066-2000. Zarys</t>
  </si>
  <si>
    <t>3301-KB1417</t>
  </si>
  <si>
    <t>Geografia Wysp Brytyjskich</t>
  </si>
  <si>
    <t>3301-KB142</t>
  </si>
  <si>
    <t>Współczesna kultura brytyjska</t>
  </si>
  <si>
    <t>3301-KB145</t>
  </si>
  <si>
    <t>Historia rodziny w XX w.</t>
  </si>
  <si>
    <t>3301-KB147</t>
  </si>
  <si>
    <t>Instytucje brytyjskie na ekranie</t>
  </si>
  <si>
    <t>3301-KB2400</t>
  </si>
  <si>
    <t>Historia mody 1789-1914</t>
  </si>
  <si>
    <t>3301-KB2404</t>
  </si>
  <si>
    <t>Historia ruchów religijnych w Anglii od średniowiecza do roku 1689</t>
  </si>
  <si>
    <t>3301-KB2405</t>
  </si>
  <si>
    <t>Historia ruchów religijnych w Anglii od roku 1689 do współczesności</t>
  </si>
  <si>
    <t>3301-KB241</t>
  </si>
  <si>
    <t>Historia rodziny 1700-1914</t>
  </si>
  <si>
    <t>3301-KB2411</t>
  </si>
  <si>
    <t>Wiktoriański Londyn i jego mieszkańcy w konwencji neowiktoriańskiej</t>
  </si>
  <si>
    <t>3301-KB2412</t>
  </si>
  <si>
    <t>Przemiany społeczne w modzie brytyjskiej XX wieku</t>
  </si>
  <si>
    <t>3301-KB2413</t>
  </si>
  <si>
    <t>Nowe spojrzenie na wiktoriańskich złoczyńców: Współczesne wizje i adaptacje</t>
  </si>
  <si>
    <t>3301-KB2414</t>
  </si>
  <si>
    <t>Powroty wiktoriańskich detektywów: wizje i adaptacje</t>
  </si>
  <si>
    <t>3301-KB2417</t>
  </si>
  <si>
    <t>Kulturowa historia angielskich magów i czarownic</t>
  </si>
  <si>
    <t>3301-KB2419</t>
  </si>
  <si>
    <t>Protestantyzm a kultura brytyjska od XVI do XXI w.</t>
  </si>
  <si>
    <t>3301-KB243</t>
  </si>
  <si>
    <t>Imigracja: wielokulturowość w Wielkiej Brytanii</t>
  </si>
  <si>
    <t>3301-KB247</t>
  </si>
  <si>
    <t>Życie codzienne w elżbietańskiej Anglii</t>
  </si>
  <si>
    <t>3301-KB353</t>
  </si>
  <si>
    <t>Teoria i praktyka teatru muzycznego</t>
  </si>
  <si>
    <t>3301-KBS1HA</t>
  </si>
  <si>
    <t>Społ. i kulturowa historia Anglii /1870-2000/ - Sem. mgr 1</t>
  </si>
  <si>
    <t>3301-KBS2HA</t>
  </si>
  <si>
    <t>Społ. i kulturowa historia Anglii /1870-2000/ - Sem. mgr 2</t>
  </si>
  <si>
    <t>3301-KBS3HA</t>
  </si>
  <si>
    <t>Społ. i kulturowa historia Anglii /1870-2000/ - Sem. mgr 3</t>
  </si>
  <si>
    <t>3301-KBS4HA</t>
  </si>
  <si>
    <t>Społ. i kulturowa historia Anglii /1870-2000/ - Sem. mgr 4</t>
  </si>
  <si>
    <t>3301-KBZ1HA</t>
  </si>
  <si>
    <t>Zajęcia specjal. 1 do sem. mgr: Społ. i kulturowa historia Anglii /1870-2000/</t>
  </si>
  <si>
    <t>3301-KBZ2HA</t>
  </si>
  <si>
    <t>Zajęcia specjal. 2 do sem. mgr: Społ. i kulturowa historia Anglii /1870-2000/</t>
  </si>
  <si>
    <t>3301-L1AL</t>
  </si>
  <si>
    <t>Literatura amerykańska</t>
  </si>
  <si>
    <t>3301-L1ALW</t>
  </si>
  <si>
    <t>3301-L1EL1</t>
  </si>
  <si>
    <t>Literatura angielska 1</t>
  </si>
  <si>
    <t>3301-L1EL2</t>
  </si>
  <si>
    <t>Literatura angielska 2</t>
  </si>
  <si>
    <t>3301-L1ELW</t>
  </si>
  <si>
    <t>Literatura angielska</t>
  </si>
  <si>
    <t>3301-L1HEW</t>
  </si>
  <si>
    <t>Historia Anglii</t>
  </si>
  <si>
    <t>3301-L1ICS</t>
  </si>
  <si>
    <t>3301-L1ICSW</t>
  </si>
  <si>
    <t>3301-L1ICSW1</t>
  </si>
  <si>
    <t>3301-L1ILG1</t>
  </si>
  <si>
    <t>Wstęp do językoznawstwa 1</t>
  </si>
  <si>
    <t>3301-L1ILG2</t>
  </si>
  <si>
    <t>Wstęp do językoznawstwa 2</t>
  </si>
  <si>
    <t>3301-L1ILS1</t>
  </si>
  <si>
    <t>Wstęp do literaturoznawstwa 1</t>
  </si>
  <si>
    <t>3301-L1ILS2</t>
  </si>
  <si>
    <t>Wstęp do literaturoznawstwa 2</t>
  </si>
  <si>
    <t>3301-L1PAOS</t>
  </si>
  <si>
    <t>Wymowa i ustna interpretacja tekstu</t>
  </si>
  <si>
    <t>3301-L1PAPG</t>
  </si>
  <si>
    <t>Gramatyka Praktyczna</t>
  </si>
  <si>
    <t>3301-L1PAPPh</t>
  </si>
  <si>
    <t>Fonetyka praktyczna</t>
  </si>
  <si>
    <t>3301-L1PAVC</t>
  </si>
  <si>
    <t>Słownictwo a kontekst</t>
  </si>
  <si>
    <t>3301-L1PAWP1</t>
  </si>
  <si>
    <t>Ćwiczenia w pisaniu I</t>
  </si>
  <si>
    <t>3301-L1PAWP2</t>
  </si>
  <si>
    <t>Ćwiczenia w pisaniu II</t>
  </si>
  <si>
    <t>3301-L1PHL</t>
  </si>
  <si>
    <t>Fonologia</t>
  </si>
  <si>
    <t>3301-L1PHLW</t>
  </si>
  <si>
    <t>3301-L1PHT</t>
  </si>
  <si>
    <t>Fonetyka</t>
  </si>
  <si>
    <t>3301-L1S</t>
  </si>
  <si>
    <t>Składnia</t>
  </si>
  <si>
    <t>3301-L1SW</t>
  </si>
  <si>
    <t>3301-L2FIL1-ANG</t>
  </si>
  <si>
    <t>Filozofia 1</t>
  </si>
  <si>
    <t>3301-L2FIL2-ANG</t>
  </si>
  <si>
    <t>Filozofia 2</t>
  </si>
  <si>
    <t>3301-L2HEL</t>
  </si>
  <si>
    <t>Historia języka angielskiego</t>
  </si>
  <si>
    <t>3301-L2HELW</t>
  </si>
  <si>
    <t>3301-L2HUSW</t>
  </si>
  <si>
    <t>Historia USA</t>
  </si>
  <si>
    <t>3301-L2PAAW</t>
  </si>
  <si>
    <t>Pisanie i analiza tekstu dla celów akademickich</t>
  </si>
  <si>
    <t>3301-L2PACW</t>
  </si>
  <si>
    <t>Pisanie tekstów krytycznych</t>
  </si>
  <si>
    <t>3301-L2PAGIT</t>
  </si>
  <si>
    <t>Gramatyka tekstu</t>
  </si>
  <si>
    <t>3301-L2PAIEPT</t>
  </si>
  <si>
    <t>Wprowadzenie do przekładu angielsko-polskiego</t>
  </si>
  <si>
    <t>3301-L2PAPAEG</t>
  </si>
  <si>
    <t>Wybrane problemy gramatyki angielskiej</t>
  </si>
  <si>
    <t>3301-L2PATS</t>
  </si>
  <si>
    <t>Strategie przekładu</t>
  </si>
  <si>
    <t>3301-L2PLFW</t>
  </si>
  <si>
    <t>Psycholingwistyczne podstawy nauczania języków obcych</t>
  </si>
  <si>
    <t>3301-L2PPFW</t>
  </si>
  <si>
    <t>Psychopedagogiczne podstawy nauczania języków obcych</t>
  </si>
  <si>
    <t>3301-L2PWPR</t>
  </si>
  <si>
    <t>Pedagogika wczesnoszkolna i psychologia rozwojowa dziecka</t>
  </si>
  <si>
    <t>3301-L2TI</t>
  </si>
  <si>
    <t>3301-L3EGZLIC</t>
  </si>
  <si>
    <t>Egzamin licencjacki dla absolwentów studiów I stopnia</t>
  </si>
  <si>
    <t>3301-L3LOG</t>
  </si>
  <si>
    <t>3301-L3PA-AI</t>
  </si>
  <si>
    <t>Analiza i interpretacja tekstu</t>
  </si>
  <si>
    <t>3301-L3PA-CAT</t>
  </si>
  <si>
    <t>Świadomość kulturowa a przekład</t>
  </si>
  <si>
    <t>3301-L3PA-IPET</t>
  </si>
  <si>
    <t>Wprowadzenie do przekładu polsko-angielskiego</t>
  </si>
  <si>
    <t>3301-L3PA-JW</t>
  </si>
  <si>
    <t>Pisanie dla celów dziennikarskich</t>
  </si>
  <si>
    <t>3301-L3PA-PRES</t>
  </si>
  <si>
    <t>Prezentacje</t>
  </si>
  <si>
    <t>3301-L3PA-TAT</t>
  </si>
  <si>
    <t>Tekstualne aspekty przekładu</t>
  </si>
  <si>
    <t>3301-L3PSYW</t>
  </si>
  <si>
    <t>3301-LA129</t>
  </si>
  <si>
    <t>Wstęp do amerykańskiego postmodernizmu: teoria i praktyka</t>
  </si>
  <si>
    <t>3301-LA1301</t>
  </si>
  <si>
    <t>Kurs monograficzny: poeta/poetka z USA</t>
  </si>
  <si>
    <t>3301-LA1305</t>
  </si>
  <si>
    <t>Amerykański Zachód w Literaturze i Filmie</t>
  </si>
  <si>
    <t>3301-LA1306</t>
  </si>
  <si>
    <t>Transnarodowe przedstawienia Zachodu Stanów Zjednoczonych w literaturze i filmie</t>
  </si>
  <si>
    <t>3301-LA131</t>
  </si>
  <si>
    <t>XX-wieczne pisarki amerykańskie</t>
  </si>
  <si>
    <t>3301-LA139</t>
  </si>
  <si>
    <t>Amerykańska krytyka feministyczna</t>
  </si>
  <si>
    <t>3301-LA220</t>
  </si>
  <si>
    <t>Renesans amerykański</t>
  </si>
  <si>
    <t>3301-LA2201</t>
  </si>
  <si>
    <t>Powieść afro-amerykańska po roku 1930: praktyka i krytyka literacka</t>
  </si>
  <si>
    <t>3301-LA2206</t>
  </si>
  <si>
    <t>Literatura i medycyna</t>
  </si>
  <si>
    <t>3301-LA2209</t>
  </si>
  <si>
    <t>Amerykańska krytyka ekologiczna</t>
  </si>
  <si>
    <t>3301-LA2210</t>
  </si>
  <si>
    <t>Postmodernistyczna teoria i poezja</t>
  </si>
  <si>
    <t>3301-LA222</t>
  </si>
  <si>
    <t>Amerykańska proza modernistyczna II</t>
  </si>
  <si>
    <t>3301-LA2221</t>
  </si>
  <si>
    <t>Marksizm a teoria literatury</t>
  </si>
  <si>
    <t>3301-LA2225</t>
  </si>
  <si>
    <t>Płeć i seksualność w literaturze afro-amerykańskiej</t>
  </si>
  <si>
    <t>3301-LA2226</t>
  </si>
  <si>
    <t>Humor w literaturze i kulturze amerykańskiej</t>
  </si>
  <si>
    <t>3301-LA2227</t>
  </si>
  <si>
    <t>Uzależnienie w literaturze amerykańskiej</t>
  </si>
  <si>
    <t>3301-LA2228</t>
  </si>
  <si>
    <t>Czytając zwierzęta: Zwierzęta w teorii i literaturze amerykańskiej</t>
  </si>
  <si>
    <t>3301-LA2229</t>
  </si>
  <si>
    <t>Adaptacje filmowe literatury amerykańskiej</t>
  </si>
  <si>
    <t>3301-LA223</t>
  </si>
  <si>
    <t>Poezja amerykańskiego modernizmu I /E. Pound - T. S. Eliot - W. C. Williams/</t>
  </si>
  <si>
    <t>3301-LA2230</t>
  </si>
  <si>
    <t>Modernizm w poezji amerykańskiej II</t>
  </si>
  <si>
    <t>3301-LA224</t>
  </si>
  <si>
    <t>Literatura mniejszości /etnicznych i seksualnych/</t>
  </si>
  <si>
    <t>3301-LA227</t>
  </si>
  <si>
    <t>Poza postmodernizm: literatura - poststrukturalizm - nowe horyzonty</t>
  </si>
  <si>
    <t>3301-LA230</t>
  </si>
  <si>
    <t>Poezja amerykańska po II wojnie światowej</t>
  </si>
  <si>
    <t>3301-LA236</t>
  </si>
  <si>
    <t>Modernizm amerykański i transatlantycki</t>
  </si>
  <si>
    <t>3301-LA238</t>
  </si>
  <si>
    <t>Amerykański paradygmat gotycki: źródła i kontynuacje</t>
  </si>
  <si>
    <t>3301-LAS1FIE02</t>
  </si>
  <si>
    <t>Literatura amerykańska 20 wieku- Sem. mgr 1</t>
  </si>
  <si>
    <t>3301-LAS1ŁAD03</t>
  </si>
  <si>
    <t>Literatura amerykańska XX wieku - Sem. mgr 1</t>
  </si>
  <si>
    <t>3301-LAS1PA2</t>
  </si>
  <si>
    <t>Film amerykański - Sem. mgr 1</t>
  </si>
  <si>
    <t>3301-LAS1WŁOD</t>
  </si>
  <si>
    <t>Podejścia krytyczne do literatury amerykańskiej - Sem. mgr 1</t>
  </si>
  <si>
    <t>3301-LAS2FIE02</t>
  </si>
  <si>
    <t>Literatura amerykańska 20 wieku- Sem. mgr 2</t>
  </si>
  <si>
    <t>3301-LAS2ŁAD03</t>
  </si>
  <si>
    <t>Literatura amerykańska XX wieku - Sem. mgr 2</t>
  </si>
  <si>
    <t>3301-LAS2PA2</t>
  </si>
  <si>
    <t>Film amerykański -Sem. mgr 2</t>
  </si>
  <si>
    <t>3301-LAS2WŁOD</t>
  </si>
  <si>
    <t>Podejścia krytyczne do literatury amerykańskiej - Sem. mgr 2</t>
  </si>
  <si>
    <t>3301-LAS3FIE02</t>
  </si>
  <si>
    <t>Literatura amerykańska 20 wieku- Sem. mgr 3</t>
  </si>
  <si>
    <t>3301-LAS3PA2</t>
  </si>
  <si>
    <t>Film amerykański -Sem. mgr 3</t>
  </si>
  <si>
    <t>3301-LAS3WŁOD</t>
  </si>
  <si>
    <t>Podejścia krytyczne do literatury amerykańskiej - Sem. mgr 3</t>
  </si>
  <si>
    <t>3301-LAS4FIE02</t>
  </si>
  <si>
    <t>Literatura amerykańska 20 wieku- Sem. mgr 4</t>
  </si>
  <si>
    <t>3301-LAS4PA2</t>
  </si>
  <si>
    <t>Film amerykański -Sem. mgr 4</t>
  </si>
  <si>
    <t>3301-LAS4WŁOD</t>
  </si>
  <si>
    <t>Podejścia krytyczne do literatury amerykańskiej - Sem. mgr 4</t>
  </si>
  <si>
    <t>3301-LB1001</t>
  </si>
  <si>
    <t>Poeci metafizyczni</t>
  </si>
  <si>
    <t>3301-LB1009</t>
  </si>
  <si>
    <t>J. R. R. Tolkien</t>
  </si>
  <si>
    <t>3301-LB1013</t>
  </si>
  <si>
    <t>Kierunki we współczesnej poezji angielskiej</t>
  </si>
  <si>
    <t>3301-LB1014</t>
  </si>
  <si>
    <t>Szczegółowa analiza i interpretacja wybitnego tekstu literackiego</t>
  </si>
  <si>
    <t>3301-LB102</t>
  </si>
  <si>
    <t>Poeci romantyczni</t>
  </si>
  <si>
    <t>3301-LB1021</t>
  </si>
  <si>
    <t>Sztuki wizualne i literatura w wieku XIX</t>
  </si>
  <si>
    <t>3301-LB109</t>
  </si>
  <si>
    <t>Dramat angielski od Szekspira do Stopparda</t>
  </si>
  <si>
    <t>3301-LB115</t>
  </si>
  <si>
    <t>Dickens i zbrodnia</t>
  </si>
  <si>
    <t>3301-LB120</t>
  </si>
  <si>
    <t>Teatr i społeczeństwo</t>
  </si>
  <si>
    <t>3301-LB121</t>
  </si>
  <si>
    <t>Rola literatury i sztuki w dialogu międzykulturowym. „Globalny Szekspir”</t>
  </si>
  <si>
    <t>3301-LB200</t>
  </si>
  <si>
    <t>William Szekspir</t>
  </si>
  <si>
    <t>3301-LB2001</t>
  </si>
  <si>
    <t>Kultura renesansu</t>
  </si>
  <si>
    <t>3301-LB201</t>
  </si>
  <si>
    <t>Powieść angielska w wieku XVIII i XIX</t>
  </si>
  <si>
    <t>3301-LB2015</t>
  </si>
  <si>
    <t>Proza romantyczna</t>
  </si>
  <si>
    <t>3301-LB2019</t>
  </si>
  <si>
    <t>Opowiadanie irlandzkie w XX wieku</t>
  </si>
  <si>
    <t>3301-LB2024</t>
  </si>
  <si>
    <t>Historia i pamięć we współczesnej literaturze Wielkiej Brytanii, Irlandii i Wspólnoty Narodów</t>
  </si>
  <si>
    <t>3301-LB2026</t>
  </si>
  <si>
    <t>Angielski epos, jego źródła i rozwój</t>
  </si>
  <si>
    <t>3301-LB2029</t>
  </si>
  <si>
    <t>Literatura gotycka</t>
  </si>
  <si>
    <t>3301-LB2030</t>
  </si>
  <si>
    <t>William Blake - Słowo i obraz</t>
  </si>
  <si>
    <t>3301-LB2036</t>
  </si>
  <si>
    <t>CO BY BYŁO GDYBY nazistowskie Niemcy zwyciężyły? Alternatywne wersje drugiej wojny światowej w pracach historycznych, prozie i filmie</t>
  </si>
  <si>
    <t>3301-LB2037</t>
  </si>
  <si>
    <t>Intertekstualność jako technika pisarska. Angela Carter</t>
  </si>
  <si>
    <t>3301-LB2038</t>
  </si>
  <si>
    <t>Fantastyka brytyjska po roku 1945</t>
  </si>
  <si>
    <t>3301-LB2041</t>
  </si>
  <si>
    <t>Femme fatale w poezji angielskiej XIX wieku</t>
  </si>
  <si>
    <t>3301-LB2042</t>
  </si>
  <si>
    <t>Kontrkultura, młodzież bunt. Lata sześćdziesiąte w literaturze, sztuce i muzyce</t>
  </si>
  <si>
    <t>3301-LB2043</t>
  </si>
  <si>
    <t>Związki literatury z muzyką</t>
  </si>
  <si>
    <t>3301-LB2044</t>
  </si>
  <si>
    <t>Science fiction w Wielkiej Brytanii 1945-1989</t>
  </si>
  <si>
    <t>3301-LB2046</t>
  </si>
  <si>
    <t>Ekranizacje dramatów Williama Shakespeare'a</t>
  </si>
  <si>
    <t>3301-LB2047</t>
  </si>
  <si>
    <t>Fotografia w literaturze</t>
  </si>
  <si>
    <t>3301-LB2048</t>
  </si>
  <si>
    <t>Biblia a brytyjska tradycja literacka</t>
  </si>
  <si>
    <t>3301-LB2049</t>
  </si>
  <si>
    <t>Dramat brytyjski po roku 1945</t>
  </si>
  <si>
    <t>3301-LB210</t>
  </si>
  <si>
    <t>Realizm</t>
  </si>
  <si>
    <t>3301-LB212</t>
  </si>
  <si>
    <t>Język i władza</t>
  </si>
  <si>
    <t>3301-LB216</t>
  </si>
  <si>
    <t>Thomas Stearns Eliot</t>
  </si>
  <si>
    <t>3301-LBS1BBŁ03</t>
  </si>
  <si>
    <t>Współczesna proza i poezja brytyjska w kontekście dawnych tradycji literackich - Sem. mgr 1</t>
  </si>
  <si>
    <t>3301-LBS1CE</t>
  </si>
  <si>
    <t>Przekład literacki: strategie, krytyka, recepcja - Sem. mgr 1</t>
  </si>
  <si>
    <t>3301-LBS1ŁĄCZ</t>
  </si>
  <si>
    <t>Współczesna teoria i krytyka wobec tradycji literackiej - Sem. mgr 1</t>
  </si>
  <si>
    <t>3301-LBS1MBŁ</t>
  </si>
  <si>
    <t>Tradycja i wyobraźnia w literaturze brytyjskiej - Sem. mgr 1</t>
  </si>
  <si>
    <t>3301-LBS2BBŁ03</t>
  </si>
  <si>
    <t>Współczesna proza i poezja brytyjska w kontekście dawnych tradycji literackich - Sem. mgr 2</t>
  </si>
  <si>
    <t>3301-LBS2CE</t>
  </si>
  <si>
    <t>Przekład literacki: strategie, krytyka, recepcja - Sem. mgr 2</t>
  </si>
  <si>
    <t>3301-LBS2ŁĄCZ</t>
  </si>
  <si>
    <t>Współczesna teoria i krytyka wobec tradycji literackiej - Sem. mgr 2</t>
  </si>
  <si>
    <t>3301-LBS2MBŁ</t>
  </si>
  <si>
    <t>Tradycja i wyobraźnia w literaturze brytyjskiej - Sem. mgr 2</t>
  </si>
  <si>
    <t>3301-LBS3CE</t>
  </si>
  <si>
    <t>Przekład literacki: strategie, krytyka, recepcja - Sem. mgr 3</t>
  </si>
  <si>
    <t>3301-LBS3MBŁ</t>
  </si>
  <si>
    <t>Tradycja i wyobraźnia w literaturze brytyjskiej - Sem. mgr 3</t>
  </si>
  <si>
    <t>3301-LBS3OR</t>
  </si>
  <si>
    <t>Proza brytyjska XX wieku - Sem. mgr 3</t>
  </si>
  <si>
    <t>3301-LBS4CE</t>
  </si>
  <si>
    <t>Przekład literacki: strategie, krytyka, recepcja - Sem. mgr 4</t>
  </si>
  <si>
    <t>3301-LBS4MBŁ</t>
  </si>
  <si>
    <t>Tradycja i wyobraźnia w literaturze brytyjskiej - Sem. mgr 4</t>
  </si>
  <si>
    <t>3301-LBS4OR02</t>
  </si>
  <si>
    <t>Proza brytyjska XX i XXI wieku - Sem. mgr 4</t>
  </si>
  <si>
    <t>3301-LPA-C1</t>
  </si>
  <si>
    <t>Egzamin C1 Instytutu Anglistyki</t>
  </si>
  <si>
    <t>3301-M-GEO-A-1</t>
  </si>
  <si>
    <t>Geografia A specjalizacja brytyjska</t>
  </si>
  <si>
    <t>3301-M-L1ILS2</t>
  </si>
  <si>
    <t>Metodologia badań literackich dla specjalizacji A</t>
  </si>
  <si>
    <t>3301-M-L2HEL</t>
  </si>
  <si>
    <t>3301-M-TI</t>
  </si>
  <si>
    <t>3301-M-WOSA</t>
  </si>
  <si>
    <t>Wiedza o sztuce amerykańskiej</t>
  </si>
  <si>
    <t>3301-M-WOSB</t>
  </si>
  <si>
    <t>Wiedza o sztuce brytyjskiej</t>
  </si>
  <si>
    <t>3301-PDR-ZIP</t>
  </si>
  <si>
    <t>3301-SEM-LIC</t>
  </si>
  <si>
    <t>3301-SEM-LIC-SFK-A</t>
  </si>
  <si>
    <t>3301-SFK-FILKULT</t>
  </si>
  <si>
    <t>3301-SP-AFT</t>
  </si>
  <si>
    <t>Analiza funkcjonalna tekstów do celów tłumaczeniowych</t>
  </si>
  <si>
    <t>3301-SP-NT</t>
  </si>
  <si>
    <t>Nowoczesne technologie w pracy tłumacza</t>
  </si>
  <si>
    <t>3301-SP-PP</t>
  </si>
  <si>
    <t>Psychologiczne podstawy komunikacji i tłumaczenia</t>
  </si>
  <si>
    <t>3301-SP-SP</t>
  </si>
  <si>
    <t>Stylistyka porównawcza języka angielskiego i polskiego</t>
  </si>
  <si>
    <t>3301-SP-ST</t>
  </si>
  <si>
    <t>Styl i tłumaczenie</t>
  </si>
  <si>
    <t>3301-SP-SZJ</t>
  </si>
  <si>
    <t>Samodoskonalenie i zapewnienie jakości przekładu</t>
  </si>
  <si>
    <t>3301-SP-TD1</t>
  </si>
  <si>
    <t>Warsztat: Tłumaczenie dokumentów 1</t>
  </si>
  <si>
    <t>3301-SP-TD2</t>
  </si>
  <si>
    <t>Warsztat: Tłumaczenie dokumentów  2</t>
  </si>
  <si>
    <t>3301-SP-TP</t>
  </si>
  <si>
    <t>Tłumaczenie w teorii i praktyce</t>
  </si>
  <si>
    <t>3301-SP-TTB</t>
  </si>
  <si>
    <t>Warsztat: Tłumaczenie tekstów biznesowych</t>
  </si>
  <si>
    <t>3301-SP-TTB2</t>
  </si>
  <si>
    <t>Warsztat: Tłumaczenie tekstów biznesowych 2</t>
  </si>
  <si>
    <t>3301-SP-TTNH</t>
  </si>
  <si>
    <t>Warsztat: Tłumaczenie tekstów naukowych o tematyce humanistycznej</t>
  </si>
  <si>
    <t>3301-SP-TTNH2</t>
  </si>
  <si>
    <t>Warsztat: Tłumaczenie tekstów naukowych o tematyce humanistycznej 2</t>
  </si>
  <si>
    <t>3301-SP-TTNS</t>
  </si>
  <si>
    <t>Warsztat: Tłumaczenie tekstów naukowych o tematyce ścisłej i technicznej</t>
  </si>
  <si>
    <t>3301-SP-TTT</t>
  </si>
  <si>
    <t>Warsztat: Tłumaczenie tekstów o tematyce turystycznej</t>
  </si>
  <si>
    <t>3301-SP-WP</t>
  </si>
  <si>
    <t>Wykład prawnika</t>
  </si>
  <si>
    <t>3301-SZD-SPU</t>
  </si>
  <si>
    <t>Strategia publikacyjna i merytoryczne aspekty pozyskiwania grantów w dyscyplinie (warsztat naukowca) - dyscyplina Literaturoznawstwo - ENG</t>
  </si>
  <si>
    <t>3301-SZD-WM1</t>
  </si>
  <si>
    <t>Warsztat metodyczny grupowy – dyscyplina Literaturoznawstwo - ENG</t>
  </si>
  <si>
    <t>3301-SZD-WM2</t>
  </si>
  <si>
    <t>Warsztat metodyczny grupowy – dyscyplina Literaturoznawstwo - ENG (warsztat dodatkowy)</t>
  </si>
  <si>
    <t>3301-SZD-WTK</t>
  </si>
  <si>
    <t>Współczesne teorie literatury i kultury</t>
  </si>
  <si>
    <t>3301-UM-CLIL-A-SP</t>
  </si>
  <si>
    <t>MA CLIL - Rozwijanie sprawności mówienia dla celów akademickich: Literatura i kultura amerykańska</t>
  </si>
  <si>
    <t>3301-UM-CLIL-A-WR</t>
  </si>
  <si>
    <t>MA CLIL - Pisanie i analiza tekstu dla celów akademickich - Literatura i kultura amerykańska</t>
  </si>
  <si>
    <t>3301-UM-CLIL-B-SP</t>
  </si>
  <si>
    <t>MA CLIL - Rozwijanie sprawności mówienia dla celów akademickich - Literatura i kultura brytyjska</t>
  </si>
  <si>
    <t>3301-UM-CLIL-B-WR</t>
  </si>
  <si>
    <t>MA CLIL - Pisanie i analiza tekstu dla celów akademickich - Literatura i kultura brytyjska</t>
  </si>
  <si>
    <t>3301-UM-CLIL-J-SP</t>
  </si>
  <si>
    <t>MA CLIL - Rozwijanie sprawności mówienia dla celów akademickich - Językoznawstwo</t>
  </si>
  <si>
    <t>3301-UM-CLIL-J-WR</t>
  </si>
  <si>
    <t>MA CLIL - Pisanie i analiza tekstu dla celów akademickich - Językoznawstwo</t>
  </si>
  <si>
    <t>3301-UMFIL-ANG</t>
  </si>
  <si>
    <t>3301-UM-W-JF161</t>
  </si>
  <si>
    <t>Wykład monograficzny: Fonologia kontrastywna</t>
  </si>
  <si>
    <t>3301-UM-W-JF162A</t>
  </si>
  <si>
    <t>Wykład monograficzny: Angielsko-polska składnia kontrastywna</t>
  </si>
  <si>
    <t>3301-UM-W-JF162B</t>
  </si>
  <si>
    <t>3301-UM-W-JF-S</t>
  </si>
  <si>
    <t>Wykład monograficzny: Składnia</t>
  </si>
  <si>
    <t>3301-UM-W-JS1907</t>
  </si>
  <si>
    <t>3301-UM-W-JS2818</t>
  </si>
  <si>
    <t>Wykład monograficzny: Metodologie badawcze w przekładoznawstwie</t>
  </si>
  <si>
    <t>3301-UM-W-KA1528</t>
  </si>
  <si>
    <t>3301-UM-W-LA1307</t>
  </si>
  <si>
    <t>Wykład monograficzny: Lenistwo w literaturze amerykańskiej</t>
  </si>
  <si>
    <t>3301-UM-W-LB01</t>
  </si>
  <si>
    <t>Wykład monograficzny: Proza XX wieku</t>
  </si>
  <si>
    <t>3301-UM-W-LB210</t>
  </si>
  <si>
    <t>Wykład monograficzny: Realizm</t>
  </si>
  <si>
    <t>3301-UM-W-PHL</t>
  </si>
  <si>
    <t>Wykład monograficzny: Fonologia. Gramatyka opisowa języka angielskiego.</t>
  </si>
  <si>
    <t>3301-WARSZTAT-FILM</t>
  </si>
  <si>
    <t>From Script to Film: A Screenwriting Workshop</t>
  </si>
  <si>
    <t>3301-WLAINT</t>
  </si>
  <si>
    <t>3301-WNfKA150</t>
  </si>
  <si>
    <t>3301-Z-CLIL-1</t>
  </si>
  <si>
    <t>MA CLIL - Pisanie i analiza tekstu dla celów akademickich 1</t>
  </si>
  <si>
    <t>3301-Z-CLIL-2</t>
  </si>
  <si>
    <t>MA CLIL - Pisanie i analiza tekstu dla celów akademickich 2</t>
  </si>
  <si>
    <t>3301-ZFIL-ANG</t>
  </si>
  <si>
    <t>3301-ZJF1636</t>
  </si>
  <si>
    <t>Wprowadzenie do socjolingwistyki</t>
  </si>
  <si>
    <t>3301-ZJF1637</t>
  </si>
  <si>
    <t>Dialekty regionalne amerykańskiego angielskiego</t>
  </si>
  <si>
    <t>3301-ZJF165</t>
  </si>
  <si>
    <t>3301-ZJF184</t>
  </si>
  <si>
    <t>3301-ZJF2661</t>
  </si>
  <si>
    <t>3301-ZJFZS003</t>
  </si>
  <si>
    <t>Gramatyka kontrastywna polsko-angielska: składnia</t>
  </si>
  <si>
    <t>3301-ZJFZS004</t>
  </si>
  <si>
    <t>Gramatyka kontrastywna polsko-angielska: fonetyka i fonologia</t>
  </si>
  <si>
    <t>3301-ZJS10002</t>
  </si>
  <si>
    <t>3301-ZJS1802</t>
  </si>
  <si>
    <t>Trudności z angielskim przekładem polskich tekstów z zakresu turystyki</t>
  </si>
  <si>
    <t>3301-ZJS182</t>
  </si>
  <si>
    <t>Podstawowe pojęcia w uczeniu się języka obcego</t>
  </si>
  <si>
    <t>3301-ZJS1901</t>
  </si>
  <si>
    <t>Analiza podręczników</t>
  </si>
  <si>
    <t>3301-ZJS2806</t>
  </si>
  <si>
    <t>3301-ZJS2914</t>
  </si>
  <si>
    <t>3301-ZJSW002</t>
  </si>
  <si>
    <t>Wybrane zagadnienia z metodyki</t>
  </si>
  <si>
    <t>3301-ZJSW004</t>
  </si>
  <si>
    <t>Przekładoznawstwo w dzisiejszej dobie przemian</t>
  </si>
  <si>
    <t>3301-ZKA1519</t>
  </si>
  <si>
    <t>3301-ZKA155</t>
  </si>
  <si>
    <t>3301-ZKA156</t>
  </si>
  <si>
    <t>3301-ZKAW006</t>
  </si>
  <si>
    <t>3301-ZKB1405</t>
  </si>
  <si>
    <t>3301-ZKB143</t>
  </si>
  <si>
    <t>Historia społeczna Anglii 1780-1832</t>
  </si>
  <si>
    <t>3301-ZKB2410</t>
  </si>
  <si>
    <t>XXI o XIX: Epoka wiktoriańska w kulturze współczesnej</t>
  </si>
  <si>
    <t>3301-ZKB2415</t>
  </si>
  <si>
    <t>Polacy, Włosi, Irlandczycy: Migranci i uchodźcy w Anglii 1800-1870</t>
  </si>
  <si>
    <t>3301-ZKBZS008</t>
  </si>
  <si>
    <t>3301-ZKBZS009</t>
  </si>
  <si>
    <t>Historia społeczna Wielkiej Brytanii 1780-1832</t>
  </si>
  <si>
    <t>3301-ZLA128</t>
  </si>
  <si>
    <t>Amerykańskie opowiadania - przegląd gatunku</t>
  </si>
  <si>
    <t>3301-ZLA2205</t>
  </si>
  <si>
    <t>Psychoanaliza - Feminizm - Literatura</t>
  </si>
  <si>
    <t>3301-ZLAZS009</t>
  </si>
  <si>
    <t>Wprowadzenie do teorii krytycznej</t>
  </si>
  <si>
    <t>3301-ZLAZS010</t>
  </si>
  <si>
    <t>3301-ZLB100</t>
  </si>
  <si>
    <t>Szekspir</t>
  </si>
  <si>
    <t>3301-ZLB10001</t>
  </si>
  <si>
    <t>3301-ZLB1014</t>
  </si>
  <si>
    <t>3301-ZLB112</t>
  </si>
  <si>
    <t>Wprowadzenie do teorii literatury</t>
  </si>
  <si>
    <t>3301-ZLBW001</t>
  </si>
  <si>
    <t>Literatura brytyjska od średniowiecza do XVII w.</t>
  </si>
  <si>
    <t>3301-ZLBW011</t>
  </si>
  <si>
    <t>Czytając poetów romantycznych</t>
  </si>
  <si>
    <t>3301-ZNJFS1WOJ03</t>
  </si>
  <si>
    <t>Słownictwo, semantyka oraz odmiany języka angielskiego - Sem. mgr 1</t>
  </si>
  <si>
    <t>3301-ZNJFS2WOJ03</t>
  </si>
  <si>
    <t>Słownictwo, semantyka oraz odmiany języka angielskiego - Sem. mgr 2</t>
  </si>
  <si>
    <t>3301-ZNJFS3WOJ03</t>
  </si>
  <si>
    <t>Słownictwo, semantyka oraz odmiany języka angielskiego - Sem. mgr 3</t>
  </si>
  <si>
    <t>3301-ZNJFS4WOJ03</t>
  </si>
  <si>
    <t>Słownictwo, semantyka oraz odmiany języka angielskiego - Sem. mgr 4</t>
  </si>
  <si>
    <t>3301-ZNJSS1GOZ02</t>
  </si>
  <si>
    <t>Uczenie się języka obcego- język a kultura- tłumaczenie kulturowe - Sem. mgr 1</t>
  </si>
  <si>
    <t>3301-ZNJSS1KE</t>
  </si>
  <si>
    <t>3301-ZNJSS1MO</t>
  </si>
  <si>
    <t>Rola świadomości w nauczaniu i uczeniu się języka obcego - Sem. mgr 1</t>
  </si>
  <si>
    <t>3301-ZNJSS2GOZ02</t>
  </si>
  <si>
    <t>Uczenie się języka obcego- język a kultura- tłumaczenie kulturowe - Sem. mgr 2</t>
  </si>
  <si>
    <t>3301-ZNJSS2KE</t>
  </si>
  <si>
    <t>3301-ZNJSS2MO</t>
  </si>
  <si>
    <t>Rola świadomości w nauczaniu i uczeniu się języka obcego - Sem. mgr 2</t>
  </si>
  <si>
    <t>3301-ZNJSS3GOZ02</t>
  </si>
  <si>
    <t>Uczenie się języka obcego- język a kultura- tłumaczenie kulturowe - Sem. mgr 3</t>
  </si>
  <si>
    <t>3301-ZNJSS3KE</t>
  </si>
  <si>
    <t>3301-ZNJSS3MO</t>
  </si>
  <si>
    <t>Rola świadomości w nauczaniu i uczeniu się języka obcego - Sem. mgr 3</t>
  </si>
  <si>
    <t>3301-ZNJSS4GOZ02</t>
  </si>
  <si>
    <t>Uczenie się języka obcego- język a kultura-  tłumaczenie kulturowe - Sem. mgr 4</t>
  </si>
  <si>
    <t>3301-ZNJSS4KE</t>
  </si>
  <si>
    <t>3301-ZNJSS4MO</t>
  </si>
  <si>
    <t>Rola świadomości w nauczaniu i uczeniu się języka obcego - Sem. mgr 4</t>
  </si>
  <si>
    <t>3301-ZNKAS1MIE</t>
  </si>
  <si>
    <t>Kultura życia codziennego Stanów Zjednoczonych w XX i XXI w. - Sem. mgr 1</t>
  </si>
  <si>
    <t>3301-ZNKAS2MIE</t>
  </si>
  <si>
    <t>Kultura życia codziennego Stanów Zjednoczonych w XX i XXI w. - Sem. mgr 2</t>
  </si>
  <si>
    <t>3301-ZNKAS3GOŁ02</t>
  </si>
  <si>
    <t>Amerykańska kultura popularna w XIX i XX w. - Sem. mgr 3</t>
  </si>
  <si>
    <t>3301-ZNKAS3MIE</t>
  </si>
  <si>
    <t>Kultura życia codziennego Stanów Zjednoczonych w XX i XXI w. - Sem. mgr 3</t>
  </si>
  <si>
    <t>3301-ZNKAS4GOŁ02</t>
  </si>
  <si>
    <t>Amerykańska kultura popularna w XIX i XX w. - Sem. mgr 4</t>
  </si>
  <si>
    <t>3301-ZNKAS4MIE</t>
  </si>
  <si>
    <t>Kultura życia codziennego Stanów Zjednoczonych w XX i XXI w. - Sem. mgr 4</t>
  </si>
  <si>
    <t>3301-ZNKBS1HA02</t>
  </si>
  <si>
    <t>Społeczeństwo i kultura Wielkiej Brytanii 1870-2017 - Sem. mgr 1</t>
  </si>
  <si>
    <t>3301-ZNKBS2HA02</t>
  </si>
  <si>
    <t>Społeczeństwo i kultura Wielkiej Brytanii 1870-2017 - Sem. mgr 2</t>
  </si>
  <si>
    <t>3301-ZNKBS3HA02</t>
  </si>
  <si>
    <t>Społeczeństwo i kultura Wielkiej Brytanii 1870-2017 - Sem. mgr 3</t>
  </si>
  <si>
    <t>3301-ZNKBS4HA02</t>
  </si>
  <si>
    <t>Społeczeństwo i kultura Wielkiej Brytanii 1870-2017 - Sem. mgr 4</t>
  </si>
  <si>
    <t>3301-ZNLAS1RÓŻ</t>
  </si>
  <si>
    <t>Literatura amerykańska w XX i XXI wieku - Sem. mgr 1</t>
  </si>
  <si>
    <t>3301-ZNLAS1WŁOD</t>
  </si>
  <si>
    <t>3301-ZNLAS2RÓŻ</t>
  </si>
  <si>
    <t>Literatura amerykańska w XX i XXI wieku - Sem. mgr 2</t>
  </si>
  <si>
    <t>3301-ZNLAS2WŁOD</t>
  </si>
  <si>
    <t>3301-ZNLAS3ŁAD03</t>
  </si>
  <si>
    <t>Literatura amerykańska XX wieku - Sem. mgr 3</t>
  </si>
  <si>
    <t>3301-ZNLAS3WŁOD</t>
  </si>
  <si>
    <t>3301-ZNLAS4ŁAD03</t>
  </si>
  <si>
    <t>Literatura amerykańska XX wieku - Sem. mgr 4</t>
  </si>
  <si>
    <t>3301-ZNLAS4WŁOD</t>
  </si>
  <si>
    <t>3301-ZNLBS1ŁĄCZ</t>
  </si>
  <si>
    <t>Teatr angielski od XVI do XXI wieku - sem. mgr 1</t>
  </si>
  <si>
    <t>3301-ZNLBS1ŁU02</t>
  </si>
  <si>
    <t>Poezja i proza XIX wieku. Związki literatury i sztuk pięknych - Sem. mgr 1</t>
  </si>
  <si>
    <t>3301-ZNLBS2ŁU02</t>
  </si>
  <si>
    <t>Poezja i proza XIX wieku. Związki literatury i sztuk pięknych - Sem. mgr 2</t>
  </si>
  <si>
    <t>3301-ZNLBS3ŁĄCZ</t>
  </si>
  <si>
    <t>Teatr angielski od XVI do XXI wieku - sem. mgr 3</t>
  </si>
  <si>
    <t>3301-ZNLBS4ŁĄCZ</t>
  </si>
  <si>
    <t>Teatr angielski od XVI do XXI wieku - sem. mgr 4</t>
  </si>
  <si>
    <t>3302-2AN1wz-Z</t>
  </si>
  <si>
    <t>Artyści niemieckiego obszaru językowego i ich związki z Polską</t>
  </si>
  <si>
    <t>3302-2APP1s1-Z</t>
  </si>
  <si>
    <t>Aplikacje psychologiczno-pedagogiczne w glottodydaktyce 1 – III i IV etap edukacyjny</t>
  </si>
  <si>
    <t>3302-2APP1s2-Z</t>
  </si>
  <si>
    <t>Aplikacje psychologiczno-pedagogiczne w glottodydaktyce 2 – III i IV etap edukacyjny</t>
  </si>
  <si>
    <t>3302-2EJ1-L</t>
  </si>
  <si>
    <t>3302-2EJb1-L</t>
  </si>
  <si>
    <t>Etykieta językowa w biznesie</t>
  </si>
  <si>
    <t>3302-2ETD2-L</t>
  </si>
  <si>
    <t>Edytorstwo tekstów dawnych</t>
  </si>
  <si>
    <t>3302-2EW1sz-Z</t>
  </si>
  <si>
    <t>Europa współczesna – kultura, języki, obyczaje</t>
  </si>
  <si>
    <t>3302-2GK1-Z</t>
  </si>
  <si>
    <t>3302-2GKN2k1-Z</t>
  </si>
  <si>
    <t>Glottodydaktyczne kompetencje nauczyciela 1 – III i IV etap edukacyjny</t>
  </si>
  <si>
    <t>3302-2GKN2k2-L</t>
  </si>
  <si>
    <t>Glottodydaktyczne kompetencje nauczyciela 2 – III i IV etap edukacyjny</t>
  </si>
  <si>
    <t>3302-2GKN2k3-L</t>
  </si>
  <si>
    <t>Glottodydaktyczne kompetencje nauczyciela 3 – III i IV etap edukacyjny</t>
  </si>
  <si>
    <t>3302-2HK1kz-L</t>
  </si>
  <si>
    <t>Historia kultury krajów niemieckiego obszaru językowego do końca XIX wieku</t>
  </si>
  <si>
    <t>3302-2HK1kz-Z</t>
  </si>
  <si>
    <t>3302-2HK2kz-Z</t>
  </si>
  <si>
    <t>Historia kultury krajów niemieckiego obszaru językowego od XX wieku</t>
  </si>
  <si>
    <t>3302-2HK2-L</t>
  </si>
  <si>
    <t>3302-2HK2-Z</t>
  </si>
  <si>
    <t>Historia i teoria krytyki literackiej</t>
  </si>
  <si>
    <t>3302-2HkB-KINT-L</t>
  </si>
  <si>
    <t>Historia kultury k.n.o.j. - B2+ (on-line)</t>
  </si>
  <si>
    <t>3302-2HKB-L</t>
  </si>
  <si>
    <t>Historia kultury k.n.o.j. z elementami nauki języka niemieckiego na poziomie B2+</t>
  </si>
  <si>
    <t>3302-2HKN2-L</t>
  </si>
  <si>
    <t>Historia krajów niemieckiego obszaru językowego w XX i XXI wieku</t>
  </si>
  <si>
    <t>3302-2HKN2-Z</t>
  </si>
  <si>
    <t>3302-2JM2-Z</t>
  </si>
  <si>
    <t>3302-2JR1-Z</t>
  </si>
  <si>
    <t>3302-2KL2-Z</t>
  </si>
  <si>
    <t>Krytyka literacka w praktyce</t>
  </si>
  <si>
    <t>3302-2KMK1wm-L</t>
  </si>
  <si>
    <t>3302-2KMK1wm-Z</t>
  </si>
  <si>
    <t>3302-2KMO1-Z</t>
  </si>
  <si>
    <t>Komunikacja multimedialna i online</t>
  </si>
  <si>
    <t>3302-2KS1-L</t>
  </si>
  <si>
    <t>Korespondencja sztuk</t>
  </si>
  <si>
    <t>3302-2KS1-Z</t>
  </si>
  <si>
    <t>3302-2LF2-L</t>
  </si>
  <si>
    <t>Literatura jako forma dyskursu kulturowego</t>
  </si>
  <si>
    <t>3302-2LFD1-Z</t>
  </si>
  <si>
    <t>3302-2LST2-L</t>
  </si>
  <si>
    <t>Literaturoznawstwo stosowane</t>
  </si>
  <si>
    <t>3302-2NOL1-L</t>
  </si>
  <si>
    <t>Nowe opracowania literatury dawnej niemieckiego obszaru językowego</t>
  </si>
  <si>
    <t>3302-2NP1sz-L</t>
  </si>
  <si>
    <t>Nowe prądy w językoznawstwie / kulturoznawstwie / literaturoznawstwie / glottodydaktyce</t>
  </si>
  <si>
    <t>3302-2NP1sz-Z</t>
  </si>
  <si>
    <t>3302-2PKN2-Z</t>
  </si>
  <si>
    <t>Podstawowe konteksty nauczania języków obcych</t>
  </si>
  <si>
    <t>3302-2PN1c-L</t>
  </si>
  <si>
    <t>Praktyczna nauka języka niemieckiego</t>
  </si>
  <si>
    <t>3302-2PN1cz2-L</t>
  </si>
  <si>
    <t>Praktyczna nauka języka niemieckiego II</t>
  </si>
  <si>
    <t>3302-2PN1cz3-L</t>
  </si>
  <si>
    <t>Praktyczna nauka języka niemieckiego III</t>
  </si>
  <si>
    <t>3302-2PN1-Z</t>
  </si>
  <si>
    <t>3302-2PN2-L</t>
  </si>
  <si>
    <t>3302-2PN2-Z</t>
  </si>
  <si>
    <t>3302-2PNwydz-Z</t>
  </si>
  <si>
    <t>Historia kultury k.n.o.j. z elementami nauki języka niemieckiego na poziomie B2+ dla Wydziału Neofilologii</t>
  </si>
  <si>
    <t>3302-2PPP1a-L</t>
  </si>
  <si>
    <t>Praktyka psychologiczno-pedagogiczna – III i IV etap edukacyjny</t>
  </si>
  <si>
    <t>3302-2PPPB1-L</t>
  </si>
  <si>
    <t>Psychologiczno-pedagogiczny projekt badawczy w glottodydaktyce</t>
  </si>
  <si>
    <t>3302-2Pwydz-L</t>
  </si>
  <si>
    <t>Tendencje we współczesnym niemiecko- i polskojęzycznym dramacie i teatrze (z elementami nauki języka angielskiego na poziomie B2+)</t>
  </si>
  <si>
    <t>3302-2PZ2-Z</t>
  </si>
  <si>
    <t>Polsko-niemieckie związki literackie</t>
  </si>
  <si>
    <t>3302-2RK1kz-L</t>
  </si>
  <si>
    <t>Różnice kulturowe między Polakami i Niemcami</t>
  </si>
  <si>
    <t>3302-2RK1kz-Z</t>
  </si>
  <si>
    <t>3302-2SCL1-L</t>
  </si>
  <si>
    <t>3302-2SK2-Z</t>
  </si>
  <si>
    <t>Subkultury i kontrkultury w krajach niemieckojęzycznych i w Polsce</t>
  </si>
  <si>
    <t>3302-2SM1-L</t>
  </si>
  <si>
    <t>3302-2SM1smz-Z</t>
  </si>
  <si>
    <t>3302-2SM2-L</t>
  </si>
  <si>
    <t>3302-2SM2-Z</t>
  </si>
  <si>
    <t>3302-2SPN2-L</t>
  </si>
  <si>
    <t>Stosunki polsko-niemieckie</t>
  </si>
  <si>
    <t>3302-2ST1-Z</t>
  </si>
  <si>
    <t>3302-2TD1-L</t>
  </si>
  <si>
    <t>Tłumaczenie dokumentów</t>
  </si>
  <si>
    <t>3302-2TD2cz-Z</t>
  </si>
  <si>
    <t>3302-2TL1-Z</t>
  </si>
  <si>
    <t>Trendy w literaturze XX i XXI wieku niemieckiego obszaru językowego</t>
  </si>
  <si>
    <t>3302-2TP2-Z</t>
  </si>
  <si>
    <t>Tłumaczenia tekstów prasowych</t>
  </si>
  <si>
    <t>3302-2TPP1-L</t>
  </si>
  <si>
    <t>Teoria i praktyka przekładu literackiego</t>
  </si>
  <si>
    <t>3302-2TPP1-Z</t>
  </si>
  <si>
    <t>3302-2TT1-L</t>
  </si>
  <si>
    <t>Tłumaczenie tekstów użytkowych</t>
  </si>
  <si>
    <t>3302-2TTF2-L</t>
  </si>
  <si>
    <t>Tłumaczenie tekstów fachowych</t>
  </si>
  <si>
    <t>3302-2TWS2-L</t>
  </si>
  <si>
    <t>Tendencje we współczesnej sztuce</t>
  </si>
  <si>
    <t>3302-2WPD1-L</t>
  </si>
  <si>
    <t>Wstępna praktyka dydaktyczna – III i IV etap edukacyjny</t>
  </si>
  <si>
    <t>3302-2WT1-Z</t>
  </si>
  <si>
    <t>3302-2ZO1sz-L</t>
  </si>
  <si>
    <t>Zwyczaje i obyczaje w krajach niemieckojęzycznych</t>
  </si>
  <si>
    <t>3302-2ZPD1-L</t>
  </si>
  <si>
    <t>Zasadnicza praktyka dydaktyczna – III i IV etap edukacyjny</t>
  </si>
  <si>
    <t>3302-2ZS1spz-L</t>
  </si>
  <si>
    <t>Zajęcia specjalizacyjne</t>
  </si>
  <si>
    <t>3302-2ZS1spz-Z</t>
  </si>
  <si>
    <t>3302-2ZS2spz-Z</t>
  </si>
  <si>
    <t>3302-App1-Z</t>
  </si>
  <si>
    <t>3302-ASN2c-Z</t>
  </si>
  <si>
    <t>Analiza składni języka niemieckiego</t>
  </si>
  <si>
    <t>3302-ASN2w-Z</t>
  </si>
  <si>
    <t>3302-BS-OG</t>
  </si>
  <si>
    <t>Bluźnić i schlebiać, besztać i chwalić, czyli wędrówka na krawędzi grzeczności i niegrzeczności językowej w niemczyźnie</t>
  </si>
  <si>
    <t>3302-CMSR-OG</t>
  </si>
  <si>
    <t>Co mówią stare rękopisy: wygląd, pismo, ilustracje i zdobienia</t>
  </si>
  <si>
    <t>3302-CZT-OG</t>
  </si>
  <si>
    <t>"Człowiek żyje tyle razy, ile zna języków". Nauka języka ojczystego Goethego od podstaw</t>
  </si>
  <si>
    <t>3302-DDW-OG</t>
  </si>
  <si>
    <t>Dziecko i dzieciństwo we współczesnej kulturze polskiej i niemieckojęzycznej - porównanie</t>
  </si>
  <si>
    <t>3302-DFN-OG</t>
  </si>
  <si>
    <t>Dzieje filmu niemieckiego</t>
  </si>
  <si>
    <t>3302-DPT-OG</t>
  </si>
  <si>
    <t>Deutsches und polnisches Trinken im Spiegel germanistischer Forschung</t>
  </si>
  <si>
    <t>3302-DR-OG</t>
  </si>
  <si>
    <t>Deutsch mit Rammstein</t>
  </si>
  <si>
    <t>3302-DTW-OG</t>
  </si>
  <si>
    <t>Dzieciństwo trwa wiecznie. Dziecko w świetle koncepcji psychologicznych XX i XXI wieku</t>
  </si>
  <si>
    <t>3302-DWS-OG</t>
  </si>
  <si>
    <t>II wojna światowa we współczesnej książce i literaturze dla dzieci</t>
  </si>
  <si>
    <t>3302-DY2cw-Z</t>
  </si>
  <si>
    <t>Glottodydaktyka</t>
  </si>
  <si>
    <t>3302-DY2w-Z</t>
  </si>
  <si>
    <t>3302-ESE-OG</t>
  </si>
  <si>
    <t>Es war einmal... czasy przeszłe w języku niemieckim</t>
  </si>
  <si>
    <t>3302-FN2-L</t>
  </si>
  <si>
    <t>Fonetyka języka niemieckiego</t>
  </si>
  <si>
    <t>3302-FZ1we-L</t>
  </si>
  <si>
    <t>3302-GD2cw-L</t>
  </si>
  <si>
    <t>Glottodydaktyka (nieobowiązkowe, kształcenie nauczycieli)</t>
  </si>
  <si>
    <t>3302-GD2cw-Z</t>
  </si>
  <si>
    <t>3302-GD2w-L</t>
  </si>
  <si>
    <t>Glottodydaktyka (II)</t>
  </si>
  <si>
    <t>3302-Gk1-Z</t>
  </si>
  <si>
    <t>Gramatyka kontrastywna I</t>
  </si>
  <si>
    <t>3302-Gkn2-L</t>
  </si>
  <si>
    <t>3302-GOM1-L</t>
  </si>
  <si>
    <t>Gramatyka opisowa języka niemieckiego. Morfologiczna analiza języka niemieckiego II</t>
  </si>
  <si>
    <t>3302-GOM1-Z</t>
  </si>
  <si>
    <t>Gramatyka opisowa języka niemieckiego. Morfologiczna analiza języka I</t>
  </si>
  <si>
    <t>3302-H2HE1cz2-Z</t>
  </si>
  <si>
    <t>Helwetologia</t>
  </si>
  <si>
    <t>3302-H2HE1-Z</t>
  </si>
  <si>
    <t>Helwetologia (on-line)</t>
  </si>
  <si>
    <t>3302-H2JOD1-L</t>
  </si>
  <si>
    <t>Język obcy drugi</t>
  </si>
  <si>
    <t>3302-H2JOD1-Z</t>
  </si>
  <si>
    <t>3302-H2JOP1-L</t>
  </si>
  <si>
    <t>Język obcy pierwszy</t>
  </si>
  <si>
    <t>3302-H2JOP1-Z</t>
  </si>
  <si>
    <t>3302-H2KF1-L</t>
  </si>
  <si>
    <t>Kultura (francuskojęzyczna)</t>
  </si>
  <si>
    <t>3302-H2KN1-Z</t>
  </si>
  <si>
    <t>Kultura (niemieckojęzyczna)</t>
  </si>
  <si>
    <t>3302-H2KW1-Z</t>
  </si>
  <si>
    <t>Kultura (włoskojęzyczna)</t>
  </si>
  <si>
    <t>3302-H2LF1-L</t>
  </si>
  <si>
    <t>Literatura (francuskojęzyczna)</t>
  </si>
  <si>
    <t>3302-H2LN1-L</t>
  </si>
  <si>
    <t>Literatura (niemieckojęzyczna)</t>
  </si>
  <si>
    <t>3302-H2LW1-L</t>
  </si>
  <si>
    <t>Literatura (włoskojęzyczna)</t>
  </si>
  <si>
    <t>3302-H2SM1-L</t>
  </si>
  <si>
    <t>3302-H2SM1-Z</t>
  </si>
  <si>
    <t>3302-H2SP1-Z</t>
  </si>
  <si>
    <t>System polityczny Konfederacji Szwajcarskiej</t>
  </si>
  <si>
    <t>3302-Hk2-L</t>
  </si>
  <si>
    <t>3302-Hk2-Z</t>
  </si>
  <si>
    <t>3302-HK-OG</t>
  </si>
  <si>
    <t>3302-Hku1-L</t>
  </si>
  <si>
    <t>Historia kultury krajów niemieckiego obszaru językowego (do końca XIX wieku)</t>
  </si>
  <si>
    <t>3302-Hku1-Z</t>
  </si>
  <si>
    <t>3302-HL1-L</t>
  </si>
  <si>
    <t>Historia literatury niemieckojęzycznej</t>
  </si>
  <si>
    <t>3302-HL1-Z</t>
  </si>
  <si>
    <t>3302-HN2-L</t>
  </si>
  <si>
    <t>Historia Niemiec</t>
  </si>
  <si>
    <t>3302-HN2w-Z</t>
  </si>
  <si>
    <t>3302-HNL-OG</t>
  </si>
  <si>
    <t>Historia nauczycielką literatury</t>
  </si>
  <si>
    <t>3302-JCR-OG</t>
  </si>
  <si>
    <t>Jak czytać niemieckie rękopisy z okresu średniowiecza?</t>
  </si>
  <si>
    <t>3302-JŁ1cz-Z</t>
  </si>
  <si>
    <t>Język klasyczny – łacina</t>
  </si>
  <si>
    <t>3302-JŁ1-L</t>
  </si>
  <si>
    <t>3302-KK3w-Z</t>
  </si>
  <si>
    <t>Komparatystyka kulturowa</t>
  </si>
  <si>
    <t>3302-KMF-OG</t>
  </si>
  <si>
    <t>Niemieckojęzyczne rękopiśmienne kompendia medyczno-farmakologiczne (regimina sanitatis) z XVI wieku – edycja i tłumaczenie</t>
  </si>
  <si>
    <t>3302-KN1-L</t>
  </si>
  <si>
    <t>Krajoznawstwo niemieckiego obszaru językowego (II)</t>
  </si>
  <si>
    <t>3302-KN1-Z</t>
  </si>
  <si>
    <t>Krajoznawstwo niemieckiego obszaru językowego</t>
  </si>
  <si>
    <t>3302-KZ2cw-L</t>
  </si>
  <si>
    <t>Kulturoznawstwo: Kultura i sztuka w krajach niemieckojęzycznych</t>
  </si>
  <si>
    <t>3302-KZ2cw-Z</t>
  </si>
  <si>
    <t>Kultura i sztuka w krajach niemieckojęzycznych</t>
  </si>
  <si>
    <t>3302-KZ2w-L</t>
  </si>
  <si>
    <t>3302-KZ2w-Z</t>
  </si>
  <si>
    <t>3302-KZ3we-Z</t>
  </si>
  <si>
    <t>Kulturoznawstwo</t>
  </si>
  <si>
    <t>3302-Lfd2-L</t>
  </si>
  <si>
    <t>3302-LI-OG</t>
  </si>
  <si>
    <t>Literatura interkulturowa</t>
  </si>
  <si>
    <t>3302-LN2-L</t>
  </si>
  <si>
    <t>Literatura niemieckojęzyczna II/2</t>
  </si>
  <si>
    <t>3302-LN2w-Z</t>
  </si>
  <si>
    <t>Literatura niemieckojęzyczna II/1</t>
  </si>
  <si>
    <t>3302-LN3-L</t>
  </si>
  <si>
    <t>Literatura niemieckojęzyczna III/2 – seminarium monograficzne</t>
  </si>
  <si>
    <t>3302-LN3sz-Z</t>
  </si>
  <si>
    <t>Seminarium monograficzne z literatury niemieckojęzycznej III/1</t>
  </si>
  <si>
    <t>3302-LX3sz-Z</t>
  </si>
  <si>
    <t>Leksykologiczna analiza języka</t>
  </si>
  <si>
    <t>3302-MBTH3-L</t>
  </si>
  <si>
    <t>Metody badań tekstów historycznych</t>
  </si>
  <si>
    <t>3302-MGI-OG</t>
  </si>
  <si>
    <t>Młodzi, gniewni, inni we współczesnym teatrze europejskim</t>
  </si>
  <si>
    <t>3302-MMP-OG</t>
  </si>
  <si>
    <t>Muzycy i muzyka popularna w krajach niemieckojęzycznych</t>
  </si>
  <si>
    <t>3302-MOW-OG</t>
  </si>
  <si>
    <t>Modernizm wiedeński</t>
  </si>
  <si>
    <t>3302-MP-OG</t>
  </si>
  <si>
    <t>Muzyka popularna krajów niemieckojęzycznych a muzyka popularna w Polsce i na świecie</t>
  </si>
  <si>
    <t>3302-MPS-OG</t>
  </si>
  <si>
    <t>O mierzeniu i przedstawianiu świata w pismach słynnych podróżników, literatów i filozofów</t>
  </si>
  <si>
    <t>3302-N1sz-L</t>
  </si>
  <si>
    <t>Nowe prądy w językoznawstwie / kulturoznawstwie / glottodydaktyce</t>
  </si>
  <si>
    <t>3302-N1sz-Z</t>
  </si>
  <si>
    <t>3302-NDO-OG</t>
  </si>
  <si>
    <t>Język niemiecki dla obcokrajowców</t>
  </si>
  <si>
    <t>3302-NJM-OG</t>
  </si>
  <si>
    <t>Niemiecki język medyczny</t>
  </si>
  <si>
    <t>3302-NJP1-OG</t>
  </si>
  <si>
    <t>Niemiecki język prawa z elementami porównania polskiego i niemieckiego systemu prawa I</t>
  </si>
  <si>
    <t>3302-NJP2-OG</t>
  </si>
  <si>
    <t>Niemiecki język prawa z elementami porównania polskiego i niemieckiego systemu prawa II</t>
  </si>
  <si>
    <t>3302-NJP-OG</t>
  </si>
  <si>
    <t>Niemiecki język prawa z elementami porównania polskiego i niemieckiego systemu prawa</t>
  </si>
  <si>
    <t>3302-NRB-OG</t>
  </si>
  <si>
    <t>Niemieckojęzyczne rękopisy (XVII-XIX wiek) z Gabinetu Rękopisów BUW - jak je czytać i opisywać</t>
  </si>
  <si>
    <t>3302-NSR-OG</t>
  </si>
  <si>
    <t>Namen sind nicht Schall und Rauch</t>
  </si>
  <si>
    <t>3302-OMN-OG</t>
  </si>
  <si>
    <t>Mafia? Nie, dziękuję. Organizacje mafijne na terenie Niemiec</t>
  </si>
  <si>
    <t>3302-OPN-OG</t>
  </si>
  <si>
    <t>Odręczne pismo niemieckie XVIII-XX wieku – teoria i praktyka czytania i pisania</t>
  </si>
  <si>
    <t>3302-OTC-OG</t>
  </si>
  <si>
    <t>Od tekstu do ciała i z powrotem</t>
  </si>
  <si>
    <t>3302-P1cz-L</t>
  </si>
  <si>
    <t>3302-P1cz-Z</t>
  </si>
  <si>
    <t>3302-P2-L</t>
  </si>
  <si>
    <t>3302-P2-Z</t>
  </si>
  <si>
    <t>3302-PED1-L</t>
  </si>
  <si>
    <t>Pedagogika – aspekty (nieobowiązkowe, kształcenie nauczycieli)</t>
  </si>
  <si>
    <t>3302-Pkn2-Z</t>
  </si>
  <si>
    <t>3302-PKN-OG</t>
  </si>
  <si>
    <t>Podróż po współczesnej kulturze niemieckiej: literatura, muzyka, film</t>
  </si>
  <si>
    <t>3302-PLN-OG</t>
  </si>
  <si>
    <t>Przekład literacki z języka niemieckiego w praktyce. Wprowadzenie do krytyki przekładu</t>
  </si>
  <si>
    <t>3302-PMZ-OG</t>
  </si>
  <si>
    <t>"Przeciwko metodzie" czyli o zaletach, sensie i wadach naukowego pisania</t>
  </si>
  <si>
    <t>3302-PN1-L</t>
  </si>
  <si>
    <t>3302-PN1-Z</t>
  </si>
  <si>
    <t>3302-PN2cw-Z</t>
  </si>
  <si>
    <t>3302-PN2-L</t>
  </si>
  <si>
    <t>3302-PN3-L</t>
  </si>
  <si>
    <t>3302-PN3-Z</t>
  </si>
  <si>
    <t>3302-PNA3-L</t>
  </si>
  <si>
    <t>Pisarstwo naukowe</t>
  </si>
  <si>
    <t>3302-PP1cz-Z</t>
  </si>
  <si>
    <t>Psychopedagogika</t>
  </si>
  <si>
    <t>3302-PP1w-L</t>
  </si>
  <si>
    <t>3302-PP1w-Z</t>
  </si>
  <si>
    <t>3302-PPP1-L</t>
  </si>
  <si>
    <t>Praktyka psychologiczno-pedagogiczna – I i II etap edukacyjny</t>
  </si>
  <si>
    <t>3302-Pppb1-L</t>
  </si>
  <si>
    <t>Psychologiczno-pedagogiczny projekt badawczy</t>
  </si>
  <si>
    <t>3302-PSY1-L</t>
  </si>
  <si>
    <t>Psychologia – aspekty (nieobowiązkowe, kształcenie nauczycieli)</t>
  </si>
  <si>
    <t>3302-PW1s2-L</t>
  </si>
  <si>
    <t>Przedmiot wybieralny II</t>
  </si>
  <si>
    <t>3302-PW1sz1-Z</t>
  </si>
  <si>
    <t>Przedmiot wybieralny I</t>
  </si>
  <si>
    <t>3302-PW2sz3-Z</t>
  </si>
  <si>
    <t>Przedmiot wybieralny III</t>
  </si>
  <si>
    <t>3302-PW2sz4-Z</t>
  </si>
  <si>
    <t>Przedmiot wybieralny IV</t>
  </si>
  <si>
    <t>3302-PW3sz4-Z</t>
  </si>
  <si>
    <t>3302-PW3sz5-L</t>
  </si>
  <si>
    <t>Przedmiot wybieralny V</t>
  </si>
  <si>
    <t>3302-Pz2-Z</t>
  </si>
  <si>
    <t>3302-Rk1-L</t>
  </si>
  <si>
    <t>3302-Rk1-Z</t>
  </si>
  <si>
    <t>3302-RPN-OG</t>
  </si>
  <si>
    <t>Retoryka praktyczna w niemczyźnie</t>
  </si>
  <si>
    <t>3302-RWSJ-OG</t>
  </si>
  <si>
    <t>Język niemiecki – rozwój wybranych sprawności językowych na poziomie zaawansowanym (C1)</t>
  </si>
  <si>
    <t>3302-S1smz-L</t>
  </si>
  <si>
    <t>3302-S1smz-Z</t>
  </si>
  <si>
    <t>3302-S2spz-Z</t>
  </si>
  <si>
    <t>3302-SIL-OG</t>
  </si>
  <si>
    <t>Szwajcaria i Liechtenstein</t>
  </si>
  <si>
    <t>3302-SKD-OG</t>
  </si>
  <si>
    <t>Stare książeczki dla dzieci i młodzieży – czar zapomnianej literatury</t>
  </si>
  <si>
    <t>3302-SKN-OG</t>
  </si>
  <si>
    <t>Ślady kultury niemieckiej na terenie Polski</t>
  </si>
  <si>
    <t>3302-SL3cz-L</t>
  </si>
  <si>
    <t>3302-SL3-Z</t>
  </si>
  <si>
    <t>3302-Sm2-L</t>
  </si>
  <si>
    <t>3302-Sm2-Z</t>
  </si>
  <si>
    <t>3302-SPŚ-OG</t>
  </si>
  <si>
    <t>Starość, przemijanie i śmierć w literaturze dla najmłodszych</t>
  </si>
  <si>
    <t>3302-TL2-L</t>
  </si>
  <si>
    <t>3302-Tlit1-L</t>
  </si>
  <si>
    <t>3302-Tlit1-Z</t>
  </si>
  <si>
    <t>3302-TMB3-Z</t>
  </si>
  <si>
    <t>Teoria i metodologia badań literackich</t>
  </si>
  <si>
    <t>3302-Tp2-Z</t>
  </si>
  <si>
    <t>3302-Tt1sz-L</t>
  </si>
  <si>
    <t>3302-TTB-OG</t>
  </si>
  <si>
    <t>Tematy tabu we współczesnej polskiej i niemieckiej literaturze i książce dla dzieci</t>
  </si>
  <si>
    <t>3302-Ttf2-L</t>
  </si>
  <si>
    <t>Tłumaczenia tekstów fachowych</t>
  </si>
  <si>
    <t>3302-TTN-OG</t>
  </si>
  <si>
    <t>Translatorium tekstów niderlandzkich</t>
  </si>
  <si>
    <t>3302-WEJ-OG</t>
  </si>
  <si>
    <t>Wczesna edukacja językowa</t>
  </si>
  <si>
    <t>3302-WI1wz-Z</t>
  </si>
  <si>
    <t>3302-WJ1-Z</t>
  </si>
  <si>
    <t>Wprowadzenie do językoznawstwa</t>
  </si>
  <si>
    <t>3302-WJ3-Z</t>
  </si>
  <si>
    <t>3302-WPD2-L</t>
  </si>
  <si>
    <t>Wstępna praktyka dydaktyczna – I i II etap edukacyjny (kształcenie nauczycieli)</t>
  </si>
  <si>
    <t>3302-WTN3-Z</t>
  </si>
  <si>
    <t>Współczesne trendy w nauce języków obcych</t>
  </si>
  <si>
    <t>3302-ZCS-OG</t>
  </si>
  <si>
    <t>Z czego śmieją się mądrzy ludzie? Humor austriacki, niemiecki i brytyjski – próba porównania</t>
  </si>
  <si>
    <t>3302-ZLF-OG</t>
  </si>
  <si>
    <t>Związki literatury i filmu w XX i XXI wieku</t>
  </si>
  <si>
    <t>3302-ZNG-OG</t>
  </si>
  <si>
    <t>Znani i nieznani niemieckiego obszaru językowego</t>
  </si>
  <si>
    <t>3302-ZPD3-L</t>
  </si>
  <si>
    <t>Zasadnicza praktyka dydaktyczna – I i II etap edukacyjny (kształcenie nauczycieli)</t>
  </si>
  <si>
    <t>3302-ZTO-OG</t>
  </si>
  <si>
    <t>Zwierzęta w tekstach i obrazach. Poszukiwanie nowej etyki</t>
  </si>
  <si>
    <t>3304-1DP1O-FF-001</t>
  </si>
  <si>
    <t>Filozofia francuska Ip</t>
  </si>
  <si>
    <t>3304-1DP1O-FJF-002</t>
  </si>
  <si>
    <t>Fonetyka języka francuskiego Ip</t>
  </si>
  <si>
    <t>3304-1DP1O-HIKF-003</t>
  </si>
  <si>
    <t>Historia i kultura Francji Ip</t>
  </si>
  <si>
    <t>3304-1DP1O-HIKF-004</t>
  </si>
  <si>
    <t>3304-1DP1O-HIKF2-OG</t>
  </si>
  <si>
    <t>Historia i kultura Francji. Od Rewolucji do XXI w.</t>
  </si>
  <si>
    <t>3304-1DP1O-HLF1-005</t>
  </si>
  <si>
    <t>Historia literatury francuskiej - Średniowiecze i XVI w. Ip</t>
  </si>
  <si>
    <t>3304-1DP1O-HLF1-OG</t>
  </si>
  <si>
    <t>Historia literatury francuskiej - Średniowiecze i XVI w.</t>
  </si>
  <si>
    <t>3304-1DP1O-PNEL-013</t>
  </si>
  <si>
    <t>Praktyczna nauka języka francuskiego - E-learning Ip</t>
  </si>
  <si>
    <t>3304-1DP1O-PNFS-014</t>
  </si>
  <si>
    <t>Praktyczna nauka języka francuskiego - Fonetyka stosowana Ip</t>
  </si>
  <si>
    <t>3304-1DP1O-PNFS-015</t>
  </si>
  <si>
    <t>3304-1DP1O-PNGS-016</t>
  </si>
  <si>
    <t>Praktyczna nauka języka francuskiego - Gramatyka stosowana Ip</t>
  </si>
  <si>
    <t>3304-1DP1O-PNGS-017</t>
  </si>
  <si>
    <t>3304-1DP1O-PNJF-011</t>
  </si>
  <si>
    <t>Praktyczna nauka języka francuskiego - Egzamin Ip</t>
  </si>
  <si>
    <t>3304-1DP1O-PNKZ-018</t>
  </si>
  <si>
    <t>Praktyczna nauka języka francuskiego - Kompetencje zintegrowane Ip</t>
  </si>
  <si>
    <t>3304-1DP1O-PNKZ-019</t>
  </si>
  <si>
    <t>3304-1DP1O-PNWUP-012</t>
  </si>
  <si>
    <t>Praktyczna nauka języka francuskiego - Wypowiedź ustna i pisemna Ip</t>
  </si>
  <si>
    <t>3304-1DP1O-PNWUP-020</t>
  </si>
  <si>
    <t>3304-1DP1O-TI-021</t>
  </si>
  <si>
    <t>3304-1DP1O-WANJ</t>
  </si>
  <si>
    <t>Wstęp do akwizycji i nauki języka Ip</t>
  </si>
  <si>
    <t>3304-1DP1O-WDJ-022</t>
  </si>
  <si>
    <t>Wstęp do językoznawstwa Ip</t>
  </si>
  <si>
    <t>3304-1DP1O-WDL-023</t>
  </si>
  <si>
    <t>Wstęp do literaturoznawstwa Ip</t>
  </si>
  <si>
    <t>3304-1DP1O-WDL-W23</t>
  </si>
  <si>
    <t>3304-1DP1O-WZJ-024</t>
  </si>
  <si>
    <t>Wybrane zagadnienia językoznawcze Ip</t>
  </si>
  <si>
    <t>3304-1DP1O-WZJ-OG</t>
  </si>
  <si>
    <t>Wybrane zagadnienia językoznawcze</t>
  </si>
  <si>
    <t>3304-1DP2O-ATL</t>
  </si>
  <si>
    <t>Analiza tekstu literackiego IIp</t>
  </si>
  <si>
    <t>3304-1DP2O-GO</t>
  </si>
  <si>
    <t>Gramatyka opisowa języka francuskiego IIp</t>
  </si>
  <si>
    <t>3304-1DP2O-HLF</t>
  </si>
  <si>
    <t>Historia literatury francuskiej – XVII i XVIII w. IIp</t>
  </si>
  <si>
    <t>3304-1DP2O-HLF-OG</t>
  </si>
  <si>
    <t>Historia literatury francuskiej – XVII i XVIII w.</t>
  </si>
  <si>
    <t>3304-1DP2O-KJ-001-OG</t>
  </si>
  <si>
    <t>Język i tożsamość</t>
  </si>
  <si>
    <t>3304-1DP2O-KK-003-OG</t>
  </si>
  <si>
    <t>Sytuacja kobiety w epoce ancien régime'u</t>
  </si>
  <si>
    <t>3304-1DP2O-KK-005-OG</t>
  </si>
  <si>
    <t>Kulturalny Paryż XIX i XX wieku</t>
  </si>
  <si>
    <t>3304-1DP2O-KL-007-OG</t>
  </si>
  <si>
    <t>Salony artystyczne - od Diderota do Apollinaire'a</t>
  </si>
  <si>
    <t>3304-1DP2O-KL-008-OG</t>
  </si>
  <si>
    <t>Opis społeczeństwa na podstawie wybranych tekstów z literatury francuskiej XVII i XVIII w.</t>
  </si>
  <si>
    <t>3304-1DP2O-KL-009-OG</t>
  </si>
  <si>
    <t>Literatura malgaska w języku francuskim - tradycja i (po?) nowoczesność (XX-XXI w.)</t>
  </si>
  <si>
    <t>3304-1DP2O-PNJF-EGZ</t>
  </si>
  <si>
    <t>Praktyczna nauka języka francuskiego - Egzamin IIp</t>
  </si>
  <si>
    <t>3304-1DP2O-PNJF-GS</t>
  </si>
  <si>
    <t>Praktyczna nauka języka francuskiego - Gramatyka stosowana IIp</t>
  </si>
  <si>
    <t>3304-1DP2O-PNJF-KZ</t>
  </si>
  <si>
    <t>Praktyczna nauka języka francuskiego - Kompetencje zintegrowane IIp</t>
  </si>
  <si>
    <t>3304-1DP2O-PNJF-WUP</t>
  </si>
  <si>
    <t>Praktyczna nauka języka francuskiego - Wypowiedź ustna i pisemna IIp</t>
  </si>
  <si>
    <t>3304-1DP2W-KJ-001</t>
  </si>
  <si>
    <t>Konwersatorium językoznawcze - Język i tożsamość IIp</t>
  </si>
  <si>
    <t>3304-1DP2W-KJ-002</t>
  </si>
  <si>
    <t>Konwersatorium językoznawcze - Różne opisy zdania w języku francuskim IIp</t>
  </si>
  <si>
    <t>3304-1DP2W-KK-001</t>
  </si>
  <si>
    <t>Konwersatorium kulturoznawcze - Paryż pisarzy i artystów (1789-2019)</t>
  </si>
  <si>
    <t>3304-1DP2W-KK-001-OG</t>
  </si>
  <si>
    <t>3304-1DP2W-KK-002-OG</t>
  </si>
  <si>
    <t>Historia kolonizacji francuskiej</t>
  </si>
  <si>
    <t>3304-1DP2W-KK-004-OG</t>
  </si>
  <si>
    <t>Życie kulturalne we Francji od połowy XX wieku</t>
  </si>
  <si>
    <t>3304-1DP2W-KK-008</t>
  </si>
  <si>
    <t>Konwersatorium kulturoznawcze - Historia nowoczesności IIp</t>
  </si>
  <si>
    <t>3304-1DP2W-KK-008-OG</t>
  </si>
  <si>
    <t>3304-1DP2W-KK-010</t>
  </si>
  <si>
    <t>Konwersatorium kulturoznawcze - Najważniejsze teksty antropologii francuskiej IIp</t>
  </si>
  <si>
    <t>3304-1DP2W-KK-010-OG</t>
  </si>
  <si>
    <t>Konwersatorium kulturoznawcze - Najważniejsze teksty antropologii francuskiej</t>
  </si>
  <si>
    <t>3304-1DP3O-HLF-OG</t>
  </si>
  <si>
    <t>Historia literatury francuskiej - XX w. (po francusku)</t>
  </si>
  <si>
    <t>3304-1DP3O-PNJF-JO03</t>
  </si>
  <si>
    <t>Wybrane aspekty języka ogólnego IIIp</t>
  </si>
  <si>
    <t>3304-1DPXW-KK-001</t>
  </si>
  <si>
    <t>Konwersatorium kulturoznawcze - Wokół Rewolucji francuskiej - zmiany i zaniechania IIp</t>
  </si>
  <si>
    <t>3304-1DPXW-KK-002</t>
  </si>
  <si>
    <t>Konwersatorium kulturoznawcze - Historia kolonizacji francuskiej IIp</t>
  </si>
  <si>
    <t>3304-1DPXW-KK-003</t>
  </si>
  <si>
    <t>Konwersatorium kulturoznawcze - Kulturalny Paryż XIX i XX w. IIp</t>
  </si>
  <si>
    <t>3304-1DPXW-KK-004</t>
  </si>
  <si>
    <t>Konwersatorium kulturoznawcze - Życie kulturalne we Francji od połowy XX wieku IIp</t>
  </si>
  <si>
    <t>3304-1DPXW-KK-005</t>
  </si>
  <si>
    <t>Konwersatorium kulturoznawcze - Rozwiązła i romantyczna. Kultura Francji XVIII-XIX w.</t>
  </si>
  <si>
    <t>3304-1DPXW-KK-006</t>
  </si>
  <si>
    <t>Konwersatorium kulturoznawcze - Sytuacja kobiety w epoce ancien régime'u IIp</t>
  </si>
  <si>
    <t>3304-1DPXW-KL-001</t>
  </si>
  <si>
    <t>Konwersatorium literaturoznawcze - Baudelaire krytyk sztuki</t>
  </si>
  <si>
    <t>3304-1DPXW-KL-002</t>
  </si>
  <si>
    <t>Konwersatorium literaturoznawcze - Kategoria czasu w literaturze francuskiej XX w.</t>
  </si>
  <si>
    <t>3304-1DPXW-KL-003</t>
  </si>
  <si>
    <t>Konwersatorium literaturoznawcze - Panorama literatury francuskiej XVII w Ip/IIp</t>
  </si>
  <si>
    <t>3304-1DPXW-KL-004</t>
  </si>
  <si>
    <t>Konwersatorium literaturoznawcze - Muzyka i muzyczność w literaturze francuskiej XIX i XX wieku</t>
  </si>
  <si>
    <t>3304-1DPXW-KL-006</t>
  </si>
  <si>
    <t>Konwersatorium literaturoznawcze - Iluzja i prawda w teatrze od Baroku po Romantyzm</t>
  </si>
  <si>
    <t>3304-1DPXW-KL-007</t>
  </si>
  <si>
    <t>Konwersatorium literaturoznawcze - Salony artystyczne - od Diderota do Apollinaire'a</t>
  </si>
  <si>
    <t>3304-1DPXW-KL-008</t>
  </si>
  <si>
    <t>Konwersatorium literaturoznawcze - Opis społeczeństwa na podstawie wybranych tekstów z literatury francuskiej XVII i XVIII w.</t>
  </si>
  <si>
    <t>3304-1DPXW-KL-009</t>
  </si>
  <si>
    <t>Konwersatorium literaturoznawcze -  Literatura malgaska w języku francuskim - tradycja i (po?) nowoczesność (XX-XXI w.)</t>
  </si>
  <si>
    <t>3304-1DPXW-KL-010</t>
  </si>
  <si>
    <t>Konwersatorium literaturoznawcze - Słowa, znaki i symbole we francuskiej literaturze średniowiecznej i renesansowej Ip</t>
  </si>
  <si>
    <t>3304-1DPXW-KL-011</t>
  </si>
  <si>
    <t>Konwersatorium literaturoznawcze - Zwierzęta i ludzie we francuskiej literaturze średniowiecznej i renesansowej Ip</t>
  </si>
  <si>
    <t>3304-1DPXW-KL-012</t>
  </si>
  <si>
    <t>Konwersatorium literaturoznawcze - Balzak i jego czasy Ip/IIp</t>
  </si>
  <si>
    <t>3304-1DPXW-KL-013</t>
  </si>
  <si>
    <t>Konwersatorium literaturoznawcze - Motywy antyczne we francuskiej literaturze średniowiecznej i renesansowej</t>
  </si>
  <si>
    <t>3304-1DPXW-KL-013-OG</t>
  </si>
  <si>
    <t>3304-1DPXW-KL-014</t>
  </si>
  <si>
    <t>Konwersatorium literaturoznawcze - Tematy, motywy, style w literaturze francuskiej - Średniowiecze, Renesans, Barok Ip/IIp</t>
  </si>
  <si>
    <t>3304-1DPXW-KL-014-OG</t>
  </si>
  <si>
    <t>3304-1DPXW-KL-015</t>
  </si>
  <si>
    <t>Konwersatorium literaturoznawcze - Przekraczanie granic we francuskiej literaturze średniowiecznej Ip/IIp</t>
  </si>
  <si>
    <t>3304-1DPXW-KL-016</t>
  </si>
  <si>
    <t>Konwersatorium literaturoznawcze - Wróżki, wampiry i czarownice. (Inna?) historia literatury francuskiej Ip/IIp</t>
  </si>
  <si>
    <t>3304-1DPXW-KL-016-OG</t>
  </si>
  <si>
    <t>3304-1DPXW-KL-017</t>
  </si>
  <si>
    <t>Konwersatorium literaturoznawcze - Dzieło, autor, publiczność (Średniowiecze-Renesans) Ip/IIp</t>
  </si>
  <si>
    <t>3304-1DPXW-KL-018</t>
  </si>
  <si>
    <t>Konwersatorium literaturoznawcze - Niebezpieczeństwa podróżowania w literaturze francuskiej XVIII w.: fikcja i rzeczywistość Ip/IIp</t>
  </si>
  <si>
    <t>3304-1DPXW-KL-1-009</t>
  </si>
  <si>
    <t>Konwersatorium literaturoznawcze - Śnienie i życie - realizm i fantastyka w literaturze francuskiej XIX wieku Ip</t>
  </si>
  <si>
    <t>3304-1DPXW-KL-4-001</t>
  </si>
  <si>
    <t>Konwersatorium literaturoznawcze - Pictura poema silens. Literatura i malarstwo (XIX-XX wiek) Ip</t>
  </si>
  <si>
    <t>3304-1DPXW-KL-6-OG</t>
  </si>
  <si>
    <t>Konwersatorium literaturoznawcze - Zwierzęta i ludzie we francuskiej literaturze średniowiecznej i renesansowej</t>
  </si>
  <si>
    <t>3304-1DPXW-KL-PP-OG</t>
  </si>
  <si>
    <t>Konwersatorium literaturoznawcze - Pictura poema silens. Literatura i malarstwo (XIX-XX wiek)</t>
  </si>
  <si>
    <t>3304-1DPXW-KL-PS-072</t>
  </si>
  <si>
    <t>Konwersatorium literaturoznawcze - Powieść społecznie zaangażowana w XIX w.</t>
  </si>
  <si>
    <t>3304-1DPXW-KL-PS-OG</t>
  </si>
  <si>
    <t>3304-1DX1O-FJF-003</t>
  </si>
  <si>
    <t>Fonetyka języka francuskiego - wykład</t>
  </si>
  <si>
    <t>3304-1DX1O-FJF-OG</t>
  </si>
  <si>
    <t>3304-1DX1O-JL-007</t>
  </si>
  <si>
    <t>3304-1DX1O-JL-008</t>
  </si>
  <si>
    <t>3304-1DX1O-POWI</t>
  </si>
  <si>
    <t>3304-1DX1O-SZB</t>
  </si>
  <si>
    <t>3304-1DX2O-PNJF-FF</t>
  </si>
  <si>
    <t>Praktyczna nauka języka francuskiego - Frankofonia IIp i IIz</t>
  </si>
  <si>
    <t>3304-1DX2O-PNJF-TS</t>
  </si>
  <si>
    <t>Praktyczna nauka języka francuskiego - Trening strategiczny IIp i IIz</t>
  </si>
  <si>
    <t>3304-1DX3O-PNJF-JO06</t>
  </si>
  <si>
    <t>Wybrane aspekty języka ogólnego - Wprowadzenie do przekładu</t>
  </si>
  <si>
    <t>3304-1DX3O-PNJF-JO07</t>
  </si>
  <si>
    <t>Wybrane aspekty języka ogólnego - Francuski czterech stron świata: literacka francuszczyzna obszaru frankofonii</t>
  </si>
  <si>
    <t>3304-1DX3O-PNJF-JO08</t>
  </si>
  <si>
    <t>Wybrane aspekty języka ogólnego - Du mot aux mots: od leksykologii do leksykografii</t>
  </si>
  <si>
    <t>3304-1DX3O-PNJF-JS01</t>
  </si>
  <si>
    <t>Wybrane aspekty języka specjalistycznego - Język francuski w przedsiębiorstwie</t>
  </si>
  <si>
    <t>3304-1DX3O-PNJF-JS02</t>
  </si>
  <si>
    <t>Wybrane aspekty języka specjalistycznego - Francuski język medycyny</t>
  </si>
  <si>
    <t>3304-1DX3O-PNJF-JS03</t>
  </si>
  <si>
    <t>Wybrane aspekty języka specjalistycznego - Język francuski dla przyszłych dyplomatów</t>
  </si>
  <si>
    <t>3304-1DX3O-PNJF-JS04</t>
  </si>
  <si>
    <t>Wybrane aspekty języka specjalistycznego - Język francuski nauk przyrodniczych</t>
  </si>
  <si>
    <t>3304-1DX3O-PNJF-JS05</t>
  </si>
  <si>
    <t>Wybrane aspekty języka specjalistycznego - Język francuski technologii</t>
  </si>
  <si>
    <t>3304-1DX3O-PNJF-JS07</t>
  </si>
  <si>
    <t>Wybrane aspekty języka specjalistycznego - Wprowadzenie do redagowania tekstów naukowych</t>
  </si>
  <si>
    <t>3304-1DX3O-PNJF-JS08</t>
  </si>
  <si>
    <t>Wybrane aspekty języka specjalistycznego - Francuski język medycyny 2</t>
  </si>
  <si>
    <t>3304-1DX3O-PNJF-JS09</t>
  </si>
  <si>
    <t>Wybrane aspekty języka specjalistycznego - Bien boire et manger: język francuski w gastronomii</t>
  </si>
  <si>
    <t>3304-1DZ1O-FF-025</t>
  </si>
  <si>
    <t>Filozofia francuska Iz</t>
  </si>
  <si>
    <t>3304-1DZ1O-FJF-026</t>
  </si>
  <si>
    <t>Fonetyka języka francuskiego Iz</t>
  </si>
  <si>
    <t>3304-1DZ1O-HIKF-027</t>
  </si>
  <si>
    <t>Historia i kultura Francji Iz</t>
  </si>
  <si>
    <t>3304-1DZ1O-HIKF-028</t>
  </si>
  <si>
    <t>3304-1DZ1O-HIKF2-OG</t>
  </si>
  <si>
    <t>3304-1DZ1O-HIKF-OG</t>
  </si>
  <si>
    <t>Historia i kultura Francji. Wykład w języku francuskim</t>
  </si>
  <si>
    <t>3304-1DZ1O-HLF1-029</t>
  </si>
  <si>
    <t>Historia literatury francuskiej - Średniowiecze i XVI w. Iz</t>
  </si>
  <si>
    <t>3304-1DZ1O-HLF1-OG</t>
  </si>
  <si>
    <t>Historia literatury francuskiej - Średniowiecze i XVI w. Wykład w języku francuskim</t>
  </si>
  <si>
    <t>3304-1DZ1O-KL-004-OG</t>
  </si>
  <si>
    <t>Literackie przetworzenia początku Księgi Rodzaju w poezji francuskiej XVI-XX w.</t>
  </si>
  <si>
    <t>3304-1DZ1O-KL-005-OG</t>
  </si>
  <si>
    <t>Związki literatury i sztuki we francuskojęzycznej literaturze belgijskiej (XIX-XX w.)</t>
  </si>
  <si>
    <t>3304-1DZ1O-KL-006-OG</t>
  </si>
  <si>
    <t>Wybrane dzieła literatury francuskiej XVII i XVIII w. i ich kontekst historyczno-literacki</t>
  </si>
  <si>
    <t>3304-1DZ1O-PNEZ1-035</t>
  </si>
  <si>
    <t>Praktyczna nauka języka francuskiego - Egzamin Iz</t>
  </si>
  <si>
    <t>3304-1DZ1O-PNFS-036</t>
  </si>
  <si>
    <t>Praktyczna nauka języka francuskiego - Fonetyka stosowana Iz</t>
  </si>
  <si>
    <t>3304-1DZ1O-PNGS-037</t>
  </si>
  <si>
    <t>Praktyczna nauka języka francuskiego - Gramatyka stosowana Iz</t>
  </si>
  <si>
    <t>3304-1DZ1O-PNGS-038</t>
  </si>
  <si>
    <t>3304-1DZ1O-PNKZ-039</t>
  </si>
  <si>
    <t>Praktyczna nauka języka francuskiego - Kompetencje zintegrowane Iz</t>
  </si>
  <si>
    <t>3304-1DZ1O-PNKZ-040</t>
  </si>
  <si>
    <t>3304-1DZ1O-PNWUP-041</t>
  </si>
  <si>
    <t>Praktyczna nauka języka francuskiego - Wypowiedź ustna i pisemna Iz</t>
  </si>
  <si>
    <t>3304-1DZ1O-WDJ-043</t>
  </si>
  <si>
    <t>Wstęp do językoznawstwa Iz</t>
  </si>
  <si>
    <t>3304-1DZ1O-WDL-044</t>
  </si>
  <si>
    <t>Wstęp do literaturoznawstwa Iz</t>
  </si>
  <si>
    <t>3304-1DZ1O-WZJ-045</t>
  </si>
  <si>
    <t>Wybrane zagadnienia językoznawcze Iz</t>
  </si>
  <si>
    <t>3304-1DZ1W-KL-001</t>
  </si>
  <si>
    <t>Konwersatorium literaturoznawcze - Zarys historii teatru francuskiego (XVIII-XX w.)</t>
  </si>
  <si>
    <t>3304-1DZ1W-KL-002</t>
  </si>
  <si>
    <t>Konwersatorium literaturoznawcze - Panorama francuskiej literatury siedemnastego wieku</t>
  </si>
  <si>
    <t>3304-1DZ1W-KL-002-OG</t>
  </si>
  <si>
    <t>3304-1DZ1W-KL-003</t>
  </si>
  <si>
    <t>Konwersatorium literaturoznawcze - Inny czy tożsamy? Literaci w podróży (XVIII-XIX w.)</t>
  </si>
  <si>
    <t>3304-1DZ1W-KL-004</t>
  </si>
  <si>
    <t>Konwersatorium literaturoznawcze - Słowa, znaki i symbole we francuskiej literaturze średniowiecznej i renesansowej Iz</t>
  </si>
  <si>
    <t>3304-1DZ1W-KL-005</t>
  </si>
  <si>
    <t>Konwersatorium literaturoznawcze - Obcość i bliskość literatury średniowiecznej Iz</t>
  </si>
  <si>
    <t>3304-1DZ1W-KL-006</t>
  </si>
  <si>
    <t>Konwersatorium literaturoznawcze - Motyw miłości we francuskiej literaturze średniowiecznej i renesansowej Iz</t>
  </si>
  <si>
    <t>3304-1DZ1W-KL-007</t>
  </si>
  <si>
    <t>Konwersatorium literaturoznawcze - Jak zmieniała się francuska powieść: od Balzaca do Alaina Robbe-Grilleta Iz</t>
  </si>
  <si>
    <t>3304-1DZ1W-KL-008</t>
  </si>
  <si>
    <t>Konwersatorium literaturoznawcze - Literackie przetworzenia początku Księgi Rodzaju w poezji francuskiej XVI-XX w.</t>
  </si>
  <si>
    <t>3304-1DZ1W-KL-009</t>
  </si>
  <si>
    <t>Konwersatorium literaturoznawcze - Poetyka nocy w literaturze i sztuce XIX w. Iz</t>
  </si>
  <si>
    <t>3304-1DZ1W-KL-010</t>
  </si>
  <si>
    <t>Konwersatorium literaturoznawcze - Związki literatury i sztuki we francuskojęzycznej literaturze belgijskiej (XIX-XX w.)</t>
  </si>
  <si>
    <t>3304-1DZ1W-KL-011</t>
  </si>
  <si>
    <t>Konwersatorium literaturoznawcze - Wybrane dzieła literatury francuskiej XVII i XVIII w. i ich kontekst historyczno-literacki</t>
  </si>
  <si>
    <t>3304-1DZ1W-KL-012</t>
  </si>
  <si>
    <t>Konwersatorium literaturoznawcze - "Magnum miraculum est homo" - humanistyczne ideały we francuskiej literaturze renesansowej</t>
  </si>
  <si>
    <t>3304-1DZ1W-KL-012-OG</t>
  </si>
  <si>
    <t>3304-1DZ1W-KL-015</t>
  </si>
  <si>
    <t>Konwersatorium literaturoznawcze - Poszukiwania formalne w literaturze francuskiej XX wieku</t>
  </si>
  <si>
    <t>3304-1DZ1W-KL-015-OG</t>
  </si>
  <si>
    <t>3304-1DZ1W-KL-016</t>
  </si>
  <si>
    <t>Konwersatorium literaturoznawcze - Relacje mężczyzn i kobiet w powieści francuskiej i frankofońskiej (XVII-XXI wiek) Iz</t>
  </si>
  <si>
    <t>3304-1DZ1W-KL-016-OG</t>
  </si>
  <si>
    <t>3304-1DZ2O-ATL</t>
  </si>
  <si>
    <t>Analiza tekstu literackiego IIz</t>
  </si>
  <si>
    <t>3304-1DZ2O-FF-WN</t>
  </si>
  <si>
    <t>Frankofonia (B2+)</t>
  </si>
  <si>
    <t>3304-1DZ2O-GO</t>
  </si>
  <si>
    <t>Gramatyka opisowa języka francuskiego IIz</t>
  </si>
  <si>
    <t>3304-1DZ2O-HLF</t>
  </si>
  <si>
    <t>Historia literatury francuskiej – XVII i XVIII w. IIz</t>
  </si>
  <si>
    <t>3304-1DZ2O-HLF-OG</t>
  </si>
  <si>
    <t>Historia literatury francuskiej – XVII i XVIII w. Wykład w języku francuskim</t>
  </si>
  <si>
    <t>3304-1DZ2O-KJ-001</t>
  </si>
  <si>
    <t>Konwersatorium językoznawcze - Słowniki jako źródła wiedzy językowej i narzędzia pracy filologa IIp</t>
  </si>
  <si>
    <t>3304-1DZ2O-KJ-002</t>
  </si>
  <si>
    <t>Konwersatorium językoznawcze - Francuski dyskurs ekologiczny: słownictwo i strategie dyskursywne</t>
  </si>
  <si>
    <t>3304-1DZ2O-KJ-002-OG</t>
  </si>
  <si>
    <t>3304-1DZ2O-MET-DJO</t>
  </si>
  <si>
    <t>MET: Dydaktyka języków obcych 1</t>
  </si>
  <si>
    <t>3304-1DZ2O-MET-PD</t>
  </si>
  <si>
    <t>MET: Podstawy dydaktyki</t>
  </si>
  <si>
    <t>3304-1DZ2O-MET-PZD</t>
  </si>
  <si>
    <t>MET: Psychopedagogiczne zagadnienia dydaktyki</t>
  </si>
  <si>
    <t>3304-1DZ2O-MET-PZP</t>
  </si>
  <si>
    <t>MET: Praktyki zawodowe psychopedagogiczne</t>
  </si>
  <si>
    <t>3304-1DZ2O-PNJF-EGZ</t>
  </si>
  <si>
    <t>Praktyczna nauka języka francuskiego - Egzamin IIz</t>
  </si>
  <si>
    <t>3304-1DZ2O-PNJF-GS</t>
  </si>
  <si>
    <t>Praktyczna nauka języka francuskiego - Gramatyka stosowana IIz</t>
  </si>
  <si>
    <t>3304-1DZ2O-PNJF-WUP</t>
  </si>
  <si>
    <t>Praktyczna nauka języka francuskiego - Wypowiedź ustna i pisemna IIz</t>
  </si>
  <si>
    <t>3304-1DZ3O-AS</t>
  </si>
  <si>
    <t>Analiza składniowa</t>
  </si>
  <si>
    <t>3304-1DZ3O-HLF3</t>
  </si>
  <si>
    <t>Historia literatury francuskiej – XIX w. i XX w.</t>
  </si>
  <si>
    <t>3304-1DZ3O-MET-PZD</t>
  </si>
  <si>
    <t>MET: Praktyki zawodowe dydaktyczne 1</t>
  </si>
  <si>
    <t>3304-1DZ3O-PNJF-AFIF</t>
  </si>
  <si>
    <t>PNJF Aktualności francuskie i frankofońskie</t>
  </si>
  <si>
    <t>3304-1DZ3O-PNJF-JO04</t>
  </si>
  <si>
    <t>Wybrane aspekty języka ogólnego IIIz</t>
  </si>
  <si>
    <t>3304-1DZ3O-SL-001</t>
  </si>
  <si>
    <t>Seminarium licencjackie - Wielojęzyczność i wielokulturowość w kontekście edukacyjnym</t>
  </si>
  <si>
    <t>3304-1DZ3O-SL-002</t>
  </si>
  <si>
    <t>Seminarium licencjackie - Dyskurs na portalach społecznościowych</t>
  </si>
  <si>
    <t>3304-1DZ3O-SL-003</t>
  </si>
  <si>
    <t>Seminarium licencjackie - Wstęp do językoznawstwa komputerowego</t>
  </si>
  <si>
    <t>3304-1DZ3O-SL-004</t>
  </si>
  <si>
    <t>Seminarium licencjackie - Literatura francuskojęzyczna Oceanu Indyjskiego</t>
  </si>
  <si>
    <t>3304-1DZ3O-SL-005</t>
  </si>
  <si>
    <t>Seminarium licencjackie - "Odległe sny". Przedstawienia egzotyki w literaturze i malarstwie (XVIII-XXI w.)</t>
  </si>
  <si>
    <t>3304-1DZXW-KJ-01</t>
  </si>
  <si>
    <t>Konwersatorium językoznawcze - Gramatyka kontrastywna</t>
  </si>
  <si>
    <t>3304-1DZXW-KJ-02</t>
  </si>
  <si>
    <t>Konwersatorium językoznawcze - Zarys historii języka francuskiego</t>
  </si>
  <si>
    <t>3304-1DZXW-KJ-02-OG</t>
  </si>
  <si>
    <t>Konwersatorium językoznawcze - Zarys historii języka francuskiego (po francusku)</t>
  </si>
  <si>
    <t>3304-1DZXW-KJ-03</t>
  </si>
  <si>
    <t>Konwersatorium językoznawcze - Zdrowie a cywilizacja</t>
  </si>
  <si>
    <t>3304-1DZXW-KJ-03-OG</t>
  </si>
  <si>
    <t>3304-1DZXW-KJ-04</t>
  </si>
  <si>
    <t>Konwersatorium językoznawcze - Język francuski w ujęciu socjolingwistycznym: odmiany, rejestry, akcenty</t>
  </si>
  <si>
    <t>3304-1DZXW-KJ-04-OG</t>
  </si>
  <si>
    <t>3304-1DZXW-KJ-05-OG</t>
  </si>
  <si>
    <t>3304-1DZXW-KJ-06</t>
  </si>
  <si>
    <t>Konwersatorium językoznawcze - Wielogłosowość w dyskursie. Problemy opisu i przekładu</t>
  </si>
  <si>
    <t>3304-1DZXW-KJ-06-OG</t>
  </si>
  <si>
    <t>3304-1DZXW-KK-001</t>
  </si>
  <si>
    <t>Konwersatorium kulturoznawcze - Francja Ancien Régime’u: ewolucja państwa i zmiany obyczajowości Francuzów IIz/III</t>
  </si>
  <si>
    <t>3304-1DZXW-KK-001-OG</t>
  </si>
  <si>
    <t>Konwersatorium kulturoznawcze - Francja Ancien Régime’u: ewolucja państwa i zmiany obyczajowości Francuzów (po francusku)</t>
  </si>
  <si>
    <t>3304-1DZXW-KK-002</t>
  </si>
  <si>
    <t>Konwersatorium kulturoznawcze - Śnieg, klon i łoś, czyli wprowadzenie do kultury Kanady IIz/III</t>
  </si>
  <si>
    <t>3304-1DZXW-KK-002-OG</t>
  </si>
  <si>
    <t>Konwersatorium kulturoznawcze - Śnieg, klon i łoś, czyli wprowadzenie do kultury Kanady (po francusku)</t>
  </si>
  <si>
    <t>3304-1DZXW-KK-003</t>
  </si>
  <si>
    <t>Konwersatorium kulturoznawcze - Krótka historia grzeczności (francuskiej) IIz/III</t>
  </si>
  <si>
    <t>3304-1DZXW-KK-003-OG</t>
  </si>
  <si>
    <t>Konwersatorium kulturoznawcze - Krótka historia grzeczności (francuskiej)</t>
  </si>
  <si>
    <t>3304-1DZXW-KK-004</t>
  </si>
  <si>
    <t>Konwersatorium kulturoznawcze - Wokół Rewolucji francuskiej - zmiany i zaniechania IIz</t>
  </si>
  <si>
    <t>3304-1DZXW-KK-005</t>
  </si>
  <si>
    <t>Konwersatorium kulturoznawcze - Społeczeństwo francuskie i instytucje władzy od Średniowiecza do Rewolucji IIz/III</t>
  </si>
  <si>
    <t>3304-1DZXW-KK-005-OG</t>
  </si>
  <si>
    <t>3304-1DZXW-KK-006</t>
  </si>
  <si>
    <t>Konwersatorium kulturoznawcze - Historia kolonizacji francuskiej IIz/III</t>
  </si>
  <si>
    <t>3304-1DZXW-KK-006-OG</t>
  </si>
  <si>
    <t>Konwersatorium kulturoznawcze - Historia kolonizacji francuskiej (po francusku)</t>
  </si>
  <si>
    <t>3304-1DZXW-KK-007</t>
  </si>
  <si>
    <t>Konwersatorium kulturoznawcze - Sytuacja kobiety w epoce ancien régime'u IIz/III</t>
  </si>
  <si>
    <t>3304-1DZXW-KK-007-OG</t>
  </si>
  <si>
    <t>Konwersatorium kulturoznawcze - Sytuacja kobiety w epoce ancien régime'u</t>
  </si>
  <si>
    <t>3304-1DZXW-KK-008</t>
  </si>
  <si>
    <t>Konwersatorium kulturoznawcze - Ludzie, instytucje, wydarzenia - symbole historii i kultury francuskiej w XVII w. IIz/III</t>
  </si>
  <si>
    <t>3304-1DZXW-KK-008-OG</t>
  </si>
  <si>
    <t>Konwersatorium kulturoznawcze - Ludzie, instytucje, wydarzenia - symbole historii i kultury francuskiej w XVII w.</t>
  </si>
  <si>
    <t>3304-1DZXW-KK-009</t>
  </si>
  <si>
    <t>Konwersatorium kulturoznawcze - Pielgrzym, podróżnik, odkrywca</t>
  </si>
  <si>
    <t>3304-1DZXW-KK-009-OG</t>
  </si>
  <si>
    <t>3304-1DZXW-KK-016</t>
  </si>
  <si>
    <t>Konwersatorium kulturoznawcze - Filozofia francuska XX wieku</t>
  </si>
  <si>
    <t>3304-1DZXW-KK-016-OG</t>
  </si>
  <si>
    <t>Filozofia francuska XX wieku</t>
  </si>
  <si>
    <t>3304-1DZXW-KK-017</t>
  </si>
  <si>
    <t>Konwersatorium kulturoznawcze - Człowiek wobec śmierci od średniowiecza do XIX wieku</t>
  </si>
  <si>
    <t>3304-1DZXW-KK-017-OG</t>
  </si>
  <si>
    <t>3304-1DZXW-KL-001</t>
  </si>
  <si>
    <t>Konwersatorium literaturoznawcze - Sztuka, artysta, rzemieślnik w literaturze francuskiej XIX wieku IIz/III</t>
  </si>
  <si>
    <t>3304-1DZXW-KL-001-OG</t>
  </si>
  <si>
    <t>Konwersatorium literaturoznawcze - Sztuka, artysta, rzemieślnik w literaturze francuskiej XIX wieku (po francusku)</t>
  </si>
  <si>
    <t>3304-1DZXW-KL-002</t>
  </si>
  <si>
    <t>Konwersatorium literaturoznawcze - Przemiany w literaturze francuskiej XVII - XVIII w.</t>
  </si>
  <si>
    <t>3304-1DZXW-KL-002-OG</t>
  </si>
  <si>
    <t>3304-1DZXW-KL-003</t>
  </si>
  <si>
    <t>Konwersatorium literaturoznawcze - Jednostka a wspólnota we współczesnej literaturze francuskiej IIz/III</t>
  </si>
  <si>
    <t>3304-1DZXW-KL-003-OG</t>
  </si>
  <si>
    <t>Konwersatorium literaturoznawcze - Jednostka a wspólnota we współczesnej literaturze francuskiej (po francusku)</t>
  </si>
  <si>
    <t>3304-1DZXW-KL-004</t>
  </si>
  <si>
    <t>Konwersatorium literaturoznawcze - Miasto w literaturze francuskiej i belgijskiej (XIX-XXI w.) IIz/III</t>
  </si>
  <si>
    <t>3304-1DZXW-KL-004-OG</t>
  </si>
  <si>
    <t>Konwersatorium literaturoznawcze - Miasto w literaturze francuskiej i belgijskiej (XIX-XXI w.) (po francusku)</t>
  </si>
  <si>
    <t>3304-1DZXW-KL-005</t>
  </si>
  <si>
    <t>Konwersatorium literaturoznawcze - Przebranie we francuskim teatrze (XVII i XVIII w.) IIz</t>
  </si>
  <si>
    <t>3304-1DZXW-KL-006</t>
  </si>
  <si>
    <t>Konwersatorium literaturoznawcze - Poetyka nocy w literaturze i sztuce XIX w. IIz/III</t>
  </si>
  <si>
    <t>3304-1DZXW-KL-006-OG</t>
  </si>
  <si>
    <t>Konwersatorium literaturoznawcze - Poetyka nocy w literaturze i sztuce XIX w. (po francusku)</t>
  </si>
  <si>
    <t>3304-1DZXW-KL-007</t>
  </si>
  <si>
    <t>Konwersatorium literaturoznawcze - List w powieści i powieść w listach XVII-XVIII w. IIz</t>
  </si>
  <si>
    <t>3304-1DZXW-KL-007-OG</t>
  </si>
  <si>
    <t>Konwersatorium literaturoznawcze - Krótkie formy w literaturze francuskiej XVII i XVIII w.</t>
  </si>
  <si>
    <t>3304-1DZXW-KL-008</t>
  </si>
  <si>
    <t>Konwersatorium literaturoznawcze - Krótkie formy w literaturze francuskiej XVII i XVIII w. IIz</t>
  </si>
  <si>
    <t>3304-1DZXW-KL-008-OG</t>
  </si>
  <si>
    <t>Konwersatorium literaturoznawcze - List w powieści i powieść w listach XVII-XVIII w.</t>
  </si>
  <si>
    <t>3304-1DZXW-KL-009</t>
  </si>
  <si>
    <t>Konwersatorium literaturoznawcze - Opowiadanie i nowela fantastyczna we Francji i w Belgii (XIX-XX w.) IIz</t>
  </si>
  <si>
    <t>3304-1DZXW-KL-009-OG</t>
  </si>
  <si>
    <t>Konwersatorium literaturoznawcze - Opowiadanie i nowela fantastyczna we Francji i w Belgii (XIX-XX w.)</t>
  </si>
  <si>
    <t>3304-1DZXW-KL-015</t>
  </si>
  <si>
    <t>Konwersatorium literaturoznawcze - Powieść francuska dzisiaj</t>
  </si>
  <si>
    <t>3304-1DZXW-KL-015-OG</t>
  </si>
  <si>
    <t>3304-1DZXW-KL-016</t>
  </si>
  <si>
    <t>Konwersatorium literaturoznawcze - Relacje mężczyzn i kobiet w powieści francuskiej i frankofońskiej (XVII-XXI wiek) IIz/III</t>
  </si>
  <si>
    <t>3304-1DZXW-KL-016-OG</t>
  </si>
  <si>
    <t>Konwersatorium literaturoznawcze - Relacje mężczyzn i kobiet w powieści francuskiej i frankofońskiej (XVII-XXI wiek)</t>
  </si>
  <si>
    <t>3304-1DZXW-KL-028</t>
  </si>
  <si>
    <t>Konwersatorium literaturoznawcze - Obraz Innego w dawnej literaturze francuskiej</t>
  </si>
  <si>
    <t>3304-1DZXW-KL-028-OG</t>
  </si>
  <si>
    <t>3304-1DZXW-KL-029</t>
  </si>
  <si>
    <t>Konwersatorium literaturoznawcze - Śmiech i zabawa - ludyczne oblicze literatury dawnej</t>
  </si>
  <si>
    <t>3304-1DZXW-KL-029-OG</t>
  </si>
  <si>
    <t>3304-1DZXW-KL-030</t>
  </si>
  <si>
    <t>Konwersatorium literaturoznawcze - Obraz w literaturze i malarstwie (Średniowiecze, Renesans, Barok)</t>
  </si>
  <si>
    <t>3304-1DZXW-KL-030-OG</t>
  </si>
  <si>
    <t>3304-1FILO-1C</t>
  </si>
  <si>
    <t>Wstęp do filozofii</t>
  </si>
  <si>
    <t>3304-2D1O-MBWG-051</t>
  </si>
  <si>
    <t>Metodologia badań w glottodydaktyce</t>
  </si>
  <si>
    <t>3304-2D1O-MBWJ-052</t>
  </si>
  <si>
    <t>Metodologia badań w językoznawstwie</t>
  </si>
  <si>
    <t>3304-2D1O-MBWL-053</t>
  </si>
  <si>
    <t>3304-2D1O-MET-DJO2</t>
  </si>
  <si>
    <t>Profil metodyczny - Dydaktyka języków obcych 2</t>
  </si>
  <si>
    <t>3304-2D1O-MET-EMNJO</t>
  </si>
  <si>
    <t>Profil metodyczny - Ewolucja metod nauczania języków obcych</t>
  </si>
  <si>
    <t>3304-2D1O-MET-IWDW</t>
  </si>
  <si>
    <t>Profil metodyczny - Interdyscyplinarny wymiar dydaktyki wczesnoszkolnej</t>
  </si>
  <si>
    <t>3304-2D1O-MET-RKJ</t>
  </si>
  <si>
    <t>Profil metodyczny - Rozwijanie kompetencji językowych</t>
  </si>
  <si>
    <t>3304-2D1O-PNJFT-049</t>
  </si>
  <si>
    <t>Praktyczna nauka języka francuskiego - Tłumaczenie</t>
  </si>
  <si>
    <t>3304-2D1O-PNPS-050</t>
  </si>
  <si>
    <t>Praktyczna nauka języka francuskiego - Przemiany społeczne w krajach obszaru francuskojęzycznego</t>
  </si>
  <si>
    <t>3304-2D1O-PNWP-048</t>
  </si>
  <si>
    <t>Praktyczna nauka języka francuskiego - Wypowiedź pisemna</t>
  </si>
  <si>
    <t>3304-2D1O-PNWUP-046</t>
  </si>
  <si>
    <t>Praktyczna nauka języka francuskiego - Wypowiedź ustna i pisemna</t>
  </si>
  <si>
    <t>3304-2D1O-TRBK-061</t>
  </si>
  <si>
    <t>Wykład monograficzny - Przekład a badania kontrastywne</t>
  </si>
  <si>
    <t>3304-2D1O-TRBK-OG</t>
  </si>
  <si>
    <t>TRAD: Przekład a badania kontrastywne</t>
  </si>
  <si>
    <t>3304-2D1O-TRJF-062</t>
  </si>
  <si>
    <t>TRAD: Przekład na język francuski</t>
  </si>
  <si>
    <t>3304-2D1O-TRJH</t>
  </si>
  <si>
    <t>TRAD: Język handlowy</t>
  </si>
  <si>
    <t>3304-2D1O-TRJP-063</t>
  </si>
  <si>
    <t>TRAD: Przekład na język polski. Życie gospodarcze</t>
  </si>
  <si>
    <t>3304-2D1O-TRJP-TP</t>
  </si>
  <si>
    <t>TRAD: Przekład na język polski. Teksty popularnonaukowe</t>
  </si>
  <si>
    <t>3304-2D1O-TRPP-060</t>
  </si>
  <si>
    <t>TRAD: Podstawy przekładu i lektura tekstów</t>
  </si>
  <si>
    <t>3304-2D1O-WPWG-054</t>
  </si>
  <si>
    <t>Wybrane problemy badawcze w glottodydaktyce</t>
  </si>
  <si>
    <t>3304-2D1O-WPWJ-055</t>
  </si>
  <si>
    <t>Wybrane problemy badawcze w językoznawstwie</t>
  </si>
  <si>
    <t>3304-2D1O-WPWL-056</t>
  </si>
  <si>
    <t>Wybrane problemy badawcze w  literaturoznawstwie</t>
  </si>
  <si>
    <t>3304-2D1W-SM-001</t>
  </si>
  <si>
    <t>Seminarium magisterskie - Stendhal i problemy autobiografii</t>
  </si>
  <si>
    <t>3304-2D1W-SM-002</t>
  </si>
  <si>
    <t>Seminarium magisterskie - Francuska proza narracyjna po 1980 r.</t>
  </si>
  <si>
    <t>3304-2D1W-SM-003</t>
  </si>
  <si>
    <t>Seminarium magisterskie - Współczesne tendencje w glottodydaktyce</t>
  </si>
  <si>
    <t>3304-2D1W-SM-004</t>
  </si>
  <si>
    <t>Seminarium magisterskie - Analiza dyskursu i zagadnienia przekładu</t>
  </si>
  <si>
    <t>3304-2D1W-SM-005</t>
  </si>
  <si>
    <t>Seminarium magisterskie - Frazeologia porównawcza w badaniach korpusowych</t>
  </si>
  <si>
    <t>3304-2D1W-SM-006</t>
  </si>
  <si>
    <t>Seminarium magisterskie - Wyznaczniki jakości w kształceniu językowym na przykładzie nauczania/uczenia się języka francuskiego jako obcego</t>
  </si>
  <si>
    <t>3304-2D1W-SM-007</t>
  </si>
  <si>
    <t>Seminarium magisterskie - Kolokacje językowe w badaniach korpusowych</t>
  </si>
  <si>
    <t>3304-2D1W-SM-008</t>
  </si>
  <si>
    <t>Seminarium magisterskie - Tożsamość i dyskurs: od autoprezentacji do dyskursu tożsamościowego</t>
  </si>
  <si>
    <t>3304-2D1W-SM-009</t>
  </si>
  <si>
    <t>Seminarium magisterskie - Atelier literaturoznawcy-tłumacza literatury francuskiej</t>
  </si>
  <si>
    <t>3304-2D2O-MET-OJF</t>
  </si>
  <si>
    <t>MET: Ocenianie i jego formy</t>
  </si>
  <si>
    <t>3304-2D2O-MET-PZD</t>
  </si>
  <si>
    <t>MET: Praktyki zawodowe dydaktyczne 2</t>
  </si>
  <si>
    <t>3304-2D2O-PNJF-TP</t>
  </si>
  <si>
    <t>Praktyczna nauka języka francuskiego - II2 - Tłumaczenie pisemne</t>
  </si>
  <si>
    <t>3304-2D2O-PNJF-TU</t>
  </si>
  <si>
    <t>Praktyczna nauka języka francuskiego - II2 - Tłumaczenie ustne</t>
  </si>
  <si>
    <t>3304-2D2O-TRJF-062</t>
  </si>
  <si>
    <t>TRAD: Przekład na język francuski 2</t>
  </si>
  <si>
    <t>3304-2D2W-SM-001</t>
  </si>
  <si>
    <t>Seminarium magisterskie - Mity i archetypy w literaturze francuskiej</t>
  </si>
  <si>
    <t>3304-2D2W-SM-002</t>
  </si>
  <si>
    <t>Seminarium magisterskie - Od analizy dyskursu do teorii interakcji</t>
  </si>
  <si>
    <t>3304-2D2W-SM-003</t>
  </si>
  <si>
    <t>Seminarium magisterskie - Od opisu do manipulacji we francuskim dyskursie medialnym i politycznym</t>
  </si>
  <si>
    <t>3304-2D2W-SM-004</t>
  </si>
  <si>
    <t>Seminarium magisterskie - Ocenianie, ewaluacja i certyfikacja kompetencji językowych</t>
  </si>
  <si>
    <t>3304-2D2W-SM-006</t>
  </si>
  <si>
    <t>Seminarium magisterskie - Literatura i kultura średniowiecznej Francji</t>
  </si>
  <si>
    <t>3304-2D2W-SM-007</t>
  </si>
  <si>
    <t>3304-2D2W-SM-008</t>
  </si>
  <si>
    <t>3304-2D2W-SM-009</t>
  </si>
  <si>
    <t>3304-2D2W-SM-010</t>
  </si>
  <si>
    <t>3304-2D2W-SM-011</t>
  </si>
  <si>
    <t>3304-2DXW-ST-11</t>
  </si>
  <si>
    <t>Seminarium tematyczne - Pejzaże (po)nowoczesności w powieści frankofońskiej</t>
  </si>
  <si>
    <t>3304-2DXW-ST-11-OG</t>
  </si>
  <si>
    <t>Seminarium tematyczne - Pejzaże (po)nowoczesności w powieści frankofońskiej (po francusku)</t>
  </si>
  <si>
    <t>3304-2DXW-ST-12</t>
  </si>
  <si>
    <t>Seminarium tematyczne - Literatura a historia idei - ujęcie porównawcze</t>
  </si>
  <si>
    <t>3304-2DXW-ST-12-OG</t>
  </si>
  <si>
    <t>3304-2DXW-ST-13</t>
  </si>
  <si>
    <t>Seminarium tematyczne - Komparatystyka literacka</t>
  </si>
  <si>
    <t>3304-2DXW-ST-13-OG</t>
  </si>
  <si>
    <t>3304-2DXW-ST-16-058</t>
  </si>
  <si>
    <t>Seminarium tematyczne - Sémantique appliquée au Traitement Automatique des Langues (TAL)</t>
  </si>
  <si>
    <t>3304-2DXW-ST-17-058</t>
  </si>
  <si>
    <t xml:space="preserve">Seminarium tematyczne - La phraséologie du français	</t>
  </si>
  <si>
    <t>3304-2DXW-ST-18</t>
  </si>
  <si>
    <t>Seminarium tematyczne - Język francuski nauk przyrodniczych</t>
  </si>
  <si>
    <t>3304-2DXW-ST-19</t>
  </si>
  <si>
    <t>Seminarium tematyczne - La grammaire du FLE: acquisition et enseignement</t>
  </si>
  <si>
    <t>3304-2DXW-ST-20</t>
  </si>
  <si>
    <t>Seminarium tematyczne - Un siècle de voyages en Orient. Enjeux littéraires, religieux et idéologiques</t>
  </si>
  <si>
    <t>3304-2DXW-ST-2-058</t>
  </si>
  <si>
    <t>3304-2DXW-ST-20-OG</t>
  </si>
  <si>
    <t>3304-2DXW-ST-23</t>
  </si>
  <si>
    <t>Seminarium tematyczne - Społeczeństwo we francuskiej kinematografii</t>
  </si>
  <si>
    <t>3304-2DXW-ST-23-OG</t>
  </si>
  <si>
    <t>3304-2DXW-ST-24</t>
  </si>
  <si>
    <t>Seminarium tematyczne - Rola interakcji i mediacji w glottodydaktyce</t>
  </si>
  <si>
    <t>3304-2DXW-ST-24-OG</t>
  </si>
  <si>
    <t>3304-2DXW-ST-25</t>
  </si>
  <si>
    <t>Seminarium tematyczne - Dyskurs społecznie zaangażowany we francuskiej przestrzeni publicznej</t>
  </si>
  <si>
    <t>3304-2DXW-ST-25-OG</t>
  </si>
  <si>
    <t>Seminarium tematyczne - Dyskurs społecznie zaangażowany</t>
  </si>
  <si>
    <t>3304-2DXW-ST-27</t>
  </si>
  <si>
    <t>Seminarium tematyczne - Krynolina i polityka: przemiany ustrojowo-społeczne w dziewiętnastowiecznej Francji i ich odzwierciedlenie w ówczasnej modzie</t>
  </si>
  <si>
    <t>3304-2DXW-ST-27-OG</t>
  </si>
  <si>
    <t>3304-2DXW-ST-28</t>
  </si>
  <si>
    <t>Seminarium tematyczne - Analiza dyskursu i form językowych poprzez pojęcie (de)fokalizacji</t>
  </si>
  <si>
    <t>3304-2DXW-ST-28-OG</t>
  </si>
  <si>
    <t>3304-2DXW-ST-29</t>
  </si>
  <si>
    <t>Seminarium tematyczne - Interakcja i mediacja w dydaktyce językow obcych</t>
  </si>
  <si>
    <t>3304-2DXW-ST-29-OG</t>
  </si>
  <si>
    <t>3304-2DXW-ST-30</t>
  </si>
  <si>
    <t>Seminarium tematyczne - Dyskurs obywatelski we francuskiej przestrzeni publicznej</t>
  </si>
  <si>
    <t>3304-2DXW-ST-30-OG</t>
  </si>
  <si>
    <t>3304-2DXW-ST-31</t>
  </si>
  <si>
    <t>Seminarium tematyczne - Analiza wybranych typów interakcji werbalnych</t>
  </si>
  <si>
    <t>3304-2DXW-ST-31-OG</t>
  </si>
  <si>
    <t>3304-2DXW-ST-32</t>
  </si>
  <si>
    <t>Seminarium tematyczne - Emocje w języku i dyskursie</t>
  </si>
  <si>
    <t>3304-2DXW-ST-32-OG</t>
  </si>
  <si>
    <t>3304-2DXW-ST-33</t>
  </si>
  <si>
    <t>Seminarium tematyczne - Kobiety pióra we Francji (XV-XXI w.). Literatura, socjokrytyka, historia płci</t>
  </si>
  <si>
    <t>3304-2DXW-ST-33-OG</t>
  </si>
  <si>
    <t>3304-2DXW-ST-6-058</t>
  </si>
  <si>
    <t>Seminarium tematyczne - Czynniki indywidualne w nauce językow obcych - perspektywa badacza</t>
  </si>
  <si>
    <t>3304-2DXW-ST-6-OG</t>
  </si>
  <si>
    <t>3304-2DXW-ST-8-058</t>
  </si>
  <si>
    <t>Seminarium tematyczne - Belgia wczoraj i dziś: punkt widzenia interdyscyplinarny</t>
  </si>
  <si>
    <t>3304-2DXW-ST-8-OG</t>
  </si>
  <si>
    <t>3304-2DXW-WM-001</t>
  </si>
  <si>
    <t>Wykład monograficzny – Religia w literaturze francuskiej XVIII wieku. Marivaux, jego mistrzowie i jego współcześni</t>
  </si>
  <si>
    <t>3304-2DXW-WM-DKZ</t>
  </si>
  <si>
    <t>Wykład monograficzny - Wydarzenia: dyskursywna konstrukcja znaczenia w mediach francuskich</t>
  </si>
  <si>
    <t>3304-2DXW-WM-DKZ-OG</t>
  </si>
  <si>
    <t>3304-2DXW-WM-IR-002</t>
  </si>
  <si>
    <t>Wykład monograficzny – Wprowadzenie do francuskiej kultury popularnej</t>
  </si>
  <si>
    <t>3304-2DXW-WM-LFA</t>
  </si>
  <si>
    <t>Wykład monograficzny - Literatura frankofońskich Ameryk: zagadnienia transkulturowości i metysażu</t>
  </si>
  <si>
    <t>3304-2DXW-WM-LFA-OG</t>
  </si>
  <si>
    <t>3304-2DXW-WM-NZ</t>
  </si>
  <si>
    <t>Wykład monograficzny - Niewolnik zbuntowany: barokowy, oświecony i romantyczny (XVII-XIX w.)</t>
  </si>
  <si>
    <t>3304-2DXW-WM-NZ-OG</t>
  </si>
  <si>
    <t>3304-2DXW-WM-OG</t>
  </si>
  <si>
    <t>3304-2DXW-WM-PAIW</t>
  </si>
  <si>
    <t>Wykład monograficzny - O problemach interakcji werbalnych</t>
  </si>
  <si>
    <t>3304-2DXW-WM-PAIW-OG</t>
  </si>
  <si>
    <t>3304-2DXW-WM-SC</t>
  </si>
  <si>
    <t>Wykład monograficzny – Między Scyllą a Charybdą: o podejściach mediacyjnych w glottodydaktyce</t>
  </si>
  <si>
    <t>3304-2DXW-WM-SC-OG</t>
  </si>
  <si>
    <t>3304-2DXW-WM-WDK-OG</t>
  </si>
  <si>
    <t>3304-2DXW-WM-WN-002</t>
  </si>
  <si>
    <t>Wprowadzenie do francuskiej kultury popularnej (B2+)</t>
  </si>
  <si>
    <t>3304-2DXW-WM-WN-OG</t>
  </si>
  <si>
    <t>3304-3EE-3C/1</t>
  </si>
  <si>
    <t>Praktyczna nauka języka francuskiego - IIIz1 - Wypowiedź pisemna I</t>
  </si>
  <si>
    <t>3304-3EE-3C/10</t>
  </si>
  <si>
    <t>Praktyczna nauka języka francuskiego - IIIp - Wypowiedź pisemna</t>
  </si>
  <si>
    <t>3304-3EE-3C/2</t>
  </si>
  <si>
    <t>Praktyczna nauka języka francuskiego - IIIz - Wypowiedź pisemna II</t>
  </si>
  <si>
    <t>3304-3FLP-3C</t>
  </si>
  <si>
    <t>Praktyczna nauka języka francuskiego - III - Wstęp do języka handlowego</t>
  </si>
  <si>
    <t>3304-3GK-2C</t>
  </si>
  <si>
    <t>3304-3HKF-2/P-OG</t>
  </si>
  <si>
    <t>Historia i kultura Francji</t>
  </si>
  <si>
    <t>3304-3HLF50K</t>
  </si>
  <si>
    <t>Historia literatury francuskiej - XIX w.</t>
  </si>
  <si>
    <t>3304-3HLF50K/KON</t>
  </si>
  <si>
    <t>Historia literatury francuskiej - XIX w. - Konwersatorium</t>
  </si>
  <si>
    <t>3304-3HLF50K-OG</t>
  </si>
  <si>
    <t>Formy buntu w literaturze francuskiej XIX w.</t>
  </si>
  <si>
    <t>3304-3HLF60K</t>
  </si>
  <si>
    <t>Historia literatury francuskiej - XX w.</t>
  </si>
  <si>
    <t>3304-3KOM-3K-OG</t>
  </si>
  <si>
    <t>3304-3KSPFD-1K</t>
  </si>
  <si>
    <t>Konwersatorium specjalistyczne - Powieść francuska dzisiaj</t>
  </si>
  <si>
    <t>3304-3KS-SIJ</t>
  </si>
  <si>
    <t>Konwersatorium specjalistyczne - Socjolingwistyka - społeczeństwo i jego języki</t>
  </si>
  <si>
    <t>3304-3LEK-KW</t>
  </si>
  <si>
    <t>Leksykologia</t>
  </si>
  <si>
    <t>3304-3MBJ-3C</t>
  </si>
  <si>
    <t>3304-3MBL-3C</t>
  </si>
  <si>
    <t>3304-3PJOS</t>
  </si>
  <si>
    <t>Podróżowanie jako odkrywanie (siebie). Literatura i malarstwo podróżnicze (XVIII-XX w)</t>
  </si>
  <si>
    <t>3304-3PMDJO4-3K</t>
  </si>
  <si>
    <t>3304-3PNJF0K-3C</t>
  </si>
  <si>
    <t>Praktyczna nauka języka francuskiego - IIIp - Kompetencje zintegrowane</t>
  </si>
  <si>
    <t>3304-3PNJF3U</t>
  </si>
  <si>
    <t>Praktyczna nauka języka francuskiego - III - Współczesna Francja w mediach</t>
  </si>
  <si>
    <t>3304-3PNJFG/10</t>
  </si>
  <si>
    <t>Praktyczna nauka języka francuskiego - IIIp - Gramatyka stosowana</t>
  </si>
  <si>
    <t>3304-3PZD2</t>
  </si>
  <si>
    <t>Praktyki zawodowe dydaktyczne 2</t>
  </si>
  <si>
    <t>3304-3SL-AIW</t>
  </si>
  <si>
    <t>Seminarium licencjackie - Analiza interakcji - od socjolingwistyki do analizy dyskursu</t>
  </si>
  <si>
    <t>3304-3SL-LSFK</t>
  </si>
  <si>
    <t>Seminarium licencjackie - Literatura i społeczeństwo frankofońskie Kanady</t>
  </si>
  <si>
    <t>3304-3SL-POS</t>
  </si>
  <si>
    <t>Seminarium licencjackie - Podróżowanie jako odkrywanie (siebie). Literatura i malarstwo podróżnicze (XVIII-XX w)</t>
  </si>
  <si>
    <t>3304-3SL-WJK</t>
  </si>
  <si>
    <t>3304-3SL-WMUJO</t>
  </si>
  <si>
    <t>Seminarium licencjackie - Wokół mitów o uczeniu sie języków obcych</t>
  </si>
  <si>
    <t>3304-3TCIN3U</t>
  </si>
  <si>
    <t>Profil przekładowy - Listy dialogowe</t>
  </si>
  <si>
    <t>3304-3USFR-3U/2</t>
  </si>
  <si>
    <t>Ustrój Francji - II</t>
  </si>
  <si>
    <t>3304-3USFR-6U</t>
  </si>
  <si>
    <t>Ustrój Francji</t>
  </si>
  <si>
    <t>3304-3ZHJ-1SEM</t>
  </si>
  <si>
    <t>Zarys historii języka francuskiego</t>
  </si>
  <si>
    <t>3304-3ZHJ-EGZ</t>
  </si>
  <si>
    <t>Zarys historii języka francuskiego - Egzamin</t>
  </si>
  <si>
    <t>3304-4AIW-7K</t>
  </si>
  <si>
    <t>Wybrane zagadnienia językoznawcze - Analiza interakcji werbalnych</t>
  </si>
  <si>
    <t>3304-4DWSS-2C</t>
  </si>
  <si>
    <t>Doskonalenie i wzbogacanie zasobu słownictwa tematycznie specjalistycznego I</t>
  </si>
  <si>
    <t>3304-4DWSS-2C2</t>
  </si>
  <si>
    <t>Doskonalenie i wzbogacanie zasobu słownictwa tematycznie specjalistycznego II</t>
  </si>
  <si>
    <t>3304-4FMV-1C</t>
  </si>
  <si>
    <t>Wykład monograficzny - Od Fantomasa do Michela Vaillant: francuska kultura popularna XX i XXI wieku</t>
  </si>
  <si>
    <t>3304-4FW-1C</t>
  </si>
  <si>
    <t>Francja współczesna</t>
  </si>
  <si>
    <t>3304-4HF-1C</t>
  </si>
  <si>
    <t>Zarys historii filozofii francuskiej</t>
  </si>
  <si>
    <t>3304-4KMD</t>
  </si>
  <si>
    <t>Konsultacje magisterskie dydaktyczne</t>
  </si>
  <si>
    <t>3304-4KMJ</t>
  </si>
  <si>
    <t>Konsultacje magisterskie językoznawcze</t>
  </si>
  <si>
    <t>3304-4KML</t>
  </si>
  <si>
    <t>Konsultacje magisterskie literaturoznawcze</t>
  </si>
  <si>
    <t>3304-4MBL-1C</t>
  </si>
  <si>
    <t>Tradycyjne i nowe metodologie badań literaturoznawczych</t>
  </si>
  <si>
    <t>3304-4NTG-1C</t>
  </si>
  <si>
    <t>Nowe tendencje w glottodydaktyce</t>
  </si>
  <si>
    <t>3304-4PWL-3S/2</t>
  </si>
  <si>
    <t>Seminarium magisterskie - Przemiany w literaturze XIX i XX wieku</t>
  </si>
  <si>
    <t>3304-4SM-KWNJO/2</t>
  </si>
  <si>
    <t>Seminarium magisterskie - Kompetencje w uczeniu się i nauczaniu języków obcych</t>
  </si>
  <si>
    <t>3304-4SM-NJO/3</t>
  </si>
  <si>
    <t>Seminarium magisterskie - Nauczanie języków obcych dla potrzeb ogólnych i zawodowych</t>
  </si>
  <si>
    <t>3304-4SM-RAAJ/2</t>
  </si>
  <si>
    <t>Seminarium magisterskie - Różne aspekty analizy językoznawczej</t>
  </si>
  <si>
    <t>3304-4SM-UNL/2</t>
  </si>
  <si>
    <t>Seminarium magisterskie - Uczucia i namiętności literackie</t>
  </si>
  <si>
    <t>3304-4SM-ZJD/2</t>
  </si>
  <si>
    <t>Seminarium magisterskie - Znaczenie w języku i dyskursie</t>
  </si>
  <si>
    <t>3304-4SM-ZJD/3</t>
  </si>
  <si>
    <t>3304-4SSL-AOM</t>
  </si>
  <si>
    <t>Seminarium specjalistyczne literackie - Literatura, muzyka i malarstwo - o pokrewieństwie sztuk w XIX w.</t>
  </si>
  <si>
    <t>3304-4WM-OI</t>
  </si>
  <si>
    <t>Wykład monograficzny - Oblicza Innego. Literatura i malarstwo podróżnicze (XVIII-XX w.)</t>
  </si>
  <si>
    <t>3304-4WZG-1C</t>
  </si>
  <si>
    <t>Wybrane zagadnienia gramatyczne na podstawie współczesnych tekstów francuskich pisanych i mówionych</t>
  </si>
  <si>
    <t>3304-4WZL-AWTF</t>
  </si>
  <si>
    <t>Wybrane zagadnienia literaturoznawcze - Absurd w teatrze francuskim w latach 1950-1960</t>
  </si>
  <si>
    <t>3304-BEAT60-EL-OG</t>
  </si>
  <si>
    <t>Lata sześćdziesiąte: The Beatles i ich czasy</t>
  </si>
  <si>
    <t>3304-JTP-OG</t>
  </si>
  <si>
    <t>Jak tłumaczyć piosenki?</t>
  </si>
  <si>
    <t>3304-M-3HLF60K</t>
  </si>
  <si>
    <t>SFK - Historia literatury francuskiej - XX w.</t>
  </si>
  <si>
    <t>3304-PZ</t>
  </si>
  <si>
    <t>3304-SFK-3HLF</t>
  </si>
  <si>
    <t>SFK - Historia literatury francuskiej (Średniowiecze - XIX w.)</t>
  </si>
  <si>
    <t>3305-AK1-H-1U</t>
  </si>
  <si>
    <t>Antropologia kultury I (H)</t>
  </si>
  <si>
    <t>3305-AK1-P-1U</t>
  </si>
  <si>
    <t>Antropologia kultury I (P)</t>
  </si>
  <si>
    <t>3305-AK2-H-1U</t>
  </si>
  <si>
    <t>Antropologia kultury II (H)</t>
  </si>
  <si>
    <t>3305-AK2-P-1U</t>
  </si>
  <si>
    <t>Antropologia kultury II (P)</t>
  </si>
  <si>
    <t>3305-AKII-11W</t>
  </si>
  <si>
    <t>Antropologia kultury iberyjskiej i iberoamerykańskiej</t>
  </si>
  <si>
    <t>3305-AKII-21</t>
  </si>
  <si>
    <t>3305-APP2-U</t>
  </si>
  <si>
    <t>Analiza przekładu II</t>
  </si>
  <si>
    <t>3305-APP-U</t>
  </si>
  <si>
    <t>Analiza przekładu</t>
  </si>
  <si>
    <t>3305-ATH-01</t>
  </si>
  <si>
    <t>Analiza tekstów hiszpańskojęzycznych w procesie tłumaczenia</t>
  </si>
  <si>
    <t>3305-ATJH-2U</t>
  </si>
  <si>
    <t>Analiza tekstów judeo-hiszpańskich z punktu widzenia tłumacza iberysty</t>
  </si>
  <si>
    <t>3305-ATJP-01</t>
  </si>
  <si>
    <t>Analiza tekstów w języku portugalskim</t>
  </si>
  <si>
    <t>3305-ATLB-1U</t>
  </si>
  <si>
    <t>Aktualne tendencje w literaturze brazylijskiej i krajów afrykańskich jęz. portugalskiego</t>
  </si>
  <si>
    <t>3305-ATLH-1U</t>
  </si>
  <si>
    <t>Aktualne tendencje w literaturze hiszpańskiej</t>
  </si>
  <si>
    <t>3305-ATLLA-1U</t>
  </si>
  <si>
    <t>Aktualne tendencje w literaturze latynoamerykańskiej</t>
  </si>
  <si>
    <t>3305-ATLP-1U</t>
  </si>
  <si>
    <t>Aktualne tendencje w literaturze portugalskiej</t>
  </si>
  <si>
    <t>3305-ATN-1U</t>
  </si>
  <si>
    <t>Analiza tekstu narracyjnego I</t>
  </si>
  <si>
    <t>3305-ATN2-1U</t>
  </si>
  <si>
    <t>Analiza tekstu narracyjnego II</t>
  </si>
  <si>
    <t>3305-ATTH-01</t>
  </si>
  <si>
    <t>Aktualne tendencje w teatrze hiszpańskim</t>
  </si>
  <si>
    <t>3305-ATTP3-01</t>
  </si>
  <si>
    <t>Aktualne tendencje w teatrze portugalskim III</t>
  </si>
  <si>
    <t>3305-ATTP4-01</t>
  </si>
  <si>
    <t>Aktualne tendencje w teatrze portugalskim IV</t>
  </si>
  <si>
    <t>3305-AWK-01</t>
  </si>
  <si>
    <t>Audiowizualność w kulturze</t>
  </si>
  <si>
    <t>3305-AZSM-U</t>
  </si>
  <si>
    <t>Aktualności ze świata mediów</t>
  </si>
  <si>
    <t>3305-BK-U</t>
  </si>
  <si>
    <t>Brazylia w kinie</t>
  </si>
  <si>
    <t>3305-BLB1-1U</t>
  </si>
  <si>
    <t>Badania nad literaturą brazylijską - tekst i kontekst I</t>
  </si>
  <si>
    <t>3305-BLB2-1U</t>
  </si>
  <si>
    <t>Badania nad literaturą brazylijską - tekst i kontekst II</t>
  </si>
  <si>
    <t>3305-BLH1-1U</t>
  </si>
  <si>
    <t>Badania nad literaturą hiszpańską - tekst i kontekst I</t>
  </si>
  <si>
    <t>3305-BLH2-1U</t>
  </si>
  <si>
    <t>Badania nad literaturą hiszpańską - tekst i kontekst II</t>
  </si>
  <si>
    <t>3305-BLHA1-1U</t>
  </si>
  <si>
    <t>Badania nad literaturą hispanoamerykańską - tekst i kontekst I</t>
  </si>
  <si>
    <t>3305-BLHA2-1U</t>
  </si>
  <si>
    <t>Badania nad literaturą hispanoamerykańską - tekst i kontekst II</t>
  </si>
  <si>
    <t>3305-BLP1-1U</t>
  </si>
  <si>
    <t>Badania nad literaturą portugalską - tekst i kontekst I</t>
  </si>
  <si>
    <t>3305-BLP2-1U</t>
  </si>
  <si>
    <t>Badania nad literaturą portugalską - tekst i kontekst II</t>
  </si>
  <si>
    <t>3305-BMF-01</t>
  </si>
  <si>
    <t>Brazylijska myśl filozoficzna</t>
  </si>
  <si>
    <t>3305-CKB2-OG</t>
  </si>
  <si>
    <t>Cywilizacja i kultura baskijska II</t>
  </si>
  <si>
    <t>3305-CKB-OG</t>
  </si>
  <si>
    <t>Cywilizacja i kultura baskijska</t>
  </si>
  <si>
    <t>3305-CKG1-OG</t>
  </si>
  <si>
    <t>Cywilizacja i kultura galisyjska I</t>
  </si>
  <si>
    <t>3305-CKG2-OG</t>
  </si>
  <si>
    <t>Cywilizacja i kultura galisyjska II</t>
  </si>
  <si>
    <t>3305-CKK2-OG</t>
  </si>
  <si>
    <t>Cywilizacja i kultura katalońska II</t>
  </si>
  <si>
    <t>3305-CKK-OG</t>
  </si>
  <si>
    <t>Cywilizacja i kultura katalońska</t>
  </si>
  <si>
    <t>3305-DAB-U</t>
  </si>
  <si>
    <t>Dyskursy akademickie i badania nad nauczaniem j. portugalskiego i hiszpańskiego</t>
  </si>
  <si>
    <t>3305-DBA-U</t>
  </si>
  <si>
    <t>Dom Bernardy Alby i teatr Federico Garcii Lorki</t>
  </si>
  <si>
    <t>3305-DB-SEM-MGR</t>
  </si>
  <si>
    <t>Dzieje Brazylii, XVI-XXI wiek</t>
  </si>
  <si>
    <t>3305-DITFGL-U</t>
  </si>
  <si>
    <t>Dialog intertekstualny teatru Federica Garcíi Lorki z teatrem europejskim</t>
  </si>
  <si>
    <t>3305-DJH-SN1UE</t>
  </si>
  <si>
    <t>Dydaktyka języka hiszpańskiego 1: nauczanie dzieci</t>
  </si>
  <si>
    <t>3305-DJH-SN2UE</t>
  </si>
  <si>
    <t>Dydaktyka języka hiszpańskiego 2: nauczanie gimnazjalne</t>
  </si>
  <si>
    <t>3305-DJH-SNS3-2U</t>
  </si>
  <si>
    <t>Dydaktyka języka hiszpańskiego 3: nauczanie ponadgimnazjalne</t>
  </si>
  <si>
    <t>3305-DP-2U</t>
  </si>
  <si>
    <t>Dydaktyka języka portugalskiego jako języka obcego</t>
  </si>
  <si>
    <t>3305-EDJP-01</t>
  </si>
  <si>
    <t>Ekspresja dramatyczna w j. portugalskim I</t>
  </si>
  <si>
    <t>3305-EDJP2-01</t>
  </si>
  <si>
    <t>Ekspresja dramatyczna w j. portugalskim II</t>
  </si>
  <si>
    <t>3305-EDJP2-U</t>
  </si>
  <si>
    <t>3305-EDJP-U</t>
  </si>
  <si>
    <t>3305-EWNS-OG</t>
  </si>
  <si>
    <t>Europejczycy w wyprawach do Nowego Świata: (nie)wiarygodne relacje, (nie)przetłumaczalność kulturowa?</t>
  </si>
  <si>
    <t>3305-F-11</t>
  </si>
  <si>
    <t>3305-FBR-11</t>
  </si>
  <si>
    <t>Fonetyka języka portugalskiego w wariancie brazylijskim</t>
  </si>
  <si>
    <t>3305-FPT-11</t>
  </si>
  <si>
    <t>Fonetyka języka portugalskiego w wariancie europejskim</t>
  </si>
  <si>
    <t>3305-GOJH-11c</t>
  </si>
  <si>
    <t>Gramatyka opisowa języka hiszpańskiego ćwicz.</t>
  </si>
  <si>
    <t>3305-GOJH-11k</t>
  </si>
  <si>
    <t>Gramatyka opisowa języka hiszpańskiego</t>
  </si>
  <si>
    <t>3305-GOJH-11w</t>
  </si>
  <si>
    <t>Gramatyka opisowa języka hiszpańskiego wykład</t>
  </si>
  <si>
    <t>3305-GOJH-11-W</t>
  </si>
  <si>
    <t>3305-GOJP-21-c</t>
  </si>
  <si>
    <t>Gramatyka opisowa języka portugalskiego ćwicz</t>
  </si>
  <si>
    <t>3305-GOJP-21-w</t>
  </si>
  <si>
    <t>Gramatyka opisowa języka portugalskiego wykład</t>
  </si>
  <si>
    <t>3305-GOJPB-11</t>
  </si>
  <si>
    <t>Gramatyka opisowa języka portugalskiego w wariancie brazylijskim</t>
  </si>
  <si>
    <t>3305-GOJPE-11</t>
  </si>
  <si>
    <t>Gramatyka opisowa języka portugalskiego w wariancie europejskim</t>
  </si>
  <si>
    <t>3305-GTP1-U</t>
  </si>
  <si>
    <t>Teatr portugalski I</t>
  </si>
  <si>
    <t>3305-GTP2-U</t>
  </si>
  <si>
    <t>Teatr portugalski II</t>
  </si>
  <si>
    <t>3305-HAK-11</t>
  </si>
  <si>
    <t>Historia Ameryki kolonialnej</t>
  </si>
  <si>
    <t>3305-HAL1-11w</t>
  </si>
  <si>
    <t>Historia Ameryki Łacińskiej I (okres prekolumbijski) wykład</t>
  </si>
  <si>
    <t>3305-HAL-11c1</t>
  </si>
  <si>
    <t>Historia Ameryki Łacińskiej I (okres prekolumbijski) ćwicz. 1</t>
  </si>
  <si>
    <t>3305-HAL-11c2</t>
  </si>
  <si>
    <t>Historia Ameryki Łacińskiej I (okres  kolonialny) ćwicz. 2</t>
  </si>
  <si>
    <t>3305-HAL1-21w</t>
  </si>
  <si>
    <t>Historia Ameryki Łacińskiej II wykład cz. 1</t>
  </si>
  <si>
    <t>3305-HAL2-11w</t>
  </si>
  <si>
    <t>Historia Ameryki Łacińskiej I (okres kolonialny) wykład</t>
  </si>
  <si>
    <t>3305-HAL-21c1</t>
  </si>
  <si>
    <t>Historia Ameryki Łacińskiej II ćwicz. 1</t>
  </si>
  <si>
    <t>3305-HAL-21c2</t>
  </si>
  <si>
    <t>Historia Ameryki Łacińskiej II ćwicz. 2</t>
  </si>
  <si>
    <t>3305-HAL-21w</t>
  </si>
  <si>
    <t>Historia Ameryki Łacińskiej II wykład</t>
  </si>
  <si>
    <t>3305-HAL2-21w</t>
  </si>
  <si>
    <t>Historia Ameryki Łacińskiej II wykład cz. 2</t>
  </si>
  <si>
    <t>3305-HAŁ11</t>
  </si>
  <si>
    <t>Historia Ameryki Łacińskiej I</t>
  </si>
  <si>
    <t>3305-HAŁ-MGR-U</t>
  </si>
  <si>
    <t>Historia Ameryki Łacińskiej XIX i XX w.</t>
  </si>
  <si>
    <t>3305-HAP-11</t>
  </si>
  <si>
    <t>Historia Ameryki prekolumbijskiej</t>
  </si>
  <si>
    <t>3305-HB-11</t>
  </si>
  <si>
    <t>Historia Brazylii I</t>
  </si>
  <si>
    <t>3305-HBAP-11c</t>
  </si>
  <si>
    <t>Historia Brazylii i PALOP I ćwicz.</t>
  </si>
  <si>
    <t>3305-HBAP-11w</t>
  </si>
  <si>
    <t>Historia Brazylii i PALOP I wykład</t>
  </si>
  <si>
    <t>3305-HBAP-21c</t>
  </si>
  <si>
    <t>Historia Brazylii i PALOP II ćwicz.</t>
  </si>
  <si>
    <t>3305-HBAP2-21c1</t>
  </si>
  <si>
    <t>Historia Brazylii i PALOP II ćwicz. 1</t>
  </si>
  <si>
    <t>3305-HBAP2-21c2</t>
  </si>
  <si>
    <t>Historia Brazylii i PALOP II ćwicz. 2</t>
  </si>
  <si>
    <t>3305-HBAP2-21w</t>
  </si>
  <si>
    <t>Historia Brazylii i PALOP II wykład</t>
  </si>
  <si>
    <t>3305-HCWW-U</t>
  </si>
  <si>
    <t>Historia i cywilizacja Wyspy Wielkanocnej</t>
  </si>
  <si>
    <t>3305-HEH-SEM-LIC</t>
  </si>
  <si>
    <t>Hiszpania w epoce Habsburgów: kultura i polityka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</si>
  <si>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</si>
  <si>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</si>
  <si>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</si>
  <si>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</si>
  <si>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3305-HH1-11</t>
  </si>
  <si>
    <t>Historia Hiszpanii I</t>
  </si>
  <si>
    <t>3305-HH1-11W</t>
  </si>
  <si>
    <t>3305-HH2-11</t>
  </si>
  <si>
    <t>Historia Hiszpanii II</t>
  </si>
  <si>
    <t>3305-HH-SEM-LIC</t>
  </si>
  <si>
    <t>Historia Hiszpanii</t>
  </si>
  <si>
    <t>3305-HIKH-SEM-MGR</t>
  </si>
  <si>
    <t>3305-HJP-01</t>
  </si>
  <si>
    <t>Historia języka portugalskiego</t>
  </si>
  <si>
    <t>3305-HJP-2U</t>
  </si>
  <si>
    <t>3305-HKB-2U</t>
  </si>
  <si>
    <t>Opowiadanie historii oraz przekaz ustny w kulturze brazylijskiej</t>
  </si>
  <si>
    <t>3305-HKB-SEM-LIC</t>
  </si>
  <si>
    <t>Historia kultury Brazylii, XVI-XXI w</t>
  </si>
  <si>
    <t>3305-HKH-11c1</t>
  </si>
  <si>
    <t>Historia Hiszpanii I ćwicz. 1</t>
  </si>
  <si>
    <t>3305-HKH-11c2</t>
  </si>
  <si>
    <t>Historia Hiszpanii I ćwicz. 2</t>
  </si>
  <si>
    <t>3305-HKH-11w</t>
  </si>
  <si>
    <t>Historia Hiszpanii I wykład</t>
  </si>
  <si>
    <t>3305-HKH1-SEM-MGR</t>
  </si>
  <si>
    <t>Historia i kultura Hiszpanii do XIX wieku</t>
  </si>
  <si>
    <t>3305-HKH-21c1</t>
  </si>
  <si>
    <t>Historia Hiszpanii II ćwicz. 1</t>
  </si>
  <si>
    <t>3305-HKH-21c2</t>
  </si>
  <si>
    <t>Historia Hiszpanii II ćwicz. 2</t>
  </si>
  <si>
    <t>3305-HKH-21w</t>
  </si>
  <si>
    <t>Historia Hiszpanii II wykład</t>
  </si>
  <si>
    <t>3305-HKP-U</t>
  </si>
  <si>
    <t>Hiszpańska kultura popularna w perspektywie teorii emocji</t>
  </si>
  <si>
    <t>3305-HN1-1U</t>
  </si>
  <si>
    <t>Metodologia badań historycznych i kulturowych (do XVIII w.): między Hiszpanią a Ameryką I</t>
  </si>
  <si>
    <t>3305-HN2-1U</t>
  </si>
  <si>
    <t>Metodologia badań historycznych i kulturowych (do XVIII w.): między Hiszpanią a Ameryką II</t>
  </si>
  <si>
    <t>3305-HNSP1-H-1U</t>
  </si>
  <si>
    <t>Historia najnowsza i systemy polityczne I (H)</t>
  </si>
  <si>
    <t>3305-HNSP2-H-1U</t>
  </si>
  <si>
    <t>Historia najnowsza i systemy polityczne II (H)</t>
  </si>
  <si>
    <t>3305-HP-11</t>
  </si>
  <si>
    <t>Historia Portugalii I cz.1</t>
  </si>
  <si>
    <t>3305-HP-11c1</t>
  </si>
  <si>
    <t>Historia Portugalii I ćwicz. 1</t>
  </si>
  <si>
    <t>3305-HP-11c2</t>
  </si>
  <si>
    <t>Historia Portugalii I ćwicz. 2</t>
  </si>
  <si>
    <t>3305-HP-11w</t>
  </si>
  <si>
    <t>Historia Portugalii I wykład</t>
  </si>
  <si>
    <t>3305-HP2-11</t>
  </si>
  <si>
    <t>Historia Portugalii I cz.2</t>
  </si>
  <si>
    <t>3305-HP-21c</t>
  </si>
  <si>
    <t>Historia Portugalii II ćwicz.</t>
  </si>
  <si>
    <t>3305-HP-21w</t>
  </si>
  <si>
    <t>Historia Portugalii II wykład</t>
  </si>
  <si>
    <t>3305-HPALOP-11</t>
  </si>
  <si>
    <t>Historia PALOP</t>
  </si>
  <si>
    <t>3305-HPALOP1-11</t>
  </si>
  <si>
    <t>Historia PALOP I</t>
  </si>
  <si>
    <t>3305-HSD-2U</t>
  </si>
  <si>
    <t>Historia stosunków dyplomatycznych pomiędzy Polska a krajami Ameryki Łacińskiej</t>
  </si>
  <si>
    <t>3305-HW1-1U</t>
  </si>
  <si>
    <t>Kultura i władza I</t>
  </si>
  <si>
    <t>3305-HW2-1U</t>
  </si>
  <si>
    <t>Kultura i władza II</t>
  </si>
  <si>
    <t>3305-HW-SEM-LIC</t>
  </si>
  <si>
    <t>Hiszpania wielokulturowa</t>
  </si>
  <si>
    <t>3305-HW-SEM-MGR</t>
  </si>
  <si>
    <t>3305-IN-2U</t>
  </si>
  <si>
    <t>Iberyjskie (nie)porozumienie</t>
  </si>
  <si>
    <t>3305-ISOJH-01</t>
  </si>
  <si>
    <t>Interpretacja jako śledztwo – opowiadanie w języku hiszpańskim</t>
  </si>
  <si>
    <t>3305-J-11</t>
  </si>
  <si>
    <t>3305-JB1-1U</t>
  </si>
  <si>
    <t>Językoznawstwo portugalskie I (B)</t>
  </si>
  <si>
    <t>3305-JB2-1U</t>
  </si>
  <si>
    <t>Językoznawstwo portugalskie II (B)</t>
  </si>
  <si>
    <t>3305-JBP-11</t>
  </si>
  <si>
    <t>Językoznawstwo w badaniach portugalistycznych</t>
  </si>
  <si>
    <t>3305-JDMS-2U</t>
  </si>
  <si>
    <t>"Jak dobrze mieć sąsiada" czyli  dwa wieki relacji portugalsko-hiszpańskich</t>
  </si>
  <si>
    <t>3305-JH1-1U</t>
  </si>
  <si>
    <t>Językoznawstwo hiszpańskie I</t>
  </si>
  <si>
    <t>3305-J-H-1U</t>
  </si>
  <si>
    <t>Językoznawstwo (H)</t>
  </si>
  <si>
    <t>3305-JH2-1U</t>
  </si>
  <si>
    <t>Językoznawstwo hiszpańskie II</t>
  </si>
  <si>
    <t>3305-JHPS-01</t>
  </si>
  <si>
    <t>Język hiszpański i praktyka sceny I</t>
  </si>
  <si>
    <t>3305-JHPS2-01</t>
  </si>
  <si>
    <t>Język hiszpański i praktyka sceny II</t>
  </si>
  <si>
    <t>3305-JHSP-01</t>
  </si>
  <si>
    <t>Język hiszpański specjalistyczny a przekład</t>
  </si>
  <si>
    <t>3305-JHTLD-01</t>
  </si>
  <si>
    <t>Język hiszpański z wykorzystaniem tekstów literatury dziecięcej</t>
  </si>
  <si>
    <t>3305-JI-SEM-MGR</t>
  </si>
  <si>
    <t>Językoznawstwo iberyjskie</t>
  </si>
  <si>
    <t>3305-JKBA1-OG</t>
  </si>
  <si>
    <t>Język i kultura baskijska A1</t>
  </si>
  <si>
    <t>3305-JKBA2-OG</t>
  </si>
  <si>
    <t>Język i kultura baskijska A2</t>
  </si>
  <si>
    <t>3305-JKBB1-OG</t>
  </si>
  <si>
    <t>Język i kultura baskijska B1</t>
  </si>
  <si>
    <t>3305-JKBB2-OG</t>
  </si>
  <si>
    <t>Język i kultura baskijska B2</t>
  </si>
  <si>
    <t>3305-JKGA1-OG</t>
  </si>
  <si>
    <t>Język i kultura galisyjska A1</t>
  </si>
  <si>
    <t>3305-JKGA2-OG</t>
  </si>
  <si>
    <t>Język i kultura galisyjska A2</t>
  </si>
  <si>
    <t>3305-JKGB1-OG</t>
  </si>
  <si>
    <t>Język i kultura galisyjska B1</t>
  </si>
  <si>
    <t>3305-JKGB2-OG</t>
  </si>
  <si>
    <t>Język i kultura galisyjska B2</t>
  </si>
  <si>
    <t>3305-JKKA1-OG</t>
  </si>
  <si>
    <t>Język i kultura katalońska A1</t>
  </si>
  <si>
    <t>3305-JKKA2-OG</t>
  </si>
  <si>
    <t>Język i kultura katalońska A2</t>
  </si>
  <si>
    <t>3305-JKKB1-OG</t>
  </si>
  <si>
    <t>Język i kultura katalońska B1</t>
  </si>
  <si>
    <t>3305-JKKB2-OG</t>
  </si>
  <si>
    <t>Język i kultura katalońska B2</t>
  </si>
  <si>
    <t>3305-JKM1-U</t>
  </si>
  <si>
    <t>Język integracji europejskiej i stosunków międzynarodowych I</t>
  </si>
  <si>
    <t>3305-JKM2-U</t>
  </si>
  <si>
    <t>Język integracji europejskiej i stosunków międzynarodowych II</t>
  </si>
  <si>
    <t>3305-JLP-01</t>
  </si>
  <si>
    <t>Język literacki a przekład</t>
  </si>
  <si>
    <t>3305-JP1-1U</t>
  </si>
  <si>
    <t>Językoznawstwo portugalskie I (P)</t>
  </si>
  <si>
    <t>3305-JP2-1U</t>
  </si>
  <si>
    <t>Językoznawstwo portugalskie II (P)</t>
  </si>
  <si>
    <t>3305-JPP1-U</t>
  </si>
  <si>
    <t>Język prawny i prawniczy</t>
  </si>
  <si>
    <t>3305-JPP2-U</t>
  </si>
  <si>
    <t>Język prawny i prawniczy II</t>
  </si>
  <si>
    <t>3305-JPP-2U</t>
  </si>
  <si>
    <t>Jak pisać po portugalsku</t>
  </si>
  <si>
    <t>3305-JPR-U</t>
  </si>
  <si>
    <t>Językoznawstwo pragmatyczne</t>
  </si>
  <si>
    <t>3305-J-PT-1U</t>
  </si>
  <si>
    <t>Językoznawstwo (P)</t>
  </si>
  <si>
    <t>3305-JSMP-U</t>
  </si>
  <si>
    <t>Język środków masowego przekazu - aktualności ze świata w mediach</t>
  </si>
  <si>
    <t>3305-JSP-01</t>
  </si>
  <si>
    <t>Języki specjalistyczne a przekład</t>
  </si>
  <si>
    <t>3305-JZTP-01</t>
  </si>
  <si>
    <t>Językoznawstwo w zastosowaniu translatologicznym</t>
  </si>
  <si>
    <t>3305-JZT-SEM-MGR</t>
  </si>
  <si>
    <t>3305-KAB-Z-SPEC-U</t>
  </si>
  <si>
    <t>Kultura afrobrazylijska</t>
  </si>
  <si>
    <t>3305-KG-SEM-MGR</t>
  </si>
  <si>
    <t>Kulturoznawstwo a glottodydaktyka</t>
  </si>
  <si>
    <t>3305-KH-01</t>
  </si>
  <si>
    <t>Kino hiszpańskie</t>
  </si>
  <si>
    <t>3305-KHB-Z-SPEC-U</t>
  </si>
  <si>
    <t>Kultura hiszpańskiego Baroku w kontekście europejskim</t>
  </si>
  <si>
    <t>3305-KHPH-1U</t>
  </si>
  <si>
    <t>Krytyka i historia przekładu (H)</t>
  </si>
  <si>
    <t>3305-KHPP-1U</t>
  </si>
  <si>
    <t>Krytyka i historia przekładu (P)</t>
  </si>
  <si>
    <t>3305-KJN1-OG</t>
  </si>
  <si>
    <t>Klasyczny język nahuatl (aztecki) I</t>
  </si>
  <si>
    <t>3305-KJN2-OG</t>
  </si>
  <si>
    <t>Klasyczny język nahuatl (aztecki) II</t>
  </si>
  <si>
    <t>3305-KJNZK1-OG</t>
  </si>
  <si>
    <t>Klasyczny język nahuatl w świetle źródeł kolonialnych I</t>
  </si>
  <si>
    <t>3305-KJNZK2-OG</t>
  </si>
  <si>
    <t>Klasyczny język nahuatl w świetle źródeł kolonialnych II</t>
  </si>
  <si>
    <t>3305-KMB-2U</t>
  </si>
  <si>
    <t>Kultura muzyczna Brazylii</t>
  </si>
  <si>
    <t>3305-KMPB-U</t>
  </si>
  <si>
    <t>Kodeksy mezoamerykańskie: przedstawienia bogów w kodeksach dywinacyjnych</t>
  </si>
  <si>
    <t>3305-KMPI-U</t>
  </si>
  <si>
    <t>Kultury mniejszościowe Półwyspu Iberyjskiego</t>
  </si>
  <si>
    <t>3305-KM-U</t>
  </si>
  <si>
    <t>Kodeksy mezoamerykańskie</t>
  </si>
  <si>
    <t>3305-KMWR-U</t>
  </si>
  <si>
    <t>Komunikacja i media – warsztaty redakcjyne czasopisma ¿?</t>
  </si>
  <si>
    <t>3305-KNB</t>
  </si>
  <si>
    <t>Koło naukowe - brazylijskie</t>
  </si>
  <si>
    <t>3305-KP-01</t>
  </si>
  <si>
    <t>Kino brazylijskie</t>
  </si>
  <si>
    <t>3305-KPA-SEM-MGR-1U</t>
  </si>
  <si>
    <t>Krytyka przekładu artystycznego</t>
  </si>
  <si>
    <t>3305-KP-SEM-MGR</t>
  </si>
  <si>
    <t>Kultura portugalska</t>
  </si>
  <si>
    <t>3305-KPSP-U</t>
  </si>
  <si>
    <t>Kuba - przemiany społeczne i polityczne</t>
  </si>
  <si>
    <t>3305-KRAL-01</t>
  </si>
  <si>
    <t>Kultura regionów Ameryki Łacińskiej</t>
  </si>
  <si>
    <t>3305-KRAL1-U</t>
  </si>
  <si>
    <t>Kościoły i religie w Ameryce Łacińskiej</t>
  </si>
  <si>
    <t>3305-KRB-11</t>
  </si>
  <si>
    <t>Kultura regionów Brazylii</t>
  </si>
  <si>
    <t>3305-KRH-01</t>
  </si>
  <si>
    <t>Kultura regionów Hiszpanii</t>
  </si>
  <si>
    <t>3305-KRH-2U</t>
  </si>
  <si>
    <t>3305-KRP-11</t>
  </si>
  <si>
    <t>Kultura regionów Portugalii</t>
  </si>
  <si>
    <t>3305-KRWAL-01</t>
  </si>
  <si>
    <t>Kobieta i rodzicielstwo w Ameryce Łacińskiej</t>
  </si>
  <si>
    <t>3305-KTKH-01</t>
  </si>
  <si>
    <t>Kino i teatr w kręgu kultury hiszpańskojęzycznej - dialog intermedialny</t>
  </si>
  <si>
    <t>3305-KWHZW-SEM-LIC</t>
  </si>
  <si>
    <t>Kultura wizualna w hiszpańskim Złowym Wieku</t>
  </si>
  <si>
    <t>3305-LAL1-11</t>
  </si>
  <si>
    <t>Literatura Ameryki Łacińskiej I</t>
  </si>
  <si>
    <t>3305-LAL-11W</t>
  </si>
  <si>
    <t>3305-LAL2-21</t>
  </si>
  <si>
    <t>Literatura Ameryki Łacińskiej II</t>
  </si>
  <si>
    <t>3305-LAL3-31</t>
  </si>
  <si>
    <t>Literatura Ameryki Łacińskiej III</t>
  </si>
  <si>
    <t>3305-LAL4-31</t>
  </si>
  <si>
    <t>Literatura Ameryki Łacińskiej IV</t>
  </si>
  <si>
    <t>3305-LAP-SEM-MGR</t>
  </si>
  <si>
    <t>Literatura krajów afrykańskich języka portugalskiego</t>
  </si>
  <si>
    <t>3305-LB-31c1</t>
  </si>
  <si>
    <t>Literatura brazylijska ćwicz.1</t>
  </si>
  <si>
    <t>3305-LB-31c2</t>
  </si>
  <si>
    <t>Literatura brazylijska ćwicz.2</t>
  </si>
  <si>
    <t>3305-LB-31w</t>
  </si>
  <si>
    <t>Literatura brazylijska wykład</t>
  </si>
  <si>
    <t>3305-LBP-11</t>
  </si>
  <si>
    <t>Literaturoznawstwo w badaniach portugalistycznych</t>
  </si>
  <si>
    <t>3305-LG1-OG</t>
  </si>
  <si>
    <t>Literatura galisyjska I</t>
  </si>
  <si>
    <t>3305-LG2-OG</t>
  </si>
  <si>
    <t>Literatura galisyjska II</t>
  </si>
  <si>
    <t>3305-LGT2-OG</t>
  </si>
  <si>
    <t>Literatura galisyjska i tłumaczenia II</t>
  </si>
  <si>
    <t>3305-LGT-OG</t>
  </si>
  <si>
    <t>Literatura galisyjska i tłumaczenia</t>
  </si>
  <si>
    <t>3305-LH1-11</t>
  </si>
  <si>
    <t>Literatura Hiszpanii I</t>
  </si>
  <si>
    <t>3305-LH1-11W</t>
  </si>
  <si>
    <t>3305-LH2-21</t>
  </si>
  <si>
    <t>Literatura Hiszpanii II</t>
  </si>
  <si>
    <t>3305-LH3-21</t>
  </si>
  <si>
    <t>Literatura Hiszpanii III</t>
  </si>
  <si>
    <t>3305-LH4-31</t>
  </si>
  <si>
    <t>Literatura Hiszpanii IV</t>
  </si>
  <si>
    <t>3305-LHM-2U</t>
  </si>
  <si>
    <t>Literatura w Hiszpanii i migracja - od 1939 do chwili obecnej</t>
  </si>
  <si>
    <t>3305-LKH-2U</t>
  </si>
  <si>
    <t>Literatura w kulturze hiszpańskiej</t>
  </si>
  <si>
    <t>3305-LLAN-U</t>
  </si>
  <si>
    <t>Nowoczesność w literaturze latynoamerykańskiej</t>
  </si>
  <si>
    <t>3305-LP2-31c</t>
  </si>
  <si>
    <t>Literatura portugalska II ćwicz.</t>
  </si>
  <si>
    <t>3305-LP2-31w</t>
  </si>
  <si>
    <t>Literatura portugalska II wykład</t>
  </si>
  <si>
    <t>3305-LP-31c1</t>
  </si>
  <si>
    <t>Literatura portugalska I ćwicz</t>
  </si>
  <si>
    <t>3305-LP-31w</t>
  </si>
  <si>
    <t>Literatura portugalska I wykład</t>
  </si>
  <si>
    <t>3305-LPALOP-21c1</t>
  </si>
  <si>
    <t>Literatura PALOP ćwicz. 1</t>
  </si>
  <si>
    <t>3305-LPALOP-21c2</t>
  </si>
  <si>
    <t>Literatura PALOP ćwicz. 2</t>
  </si>
  <si>
    <t>3305-LPALOP-21w</t>
  </si>
  <si>
    <t>Literatura PALOP wykład</t>
  </si>
  <si>
    <t>3305-LPALOP-SEM-LIC</t>
  </si>
  <si>
    <t>Literatury PALOP</t>
  </si>
  <si>
    <t>3305-LPK-U</t>
  </si>
  <si>
    <t>Literatura, popkultura i kapitalizm</t>
  </si>
  <si>
    <t>3305-LPP-SEM-LIC</t>
  </si>
  <si>
    <t>Literatura, popkultura, przekład: komparatystyka jako strategia  interpretacyjna</t>
  </si>
  <si>
    <t>3305-MCDH-01</t>
  </si>
  <si>
    <t>Meksyk: XIX-XX wiek, czytanie dokumentu historycznego</t>
  </si>
  <si>
    <t>3305-MEZO-SEM-LIC</t>
  </si>
  <si>
    <t>Mezoameryka w świetle źródeł pisanych z XVI i XVII wieku</t>
  </si>
  <si>
    <t>3305-MFHH-21</t>
  </si>
  <si>
    <t>Myśl filozoficzna hiszpańska i hispanoamerykańska</t>
  </si>
  <si>
    <t>3305-MVL2-OG</t>
  </si>
  <si>
    <t>Mario Vargas Llosa II</t>
  </si>
  <si>
    <t>3305-MVL-OG</t>
  </si>
  <si>
    <t>Mario Vargas Llosa I</t>
  </si>
  <si>
    <t>3305-NBKAL1-1U</t>
  </si>
  <si>
    <t>Najnowsze badania nad dziejami, kulturą i religią Ameryki Łacińskiej I</t>
  </si>
  <si>
    <t>3305-NBKAL2-1U</t>
  </si>
  <si>
    <t>Najnowsze badania nad dziejami, kulturą i religią Ameryki Łacińskiej II</t>
  </si>
  <si>
    <t>3305-NBKB1-1U</t>
  </si>
  <si>
    <t>Najnowsze badania nad dziejami, kulturą i religią Brazylii I</t>
  </si>
  <si>
    <t>3305-NBKB2-1U</t>
  </si>
  <si>
    <t>Najnowsze badania nad dziejami, kulturą i religią Brazylii II</t>
  </si>
  <si>
    <t>3305-NBKH1-1U</t>
  </si>
  <si>
    <t>Najnowsze badania nad dziejami, kulturą i religią Hiszpanii I</t>
  </si>
  <si>
    <t>3305-NBKH2-1U</t>
  </si>
  <si>
    <t>Najnowsze badania nad dziejami, kulturą i religią Hiszpanii II</t>
  </si>
  <si>
    <t>3305-NBKP1-1U</t>
  </si>
  <si>
    <t>Najnowsze badania nad dziejami, kulturą i religią Portugalii I</t>
  </si>
  <si>
    <t>3305-NBKP2-1U</t>
  </si>
  <si>
    <t>Najnowsze badania nad dziejami, kulturą i religią Portugalii II</t>
  </si>
  <si>
    <t>3305-NJHdCJ1-11W</t>
  </si>
  <si>
    <t>Nauka Języka Hiszpańskiego dla Celów Językoznawstwa I</t>
  </si>
  <si>
    <t>3305-NJHdCJ2-11W</t>
  </si>
  <si>
    <t>Nauka Języka Hiszpańskiego dla Celów Językoznawstwa II</t>
  </si>
  <si>
    <t>3305-NKBT1-H-1U</t>
  </si>
  <si>
    <t>Najnowsze kierunki badań w translatoryce I</t>
  </si>
  <si>
    <t>3305-NKBT2-H-1U</t>
  </si>
  <si>
    <t>Najnowsze kierunki badań w translatoryce II</t>
  </si>
  <si>
    <t>3305-NMKH-U</t>
  </si>
  <si>
    <t>Narracje migracyjne w kulturze hiszpańskojęzycznej XXI w.</t>
  </si>
  <si>
    <t>3305-NPH-01</t>
  </si>
  <si>
    <t>Najnowsza powieść hiszpańska (tworzona pod wpływem telewizji i internetu)</t>
  </si>
  <si>
    <t>3305-NTNP-U</t>
  </si>
  <si>
    <t>Nowe technologie w nauczaniu języka portugalskiego</t>
  </si>
  <si>
    <t>3305-NTZT-U</t>
  </si>
  <si>
    <t>Nowe technologie w zastosowaniu translatologicznym</t>
  </si>
  <si>
    <t>3305-NZLL-U</t>
  </si>
  <si>
    <t>Najnowsze zjawiska w literaturze latynoamerykańskiej</t>
  </si>
  <si>
    <t>3305-OIDI-OG</t>
  </si>
  <si>
    <t>Od indygenizmu do indianizmu - nowi aktorzy, nowe ujęcia "problemu indiańskiego"</t>
  </si>
  <si>
    <t>3305-PAD-01</t>
  </si>
  <si>
    <t>Pragmatyka i analiza dyskursu</t>
  </si>
  <si>
    <t>3305-PAK-01</t>
  </si>
  <si>
    <t>Promocja i animacja kultury</t>
  </si>
  <si>
    <t>3305-PCFN-U</t>
  </si>
  <si>
    <t>"Prawda" w czasach "fake newsów": referencja i fikcja we współczesnej literaturze latynoamerykańskiej</t>
  </si>
  <si>
    <t>3305-PD1-2U</t>
  </si>
  <si>
    <t>3305-PD-1U</t>
  </si>
  <si>
    <t>3305-PDC-1U</t>
  </si>
  <si>
    <t>Pedagogika - ćwiczenia</t>
  </si>
  <si>
    <t>3305-PDJH-2U</t>
  </si>
  <si>
    <t>Podstawy dydaktyki języka hiszpańskiego</t>
  </si>
  <si>
    <t>3305-PDW-1U</t>
  </si>
  <si>
    <t>Pedagogika - warsztaty</t>
  </si>
  <si>
    <t>3305-PE-2U</t>
  </si>
  <si>
    <t>Portugalia a Europa</t>
  </si>
  <si>
    <t>3305-PE-MD-1U</t>
  </si>
  <si>
    <t>Psychologia na poszczególnych etapach edukacyjnych</t>
  </si>
  <si>
    <t>3305-P-ERASM</t>
  </si>
  <si>
    <t>3305-PFPH-U</t>
  </si>
  <si>
    <t>Pamięć w fikcji - powieść hiszpańska po roku 2000, między historią a literaturą</t>
  </si>
  <si>
    <t>3305-PGAL-SEM-MGR</t>
  </si>
  <si>
    <t>Polityka, gospodarka i stosunki międzynarodowe we współczesnej Ameryce Łacińskiej</t>
  </si>
  <si>
    <t>3305-PGH-2U</t>
  </si>
  <si>
    <t>Ponad granicami: migracja, uchodźstwo, wielokulturowość w Hiszpanii</t>
  </si>
  <si>
    <t>3305-PJSL-1U</t>
  </si>
  <si>
    <t>Polityka językowa w świecie luzofońskim I</t>
  </si>
  <si>
    <t>3305-PJSL2-1U</t>
  </si>
  <si>
    <t>Polityka językowa w świecie luzofońskim II</t>
  </si>
  <si>
    <t>3305-PK-01</t>
  </si>
  <si>
    <t>Promocja kultury</t>
  </si>
  <si>
    <t>3305-PKB-OG</t>
  </si>
  <si>
    <t>Panorama Kultury Brazylijskiej (kurs internetowy)</t>
  </si>
  <si>
    <t>3305-PKTKH-SEM-LIC</t>
  </si>
  <si>
    <t>Proza, kino i teatr w Hiszpanii w XX i XXI wieku</t>
  </si>
  <si>
    <t>3305-PK-U</t>
  </si>
  <si>
    <t>Pisanie kreatywne</t>
  </si>
  <si>
    <t>3305-PMF-01</t>
  </si>
  <si>
    <t>Portugalska myśl filozoficzna</t>
  </si>
  <si>
    <t>3305-PNJH-11</t>
  </si>
  <si>
    <t>Praktyczna nauka języka hiszpańskiego I</t>
  </si>
  <si>
    <t>3305-PNJH1-11</t>
  </si>
  <si>
    <t>3305-PNJH-1U</t>
  </si>
  <si>
    <t>Praktyczna nauka języka hiszpańskiego IV</t>
  </si>
  <si>
    <t>3305-PNJH-21</t>
  </si>
  <si>
    <t>Praktyczna nauka języka hiszpańskiego II</t>
  </si>
  <si>
    <t>3305-PNJH2-11</t>
  </si>
  <si>
    <t>3305-PNJH-2U</t>
  </si>
  <si>
    <t>Praktyczna nauka języka hiszpańskiego V - poziom C2</t>
  </si>
  <si>
    <t>3305-PNJH-31</t>
  </si>
  <si>
    <t>Praktyczna nauka języka hiszpańskiego III - poziom C1</t>
  </si>
  <si>
    <t>3305-PNJH-CF1-1U</t>
  </si>
  <si>
    <t>Praktyczna nauka języka hiszpańskiego do celów filologicznych I</t>
  </si>
  <si>
    <t>3305-PNJH-CF2-1U</t>
  </si>
  <si>
    <t>Praktyczna nauka języka hiszpańskiego do celów filologicznych II</t>
  </si>
  <si>
    <t>3305-PNJH-PT1-1U</t>
  </si>
  <si>
    <t>Praktyczna nauka języka hiszpańskiego dla portugalistów I cz. 1</t>
  </si>
  <si>
    <t>3305-PNJH-PT1-2U</t>
  </si>
  <si>
    <t>Praktyczna nauka języka hiszpańskiego dla portugalistów II cz. 1</t>
  </si>
  <si>
    <t>3305-PNJH-PT2-1U</t>
  </si>
  <si>
    <t>Praktyczna nauka języka hiszpańskiego dla portugalistów I cz. 2</t>
  </si>
  <si>
    <t>3305-PNJH-PT2-2U</t>
  </si>
  <si>
    <t>Praktyczna nauka języka hiszpańskiego dla portugalistów II cz. 2 - poziom B2</t>
  </si>
  <si>
    <t>3305-PNJP11</t>
  </si>
  <si>
    <t>Praktyczna nauka języka portugalskiego I</t>
  </si>
  <si>
    <t>3305-PNJP-1U</t>
  </si>
  <si>
    <t>Praktyczna nauka języka portugalskiego IV</t>
  </si>
  <si>
    <t>3305-PNJP21</t>
  </si>
  <si>
    <t>Praktyczna nauka języka portugalskiego II</t>
  </si>
  <si>
    <t>3305-PNJP-2U</t>
  </si>
  <si>
    <t>Praktyczna nauka języka portugalskiego V - poziom C2</t>
  </si>
  <si>
    <t>3305-PNJP31</t>
  </si>
  <si>
    <t>Praktyczna nauka języka portugalskiego III - poziom C1</t>
  </si>
  <si>
    <t>3305-PNJPB1-11</t>
  </si>
  <si>
    <t>Praktyczna nauka języka portugalskiego w wariancie brazylijskim I</t>
  </si>
  <si>
    <t>3305-PNJPB2-11</t>
  </si>
  <si>
    <t>Praktyczna nauka języka portugalskiego w wariancie brazylijskim II</t>
  </si>
  <si>
    <t>3305-PNJP-CF1-1U</t>
  </si>
  <si>
    <t>Praktyczna nauka języka portugalskiego do celów filologicznych I</t>
  </si>
  <si>
    <t>3305-PNJP-CF2-1U</t>
  </si>
  <si>
    <t>Praktyczna nauka języka portugalskiego do celów filologicznych II</t>
  </si>
  <si>
    <t>3305-PNJPE1-11</t>
  </si>
  <si>
    <t>Praktyczna nauka języka portugalskiego w wariancie europejskim I</t>
  </si>
  <si>
    <t>3305-PNJPE2-11</t>
  </si>
  <si>
    <t>Praktyczna nauka języka portugalskiego w wariancie europejskim II</t>
  </si>
  <si>
    <t>3305-PNJP-ES1-1U</t>
  </si>
  <si>
    <t>Praktyczna nauka języka portugalskiego dla hispanistów I cz. 1</t>
  </si>
  <si>
    <t>3305-PNJP-ES2-1U</t>
  </si>
  <si>
    <t>Praktyczna nauka języka portugalskiego dla hispanistów I cz. 2</t>
  </si>
  <si>
    <t>3305-PNJP-ES2-2U</t>
  </si>
  <si>
    <t>Praktyczna nauka języka portugalskiego dla hispanistow II cz. 2 - poziom B2</t>
  </si>
  <si>
    <t>3305-PNJP-ES-2U</t>
  </si>
  <si>
    <t>Praktyczna nauka języka portugalskiego dla hispanistow II cz. 1</t>
  </si>
  <si>
    <t>3305-PO-MD-1U</t>
  </si>
  <si>
    <t>3305-POWI</t>
  </si>
  <si>
    <t>3305-PPI-01</t>
  </si>
  <si>
    <t>Peryferie Półwyspu Iberyjskiego a kultury mniejszościowe</t>
  </si>
  <si>
    <t>3305-PP-IB-U</t>
  </si>
  <si>
    <t>Praktyka o charakterze pedagogiczno-obserwacyjnym</t>
  </si>
  <si>
    <t>3305-PPK-U</t>
  </si>
  <si>
    <t>'Populizm: pojęcie kameleon" - od lat 30. XX w. do nowej lewicy latynoamerykańskiej</t>
  </si>
  <si>
    <t>3305-PPNM-SEM-MGR</t>
  </si>
  <si>
    <t>Przekład poetycki i dla nowych mediów</t>
  </si>
  <si>
    <t>3305-PSC-1U</t>
  </si>
  <si>
    <t>3305-PSP1-1U</t>
  </si>
  <si>
    <t>Problemy społeczno-polityczne Portugalii I</t>
  </si>
  <si>
    <t>3305-PSP-1U</t>
  </si>
  <si>
    <t>Problemy społeczno-polityczne Portugalii</t>
  </si>
  <si>
    <t>3305-PSP2-1U</t>
  </si>
  <si>
    <t>Problemy społeczno-polityczne Portugalii II</t>
  </si>
  <si>
    <t>3305-PSPAL1-1U</t>
  </si>
  <si>
    <t>Problemy społeczno-polityczne Ameryki Łacińskiej I</t>
  </si>
  <si>
    <t>3305-PSPAL-1U</t>
  </si>
  <si>
    <t>Problemy społeczno-polityczne Ameryki Łacińskiej</t>
  </si>
  <si>
    <t>3305-PSPAL2-1U</t>
  </si>
  <si>
    <t>Problemy społeczno-polityczne Ameryki Łacińskiej II</t>
  </si>
  <si>
    <t>3305-PSPAL-SEM-LIC</t>
  </si>
  <si>
    <t>Przemiany społeczno-polityczne we współczesnej Ameryce Łacińskiej</t>
  </si>
  <si>
    <t>3305-PSPB1-1U</t>
  </si>
  <si>
    <t>Problemy społeczno-polityczne Brazylii I</t>
  </si>
  <si>
    <t>3305-PSPB-1U</t>
  </si>
  <si>
    <t>Problemy społeczno-polityczne Brazylii i krajów afrykańskich jęz. portugalskiego</t>
  </si>
  <si>
    <t>3305-PSPB2-1U</t>
  </si>
  <si>
    <t>Problemy społeczno-polityczne Brazylii II</t>
  </si>
  <si>
    <t>3305-PSPH1-1U</t>
  </si>
  <si>
    <t>Problemy społeczno-polityczne Hiszpanii I</t>
  </si>
  <si>
    <t>3305-PSPH-1U</t>
  </si>
  <si>
    <t>Problemy społeczno-polityczne Hiszpanii</t>
  </si>
  <si>
    <t>3305-PSPH2-1U</t>
  </si>
  <si>
    <t>Problemy społeczno-polityczne Hiszpanii II</t>
  </si>
  <si>
    <t>3305-PSW-1U</t>
  </si>
  <si>
    <t>Psychologia - warsztaty</t>
  </si>
  <si>
    <t>3305-PTAH-31</t>
  </si>
  <si>
    <t>Pisanie tekstów akademickich w języku hiszpańskim</t>
  </si>
  <si>
    <t>3305-PTAP-31</t>
  </si>
  <si>
    <t>Pisanie tekstów akademickich w języku portugalskim</t>
  </si>
  <si>
    <t>3305-PUCPH-U</t>
  </si>
  <si>
    <t>Problemy z umiejętnością czytania i pisania w j. portugalskim i hiszpańskim: diagnoza i propozycje działań</t>
  </si>
  <si>
    <t>3305-PUHP2-U</t>
  </si>
  <si>
    <t>Przekład ustny w parze językowej hiszpański-polski II</t>
  </si>
  <si>
    <t>3305-PUHP-U</t>
  </si>
  <si>
    <t>Przekład ustny w parze językowej hiszpański-polski I</t>
  </si>
  <si>
    <t>3305-PWK-U</t>
  </si>
  <si>
    <t>Portugalia w kinie</t>
  </si>
  <si>
    <t>3305-PZ-IB</t>
  </si>
  <si>
    <t>Praktyki zawodowe dla studentów 1 stopnia</t>
  </si>
  <si>
    <t>3305-RB-U</t>
  </si>
  <si>
    <t>Roberto Bolaño na tle literatury współczesnej</t>
  </si>
  <si>
    <t>3305-RGKP1-2U</t>
  </si>
  <si>
    <t>Różnorodność geograficzna i kulturowa Portugalii I</t>
  </si>
  <si>
    <t>3305-RGKP2-2U</t>
  </si>
  <si>
    <t>Różnorodność geograficzna i kulturowa Portugalii II</t>
  </si>
  <si>
    <t>3305-RKAP-SEM-MGR-U</t>
  </si>
  <si>
    <t>Religia i kultura Ameryki przedhiszpańskiej i wczesnokolonialnej</t>
  </si>
  <si>
    <t>3305-RSJP1-2U</t>
  </si>
  <si>
    <t>Rozumienie ze słuchu, wariant j. portugalskiego z Portugalii i z Brazylii I</t>
  </si>
  <si>
    <t>3305-RSJP2-2U</t>
  </si>
  <si>
    <t>Rozumienie ze słuchu, wariant j. portugalskiego z Portugalii i z Brazylii II</t>
  </si>
  <si>
    <t>3305-RTNB1-1U</t>
  </si>
  <si>
    <t>Redakcja tekstów naukowych w języku portugalskim I (B)</t>
  </si>
  <si>
    <t>3305-RTNB2-1U</t>
  </si>
  <si>
    <t>Redakcja tekstów naukowych w języku portugalskim II (B)</t>
  </si>
  <si>
    <t>3305-RTNH1-1U</t>
  </si>
  <si>
    <t>Redakcja tekstów naukowych w języku hiszpańskim I</t>
  </si>
  <si>
    <t>3305-RTNH2-1U</t>
  </si>
  <si>
    <t>Redakcja tekstów naukowych w języku hiszpańskim II</t>
  </si>
  <si>
    <t>3305-RTNH-2U</t>
  </si>
  <si>
    <t>Redakcja tekstów naukowych w języku hiszpańskim</t>
  </si>
  <si>
    <t>3305-RTNP1-1U</t>
  </si>
  <si>
    <t>Redakcja tekstów naukowych w języku portugalskim I (P)</t>
  </si>
  <si>
    <t>3305-RTNP2-1U</t>
  </si>
  <si>
    <t>Redakcja tekstów naukowych w języku portugalskim II (P)</t>
  </si>
  <si>
    <t>3305-RTNP-2U</t>
  </si>
  <si>
    <t>Redakcja tekstów naukowych w języku portugalskim</t>
  </si>
  <si>
    <t>3305-SALXX-01</t>
  </si>
  <si>
    <t>Sztuka Ameryki Łacińskiej XX wieku</t>
  </si>
  <si>
    <t>3305-SAP-U</t>
  </si>
  <si>
    <t>Stylistyka a przekład</t>
  </si>
  <si>
    <t>3305-SB-01</t>
  </si>
  <si>
    <t>Sztuka Brazylii</t>
  </si>
  <si>
    <t>3305-SB2-01</t>
  </si>
  <si>
    <t>3305-SB-IB</t>
  </si>
  <si>
    <t>3305-SBM-U</t>
  </si>
  <si>
    <t>Seminarium badawcze mezoamerykańskie</t>
  </si>
  <si>
    <t>3305-SEAL-01</t>
  </si>
  <si>
    <t>Struktura etniczna a procesy narodotwórcze w Ameryce Łacińskiej</t>
  </si>
  <si>
    <t>3305-SHAL-21</t>
  </si>
  <si>
    <t>Sztuka Hiszpanii i Ameryki Łacińskiej</t>
  </si>
  <si>
    <t>3305-SJP-U</t>
  </si>
  <si>
    <t>Stylistyka języka polskiego I</t>
  </si>
  <si>
    <t>3305-SKWP-SEM-LIC</t>
  </si>
  <si>
    <t>Od średniowiecznych kronik do współczesnych powieści - oblicza literatury portugalskiej</t>
  </si>
  <si>
    <t>3305-SLK-U</t>
  </si>
  <si>
    <t>Sztuka Latynoamerykańska w kulturze</t>
  </si>
  <si>
    <t>3305-S-P</t>
  </si>
  <si>
    <t>3305-SP-01</t>
  </si>
  <si>
    <t>Sztuka Portugalii</t>
  </si>
  <si>
    <t>3305-TEH-U</t>
  </si>
  <si>
    <t>Tłumaczenia ekonomiczno-handlowe</t>
  </si>
  <si>
    <t>3305-TI-11</t>
  </si>
  <si>
    <t>3305-TI-11W</t>
  </si>
  <si>
    <t>3305-TL1-H-1U</t>
  </si>
  <si>
    <t>Teoria literatury I (H)</t>
  </si>
  <si>
    <t>3305-TL2-H-1U</t>
  </si>
  <si>
    <t>Teoria literatury II (H)</t>
  </si>
  <si>
    <t>3305-TLHP-U</t>
  </si>
  <si>
    <t>Tłumaczenia literackie w parze językowej hiszpański - polski</t>
  </si>
  <si>
    <t>3305-TLKH-SEM-MGR</t>
  </si>
  <si>
    <t>Teatr, literatura i kinematografia hiszpańska: wzajemne wpływy i inspiracje</t>
  </si>
  <si>
    <t>3305-TL-U</t>
  </si>
  <si>
    <t>Tłumaczenie literackie</t>
  </si>
  <si>
    <t>3305-TP1-H-1U</t>
  </si>
  <si>
    <t>Teoria przekładu I (H)</t>
  </si>
  <si>
    <t>3305-TP1-P-1U</t>
  </si>
  <si>
    <t>Teoria przekładu I (P)</t>
  </si>
  <si>
    <t>3305-TP2-H-1U</t>
  </si>
  <si>
    <t>Teoria przekładu II (H)</t>
  </si>
  <si>
    <t>3305-TP2-P-1U</t>
  </si>
  <si>
    <t>Teoria przekładu II (P)</t>
  </si>
  <si>
    <t>3305-TPBHP-U</t>
  </si>
  <si>
    <t>Tłumaczenia prawnicze i biznesowe w parze językowej hiszpański polski</t>
  </si>
  <si>
    <t>3305-TPB-U</t>
  </si>
  <si>
    <t>Tłumaczenia prawnicze i biznesowe</t>
  </si>
  <si>
    <t>3305-TPO1-2U</t>
  </si>
  <si>
    <t>Tłumaczenia poświadczone I</t>
  </si>
  <si>
    <t>3305-TPO2-2U</t>
  </si>
  <si>
    <t>Tłumaczenia poświadczone II</t>
  </si>
  <si>
    <t>3305-TPP1-1U</t>
  </si>
  <si>
    <t>Teoria i praktyka przekładu I</t>
  </si>
  <si>
    <t>3305-TPP2-1U</t>
  </si>
  <si>
    <t>Teoria i praktyka przekładu II</t>
  </si>
  <si>
    <t>3305-TSK-SEM-MGR</t>
  </si>
  <si>
    <t>Tłumaczenia specjalistyczne, dydaktyka przekładu i kognitywizm</t>
  </si>
  <si>
    <t>3305-TSP-U</t>
  </si>
  <si>
    <t>Tłumaczenia specjalistyczne pisemne</t>
  </si>
  <si>
    <t>3305-TSU-U</t>
  </si>
  <si>
    <t>Tłumaczenia specjalistyczne ustne</t>
  </si>
  <si>
    <t>3305-WCOL-01</t>
  </si>
  <si>
    <t>Warsztat czytelnika: opowiadania latynoamerykańskie, strategie lekturowe i badanie spraw dziwnych</t>
  </si>
  <si>
    <t>3305-WDBSP1-11</t>
  </si>
  <si>
    <t>Wstęp do badań i studiów w języku portugalskim I</t>
  </si>
  <si>
    <t>3305-WDBSP2-11</t>
  </si>
  <si>
    <t>Wstęp do badań i studiów w języku portugalskim II</t>
  </si>
  <si>
    <t>3305-WDJ-11</t>
  </si>
  <si>
    <t>3305-WDJ-11W</t>
  </si>
  <si>
    <t>3305-WDSP1-11</t>
  </si>
  <si>
    <t>Wstęp do studiów portugalistycznych I</t>
  </si>
  <si>
    <t>3305-WDSP2-11</t>
  </si>
  <si>
    <t>Wstęp do studiów portugalistycznych II</t>
  </si>
  <si>
    <t>3305-WGHJH-U</t>
  </si>
  <si>
    <t>Wstęp do gramatyki historycznej języka hiszpańskiego</t>
  </si>
  <si>
    <t>3305-WHLD-U</t>
  </si>
  <si>
    <t>Współczesna hiszpańskojęzyczna literatura dziecięca</t>
  </si>
  <si>
    <t>3305-WLHA-2U</t>
  </si>
  <si>
    <t>Współczesna literatura hispanoamerykańska</t>
  </si>
  <si>
    <t>3305-WLL-SEM-MGR</t>
  </si>
  <si>
    <t>Współczesna literatura latynoamerykańska w świetle teorii kulturowej</t>
  </si>
  <si>
    <t>3305-WMIBP1-H-1U</t>
  </si>
  <si>
    <t>Wkład myśli iberyjskiej w rozwój badań nad przekładem I (H)</t>
  </si>
  <si>
    <t>3305-WMIBP1-P-1U</t>
  </si>
  <si>
    <t>Wkład myśli iberyjskiej w rozwój badań nad przekładem I (P)</t>
  </si>
  <si>
    <t>3305-WMIBP2-H-1U</t>
  </si>
  <si>
    <t>Wkład myśli iberyjskiej w rozwój badań nad przekładem II (H)</t>
  </si>
  <si>
    <t>3305-WMIBP2-P-1U</t>
  </si>
  <si>
    <t>Wkład myśli iberyjskiej w rozwój badań nad przekładem II (P)</t>
  </si>
  <si>
    <t>3305-WOL-11</t>
  </si>
  <si>
    <t>Wiedza o literaturze (H)</t>
  </si>
  <si>
    <t>3305-WOL2-11</t>
  </si>
  <si>
    <t>Wiedza o literaturze II (H)</t>
  </si>
  <si>
    <t>3305-WOLKH1-11</t>
  </si>
  <si>
    <t>Wiedza o literaturze krajów hiszpańskiego obszaru językowego I</t>
  </si>
  <si>
    <t>3305-WOLKH-11W</t>
  </si>
  <si>
    <t>Wiedza o literaturze krajów hiszpańskiego obszaru językowego</t>
  </si>
  <si>
    <t>3305-WOLKH2-11</t>
  </si>
  <si>
    <t>Wiedza o literaturze krajów hiszpańskiego obszaru językowego II</t>
  </si>
  <si>
    <t>3305-WOLP-11</t>
  </si>
  <si>
    <t>Wiedza o literaturze (P)</t>
  </si>
  <si>
    <t>3305-WPUSP-U</t>
  </si>
  <si>
    <t>Wstęp do przekładu literackiego. Stylistyka</t>
  </si>
  <si>
    <t>3305-WRKAL-2U</t>
  </si>
  <si>
    <t>Wierzenia, religie i kościoły w Ameryce Łacińskiej</t>
  </si>
  <si>
    <t>3305-WTH-2U</t>
  </si>
  <si>
    <t>Współczesny teatr hiszpański</t>
  </si>
  <si>
    <t>3305-WTPK-U</t>
  </si>
  <si>
    <t>Warsztaty/Techniki pisania kreatywnego w j. hiszpańskim</t>
  </si>
  <si>
    <t>3305-WTP-SEM-MGR-PT</t>
  </si>
  <si>
    <t>Współczesne teorie przekładu</t>
  </si>
  <si>
    <t>3305-WZKP-SEM-LIC</t>
  </si>
  <si>
    <t>Współczesne zagadnienia kulturalne portugalskiego obszaru językowego</t>
  </si>
  <si>
    <t>3305-WZSPAL-01</t>
  </si>
  <si>
    <t>Wybrane zagadnienia społeczno-polityczne Ameryki Łacinskiej</t>
  </si>
  <si>
    <t>3305-WZSPB-01</t>
  </si>
  <si>
    <t>Wybrane zagadnienia społeczno-polityczne Brazylii i Afryki luzofońskiej</t>
  </si>
  <si>
    <t>3305-WZSPH-01</t>
  </si>
  <si>
    <t>Wybrane zagadnienia społeczno-polityczne Hiszpanii</t>
  </si>
  <si>
    <t>3305-ZJPB-U</t>
  </si>
  <si>
    <t>Zróżnicowanie języka portugalskiego w Brazylii</t>
  </si>
  <si>
    <t>3320-HJW5</t>
  </si>
  <si>
    <t>Historia języka węgierskiego</t>
  </si>
  <si>
    <t>3320-JIKUZ-OG</t>
  </si>
  <si>
    <t>Język i kultura Udmurtów</t>
  </si>
  <si>
    <t>3320-KALEVALA-OG</t>
  </si>
  <si>
    <t>Czytanie Kalevali</t>
  </si>
  <si>
    <t>3320-KILE-OG</t>
  </si>
  <si>
    <t>Kultura i literatura Estonii</t>
  </si>
  <si>
    <t>3320-KISE-OG</t>
  </si>
  <si>
    <t>Kultura i społeczeństwo Estonii</t>
  </si>
  <si>
    <t>3320-LAN-OG</t>
  </si>
  <si>
    <t>Language and nationalism</t>
  </si>
  <si>
    <t>3320-LATL2</t>
  </si>
  <si>
    <t>Analiza tekstów literackich</t>
  </si>
  <si>
    <t>3320-LATLF2</t>
  </si>
  <si>
    <t>Analiza tekstów literackich-spec. fińska</t>
  </si>
  <si>
    <t>3320-LF12-JFE</t>
  </si>
  <si>
    <t>Praktyczna nauka języka fińskiego I - egzamin</t>
  </si>
  <si>
    <t>3320-LF34-JFE</t>
  </si>
  <si>
    <t>Praktyczna nauka języka fińskiego II - egzamin</t>
  </si>
  <si>
    <t>3320-LF56-JFE</t>
  </si>
  <si>
    <t>Praktyczna nauka języka fińskiego III - egzamin</t>
  </si>
  <si>
    <t>3320-LGJW56C</t>
  </si>
  <si>
    <t>Gramatyka opisowa języka węgierskiego I</t>
  </si>
  <si>
    <t>3320-LGJW6</t>
  </si>
  <si>
    <t>3320-LGJW78C</t>
  </si>
  <si>
    <t>Gramatyka opisowa języka węgierskiego II</t>
  </si>
  <si>
    <t>3320-LGJW78W</t>
  </si>
  <si>
    <t>3320-LHLW2</t>
  </si>
  <si>
    <t>Historia literatury węgierskiej I</t>
  </si>
  <si>
    <t>3320-LHLW34C</t>
  </si>
  <si>
    <t>Historia literatury węgierskiej II</t>
  </si>
  <si>
    <t>3320-LHLW4</t>
  </si>
  <si>
    <t>3320-LHLW56C</t>
  </si>
  <si>
    <t>Historia literatury węgierskiej III</t>
  </si>
  <si>
    <t>3320-LHLW6</t>
  </si>
  <si>
    <t>3320-LHW4</t>
  </si>
  <si>
    <t>Historia  Węgier II</t>
  </si>
  <si>
    <t>3320-LJUGRE34</t>
  </si>
  <si>
    <t>Drugi język ugrofiński I - estoński</t>
  </si>
  <si>
    <t>3320-LJUGRE78</t>
  </si>
  <si>
    <t>Drugi język ugrofiński II - estoński</t>
  </si>
  <si>
    <t>3320-LJUGRF34</t>
  </si>
  <si>
    <t>Drugi język ugrofiński I - fiński</t>
  </si>
  <si>
    <t>3320-LJUGRF-78</t>
  </si>
  <si>
    <t>Drugi język ugrofiński II - fiński</t>
  </si>
  <si>
    <t>3320-LKF12-HKF</t>
  </si>
  <si>
    <t>Historia kultury fińskiej</t>
  </si>
  <si>
    <t>3320-LLF12C-PF1</t>
  </si>
  <si>
    <t>Praktyczna nauka języka fińskiego I</t>
  </si>
  <si>
    <t>3320-LLF12C-PF1G</t>
  </si>
  <si>
    <t>Praktyczna nauka języka fińskiego I - gramatyka</t>
  </si>
  <si>
    <t>3320-LLF12C-PF1W</t>
  </si>
  <si>
    <t>Praktyczna nauka języka fińskiego I - wymowa</t>
  </si>
  <si>
    <t>3320-LLF12K-AK</t>
  </si>
  <si>
    <t>Antropologia kultury-spec. fińska</t>
  </si>
  <si>
    <t>3320-LLF12K-HF</t>
  </si>
  <si>
    <t>Historia Filozofii-spec. fińska</t>
  </si>
  <si>
    <t>3320-LLF12K-WL</t>
  </si>
  <si>
    <t>Wstęp do literaturoznawstwa-spec. fińska</t>
  </si>
  <si>
    <t>3320-LLF12W-HF1</t>
  </si>
  <si>
    <t>Historia Finlandii I</t>
  </si>
  <si>
    <t>3320-LLF32K-PU</t>
  </si>
  <si>
    <t>Podstawy ugrofinistyki</t>
  </si>
  <si>
    <t>3320-LLF34C-HLF2</t>
  </si>
  <si>
    <t>Historia literatury fińskiej II</t>
  </si>
  <si>
    <t>3320-LLF34C-PF2</t>
  </si>
  <si>
    <t>Praktyczna nauka języka fińskiego II</t>
  </si>
  <si>
    <t>3320-LLF34C-PF2G</t>
  </si>
  <si>
    <t>Praktyczna nauka języka fińskiego II - gramatyka</t>
  </si>
  <si>
    <t>3320-LLF34-HLF1C</t>
  </si>
  <si>
    <t>Historia literatury fińskiej I</t>
  </si>
  <si>
    <t>3320-LLF34-HLF1W</t>
  </si>
  <si>
    <t>3320-LLF34W-HF2</t>
  </si>
  <si>
    <t>Historia Finlandii II</t>
  </si>
  <si>
    <t>3320-LLF52C-GOF</t>
  </si>
  <si>
    <t>Gramatyka opisowa języka fińskiego I - morfologia</t>
  </si>
  <si>
    <t>3320-LLF52C-JU1</t>
  </si>
  <si>
    <t>Drugi język kierunkowy I - węgierski</t>
  </si>
  <si>
    <t>3320-LLF52C-PF3A</t>
  </si>
  <si>
    <t>Praktyczna nauka języka fińskiego III - analiza i pisanie tekstów</t>
  </si>
  <si>
    <t>3320-LLF52C-PF3K</t>
  </si>
  <si>
    <t>Praktyczna nauka języka fińskiego III - konwersacje</t>
  </si>
  <si>
    <t>3320-LLF52C-PF3L</t>
  </si>
  <si>
    <t>Praktyczna nauka języka fińskiego III - leksyka i frazeologia</t>
  </si>
  <si>
    <t>3320-LLF52K-TR1</t>
  </si>
  <si>
    <t>Translatorium I - linia fińska</t>
  </si>
  <si>
    <t>3320-LLF52K-WKF</t>
  </si>
  <si>
    <t>Wiedza o kulturze fińskiej I</t>
  </si>
  <si>
    <t>3320-LLF52W-GOF</t>
  </si>
  <si>
    <t>3320-LLF71-WZLF</t>
  </si>
  <si>
    <t>Wybrane zagadnienia literatury fińskiej</t>
  </si>
  <si>
    <t>3320-LLF72C-GOF</t>
  </si>
  <si>
    <t>Gramatyka opisowa języka fińskiego II - semantyka i pragmatyka</t>
  </si>
  <si>
    <t>3320-LLF72-JU2</t>
  </si>
  <si>
    <t>Drugi język kierunkowy II - węgierski</t>
  </si>
  <si>
    <t>3320-LLF72-TR2</t>
  </si>
  <si>
    <t>Translatorium II - linia fińska</t>
  </si>
  <si>
    <t>3320-LLF72W-GOF</t>
  </si>
  <si>
    <t>3320-LLF78-PF4A</t>
  </si>
  <si>
    <t>Praktyczna nauka języka fińskiego IV - analiza i pisanie tekstów</t>
  </si>
  <si>
    <t>3320-LLF78-PF4K</t>
  </si>
  <si>
    <t>Praktyczna nauka języka fińskiego IV - konwersacje</t>
  </si>
  <si>
    <t>3320-LLF78-PF4O</t>
  </si>
  <si>
    <t>Praktyczna nauka języka fińskiego IV - odmiany języka</t>
  </si>
  <si>
    <t>3320-LLW12C-PW1F</t>
  </si>
  <si>
    <t>Praktyczna nauka języka węgierskiego I - fonetyka</t>
  </si>
  <si>
    <t>3320-LLW12C-PW1G</t>
  </si>
  <si>
    <t>Praktyczna nauka języka węgierskiego I - gramatyka</t>
  </si>
  <si>
    <t>3320-LLW12C-PW1K</t>
  </si>
  <si>
    <t>Praktyczna nauka języka węgierskiego I - konwersacje</t>
  </si>
  <si>
    <t>3320-LLW12K-AK</t>
  </si>
  <si>
    <t>Antropologia kultury-spec. węgierska</t>
  </si>
  <si>
    <t>3320-LLW12K-HF</t>
  </si>
  <si>
    <t>Historia filozofii-spec. węgierska</t>
  </si>
  <si>
    <t>3320-LLW12K-WL</t>
  </si>
  <si>
    <t>Wstęp do literaturoznawstwa-spec. węgierska</t>
  </si>
  <si>
    <t>3320-LLW12W-HW1</t>
  </si>
  <si>
    <t>Historia Węgier I</t>
  </si>
  <si>
    <t>3320-LLW52-WKW</t>
  </si>
  <si>
    <t>Wiedza o kulturze węgierskiej I</t>
  </si>
  <si>
    <t>3320-LLW78</t>
  </si>
  <si>
    <t>Historia literatury węgierskiej IV</t>
  </si>
  <si>
    <t>3320-LLW78C</t>
  </si>
  <si>
    <t>Historia literatury wegierskiej IV</t>
  </si>
  <si>
    <t>3320-LMF12K-J</t>
  </si>
  <si>
    <t>Współczesne badania w językoznawstwie - linia fińska</t>
  </si>
  <si>
    <t>3320-LMF12-WMJ</t>
  </si>
  <si>
    <t>Wykład monograficzny II stopień - językoznawstwo (fińska)</t>
  </si>
  <si>
    <t>3320-LMF12-WML</t>
  </si>
  <si>
    <t>Wykład monograficzny II stopień - literaturoznawstwo (fińska)</t>
  </si>
  <si>
    <t>3320-LMF13C-JF-K</t>
  </si>
  <si>
    <t>Praktyczna nauka języka fińskiego jako języka I - I rok konwersacje</t>
  </si>
  <si>
    <t>3320-LMF13C-JF-TN</t>
  </si>
  <si>
    <t>Praktyczna nauka języka fińskiego jako języka I - I rok - teksty naukowe i pisanie</t>
  </si>
  <si>
    <t>3320-LMF13K-KSF</t>
  </si>
  <si>
    <t>Współczesne zjawiska w kulturze i społeczeństwie Finlandii</t>
  </si>
  <si>
    <t>3320-LMF13K-TR</t>
  </si>
  <si>
    <t>Translatorium II stopień - linia fińska</t>
  </si>
  <si>
    <t>3320-LMF13K-ŻL</t>
  </si>
  <si>
    <t>3320-LMF-13S-J</t>
  </si>
  <si>
    <t>Seminarium magisterskie językoznawcze - linia fińska</t>
  </si>
  <si>
    <t>3320-LMF-13S-L</t>
  </si>
  <si>
    <t>Seminarium magisterskie literaturoznawcze - linia fińska</t>
  </si>
  <si>
    <t>3320-LMW12K-J</t>
  </si>
  <si>
    <t>Współczesne badania w językoznawstwie linia węgierska</t>
  </si>
  <si>
    <t>3320-LMW12W-WMJ</t>
  </si>
  <si>
    <t>Wykład monograficzny II stopień - językoznawstwo (węgierska)</t>
  </si>
  <si>
    <t>3320-LMW12W-WML</t>
  </si>
  <si>
    <t>Wykład monograficzny II stopień -  literaturoznawstwo (węgierska)</t>
  </si>
  <si>
    <t>3320-LMW13C-JWA</t>
  </si>
  <si>
    <t>Praktyczna nauka języka węgierskiego jako języka I - analiza i pisanie tekstów</t>
  </si>
  <si>
    <t>3320-LMW13C-JWS</t>
  </si>
  <si>
    <t>Praktyczna nauka języka węgierskiego jako języka I - słownictwo specjalistyczne</t>
  </si>
  <si>
    <t>3320-LMW13K-KSW</t>
  </si>
  <si>
    <t>Współczesne zjawiska w kulturze i społeczeństwie Węgier</t>
  </si>
  <si>
    <t>3320-LMW-13K-TR</t>
  </si>
  <si>
    <t>Translatorium II stopień - linia węgierska</t>
  </si>
  <si>
    <t>3320-LMW13K-ŻL</t>
  </si>
  <si>
    <t>Współczesne życie literackie - linia węgierska</t>
  </si>
  <si>
    <t>3320-LMW13S-J</t>
  </si>
  <si>
    <t>Seminarium magisterskie językoznawcze - linia węgierska</t>
  </si>
  <si>
    <t>3320-LMW13S-L</t>
  </si>
  <si>
    <t>Seminarium magisterskie literaturoznawcze - linia węgierska</t>
  </si>
  <si>
    <t>3320-LPNW34G</t>
  </si>
  <si>
    <t>Praktyczna nauka języka węgierskiego II - gramatyka</t>
  </si>
  <si>
    <t>3320-LPNW34K</t>
  </si>
  <si>
    <t>Praktyczna nauka języka węgierskiego II - konwersacje</t>
  </si>
  <si>
    <t>3320-LPNW56G</t>
  </si>
  <si>
    <t>Praktyczna nauka języka węgierskiego III - gramatyka i pisanie tekstów</t>
  </si>
  <si>
    <t>3320-LPNW56K</t>
  </si>
  <si>
    <t>Praktyczna nauka języka węgierskiego III - konwersacje</t>
  </si>
  <si>
    <t>3320-LPNW8JH</t>
  </si>
  <si>
    <t>Praktyczna nauka języka węgierskiego IV - język handlowy</t>
  </si>
  <si>
    <t>3320-LPNW8L</t>
  </si>
  <si>
    <t>Praktyczna nauka języka węgierskiego IV - leksyka i frazeologia</t>
  </si>
  <si>
    <t>3320-LSLJF</t>
  </si>
  <si>
    <t>Seminarium licencjackie językoznawcze - fińska</t>
  </si>
  <si>
    <t>3320-LSLJW</t>
  </si>
  <si>
    <t>Seminarium licencjackie językoznawcze - węgierska</t>
  </si>
  <si>
    <t>3320-LSLLF</t>
  </si>
  <si>
    <t>Seminarium licencjackie literaturoznawcze - fińska</t>
  </si>
  <si>
    <t>3320-LSLLW</t>
  </si>
  <si>
    <t>Seminarium licencjackie literaturoznawcze - węgierska</t>
  </si>
  <si>
    <t>3320-LTRNSL6W</t>
  </si>
  <si>
    <t>Translatorium I - linia węgierska</t>
  </si>
  <si>
    <t>3320-LTRNSL8</t>
  </si>
  <si>
    <t>Translatorium II - linia węgierska</t>
  </si>
  <si>
    <t>3320-LW12-JWE</t>
  </si>
  <si>
    <t>Praktyczna nauka języka węgierskiego I - egzamin</t>
  </si>
  <si>
    <t>3320-LW1C-TIK</t>
  </si>
  <si>
    <t>Technologie informatyczne i komunikacyjne</t>
  </si>
  <si>
    <t>3320-LW31K-WH</t>
  </si>
  <si>
    <t>Wstęp do hungarologii I</t>
  </si>
  <si>
    <t>3320-LW32-WH</t>
  </si>
  <si>
    <t>Wstęp do hungarologii II</t>
  </si>
  <si>
    <t>3320-LW34-JWE</t>
  </si>
  <si>
    <t>Praktyczna nauka języka węgierskiego II - egzamin</t>
  </si>
  <si>
    <t>3320-LW56-JWE</t>
  </si>
  <si>
    <t>Praktyczna nauka języka węgierskiego III - egzamin</t>
  </si>
  <si>
    <t>3320-LW78-JWE</t>
  </si>
  <si>
    <t>Praktyczna nauka języka węgierskiego IV - egzamin</t>
  </si>
  <si>
    <t>3320-LW7-WKW</t>
  </si>
  <si>
    <t>Wiedza o kulturze węgierskiej II</t>
  </si>
  <si>
    <t>3320-LWJEZ2</t>
  </si>
  <si>
    <t>3320-LWZPSE</t>
  </si>
  <si>
    <t>Węgrzy z perspektywy środkowo-europejskiej</t>
  </si>
  <si>
    <t>3320-MF12-JFE</t>
  </si>
  <si>
    <t>Praktyczna nauka języka fińskiego jako języka I - egzamin</t>
  </si>
  <si>
    <t>3320-MW12-JWE</t>
  </si>
  <si>
    <t>Praktyczna nauka języka węgierskiego jako języka I - egzamin</t>
  </si>
  <si>
    <t>3320-POWI-KH</t>
  </si>
  <si>
    <t>3320-WJKF-OG</t>
  </si>
  <si>
    <t>Warsztaty z językoznawstwa korpusowego. Fińskie i polskie korpusy językowe</t>
  </si>
  <si>
    <t>3320-WJKW-OG</t>
  </si>
  <si>
    <t>Warsztaty z językoznawstwa korpusowego. Węgierskie i polskie korpusy językowe</t>
  </si>
  <si>
    <t>3320-ZATL2</t>
  </si>
  <si>
    <t>3320-ZATLF2</t>
  </si>
  <si>
    <t>3320-ZF34W-HF2</t>
  </si>
  <si>
    <t>3320-ZGJW56C</t>
  </si>
  <si>
    <t>3320-ZGJW6</t>
  </si>
  <si>
    <t>3320-ZGJW78C</t>
  </si>
  <si>
    <t>3320-ZGJW78W</t>
  </si>
  <si>
    <t>3320-ZHLW2</t>
  </si>
  <si>
    <t>3320-ZHLW34C</t>
  </si>
  <si>
    <t>3320-ZHLW4</t>
  </si>
  <si>
    <t>3320-ZHLW56C</t>
  </si>
  <si>
    <t>3320-ZHLW6</t>
  </si>
  <si>
    <t>3320-ZHW4</t>
  </si>
  <si>
    <t>3320-ZJIKUZ-OG</t>
  </si>
  <si>
    <t>3320-ZJUGRE34</t>
  </si>
  <si>
    <t>3320-ZJUGRE78</t>
  </si>
  <si>
    <t>3320-ZJUGRF34</t>
  </si>
  <si>
    <t>3320-ZJUGRF-78</t>
  </si>
  <si>
    <t>3320-ZKF12-HKF</t>
  </si>
  <si>
    <t>3320-ZLF12C-PF1</t>
  </si>
  <si>
    <t>3320-ZLF12C-PF1G</t>
  </si>
  <si>
    <t>3320-ZLF12C-PF1W</t>
  </si>
  <si>
    <t>3320-ZLF12K-AK</t>
  </si>
  <si>
    <t>3320-ZLF12K-HF</t>
  </si>
  <si>
    <t>3320-ZLF12K-WL</t>
  </si>
  <si>
    <t>3320-ZLF12W-HF1</t>
  </si>
  <si>
    <t>3320-ZLF32K-PU</t>
  </si>
  <si>
    <t>3320-ZLF34C-HLF2</t>
  </si>
  <si>
    <t>3320-ZLF34C-PF2</t>
  </si>
  <si>
    <t>3320-ZLF34C-PF2G</t>
  </si>
  <si>
    <t>3320-ZLF34-HLF1C</t>
  </si>
  <si>
    <t>3320-ZLF34-HLF1W</t>
  </si>
  <si>
    <t>3320-ZLF52C-GOF</t>
  </si>
  <si>
    <t>Gramatyka opisowa języka fińskiego I - fonetyka i fonologia</t>
  </si>
  <si>
    <t>3320-ZLF52C-JU1</t>
  </si>
  <si>
    <t>3320-ZLF52C-PF3A</t>
  </si>
  <si>
    <t>3320-ZLF52C-PF3K</t>
  </si>
  <si>
    <t>3320-ZLF52C-PF3L</t>
  </si>
  <si>
    <t>3320-ZLF52K-TR1</t>
  </si>
  <si>
    <t>3320-ZLF52K-WKF</t>
  </si>
  <si>
    <t>3320-ZLF52W-GOF</t>
  </si>
  <si>
    <t>3320-ZLF71-HJF</t>
  </si>
  <si>
    <t>Historia języka fińskiego</t>
  </si>
  <si>
    <t>3320-ZLF71K-WKF</t>
  </si>
  <si>
    <t>Wiedza o kulturze fińskiej II</t>
  </si>
  <si>
    <t>3320-ZLF71-WZLF</t>
  </si>
  <si>
    <t>3320-ZLF72C-GOF</t>
  </si>
  <si>
    <t>Gramatyka opisowa języka fińskiego II - składnia</t>
  </si>
  <si>
    <t>3320-ZLF72-JU2</t>
  </si>
  <si>
    <t>3320-ZLF72-TR2</t>
  </si>
  <si>
    <t>3320-ZLF72W-GOF</t>
  </si>
  <si>
    <t>3320-ZLF78-PF4A</t>
  </si>
  <si>
    <t>3320-ZLF78-PF4K</t>
  </si>
  <si>
    <t>3320-ZLF78-PF4O</t>
  </si>
  <si>
    <t>3320-ZLW12C-PW1F</t>
  </si>
  <si>
    <t>3320-ZLW12C-PW1G</t>
  </si>
  <si>
    <t>3320-ZLW12C-PW1K</t>
  </si>
  <si>
    <t>3320-ZLW12K-AK</t>
  </si>
  <si>
    <t>3320-ZLW12K-HF</t>
  </si>
  <si>
    <t>3320-ZLW12K-WL</t>
  </si>
  <si>
    <t>3320-ZLW12W-HW1</t>
  </si>
  <si>
    <t>3320-ZLW52-WKW</t>
  </si>
  <si>
    <t>3320-ZLW78</t>
  </si>
  <si>
    <t>3320-ZLW78C</t>
  </si>
  <si>
    <t>3320-ZMF12K-J</t>
  </si>
  <si>
    <t>3320-ZMF12-WMJ</t>
  </si>
  <si>
    <t>3320-ZMF12-WML</t>
  </si>
  <si>
    <t>3320-ZMF13C-JF-K</t>
  </si>
  <si>
    <t>3320-ZMF13C-JF-TN</t>
  </si>
  <si>
    <t>3320-ZMF13K-KSF</t>
  </si>
  <si>
    <t>3320-ZMF13K-TR</t>
  </si>
  <si>
    <t>3320-ZMF13K-ŻL</t>
  </si>
  <si>
    <t>3320-ZMF-13S-J</t>
  </si>
  <si>
    <t>3320-ZMF-13S-L</t>
  </si>
  <si>
    <t>3320-ZMF3C-JFE</t>
  </si>
  <si>
    <t>Praktyczna nauka języka fińskiego II rok - egzamin</t>
  </si>
  <si>
    <t>3320-ZMF3C-JFKO</t>
  </si>
  <si>
    <t>Praktyczna nauka języka fińskiego II rok - konwersacje</t>
  </si>
  <si>
    <t>3320-ZMF3C-JFKU</t>
  </si>
  <si>
    <t>Praktyczna nauka języka fińskiego II rok - kultura języka</t>
  </si>
  <si>
    <t>3320-ZMF3C-JFSL</t>
  </si>
  <si>
    <t>Praktyczna nauka języka fińskiego II rok - słownictwo</t>
  </si>
  <si>
    <t>3320-ZMF3K-KSF</t>
  </si>
  <si>
    <t>Współczesne zjawiska w kulturze i społeczeństwie Finlandii II</t>
  </si>
  <si>
    <t>3320-ZMF-3S-J</t>
  </si>
  <si>
    <t>Seminarium magisterskie językoznawcze II - linia fińska</t>
  </si>
  <si>
    <t>3320-ZMF-3S-L</t>
  </si>
  <si>
    <t>Seminarium magisterskie literaturoznawcze II - linia fińska</t>
  </si>
  <si>
    <t>3320-ZMW12K-J</t>
  </si>
  <si>
    <t>3320-ZMW12W-WMJ</t>
  </si>
  <si>
    <t>3320-ZMW12W-WML</t>
  </si>
  <si>
    <t>3320-ZMW13C-JWA</t>
  </si>
  <si>
    <t>3320-ZMW13C-JWS</t>
  </si>
  <si>
    <t>3320-ZMW13K-KSW</t>
  </si>
  <si>
    <t>3320-ZMW-13K-TR</t>
  </si>
  <si>
    <t>3320-ZMW13K-ŻL</t>
  </si>
  <si>
    <t>3320-ZMW13S-J</t>
  </si>
  <si>
    <t>3320-ZMW13S-L</t>
  </si>
  <si>
    <t>3320-ZMW3C-JWA</t>
  </si>
  <si>
    <t>Praktyczna nauka języka węgierskiego jako języka I - II rok  analiza tekstów</t>
  </si>
  <si>
    <t>3320-ZMW3C-JWE</t>
  </si>
  <si>
    <t>Praktyczna nauka języka węgierskiego jako języka I - II rok - egzamin</t>
  </si>
  <si>
    <t>3320-ZMW3C-JWK</t>
  </si>
  <si>
    <t>Praktyczna nauka języka węgierskiego jako języka I - II rok  - kultura języka</t>
  </si>
  <si>
    <t>3320-ZMW3K-KSW</t>
  </si>
  <si>
    <t>Współczesne zjawiska w kulturze i społeczeństwie Węgier II</t>
  </si>
  <si>
    <t>3320-ZMW3S-J</t>
  </si>
  <si>
    <t>Seminarium magisterskie językoznawcze II - linia węgierska</t>
  </si>
  <si>
    <t>3320-ZMW3S-L</t>
  </si>
  <si>
    <t>Seminarium magisterskie literaturoznawcze II - linia węgierska</t>
  </si>
  <si>
    <t>3320-ZPNW34G</t>
  </si>
  <si>
    <t>3320-ZPNW34K</t>
  </si>
  <si>
    <t>3320-ZPNW56G</t>
  </si>
  <si>
    <t>3320-ZPNW56K</t>
  </si>
  <si>
    <t>3320-ZPNW8JH</t>
  </si>
  <si>
    <t>3320-ZPNW8L</t>
  </si>
  <si>
    <t>3320-ZSLJF</t>
  </si>
  <si>
    <t>3320-ZSLJW</t>
  </si>
  <si>
    <t>3320-ZSLLF</t>
  </si>
  <si>
    <t>3320-ZSLLW</t>
  </si>
  <si>
    <t>3320-ZTRNSL6W</t>
  </si>
  <si>
    <t>3320-ZTRNSL8</t>
  </si>
  <si>
    <t>3320-ZWFLW1</t>
  </si>
  <si>
    <t>Wiedza o Finlandii</t>
  </si>
  <si>
    <t>3320-ZWJEZ2</t>
  </si>
  <si>
    <t>3321-M12S17SJ01</t>
  </si>
  <si>
    <t>Glottodydaktyka (DITALS)</t>
  </si>
  <si>
    <t>3321-M12S17SJ02</t>
  </si>
  <si>
    <t>Techniki nauczania języka włoskiego jako obcego (DITALS)</t>
  </si>
  <si>
    <t>3321-M12S17SJ03</t>
  </si>
  <si>
    <t>Lingwistyka edukacyjna (DITALS)</t>
  </si>
  <si>
    <t>3321-M12S17SJ04</t>
  </si>
  <si>
    <t>Elementy włoskiego językoznawstwa (DITALS)</t>
  </si>
  <si>
    <t>3321-M18B2JWT-OG</t>
  </si>
  <si>
    <t>Język włoski w tekstach o sztuce. Poziom B2+</t>
  </si>
  <si>
    <t>3321-M1S17KJ01</t>
  </si>
  <si>
    <t>Retoryka</t>
  </si>
  <si>
    <t>3321-M1S17MBJ</t>
  </si>
  <si>
    <t>Metodologia Badań Językoznawczych</t>
  </si>
  <si>
    <t>3321-M1S17MBL</t>
  </si>
  <si>
    <t>Metodologia Badań Literaturoznawczych</t>
  </si>
  <si>
    <t>3321-M1S17PS02</t>
  </si>
  <si>
    <t>Komunikacja językowa: konwencje i innowacje</t>
  </si>
  <si>
    <t>3321-M1S17PS03</t>
  </si>
  <si>
    <t>Teatr włoski</t>
  </si>
  <si>
    <t>3321-M1S17SJ01</t>
  </si>
  <si>
    <t>Historia języka włoskiego</t>
  </si>
  <si>
    <t>3321-M1S17SL01</t>
  </si>
  <si>
    <t>Warsztat tłumacza literackiego</t>
  </si>
  <si>
    <t>3321-M1S17SL02</t>
  </si>
  <si>
    <t>Przekład prawniczy I</t>
  </si>
  <si>
    <t>3321-M1S17SL05</t>
  </si>
  <si>
    <t>Przekład prawniczy II</t>
  </si>
  <si>
    <t>3321-M1S17SL06</t>
  </si>
  <si>
    <t>Włoska piosenka literacka</t>
  </si>
  <si>
    <t>3321-M1S18KL01</t>
  </si>
  <si>
    <t>Literatura a film</t>
  </si>
  <si>
    <t>3321-M1S18PS01</t>
  </si>
  <si>
    <t>Literatura włoska od roku 1930 do lat 70</t>
  </si>
  <si>
    <t>3321-M1S18SL01</t>
  </si>
  <si>
    <t>Jak uniknąć błędów w przekładzie literackim. Konwersatorium prakseologiczne</t>
  </si>
  <si>
    <t>3321-M1S18SL02</t>
  </si>
  <si>
    <t>Kobieta w dawnej literaturze włoskiej</t>
  </si>
  <si>
    <t>3321-M1S19KJ01</t>
  </si>
  <si>
    <t>3321-M1S19KJ02</t>
  </si>
  <si>
    <t>Elementy pragmatyki i lingwistyki tekstu</t>
  </si>
  <si>
    <t>3321-M1S19KL01</t>
  </si>
  <si>
    <t>Komedia włoska XVI-XX w.</t>
  </si>
  <si>
    <t>3321-M1S19KL02-OG</t>
  </si>
  <si>
    <t>Narracje maladyczne: choroba we współczesnej literaturze i filmie</t>
  </si>
  <si>
    <t>3321-M1S19KL03</t>
  </si>
  <si>
    <t>Włoski kolonializm i literatura postkolonialna</t>
  </si>
  <si>
    <t>3321-M1S19MBJ</t>
  </si>
  <si>
    <t>3321-M1S19MBL</t>
  </si>
  <si>
    <t>3321-M1S19MWJ01</t>
  </si>
  <si>
    <t>3321-M1S19MWJ02</t>
  </si>
  <si>
    <t>3321-M1S19MWJ03</t>
  </si>
  <si>
    <t>3321-M1S19MWJ04</t>
  </si>
  <si>
    <t>3321-M1S19MWL01</t>
  </si>
  <si>
    <t>Translatorium prawnicze I</t>
  </si>
  <si>
    <t>3321-M1S19MWL02</t>
  </si>
  <si>
    <t>Translatorium prawnicze II</t>
  </si>
  <si>
    <t>3321-M1S19MWL03</t>
  </si>
  <si>
    <t>Laboratorium analizy przekładów literackich z polskiego na włoski i z włoskiego na polski</t>
  </si>
  <si>
    <t>3321-M1S19MWL04</t>
  </si>
  <si>
    <t>La forma breve nella letteratura del '900</t>
  </si>
  <si>
    <t>3321-M1S19PNJW</t>
  </si>
  <si>
    <t>Praktyczna nauka języka włoskiego</t>
  </si>
  <si>
    <t>3321-M1S19PS01</t>
  </si>
  <si>
    <t>Kanon liryczny XX w.</t>
  </si>
  <si>
    <t>3321-M1S19PS02</t>
  </si>
  <si>
    <t>Dramaturgia włoska</t>
  </si>
  <si>
    <t>3321-M1S19PS03</t>
  </si>
  <si>
    <t>Włoska proza XX (i począku XXI) wieku i jej bohaterowie</t>
  </si>
  <si>
    <t>3321-M1S19PS04</t>
  </si>
  <si>
    <t>3321-M1SJWE</t>
  </si>
  <si>
    <t>Praktyczna Nauka Języka Włoskiego Egzamin (poziom C1+)</t>
  </si>
  <si>
    <t>3321-M1SJWKO</t>
  </si>
  <si>
    <t>PNJW - Kurs ogólny</t>
  </si>
  <si>
    <t>3321-M1SJWPPA</t>
  </si>
  <si>
    <t>PNJW - Pisanie, w tym pisanie tekstów akademickich</t>
  </si>
  <si>
    <t>3321-M1SJWSS</t>
  </si>
  <si>
    <t>PNJW - Słownictwo specjalistyczne</t>
  </si>
  <si>
    <t>3321-M2S18KJ01</t>
  </si>
  <si>
    <t>Komunikacja ustna w języku ojczystym i w języku obcym na przykładzie języka włoskiego</t>
  </si>
  <si>
    <t>3321-M2S18KJ02</t>
  </si>
  <si>
    <t>Teoretyczne podstawy leksykografii jednojęzycznej</t>
  </si>
  <si>
    <t>3321-M2S18KL01</t>
  </si>
  <si>
    <t>Dario Fo : tradycja i kultura</t>
  </si>
  <si>
    <t>3321-M2S18KL02</t>
  </si>
  <si>
    <t>Włoska proza fantastyczna : Pirandello, Savino, Landolfi</t>
  </si>
  <si>
    <t>3321-M2S18SJ01</t>
  </si>
  <si>
    <t>3321-M2S18SJ02</t>
  </si>
  <si>
    <t>Interpunkcja języka włoskiego. Teoria i praktyka</t>
  </si>
  <si>
    <t>3321-M2S18SL01</t>
  </si>
  <si>
    <t>Przekład audiowizualny</t>
  </si>
  <si>
    <t>3321-M2S18SL02</t>
  </si>
  <si>
    <t>Kompetencje przekładowe</t>
  </si>
  <si>
    <t>3321-M2S18SL03</t>
  </si>
  <si>
    <t>'Anni di piombo' w kinie i literaturze</t>
  </si>
  <si>
    <t>3321-M2S18SL04</t>
  </si>
  <si>
    <t>Włoskojęzyczna literatura szwajcarska. Wprowadzenie</t>
  </si>
  <si>
    <t>3321-M2S18SM01</t>
  </si>
  <si>
    <t>Kanon literatury włoskiej XX wieku</t>
  </si>
  <si>
    <t>3321-M2S18SM02</t>
  </si>
  <si>
    <t>3321-M2S18SM03</t>
  </si>
  <si>
    <t>3321-M2S19KJ01</t>
  </si>
  <si>
    <t>Wyrażenia metapredykatywne i metatekstowe w języku oraz wypowiedzi</t>
  </si>
  <si>
    <t>3321-M2S19KL01</t>
  </si>
  <si>
    <t>Poezja nowoczesna. Poetyka, teorie i przykłady</t>
  </si>
  <si>
    <t>3321-M2S19SJ01</t>
  </si>
  <si>
    <t>Lingwistyka „naiwna” i lingwistyka specjalistyczna</t>
  </si>
  <si>
    <t>3321-M2S19SL02</t>
  </si>
  <si>
    <t>3321-M2S19SM01</t>
  </si>
  <si>
    <t>Literatura włoska od 1945 do lat 80</t>
  </si>
  <si>
    <t>3321-M2SJWE</t>
  </si>
  <si>
    <t>Praktyczna Nauka Języka Włoskiego Egzamin (poziom C2)</t>
  </si>
  <si>
    <t>3321-M2SJWKC2</t>
  </si>
  <si>
    <t>PNJW - Kurs C2</t>
  </si>
  <si>
    <t>3321-M2SJWPPA</t>
  </si>
  <si>
    <t>PNJW - Pisanie, w tym pisanie akademickie, konsultacje</t>
  </si>
  <si>
    <t>3321-M-PNJW3-C</t>
  </si>
  <si>
    <t>Praktyczna nauka języka włoskiego 3 zima</t>
  </si>
  <si>
    <t>3321-M-PNJW3-C-2</t>
  </si>
  <si>
    <t>Praktyczna nauka języka włoskiego 3 lato</t>
  </si>
  <si>
    <t>3321-M-PNJW-4-1</t>
  </si>
  <si>
    <t>Praktyczna Nauka Języka Włoskiego IV rok sem. zima</t>
  </si>
  <si>
    <t>3321-M-PNJW-4-2</t>
  </si>
  <si>
    <t>Praktyczna Nauka Języka Włoskiego IV rok sem. lato</t>
  </si>
  <si>
    <t>3321-SBW</t>
  </si>
  <si>
    <t>3321-Z09F01</t>
  </si>
  <si>
    <t>Włoskie obyczaje, folklor i tradycje</t>
  </si>
  <si>
    <t>3321-Z09F04</t>
  </si>
  <si>
    <t>Historia kina włoskiego I</t>
  </si>
  <si>
    <t>3321-Z09F04-OG</t>
  </si>
  <si>
    <t>3321-Z09F05</t>
  </si>
  <si>
    <t>Historia kina włoskiego II</t>
  </si>
  <si>
    <t>3321-Z09F05-OG</t>
  </si>
  <si>
    <t>3321-Z09F17</t>
  </si>
  <si>
    <t>Historia teatru włoskiego II</t>
  </si>
  <si>
    <t>3321-Z09F17-OG</t>
  </si>
  <si>
    <t>3321-Z10F01</t>
  </si>
  <si>
    <t>Historia teatru włoskiego I</t>
  </si>
  <si>
    <t>3321-Z10F01-OG</t>
  </si>
  <si>
    <t>3321-Z112HL01</t>
  </si>
  <si>
    <t>Boska Komedia</t>
  </si>
  <si>
    <t>3321-Z112HL02</t>
  </si>
  <si>
    <t>Literatura włoskiego Trecenta</t>
  </si>
  <si>
    <t>3321-Z119POWI</t>
  </si>
  <si>
    <t>Podstawy ochrony własności intelektualnych</t>
  </si>
  <si>
    <t>3321-Z11F02</t>
  </si>
  <si>
    <t>Kultura Antyku</t>
  </si>
  <si>
    <t>3321-Z11F02-OG</t>
  </si>
  <si>
    <t>3321-Z12F02</t>
  </si>
  <si>
    <t>Włoska kultura popularna</t>
  </si>
  <si>
    <t>3321-Z12LIC-01</t>
  </si>
  <si>
    <t>Dawna literatura włoska</t>
  </si>
  <si>
    <t>3321-Z14LIC-04</t>
  </si>
  <si>
    <t>Rozwój włoskiej normy językowej</t>
  </si>
  <si>
    <t>3321-Z15LIC-02</t>
  </si>
  <si>
    <t>Kino i kultura popularna</t>
  </si>
  <si>
    <t>3321-Z17F01</t>
  </si>
  <si>
    <t>Włochy i tematy włoskie w literaturze polskiej XIX i XX w.</t>
  </si>
  <si>
    <t>3321-Z17LIC-01</t>
  </si>
  <si>
    <t>Włoska kultura, media i społeczeństwo</t>
  </si>
  <si>
    <t>3321-Z17LIC-02</t>
  </si>
  <si>
    <t>Opowiadania włoskie XX wieku</t>
  </si>
  <si>
    <t>3321-Z18F01</t>
  </si>
  <si>
    <t>Quattrocento we Florencji: o sztuce i jej teorii</t>
  </si>
  <si>
    <t>3321-Z18LIC-01</t>
  </si>
  <si>
    <t>Terminologia języków specjalistycznych</t>
  </si>
  <si>
    <t>3321-Z19F01</t>
  </si>
  <si>
    <t>3321-Z19F01-OG</t>
  </si>
  <si>
    <t>3321-Z19F02</t>
  </si>
  <si>
    <t>3321-Z19F02-OG</t>
  </si>
  <si>
    <t>3321-Z19F03</t>
  </si>
  <si>
    <t>3321-Z19F04</t>
  </si>
  <si>
    <t>3321-Z19F04-OG</t>
  </si>
  <si>
    <t>3321-Z19F05</t>
  </si>
  <si>
    <t>Światy fantastyczne, utopie i antyutopie w literaturze włoskiej</t>
  </si>
  <si>
    <t>3321-Z19F06</t>
  </si>
  <si>
    <t>Quattrocento we Florencji</t>
  </si>
  <si>
    <t>3321-Z19F07</t>
  </si>
  <si>
    <t>3321-Z19F07-OG</t>
  </si>
  <si>
    <t>3321-Z19F08</t>
  </si>
  <si>
    <t>3321-Z19F08-OG</t>
  </si>
  <si>
    <t>3321-Z19LIC-01</t>
  </si>
  <si>
    <t>Włoska literatura i kultura popularna</t>
  </si>
  <si>
    <t>3321-Z19LIC-03</t>
  </si>
  <si>
    <t>Proza włoska XX wieku</t>
  </si>
  <si>
    <t>3321-Z1GOFW</t>
  </si>
  <si>
    <t>Gramatyka Opisowa Języka Włoskiego, część I: Fonetyka i Fonologia - wykład</t>
  </si>
  <si>
    <t>3321-Z1GOMW</t>
  </si>
  <si>
    <t>Gramatyka Opisowa Języka Włoskiego, część II: Morfologia</t>
  </si>
  <si>
    <t>3321-Z1HLSH</t>
  </si>
  <si>
    <t>Historia literatury włoskiej: Średniowiecze i humanizm</t>
  </si>
  <si>
    <t>3321-Z1HWW</t>
  </si>
  <si>
    <t>Historia Włoch I</t>
  </si>
  <si>
    <t>3321-Z1N19GOFC</t>
  </si>
  <si>
    <t>Gramatyka Opisowa Języka Włoskiego, część I: Fonetyka i Fonologia - ćwiczenia</t>
  </si>
  <si>
    <t>3321-Z1N19GOFW</t>
  </si>
  <si>
    <t>3321-Z1N19GOMC</t>
  </si>
  <si>
    <t>Gramatyka Opisowa Języka Włoskiego, część II: Morfologia - ćwiczenia</t>
  </si>
  <si>
    <t>3321-Z1N19GOMW</t>
  </si>
  <si>
    <t>Gramatyka Opisowa Języka Włoskiego, część II: Morfologia - wykład</t>
  </si>
  <si>
    <t>3321-Z1N19HL01</t>
  </si>
  <si>
    <t>3321-Z1N19HLSH</t>
  </si>
  <si>
    <t>3321-Z1N19HW</t>
  </si>
  <si>
    <t>3321-Z1N19PNJW</t>
  </si>
  <si>
    <t>3321-Z1N19WJW</t>
  </si>
  <si>
    <t>3321-Z1N19WLW</t>
  </si>
  <si>
    <t>3321-Z1NGOFC</t>
  </si>
  <si>
    <t>3321-Z1NJWKP</t>
  </si>
  <si>
    <t>PNJW - Kurs podstawowy: nauka języka włoskiego od podstaw</t>
  </si>
  <si>
    <t>3321-Z1NJWSK</t>
  </si>
  <si>
    <t>PNJW - Słuchanie i konwersacja</t>
  </si>
  <si>
    <t>3321-Z1POWI</t>
  </si>
  <si>
    <t>3321-Z1S19GOFC</t>
  </si>
  <si>
    <t>3321-Z1S19GOFW</t>
  </si>
  <si>
    <t>3321-Z1S19GOMC</t>
  </si>
  <si>
    <t>3321-Z1S19GOMW</t>
  </si>
  <si>
    <t>3321-Z1S19HL01</t>
  </si>
  <si>
    <t>3321-Z1S19HL02</t>
  </si>
  <si>
    <t>3321-Z1S19HLSH</t>
  </si>
  <si>
    <t>3321-Z1S19HW</t>
  </si>
  <si>
    <t>3321-Z1S19PNJW</t>
  </si>
  <si>
    <t>3321-Z1S19WJW</t>
  </si>
  <si>
    <t>3321-Z1S19WLW</t>
  </si>
  <si>
    <t>3321-Z1SGOFC</t>
  </si>
  <si>
    <t>3321-Z1SJWE</t>
  </si>
  <si>
    <t>Praktyczna nauka języka włoskiego; Egzamin (poziom B1)</t>
  </si>
  <si>
    <t>3321-Z1SJWKP</t>
  </si>
  <si>
    <t>3321-Z1SJWLPT</t>
  </si>
  <si>
    <t>PNJW - Leksyka i pisanie tekstów</t>
  </si>
  <si>
    <t>3321-Z1SJWSK</t>
  </si>
  <si>
    <t>3321-Z1WJW</t>
  </si>
  <si>
    <t>3321-Z1WLW</t>
  </si>
  <si>
    <t>Wstęp do literaturoznawsta</t>
  </si>
  <si>
    <t>3321-Z212HL02</t>
  </si>
  <si>
    <t>Literatura włoskiego renesansu</t>
  </si>
  <si>
    <t>3321-Z213HL02</t>
  </si>
  <si>
    <t>Poesia dell '800</t>
  </si>
  <si>
    <t>3321-Z213HL04</t>
  </si>
  <si>
    <t>Scapigliatura i dekadentyzm</t>
  </si>
  <si>
    <t>3321-Z217HL01</t>
  </si>
  <si>
    <t>Foscolo i Leopardi</t>
  </si>
  <si>
    <t>3321-Z218HL01</t>
  </si>
  <si>
    <t>Kobieta w epoce renesansu i baroku</t>
  </si>
  <si>
    <t>3321-Z219HL01</t>
  </si>
  <si>
    <t>Goldoni i Gozzi</t>
  </si>
  <si>
    <t>3321-Z2GOMSW</t>
  </si>
  <si>
    <t>Gramatyka opisowa: Morfoskładnia - wykład</t>
  </si>
  <si>
    <t>3321-Z2GOSW</t>
  </si>
  <si>
    <t>Gramatyka opisowa: składnia - wykład</t>
  </si>
  <si>
    <t>3321-Z2HLOD</t>
  </si>
  <si>
    <t>Historia literatury włoskiej: Wiek XVIII i XIX</t>
  </si>
  <si>
    <t>3321-Z2HLRB</t>
  </si>
  <si>
    <t>Historia literatury włoskiej: Renesans i Barok</t>
  </si>
  <si>
    <t>3321-Z2HWW</t>
  </si>
  <si>
    <t>Historia Włoch II</t>
  </si>
  <si>
    <t>3321-Z2JF</t>
  </si>
  <si>
    <t>Język francuski- 3 język</t>
  </si>
  <si>
    <t>3321-Z2JFE</t>
  </si>
  <si>
    <t>Język francuski- 3 język; Egzamin</t>
  </si>
  <si>
    <t>3321-Z2NGOMSC</t>
  </si>
  <si>
    <t>Gramatyka opisowa: Morfoskładnia - ćwiczenia</t>
  </si>
  <si>
    <t>3321-Z2NGOSC</t>
  </si>
  <si>
    <t>Gramatyka opisowa: składnia - ćwiczenia</t>
  </si>
  <si>
    <t>3321-Z2NJWE</t>
  </si>
  <si>
    <t>Praktyczna nauka języka włoskiego; Egzamin (poziom B2)</t>
  </si>
  <si>
    <t>3321-Z2NJWKPB2</t>
  </si>
  <si>
    <t>PNJW - Kurs podstawowy: nauka języka na poziomie B2</t>
  </si>
  <si>
    <t>3321-Z2NJWSK</t>
  </si>
  <si>
    <t>3321-Z2NJWSWP</t>
  </si>
  <si>
    <t>PNJW - Struktura języka: składnia; wypowiedź pisemna</t>
  </si>
  <si>
    <t>3321-Z2SGOMSC</t>
  </si>
  <si>
    <t>3321-Z2SGOSC</t>
  </si>
  <si>
    <t>3321-Z2SJWE</t>
  </si>
  <si>
    <t>3321-Z2SJWKPB2</t>
  </si>
  <si>
    <t>3321-Z2SJWSK</t>
  </si>
  <si>
    <t>3321-Z2SJWSWP</t>
  </si>
  <si>
    <t>3321-Z314JWWT02</t>
  </si>
  <si>
    <t>PNJW - Warsztaty translatorskie; Wstęp do tłumaczenia specjalistycznego. Teksty formalne i urzędowe</t>
  </si>
  <si>
    <t>3321-Z314JWWT03</t>
  </si>
  <si>
    <t>PNJW - Warsztaty translatorskie; Wstęp do tłumaczenia specjalistycznego</t>
  </si>
  <si>
    <t>3321-Z314JWWT04</t>
  </si>
  <si>
    <t>PNJW - Warsztaty translatorskie; Język włoski na rynku sztuki</t>
  </si>
  <si>
    <t>3321-Z315HL01</t>
  </si>
  <si>
    <t>Verga, Pirandello, Tozzi: trzej mistrzowie krótkiej formy narracyjnej</t>
  </si>
  <si>
    <t>3321-Z315HL02</t>
  </si>
  <si>
    <t>Futuryzm i inne awangardy</t>
  </si>
  <si>
    <t>3321-Z319HL01</t>
  </si>
  <si>
    <t>Dino Buzzati</t>
  </si>
  <si>
    <t>3321-Z319JWWT01</t>
  </si>
  <si>
    <t>PNJW - Warsztaty translatorskie; Wstęp do tłumaczenia specjalistycznego I</t>
  </si>
  <si>
    <t>3321-Z319JWWT02</t>
  </si>
  <si>
    <t>PNJW - Warsztaty translatorskie; wstęp do tłumaczeń włosko-polskich</t>
  </si>
  <si>
    <t>3321-Z319JWWT03</t>
  </si>
  <si>
    <t>PNJW - Warsztaty translatorskie; Wstęp do tłumaczenia specjalistycznego II</t>
  </si>
  <si>
    <t>3321-Z319KJES</t>
  </si>
  <si>
    <t>Kultura języka z elementami stylistyki</t>
  </si>
  <si>
    <t>3321-Z3DWJR</t>
  </si>
  <si>
    <t>Dialekty włoskie i języki regionalne</t>
  </si>
  <si>
    <t>3321-Z3GKWP</t>
  </si>
  <si>
    <t>Gramatyka kontrastywna: włoski i polski</t>
  </si>
  <si>
    <t>3321-Z3HLWS</t>
  </si>
  <si>
    <t>Literatura Włoska XXw. i współczesna</t>
  </si>
  <si>
    <t>3321-Z3HLWS19</t>
  </si>
  <si>
    <t>Literatura włoska XX i XXI wiek.</t>
  </si>
  <si>
    <t>3321-Z3HWWW</t>
  </si>
  <si>
    <t>Włochy w XX w. - od I wojny  swiatowej do końca zimnej wojny</t>
  </si>
  <si>
    <t>3321-Z3JF</t>
  </si>
  <si>
    <t>3321-Z3JFE</t>
  </si>
  <si>
    <t>Język francuski- 3 język; Egzamin B1</t>
  </si>
  <si>
    <t>3321-Z3KJES</t>
  </si>
  <si>
    <t>3321-Z3NJWE</t>
  </si>
  <si>
    <t>Praktyczna nauka języka włoskiego; Egzamin (poziom C1)</t>
  </si>
  <si>
    <t>3321-Z3NJWKP</t>
  </si>
  <si>
    <t>PNJW - Kurs podstawowy: nauka języka włoskiego na poziomie C1</t>
  </si>
  <si>
    <t>3321-Z3NJWKPI</t>
  </si>
  <si>
    <t>PNJW - Komunikacja pisemna</t>
  </si>
  <si>
    <t>3321-Z3NJWSK</t>
  </si>
  <si>
    <t>3321-Z3PWW</t>
  </si>
  <si>
    <t>Panorama Włoch współczesnych</t>
  </si>
  <si>
    <t>3321-Z3RTK</t>
  </si>
  <si>
    <t>Redakcja tekstu w ujęciu kontrastywnym</t>
  </si>
  <si>
    <t>3321-Z3SJWE</t>
  </si>
  <si>
    <t>3321-Z3SJWKP</t>
  </si>
  <si>
    <t>3321-Z3SJWKPI</t>
  </si>
  <si>
    <t>3321-Z3SJWSK</t>
  </si>
  <si>
    <t>3321-Z3WHJW</t>
  </si>
  <si>
    <t>Wprowadzenie do historii języka włoskiego</t>
  </si>
  <si>
    <t>3322-AIITP-OG</t>
  </si>
  <si>
    <t>Analiza i interpretacja tekstu poetyckiego</t>
  </si>
  <si>
    <t>3322-AWP-OG</t>
  </si>
  <si>
    <t>Argumentacja w przestrzeni publicznej</t>
  </si>
  <si>
    <t>3322-INTKI-OG</t>
  </si>
  <si>
    <t>Techniki komunikacji niewerbalnej</t>
  </si>
  <si>
    <t>3322-KLJP-OG</t>
  </si>
  <si>
    <t>Krytyczna lektura prasy japońskiej</t>
  </si>
  <si>
    <t>3322-KOMINTEX-OG</t>
  </si>
  <si>
    <t>Komunikacja w praktyce - interpretacja i tworzenie tekstów użytkowych</t>
  </si>
  <si>
    <t>3322-KOMINT-OG</t>
  </si>
  <si>
    <t>Komunikacja w praktyce - rozpoznawanie problemów</t>
  </si>
  <si>
    <t>3322-KOMWP-OG</t>
  </si>
  <si>
    <t>Komunikacja w praktyce - jak interpretować i tworzyć teksty użytkowe</t>
  </si>
  <si>
    <t>3322-LINGWM-OG</t>
  </si>
  <si>
    <t>Lingwistyka. Wprowadzenie metodologiczne</t>
  </si>
  <si>
    <t>3322-POPS-OG</t>
  </si>
  <si>
    <t>Problemy opisu polskiej składni</t>
  </si>
  <si>
    <t>3322-SFJ-OG</t>
  </si>
  <si>
    <t>Studia z filozofii języka</t>
  </si>
  <si>
    <t>3322-SKSEM-OG</t>
  </si>
  <si>
    <t>Składnia w semantyce, semantyka w składni. Wybrane problemy teoretyczne</t>
  </si>
  <si>
    <t>3322-WDSL-OG</t>
  </si>
  <si>
    <t>Wprowadzenie do semantyki leksykalnej</t>
  </si>
  <si>
    <t>3322-WPKSJ-OG</t>
  </si>
  <si>
    <t>Wybrane problemy kultury i praktycznej stylistyki języka polskiego</t>
  </si>
  <si>
    <t>3322-ZASJEZIN-OG</t>
  </si>
  <si>
    <t>Zasoby i narzędzia informatyczne w pracy językoznawcy - kurs internetowy</t>
  </si>
  <si>
    <t>3322-ZASJEZ-OG</t>
  </si>
  <si>
    <t>3401-0AKA-OGz</t>
  </si>
  <si>
    <t>Antropologia kary</t>
  </si>
  <si>
    <t>3401-0AKAz-OG</t>
  </si>
  <si>
    <t>3401-0AK-OGz</t>
  </si>
  <si>
    <t>Antropologia kulturowa</t>
  </si>
  <si>
    <t>3401-0AKz-OG</t>
  </si>
  <si>
    <t>3401-0BLL-OG</t>
  </si>
  <si>
    <t>Bible - l'oeuvre litteraire (Biblia jako dzieło literackie)</t>
  </si>
  <si>
    <t>3401-0BPN-OGz</t>
  </si>
  <si>
    <t>Bezdomność w perspektywie nauk społecznych</t>
  </si>
  <si>
    <t>3401-0BPNz-OG</t>
  </si>
  <si>
    <t>3401-0BWZ-OGz</t>
  </si>
  <si>
    <t>Biblia - wzory kulturowe</t>
  </si>
  <si>
    <t>3401-0BWZz-OG</t>
  </si>
  <si>
    <t>3401-0NJO-OGz</t>
  </si>
  <si>
    <t>Niepełnosprawność jako obszar interwencji publicznej</t>
  </si>
  <si>
    <t>3401-0NJOz-OG</t>
  </si>
  <si>
    <t>3401-0PPM-OG</t>
  </si>
  <si>
    <t>Problemy polityczne i społeczno-kulturowe migracji</t>
  </si>
  <si>
    <t>3401-0PRS-OGz</t>
  </si>
  <si>
    <t>Problemy rodziny w świetle dzieł sztuki polskiej na przestrzeni wieków</t>
  </si>
  <si>
    <t>3401-0PRŚz-OG</t>
  </si>
  <si>
    <t>3401-0PSK-OG</t>
  </si>
  <si>
    <t>Prawa starożytne: kara</t>
  </si>
  <si>
    <t>3401-0PZ-OGz</t>
  </si>
  <si>
    <t>Przestępczość zorganizowana - aspekty prawne i kryminologiczne</t>
  </si>
  <si>
    <t>3401-0PZz-OG</t>
  </si>
  <si>
    <t>3401-0SLU-OG</t>
  </si>
  <si>
    <t>Service learning - usługi oparte na innowacjach (społecznych, edukacyjnych oraz z zakresu ekonomii współdzielenia)</t>
  </si>
  <si>
    <t>3401-0SU-OGz</t>
  </si>
  <si>
    <t>Śmierć i umieranie we współczesnym świecie</t>
  </si>
  <si>
    <t>3401-0ŚU-OG</t>
  </si>
  <si>
    <t>3401-0ŚUz-OG</t>
  </si>
  <si>
    <t>3401-0TK-OG</t>
  </si>
  <si>
    <t>Teoria kary</t>
  </si>
  <si>
    <t>3401-0WAP-OG</t>
  </si>
  <si>
    <t>Warsztaty autoprezentacji</t>
  </si>
  <si>
    <t>3401-0WAP-OGz</t>
  </si>
  <si>
    <t>3401-0WAPz-OG</t>
  </si>
  <si>
    <t>3401-0ZK-OGz</t>
  </si>
  <si>
    <t>Zielona kryminologia</t>
  </si>
  <si>
    <t>3401-ETW-OG</t>
  </si>
  <si>
    <t>3401-ETW-OGz</t>
  </si>
  <si>
    <t>3401-FAK-AKAd</t>
  </si>
  <si>
    <t>3401-FAK-AKd</t>
  </si>
  <si>
    <t>3401-FAK-AKz</t>
  </si>
  <si>
    <t>3401-FAK-ARTd</t>
  </si>
  <si>
    <t>Arteterapia (leczenie przez sztukę)</t>
  </si>
  <si>
    <t>3401-FAKB-ASMPd</t>
  </si>
  <si>
    <t>Ageing Societies - a multidisciplinary perspective (B2+)</t>
  </si>
  <si>
    <t>3401-FAKB-EMSd</t>
  </si>
  <si>
    <t>Economy, Money and Society (ang. B2+)</t>
  </si>
  <si>
    <t>3401-FAKB-EMSz</t>
  </si>
  <si>
    <t>3401-FAKB-GFGPd</t>
  </si>
  <si>
    <t>Global Families, Glocal Problems (B2+)</t>
  </si>
  <si>
    <t>3401-FAKB-IOB2d</t>
  </si>
  <si>
    <t>Institutions and organizations (ang. B2+)</t>
  </si>
  <si>
    <t>3401-FAKB-IOB2z</t>
  </si>
  <si>
    <t>Institutions and organizations (ang. B2)</t>
  </si>
  <si>
    <t>3401-FAKB-JDLd</t>
  </si>
  <si>
    <t>Justizvollzug der deutschsprachigen Ländern (niem. B2+)</t>
  </si>
  <si>
    <t>3401-FAKB-JDLz</t>
  </si>
  <si>
    <t>3401-FAKB-NSPSz</t>
  </si>
  <si>
    <t>Niesłuszne skazania - przyczyny i skutki (ang. B2+)</t>
  </si>
  <si>
    <t>3401-FAKB-RERd</t>
  </si>
  <si>
    <t>Rechtspaedagogik in Erziehung und Resozialisierung (niem. B2)</t>
  </si>
  <si>
    <t>3401-FAKB-TPd</t>
  </si>
  <si>
    <t>Theory of Punishment (ang. B2+)</t>
  </si>
  <si>
    <t>3401-FAK-BZSz</t>
  </si>
  <si>
    <t>Bunt i rewolucja jako narzędzia zmiany społecznej</t>
  </si>
  <si>
    <t>3401-FAK-EWd</t>
  </si>
  <si>
    <t>3401-FAK-GCHAd</t>
  </si>
  <si>
    <t>Grzech czy choroba... ? Alkoholizm w świetle programu 12 Kroków Wspólnoty Anonimowych Alkoholików</t>
  </si>
  <si>
    <t>3401-FAK-GCHAz</t>
  </si>
  <si>
    <t>3401-FAK-IKd</t>
  </si>
  <si>
    <t>Interwencja kryzysowa w rozwiązywaniu problemów społecznych</t>
  </si>
  <si>
    <t>3401-FAK-IKPd</t>
  </si>
  <si>
    <t>Interwencja kryzysowa w pracy socjalnej</t>
  </si>
  <si>
    <t>3401-FAK-K1d</t>
  </si>
  <si>
    <t>Kryminologia 1</t>
  </si>
  <si>
    <t>3401-FAK-K1z</t>
  </si>
  <si>
    <t>3401-FAK-K2d</t>
  </si>
  <si>
    <t>Kryminologia 2</t>
  </si>
  <si>
    <t>3401-FAK-K2z</t>
  </si>
  <si>
    <t>3401-FAK-K42d</t>
  </si>
  <si>
    <t>Klinika art. 42 kkw</t>
  </si>
  <si>
    <t>3401-FAK-K42-id</t>
  </si>
  <si>
    <t>Klinika art. 42 kkw - Indywidualne sprawy więźniów</t>
  </si>
  <si>
    <t>3401-FAK-KATd</t>
  </si>
  <si>
    <t>Kolonializm - antropologia - turystyka: Europejczycy wobec ludów pozaeuropejskich</t>
  </si>
  <si>
    <t>3401-FAK-KSPMd</t>
  </si>
  <si>
    <t>Konflikty społeczne w przestrzeni miejskiej</t>
  </si>
  <si>
    <t>3401-FAK-KSPMz</t>
  </si>
  <si>
    <t>3401-FAK-KTKd</t>
  </si>
  <si>
    <t>Krytyczna teoria kultury i dominacji ideologiczności</t>
  </si>
  <si>
    <t>3401-FAK-KZd</t>
  </si>
  <si>
    <t>Kryminologia zła. Studia nad zabójcami i długoletnią karą</t>
  </si>
  <si>
    <t>3401-FAK-LPFd</t>
  </si>
  <si>
    <t>Literatura Piękna, Film a przestępstwo i odwet</t>
  </si>
  <si>
    <t>3401-FAK-MEDd</t>
  </si>
  <si>
    <t>Mediacja - sztuka rozwiązywania konfliktów</t>
  </si>
  <si>
    <t>3401-FAK-MEDz</t>
  </si>
  <si>
    <t>3401-FAK-MMTd</t>
  </si>
  <si>
    <t>Między modą a tradycją. Współczesne przemiany religijno-kulturowe</t>
  </si>
  <si>
    <t>3401-FAK-NKSd</t>
  </si>
  <si>
    <t>Studia przypadku w nadzorze kuratora sądowego</t>
  </si>
  <si>
    <t>3401-FAK-NSPSd</t>
  </si>
  <si>
    <t>Niesłuszne skazania - przyczyny i skutki</t>
  </si>
  <si>
    <t>3401-FAK-OPKd</t>
  </si>
  <si>
    <t>Ochrona praw kobiet w ustawodawstwie polskim</t>
  </si>
  <si>
    <t>3401-FAK-OUZd</t>
  </si>
  <si>
    <t>Osobowościowe uwarunkowanie zachowań dewiacyjnych</t>
  </si>
  <si>
    <t>3401-FAK-PDd</t>
  </si>
  <si>
    <t>Przemoc domowa - przestępstwo i zjawisko społeczne</t>
  </si>
  <si>
    <t>3401-FAK-PKOd</t>
  </si>
  <si>
    <t>Prawnokarna ochrona dziecka</t>
  </si>
  <si>
    <t>3401-FAK-POKz</t>
  </si>
  <si>
    <t>Podstawy odpowiedzialności karnej, postępowania karnego i postępowania ze skazanymi</t>
  </si>
  <si>
    <t>3401-FAK-PPSd</t>
  </si>
  <si>
    <t>3401-FAK-PPWz</t>
  </si>
  <si>
    <t>Wybrane problemy personelu więziennego</t>
  </si>
  <si>
    <t>3401-FAK-PSd</t>
  </si>
  <si>
    <t>Psychologia stosowana</t>
  </si>
  <si>
    <t>3401-FAK-PSDd</t>
  </si>
  <si>
    <t>Psychologiczne aspekty doradztwa zawodowego</t>
  </si>
  <si>
    <t>3401-FAK-PTEd</t>
  </si>
  <si>
    <t>Przestępczość na tle emocjonalnym</t>
  </si>
  <si>
    <t>3401-FAK-RERz</t>
  </si>
  <si>
    <t>3401-FAK-RFSSd</t>
  </si>
  <si>
    <t>Rodzina jako fundament społeczeństwa w starożytności</t>
  </si>
  <si>
    <t>3401-FAK-RIKz</t>
  </si>
  <si>
    <t>Rozwój idei kary więzienia poprawczego w dobie formowania się systemów penitencjarnych w pierwszej połowie XIX wieku</t>
  </si>
  <si>
    <t>3401-FAK-SDd</t>
  </si>
  <si>
    <t>Socjologia dobroczynności</t>
  </si>
  <si>
    <t>3401-FAK-SDz</t>
  </si>
  <si>
    <t>3401-FAK-SSKE</t>
  </si>
  <si>
    <t>Służby społeczne w krajach europejskich (ang. B2)</t>
  </si>
  <si>
    <t>3401-FAK-TFd</t>
  </si>
  <si>
    <t>Teorie feminizmu</t>
  </si>
  <si>
    <t>3401-FAK-TF-OGz</t>
  </si>
  <si>
    <t>3401-FAK-TFz-OG</t>
  </si>
  <si>
    <t>3401-FAK-UCSd</t>
  </si>
  <si>
    <t>Unintended Consequences of Social Action (ang. B2+)</t>
  </si>
  <si>
    <t>3401-FAK-WOKz</t>
  </si>
  <si>
    <t>Wzory osobowe w kulturze</t>
  </si>
  <si>
    <t>3401-FAK-WPPd</t>
  </si>
  <si>
    <t>Współczesne przestrzenie pracy</t>
  </si>
  <si>
    <t>3401-FAK-WPPz</t>
  </si>
  <si>
    <t>3401-FAK-WPWd</t>
  </si>
  <si>
    <t>3401-FAK-WRI</t>
  </si>
  <si>
    <t>Wiarygodność w relacjach interpersonalnych</t>
  </si>
  <si>
    <t>3401-FAK-WWRIz</t>
  </si>
  <si>
    <t>3401-FAK-ZKd</t>
  </si>
  <si>
    <t>3401-FAK-ZKz</t>
  </si>
  <si>
    <t>3401-FAK-ZPSd</t>
  </si>
  <si>
    <t>Zarządzanie w pomocy społecznej</t>
  </si>
  <si>
    <t>3401-FAK-ZPSz</t>
  </si>
  <si>
    <t>3401-GCHA-OG</t>
  </si>
  <si>
    <t>3401-K42d-OG</t>
  </si>
  <si>
    <t>3401-K42-id-OG</t>
  </si>
  <si>
    <t>3401-KR2-1BIJNd</t>
  </si>
  <si>
    <t>Badania ilościowe i jakościowe w naukach społecznych</t>
  </si>
  <si>
    <t>3401-KR2-1BIJNz</t>
  </si>
  <si>
    <t>3401-KR2-1EASPd</t>
  </si>
  <si>
    <t>Etycznoprawne aspekty służby publicznej</t>
  </si>
  <si>
    <t>3401-KR2-1EASPz</t>
  </si>
  <si>
    <t>3401-KR2-1KRd</t>
  </si>
  <si>
    <t>3401-KR2-1KRz</t>
  </si>
  <si>
    <t>3401-KR2-1KSZ1d</t>
  </si>
  <si>
    <t>Kryminologia stosowana. Zagadnienia teoretyczne i praktyczne cz. 1</t>
  </si>
  <si>
    <t>3401-KR2-1KSZ1z</t>
  </si>
  <si>
    <t>3401-KR2-1KSZ2d</t>
  </si>
  <si>
    <t>Kryminologia stosowana. Zagadnienia teoretyczne i praktyczne cz. 2</t>
  </si>
  <si>
    <t>3401-KR2-1KSZ2z</t>
  </si>
  <si>
    <t>3401-KR2-1MBKd</t>
  </si>
  <si>
    <t>Metody badań w kryminologii</t>
  </si>
  <si>
    <t>3401-KR2-1MBKz</t>
  </si>
  <si>
    <t>3401-KR2-1PCSPd</t>
  </si>
  <si>
    <t>Prawa człowieka w służbach publicznych</t>
  </si>
  <si>
    <t>3401-KR2-1PCSPz</t>
  </si>
  <si>
    <t>3401-KR2-1PKOd</t>
  </si>
  <si>
    <t>Prawo karne w orzecznictwie</t>
  </si>
  <si>
    <t>3401-KR2-1PKOz</t>
  </si>
  <si>
    <t>3401-KR2-1PPNd</t>
  </si>
  <si>
    <t>Przeciwdziałanie przestępczości narkotykowej</t>
  </si>
  <si>
    <t>3401-KR2-1PPNz</t>
  </si>
  <si>
    <t>3401-KR2-1PRd</t>
  </si>
  <si>
    <t>Zagadnienia procesu karnego</t>
  </si>
  <si>
    <t>3401-KR2-1PRz</t>
  </si>
  <si>
    <t>3401-KR2-1PRZd</t>
  </si>
  <si>
    <t>Państwo wobec współczesnych ryzyk i zagrożeń</t>
  </si>
  <si>
    <t>3401-KR2-1PRZz</t>
  </si>
  <si>
    <t>3401-KR2-1TBUEd</t>
  </si>
  <si>
    <t>Terroryzm i bezpieczeństwo w politykach UE</t>
  </si>
  <si>
    <t>3401-KR2-1TBUEz</t>
  </si>
  <si>
    <t>3401-KR2-2EKd</t>
  </si>
  <si>
    <t>Egzekucja kar kryminalnych</t>
  </si>
  <si>
    <t>3401-KR2-2EKz</t>
  </si>
  <si>
    <t>3401-KR2-2KId</t>
  </si>
  <si>
    <t>Kryminologia ilościowa</t>
  </si>
  <si>
    <t>3401-KR2-2KIz</t>
  </si>
  <si>
    <t>3401-KR2-2KPd</t>
  </si>
  <si>
    <t>Kontrolowanie przestępczości</t>
  </si>
  <si>
    <t>3401-KR2-2KPz</t>
  </si>
  <si>
    <t>3401-KR2-2PKWd</t>
  </si>
  <si>
    <t>3401-KR2-2PKWz</t>
  </si>
  <si>
    <t>3401-KR2-2PSd</t>
  </si>
  <si>
    <t>Psychopatologia sądowa</t>
  </si>
  <si>
    <t>3401-KR2-2PsKrd</t>
  </si>
  <si>
    <t>Psychopatologia kryminalna</t>
  </si>
  <si>
    <t>3401-KR2-2PsKrz</t>
  </si>
  <si>
    <t>3401-KR2-2PSz</t>
  </si>
  <si>
    <t>3401-KR2-2SPd</t>
  </si>
  <si>
    <t>3401-KR2-2SPz</t>
  </si>
  <si>
    <t>3401-KR2-2SZNd</t>
  </si>
  <si>
    <t>Strategie przeciwdziałania narkomanii</t>
  </si>
  <si>
    <t>3401-KR2-2SZNz</t>
  </si>
  <si>
    <t>3401-KR2-2SZPd</t>
  </si>
  <si>
    <t>3401-KR2-2SZPz</t>
  </si>
  <si>
    <t>3401-KR2-2Wd</t>
  </si>
  <si>
    <t>3401-KR2-2WSKd</t>
  </si>
  <si>
    <t>Wymiar sprawiedliwości karnej</t>
  </si>
  <si>
    <t>3401-KR2-2WSKz</t>
  </si>
  <si>
    <t>3401-KR2-2Wz</t>
  </si>
  <si>
    <t>3401-KR2-2ZRIPd</t>
  </si>
  <si>
    <t>Zarządzanie ryzykiem w instytucjach publicznych</t>
  </si>
  <si>
    <t>3401-KR2-2ZRIPz</t>
  </si>
  <si>
    <t>3401-KR2-M-1HPKd</t>
  </si>
  <si>
    <t>Historia przestępczości i kontroli przestępczości</t>
  </si>
  <si>
    <t>3401-KR2-M-1HPKz</t>
  </si>
  <si>
    <t>3401-KR2-M-1TKd</t>
  </si>
  <si>
    <t>3401-KR2-M-1TKz</t>
  </si>
  <si>
    <t>3401-KR2-M-2PZd</t>
  </si>
  <si>
    <t>Psychologia zaburzeń</t>
  </si>
  <si>
    <t>3401-KR2-M-2PZz</t>
  </si>
  <si>
    <t>3401-KR2-M-2RSLd</t>
  </si>
  <si>
    <t>Resocjalizacja w społeczności lokalnej</t>
  </si>
  <si>
    <t>3401-KR2-M-2RSLz</t>
  </si>
  <si>
    <t>3401-POWI</t>
  </si>
  <si>
    <t>3401-PR1-1PESz</t>
  </si>
  <si>
    <t>3401-PR1-1POPz</t>
  </si>
  <si>
    <t>Podstawowe prawa i wolności człowieka</t>
  </si>
  <si>
    <t>3401-PR1-1PPZz</t>
  </si>
  <si>
    <t>Promocja i profilaktyka zdrowia</t>
  </si>
  <si>
    <t>3401-PR1-1PRd</t>
  </si>
  <si>
    <t>Pedagogika resocjalizacyjna</t>
  </si>
  <si>
    <t>3401-PR1-1PRKd</t>
  </si>
  <si>
    <t>3401-PR1-1PRKz</t>
  </si>
  <si>
    <t>3401-PR1-1PRz</t>
  </si>
  <si>
    <t>3401-PR1-1PSYz</t>
  </si>
  <si>
    <t>Psychologiczne koncepcje człowieka</t>
  </si>
  <si>
    <t>3401-PR1-1PSz</t>
  </si>
  <si>
    <t>3401-PR1-1SIPd</t>
  </si>
  <si>
    <t>Systemy instytucji profilaktyczno-społecznych i resocjalizacyjnych</t>
  </si>
  <si>
    <t>3401-PR1-1SIPz</t>
  </si>
  <si>
    <t>Systemy instytucji profilaktyczno społecznych i resocjalizacyjnych</t>
  </si>
  <si>
    <t>3401-PR1-1SWYd</t>
  </si>
  <si>
    <t>3401-PR1-1SWYz</t>
  </si>
  <si>
    <t>3401-PR1-1TEIz</t>
  </si>
  <si>
    <t>3401-PR1-1TSPSz</t>
  </si>
  <si>
    <t>Teoria społeczeństwa i problemów społecznych</t>
  </si>
  <si>
    <t>3401-PR1-1WARd</t>
  </si>
  <si>
    <t>Warsztat integracyjno-animacyjny</t>
  </si>
  <si>
    <t>3401-PR1-1WIAz</t>
  </si>
  <si>
    <t>3401-PR1-1WPSSz</t>
  </si>
  <si>
    <t>Wprowadzenie do problematyki służb społecznych</t>
  </si>
  <si>
    <t>3401-PR1-1WSTd</t>
  </si>
  <si>
    <t>Wstęp do nauki o państwie i prawie</t>
  </si>
  <si>
    <t>3401-PR1-1WSTz</t>
  </si>
  <si>
    <t>3401-PR1-2MBSd</t>
  </si>
  <si>
    <t>3401-PR1-2MBSz</t>
  </si>
  <si>
    <t>3401-PR1-2PKRd</t>
  </si>
  <si>
    <t>Podstawy kryminologii</t>
  </si>
  <si>
    <t>3401-PR1-2PKRz</t>
  </si>
  <si>
    <t>3401-PR1-2PRNd</t>
  </si>
  <si>
    <t>Prawo rodzinne i nieletnich</t>
  </si>
  <si>
    <t>3401-PR1-2PRNz</t>
  </si>
  <si>
    <t>3401-PR1-2PSKz</t>
  </si>
  <si>
    <t>Psychologia kliniczna i elementy psychiatrii</t>
  </si>
  <si>
    <t>3401-PR1-2SDKSz</t>
  </si>
  <si>
    <t>Socjologia dewiacji i kontroli społecznej</t>
  </si>
  <si>
    <t>3401-PR1-2SOWd</t>
  </si>
  <si>
    <t>Socjologia organizacji i wspólnot lokalnych</t>
  </si>
  <si>
    <t>3401-PR1-2SOWz</t>
  </si>
  <si>
    <t>3401-PR1-2STAz</t>
  </si>
  <si>
    <t>3401-PR1-3DKPd</t>
  </si>
  <si>
    <t>Dzieje kultur penalnych</t>
  </si>
  <si>
    <t>3401-PR1-3DKPz</t>
  </si>
  <si>
    <t>3401-PR1-3HMSd</t>
  </si>
  <si>
    <t>Historia myśli społecznej</t>
  </si>
  <si>
    <t>3401-PR1-3HMSz</t>
  </si>
  <si>
    <t>3401-PR1-3KKZSd</t>
  </si>
  <si>
    <t>Konflikt kultur i zróżnicowanie społeczne</t>
  </si>
  <si>
    <t>3401-PR1-3KKZSz</t>
  </si>
  <si>
    <t>3401-PR1-3PROd</t>
  </si>
  <si>
    <t>Psychologia faz życia</t>
  </si>
  <si>
    <t>3401-PR1-3PROz</t>
  </si>
  <si>
    <t>3401-PR1-3PSd</t>
  </si>
  <si>
    <t>3401-PR1-3PSPd</t>
  </si>
  <si>
    <t>3401-PR1-3PSPz</t>
  </si>
  <si>
    <t>3401-PR1-3PSz</t>
  </si>
  <si>
    <t>3401-PR1-3PZd</t>
  </si>
  <si>
    <t>3401-PR1-3PZz</t>
  </si>
  <si>
    <t>3401-PR1-SP-PK-KRPd</t>
  </si>
  <si>
    <t>Kryminologia porównawcza</t>
  </si>
  <si>
    <t>3401-PR1-SP-PK-KRPz</t>
  </si>
  <si>
    <t>3401-PR1-SP-PK-PENd</t>
  </si>
  <si>
    <t>Penologia</t>
  </si>
  <si>
    <t>3401-PR1-SP-PK-PENz</t>
  </si>
  <si>
    <t>3401-PR1-SP-PK-PKd</t>
  </si>
  <si>
    <t>Polityka kryminalna</t>
  </si>
  <si>
    <t>3401-PR1-SP-PK-PKPd</t>
  </si>
  <si>
    <t>Polityka kryminalna porównawcza</t>
  </si>
  <si>
    <t>3401-PR1-SP-PK-PKPz</t>
  </si>
  <si>
    <t>3401-PR1-SP-PK-PKWd</t>
  </si>
  <si>
    <t>3401-PR1-SP-PK-PKWz</t>
  </si>
  <si>
    <t>3401-PR1-SP-PK-PKz</t>
  </si>
  <si>
    <t>3401-PR1-SP-PK-PPPd</t>
  </si>
  <si>
    <t>Prawo i polityka penitencjarna</t>
  </si>
  <si>
    <t>3401-PR1-SP-PK-PPPz</t>
  </si>
  <si>
    <t>3401-PR1-SP-PK-PSPd</t>
  </si>
  <si>
    <t>Psychologia sądowa i penitencjarna</t>
  </si>
  <si>
    <t>3401-PR1-SP-PK-PSPz</t>
  </si>
  <si>
    <t>3401-PR1-SP-PK-PUEd</t>
  </si>
  <si>
    <t>Polityka Unii Europejskiej wobec przestępczości</t>
  </si>
  <si>
    <t>3401-PR1-SP-PK-PUEz</t>
  </si>
  <si>
    <t>3401-PR1-SP-PK-PZSd</t>
  </si>
  <si>
    <t>Przestępczość a zmiana społeczna</t>
  </si>
  <si>
    <t>3401-PR1-SP-PK-PZSz</t>
  </si>
  <si>
    <t>3401-PR1-SP-PK-SITd</t>
  </si>
  <si>
    <t>Socjologia instytucji totalnej</t>
  </si>
  <si>
    <t>3401-PR1-SP-PK-SITz</t>
  </si>
  <si>
    <t>3401-PR1-SP-PK-SPPd</t>
  </si>
  <si>
    <t>Socjologia przestępczości w Polsce</t>
  </si>
  <si>
    <t>3401-PR1-SP-PK-SPPz</t>
  </si>
  <si>
    <t>3401-PR1-SP-PK-TBKd</t>
  </si>
  <si>
    <t>Techniki badań w kryminologii</t>
  </si>
  <si>
    <t>3401-PR1-SP-PK-TBKz</t>
  </si>
  <si>
    <t>3401-PR1-SP-PK-TPPd</t>
  </si>
  <si>
    <t>Terroryzm i inne formy przestępczości ponadnarodowej</t>
  </si>
  <si>
    <t>3401-PR1-SP-PK-TPPz</t>
  </si>
  <si>
    <t>3401-PR1-SP-RIS-AISd</t>
  </si>
  <si>
    <t>Aktywna integracja społeczna</t>
  </si>
  <si>
    <t>3401-PR1-SP-RIS-ASPd</t>
  </si>
  <si>
    <t>Animacja społeczna (organizowanie społeczności lokalnej)</t>
  </si>
  <si>
    <t>3401-PR1-SP-RIS-KSMd</t>
  </si>
  <si>
    <t>Komunikacja społeczna i mediacja</t>
  </si>
  <si>
    <t>3401-PR1-SP-RIS-MTEd</t>
  </si>
  <si>
    <t>3401-PR1-SP-RIS-OPWd</t>
  </si>
  <si>
    <t>Organizacje pozarządowe i wolontariat</t>
  </si>
  <si>
    <t>3401-PR1-SP-RIS-POSd</t>
  </si>
  <si>
    <t>Poradnictwo i orzecznictwo społeczne</t>
  </si>
  <si>
    <t>3401-PR1-SP-RIS-PSSd</t>
  </si>
  <si>
    <t>Partnerstwo i sieci społeczne</t>
  </si>
  <si>
    <t>3401-PR1-SP-RIS-USPd</t>
  </si>
  <si>
    <t>Usługi społeczne</t>
  </si>
  <si>
    <t>3401-PR1-SP-RIS-WAKd</t>
  </si>
  <si>
    <t>Warsztaty kreatywności</t>
  </si>
  <si>
    <t>3401-PR1-SP-RIS-WPRd</t>
  </si>
  <si>
    <t>Nowe wspólnoty, przestrzenie i ruchy społeczne</t>
  </si>
  <si>
    <t>3401-PR1-SP-WR-ASPd</t>
  </si>
  <si>
    <t>Animacja kulturowa środowisk lokalnych</t>
  </si>
  <si>
    <t>3401-PR1-SP-WR-ASPz</t>
  </si>
  <si>
    <t>3401-PR1-SP-WR-AWRd</t>
  </si>
  <si>
    <t>Aksjologia wychowania resocjalizującego</t>
  </si>
  <si>
    <t>3401-PR1-SP-WR-AWRz</t>
  </si>
  <si>
    <t>3401-PR1-SP-WR-DSWd</t>
  </si>
  <si>
    <t>Diagnostyka jednostek i środowisk wychowawczych</t>
  </si>
  <si>
    <t>3401-PR1-SP-WR-DSWz</t>
  </si>
  <si>
    <t>3401-PR1-SP-WR-ESOd</t>
  </si>
  <si>
    <t>Europejskie systemy opieki, resocjalizacji i pomocy</t>
  </si>
  <si>
    <t>3401-PR1-SP-WR-ESOz</t>
  </si>
  <si>
    <t>3401-PR1-SP-WR-MEWd</t>
  </si>
  <si>
    <t>Metodyka ewaluacji</t>
  </si>
  <si>
    <t>3401-PR1-SP-WR-MEWz</t>
  </si>
  <si>
    <t>3401-PR1-SP-WR-MPWd</t>
  </si>
  <si>
    <t>Metodyka pracy wychowawczo-korekcyjnej z grupą</t>
  </si>
  <si>
    <t>3401-PR1-SP-WR-MPWz</t>
  </si>
  <si>
    <t>3401-PR1-SP-WR-PIPDd</t>
  </si>
  <si>
    <t>Probacja i izolacja w ujęciu pedagogiki dorosłych</t>
  </si>
  <si>
    <t>3401-PR1-SP-WR-PIPDz</t>
  </si>
  <si>
    <t>3401-PR1-SP-WR-PKSd</t>
  </si>
  <si>
    <t>Pedagogiczne podstawy kurateli sądowej</t>
  </si>
  <si>
    <t>3401-PR1-SP-WR-PKSz</t>
  </si>
  <si>
    <t>3401-PR1-SP-WR-PNRd</t>
  </si>
  <si>
    <t>Podstawy nauczania resocjalizującego</t>
  </si>
  <si>
    <t>3401-PR1-SP-WR-PNRz</t>
  </si>
  <si>
    <t>3401-PR1-SP-WR-PPWd</t>
  </si>
  <si>
    <t>Projekty profilaktyczno-wychowawcze</t>
  </si>
  <si>
    <t>3401-PR1-SP-WR-PPWz</t>
  </si>
  <si>
    <t>3401-PR1-SP-WR-TPMd</t>
  </si>
  <si>
    <t>Teoretyczne podstawy metodyki resocjalizacji</t>
  </si>
  <si>
    <t>3401-PR1-SP-WR-TPMz</t>
  </si>
  <si>
    <t>3401-PR1-SP-WR-TRSLd</t>
  </si>
  <si>
    <t>Twórcza resocjalizacja w środowisku lokalnym</t>
  </si>
  <si>
    <t>3401-PR1-SP-WR-TRSLz</t>
  </si>
  <si>
    <t>Twórcza resocjalizacja w środowisku lokalnym</t>
  </si>
  <si>
    <t>3401-PR1-SP-WR-WMFd</t>
  </si>
  <si>
    <t>Metodyka kultury fizycznej</t>
  </si>
  <si>
    <t>3401-PR1-SP-WR-WMFz</t>
  </si>
  <si>
    <t>3401-PR1-SP-WR-WMRd</t>
  </si>
  <si>
    <t>Warsztat metodyki resocjalizacji</t>
  </si>
  <si>
    <t>3401-PR1-SP-WR-WMRz</t>
  </si>
  <si>
    <t>3401-PR1-SP-WR-WNWd</t>
  </si>
  <si>
    <t>Współczesne nurty w wychowaniu resocjalizującym</t>
  </si>
  <si>
    <t>3401-PR1-SP-WR-WNWz</t>
  </si>
  <si>
    <t>3401-PR2-1DZSd</t>
  </si>
  <si>
    <t>Dynamika zmian społeczeństwa polskiego</t>
  </si>
  <si>
    <t>3401-PR2-1DZSz</t>
  </si>
  <si>
    <t>3401-PR2-1ESPd</t>
  </si>
  <si>
    <t>Etyka służb społecznych</t>
  </si>
  <si>
    <t>3401-PR2-1ESPz</t>
  </si>
  <si>
    <t>3401-PR2-1HFd</t>
  </si>
  <si>
    <t>3401-PR2-1HFz</t>
  </si>
  <si>
    <t>3401-PR2-1HIWd</t>
  </si>
  <si>
    <t>Historia instytucji wychowawczych i penitencjarnych</t>
  </si>
  <si>
    <t>3401-PR2-1HIWz</t>
  </si>
  <si>
    <t>3401-PR2-1KPSd</t>
  </si>
  <si>
    <t>Krajowe i europejskie prawo socjalne</t>
  </si>
  <si>
    <t>3401-PR2-1KPSz</t>
  </si>
  <si>
    <t>3401-PR2-1MASSd</t>
  </si>
  <si>
    <t>Metody analizy statystycznej SPSS</t>
  </si>
  <si>
    <t>3401-PR2-1MASz</t>
  </si>
  <si>
    <t>Metody analizy statystycznej</t>
  </si>
  <si>
    <t>3401-PR2-1MBSd</t>
  </si>
  <si>
    <t>Metodologia badań społecznych</t>
  </si>
  <si>
    <t>3401-PR2-1MBSz</t>
  </si>
  <si>
    <t>3401-PR2-1PRSd</t>
  </si>
  <si>
    <t>Profilaktyka społeczna</t>
  </si>
  <si>
    <t>3401-PR2-1PRSz</t>
  </si>
  <si>
    <t>3401-PR2-1RRSd</t>
  </si>
  <si>
    <t>Resocjalizacja i reintegracja społeczna</t>
  </si>
  <si>
    <t>3401-PR2-1RRSz</t>
  </si>
  <si>
    <t>3401-PR2-1TKd</t>
  </si>
  <si>
    <t>3401-PR2-1TKz</t>
  </si>
  <si>
    <t>3401-PR2-1TWd</t>
  </si>
  <si>
    <t>Teorie wychowania</t>
  </si>
  <si>
    <t>3401-PR2-1TWz</t>
  </si>
  <si>
    <t>3401-PR2-1ZKSd</t>
  </si>
  <si>
    <t>Zarządzanie i komunikacja społeczna</t>
  </si>
  <si>
    <t>3401-PR2-1ZKSz</t>
  </si>
  <si>
    <t>3401-PR2-2CISd</t>
  </si>
  <si>
    <t>Człowiek i społeczeństwo</t>
  </si>
  <si>
    <t>3401-PR2-2CISz</t>
  </si>
  <si>
    <t>3401-PR2-2PPKd</t>
  </si>
  <si>
    <t>Przestępczość i polityka kryminalna</t>
  </si>
  <si>
    <t>3401-PR2-2PPKz</t>
  </si>
  <si>
    <t>3401-PR2-2PSRd</t>
  </si>
  <si>
    <t>Psychologia resocjalizacyjna</t>
  </si>
  <si>
    <t>3401-PR2-2PSRz</t>
  </si>
  <si>
    <t>3401-PR2-2RPAd</t>
  </si>
  <si>
    <t>Resocjalizacyjna pedagogika antropologiczna</t>
  </si>
  <si>
    <t>3401-PR2-2RPAz</t>
  </si>
  <si>
    <t>3401-PR2-2SWEd</t>
  </si>
  <si>
    <t>Stosunki wyznaniowe i etniczne w Polsce</t>
  </si>
  <si>
    <t>3401-PR2-2SWEz</t>
  </si>
  <si>
    <t>3401-PR2-2WKKd</t>
  </si>
  <si>
    <t>Współczesne koncepcje konfliktu</t>
  </si>
  <si>
    <t>3401-PR2-2WKKz</t>
  </si>
  <si>
    <t>3401-PR2-2ZPWd</t>
  </si>
  <si>
    <t>Zachowania problemowe - warsztat pracy z osobami w sytuacji kryzysowej</t>
  </si>
  <si>
    <t>3401-PR2-2ZPWz</t>
  </si>
  <si>
    <t>3401-PR2-M-1BJNSd</t>
  </si>
  <si>
    <t>Badania jakościowe w naukach społecznych</t>
  </si>
  <si>
    <t>3401-PR2-M-1BJNSz</t>
  </si>
  <si>
    <t>3401-PR2-M-1TBNSd</t>
  </si>
  <si>
    <t>Techniki i narzędzia badawcze w naukach społecznych</t>
  </si>
  <si>
    <t>3401-PR2-M-1TBNSz</t>
  </si>
  <si>
    <t>3401-PRADYP-DZ</t>
  </si>
  <si>
    <t>Praktyka dyplomowa, studia stacjonarne II stopnia, II rok</t>
  </si>
  <si>
    <t>3401-PRAPED</t>
  </si>
  <si>
    <t>Praktyka zawodowa pedagogiczna</t>
  </si>
  <si>
    <t>3401-PRAPEDz</t>
  </si>
  <si>
    <t>3401-PRPS1-1PESd</t>
  </si>
  <si>
    <t>3401-PRPS1-1POPd</t>
  </si>
  <si>
    <t>3401-PRPS1-1PPZd</t>
  </si>
  <si>
    <t>3401-PRPS1-1PSd</t>
  </si>
  <si>
    <t>3401-PRPS1-1PSYd</t>
  </si>
  <si>
    <t>3401-PRPS1-1TEId</t>
  </si>
  <si>
    <t>3401-PRPS1-1TSPd</t>
  </si>
  <si>
    <t>3401-PRPS1-1WPSSd</t>
  </si>
  <si>
    <t>3401-PRPS1-2MBSd</t>
  </si>
  <si>
    <t>3401-PRPS1-2PSKd</t>
  </si>
  <si>
    <t>3401-PRPS1-2SDKSd</t>
  </si>
  <si>
    <t>3401-PRPS1-2STAd</t>
  </si>
  <si>
    <t>3401-PS1-1FAPd</t>
  </si>
  <si>
    <t>Filozoficzne i aksjologiczne podstawy pracy socjalnej</t>
  </si>
  <si>
    <t>3401-PS1-1PPSd</t>
  </si>
  <si>
    <t>Psychospołeczne podstawy pracy socjalnej</t>
  </si>
  <si>
    <t>3401-PS1-1PRZd</t>
  </si>
  <si>
    <t>Praktyki zawodowe (90 godzin)</t>
  </si>
  <si>
    <t>3401-PS1-1PSOd</t>
  </si>
  <si>
    <t>3401-PS1-1PSPPd</t>
  </si>
  <si>
    <t>Wprowadzenie do nauki o polityce społecznej i politykach publicznych</t>
  </si>
  <si>
    <t>3401-PS1-1WSTd</t>
  </si>
  <si>
    <t>3401-PS1-1WUId</t>
  </si>
  <si>
    <t>Warsztat umiejętności interpersonalnych</t>
  </si>
  <si>
    <t>3401-PS1-2MBSd</t>
  </si>
  <si>
    <t>3401-PS1-2NOSd</t>
  </si>
  <si>
    <t>Nauka o społeczności lokalnej</t>
  </si>
  <si>
    <t>3401-PS1-2PNd</t>
  </si>
  <si>
    <t>Problematyka niepełnosprawności</t>
  </si>
  <si>
    <t>3401-PS1-2PPRd</t>
  </si>
  <si>
    <t>Polityki publiczne wobec problemów rodziny</t>
  </si>
  <si>
    <t>3401-PS1-2PRNd</t>
  </si>
  <si>
    <t>3401-PS1-2PRZd</t>
  </si>
  <si>
    <t>Praktyki zawodowe (120 godzin)</t>
  </si>
  <si>
    <t>3401-PS1-2PSRd</t>
  </si>
  <si>
    <t>Praca socjalna z rodziną</t>
  </si>
  <si>
    <t>3401-PS1-2PUPd</t>
  </si>
  <si>
    <t>Praca socjalna - umiejętności i procesy</t>
  </si>
  <si>
    <t>3401-PS1-2TMPd</t>
  </si>
  <si>
    <t>Teoria i metody pracy socjalnej</t>
  </si>
  <si>
    <t>3401-PS1-2TPd</t>
  </si>
  <si>
    <t>Teoria poradnictwa</t>
  </si>
  <si>
    <t>3401-PS1-3DPSd</t>
  </si>
  <si>
    <t>Diagnostyka problemów społecznych</t>
  </si>
  <si>
    <t>3401-PS1-3EPSd</t>
  </si>
  <si>
    <t>Etos zawodowy pracowników socjalnych</t>
  </si>
  <si>
    <t>3401-PS1-3GSd</t>
  </si>
  <si>
    <t>Gerontologia społeczna</t>
  </si>
  <si>
    <t>3401-PS1-3KPSd</t>
  </si>
  <si>
    <t>Kliniczna praca socjalna</t>
  </si>
  <si>
    <t>3401-PS1-3NOZd</t>
  </si>
  <si>
    <t>Nauka o organizacji i zarządzaniu</t>
  </si>
  <si>
    <t>3401-PS1-3PESd</t>
  </si>
  <si>
    <t>Podstawy ekonomii społecznej</t>
  </si>
  <si>
    <t>3401-PS1-3PFZd</t>
  </si>
  <si>
    <t>3401-PS1-3PPNSd</t>
  </si>
  <si>
    <t>Problematyka przestępczości i niedostosowania społecznego - programy rozwiązywania i przeciwdziałania II rok</t>
  </si>
  <si>
    <t>3401-PS1-3PPRd</t>
  </si>
  <si>
    <t>Problemy polityki rodzinnej</t>
  </si>
  <si>
    <t>3401-PS1-3PSGd</t>
  </si>
  <si>
    <t>Praca socjalna z grupą</t>
  </si>
  <si>
    <t>3401-PS1-3PSPMd</t>
  </si>
  <si>
    <t>Praca socjalna w perspektywie międzynarodowej</t>
  </si>
  <si>
    <t>3401-PS1-3PUZd</t>
  </si>
  <si>
    <t>Problematyka uzależnień - programy przeciwdziałania</t>
  </si>
  <si>
    <t>3401-PS1-3RSLd</t>
  </si>
  <si>
    <t>Rozwój społeczności lokalnej</t>
  </si>
  <si>
    <t>3401-PS1-3SBMd</t>
  </si>
  <si>
    <t>Socjologia bezrobocia i marginalizacji społecznej</t>
  </si>
  <si>
    <t>3401-PS1-3SOTd</t>
  </si>
  <si>
    <t>Socjoterapia</t>
  </si>
  <si>
    <t>3401-PS1-3TPd</t>
  </si>
  <si>
    <t>3401-PS1-M-1ANKd</t>
  </si>
  <si>
    <t>3401-PS1-M-1PPMd</t>
  </si>
  <si>
    <t>3401-PS1-M-2MEDd</t>
  </si>
  <si>
    <t>3401-PS1-M-2WRId</t>
  </si>
  <si>
    <t>3401-PSK-OG</t>
  </si>
  <si>
    <t>3401-PSK-OGz</t>
  </si>
  <si>
    <t>3401-RL1RZfak</t>
  </si>
  <si>
    <t>Resocjalizacja w instytucjach zamkniętych</t>
  </si>
  <si>
    <t>3401-SEML-AIOd</t>
  </si>
  <si>
    <t>Antropologia instytucji i organizacji</t>
  </si>
  <si>
    <t>3401-SEML-ERId</t>
  </si>
  <si>
    <t>Emocje w relacjach interpersonalnych</t>
  </si>
  <si>
    <t>3401-SEML-IMPd</t>
  </si>
  <si>
    <t>Innowacyjne metody pracy z dzieckiem i rodziną</t>
  </si>
  <si>
    <t>3401-SEML-JRPd</t>
  </si>
  <si>
    <t>Jednostka, rodzina, praca w zmieniającym się świecie</t>
  </si>
  <si>
    <t>3401-SEML-JRPz</t>
  </si>
  <si>
    <t>3401-SEML-KPSd</t>
  </si>
  <si>
    <t>Kobiety i problemy społeczne</t>
  </si>
  <si>
    <t>3401-SEML-KRZd</t>
  </si>
  <si>
    <t>Konteksty rodzinne zachowań niedostosowanych</t>
  </si>
  <si>
    <t>3401-SEML-KWZd</t>
  </si>
  <si>
    <t>Kryminologia: współczesne zagadnienia badawcze</t>
  </si>
  <si>
    <t>3401-SEML-ODRd</t>
  </si>
  <si>
    <t>Oddziaływania resocjalizacyjne w instytucjach penalnych</t>
  </si>
  <si>
    <t>3401-SEML-ODRz</t>
  </si>
  <si>
    <t>3401-SEML-OMKd</t>
  </si>
  <si>
    <t>Praca socjalna - obszary, metody, klienci</t>
  </si>
  <si>
    <t>3401-SEML-OMKz</t>
  </si>
  <si>
    <t>3401-SEML-PKPd</t>
  </si>
  <si>
    <t>Przestępczość i polityka kryminalna w Polsce</t>
  </si>
  <si>
    <t>3401-SEML-PKWd</t>
  </si>
  <si>
    <t>Prawo karne wykonawcze - przepisy a realia wykonywania kary</t>
  </si>
  <si>
    <t>3401-SEML-PPMd</t>
  </si>
  <si>
    <t>Prawo, państwo, migracje</t>
  </si>
  <si>
    <t>3401-SEML-PPMz</t>
  </si>
  <si>
    <t>3401-SEML-PRŚd</t>
  </si>
  <si>
    <t>Problemy rodziny w historii i współcześnie</t>
  </si>
  <si>
    <t>3401-SEML-PRŚz</t>
  </si>
  <si>
    <t>3401-SEML-PSJd</t>
  </si>
  <si>
    <t>Praca socjalna z jednostką i rodziną</t>
  </si>
  <si>
    <t>3401-SEML-PSPd</t>
  </si>
  <si>
    <t>Problemy społeczne we współczesnej Polsce – podejście krytyczne</t>
  </si>
  <si>
    <t>3401-SEML-PUZd</t>
  </si>
  <si>
    <t>Uzależnienia, dewiacje społeczne i ich społeczna kontrola</t>
  </si>
  <si>
    <t>3401-SEML-PZd</t>
  </si>
  <si>
    <t>Przestępczość zorganizowana - aspekt kryminologiczny i prawny</t>
  </si>
  <si>
    <t>3401-SEML-PZDd</t>
  </si>
  <si>
    <t>Przestępczość i zachowania dewiacyjne we współczesnej Polsce</t>
  </si>
  <si>
    <t>3401-SEML-RRSd</t>
  </si>
  <si>
    <t>Rodzina i rodzicielstwo w społeczeństwie (po)nowoczesnym</t>
  </si>
  <si>
    <t>3401-SEML-SKEd</t>
  </si>
  <si>
    <t>Społeczno-kulturowo-ekonomiczne problemy zmian społecznych</t>
  </si>
  <si>
    <t>3401-SEML-SKEz</t>
  </si>
  <si>
    <t>3401-SEML-WZSd</t>
  </si>
  <si>
    <t>Wzory życia społecznego</t>
  </si>
  <si>
    <t>3401-SEML-WZSz</t>
  </si>
  <si>
    <t>3401-SEMM-BBRd</t>
  </si>
  <si>
    <t>Badania biograficzne nad rodziną</t>
  </si>
  <si>
    <t>3401-SEMM-BBRz</t>
  </si>
  <si>
    <t>3401-SEMM-CSBd</t>
  </si>
  <si>
    <t>Człowiek w sytuacji bezradności i odtrącenia</t>
  </si>
  <si>
    <t>3401-SEMM-CSBz</t>
  </si>
  <si>
    <t>3401-SEMM-CSKd</t>
  </si>
  <si>
    <t>Człowiek w świecie kultury i religii</t>
  </si>
  <si>
    <t>3401-SEMM-CSKz</t>
  </si>
  <si>
    <t>3401-SEMM-DPSd</t>
  </si>
  <si>
    <t>Działanie i porządek społeczny</t>
  </si>
  <si>
    <t>3401-SEMM-DPSz</t>
  </si>
  <si>
    <t>3401-SEMM-GSd</t>
  </si>
  <si>
    <t>Gospodarka i społeczeństwo</t>
  </si>
  <si>
    <t>3401-SEMM-GSz</t>
  </si>
  <si>
    <t>3401-SEMM-HPiPd</t>
  </si>
  <si>
    <t>Historia prawa i penitencjarystyki</t>
  </si>
  <si>
    <t>3401-SEMM-HPiPz</t>
  </si>
  <si>
    <t>3401-SEMM-JOd</t>
  </si>
  <si>
    <t>Jaki obywatel: Dobry? Wolny? Zorganizowany?</t>
  </si>
  <si>
    <t>3401-SEMM-JOz</t>
  </si>
  <si>
    <t>3401-SEMM-KDd</t>
  </si>
  <si>
    <t>Koordynacja działania: Organizacje, sieci, instytucje</t>
  </si>
  <si>
    <t>3401-SEMM-KDz</t>
  </si>
  <si>
    <t>3401-SEMM-KPCd</t>
  </si>
  <si>
    <t>Kryminologia i prawa człowieka</t>
  </si>
  <si>
    <t>3401-SEMM-KPCz</t>
  </si>
  <si>
    <t>3401-SEMM-NDKd</t>
  </si>
  <si>
    <t>Normy, dewiacje i kontrola społeczna</t>
  </si>
  <si>
    <t>3401-SEMM-NDKz</t>
  </si>
  <si>
    <t>3401-SEMM-NPNAd</t>
  </si>
  <si>
    <t>Niedostosowanie, Przestępczość, Narkomania, Alkoholizm, Wykluczenie jako Zmienne/Elementy Polityki Społecznej</t>
  </si>
  <si>
    <t>3401-SEMM-NPNAz</t>
  </si>
  <si>
    <t>3401-SEMM-PKNd</t>
  </si>
  <si>
    <t>Prawo karne jako narzędzie zwalczania przestępczości</t>
  </si>
  <si>
    <t>3401-SEMM-PKNz</t>
  </si>
  <si>
    <t>3401-SEMM-PPBd</t>
  </si>
  <si>
    <t>Prawo karne, polityka penitencjarna, bezpieczeństwo</t>
  </si>
  <si>
    <t>3401-SEMM-PPBz</t>
  </si>
  <si>
    <t>3401-SEMM-PPKd</t>
  </si>
  <si>
    <t>Penologia, prawo karne</t>
  </si>
  <si>
    <t>3401-SEMM-PPKUEd</t>
  </si>
  <si>
    <t>Przestępczość i polityka karna w krajach UE</t>
  </si>
  <si>
    <t>3401-SEMM-PPKUEz</t>
  </si>
  <si>
    <t>3401-SEMM-PPKz</t>
  </si>
  <si>
    <t>3401-SEMM-SMPd</t>
  </si>
  <si>
    <t>Społeczne mechanizmy przestępczości i jej kontroli</t>
  </si>
  <si>
    <t>3401-SEMM-SPOd</t>
  </si>
  <si>
    <t>Seminarium z profilaktyki osób z pogranicza normy, zagrożeń i patologii oraz artterapii</t>
  </si>
  <si>
    <t>3401-SEMM-SPOz</t>
  </si>
  <si>
    <t>3401-SEMM-SSRd</t>
  </si>
  <si>
    <t>Służby społeczne - (re)integracja społeczna i zawodowa - innowacje społeczne</t>
  </si>
  <si>
    <t>3401-SEMM-SSRz</t>
  </si>
  <si>
    <t>3401-SEMM-WSWd</t>
  </si>
  <si>
    <t>Współczesne migracje, wielokulturowość i etniczność</t>
  </si>
  <si>
    <t>3401-ZK-OG</t>
  </si>
  <si>
    <t>3402-00AMPZ-OG</t>
  </si>
  <si>
    <t>Analiza medialnych przekazów informacyjnych</t>
  </si>
  <si>
    <t>3402-00APCZ-OG</t>
  </si>
  <si>
    <t>Antropologia przesądu - czarownice</t>
  </si>
  <si>
    <t>3402-00APWTPP</t>
  </si>
  <si>
    <t>Avanti popolo! Włoska teoria, polska praktyka</t>
  </si>
  <si>
    <t>3402-00APWTPP-OG</t>
  </si>
  <si>
    <t>3402-00ASAMP</t>
  </si>
  <si>
    <t>Ageing Societies - a multidisciplinary perspective</t>
  </si>
  <si>
    <t>3402-00-ASaMP-OG</t>
  </si>
  <si>
    <t>3402-00-CFOI</t>
  </si>
  <si>
    <t>Contemporary Forms of Individualization</t>
  </si>
  <si>
    <t>3402-00-CFOI-OG</t>
  </si>
  <si>
    <t>3402-00DYD-SD</t>
  </si>
  <si>
    <t>3402-00GCPS</t>
  </si>
  <si>
    <t>Gender and contemporary Polish society</t>
  </si>
  <si>
    <t>3402-00HITP</t>
  </si>
  <si>
    <t>Historia idei i teorii politycznych w XIX i XX wieku</t>
  </si>
  <si>
    <t>3402-00IFR-ONLINE-OG</t>
  </si>
  <si>
    <t>Instytucjonalne formy rozwiązywania konfliktów</t>
  </si>
  <si>
    <t>3402-00IWST</t>
  </si>
  <si>
    <t>Interwencje w sytuacjach kryzysowych</t>
  </si>
  <si>
    <t>3402-00KKU1-OG</t>
  </si>
  <si>
    <t>Konflikt Kultur 1</t>
  </si>
  <si>
    <t>3402-00-MiRwKS-OG</t>
  </si>
  <si>
    <t>Małżeństwo i rodzina w koncepcjach społecznych</t>
  </si>
  <si>
    <t>3402-00ORGPOZ-OG</t>
  </si>
  <si>
    <t>3402-00-PCONLINE-OG</t>
  </si>
  <si>
    <t>3402-00PCZL1-OG</t>
  </si>
  <si>
    <t>Prawa człowieka 1</t>
  </si>
  <si>
    <t>3402-00PERF-OG</t>
  </si>
  <si>
    <t>Performatyka - wprowadzenie</t>
  </si>
  <si>
    <t>3402-00POST-OG</t>
  </si>
  <si>
    <t>Postkolonializm</t>
  </si>
  <si>
    <t>3402-00PP-SD</t>
  </si>
  <si>
    <t>3402-00PPWUE</t>
  </si>
  <si>
    <t>Prawo pracy w Unii Europejskiej</t>
  </si>
  <si>
    <t>3402-00PRAD01-SD</t>
  </si>
  <si>
    <t>Praktyki doktoranckie 1</t>
  </si>
  <si>
    <t>3402-00PRAD02-SD</t>
  </si>
  <si>
    <t>Praktyki doktoranckie 2</t>
  </si>
  <si>
    <t>3402-00PRAD03-SD</t>
  </si>
  <si>
    <t>Praktyki doktoranckie 3</t>
  </si>
  <si>
    <t>3402-00PSAL-OG</t>
  </si>
  <si>
    <t>Pierwsze szkoły antropologiczne i ich mistrzowie: problematyka kultury</t>
  </si>
  <si>
    <t>3402-00PSPR-OG</t>
  </si>
  <si>
    <t>Socjotechnika propagandy politycznej</t>
  </si>
  <si>
    <t>3402-00-PSYCHP-OG</t>
  </si>
  <si>
    <t>3402-00-PTS-OG</t>
  </si>
  <si>
    <t>Płeć w teoriach społecznych</t>
  </si>
  <si>
    <t>3402-00PZG</t>
  </si>
  <si>
    <t>3402-00-PZSP</t>
  </si>
  <si>
    <t>Zabójstwo i polityka. Studia przypadków</t>
  </si>
  <si>
    <t>3402-00-PZSP-OG</t>
  </si>
  <si>
    <t>3402-00RPALZ-OG</t>
  </si>
  <si>
    <t>Rozwiązywanie problemów alkoholowych</t>
  </si>
  <si>
    <t>3402-00SAKZ-OG</t>
  </si>
  <si>
    <t>Socjologiczne i aksjologiczne aspekty spontanicznej kultury młodzieżowej</t>
  </si>
  <si>
    <t>3402-00-SCPZ-OG</t>
  </si>
  <si>
    <t>3402-00SEMD01-SD</t>
  </si>
  <si>
    <t>3402-00SEMD02-SD</t>
  </si>
  <si>
    <t>3402-00SKOL</t>
  </si>
  <si>
    <t>Studia kobiece</t>
  </si>
  <si>
    <t>3402-00SKOL-OG</t>
  </si>
  <si>
    <t>3402-00-SM-OG</t>
  </si>
  <si>
    <t>Socjologia a miasto</t>
  </si>
  <si>
    <t>3402-00-SOCZAM-OG</t>
  </si>
  <si>
    <t>Socjologia zamieszkiwania</t>
  </si>
  <si>
    <t>3402-00SPOL-OG</t>
  </si>
  <si>
    <t>Społeczeństwo obywatelskie</t>
  </si>
  <si>
    <t>3402-00SQUEER-OG</t>
  </si>
  <si>
    <t>Socjologia Queer</t>
  </si>
  <si>
    <t>3402-00SWRD-SD</t>
  </si>
  <si>
    <t>Seminarium Wydziałowej Rady Doktorantów</t>
  </si>
  <si>
    <t>3402-00SWWUS</t>
  </si>
  <si>
    <t>Sztuki wizualne w ujęciu strukturalnym</t>
  </si>
  <si>
    <t>3402-00SWWUS-OG</t>
  </si>
  <si>
    <t>3402-00SZWPZL-OG</t>
  </si>
  <si>
    <t>Teorie stylów życia</t>
  </si>
  <si>
    <t>3402-00-UB</t>
  </si>
  <si>
    <t>Uzależnienia behawioralne (czynnościowe) - specyfika, uwarunkowania, formy pomocy</t>
  </si>
  <si>
    <t>3402-00-UB-OG</t>
  </si>
  <si>
    <t>3402-00-WIT-SD</t>
  </si>
  <si>
    <t>Warsztaty z interpretacji teoretycznej</t>
  </si>
  <si>
    <t>3402-00WSBS-SD</t>
  </si>
  <si>
    <t>Warsztaty ze stosowanych badań społecznych</t>
  </si>
  <si>
    <t>3402-00WSPWPS-OG</t>
  </si>
  <si>
    <t>Współczesne sztuki plastyczne w perspektywie socjokulturowej</t>
  </si>
  <si>
    <t>3402-00WTAZW-OG</t>
  </si>
  <si>
    <t>Współczesne teorie antropologiczne I</t>
  </si>
  <si>
    <t>3402-00WTIC</t>
  </si>
  <si>
    <t>Współczesne teorie interpretacji choroby</t>
  </si>
  <si>
    <t>3402-00WWE-OG</t>
  </si>
  <si>
    <t>Wielkie wyprawy etnograficzne</t>
  </si>
  <si>
    <t>3402-01AU</t>
  </si>
  <si>
    <t>Aksjourbanistyka</t>
  </si>
  <si>
    <t>3402-01CCAP</t>
  </si>
  <si>
    <t>Culture and Change: Anthropological Perspectives</t>
  </si>
  <si>
    <t>3402-01CCAP-OG</t>
  </si>
  <si>
    <t>3402-01-DIT</t>
  </si>
  <si>
    <t>Demokracja i totalitaryzm - teoria i instytucje</t>
  </si>
  <si>
    <t>3402-01-DIT-OG</t>
  </si>
  <si>
    <t>3402-01EI</t>
  </si>
  <si>
    <t>Europa insight. Między kryzysem a rewolucją</t>
  </si>
  <si>
    <t>3402-01EI-OG</t>
  </si>
  <si>
    <t>3402-01GFGP</t>
  </si>
  <si>
    <t>Global Families, Glocal Problems</t>
  </si>
  <si>
    <t>3402-01GFGP-OG</t>
  </si>
  <si>
    <t>3402-01-HFiMP</t>
  </si>
  <si>
    <t>Historia filozofii i myśli politycznej</t>
  </si>
  <si>
    <t>3402-01-HFiMP-OG</t>
  </si>
  <si>
    <t>3402-01HIS</t>
  </si>
  <si>
    <t>Historia idei - starożytność</t>
  </si>
  <si>
    <t>3402-01KSEO</t>
  </si>
  <si>
    <t>Kampanie społeczne, edukacja obywatelska</t>
  </si>
  <si>
    <t>3402-01-MED</t>
  </si>
  <si>
    <t>Mediacje</t>
  </si>
  <si>
    <t>3402-01-MNSEFN</t>
  </si>
  <si>
    <t>Metodologia nauk społecznych z elementami filozofii nauki</t>
  </si>
  <si>
    <t>3402-01PBWP</t>
  </si>
  <si>
    <t>Projekt badawczy (wizerunek pracodawcy)</t>
  </si>
  <si>
    <t>3402-01PGD</t>
  </si>
  <si>
    <t>Psychoanaliza. Gender. Demokracja</t>
  </si>
  <si>
    <t>3402-01-PiP</t>
  </si>
  <si>
    <t>Prawo i płeć</t>
  </si>
  <si>
    <t>3402-01-PiP-OG</t>
  </si>
  <si>
    <t>3402-01-PiS</t>
  </si>
  <si>
    <t>Podmiot i suweren - filozofia polityczności</t>
  </si>
  <si>
    <t>3402-01-PiS-OG</t>
  </si>
  <si>
    <t>3402-01-PPB</t>
  </si>
  <si>
    <t>Projektowanie procesu badawczego</t>
  </si>
  <si>
    <t>3402-01PPN-SD</t>
  </si>
  <si>
    <t>Postoświeceniowy projekt nauki</t>
  </si>
  <si>
    <t>3402-01PRR</t>
  </si>
  <si>
    <t>Paradygmaty rozwoju rodziny</t>
  </si>
  <si>
    <t>3402-01PS</t>
  </si>
  <si>
    <t>Prowadzenie szkoleń</t>
  </si>
  <si>
    <t>3402-01-PSYCHP</t>
  </si>
  <si>
    <t>3402-01-PTS</t>
  </si>
  <si>
    <t>3402-01RSII</t>
  </si>
  <si>
    <t>Ruchy społeczne i ideologie</t>
  </si>
  <si>
    <t>3402-01-SBZ</t>
  </si>
  <si>
    <t>Socjologia bliskich związków</t>
  </si>
  <si>
    <t>3402-01SOCM</t>
  </si>
  <si>
    <t>3402-01-SOCZAM</t>
  </si>
  <si>
    <t>3402-01SPG</t>
  </si>
  <si>
    <t>Socjologia procesów globalnych</t>
  </si>
  <si>
    <t>3402-01-SPS</t>
  </si>
  <si>
    <t>3402-01SROL</t>
  </si>
  <si>
    <t>Socjologia rodziny</t>
  </si>
  <si>
    <t>3402-01SRRL-OG</t>
  </si>
  <si>
    <t>3402-01-STAT2</t>
  </si>
  <si>
    <t>3402-01STP</t>
  </si>
  <si>
    <t>Społeczna teoria prawa</t>
  </si>
  <si>
    <t>3402-01STP-OG</t>
  </si>
  <si>
    <t>3402-01-SZTM</t>
  </si>
  <si>
    <t>Sztuka w mieście</t>
  </si>
  <si>
    <t>3402-01-SZTM-OG</t>
  </si>
  <si>
    <t>3402-01-WDTS</t>
  </si>
  <si>
    <t>Wprowadzenie do teorii socjologicznych</t>
  </si>
  <si>
    <t>3402-01WKP</t>
  </si>
  <si>
    <t>Władza – kościoły – polityka</t>
  </si>
  <si>
    <t>3402-01WM</t>
  </si>
  <si>
    <t>Wspólnoty miejskie</t>
  </si>
  <si>
    <t>3402-01WMPiWP</t>
  </si>
  <si>
    <t>Wielcy myśliciele polityczni i wielcy politycy</t>
  </si>
  <si>
    <t>3402-01WMP-OG</t>
  </si>
  <si>
    <t>3402-01WS</t>
  </si>
  <si>
    <t>3402-01WSM</t>
  </si>
  <si>
    <t>Współczesne miasta</t>
  </si>
  <si>
    <t>3402-01WSM-OG</t>
  </si>
  <si>
    <t>3402-01ZRP</t>
  </si>
  <si>
    <t>Zarządzanie rozwojem pracowników</t>
  </si>
  <si>
    <t>3402-03SM1</t>
  </si>
  <si>
    <t>3402-03SM2</t>
  </si>
  <si>
    <t>3402-10AKLZ</t>
  </si>
  <si>
    <t>3402-10AKLZ-OG</t>
  </si>
  <si>
    <t>3402-10AKWGW</t>
  </si>
  <si>
    <t>Antropologia kultury w globalnej wiosce</t>
  </si>
  <si>
    <t>3402-10AMPZE</t>
  </si>
  <si>
    <t>3402-10ANIL</t>
  </si>
  <si>
    <t>Antropologia intymności</t>
  </si>
  <si>
    <t>3402-10ANIL-OG</t>
  </si>
  <si>
    <t>3402-10APCZ</t>
  </si>
  <si>
    <t>3402-10APiWKP</t>
  </si>
  <si>
    <t>Antropologia prawa i wielość kultur prawnych</t>
  </si>
  <si>
    <t>3402-10APiWKP-OG</t>
  </si>
  <si>
    <t>3402-10ARP</t>
  </si>
  <si>
    <t>Analiza rynku pracy</t>
  </si>
  <si>
    <t>3402-10ARP-OG</t>
  </si>
  <si>
    <t>3402-10-AWTM</t>
  </si>
  <si>
    <t>Antropologia współczesności: teorie, metody, program badawczy</t>
  </si>
  <si>
    <t>3402-10-AWTM-OG</t>
  </si>
  <si>
    <t>3402-10BOP</t>
  </si>
  <si>
    <t>Badania opinii publicznej</t>
  </si>
  <si>
    <t>3402-10BP</t>
  </si>
  <si>
    <t>Bez precedensu. Nowoczesne przemiany pola politycznego</t>
  </si>
  <si>
    <t>3402-10BPI</t>
  </si>
  <si>
    <t>Badanie przekazów ikonicznych</t>
  </si>
  <si>
    <t>3402-10BP-OG</t>
  </si>
  <si>
    <t>3402-10BSPL</t>
  </si>
  <si>
    <t>Badania społeczno-prawne</t>
  </si>
  <si>
    <t>3402-10DPPM</t>
  </si>
  <si>
    <t>Diagnozowanie problemów w przestrzeni miasta</t>
  </si>
  <si>
    <t>3402-10EKO</t>
  </si>
  <si>
    <t>3402-10FACY</t>
  </si>
  <si>
    <t>Facylitacja</t>
  </si>
  <si>
    <t>3402-10FPRL</t>
  </si>
  <si>
    <t>Formy pomocy rodzinie w Polsce</t>
  </si>
  <si>
    <t>3402-10FPRŚ</t>
  </si>
  <si>
    <t>Formy pomocy rodzinie na świecie</t>
  </si>
  <si>
    <t>3402-10GWM</t>
  </si>
  <si>
    <t>Gender w mediach</t>
  </si>
  <si>
    <t>3402-10GWM-OG</t>
  </si>
  <si>
    <t>3402-10IFRL</t>
  </si>
  <si>
    <t>3402-10JPHLGBT</t>
  </si>
  <si>
    <t>Jak pisać historię LGBT+?</t>
  </si>
  <si>
    <t>3402-10JPHLGBT-OG</t>
  </si>
  <si>
    <t>3402-10KKUZ1</t>
  </si>
  <si>
    <t>3402-10KKUZ2</t>
  </si>
  <si>
    <t>Konflikt Kultur 2</t>
  </si>
  <si>
    <t>3402-10KPW</t>
  </si>
  <si>
    <t>Kooperacja, protest, wspólnota</t>
  </si>
  <si>
    <t>3402-10KTS</t>
  </si>
  <si>
    <t>3402-10KWR</t>
  </si>
  <si>
    <t>Komunikacja w rodzinie</t>
  </si>
  <si>
    <t>3402-10LBKW</t>
  </si>
  <si>
    <t>Laboratorium badawcze kultury współczesnej</t>
  </si>
  <si>
    <t>3402-10MALL</t>
  </si>
  <si>
    <t>Metoda antropologiczno-etnograficzna w badaniach społecznych</t>
  </si>
  <si>
    <t>3402-10MEDR</t>
  </si>
  <si>
    <t>3402-10MINZK</t>
  </si>
  <si>
    <t>Metody i narzędzia zarządzania kadrami (warsztat)</t>
  </si>
  <si>
    <t>3402-10MIRWKS</t>
  </si>
  <si>
    <t>3402-10MWKS</t>
  </si>
  <si>
    <t>Mediacje w konfliktach społecznych</t>
  </si>
  <si>
    <t>3402-10NEGO</t>
  </si>
  <si>
    <t>3402-10OPBME</t>
  </si>
  <si>
    <t>Obyczajowość medialna</t>
  </si>
  <si>
    <t>3402-10OPRZE</t>
  </si>
  <si>
    <t>3402-10PBE</t>
  </si>
  <si>
    <t>Procedury badań ewaluacyjnych</t>
  </si>
  <si>
    <t>3402-10PCZ1</t>
  </si>
  <si>
    <t>3402-10PDIR</t>
  </si>
  <si>
    <t>Pomoc dziecku i rodzinie</t>
  </si>
  <si>
    <t>3402-10PDNOW</t>
  </si>
  <si>
    <t>3402-10PDR</t>
  </si>
  <si>
    <t>Psychospołeczna diagnoza rodziny</t>
  </si>
  <si>
    <t>3402-10PDS</t>
  </si>
  <si>
    <t>Praktyka dialogu społecznego</t>
  </si>
  <si>
    <t>3402-10PKNZ</t>
  </si>
  <si>
    <t>Psychologia konfliktu</t>
  </si>
  <si>
    <t>3402-10POPZ</t>
  </si>
  <si>
    <t>Praca w organizacjach pozarządowych</t>
  </si>
  <si>
    <t>3402-10POSE</t>
  </si>
  <si>
    <t>Pomoc społeczna z elementami pracy socjalnej</t>
  </si>
  <si>
    <t>3402-10PPiUS</t>
  </si>
  <si>
    <t>3402-10PPPP</t>
  </si>
  <si>
    <t>Partycypacyjne projektowanie przestrzeni publicznych</t>
  </si>
  <si>
    <t>3402-10PPR</t>
  </si>
  <si>
    <t>3402-10PRAK</t>
  </si>
  <si>
    <t>Praktyki obowiązkowe</t>
  </si>
  <si>
    <t>3402-10PRAKF</t>
  </si>
  <si>
    <t>Praktyki fakultatywne</t>
  </si>
  <si>
    <t>3402-10PRPB</t>
  </si>
  <si>
    <t>Przygotowanie i realizacja projektu badawczego</t>
  </si>
  <si>
    <t>3402-10PSAL</t>
  </si>
  <si>
    <t>3402-10PSiiR</t>
  </si>
  <si>
    <t>Problemy społeczne i ich rozwiązywanie</t>
  </si>
  <si>
    <t>3402-10PSO</t>
  </si>
  <si>
    <t>3402-10PWAK</t>
  </si>
  <si>
    <t>Płeć w antropologii kulturowej</t>
  </si>
  <si>
    <t>3402-10PWAK-OG</t>
  </si>
  <si>
    <t>3402-10PZARZ</t>
  </si>
  <si>
    <t>3402-10PZR</t>
  </si>
  <si>
    <t>Praca z rodziną</t>
  </si>
  <si>
    <t>3402-10RODR</t>
  </si>
  <si>
    <t>Rodziny ryzyka</t>
  </si>
  <si>
    <t>3402-10RPAM</t>
  </si>
  <si>
    <t>3402-10RPWSIRI</t>
  </si>
  <si>
    <t>Rozwiązywanie problemów w sytuacji istotnych różnic interesów</t>
  </si>
  <si>
    <t>3402-10RWKZ</t>
  </si>
  <si>
    <t>Rodzina w wymiarze kulturowym</t>
  </si>
  <si>
    <t>3402-10RWKZ-OG</t>
  </si>
  <si>
    <t>3402-10SAKZ</t>
  </si>
  <si>
    <t>3402-10SCPZ</t>
  </si>
  <si>
    <t>3402-10SE</t>
  </si>
  <si>
    <t>Socjologia emocji</t>
  </si>
  <si>
    <t>3402-10SIIKWB</t>
  </si>
  <si>
    <t>Sztuka interpretacji i krytyki wyników badań</t>
  </si>
  <si>
    <t>3402-10SIIKWB-OG</t>
  </si>
  <si>
    <t>3402-10SL</t>
  </si>
  <si>
    <t>3402-10SLOL</t>
  </si>
  <si>
    <t>Socjologia lokalności</t>
  </si>
  <si>
    <t>3402-10SOCPPWE</t>
  </si>
  <si>
    <t>3402-10SOCQUEER</t>
  </si>
  <si>
    <t>3402-10SPDL</t>
  </si>
  <si>
    <t>Społeczna i prawna sytuacja dziecka</t>
  </si>
  <si>
    <t>3402-10SPDL-OG</t>
  </si>
  <si>
    <t>3402-10SPN</t>
  </si>
  <si>
    <t>Specyfika pisarstwa naukowego: jak komunikować wyniki badań społecznych</t>
  </si>
  <si>
    <t>3402-10SPOL</t>
  </si>
  <si>
    <t>3402-10SPwR</t>
  </si>
  <si>
    <t>Socjotechnika propagandy w reklamie</t>
  </si>
  <si>
    <t>3402-10SQUEER</t>
  </si>
  <si>
    <t>3402-10SRS</t>
  </si>
  <si>
    <t>Socjologia ruchów społecznych</t>
  </si>
  <si>
    <t>3402-10SSP</t>
  </si>
  <si>
    <t>Socjologia spraw publicznych</t>
  </si>
  <si>
    <t>3402-10SU</t>
  </si>
  <si>
    <t>Socjologia uzależnień</t>
  </si>
  <si>
    <t>340210-SWOTDL</t>
  </si>
  <si>
    <t>Socjologia wiązań- od Tarde'a do Latoura</t>
  </si>
  <si>
    <t>3402-10SWPF</t>
  </si>
  <si>
    <t>Samoświadomość w pracy facylitatora</t>
  </si>
  <si>
    <t>3402-10SZLZ</t>
  </si>
  <si>
    <t>Wybrane zagadnienia seksuologii</t>
  </si>
  <si>
    <t>3402-10SZWPZL</t>
  </si>
  <si>
    <t>3402-10TALZ</t>
  </si>
  <si>
    <t>3402-10TZSP</t>
  </si>
  <si>
    <t>Teorie zróżnicowania społecznego</t>
  </si>
  <si>
    <t>3402-10WCM</t>
  </si>
  <si>
    <t>Warsztaty pisarskie</t>
  </si>
  <si>
    <t>3402-10WCM-OG</t>
  </si>
  <si>
    <t>3402-10WDM</t>
  </si>
  <si>
    <t>Wprowadzenie do mediacji</t>
  </si>
  <si>
    <t>3402-10-WFS</t>
  </si>
  <si>
    <t>Współczesna filozofia społeczna</t>
  </si>
  <si>
    <t>3402-10WJISWAIU</t>
  </si>
  <si>
    <t>Wizje jednostki i społeczeństwa w architekturze i urbanistyce</t>
  </si>
  <si>
    <t>3402-10WJISWAIU-OG</t>
  </si>
  <si>
    <t>3402-10WMRZZAL</t>
  </si>
  <si>
    <t>Małżeństwa i rodziny współczesne</t>
  </si>
  <si>
    <t>3402-10WMS</t>
  </si>
  <si>
    <t>3402-10WTAII</t>
  </si>
  <si>
    <t>Współczesne teorie antropologiczne II</t>
  </si>
  <si>
    <t>3402-10WTS</t>
  </si>
  <si>
    <t>Współczesne teorie socjologiczne</t>
  </si>
  <si>
    <t>3402-10WTWBK</t>
  </si>
  <si>
    <t>Wykorzystanie teorii w badaniach i działaniach kulturalnych</t>
  </si>
  <si>
    <t>3402-10WTWBK-OG</t>
  </si>
  <si>
    <t>3402-10WWEN</t>
  </si>
  <si>
    <t>3402-10ZKAD</t>
  </si>
  <si>
    <t>Zarządzanie kadrami</t>
  </si>
  <si>
    <t>3402-10ZPHR</t>
  </si>
  <si>
    <t>Zarządzanie projektem w HR</t>
  </si>
  <si>
    <t>3402-10ZPUB</t>
  </si>
  <si>
    <t>Zarządzanie publiczne</t>
  </si>
  <si>
    <t>3402-10ZRGP</t>
  </si>
  <si>
    <t>Zarządzanie różnymi grupami pracowników</t>
  </si>
  <si>
    <t>3402-10ZTKAD</t>
  </si>
  <si>
    <t>Zaawansowane techniki komputerowej analizy danych</t>
  </si>
  <si>
    <t>3402-10ZwM</t>
  </si>
  <si>
    <t>Zieleń w mieście</t>
  </si>
  <si>
    <t>3402-11AISIZ</t>
  </si>
  <si>
    <t>Antropologia i socjologia internetu</t>
  </si>
  <si>
    <t>3402-11AISIZ-OG</t>
  </si>
  <si>
    <t>3402-11ANLZ</t>
  </si>
  <si>
    <t>3402-11CISBI</t>
  </si>
  <si>
    <t>Charakterystyka i specyfika badań ilościowych</t>
  </si>
  <si>
    <t>3402-11DZWSP</t>
  </si>
  <si>
    <t>Dynamika zmian współczesnego społeczeństwa polskiego</t>
  </si>
  <si>
    <t>3402-11EPZS</t>
  </si>
  <si>
    <t>Etyczne problemy zawodu socjologa</t>
  </si>
  <si>
    <t>3402-11HMOS</t>
  </si>
  <si>
    <t>Historia myśli o społeczeństwie</t>
  </si>
  <si>
    <t>3402-11LPNL</t>
  </si>
  <si>
    <t>Logiczne podstawy nauk społecznych</t>
  </si>
  <si>
    <t>3402-11MBS</t>
  </si>
  <si>
    <t>3402-11PDS</t>
  </si>
  <si>
    <t>Przygotowanie do studiowania</t>
  </si>
  <si>
    <t>3402-11POKL</t>
  </si>
  <si>
    <t>Technologie Informatyczne i Komunikacyjne</t>
  </si>
  <si>
    <t>3402-11POSZD</t>
  </si>
  <si>
    <t>Polityka społeczna z elementami demografii</t>
  </si>
  <si>
    <t>3402-11PRLU</t>
  </si>
  <si>
    <t>Procesy ludnościowe</t>
  </si>
  <si>
    <t>3402-11PSPZ</t>
  </si>
  <si>
    <t>3402-11PWOP</t>
  </si>
  <si>
    <t>Praktyki w organizacji pozarządowej</t>
  </si>
  <si>
    <t>3402-11SCMLN</t>
  </si>
  <si>
    <t>Dylematy etyczne z perspektywy socjologii moralności</t>
  </si>
  <si>
    <t>3402-11SEKS</t>
  </si>
  <si>
    <t>Wychowanie i edukacja seksualna</t>
  </si>
  <si>
    <t>3402-11SMOR</t>
  </si>
  <si>
    <t>Socjologia moralności</t>
  </si>
  <si>
    <t>3402-11SOCOBĆ</t>
  </si>
  <si>
    <t>Socjologia obyczajów (ćwiczenia)</t>
  </si>
  <si>
    <t>3402-11SOCOBW</t>
  </si>
  <si>
    <t>Socjologia obyczajów (wykład)</t>
  </si>
  <si>
    <t>3402-11SOCOBW-OG</t>
  </si>
  <si>
    <t>3402-11SOLR</t>
  </si>
  <si>
    <t>3402-11STAT</t>
  </si>
  <si>
    <t>3402-11SYSS</t>
  </si>
  <si>
    <t>Systemy, struktury i procesy społeczne w różnych perspektywach socjologicznych</t>
  </si>
  <si>
    <t>3402-11SZS</t>
  </si>
  <si>
    <t>Systemy zabezpieczenia społecznego</t>
  </si>
  <si>
    <t>3402-11WSPZEPP</t>
  </si>
  <si>
    <t>Wstęp do socjologii prawa z elementami wiedzy o państwie i prawie</t>
  </si>
  <si>
    <t>3402-20ADLZ</t>
  </si>
  <si>
    <t>3402-20AMPL</t>
  </si>
  <si>
    <t>3402-20APIWKP</t>
  </si>
  <si>
    <t>3402-20ASIL</t>
  </si>
  <si>
    <t>Antropologia i socjologia Internetu</t>
  </si>
  <si>
    <t>3402-20ASL1</t>
  </si>
  <si>
    <t>Antropologia społeczności lokalnych I</t>
  </si>
  <si>
    <t>3402-20ASL2</t>
  </si>
  <si>
    <t>Antropologia społeczności lokalnych II (realizacja projektu badawczwego)</t>
  </si>
  <si>
    <t>3402-20BSPL</t>
  </si>
  <si>
    <t>3402-20BTK</t>
  </si>
  <si>
    <t>Badanie tekstów kultury</t>
  </si>
  <si>
    <t>3402-20DISK</t>
  </si>
  <si>
    <t>Diagnoza i statystyka kultury: analiza danych zastanych</t>
  </si>
  <si>
    <t>3402-20FAC</t>
  </si>
  <si>
    <t>3402-20HMOS</t>
  </si>
  <si>
    <t>3402-20-IDEMO</t>
  </si>
  <si>
    <t>Instytucje demokracji</t>
  </si>
  <si>
    <t>3402-20IFRK</t>
  </si>
  <si>
    <t>3402-20IWSK</t>
  </si>
  <si>
    <t>3402-20KOIZ</t>
  </si>
  <si>
    <t>3402-20MINZK</t>
  </si>
  <si>
    <t>3402-20OPRL</t>
  </si>
  <si>
    <t>3402-20PCZL</t>
  </si>
  <si>
    <t>3402-20PDL</t>
  </si>
  <si>
    <t>3402-20POPZ</t>
  </si>
  <si>
    <t>Praca w organizacjach pozarządowych (warsztat)</t>
  </si>
  <si>
    <t>3402-20POSE</t>
  </si>
  <si>
    <t>3402-20PRPB</t>
  </si>
  <si>
    <t>3402-20PSiiR</t>
  </si>
  <si>
    <t>3402-20PSZK</t>
  </si>
  <si>
    <t>3402-20PZG</t>
  </si>
  <si>
    <t>3402-20RPA</t>
  </si>
  <si>
    <t>3402-20RPWSIRI</t>
  </si>
  <si>
    <t>3402-20SCPZ</t>
  </si>
  <si>
    <t>3402-20SLPP</t>
  </si>
  <si>
    <t>Seminarium licencjackie i przygotowanie pracy licencjackiej</t>
  </si>
  <si>
    <t>3402-20SWPF</t>
  </si>
  <si>
    <t>3402-20SZS</t>
  </si>
  <si>
    <t>3402-20-UB</t>
  </si>
  <si>
    <t>3402-20ZRGP</t>
  </si>
  <si>
    <t>3402-21ANKR</t>
  </si>
  <si>
    <t>3402-21DESM</t>
  </si>
  <si>
    <t>3402-21DZWL</t>
  </si>
  <si>
    <t>3402-21EKOZ</t>
  </si>
  <si>
    <t>3402-21EPZS</t>
  </si>
  <si>
    <t>3402-21HIITP</t>
  </si>
  <si>
    <t>3402-21HMSL</t>
  </si>
  <si>
    <t>Historia myśli socjologicznej</t>
  </si>
  <si>
    <t>3402-21KTS</t>
  </si>
  <si>
    <t>3402-21LPNR</t>
  </si>
  <si>
    <t>3402-21MBS2</t>
  </si>
  <si>
    <t>3402-21POGR</t>
  </si>
  <si>
    <t>3402-21PPUS</t>
  </si>
  <si>
    <t>3402-21PRLU</t>
  </si>
  <si>
    <t>3402-21PSDZ</t>
  </si>
  <si>
    <t>3402-21PSOZ</t>
  </si>
  <si>
    <t>3402-21PSPL</t>
  </si>
  <si>
    <t>3402-21PWOK</t>
  </si>
  <si>
    <t>Podstawy wiedzy o kulturze</t>
  </si>
  <si>
    <t>3402-21SOBL</t>
  </si>
  <si>
    <t>Socjologia obyczajów</t>
  </si>
  <si>
    <t>3402-21SROR</t>
  </si>
  <si>
    <t>3402-21SSPR</t>
  </si>
  <si>
    <t>3402-21STAZ</t>
  </si>
  <si>
    <t>3402-21SZWP</t>
  </si>
  <si>
    <t>Style życia współczesnych Polaków</t>
  </si>
  <si>
    <t>3402-21TIKR</t>
  </si>
  <si>
    <t>3402-21TSZL</t>
  </si>
  <si>
    <t>3402-21WSPR</t>
  </si>
  <si>
    <t>Wstęp do socjologii prawa z elementami nauki o państwie i prawie</t>
  </si>
  <si>
    <t>3402-30ARP1</t>
  </si>
  <si>
    <t>3402-30BPI</t>
  </si>
  <si>
    <t>3402-30MEDR</t>
  </si>
  <si>
    <t>3402-30MWKS</t>
  </si>
  <si>
    <t>3402-30NEGO</t>
  </si>
  <si>
    <t>3402-30PKNZ</t>
  </si>
  <si>
    <t>3402-30SOCL</t>
  </si>
  <si>
    <t>3402-30WDML</t>
  </si>
  <si>
    <t>3402-30WTIN</t>
  </si>
  <si>
    <t>Współczesne teorie interpretacji - choroby</t>
  </si>
  <si>
    <t>3402-30ZPUB</t>
  </si>
  <si>
    <t>3402-31CISBI</t>
  </si>
  <si>
    <t>3402-31MNSE</t>
  </si>
  <si>
    <t>3402-31PBE</t>
  </si>
  <si>
    <t>3402-31PPB</t>
  </si>
  <si>
    <t>3402-31SBZ</t>
  </si>
  <si>
    <t>3402-31SEM1</t>
  </si>
  <si>
    <t>3402-31SEM2</t>
  </si>
  <si>
    <t>Seminarium magisterskie wraz z przygotowaniem pracy magisterskiej</t>
  </si>
  <si>
    <t>3402-31STP</t>
  </si>
  <si>
    <t>3402-31SU</t>
  </si>
  <si>
    <t>3402-31TZSL</t>
  </si>
  <si>
    <t>3402-31-WDTS</t>
  </si>
  <si>
    <t>3402-31WFS</t>
  </si>
  <si>
    <t>Współczesna filozofia spoleczna</t>
  </si>
  <si>
    <t>3402-31WP</t>
  </si>
  <si>
    <t>3402-31WSTS</t>
  </si>
  <si>
    <t>3402-DPCA</t>
  </si>
  <si>
    <t>Dreams in psychology, culture and art</t>
  </si>
  <si>
    <t>3402-IRP</t>
  </si>
  <si>
    <t>Instytucje rynku pracy</t>
  </si>
  <si>
    <t>3402-KINT</t>
  </si>
  <si>
    <t>3402-PERF</t>
  </si>
  <si>
    <t>3402-POST</t>
  </si>
  <si>
    <t>3402-SZD-BZK</t>
  </si>
  <si>
    <t>Badania na zlecenie i na konkurs</t>
  </si>
  <si>
    <t>3402-WLAINT</t>
  </si>
  <si>
    <t>3402-WSPWPS</t>
  </si>
  <si>
    <t>3500-SZD-ET</t>
  </si>
  <si>
    <t>3500-SZD-ET-EN</t>
  </si>
  <si>
    <t>Etyka po angielsku</t>
  </si>
  <si>
    <t>3500-SZD-ET-WAR</t>
  </si>
  <si>
    <t>Etyka - warsztaty</t>
  </si>
  <si>
    <t>3500-SZD-ET-WAR-EN</t>
  </si>
  <si>
    <t>Etyka - warsztaty po angielsku</t>
  </si>
  <si>
    <t>3501-11A1FI</t>
  </si>
  <si>
    <t>3501-11A3HF</t>
  </si>
  <si>
    <t>3501-13A1FIL</t>
  </si>
  <si>
    <t>3501-13A3HF</t>
  </si>
  <si>
    <t>3501-13ABSIS-OG</t>
  </si>
  <si>
    <t>Socjologia i społeczeństwo</t>
  </si>
  <si>
    <t>3501-AFSLW18-S</t>
  </si>
  <si>
    <t>Analiza filozoficzna w ujęciu Szkoły Lwowsko-Warszawskiej </t>
  </si>
  <si>
    <t>3501-AFSLW18-S-OG</t>
  </si>
  <si>
    <t>3501-AFSLW19-S</t>
  </si>
  <si>
    <t>Analiza filozoficzna. Szkoła Lwowsko-Warszawska a inne nurty filozofii analitycznej XX wieku</t>
  </si>
  <si>
    <t>3501-AFSLW19-S-OG</t>
  </si>
  <si>
    <t>3501-AGEI18-S</t>
  </si>
  <si>
    <t>Aesthetics and the General Economy of Images</t>
  </si>
  <si>
    <t>3501-AHMR18-S</t>
  </si>
  <si>
    <t>Absolut i historia. W kręgu myśli rosyjskiej</t>
  </si>
  <si>
    <t>3501-AHMR18-S-OG</t>
  </si>
  <si>
    <t>3501-AHMR19-S</t>
  </si>
  <si>
    <t>3501-AHMR19-S-OG</t>
  </si>
  <si>
    <t>3501-AISTH18-S</t>
  </si>
  <si>
    <t>Aisthesis, doświadczenie estetyczne, cielesność IV</t>
  </si>
  <si>
    <t>3501-AISTH19-S</t>
  </si>
  <si>
    <t>Aisthesis, doświadczenie estetyczne, cielesność V</t>
  </si>
  <si>
    <t>3501-AISTH19-S-OG</t>
  </si>
  <si>
    <t>3501-AMAA18-S</t>
  </si>
  <si>
    <t>Analizy metafizyczne: argumentacje antydualistyczne</t>
  </si>
  <si>
    <t>3501-AMDP18-S</t>
  </si>
  <si>
    <t>Analizy metafizyczne: dualizm psychofizyczny - odmiany i argumentacje</t>
  </si>
  <si>
    <t>3501-AMN19-S</t>
  </si>
  <si>
    <t>Analizy metafizyczne: naturalizm - odmiany, argumentacje, zarzuty</t>
  </si>
  <si>
    <t>3501-BA2HFI</t>
  </si>
  <si>
    <t>3501-BE-ZK-APBB</t>
  </si>
  <si>
    <t>Aktualne problemy bioetyki i biopolityki</t>
  </si>
  <si>
    <t>3501-BE-ZK-BIOED2</t>
  </si>
  <si>
    <t>Bioetyka i edukacja</t>
  </si>
  <si>
    <t>3501-BE-ZK-ESP</t>
  </si>
  <si>
    <t>Etyka społeczna i polityczna</t>
  </si>
  <si>
    <t>3501-BE-ZK-ESP-OG</t>
  </si>
  <si>
    <t>3501-BE-ZK-ETBN</t>
  </si>
  <si>
    <t>Etyka badań naukowych</t>
  </si>
  <si>
    <t>3501-BE-ZK-ETKLIN2</t>
  </si>
  <si>
    <t>Etyka kliniczna</t>
  </si>
  <si>
    <t>3501-BE-ZK-KONSKE</t>
  </si>
  <si>
    <t>Komisje i konsultacje etyczne</t>
  </si>
  <si>
    <t>3501-BE-ZK-ME</t>
  </si>
  <si>
    <t>Metody etyki</t>
  </si>
  <si>
    <t>3501-BE-ZK-PMBT</t>
  </si>
  <si>
    <t>Prawo wobec medycyny i biotechnologii</t>
  </si>
  <si>
    <t>3501-BE-ZK-PRAKT</t>
  </si>
  <si>
    <t>Praktyki bioetyczne</t>
  </si>
  <si>
    <t>3501-BE-ZK-SAMMNS</t>
  </si>
  <si>
    <t>Socjologia i antropologia medycyny z elementami metodologii nauk społecznych</t>
  </si>
  <si>
    <t>3501-BE-ZK-SYSOZ2</t>
  </si>
  <si>
    <t>System ochrony zdrowia z elementami polityki zdrowotnej</t>
  </si>
  <si>
    <t>3501-BE-ZK-WB</t>
  </si>
  <si>
    <t>Wstęp do bioetyki</t>
  </si>
  <si>
    <t>3501-BIOPOL18-M</t>
  </si>
  <si>
    <t>Biopolityka</t>
  </si>
  <si>
    <t>3501-BIOPOL18-M-OG</t>
  </si>
  <si>
    <t>3501-BIOPOL19-M</t>
  </si>
  <si>
    <t>3501-BIOPOL19-M-OG</t>
  </si>
  <si>
    <t>3501-BIOPOL-F-BE</t>
  </si>
  <si>
    <t>3501-BPF18-S</t>
  </si>
  <si>
    <t>Bioetyka, prawo, film</t>
  </si>
  <si>
    <t>3501-BPF18-S-OG</t>
  </si>
  <si>
    <t>3501-CCCP18-M</t>
  </si>
  <si>
    <t>Contract, Covenant, Polis &amp; Person – themes for a normative philosophy of law</t>
  </si>
  <si>
    <t>3501-CCCP18-M-OG</t>
  </si>
  <si>
    <t>3501-CCSL19-M</t>
  </si>
  <si>
    <t>Contract, Covenant and the Strucure of Law</t>
  </si>
  <si>
    <t>3501-CCSL19-M-OG</t>
  </si>
  <si>
    <t>3501-CJF18-S</t>
  </si>
  <si>
    <t>Czym jest faszyzm?</t>
  </si>
  <si>
    <t>3501-CJF18-S-OG</t>
  </si>
  <si>
    <t>3501-CPCP18-S</t>
  </si>
  <si>
    <t>Contemporary Philosophy and Popular Culture</t>
  </si>
  <si>
    <t>3501-CPCP18-S-L</t>
  </si>
  <si>
    <t>3501-CZAR19-K-OG</t>
  </si>
  <si>
    <t>Czytanie Ayn Rand. Wprowadzenie do filozofii obiektywistycznej</t>
  </si>
  <si>
    <t>3501-CZK19-S</t>
  </si>
  <si>
    <t>Czytanie "Kapitału"</t>
  </si>
  <si>
    <t>3501-CZM18-S</t>
  </si>
  <si>
    <t>Czytanie Marksa. Wprowadzenie do lektury "Kapitału"</t>
  </si>
  <si>
    <t>3501-CZM18-S-OG</t>
  </si>
  <si>
    <t>3501-CZP19-S</t>
  </si>
  <si>
    <t>Czytanie "Poróżnienia" Jean-Francois Lyotarda</t>
  </si>
  <si>
    <t>3501-DAM18-S</t>
  </si>
  <si>
    <t>Darwinian Arguments in Metaethics</t>
  </si>
  <si>
    <t>3501-DAM18-S-L</t>
  </si>
  <si>
    <t>3501-DDPL19-S</t>
  </si>
  <si>
    <t>Demokracja DE PL. Obszary wolności, władzy i współkształtowania demokracji w społeczeństwie obywatelskim w Polsce i w Niemczech</t>
  </si>
  <si>
    <t>3501-DEIF2</t>
  </si>
  <si>
    <t>Dydaktyka etyki i filozofii - moduł praktyczny</t>
  </si>
  <si>
    <t>3501-DON-GR1</t>
  </si>
  <si>
    <t>Język starogrecki I</t>
  </si>
  <si>
    <t>3501-DON-GR2</t>
  </si>
  <si>
    <t>Język starogrecki II</t>
  </si>
  <si>
    <t>3501-DON-LA1</t>
  </si>
  <si>
    <t>3501-DON-LA2</t>
  </si>
  <si>
    <t>Język łaciński II</t>
  </si>
  <si>
    <t>3501-DZN19-S</t>
  </si>
  <si>
    <t>Działania nieracjonalne</t>
  </si>
  <si>
    <t>3501-DZN19-S-OG</t>
  </si>
  <si>
    <t>3501-EBNW18-S</t>
  </si>
  <si>
    <t>Estetyczne badania nowej wrażliwości. Studia nad obrazem</t>
  </si>
  <si>
    <t>3501-EBNW18-S-OG</t>
  </si>
  <si>
    <t>3501-EBNW19-S</t>
  </si>
  <si>
    <t>Estetyczne badania nowej wrażliwości – od materii do rzeczy</t>
  </si>
  <si>
    <t>3501-EBNW19-S-OG</t>
  </si>
  <si>
    <t>3501-EDR18-S</t>
  </si>
  <si>
    <t>Epistemologia doświadczenia religijnego: „Niepojęte. Ontologiczny wstęp do filozofii religii” Semiona Franka</t>
  </si>
  <si>
    <t>3501-EDR18-S-OG</t>
  </si>
  <si>
    <t>3501-EDR19-S</t>
  </si>
  <si>
    <t>Epistemologia doświadczenia religijnego. Czytanie „Świętości” Rudolfa Otto</t>
  </si>
  <si>
    <t>3501-EDR19-S-OG</t>
  </si>
  <si>
    <t>3501-EE18-S</t>
  </si>
  <si>
    <t>Environmental Ethics</t>
  </si>
  <si>
    <t>3501-EE18-S-OG</t>
  </si>
  <si>
    <t>3501-EFM19-S</t>
  </si>
  <si>
    <t>Eksternalizm w filozofii moralności</t>
  </si>
  <si>
    <t>3501-EFM19-S-OG</t>
  </si>
  <si>
    <t>3501-EG18-S</t>
  </si>
  <si>
    <t>Etyka i genetyka</t>
  </si>
  <si>
    <t>3501-EG18-S-OG</t>
  </si>
  <si>
    <t>3501-EKZ18-S</t>
  </si>
  <si>
    <t>Etyka końca życia</t>
  </si>
  <si>
    <t>3501-EKZ18-S-OG</t>
  </si>
  <si>
    <t>3501-ELE19-S</t>
  </si>
  <si>
    <t>Ethics of End-of-Life Issues</t>
  </si>
  <si>
    <t>3501-ELE19-S-OG</t>
  </si>
  <si>
    <t>3501-EMPC18-S-BE</t>
  </si>
  <si>
    <t>Etyka międzynarodowa i prawa człowieka</t>
  </si>
  <si>
    <t>3501-EMPC18-S-BE-OG</t>
  </si>
  <si>
    <t>3501-EN18-S</t>
  </si>
  <si>
    <t>Estetyka i nowoczesność IV</t>
  </si>
  <si>
    <t>3501-EN18-S-OG</t>
  </si>
  <si>
    <t>3501-EN19-S</t>
  </si>
  <si>
    <t>Estetyka i nowoczesność V</t>
  </si>
  <si>
    <t>3501-EN19-S-OG</t>
  </si>
  <si>
    <t>3501-ENT18-S</t>
  </si>
  <si>
    <t>Ethics of new technologies</t>
  </si>
  <si>
    <t>3501-ENT18-S-OG</t>
  </si>
  <si>
    <t>3501-ENT19-S</t>
  </si>
  <si>
    <t>Etyka nowych technologii</t>
  </si>
  <si>
    <t>3501-ENT19-S-OG</t>
  </si>
  <si>
    <t>3501-EP18-S</t>
  </si>
  <si>
    <t>Etyka posthumanizmu: opór, bunt, solidarność</t>
  </si>
  <si>
    <t>3501-EP18-S-OG</t>
  </si>
  <si>
    <t>3501-EP-DON-ZK</t>
  </si>
  <si>
    <t>Epistemologia</t>
  </si>
  <si>
    <t>3501-EPR18-S</t>
  </si>
  <si>
    <t>Etyka prokreacyjna</t>
  </si>
  <si>
    <t>3501-EPR18-S-OG</t>
  </si>
  <si>
    <t>3501-ERP18-M</t>
  </si>
  <si>
    <t>Eksplanacyjna rola prawdopodobieństwa w filozofii i w nauce</t>
  </si>
  <si>
    <t>3501-ERP18-M-OG</t>
  </si>
  <si>
    <t>3501-ESN19-S</t>
  </si>
  <si>
    <t>Etyka środowiska naturalnego</t>
  </si>
  <si>
    <t>3501-ESN19-S-OG</t>
  </si>
  <si>
    <t>3501-EST18-F</t>
  </si>
  <si>
    <t>Estetyka</t>
  </si>
  <si>
    <t>3501-EST18-M</t>
  </si>
  <si>
    <t>3501-EST19-F</t>
  </si>
  <si>
    <t>3501-EST19-M</t>
  </si>
  <si>
    <t>3501-ET-DON-ZK</t>
  </si>
  <si>
    <t>3501-FB19-S</t>
  </si>
  <si>
    <t>Feminist Bioethics</t>
  </si>
  <si>
    <t>3501-FB19-S-OG</t>
  </si>
  <si>
    <t>3501-FD18-F</t>
  </si>
  <si>
    <t>Filozofia działania</t>
  </si>
  <si>
    <t>3501-FD18-M</t>
  </si>
  <si>
    <t>3501-FD18-M-OG</t>
  </si>
  <si>
    <t>3501-FDM18-S</t>
  </si>
  <si>
    <t>Filozofia dialogu międzyreligijnego - dokumenty i pluralizm</t>
  </si>
  <si>
    <t>3501-FDM18-S-OG</t>
  </si>
  <si>
    <t>3501-FDM19-S</t>
  </si>
  <si>
    <t>Filozofia dialogu międzyreligijnego - uczona ignorancja</t>
  </si>
  <si>
    <t>3501-FDM19-S-OG</t>
  </si>
  <si>
    <t>3501-FF19-M</t>
  </si>
  <si>
    <t>Fenomenologia francuska</t>
  </si>
  <si>
    <t>3501-FF19-M-OG</t>
  </si>
  <si>
    <t>3501-FF19-S</t>
  </si>
  <si>
    <t>Filozofia formalna: metody logiczne w filozofii</t>
  </si>
  <si>
    <t>3501-FF19-S-OG</t>
  </si>
  <si>
    <t>3501-FH18-S</t>
  </si>
  <si>
    <t>Filozofia hermeneutyczna: Inspiracje, klasycy, radykalizacje</t>
  </si>
  <si>
    <t>3501-FJ18-F</t>
  </si>
  <si>
    <t>Filozofia języka</t>
  </si>
  <si>
    <t>3501-FJ18-M</t>
  </si>
  <si>
    <t>3501-FJ18-M-OG</t>
  </si>
  <si>
    <t>3501-FJ19-F</t>
  </si>
  <si>
    <t>3501-FJ19-M</t>
  </si>
  <si>
    <t>3501-FJ19-M-OG</t>
  </si>
  <si>
    <t>3501-FKUL18-F</t>
  </si>
  <si>
    <t>3501-FKUL18-M</t>
  </si>
  <si>
    <t>3501-FKUL18-M-OG</t>
  </si>
  <si>
    <t>3501-FKUL19-F</t>
  </si>
  <si>
    <t>3501-FKUL19-M</t>
  </si>
  <si>
    <t>3501-FKUL19-M-OG</t>
  </si>
  <si>
    <t>3501-FL18-S</t>
  </si>
  <si>
    <t>Filozofia i literatura</t>
  </si>
  <si>
    <t>3501-FL18-S-OG</t>
  </si>
  <si>
    <t>3501-FM18-S</t>
  </si>
  <si>
    <t>Filozofia miłości</t>
  </si>
  <si>
    <t>3501-FM18-S-OG</t>
  </si>
  <si>
    <t>3501-FM218-S</t>
  </si>
  <si>
    <t>Filozofia miłości II</t>
  </si>
  <si>
    <t>3501-FM218-S-OG</t>
  </si>
  <si>
    <t>3501-FMAT18-F</t>
  </si>
  <si>
    <t>Filozofia matematyki</t>
  </si>
  <si>
    <t>3501-FMAT19-F</t>
  </si>
  <si>
    <t>3501-FN18-F</t>
  </si>
  <si>
    <t>Filozofia nauki</t>
  </si>
  <si>
    <t>3501-FN18-M</t>
  </si>
  <si>
    <t>3501-FN18-M-OG</t>
  </si>
  <si>
    <t>3501-FN19-F</t>
  </si>
  <si>
    <t>3501-FN19-M</t>
  </si>
  <si>
    <t>3501-FN19-M-OG</t>
  </si>
  <si>
    <t>3501-FNR19-S</t>
  </si>
  <si>
    <t>Filozofie nadziei radykalnej</t>
  </si>
  <si>
    <t>3501-FP18-F</t>
  </si>
  <si>
    <t>3501-FP18-M</t>
  </si>
  <si>
    <t>3501-FP18-M-OG</t>
  </si>
  <si>
    <t>3501-FP19-F</t>
  </si>
  <si>
    <t>3501-FP19-M</t>
  </si>
  <si>
    <t>3501-FP19-M-OG</t>
  </si>
  <si>
    <t>3501-FPFP18-S</t>
  </si>
  <si>
    <t>Filozofia polityki jako filozofia praktyczna - recenzje, wydarzenia</t>
  </si>
  <si>
    <t>3501-FPFP18-S-OG</t>
  </si>
  <si>
    <t>3501-FPFP19-S</t>
  </si>
  <si>
    <t>Filozofia polityki jako filozofia praktyczna - kurs pisania recenzji, analiza wydarzeń politycznych</t>
  </si>
  <si>
    <t>3501-FPFP19-S-OG</t>
  </si>
  <si>
    <t>3501-FPNP-DON</t>
  </si>
  <si>
    <t>Filozoficzne problemy nauk podstawowych</t>
  </si>
  <si>
    <t>3501-FP-U</t>
  </si>
  <si>
    <t>Filozofia przyrody</t>
  </si>
  <si>
    <t>3501-FR18-F</t>
  </si>
  <si>
    <t>Filozofia religii</t>
  </si>
  <si>
    <t>3501-FR18-M</t>
  </si>
  <si>
    <t>3501-FR18-M-OG</t>
  </si>
  <si>
    <t>3501-FR19-F</t>
  </si>
  <si>
    <t>3501-FR19-M</t>
  </si>
  <si>
    <t>3501-FR19-M-OG</t>
  </si>
  <si>
    <t>3501-FS19-S</t>
  </si>
  <si>
    <t>Filozofia cierpienia</t>
  </si>
  <si>
    <t>3501-FS19-S-OG</t>
  </si>
  <si>
    <t>3501-FSP18-F</t>
  </si>
  <si>
    <t>Filozofia społeczna</t>
  </si>
  <si>
    <t>3501-FSP18-M</t>
  </si>
  <si>
    <t>3501-FSP18-M-OG</t>
  </si>
  <si>
    <t>3501-FSP19-F</t>
  </si>
  <si>
    <t>3501-FSP19-M</t>
  </si>
  <si>
    <t>3501-FSP19-M-OG</t>
  </si>
  <si>
    <t>3501-FSP19-S</t>
  </si>
  <si>
    <t>Filozofia i sztuki przestrzenne</t>
  </si>
  <si>
    <t>3501-FSP19-S-OG</t>
  </si>
  <si>
    <t>3501-FSRED18-F</t>
  </si>
  <si>
    <t>Filozofia średniowieczna</t>
  </si>
  <si>
    <t>3501-FSRED18-M</t>
  </si>
  <si>
    <t>3501-FSRED18-M-OG</t>
  </si>
  <si>
    <t>3501-FSRED19-F</t>
  </si>
  <si>
    <t>3501-FSRED19-M</t>
  </si>
  <si>
    <t>3501-FSRED19-M-OG</t>
  </si>
  <si>
    <t>3501-FST18-F</t>
  </si>
  <si>
    <t>3501-FST18-M</t>
  </si>
  <si>
    <t>3501-FST19-F</t>
  </si>
  <si>
    <t>3501-FST19-M</t>
  </si>
  <si>
    <t>3501-FST19-M-OG</t>
  </si>
  <si>
    <t>3501-FT18-S</t>
  </si>
  <si>
    <t>Filozofia w teatrze</t>
  </si>
  <si>
    <t>3501-FT19-S</t>
  </si>
  <si>
    <t>3501-FTP18-M</t>
  </si>
  <si>
    <t>Formalne teorie prawdy</t>
  </si>
  <si>
    <t>3501-FTP18-M-OG</t>
  </si>
  <si>
    <t>3501-FUM18-F</t>
  </si>
  <si>
    <t>Filozofia umysłu</t>
  </si>
  <si>
    <t>3501-FUM18-M</t>
  </si>
  <si>
    <t>3501-FUM19-F</t>
  </si>
  <si>
    <t>3501-FUM19-M</t>
  </si>
  <si>
    <t>3501-FWART-DON</t>
  </si>
  <si>
    <t>Filozofia wartości z elementami antropologii filozoficznej</t>
  </si>
  <si>
    <t>3501-GM19-M</t>
  </si>
  <si>
    <t>The growth of mathematics: pluralism in the philosophy of mathematics</t>
  </si>
  <si>
    <t>3501-GM19-M-OG</t>
  </si>
  <si>
    <t>3501-GS18-S</t>
  </si>
  <si>
    <t>From Geschlecht to Sexistence: Sex, Body and Sexual Difference in Derrida and Nancy</t>
  </si>
  <si>
    <t>3501-GZFP18-S</t>
  </si>
  <si>
    <t>Główne zagadnienia filozofii polityki: pamięć i zapomnienie</t>
  </si>
  <si>
    <t>3501-GZFP18-S-OG</t>
  </si>
  <si>
    <t>3501-GZFP19-S</t>
  </si>
  <si>
    <t>Główne zagadnienia filozofii polityki: mit i polityka</t>
  </si>
  <si>
    <t>3501-GZFP19-S-OG</t>
  </si>
  <si>
    <t>3501-HF1-DON-ZK</t>
  </si>
  <si>
    <t>3501-HF2-DON-ZK</t>
  </si>
  <si>
    <t>3501-HFAN-DON-ZK</t>
  </si>
  <si>
    <t>Historia filozofii analitycznej</t>
  </si>
  <si>
    <t>3501-HFN118-F</t>
  </si>
  <si>
    <t>Historia filozofii nowożytnej I (fakultet)</t>
  </si>
  <si>
    <t>3501-HFN118-M</t>
  </si>
  <si>
    <t>Historia filozofii nowożytnej I (wykład)</t>
  </si>
  <si>
    <t>3501-HFN118-M-OG</t>
  </si>
  <si>
    <t>3501-HFN119-F</t>
  </si>
  <si>
    <t>3501-HFN119-M</t>
  </si>
  <si>
    <t>3501-HFN218-F</t>
  </si>
  <si>
    <t>Historia filozofii nowożytnej II (fakultet)</t>
  </si>
  <si>
    <t>3501-HFN218-M</t>
  </si>
  <si>
    <t>Historia filozofii nowożytnej II (wykład)</t>
  </si>
  <si>
    <t>3501-HFN218-M-OG</t>
  </si>
  <si>
    <t>3501-HFN219-F</t>
  </si>
  <si>
    <t>3501-HFN219-M</t>
  </si>
  <si>
    <t>3501-HFN219-M-OG</t>
  </si>
  <si>
    <t>3501-HFNA-DON-ZK</t>
  </si>
  <si>
    <t>Historia filozofii nieanalitycznej</t>
  </si>
  <si>
    <t>3501-HFP118-F</t>
  </si>
  <si>
    <t>Historia filozofii polskiej I</t>
  </si>
  <si>
    <t>3501-HFP118-M</t>
  </si>
  <si>
    <t>3501-HFP118-M-OG</t>
  </si>
  <si>
    <t>3501-HFP119-F</t>
  </si>
  <si>
    <t>3501-HFP119-M</t>
  </si>
  <si>
    <t>3501-HFP119-M-OG</t>
  </si>
  <si>
    <t>3501-HFP218-F</t>
  </si>
  <si>
    <t>Historia filozofii polskiej II</t>
  </si>
  <si>
    <t>3501-HFP218-M</t>
  </si>
  <si>
    <t>3501-HFP218-M-OG</t>
  </si>
  <si>
    <t>3501-HFP219-F</t>
  </si>
  <si>
    <t>3501-HFP219-M</t>
  </si>
  <si>
    <t>3501-HFP219-M-OG</t>
  </si>
  <si>
    <t>3501-HG19-M</t>
  </si>
  <si>
    <t>Heidegger i Grecy</t>
  </si>
  <si>
    <t>3501-HG19-M-OG</t>
  </si>
  <si>
    <t>3501-HM19-S</t>
  </si>
  <si>
    <t>Historia i metafizyka. O sensie historii w myśli średniowiecznej</t>
  </si>
  <si>
    <t>3501-HM19-S-OG</t>
  </si>
  <si>
    <t>3501-HMFR18-M</t>
  </si>
  <si>
    <t>Herbert Marcuse. Filozofia i rewolucja</t>
  </si>
  <si>
    <t>3501-HMFR18-M-OG</t>
  </si>
  <si>
    <t>3501-HMSD18-S</t>
  </si>
  <si>
    <t>Historia i metafizyka. Refleksja nad sensem dziejów w myśli patrystycznej i średniowiecznej</t>
  </si>
  <si>
    <t>3501-HMSD18-S-OG</t>
  </si>
  <si>
    <t>3501-HSMIN19-S</t>
  </si>
  <si>
    <t>Hermeneutics of the Self: Memory, Imagination, and Narrative</t>
  </si>
  <si>
    <t>3501-I18-S</t>
  </si>
  <si>
    <t>Wokół G.E.M. Anscombe, "Intention"</t>
  </si>
  <si>
    <t>3501-IFM18-S</t>
  </si>
  <si>
    <t>Internalizm w filozofii moralności</t>
  </si>
  <si>
    <t>3501-IFM18-S-OG</t>
  </si>
  <si>
    <t>3501-KO18-S</t>
  </si>
  <si>
    <t>Kartografie obcości</t>
  </si>
  <si>
    <t>3501-KO18-S-OG</t>
  </si>
  <si>
    <t>3501-KOG-AWS2</t>
  </si>
  <si>
    <t>Academic Writing + prezentacja danych</t>
  </si>
  <si>
    <t>3501-KOG-EEG1</t>
  </si>
  <si>
    <t>3501-KOG-EEG2</t>
  </si>
  <si>
    <t>Analiza sygnałów EEG</t>
  </si>
  <si>
    <t>3501-KOG-EPK</t>
  </si>
  <si>
    <t>Etyczne problemy w kognitywistyce</t>
  </si>
  <si>
    <t>3501-KOG-FJ1</t>
  </si>
  <si>
    <t>Filozofia języka I</t>
  </si>
  <si>
    <t>3501-KOG-FU1</t>
  </si>
  <si>
    <t>Filozofia umysłu I</t>
  </si>
  <si>
    <t>3501-KOG-JDM</t>
  </si>
  <si>
    <t>Jak działa mózg: od neuronu do świadomości</t>
  </si>
  <si>
    <t>3501-KOG-JDM-OG</t>
  </si>
  <si>
    <t>3501-KOG-L1</t>
  </si>
  <si>
    <t>Lingwistyka I</t>
  </si>
  <si>
    <t>3501-KOG-L2</t>
  </si>
  <si>
    <t>Lingwistyka II</t>
  </si>
  <si>
    <t>3501-KOG-LGPB2</t>
  </si>
  <si>
    <t>Licencjacki grupowy projekt badawczy</t>
  </si>
  <si>
    <t>3501-KOG-LGPB2-L</t>
  </si>
  <si>
    <t>3501-KOG-LTM1</t>
  </si>
  <si>
    <t>Logika i teoria mnogości I</t>
  </si>
  <si>
    <t>3501-KOG-LTM2</t>
  </si>
  <si>
    <t>Logika i teoria mnogości II</t>
  </si>
  <si>
    <t>3501-KOG-MBFM</t>
  </si>
  <si>
    <t>Metody badania funkcjonującego mózgu</t>
  </si>
  <si>
    <t>3501-KOG-MBP</t>
  </si>
  <si>
    <t>3501-KOG-MDO</t>
  </si>
  <si>
    <t>Matematyka dla orłów</t>
  </si>
  <si>
    <t>3501-KOG-MS1-FJ2</t>
  </si>
  <si>
    <t>Filozofia języka II</t>
  </si>
  <si>
    <t>3501-KOG-MS1-FU2</t>
  </si>
  <si>
    <t>Filozofia umysłu II</t>
  </si>
  <si>
    <t>3501-KOG-MS1-S2</t>
  </si>
  <si>
    <t>Statystyka II: modele liniowe</t>
  </si>
  <si>
    <t>3501-KOG-MS1-TO</t>
  </si>
  <si>
    <t>Teoria obliczeń</t>
  </si>
  <si>
    <t>3501-KOG-MS2-CE</t>
  </si>
  <si>
    <t>Computational ethos</t>
  </si>
  <si>
    <t>3501-KOG-MS2-DM</t>
  </si>
  <si>
    <t>Dynamiczny mózg. Rozwój, plastyczność i różnorodność w układzie nerwowym</t>
  </si>
  <si>
    <t>3501-KOG-MS2-IL</t>
  </si>
  <si>
    <t>Inżynieria lingwistyczna</t>
  </si>
  <si>
    <t>3501-KOG-MS2-IN</t>
  </si>
  <si>
    <t>Instynkt jest nagi - o rozwoju i ewolucji zachowań zwierząt</t>
  </si>
  <si>
    <t>3501-KOG-MS2-LCEL</t>
  </si>
  <si>
    <t>Learning, coordination and evolution of language</t>
  </si>
  <si>
    <t>3501-KOG-MS2-LCEL-OG</t>
  </si>
  <si>
    <t>3501-KOG-MS2-NMU</t>
  </si>
  <si>
    <t>Neurofizjologiczne mechanizmy uwagi</t>
  </si>
  <si>
    <t>3501-KOG-MS2-NWP</t>
  </si>
  <si>
    <t>Neurokognitywistyka - wybrane procesy</t>
  </si>
  <si>
    <t>3501-KOG-MS2-PPA</t>
  </si>
  <si>
    <t>Podstawy programowania aplikacji</t>
  </si>
  <si>
    <t>3501-KOG-MS2-UZF</t>
  </si>
  <si>
    <t>U źródeł filozofii. Jak powstają pojęcia ogólne i abstrakcyjne w perspektywie kognitywnej</t>
  </si>
  <si>
    <t>3501-KOG-MS2-WPD</t>
  </si>
  <si>
    <t>Wprowadzenie do Projektowania Doświadczeń (User Experience)</t>
  </si>
  <si>
    <t>3501-KOG-PE</t>
  </si>
  <si>
    <t>3501-KOG-PL</t>
  </si>
  <si>
    <t>Praktyki licencjackie</t>
  </si>
  <si>
    <t>3501-KOG-PPO2</t>
  </si>
  <si>
    <t>3501-KOG-PS2</t>
  </si>
  <si>
    <t>3501-KOG-S1MSNS</t>
  </si>
  <si>
    <t>Statystyka I - metody statystyczne w naukach społecznych</t>
  </si>
  <si>
    <t>3501-KOG-S1R</t>
  </si>
  <si>
    <t>Statystyka I z R</t>
  </si>
  <si>
    <t>3501-KOG-SE-LO</t>
  </si>
  <si>
    <t>Semantyka eksperymentalna - laboratorium okulograficzne</t>
  </si>
  <si>
    <t>3501-KOG-SE-MAK</t>
  </si>
  <si>
    <t>Semantyka eksperymentalna - moduł analizy korpusowej</t>
  </si>
  <si>
    <t>3501-KOG-SE-MP</t>
  </si>
  <si>
    <t>Semantyka eksperymentalna - moduł praktyczny</t>
  </si>
  <si>
    <t>3501-KOG-SE-MP-OG</t>
  </si>
  <si>
    <t>3501-KOG-SE-MPRG</t>
  </si>
  <si>
    <t>Semantyka eksperymentalna - moduł programistyczny</t>
  </si>
  <si>
    <t>3501-KOG-SE-MT</t>
  </si>
  <si>
    <t>Semantyka eksperymentalna - moduł teoretyczny</t>
  </si>
  <si>
    <t>3501-KOG-SE-MT-OG</t>
  </si>
  <si>
    <t>3501-KOG-SE-SD</t>
  </si>
  <si>
    <t>Semantyka eksperymentalna - moduł semantyki dystrybucyjnej</t>
  </si>
  <si>
    <t>3501-KOG-SI</t>
  </si>
  <si>
    <t>Sztuczna inteligencja</t>
  </si>
  <si>
    <t>3501-KOG-SL</t>
  </si>
  <si>
    <t>3501-KOG-WF</t>
  </si>
  <si>
    <t>3501-KOG-WI</t>
  </si>
  <si>
    <t>3501-KOG-WI-SZK</t>
  </si>
  <si>
    <t>E-learning informatyczny</t>
  </si>
  <si>
    <t>3501-KOG-WJO</t>
  </si>
  <si>
    <t>Wstęp do językoznawstwa ogólnego</t>
  </si>
  <si>
    <t>3501-KOG-WK</t>
  </si>
  <si>
    <t>Wstęp do kognitywistyki</t>
  </si>
  <si>
    <t>3501-KOG-WM1</t>
  </si>
  <si>
    <t>Wprowadzenie do matematyki I</t>
  </si>
  <si>
    <t>3501-KOG-WM2</t>
  </si>
  <si>
    <t>Wprowadzenie do matematyki II</t>
  </si>
  <si>
    <t>3501-KR18-S</t>
  </si>
  <si>
    <t>Od kontemplacji do rauszu. Rzeczywistość i świat przeżywany w doświadczeniu estetycznym</t>
  </si>
  <si>
    <t>3501-KR18-S-OG</t>
  </si>
  <si>
    <t>3501-KR19-S</t>
  </si>
  <si>
    <t>3501-KR19-S-OG</t>
  </si>
  <si>
    <t>3501-L1-DON-ZK</t>
  </si>
  <si>
    <t>Logika I</t>
  </si>
  <si>
    <t>3501-L2-DON</t>
  </si>
  <si>
    <t>Logika II</t>
  </si>
  <si>
    <t>3501-L318-F</t>
  </si>
  <si>
    <t>Logika III</t>
  </si>
  <si>
    <t>3501-L319-F</t>
  </si>
  <si>
    <t>3501-LBGW19-S</t>
  </si>
  <si>
    <t>Losses and Benefits of Globalized World</t>
  </si>
  <si>
    <t>3501-LBGW19-S-OG</t>
  </si>
  <si>
    <t>3501-LBGW19-S-Z</t>
  </si>
  <si>
    <t>3501-LE18-S</t>
  </si>
  <si>
    <t>Logika i Epistemologia</t>
  </si>
  <si>
    <t>3501-LE18-S-OG</t>
  </si>
  <si>
    <t>3501-LF118-M</t>
  </si>
  <si>
    <t>Logika filozoficzna 1. Przegląd wybranych narzędzi formalnych wykorzystywanych w filozofii</t>
  </si>
  <si>
    <t>3501-LF218-M</t>
  </si>
  <si>
    <t>Logika filozoficzna 2. Zastosowanie narzędzi formalnych do formułowania i analizy wybranych problemów filozoficznych</t>
  </si>
  <si>
    <t>3501-LLP18-S</t>
  </si>
  <si>
    <t>Literature as Political Philosophy: "The Oresteia"</t>
  </si>
  <si>
    <t>3501-LLP18-S-OG</t>
  </si>
  <si>
    <t>3501-LPL19-M</t>
  </si>
  <si>
    <t>Literature and the Philosophy of Law</t>
  </si>
  <si>
    <t>3501-LPL19-M-OG</t>
  </si>
  <si>
    <t>3501-MFSI18-S</t>
  </si>
  <si>
    <t>Od filozofii mediów do filozofii sztucznej inteligencji</t>
  </si>
  <si>
    <t>3501-MHICE18-S</t>
  </si>
  <si>
    <t>The metaphysics of the human: identity, consciousness, and experience</t>
  </si>
  <si>
    <t>3501-MHICE18-S-OG</t>
  </si>
  <si>
    <t>3501-MISH-HF1</t>
  </si>
  <si>
    <t>Historia filozofii starożytnej i średniowiecznej - MISH</t>
  </si>
  <si>
    <t>3501-MISH-SL</t>
  </si>
  <si>
    <t>Semiotyka logiczna - MISH</t>
  </si>
  <si>
    <t>3501-MLK18-M</t>
  </si>
  <si>
    <t>Metafizyka Lwa Karsawina</t>
  </si>
  <si>
    <t>3501-MLK18-M-OG</t>
  </si>
  <si>
    <t>3501-MPTC19-S</t>
  </si>
  <si>
    <t>Metafizyczne podstawy teorii cnót: czytanie "Traktatu o cnotach" Tomasza z Akwinu</t>
  </si>
  <si>
    <t>3501-NZ-1-TR</t>
  </si>
  <si>
    <t>Translatorium filozoficzne angielskie (I stopień)</t>
  </si>
  <si>
    <t>3501-NZ-2-TR</t>
  </si>
  <si>
    <t>Translatorium filozoficzne angielskie (II stopień)</t>
  </si>
  <si>
    <t>3501-NZAL-TRANSL60</t>
  </si>
  <si>
    <t>Translatorium 60 godz. (niezaliczone)</t>
  </si>
  <si>
    <t>3501-NZ-EP</t>
  </si>
  <si>
    <t>3501-NZ-ET</t>
  </si>
  <si>
    <t>3501-NZ-F-1</t>
  </si>
  <si>
    <t>Antropologia filozoficzna z elementami filozofii religii</t>
  </si>
  <si>
    <t>3501-NZ-F19-1</t>
  </si>
  <si>
    <t>3501-NZ-F19-2</t>
  </si>
  <si>
    <t>Estetyka i problemy sztuki współczesnej</t>
  </si>
  <si>
    <t>3501-NZ-F19-3.1</t>
  </si>
  <si>
    <t>Platonizm i arystotelizm – dwie drogi metafizyki</t>
  </si>
  <si>
    <t>3501-NZ-F19-3.2</t>
  </si>
  <si>
    <t>Platonizm i arystotelizm</t>
  </si>
  <si>
    <t>3501-NZ-F-3</t>
  </si>
  <si>
    <t>Estetyka i sztuka współczesna - studia nad obrazem</t>
  </si>
  <si>
    <t>3501-NZ-FPNP</t>
  </si>
  <si>
    <t>3501-NZ-HF1</t>
  </si>
  <si>
    <t>3501-NZ-HF2</t>
  </si>
  <si>
    <t>3501-NZ-HFA</t>
  </si>
  <si>
    <t>3501-NZ-HFNA</t>
  </si>
  <si>
    <t>3501-NZ-L1</t>
  </si>
  <si>
    <t>3501-NZ-M18-2</t>
  </si>
  <si>
    <t>Historia duchowa świata nowoczesnego (II) - nowoczesność dojrzała</t>
  </si>
  <si>
    <t>3501-NZ-M189-1</t>
  </si>
  <si>
    <t>Jak rozsądnie podejmować decyzje i wyciągać wnioski</t>
  </si>
  <si>
    <t>3501-NZ-M19-1</t>
  </si>
  <si>
    <t>Wybrane zagadnienia z logiki filozoficznej</t>
  </si>
  <si>
    <t>3501-NZ-M19-2</t>
  </si>
  <si>
    <t>Filozofia a nauka w epoce nowożytnej i współczesnej. Wybrane problemy</t>
  </si>
  <si>
    <t>3501-NZ-M19-3</t>
  </si>
  <si>
    <t>Wyzwania globalizacji</t>
  </si>
  <si>
    <t>3501-NZ-ONT</t>
  </si>
  <si>
    <t>Ontologia</t>
  </si>
  <si>
    <t>3501-NZ-S18-1</t>
  </si>
  <si>
    <t>Spór o sens dziejów w filozofii europejskiej</t>
  </si>
  <si>
    <t>3501-NZ-S18-2</t>
  </si>
  <si>
    <t>Idea cywilizacji w filozofii Oświecenia</t>
  </si>
  <si>
    <t>3501-NZ-S19-1</t>
  </si>
  <si>
    <t>3501-NZ-S19-2</t>
  </si>
  <si>
    <t>Od autobiografii do historiozofii. Lektura "Wyznań" i "Państwa Bożego" św. Augustyna</t>
  </si>
  <si>
    <t>3501-NZ-S19-3</t>
  </si>
  <si>
    <t>Filozofia pragmatyzmu</t>
  </si>
  <si>
    <t>3501-NZ-S19-4</t>
  </si>
  <si>
    <t>3501-NZ-SL</t>
  </si>
  <si>
    <t>Semiotyka logiczna</t>
  </si>
  <si>
    <t>3501-NZ-SM18-1</t>
  </si>
  <si>
    <t>Filozoficzne i polityczne aspekty sprawiedliwości</t>
  </si>
  <si>
    <t>3501-NZ-SM18-2</t>
  </si>
  <si>
    <t>Koncepcja człowieka w filozofii dialogu</t>
  </si>
  <si>
    <t>3501-NZ-WF</t>
  </si>
  <si>
    <t>Wprowadzenie do filozofii</t>
  </si>
  <si>
    <t>3501-OCPL19-S</t>
  </si>
  <si>
    <t>The Origins of Contemporary Philosophy of Language</t>
  </si>
  <si>
    <t>3501-ONT-DON-ZK</t>
  </si>
  <si>
    <t>3501-P1A1FI</t>
  </si>
  <si>
    <t>3501-PA19-F</t>
  </si>
  <si>
    <t>Philosophy of Action</t>
  </si>
  <si>
    <t>3501-PA19-M</t>
  </si>
  <si>
    <t>3501-PA19-M-OG</t>
  </si>
  <si>
    <t>3501-PB19-S</t>
  </si>
  <si>
    <t>Prawa w biologii</t>
  </si>
  <si>
    <t>3501-PB19-S-OG</t>
  </si>
  <si>
    <t>3501-PBM19-K-OG</t>
  </si>
  <si>
    <t>Principles of business management and marketing for students of humanities</t>
  </si>
  <si>
    <t>3501-PCEM19-S</t>
  </si>
  <si>
    <t>Prawa człowieka i etyka międzynarodowa</t>
  </si>
  <si>
    <t>3501-PCEM19-S-OG</t>
  </si>
  <si>
    <t>3501-PCGT18-M</t>
  </si>
  <si>
    <t>Philosophical Consequences of Gödel’s Theorem</t>
  </si>
  <si>
    <t>3501-PCGT18-M-OG</t>
  </si>
  <si>
    <t>3501-PCN18-S</t>
  </si>
  <si>
    <t>Pojęcie człowieka nowoczesnego II</t>
  </si>
  <si>
    <t>3501-PEDAG-U</t>
  </si>
  <si>
    <t>3501-PED-DEF1</t>
  </si>
  <si>
    <t>Dydaktyka etyki i filozofii I</t>
  </si>
  <si>
    <t>3501-PED-DEIF2</t>
  </si>
  <si>
    <t>Dydaktyka etyki i filozofii II</t>
  </si>
  <si>
    <t>3501-PEP19-S</t>
  </si>
  <si>
    <t>Polityka, etyka, płeć. Czytanie H. Arendt, J. Butler i M. Nussbaum</t>
  </si>
  <si>
    <t>3501-PEP19-S-OG</t>
  </si>
  <si>
    <t>3501-PEPS18-S</t>
  </si>
  <si>
    <t>The Philosophy of Economics - is Economics a Positive Science?</t>
  </si>
  <si>
    <t>3501-PEPS18-S-OG</t>
  </si>
  <si>
    <t>3501-PFE18-S</t>
  </si>
  <si>
    <t>Problemy filozofii eksperymentalnej: różnice międzykulturowe</t>
  </si>
  <si>
    <t>3501-PFE18-S-OG</t>
  </si>
  <si>
    <t>3501-PFE19-S</t>
  </si>
  <si>
    <t>Problemy filozofii eksperymentalnej: badania replikacyjne</t>
  </si>
  <si>
    <t>3501-PGL19-S</t>
  </si>
  <si>
    <t>In Pursuit of a Good Life</t>
  </si>
  <si>
    <t>3501-PGL19-S-OG</t>
  </si>
  <si>
    <t>3501-PH19-M</t>
  </si>
  <si>
    <t>Philosophy of History</t>
  </si>
  <si>
    <t>3501-PK18-S</t>
  </si>
  <si>
    <t>Philosophie und Kritik</t>
  </si>
  <si>
    <t>3501-PK18-S-OG</t>
  </si>
  <si>
    <t>3501-PK19-S</t>
  </si>
  <si>
    <t>3501-PK19-S-OG</t>
  </si>
  <si>
    <t>3501-PMA18-S</t>
  </si>
  <si>
    <t>Przestrzeń malarska i architektoniczna jako temat badań estetycznych</t>
  </si>
  <si>
    <t>3501-PMA18-S-OG</t>
  </si>
  <si>
    <t>3501-POWI-DON</t>
  </si>
  <si>
    <t>3501-POWI-KOG</t>
  </si>
  <si>
    <t>3501-PP19-M</t>
  </si>
  <si>
    <t>Prawdopodobieństwo i Predykcja</t>
  </si>
  <si>
    <t>3501-PP19-M-OG</t>
  </si>
  <si>
    <t>3501-PPAC19-S</t>
  </si>
  <si>
    <t>Philosophy of Popular Art and Culture</t>
  </si>
  <si>
    <t>3501-PPM18-S</t>
  </si>
  <si>
    <t>Phenomenology and Philosophy of Mind</t>
  </si>
  <si>
    <t>3501-PPM18-S-OG</t>
  </si>
  <si>
    <t>3501-PQM18-M</t>
  </si>
  <si>
    <t>Philosophy of Quantum Mechanics</t>
  </si>
  <si>
    <t>3501-PQM18-M-OG</t>
  </si>
  <si>
    <t>3501-PRAKTYKI</t>
  </si>
  <si>
    <t>3501-PRE18-S</t>
  </si>
  <si>
    <t>Perception, Representation, Enaction. In Search of the Mark of the Cognitive</t>
  </si>
  <si>
    <t>3501-PRE18-S-OG</t>
  </si>
  <si>
    <t>3501-PR-NST-1</t>
  </si>
  <si>
    <t>Praca roczna (projekt badawczy) 1 - studia niestacjonarne</t>
  </si>
  <si>
    <t>3501-PR-NST-2</t>
  </si>
  <si>
    <t>Praca roczna (projekt badawczy) 2 - studia niestacjonarne</t>
  </si>
  <si>
    <t>3501-PR-NST-3</t>
  </si>
  <si>
    <t>Praca roczna (projekt badawczy) 3 - studia niestacjonarne</t>
  </si>
  <si>
    <t>3501-PROETH19-S</t>
  </si>
  <si>
    <t>Procreative Ethics</t>
  </si>
  <si>
    <t>3501-PROETH19-S-OG</t>
  </si>
  <si>
    <t>3501-PR-PED-150</t>
  </si>
  <si>
    <t>Praktyki pedagogiczne 150 godzin</t>
  </si>
  <si>
    <t>3501-PR-PED-210</t>
  </si>
  <si>
    <t>Praktyki pedagogiczne 210 godzin</t>
  </si>
  <si>
    <t>3501-PRPED-60</t>
  </si>
  <si>
    <t>Praktyki pedagogiczne 60 godzin</t>
  </si>
  <si>
    <t>3501-PR-ST-1</t>
  </si>
  <si>
    <t>Praca roczna (projekt badawczy) 1</t>
  </si>
  <si>
    <t>3501-PR-ST-2</t>
  </si>
  <si>
    <t>Praca roczna (projekt badawczy) 2</t>
  </si>
  <si>
    <t>3501-PR-ST-3</t>
  </si>
  <si>
    <t>Praca roczna (projekt badawczy) 3</t>
  </si>
  <si>
    <t>3501-PR-ST-4</t>
  </si>
  <si>
    <t>Praca roczna (projekt badawczy) 4</t>
  </si>
  <si>
    <t>3501-PR-ST-5</t>
  </si>
  <si>
    <t>Praca roczna (projekt badawczy) 5</t>
  </si>
  <si>
    <t>3501-PRU19-S</t>
  </si>
  <si>
    <t>Psychopatologie a reprezentacje umysłowe</t>
  </si>
  <si>
    <t>3501-PRU19-S-OG</t>
  </si>
  <si>
    <t>3501-PSS18-S</t>
  </si>
  <si>
    <t>Philosophy and Social Sciences</t>
  </si>
  <si>
    <t>3501-PSS18-S-OG</t>
  </si>
  <si>
    <t>3501-PSS19-S</t>
  </si>
  <si>
    <t>3501-PSS19-S-OG</t>
  </si>
  <si>
    <t>3501-PTAM18-M</t>
  </si>
  <si>
    <t>Philosophy of tragedy: anthropology and metaphysics</t>
  </si>
  <si>
    <t>3501-PTAM18-M-OG</t>
  </si>
  <si>
    <t>3501-PTI18-S</t>
  </si>
  <si>
    <t>Platońska teoria idei</t>
  </si>
  <si>
    <t>3501-PTI18-S-OG</t>
  </si>
  <si>
    <t>3501-PTI19-S</t>
  </si>
  <si>
    <t>3501-PTI19-S-OG</t>
  </si>
  <si>
    <t>3501-PWL18-S</t>
  </si>
  <si>
    <t>Philosophy as a Way of Life: Wanderers, Geniuses, and Communities</t>
  </si>
  <si>
    <t>3501-PWL18-S-OG</t>
  </si>
  <si>
    <t>3501-PZLS18-S</t>
  </si>
  <si>
    <t>Powinności szczególne, zaufanie, lojalność, stronniczość</t>
  </si>
  <si>
    <t>3501-PZLS18-S-OG</t>
  </si>
  <si>
    <t>3501-RH18-M</t>
  </si>
  <si>
    <t>Racjonalny hazardzista i jego awersje do ryzyka, straty i niepewności</t>
  </si>
  <si>
    <t>3501-RON19-S</t>
  </si>
  <si>
    <t>Filozofia polityczna Rzeczypospolitej Obojga Narodów: podstawowe zagadnienia i pojęcia</t>
  </si>
  <si>
    <t>3501-RON19-S-OG</t>
  </si>
  <si>
    <t>3501-RPM18-K-OG</t>
  </si>
  <si>
    <t>Rodzinna pamięć mniejszości</t>
  </si>
  <si>
    <t>3501-RW18-S</t>
  </si>
  <si>
    <t>Religia i wartości. Seminarium Wolniewiczowskie</t>
  </si>
  <si>
    <t>3501-RW18-S-OG</t>
  </si>
  <si>
    <t>3501-RWM18-S</t>
  </si>
  <si>
    <t>Rozważania wokół Marksa</t>
  </si>
  <si>
    <t>3501-RWSW19-S</t>
  </si>
  <si>
    <t>3501-RWSW19-S-OG</t>
  </si>
  <si>
    <t>3501-SAP119-S</t>
  </si>
  <si>
    <t>Semantyka a pragmatyka: Demonstratywy</t>
  </si>
  <si>
    <t>3501-SAP119-S-OG</t>
  </si>
  <si>
    <t>3501-SAP219-S</t>
  </si>
  <si>
    <t>Semantyka a pragmatyka: Semantyka i pragmatyka kłamstwa</t>
  </si>
  <si>
    <t>3501-SAP219-S-OG</t>
  </si>
  <si>
    <t>3501-SCP18-S</t>
  </si>
  <si>
    <t>Social Philosophy</t>
  </si>
  <si>
    <t>3501-SCP18-S-Z</t>
  </si>
  <si>
    <t>3501-SD-DSW</t>
  </si>
  <si>
    <t>Dydaktyka szkoły wyższej (dla doktorantów)</t>
  </si>
  <si>
    <t>3501-SD-EN</t>
  </si>
  <si>
    <t>Etyka w nauce</t>
  </si>
  <si>
    <t>3501-SD-MDF</t>
  </si>
  <si>
    <t>Metodyka dydaktyki filozofii - konsultacje dla doktorantów</t>
  </si>
  <si>
    <t>3501-SD-MDF-2</t>
  </si>
  <si>
    <t>Metodyka dydaktyki filozofii - konsultacje dla doktorantów 2</t>
  </si>
  <si>
    <t>3501-SD-PR1</t>
  </si>
  <si>
    <t>Praca roczna 1 doktoranta</t>
  </si>
  <si>
    <t>3501-SD-PR-10</t>
  </si>
  <si>
    <t>Praktyki zawodowe doktorantów - 10 godzin</t>
  </si>
  <si>
    <t>3501-SD-PR-15</t>
  </si>
  <si>
    <t>Praktyki zawodowe doktorantów - 15 godzin</t>
  </si>
  <si>
    <t>3501-SD-PR2</t>
  </si>
  <si>
    <t>Praca roczna 2 doktoranta</t>
  </si>
  <si>
    <t>3501-SD-PR-20</t>
  </si>
  <si>
    <t>Praktyki zawodowe doktorantów - 20 godzin</t>
  </si>
  <si>
    <t>3501-SD-PR3</t>
  </si>
  <si>
    <t>Praca roczna 3 doktoranta</t>
  </si>
  <si>
    <t>3501-SD-PR-30</t>
  </si>
  <si>
    <t>Praktyki zawodowe doktorantów - 30 godzin</t>
  </si>
  <si>
    <t>3501-SD-PR4</t>
  </si>
  <si>
    <t>Praca roczna 4 doktoranta</t>
  </si>
  <si>
    <t>3501-SD-PR-40</t>
  </si>
  <si>
    <t>Praktyki zawodowe doktorantów - 40 godzin</t>
  </si>
  <si>
    <t>3501-SEMT18-S</t>
  </si>
  <si>
    <t>3501-SFBDW18-M</t>
  </si>
  <si>
    <t>Systemy filozoficzne Bliskiego i Dalekiego Wschodu</t>
  </si>
  <si>
    <t>3501-SFW18-M</t>
  </si>
  <si>
    <t>Śmierć jako fundament wolności. Heidegger czyta Arystotelesa</t>
  </si>
  <si>
    <t>3501-SFW18-M-OG</t>
  </si>
  <si>
    <t>3501-SI18-S</t>
  </si>
  <si>
    <t>Spotkanie z Innym. Emmanuel Levinas i myśl francuska wobec problemów współczesności</t>
  </si>
  <si>
    <t>3501-SI18-S-OG</t>
  </si>
  <si>
    <t>3501-SL-DON</t>
  </si>
  <si>
    <t>3501-SNI19-S</t>
  </si>
  <si>
    <t>Spór o naturę intencji: redukcjonizm vs antyredukcjonizm</t>
  </si>
  <si>
    <t>3501-SP118-S</t>
  </si>
  <si>
    <t>Semantyka a pragmatyka. Niezgoda</t>
  </si>
  <si>
    <t>3501-SP118-S-OG</t>
  </si>
  <si>
    <t>3501-SP218-S</t>
  </si>
  <si>
    <t>Semantyka a pragmatyka: Pragmatyka konwencji</t>
  </si>
  <si>
    <t>3501-SP218-S-OG</t>
  </si>
  <si>
    <t>3501-SP-ATF</t>
  </si>
  <si>
    <t>Analiza tekstu filozoficznego</t>
  </si>
  <si>
    <t>3501-SP-EAEZ</t>
  </si>
  <si>
    <t>Etyczne aspekty eksperymentów na zwierzętach</t>
  </si>
  <si>
    <t>3501-SP-EBN</t>
  </si>
  <si>
    <t>3501-SP-EK</t>
  </si>
  <si>
    <t>3501-SP-EMN</t>
  </si>
  <si>
    <t>Elementy metodologii nauki</t>
  </si>
  <si>
    <t>3501-SP-ET</t>
  </si>
  <si>
    <t>3501-SP-HF1</t>
  </si>
  <si>
    <t>3501-SP-HF2</t>
  </si>
  <si>
    <t>3501-SP-KKE</t>
  </si>
  <si>
    <t>3501-SP-MDB</t>
  </si>
  <si>
    <t>Modele decyzyjne w bioetyce</t>
  </si>
  <si>
    <t>3501-SP-MFE</t>
  </si>
  <si>
    <t>Metodyka nauczania filozofii i etyki</t>
  </si>
  <si>
    <t>3501-SP-PB</t>
  </si>
  <si>
    <t>Podstawy bioetyki</t>
  </si>
  <si>
    <t>3501-SP-PE</t>
  </si>
  <si>
    <t>Prawo a etyka</t>
  </si>
  <si>
    <t>3501-SPPM19-S</t>
  </si>
  <si>
    <t>Social Philosophy: the key problems of modernity</t>
  </si>
  <si>
    <t>3501-SPPM19-S-OG</t>
  </si>
  <si>
    <t>3501-SPPM19-Z-S</t>
  </si>
  <si>
    <t>3501-SP-WF</t>
  </si>
  <si>
    <t>3501-SP-WZAA</t>
  </si>
  <si>
    <t>Wybrane zagadnienia aksjologii i antropologii</t>
  </si>
  <si>
    <t>3501-SP-WZFW</t>
  </si>
  <si>
    <t>Wybrane zagadnienia filozofii współczesnej</t>
  </si>
  <si>
    <t>3501-SZD-L</t>
  </si>
  <si>
    <t>Logika dla doktorantów SDNS</t>
  </si>
  <si>
    <t>3501-SZD-SP</t>
  </si>
  <si>
    <t>Strategia publikacyjna i merytoryczne aspekty pozyskiwania grantów w dyscyplinie - dyscyplina Filozofia</t>
  </si>
  <si>
    <t>3501-SZD-WM26</t>
  </si>
  <si>
    <t>Warsztat metodyczny grupowy – dyscyplina Filozofia (warsztat dodatkowy)</t>
  </si>
  <si>
    <t>3501-SZD-WM4</t>
  </si>
  <si>
    <t>Warsztat metodyczny grupowy – dyscyplina Filozofia</t>
  </si>
  <si>
    <t>3501-SZD-WMF</t>
  </si>
  <si>
    <t>Współczesne metody filozofii</t>
  </si>
  <si>
    <t>3501-SZM18-K-OG</t>
  </si>
  <si>
    <t>Szkoła moderatorów</t>
  </si>
  <si>
    <t>3501-SZZ18-S</t>
  </si>
  <si>
    <t>Sztuka i życie - estetyka wobec bioetyki</t>
  </si>
  <si>
    <t>3501-SZZ18-S-OG</t>
  </si>
  <si>
    <t>3501-TIK-DON</t>
  </si>
  <si>
    <t>3501-TPS19-S</t>
  </si>
  <si>
    <t>Topics in The Philosophy of Science</t>
  </si>
  <si>
    <t>3501-TR-A1</t>
  </si>
  <si>
    <t>Translatorium filozoficzne angielskie</t>
  </si>
  <si>
    <t>3501-TR-A2</t>
  </si>
  <si>
    <t>3501-TR-A3</t>
  </si>
  <si>
    <t>Translatorium filozoficzne angielskie. Spór o aborcję</t>
  </si>
  <si>
    <t>3501-TR-A4</t>
  </si>
  <si>
    <t>3501-TR-A5</t>
  </si>
  <si>
    <t>3501-TR-F</t>
  </si>
  <si>
    <t>Translatorium filozoficzne francuskie</t>
  </si>
  <si>
    <t>3501-TR-F-OG</t>
  </si>
  <si>
    <t>3501-TR-G</t>
  </si>
  <si>
    <t>Translatorium filozoficzne greckie</t>
  </si>
  <si>
    <t>3501-TR-G-OG</t>
  </si>
  <si>
    <t>3501-TR-L</t>
  </si>
  <si>
    <t>Translatorium filozoficzne łacińskie</t>
  </si>
  <si>
    <t>3501-TR-L-OG</t>
  </si>
  <si>
    <t>3501-TR-NP</t>
  </si>
  <si>
    <t>Translatorium filozoficzne niemieckie dla początkujących</t>
  </si>
  <si>
    <t>3501-TR-NP-OG</t>
  </si>
  <si>
    <t>3501-TR-NZ</t>
  </si>
  <si>
    <t>Translatorium filozoficzne niemieckie dla zaawansowanych</t>
  </si>
  <si>
    <t>3501-TR-NZ-OG</t>
  </si>
  <si>
    <t>3501-TR-R</t>
  </si>
  <si>
    <t>Translatorium filozoficzne rosyjskie</t>
  </si>
  <si>
    <t>3501-TR-R-OG</t>
  </si>
  <si>
    <t>3501-UF19-S</t>
  </si>
  <si>
    <t>Uwiedzeni przez faszyzm</t>
  </si>
  <si>
    <t>3501-UF19-S-OG</t>
  </si>
  <si>
    <t>3501-VGP18-S</t>
  </si>
  <si>
    <t>Violence and Global Politics</t>
  </si>
  <si>
    <t>3501-VGP18-S-OG</t>
  </si>
  <si>
    <t>3501-VGP18-S-Z</t>
  </si>
  <si>
    <t>3501-VJ18-S</t>
  </si>
  <si>
    <t>Values and Judgments</t>
  </si>
  <si>
    <t>3501-VJ18-S-OG</t>
  </si>
  <si>
    <t>3501-WD18-M-OG</t>
  </si>
  <si>
    <t>Wartości demokracji: moralne i obywatelskie</t>
  </si>
  <si>
    <t>3501-WF2-DON</t>
  </si>
  <si>
    <t>3501-WFEN18-S</t>
  </si>
  <si>
    <t>Współczesna fenomenologia</t>
  </si>
  <si>
    <t>3501-WFEN18-S-OG</t>
  </si>
  <si>
    <t>3501-WFJ18-S</t>
  </si>
  <si>
    <t>Współczesna filozofia języka: metody</t>
  </si>
  <si>
    <t>3501-WFJ19-S</t>
  </si>
  <si>
    <t>3501-WFJU18-S</t>
  </si>
  <si>
    <t>Współczesna filozofia języka i umysłu</t>
  </si>
  <si>
    <t>3501-WISIP-AnalP</t>
  </si>
  <si>
    <t>Analytic Philosophy</t>
  </si>
  <si>
    <t>3501-WISIP-AncP</t>
  </si>
  <si>
    <t>Ancient Philosophy</t>
  </si>
  <si>
    <t>3501-WISIP-APH</t>
  </si>
  <si>
    <t>Academic Philosophical Writing</t>
  </si>
  <si>
    <t>3501-WISIP-CCP</t>
  </si>
  <si>
    <t>Contemporary Continental Philosophy</t>
  </si>
  <si>
    <t>3501-WISIP-EPA</t>
  </si>
  <si>
    <t>Epistemology A</t>
  </si>
  <si>
    <t>3501-WISIP-EPA-OG</t>
  </si>
  <si>
    <t>3501-WISIP-EPB2</t>
  </si>
  <si>
    <t>Epistemology B</t>
  </si>
  <si>
    <t>3501-WISIP-EPB2-OG</t>
  </si>
  <si>
    <t>3501-WISIP-ETA</t>
  </si>
  <si>
    <t>Ethics A</t>
  </si>
  <si>
    <t>3501-WISIP-ETB</t>
  </si>
  <si>
    <t>Ethics B</t>
  </si>
  <si>
    <t>3501-WISIP-INPHIL</t>
  </si>
  <si>
    <t>Introduction to Philosophy</t>
  </si>
  <si>
    <t>3501-WISIP-IP</t>
  </si>
  <si>
    <t>3501-WISIP-IT</t>
  </si>
  <si>
    <t>Information Technologies</t>
  </si>
  <si>
    <t>3501-WISIP-L1A</t>
  </si>
  <si>
    <t>Logic A</t>
  </si>
  <si>
    <t>3501-WISIP-L1B</t>
  </si>
  <si>
    <t>Logic B</t>
  </si>
  <si>
    <t>3501-WISIP-L1C</t>
  </si>
  <si>
    <t>Logic C</t>
  </si>
  <si>
    <t>3501-WISIP-L1D</t>
  </si>
  <si>
    <t>Logic D</t>
  </si>
  <si>
    <t>3501-WISIP-LMA</t>
  </si>
  <si>
    <t>Logic and Metaphysics A</t>
  </si>
  <si>
    <t>3501-WISIP-LMB</t>
  </si>
  <si>
    <t>Logic and Metaphysics B</t>
  </si>
  <si>
    <t>3501-WISIP-LMB-OG</t>
  </si>
  <si>
    <t>3501-WISIP-LSA</t>
  </si>
  <si>
    <t>Logical Semiotics A</t>
  </si>
  <si>
    <t>3501-WISIP-LSB</t>
  </si>
  <si>
    <t>Logical Semiotics B</t>
  </si>
  <si>
    <t>3501-WISIP-MdrPA</t>
  </si>
  <si>
    <t>Modern Philosophy A</t>
  </si>
  <si>
    <t>3501-WISIP-MdrPB</t>
  </si>
  <si>
    <t>Modern Philosophy B</t>
  </si>
  <si>
    <t>3501-WISIP-MdvP2</t>
  </si>
  <si>
    <t>Medieval Philosophy</t>
  </si>
  <si>
    <t>3501-WISIP-MrlPA2</t>
  </si>
  <si>
    <t>Moral Philosophy A</t>
  </si>
  <si>
    <t>3501-WISIP-MrlPB2</t>
  </si>
  <si>
    <t>Moral Philosophy B</t>
  </si>
  <si>
    <t>3501-WISIP-OA</t>
  </si>
  <si>
    <t>Ontology A</t>
  </si>
  <si>
    <t>3501-WISIP-OB</t>
  </si>
  <si>
    <t>Ontology B</t>
  </si>
  <si>
    <t>3501-WISIP-PPSA</t>
  </si>
  <si>
    <t>Philosophical Problems of Science A</t>
  </si>
  <si>
    <t>3501-WISIP-PPSB</t>
  </si>
  <si>
    <t>Philosophical Problems of Science B</t>
  </si>
  <si>
    <t>3501-WISIP-PVA</t>
  </si>
  <si>
    <t>Philosophy of Value including Philosophical Anthropology A</t>
  </si>
  <si>
    <t>3501-WISIP-PVB</t>
  </si>
  <si>
    <t>Philosophy of Value including Philosophical Anthropology B</t>
  </si>
  <si>
    <t>3501-WISIP-RPP</t>
  </si>
  <si>
    <t>Recent Polish Philosophy</t>
  </si>
  <si>
    <t>3501-WISIP-SE1L</t>
  </si>
  <si>
    <t>Semester essay (research project) 1</t>
  </si>
  <si>
    <t>3501-WISIP-SE1Z</t>
  </si>
  <si>
    <t>3501-WISIP-SE2L</t>
  </si>
  <si>
    <t>Semester essay (research project) 2</t>
  </si>
  <si>
    <t>3501-WISIP-SE2Z</t>
  </si>
  <si>
    <t>3501-WLK19-M</t>
  </si>
  <si>
    <t>Wprowadzenie do logik nieklasycznych</t>
  </si>
  <si>
    <t>3501-WLN18-M</t>
  </si>
  <si>
    <t>3501-WNW18-S</t>
  </si>
  <si>
    <t>Wnioskowanie do najlepszego wyjaśnienia: zastosowania i problemy</t>
  </si>
  <si>
    <t>3501-WNW18-S-OG</t>
  </si>
  <si>
    <t>3501-WPFL18-S</t>
  </si>
  <si>
    <t>Wybrane problemy filozofii literatury</t>
  </si>
  <si>
    <t>3501-WPFL18-S-OG</t>
  </si>
  <si>
    <t>3501-WPFN18-S</t>
  </si>
  <si>
    <t>Seminarium doktoranckie: wybrane problemy filozofii nowożytnej w świetle filozofii współczesnej</t>
  </si>
  <si>
    <t>3501-WPFN19-S</t>
  </si>
  <si>
    <t>Wybrane problemy filozofii nowożytnej i współczesnej</t>
  </si>
  <si>
    <t>3501-WWD19-S</t>
  </si>
  <si>
    <t>Wolność woli a determinizm i realność przyszłości</t>
  </si>
  <si>
    <t>3501-WWD19-S-OG</t>
  </si>
  <si>
    <t>3501-ZEN19-S</t>
  </si>
  <si>
    <t>Zagadnienia etyczne w studiach nad niepełnosprawnością</t>
  </si>
  <si>
    <t>3501-ZEN19-S-OG</t>
  </si>
  <si>
    <t>3501-ZFD19-S</t>
  </si>
  <si>
    <t>Zagadnienia filozofii działania: Zaniechania i inne działania negatywne</t>
  </si>
  <si>
    <t>3501-ZIR19-S-BE</t>
  </si>
  <si>
    <t>Zdrowie a idea równości</t>
  </si>
  <si>
    <t>3501-ZIR19-S-BE-OG</t>
  </si>
  <si>
    <t>3501-ZJR-S</t>
  </si>
  <si>
    <t>Znak - Język - Rzeczywistość</t>
  </si>
  <si>
    <t>3501-ZJR-S-OG</t>
  </si>
  <si>
    <t>3502-ADI-3</t>
  </si>
  <si>
    <t>ADI: Podstawy analizy danych ilościowych</t>
  </si>
  <si>
    <t>3502-ADI-5</t>
  </si>
  <si>
    <t>ADI: Twarze sondażu. Teoria, metodologia, technologia i praktyka badań reprezentacyjnych.</t>
  </si>
  <si>
    <t>3502-ADI-6</t>
  </si>
  <si>
    <t>ADI: Analiza danych ilościowych: Dane makrospołeczne w badaniach porównawczych</t>
  </si>
  <si>
    <t>3502-ADI-7</t>
  </si>
  <si>
    <t>ADI: Analiza danych ilościowych – zachowania wyborcze Polaków</t>
  </si>
  <si>
    <t>3502-ADI-8</t>
  </si>
  <si>
    <t>ADI:„Obrazy innych”. Badanie społecznych aspektów swojskości i obcości. Interpretacja danych ilościowych (sondażowych)</t>
  </si>
  <si>
    <t>3502-ADJ-10</t>
  </si>
  <si>
    <t>ADJ: Zaawansowana analiza zapisów komunikacji religijnej</t>
  </si>
  <si>
    <t>3502-ADJ-11</t>
  </si>
  <si>
    <t>ADJ: Bliskość i dystans. Badanie społecznych aspektów kontaktu kulturowego (badania o charakterze jakościowym)</t>
  </si>
  <si>
    <t>3502-ADJ-12</t>
  </si>
  <si>
    <t>ADJ: Analiza danych jakościowych+ Analiza wywiadu jakościowego z wykorzystaniem Atlas.ti i MAXQDA</t>
  </si>
  <si>
    <t>3502-ADJ-7</t>
  </si>
  <si>
    <t>ADJ: Co socjolog wyczyta w mediach</t>
  </si>
  <si>
    <t>3502-ADJ-8</t>
  </si>
  <si>
    <t>ADJ: Konstrukcje społeczne. Społeczność konstruktorów łazików w perspektywie studiów nad nauką</t>
  </si>
  <si>
    <t>3502-ADJ-9</t>
  </si>
  <si>
    <t>ADJ: Jakościowa i ilościowa analiza treści: wprowadzenie do programu Atlas.ti</t>
  </si>
  <si>
    <t>3502-AKTYW4-LIC</t>
  </si>
  <si>
    <t>Squatting jako nowy ruch społeczny</t>
  </si>
  <si>
    <t>3502-AKTYW6-LIC</t>
  </si>
  <si>
    <t>Objazd terenowy Instytutu Socjologii: „Gdańsk: post-industrialne miasto sukcesu?”</t>
  </si>
  <si>
    <t>3502-AKTYW7-LIC</t>
  </si>
  <si>
    <t>Nie tylko eksponaty. Muzeum POLIN oczami gości</t>
  </si>
  <si>
    <t>3502-ANG-1</t>
  </si>
  <si>
    <t>Power, state and violence: the historical sociology perspective</t>
  </si>
  <si>
    <t>3502-ANG-11</t>
  </si>
  <si>
    <t>Ethnography of the State</t>
  </si>
  <si>
    <t>3502-ANG-11-OG</t>
  </si>
  <si>
    <t>3502-ANG-13</t>
  </si>
  <si>
    <t>Migration and Migrant Integration in the EU: Policies, Research and Practice from a Comparative Perspective (Internet course)</t>
  </si>
  <si>
    <t>3502-ANG-13-OG</t>
  </si>
  <si>
    <t>3502-ANG-14</t>
  </si>
  <si>
    <t>Poland: A Sociological Introduction</t>
  </si>
  <si>
    <t>3502-ANG-15</t>
  </si>
  <si>
    <t>Gender and Work</t>
  </si>
  <si>
    <t>3502-ANG-15-OG</t>
  </si>
  <si>
    <t>3502-ANG-16</t>
  </si>
  <si>
    <t>Political campaigning on the Internet</t>
  </si>
  <si>
    <t>3502-ANG-16-OG</t>
  </si>
  <si>
    <t>3502-ANG-17</t>
  </si>
  <si>
    <t>Artists and their careers. Sociology of artistic professions</t>
  </si>
  <si>
    <t>3502-ANG-17-OG</t>
  </si>
  <si>
    <t>3502-ANG-18</t>
  </si>
  <si>
    <t>The Dilemmas of Criminal Policy</t>
  </si>
  <si>
    <t>3502-ANG-18-OG</t>
  </si>
  <si>
    <t>3502-ANG-19</t>
  </si>
  <si>
    <t>Medicine and Society</t>
  </si>
  <si>
    <t>3502-ANG-19-OG</t>
  </si>
  <si>
    <t>3502-ANG-1-OG</t>
  </si>
  <si>
    <t>3502-ANG-20</t>
  </si>
  <si>
    <t>Rethinking Contemporary Migration</t>
  </si>
  <si>
    <t>3502-ANG-20-OG</t>
  </si>
  <si>
    <t>3502-ANG-21</t>
  </si>
  <si>
    <t>Politics in Eastern and Central Europe after the Fall of Communism</t>
  </si>
  <si>
    <t>3502-ANG-21-OG</t>
  </si>
  <si>
    <t>3502-ANG-22</t>
  </si>
  <si>
    <t>Mobility in the digital Era</t>
  </si>
  <si>
    <t>3502-ANG-22-OG</t>
  </si>
  <si>
    <t>3502-ANG-23</t>
  </si>
  <si>
    <t>Travel as a social phenomenon: anthropologists, reporters and tourists</t>
  </si>
  <si>
    <t>3502-ANG-23-OG</t>
  </si>
  <si>
    <t>3502-ANG-24</t>
  </si>
  <si>
    <t>Classical sociology: the foundations and mythologies of social theory</t>
  </si>
  <si>
    <t>3502-ANG-24-OG</t>
  </si>
  <si>
    <t>3502-ANG-25</t>
  </si>
  <si>
    <t>Ecology and society</t>
  </si>
  <si>
    <t>3502-ANG-25-OG</t>
  </si>
  <si>
    <t>3502-ANG-26</t>
  </si>
  <si>
    <t>The State, Education and Social Classes</t>
  </si>
  <si>
    <t>3502-ANG-26-OG</t>
  </si>
  <si>
    <t>3502-ANG-27</t>
  </si>
  <si>
    <t>Moral, amoral and immoral Panics. Understanding Contemporary Societies</t>
  </si>
  <si>
    <t>3502-ANG-27-OG</t>
  </si>
  <si>
    <t>3502-ANG-29</t>
  </si>
  <si>
    <t>Heritage, Decoloniality, Practice: A Global Perspective</t>
  </si>
  <si>
    <t>3502-ANG-29-OG</t>
  </si>
  <si>
    <t>3502-ANG-4</t>
  </si>
  <si>
    <t>Law, Ritual and Love. Sociological Explorations of Contemporary Cinema</t>
  </si>
  <si>
    <t>3502-ANG-4-OG</t>
  </si>
  <si>
    <t>3502-ANG-7</t>
  </si>
  <si>
    <t>Global Transformations and Resistance</t>
  </si>
  <si>
    <t>3502-ANG-7-OG</t>
  </si>
  <si>
    <t>3502-ANG-9</t>
  </si>
  <si>
    <t>War, military and politics in sociological perspective</t>
  </si>
  <si>
    <t>3502-ANG-9-OG</t>
  </si>
  <si>
    <t>3502-ANT</t>
  </si>
  <si>
    <t>3502-ANT-LIC1</t>
  </si>
  <si>
    <t>3502-CPS-1</t>
  </si>
  <si>
    <t>CPS: Społeczeństwo i polityka w Unii Europejskiej</t>
  </si>
  <si>
    <t>3502-CPS-10</t>
  </si>
  <si>
    <t>CPS: Ludobójstwa, czystki etniczne, masakry</t>
  </si>
  <si>
    <t>3502-CPS-10-OG</t>
  </si>
  <si>
    <t>Ludobójstwa, czystki etniczne, masakry</t>
  </si>
  <si>
    <t>3502-CPS-11</t>
  </si>
  <si>
    <t>CPS: Socjologia przestępczości: spory wokół polityki karania</t>
  </si>
  <si>
    <t>3502-CPS-11-OG</t>
  </si>
  <si>
    <t>Socjologia przestępczości: spory wokół polityki karania</t>
  </si>
  <si>
    <t>3502-CPS-12</t>
  </si>
  <si>
    <t>CPS: Zmiana paradygmatu w socjologii religii – pojęcia i teorie, które oświecają i które oślepiają</t>
  </si>
  <si>
    <t>3502-CPS-12-OG</t>
  </si>
  <si>
    <t>Zmiana paradygmatu w socjologii religii – pojęcia i teorie, które oświecają i które oślepiają</t>
  </si>
  <si>
    <t>3502-CPS-13</t>
  </si>
  <si>
    <t>CPS: Administracja i polityka</t>
  </si>
  <si>
    <t>3502-CPS-13-OG</t>
  </si>
  <si>
    <t>Administracja i polityka</t>
  </si>
  <si>
    <t>3502-CPS-14</t>
  </si>
  <si>
    <t>CPS: Polska transformacja - czy przykład udanej zmiany społecznej?</t>
  </si>
  <si>
    <t>3502-CPS-14-OG</t>
  </si>
  <si>
    <t>Polska transformacja - czy przykład udanej zmiany społecznej?</t>
  </si>
  <si>
    <t>3502-CPS-5</t>
  </si>
  <si>
    <t>CPS: Socjologia kulturowa: nowe orientacje</t>
  </si>
  <si>
    <t>3502-CPS-5-OG</t>
  </si>
  <si>
    <t>Socjologia kulturowa: nowe orientacje</t>
  </si>
  <si>
    <t>3502-CPS-6</t>
  </si>
  <si>
    <t>CPS: Globalizacja jako problem społeczny i próby jego rozwiązywania</t>
  </si>
  <si>
    <t>3502-CPS-7</t>
  </si>
  <si>
    <t>CPS: Decyzje, sprawiedliwość, dobrobyt społeczny</t>
  </si>
  <si>
    <t>3502-CPS-7-OG</t>
  </si>
  <si>
    <t>Decyzje, sprawiedliwość, dobrobyt społeczny</t>
  </si>
  <si>
    <t>3502-CPS-8</t>
  </si>
  <si>
    <t>CPS: Socjologia lokalności</t>
  </si>
  <si>
    <t>3502-CPS-8-OG</t>
  </si>
  <si>
    <t>3502-DD-FAK-AW</t>
  </si>
  <si>
    <t>3502-DD-FAK-Bpksp</t>
  </si>
  <si>
    <t>Bezsens pracy - komunikacja sensu pracy w organizacji</t>
  </si>
  <si>
    <t>3502-DD-FAK-L</t>
  </si>
  <si>
    <t>Lud</t>
  </si>
  <si>
    <t>3502-DD-FAKL-ASiG</t>
  </si>
  <si>
    <t>Jak przygotować aplikację stypendialną i grantową? Warsztat badacza i badaczki</t>
  </si>
  <si>
    <t>3502-DD-FAKL-Mark</t>
  </si>
  <si>
    <t>Marketing jako system praktyk społecznych w perspektywie socjologii wiedzy</t>
  </si>
  <si>
    <t>3502-DD-FAKL-MBJRK</t>
  </si>
  <si>
    <t>Metodologia badań jakościowych: refleksja krytyczna</t>
  </si>
  <si>
    <t>3502-DD-FAKL-OSD</t>
  </si>
  <si>
    <t>Otwarte seminarium doktoranckie</t>
  </si>
  <si>
    <t>3502-DD-FAK-RSSK</t>
  </si>
  <si>
    <t>Relacje, sieci społeczne, kultura</t>
  </si>
  <si>
    <t>3502-DD-FAK-WiK</t>
  </si>
  <si>
    <t>Władza i konflikt. Wybrane teorie i studia przypadków</t>
  </si>
  <si>
    <t>3502-DD-I-FN</t>
  </si>
  <si>
    <t>3502-DD-II-NWBS</t>
  </si>
  <si>
    <t>Nowe wzory badań społecznych</t>
  </si>
  <si>
    <t>3502-DD-II-WPPiS-2</t>
  </si>
  <si>
    <t>Współczesne problemy Polski i świata. Perspektywa społeczno-ekonomiczna</t>
  </si>
  <si>
    <t>3502-DD-II-ZWS-SDI</t>
  </si>
  <si>
    <t>Zróżnicowanie współczesnego społeczeństwa: Socjologia w dobie indywidualizmu</t>
  </si>
  <si>
    <t>3502-DD-I-UA</t>
  </si>
  <si>
    <t>Umiejętności akademickie I</t>
  </si>
  <si>
    <t>3502-DDI-UA2</t>
  </si>
  <si>
    <t>Umiejętności akademickie II - Dydaktyka Szkoły Wyższej</t>
  </si>
  <si>
    <t>3502-DD-I-WSP</t>
  </si>
  <si>
    <t>Współczesne społeczeństwo polskie</t>
  </si>
  <si>
    <t>3502-DD-PRAK-I</t>
  </si>
  <si>
    <t>Praktyki zawodowe I</t>
  </si>
  <si>
    <t>3502-DD-PRAK-II</t>
  </si>
  <si>
    <t>Praktyki zawodowe II</t>
  </si>
  <si>
    <t>3502-DD-PRAK-III</t>
  </si>
  <si>
    <t>Praktyki zawodowe III</t>
  </si>
  <si>
    <t>3502-DD-PRAK-IV</t>
  </si>
  <si>
    <t>Praktyki zawodowe IV</t>
  </si>
  <si>
    <t>3502-DD-SD-I</t>
  </si>
  <si>
    <t>Seminarium doktoranckie I</t>
  </si>
  <si>
    <t>3502-DD-SD-II</t>
  </si>
  <si>
    <t>Seminarium doktoranckie II</t>
  </si>
  <si>
    <t>3502-DD-SD-III</t>
  </si>
  <si>
    <t>Seminarium doktoranckie III</t>
  </si>
  <si>
    <t>3502-DD-SD-IV</t>
  </si>
  <si>
    <t>Seminarium doktoranckie IV</t>
  </si>
  <si>
    <t>3502-FAKL11-LIC</t>
  </si>
  <si>
    <t>Systemy wyborcze i systemy partyjne w krajach demokratycznych</t>
  </si>
  <si>
    <t>3502-FAKL12-MGR</t>
  </si>
  <si>
    <t>Kontrkultura – anatomia zjawiska</t>
  </si>
  <si>
    <t>3502-FAKL12-MGR-OG</t>
  </si>
  <si>
    <t>3502-FAKL13-MGR</t>
  </si>
  <si>
    <t>Bóg paradoksalny. Wstęp do myśli Emile’a Ciorana</t>
  </si>
  <si>
    <t>3502-FAKL13-MGR-OG</t>
  </si>
  <si>
    <t>3502-FAKL19-LIC</t>
  </si>
  <si>
    <t>Python dla socjologów. Podstawy programowania.</t>
  </si>
  <si>
    <t>3502-FAKL20-MGR</t>
  </si>
  <si>
    <t>„Swoi i obcy” po 30 latach. Interpretacja danych ilościowych (sondażowych)</t>
  </si>
  <si>
    <t>3502-FAKL21-LIC</t>
  </si>
  <si>
    <t>Pamięć zbiorowa w ujęciu socjologicznym i antropologicznym</t>
  </si>
  <si>
    <t>3502-FAKL21-LIC-OG</t>
  </si>
  <si>
    <t>3502-FAKL22-LIC</t>
  </si>
  <si>
    <t>Zróżnicowanie społeczne i nierównosci społeczne w Polsce</t>
  </si>
  <si>
    <t>3502-FAKL22-LIC-OG</t>
  </si>
  <si>
    <t>3502-FAKL22-MGR</t>
  </si>
  <si>
    <t>Rynek pracy: instrukcja obsługi. Warsztat</t>
  </si>
  <si>
    <t>3502-FAKL23-LIC</t>
  </si>
  <si>
    <t>Antropologia wizualna</t>
  </si>
  <si>
    <t>3502-FAKL23-LIC-OG</t>
  </si>
  <si>
    <t>3502-FAKL23-MGR</t>
  </si>
  <si>
    <t>Warsztat pisarski antropologa</t>
  </si>
  <si>
    <t>3502-FAKL24-LIC</t>
  </si>
  <si>
    <t>Socjologia filmu</t>
  </si>
  <si>
    <t>3502-FAKL24-LIC-OG</t>
  </si>
  <si>
    <t>3502-FAKL24-MGR</t>
  </si>
  <si>
    <t>Bezsens pracy – komunikacja sensu pracy w organizacji</t>
  </si>
  <si>
    <t>3502-FAKL25-LIC</t>
  </si>
  <si>
    <t>Socjologia zbiorowej przemocy VIII. Obozy koncentracyjne i zagłady</t>
  </si>
  <si>
    <t>3502-FAKL25-LIC-OG</t>
  </si>
  <si>
    <t>3502-FAKL25-MGR</t>
  </si>
  <si>
    <t>Współczesne teorie kultury</t>
  </si>
  <si>
    <t>3502-FAKL25-MGR-OG</t>
  </si>
  <si>
    <t>3502-FAKL26-LIC</t>
  </si>
  <si>
    <t>Zarządzanie emocjami: komunikacja emocjonalna w życiu codziennym</t>
  </si>
  <si>
    <t>3502-FAKL26-LIC-OG</t>
  </si>
  <si>
    <t>3502-FAKL26-MGR</t>
  </si>
  <si>
    <t>Socjologia kultury z elementami filozofii kultury i antropologii społecznej</t>
  </si>
  <si>
    <t>3502-FAKL26-MGR-OG</t>
  </si>
  <si>
    <t>3502-FAKL271-LIC</t>
  </si>
  <si>
    <t>Polskie społeczeństwo i instytucje w Unii Europejskiej – nowe wyzwania, stare problemy</t>
  </si>
  <si>
    <t>3502-FAKL27-LIC</t>
  </si>
  <si>
    <t>Pasja życia: Max Weber o polityce, religii, nauce i wartościach</t>
  </si>
  <si>
    <t>3502-FAKL27-LIC-OG</t>
  </si>
  <si>
    <t>3502-FAKL27-MGR</t>
  </si>
  <si>
    <t>Polityki publiczne – ideologie i praktyka</t>
  </si>
  <si>
    <t>3502-FAKL27-MGR-OG</t>
  </si>
  <si>
    <t>3502-FAKL28-LIC</t>
  </si>
  <si>
    <t>„Marnotrawienie zasobów”? Zarządzanie biedą i edukacja finansowa klientów pomocy społecznej 
"</t>
  </si>
  <si>
    <t>3502-FAKL28-MGR</t>
  </si>
  <si>
    <t>Klasa i selekcja. Zaangażowanie i selekcja w miłości i sporcie</t>
  </si>
  <si>
    <t>3502-FAKL28-MGR-OG</t>
  </si>
  <si>
    <t>3502-FAKL29-LIC</t>
  </si>
  <si>
    <t>Urbanizacja Wilanowa</t>
  </si>
  <si>
    <t>3502-FAKL29-MGR</t>
  </si>
  <si>
    <t>Socjologia dla (nie)socjologów</t>
  </si>
  <si>
    <t>3502-FAKL2-LIC</t>
  </si>
  <si>
    <t>Dynamika państwa opiekuńczego: od Beveridge’a do kryzysu</t>
  </si>
  <si>
    <t>3502-FAKL2-LIC-OG</t>
  </si>
  <si>
    <t>3502-FAKL30-LIC</t>
  </si>
  <si>
    <t>Mikro-makro. Społeczne konsekwencje zachowań indywidualnych</t>
  </si>
  <si>
    <t>3502-FAKL30-LIC-OG</t>
  </si>
  <si>
    <t>3502-FAKL30-MGR</t>
  </si>
  <si>
    <t>Statystyczny niezbędnik socjologa</t>
  </si>
  <si>
    <t>3502-FAKL30-MGR-OG</t>
  </si>
  <si>
    <t>3502-FAKL31-LIC</t>
  </si>
  <si>
    <t>Absolwent na rynku pracy, czyli co Cię czeka po studiach?</t>
  </si>
  <si>
    <t>3502-FAKL31-MGR</t>
  </si>
  <si>
    <t>Niezbędnik metodologiczny socjologa – dobre słowa, sensowne zdania, wiarygodne teorie</t>
  </si>
  <si>
    <t>3502-FAKL32-LIC</t>
  </si>
  <si>
    <t>Ile góralszczyzny w dzisiejszej góralszczyźnie? Studium tożsamości etniczno-kulturowej mieszkańców podhalańskiej gminy Kościelisko</t>
  </si>
  <si>
    <t>3502-FAKL32-MGR</t>
  </si>
  <si>
    <t>Badanie struktury społecznej – zagadnienia, pomiar, metody analizy</t>
  </si>
  <si>
    <t>3502-FAKL33-LIC</t>
  </si>
  <si>
    <t>Życie codzienne w PRL</t>
  </si>
  <si>
    <t>3502-FAKL33-MGR</t>
  </si>
  <si>
    <t>Dlaczego zła transformacja?</t>
  </si>
  <si>
    <t>3502-FAKL34-MGR</t>
  </si>
  <si>
    <t>3502-FAKL34-MGR-OG</t>
  </si>
  <si>
    <t>3502-FAKL35-LIC</t>
  </si>
  <si>
    <t>W poszukiwaniu innowacji – wybrane przykłady z pola wsparcia osób niepełnosprawnych w Polsce</t>
  </si>
  <si>
    <t>3502-FAKL36-LIC</t>
  </si>
  <si>
    <t>Populizm po komunizmie? Rozmowy o polskiej transformacji.</t>
  </si>
  <si>
    <t>3502-FAKL36-MGR</t>
  </si>
  <si>
    <t>Bez Ojca i bez Forda. Teoria feministyczna w świecie pracy.</t>
  </si>
  <si>
    <t>3502-FAKL36-MGR-OG</t>
  </si>
  <si>
    <t>3502-FAKL37-LIC</t>
  </si>
  <si>
    <t>Jakościowa i ilościowa analiza treści: wprowadzenie do programu Atlas.ti</t>
  </si>
  <si>
    <t>3502-FAKL37-MGR</t>
  </si>
  <si>
    <t>Tożsamość, refleksyjność, interakcja</t>
  </si>
  <si>
    <t>3502-FAKL37-MGR-OG</t>
  </si>
  <si>
    <t>3502-FAKL38-LIC</t>
  </si>
  <si>
    <t>Przestępczość białych kołnierzyków, społeczna odpowiedzialność biznesu</t>
  </si>
  <si>
    <t>3502-FAKL38-LIC-OG</t>
  </si>
  <si>
    <t>3502-FAKL38-MGR</t>
  </si>
  <si>
    <t>Peryferyjność i transnarodowość</t>
  </si>
  <si>
    <t>3502-FAKL38-MGR-OG</t>
  </si>
  <si>
    <t>3502-FAKL39-LIC</t>
  </si>
  <si>
    <t>Dlaczego nie wszyscy mają takie samo wykształcenie? Edukacja a nierówności społeczne</t>
  </si>
  <si>
    <t>3502-FAKL39-MGR</t>
  </si>
  <si>
    <t>"Sukces na studiach i po studiach. 
Studia wyższe jako przedmiot badań społecznych
"</t>
  </si>
  <si>
    <t>3502-FAKL39-MGR-OG</t>
  </si>
  <si>
    <t>3502-FAKL40-LIC</t>
  </si>
  <si>
    <t>Prawo jako przedmiot analizy socjologicznej</t>
  </si>
  <si>
    <t>3502-FAKL40-LIC-OG</t>
  </si>
  <si>
    <t>3502-FAKL40-MGR</t>
  </si>
  <si>
    <t>Wobec uległości. Społeczeństwo francuskie w literaturze Michela Houellebecqa</t>
  </si>
  <si>
    <t>3502-FAKL40-MGR-OG</t>
  </si>
  <si>
    <t>3502-FAKL41-MGR</t>
  </si>
  <si>
    <t>Konkurencja, kooperacja, racjonalny podział: Teoria gier – gry wieloosobowe</t>
  </si>
  <si>
    <t>3502-FAKL41-MGR-OG</t>
  </si>
  <si>
    <t>3502-FAKL42-LIC</t>
  </si>
  <si>
    <t>3502-FAKL42-LIC-OG</t>
  </si>
  <si>
    <t>3502-FAKL42-MGR</t>
  </si>
  <si>
    <t>Czy dwie Polski? - systemy wartości Polaków</t>
  </si>
  <si>
    <t>3502-FAKL43-MGR</t>
  </si>
  <si>
    <t>Skąd się wzięła polska socjologia? Polemiki marksistów z kręgiem Ossowskiego</t>
  </si>
  <si>
    <t>3502-FAKL44-LIC</t>
  </si>
  <si>
    <t>Integracja migrantów – pojęcia, przykłady, wyzwania</t>
  </si>
  <si>
    <t>3502-FAKL44-MGR</t>
  </si>
  <si>
    <t>Zbiorowe stosunki pracy w Polsce</t>
  </si>
  <si>
    <t>3502-FAKL45-LIC</t>
  </si>
  <si>
    <t>Walka politycznych byków, czy kalkulacja graczy? Jak zmierzyć walkę o władzę w zgromadzeniu? Indeksy siły i ich zastosowania w naukach społecznych.</t>
  </si>
  <si>
    <t>3502-FAKL45-LIC-OG</t>
  </si>
  <si>
    <t>3502-FAKL45-MGR</t>
  </si>
  <si>
    <t>Reprezentacja interesów organizacji społecznych w politykach publicznych</t>
  </si>
  <si>
    <t>3502-FAKL46-LIC</t>
  </si>
  <si>
    <t>Komunikacja i porozumienie – poziom podstawowy</t>
  </si>
  <si>
    <t>3502-FAKL46-MGR</t>
  </si>
  <si>
    <t>Polska (i) socjologia. Początki (1945-1965)</t>
  </si>
  <si>
    <t>3502-FAKL46-MGR-OG</t>
  </si>
  <si>
    <t>3502-FAKL47-LIC</t>
  </si>
  <si>
    <t>Strategie komunikacji publicznej NGO i grup interesu (Moduł: Media i komunikacja)</t>
  </si>
  <si>
    <t>3502-FAKL47-MGR</t>
  </si>
  <si>
    <t>Unia Europejska w procesie globalizacji – wyzwania społeczne, polityczne i ekonomiczne</t>
  </si>
  <si>
    <t>3502-FAKL47-MGR-OG</t>
  </si>
  <si>
    <t>3502-FAKL48-LIC</t>
  </si>
  <si>
    <t>Pamięć i władza. Studia nad pamięcią i polityka historyczna</t>
  </si>
  <si>
    <t>3502-FAKL48-MGR</t>
  </si>
  <si>
    <t>Unia Europejska: kryzys czy nowe otwarcie</t>
  </si>
  <si>
    <t>3502-FAKL48-MGR-OG</t>
  </si>
  <si>
    <t>3502-FAKL49-LIC</t>
  </si>
  <si>
    <t>Dwa dwudziestolecia - obrazy i fakty.</t>
  </si>
  <si>
    <t>3502-FAKL49-MGR</t>
  </si>
  <si>
    <t>Teorie stosunków pracy</t>
  </si>
  <si>
    <t>3502-FAKL50-LIC</t>
  </si>
  <si>
    <t>Wstęp do antropologii miasta</t>
  </si>
  <si>
    <t>3502-FAKL50-LIC-OG</t>
  </si>
  <si>
    <t>3502-FAKL50-MGR</t>
  </si>
  <si>
    <t>Teoria gier a socjologia</t>
  </si>
  <si>
    <t>3502-FAKL50-MGR-OG</t>
  </si>
  <si>
    <t>3502-FAKL51-LIC</t>
  </si>
  <si>
    <t>Wybrane problemy socjologii etniczności</t>
  </si>
  <si>
    <t>3502-FAKL51-LIC-OG</t>
  </si>
  <si>
    <t>3502-FAKL51-MGR</t>
  </si>
  <si>
    <t>Unia Europejska: konflikty i wizje</t>
  </si>
  <si>
    <t>3502-FAKL51-MGR-OG</t>
  </si>
  <si>
    <t>3502-FAKL52-LIC</t>
  </si>
  <si>
    <t>Antyszczepionkowcy, feminizm, 500+ – aktualne debaty</t>
  </si>
  <si>
    <t>3502-FAKL53-LIC</t>
  </si>
  <si>
    <t>Równość – ale czego? O problemie sprawiedliwego podziału</t>
  </si>
  <si>
    <t>3502-FAKL53-LIC-OG</t>
  </si>
  <si>
    <t>3502-FAKL53-MGR</t>
  </si>
  <si>
    <t>Od dystopii do utopii</t>
  </si>
  <si>
    <t>3502-FAKL53-MGR-OG</t>
  </si>
  <si>
    <t>3502-FAKL54-LIC</t>
  </si>
  <si>
    <t>Wybrane współczesne problemy tożsamości</t>
  </si>
  <si>
    <t>3502-FAKL54-LIC-OG</t>
  </si>
  <si>
    <t>3502-FAKL55-LIC</t>
  </si>
  <si>
    <t>3502-FAKL55-LIC-OG</t>
  </si>
  <si>
    <t>3502-FAKL56-LIC</t>
  </si>
  <si>
    <t>Negocjacje: teoria i praktyka</t>
  </si>
  <si>
    <t>3502-FAKL57-LIC</t>
  </si>
  <si>
    <t>Socjologia zbiorowej przemocy IX. Polityki głodu - od klęski do ludobójstwa</t>
  </si>
  <si>
    <t>3502-FAKL57-LIC-OG</t>
  </si>
  <si>
    <t>3502-FAKL58-LIC</t>
  </si>
  <si>
    <t>Nie tylko bitcoin. Społeczne aspekty funkcjonowania systemów blockchainowych.</t>
  </si>
  <si>
    <t>3502-FAKL59-LIC</t>
  </si>
  <si>
    <t>Nacjonalizm, antysemityzm, ksenofobia w Polsce.</t>
  </si>
  <si>
    <t>3502-FAKL59-LIC-OG</t>
  </si>
  <si>
    <t>3502-FAKL60-LIC</t>
  </si>
  <si>
    <t>Skrajne ubóstwo w czasach dobrobytu. Część 1: Czym jest skrajne ubóstwo i jak je mierzyć?</t>
  </si>
  <si>
    <t>3502-FAKL61-LIC</t>
  </si>
  <si>
    <t>Badania jakościowe organizacji. Przypadek Instytutu Socjologii UW</t>
  </si>
  <si>
    <t>3502-FAKL62-LIC</t>
  </si>
  <si>
    <t>Konsultacje w samorządzie. Podnoszenie kompetencji urzędników</t>
  </si>
  <si>
    <t>3502-FAKL64-LIC</t>
  </si>
  <si>
    <t>Fotografia. Społeczne użycia i nadużycia</t>
  </si>
  <si>
    <t>3502-FAKL64-LIC-OG</t>
  </si>
  <si>
    <t>3502-FAKL66-LIC</t>
  </si>
  <si>
    <t>3502-FAKL66-LIC-OG</t>
  </si>
  <si>
    <t>3502-FAKL67-LIC</t>
  </si>
  <si>
    <t>„Solidarność” - związek zawodowy, ruch społeczny, partia polityczna</t>
  </si>
  <si>
    <t>3502-FAKL68-LIC</t>
  </si>
  <si>
    <t>Polityki kultury popularnej</t>
  </si>
  <si>
    <t>3502-FAKL68-LIC-OG</t>
  </si>
  <si>
    <t>3502-FAKL69-LIC</t>
  </si>
  <si>
    <t>USG państwa. Badania oparte na rejestrach administracyjnych w analizie skuteczności pomocy społecznej, nierówności płci a nawet w epidemiologii.</t>
  </si>
  <si>
    <t>3502-FAKL69-LIC-OG</t>
  </si>
  <si>
    <t>3502-FAKL70-LIC</t>
  </si>
  <si>
    <t>3502-FAKL70-LIC-OG</t>
  </si>
  <si>
    <t>3502-FAKL71-LIC</t>
  </si>
  <si>
    <t>Antropologia jedzenia</t>
  </si>
  <si>
    <t>3502-FAKL7-LIC</t>
  </si>
  <si>
    <t>Fandom – produkcja i konsumpcja kultury w gospodarce cyfrowej</t>
  </si>
  <si>
    <t>3502-FAKL7-LIC-OG</t>
  </si>
  <si>
    <t>3502-FAKL8-LIC</t>
  </si>
  <si>
    <t>Socjologia konsumpcji – konwersatorium</t>
  </si>
  <si>
    <t>3502-FNIMN</t>
  </si>
  <si>
    <t>Filozofia nauki i metodologia nauki (II stopień mgr)</t>
  </si>
  <si>
    <t>3502-JIS-1</t>
  </si>
  <si>
    <t>Analiza lingwistyczna i retoryczna</t>
  </si>
  <si>
    <t>3502-JIS-11</t>
  </si>
  <si>
    <t>Badania korpusowe</t>
  </si>
  <si>
    <t>3502-JIS-12</t>
  </si>
  <si>
    <t>Dialog społeczny i międzykulturowy</t>
  </si>
  <si>
    <t>3502-JIS-13</t>
  </si>
  <si>
    <t>Style – gatunki – konteksty</t>
  </si>
  <si>
    <t>3502-JIS-14</t>
  </si>
  <si>
    <t>Deliberacje i sondaż deliberatywny</t>
  </si>
  <si>
    <t>3502-JIS-15</t>
  </si>
  <si>
    <t>Analiza konwersacyjna</t>
  </si>
  <si>
    <t>3502-JIS-16</t>
  </si>
  <si>
    <t>Warsztaty z analizy dyskursu wizualnego - perspektywa lingwistyczna</t>
  </si>
  <si>
    <t>3502-JIS-17</t>
  </si>
  <si>
    <t>Tożsamość i budowanie więzi społecznych</t>
  </si>
  <si>
    <t>3502-JIS-17.1-I</t>
  </si>
  <si>
    <t>3502-JIS-17.2-II</t>
  </si>
  <si>
    <t>3502-JIS-19</t>
  </si>
  <si>
    <t>Dyskursy kulturowe i przemoc symboliczna</t>
  </si>
  <si>
    <t>3502-JIS-2.2-II</t>
  </si>
  <si>
    <t>Analiza dyskursu publicznego: o tym się mówi w Polsce</t>
  </si>
  <si>
    <t>3502-JIS-20</t>
  </si>
  <si>
    <t>Władza - manipulacja - komunikacja</t>
  </si>
  <si>
    <t>3502-JIS-21</t>
  </si>
  <si>
    <t>Nowe media a komunikacja</t>
  </si>
  <si>
    <t>3502-JIS-22</t>
  </si>
  <si>
    <t>Ekonomia i nowoczesne imaginaria</t>
  </si>
  <si>
    <t>3502-JIS-23</t>
  </si>
  <si>
    <t>Socjologia internetów</t>
  </si>
  <si>
    <t>3502-JIS-25</t>
  </si>
  <si>
    <t>Warsztaty z analizy dyskursu wizualnego</t>
  </si>
  <si>
    <t>3502-JIS-25.2-II</t>
  </si>
  <si>
    <t>Analiza dyskursu publicznego: o tym się mówi na świecie, część 2</t>
  </si>
  <si>
    <t>3502-JIS-25-II</t>
  </si>
  <si>
    <t>Analiza dyskursu publicznego: o tym się mówi na świecie</t>
  </si>
  <si>
    <t>3502-JIS-2-II</t>
  </si>
  <si>
    <t>3502-JIS-2-KON-3</t>
  </si>
  <si>
    <t>Analiza dyskursu specjalistycznego - pamięć zbiorowa (perspektywa lingwistyczna)</t>
  </si>
  <si>
    <t>3502-JIS-2-KON-4</t>
  </si>
  <si>
    <t>Analiza dyskursu specjalistycznego (perspektywa socjologiczna) Dyskurs mediów</t>
  </si>
  <si>
    <t>3502-JIS-2-KON-5</t>
  </si>
  <si>
    <t>Analiza dyskursu specjalistycznego – pamięć zbiorowa (perspektywa lingwistyczna)</t>
  </si>
  <si>
    <t>3502-JIS-2-KON-6</t>
  </si>
  <si>
    <t>Analiza dyskursu specjalistycznego: Dyskursy płci</t>
  </si>
  <si>
    <t>3502-JIS-3</t>
  </si>
  <si>
    <t>3502-JIS-3-1</t>
  </si>
  <si>
    <t>Modele analizy dyskursu II</t>
  </si>
  <si>
    <t>3502-JIS-5</t>
  </si>
  <si>
    <t>Konflikt - dyskryminacja - mowa nienawiści</t>
  </si>
  <si>
    <t>3502-JIS-7-2</t>
  </si>
  <si>
    <t>Analiza dyskursu wizualnego</t>
  </si>
  <si>
    <t>3502-JIS-7-II</t>
  </si>
  <si>
    <t>Dyskurs marketingowy</t>
  </si>
  <si>
    <t>3502-JIS-8</t>
  </si>
  <si>
    <t>Badania etnograficzne</t>
  </si>
  <si>
    <t>3502-JIS-8-II</t>
  </si>
  <si>
    <t>3502-JIS-9</t>
  </si>
  <si>
    <t>Jakościowa i ilościowa analiza treści</t>
  </si>
  <si>
    <t>3502-JIS-ILS</t>
  </si>
  <si>
    <t>Zespołowy projekt badawczy - perspektywa lingwistyczna</t>
  </si>
  <si>
    <t>3502-JIS-PRAK</t>
  </si>
  <si>
    <t>3502-JIS-SC</t>
  </si>
  <si>
    <t>Zespołowy projekt badawczy - perspektywa socjologiczna</t>
  </si>
  <si>
    <t>3502-JIS-SEMMGR1-L-L</t>
  </si>
  <si>
    <t>Seminarium magisterskie-lingwistyczne</t>
  </si>
  <si>
    <t>3502-JIS-SEMMGR1-S-L</t>
  </si>
  <si>
    <t>Seminarium magisterskie - socjologiczne</t>
  </si>
  <si>
    <t>3502-JIS-SEMMGR2-L-L</t>
  </si>
  <si>
    <t>Seminarium magisterskie - lingwistyczne</t>
  </si>
  <si>
    <t>3502-JIS-SEMMGR2-L-Z</t>
  </si>
  <si>
    <t>3502-JIS-SEMMGR2-S-L</t>
  </si>
  <si>
    <t>Seminarium magisterskie: Dyskurs – interakcja –  tożsamość</t>
  </si>
  <si>
    <t>3502-JIS-SEMMGR2-S-Z</t>
  </si>
  <si>
    <t>3502-KTS</t>
  </si>
  <si>
    <t>3502-KTS-W</t>
  </si>
  <si>
    <t>Klasyczne teorie socjologiczne-wykład</t>
  </si>
  <si>
    <t>3502-LIC1-EKO</t>
  </si>
  <si>
    <t>3502-LIC2-PSWS</t>
  </si>
  <si>
    <t>Problemy społeczne współczesnego społeczeństwa polskiego</t>
  </si>
  <si>
    <t>3502-LIC2-PSY</t>
  </si>
  <si>
    <t>3502-LIC2-SPSS</t>
  </si>
  <si>
    <t>Pakiet obliczeniowy typu SPSS</t>
  </si>
  <si>
    <t>3502-LIC2-WS</t>
  </si>
  <si>
    <t>Warsztaty statystyczne</t>
  </si>
  <si>
    <t>3502-LIC2-WTS</t>
  </si>
  <si>
    <t>3502-LOG</t>
  </si>
  <si>
    <t>3502-MISH</t>
  </si>
  <si>
    <t>Społeczeństwo demokratyczne i aktywność obywatelska</t>
  </si>
  <si>
    <t>3502-MOD1</t>
  </si>
  <si>
    <t>Media i Komunikacja</t>
  </si>
  <si>
    <t>3502-MOD2</t>
  </si>
  <si>
    <t>Problemy społeczne, sprawy publiczne</t>
  </si>
  <si>
    <t>3502-MOD3</t>
  </si>
  <si>
    <t>Zróżnicowanie kulturowe współczesnego świata</t>
  </si>
  <si>
    <t>3502-MOD4</t>
  </si>
  <si>
    <t>Polityka i demokracja</t>
  </si>
  <si>
    <t>3502-OBL2-INS</t>
  </si>
  <si>
    <t>Instytucje, procesy, systemy: makrosocjologia</t>
  </si>
  <si>
    <t>3502-OBL2-MBI1-1</t>
  </si>
  <si>
    <t>Metody Badań Ilościowych</t>
  </si>
  <si>
    <t>3502-OBL2-MBJ-1</t>
  </si>
  <si>
    <t>Metody Badań Jakościowych</t>
  </si>
  <si>
    <t>3502-OBZ1-FILOZ</t>
  </si>
  <si>
    <t>3502-OBZ1-HS-W</t>
  </si>
  <si>
    <t>Historia społeczna - wykład</t>
  </si>
  <si>
    <t>3502-PRAK</t>
  </si>
  <si>
    <t>3502-PROBAD-1</t>
  </si>
  <si>
    <t>PROBAD: Zogniskowany wywiad grupowy w praktyce</t>
  </si>
  <si>
    <t>3502-PROBAD-2</t>
  </si>
  <si>
    <t>PROBAD: Imigranci o wysokich kwalifikacjach na polskim rynku pracy</t>
  </si>
  <si>
    <t>3502-PROBAD-3</t>
  </si>
  <si>
    <t>PROBAD: Humaniści i umysły ścisłe? (Auto)wykluczenie z nauk ścisłych.</t>
  </si>
  <si>
    <t>3502-PROBAD-4</t>
  </si>
  <si>
    <t>PROBAD: Meaning of working w środowisku cyfrowym</t>
  </si>
  <si>
    <t>3502-PROBAD-5</t>
  </si>
  <si>
    <t>PROBAD: Warsztat analityka rynku pracy</t>
  </si>
  <si>
    <t>3502-PROBAD-6</t>
  </si>
  <si>
    <t>PROBAD: Museums and Social Interventions</t>
  </si>
  <si>
    <t>3502-PROBAD-7</t>
  </si>
  <si>
    <t>PROBAD: „Chłopaki na pedagogikę”? Doświadczenia mężczyzn w zawodach sfeminizowanych</t>
  </si>
  <si>
    <t>3502-PROBAD-8</t>
  </si>
  <si>
    <t>PROBAD: Społeczna percepcja nauki</t>
  </si>
  <si>
    <t>3502-PSP</t>
  </si>
  <si>
    <t>3502-SCC-ADAr</t>
  </si>
  <si>
    <t>Przetwarzanie danych: Analiza danych rejestrowych</t>
  </si>
  <si>
    <t>3502-SCC-ADAs</t>
  </si>
  <si>
    <t>Przetwarzanie danych: wprowadzenie do Analizy Sieci Społecznych</t>
  </si>
  <si>
    <t>3502-SCC-ADAt</t>
  </si>
  <si>
    <t>Przetwarzanie danych: wykorzystanie programu Atlas.ti w jakościowej i ilościowej analizie danych jakościowych</t>
  </si>
  <si>
    <t>3502-SCC-ADR</t>
  </si>
  <si>
    <t>Analiza danych ilościowych z wykorzystaniem R</t>
  </si>
  <si>
    <t>3502-SCC-ADTm</t>
  </si>
  <si>
    <t>Przetwarzanie danych: Eksploracja tekstu (Text mining)</t>
  </si>
  <si>
    <t>3502-SCC-NT</t>
  </si>
  <si>
    <t>Nowe technologie - mechanizmy i procesy</t>
  </si>
  <si>
    <t>3502-SCC-ZzP</t>
  </si>
  <si>
    <t>Zajęcia z praktykami</t>
  </si>
  <si>
    <t>3502-SEMBAD24</t>
  </si>
  <si>
    <t>SEMBAD: Muzeum POLIN jako znak i miejsce w przestrzeni miasta</t>
  </si>
  <si>
    <t>3502-SEMBAD39</t>
  </si>
  <si>
    <t>SEMBAD: Czy można zostać Polakiem? Badanie inkluzywizmu i ekskluzywizmu społeczeństwa polskiego</t>
  </si>
  <si>
    <t>3502-SEMBAD42</t>
  </si>
  <si>
    <t>SEMBAD: Ekonomia współdzielenia</t>
  </si>
  <si>
    <t>3502-SEMBAD44</t>
  </si>
  <si>
    <t>SEMBAD: Kulesze – Kościelne: mechanizmy międzypokoleniowej transmisji postaw politycznych w społeczności lokalnej</t>
  </si>
  <si>
    <t>3502-SEMBAD46</t>
  </si>
  <si>
    <t>SEMBAD: Nowe zawody na rynku pracy</t>
  </si>
  <si>
    <t>3502-SEMBAD51</t>
  </si>
  <si>
    <t>SEMBAD: Wybory parlamentarne 2019: socjologiczna analiza kampanii wyborczej i wyników</t>
  </si>
  <si>
    <t>3502-SEMBAD52</t>
  </si>
  <si>
    <t>SEMBAD: Jak zarządzamy pieniędzmi? Decyzje finansowe w gospodarstwach domowych i społeczne nierówności.</t>
  </si>
  <si>
    <t>3502-SEMLIC21</t>
  </si>
  <si>
    <t>Państwo, władza, demokracja współczesna</t>
  </si>
  <si>
    <t>3502-SEMLIC22</t>
  </si>
  <si>
    <t>Praca - Polityka publiczna - Problemy społeczne</t>
  </si>
  <si>
    <t>3502-SEMLIC26</t>
  </si>
  <si>
    <t>Między salonem, kuchnią a sypialnią – o przemianach sfery życia rodzinnego</t>
  </si>
  <si>
    <t>3502-SEMLIC27</t>
  </si>
  <si>
    <t>Polityka, władza i historia</t>
  </si>
  <si>
    <t>3502-SEMLIC9</t>
  </si>
  <si>
    <t>Antropologia zróżnicowania kulturowego współczesnego świata</t>
  </si>
  <si>
    <t>3502-SEMMGRII-12</t>
  </si>
  <si>
    <t>SEMMGR: Wspólnoty i zróżnicowanie w globalnym świecie</t>
  </si>
  <si>
    <t>3502-SEMMGRII-12-1</t>
  </si>
  <si>
    <t>3502-SEMMGRII-22-1</t>
  </si>
  <si>
    <t>SEMMGR: Metody ilościowe i teorie formalne w socjologii</t>
  </si>
  <si>
    <t>3502-SEMMGRII-23</t>
  </si>
  <si>
    <t>SEMMGR: Zastosowania antropologii we współczesnym świecie</t>
  </si>
  <si>
    <t>3502-SEMMGRII-23-1</t>
  </si>
  <si>
    <t>3502-SEMMGRII-24-1</t>
  </si>
  <si>
    <t>SEMMGR: Kultura popularna, gender i konsumpcja</t>
  </si>
  <si>
    <t>3502-SEMMGRII-25-1</t>
  </si>
  <si>
    <t>SEMMGR: Socjologia środowisk pracy</t>
  </si>
  <si>
    <t>3502-SEMMGRII-33</t>
  </si>
  <si>
    <t>SEMMGR: Badania społeczeństwa polskiego – nowe otwarcie</t>
  </si>
  <si>
    <t>3502-SEMMGRII-33-1</t>
  </si>
  <si>
    <t>3502-SEMMGRII-40</t>
  </si>
  <si>
    <t>SEMMGR: Środowiska i rynki pracy w badaniu socjologicznym</t>
  </si>
  <si>
    <t>3502-SEMMGRII-40-1</t>
  </si>
  <si>
    <t>SEMMGR: Korporacje- środowiska pracy - rynki pracy</t>
  </si>
  <si>
    <t>3502-SEMMGRII-5</t>
  </si>
  <si>
    <t>SEMMGR: Wiedza, władza, kontrola społeczna: polityka publiczna w działaniu</t>
  </si>
  <si>
    <t>3502-SEMMGRII-5-L</t>
  </si>
  <si>
    <t>3502-SF-ĆW</t>
  </si>
  <si>
    <t>Socjologia Cyfrowa</t>
  </si>
  <si>
    <t>3502-SF-ĆW-1</t>
  </si>
  <si>
    <t>3502-SF-KON</t>
  </si>
  <si>
    <t>Instrumentarium projektowe</t>
  </si>
  <si>
    <t>3502-SF-KON-1</t>
  </si>
  <si>
    <t>Cyfrowe metody badań społecznych</t>
  </si>
  <si>
    <t>3502-SF-WYK</t>
  </si>
  <si>
    <t>3502-SOC-FF-L</t>
  </si>
  <si>
    <t>Socjologia - teoria i praktyka</t>
  </si>
  <si>
    <t>3502-SOC-FF-Z</t>
  </si>
  <si>
    <t>3502-SSZCZ-1</t>
  </si>
  <si>
    <t>Socjologia stosowana (SOC SZCZ)</t>
  </si>
  <si>
    <t>3502-SSZCZ-10</t>
  </si>
  <si>
    <t>3502-SSZCZ-10-OG</t>
  </si>
  <si>
    <t>3502-SSZCZ-11</t>
  </si>
  <si>
    <t>Socjologia dewiacji</t>
  </si>
  <si>
    <t>3502-SSZCZ-11-OG</t>
  </si>
  <si>
    <t>3502-SSZCZ-12</t>
  </si>
  <si>
    <t>3502-SSZCZ-12-OG</t>
  </si>
  <si>
    <t>3502-SSZCZ-13</t>
  </si>
  <si>
    <t>Socjologia konsumpcji</t>
  </si>
  <si>
    <t>3502-SSZCZ-13-OG</t>
  </si>
  <si>
    <t>3502-SSZCZ-14</t>
  </si>
  <si>
    <t>Teorie Interakcji Społecznych</t>
  </si>
  <si>
    <t>3502-SSZCZ-14-OG</t>
  </si>
  <si>
    <t>Teorie interakcji społecznych</t>
  </si>
  <si>
    <t>3502-SSZCZ-15</t>
  </si>
  <si>
    <t>Wprowadzenie do socjologii polityki</t>
  </si>
  <si>
    <t>3502-SSZCZ-15-OG</t>
  </si>
  <si>
    <t>3502-SSZCZ-17</t>
  </si>
  <si>
    <t>3502-SSZCZ-17-OG</t>
  </si>
  <si>
    <t>3502-SSZCZ-18</t>
  </si>
  <si>
    <t>Globalizacja i Unia Europejska</t>
  </si>
  <si>
    <t>3502-SSZCZ-19</t>
  </si>
  <si>
    <t>Wprowadzenie do teorii wyboru społecznego: decyzje, kooperacja, konkurencja, sprawiedliwość.</t>
  </si>
  <si>
    <t>3502-SSZCZ-19-OG</t>
  </si>
  <si>
    <t>3502-SSZCZ-20</t>
  </si>
  <si>
    <t>3502-SSZCZ-20-OG</t>
  </si>
  <si>
    <t>3502-SSZCZ-21</t>
  </si>
  <si>
    <t>Społeczne i polityczne przemiany w Unii Europejskiej</t>
  </si>
  <si>
    <t>3502-SSZCZ-21-OG</t>
  </si>
  <si>
    <t>3502-SSZCZ-22</t>
  </si>
  <si>
    <t>Prawo w działaniu, społeczne funkcje prawa</t>
  </si>
  <si>
    <t>3502-SSZCZ-22-OG</t>
  </si>
  <si>
    <t>3502-SSZCZ-23</t>
  </si>
  <si>
    <t>Od teorii do praktyki: aplikacyjne funkcje socjologii problemów społecznych</t>
  </si>
  <si>
    <t>3502-SSZCZ-23-OG</t>
  </si>
  <si>
    <t>3502-SSZCZ-24</t>
  </si>
  <si>
    <t>Socjologiczne teorie dewiacji</t>
  </si>
  <si>
    <t>3502-SSZCZ-24-OG</t>
  </si>
  <si>
    <t>3502-SSZCZ-25</t>
  </si>
  <si>
    <t xml:space="preserve">Antropologia wizualna	</t>
  </si>
  <si>
    <t>3502-SSZCZ-25-OG</t>
  </si>
  <si>
    <t>3502-SSZCZ-4</t>
  </si>
  <si>
    <t>Socjologia mediów masowych</t>
  </si>
  <si>
    <t>3502-SSZCZ-4-OG</t>
  </si>
  <si>
    <t>3502-SSZCZ-6</t>
  </si>
  <si>
    <t>3502-SSZCZ-7</t>
  </si>
  <si>
    <t>3502-SSZCZ-7-OG</t>
  </si>
  <si>
    <t>3502-SSZCZ-8</t>
  </si>
  <si>
    <t>Tożsamość w zmieniającym się świecie</t>
  </si>
  <si>
    <t>3502-SSZCZ-8-OG</t>
  </si>
  <si>
    <t>3502-SSZCZ-9</t>
  </si>
  <si>
    <t>Antropologia. Historia, teoria i praktyka badawcza.</t>
  </si>
  <si>
    <t>3502-SSZCZ-9-OG</t>
  </si>
  <si>
    <t>3502-SUM/1/FAK</t>
  </si>
  <si>
    <t>Prowadzenie kampanii wyborczych w kontekście europejskim i amerykańskim</t>
  </si>
  <si>
    <t>3502-SUM/1/TABS</t>
  </si>
  <si>
    <t>Teorie w analizach i badaniach socjologicznych</t>
  </si>
  <si>
    <t>3502-SUM/1/WMS</t>
  </si>
  <si>
    <t>Współczesna myśl społeczna</t>
  </si>
  <si>
    <t>3502-SUM-/2/-FAKL</t>
  </si>
  <si>
    <t>Zaawansowane metody badań rynku</t>
  </si>
  <si>
    <t>3502-SUM/2/PP1</t>
  </si>
  <si>
    <t>3502-SUM/2/TPZ</t>
  </si>
  <si>
    <t>Teorie i praktyki zbiorowych stosunków pracy</t>
  </si>
  <si>
    <t>3502-SUM/FAK/PR</t>
  </si>
  <si>
    <t>Pułapki racjonalności, czyli o niespełnionych obietnicach rozumu</t>
  </si>
  <si>
    <t>3502-SUM/I/BE</t>
  </si>
  <si>
    <t>Badania ewaluacyjne</t>
  </si>
  <si>
    <t>3502-SUM/I/CPS</t>
  </si>
  <si>
    <t>Centralne problemy socjologii</t>
  </si>
  <si>
    <t>3502-SUM/I/M</t>
  </si>
  <si>
    <t>Media w XXI wieku</t>
  </si>
  <si>
    <t>3502-SUM/I/METODO</t>
  </si>
  <si>
    <t>Metodologia z elementami badań rynkowych</t>
  </si>
  <si>
    <t>3502-SUM/I/ZS</t>
  </si>
  <si>
    <t>Zróżnicowanie społeczne</t>
  </si>
  <si>
    <t>3502-SUM/II/BSRP</t>
  </si>
  <si>
    <t>Bezpieczeństwo socjalne a rynek pracy</t>
  </si>
  <si>
    <t>3502-SUM/II/GPS</t>
  </si>
  <si>
    <t>Globalne procesy społeczne</t>
  </si>
  <si>
    <t>3502-SUM/II/KOMP</t>
  </si>
  <si>
    <t>3502-SUM/II/MBRiM</t>
  </si>
  <si>
    <t>Metody badań rynkowych i marketingowych</t>
  </si>
  <si>
    <t>3502--SUM/II/OG</t>
  </si>
  <si>
    <t>Gospodarka cyfrowa: ujęcie transdyscyplinarne</t>
  </si>
  <si>
    <t>3502-SUM/II/PiEWG</t>
  </si>
  <si>
    <t>Praca i edukacja w warunkach globalizacji</t>
  </si>
  <si>
    <t>3502-SUM/II/RP</t>
  </si>
  <si>
    <t>Rynek pracy w teoriach i badaniach</t>
  </si>
  <si>
    <t>3502-SUM/II/SEMMGR/1</t>
  </si>
  <si>
    <t>Między lokalnością a globalizacją. Badania współczesnych społeczeństw</t>
  </si>
  <si>
    <t>3502-SUM/II/SEMMGR/2</t>
  </si>
  <si>
    <t>Wspólnoty, zróżnicowanie społeczne i globalizacja</t>
  </si>
  <si>
    <t>3502-SUM/II/ZZL</t>
  </si>
  <si>
    <t>Zarządzanie zasobami ludzkimi w perspektywie socjologicznej</t>
  </si>
  <si>
    <t>3502-SUM/IMETWAR</t>
  </si>
  <si>
    <t>Metodologia z elementami badań rynkowych - warsztaty</t>
  </si>
  <si>
    <t>3502-SUM/LS-OG</t>
  </si>
  <si>
    <t>Logika - semiotyka logiczna</t>
  </si>
  <si>
    <t>3502-SUM-FAKL-WIGD</t>
  </si>
  <si>
    <t>Wywiad indywidualny, wywiad grupowy i wywiad dziennikarski</t>
  </si>
  <si>
    <t>3502-SUM-PSem/I</t>
  </si>
  <si>
    <t>Przemiany współczesnych społeczeństw w świetle teorii i badań empirycznych</t>
  </si>
  <si>
    <t>3502-SZD-MetStat</t>
  </si>
  <si>
    <t>Metody statystyczne w naukach społecznych</t>
  </si>
  <si>
    <t>3502-SZD-PAGiS</t>
  </si>
  <si>
    <t>Pisanie aplikacji grantowych i stypendialnych</t>
  </si>
  <si>
    <t>3502-SZD-PW</t>
  </si>
  <si>
    <t>Paper writing: from first ideas to successful submission</t>
  </si>
  <si>
    <t>3502-TABS-1</t>
  </si>
  <si>
    <t>TABS: Języki mniejszości narodowych w przestrzeni publicznej w Polsce i w Europie</t>
  </si>
  <si>
    <t>3502-TABS-10</t>
  </si>
  <si>
    <t>TABS: Międzykrajowe badania wartości: tradycja i nowe wyzwania (w świetle kolejnej, VI fali badań EVS)</t>
  </si>
  <si>
    <t>3502-TABS-10-OG</t>
  </si>
  <si>
    <t>Międzykrajowe badania wartości: tradycja i nowe wyzwania (w świetle kolejnej, VI fali badań EVS)</t>
  </si>
  <si>
    <t>3502-TABS-11</t>
  </si>
  <si>
    <t>TABS :”Prekariat” i przemiany struktury klasowej</t>
  </si>
  <si>
    <t>3502-TABS-11-OG</t>
  </si>
  <si>
    <t>”Prekariat” i przemiany struktury klasowej</t>
  </si>
  <si>
    <t>3502-TABS-12</t>
  </si>
  <si>
    <t>TABS: Unia Europejska – kryzys czy nowe otwarcie</t>
  </si>
  <si>
    <t>3502-TABS-12-OG</t>
  </si>
  <si>
    <t>Unia Europejska – kryzys czy nowe otwarcie</t>
  </si>
  <si>
    <t>3502-TABS-13</t>
  </si>
  <si>
    <t>TABS: Teoria racjonalnego wyboru i jej zastosowania</t>
  </si>
  <si>
    <t>3502-TABS-13-OG</t>
  </si>
  <si>
    <t>3502-TABS-14</t>
  </si>
  <si>
    <t>TABS: Polityka symboliczna i pamięć zbiorowa</t>
  </si>
  <si>
    <t>3502-TABS-15</t>
  </si>
  <si>
    <t>TABS: Unia Europejska: konflikty i wizje</t>
  </si>
  <si>
    <t>3502-TABS-15-OG</t>
  </si>
  <si>
    <t>3502-TABS-16</t>
  </si>
  <si>
    <t>TABS: Rynek pracy. Paradygmaty, teorie i koncepcje</t>
  </si>
  <si>
    <t>3502-TABS-17</t>
  </si>
  <si>
    <t>TABS: Teoria ideologii i krytyczna socjologia</t>
  </si>
  <si>
    <t>3502-TABS-18</t>
  </si>
  <si>
    <t>TABS: Kryzys i upadek demokracji</t>
  </si>
  <si>
    <t>3502-TABS-18-OG</t>
  </si>
  <si>
    <t>Kryzys i upadek demokracji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</si>
  <si>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</si>
  <si>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</si>
  <si>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</si>
  <si>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</si>
  <si>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3502-TABS-1-OG</t>
  </si>
  <si>
    <t>Języki mniejszości narodowych w przestrzeni publicznej w Polsce i w Europie</t>
  </si>
  <si>
    <t>3502-TABS-20</t>
  </si>
  <si>
    <t>TABS: Mikro-makro. Nieoczekiwane konsekwencje racjonalności indywidualnej.</t>
  </si>
  <si>
    <t>3502-TABS-20-OG</t>
  </si>
  <si>
    <t>Nieoczekiwane konsekwencje racjonalności indywidualnej.</t>
  </si>
  <si>
    <t>3502-TABS-21</t>
  </si>
  <si>
    <t>TABS: Digital Societies. Social and Political Aspects of Internet Technologies</t>
  </si>
  <si>
    <t>3502-TABS-22</t>
  </si>
  <si>
    <t>TABS: Poza teorią sekularyzacji. Przypadek Polski. Teorie w analizach i badaniach socjologicznych</t>
  </si>
  <si>
    <t>3502-TABS-6</t>
  </si>
  <si>
    <t>TABS: Zabezpieczenie społeczne</t>
  </si>
  <si>
    <t>3502-TABS-6-OG</t>
  </si>
  <si>
    <t>3502-TABS-8</t>
  </si>
  <si>
    <t>TABS: Socjologia szkolnictwa wyższego – przemiany uniwersytetu.</t>
  </si>
  <si>
    <t>3502-TABS-8-OG</t>
  </si>
  <si>
    <t>Socjologia szkolnictwa wyższego – przemiany uniwersytetu.</t>
  </si>
  <si>
    <t>3502-TP</t>
  </si>
  <si>
    <t>Techniki pracy naukowej</t>
  </si>
  <si>
    <t>3502-WARBAD-11</t>
  </si>
  <si>
    <t>WAR BAD: (Nie)tradycyjni tradycyjni. Przemiany relacji rodzinnych II</t>
  </si>
  <si>
    <t>3502-WARBAD-12</t>
  </si>
  <si>
    <t>WAR BAD: Ruchy społeczne 1: Ruchy narodowe współczesnej Polski</t>
  </si>
  <si>
    <t>3502-WARBAD-13</t>
  </si>
  <si>
    <t>WAR BAD: Humaniści i umysły ścisłe? (Auto)wykluczenie z nauk ścisłych.</t>
  </si>
  <si>
    <t>3502-WARBAD-14</t>
  </si>
  <si>
    <t>WAR BAD: Krytyczna analiza profilowania bezrobotnych w Polsce - Warsztat badawczy</t>
  </si>
  <si>
    <t>3502-WARBAD-15</t>
  </si>
  <si>
    <t>WAR BAD: Architektury i przestrzenie władzy</t>
  </si>
  <si>
    <t>3502-WARBAD-17</t>
  </si>
  <si>
    <t>WAR BAD: „Obcy wśród nas”. Badanie doświadczenia cudzoziemców mieszkających w Polsce (badania o charakterze jakościowym)</t>
  </si>
  <si>
    <t>3502-WARBAD-18</t>
  </si>
  <si>
    <t>WAR BAD: Strajk jako skrajna forma protestu pracowniczego w kontekście lokalnym</t>
  </si>
  <si>
    <t>3502-WARBAD-19</t>
  </si>
  <si>
    <t>WAR BAD: Zwykły dzień w pracy. Studium zachowań organizacyjnych.</t>
  </si>
  <si>
    <t>3502-WARBAD-20</t>
  </si>
  <si>
    <t>WAR BAD: Zogniskowany wywiad grupowy w praktyce</t>
  </si>
  <si>
    <t>3502-WARBAD-21</t>
  </si>
  <si>
    <t>WAR BAD: Badanie wpływu społecznego programu Działaj lokalnie</t>
  </si>
  <si>
    <t>3502-WARBAD-6</t>
  </si>
  <si>
    <t>WAR BAD: Warszawska Praga a nowa kwestia miejska. Polityki publiczne w warunkach kryzysu neoliberalizmu</t>
  </si>
  <si>
    <t>3502-WDS</t>
  </si>
  <si>
    <t>3502-WDSTAT</t>
  </si>
  <si>
    <t>Wprowadzenie do statystyki</t>
  </si>
  <si>
    <t>3502-WDS-W</t>
  </si>
  <si>
    <t>Wstęp do socjologii-wykład</t>
  </si>
  <si>
    <t>3502-WLAINT</t>
  </si>
  <si>
    <t>Podstawy własności intelektualnej</t>
  </si>
  <si>
    <t>3502-WMS-12</t>
  </si>
  <si>
    <t>WMS: Klasyk na wygnaniu – Talcott Parsons</t>
  </si>
  <si>
    <t>3502-WMS-12-OG</t>
  </si>
  <si>
    <t>Klasyk na wygnaniu – Talcott Parsons</t>
  </si>
  <si>
    <t>3502-WMS-20</t>
  </si>
  <si>
    <t>WMS: Rozumienie kultury</t>
  </si>
  <si>
    <t>3502-WMS-20-OG</t>
  </si>
  <si>
    <t>Rozumienie kultury</t>
  </si>
  <si>
    <t>3502-WMS-22</t>
  </si>
  <si>
    <t>WMS: Wielokulturowość - wprowadzenie do socjologii zróżnicowania kulturowego i mniejszości</t>
  </si>
  <si>
    <t>3502-WMS-22-OG</t>
  </si>
  <si>
    <t>Wielokulturowość - wprowadzenie do socjologii zróżnicowania kulturowego i mniejszości</t>
  </si>
  <si>
    <t>3502-WMS-23</t>
  </si>
  <si>
    <t>WMS: Władza w teorii psychoanalitycznej</t>
  </si>
  <si>
    <t>3502-WMS-23-OG</t>
  </si>
  <si>
    <t>Władza w teorii psychoanalitycznej</t>
  </si>
  <si>
    <t>3502-WMS-8</t>
  </si>
  <si>
    <t>WMS: od idei postępu do globalizacji</t>
  </si>
  <si>
    <t>3502-WMS-8-OG</t>
  </si>
  <si>
    <t>Współczesna myśl społeczna: od idei postępu do globalizacji</t>
  </si>
  <si>
    <t>3502-ZNP</t>
  </si>
  <si>
    <t>Dydaktyka przedmiotu Wiedza o społeczeństwie w szkołach ponadpodstawowych</t>
  </si>
  <si>
    <t>3502-ZNP-KON-OG</t>
  </si>
  <si>
    <t>3502-ZNP-PRAK</t>
  </si>
  <si>
    <t>Praktyki pedagogiczne, 150 godzin (specjalizacja nauczycielska WOS)</t>
  </si>
  <si>
    <t>3600-19-AKW(L)</t>
  </si>
  <si>
    <t>Antropologia kulturowa (L)</t>
  </si>
  <si>
    <t>3600-19-AKW(Z)</t>
  </si>
  <si>
    <t>Antropologia kulturowa (Z)</t>
  </si>
  <si>
    <t>3600-19-HFW(L)</t>
  </si>
  <si>
    <t>Historia filozofii (L)</t>
  </si>
  <si>
    <t>3600-19-HFW(Z)</t>
  </si>
  <si>
    <t>Historia filozofii (Z)</t>
  </si>
  <si>
    <t>3600-19-JAW1-GJJ(L)</t>
  </si>
  <si>
    <t>Gramatyka języka japońskiego (L)</t>
  </si>
  <si>
    <t>3600-19-JAW1-GJJ(Z)</t>
  </si>
  <si>
    <t>Gramatyka języka japońskiego (Z)</t>
  </si>
  <si>
    <t>3600-19-JAW1-HJ(L)</t>
  </si>
  <si>
    <t>Historia Japonii (L)</t>
  </si>
  <si>
    <t>3600-19-JAW1-HJ(Z)</t>
  </si>
  <si>
    <t>Historia Japonii (Z)</t>
  </si>
  <si>
    <t>3600-19-JAW1-LJ(L)</t>
  </si>
  <si>
    <t>Literatura Japonii (L)</t>
  </si>
  <si>
    <t>3600-19-JAW1-LJ(Z)</t>
  </si>
  <si>
    <t>Literatura Japonii (Z)</t>
  </si>
  <si>
    <t>3600-19-JAW1-PJ(L)</t>
  </si>
  <si>
    <t>Pismo japońskie (L)</t>
  </si>
  <si>
    <t>3600-19-JAW1-PJ(Z)</t>
  </si>
  <si>
    <t>Pismo japońskie (Z)</t>
  </si>
  <si>
    <t>3600-19-JAW1-PNJ(L)</t>
  </si>
  <si>
    <t>Język i kultura japońska (L)</t>
  </si>
  <si>
    <t>3600-19-JAW1-PNJ(Z)</t>
  </si>
  <si>
    <t>Język i kultura japońska, (Z)</t>
  </si>
  <si>
    <t>3600-19-JAW1-PNJegz</t>
  </si>
  <si>
    <t>Język i kultura japońska (egzamin) (L)</t>
  </si>
  <si>
    <t>3600-19-JAW1-PNJK(L)</t>
  </si>
  <si>
    <t>Język i kultura japońska, konwersacje (L)</t>
  </si>
  <si>
    <t>3600-19-JAW1-PNJK(Z)</t>
  </si>
  <si>
    <t>Język i kultura japońska, konwersacje (Z)</t>
  </si>
  <si>
    <t>3600-19-JAW1-PNJL(L)</t>
  </si>
  <si>
    <t>Język i kultura japońska, laboratorium (L)</t>
  </si>
  <si>
    <t>3600-19-JAW1-PNJL(Z)</t>
  </si>
  <si>
    <t>Język i kultura japońska, laboratorium (Z)</t>
  </si>
  <si>
    <t>3600-19-JAW1-WJJ(L)</t>
  </si>
  <si>
    <t>Wiedza o języku japońskim (L)</t>
  </si>
  <si>
    <t>3600-19-JAW1-WJJ(Z)</t>
  </si>
  <si>
    <t>Wiedza o języku japońskim (Z)</t>
  </si>
  <si>
    <t>3600-19-JAW1-ZSKJ(L)</t>
  </si>
  <si>
    <t>Zagadnienia społeczno-kulturowe Japonii (L)</t>
  </si>
  <si>
    <t>3600-19-JAW1-ZSKJ(Z)</t>
  </si>
  <si>
    <t>Zagadnienia społeczno-kulturowe Japonii (Z)</t>
  </si>
  <si>
    <t>3600-19-KOW1-GJK(L)</t>
  </si>
  <si>
    <t>Gramatyka języka koreańskiego (L)</t>
  </si>
  <si>
    <t>3600-19-KOW1-GJK(Z)</t>
  </si>
  <si>
    <t>Gramatyka języka koreańskiego (Z)</t>
  </si>
  <si>
    <t>3600-19-KOW1-HK(L)</t>
  </si>
  <si>
    <t>Historia Korei (L)</t>
  </si>
  <si>
    <t>3600-19-KOW1-HK(Z)</t>
  </si>
  <si>
    <t>Historia Korei (Z)</t>
  </si>
  <si>
    <t>3600-19-KOW1-JiKK(L)</t>
  </si>
  <si>
    <t>Język i kultura koreańska (L)</t>
  </si>
  <si>
    <t>3600-19-KOW1-JiKK(Z)</t>
  </si>
  <si>
    <t>Język i kultura koreańska (Z)</t>
  </si>
  <si>
    <t>3600-19-KOW1-KSP(Z)</t>
  </si>
  <si>
    <t>Koreańskie systemy pisma (Z)</t>
  </si>
  <si>
    <t>3600-19-KOW1-NPK(L)</t>
  </si>
  <si>
    <t>Nauka pisma koreańskiego (L)</t>
  </si>
  <si>
    <t>3600-19-KOW1-RFK(L)</t>
  </si>
  <si>
    <t>Religia/Filozofia Korei (L)</t>
  </si>
  <si>
    <t>3600-19-KOW1-RFK(Z)</t>
  </si>
  <si>
    <t>Religia/Filozofia Korei (Z)</t>
  </si>
  <si>
    <t>3600-19-KOW1-SEK(L)</t>
  </si>
  <si>
    <t>Sztuka i estetyka Korei (L)</t>
  </si>
  <si>
    <t>3600-19-KOW1-WJK(L)</t>
  </si>
  <si>
    <t>Wymowa języka koreańskiego (L)</t>
  </si>
  <si>
    <t>3600-19-KOW1-WJK(Z)</t>
  </si>
  <si>
    <t>Wymowa języka koreańskiego (Z)</t>
  </si>
  <si>
    <t>3600-19-KOW1-WoJK(L)</t>
  </si>
  <si>
    <t>Wiedza o języku koreańskim (L)</t>
  </si>
  <si>
    <t>3600-19-KOW1-WoJK(Z)</t>
  </si>
  <si>
    <t>Wiedza o języku koreańskim (Z)</t>
  </si>
  <si>
    <t>3600-19-KOW1-ZSKK(L)</t>
  </si>
  <si>
    <t>Zagadnienia społeczno-kulturowe Korei (L)</t>
  </si>
  <si>
    <t>3600-19-KOW1-ZSKK(Z)</t>
  </si>
  <si>
    <t>Zagadnienia społeczno-kulturowe Korei (Z)</t>
  </si>
  <si>
    <t>3600-19-SIW1-FON(L)</t>
  </si>
  <si>
    <t>Fonetyka (L)</t>
  </si>
  <si>
    <t>3600-19-SIW1-FON(Z)</t>
  </si>
  <si>
    <t>Fonetyka (Z)</t>
  </si>
  <si>
    <t>3600-19-SIW1-G(L)</t>
  </si>
  <si>
    <t>Gramatyka (L)</t>
  </si>
  <si>
    <t>3600-19-SIW1-G(Z)</t>
  </si>
  <si>
    <t>Gramatyka (Z)</t>
  </si>
  <si>
    <t>3600-19-SIW1-HCh(L)</t>
  </si>
  <si>
    <t>Historia Chin (L)</t>
  </si>
  <si>
    <t>3600-19-SIW1-HCh(Z)</t>
  </si>
  <si>
    <t>Historia Chin (Z)</t>
  </si>
  <si>
    <t>3600-19-SIW1-JiKC(L)</t>
  </si>
  <si>
    <t>Język i kultura chińska (L)</t>
  </si>
  <si>
    <t>3600-19-SIW1-JiKC(Z)</t>
  </si>
  <si>
    <t>Język i kultura chińska (Z)</t>
  </si>
  <si>
    <t>3600-19-SIW1-LCh(L)</t>
  </si>
  <si>
    <t>Literatura Chin (L)</t>
  </si>
  <si>
    <t>3600-19-SIW1-LCh(Z)</t>
  </si>
  <si>
    <t>Literatura Chin (Z)</t>
  </si>
  <si>
    <t>3600-19-SIW1-PCh(L)</t>
  </si>
  <si>
    <t>Pismo chińskie (L)</t>
  </si>
  <si>
    <t>3600-19-SIW1-PCh(Z)</t>
  </si>
  <si>
    <t>Pismo chińskie (Z)</t>
  </si>
  <si>
    <t>3600-19-SIW1-ZSKC(L)</t>
  </si>
  <si>
    <t>Zagadnienie społeczno-kulturowe Chin (L)</t>
  </si>
  <si>
    <t>3600-19-SIW1-ZSKC(Z)</t>
  </si>
  <si>
    <t>Zagadnienie społeczno-kulturowe Chin (Z)</t>
  </si>
  <si>
    <t>3600-19-SIW2-SiK(L)</t>
  </si>
  <si>
    <t>Słuchanie i konwersacje (L)</t>
  </si>
  <si>
    <t>3600-19-SIW2-SiK(Z)</t>
  </si>
  <si>
    <t>Słuchanie i konwersacje (Z)</t>
  </si>
  <si>
    <t>3600-19-WOW4-KON1</t>
  </si>
  <si>
    <t>Konwersatorium orientalistyczne (dzieje)</t>
  </si>
  <si>
    <t>3600-19-WOW4-KON2</t>
  </si>
  <si>
    <t>Konwersatorium orientalistyczne (filozofia i religie)</t>
  </si>
  <si>
    <t>3600-19-WOW4-KON3</t>
  </si>
  <si>
    <t>Konwersatorium orientalistyczne (literatura i kultura)</t>
  </si>
  <si>
    <t>3600-19-WOW4-KON4</t>
  </si>
  <si>
    <t>Konwersatorium orientalistyczne (języki)</t>
  </si>
  <si>
    <t>3600-19-WOW4-PM1(L)</t>
  </si>
  <si>
    <t>Przedmiot metodologiczny (filozofia/religia) (L)</t>
  </si>
  <si>
    <t>3600-19-WOW4-PM2(L)</t>
  </si>
  <si>
    <t>Przedmiot metodologiczny (literatura/kultura) (L)</t>
  </si>
  <si>
    <t>3600-19-WOW4-PM3(L)</t>
  </si>
  <si>
    <t>Przedmiot metodologiczny (język) (L)</t>
  </si>
  <si>
    <t>3600-19-WOW4-PM4(L)</t>
  </si>
  <si>
    <t>Przedmiot metodologiczny (dzieje) (L)</t>
  </si>
  <si>
    <t>3600-1-DD1-DSW</t>
  </si>
  <si>
    <t>3600-3-OR-IMPG1-OG</t>
  </si>
  <si>
    <t>Islam i muzułmanie a procesy globalizacji</t>
  </si>
  <si>
    <t>3600-4-JAW1-GJJ2</t>
  </si>
  <si>
    <t>Gramatyka języka japońskiego 2</t>
  </si>
  <si>
    <t>3600-4-JAW4-JJ7</t>
  </si>
  <si>
    <t>Język japoński 7</t>
  </si>
  <si>
    <t>3600-4-JAW4-JJ7K</t>
  </si>
  <si>
    <t>Język japoński 7 -konwersacje wideo</t>
  </si>
  <si>
    <t>3600-4-JAW4-JJ7KT</t>
  </si>
  <si>
    <t>Język japoński 7 - kompozycja tekstu</t>
  </si>
  <si>
    <t>3600-4-JAW4-JJP</t>
  </si>
  <si>
    <t>Język japoński. Pismo</t>
  </si>
  <si>
    <t>3600-4-JAW4-LTK1</t>
  </si>
  <si>
    <t>Teksty żródłowe klasyczne 1</t>
  </si>
  <si>
    <t>3600-4-JAW4-SM3</t>
  </si>
  <si>
    <t>Seminarium magisterskie (A. Kozyra)</t>
  </si>
  <si>
    <t>3600-4-JAW5-SM2</t>
  </si>
  <si>
    <t>Seminarium magisterskie 1 (B. Kubiak): Estetyka, literatura i sztuka japońska)</t>
  </si>
  <si>
    <t>3600-4-JAW5-SM2.2</t>
  </si>
  <si>
    <t>Seminarium magisterskie (Literatura Japonii)</t>
  </si>
  <si>
    <t>3600-4-JAW5-SM2.3</t>
  </si>
  <si>
    <t>Seminarium magisterskie (Językoznawstwo japońskie)(R. Huszcza)</t>
  </si>
  <si>
    <t>3600-4-JAW5-SM2.3a</t>
  </si>
  <si>
    <t>Seminarium magisterskie (Językoznawstwo japońskie)(R.Huszcza)</t>
  </si>
  <si>
    <t>3600-4-KOW1-GJK1</t>
  </si>
  <si>
    <t>Gramatyka języka koreańskiego 1</t>
  </si>
  <si>
    <t>3600-4-KOW1-GJK2</t>
  </si>
  <si>
    <t>Gramatyka języka koreańskiego 2</t>
  </si>
  <si>
    <t>3600-4-KOW1-HK</t>
  </si>
  <si>
    <t>Historia Korei</t>
  </si>
  <si>
    <t>3600-4-KOW1-JK1.1c</t>
  </si>
  <si>
    <t>Język koreański 1.1c dr Jeong-in Choi</t>
  </si>
  <si>
    <t>3600-4-KOW1-JK1.1d</t>
  </si>
  <si>
    <t>Język koreański 1.1d</t>
  </si>
  <si>
    <t>3600-4-KOW1-JK1.2c</t>
  </si>
  <si>
    <t>Język koreański 1.2c dr Jeong-in Choi</t>
  </si>
  <si>
    <t>3600-4-KOW1-JK1.2d</t>
  </si>
  <si>
    <t>Język koreański 1.2d</t>
  </si>
  <si>
    <t>3600-4-KOW1-JK1Egz</t>
  </si>
  <si>
    <t>Język koreański: Egzamin</t>
  </si>
  <si>
    <t>3600-4-KOW1-KSP</t>
  </si>
  <si>
    <t>Koreańskie systemy pisma</t>
  </si>
  <si>
    <t>3600-4-KOW1-NP</t>
  </si>
  <si>
    <t>Nauka pisma koreańskiego</t>
  </si>
  <si>
    <t>3600-4-KOW1-SiEK</t>
  </si>
  <si>
    <t>Sztuka i estetyka Korei</t>
  </si>
  <si>
    <t>3600-4-KOW1-WOJK</t>
  </si>
  <si>
    <t>Wiedza o języku koreańskim</t>
  </si>
  <si>
    <t>3600-4-KOW1-Wym2</t>
  </si>
  <si>
    <t>Wymowa języka koreańskiego 2</t>
  </si>
  <si>
    <t>3600-4-KOW1-WymJK</t>
  </si>
  <si>
    <t>Wymowa języka koreańskiego 1</t>
  </si>
  <si>
    <t>3600-4-KOW1-ZSPK</t>
  </si>
  <si>
    <t>Zagadnienia społeczno-kulturowe Korei</t>
  </si>
  <si>
    <t>3600-4-KOW2-GJK1</t>
  </si>
  <si>
    <t>Gramatyka języka koreańskiego 2.1</t>
  </si>
  <si>
    <t>3600-4-KOW2-GJK2</t>
  </si>
  <si>
    <t>Gramatyka języka koreańskiego 2.2</t>
  </si>
  <si>
    <t>3600-4-KOW2-JK1</t>
  </si>
  <si>
    <t>Język koreański</t>
  </si>
  <si>
    <t>3600-4-KOW2-JK1Egz</t>
  </si>
  <si>
    <t>3600-4-KOW2-JK2</t>
  </si>
  <si>
    <t>3600-4-KOW2-JK3.1</t>
  </si>
  <si>
    <t>Język koreański Jeong-in Choi</t>
  </si>
  <si>
    <t>3600-4-KOW2-JK3.5</t>
  </si>
  <si>
    <t>Język koreański - A.Wojakowska-Kurowska</t>
  </si>
  <si>
    <t>3600-4-KOW2-JK3.6</t>
  </si>
  <si>
    <t>Język koreański - A.Piwowarska</t>
  </si>
  <si>
    <t>3600-4-KOW2-JK4.1</t>
  </si>
  <si>
    <t>Język koreański 4.1</t>
  </si>
  <si>
    <t>3600-4-KOW2-JK4.1a</t>
  </si>
  <si>
    <t>3600-4-KOW2-JK4.4a</t>
  </si>
  <si>
    <t>3600-4-KOW2-JKegz</t>
  </si>
  <si>
    <t>Język koreański Egzamin</t>
  </si>
  <si>
    <t>3600-4-KOW2-LKK</t>
  </si>
  <si>
    <t>Literatura i kultura Korei</t>
  </si>
  <si>
    <t>3600-4-KOW2-LTK1</t>
  </si>
  <si>
    <t>Lektura tekstów koreańskich 2.1</t>
  </si>
  <si>
    <t>3600-4-KOW2-LTK2</t>
  </si>
  <si>
    <t>Lektura tekstów koreańskich 2.2</t>
  </si>
  <si>
    <t>3600-4-KOW2-NPK1</t>
  </si>
  <si>
    <t>Nauka pisma koreańskiego 2.1</t>
  </si>
  <si>
    <t>3600-4-KOW2-NPK2</t>
  </si>
  <si>
    <t>Nauka pisma koreańskiego 2.2</t>
  </si>
  <si>
    <t>3600-4-KOW2-P1</t>
  </si>
  <si>
    <t>Proseminarium1</t>
  </si>
  <si>
    <t>3600-4-KOW2-P2</t>
  </si>
  <si>
    <t>Proseminarium2</t>
  </si>
  <si>
    <t>3600-4-KOW2-RFK</t>
  </si>
  <si>
    <t>Religia/filozofia Korei</t>
  </si>
  <si>
    <t>3600-4-KOW2-SiEK</t>
  </si>
  <si>
    <t>3600-4-KOW2-WOJK</t>
  </si>
  <si>
    <t>3600-4-KOW3-JK2Egz</t>
  </si>
  <si>
    <t>3600-4-KOW3-JK5.1</t>
  </si>
  <si>
    <t>3600-4-KOW3-JK5.2</t>
  </si>
  <si>
    <t>3600-4-KOW3-JK6.1</t>
  </si>
  <si>
    <t>3600-4-KOW3-LTK1</t>
  </si>
  <si>
    <t>Lektura tekstów koreańskich 3.1</t>
  </si>
  <si>
    <t>3600-4-KOW3-LTK2</t>
  </si>
  <si>
    <t>Lektura tekstów koreańskich 3.2</t>
  </si>
  <si>
    <t>3600-4-KOW3-NPK1</t>
  </si>
  <si>
    <t>Nauka pisma koreańskiego 3.1</t>
  </si>
  <si>
    <t>3600-4-KOW3-SLAP</t>
  </si>
  <si>
    <t>Seminarium licencjackie (koreanistyczne, językoznawczo-kulturowe)</t>
  </si>
  <si>
    <t>3600-4-KOW3-SLAP3.2</t>
  </si>
  <si>
    <t>3600-4-KOW3-SLER</t>
  </si>
  <si>
    <t>3600-4-SIW1/2-ZSKCH</t>
  </si>
  <si>
    <t>Zagadnienia społeczno-kulturowe Chin 1/2</t>
  </si>
  <si>
    <t>3600-4-SIW1-FON</t>
  </si>
  <si>
    <t>3600-4-SIW1-G1</t>
  </si>
  <si>
    <t>Gramatyka 1</t>
  </si>
  <si>
    <t>3600-4-SIW1-G2</t>
  </si>
  <si>
    <t>Gramatyka 2</t>
  </si>
  <si>
    <t>3600-4-SIW1-HCh</t>
  </si>
  <si>
    <t>Historia Chin</t>
  </si>
  <si>
    <t>3600-4-SIW1-PISMO</t>
  </si>
  <si>
    <t>Pismo chińskie</t>
  </si>
  <si>
    <t>3600-4-SIW1-PISMO2</t>
  </si>
  <si>
    <t>Pismo chińskie 2</t>
  </si>
  <si>
    <t>3600-4-SIW1-WJCH1.1</t>
  </si>
  <si>
    <t>Współczesny język chiński</t>
  </si>
  <si>
    <t>3600-4-SIW1-WJCH1.2</t>
  </si>
  <si>
    <t>Współczeny język chiński</t>
  </si>
  <si>
    <t>3600-4-SIW1-WJCH2Egz</t>
  </si>
  <si>
    <t>Współczesny język chiński 2 - Egzamin</t>
  </si>
  <si>
    <t>3600-4-SIW2-G1</t>
  </si>
  <si>
    <t>3600-4-SIW2-G2</t>
  </si>
  <si>
    <t>3600-4-SIW2-HCh</t>
  </si>
  <si>
    <t>3600-4-SIW2-LTCH1</t>
  </si>
  <si>
    <t>Lektura tekstów chińskich1</t>
  </si>
  <si>
    <t>3600-4-SIW2-LTCH2</t>
  </si>
  <si>
    <t>Lektura tekstów chińskich2</t>
  </si>
  <si>
    <t>3600-4-SIW2-P2(P)</t>
  </si>
  <si>
    <t>Proseminarium 2 (E.Paśnik-Tułowiecka)</t>
  </si>
  <si>
    <t>3600-4-SIW2-PPFCH</t>
  </si>
  <si>
    <t>Religia/Filozofia Chin</t>
  </si>
  <si>
    <t>3600-4-SIW2-PRO1</t>
  </si>
  <si>
    <t>Proseminarium 1</t>
  </si>
  <si>
    <t>3600-4-SIW2-PRO1.1</t>
  </si>
  <si>
    <t>Proseminarium 1 (dr Cieciura)</t>
  </si>
  <si>
    <t>3600-4-SIW2-PRO2</t>
  </si>
  <si>
    <t>Proseminarium 2</t>
  </si>
  <si>
    <t>3600-4-SIW2-SECH</t>
  </si>
  <si>
    <t>Sztuka i estetyka Chin</t>
  </si>
  <si>
    <t>3600-4-SIW2-WJCH</t>
  </si>
  <si>
    <t>Wiedza o języku chińskim</t>
  </si>
  <si>
    <t>3600-4-SIW2-WJCH3</t>
  </si>
  <si>
    <t>Współczesny język chiński 3</t>
  </si>
  <si>
    <t>3600-4-SIW2-WJCH4</t>
  </si>
  <si>
    <t>Współczesny język chiński 4</t>
  </si>
  <si>
    <t>3600-4-SIW2-WJCHEgz</t>
  </si>
  <si>
    <t>Współczesny język chiński 4 - Egzamin</t>
  </si>
  <si>
    <t>3600-4-SIW2-WLKCH</t>
  </si>
  <si>
    <t>Literatura i kultura Chin</t>
  </si>
  <si>
    <t>3600-4-SIW3-KJC2C</t>
  </si>
  <si>
    <t>Klasyczny język chiński2</t>
  </si>
  <si>
    <t>3600-4-SIW3-KJCh</t>
  </si>
  <si>
    <t>Klasyczny język chiński (wykład)</t>
  </si>
  <si>
    <t>3600-4-SIW3-KJCH(C)</t>
  </si>
  <si>
    <t>Klasyczny język chiński (cw)</t>
  </si>
  <si>
    <t>3600-4-SIW3-KJCh(R)</t>
  </si>
  <si>
    <t>3600-4-SIW3-LTCH3</t>
  </si>
  <si>
    <t>Lektura tekstów chińskich (3 sem.)</t>
  </si>
  <si>
    <t>3600-4-SIW3-LTCH4</t>
  </si>
  <si>
    <t>Lektura tekstów chińskich4</t>
  </si>
  <si>
    <t>3600-4-SIW3-LTS</t>
  </si>
  <si>
    <t>Lektura tekstów specjalistycznych</t>
  </si>
  <si>
    <t>3600-4-SIW3-LTS2</t>
  </si>
  <si>
    <t>3600-4-SIW3-PPFCH</t>
  </si>
  <si>
    <t>3600-4-SIW3-SECH</t>
  </si>
  <si>
    <t>3600-4-SIW3-SL</t>
  </si>
  <si>
    <t>3600-4-SIW3-SL1.2</t>
  </si>
  <si>
    <t>Seminarium licencjackie językoznawcze 1.2</t>
  </si>
  <si>
    <t>3600-4-SIW3-WJCH5</t>
  </si>
  <si>
    <t>Współczesny język chiński (sem. 5)</t>
  </si>
  <si>
    <t>3600-4-SIW3-WJCH6.</t>
  </si>
  <si>
    <t>Współczesny język chiński 6</t>
  </si>
  <si>
    <t>3600-4-SIW3-WJCH6Egz</t>
  </si>
  <si>
    <t>Współczesny język chiński 6 - Egzamin</t>
  </si>
  <si>
    <t>3600-5-AF1-IIJAA</t>
  </si>
  <si>
    <t>II język afrykański - amharski</t>
  </si>
  <si>
    <t>3600-5-AF1-JS1.1</t>
  </si>
  <si>
    <t>Język suahili1.1</t>
  </si>
  <si>
    <t>3600-5-AF1-JS1.2</t>
  </si>
  <si>
    <t>Język suahili1.2</t>
  </si>
  <si>
    <t>3600-5-AF1-JS2.1</t>
  </si>
  <si>
    <t>Język suahili2.1</t>
  </si>
  <si>
    <t>3600-5-AF1-JS2.2</t>
  </si>
  <si>
    <t>Język suahili2.2</t>
  </si>
  <si>
    <t>3600-5-AF1-KAW</t>
  </si>
  <si>
    <t>Kultura Afryki Wschodniej</t>
  </si>
  <si>
    <t>3600-5-AF1-KAZ</t>
  </si>
  <si>
    <t>Kultura Afryki Zachodniej</t>
  </si>
  <si>
    <t>3600-5-AF1-KRA</t>
  </si>
  <si>
    <t>Kultura Rogu Afryki</t>
  </si>
  <si>
    <t>3600-5-AF1-RA</t>
  </si>
  <si>
    <t>Religie Afryki</t>
  </si>
  <si>
    <t>3600-5-AF1-WAF</t>
  </si>
  <si>
    <t>Wstęp do afrykanistyki</t>
  </si>
  <si>
    <t>3600-5-AF1-ZSKA</t>
  </si>
  <si>
    <t>Zagadnienia społeczno-kulturowe Afryki</t>
  </si>
  <si>
    <t>3600-5-AF2-GJS1</t>
  </si>
  <si>
    <t>Wiedza o języku afrykańskim - Gramatyka języka suahili</t>
  </si>
  <si>
    <t>3600-5-AF2-GJS2</t>
  </si>
  <si>
    <t>3600-5-AF2-HA</t>
  </si>
  <si>
    <t>Historia Afryki</t>
  </si>
  <si>
    <t>3600-5-AF2-IIJAA1.1</t>
  </si>
  <si>
    <t>Drugi język afrykański – amharski1.1</t>
  </si>
  <si>
    <t>3600-5-AF2-IIJAA1.2</t>
  </si>
  <si>
    <t>Drugi język afrykański – amharski1.2</t>
  </si>
  <si>
    <t>3600-5-AF2-IIJAA2.1</t>
  </si>
  <si>
    <t>Drugi język afrykański – amharski2.1</t>
  </si>
  <si>
    <t>3600-5-AF2-IIJAA2.2</t>
  </si>
  <si>
    <t>Drugi język afrykański – amharski2.2</t>
  </si>
  <si>
    <t>3600-5-AF2-JS1.1</t>
  </si>
  <si>
    <t>Język suahili 1.1</t>
  </si>
  <si>
    <t>3600-5-AF2-JS1.2</t>
  </si>
  <si>
    <t>Język suahili 1.2</t>
  </si>
  <si>
    <t>3600-5-AF2-JS2.1</t>
  </si>
  <si>
    <t>Język suahili 2.1</t>
  </si>
  <si>
    <t>3600-5-AF2-JS2.2</t>
  </si>
  <si>
    <t>Język suahili 2.2</t>
  </si>
  <si>
    <t>3600-5-AF2-LA</t>
  </si>
  <si>
    <t>Literatury Afryki w językach europejskich</t>
  </si>
  <si>
    <t>3600-5-AF2-LTS1</t>
  </si>
  <si>
    <t>Lektura tekstów suahili1</t>
  </si>
  <si>
    <t>3600-5-AF2-LTS2</t>
  </si>
  <si>
    <t>Lektura tekstów suahili2</t>
  </si>
  <si>
    <t>3600-5-AF2-PAS1</t>
  </si>
  <si>
    <t>Proseminarium afrykanistyczne(S)1</t>
  </si>
  <si>
    <t>3600-5-AF2-PAS2</t>
  </si>
  <si>
    <t>Proseminarium afrykanistyczne(S)2</t>
  </si>
  <si>
    <t>3600-5-AF2-ZSKA</t>
  </si>
  <si>
    <t>3600-5-AF3-IIJAA1</t>
  </si>
  <si>
    <t>Drugi język afrykański - Język amharski1</t>
  </si>
  <si>
    <t>3600-5-AF3-IIJAA2</t>
  </si>
  <si>
    <t>Drugi język afrykański - Język amharski2</t>
  </si>
  <si>
    <t>3600-5-AF3-IIJAA2.1</t>
  </si>
  <si>
    <t>Drugi język afrykański - Język amharski2.1</t>
  </si>
  <si>
    <t>3600-5-Af3-IIJAS1.1</t>
  </si>
  <si>
    <t>Drugi jezyk afrykański - Język suahili1.1</t>
  </si>
  <si>
    <t>3600-5-AF3-IIJAS1.2</t>
  </si>
  <si>
    <t>Drugi jezyk afrykański - Język suahili1.2</t>
  </si>
  <si>
    <t>3600-5-AF3-IIJAS2.1</t>
  </si>
  <si>
    <t>Drugi jezyk afrykański - Język suahili2.1</t>
  </si>
  <si>
    <t>3600-5-AF3-JA1.1</t>
  </si>
  <si>
    <t>Język amharski  1.1</t>
  </si>
  <si>
    <t>3600-5-AF3-JA1.2</t>
  </si>
  <si>
    <t>Język amharski  1.2</t>
  </si>
  <si>
    <t>3600-5-AF3-JA2.1</t>
  </si>
  <si>
    <t>Język amharski  2.1</t>
  </si>
  <si>
    <t>3600-5-AF3-JA2.2</t>
  </si>
  <si>
    <t>Język amharski  2.2</t>
  </si>
  <si>
    <t>3600-5-AF3-JAA2.2</t>
  </si>
  <si>
    <t>Drugi język afrykański - Język amharski2.2</t>
  </si>
  <si>
    <t>3600-5-AF3-JAE</t>
  </si>
  <si>
    <t>Język amharski-E</t>
  </si>
  <si>
    <t>3600-5-AF3-JH1</t>
  </si>
  <si>
    <t>Język hausa 1</t>
  </si>
  <si>
    <t>3600-5-AF3-JH1.1</t>
  </si>
  <si>
    <t>Język hausa 1.1</t>
  </si>
  <si>
    <t>3600-5-AF3-JH2</t>
  </si>
  <si>
    <t>Język hausa 2</t>
  </si>
  <si>
    <t>3600-5-AF3-JH2.1</t>
  </si>
  <si>
    <t>Język hausa 2.1</t>
  </si>
  <si>
    <t>3600-5-AF3-JHE</t>
  </si>
  <si>
    <t>Język hausa - egzamin</t>
  </si>
  <si>
    <t>3600-5-AF3-JS1.1</t>
  </si>
  <si>
    <t>Język suahili  1.1</t>
  </si>
  <si>
    <t>3600-5-AF3-JS2.2</t>
  </si>
  <si>
    <t>Język suahili  2.2</t>
  </si>
  <si>
    <t>3600-5-AF3-JSE</t>
  </si>
  <si>
    <t>Język suahili  e</t>
  </si>
  <si>
    <t>3600-5-AF3-LTA1</t>
  </si>
  <si>
    <t>Lektura tekstów amharskich 1</t>
  </si>
  <si>
    <t>3600-5-AF3-LTA2</t>
  </si>
  <si>
    <t>Lektura tekstów amharskich 2</t>
  </si>
  <si>
    <t>3600-5-AF3-LTH3</t>
  </si>
  <si>
    <t>Lektura tekstów hausa3</t>
  </si>
  <si>
    <t>3600-5-AF3-LTH4</t>
  </si>
  <si>
    <t>Lektura tekstów hausa4</t>
  </si>
  <si>
    <t>3600-5-AF3-LTJS1</t>
  </si>
  <si>
    <t>Lektura tekstów języka suahili1</t>
  </si>
  <si>
    <t>3600-5-AF3-LTJS2</t>
  </si>
  <si>
    <t>Lektura tekstów języka suahili2</t>
  </si>
  <si>
    <t>3600-5-AF3-SA</t>
  </si>
  <si>
    <t>Sztuka Afryki</t>
  </si>
  <si>
    <t>3600-5-AF3-SL1</t>
  </si>
  <si>
    <t>Seminarium licencjackie1</t>
  </si>
  <si>
    <t>3600-5-AF3-SL1.4</t>
  </si>
  <si>
    <t>Seminarium licencjackie 1.4 (AMH)</t>
  </si>
  <si>
    <t>3600-5-AF3-SL2</t>
  </si>
  <si>
    <t>Seminarium licencjackie2</t>
  </si>
  <si>
    <t>3600-5-AF3-SL2.4</t>
  </si>
  <si>
    <t>Seminarium licencjackie 2.4 (AMH)</t>
  </si>
  <si>
    <t>3600-5-AF5-JA</t>
  </si>
  <si>
    <t>Językoznawstwo afrykańskie</t>
  </si>
  <si>
    <t>3600-5-AF5-JA3</t>
  </si>
  <si>
    <t>Język amharski3</t>
  </si>
  <si>
    <t>3600-5-AF5-JA4</t>
  </si>
  <si>
    <t>Język amharski 4</t>
  </si>
  <si>
    <t>3600-5-AF5-JAE</t>
  </si>
  <si>
    <t>Język amharski e</t>
  </si>
  <si>
    <t>3600-5-AF5-JSE</t>
  </si>
  <si>
    <t>Język suahili-egzamin</t>
  </si>
  <si>
    <t>3600-5-AF5-JSK2</t>
  </si>
  <si>
    <t>Język suahili K2.</t>
  </si>
  <si>
    <t>3600-5-AF5-KCJA</t>
  </si>
  <si>
    <t>Kulturowe cechy języków afrykańskich</t>
  </si>
  <si>
    <t>3600-5-AF5-SM</t>
  </si>
  <si>
    <t>Seminarium magisterskie s</t>
  </si>
  <si>
    <t>3600-5-AF5-SM1</t>
  </si>
  <si>
    <t>3600-5-AF5-SM2</t>
  </si>
  <si>
    <t>3600-5-AF5-SMS</t>
  </si>
  <si>
    <t>3600-5-AF5-TZA1</t>
  </si>
  <si>
    <t>Teksty źródłowe w języku amharskim1</t>
  </si>
  <si>
    <t>3600-5-AF5-TZA2</t>
  </si>
  <si>
    <t>Teksty źródłowe w języku amharskim2</t>
  </si>
  <si>
    <t>3600-5-AF5-TZS3</t>
  </si>
  <si>
    <t>Teksty źródłowe- suahili3</t>
  </si>
  <si>
    <t>3600-5-AF5-TZS4</t>
  </si>
  <si>
    <t>Teksty źródłowe- suahili4</t>
  </si>
  <si>
    <t>3600-5-AK1</t>
  </si>
  <si>
    <t>Antropologia kultury1</t>
  </si>
  <si>
    <t>3600-5-AK2</t>
  </si>
  <si>
    <t>Antropologia kultury 2</t>
  </si>
  <si>
    <t>3600-5-AKW1</t>
  </si>
  <si>
    <t>Antropologia kultury (wieczorowe) 1</t>
  </si>
  <si>
    <t>3600-5-AKW1.2</t>
  </si>
  <si>
    <t>Antropologia kultury (wieczorowe sem. II)</t>
  </si>
  <si>
    <t>3600-5-AR1-FA1</t>
  </si>
  <si>
    <t>Fonetyka arabska1</t>
  </si>
  <si>
    <t>3600-5-AR1-GJA1</t>
  </si>
  <si>
    <t>Gramatyka języka arabskiego1</t>
  </si>
  <si>
    <t>3600-5-AR1-GJA2</t>
  </si>
  <si>
    <t>Gramatyka języka arabskiego2</t>
  </si>
  <si>
    <t>3600-5-AR1-JA1</t>
  </si>
  <si>
    <t>Język arabski1</t>
  </si>
  <si>
    <t>3600-5-AR1-JA2</t>
  </si>
  <si>
    <t>Język arabski 2</t>
  </si>
  <si>
    <t>3600-5-AR1-KA1</t>
  </si>
  <si>
    <t>Kaligrafia arabska1</t>
  </si>
  <si>
    <t>3600-5-AR1-LKA1</t>
  </si>
  <si>
    <t>Literatura i kultura arabska</t>
  </si>
  <si>
    <t>3600-5-AR1-RFI1</t>
  </si>
  <si>
    <t>Religia/filozofia islamu1</t>
  </si>
  <si>
    <t>3600-5-AR1-WJA</t>
  </si>
  <si>
    <t>Wiedza o języku arabskim</t>
  </si>
  <si>
    <t>3600-5-AR1-ZSKPA</t>
  </si>
  <si>
    <t>Zagadnienia społeczno-kulturowe państw arabskich</t>
  </si>
  <si>
    <t>3600-5-AR2-DJAC1</t>
  </si>
  <si>
    <t>Dialekt języka arabskiego ćw.1</t>
  </si>
  <si>
    <t>3600-5-AR2-DJAC2</t>
  </si>
  <si>
    <t>Dialekt języka arabskiego ćw.2</t>
  </si>
  <si>
    <t>3600-5-AR2-DJAW</t>
  </si>
  <si>
    <t>Dialekt języka arabskiego</t>
  </si>
  <si>
    <t>3600-5-AR2-GJA3</t>
  </si>
  <si>
    <t>Gramatyka języka arabskiego 3</t>
  </si>
  <si>
    <t>3600-5-AR2-GJA4</t>
  </si>
  <si>
    <t>Gramatyka języka arabskiego 4</t>
  </si>
  <si>
    <t>3600-5-AR2-HPA</t>
  </si>
  <si>
    <t>Historia państw arabskich</t>
  </si>
  <si>
    <t>3600-5-AR2-HPA2</t>
  </si>
  <si>
    <t>Historia państw arabskich2</t>
  </si>
  <si>
    <t>3600-5-AR2-HPA3</t>
  </si>
  <si>
    <t>Historia państw arabskich3</t>
  </si>
  <si>
    <t>3600-5-AR2-JA4</t>
  </si>
  <si>
    <t>Język arabski4</t>
  </si>
  <si>
    <t>3600-5-AR2-JA4.2</t>
  </si>
  <si>
    <t>Język arabski4.2</t>
  </si>
  <si>
    <t>3600-5-AR2-JA5</t>
  </si>
  <si>
    <t>Język arabski 5</t>
  </si>
  <si>
    <t>3600-5-AR2-JA5.1</t>
  </si>
  <si>
    <t>Język arabski 5.1</t>
  </si>
  <si>
    <t>3600-5-AR2-JAE</t>
  </si>
  <si>
    <t>Język arabski e</t>
  </si>
  <si>
    <t>3600-5-AR2-LKA</t>
  </si>
  <si>
    <t>Literatura i kultura arabska(EMM)</t>
  </si>
  <si>
    <t>3600-5-AR2-LKA2</t>
  </si>
  <si>
    <t>Literatura i kultura arabska2</t>
  </si>
  <si>
    <t>3600-5-AR2-PA1</t>
  </si>
  <si>
    <t>Proseminarium arabistyczne1</t>
  </si>
  <si>
    <t>3600-5-AR2-PA2</t>
  </si>
  <si>
    <t>Proseminarium arabistyczne2</t>
  </si>
  <si>
    <t>3600-5-AR2-RFI</t>
  </si>
  <si>
    <t>Religia/ Filozofia islamu</t>
  </si>
  <si>
    <t>3600-5-AR2-WJA</t>
  </si>
  <si>
    <t>3600-5-AR3-DJA</t>
  </si>
  <si>
    <t>3600-5-AR3-DJA1c</t>
  </si>
  <si>
    <t>3600-5-AR3-DJA2c</t>
  </si>
  <si>
    <t>3600-5-AR3-HPA</t>
  </si>
  <si>
    <t>3600-5-AR3-HPA1</t>
  </si>
  <si>
    <t>Historia państw arabskich1</t>
  </si>
  <si>
    <t>3600-5-AR3-IIJO-JP1</t>
  </si>
  <si>
    <t>II język orientalny - język perski</t>
  </si>
  <si>
    <t>3600-5-AR3-IIJO-JP2</t>
  </si>
  <si>
    <t>3600-5-AR3-JA.1.1</t>
  </si>
  <si>
    <t>Język arabski (GK)1.1</t>
  </si>
  <si>
    <t>3600-5-AR3-JA.1.2</t>
  </si>
  <si>
    <t>Język arabski (MS) 1.2</t>
  </si>
  <si>
    <t>3600-5-AR3-JA.2.1</t>
  </si>
  <si>
    <t>Język arabski (GK) 2.1</t>
  </si>
  <si>
    <t>3600-5-AR3-JA.2.2</t>
  </si>
  <si>
    <t>Język arabski (MS) 2.2</t>
  </si>
  <si>
    <t>3600-5-AR3-JAE</t>
  </si>
  <si>
    <t>3600-5-AR3-LKA4</t>
  </si>
  <si>
    <t>Literatura i kultura arabska4(EMM)</t>
  </si>
  <si>
    <t>3600-5-AR3-LTA1</t>
  </si>
  <si>
    <t>Lektura tekstów arabskich</t>
  </si>
  <si>
    <t>3600-5-AR3-LTA2</t>
  </si>
  <si>
    <t>3600-5-AR3-SL1.1</t>
  </si>
  <si>
    <t>Seminarium licencjackie 1.1 (KP)</t>
  </si>
  <si>
    <t>3600-5-AR3-SL1.3</t>
  </si>
  <si>
    <t>Seminarium licencjackie 1.3 (PL)</t>
  </si>
  <si>
    <t>3600-5-AR3-SL1.4</t>
  </si>
  <si>
    <t>Seminarium licencjackie 1.4 (MD)</t>
  </si>
  <si>
    <t>3600-5-AR3-SL1.5</t>
  </si>
  <si>
    <t>Seminarium licencjackie 1.5 (JD)</t>
  </si>
  <si>
    <t>3600-5-AR3-SL2.1</t>
  </si>
  <si>
    <t>Seminarium licencjackie 2.1 (KP)</t>
  </si>
  <si>
    <t>3600-5-AR3-SL2.3</t>
  </si>
  <si>
    <t>Seminarium licencjackie 2.3 (PL)</t>
  </si>
  <si>
    <t>3600-5-AR3-SL2.4</t>
  </si>
  <si>
    <t>Seminarium licencjackie 2.4 (MD)</t>
  </si>
  <si>
    <t>3600-5-AR3-SL2.5</t>
  </si>
  <si>
    <t>Seminarium licencjackie 2.5 (JD)</t>
  </si>
  <si>
    <t>3600-5-AR5-CT</t>
  </si>
  <si>
    <t>Ćwiczenia tłumaczeniowe</t>
  </si>
  <si>
    <t>3600-5-AR5-JA10</t>
  </si>
  <si>
    <t>Język arabski 10</t>
  </si>
  <si>
    <t>3600-5-AR5-JA10.1</t>
  </si>
  <si>
    <t>Język arabski 10.1</t>
  </si>
  <si>
    <t>3600-5-AR5-JA9</t>
  </si>
  <si>
    <t>Język arabski9</t>
  </si>
  <si>
    <t>3600-5-AR5-JA9.1</t>
  </si>
  <si>
    <t>Język arabski 9.1</t>
  </si>
  <si>
    <t>3600-5-AR5-JAE</t>
  </si>
  <si>
    <t>Język arabski - egzamin</t>
  </si>
  <si>
    <t>3600-5-AR5-SM10.1</t>
  </si>
  <si>
    <t>Seminarium magisterskie 10.1 (prof. K. Pachniak)</t>
  </si>
  <si>
    <t>3600-5-AR5-SM10.3</t>
  </si>
  <si>
    <t>Seminarium magisterskie10.3 (prof. dr hab. M. Dziekan)</t>
  </si>
  <si>
    <t>3600-5-AR5-SM10.4</t>
  </si>
  <si>
    <t>Seminarium magisterskie10.4 (prof. dr hab. J. Danecki)</t>
  </si>
  <si>
    <t>3600-5-AR5-SM9.1</t>
  </si>
  <si>
    <t>Seminarium magisterskie 9.1 (prof. K. Pachniak)</t>
  </si>
  <si>
    <t>3600-5-AR5-SM9.3</t>
  </si>
  <si>
    <t>Seminarium magisterskie9.3 (prof. dr hab. M. Dziekan)</t>
  </si>
  <si>
    <t>3600-5-AR5-SM9.4</t>
  </si>
  <si>
    <t>Seminarium magisterskie9.4 (prof. dr hab. J. Danecki)</t>
  </si>
  <si>
    <t>3600-5-EG1-KJE1</t>
  </si>
  <si>
    <t>Klasyczny język egipski1</t>
  </si>
  <si>
    <t>3600-5-EG1-KJE2</t>
  </si>
  <si>
    <t>Klasyczny język egipski2</t>
  </si>
  <si>
    <t>3600-5-EG1-PWE</t>
  </si>
  <si>
    <t>Podstawowe wiadomości o Egipcie</t>
  </si>
  <si>
    <t>3600-5-EG1-WG</t>
  </si>
  <si>
    <t>Wstęp do egiptologii</t>
  </si>
  <si>
    <t>3600-5-EG1-WKE</t>
  </si>
  <si>
    <t>Wiedza o klasycznym języku egipskim</t>
  </si>
  <si>
    <t>3600-5-EG2-DSE</t>
  </si>
  <si>
    <t>Dzieje Starożytnego Egiptu</t>
  </si>
  <si>
    <t>3600-5-EG2-E1</t>
  </si>
  <si>
    <t>Epigrafika1</t>
  </si>
  <si>
    <t>3600-5-EG2-E2</t>
  </si>
  <si>
    <t>Epigrafika2</t>
  </si>
  <si>
    <t>3600-5-EG2-JNE1</t>
  </si>
  <si>
    <t>Język nowoegipski1</t>
  </si>
  <si>
    <t>3600-5-EG2-JNE2</t>
  </si>
  <si>
    <t>Język nowoegipski2</t>
  </si>
  <si>
    <t>3600-5-EG2-KJE1</t>
  </si>
  <si>
    <t>3600-5-EG2-KJE2</t>
  </si>
  <si>
    <t>3600-5-EG2-P1</t>
  </si>
  <si>
    <t>3600-5-EG2-P2</t>
  </si>
  <si>
    <t>3600-5-EG2-RSE</t>
  </si>
  <si>
    <t>Religia starożytnego Egiptu</t>
  </si>
  <si>
    <t>3600-5-EG2-WJNE</t>
  </si>
  <si>
    <t>Wiedza o języku nowoegipskim</t>
  </si>
  <si>
    <t>3600-5-EG2-WKJE</t>
  </si>
  <si>
    <t>3600-5-HE1-HZI</t>
  </si>
  <si>
    <t>Historia Żydów i Izraela</t>
  </si>
  <si>
    <t>3600-5-HE1-JH1.2</t>
  </si>
  <si>
    <t>Język hebrajski1.2(MDR)</t>
  </si>
  <si>
    <t>3600-5-HE1-JH1.4</t>
  </si>
  <si>
    <t>Język hebrajski1.4(MR)</t>
  </si>
  <si>
    <t>3600-5-HE1-JH2.2</t>
  </si>
  <si>
    <t>Język hebrajski2.2(MDR)</t>
  </si>
  <si>
    <t>3600-5-HE1-JH2.3</t>
  </si>
  <si>
    <t>Język hebrajski2.3(AA)</t>
  </si>
  <si>
    <t>3600-5-HE1-JH2.4</t>
  </si>
  <si>
    <t>Język hebrajski2.4(MR)</t>
  </si>
  <si>
    <t>3600-5-HE1-JH2.5</t>
  </si>
  <si>
    <t>Język hebrajski2.5(MB)</t>
  </si>
  <si>
    <t>3600-5-HE1-JHE</t>
  </si>
  <si>
    <t>Język hebrajski - egzamin</t>
  </si>
  <si>
    <t>3600-5-HE1-SZZ</t>
  </si>
  <si>
    <t>Sztuka żydowska</t>
  </si>
  <si>
    <t>3600-5-HE1-WJ</t>
  </si>
  <si>
    <t>Wiedza o judaizmie</t>
  </si>
  <si>
    <t>3600-5-HE1-WJH</t>
  </si>
  <si>
    <t>Wiedza o języku hebrajskim</t>
  </si>
  <si>
    <t>3600-5-HE2-HZI</t>
  </si>
  <si>
    <t>3600-5-HE2-JH3.1</t>
  </si>
  <si>
    <t>Język hebrajski 3.1 (AA)</t>
  </si>
  <si>
    <t>3600-5-HE2-JH3.2</t>
  </si>
  <si>
    <t>Język hebrajski 3.2 (RM)</t>
  </si>
  <si>
    <t>3600-5-HE2-JH3.4</t>
  </si>
  <si>
    <t>Język hebrajski 3.4 (LN)</t>
  </si>
  <si>
    <t>3600-5-HE2-JH3.5</t>
  </si>
  <si>
    <t>Język hebrajski 3.5 (MDR)</t>
  </si>
  <si>
    <t>3600-5-HE2-JH4.1</t>
  </si>
  <si>
    <t>Język hebrajski 4.1 (AA)</t>
  </si>
  <si>
    <t>3600-5-HE2-JH4.2</t>
  </si>
  <si>
    <t>Język hebrajski 4.2 (RM)</t>
  </si>
  <si>
    <t>3600-5-HE2-JH4.3</t>
  </si>
  <si>
    <t>Język hebrajski 4.3 (AP)</t>
  </si>
  <si>
    <t>3600-5-HE2-JH4.4</t>
  </si>
  <si>
    <t>Język hebrajski 4.4 (MDR)</t>
  </si>
  <si>
    <t>3600-5-HE2-JH4.5</t>
  </si>
  <si>
    <t>Język hebrajski 4.5 (MDR)</t>
  </si>
  <si>
    <t>3600-5-HE2-JHE</t>
  </si>
  <si>
    <t>3600-5-HE2-LH</t>
  </si>
  <si>
    <t>Literatura hebrajska</t>
  </si>
  <si>
    <t>3600-5-HE2-LHK</t>
  </si>
  <si>
    <t>Literatura izraelska - konwersatorium</t>
  </si>
  <si>
    <t>3600-5-HE2-LTH1</t>
  </si>
  <si>
    <t>Lektura tekstów hebrajskich 1</t>
  </si>
  <si>
    <t>3600-5-HE2-LTH2</t>
  </si>
  <si>
    <t>Lektura tekstów hebrajskich 2</t>
  </si>
  <si>
    <t>3600-5-HE2-P1</t>
  </si>
  <si>
    <t>3600-5-HE2-P2</t>
  </si>
  <si>
    <t>3600-5-HE2-SZ</t>
  </si>
  <si>
    <t>Sztuka Żydowska</t>
  </si>
  <si>
    <t>3600-5-HE2-WJH</t>
  </si>
  <si>
    <t>3600-5-HE2-ZSKI</t>
  </si>
  <si>
    <t>Zagadnienia społeczno-kulturowe Izraela</t>
  </si>
  <si>
    <t>3600-5-HE3-JH1.1</t>
  </si>
  <si>
    <t>Język hebrajski 1.1 (AA)</t>
  </si>
  <si>
    <t>3600-5-HE3-JH1.2</t>
  </si>
  <si>
    <t>Język hebrajski 1.2 (RM)</t>
  </si>
  <si>
    <t>3600-5-HE3-JH1.3</t>
  </si>
  <si>
    <t>Język hebrajski 1.3 (MDR)</t>
  </si>
  <si>
    <t>3600-5-HE3-JH1.4</t>
  </si>
  <si>
    <t>Język hebrajski 1.4 (MB)</t>
  </si>
  <si>
    <t>3600-5-HE3-JH2.1</t>
  </si>
  <si>
    <t>Język hebrajski 2.1 (AA)</t>
  </si>
  <si>
    <t>3600-5-HE3-JH2.2</t>
  </si>
  <si>
    <t>Język hebrajski 2.2 (RM)</t>
  </si>
  <si>
    <t>3600-5-HE3-JH2.3</t>
  </si>
  <si>
    <t>Język hebrajski 2.3 (MDR)</t>
  </si>
  <si>
    <t>3600-5-HE3-JHE</t>
  </si>
  <si>
    <t>Język hebrajski E</t>
  </si>
  <si>
    <t>3600-5-HE3-LH</t>
  </si>
  <si>
    <t>3600-5-HE3-LHK</t>
  </si>
  <si>
    <t>3600-5-HE3-LTHE1</t>
  </si>
  <si>
    <t>Lektura tekstów hebrajskich - hebrajski klasyczny i współczesny</t>
  </si>
  <si>
    <t>3600-5-HE3-LTHE2</t>
  </si>
  <si>
    <t>3600-5-HE3-SL1</t>
  </si>
  <si>
    <t>3600-5-HE3-SL2</t>
  </si>
  <si>
    <t>3600-5-HE3-SZZ</t>
  </si>
  <si>
    <t>3600-5-HE3-ZSKI</t>
  </si>
  <si>
    <t>3600-5-IN1-GIJIB1</t>
  </si>
  <si>
    <t>Gramatyka I języka indyjskiego - język bengalski 1</t>
  </si>
  <si>
    <t>3600-5-IN1-GIJIB2</t>
  </si>
  <si>
    <t>Gramatyka I języka indyjskiego - język bengalski 2</t>
  </si>
  <si>
    <t>3600-5-IN1-GIJIH1</t>
  </si>
  <si>
    <t>Gramatyka I języka indyjskiego - język hindi 1</t>
  </si>
  <si>
    <t>3600-5-IN1-GIJIH2</t>
  </si>
  <si>
    <t>Gramatyka I języka indyjskiego - język hindi2</t>
  </si>
  <si>
    <t>3600-5-IN1-HI</t>
  </si>
  <si>
    <t>Historia Indii</t>
  </si>
  <si>
    <t>3600-5-IN1-IIJIS</t>
  </si>
  <si>
    <t>II język indyjski -sanskryt</t>
  </si>
  <si>
    <t>3600-5-IN1-IJIB1.1</t>
  </si>
  <si>
    <t>I język indyjski -język bengalski1.1</t>
  </si>
  <si>
    <t>3600-5-IN1-IJIB1.3</t>
  </si>
  <si>
    <t>I język indyjski -język bengalski1.3</t>
  </si>
  <si>
    <t>3600-5-IN1-IJIB2.1</t>
  </si>
  <si>
    <t>I język indyjski -język bengalski2.1</t>
  </si>
  <si>
    <t>3600-5-IN1-IJIB2.2</t>
  </si>
  <si>
    <t>I język indyjski -język bengalski2.2</t>
  </si>
  <si>
    <t>3600-5-IN1-IJIH1.1</t>
  </si>
  <si>
    <t>I język indyjski -język hindi1.1</t>
  </si>
  <si>
    <t>3600-5-IN1-IJIH1.2</t>
  </si>
  <si>
    <t>I język indyjski -język hindi1.2</t>
  </si>
  <si>
    <t>3600-5-IN1-IJIH2.1</t>
  </si>
  <si>
    <t>I język indyjski -język hindi2.1</t>
  </si>
  <si>
    <t>3600-5-IN1-IJIH2.2</t>
  </si>
  <si>
    <t>I język indyjski -język hindi2.2</t>
  </si>
  <si>
    <t>3600-5-IN1-LKIS</t>
  </si>
  <si>
    <t>Literatura i kultura Indii - literatura sanskrycka</t>
  </si>
  <si>
    <t>3600-5-IN1-WJB</t>
  </si>
  <si>
    <t>Wiedza o I języku indyjskim - wiedza o języku bengalskim</t>
  </si>
  <si>
    <t>3600-5-IN1-WJH</t>
  </si>
  <si>
    <t>Wiedza o I języku indyjskim – Wiedza o języku hindi</t>
  </si>
  <si>
    <t>3600-5-IN1-ZSKI</t>
  </si>
  <si>
    <t>Zagadnienia społeczno-kulturowe Indii</t>
  </si>
  <si>
    <t>3600-5-IN2-DI</t>
  </si>
  <si>
    <t>3600-5-IN2-ESI</t>
  </si>
  <si>
    <t>Sztuka i estetyka Indii</t>
  </si>
  <si>
    <t>3600-5-IN2-FI</t>
  </si>
  <si>
    <t>Filozofia Indii</t>
  </si>
  <si>
    <t>3600-5-IN2-GIJIB1</t>
  </si>
  <si>
    <t>Gramatyka I języka indyjskiego - bengalski 3</t>
  </si>
  <si>
    <t>3600-5-IN2-GIJIB2</t>
  </si>
  <si>
    <t>Gramatyka I języka indyjskiego - bengalski4</t>
  </si>
  <si>
    <t>3600-5-IN2-GIJIH3</t>
  </si>
  <si>
    <t>Gramatyka I języka indyjskiego - hindi 3</t>
  </si>
  <si>
    <t>3600-5-IN2-GIJIH4</t>
  </si>
  <si>
    <t>Gramatyka I języka indyjskiego - hindi 4</t>
  </si>
  <si>
    <t>3600-5-IN2-GIJIS3</t>
  </si>
  <si>
    <t>Gramatyka I języka indyjskiego - sanskryt 3</t>
  </si>
  <si>
    <t>3600-5-IN2-GIJIS4</t>
  </si>
  <si>
    <t>Gramatyka I języka indyjskiego - sanskryt 4</t>
  </si>
  <si>
    <t>3600-5-IN2-GIJIt3</t>
  </si>
  <si>
    <t>Gramatyka I języka indyjskiego - język tamilski 3</t>
  </si>
  <si>
    <t>3600-5-IN2-GIJIT4</t>
  </si>
  <si>
    <t>Gramatyka I języka indyjskiego - język tamilski 4</t>
  </si>
  <si>
    <t>3600-5-IN2-IIJIJH1</t>
  </si>
  <si>
    <t>II język indyjski – język hindi</t>
  </si>
  <si>
    <t>3600-5-IN2-IIJIS</t>
  </si>
  <si>
    <t>3600-5-IN2-IJIB1.1</t>
  </si>
  <si>
    <t>I język indyjski – bengalski1.1</t>
  </si>
  <si>
    <t>3600-5-IN2-IJIB1.2</t>
  </si>
  <si>
    <t>I język indyjski – bengalski1.2</t>
  </si>
  <si>
    <t>3600-5-IN2-IJIB2.1</t>
  </si>
  <si>
    <t>I język indyjski – bengalski2.1</t>
  </si>
  <si>
    <t>3600-5-IN2-IJIB2.2</t>
  </si>
  <si>
    <t>I język indyjski – bengalski2.2</t>
  </si>
  <si>
    <t>3600-5-IN2-IJIH3.1</t>
  </si>
  <si>
    <t>I język indyjski – hindi3.1</t>
  </si>
  <si>
    <t>3600-5-IN2-IJIH4.1</t>
  </si>
  <si>
    <t>I język indyjski – hindi4.1</t>
  </si>
  <si>
    <t>3600-5-IN2-IJIH4.2</t>
  </si>
  <si>
    <t>I język indyjski – hindi4.2</t>
  </si>
  <si>
    <t>3600-5-IN2-IJIS3.1</t>
  </si>
  <si>
    <t>I język indyjski – sanskryt 3.1</t>
  </si>
  <si>
    <t>3600-5-IN2-IJIS3.2</t>
  </si>
  <si>
    <t>I język indyjski – sanskryt 3.2</t>
  </si>
  <si>
    <t>3600-5-IN2-IJIS4.1</t>
  </si>
  <si>
    <t>I język indyjski – sanskryt 4.1</t>
  </si>
  <si>
    <t>3600-5-IN2-IJIS4.2</t>
  </si>
  <si>
    <t>I język indyjski – sanskryt 4.2</t>
  </si>
  <si>
    <t>3600-5-IN2-IJIS4.3</t>
  </si>
  <si>
    <t>I język indyjski – sanskryt 4.3</t>
  </si>
  <si>
    <t>3600-5-IN2-IJIT3</t>
  </si>
  <si>
    <t>I język indyjski – tamilski 3</t>
  </si>
  <si>
    <t>3600-5-IN2-IJIT3.1</t>
  </si>
  <si>
    <t>I język indyjski – tamilski 3.1</t>
  </si>
  <si>
    <t>3600-5-IN2-IJIT4</t>
  </si>
  <si>
    <t>I język indyjski – tamilski 4</t>
  </si>
  <si>
    <t>3600-5-IN2-IJIT4.1</t>
  </si>
  <si>
    <t>I język indyjski – tamilski 4.1</t>
  </si>
  <si>
    <t>3600-5-IN2-JP1.5</t>
  </si>
  <si>
    <t>Język perski 1.5</t>
  </si>
  <si>
    <t>3600-5-IN2-LKIB</t>
  </si>
  <si>
    <t>Literatura i kultura Indii – Literatura bengalska</t>
  </si>
  <si>
    <t>3600-5-IN2-LKIH</t>
  </si>
  <si>
    <t>Literatura i kultura Indii – Literatura hindi</t>
  </si>
  <si>
    <t>3600-5-IN2-LKIS</t>
  </si>
  <si>
    <t>3600-5-IN2-PIB1</t>
  </si>
  <si>
    <t>Proseminarium indologiczne 1B</t>
  </si>
  <si>
    <t>3600-5-IN2-PIB2</t>
  </si>
  <si>
    <t>Proseminarium indologiczne 2B</t>
  </si>
  <si>
    <t>3600-5-IN2-PIH1</t>
  </si>
  <si>
    <t>Proseminarium indologiczne1H</t>
  </si>
  <si>
    <t>3600-5-IN2-PIH2</t>
  </si>
  <si>
    <t>Proseminarium indologiczne2H</t>
  </si>
  <si>
    <t>3600-5-IN2-PIT1</t>
  </si>
  <si>
    <t>Proseminarium indologiczne 1</t>
  </si>
  <si>
    <t>3600-5-IN2-PIT2</t>
  </si>
  <si>
    <t>Proseminarium indologiczne 2</t>
  </si>
  <si>
    <t>3600-5-IN2-SIS1</t>
  </si>
  <si>
    <t>Proseminarium indologiczne1</t>
  </si>
  <si>
    <t>3600-5-IN2-SIS2</t>
  </si>
  <si>
    <t>Proseminarium indologiczne2</t>
  </si>
  <si>
    <t>3600-5-IN2-WIJIB</t>
  </si>
  <si>
    <t>Wiedza o I języku indyjskim – Wiedza o bengalskim</t>
  </si>
  <si>
    <t>3600-5-IN2-WIJIH</t>
  </si>
  <si>
    <t>Wiedza o I języku indyjskim – Wiedza o hindi</t>
  </si>
  <si>
    <t>3600-5-IN2-WIJIT</t>
  </si>
  <si>
    <t>Wiedza o I języku indyjskim – Wiedza o języku tamilskim</t>
  </si>
  <si>
    <t>3600-5-IN2-WIJI-WS</t>
  </si>
  <si>
    <t>Wiedza o I języku indyjskim – Wiedza o sanskrycie</t>
  </si>
  <si>
    <t>3600-5-IN3-IJIB1.2</t>
  </si>
  <si>
    <t>I język indyjski – Język bengalski</t>
  </si>
  <si>
    <t>3600-5-IN3-IJIB1.3</t>
  </si>
  <si>
    <t>3600-5-IN3-IJIB2.1</t>
  </si>
  <si>
    <t>3600-5-IN3-IJIB2.2</t>
  </si>
  <si>
    <t>3600-5-IN3-IJIBE</t>
  </si>
  <si>
    <t>I język indyjski – Język bengalski- egzamin</t>
  </si>
  <si>
    <t>3600-5-IN3-IJIS5.1</t>
  </si>
  <si>
    <t>I język indyjski - Sanskryt 5.1</t>
  </si>
  <si>
    <t>3600-5-IN3-IJIS5.2</t>
  </si>
  <si>
    <t>I język indyjski - Sanskryt 5.2</t>
  </si>
  <si>
    <t>3600-5-IN3-IJIS6.1</t>
  </si>
  <si>
    <t>I język indyjski - Sanskryt 6.1</t>
  </si>
  <si>
    <t>3600-5-IN3-IJIS6.2</t>
  </si>
  <si>
    <t>I język indyjski - Sanskryt 6.2</t>
  </si>
  <si>
    <t>3600-5-IN3-IJISE</t>
  </si>
  <si>
    <t>I język indyjski - Sanskryt - egzamin</t>
  </si>
  <si>
    <t>3600-5-IN3-IJIT5</t>
  </si>
  <si>
    <t>I język indyjski - tamilski 5</t>
  </si>
  <si>
    <t>3600-5-IN3-IJIT5.2</t>
  </si>
  <si>
    <t>I język indyjski - tamilski 5.2</t>
  </si>
  <si>
    <t>3600-5-IN3-IJIT5.3</t>
  </si>
  <si>
    <t>I język indyjski - tamilski 5.3</t>
  </si>
  <si>
    <t>3600-5-IN3-IJIT6</t>
  </si>
  <si>
    <t>I język indyjski - tamilski 6</t>
  </si>
  <si>
    <t>3600-5-IN3-IJIT6.2</t>
  </si>
  <si>
    <t>I język indyjski - tamilski 6.2</t>
  </si>
  <si>
    <t>3600-5-IN3-IJIT6.3</t>
  </si>
  <si>
    <t>I język indyjski - tamilski 6.3</t>
  </si>
  <si>
    <t>3600-5-IN3-IJITE</t>
  </si>
  <si>
    <t>I język indyjski - tamilski - egzamin</t>
  </si>
  <si>
    <t>3600-5-IN3-LKIH</t>
  </si>
  <si>
    <t>Literatura i kultura Indii H</t>
  </si>
  <si>
    <t>3600-5-IN3-LTIJIB1.1</t>
  </si>
  <si>
    <t>Lektura tekstów I języka indyjskiego – Lektura tekstów bengalskich1.2</t>
  </si>
  <si>
    <t>3600-5-IN3-LTIJIB2</t>
  </si>
  <si>
    <t>Lektura tekstów I języka indyjskiego – Lektura tekstów bengalskich2</t>
  </si>
  <si>
    <t>3600-5-IN3-LTIJIS1</t>
  </si>
  <si>
    <t>Lektura tekstów I języka indyjskiego – Lektura tekstów sanskryckich1</t>
  </si>
  <si>
    <t>3600-5-IN3-LTIJIS2</t>
  </si>
  <si>
    <t>Lektura tekstów I języka indyjskiego - Lektura tekstów sanskryckich 2</t>
  </si>
  <si>
    <t>3600-5-IN3-LTIJIS2.1</t>
  </si>
  <si>
    <t>Lektura tekstów I języka indyjskiego – Lektura tekstów sanskryckich2.1</t>
  </si>
  <si>
    <t>3600-5-IN3-LTIJIS2.2</t>
  </si>
  <si>
    <t>Lektura tekstów I języka indyjskiego – Lektura tekstów sanskryckich2.2</t>
  </si>
  <si>
    <t>3600-5-IN3-LTIJIT1.1</t>
  </si>
  <si>
    <t>Lektura tekstów I języka indyjskiego - tamilski1.1</t>
  </si>
  <si>
    <t>3600-5-IN3-LTIJIT1.2</t>
  </si>
  <si>
    <t>Lektura tekstów I języka indyjskiego - tamilski1.2</t>
  </si>
  <si>
    <t>3600-5-IN3-LTIJIT2.1</t>
  </si>
  <si>
    <t>Lektura tekstów I języka indyjskiego - tamilski2.1</t>
  </si>
  <si>
    <t>3600-5-IN3-LTIJIT2.2</t>
  </si>
  <si>
    <t>Lektura tekstów I języka indyjskiego - tamilski2.2</t>
  </si>
  <si>
    <t>3600-5-IN3-SEI</t>
  </si>
  <si>
    <t>3600-5-IN3-SIS1</t>
  </si>
  <si>
    <t>Seminarium indologiczneS1</t>
  </si>
  <si>
    <t>3600-5-IN3-SIS2</t>
  </si>
  <si>
    <t>Seminarium indologiczneS2</t>
  </si>
  <si>
    <t>3600-5-IN3-SIT1</t>
  </si>
  <si>
    <t>Seminarium indologiczne T1</t>
  </si>
  <si>
    <t>3600-5-IN3-SIT2</t>
  </si>
  <si>
    <t>Seminarium indologiczne T2</t>
  </si>
  <si>
    <t>3600-5-IN3-SLB1</t>
  </si>
  <si>
    <t>Seminarium indologiczneB1</t>
  </si>
  <si>
    <t>3600-5-IN3-SLB2</t>
  </si>
  <si>
    <t>Seminarium indologiczneB2</t>
  </si>
  <si>
    <t>3600-5-IN5-JIS2</t>
  </si>
  <si>
    <t>Język indyjski – Sanskryt 2</t>
  </si>
  <si>
    <t>3600-5-IN5-JIS3</t>
  </si>
  <si>
    <t>Język indyjski – Sanskryt 3</t>
  </si>
  <si>
    <t>3600-5-IN5-JISE</t>
  </si>
  <si>
    <t>Język indyjski – Sanskryt e</t>
  </si>
  <si>
    <t>3600-5-IN5-PS1</t>
  </si>
  <si>
    <t>Przedmiot specjalizacyjny MN1</t>
  </si>
  <si>
    <t>3600-5-IN5-PS2</t>
  </si>
  <si>
    <t>Przedmiot specjalizacyjny MN2</t>
  </si>
  <si>
    <t>3600-5-IN5-PSKFIW</t>
  </si>
  <si>
    <t>Przedmiot specjalizacyjny – Klasyczna filozofia indyjska w</t>
  </si>
  <si>
    <t>3600-5-IN5-SM1.1</t>
  </si>
  <si>
    <t>Seminarium magisterskie 1.1</t>
  </si>
  <si>
    <t>3600-5-IN5-SM2.1</t>
  </si>
  <si>
    <t>Seminarium magisterskie 2.1</t>
  </si>
  <si>
    <t>3600-5-IN5-TZS1.1</t>
  </si>
  <si>
    <t>Teksty źródłowe – Sanskryckie teksty źródłowe</t>
  </si>
  <si>
    <t>3600-5-IN5-TZS1.2</t>
  </si>
  <si>
    <t>3600-5-IN5-TZS2.1</t>
  </si>
  <si>
    <t>3600-5-IR1-HIA</t>
  </si>
  <si>
    <t>Historia Iranu/ Afganistanu</t>
  </si>
  <si>
    <t>3600-5-IR1-IIJO-JA</t>
  </si>
  <si>
    <t>II język orientalny - język arabski</t>
  </si>
  <si>
    <t>3600-5-IR1-JP1.1G1</t>
  </si>
  <si>
    <t>Język perski 1.1 g1</t>
  </si>
  <si>
    <t>3600-5-IR1-JP1.2G1</t>
  </si>
  <si>
    <t>Język perski 1.2 g1</t>
  </si>
  <si>
    <t>3600-5-IR1-JP1.3G1</t>
  </si>
  <si>
    <t>Język perski 1.3 g1</t>
  </si>
  <si>
    <t>3600-5-IR1-JP1.4G1</t>
  </si>
  <si>
    <t>Język perski 1.4 g1</t>
  </si>
  <si>
    <t>3600-5-IR1-JP2.1G1</t>
  </si>
  <si>
    <t>Język perski 2.1 g1</t>
  </si>
  <si>
    <t>3600-5-IR1-JP2.2G1</t>
  </si>
  <si>
    <t>Język perski 2.2 g1</t>
  </si>
  <si>
    <t>3600-5-IR1-JP2.3G1</t>
  </si>
  <si>
    <t>Język perski 2.3 g1</t>
  </si>
  <si>
    <t>3600-5-IR1-JP2.4G1</t>
  </si>
  <si>
    <t>Język perski 2.4 g1</t>
  </si>
  <si>
    <t>3600-5-IR1-JPE</t>
  </si>
  <si>
    <t>Język perski - egzamin</t>
  </si>
  <si>
    <t>3600-5-IR1-RIA</t>
  </si>
  <si>
    <t>Religie Iranu i Afganistanu</t>
  </si>
  <si>
    <t>3600-5-IR1-WI</t>
  </si>
  <si>
    <t>Wiedza o islamie</t>
  </si>
  <si>
    <t>3600-5-IR1-WJP</t>
  </si>
  <si>
    <t>Wiedza o języku perskim</t>
  </si>
  <si>
    <t>3600-5-IR1-ZSKIA</t>
  </si>
  <si>
    <t>Zagadnienia społeczno-kulturowe Iranu i Afganistanu</t>
  </si>
  <si>
    <t>3600-5-IR2-HIA</t>
  </si>
  <si>
    <t>Historia Iranu / Afganistanu</t>
  </si>
  <si>
    <t>3600-5-IR2-HIA1</t>
  </si>
  <si>
    <t>3600-5-IR2-IIJOJA1</t>
  </si>
  <si>
    <t>II język orientalny - arabski2</t>
  </si>
  <si>
    <t>3600-5-IR2-IIJOJA2</t>
  </si>
  <si>
    <t>II język orientalny - arabski3</t>
  </si>
  <si>
    <t>3600-5-IR2-JP1.1</t>
  </si>
  <si>
    <t>Język perski 1.1</t>
  </si>
  <si>
    <t>3600-5-IR2-JP1.2</t>
  </si>
  <si>
    <t>Język perski 1.2</t>
  </si>
  <si>
    <t>3600-5-IR2-JP1.3</t>
  </si>
  <si>
    <t>Język perski 1.3</t>
  </si>
  <si>
    <t>3600-5-IR2-JP1.4</t>
  </si>
  <si>
    <t>Język perski 1.4</t>
  </si>
  <si>
    <t>3600-5-IR2-JP2.1</t>
  </si>
  <si>
    <t>Język perski 2.1</t>
  </si>
  <si>
    <t>3600-5-IR2-JP2.2</t>
  </si>
  <si>
    <t>Język perski 2.2</t>
  </si>
  <si>
    <t>3600-5-IR2-JP2.3</t>
  </si>
  <si>
    <t>Język perski 2.3</t>
  </si>
  <si>
    <t>3600-5-IR2-JP2.4</t>
  </si>
  <si>
    <t>Język perski 2.4</t>
  </si>
  <si>
    <t>3600-5-IR2-JPE</t>
  </si>
  <si>
    <t>3600-5-IR2-LKA1</t>
  </si>
  <si>
    <t>Literatura i kultura Iranu / Afganistanu cz. 1</t>
  </si>
  <si>
    <t>3600-5-IR2-LKIA</t>
  </si>
  <si>
    <t>Literatura i kultura Iranu / Afganistanu</t>
  </si>
  <si>
    <t>3600-5-IR2-LTP1</t>
  </si>
  <si>
    <t>Lektura tekstów perskich 1</t>
  </si>
  <si>
    <t>3600-5-IR2-LTP2</t>
  </si>
  <si>
    <t>Lektura tekstów perskich 2</t>
  </si>
  <si>
    <t>3600-5-IR2-P1</t>
  </si>
  <si>
    <t>3600-5-IR2-P2</t>
  </si>
  <si>
    <t>3600-5-IR2-RIA</t>
  </si>
  <si>
    <t>3600-5-IR2-WJPII</t>
  </si>
  <si>
    <t>Wiedza o języku perskim II</t>
  </si>
  <si>
    <t>3600-5-IR3-JA</t>
  </si>
  <si>
    <t>Język arabski</t>
  </si>
  <si>
    <t>3600-5-IR3-JP1.1</t>
  </si>
  <si>
    <t>Język perski1.1</t>
  </si>
  <si>
    <t>3600-5-IR3-JP1.2</t>
  </si>
  <si>
    <t>Język perski1.2</t>
  </si>
  <si>
    <t>3600-5-IR3-JP1.3</t>
  </si>
  <si>
    <t>Język perski1.3</t>
  </si>
  <si>
    <t>3600-5-IR3-JP1.4</t>
  </si>
  <si>
    <t>Język perski1.4</t>
  </si>
  <si>
    <t>3600-5-IR3-JP2.1</t>
  </si>
  <si>
    <t>Język perski2.1</t>
  </si>
  <si>
    <t>3600-5-IR3-JP2.2</t>
  </si>
  <si>
    <t>Język perski2.2</t>
  </si>
  <si>
    <t>3600-5-IR3-JP2.3</t>
  </si>
  <si>
    <t>Język perski2.3</t>
  </si>
  <si>
    <t>3600-5-IR3-JPE</t>
  </si>
  <si>
    <t>3600-5-IR3-LKA1</t>
  </si>
  <si>
    <t>Literatura i kultura Iranu / Afganistanu cz1.</t>
  </si>
  <si>
    <t>3600-5-IR3-LKIA</t>
  </si>
  <si>
    <t>3600-5-IR3-LTP1</t>
  </si>
  <si>
    <t>Lektura tekstów perskich1</t>
  </si>
  <si>
    <t>3600-5-IR3-LTP2</t>
  </si>
  <si>
    <t>Lektura tekstów perskich2</t>
  </si>
  <si>
    <t>3600-5-IR3-SL1</t>
  </si>
  <si>
    <t>3600-5-IR3-SL1.2</t>
  </si>
  <si>
    <t>Seminarium licencjackie1.2</t>
  </si>
  <si>
    <t>3600-5-IR3-SL2</t>
  </si>
  <si>
    <t>3600-5-IR3-SL2.2</t>
  </si>
  <si>
    <t>Seminarium licencjackie2.2</t>
  </si>
  <si>
    <t>3600-5-IR4-JP2.3</t>
  </si>
  <si>
    <t>3600-5-IR4-PP2</t>
  </si>
  <si>
    <t>Poetyka perska2</t>
  </si>
  <si>
    <t>3600-5-IR4-SM2</t>
  </si>
  <si>
    <t>Seminarium magisterskie2</t>
  </si>
  <si>
    <t>3600-5-IR4-TZ2</t>
  </si>
  <si>
    <t>Teksty źródłowe2</t>
  </si>
  <si>
    <t>3600-5-JA1-GJJ1</t>
  </si>
  <si>
    <t>Gramatyka języka japońskiego1</t>
  </si>
  <si>
    <t>3600-5-JA1-GJJ2</t>
  </si>
  <si>
    <t>Gramatyka języka japońskiego2</t>
  </si>
  <si>
    <t>3600-5-JA1-HJ</t>
  </si>
  <si>
    <t>Historia Japonii</t>
  </si>
  <si>
    <t>3600-5-JA1-JJE</t>
  </si>
  <si>
    <t>Język japoński - egzamin</t>
  </si>
  <si>
    <t>3600-5-JA1-JJKV1</t>
  </si>
  <si>
    <t>Język japoński - Konwersacje wideo1</t>
  </si>
  <si>
    <t>3600-5-JA1-JJKV2</t>
  </si>
  <si>
    <t>Język japoński - Konwersacje wideo2</t>
  </si>
  <si>
    <t>3600-5-JA1-JJL1.2</t>
  </si>
  <si>
    <t>Język japoński1.2 - laboratorium</t>
  </si>
  <si>
    <t>3600-5-JA1-JJL2.2</t>
  </si>
  <si>
    <t>Język japoński2.2 - laboratorium</t>
  </si>
  <si>
    <t>3600-5-JA1-LKJ</t>
  </si>
  <si>
    <t>Literatura i kultura Japonii</t>
  </si>
  <si>
    <t>3600-5-JA1-LKJ2</t>
  </si>
  <si>
    <t>3600-5-JA1-PJ1</t>
  </si>
  <si>
    <t>Pismo japońskie1</t>
  </si>
  <si>
    <t>3600-5-JA1-PJ2</t>
  </si>
  <si>
    <t>Pismo japońskie2</t>
  </si>
  <si>
    <t>3600-5-JA1-PNJJ1</t>
  </si>
  <si>
    <t>Język japoński1</t>
  </si>
  <si>
    <t>3600-5-JA1-PNJJ2</t>
  </si>
  <si>
    <t>Język japoński2</t>
  </si>
  <si>
    <t>3600-5-JA1-WJJ</t>
  </si>
  <si>
    <t>Wiedza o języku japońskim</t>
  </si>
  <si>
    <t>3600-5-JA1-ZSKJ</t>
  </si>
  <si>
    <t>Zagadnienia społeczno-kulturowe Japonii</t>
  </si>
  <si>
    <t>3600-5-JA2-DJAW</t>
  </si>
  <si>
    <t>Dialekt języka arabskiego - w</t>
  </si>
  <si>
    <t>3600-5-JA2-GJJ3</t>
  </si>
  <si>
    <t>Gramatyka języka japońskiego</t>
  </si>
  <si>
    <t>3600-5-JA2-GJJ4</t>
  </si>
  <si>
    <t>3600-5-JA2-JJ3</t>
  </si>
  <si>
    <t>Język japoński3</t>
  </si>
  <si>
    <t>3600-5-JA2-JJ4</t>
  </si>
  <si>
    <t>Język japoński4</t>
  </si>
  <si>
    <t>3600-5-JA2-JJE</t>
  </si>
  <si>
    <t>Język japoński-egzamin</t>
  </si>
  <si>
    <t>3600-5-JA2-JJKV3</t>
  </si>
  <si>
    <t>Język japoński - Konwersacje wideo3</t>
  </si>
  <si>
    <t>3600-5-JA2-JJKV4</t>
  </si>
  <si>
    <t>Język japoński - Konwersacje wideo4</t>
  </si>
  <si>
    <t>3600-5-JA2-JJL3</t>
  </si>
  <si>
    <t>Język japoński - laboratorium3</t>
  </si>
  <si>
    <t>3600-5-JA2-JJL4</t>
  </si>
  <si>
    <t>Język japoński - laboratorium 4</t>
  </si>
  <si>
    <t>3600-5-JA2-KGI</t>
  </si>
  <si>
    <t>Konwersatorium Gramatyka I</t>
  </si>
  <si>
    <t>3600-5-JA2-KJDH1</t>
  </si>
  <si>
    <t>Konwersatorium japonistyczne- Droga herbaty w japońskiej historii i kulturze</t>
  </si>
  <si>
    <t>3600-5-JA2-LTJ</t>
  </si>
  <si>
    <t>3600-5-JA2-LTJ1</t>
  </si>
  <si>
    <t>3600-5-JA2-PJ1</t>
  </si>
  <si>
    <t>Proseminarium japonistyczne</t>
  </si>
  <si>
    <t>3600-5-JA2-PJ2</t>
  </si>
  <si>
    <t>3600-5-JA2-PJII3</t>
  </si>
  <si>
    <t>Pismo japońskie II3</t>
  </si>
  <si>
    <t>3600-5-JA2-PJII4</t>
  </si>
  <si>
    <t>Pismo japońskie II4</t>
  </si>
  <si>
    <t>3600-5-JA2-RF</t>
  </si>
  <si>
    <t>Religia/filozofia Japonii</t>
  </si>
  <si>
    <t>3600-5-JA2-SEJ</t>
  </si>
  <si>
    <t>Sztuka i estetyka Japonii</t>
  </si>
  <si>
    <t>3600-5-JA2-WJJ</t>
  </si>
  <si>
    <t>3600-5-JA2-WM1</t>
  </si>
  <si>
    <t>Wykład monograficzny Spotkania Polski z Japonią  od końca XIX w. do współczesności</t>
  </si>
  <si>
    <t>3600-5-JA3-JJE</t>
  </si>
  <si>
    <t>3600-5-JA3-JJK1</t>
  </si>
  <si>
    <t>Język japoński - konwersacje1</t>
  </si>
  <si>
    <t>3600-5-JA3-JJK2</t>
  </si>
  <si>
    <t>Język japoński - konwersacje2</t>
  </si>
  <si>
    <t>3600-5-JA3-JJKT1</t>
  </si>
  <si>
    <t>Język japoński - kompozycja tekstu1</t>
  </si>
  <si>
    <t>3600-5-JA3-JJKT2</t>
  </si>
  <si>
    <t>Język japoński - kompozycja tekstu2</t>
  </si>
  <si>
    <t>3600-5-JA3-KJJ1</t>
  </si>
  <si>
    <t>Klasyczny język japoński 1</t>
  </si>
  <si>
    <t>3600-5-JA3-KJJ2</t>
  </si>
  <si>
    <t>Klasyczny język japoński 2</t>
  </si>
  <si>
    <t>3600-5-JA3-LTJ1</t>
  </si>
  <si>
    <t>Lektura tekstów japońskich 1</t>
  </si>
  <si>
    <t>3600-5-JA3-LTJ2</t>
  </si>
  <si>
    <t>Lektura tekstów japońskich 2</t>
  </si>
  <si>
    <t>3600-5-JA3-PJIII1</t>
  </si>
  <si>
    <t>Pismo japońskie III 1</t>
  </si>
  <si>
    <t>3600-5-JA3-PJIII2</t>
  </si>
  <si>
    <t>Pismo japońskie III 2</t>
  </si>
  <si>
    <t>3600-5-JA3-PNJJ1</t>
  </si>
  <si>
    <t>Język japoński - PNJJ1</t>
  </si>
  <si>
    <t>3600-5-JA3-PNJJ2</t>
  </si>
  <si>
    <t>Język japoński - PNJJ2</t>
  </si>
  <si>
    <t>3600-5-JA3-SL1</t>
  </si>
  <si>
    <t>Seminarium licencjackie1.AK</t>
  </si>
  <si>
    <t>3600-5-JA3-SL1.1</t>
  </si>
  <si>
    <t>Seminarium licencjackie1.1.KCC</t>
  </si>
  <si>
    <t>3600-5-JA3-SL1.2</t>
  </si>
  <si>
    <t>Seminarium licencjackie1.2.RH - Językoznawcze</t>
  </si>
  <si>
    <t>3600-5-JA3-SL2</t>
  </si>
  <si>
    <t>Seminarium licencjackie2.AK</t>
  </si>
  <si>
    <t>3600-5-JA3-SL2.1</t>
  </si>
  <si>
    <t>Seminarium licencjackie2.1.KCC</t>
  </si>
  <si>
    <t>3600-5-JA3-SL2.2</t>
  </si>
  <si>
    <t>Seminarium licencjackie2.2.RH - Językoznawcze</t>
  </si>
  <si>
    <t>3600-5-JA3-SLELS1</t>
  </si>
  <si>
    <t>Seminarium licencjackie1– Estetyka, literatura i sztuka japońska</t>
  </si>
  <si>
    <t>3600-5-JA3-SLELS2</t>
  </si>
  <si>
    <t>Seminarium licencjackie2– Estetyka, literatura i sztuka japońska</t>
  </si>
  <si>
    <t>3600-5-JA3-SLLKJ1</t>
  </si>
  <si>
    <t>Seminarium licencjackie1 - Literatura i kultura Japonii</t>
  </si>
  <si>
    <t>3600-5-JA3-SLLKJ2</t>
  </si>
  <si>
    <t>Seminarium licencjackie2 - Literatura i kultura Japonii</t>
  </si>
  <si>
    <t>3600-5-JA3-WM1</t>
  </si>
  <si>
    <t>Wykład monograficzny1 (Spotkania Polski z Japonią  od końca XIX w. do współczesności</t>
  </si>
  <si>
    <t>3600-5-JA5-JJ10</t>
  </si>
  <si>
    <t>Język japoński10</t>
  </si>
  <si>
    <t>3600-5-JA5-JJ9</t>
  </si>
  <si>
    <t>Język japoński9</t>
  </si>
  <si>
    <t>3600-5-JA5-JJE</t>
  </si>
  <si>
    <t>3600-5-JA5-JSK1</t>
  </si>
  <si>
    <t>Język suahili K1.</t>
  </si>
  <si>
    <t>3600-5-JA5-K</t>
  </si>
  <si>
    <t>Wykład specjalizacyjny - Konwersatorium - Debata nad rewizją powojennej japońskiej konstytucji - konwersatorium</t>
  </si>
  <si>
    <t>3600-5-JA5-K1</t>
  </si>
  <si>
    <t>Konwersatorium</t>
  </si>
  <si>
    <t>3600-5-JA5-SM1.1</t>
  </si>
  <si>
    <t>Seminarium magisterskie 1.1 (Religie i filozofia Japonii) (prof. dr hab. A. Kozyra)</t>
  </si>
  <si>
    <t>3600-5-JA5-SM1.2</t>
  </si>
  <si>
    <t>Seminarium magisterskie 1.2 (Religie i filozofia Japonii) (prof. dr hab. A. Kozyra)</t>
  </si>
  <si>
    <t>3600-5-JA5-SM2.7</t>
  </si>
  <si>
    <t>Seminarium magisterskie2.7 (Językoznawstwo japońskie) (prof. dr hab. R. Huszcza)</t>
  </si>
  <si>
    <t>3600-5-JA5-SM3.1</t>
  </si>
  <si>
    <t>Seminarium magisterskie 3.1 (Dzieje  Japonii) (prof. dr hab. E. Pałasz-Rutkowska</t>
  </si>
  <si>
    <t>3600-5-JA5-SM3.2</t>
  </si>
  <si>
    <t>Seminarium magisterskie 3.2 (Dzieje  Japonii) (prof. dr hab. E. Pałasz-Rutkowska</t>
  </si>
  <si>
    <t>3600-5-JA5-SM4.1</t>
  </si>
  <si>
    <t>Seminarium magisterskie 4.1 BK</t>
  </si>
  <si>
    <t>3600-5-JA5-SM4.2</t>
  </si>
  <si>
    <t>Seminarium magisterskie 4.2 BK</t>
  </si>
  <si>
    <t>3600-5-JA5-SM5.1</t>
  </si>
  <si>
    <t>Seminarium magisterskie 5.1 IKN</t>
  </si>
  <si>
    <t>3600-5-JA5-SM5.2</t>
  </si>
  <si>
    <t>Seminarium magisterskie 5.2 IKN</t>
  </si>
  <si>
    <t>3600-5-JA5-SM7.1JJ</t>
  </si>
  <si>
    <t>Seminarium magisterskie7 (Językoznawstwo japońskie) (prof. dr hab. R. Huszcza)</t>
  </si>
  <si>
    <t>3600-5-JA5-TZK</t>
  </si>
  <si>
    <t>Teksty źródłowe klasyczne</t>
  </si>
  <si>
    <t>3600-5-JA5-TZW</t>
  </si>
  <si>
    <t>Teksty źródłowe współczesne</t>
  </si>
  <si>
    <t>3600-5-JA5-WHS</t>
  </si>
  <si>
    <t>Wojownicy – historia społeczna, konwersatorium</t>
  </si>
  <si>
    <t>3600-5-JAW1-GJJ1</t>
  </si>
  <si>
    <t>3600-5-JAW1-GJJ2</t>
  </si>
  <si>
    <t>3600-5-JAW1-HJ</t>
  </si>
  <si>
    <t>3600-5-JAW1-JJ1</t>
  </si>
  <si>
    <t>Język japoński 1</t>
  </si>
  <si>
    <t>3600-5-JAW1-JJ1K</t>
  </si>
  <si>
    <t>Język japoński 1 - Konwersacje wideo</t>
  </si>
  <si>
    <t>3600-5-JAW1-JJ1L</t>
  </si>
  <si>
    <t>Język japoński 1 - Laboratorium</t>
  </si>
  <si>
    <t>3600-5-JAW1-JJ2</t>
  </si>
  <si>
    <t>Język japoński 2</t>
  </si>
  <si>
    <t>3600-5-JAW1-JJ2K</t>
  </si>
  <si>
    <t>Język japoński 2 - Konwersacje wideo</t>
  </si>
  <si>
    <t>3600-5-JAW1-JJ2L</t>
  </si>
  <si>
    <t>Język japoński 2 - Laboratorium</t>
  </si>
  <si>
    <t>3600-5-JAW1-JJEgz</t>
  </si>
  <si>
    <t>3600-5-JAW1-PJ1</t>
  </si>
  <si>
    <t>3600-5-JAW1-PJ2</t>
  </si>
  <si>
    <t>Pismo japońskie 2</t>
  </si>
  <si>
    <t>3600-5-JAW1-WJJ</t>
  </si>
  <si>
    <t>3600-5-JAW1-WLKJ1.1</t>
  </si>
  <si>
    <t>3600-5-JAW1-WLKJ1.2</t>
  </si>
  <si>
    <t>3600-5-JAW1-ZSKJ</t>
  </si>
  <si>
    <t>3600-5-JAW2-GJJ3</t>
  </si>
  <si>
    <t>Gramatyka języka japońskiego (3 sem)</t>
  </si>
  <si>
    <t>3600-5-JAW2-GJJ4</t>
  </si>
  <si>
    <t>Gramatyka języka japońskiego 4</t>
  </si>
  <si>
    <t>3600-5-JAW2-JJ3</t>
  </si>
  <si>
    <t>Język Japoński 3</t>
  </si>
  <si>
    <t>3600-5-JAW2-JJ3K</t>
  </si>
  <si>
    <t>Język japoński 3-konwersacje wideo</t>
  </si>
  <si>
    <t>3600-5-JAW2-JJ3L</t>
  </si>
  <si>
    <t>Język japoński 3 -laboratorium</t>
  </si>
  <si>
    <t>3600-5-JAW2-JJ4</t>
  </si>
  <si>
    <t>Język japoński 4</t>
  </si>
  <si>
    <t>3600-5-JAW2-JJ4K</t>
  </si>
  <si>
    <t>Język japoński 4 - Konwersacje wideo</t>
  </si>
  <si>
    <t>3600-5-JAW2-JJ4L</t>
  </si>
  <si>
    <t>Język japoński 4 - Laboratorium</t>
  </si>
  <si>
    <t>3600-5-JAW2-JJEgz</t>
  </si>
  <si>
    <t>Język japoński Egzamin</t>
  </si>
  <si>
    <t>3600-5-JAW2-LTJ1</t>
  </si>
  <si>
    <t>3600-5-JAW2-LTJ2</t>
  </si>
  <si>
    <t>3600-5-JAW2-PJ1</t>
  </si>
  <si>
    <t>3600-5-JAW2-PJ2</t>
  </si>
  <si>
    <t>Proseminarium japonistyczne 2</t>
  </si>
  <si>
    <t>3600-5-JAW2-PJ3</t>
  </si>
  <si>
    <t>Pismo  japońskie 3</t>
  </si>
  <si>
    <t>3600-5-JAW2-PJ4</t>
  </si>
  <si>
    <t>Pismo japońskie 4</t>
  </si>
  <si>
    <t>3600-5-JAW2-RF</t>
  </si>
  <si>
    <t>3600-5-JAW2-RFAES</t>
  </si>
  <si>
    <t>3600-5-JAW2-SEJ</t>
  </si>
  <si>
    <t>3600-5-JAW2-WJJ4</t>
  </si>
  <si>
    <t>3600-5-JAW3-JJ5</t>
  </si>
  <si>
    <t>Język japoński 5</t>
  </si>
  <si>
    <t>3600-5-JAW3-JJ5K</t>
  </si>
  <si>
    <t>Język japoński 5: Konwersacje video</t>
  </si>
  <si>
    <t>3600-5-JAW3-JJ5KT</t>
  </si>
  <si>
    <t>Język japoński 5: Kompozycja tekstu</t>
  </si>
  <si>
    <t>3600-5-JAW3-JJ6</t>
  </si>
  <si>
    <t>Język japoński 6</t>
  </si>
  <si>
    <t>3600-5-JAW3-JJ6E</t>
  </si>
  <si>
    <t>Język japoński 6 Egzamin</t>
  </si>
  <si>
    <t>3600-5-JAW3-JJ6K</t>
  </si>
  <si>
    <t>Język japoński 6 - konwersacje wideo</t>
  </si>
  <si>
    <t>3600-5-JAW3-JJ6KT</t>
  </si>
  <si>
    <t>Język japoński 6 - Kompozycja tekstu</t>
  </si>
  <si>
    <t>3600-5-JAW3-KGram1.2</t>
  </si>
  <si>
    <t>Konwersatorium japonistyczne - gramatyka - do wyboru</t>
  </si>
  <si>
    <t>3600-5-JAW3-KJJ1</t>
  </si>
  <si>
    <t>3600-5-JAW3-KJJ2</t>
  </si>
  <si>
    <t>3600-5-JAW3-KON1.1</t>
  </si>
  <si>
    <t>Konwersatorium japonistyczne</t>
  </si>
  <si>
    <t>3600-5-JAW3-LTJ3</t>
  </si>
  <si>
    <t>3600-5-JAW3-LTJ4</t>
  </si>
  <si>
    <t>Lektura tekstów japońskich 4</t>
  </si>
  <si>
    <t>3600-5-JAW3-PJ5</t>
  </si>
  <si>
    <t>Pismo japońskie 5</t>
  </si>
  <si>
    <t>3600-5-JAW3-PJ6</t>
  </si>
  <si>
    <t>Pismo japońskie 6</t>
  </si>
  <si>
    <t>3600-5-JAW3-SL1</t>
  </si>
  <si>
    <t>Seminarium licencjackie I-II</t>
  </si>
  <si>
    <t>3600-5-JAW3-SL1l</t>
  </si>
  <si>
    <t>3600-5-JAW3-SL2</t>
  </si>
  <si>
    <t>Seminarium licencjackie III-IV</t>
  </si>
  <si>
    <t>3600-5-JAW3-SL2b</t>
  </si>
  <si>
    <t>Seminarium licencjackie 2b (Estetyka, literatura i sztuka japońska)</t>
  </si>
  <si>
    <t>3600-5-JAW3-SL2d</t>
  </si>
  <si>
    <t>Seminarium licencjackie 2d (Klasyczna literatura i kultura Japonii )</t>
  </si>
  <si>
    <t>3600-5-JAW3-SL2l</t>
  </si>
  <si>
    <t>3600-5-JAW3-SL3</t>
  </si>
  <si>
    <t>Seminarium licencjackie V</t>
  </si>
  <si>
    <t>3600-5-JAW3-SL3l</t>
  </si>
  <si>
    <t>3600-5-JAW3-SLIII-IV</t>
  </si>
  <si>
    <t>Seminarium III-IV prof. E.P.Rutkowska</t>
  </si>
  <si>
    <t>3600-5-JAW4-SL-RH</t>
  </si>
  <si>
    <t>Seminarium licencjackie (językoznawstwo japońskie) (R.Huszcza)</t>
  </si>
  <si>
    <t>3600-5-JAW4-SL-RH2</t>
  </si>
  <si>
    <t>3600-5-JAW4-SM1.1</t>
  </si>
  <si>
    <t>Seminarium magisterskie 1.1 (Religie i filozofia Japonii) ((prof. dr hab. A. Kozyra)</t>
  </si>
  <si>
    <t>3600-5-JAW4-SM1.2</t>
  </si>
  <si>
    <t>Seminarium magisterskie 1.2 (Religie i filozofia Japonii) (dr hab. A. Kozyra)</t>
  </si>
  <si>
    <t>3600-5-KO1-GJK1</t>
  </si>
  <si>
    <t>Gramatyka języka koreańskiego1</t>
  </si>
  <si>
    <t>3600-5-KO1-GJK2</t>
  </si>
  <si>
    <t>Gramatyka języka koreańskiego2</t>
  </si>
  <si>
    <t>3600-5-KO1-HK</t>
  </si>
  <si>
    <t>3600-5-KO1-JKO1.1</t>
  </si>
  <si>
    <t>Język koreański1.1</t>
  </si>
  <si>
    <t>3600-5-KO1-JKO1.2</t>
  </si>
  <si>
    <t>Język koreański1.2</t>
  </si>
  <si>
    <t>3600-5-KO1-JKO2.1</t>
  </si>
  <si>
    <t>Język koreański2.1</t>
  </si>
  <si>
    <t>3600-5-KO1-JKO2.3</t>
  </si>
  <si>
    <t>Język koreański2.3</t>
  </si>
  <si>
    <t>3600-5-KO1-JKOE</t>
  </si>
  <si>
    <t>Język koreański - egzamin</t>
  </si>
  <si>
    <t>3600-5-KO1-KSP</t>
  </si>
  <si>
    <t>3600-5-KO1-NP</t>
  </si>
  <si>
    <t>3600-5-KO1-SEK</t>
  </si>
  <si>
    <t>3600-5-KO1-WJK</t>
  </si>
  <si>
    <t>3600-5-KO1-WJK1</t>
  </si>
  <si>
    <t>Wymowa języka koreańskiego1</t>
  </si>
  <si>
    <t>3600-5-KO1-WJK2</t>
  </si>
  <si>
    <t>Wymowa języka koreańskiego2</t>
  </si>
  <si>
    <t>3600-5-KO1-ZSP</t>
  </si>
  <si>
    <t>Zagadnienia społeczno – kulturowe Korei</t>
  </si>
  <si>
    <t>3600-5-KO2-GJK1</t>
  </si>
  <si>
    <t>3600-5-KO2-GJK2</t>
  </si>
  <si>
    <t>3600-5-KO2-JK3</t>
  </si>
  <si>
    <t>Język koreański 3</t>
  </si>
  <si>
    <t>3600-5-KO2-JK3.1</t>
  </si>
  <si>
    <t>Język koreański 3.1</t>
  </si>
  <si>
    <t>3600-5-KO2-JK4</t>
  </si>
  <si>
    <t>Język koreański 4</t>
  </si>
  <si>
    <t>3600-5-KO2-JK4.1</t>
  </si>
  <si>
    <t>3600-5-KO2-JKE</t>
  </si>
  <si>
    <t>Język koreański e</t>
  </si>
  <si>
    <t>3600-5-KO2-LKK</t>
  </si>
  <si>
    <t>3600-5-KO2-LTK1</t>
  </si>
  <si>
    <t>Lektura tekstów koreańskich1</t>
  </si>
  <si>
    <t>3600-5-KO2-LTK2</t>
  </si>
  <si>
    <t>Lektura tekstów koreańskich2</t>
  </si>
  <si>
    <t>3600-5-KO2-NPK1</t>
  </si>
  <si>
    <t>Nauka pisma koreańskiego1</t>
  </si>
  <si>
    <t>3600-5-KO2-NPK2</t>
  </si>
  <si>
    <t>Nauka pisma koreańskiego2</t>
  </si>
  <si>
    <t>3600-5-KO2-P1</t>
  </si>
  <si>
    <t>3600-5-KO2-P2</t>
  </si>
  <si>
    <t>3600-5-KO2-RFK</t>
  </si>
  <si>
    <t>3600-5-KO2-SEK2</t>
  </si>
  <si>
    <t>Sztuka i estetyka Korei2</t>
  </si>
  <si>
    <t>3600-5-KO2-WJKII</t>
  </si>
  <si>
    <t>3600-5-KO3-JK5</t>
  </si>
  <si>
    <t>Język koreański 5</t>
  </si>
  <si>
    <t>3600-5-KO3-JK5.2</t>
  </si>
  <si>
    <t>Język koreański 5.2</t>
  </si>
  <si>
    <t>3600-5-KO3-JK6</t>
  </si>
  <si>
    <t>Język koreański 6</t>
  </si>
  <si>
    <t>3600-5-KO3-JK6.2</t>
  </si>
  <si>
    <t>Język koreański 6.2</t>
  </si>
  <si>
    <t>3600-5-KO3-JKE</t>
  </si>
  <si>
    <t>Język koreański egzamin</t>
  </si>
  <si>
    <t>3600-5-KO3-LTK1</t>
  </si>
  <si>
    <t>3600-5-KO3-LTK2</t>
  </si>
  <si>
    <t>3600-5-KO3-LTK3</t>
  </si>
  <si>
    <t>Lektura tekstów koreańskich3</t>
  </si>
  <si>
    <t>3600-5-KO3-NPK</t>
  </si>
  <si>
    <t>3600-5-KO3-SL1.1</t>
  </si>
  <si>
    <t>Seminarium licencjackie 1.1 (AP)</t>
  </si>
  <si>
    <t>3600-5-KO3-SL1.2</t>
  </si>
  <si>
    <t>Seminarium licencjackie 1.2 (CHJ)</t>
  </si>
  <si>
    <t>3600-5-KO3-SL1.3</t>
  </si>
  <si>
    <t>Seminarium licencjackie 1.3 (ER)</t>
  </si>
  <si>
    <t>3600-5-KO3-SL1.4</t>
  </si>
  <si>
    <t>Seminarium licencjackie 1.4 (JNM)</t>
  </si>
  <si>
    <t>3600-5-KO3-SL2.1</t>
  </si>
  <si>
    <t>Seminarium licencjackie 2.1 (AP)</t>
  </si>
  <si>
    <t>3600-5-KO3-SL2.2</t>
  </si>
  <si>
    <t>Seminarium licencjackie 2.2 (CHJ)</t>
  </si>
  <si>
    <t>3600-5-KO3-SL2.3</t>
  </si>
  <si>
    <t>Seminarium licencjackie 2.3 (ER)</t>
  </si>
  <si>
    <t>3600-5-KO3-SL2.4</t>
  </si>
  <si>
    <t>Seminarium licencjackie 2.4 (JNM)</t>
  </si>
  <si>
    <t>3600-5-KW3-SL1</t>
  </si>
  <si>
    <t>3600-5-KW3-SL2</t>
  </si>
  <si>
    <t>3600-5-KWS1-DWS</t>
  </si>
  <si>
    <t>Dzieje Wschodu Starożytnego</t>
  </si>
  <si>
    <t>3600-5-KWS2-AWSC1</t>
  </si>
  <si>
    <t>Archeologia Wschodu Starożytnego-ćwiczenia</t>
  </si>
  <si>
    <t>3600-5-KWS2-AWSC2</t>
  </si>
  <si>
    <t>3600-5-KWS2-AWSW</t>
  </si>
  <si>
    <t>Archeologia Wschodu Starożytnego-wykład</t>
  </si>
  <si>
    <t>3600-5-KWS2-JAII1</t>
  </si>
  <si>
    <t>Język akadyjski, część II</t>
  </si>
  <si>
    <t>3600-5-KWS2-JAII2</t>
  </si>
  <si>
    <t>3600-5-KWS2-JHI1</t>
  </si>
  <si>
    <t>Język hetycki, część I</t>
  </si>
  <si>
    <t>3600-5-KWS2-JHI2</t>
  </si>
  <si>
    <t>3600-5-KWS2-JS1</t>
  </si>
  <si>
    <t>Język sumeryjski1</t>
  </si>
  <si>
    <t>3600-5-KWS2-JS2</t>
  </si>
  <si>
    <t>Język sumeryjski2</t>
  </si>
  <si>
    <t>3600-5-KWS2-LJL3</t>
  </si>
  <si>
    <t>Lektorat języka łacińskiego 3</t>
  </si>
  <si>
    <t>3600-5-KWS2-LJL4</t>
  </si>
  <si>
    <t>Lektorat języka łacińskiego 4</t>
  </si>
  <si>
    <t>3600-5-KWS2-LJLE</t>
  </si>
  <si>
    <t>Lektorat języka łacińskiego E</t>
  </si>
  <si>
    <t>3600-5-KWS2-PA1</t>
  </si>
  <si>
    <t>Proseminarium asyriologiczne1</t>
  </si>
  <si>
    <t>3600-5-KWS2-PA2</t>
  </si>
  <si>
    <t>Proseminarium asyriologiczne2</t>
  </si>
  <si>
    <t>3600-5-KWS2-WJAII</t>
  </si>
  <si>
    <t>Wiedza o języku akadyjskim, część II</t>
  </si>
  <si>
    <t>3600-5-KWS2-WJHI</t>
  </si>
  <si>
    <t>Wiedza o języku hetyckim, część I</t>
  </si>
  <si>
    <t>3600-5-KWS2-WJS</t>
  </si>
  <si>
    <t>Wiedza o języku sumeryjskim</t>
  </si>
  <si>
    <t>3600-5-KWS3-LTA1</t>
  </si>
  <si>
    <t>Lektura tekstów akadyjskich1</t>
  </si>
  <si>
    <t>3600-5-KWS3-LTA2</t>
  </si>
  <si>
    <t>Lektura tekstów akadyjskich2</t>
  </si>
  <si>
    <t>3600-5-KWS3-LTH1</t>
  </si>
  <si>
    <t>Lektura tekstów hetyckich1</t>
  </si>
  <si>
    <t>3600-5-KWS3-LTH2</t>
  </si>
  <si>
    <t>Lektura tekstów hetyckich2</t>
  </si>
  <si>
    <t>3600-5-KWS3-LTS1</t>
  </si>
  <si>
    <t>Lektura tekstów sumeryjskich1</t>
  </si>
  <si>
    <t>3600-5-KWS3-LTS2</t>
  </si>
  <si>
    <t>Lektura tekstów sumeryjskich2</t>
  </si>
  <si>
    <t>3600-5-KWS3-PH</t>
  </si>
  <si>
    <t>Piśmiennictwo hetyckie</t>
  </si>
  <si>
    <t>3600-5-KWS3-PM</t>
  </si>
  <si>
    <t>Piśmiennictwo Mezopotamii</t>
  </si>
  <si>
    <t>3600-5-KWS3-RWS</t>
  </si>
  <si>
    <t>Religie Wschodu Starożytnego</t>
  </si>
  <si>
    <t>3600-5-KWSA1-AKA1.1</t>
  </si>
  <si>
    <t>Język akadyjski, część I 1.1</t>
  </si>
  <si>
    <t>3600-5-KWSA1-AKA1.2</t>
  </si>
  <si>
    <t>Język akadyjski, część I 1.2</t>
  </si>
  <si>
    <t>3600-5-KWSA1-AKA2.1</t>
  </si>
  <si>
    <t>Język akadyjski, część I 2.1</t>
  </si>
  <si>
    <t>3600-5-KWSA1-AKA2.2</t>
  </si>
  <si>
    <t>Język akadyjski, część I 2.2</t>
  </si>
  <si>
    <t>3600-5-KWSA1-LJL1</t>
  </si>
  <si>
    <t>Lektorat języka łacińskiego, część I</t>
  </si>
  <si>
    <t>3600-5-KWSA1-LJL2</t>
  </si>
  <si>
    <t>Lektorat języka łacińskiego, część II</t>
  </si>
  <si>
    <t>3600-5-KWSA1-PWAZ</t>
  </si>
  <si>
    <t>Podstawowe wiadomości o obszarze Azji Zachodniej</t>
  </si>
  <si>
    <t>3600-5-KWSA1-WAH</t>
  </si>
  <si>
    <t>Wstęp do badań nad Wschodem Starożytnym</t>
  </si>
  <si>
    <t>3600-5-KWSA1-WJA1</t>
  </si>
  <si>
    <t>Wiedza o języku akadyjskim, część I</t>
  </si>
  <si>
    <t>3600-5-MT1-GKJT1</t>
  </si>
  <si>
    <t>Gramatyka klasycznego języka tybetańskiego1</t>
  </si>
  <si>
    <t>3600-5-MT1-GKJT2</t>
  </si>
  <si>
    <t>Gramatyka klasycznego języka tybetańskiego2</t>
  </si>
  <si>
    <t>3600-5-MT1-GKM1</t>
  </si>
  <si>
    <t>Gramatyka klasycznego języka mongolskiego1</t>
  </si>
  <si>
    <t>3600-5-MT1-GKM2</t>
  </si>
  <si>
    <t>Gramatyka klasycznego języka mongolskiego2</t>
  </si>
  <si>
    <t>3600-5-MT1-GWJM1</t>
  </si>
  <si>
    <t>Gramatyka współczesnego języka mongolskiego1</t>
  </si>
  <si>
    <t>3600-5-MT1-GWJM2</t>
  </si>
  <si>
    <t>Gramatyka współczesnego języka mongolskiego2</t>
  </si>
  <si>
    <t>3600-5-MT1-JMW1</t>
  </si>
  <si>
    <t>Język mongolski współczesny 1</t>
  </si>
  <si>
    <t>3600-5-MT1-JMW1.2</t>
  </si>
  <si>
    <t>Język mongolski współczesny 2</t>
  </si>
  <si>
    <t>3600-5-MT1-JTW1.1</t>
  </si>
  <si>
    <t>Język tybetański współczesny1.1 (TCH)</t>
  </si>
  <si>
    <t>3600-5-MT1-JTW1.2</t>
  </si>
  <si>
    <t>Język tybetański współczesny 1.2</t>
  </si>
  <si>
    <t>3600-5-MT1-JTW2.1</t>
  </si>
  <si>
    <t>Język tybetański współczesny2.1 (TCH)</t>
  </si>
  <si>
    <t>3600-5-MT1-WKM</t>
  </si>
  <si>
    <t>Wiedza o klasycznym języku mongolskim</t>
  </si>
  <si>
    <t>3600-5-MT1-WKT</t>
  </si>
  <si>
    <t>Wiedza o klasycznym języku tybetańskim</t>
  </si>
  <si>
    <t>3600-5-MT1-WWM</t>
  </si>
  <si>
    <t>Wiedza o współczesnym języku mongolskim</t>
  </si>
  <si>
    <t>3600-5-MT1-ZSKAS</t>
  </si>
  <si>
    <t>Zagadnienia społeczno-kulturowe Azji Środkowej  i Mongolii</t>
  </si>
  <si>
    <t>3600-5-MT1-ZSKT</t>
  </si>
  <si>
    <t>Zagadnienia społeczno-kulturowe Tybetu</t>
  </si>
  <si>
    <t>3600-5-MT2-GPJA</t>
  </si>
  <si>
    <t>Gramatyka porównawcza języków ałtajskich</t>
  </si>
  <si>
    <t>3600-5-MT2-HASM</t>
  </si>
  <si>
    <t>Historia Azji Środkowej i Mongolii</t>
  </si>
  <si>
    <t>3600-5-MT2-HASM2</t>
  </si>
  <si>
    <t>Historia Azji Środkowej i Mongolii2</t>
  </si>
  <si>
    <t>3600-5-MT2-HT</t>
  </si>
  <si>
    <t>Historia Tybetu</t>
  </si>
  <si>
    <t>3600-5-MT2-JMW</t>
  </si>
  <si>
    <t>Język mongolski współczesny1</t>
  </si>
  <si>
    <t>3600-5-MT2-JMW2</t>
  </si>
  <si>
    <t>Język mongolski współczesny2</t>
  </si>
  <si>
    <t>3600-5-MT2-JTW1</t>
  </si>
  <si>
    <t>Język tybetański współczesny1</t>
  </si>
  <si>
    <t>3600-5-MT2-JTW2</t>
  </si>
  <si>
    <t>Język tybetański współczesny2</t>
  </si>
  <si>
    <t>3600-5-MT2-K1</t>
  </si>
  <si>
    <t>Konwersatorium1</t>
  </si>
  <si>
    <t>3600-5-MT2-LKM</t>
  </si>
  <si>
    <t>Literatura i kultura Mongolii</t>
  </si>
  <si>
    <t>3600-5-MT2-LKT</t>
  </si>
  <si>
    <t>Literatura i kultura Tybetu</t>
  </si>
  <si>
    <t>3600-5-MT2-LT1</t>
  </si>
  <si>
    <t>Lektura tekstów1</t>
  </si>
  <si>
    <t>3600-5-MT2-P1</t>
  </si>
  <si>
    <t>3600-5-MT2-P2</t>
  </si>
  <si>
    <t>3600-5-MT2-RM</t>
  </si>
  <si>
    <t>Religie Mongolii</t>
  </si>
  <si>
    <t>3600-5-MT2-RT</t>
  </si>
  <si>
    <t>Religie Tybetu</t>
  </si>
  <si>
    <t>3600-5-MT3-HAST</t>
  </si>
  <si>
    <t>Historia Azji Środkowej, Mongolii</t>
  </si>
  <si>
    <t>3600-5-MT3-JMW5</t>
  </si>
  <si>
    <t>Język mongolski współczesny5</t>
  </si>
  <si>
    <t>3600-5-MT3-JMW6</t>
  </si>
  <si>
    <t>Język mongolski współczesny6</t>
  </si>
  <si>
    <t>3600-5-MT3-JTW5</t>
  </si>
  <si>
    <t>Język tybetański współczesny5</t>
  </si>
  <si>
    <t>3600-5-MT3-JTW6.2</t>
  </si>
  <si>
    <t>Język tybetański współczesny6.2(TCH)</t>
  </si>
  <si>
    <t>3600-5-MT3-K2</t>
  </si>
  <si>
    <t>Konwersatorium2</t>
  </si>
  <si>
    <t>3600-5-MT3-LT</t>
  </si>
  <si>
    <t>Lektura tekstów</t>
  </si>
  <si>
    <t>3600-5-MT3-SEM</t>
  </si>
  <si>
    <t>Sztuka i estetyka Mongolii</t>
  </si>
  <si>
    <t>3600-5-MT3-SET</t>
  </si>
  <si>
    <t>Sztuka i estetyka Tybetu</t>
  </si>
  <si>
    <t>3600-5-MT3-SL1</t>
  </si>
  <si>
    <t>3600-5-MT3-SL2</t>
  </si>
  <si>
    <t>3600-5-MT5-JMW9</t>
  </si>
  <si>
    <t>Język mongolski współczesny9</t>
  </si>
  <si>
    <t>3600-5-MT5-JTW9</t>
  </si>
  <si>
    <t>Język tybetański współczesny9</t>
  </si>
  <si>
    <t>3600-5-MT5-K1</t>
  </si>
  <si>
    <t>Przedmiot specjalizacyjny-konwersatorium1</t>
  </si>
  <si>
    <t>3600-5-MT5-KM</t>
  </si>
  <si>
    <t>Konwersatorium tybetologiczne</t>
  </si>
  <si>
    <t>3600-5-MT5-SM3</t>
  </si>
  <si>
    <t>Seminarium magisterskie3</t>
  </si>
  <si>
    <t>3600-5-MT5-SM4</t>
  </si>
  <si>
    <t>Seminarium magisterskie4</t>
  </si>
  <si>
    <t>3600-5-MT5-TZ3</t>
  </si>
  <si>
    <t>Teksty źródłowe3</t>
  </si>
  <si>
    <t>3600-5-MT5-WM1</t>
  </si>
  <si>
    <t>Wykład monograficzny1</t>
  </si>
  <si>
    <t>3600-5-MT5-WMM</t>
  </si>
  <si>
    <t>3600-5-SI2-HCH</t>
  </si>
  <si>
    <t>3600-5-SI2-LTCH1</t>
  </si>
  <si>
    <t>3600-5-SI2-LTCH1.2</t>
  </si>
  <si>
    <t>Lektura tekstów chińskich1.2</t>
  </si>
  <si>
    <t>3600-5-SI2-LTCH2</t>
  </si>
  <si>
    <t>Lektura tekstów chińskich 2</t>
  </si>
  <si>
    <t>3600-5-SI2-LTCH2.2</t>
  </si>
  <si>
    <t>Lektura tekstów chińskich2.2</t>
  </si>
  <si>
    <t>3600-5-SI2-P1</t>
  </si>
  <si>
    <t>3600-5-SI2-P2</t>
  </si>
  <si>
    <t>3600-5-SI2-RFCH</t>
  </si>
  <si>
    <t>Religia/ Filozofia Chin</t>
  </si>
  <si>
    <t>3600-5-SI2-SECH</t>
  </si>
  <si>
    <t>3600-5-SI2-WJCH</t>
  </si>
  <si>
    <t>3600-5-SI2-WJCH1</t>
  </si>
  <si>
    <t>3600-5-SI2-WJCH2</t>
  </si>
  <si>
    <t>3600-5-SI2-WJCHE</t>
  </si>
  <si>
    <t>Współczesny język chiński - egzamin</t>
  </si>
  <si>
    <t>3600-5-SI3-KJCH1</t>
  </si>
  <si>
    <t>Klasyczny język chiński1</t>
  </si>
  <si>
    <t>3600-5-SI3-KJCH2</t>
  </si>
  <si>
    <t>3600-5-SI3-KJCHW</t>
  </si>
  <si>
    <t>Klasyczny język chiński-w</t>
  </si>
  <si>
    <t>3600-5-SI3-LTCH1.1</t>
  </si>
  <si>
    <t>Lektura tekstów chińskich1.1</t>
  </si>
  <si>
    <t>3600-5-SI3-LTCH1.2</t>
  </si>
  <si>
    <t>Lektura tekstów chinskich1.2</t>
  </si>
  <si>
    <t>3600-5-SI3-LTCH2.1</t>
  </si>
  <si>
    <t>Lektura tekstów chińskich2.1</t>
  </si>
  <si>
    <t>3600-5-SI3-LTCH2.2</t>
  </si>
  <si>
    <t>Lektura tekstów chinskich2.2</t>
  </si>
  <si>
    <t>3600-5-SI3-LTS1</t>
  </si>
  <si>
    <t>Lektura tekstów specjalistycznych1</t>
  </si>
  <si>
    <t>3600-5-SI3-LTS2</t>
  </si>
  <si>
    <t>Lektura tekstów specjalistycznych2</t>
  </si>
  <si>
    <t>3600-5-SI3-RFCH</t>
  </si>
  <si>
    <t>3600-5-SI3-SECH</t>
  </si>
  <si>
    <t>3600-5-SI3-SL1.1</t>
  </si>
  <si>
    <t>Seminarium licencjackie językoznawcze1.1</t>
  </si>
  <si>
    <t>3600-5-SI3-SL1.3</t>
  </si>
  <si>
    <t>Seminarium licencjackie literaturoznawczo-kulturoznawcze1.3</t>
  </si>
  <si>
    <t>3600-5-SI3-WJCH5.1</t>
  </si>
  <si>
    <t>Współczesny język chiński5.1</t>
  </si>
  <si>
    <t>3600-5-SI3-WJCH6.1</t>
  </si>
  <si>
    <t>Współczesny język chiński6.1</t>
  </si>
  <si>
    <t>3600-5-SI3-WJCHE</t>
  </si>
  <si>
    <t>Współczesny język chiński egzamin</t>
  </si>
  <si>
    <t>3600-5-SI5-CCHJK1.3</t>
  </si>
  <si>
    <t>Cywilizacja chińska - wybrane zaganienia z językoznawstwa sinologicznego</t>
  </si>
  <si>
    <t>3600-5-SI5-CCHJW</t>
  </si>
  <si>
    <t>3600-5-SI5-CCHLK</t>
  </si>
  <si>
    <t>Cywilizacja chińska - wybrane zagadnienia z literatury/kultury Chin</t>
  </si>
  <si>
    <t>3600-5-SI5-CCHSP</t>
  </si>
  <si>
    <t>Cywilizacja chińska - wybrane zagadnienia historyczno-polityczne</t>
  </si>
  <si>
    <t>3600-5-SI5-CCHw</t>
  </si>
  <si>
    <t>Cywilizacja chińska - wybrane zagadnienia z językoznawstwa sinologicznego</t>
  </si>
  <si>
    <t>3600-5-SI5-CCHWZPWCH</t>
  </si>
  <si>
    <t>Cywilizacja chińska - wybrane zagadnienia współczesnej historii Chin</t>
  </si>
  <si>
    <t>3600-5-SI5-CCH-ZLIK</t>
  </si>
  <si>
    <t>Cywilizacja chińska – wybrane zagadnienia z literatury i kultury chińskiej</t>
  </si>
  <si>
    <t>3600-5-SI5-CCH-ZLKW</t>
  </si>
  <si>
    <t>3600-5-SI5-CCH-ZP</t>
  </si>
  <si>
    <t>Cywilizacja chińska – zagadnienia polityczne</t>
  </si>
  <si>
    <t>3600-5-SI5-SMH2</t>
  </si>
  <si>
    <t>Seminarium historyczne (dr hab. J. Pawłowski)</t>
  </si>
  <si>
    <t>3600-5-SI5-SMJ</t>
  </si>
  <si>
    <t>Seminarium magisterskie językoznawcze (dr hab. I. Kałużyńska)</t>
  </si>
  <si>
    <t>3600-5-SI5-SMLK</t>
  </si>
  <si>
    <t>Seminarium magisterskie literaturoznawczo-kulturoznawcze (dr hab. L. Kasarełło)</t>
  </si>
  <si>
    <t>3600-5-SI5-TS3</t>
  </si>
  <si>
    <t>Translatoryka stosowana3</t>
  </si>
  <si>
    <t>3600-5-SI5-TZ3</t>
  </si>
  <si>
    <t>3600-5-SI5-TZ4</t>
  </si>
  <si>
    <t>Teksty źródłowe4</t>
  </si>
  <si>
    <t>3600-5-SI5-WJCH10.1</t>
  </si>
  <si>
    <t>Współczesny język chiński10.1</t>
  </si>
  <si>
    <t>3600-5-SI5-WJCH9.1</t>
  </si>
  <si>
    <t>Współczesny język chiński9.1</t>
  </si>
  <si>
    <t>3600-5-SI5-WJCHE</t>
  </si>
  <si>
    <t>3600-5-SI5-WM1.2</t>
  </si>
  <si>
    <t>3600-5-TU1-GJT1</t>
  </si>
  <si>
    <t>Gramatyka języka tureckiego1</t>
  </si>
  <si>
    <t>3600-5-TU1-GJT2</t>
  </si>
  <si>
    <t>Gramatyka języka tureckiego2</t>
  </si>
  <si>
    <t>3600-5-TU1-JT1.1</t>
  </si>
  <si>
    <t>Język turecki 1.1</t>
  </si>
  <si>
    <t>3600-5-TU1-JT1.2</t>
  </si>
  <si>
    <t>Język turecki 1.2</t>
  </si>
  <si>
    <t>3600-5-TU1-JT1.3</t>
  </si>
  <si>
    <t>Język turecki 1.3</t>
  </si>
  <si>
    <t>3600-5-TU1-JT2.1</t>
  </si>
  <si>
    <t>Język turecki 2.1</t>
  </si>
  <si>
    <t>3600-5-TU1-JT2.2</t>
  </si>
  <si>
    <t>Język turecki 2.2</t>
  </si>
  <si>
    <t>3600-5-TU1-JT2.3</t>
  </si>
  <si>
    <t>Język turecki 2.3</t>
  </si>
  <si>
    <t>3600-5-TU1-JTE</t>
  </si>
  <si>
    <t>Język turecki - egzamin</t>
  </si>
  <si>
    <t>3600-5-TU1-WI</t>
  </si>
  <si>
    <t>3600-5-TU1-WJT</t>
  </si>
  <si>
    <t>Wiedza o języku tureckim</t>
  </si>
  <si>
    <t>3600-5-TU1-WT</t>
  </si>
  <si>
    <t>Wstęp do turkologii</t>
  </si>
  <si>
    <t>3600-5-TU1-ZSKT</t>
  </si>
  <si>
    <t>Zagadnienia społeczno-kulturowe Turcji</t>
  </si>
  <si>
    <t>3600-5-TU2-GJTII1</t>
  </si>
  <si>
    <t>Gramatyka języka tureckiego II1</t>
  </si>
  <si>
    <t>3600-5-TU2-GJTII2</t>
  </si>
  <si>
    <t>Gramatyka języka tureckiego II2</t>
  </si>
  <si>
    <t>3600-5-TU2-HTII</t>
  </si>
  <si>
    <t>Historia Turcji II</t>
  </si>
  <si>
    <t>3600-5-TU2-IIJO-JA1</t>
  </si>
  <si>
    <t>Drugi język orientalny – język azerbejdżański1</t>
  </si>
  <si>
    <t>3600-5-TU2-IIJO-JA2</t>
  </si>
  <si>
    <t>Drugi język orientalny – język azerbejdżański2</t>
  </si>
  <si>
    <t>3600-5-TU2-JTII1.1</t>
  </si>
  <si>
    <t>Język turecki II.1.1</t>
  </si>
  <si>
    <t>3600-5-TU2-JTII1.2</t>
  </si>
  <si>
    <t>Język turecki II.1.2</t>
  </si>
  <si>
    <t>3600-5-TU2-JTII2.1</t>
  </si>
  <si>
    <t>Język turecki II.2.1</t>
  </si>
  <si>
    <t>3600-5-TU2-JTII2.2</t>
  </si>
  <si>
    <t>Język turecki II.2.2</t>
  </si>
  <si>
    <t>3600-5-TU2-JTIIE</t>
  </si>
  <si>
    <t>Język turecki II.egzamin</t>
  </si>
  <si>
    <t>3600-5-TU2-LKTI</t>
  </si>
  <si>
    <t>Literatura i kultura Turcji I</t>
  </si>
  <si>
    <t>3600-5-TU2-LTTI.I</t>
  </si>
  <si>
    <t>Lektura tekstów tureckich I.I</t>
  </si>
  <si>
    <t>3600-5-TU2-LTTI1</t>
  </si>
  <si>
    <t>Lektura tekstów tureckich I.1</t>
  </si>
  <si>
    <t>3600-5-TU2-LTTI2</t>
  </si>
  <si>
    <t>Lektura tekstów tureckich II.2</t>
  </si>
  <si>
    <t>3600-5-TU2-LTTII.1</t>
  </si>
  <si>
    <t>Lektura tekstów tureckich II.1</t>
  </si>
  <si>
    <t>3600-5-TU2-P1</t>
  </si>
  <si>
    <t>3600-5-TU2-P2</t>
  </si>
  <si>
    <t>3600-5-TU2-WJTII</t>
  </si>
  <si>
    <t>Wiedza o języku tureckim II</t>
  </si>
  <si>
    <t>3600-5-TU3-JT5.1</t>
  </si>
  <si>
    <t>Język turecki5.1</t>
  </si>
  <si>
    <t>3600-5-TU3-JT5.2</t>
  </si>
  <si>
    <t>Język turecki5.2</t>
  </si>
  <si>
    <t>3600-5-TU3-JT6</t>
  </si>
  <si>
    <t>Jezyk turecki6</t>
  </si>
  <si>
    <t>3600-5-TU3-JT6.1</t>
  </si>
  <si>
    <t>Język turecki6.1</t>
  </si>
  <si>
    <t>3600-5-TU3-JT6.2</t>
  </si>
  <si>
    <t>Język turecki6.2</t>
  </si>
  <si>
    <t>3600-5-TU3-JTE</t>
  </si>
  <si>
    <t>Język turecki- egzamin</t>
  </si>
  <si>
    <t>3600-5-TU3-KT1</t>
  </si>
  <si>
    <t>Konwersatorium turkologiczne1</t>
  </si>
  <si>
    <t>3600-5-TU3-KT2</t>
  </si>
  <si>
    <t>Konwersatorium turkologiczne2</t>
  </si>
  <si>
    <t>3600-5-TU3-LT1.1</t>
  </si>
  <si>
    <t>Lektura tekstów tureckich</t>
  </si>
  <si>
    <t>3600-5-TU3-LT1.2</t>
  </si>
  <si>
    <t>3600-5-TU3-LT2.1</t>
  </si>
  <si>
    <t>3600-5-TU3-LT2.2</t>
  </si>
  <si>
    <t>3600-5-TU3-SL1</t>
  </si>
  <si>
    <t>3600-5-TU3-SL2</t>
  </si>
  <si>
    <t>3600-5-TU3-WLKT</t>
  </si>
  <si>
    <t>Wiedza o literaturze i kulturze tureckiej</t>
  </si>
  <si>
    <t>3600-5-TU4-JT7.1</t>
  </si>
  <si>
    <t>Język turecki 7.1</t>
  </si>
  <si>
    <t>3600-5-TU4-JT7.2</t>
  </si>
  <si>
    <t>Język turecki 7.2</t>
  </si>
  <si>
    <t>3600-5-TU4-LTO1</t>
  </si>
  <si>
    <t>Lektura tekstów tureckich (ogólnych)1</t>
  </si>
  <si>
    <t>3600-5-TU4-LTS1</t>
  </si>
  <si>
    <t>Lektura tekstów tureckich (specjalistycznych)1</t>
  </si>
  <si>
    <t>3600-5-TU5-JT1</t>
  </si>
  <si>
    <t>Język turecki II</t>
  </si>
  <si>
    <t>3600-5-TU5-JT2</t>
  </si>
  <si>
    <t>3600-5-TU5-JT3.1</t>
  </si>
  <si>
    <t>3600-5-TU5-JT3.2</t>
  </si>
  <si>
    <t>3600-5-TU5-JTE</t>
  </si>
  <si>
    <t>Język turecki IIegzamin</t>
  </si>
  <si>
    <t>3600-5-TU5-LTS</t>
  </si>
  <si>
    <t>Lektura tekstów tureckich (specjalistycznych) I</t>
  </si>
  <si>
    <t>3600-5-TU5-LTTO</t>
  </si>
  <si>
    <t>Lektura tekstów tureckich (ogólnych) I</t>
  </si>
  <si>
    <t>3600-5-TU5-OCM3</t>
  </si>
  <si>
    <t>Język osmański3</t>
  </si>
  <si>
    <t>3600-5-TU5-SM1.2</t>
  </si>
  <si>
    <t>Seminarium magisterskie1.2</t>
  </si>
  <si>
    <t>3600-5-TU5-SM2.2</t>
  </si>
  <si>
    <t>Seminarium magisterskie2.2</t>
  </si>
  <si>
    <t>3600-5-TU-KA-OG</t>
  </si>
  <si>
    <t>Kultura Azerbejdżanu</t>
  </si>
  <si>
    <t>3600-5-TU-KA-OW</t>
  </si>
  <si>
    <t>3600-5-WNPO-OW</t>
  </si>
  <si>
    <t>Wstęp do nauk politycznych dla orientalistów</t>
  </si>
  <si>
    <t>3600-5-WO-POWI</t>
  </si>
  <si>
    <t>3600-5-WO-TI</t>
  </si>
  <si>
    <t>3600-5-WOW2-KON(Z)</t>
  </si>
  <si>
    <t>Konwersatorium (Z)</t>
  </si>
  <si>
    <t>3600-5-ZIE-APKASW-OW</t>
  </si>
  <si>
    <t>Antropologia polityki: Kaukaz i Azja Centralna</t>
  </si>
  <si>
    <t>3600-6-AF4-IIJA2</t>
  </si>
  <si>
    <t>Drugi język afrykański - język amharski2</t>
  </si>
  <si>
    <t>3600-6-AF4-IIJAA1</t>
  </si>
  <si>
    <t>Drugi język afrykański - język amharski1</t>
  </si>
  <si>
    <t>3600-6-AF4-JA</t>
  </si>
  <si>
    <t>3600-6-AF4-JA7.1</t>
  </si>
  <si>
    <t>Język amharski 7.1</t>
  </si>
  <si>
    <t>3600-6-AF4-JA7.2</t>
  </si>
  <si>
    <t>Język amharski 7.2</t>
  </si>
  <si>
    <t>3600-6-AF4-JH1.2</t>
  </si>
  <si>
    <t>Język hausa  1.2</t>
  </si>
  <si>
    <t>3600-6-AF4-JHN1.1</t>
  </si>
  <si>
    <t>Język hausa (N) 1.1</t>
  </si>
  <si>
    <t>3600-6-AF4-JHN2.1</t>
  </si>
  <si>
    <t>Język hausa (N) 2.1</t>
  </si>
  <si>
    <t>3600-6-AF4-JS1</t>
  </si>
  <si>
    <t>Język suahili1</t>
  </si>
  <si>
    <t>3600-6-AF4-JS1.2</t>
  </si>
  <si>
    <t>3600-6-AF4-JS2</t>
  </si>
  <si>
    <t>Język suahili2</t>
  </si>
  <si>
    <t>3600-6-AF4-JS2.1</t>
  </si>
  <si>
    <t>3600-6-AF4-KCJA</t>
  </si>
  <si>
    <t>3600-6-AF4-SMH1</t>
  </si>
  <si>
    <t>3600-6-AF4-SMH2</t>
  </si>
  <si>
    <t>Seminarium magisterskie -hausa2</t>
  </si>
  <si>
    <t>3600-6-AF5-JAA2</t>
  </si>
  <si>
    <t>Język afrykański - amharski2</t>
  </si>
  <si>
    <t>3600-6-AF5-JAH2</t>
  </si>
  <si>
    <t>Język afrykański - hausa2</t>
  </si>
  <si>
    <t>3600-6-AF5-SM2</t>
  </si>
  <si>
    <t>3600-6-AF5-TZ2A</t>
  </si>
  <si>
    <t>Teksty źródłowe2A</t>
  </si>
  <si>
    <t>3600-6-AF5-TZ2H</t>
  </si>
  <si>
    <t>Teksty źródłowe2H</t>
  </si>
  <si>
    <t>3600-6-AR4-DJA</t>
  </si>
  <si>
    <t>3600-6-AR4-DJA2</t>
  </si>
  <si>
    <t>3600-6-AR4-JA7.1</t>
  </si>
  <si>
    <t>Język arabski 7.1</t>
  </si>
  <si>
    <t>3600-6-AR4-JA7.2</t>
  </si>
  <si>
    <t>Język arabski 7.2</t>
  </si>
  <si>
    <t>3600-6-AR4-JA8.1</t>
  </si>
  <si>
    <t>Język arabski 8.1</t>
  </si>
  <si>
    <t>3600-6-AR4-JA8.2</t>
  </si>
  <si>
    <t>Język arabski 8.2</t>
  </si>
  <si>
    <t>3600-6-AR4-JAS1</t>
  </si>
  <si>
    <t>Język arabski specjalistyczny (media i społeczeństwo)1</t>
  </si>
  <si>
    <t>3600-6-AR4-JASPD</t>
  </si>
  <si>
    <t>Język arabski specjalistyczny (polityka i dyplomacja)</t>
  </si>
  <si>
    <t>3600-6-AR4-JP1</t>
  </si>
  <si>
    <t>Drugi język orientalny - język perski1</t>
  </si>
  <si>
    <t>3600-6-AR4-JP1.2</t>
  </si>
  <si>
    <t>Drugi język orientalny - język perski1.2</t>
  </si>
  <si>
    <t>3600-6-AR4-JP2</t>
  </si>
  <si>
    <t>Drugi język orientalny - język perski2</t>
  </si>
  <si>
    <t>3600-6-AR4-JP2.1</t>
  </si>
  <si>
    <t>Drugi język orientalny - język perski2.1</t>
  </si>
  <si>
    <t>3600-6-AR4-SM7.1</t>
  </si>
  <si>
    <t>Seminarium magisterskie 7.1 (prof. K. Pachniak)</t>
  </si>
  <si>
    <t>3600-6-AR4-SM7.3</t>
  </si>
  <si>
    <t>Seminarium magisterskie7.3 (prof. dr hab. M. Dziekan)</t>
  </si>
  <si>
    <t>3600-6-AR4-SM7.4</t>
  </si>
  <si>
    <t>Seminarium magisterskie7.4 (prof. dr hab. J. Danecki)</t>
  </si>
  <si>
    <t>3600-6-AR4-SM8.1</t>
  </si>
  <si>
    <t>Seminarium magisterskie8.1 (prof. K. Pachniak)</t>
  </si>
  <si>
    <t>3600-6-AR4-SM8.3</t>
  </si>
  <si>
    <t>3600-6-AR4-SM8.4</t>
  </si>
  <si>
    <t>Seminarium magisterskie8.4 (prof. dr hab. J. Danecki)</t>
  </si>
  <si>
    <t>3600-6-AR4-TZ1</t>
  </si>
  <si>
    <t>Teksty źródłowe1</t>
  </si>
  <si>
    <t>3600-6-AR4-TZ2</t>
  </si>
  <si>
    <t>3600-6-AR5-CT1</t>
  </si>
  <si>
    <t>Ćwiczenia tłumaczeniowe1</t>
  </si>
  <si>
    <t>3600-6-AR5-CT2</t>
  </si>
  <si>
    <t>Ćwiczenia tłumaczeniowe2</t>
  </si>
  <si>
    <t>3600-6-AR5-JA1.1</t>
  </si>
  <si>
    <t>Język arabski1.1</t>
  </si>
  <si>
    <t>3600-6-AR5-JA1.2</t>
  </si>
  <si>
    <t>Język arabski1.2</t>
  </si>
  <si>
    <t>3600-6-AR5-JA2.1</t>
  </si>
  <si>
    <t>Język arabski2.1</t>
  </si>
  <si>
    <t>3600-6-AR5-JA2.2</t>
  </si>
  <si>
    <t>Język arabski2.2</t>
  </si>
  <si>
    <t>3600-6-AR5-JAE</t>
  </si>
  <si>
    <t>Język arabski E</t>
  </si>
  <si>
    <t>3600-6-AR5-JASPG</t>
  </si>
  <si>
    <t>Język arabski specjalistyczny (prawo i gosdpodarka)</t>
  </si>
  <si>
    <t>3600-6-AR5-PS</t>
  </si>
  <si>
    <t>Przedmiot specjalizacyjny</t>
  </si>
  <si>
    <t>3600-6-AR5-SM1.1</t>
  </si>
  <si>
    <t>Seminarium magisterskie1.1</t>
  </si>
  <si>
    <t>3600-6-AR5-SM1.2</t>
  </si>
  <si>
    <t>3600-6-AR5-SM1.3</t>
  </si>
  <si>
    <t>Seminarium magisterskie1.3</t>
  </si>
  <si>
    <t>3600-6-AR5-SM1.4</t>
  </si>
  <si>
    <t>Seminarium magisterskie1.4</t>
  </si>
  <si>
    <t>3600-6-AR5-SM2.1</t>
  </si>
  <si>
    <t>Seminarium magisterskie2.1</t>
  </si>
  <si>
    <t>3600-6-AR5-SM2.2</t>
  </si>
  <si>
    <t>3600-6-AR5-SM2.3</t>
  </si>
  <si>
    <t>Seminarium magisterskie2.3</t>
  </si>
  <si>
    <t>3600-6-AR5-SM2.4</t>
  </si>
  <si>
    <t>Seminarium magisterskie2.4</t>
  </si>
  <si>
    <t>3600-6-EG4-JD1</t>
  </si>
  <si>
    <t>Język demotyczny1</t>
  </si>
  <si>
    <t>3600-6-EG4-JD2</t>
  </si>
  <si>
    <t>Język demotyczny2</t>
  </si>
  <si>
    <t>3600-6-EG4-LHSE1</t>
  </si>
  <si>
    <t>Literatura i historia starożytnego Egiptu</t>
  </si>
  <si>
    <t>3600-6-EG4-LHSE2</t>
  </si>
  <si>
    <t>3600-6-EG4-SM1</t>
  </si>
  <si>
    <t>Seminarium magisterskie1</t>
  </si>
  <si>
    <t>3600-6-EG4-SM2</t>
  </si>
  <si>
    <t>3600-6-EG4-TZEK1</t>
  </si>
  <si>
    <t>Lektura tekstów źródłowe egipskich lub koptyjskich1</t>
  </si>
  <si>
    <t>3600-6-EG4-TZEK2</t>
  </si>
  <si>
    <t>Lektura tekstów źródłowe egipskich lub koptyjskich2</t>
  </si>
  <si>
    <t>3600-6-EG4-WJD</t>
  </si>
  <si>
    <t>Wiedza o języku demotycznym</t>
  </si>
  <si>
    <t>3600-6-EG5-LHSE</t>
  </si>
  <si>
    <t>Literatura i historia Starożytnego Egiptu</t>
  </si>
  <si>
    <t>3600-6-EG5-SM1</t>
  </si>
  <si>
    <t>3600-6-EG5-SM2</t>
  </si>
  <si>
    <t>3600-6-EG5-TZ1</t>
  </si>
  <si>
    <t>Teksty źródłowe egipskie lub koptyjskie1</t>
  </si>
  <si>
    <t>3600-6-EG5-TZ1.2</t>
  </si>
  <si>
    <t>Teksty źródłowe egipskie lub koptyjskie1.2</t>
  </si>
  <si>
    <t>3600-6-EG5-TZ2</t>
  </si>
  <si>
    <t>Teksty źródłowe egipskie lub koptyjskie2</t>
  </si>
  <si>
    <t>3600-6-EG5-TZ2.2</t>
  </si>
  <si>
    <t>Teksty źródłowe egipskie lub koptyjskie2.2</t>
  </si>
  <si>
    <t>3600-6-IN4-IJIH1</t>
  </si>
  <si>
    <t>Język indyjski -język hindi1</t>
  </si>
  <si>
    <t>3600-6-IN4-IJIH2</t>
  </si>
  <si>
    <t>Język indyjski -język hindi2</t>
  </si>
  <si>
    <t>3600-6-IN4-PS2.1</t>
  </si>
  <si>
    <t>Przedmiot specjalizacyjny2.1</t>
  </si>
  <si>
    <t>3600-6-IN4-PS2.2</t>
  </si>
  <si>
    <t>Przedmiot specjalizacyjny2.2</t>
  </si>
  <si>
    <t>3600-6-IN4-PS2.3</t>
  </si>
  <si>
    <t>Przedmiot specjalizacyjny2.3</t>
  </si>
  <si>
    <t>3600-6-IN4-SM1G</t>
  </si>
  <si>
    <t>Seminarium magisterskie 1G</t>
  </si>
  <si>
    <t>3600-6-IN4-SM2G</t>
  </si>
  <si>
    <t>Seminarium magisterskie 2G</t>
  </si>
  <si>
    <t>3600-6-IN4-TZH1.1</t>
  </si>
  <si>
    <t>Teksty źródłowe - hindi1.1</t>
  </si>
  <si>
    <t>3600-6-IN4-TZH2.1</t>
  </si>
  <si>
    <t>Teksty źródłowe - hindi2.1</t>
  </si>
  <si>
    <t>3600-6-IN5-JHE</t>
  </si>
  <si>
    <t>Język indyjski H</t>
  </si>
  <si>
    <t>3600-6-IN5-JIH</t>
  </si>
  <si>
    <t>3600-6-IN5-PS1</t>
  </si>
  <si>
    <t>Przedmiot specjalizacyjny1</t>
  </si>
  <si>
    <t>3600-6-IN5-PS2</t>
  </si>
  <si>
    <t>Przedmiot specjalizacyjny2</t>
  </si>
  <si>
    <t>3600-6-IN5-PS3</t>
  </si>
  <si>
    <t>Przedmiot specjalizacyjny3</t>
  </si>
  <si>
    <t>3600-6-IN5-PS4</t>
  </si>
  <si>
    <t>Przedmiot specjalizacyjny4</t>
  </si>
  <si>
    <t>3600-6-IN5-SM1.1</t>
  </si>
  <si>
    <t>3600-6-IN5-SM2.1</t>
  </si>
  <si>
    <t>3600-6-IN5-TZ1</t>
  </si>
  <si>
    <t>3600-6-IN5-TZ3</t>
  </si>
  <si>
    <t>3600-6-IR4-DP1</t>
  </si>
  <si>
    <t>Przedmiot spec. Dyplomatyka perska1</t>
  </si>
  <si>
    <t>3600-6-IR4-DP2</t>
  </si>
  <si>
    <t>Przedmiot spec. Dyplomatyka perska2</t>
  </si>
  <si>
    <t>3600-6-IR4-JP1.1</t>
  </si>
  <si>
    <t>3600-6-IR4-JP1.2</t>
  </si>
  <si>
    <t>3600-6-IR4-JP2.1</t>
  </si>
  <si>
    <t>3600-6-IR4-JP2.2</t>
  </si>
  <si>
    <t>3600-6-IR4-JP2.3</t>
  </si>
  <si>
    <t>3600-6-IR4-JPE</t>
  </si>
  <si>
    <t>3600-6-IR4-PP1</t>
  </si>
  <si>
    <t>Przedmiot spec. Poetyka perska1</t>
  </si>
  <si>
    <t>3600-6-IR4-PP2</t>
  </si>
  <si>
    <t>Przedmiot spec. Poetyka perska2</t>
  </si>
  <si>
    <t>3600-6-IR4-SM1</t>
  </si>
  <si>
    <t>3600-6-IR4-SM2</t>
  </si>
  <si>
    <t>3600-6-IR4-TZ1</t>
  </si>
  <si>
    <t>3600-6-IR4-TZ2</t>
  </si>
  <si>
    <t>3600-6-IR5-JP1.1</t>
  </si>
  <si>
    <t>3600-6-IR5-JP1.2</t>
  </si>
  <si>
    <t>3600-6-IR5-JPE</t>
  </si>
  <si>
    <t>Język perskiE</t>
  </si>
  <si>
    <t>3600-6-IR5-SM1</t>
  </si>
  <si>
    <t>3600-6-IR5-SM2</t>
  </si>
  <si>
    <t>3600-6-IR5-TZ1</t>
  </si>
  <si>
    <t>3600-6-IR5-TZ2</t>
  </si>
  <si>
    <t>3600-6-JA4-JJ7.1</t>
  </si>
  <si>
    <t>Język japoński7.1</t>
  </si>
  <si>
    <t>3600-6-JA4-JJ8.1</t>
  </si>
  <si>
    <t>Język japoński8.1</t>
  </si>
  <si>
    <t>3600-6-JA4-JJE</t>
  </si>
  <si>
    <t>3600-6-JA4-JJK7.3</t>
  </si>
  <si>
    <t>Język japoński7.3-nauka pisania i kompozycji</t>
  </si>
  <si>
    <t>3600-6-JA4-JJK8.3</t>
  </si>
  <si>
    <t>Język japoński8.3-nauka pisania i kompozycji</t>
  </si>
  <si>
    <t>3600-6-JA4-JJP</t>
  </si>
  <si>
    <t>Język japoński-pismo</t>
  </si>
  <si>
    <t>3600-6-JA4-JJV7.2</t>
  </si>
  <si>
    <t>Język japoński7.2 - konwersacje na wideo</t>
  </si>
  <si>
    <t>3600-6-JA4-JJV8.2</t>
  </si>
  <si>
    <t>Język japoński8.2 - konwersacje na wideo</t>
  </si>
  <si>
    <t>3600-6-JA4-K1</t>
  </si>
  <si>
    <t>3600-6-JA4-KWE</t>
  </si>
  <si>
    <t>Konwersatorium - Wartości estetyczne</t>
  </si>
  <si>
    <t>3600-6-JA4-SA2.2</t>
  </si>
  <si>
    <t>Seminarium magisterskie 2.2 (Religie i filozofia Japonii) (prof. dr hab. A. Kozyra)</t>
  </si>
  <si>
    <t>3600-6-JA4-SM1.1</t>
  </si>
  <si>
    <t>Seminarium magisterskie1.1 (Dzieje  Japonii) (prof. dr hab. E. Pałasz-Rutkowska</t>
  </si>
  <si>
    <t>3600-6-JA4-SM1.2</t>
  </si>
  <si>
    <t>3600-6-JA4-SM1.3</t>
  </si>
  <si>
    <t>Seminarium magisterskie1.3 (Estetyka, literatura i sztuka japońska) (dr B. Kubiak Ho-Chi)</t>
  </si>
  <si>
    <t>3600-6-JA4-SM1.4</t>
  </si>
  <si>
    <t>Seminarium magisterskie1.4 (Klasyczna literatura i kultura Japonii ) (dr I.  Kordzińska-Nawrocka)</t>
  </si>
  <si>
    <t>3600-6-JA4-SM1.7</t>
  </si>
  <si>
    <t>Seminarium magisterskie1.7 (Językoznawstwo japońskie) (prof. dr hab. R. Huszcza)</t>
  </si>
  <si>
    <t>3600-6-JA4-SM2.1</t>
  </si>
  <si>
    <t>Seminarium magisterskie2.1 (Dzieje  Japonii) (prof. dr hab. E. Pałasz-Rutkowska</t>
  </si>
  <si>
    <t>3600-6-JA4-SM2.3</t>
  </si>
  <si>
    <t>Seminarium magisterskie2.3 (Estetyka, literatura i sztuka japońska) (dr B. Kubiak Ho-Chi)</t>
  </si>
  <si>
    <t>3600-6-JA4-SM2.4</t>
  </si>
  <si>
    <t>Seminarium magisterskie2.4 (Klasyczna literatura i kultura Japonii ) (dr I.  Kordzińska-Nawrocka)</t>
  </si>
  <si>
    <t>3600-6-JA4-SM7.2</t>
  </si>
  <si>
    <t>3600-6-JA4-TZK7</t>
  </si>
  <si>
    <t>Teksty źródłowe klasyczne7</t>
  </si>
  <si>
    <t>3600-6-JA4-TZW</t>
  </si>
  <si>
    <t>Teksty źródłowe współczesne7</t>
  </si>
  <si>
    <t>3600-6-JA4-WHS</t>
  </si>
  <si>
    <t>3600-6-JA5-JJ1</t>
  </si>
  <si>
    <t>3600-6-JA5-JJ2</t>
  </si>
  <si>
    <t>3600-6-JA5-PS1</t>
  </si>
  <si>
    <t>Przedmiot specjalizacyjny1 Literatura</t>
  </si>
  <si>
    <t>3600-6-JA5-PS2</t>
  </si>
  <si>
    <t>Przedmiot specjalizacyjny2 Historia IV</t>
  </si>
  <si>
    <t>3600-6-JA5-PS3</t>
  </si>
  <si>
    <t>Przedmiot specjalizacyjny 3 Historia III</t>
  </si>
  <si>
    <t>3600-6-JA5-PS4</t>
  </si>
  <si>
    <t>Przedmiot specjalizacyjny 4 Chanoyu</t>
  </si>
  <si>
    <t>3600-6-JA5-SM1.1</t>
  </si>
  <si>
    <t>3600-6-JA5-SM1.2</t>
  </si>
  <si>
    <t>3600-6-JA5-SM1.3</t>
  </si>
  <si>
    <t>3600-6-JA5-SM2.1</t>
  </si>
  <si>
    <t>3600-6-JA5-SM2.2</t>
  </si>
  <si>
    <t>3600-6-JA5-SM2.3</t>
  </si>
  <si>
    <t>3600-6-JA5-TZK</t>
  </si>
  <si>
    <t>3600-6-JA5-TZW</t>
  </si>
  <si>
    <t>3600-6-KO4-JK1</t>
  </si>
  <si>
    <t>Język koreański 1</t>
  </si>
  <si>
    <t>3600-6-KO4-JK1.1</t>
  </si>
  <si>
    <t>Język koreański 1.1</t>
  </si>
  <si>
    <t>3600-6-KO4-JK2</t>
  </si>
  <si>
    <t>Język koreański 2</t>
  </si>
  <si>
    <t>3600-6-KO4-JK2.1</t>
  </si>
  <si>
    <t>Język koreański 2.1</t>
  </si>
  <si>
    <t>3600-6-KO4-JKE</t>
  </si>
  <si>
    <t>Język koreański E</t>
  </si>
  <si>
    <t>3600-6-KO4-NPK1</t>
  </si>
  <si>
    <t>3600-6-KO4-NPK2</t>
  </si>
  <si>
    <t>3600-6-KO4-SM1</t>
  </si>
  <si>
    <t>Seminarium magisterskie1(ER)</t>
  </si>
  <si>
    <t>3600-6-KO4-SM2.2</t>
  </si>
  <si>
    <t>3600-6-KO4-TZ1</t>
  </si>
  <si>
    <t>3600-6-KO4-TZ2</t>
  </si>
  <si>
    <t>3600-6-KO5-JK1</t>
  </si>
  <si>
    <t>Język koreański1</t>
  </si>
  <si>
    <t>3600-6-KO5-JK2</t>
  </si>
  <si>
    <t>Język koreański2</t>
  </si>
  <si>
    <t>3600-6-KO5-JKE</t>
  </si>
  <si>
    <t>Język koreański -e</t>
  </si>
  <si>
    <t>3600-6-KO5-PS1</t>
  </si>
  <si>
    <t>3600-6-KO5-PS2</t>
  </si>
  <si>
    <t>3600-6-KO5-PS3</t>
  </si>
  <si>
    <t>3600-6-KO5-PS4</t>
  </si>
  <si>
    <t>3600-6-KO5-SM1</t>
  </si>
  <si>
    <t>3600-6-KO5-SM1.2</t>
  </si>
  <si>
    <t>3600-6-KO5-SM1.3</t>
  </si>
  <si>
    <t>3600-6-KO5-SM2</t>
  </si>
  <si>
    <t>3600-6-KO5-SM2.2</t>
  </si>
  <si>
    <t>3600-6-KO5-SM2.3</t>
  </si>
  <si>
    <t>3600-6-KO5-TZ1</t>
  </si>
  <si>
    <t>3600-6-KO5-TZ2</t>
  </si>
  <si>
    <t>3600-6-KO5-TZ3</t>
  </si>
  <si>
    <t>3600-6-MT4-JMW7</t>
  </si>
  <si>
    <t>Język mongolski współczesny7</t>
  </si>
  <si>
    <t>3600-6-MT4-JTW7</t>
  </si>
  <si>
    <t>Język tybetański współczesny7</t>
  </si>
  <si>
    <t>3600-6-MT4-K1</t>
  </si>
  <si>
    <t>3600-6-MT4-PS</t>
  </si>
  <si>
    <t>3600-6-MT4-SM1</t>
  </si>
  <si>
    <t>3600-6-MT4-TZ1</t>
  </si>
  <si>
    <t>3600-6-OR4-KOD</t>
  </si>
  <si>
    <t>Konwersatorium Orientalistyczne Pracowni Dziejów -- Konflikty jako zderzenie kultur w Azji i Afryce</t>
  </si>
  <si>
    <t>3600-6-OR4-KOLK</t>
  </si>
  <si>
    <t>Konwersatorium orientalistyczne Pracowni Literatur i kultur: Słowo mówione – słowo pisane. Kultury pisma i druku w Azji i Afryce.</t>
  </si>
  <si>
    <t>3600-6-OR4-KORF</t>
  </si>
  <si>
    <t>Konwersatorium orientalistyczne Pracowni Filozofii i Religii</t>
  </si>
  <si>
    <t>3600-6-OR4-KOZJ</t>
  </si>
  <si>
    <t>Konwersatorium orientalistyczne Pracowni Języków: Zagadnienia językoznawstwa orientalnego i afrykańskiego</t>
  </si>
  <si>
    <t>3600-6-OR4-PMJ</t>
  </si>
  <si>
    <t>Przedmiot metodologiczny Pracowni Języków - Językoznawstwo</t>
  </si>
  <si>
    <t>3600-6-OR4-PMJJ</t>
  </si>
  <si>
    <t>3600-6-OR4-PMLK</t>
  </si>
  <si>
    <t>Wykład metodologiczny Pracowni Literatur i Kultur - wybrane problemy nauki o literaturze</t>
  </si>
  <si>
    <t>3600-6-OR4-PMSP</t>
  </si>
  <si>
    <t>Przedmiot metodologiczny Pracowni Dziejów i Zagadnień Społeczno-Politycznych- Wstęp do badań historycznych</t>
  </si>
  <si>
    <t>3600-6-OR4-WMPFR</t>
  </si>
  <si>
    <t>Wykład metodologiczny Pracowni Filozofii i Religii - Wybrane zagadnienia filozofii zachodniej</t>
  </si>
  <si>
    <t>3600-6-SI1-F1</t>
  </si>
  <si>
    <t>Fonetyka1</t>
  </si>
  <si>
    <t>3600-6-SI1-F2</t>
  </si>
  <si>
    <t>Fonetyka2</t>
  </si>
  <si>
    <t>3600-6-SI1-G1</t>
  </si>
  <si>
    <t>Gramatyka1</t>
  </si>
  <si>
    <t>3600-6-SI1-G2</t>
  </si>
  <si>
    <t>Gramatyka2</t>
  </si>
  <si>
    <t>3600-6-SI1-HCH</t>
  </si>
  <si>
    <t>3600-6-SI1-P1</t>
  </si>
  <si>
    <t>Pismo chińskie1</t>
  </si>
  <si>
    <t>3600-6-SI1-P2</t>
  </si>
  <si>
    <t>Pismo chińskie2</t>
  </si>
  <si>
    <t>3600-6-SI1-WCH</t>
  </si>
  <si>
    <t>Współczesny język chiński1</t>
  </si>
  <si>
    <t>3600-6-SI1-WCH2</t>
  </si>
  <si>
    <t>Współczesny język chiński2</t>
  </si>
  <si>
    <t>3600-6-SI2-G1</t>
  </si>
  <si>
    <t>3600-6-SI2-G2</t>
  </si>
  <si>
    <t>3600-6-SI2-LKCH</t>
  </si>
  <si>
    <t>3600-6-SI2-LT1.1</t>
  </si>
  <si>
    <t>Lektura tekstów1.1</t>
  </si>
  <si>
    <t>3600-6-SI2-LT1.2</t>
  </si>
  <si>
    <t>Lektura tekstów1.2</t>
  </si>
  <si>
    <t>3600-6-SI2-LT2.1</t>
  </si>
  <si>
    <t>Lektura tekstów2.1</t>
  </si>
  <si>
    <t>3600-6-SI2-LT2.2</t>
  </si>
  <si>
    <t>Lektura tekstów2.2</t>
  </si>
  <si>
    <t>3600-6-SI2-P1</t>
  </si>
  <si>
    <t>3600-6-SI2-P2</t>
  </si>
  <si>
    <t>3600-6-SI2-RFCH</t>
  </si>
  <si>
    <t>3600-6-SI2-SK1</t>
  </si>
  <si>
    <t>Słuchanie i konwersacje1</t>
  </si>
  <si>
    <t>3600-6-SI2-SK2</t>
  </si>
  <si>
    <t>Słuchanie i konwersacje2</t>
  </si>
  <si>
    <t>3600-6-SI2-SZCH</t>
  </si>
  <si>
    <t>Sztuka Chin</t>
  </si>
  <si>
    <t>3600-6-SI2-WJCH</t>
  </si>
  <si>
    <t>3600-6-SI2-WJCH1</t>
  </si>
  <si>
    <t>Współczesny język chiński1.1</t>
  </si>
  <si>
    <t>3600-6-SI2-WJCH1.2</t>
  </si>
  <si>
    <t>Współczesny język chiński1.2</t>
  </si>
  <si>
    <t>3600-6-SI2-WJCH2.2</t>
  </si>
  <si>
    <t>Współczesny język chiński2.2</t>
  </si>
  <si>
    <t>3600-6-SI2-WJCHE</t>
  </si>
  <si>
    <t>Współczesny język chińskiE</t>
  </si>
  <si>
    <t>3600-6-SI2-WJJCH2</t>
  </si>
  <si>
    <t>Współczesny język chiński2.1</t>
  </si>
  <si>
    <t>3600-6-SI2-ZSKCH</t>
  </si>
  <si>
    <t>Zagadnienia społeczno-kulturowe Chin</t>
  </si>
  <si>
    <t>3600-6-SI4-CCH2.3</t>
  </si>
  <si>
    <t>3600-6-SI4-CCHJ2.1</t>
  </si>
  <si>
    <t>3600-6-SI4-CCHJ2.2</t>
  </si>
  <si>
    <t>3600-6-SI4-CCHLK</t>
  </si>
  <si>
    <t>3600-6-SI4-CCHLK2</t>
  </si>
  <si>
    <t>3600-6-SI4-CCH-WCH1</t>
  </si>
  <si>
    <t>Cywilizacja chińska –Wybrane Zagadnienia Polityczne Współczesnych Chin</t>
  </si>
  <si>
    <t>3600-6-SI4-CCH-WCH2</t>
  </si>
  <si>
    <t>3600-6-SI4-CCH-WZSP</t>
  </si>
  <si>
    <t>Cywilizacja chińska –Wybrane Zagadnienia społeczno-politycze</t>
  </si>
  <si>
    <t>3600-6-SI4-CCH-ZLKW</t>
  </si>
  <si>
    <t>3600-6-SI4-CHKL</t>
  </si>
  <si>
    <t>Klasyczny język chiński</t>
  </si>
  <si>
    <t>3600-6-SI4-SMH1</t>
  </si>
  <si>
    <t>Seminarium magisterskie historyczne (dr hab. J. Pawłowski)</t>
  </si>
  <si>
    <t>3600-6-SI4-SMJ</t>
  </si>
  <si>
    <t>3600-6-SI4-SMLK</t>
  </si>
  <si>
    <t>3600-6-SI4-T1</t>
  </si>
  <si>
    <t>Translatoryka stosowana1</t>
  </si>
  <si>
    <t>3600-6-SI4-T2</t>
  </si>
  <si>
    <t>Translatoryka stosowana2</t>
  </si>
  <si>
    <t>3600-6-SI4-TZ1</t>
  </si>
  <si>
    <t>3600-6-SI4-TZ2</t>
  </si>
  <si>
    <t>3600-6-SI4-WJCH7.1</t>
  </si>
  <si>
    <t>Współczesny język chiński7.1</t>
  </si>
  <si>
    <t>3600-6-SI4-WJCH7.2</t>
  </si>
  <si>
    <t>Współczesny język chiński7.2</t>
  </si>
  <si>
    <t>3600-6-SI4-WJCHE</t>
  </si>
  <si>
    <t>Współczesny język chiński - e</t>
  </si>
  <si>
    <t>3600-6-SI4-WM</t>
  </si>
  <si>
    <t>3600-6-SI4-WM1.1</t>
  </si>
  <si>
    <t>3600-6-SI5-PSCCH1</t>
  </si>
  <si>
    <t>Przedmiot specjalizacyjny:Cywilizacja chińska1</t>
  </si>
  <si>
    <t>3600-6-SI5-PSCCH2</t>
  </si>
  <si>
    <t>Przedmiot specjalizacyjny:Cywilizacja chińska2</t>
  </si>
  <si>
    <t>3600-6-SI5-PSCCH3</t>
  </si>
  <si>
    <t>Przedmiot specjalizacyjny:Cywilizacja chińska3</t>
  </si>
  <si>
    <t>3600-6-SI5-PSCCH4</t>
  </si>
  <si>
    <t>Przedmiot specjalizacyjny:Cywilizacja chińska4</t>
  </si>
  <si>
    <t>3600-6-SI5-SM1.1</t>
  </si>
  <si>
    <t>3600-6-SI5-SM1.2</t>
  </si>
  <si>
    <t>3600-6-SI5-SM1.3</t>
  </si>
  <si>
    <t>3600-6-SI5-TS</t>
  </si>
  <si>
    <t>Translatoryka stosowana</t>
  </si>
  <si>
    <t>3600-6-SI5-TZ1</t>
  </si>
  <si>
    <t>3600-6-SI5-TZ2</t>
  </si>
  <si>
    <t>3600-6-SI5-WJCH1</t>
  </si>
  <si>
    <t>3600-6-TU4-JO1</t>
  </si>
  <si>
    <t>Język osmański1</t>
  </si>
  <si>
    <t>3600-6-TU4-JT7.1</t>
  </si>
  <si>
    <t>3600-6-TU4-JT7.2</t>
  </si>
  <si>
    <t>3600-6-TU4-JT7.3</t>
  </si>
  <si>
    <t>Język turecki 7.3</t>
  </si>
  <si>
    <t>3600-6-TU4-JT8.2</t>
  </si>
  <si>
    <t>Język turecki 8.2</t>
  </si>
  <si>
    <t>3600-6-TU4-JT8.3</t>
  </si>
  <si>
    <t>Język turecki 8.3</t>
  </si>
  <si>
    <t>3600-6-TU4-JTE</t>
  </si>
  <si>
    <t>3600-6-TU4-LTO1</t>
  </si>
  <si>
    <t>3600-6-TU4-LTO2</t>
  </si>
  <si>
    <t>Lektura tekstów tureckich (ogólnych)2</t>
  </si>
  <si>
    <t>3600-6-TU4-LTS1</t>
  </si>
  <si>
    <t>3600-6-TU4-LTS2</t>
  </si>
  <si>
    <t>Lektura tekstów tureckich (specjalistycznych)2</t>
  </si>
  <si>
    <t>3600-6-TU4-SM1.2</t>
  </si>
  <si>
    <t>3600-6-TU4-SM2.2</t>
  </si>
  <si>
    <t>3600-6-TU5-JO</t>
  </si>
  <si>
    <t>Język osmański</t>
  </si>
  <si>
    <t>3600-6-TU5-JT10.1</t>
  </si>
  <si>
    <t>Język turecki 10.1</t>
  </si>
  <si>
    <t>3600-6-TU5-JT10.2</t>
  </si>
  <si>
    <t>Język turecki 10.2</t>
  </si>
  <si>
    <t>3600-6-TU5-JT9.1</t>
  </si>
  <si>
    <t>Język turecki 9.1</t>
  </si>
  <si>
    <t>3600-6-TU5-JT9.2</t>
  </si>
  <si>
    <t>Język turecki 9.2</t>
  </si>
  <si>
    <t>3600-6-TU5-PS1</t>
  </si>
  <si>
    <t>Przedmiot specjalizacyjny-Grupy etniczne i wyznaniowe we współczesnej Turcji</t>
  </si>
  <si>
    <t>3600-6-TU5-PSWM3</t>
  </si>
  <si>
    <t>Przedmiot specjalizacyjny3 - OBLICZA ISLAMU W TURCJI – DOKTRYNA SPOŁECZNA I RELIGIJNA ALEWITÓW TURECKICH</t>
  </si>
  <si>
    <t>3600-6-TU5-SM1</t>
  </si>
  <si>
    <t>3600-6-TU5-SM2</t>
  </si>
  <si>
    <t>3600-6-TU5-TZTO</t>
  </si>
  <si>
    <t>Teksty źródłowe tureckie ogólne</t>
  </si>
  <si>
    <t>3600-6-TU5-TZTS</t>
  </si>
  <si>
    <t>Teksty źródłowe tureckie specjalistyczne</t>
  </si>
  <si>
    <t>3600-7-AF1-GJA1</t>
  </si>
  <si>
    <t>Gramatyka języka afrykańskiego1</t>
  </si>
  <si>
    <t>3600-7-AF1-GJA2</t>
  </si>
  <si>
    <t>Gramatyka języka afrykańskiego2</t>
  </si>
  <si>
    <t>3600-7-AF1-HA1</t>
  </si>
  <si>
    <t>Historia Afryki1</t>
  </si>
  <si>
    <t>3600-7-AF1-HA2</t>
  </si>
  <si>
    <t>Historia Afryki2</t>
  </si>
  <si>
    <t>3600-7-AF1-IIJKAS</t>
  </si>
  <si>
    <t>II Język i kultura afrykańskaS</t>
  </si>
  <si>
    <t>3600-7-AF1-JKA1.1H</t>
  </si>
  <si>
    <t>Język i kultura afrykańska1.1H</t>
  </si>
  <si>
    <t>3600-7-AF1-JKA1.2H</t>
  </si>
  <si>
    <t>Język i kultura afrykańska1.2H</t>
  </si>
  <si>
    <t>3600-7-AF1-JKA2.1H</t>
  </si>
  <si>
    <t>Język i kultura afrykańska2.1H</t>
  </si>
  <si>
    <t>3600-7-AF1-JKA2.2H</t>
  </si>
  <si>
    <t>Język i kultura afrykańska2.2H</t>
  </si>
  <si>
    <t>3600-7-AF1-KAW</t>
  </si>
  <si>
    <t>3600-7-AF1-KAZ</t>
  </si>
  <si>
    <t>3600-7-AF1-KRA</t>
  </si>
  <si>
    <t>3600-7-AF1-RA1</t>
  </si>
  <si>
    <t>Religie Afryki1</t>
  </si>
  <si>
    <t>3600-7-AF1-RA2</t>
  </si>
  <si>
    <t>Religie Afryki2</t>
  </si>
  <si>
    <t>3600-7-AF1-WA</t>
  </si>
  <si>
    <t>Wstęp do afrykanistyki1</t>
  </si>
  <si>
    <t>3600-7-AF1-WA2</t>
  </si>
  <si>
    <t>Wstęp do afrykanistyki2</t>
  </si>
  <si>
    <t>3600-7-AF4-GJA1S</t>
  </si>
  <si>
    <t>Gramatyka jezyka afrykańskiego1S</t>
  </si>
  <si>
    <t>3600-7-AF4-GJA2A</t>
  </si>
  <si>
    <t>Gramatyka języka afrykańskiego2A</t>
  </si>
  <si>
    <t>3600-7-AF4-GJA2S</t>
  </si>
  <si>
    <t>Gramatyka jezyka afrykańskiego2S</t>
  </si>
  <si>
    <t>3600-7-AF4-IIJKA1H</t>
  </si>
  <si>
    <t>Drugi język i kultura afrykańska1H</t>
  </si>
  <si>
    <t>3600-7-AF4-IIJKA2</t>
  </si>
  <si>
    <t>Drugi język i kultura afrykańska2S</t>
  </si>
  <si>
    <t>3600-7-AF4-IIJKA2H</t>
  </si>
  <si>
    <t>Drugi język i kultura afrykańska2H</t>
  </si>
  <si>
    <t>3600-7-AF4-JKA1S</t>
  </si>
  <si>
    <t>Język i kultura afrykańska1S</t>
  </si>
  <si>
    <t>3600-7-AF4-JKA2A</t>
  </si>
  <si>
    <t>Język i kultura afrykańska2A</t>
  </si>
  <si>
    <t>3600-7-AF4-JKA2S</t>
  </si>
  <si>
    <t>Język i kultura afrykańska2S</t>
  </si>
  <si>
    <t>3600-7-AF4-PSJA</t>
  </si>
  <si>
    <t>Przedmiot specjalizacyjny JA</t>
  </si>
  <si>
    <t>3600-7-AF4-PSOMPAS</t>
  </si>
  <si>
    <t>Przedmiot specjalizacyjny MP</t>
  </si>
  <si>
    <t>3600-7-AF4-PSPW</t>
  </si>
  <si>
    <t>Przedmiot specjalizacyjny PW</t>
  </si>
  <si>
    <t>3600-7-AF4-PSSA</t>
  </si>
  <si>
    <t>Przedmiot specjalizacyjny SA</t>
  </si>
  <si>
    <t>3600-7-AF4-PSSM</t>
  </si>
  <si>
    <t>Przedmiot specjalizacyjny SM</t>
  </si>
  <si>
    <t>3600-7-AF4-SM1</t>
  </si>
  <si>
    <t>3600-7-AF4-SM2</t>
  </si>
  <si>
    <t>3600-7-AR1-FA</t>
  </si>
  <si>
    <t>Fonetyka arabska</t>
  </si>
  <si>
    <t>3600-7-AR1-GJA1</t>
  </si>
  <si>
    <t>3600-7-AR1-GJA2</t>
  </si>
  <si>
    <t>3600-7-AR1-HPA1</t>
  </si>
  <si>
    <t>3600-7-AR1-HPA2</t>
  </si>
  <si>
    <t>3600-7-AR1-JKA1</t>
  </si>
  <si>
    <t>Język i kultura arabska1</t>
  </si>
  <si>
    <t>3600-7-AR1-JKA2</t>
  </si>
  <si>
    <t>Język i kultura arabska2</t>
  </si>
  <si>
    <t>3600-7-AR1-KA</t>
  </si>
  <si>
    <t>Kaligrafia arabska</t>
  </si>
  <si>
    <t>3600-7-AR1-LA1</t>
  </si>
  <si>
    <t>Literatura arabska1</t>
  </si>
  <si>
    <t>3600-7-AR1-RPA1</t>
  </si>
  <si>
    <t>Religia państw arabskich1</t>
  </si>
  <si>
    <t>3600-7-AR1-RPA2</t>
  </si>
  <si>
    <t>Religia państw arabskich2</t>
  </si>
  <si>
    <t>3600-7-AR1-WJA1</t>
  </si>
  <si>
    <t>Wiedza o języku arabskim1</t>
  </si>
  <si>
    <t>3600-7-AR1-WJA2</t>
  </si>
  <si>
    <t>Wiedza o języku arabskim2</t>
  </si>
  <si>
    <t>3600-7-AR1-ZSKPA1</t>
  </si>
  <si>
    <t>Zagadnienia społeczno-kulturowe państw arabskich 1</t>
  </si>
  <si>
    <t>3600-7-AR1-ZSKPA2</t>
  </si>
  <si>
    <t>Zagadnienia społeczno-kulturowe państw arabskich 2</t>
  </si>
  <si>
    <t>3600-7-AR4-DJA1</t>
  </si>
  <si>
    <t>Dialekty języka arabskiego1</t>
  </si>
  <si>
    <t>3600-7-AR4-DJA2</t>
  </si>
  <si>
    <t>Dialekty języka arabskiego2</t>
  </si>
  <si>
    <t>3600-7-AR4-IIJO1</t>
  </si>
  <si>
    <t>II język orientalny 1H</t>
  </si>
  <si>
    <t>3600-7-AR4-IIJO2</t>
  </si>
  <si>
    <t>II język orientalny 2H</t>
  </si>
  <si>
    <t>3600-7-AR4-JAKM</t>
  </si>
  <si>
    <t>Język arabski w kulturze medialnej</t>
  </si>
  <si>
    <t>3600-7-AR4-JAKPD</t>
  </si>
  <si>
    <t>Język arabski w kulturze polityczno-dyplomatycznej</t>
  </si>
  <si>
    <t>3600-7-AR4-JKA1.1</t>
  </si>
  <si>
    <t>Język i kultura arabska1.1</t>
  </si>
  <si>
    <t>3600-7-AR4-JKA1.2</t>
  </si>
  <si>
    <t>Język i kultura arabska1.2</t>
  </si>
  <si>
    <t>3600-7-AR4-JKA2.1</t>
  </si>
  <si>
    <t>Język i kultura arabska2.1</t>
  </si>
  <si>
    <t>3600-7-AR4-JKA2.2</t>
  </si>
  <si>
    <t>Język i kultura arabska2.2</t>
  </si>
  <si>
    <t>3600-7-AR4-SM1.1</t>
  </si>
  <si>
    <t>3600-7-AR4-SM1.2</t>
  </si>
  <si>
    <t>3600-7-AR4-SM1.3</t>
  </si>
  <si>
    <t>3600-7-AR4-SM1.4</t>
  </si>
  <si>
    <t>3600-7-AR4-SM2.1</t>
  </si>
  <si>
    <t>3600-7-AR4-SM2.2</t>
  </si>
  <si>
    <t>3600-7-AR4-SM2.3</t>
  </si>
  <si>
    <t>3600-7-AR4-SM2.4</t>
  </si>
  <si>
    <t>3600-7-AR4-TZ1</t>
  </si>
  <si>
    <t>3600-7-AR4-TZ2</t>
  </si>
  <si>
    <t>3600-7-HE4-JKH1.1</t>
  </si>
  <si>
    <t>Język i kultura hebrajska1.1</t>
  </si>
  <si>
    <t>3600-7-HE4-JKH1.2</t>
  </si>
  <si>
    <t>Język i kultura hebrajska1.2</t>
  </si>
  <si>
    <t>3600-7-HE4-JKH2.1</t>
  </si>
  <si>
    <t>Język i kultura hebrajska2.1</t>
  </si>
  <si>
    <t>3600-7-HE4-JKH2.2</t>
  </si>
  <si>
    <t>Język i kultura hebrajska2.2</t>
  </si>
  <si>
    <t>3600-7-HE4-JKHE</t>
  </si>
  <si>
    <t>Język i kultura hebrajskaE</t>
  </si>
  <si>
    <t>3600-7-HE4-LTW1</t>
  </si>
  <si>
    <t>Lektura tekstów współczesnych1</t>
  </si>
  <si>
    <t>3600-7-HE4-LTW2</t>
  </si>
  <si>
    <t>Lektura tekstów współczesnych2</t>
  </si>
  <si>
    <t>3600-7-HE4-PS1.1</t>
  </si>
  <si>
    <t>Przedmiot specjalizacyjny 1.1</t>
  </si>
  <si>
    <t>3600-7-HE4-PS1.2</t>
  </si>
  <si>
    <t>Przedmiot specjalizacyjny 1.2</t>
  </si>
  <si>
    <t>3600-7-HE4-PS2.1</t>
  </si>
  <si>
    <t>Przedmiot specjalizacyjny 2.1</t>
  </si>
  <si>
    <t>3600-7-HE4-PS2.2</t>
  </si>
  <si>
    <t>Przedmiot specjalizacyjny 2.2</t>
  </si>
  <si>
    <t>3600-7-HE4-SM1</t>
  </si>
  <si>
    <t>3600-7-HE4-SM2</t>
  </si>
  <si>
    <t>3600-7-HE4-SMM1</t>
  </si>
  <si>
    <t>Seminarium magisterskie1M</t>
  </si>
  <si>
    <t>3600-7-HE4-SMM2</t>
  </si>
  <si>
    <t>Seminarium magisterskie 2M</t>
  </si>
  <si>
    <t>3600-7-HE4-TZ1</t>
  </si>
  <si>
    <t>3600-7-HE4-TZ2</t>
  </si>
  <si>
    <t>3600-7-IN1-FI</t>
  </si>
  <si>
    <t>Filozofia Indii 1</t>
  </si>
  <si>
    <t>3600-7-IN1-FI2</t>
  </si>
  <si>
    <t>Filozofia Indii 2</t>
  </si>
  <si>
    <t>3600-7-IN1-GIJI1S</t>
  </si>
  <si>
    <t>Gramatyka I języka indyjskiego1S</t>
  </si>
  <si>
    <t>3600-7-IN1-GIJI1T</t>
  </si>
  <si>
    <t>Gramatyka I języka indyjskiego1T</t>
  </si>
  <si>
    <t>3600-7-IN1-GIJI2S</t>
  </si>
  <si>
    <t>Gramatyka I języka indyjskiego2S</t>
  </si>
  <si>
    <t>3600-7-IN1-GIJI2T</t>
  </si>
  <si>
    <t>Gramatyka I języka indyjskiego2T</t>
  </si>
  <si>
    <t>3600-7-IN1-HI1</t>
  </si>
  <si>
    <t>Historia Indii1</t>
  </si>
  <si>
    <t>3600-7-IN1-HI2</t>
  </si>
  <si>
    <t>Historia Indii2</t>
  </si>
  <si>
    <t>3600-7-IN1-IJKIS1.1</t>
  </si>
  <si>
    <t>I język i kultura Indii S1.1</t>
  </si>
  <si>
    <t>3600-7-IN1-IJKIS1.2</t>
  </si>
  <si>
    <t>I język i kultura Indii S1.2</t>
  </si>
  <si>
    <t>3600-7-IN1-IJKIS1.3</t>
  </si>
  <si>
    <t>I język i kultura Indii S1.3</t>
  </si>
  <si>
    <t>3600-7-IN1-IJKIS2.1</t>
  </si>
  <si>
    <t>I język i kultura Indii S2.1</t>
  </si>
  <si>
    <t>3600-7-IN1-IJKIS2.2</t>
  </si>
  <si>
    <t>I język i kultura Indii S2.2</t>
  </si>
  <si>
    <t>3600-7-IN1-IJKIT1</t>
  </si>
  <si>
    <t>I język i kultura Indii T1</t>
  </si>
  <si>
    <t>3600-7-IN1-IJKIT2</t>
  </si>
  <si>
    <t>I język i kultura Indii T2</t>
  </si>
  <si>
    <t>3600-7-IN1-LIT1</t>
  </si>
  <si>
    <t>Literatura Indii T1</t>
  </si>
  <si>
    <t>3600-7-IN1-LIT2</t>
  </si>
  <si>
    <t>Literatura Indii T2</t>
  </si>
  <si>
    <t>3600-7-IN1-WIJIS1</t>
  </si>
  <si>
    <t>Wiedza o I języku indyjskim S1</t>
  </si>
  <si>
    <t>3600-7-IN1-WIJIS2</t>
  </si>
  <si>
    <t>Wiedza o I języku indyjskim S2</t>
  </si>
  <si>
    <t>3600-7-IN1-WIJIT1</t>
  </si>
  <si>
    <t>Wiedza o I języku indyjskim T1</t>
  </si>
  <si>
    <t>3600-7-IN1-WIJIT2</t>
  </si>
  <si>
    <t>Wiedza o I języku indyjskim T2</t>
  </si>
  <si>
    <t>3600-7-IN1-ZSKI1</t>
  </si>
  <si>
    <t>Zagadnienia społeczno-kulturowe Indii1</t>
  </si>
  <si>
    <t>3600-7-IN1-ZSKI2</t>
  </si>
  <si>
    <t>Zagadnienia społeczno-kulturowe Indii2</t>
  </si>
  <si>
    <t>3600-7-IN4-JKIB1</t>
  </si>
  <si>
    <t>Język i kultura Indii B1</t>
  </si>
  <si>
    <t>3600-7-IN4-JKIB2</t>
  </si>
  <si>
    <t>Język i kultura Indii B2</t>
  </si>
  <si>
    <t>3600-7-IN4-PS1</t>
  </si>
  <si>
    <t>3600-7-IN4-PS2</t>
  </si>
  <si>
    <t>3600-7-IN4-PS3</t>
  </si>
  <si>
    <t>3600-7-IN4-PS4</t>
  </si>
  <si>
    <t>3600-7-IN4-SM1</t>
  </si>
  <si>
    <t>Seminarium magisterskie B1</t>
  </si>
  <si>
    <t>3600-7-IN4-SM2</t>
  </si>
  <si>
    <t>Seminarium magisterskie B2</t>
  </si>
  <si>
    <t>3600-7-IN4-TZB1.1</t>
  </si>
  <si>
    <t>Teksty źródłowe B1.1</t>
  </si>
  <si>
    <t>3600-7-IN4-TZB1.2</t>
  </si>
  <si>
    <t>Teksty źródłowe B1.2</t>
  </si>
  <si>
    <t>3600-7-IN4-TZB2.1</t>
  </si>
  <si>
    <t>Teksty źródłowe B2.1</t>
  </si>
  <si>
    <t>3600-7-IN4-TZB2.2</t>
  </si>
  <si>
    <t>Teksty źródłowe B2.2</t>
  </si>
  <si>
    <t>3600-7-IR1-HIA1</t>
  </si>
  <si>
    <t>Historia Iranu i Afganistanu 1</t>
  </si>
  <si>
    <t>3600-7-IR1-HIA2</t>
  </si>
  <si>
    <t>Historia Iranu i Afganistanu 2</t>
  </si>
  <si>
    <t>3600-7-IR1-IIJKO</t>
  </si>
  <si>
    <t>II język i kultura Orientu</t>
  </si>
  <si>
    <t>3600-7-IR1-JPKI1.1</t>
  </si>
  <si>
    <t>Język perski i kultura Iranu1.1</t>
  </si>
  <si>
    <t>3600-7-IR1-JPKI1.2</t>
  </si>
  <si>
    <t>Język perski i kultura Iranu1.2</t>
  </si>
  <si>
    <t>3600-7-IR1-JPKI1.3</t>
  </si>
  <si>
    <t>Język perski i kultura Iranu1.3</t>
  </si>
  <si>
    <t>3600-7-IR1-JPKI1.4</t>
  </si>
  <si>
    <t>Język perski i kultura Iranu1.4</t>
  </si>
  <si>
    <t>3600-7-IR1-JPKI2.1</t>
  </si>
  <si>
    <t>Język perski i kultura Iranu2.1</t>
  </si>
  <si>
    <t>3600-7-IR1-JPKI2.2</t>
  </si>
  <si>
    <t>Język perski i kultura Iranu2.2</t>
  </si>
  <si>
    <t>3600-7-IR1-JPKI2.3</t>
  </si>
  <si>
    <t>Język perski i kultura Iranu2.3</t>
  </si>
  <si>
    <t>3600-7-IR1-JPKI2.4</t>
  </si>
  <si>
    <t>Język perski i kultura Iranu2.4</t>
  </si>
  <si>
    <t>3600-7-IR1-JPKIE</t>
  </si>
  <si>
    <t>Język perski i kultura Iranu e</t>
  </si>
  <si>
    <t>3600-7-IR1-RIA</t>
  </si>
  <si>
    <t>3600-7-IR1-WI1</t>
  </si>
  <si>
    <t>Wiedza o islamie1</t>
  </si>
  <si>
    <t>3600-7-IR1-WI2</t>
  </si>
  <si>
    <t>Wiedza o islamie2</t>
  </si>
  <si>
    <t>3600-7-IR1-WJP1</t>
  </si>
  <si>
    <t>Wiedza o języku perskim1</t>
  </si>
  <si>
    <t>3600-7-IR1-WJP2</t>
  </si>
  <si>
    <t>Wiedza o języku perskim2</t>
  </si>
  <si>
    <t>3600-7-IR1-ZSKIA1</t>
  </si>
  <si>
    <t>Zagadnienia społeczno-kulturowe Iranu i Afganistanu1</t>
  </si>
  <si>
    <t>3600-7-IR1-ZSKIA2</t>
  </si>
  <si>
    <t>Zagadnienia społeczno-kulturowe Iranu i Afganistanu2</t>
  </si>
  <si>
    <t>3600-7-IR4-JPKI1.1</t>
  </si>
  <si>
    <t>3600-7-IR4-JPKI1.2</t>
  </si>
  <si>
    <t>3600-7-IR4-JPKI1.3</t>
  </si>
  <si>
    <t>3600-7-IR4-JPKI2.1</t>
  </si>
  <si>
    <t>3600-7-IR4-JPKI2.2</t>
  </si>
  <si>
    <t>3600-7-IR4-JPKI2.3</t>
  </si>
  <si>
    <t>3600-7-IR4-JPKIE</t>
  </si>
  <si>
    <t>Język perski i kultura IranuE</t>
  </si>
  <si>
    <t>3600-7-IR4-PSDP</t>
  </si>
  <si>
    <t>Przedmiot specjalizacyjny:Dyplomatyka perska</t>
  </si>
  <si>
    <t>3600-7-IR4-PSPP1</t>
  </si>
  <si>
    <t>Przedmiot specjalizacyjny:Poetyka perska1</t>
  </si>
  <si>
    <t>3600-7-IR4-PSPP2</t>
  </si>
  <si>
    <t>Przedmiot specjalizacyjny:Poetyka perska2</t>
  </si>
  <si>
    <t>3600-7-IR4-SM1</t>
  </si>
  <si>
    <t>3600-7-IR4-SM2</t>
  </si>
  <si>
    <t>3600-7-IR4-TZ1</t>
  </si>
  <si>
    <t>3600-7-IR4-TZ2</t>
  </si>
  <si>
    <t>3600-7-JA1-GJJ1</t>
  </si>
  <si>
    <t>3600-7-JA1-GJJ2</t>
  </si>
  <si>
    <t>3600-7-JA1-HA1</t>
  </si>
  <si>
    <t>Historia Japonii1</t>
  </si>
  <si>
    <t>3600-7-JA1-HJ2</t>
  </si>
  <si>
    <t>Historia Japonii2</t>
  </si>
  <si>
    <t>3600-7-JA1-JKJE</t>
  </si>
  <si>
    <t>Język i kultura japońska E</t>
  </si>
  <si>
    <t>3600-7-JA1-JKJK1</t>
  </si>
  <si>
    <t>Język i kultura japońska (K)1</t>
  </si>
  <si>
    <t>3600-7-JA1-JKJK2</t>
  </si>
  <si>
    <t>Język i kultura japońska (K)2</t>
  </si>
  <si>
    <t>3600-7-JA1-JKJL1</t>
  </si>
  <si>
    <t>Język i kultura japońska (L)1grA</t>
  </si>
  <si>
    <t>3600-7-JA1-JKJL1C</t>
  </si>
  <si>
    <t>Język i kultura japońska (L)1grC</t>
  </si>
  <si>
    <t>3600-7-JA1-JKJL2</t>
  </si>
  <si>
    <t>Język i kultura japońska (L)2grA</t>
  </si>
  <si>
    <t>3600-7-JA1-JKJL2C</t>
  </si>
  <si>
    <t>Język i kultura japońska (L)2grC</t>
  </si>
  <si>
    <t>3600-7-JA1-JKJPNJJ1</t>
  </si>
  <si>
    <t>Język i kultura japońska (PNJ)1</t>
  </si>
  <si>
    <t>3600-7-JA1-JKJPNJJ2</t>
  </si>
  <si>
    <t>Język i kultura japońska (PNJ)2</t>
  </si>
  <si>
    <t>3600-7-JA1-LJ1</t>
  </si>
  <si>
    <t>Literatura Japonii1</t>
  </si>
  <si>
    <t>3600-7-JA1-LJ2</t>
  </si>
  <si>
    <t>Literatura Japonii2</t>
  </si>
  <si>
    <t>3600-7-JA1-PJ1</t>
  </si>
  <si>
    <t>3600-7-JA1-PJ2</t>
  </si>
  <si>
    <t>3600-7-JA1-WJ1</t>
  </si>
  <si>
    <t>Wiedza o języku japońskim1</t>
  </si>
  <si>
    <t>3600-7-JA1-WJ2</t>
  </si>
  <si>
    <t>Wiedza o języku japońskim2</t>
  </si>
  <si>
    <t>3600-7-JA1-ZSKJ1</t>
  </si>
  <si>
    <t>Zagadnienia społeczno-kulturowe Japonii1</t>
  </si>
  <si>
    <t>3600-7-JA1-ZSKJ2</t>
  </si>
  <si>
    <t>Zagadnienia społeczno-kulturowe Japonii2</t>
  </si>
  <si>
    <t>3600-7-JA4-JKJ1</t>
  </si>
  <si>
    <t>Język i kultura japońska 1</t>
  </si>
  <si>
    <t>3600-7-JA4-JKJ2</t>
  </si>
  <si>
    <t>Język i kultura japońska 2</t>
  </si>
  <si>
    <t>3600-7-JA4-JKJE</t>
  </si>
  <si>
    <t>3600-7-JA4-JKJK1</t>
  </si>
  <si>
    <t>Język i kultura japońska K1</t>
  </si>
  <si>
    <t>3600-7-JA4-JKJK2</t>
  </si>
  <si>
    <t>Język i kultura japońska K2</t>
  </si>
  <si>
    <t>3600-7-JA4-JKJP1</t>
  </si>
  <si>
    <t>Język i kultura japońska P1</t>
  </si>
  <si>
    <t>3600-7-JA4-JKJS1</t>
  </si>
  <si>
    <t>Język i kultura japońska S1</t>
  </si>
  <si>
    <t>3600-7-JA4-JKJS2</t>
  </si>
  <si>
    <t>Język i kultura japońska S2</t>
  </si>
  <si>
    <t>3600-7-JA4-PS1</t>
  </si>
  <si>
    <t>Przedmiot specjalizacyjny1 historia III</t>
  </si>
  <si>
    <t>3600-7-JA4-PS2</t>
  </si>
  <si>
    <t>Przedmiot specjalizacyjny2 histoia IV</t>
  </si>
  <si>
    <t>3600-7-JA4-PS3</t>
  </si>
  <si>
    <t>Przedmiot specjalizacyjny3 Chanoyu</t>
  </si>
  <si>
    <t>3600-7-JA4-SM1.2</t>
  </si>
  <si>
    <t>3600-7-JA4-SM1.3</t>
  </si>
  <si>
    <t>3600-7-JA4-SM1.5</t>
  </si>
  <si>
    <t>Seminarium magisterskie1.5</t>
  </si>
  <si>
    <t>3600-7-JA4-SM2.2</t>
  </si>
  <si>
    <t>3600-7-JA4-SM2.3</t>
  </si>
  <si>
    <t>3600-7-JA4-SM2.5</t>
  </si>
  <si>
    <t>Seminarium magisterskie2.5</t>
  </si>
  <si>
    <t>3600-7-JA4-TZK</t>
  </si>
  <si>
    <t>3600-7-JA4-TZW</t>
  </si>
  <si>
    <t>3600-7-KM1-PZ1</t>
  </si>
  <si>
    <t>Praktyki zawodowe1</t>
  </si>
  <si>
    <t>3600-7-KM4-A(Z)</t>
  </si>
  <si>
    <t>Antropologia (Z)</t>
  </si>
  <si>
    <t>3600-7-KM4-JKOA(L)</t>
  </si>
  <si>
    <t>Język i kultura orientalna arabski (L)</t>
  </si>
  <si>
    <t>3600-7-KM4-JKOA(Z)</t>
  </si>
  <si>
    <t>Język i kultura orientalna arabski (Z)</t>
  </si>
  <si>
    <t>3600-7-KM4-JKOJ(L)</t>
  </si>
  <si>
    <t>Język i kultura orientalna japoński (L)</t>
  </si>
  <si>
    <t>3600-7-KM4-JKOJ(Z)</t>
  </si>
  <si>
    <t>Język i kultura orientalna japoński (Z)</t>
  </si>
  <si>
    <t>3600-7-KM4-MKAA(L)</t>
  </si>
  <si>
    <t>Media i kultura masowa w Azji i Afrycce (L)</t>
  </si>
  <si>
    <t>3600-7-KM4-PSK(L)</t>
  </si>
  <si>
    <t>Pozatekstowe środki komunikacji (L)</t>
  </si>
  <si>
    <t>3600-7-KM4-PZ1(L)</t>
  </si>
  <si>
    <t>Praktyki zawodowe1 (L)</t>
  </si>
  <si>
    <t>3600-7-KM4-SD1(L)</t>
  </si>
  <si>
    <t>Seminarium dyplomowe1 (L)</t>
  </si>
  <si>
    <t>3600-7-KM4-SZAAHc(L)</t>
  </si>
  <si>
    <t>Stosunki zagraniczne Azji i Afryki z uwzglednieniem historii obszarów - ćwiczenia (L)</t>
  </si>
  <si>
    <t>3600-7-KM4-SZAAHc(Z)</t>
  </si>
  <si>
    <t>Stosunki zagraniczne Azji i Afryki z uwzglednieniem historii obszarów(Z)</t>
  </si>
  <si>
    <t>3600-7-KM4-SZAAHw(L)</t>
  </si>
  <si>
    <t>Stosunki zagraniczne Azji i Afryki z uwzglednieniem historii obszarów - wykład (L)</t>
  </si>
  <si>
    <t>3600-7-KM4-SZAAHw(Z)</t>
  </si>
  <si>
    <t>Stosunki zagraniczne Azji i Afryki z uwzglednieniem historii obszarów (Z)</t>
  </si>
  <si>
    <t>3600-7-KM4-TK(Z)</t>
  </si>
  <si>
    <t>Teoria komunikacji (Z)</t>
  </si>
  <si>
    <t>3600-7-KM4-TPPD(Z)</t>
  </si>
  <si>
    <t>Technika pisania pracy dyplomowej (Z)</t>
  </si>
  <si>
    <t>3600-7-KM4-W1(Z)</t>
  </si>
  <si>
    <t>Warsztaty1Z15 (Wprowadzenie do tematyki komunikacji w środowisku wielokulturowym)</t>
  </si>
  <si>
    <t>3600-7-KM4-W11(L)</t>
  </si>
  <si>
    <t>Warsztaty11L15</t>
  </si>
  <si>
    <t>3600-7-KM4-W12(L)</t>
  </si>
  <si>
    <t>Warsztaty12L15</t>
  </si>
  <si>
    <t>3600-7-KM4-W13(L)</t>
  </si>
  <si>
    <t>Warsztaty13L15</t>
  </si>
  <si>
    <t>3600-7-KM4-W15(L)</t>
  </si>
  <si>
    <t>Warsztaty15L8</t>
  </si>
  <si>
    <t>3600-7-KM4-W16(L)</t>
  </si>
  <si>
    <t>Warsztaty16L8</t>
  </si>
  <si>
    <t>3600-7-KM4-W2(Z)</t>
  </si>
  <si>
    <t>Warsztaty2Z15 (Wprowadzenie do komunikacji międzykulturowej w biznesie)</t>
  </si>
  <si>
    <t>3600-7-KM4-W3(Z)</t>
  </si>
  <si>
    <t>Warsztaty3Z15 (Edukacja międzykulturowa w praktyce)</t>
  </si>
  <si>
    <t>3600-7-KM4-W4(Z)</t>
  </si>
  <si>
    <t>Warsztaty4Z15 (Postkolonializm, teoria i praktyka kulturowa — uwikłania wielokulturowości)</t>
  </si>
  <si>
    <t>3600-7-KM4-W5(L)</t>
  </si>
  <si>
    <t>Warsztaty5L15</t>
  </si>
  <si>
    <t>3600-7-KM4-W6(Z)</t>
  </si>
  <si>
    <t>Warsztaty6Z8 (Stereotypy i uprzedzenia w kontekście wielokulturowości)</t>
  </si>
  <si>
    <t>3600-7-KM4-W7(Z)</t>
  </si>
  <si>
    <t>Warsztaty7Z8 (Polacy w oczach innych kultur)</t>
  </si>
  <si>
    <t>3600-7-KM4-W8(Z)</t>
  </si>
  <si>
    <t>Warsztaty8Z15 (Zarządzanie zespołem)</t>
  </si>
  <si>
    <t>3600-7-KM4-W9(Z)</t>
  </si>
  <si>
    <t>Warsztaty9Z15 (Prezentacje i autoprezentacja)</t>
  </si>
  <si>
    <t>3600-7-KM4-WJ(Z)</t>
  </si>
  <si>
    <t>Wiedza o języku (Z)</t>
  </si>
  <si>
    <t>3600-7-MK4-SZAAH2C</t>
  </si>
  <si>
    <t>Stosunki zagraniczne Azji i Afryki z uwzglednieniem historii obszarów</t>
  </si>
  <si>
    <t>3600-7-MT1-GJTK1</t>
  </si>
  <si>
    <t>Gramatyka języka tybetańskiego klasycznego1</t>
  </si>
  <si>
    <t>3600-7-MT1-GJTK2</t>
  </si>
  <si>
    <t>Gramatyka języka tybetańskiego klasycznego2</t>
  </si>
  <si>
    <t>3600-7-MT1-GKJM1</t>
  </si>
  <si>
    <t>3600-7-MT1-GKJM2</t>
  </si>
  <si>
    <t>3600-7-MT1-GWJM1</t>
  </si>
  <si>
    <t>3600-7-MT1-GWJM2</t>
  </si>
  <si>
    <t>3600-7-MT1-JKM1</t>
  </si>
  <si>
    <t>Język i kultura mongolska1</t>
  </si>
  <si>
    <t>3600-7-MT1-JKM2</t>
  </si>
  <si>
    <t>Język i kultura mongolska2</t>
  </si>
  <si>
    <t>3600-7-MT1-JKT1</t>
  </si>
  <si>
    <t>Język i kultura tybetańska1</t>
  </si>
  <si>
    <t>3600-7-MT1-JKT2</t>
  </si>
  <si>
    <t>Język i kultura tybetańska2.1</t>
  </si>
  <si>
    <t>3600-7-MT1-JKT2.2</t>
  </si>
  <si>
    <t>Język i kultura tybetańska2.2</t>
  </si>
  <si>
    <t>3600-7-MT1-WKJM</t>
  </si>
  <si>
    <t>3600-7-MT1-WKJT</t>
  </si>
  <si>
    <t>3600-7-MT1-WWJM</t>
  </si>
  <si>
    <t>3600-7-MT1-ZSKASM</t>
  </si>
  <si>
    <t>3600-7-MT1-ZSKT</t>
  </si>
  <si>
    <t>3600-7-MTS4-MAS1</t>
  </si>
  <si>
    <t>M.A. Seminar1</t>
  </si>
  <si>
    <t>3600-7-MTS4-MAS2</t>
  </si>
  <si>
    <t>M.A. Seminar2</t>
  </si>
  <si>
    <t>3600-7-MTS4-MLC1</t>
  </si>
  <si>
    <t>Mongolian Language and Culture1</t>
  </si>
  <si>
    <t>3600-7-MTS4-MLC2</t>
  </si>
  <si>
    <t>Mongolian Language and Culture2</t>
  </si>
  <si>
    <t>3600-7-MTS4-MTT1</t>
  </si>
  <si>
    <t>Mongolian and Tibetan Texts1</t>
  </si>
  <si>
    <t>3600-7-MTS4-MTT2</t>
  </si>
  <si>
    <t>Mongolian and Tibetan Texts2</t>
  </si>
  <si>
    <t>3600-7-MTS4-SMTCR</t>
  </si>
  <si>
    <t>Seminar on Mongolian and Tibetan Culture and Religion</t>
  </si>
  <si>
    <t>3600-7-MTS4-SS</t>
  </si>
  <si>
    <t>Specialization seminar - Mongolian Culture, Literature and Language</t>
  </si>
  <si>
    <t>3600-7-MTS4-SST</t>
  </si>
  <si>
    <t>Specialization seminar - Tibetan Culture, Literature and Language</t>
  </si>
  <si>
    <t>3600-7-MTS4-STL1</t>
  </si>
  <si>
    <t>Special Topic Lectures1</t>
  </si>
  <si>
    <t>3600-7-MTS4-STL2</t>
  </si>
  <si>
    <t>Special Topic Lectures2</t>
  </si>
  <si>
    <t>3600-7-MTS4-TLC1</t>
  </si>
  <si>
    <t>Tibetan Language and Culture1</t>
  </si>
  <si>
    <t>3600-7-MTS4-TLC2</t>
  </si>
  <si>
    <t>Tibetan Language and Culture2</t>
  </si>
  <si>
    <t>3600-7-MTS4-TOPAAA1K</t>
  </si>
  <si>
    <t>Textology, orality and performative arts in Asia and AfricaK1</t>
  </si>
  <si>
    <t>3600-7-MTS4-TOPAAA1W</t>
  </si>
  <si>
    <t>Textology, orality and performative arts in Asia and Africa1W</t>
  </si>
  <si>
    <t>3600-7-MTS4-TOPAAA2K</t>
  </si>
  <si>
    <t>Textology, orality and performative arts in Asia and AfricaK2</t>
  </si>
  <si>
    <t>3600-7-MTS4-TOPAAA2W</t>
  </si>
  <si>
    <t>Textology, orality and performative arts in Asia and Africa2W</t>
  </si>
  <si>
    <t>3600-7-SI1-F1</t>
  </si>
  <si>
    <t>3600-7-SI1-F2</t>
  </si>
  <si>
    <t>3600-7-SI1-G1</t>
  </si>
  <si>
    <t>3600-7-SI1-G2</t>
  </si>
  <si>
    <t>3600-7-SI1-HCH1</t>
  </si>
  <si>
    <t>Historia Chin1</t>
  </si>
  <si>
    <t>3600-7-SI1-HCH2</t>
  </si>
  <si>
    <t>Historia Chin2</t>
  </si>
  <si>
    <t>3600-7-SI1-JKCH1</t>
  </si>
  <si>
    <t>Język i kultura chińska1.1</t>
  </si>
  <si>
    <t>3600-7-SI1-JKCH1.2</t>
  </si>
  <si>
    <t>Język i kultura chińska1.2</t>
  </si>
  <si>
    <t>3600-7-SI1-JKCH2.1</t>
  </si>
  <si>
    <t>Język i kultura chińska2.1</t>
  </si>
  <si>
    <t>3600-7-SI1-JKCH2.2</t>
  </si>
  <si>
    <t>Język i kultura chińska2.2</t>
  </si>
  <si>
    <t>3600-7-SI1-JKCHE</t>
  </si>
  <si>
    <t>Język i kultura chińskaE</t>
  </si>
  <si>
    <t>3600-7-SI1-LCH1</t>
  </si>
  <si>
    <t>Literatura Chin1</t>
  </si>
  <si>
    <t>3600-7-SI1-LCH2</t>
  </si>
  <si>
    <t>Literatura Chin2</t>
  </si>
  <si>
    <t>3600-7-SI1-PCH1</t>
  </si>
  <si>
    <t>3600-7-SI1-PCH2</t>
  </si>
  <si>
    <t>3600-7-SI1-ZSKCH1</t>
  </si>
  <si>
    <t>Zagadnienia społeczno-kulturalne Chin1</t>
  </si>
  <si>
    <t>3600-7-SI1-ZSKCH2</t>
  </si>
  <si>
    <t>Zagadnienia społeczno-kulturowe Chin2</t>
  </si>
  <si>
    <t>3600-7-SI4-CCHH1</t>
  </si>
  <si>
    <t>Cywilizacja chińska (hist.)1</t>
  </si>
  <si>
    <t>3600-7-SI4-CCHH2</t>
  </si>
  <si>
    <t>Cywilizacja chińska (hist.)2</t>
  </si>
  <si>
    <t>3600-7-SI4-CCHJ1</t>
  </si>
  <si>
    <t>Cywilizacja chińska (jęz.)1</t>
  </si>
  <si>
    <t>3600-7-SI4-CCHJ2</t>
  </si>
  <si>
    <t>Cywilizacja chińska (jęz.)2</t>
  </si>
  <si>
    <t>3600-7-SI4-CCHL1</t>
  </si>
  <si>
    <t>Cywilizacja chińska (lit.)1</t>
  </si>
  <si>
    <t>3600-7-SI4-CCHNKR1</t>
  </si>
  <si>
    <t>Cywilizacja chińska (NKR)1</t>
  </si>
  <si>
    <t>3600-7-SI4-CCHNKR2</t>
  </si>
  <si>
    <t>Cywilizacja chińska (NKR)2</t>
  </si>
  <si>
    <t>3600-7-SI4-JKCH1</t>
  </si>
  <si>
    <t>Język i kultura chińska1</t>
  </si>
  <si>
    <t>3600-7-SI4-JKCH3</t>
  </si>
  <si>
    <t>Język i kultura chińska3</t>
  </si>
  <si>
    <t>3600-7-SI4-JKSCH1</t>
  </si>
  <si>
    <t>Język i kultura starożytnych Chin1</t>
  </si>
  <si>
    <t>3600-7-SI4-JKSCH2</t>
  </si>
  <si>
    <t>Język i kultura starożytnych Chin2</t>
  </si>
  <si>
    <t>3600-7-SI4-SM1.1</t>
  </si>
  <si>
    <t>3600-7-SI4-SM1.2</t>
  </si>
  <si>
    <t>3600-7-SI4-SM1.3</t>
  </si>
  <si>
    <t>3600-7-SI4-SM2.1</t>
  </si>
  <si>
    <t>3600-7-SI4-SM2.2</t>
  </si>
  <si>
    <t>3600-7-SI4-SM2.3</t>
  </si>
  <si>
    <t>3600-7-SI4-TS1</t>
  </si>
  <si>
    <t>3600-7-SI4-TS2</t>
  </si>
  <si>
    <t>3600-7-SI4-TZ1</t>
  </si>
  <si>
    <t>3600-7-SI4-TZ2</t>
  </si>
  <si>
    <t>3600-7-SI5-CCHNKR1</t>
  </si>
  <si>
    <t>3600-7-TU1-GJT1</t>
  </si>
  <si>
    <t>3600-7-TU1-GJT2</t>
  </si>
  <si>
    <t>3600-7-TU1-JKT1.1</t>
  </si>
  <si>
    <t>Język i kultura turecka1.1</t>
  </si>
  <si>
    <t>3600-7-TU1-JKT1.2</t>
  </si>
  <si>
    <t>Język i kultura turecka1.2</t>
  </si>
  <si>
    <t>3600-7-TU1-JKT1.3</t>
  </si>
  <si>
    <t>Język i kultura turecka1.3</t>
  </si>
  <si>
    <t>3600-7-TU1-JKT2.1</t>
  </si>
  <si>
    <t>Język i kultura turecka2.1</t>
  </si>
  <si>
    <t>3600-7-TU1-JKT2.2</t>
  </si>
  <si>
    <t>Język i kultura turecka2.2</t>
  </si>
  <si>
    <t>3600-7-TU1-JKT2.3</t>
  </si>
  <si>
    <t>Język i kultura turecka2.3</t>
  </si>
  <si>
    <t>3600-7-TU1-JKTE</t>
  </si>
  <si>
    <t>Język i kultura tureckaE</t>
  </si>
  <si>
    <t>3600-7-TU1-WI1</t>
  </si>
  <si>
    <t>3600-7-TU1-WI2</t>
  </si>
  <si>
    <t>3600-7-TU1-WJT1</t>
  </si>
  <si>
    <t>Wiedza o języku tureckim1.1</t>
  </si>
  <si>
    <t>3600-7-TU1-WJT2</t>
  </si>
  <si>
    <t>Wiedza o języku tureckim2</t>
  </si>
  <si>
    <t>3600-7-TU1-WT</t>
  </si>
  <si>
    <t>3600-7-TU1-ZASK</t>
  </si>
  <si>
    <t>Zagadnienia społeczno-kulturowe</t>
  </si>
  <si>
    <t>3600-7-TU4-JKO1</t>
  </si>
  <si>
    <t>Język i kultura osmańska1</t>
  </si>
  <si>
    <t>3600-7-TU4-JT1</t>
  </si>
  <si>
    <t>Język turecki1</t>
  </si>
  <si>
    <t>3600-7-TU4-JT2</t>
  </si>
  <si>
    <t>Język turecki2</t>
  </si>
  <si>
    <t>3600-7-TU4-JT3</t>
  </si>
  <si>
    <t>Język turecki3</t>
  </si>
  <si>
    <t>3600-7-TU4-JT4</t>
  </si>
  <si>
    <t>Język turecki4</t>
  </si>
  <si>
    <t>3600-7-TU4-JTE</t>
  </si>
  <si>
    <t>Język tureckiE</t>
  </si>
  <si>
    <t>3600-7-TU4-PS</t>
  </si>
  <si>
    <t>Przedmiot specjalizacyjny1 -GRUPY ETNICZNE I WYZNANIOWE WE WSPÓŁCZESNEJ TURCJI</t>
  </si>
  <si>
    <t>3600-7-TU4-PS2</t>
  </si>
  <si>
    <t>Przedmiot specjalizacyjny2 -OBLICZA ISLAMU W TURCJI – DOKTRYNA SPOŁECZNA I RELIGIJNA ALEWITÓW TURECKICH</t>
  </si>
  <si>
    <t>3600-7-TU4-SM1</t>
  </si>
  <si>
    <t>3600-7-TU4-SM2</t>
  </si>
  <si>
    <t>3600-7-TU4-TZT</t>
  </si>
  <si>
    <t>Teksty źródłowe tureckie1</t>
  </si>
  <si>
    <t>3600-7-TU4-TZT2</t>
  </si>
  <si>
    <t>Teksty źródłowe tureckie2</t>
  </si>
  <si>
    <t>3600-7-WO4-ETAA</t>
  </si>
  <si>
    <t>English texts about Asia and Africa</t>
  </si>
  <si>
    <t>3600-7-WO4-ETAAW</t>
  </si>
  <si>
    <t>English texts about Asia and Africa W</t>
  </si>
  <si>
    <t>3600-7-WO4-KOD</t>
  </si>
  <si>
    <t>Konwersatorium orientalistyczneDzieje</t>
  </si>
  <si>
    <t>3600-7-WO4-KOJ</t>
  </si>
  <si>
    <t>Konwersatorium orientalistyczneJęzykoznawcze</t>
  </si>
  <si>
    <t>3600-7-WO4-KOL</t>
  </si>
  <si>
    <t>Konwersatorium orientalistyczne((literatura i kultura)</t>
  </si>
  <si>
    <t>3600-7-WO4-KORF</t>
  </si>
  <si>
    <t>Konwersatorium orientalistyczneReligia/Filozofia</t>
  </si>
  <si>
    <t>3600-7-WO4-PMD1</t>
  </si>
  <si>
    <t>Przedmiot metodologicznyDzieje1</t>
  </si>
  <si>
    <t>3600-7-WO4-PMD2</t>
  </si>
  <si>
    <t>Przedmiot metodologicznyDzieje2</t>
  </si>
  <si>
    <t>3600-7-WO4-PMJ1</t>
  </si>
  <si>
    <t>Przedmiot metodologicznyJęzykoznawczy1</t>
  </si>
  <si>
    <t>3600-7-WO4-PMJ2</t>
  </si>
  <si>
    <t>Przedmiot metodologicznyJęzykoznawczy2</t>
  </si>
  <si>
    <t>3600-7-WO4-PML1</t>
  </si>
  <si>
    <t>Przedmiot metodologiczny(literatura i kultura)1</t>
  </si>
  <si>
    <t>3600-7-WO4-PML2</t>
  </si>
  <si>
    <t>Przedmiot metodologiczny(LITERATURA I KULTURA)2</t>
  </si>
  <si>
    <t>3600-7-WO4-PMRF1</t>
  </si>
  <si>
    <t>Przedmiot metodologicznyReligia/Filozofia1</t>
  </si>
  <si>
    <t>3600-7-WO4-PMRF2</t>
  </si>
  <si>
    <t>Przedmiot metodologicznyReligia/Filozofia2</t>
  </si>
  <si>
    <t>3600-7-WO-POWI</t>
  </si>
  <si>
    <t>3600-7-WO-TI</t>
  </si>
  <si>
    <t>3600-7-WS1-DWS1</t>
  </si>
  <si>
    <t>Dzieje Wschodu Starożytnego1</t>
  </si>
  <si>
    <t>3600-7-WS1-DWS2</t>
  </si>
  <si>
    <t>Dzieje Wschodu Starożytnego2</t>
  </si>
  <si>
    <t>3600-7-WS1-NJA1</t>
  </si>
  <si>
    <t>Nauka języka akadyjskiego1</t>
  </si>
  <si>
    <t>3600-7-WS1-NJA2</t>
  </si>
  <si>
    <t>Nauka języka akadyjskiego2</t>
  </si>
  <si>
    <t>3600-7-WS1-PNJL1</t>
  </si>
  <si>
    <t>Praktyczna nauka języka łacińskiego1</t>
  </si>
  <si>
    <t>3600-7-WS1-PNJL2</t>
  </si>
  <si>
    <t>Praktyczna nauka języka łacińskiego2</t>
  </si>
  <si>
    <t>3600-7-WS1-PNJLE</t>
  </si>
  <si>
    <t>Praktyczna nauka języka łacińskiegoE</t>
  </si>
  <si>
    <t>3600-7-WS1-PWAZ1</t>
  </si>
  <si>
    <t>Podstawowe wiadomości o obszarze Azji Zachodniej1</t>
  </si>
  <si>
    <t>3600-7-WS1-PWAZ2</t>
  </si>
  <si>
    <t>Podstawowe wiadomości o obszarze Azji Zachodniej2</t>
  </si>
  <si>
    <t>3600-7-WS1-WBWS</t>
  </si>
  <si>
    <t>Wstęp do badań nad Wschodem Starożytnym1</t>
  </si>
  <si>
    <t>3600-7-WS1-WBWS2</t>
  </si>
  <si>
    <t>Wstęp do badań nad Wschodem Starożytnym2</t>
  </si>
  <si>
    <t>3600-7-WS1-WJA1.1</t>
  </si>
  <si>
    <t>Wiedza o języku akadyjskim1.1</t>
  </si>
  <si>
    <t>3600-7-WS1-WJA1.2</t>
  </si>
  <si>
    <t>Wiedza o języku akadyjskim1.2</t>
  </si>
  <si>
    <t>3600-AF-CWJAA-OW</t>
  </si>
  <si>
    <t>Cywilizacyjne wpływy języka arabskiego w Afryce</t>
  </si>
  <si>
    <t>3600-AF-HA-OG</t>
  </si>
  <si>
    <t>3600-AF-HE-OG</t>
  </si>
  <si>
    <t>Historia Etiopii</t>
  </si>
  <si>
    <t>3600-AF-IA2-OW</t>
  </si>
  <si>
    <t>Islam w Afryce 2</t>
  </si>
  <si>
    <t>3600-AF-IA-OG</t>
  </si>
  <si>
    <t>Islam w Afryce</t>
  </si>
  <si>
    <t>3600-AF-IA-OW</t>
  </si>
  <si>
    <t>3600-AF-JA-OG</t>
  </si>
  <si>
    <t>3600-AF-JKRA-OG</t>
  </si>
  <si>
    <t>Języki i kultury Rogu Afryki</t>
  </si>
  <si>
    <t>3600-AF-KCJA-OG</t>
  </si>
  <si>
    <t>3600-AF-LAJE-OG</t>
  </si>
  <si>
    <t>3600-AF-LKJK-OW</t>
  </si>
  <si>
    <t>Literatura jako kod kultury</t>
  </si>
  <si>
    <t>3600-AF-MA-OG</t>
  </si>
  <si>
    <t>Mitologia Afryki</t>
  </si>
  <si>
    <t>3600-AF-MA-OW</t>
  </si>
  <si>
    <t>3600-AF-OKA-OG</t>
  </si>
  <si>
    <t>Oralność kultur Afryki</t>
  </si>
  <si>
    <t>3600-AF-OMPAS-OG</t>
  </si>
  <si>
    <t>Organizacje międzyrządowe i pozarządowe w Afryce Subsaharyjskiej</t>
  </si>
  <si>
    <t>3600-AF-OMPAS-OW</t>
  </si>
  <si>
    <t>3600-AF-PWA-OG</t>
  </si>
  <si>
    <t>Procesy wyborcze we współczesnej Afryce</t>
  </si>
  <si>
    <t>3600-AF-PWA-OW</t>
  </si>
  <si>
    <t>3600-AF-RTNO-OW</t>
  </si>
  <si>
    <t>Redakcja tekstów naukowych dla orientalistów</t>
  </si>
  <si>
    <t>3600-AF-SA-OG</t>
  </si>
  <si>
    <t>Salafizm w Afryce</t>
  </si>
  <si>
    <t>3600-AF-SMA-OG</t>
  </si>
  <si>
    <t>3600-AF-SMA-OW</t>
  </si>
  <si>
    <t>3600-AF-TAAT1-OG</t>
  </si>
  <si>
    <t>Teatr w Afryce, Afryka w teatrze1</t>
  </si>
  <si>
    <t>3600-AF-TAAT1-OW</t>
  </si>
  <si>
    <t>3600-AF-TAAT-OG</t>
  </si>
  <si>
    <t>Teatr w Afryce, Afryka w teatrze</t>
  </si>
  <si>
    <t>3600-AF-TAAT-OW</t>
  </si>
  <si>
    <t>3600-AF-WEA-OW</t>
  </si>
  <si>
    <t>Współczesna etnografia Afryki:  metody, projekty, teorie</t>
  </si>
  <si>
    <t>3600-AF-WJG-OG</t>
  </si>
  <si>
    <t>Wprowadzenie do klasycznego języka etiopskiego (gyyz)</t>
  </si>
  <si>
    <t>3600-AF-WLS-OG</t>
  </si>
  <si>
    <t>Wprowadzenie do literatury suahili</t>
  </si>
  <si>
    <t>3600-AF-WLS-OW</t>
  </si>
  <si>
    <t>3600-AF-WRA-OG</t>
  </si>
  <si>
    <t>Róg Afryki - współczesne zagadnienia społeczne i polityczne</t>
  </si>
  <si>
    <t>3600-AF-ZSKA-OW</t>
  </si>
  <si>
    <t>3600-AR-FA1-OG</t>
  </si>
  <si>
    <t>Konwersatorium: feminizm arabski. Analizy i lektury</t>
  </si>
  <si>
    <t>3600-AR-FI-OW</t>
  </si>
  <si>
    <t>Filozofia islamu</t>
  </si>
  <si>
    <t>3600-AR-HPAOW-OW</t>
  </si>
  <si>
    <t>Historia państw arabskich (okres współczesny)</t>
  </si>
  <si>
    <t>3600-AR-IPAK-OG</t>
  </si>
  <si>
    <t>Izrael/Palestyna. Anatomia konfliktu</t>
  </si>
  <si>
    <t>3600-AR-IPAK-OW</t>
  </si>
  <si>
    <t>3600-AR-IR-TU-SI</t>
  </si>
  <si>
    <t>Sztuka islamu</t>
  </si>
  <si>
    <t>3600-AR-PWI-OG</t>
  </si>
  <si>
    <t>Podstawowe wiadomości o islamie</t>
  </si>
  <si>
    <t>3600-AR-RI-OW</t>
  </si>
  <si>
    <t>Religia islamu</t>
  </si>
  <si>
    <t>3600-AR-SFBW1-OW</t>
  </si>
  <si>
    <t>3600-AR-SFBW2-OW</t>
  </si>
  <si>
    <t>3600-AR-SFBW-OG</t>
  </si>
  <si>
    <t>3600-AR-SZI-OW</t>
  </si>
  <si>
    <t>3600-AR-WZKA-OG</t>
  </si>
  <si>
    <t>Wizerunek Zachodu w kulturze arabskiej</t>
  </si>
  <si>
    <t>3600-AR-ZHWBW-OW</t>
  </si>
  <si>
    <t>Zagadnienia z historii współczesnej Bliskiego Wschodu</t>
  </si>
  <si>
    <t>3600-AR-ZSKPA-OW</t>
  </si>
  <si>
    <t>3600-DD1-MZD</t>
  </si>
  <si>
    <t>Metodyka zajęć dydaktycznych</t>
  </si>
  <si>
    <t>3600-DD1-SD-ABS</t>
  </si>
  <si>
    <t>Seminarium doktoranckie (1) - dr hab. Agata Bareja-Starzyńska</t>
  </si>
  <si>
    <t>3600-DD1-SD-AN</t>
  </si>
  <si>
    <t>Seminarium doktoranckie (1) - dr hab. A. Nalborczyk</t>
  </si>
  <si>
    <t>3600-DD1-SD-DS</t>
  </si>
  <si>
    <t>Seminarium doktoranckie (1) - prof. dr hab. D.Stasik</t>
  </si>
  <si>
    <t>3600-DD1-SD-HRA</t>
  </si>
  <si>
    <t>Seminarium doktoranckie (1) - dr hab. H. Rubinkowska-Anioł</t>
  </si>
  <si>
    <t>3600-DD1-SD-IK</t>
  </si>
  <si>
    <t>Seminarium doktoranckie (1) - dr hab. I.Kałużyńska</t>
  </si>
  <si>
    <t>3600-DD1-SD-IKN</t>
  </si>
  <si>
    <t>Seminarium doktoranckie (1) - dr hab. I.Kordzińska-Nawrocka</t>
  </si>
  <si>
    <t>3600-DD1-SD-JP</t>
  </si>
  <si>
    <t>Seminarium doktoranckie (1) - dr hab. J.Pawłowski</t>
  </si>
  <si>
    <t>3600-DD1-SD-KP</t>
  </si>
  <si>
    <t>Seminarium doktoranckie (1) - prof. K.Pachniak</t>
  </si>
  <si>
    <t>3600-DD1-SD-MD</t>
  </si>
  <si>
    <t>Seminarium doktoranckie (1) - prof. dr hab. M.Dziekan</t>
  </si>
  <si>
    <t>3600-DD1-SD-MS</t>
  </si>
  <si>
    <t>Seminarium doktoranckie (1) - dr hab. Małgorzata Sandowicz</t>
  </si>
  <si>
    <t>3600-DD1-SD-ODR</t>
  </si>
  <si>
    <t>Seminarium doktoranckie (1) - dr hab. O.Drewnowska-Rymarz</t>
  </si>
  <si>
    <t>3600-DD1-SD-PB</t>
  </si>
  <si>
    <t>Seminsrium doktoranckie (1) - dr hab. P. Balcerowicz</t>
  </si>
  <si>
    <t>3600-DD1-WKBJL</t>
  </si>
  <si>
    <t>Wprowadzenie do kognitywnych badań nad językiem i literaturą</t>
  </si>
  <si>
    <t>3600-DD-JOAP</t>
  </si>
  <si>
    <t>Języki orientalne i afrykańskie w przekładzie</t>
  </si>
  <si>
    <t>3600-DD-PZ-1</t>
  </si>
  <si>
    <t>Praktyki zawodowe (dydaktyczne) - 1 rok</t>
  </si>
  <si>
    <t>3600-DD-PZ-2</t>
  </si>
  <si>
    <t>Praktyki zawodowe (dydaktyczne) - 2 rok</t>
  </si>
  <si>
    <t>3600-DD-PZ-3</t>
  </si>
  <si>
    <t>Praktyki zawodowe (dydaktyczne) - 3 rok</t>
  </si>
  <si>
    <t>3600-DD-PZ-4</t>
  </si>
  <si>
    <t>Praktyki zawodowe (dydaktyczne) - 4 rok</t>
  </si>
  <si>
    <t>3600-DD-PZ-5</t>
  </si>
  <si>
    <t>Praktyki zawodowe dydaktyczne) - 5 rok</t>
  </si>
  <si>
    <t>3600-DD-SD-ABS</t>
  </si>
  <si>
    <t>Seminarium doktoranckie - dr hab. Agata Bareja-Starzyńska</t>
  </si>
  <si>
    <t>3600-DD-SD-AK</t>
  </si>
  <si>
    <t>Seminarium doktoranckie - prof. dr hab. A.Kozyra</t>
  </si>
  <si>
    <t>3600-DD-SD-AN</t>
  </si>
  <si>
    <t>Seminarium doktoranckie - dr hab. A.Nalborczyk</t>
  </si>
  <si>
    <t>3600-DD-SD-BG</t>
  </si>
  <si>
    <t>Seminarium doktoranckie - prof. dr hab. B. Grabowska</t>
  </si>
  <si>
    <t>3600-DD-SD-BGr</t>
  </si>
  <si>
    <t>Seminarium doktoranckie - prof. dr hab. B.Grabowska</t>
  </si>
  <si>
    <t>3600-DD-SD-BHKC</t>
  </si>
  <si>
    <t>Seminarium doktoranckie - dr hab. B.Kubiak Ho-Chi</t>
  </si>
  <si>
    <t>3600-DD-SD-BS</t>
  </si>
  <si>
    <t>Seminarium doktoranckie - prof. dr hab. B.Składanek</t>
  </si>
  <si>
    <t>3600-DD-SD-BŚ</t>
  </si>
  <si>
    <t>Seminarium doktoranckie - dr hab. B.Śliwczyńska</t>
  </si>
  <si>
    <t>3600-DD-SD-DK</t>
  </si>
  <si>
    <t>Semnarium doktoranckie - dr D.Kolbaia</t>
  </si>
  <si>
    <t>3600-DD-SD-DS</t>
  </si>
  <si>
    <t>Seminarium doktoranckie - prof. dr hab.D.Stasik</t>
  </si>
  <si>
    <t>3600-DD-SD-EKS</t>
  </si>
  <si>
    <t>Seminarium doktoranckie - dr hab. E.Kraska-Szlenk</t>
  </si>
  <si>
    <t>3600-DD-SD-EMM</t>
  </si>
  <si>
    <t>Seminarium doktoranckie - prof. dr hab. E. Machut-Mendecka</t>
  </si>
  <si>
    <t>3600-DD-SD-EPR</t>
  </si>
  <si>
    <t>Seminarium doktoranckie - prof. dr hab. E.Pałasz-Rutkowska</t>
  </si>
  <si>
    <t>3600-DD-SD-ER</t>
  </si>
  <si>
    <t>Seminarium doktoranckie - dr hab. E.Rynarzewska</t>
  </si>
  <si>
    <t>3600-DD-SD-Erasmus</t>
  </si>
  <si>
    <t>Semianrium doktoranckie - Erasmus</t>
  </si>
  <si>
    <t>3600-DD-SD-ES</t>
  </si>
  <si>
    <t>Seminarium doktoranckie - dr hab. E.Siwierska</t>
  </si>
  <si>
    <t>3600-DD-SD-EZ</t>
  </si>
  <si>
    <t>Seminarium doktoranckie - dr hab. E.Zajdler</t>
  </si>
  <si>
    <t>3600-DD-SD-IK</t>
  </si>
  <si>
    <t>Seminarium doktoranckie - dr hab. I.Kałużyńska, prof. UW</t>
  </si>
  <si>
    <t>3600-DD-SD-IKN</t>
  </si>
  <si>
    <t>Seminarium doktoranckie - dr hab. I.Kordzińska-Nawrocka</t>
  </si>
  <si>
    <t>3600-DD-SD-JD</t>
  </si>
  <si>
    <t>Seminarium doktoranckie - prof. dr hab. J.Danecki</t>
  </si>
  <si>
    <t>3600-DD-SD-JJ</t>
  </si>
  <si>
    <t>Seminarium doktoranckie - prof. dr hab. J.Jurewicz</t>
  </si>
  <si>
    <t>3600-DD-SD-JK</t>
  </si>
  <si>
    <t>Seminarium doktoranckie - dr hab. J.Krzywicki</t>
  </si>
  <si>
    <t>3600-DD-SD-JP</t>
  </si>
  <si>
    <t>Seminarium doktoranckie - dr hab. J.Pawłowski</t>
  </si>
  <si>
    <t>3600-DD-SD-JSD</t>
  </si>
  <si>
    <t>Seminarium doktoranckie - prof. dr hab. J.Sierakowska-Dyndo</t>
  </si>
  <si>
    <t>3600-DD-SD-JT</t>
  </si>
  <si>
    <t>Seminarium doktoranckie - dr hab. J. Tulisow</t>
  </si>
  <si>
    <t>3600-DD-SD-KK</t>
  </si>
  <si>
    <t>Seminarium doktoranckie - dr hab. K.Kuraszkiewicz</t>
  </si>
  <si>
    <t>3600-DD-SD-KP</t>
  </si>
  <si>
    <t>Seminarium doktoranckie - prof. dr hab. K.Pachniak</t>
  </si>
  <si>
    <t>3600-DD-SD-LK</t>
  </si>
  <si>
    <t>Seminarium doktoranckie - prof. dr hab. L.Kasarełło</t>
  </si>
  <si>
    <t>3600-DD-SD-LZ</t>
  </si>
  <si>
    <t>Seminarium doktoranckie - prof.dr hab. L.Zasztowt</t>
  </si>
  <si>
    <t>3600-DD-SD-MD</t>
  </si>
  <si>
    <t>Seminarium doktoranckie - prof. dr hab. M.Dziekan</t>
  </si>
  <si>
    <t>3600-DD-SD-MIB</t>
  </si>
  <si>
    <t>Seminarium doktoranckie - dr hab. M.I.Baraniak</t>
  </si>
  <si>
    <t>3600-DD-SD-MK</t>
  </si>
  <si>
    <t>Seminarium doktoranckie - dr hab. M.Kowalski</t>
  </si>
  <si>
    <t>3600-DD-SD-MM</t>
  </si>
  <si>
    <t>Seminarium doktoranckie - prof. dr hab. M.Melanowicz</t>
  </si>
  <si>
    <t>3600-DD-SD-MM(z)</t>
  </si>
  <si>
    <t>Semianrium doktoranckie - prof. dr hab. M.Melanowicz (z)</t>
  </si>
  <si>
    <t>3600-DD-SD-MMe</t>
  </si>
  <si>
    <t>Seminarium doktoranckie - prof.dr hab. M.Mejor</t>
  </si>
  <si>
    <t>3600-DD-SD-MS</t>
  </si>
  <si>
    <t>Seminarium doktoranckie - dr hab. Małgorzata Sandowicz</t>
  </si>
  <si>
    <t>3600-DD-SD-MT</t>
  </si>
  <si>
    <t>Seminarium doktoranckie - dr hab. Maciej Tomal</t>
  </si>
  <si>
    <t>3600-DD-SD-NP</t>
  </si>
  <si>
    <t>Seminarium doktoranckie - prof. dr hab. N.Pawlak</t>
  </si>
  <si>
    <t>3600-DD-SD-ODR</t>
  </si>
  <si>
    <t>Semianrium doktoranckie - dr hab. O.Drewnowska-Rymarz</t>
  </si>
  <si>
    <t>3600-DD-SD-OE</t>
  </si>
  <si>
    <t>Seminarium doktoranckie - dr hab. O.Emiroglu</t>
  </si>
  <si>
    <t>3600-DD-SD-PB</t>
  </si>
  <si>
    <t>Seminarium doktoranckie - dr hab. P.Balcerowicz</t>
  </si>
  <si>
    <t>3600-DD-SD-PT</t>
  </si>
  <si>
    <t>Seminarium doktoranckie - prof. dr hab. P. Taracha</t>
  </si>
  <si>
    <t>3600-DD-SD-SG</t>
  </si>
  <si>
    <t>Seminarium doktoranckie - prof. dr hab. S. Godziński</t>
  </si>
  <si>
    <t>3600-DD-SD-SP</t>
  </si>
  <si>
    <t>Seminarium doktoranckie - prof. dr hab. S.Piłaszewicz</t>
  </si>
  <si>
    <t>3600-DD-SD-SR</t>
  </si>
  <si>
    <t>Seminarium doktoranckie - dr hab. S.Ronen</t>
  </si>
  <si>
    <t>3600-DD-SD-TM</t>
  </si>
  <si>
    <t>Seminarium doktoranckie - prof. dr hab. T.Majda</t>
  </si>
  <si>
    <t>3600-EG-DSE1-OW</t>
  </si>
  <si>
    <t>Dzieje starożytnego Egiptu1</t>
  </si>
  <si>
    <t>3600-EG-DSE2-OW</t>
  </si>
  <si>
    <t>Dzieje starożytnego Egiptu2</t>
  </si>
  <si>
    <t>3600-EG-DSE-OG</t>
  </si>
  <si>
    <t>Dzieje starożytnego Egiptu</t>
  </si>
  <si>
    <t>3600-EG-HG-OG</t>
  </si>
  <si>
    <t>Hieroglify egipskie</t>
  </si>
  <si>
    <t>3600-EG-HG-OW</t>
  </si>
  <si>
    <t>3600-EG-RSE1-OW</t>
  </si>
  <si>
    <t>Religia starożytnego Egiptu1</t>
  </si>
  <si>
    <t>3600-EG-RSE2-OW</t>
  </si>
  <si>
    <t>Religia starożytnego Egiptu2</t>
  </si>
  <si>
    <t>3600-EGRSE-OG</t>
  </si>
  <si>
    <t>3600-HE-KPI-OG</t>
  </si>
  <si>
    <t>Kultura popularna Izraela</t>
  </si>
  <si>
    <t>3600-HE-TH1-OG</t>
  </si>
  <si>
    <t>Translatorium hebraistyczne1</t>
  </si>
  <si>
    <t>3600-HE-TH2-OG</t>
  </si>
  <si>
    <t>Translatorium hebraistyczne2</t>
  </si>
  <si>
    <t>3600-HE-TPUJ-OG</t>
  </si>
  <si>
    <t>Tradycja spisana i ustna judaizmu</t>
  </si>
  <si>
    <t>3600-HE-WLHBT-OG</t>
  </si>
  <si>
    <t>Wprowadzenie do literatury i historii biblijnej – Pięcioksiąg (Tora)</t>
  </si>
  <si>
    <t>3600-HE-WZJKH-OG</t>
  </si>
  <si>
    <t>Wybrane zagadnienia z języka i kultury hebrajskiej</t>
  </si>
  <si>
    <t>3600-HFIO1</t>
  </si>
  <si>
    <t>Historia filozofii 1</t>
  </si>
  <si>
    <t>3600-HFW1</t>
  </si>
  <si>
    <t>3600-HFW2</t>
  </si>
  <si>
    <t>Historia filozofii 2</t>
  </si>
  <si>
    <t>3600-IE-OG</t>
  </si>
  <si>
    <t>Islam w Europie</t>
  </si>
  <si>
    <t>3600-IN-BP-OG</t>
  </si>
  <si>
    <t>Buddhist Philosophy. An Introduction</t>
  </si>
  <si>
    <t>3600-IN-BP-OW</t>
  </si>
  <si>
    <t>3600-IN-DPMI-II-OG</t>
  </si>
  <si>
    <t>Dharma – prawo i moralność w Indiach (II): źródła prawa i moralności</t>
  </si>
  <si>
    <t>3600-IN-DPMI-II-OW</t>
  </si>
  <si>
    <t>3600-IN-DPMI-OG</t>
  </si>
  <si>
    <t>Dharma – prawo i moralność w Indiach (I): powinności i zasady postępowania</t>
  </si>
  <si>
    <t>3600-IN-DPMI-OW</t>
  </si>
  <si>
    <t>3600-IN-HPNS-OG</t>
  </si>
  <si>
    <t>Hindi dla początkujących: język i kultura z native speakerem</t>
  </si>
  <si>
    <t>3600-IN-HPNS-OW</t>
  </si>
  <si>
    <t>3600-IN-HP-OG</t>
  </si>
  <si>
    <t>Hinduizm południowoindyjski. Kult Wisznu w tradycji tamilskiej</t>
  </si>
  <si>
    <t>3600-IN-HP-OW</t>
  </si>
  <si>
    <t>3600-IN-MFB-OG</t>
  </si>
  <si>
    <t>Myśl filozoficzna buddyzmu</t>
  </si>
  <si>
    <t>3600-IN-PAP-OG</t>
  </si>
  <si>
    <t>Postkolonializm: perspektywy z Azji Południowej</t>
  </si>
  <si>
    <t>3600-IN-PAP-OW</t>
  </si>
  <si>
    <t>3600-IN-PMIK-GAT-OG</t>
  </si>
  <si>
    <t>Poezja miłosna Indii klasycznych: gatunki, autorzy, teksty</t>
  </si>
  <si>
    <t>3600-IN-PMIK-GAT-OW</t>
  </si>
  <si>
    <t>3600-IN-PMIK-OG</t>
  </si>
  <si>
    <t>Poezja miłosna Indii klasycznych: wprowadzenie</t>
  </si>
  <si>
    <t>3600-IN-PMIK-OW</t>
  </si>
  <si>
    <t>3600-IN-PSA-OG</t>
  </si>
  <si>
    <t>Postcolonialism: perspectives from South Asia</t>
  </si>
  <si>
    <t>3600-IN-PSA-OW</t>
  </si>
  <si>
    <t>3600-IN-SDKAPII-OG</t>
  </si>
  <si>
    <t>Sanskryt i dewanagari w kulturze Azji Południowej (II)</t>
  </si>
  <si>
    <t>3600-IN-SDKAPII-OW</t>
  </si>
  <si>
    <t>3600-IN-SDKAP-OG</t>
  </si>
  <si>
    <t>Sanskryt i dewanagari w kulturze Azji Południowej (I)</t>
  </si>
  <si>
    <t>3600-IN-SDKAP-OW</t>
  </si>
  <si>
    <t>3600-IN-SEI-OG</t>
  </si>
  <si>
    <t>3600-IN-SK-OG</t>
  </si>
  <si>
    <t>In footsteps of the Kamasutra – body, sex, and gender in South Asian  cultures</t>
  </si>
  <si>
    <t>3600-IN-SK-OW</t>
  </si>
  <si>
    <t>In footsteps of the Kamasutra – body, sex, and gender in South Asian cultures</t>
  </si>
  <si>
    <t>3600-IN-TBW-OG</t>
  </si>
  <si>
    <t>Tamilskie bóstwa wioskowe – wprowadzenie do hinduizmu ludowego i języka tamilskiego</t>
  </si>
  <si>
    <t>3600-IN-TBW-OW</t>
  </si>
  <si>
    <t>3600-IN-WKIP-OG</t>
  </si>
  <si>
    <t>Wprowadzenie do kultury Indii Południowych</t>
  </si>
  <si>
    <t>3600-IN-WKIP-OW</t>
  </si>
  <si>
    <t>3600-IR-AIA-OG</t>
  </si>
  <si>
    <t>Anthropology of Iran and Afghanistan-ZIP</t>
  </si>
  <si>
    <t>3600-IR-EFB-OG</t>
  </si>
  <si>
    <t>Ethnographic Fieldwork at Borderlands (Iran, Pakistan, Afghanistan)-ZIP</t>
  </si>
  <si>
    <t>3600-IR-ELIW-OW</t>
  </si>
  <si>
    <t>Ethnolinguistic Landscape of the Iranian World-ZIP</t>
  </si>
  <si>
    <t>3600-JA-CHDHIII-OW</t>
  </si>
  <si>
    <t>Chanoyu: Japońska Droga Herbaty.cz.III</t>
  </si>
  <si>
    <t>3600-JA-CHJDH.I-OW</t>
  </si>
  <si>
    <t>Chanoyu: Japońska Droga Herbaty.cz.I</t>
  </si>
  <si>
    <t>3600-JA-CHJDH-OW</t>
  </si>
  <si>
    <t>Chanoyu: Japońska Droga Herbaty.cz.II</t>
  </si>
  <si>
    <t>3600-JA-EZ-OG</t>
  </si>
  <si>
    <t>Estetyka zen</t>
  </si>
  <si>
    <t>3600-JA-GJJ-C.III-OW</t>
  </si>
  <si>
    <t>Gramatyka języka japońskiego – wybrane zagadnienia cz. III, konwersatorium</t>
  </si>
  <si>
    <t>3600-JA-GJJ-C.II-OW</t>
  </si>
  <si>
    <t>Gramatyka języka japońskiego – wybrane zagadnienia cz. II, konwersatorium</t>
  </si>
  <si>
    <t>3600-JA-GJJ-CI-OW</t>
  </si>
  <si>
    <t>Gramatyka języka japońskiego – wybrane zagadnienia cz. I, konwersatorium</t>
  </si>
  <si>
    <t>3600-JA-GJWZ-OW</t>
  </si>
  <si>
    <t>Gramatyka japońska. Wybrane zagadnienia cz.1</t>
  </si>
  <si>
    <t>3600-JA-HJ1-OW</t>
  </si>
  <si>
    <t>3600-JA-HJ-OW</t>
  </si>
  <si>
    <t>3600-JA-KBJ-OW</t>
  </si>
  <si>
    <t>Konwersatorium - Kultura biznesu w Japonii</t>
  </si>
  <si>
    <t>3600-JA-KGJJ-OW</t>
  </si>
  <si>
    <t>Konwersatorium - Gramatyka języka japońskiego - wybrane zagadnienia</t>
  </si>
  <si>
    <t>3600-JA-LJ1-OW</t>
  </si>
  <si>
    <t>3600-JA-LJ2-OW</t>
  </si>
  <si>
    <t>3600-JA-PHJ-OW</t>
  </si>
  <si>
    <t>Powojenna historia Japonii</t>
  </si>
  <si>
    <t>3600-JA-RF1-OW</t>
  </si>
  <si>
    <t>Religia ifilozofia Japonii1</t>
  </si>
  <si>
    <t>3600-JA-RF2-OW</t>
  </si>
  <si>
    <t>Religia ifilozofia Japonii2</t>
  </si>
  <si>
    <t>3600-JA-RF-OW</t>
  </si>
  <si>
    <t>3600-JA-SEJ-OW</t>
  </si>
  <si>
    <t>3600-JA-SHJ-OW</t>
  </si>
  <si>
    <t>Średniowieczna historia Japonii – wybrane zagadnienia, konwersatorium</t>
  </si>
  <si>
    <t>3600-JA-SPJXX-XXI-OW</t>
  </si>
  <si>
    <t>Stosunki polsko-japońskie w XX i XXI wieku, wykład monograficzny</t>
  </si>
  <si>
    <t>3600-JA-SZEJ1-OW</t>
  </si>
  <si>
    <t>3600-JA-SZEJ2-OW</t>
  </si>
  <si>
    <t>3600-JA-TJJ-OW</t>
  </si>
  <si>
    <t>Translatoryka języka japońskiego - wybrane zagadnienia</t>
  </si>
  <si>
    <t>3600-JA-WHS-K-OW</t>
  </si>
  <si>
    <t>3600-JA-WLKJ1-OW</t>
  </si>
  <si>
    <t>Wiedza o literaturze i kulturze Japonii 1</t>
  </si>
  <si>
    <t>3600-JA-WLKJ2-OW</t>
  </si>
  <si>
    <t>Wiedza o literaturze i kulturze Japonii 2</t>
  </si>
  <si>
    <t>3600-JA-WM-SPJ-OW</t>
  </si>
  <si>
    <t>Wykład monograficzny-Spotkania Polski z Japonią  od końca XIX w. do współczesności</t>
  </si>
  <si>
    <t>3600-JA-ZSKJ1-OW</t>
  </si>
  <si>
    <t>3600-JA-ZSKJ2-OW</t>
  </si>
  <si>
    <t>3600-JA-ZSKJ-OW</t>
  </si>
  <si>
    <t>3600-KBDW-OG</t>
  </si>
  <si>
    <t>Kino Bliskiego i Dalekiego Wschodu</t>
  </si>
  <si>
    <t>3600-KM-WCKBAA-OG</t>
  </si>
  <si>
    <t>Warsztaty-Czynniki komunikacji biznesowej w Azji i Afryce-kuchnia i kultura jedzenia</t>
  </si>
  <si>
    <t>3600-KM-WKI-OG</t>
  </si>
  <si>
    <t>Warsztaty-Komunikacja interpersonalna w ujęciu wielokulturowym</t>
  </si>
  <si>
    <t>3600-KM-WMEB-OG</t>
  </si>
  <si>
    <t>Warsztaty-Międzynarodowa etykieta biznesowa/Profile innych kultur w ujęciu biznesowym</t>
  </si>
  <si>
    <t>3600-KM-WN-OG</t>
  </si>
  <si>
    <t>Warsztaty - Negocjacje w ujęciu wielokulturowym</t>
  </si>
  <si>
    <t>3600-KO-AREA-OW</t>
  </si>
  <si>
    <t>Astronomy and Religion in East Asia</t>
  </si>
  <si>
    <t>3600-KO-KPRK-OG</t>
  </si>
  <si>
    <t>Kultura polityczna Republiki Korei</t>
  </si>
  <si>
    <t>3600-KO-SEK-OW</t>
  </si>
  <si>
    <t>3600-KO-ZSPKK-OW</t>
  </si>
  <si>
    <t>Zagadnienia społeczno – kulturowe Korei-ow</t>
  </si>
  <si>
    <t>3600-KWSA-PWAZ-OG</t>
  </si>
  <si>
    <t>3600-KWSA-PWAZ-OW</t>
  </si>
  <si>
    <t>3600-KWSA-WBWS-OG</t>
  </si>
  <si>
    <t>3600-KWSA-WBWS-OW</t>
  </si>
  <si>
    <t>3600-KWS-DWS-OG</t>
  </si>
  <si>
    <t>3600-KWS-DWS-OW</t>
  </si>
  <si>
    <t>3600-KWS-RWS-OG</t>
  </si>
  <si>
    <t>3600-KWS-RWS-OW</t>
  </si>
  <si>
    <t>3600-MEZ-OG</t>
  </si>
  <si>
    <t>Muzułmanie w Europie Zachodniej</t>
  </si>
  <si>
    <t>3600-MT-DASM-OG</t>
  </si>
  <si>
    <t>3600-MT-DASM-OW</t>
  </si>
  <si>
    <t>3600-MT-HASM1-OG</t>
  </si>
  <si>
    <t>Historia Azji Środkowej i Mongolii1</t>
  </si>
  <si>
    <t>3600-MT-HASM1-OW</t>
  </si>
  <si>
    <t>3600-MT-HASM2-OG</t>
  </si>
  <si>
    <t>3600-MT-HASM2-OW</t>
  </si>
  <si>
    <t>3600-MT-HASM-OG</t>
  </si>
  <si>
    <t>3600-MT-HASM-OW</t>
  </si>
  <si>
    <t>3600-MT-HT-OG</t>
  </si>
  <si>
    <t>3600-MT-HT-OW</t>
  </si>
  <si>
    <t>3600-MT-KM-OW</t>
  </si>
  <si>
    <t>Konwersatorium - Mandżurystyka</t>
  </si>
  <si>
    <t>3600-MT-M-OG</t>
  </si>
  <si>
    <t>Mandżurystyka</t>
  </si>
  <si>
    <t>3600-MT-RT-OG</t>
  </si>
  <si>
    <t>3600-MT-RT-OW</t>
  </si>
  <si>
    <t>3600-MT-SEM-OG</t>
  </si>
  <si>
    <t>3600-MT-SEM-OW</t>
  </si>
  <si>
    <t>3600-MT-TOPAAA1K-OG</t>
  </si>
  <si>
    <t>3600-MT-TOPAAA1K-OW</t>
  </si>
  <si>
    <t>Textology, orality and performative arts in Asia and Africa1K</t>
  </si>
  <si>
    <t>3600-MT-TOPAAA1W-OG</t>
  </si>
  <si>
    <t>3600-MT-TOPAAA1W-OW</t>
  </si>
  <si>
    <t>3600-MT-TOPAAA2K-OG</t>
  </si>
  <si>
    <t>3600-MT-TOPAAA2K-OW</t>
  </si>
  <si>
    <t>Textology, orality and performative arts in Asia and Africa2K</t>
  </si>
  <si>
    <t>3600-MT-TOPAAA2W-OG</t>
  </si>
  <si>
    <t>3600-MT-TOPAAA2W-OW</t>
  </si>
  <si>
    <t>3600-MT-WRM-OG</t>
  </si>
  <si>
    <t>3600-MT-WRM-OW</t>
  </si>
  <si>
    <t>3600-MT-WST-OG</t>
  </si>
  <si>
    <t>3600-MT-WST-OW</t>
  </si>
  <si>
    <t>3600-MT-ZSKASM-OG</t>
  </si>
  <si>
    <t>Zagadnienia społeczno-kulturowe Azji Środkowej i Mongolii</t>
  </si>
  <si>
    <t>3600-MT-ZSKASM-OW</t>
  </si>
  <si>
    <t>3600-MT-ZSKT-OG</t>
  </si>
  <si>
    <t>3600-MT-ZSKT-OW</t>
  </si>
  <si>
    <t>3600-OR-AK1</t>
  </si>
  <si>
    <t>Antropologia kulturowa1</t>
  </si>
  <si>
    <t>3600-OR-AK2</t>
  </si>
  <si>
    <t>Antropologia kulturowa2</t>
  </si>
  <si>
    <t>3600-OR-WBH</t>
  </si>
  <si>
    <t>3600-OR-WBH.1</t>
  </si>
  <si>
    <t>Wstęp do badań historycznych1</t>
  </si>
  <si>
    <t>3600-OR-WBH.W</t>
  </si>
  <si>
    <t>Wstęp do badań historycznych - wieczorowe</t>
  </si>
  <si>
    <t>3600-OR-WBJ</t>
  </si>
  <si>
    <t>Wstęp do badań językoznawczych</t>
  </si>
  <si>
    <t>3600-OR-WBJ.1</t>
  </si>
  <si>
    <t>3600-OR-WBJ.2</t>
  </si>
  <si>
    <t>Wstęp do badań językoznawczych - wieczorowi</t>
  </si>
  <si>
    <t>3600-OR-WBL</t>
  </si>
  <si>
    <t>Wstęp do badań literaturoznawczych</t>
  </si>
  <si>
    <t>3600-OR-WBLN</t>
  </si>
  <si>
    <t>Wstęp do badań literaturoznawczych (niestacjonarni)</t>
  </si>
  <si>
    <t>3600-PB-LBZW-OG</t>
  </si>
  <si>
    <t>Literatura buddyjska. Zagadnienia wybrane</t>
  </si>
  <si>
    <t>3600-PB-SWJL-OG</t>
  </si>
  <si>
    <t>Sanskryt. Wiadomości o języku i literaturze</t>
  </si>
  <si>
    <t>3600-PB-ZBLSB-OG</t>
  </si>
  <si>
    <t>Żywot Buddy w literaturze i sztuce buddyjskiej</t>
  </si>
  <si>
    <t>3600-PSB-KBHAS-OG</t>
  </si>
  <si>
    <t>Klasztory buddyjskie – historia, architektura, sztuka. Zagadnienia wybrane</t>
  </si>
  <si>
    <t>3600-PSB-LBBLSB-OG</t>
  </si>
  <si>
    <t>Legendarna biografia Buddy w literaturze i sztuce buddyjskiej</t>
  </si>
  <si>
    <t>3600-PSB-LBZW-OG</t>
  </si>
  <si>
    <t>3600-PSB-PDBZW-OG</t>
  </si>
  <si>
    <t>Podstawy doktryny buddyzmu. Zagadnienia wybrane</t>
  </si>
  <si>
    <t>3600-PST-ENM-OG</t>
  </si>
  <si>
    <t>Sztuka, epigrafika i numizmatyka muzułmańska</t>
  </si>
  <si>
    <t>3600-PST-ENM-OW</t>
  </si>
  <si>
    <t>3600-PST-HST-OG</t>
  </si>
  <si>
    <t>Historia sztuki tureckiej</t>
  </si>
  <si>
    <t>3600-PST-HST-OW</t>
  </si>
  <si>
    <t>3600-PST-KMTPL1-OW</t>
  </si>
  <si>
    <t>Kultura materialna, literatura i obrzędowość Tatarów polsko-litewskich</t>
  </si>
  <si>
    <t>3600-PST-KMTPL2-OG</t>
  </si>
  <si>
    <t>3600-PST-KMTPL2-OW</t>
  </si>
  <si>
    <t>3600-PST-KMTPL-OG</t>
  </si>
  <si>
    <t>3600-PST-KSIB-OG</t>
  </si>
  <si>
    <t>Kultura i sztuka islamu na Bałkanach</t>
  </si>
  <si>
    <t>3600-PST-KSIB-OW</t>
  </si>
  <si>
    <t>3600-PST-PTPL-OG</t>
  </si>
  <si>
    <t>Piśmiennictwo Tatarów polsko-litewskich</t>
  </si>
  <si>
    <t>3600-PST-PTPL-OW</t>
  </si>
  <si>
    <t>3600-PST-SIKS-OG</t>
  </si>
  <si>
    <t>Sztuka islamu w kulturze staropolskiej</t>
  </si>
  <si>
    <t>3600-PST-SIKS-OW</t>
  </si>
  <si>
    <t>3600-SI-CCHHK-OG</t>
  </si>
  <si>
    <t>Cywilizacja chińska – historia (konwersatorium)</t>
  </si>
  <si>
    <t>3600-SI-FRCH1-OW</t>
  </si>
  <si>
    <t>Filozofia i religie Chin 1</t>
  </si>
  <si>
    <t>3600-SI-FRCH2-OW</t>
  </si>
  <si>
    <t>Filozofia i religie Chin 2</t>
  </si>
  <si>
    <t>3600-SI-HCH-OW</t>
  </si>
  <si>
    <t>3600-SI-LCH1-OG</t>
  </si>
  <si>
    <t>Literatura Chin 1</t>
  </si>
  <si>
    <t>3600-SI-LCH1-OW</t>
  </si>
  <si>
    <t>3600-SI-LCH2-OG</t>
  </si>
  <si>
    <t>Literatura Chin 2</t>
  </si>
  <si>
    <t>3600-SI-LCH2-OW</t>
  </si>
  <si>
    <t>3600-SI-RFCH-OW</t>
  </si>
  <si>
    <t>3600-SI-SCH1-OW</t>
  </si>
  <si>
    <t>Sztuka Chin 1</t>
  </si>
  <si>
    <t>3600-SI-SCH2-OW</t>
  </si>
  <si>
    <t>Sztuka Chin 2</t>
  </si>
  <si>
    <t>3600-SI-SECH-OW</t>
  </si>
  <si>
    <t>3600-SI-ZSKCH1-OG</t>
  </si>
  <si>
    <t>Zagadnienia społeczno-kulturowe Chin 1</t>
  </si>
  <si>
    <t>3600-SI-ZSKCH1-OW</t>
  </si>
  <si>
    <t>3600-SI-ZSKCH2-OG</t>
  </si>
  <si>
    <t>Zagadnienia społeczno-kulturowe Chin 2</t>
  </si>
  <si>
    <t>3600-SI-ZSKCH2-OW</t>
  </si>
  <si>
    <t>3600-SJW-ABCOCH-OG</t>
  </si>
  <si>
    <t>ABC obcokrajowca w Chinach - czyli co mówić i jak się zachowywać, aby nie popełnić chińskiego faux pas</t>
  </si>
  <si>
    <t>3600-SJW-HAZ-OG</t>
  </si>
  <si>
    <t>Hausa jako język kontaktowy w Afryce Zachodniej</t>
  </si>
  <si>
    <t>3600-SJW-IPIC-OG</t>
  </si>
  <si>
    <t>Israeli Problems in Israeli Cinema</t>
  </si>
  <si>
    <t>3600-SJW-JiKT-OG</t>
  </si>
  <si>
    <t>Język i kultura Turcji</t>
  </si>
  <si>
    <t>3600-SJW-JKK-OG</t>
  </si>
  <si>
    <t>Język i kultura kazachska</t>
  </si>
  <si>
    <t>3600-SJW-JOA-OG</t>
  </si>
  <si>
    <t>Savior-vivre w języku azerbejdżańskim. Język i obyczajowość Azerbrjdżanów</t>
  </si>
  <si>
    <t>3600-SJW-JPPRJRT-OG</t>
  </si>
  <si>
    <t>Językowe podróże po Rosji. Język rosyjski dla turystów</t>
  </si>
  <si>
    <t>3600-SJW-JRKvsC-OG</t>
  </si>
  <si>
    <t>Język rosyjski w kulturze vs cenzura. Wpływy państwa na kulturę w Rosji na przełomie XX/XXI w</t>
  </si>
  <si>
    <t>3600-SJW-KDJR-OG</t>
  </si>
  <si>
    <t>Od Karpat po Dunaj – język rumuński dla turystów</t>
  </si>
  <si>
    <t>3600-SJW-KKDRFA-OG</t>
  </si>
  <si>
    <t>Kody kreskówkowe. Dzieje rosyjskiego filmu animowanego</t>
  </si>
  <si>
    <t>3600-SJW-Mh-hJK-OG</t>
  </si>
  <si>
    <t>Mongolski hip-hop – język i kultura</t>
  </si>
  <si>
    <t>3600-SJW-MHH-OG</t>
  </si>
  <si>
    <t>Mongolian hip-hop – language and culture/Mongolski hip-hop – język i kultura</t>
  </si>
  <si>
    <t>3600-SJW-MJMR-OG</t>
  </si>
  <si>
    <t>Modny język mody. Historia języka w ubiorze Rosjan w XVII-XXI wieku.</t>
  </si>
  <si>
    <t>3600-SJW-OJRIOR-OG</t>
  </si>
  <si>
    <t>O języku rosyjskim i obyczajach Rosjan</t>
  </si>
  <si>
    <t>3600-SJW-PA-OG</t>
  </si>
  <si>
    <t>Pismo arabskie</t>
  </si>
  <si>
    <t>3600-SJW-PMP-OG</t>
  </si>
  <si>
    <t>Postsowiecka muzyka protestu</t>
  </si>
  <si>
    <t>3600-SJW-PSKS-OG</t>
  </si>
  <si>
    <t>Praktyczny język mongolski poprzez świat kultury i sztuki</t>
  </si>
  <si>
    <t>3600-SJW-PzI-OG</t>
  </si>
  <si>
    <t>Pocztówki z Izraela</t>
  </si>
  <si>
    <t>3600-SJW-RWRFS-OG</t>
  </si>
  <si>
    <t>Realia współczesnej Rosji w wybranych filmach i serialach</t>
  </si>
  <si>
    <t>3600-SJW-TKTII-OG</t>
  </si>
  <si>
    <t>Wiedza o języku, tradycji i kulturze Turcji II</t>
  </si>
  <si>
    <t>3600-SJW-TKT-OG</t>
  </si>
  <si>
    <t>Wiedza o języku, tradycji i kulturze Turcji</t>
  </si>
  <si>
    <t>3600-SJW-TPDSP-OG</t>
  </si>
  <si>
    <t>Turystyczna podróż do Sankt-Petersburga</t>
  </si>
  <si>
    <t>3600-SJW-WEI-OG</t>
  </si>
  <si>
    <t>Wprowadzenie do epigrafiki indyjskiej: Inskrypcje staroindyjskie</t>
  </si>
  <si>
    <t>3600-SJW-WLA-OG</t>
  </si>
  <si>
    <t>Język i kultura we współczesnej literaturze arabskiej</t>
  </si>
  <si>
    <t>3600-SJW-WRS-OG</t>
  </si>
  <si>
    <t>Współczesny rosyjski slang</t>
  </si>
  <si>
    <t>3600-SJW-ZCHCH-OG</t>
  </si>
  <si>
    <t>Żółw i chryzantema – wulgaryzmy w chińskim systemie językowym.</t>
  </si>
  <si>
    <t>3600-SZD-SP</t>
  </si>
  <si>
    <t>Strategia publikacyjna i merytoryczne aspekty pozyskiwania grantów w dyscyplinie”  (warsztat naukowca) - dyscyplina Nauki o kulturze i religii</t>
  </si>
  <si>
    <t>3600-SZD-WKBK</t>
  </si>
  <si>
    <t>Wstęp do kognitywnych badań nad kulturą</t>
  </si>
  <si>
    <t>3600-SZD-WMG</t>
  </si>
  <si>
    <t>Warsztat metodyczny grupowy – dyscyplina Nauki o kulturze i religii (warsztat dodatkowy)</t>
  </si>
  <si>
    <t>3600-SZD-WMGo</t>
  </si>
  <si>
    <t>Warsztat metodyczny grupowy – dyscyplina Nauki o kulturze i religii</t>
  </si>
  <si>
    <t>3600-TU-A-OG</t>
  </si>
  <si>
    <t>Azerbejdżan - Zagadnienia społeczno-kulturowe</t>
  </si>
  <si>
    <t>3600-TU-A-OW</t>
  </si>
  <si>
    <t>Azerbejdżan - Zagadnienia społeczno-kulturalne</t>
  </si>
  <si>
    <t>3600-TU-ARESR-OG</t>
  </si>
  <si>
    <t>Azerbaijan in Russian Empire and under the Soviet rule</t>
  </si>
  <si>
    <t>3600-TU-ARI-OG</t>
  </si>
  <si>
    <t>3600-TU-FPA-OG</t>
  </si>
  <si>
    <t>3600-TU-FPAZ-OG</t>
  </si>
  <si>
    <t>3600-TU-GEWWT-OG</t>
  </si>
  <si>
    <t>Grupy etniczne i wyznaniowe we współczesnej Turcji</t>
  </si>
  <si>
    <t>3600-TU-GEWWT-OW</t>
  </si>
  <si>
    <t>3600-TU-HA-OW</t>
  </si>
  <si>
    <t>History of Azerbaijan</t>
  </si>
  <si>
    <t>3600-TU-HASI-OG</t>
  </si>
  <si>
    <t>History of Azerbaijan from Ancient Times till Seljuk Invasion</t>
  </si>
  <si>
    <t>3600-TU-HTII.1-OW</t>
  </si>
  <si>
    <t>3600-TU-HTII.2-OW</t>
  </si>
  <si>
    <t>3600-TU-HTII-OG</t>
  </si>
  <si>
    <t>3600-TU-IRA-OW</t>
  </si>
  <si>
    <t>3600-TU-KA1-OW</t>
  </si>
  <si>
    <t>Kultura Azerbejdżanu1</t>
  </si>
  <si>
    <t>3600-TU-KA2-OW</t>
  </si>
  <si>
    <t>Kultura Azerbejdżanu2</t>
  </si>
  <si>
    <t>3600-TU-KWT-OG</t>
  </si>
  <si>
    <t>Kemalizm w systemie partyjnym i politycznym współczesnej Turcji</t>
  </si>
  <si>
    <t>3600-TU-KWT-OW</t>
  </si>
  <si>
    <t>3600-TU-MHA-OG</t>
  </si>
  <si>
    <t>Medieval History of  Azerbaijan</t>
  </si>
  <si>
    <t>3600-TU-MHofA-OG</t>
  </si>
  <si>
    <t>3600-TU-OI-OG</t>
  </si>
  <si>
    <t>Oblicza islamu w Turcji XXI wieku – doktryna społeczna i religijna alewitów tureckich</t>
  </si>
  <si>
    <t>3600-TU-OI-OW</t>
  </si>
  <si>
    <t>3600-TU-TOCR-OG</t>
  </si>
  <si>
    <t>Tureckie obrzędy cyklu roku i ich implikacje społeczne i polityczne</t>
  </si>
  <si>
    <t>3600-TU-TOCR-OW</t>
  </si>
  <si>
    <t>3600-TU-ZSKA-OG</t>
  </si>
  <si>
    <t>Zagadnienia społeczno-kulturowe Azerbejdżanu</t>
  </si>
  <si>
    <t>3600-TU-ZSKA-OW</t>
  </si>
  <si>
    <t>3600-TU-ZSKT-OW</t>
  </si>
  <si>
    <t>3600-WO-HF1</t>
  </si>
  <si>
    <t>3600-WO-HF2</t>
  </si>
  <si>
    <t>3600-WS-DWS1-OW</t>
  </si>
  <si>
    <t>3600-WS-DWS2-OW</t>
  </si>
  <si>
    <t>3600-WS-PWAZ1-OW</t>
  </si>
  <si>
    <t>3600-WS-PWAZ2-OW</t>
  </si>
  <si>
    <t>3600-WS-WBWS1-OW</t>
  </si>
  <si>
    <t>3600-WS-WBWS2-OW</t>
  </si>
  <si>
    <t>3600-ZIE-AEKAC-OG</t>
  </si>
  <si>
    <t>3600-ZIE-AEN2-OW</t>
  </si>
  <si>
    <t>Antropologia etniczności i nacjonalizmu</t>
  </si>
  <si>
    <t>3600-ZIE-AEN-OG</t>
  </si>
  <si>
    <t>3600-ZIE-AEN-OW</t>
  </si>
  <si>
    <t>3600-ZIE-AP-OG</t>
  </si>
  <si>
    <t>Anthropology of Politics: Caucasus and Central Asia.</t>
  </si>
  <si>
    <t>3600-ZIE-AP-OW</t>
  </si>
  <si>
    <t>3600-ZIE-IMPG1-OW</t>
  </si>
  <si>
    <t>3600-ZIE-IPG-OG</t>
  </si>
  <si>
    <t>3600-ZIE-IPG-OW</t>
  </si>
  <si>
    <t>3600-ZIE-IPP-OG</t>
  </si>
  <si>
    <t>Islam w państwach postsowieckich</t>
  </si>
  <si>
    <t>3600-ZIE-IPP-OW</t>
  </si>
  <si>
    <t>3600-ZIE-IRPSS-OG</t>
  </si>
  <si>
    <t>Islam in Russia and Post-Soviet States</t>
  </si>
  <si>
    <t>3600-ZIE-IRPSS-OW</t>
  </si>
  <si>
    <t>3600-ZIE-ISU-OG</t>
  </si>
  <si>
    <t>Islam and the Soviet Union</t>
  </si>
  <si>
    <t>3600-ZIE-ISU-OW</t>
  </si>
  <si>
    <t>3600-ZIE-KA-OG</t>
  </si>
  <si>
    <t>Kaukaz i Azja Centralna – polityka, religia, etniczność</t>
  </si>
  <si>
    <t>3600-ZIE-KA-OW</t>
  </si>
  <si>
    <t>3600-ZIE-MEZ-OW</t>
  </si>
  <si>
    <t>3600-ZIE-MRS-OG</t>
  </si>
  <si>
    <t>Muzułmanie w regionie śródziemnomorskim - uwarunkowania społeczno-kulturowe</t>
  </si>
  <si>
    <t>3600-ZIE-MRS-OW</t>
  </si>
  <si>
    <t>3600-ZIE-MSKR-OG</t>
  </si>
  <si>
    <t>Maghreb, społeczeństwa, kultura, religia</t>
  </si>
  <si>
    <t>3600-ZIE-MSKR-OW</t>
  </si>
  <si>
    <t>3600-ZIE-RKSI-OG</t>
  </si>
  <si>
    <t>Ruchy kobiece w świecie islamu a neoorientalizm</t>
  </si>
  <si>
    <t>3600-ZIE-RKSI-OW</t>
  </si>
  <si>
    <t>3600-ZIE-RSKI-OG</t>
  </si>
  <si>
    <t>Role społeczne kobiet w islamie</t>
  </si>
  <si>
    <t>3600-ZIE-RSK-OW</t>
  </si>
  <si>
    <t>3600-ZIE-WPSIF-OG</t>
  </si>
  <si>
    <t>Współczesne problemy świata islamu w filmie - religia, polityka, kobieta, feminizm</t>
  </si>
  <si>
    <t>3600-ZIE-WPSIF-OW</t>
  </si>
  <si>
    <t>3620-1-ECE-OG</t>
  </si>
  <si>
    <t>East Central Europe after the Collapse of the USRR</t>
  </si>
  <si>
    <t>3620-1-PNK-OG</t>
  </si>
  <si>
    <t>Państwa i narody Kaukazu. Historia i kultura</t>
  </si>
  <si>
    <t>3620-1-RRWPSS-OG</t>
  </si>
  <si>
    <t>Russia’s  Relations with the Post Soviet States. Main Tendencies  and Problems (1991-2017).</t>
  </si>
  <si>
    <t>3620-1-ZEW-OG</t>
  </si>
  <si>
    <t>Żydzi w Europie Wschodniej w XIX I XX wieku  -  historia i kultura</t>
  </si>
  <si>
    <t>3620-1-ZZW-OG</t>
  </si>
  <si>
    <t>Zagłada (holocaust) Żydów europejskich w latach drugiej wojny światowej</t>
  </si>
  <si>
    <t>3620-AAW-SP-OG</t>
  </si>
  <si>
    <t>Anatomia autorytarnej władzy: klasa rządząca na Białorusi</t>
  </si>
  <si>
    <t>3620-AO-WKZISR</t>
  </si>
  <si>
    <t>Współczesna kultura i życie intelektualne społeczeństw regionu</t>
  </si>
  <si>
    <t>3620-APK-SP-OG</t>
  </si>
  <si>
    <t>Antropologia polityczna Kaukazu po 1991 r.</t>
  </si>
  <si>
    <t>3620-BFIPRB-SP-OG</t>
  </si>
  <si>
    <t>Białoruski fenomen: Ideologia państwowa Republiki Białoruś w teorii i w życiu codziennym obywateli</t>
  </si>
  <si>
    <t>3620-BJDT-SP-OG</t>
  </si>
  <si>
    <t>Białoruś jako destynacja turystyczna</t>
  </si>
  <si>
    <t>3620-BKE-OG</t>
  </si>
  <si>
    <t>Historia Białorusi w kontekście europejskim. Dzieje narodu pogranicza</t>
  </si>
  <si>
    <t>3620-BKKKS-H-OG</t>
  </si>
  <si>
    <t>Białoruska kultura XXI w. w kontekście kultury światowej</t>
  </si>
  <si>
    <t>3620-BPER-SP-OG</t>
  </si>
  <si>
    <t>Białoruś między Europą a Rosją. Problem wyboru cywilizacyjnego</t>
  </si>
  <si>
    <t>3620-BPMP-H-OG</t>
  </si>
  <si>
    <t>Białorusko-polskie miejsca pamięci</t>
  </si>
  <si>
    <t>3620-BP-OG</t>
  </si>
  <si>
    <t>Białoruś i Polska w XX wieku: historia, która dzieli i łączy</t>
  </si>
  <si>
    <t>3620-CSD-SP-OG</t>
  </si>
  <si>
    <t>Czechosłowaccy dysydenci</t>
  </si>
  <si>
    <t>3620-DOPCO-SP-OG</t>
  </si>
  <si>
    <t>Dysydenci, obrońcy praw człowieka, opozycjoniści. Ludzie wolni przeciwko autorytaryzmowi w ZSRR. Od Odwilży do pierestrojki</t>
  </si>
  <si>
    <t>3620-DWKL-H-OG</t>
  </si>
  <si>
    <t>Dziedzictwo Wielkiego Księstwa Litewskiego a polityka pamięci krajów Europy Wschodniej</t>
  </si>
  <si>
    <t>3620-EAI-OG</t>
  </si>
  <si>
    <t>Ethnicity and Imperia. East Central Europe in the national, confessional and cultural context</t>
  </si>
  <si>
    <t>3620-EPHESW-OG</t>
  </si>
  <si>
    <t>Etniczno-polityczna historia Europy Środkowo-Wschodniej. Od poddaństwa do państwa narodowego</t>
  </si>
  <si>
    <t>3620-ERSG-H-OG</t>
  </si>
  <si>
    <t>Europa - Rosja. Stosunki geopolityczne z perspektywy historycznej</t>
  </si>
  <si>
    <t>3620-GWESW-SP-OG</t>
  </si>
  <si>
    <t>Geografia wyborcza Europy Środkowo-Wschodniej</t>
  </si>
  <si>
    <t>3620-HBMHP-H-OG</t>
  </si>
  <si>
    <t>Historia białoruskiej myśli historycznej i politycznej</t>
  </si>
  <si>
    <t>3620-HSPA-OG</t>
  </si>
  <si>
    <t>Homo sovieticus - portret antropologiczny</t>
  </si>
  <si>
    <t>3620-IKBZSRR-OG</t>
  </si>
  <si>
    <t>Islam w krajach byłego ZSRR</t>
  </si>
  <si>
    <t>3620-JPPKPB-OG</t>
  </si>
  <si>
    <t>Józef Piłsudski a problem kształtowania Państwa Białoruskiego</t>
  </si>
  <si>
    <t>3620-KAEW-OG</t>
  </si>
  <si>
    <t>Kulisy autorytaryzmu w Europie Wschodniej</t>
  </si>
  <si>
    <t>3620-KKPPS-SP-OG</t>
  </si>
  <si>
    <t>Kaukaskie konflikty - przyczyny, przebieg i skutki</t>
  </si>
  <si>
    <t>3620-KPBPW-OG</t>
  </si>
  <si>
    <t>Karski czy Pilecki - bohaterzy polskiej wyobraźni</t>
  </si>
  <si>
    <t>3620-LC1-BSP</t>
  </si>
  <si>
    <t>Badania sowietologiczne i postsowietologiczne</t>
  </si>
  <si>
    <t>3620-LC1-HESB1</t>
  </si>
  <si>
    <t>Historia Europy Środkowej i Bałkanów do I wojny światowej</t>
  </si>
  <si>
    <t>3620-LC1-HEWR17cw</t>
  </si>
  <si>
    <t>Historia Europy Wschodniej i Rosji do 1917r (ćw)</t>
  </si>
  <si>
    <t>3620-LC1-HEWR17w</t>
  </si>
  <si>
    <t>Historia Europy Wschodniej i Rosji do 1917 r.</t>
  </si>
  <si>
    <t>3620-LC1-POWI</t>
  </si>
  <si>
    <t>3620-LC1-TI</t>
  </si>
  <si>
    <t>3620-LC1-WBW</t>
  </si>
  <si>
    <t>Wstęp do badań wschodnich</t>
  </si>
  <si>
    <t>3620-LC1-WDP</t>
  </si>
  <si>
    <t>Wstęp do politologii (cw)</t>
  </si>
  <si>
    <t>3620-LC1-WDPw</t>
  </si>
  <si>
    <t>Wstęp do politologii - wykład</t>
  </si>
  <si>
    <t>3620-LC1-WNK</t>
  </si>
  <si>
    <t>Wstęp do nauk o kulturze</t>
  </si>
  <si>
    <t>3620-LC1-WNScw</t>
  </si>
  <si>
    <t>Wstęp do nauk o społeczeństwie</t>
  </si>
  <si>
    <t>3620-LC1-WNSwyk</t>
  </si>
  <si>
    <t>3620-LC1-WOS</t>
  </si>
  <si>
    <t>Wiedza o społeczeństwach obszaru postkomunistycznego</t>
  </si>
  <si>
    <t>3620-LC1-WZF</t>
  </si>
  <si>
    <t>Wybrane zagadnienia filozofii</t>
  </si>
  <si>
    <t>3620-LC1-WZF2</t>
  </si>
  <si>
    <t>Wybrane zagadnienia filozofii cz. 2</t>
  </si>
  <si>
    <t>3620-LC2-HESBc</t>
  </si>
  <si>
    <t>Historia Europy Środkowej i Bałkanów w XX wieku - ćwiczenia</t>
  </si>
  <si>
    <t>3620-LC2-HESBw</t>
  </si>
  <si>
    <t>Historia Europy Środkowej i Bałkanów w XX wieku - wykład</t>
  </si>
  <si>
    <t>3620-LC2-HGSGOP1</t>
  </si>
  <si>
    <t>Historia i geografia społeczno-gospodarcza obszaru postkomunistycznego cz. 1</t>
  </si>
  <si>
    <t>3620-LC2-HGSGOP2</t>
  </si>
  <si>
    <t>Historia i geografia społeczno-gospodarcza obszaru postkomunistycznego cz. 2</t>
  </si>
  <si>
    <t>3620-LC2-HZOPc</t>
  </si>
  <si>
    <t>Historia ZSRR i obszaru postsowieckiego - ćwiczenia</t>
  </si>
  <si>
    <t>3620-LC2-HZOPw</t>
  </si>
  <si>
    <t>Historia ZSRR i obszaru postsowieckiego - wykład</t>
  </si>
  <si>
    <t>3620-LC2-SPGOP</t>
  </si>
  <si>
    <t>Systemy polityczne i gospodarcze obszaru postkomunistycznego</t>
  </si>
  <si>
    <t>3620-LC2-WG-HIPNATO</t>
  </si>
  <si>
    <t>Wykład gościnny: Historia i idea powstania NATO na tle wyzwań polityczno-wojskowych końca II wojny światowej. Próba oceny</t>
  </si>
  <si>
    <t>3620-LC2-WG-JPKB</t>
  </si>
  <si>
    <t>Wykład goscinny: Józef Piłsudski wobec kwestii białoruskiej w latach 1918-1920</t>
  </si>
  <si>
    <t>3620-LC2-WG-KHKU</t>
  </si>
  <si>
    <t>Wykład goscinny: Kobiety w historii i kulturze Ukrainy</t>
  </si>
  <si>
    <t>3620-LC2-WG-PNOKR</t>
  </si>
  <si>
    <t>Wykład gościnny: Problem niszczenia, ochrony, konserwacji i rekonstrukcji zabytków architektury epoki nowożytnej w Białorusi</t>
  </si>
  <si>
    <t>3620-LC2-WMJA-WFC-FS</t>
  </si>
  <si>
    <t>Wykład monograficzny w języku angielskim: From Soviet Domination to Full Sovereignty: East Central Europe From World War Two to the Annus Mirabilis</t>
  </si>
  <si>
    <t>3620-LC2-WPNE</t>
  </si>
  <si>
    <t>Warsztat pracy naukowej i edytorskiej</t>
  </si>
  <si>
    <t>3620-LC2-ZNWOP1</t>
  </si>
  <si>
    <t>Zagadnienia narodowościowe i wyznaniowe obszaru postkomunistycznego cz. 1</t>
  </si>
  <si>
    <t>3620-LC3-EL</t>
  </si>
  <si>
    <t>Egzamin licencjacki</t>
  </si>
  <si>
    <t>3620-LC3-HKLSESB</t>
  </si>
  <si>
    <t>Historia kultury Europy Środkowej i Bałkanów</t>
  </si>
  <si>
    <t>3620-LC3-HKLSOSP</t>
  </si>
  <si>
    <t>Historia kultury obszaru sowieckiego i postsowieckiego</t>
  </si>
  <si>
    <t>3620-LC3-PL</t>
  </si>
  <si>
    <t>3620-LC3-SL</t>
  </si>
  <si>
    <t>3620-LC3-WG-DKMPBK</t>
  </si>
  <si>
    <t>Wykład gościnny: Dziedzictwo kulturowe mniejszości polskiej na Bukowinie Karpackiej</t>
  </si>
  <si>
    <t>3620-LC3-WG-HUR</t>
  </si>
  <si>
    <t>Wykład gościnny: Historia Ukrainy i Rosji - wojna narracji</t>
  </si>
  <si>
    <t>3620-LC3-WG-ON</t>
  </si>
  <si>
    <t>3620-LC3-WMJA-WFC</t>
  </si>
  <si>
    <t>Wykład monograficzny w języku angielskim: Mass consciousness in modern Belarus</t>
  </si>
  <si>
    <t>3620-LC3-ZNWOP2</t>
  </si>
  <si>
    <t>Zagadnienia narodowościowe i wyznaniowe obszaru postkomunistycznego cz. 2</t>
  </si>
  <si>
    <t>3620-LC-PNJROS</t>
  </si>
  <si>
    <t>3620-LDPK-OG</t>
  </si>
  <si>
    <t>Łacina dla początkujących - kontynuacja</t>
  </si>
  <si>
    <t>3620-LDP-OG</t>
  </si>
  <si>
    <t>Łacina dla początkujących (II rok nauki)</t>
  </si>
  <si>
    <t>3620-LIC1-BSP</t>
  </si>
  <si>
    <t>3620-LIC1-HESB</t>
  </si>
  <si>
    <t>Historia Europy Środkowej i Bałkanów do 1917 r.</t>
  </si>
  <si>
    <t>3620-LIC1-HREW17cw</t>
  </si>
  <si>
    <t>Historia Rosji i Europy Wschodniej do 1917r (ćw)</t>
  </si>
  <si>
    <t>3620-LIC1-HREW17w</t>
  </si>
  <si>
    <t>Historia Rosji i Europy Wschodniej do 1917 r (wyk)</t>
  </si>
  <si>
    <t>3620-LIC1L-WZF</t>
  </si>
  <si>
    <t>3620-LIC1-POWI</t>
  </si>
  <si>
    <t>3620-LIC1-WBW</t>
  </si>
  <si>
    <t>3620-LIC1-WDP</t>
  </si>
  <si>
    <t>3620-LIC1-WDPw</t>
  </si>
  <si>
    <t>3620-LIC1-WNK</t>
  </si>
  <si>
    <t>3620-LIC1-WNS</t>
  </si>
  <si>
    <t>3620-LIC1-WOS</t>
  </si>
  <si>
    <t>3620-LIC1Z-WZF</t>
  </si>
  <si>
    <t>3620-LOPK-OG</t>
  </si>
  <si>
    <t>Łacina od podstaw - kontynuacja</t>
  </si>
  <si>
    <t>3620-LOP-OG</t>
  </si>
  <si>
    <t>Łacina od podstaw</t>
  </si>
  <si>
    <t>3620-MBJPF-SP-OG</t>
  </si>
  <si>
    <t>Miasteczka Białorusi jako przejaw fenomenu wielokulturowości od XVIII w do II wojny światowej</t>
  </si>
  <si>
    <t>3620-MBN-H-OG</t>
  </si>
  <si>
    <t>Między Bugiem a Niemnem. Kształtowanie pogranicza wielokulturowego</t>
  </si>
  <si>
    <t>3620-MG1-GPR</t>
  </si>
  <si>
    <t>Geografia polityczna regionu</t>
  </si>
  <si>
    <t>3620-MG1-HRc</t>
  </si>
  <si>
    <t>Historia regionu w XX wieku (ćwiczenia)</t>
  </si>
  <si>
    <t>3620-MG1-HRw</t>
  </si>
  <si>
    <t>Historia regionu w XX wieku (wykład)</t>
  </si>
  <si>
    <t>3620-MG1-MNS</t>
  </si>
  <si>
    <t>3620-MG1-ON</t>
  </si>
  <si>
    <t>3620-MG1-PBM</t>
  </si>
  <si>
    <t>Polityka bezpieczeństwa międzynarodowego</t>
  </si>
  <si>
    <t>3620-MG1-PPW1</t>
  </si>
  <si>
    <t>Polska polityka wschodnia XVII-XX w., cz. 1 (do 1915 r.)</t>
  </si>
  <si>
    <t>3620-MG1-PPW1915</t>
  </si>
  <si>
    <t>Polska polityka wschodnia po 1915 roku</t>
  </si>
  <si>
    <t>3620-MG1-PR</t>
  </si>
  <si>
    <t>Procesy integracji politycznej i gospodarczej w Europie</t>
  </si>
  <si>
    <t>3620-MG1-PS1</t>
  </si>
  <si>
    <t>Proseminarium specjalizacyjne 1</t>
  </si>
  <si>
    <t>3620-MG1-PS2</t>
  </si>
  <si>
    <t>Proseminarium specjalizacyjne 2</t>
  </si>
  <si>
    <t>3620-MG1-TRPUK</t>
  </si>
  <si>
    <t>Transformacja w regionie po upadku komunizmu</t>
  </si>
  <si>
    <t>3620-MG1-TSM</t>
  </si>
  <si>
    <t>3620-MG1-WG-CEBCIR</t>
  </si>
  <si>
    <t>Wykład gościnny: Central Europe and the Balkans in Contemporary International Relations</t>
  </si>
  <si>
    <t>3620-MG1-WG-IR-EWR</t>
  </si>
  <si>
    <t>Wykład gościnny: Istorija Rossii w XX - nachale XXI w</t>
  </si>
  <si>
    <t>3620-MG1-WG-USCEEAC</t>
  </si>
  <si>
    <t>Wykład gościnny: 1918-2018: The U.S. and Central and Eastern Europe in the "American Century"</t>
  </si>
  <si>
    <t>3620-MG1-WKZISP</t>
  </si>
  <si>
    <t>3620-MG1-WMJA-FC-C15</t>
  </si>
  <si>
    <t>Contemporary Study of the former Soviet Bloc in the US:  Issues and Approaches</t>
  </si>
  <si>
    <t>3620-MG1-WMJAFC-USRR</t>
  </si>
  <si>
    <t>Wykład monograficzny w języku angielskim Fulbright Chair: US Russia Relations</t>
  </si>
  <si>
    <t>3620-MG1-WS</t>
  </si>
  <si>
    <t>3620-MG1-WT</t>
  </si>
  <si>
    <t>Warsztaty tłumaczeniowe</t>
  </si>
  <si>
    <t>3620-MG1-ZNWR</t>
  </si>
  <si>
    <t>Zagadnienia narodowościowe i wyznaniowe regionu</t>
  </si>
  <si>
    <t>3620-MG2-KA</t>
  </si>
  <si>
    <t>Konwersatorium analityczne</t>
  </si>
  <si>
    <t>3620-MG2-KPZ</t>
  </si>
  <si>
    <t>Konwersatorium polityki zagranicznej</t>
  </si>
  <si>
    <t>3620-MG2-SMSG</t>
  </si>
  <si>
    <t>Seminarium magisterskie w specjalizacji głównej</t>
  </si>
  <si>
    <t>3620-MG2-SMSGL</t>
  </si>
  <si>
    <t>Seminarium magisterskie w specjalizacji głównej. Semestr letni</t>
  </si>
  <si>
    <t>3620-MG2-TPD</t>
  </si>
  <si>
    <t>Teoria i praktyka dyplomacji</t>
  </si>
  <si>
    <t>3620-MG2-WKZI-SJ</t>
  </si>
  <si>
    <t>3620-MG2-WT</t>
  </si>
  <si>
    <t>Warsztaty tłumaczeniowe - teksty specjalistyczne (II rok)</t>
  </si>
  <si>
    <t>3620-MGR1L-PPW</t>
  </si>
  <si>
    <t>Polska polityka wschodnia XX-XXI w</t>
  </si>
  <si>
    <t>3620-MGR1L-WT1</t>
  </si>
  <si>
    <t>Warsztaty tłumaczeniowe - teksty specjalistyczne cz.1</t>
  </si>
  <si>
    <t>3620-MGR1-MNS</t>
  </si>
  <si>
    <t>3620-MGR1-ON</t>
  </si>
  <si>
    <t>3620-MGR1-PBM</t>
  </si>
  <si>
    <t>3620-MGR1-PIP</t>
  </si>
  <si>
    <t>3620-MGR1-PS</t>
  </si>
  <si>
    <t>Proseminarium specjalizacyjne</t>
  </si>
  <si>
    <t>3620-MGR1-TSM</t>
  </si>
  <si>
    <t>3620-MGR1-WG-URR</t>
  </si>
  <si>
    <t>Wykład goscinny w języku angielskim: US Russia Relations</t>
  </si>
  <si>
    <t>3620-MGR1-WMJA-FC-C</t>
  </si>
  <si>
    <t>3620-MGR1-WS</t>
  </si>
  <si>
    <t>3620-MGR1Z-PPW</t>
  </si>
  <si>
    <t>Polska polityka wschodnia XVII-XX w., (do 1915 r.)</t>
  </si>
  <si>
    <t>3620-MGR-GPR</t>
  </si>
  <si>
    <t>3620-MGR-HRc</t>
  </si>
  <si>
    <t>3620-MGR-HRw</t>
  </si>
  <si>
    <t>3620-MGRL-WKZI</t>
  </si>
  <si>
    <t>Współczesna kultura i życie intelektualne społeczeństw regionu cz.2</t>
  </si>
  <si>
    <t>3620-MGRL-ZNWR</t>
  </si>
  <si>
    <t>3620-MGR-TUUK</t>
  </si>
  <si>
    <t>Transformacja ustrojowa po upadku komunizmu i systemy polityczne w regionie (spec. podstawowa)</t>
  </si>
  <si>
    <t>3620-MGRZ-WKZI</t>
  </si>
  <si>
    <t>Współczesna kultura i życie intelektualne społeczeństw regionu cz.1</t>
  </si>
  <si>
    <t>3620-MNESW-H-OG</t>
  </si>
  <si>
    <t>Mniejszości narodowe w Europie Środkowo-Wschodniej (X-XXI w.)</t>
  </si>
  <si>
    <t>3620-MUSFP-H-OG</t>
  </si>
  <si>
    <t>The Making of US Foreign Policy: From Reagan to Trump</t>
  </si>
  <si>
    <t>3620-NPPS-SP-OG</t>
  </si>
  <si>
    <t>Narody na pograniczu na przykładzie Spisza</t>
  </si>
  <si>
    <t>3620-PBOPP-H-OG</t>
  </si>
  <si>
    <t>Problem Białorusi w oficjalnej polityce polskiej w latach 1918-1939</t>
  </si>
  <si>
    <t>3620-PBPD-H-OG</t>
  </si>
  <si>
    <t>Polacy na Białorusi w XIX-XX w. Przyczynek do dziejów Polaków na Wschodzie</t>
  </si>
  <si>
    <t>3620-PD1-ZNDRASK</t>
  </si>
  <si>
    <t>Zagadnienia narodowościowe i demografia Rosji, Azji Środkowej i Kaukazu</t>
  </si>
  <si>
    <t>3620-PDPL-BER</t>
  </si>
  <si>
    <t>Bezpieczeństwo energetyczne regionu</t>
  </si>
  <si>
    <t>3620-PDPL-G</t>
  </si>
  <si>
    <t>Geopolityka</t>
  </si>
  <si>
    <t>3620-PDPL-HBKZ</t>
  </si>
  <si>
    <t>Historia bloku komunistycznego i ZSRR</t>
  </si>
  <si>
    <t>3620-PDPL-KPZTPD</t>
  </si>
  <si>
    <t>Konwersatorium polityki zagranicznej. Teoria i praktyka dyplomacji. Dyplomacja na Wschodzie</t>
  </si>
  <si>
    <t>3620-PDPL-PBNW</t>
  </si>
  <si>
    <t>Współpraca gospodarcza Polski ze Wschodem. Praktyka biznesu na wschodzie</t>
  </si>
  <si>
    <t>3620-PDPL-PBZ</t>
  </si>
  <si>
    <t>Problematyka bezpieczeństwa zbiorowego. Współczesne konflikty w regionie</t>
  </si>
  <si>
    <t>3620-PDPL-PEŚB89</t>
  </si>
  <si>
    <t>Przemiany w Europie Środkowej i na Bałkanach po 1989 r.</t>
  </si>
  <si>
    <t>3620-PDPL-PEW</t>
  </si>
  <si>
    <t>Przemiany w Europie Wschodniej po 1991 ( Cz. I 1991-2000)</t>
  </si>
  <si>
    <t>3620-PDPL-PEW2000</t>
  </si>
  <si>
    <t>Przemiany w Europie Wschodniej po 2000 r.</t>
  </si>
  <si>
    <t>3620-PDPL-PKAS91</t>
  </si>
  <si>
    <t>Przemiany na Kaukazie i w Azji Środkowej</t>
  </si>
  <si>
    <t>3620-PDPL-PPW</t>
  </si>
  <si>
    <t>Polska polityka wschodnia</t>
  </si>
  <si>
    <t>3620-PDPL-PR2000</t>
  </si>
  <si>
    <t>Przemiany w Rosji po 2000 r. (II sem.)</t>
  </si>
  <si>
    <t>3620-PDPL-PR9199</t>
  </si>
  <si>
    <t>Przemiany w Rosji po 1991 r. (cz. 1, 1991-1999)</t>
  </si>
  <si>
    <t>3620-PDPL-RJS</t>
  </si>
  <si>
    <t>Rosja i jej sąsiedzi (1991-2014). Polityka zagraniczna Rosji</t>
  </si>
  <si>
    <t>3620-PDPL-SD</t>
  </si>
  <si>
    <t>3620-PDPL-SGOP</t>
  </si>
  <si>
    <t>Sytuacja gospodarcza na obszarze postsowieckim</t>
  </si>
  <si>
    <t>3620-PDPL-UEUSAWSP</t>
  </si>
  <si>
    <t>UE i USA wobec świata postkomunistycznego</t>
  </si>
  <si>
    <t>3620-PDPL-WABW</t>
  </si>
  <si>
    <t>Warsztat analityczny badań Wschodu</t>
  </si>
  <si>
    <t>3620-PDPL-WPMW</t>
  </si>
  <si>
    <t>Warsztat: Polskie media o Wschodzie</t>
  </si>
  <si>
    <t>3620-PDPL-ZNESB</t>
  </si>
  <si>
    <t>Zagadnienia narodowościowe, demograficzne, geografia polityczna  Europy Środkowej i Bałkanów</t>
  </si>
  <si>
    <t>3620-PDPL-ZNRASK</t>
  </si>
  <si>
    <t>Zagadnienia narodowościowe, demograficzne, geografia polityczna Rosji, Azji Środkowej i Kaukazu</t>
  </si>
  <si>
    <t>3620-PDPL-ZWPPR</t>
  </si>
  <si>
    <t>Zagadnienia wojskowe Polski i państw regionu</t>
  </si>
  <si>
    <t>3620-PKZPH-SP-OG</t>
  </si>
  <si>
    <t>Prawo konfliktów zbrojnych i prawo humanitarne</t>
  </si>
  <si>
    <t>3620-POPTC-OG</t>
  </si>
  <si>
    <t>Public Opinion in Post Totalitarian Countries</t>
  </si>
  <si>
    <t>3620-POWI-SEW</t>
  </si>
  <si>
    <t>3620-PPR-H-OG</t>
  </si>
  <si>
    <t>Pomiędzy Polską a Rosją: Białoruś jako przestrzeń walki geopolitycznej XIX-XX w.</t>
  </si>
  <si>
    <t>3620-PRU-H-OG</t>
  </si>
  <si>
    <t>Polska-Ruś-Ukraina. 1000 lat wspólnoty i sporu</t>
  </si>
  <si>
    <t>3620-PSKWU-SP-OG</t>
  </si>
  <si>
    <t>Polityka, społeczeństwo i kultura we współczesnej Ukrainie</t>
  </si>
  <si>
    <t>3620-PWZDR-SP-OG</t>
  </si>
  <si>
    <t>Polityka wschodnia. Źródła, doktryna i realizacja w pierwszych latach III RP</t>
  </si>
  <si>
    <t>3620-RFPTPCE-OG</t>
  </si>
  <si>
    <t>Russian Foreign Policy Thinking in the post-Communist Era</t>
  </si>
  <si>
    <t>3620-RJPPK-OG</t>
  </si>
  <si>
    <t>Rozpad Jugosławii - przyczyny, przebieg, konsekwencje</t>
  </si>
  <si>
    <t>3620-RKH-H-OG</t>
  </si>
  <si>
    <t>Rosyjskie kino historyczne: XX i XXI wiek</t>
  </si>
  <si>
    <t>3620-RKNNW-H-OG</t>
  </si>
  <si>
    <t>Od Rusi Kijowskiej do nowoczesnych narodów wschodniosłowiańskich</t>
  </si>
  <si>
    <t>3620-RNBIPK-H-OG</t>
  </si>
  <si>
    <t>Ruchy narodowe na Bałkanach - idee, polityka, kultura</t>
  </si>
  <si>
    <t>3620-ROSIMA-OG</t>
  </si>
  <si>
    <t>Rosyjska obyczajowość w świetle internetowych materiałów audiowizualnych. Kultura popularna a kultura wysoka w Federacji Rosyjskiej</t>
  </si>
  <si>
    <t>3620-RPN-H-OG</t>
  </si>
  <si>
    <t>Reprezentacje przestrzeni narodowej we współczesnej literaturze środkowoeuropejskiej</t>
  </si>
  <si>
    <t>3620-SKASAI-OG</t>
  </si>
  <si>
    <t>Sytuacja kobiet w Azji Środkowej, Afganistanie i Iranie</t>
  </si>
  <si>
    <t>3620-SNKS-OG</t>
  </si>
  <si>
    <t>Socjologia narodu. Kontekst środkowo-europejski</t>
  </si>
  <si>
    <t>3620-SOM-SP-OG</t>
  </si>
  <si>
    <t>Sociology of media</t>
  </si>
  <si>
    <t>3620-TSWDA-OG</t>
  </si>
  <si>
    <t>Trudne sąsiedztwo - wojna domowa w Afganistanie a ZSRR i jego sukcesorzy</t>
  </si>
  <si>
    <t>3620-TZSRR-SP-OG</t>
  </si>
  <si>
    <t>Totalitaryzm w ZSRR - życie łagrowe, zycie codzienne. Świadectwa doświadczeń indywidualnych (wspomnienia, dzienniki, listy)</t>
  </si>
  <si>
    <t>3620-VWOC-H-OG</t>
  </si>
  <si>
    <t>Vilnius/Wilno. One City and many Histories</t>
  </si>
  <si>
    <t>3620-ZNKPWRP-H-OG</t>
  </si>
  <si>
    <t>"Ziemia niczyja": Kresy Północno-Wschodnie Polski i polityka wyobcowania XIX-XX w.</t>
  </si>
  <si>
    <t>3620-ZOSP-H-OG</t>
  </si>
  <si>
    <t>Zakaukazie w okresie sowieckim i postsowieckim</t>
  </si>
  <si>
    <t>3623-ALBOA1</t>
  </si>
  <si>
    <t>Język albański - poziom początkujący</t>
  </si>
  <si>
    <t>3623-ARAEA1.1</t>
  </si>
  <si>
    <t>Język arabski - poziom początkujący, e-lektorat</t>
  </si>
  <si>
    <t>3623-ARAEA1.1-eng</t>
  </si>
  <si>
    <t>Język arabski - poziom początkujący, e-lektorat w języku angielskim</t>
  </si>
  <si>
    <t>3623-ARAEA1.2</t>
  </si>
  <si>
    <t>Język arabski - poziom początkujący wyższy, e-lektorat</t>
  </si>
  <si>
    <t>3623-ARAEA1.2-eng</t>
  </si>
  <si>
    <t>Język arabski - poziom początkujący wyższy w języku angielskim, e-lektorat</t>
  </si>
  <si>
    <t>3623-ARAOA1</t>
  </si>
  <si>
    <t>Język arabski - poziom początkujący</t>
  </si>
  <si>
    <t>3623-ARAOA1.1</t>
  </si>
  <si>
    <t>Język arabski - poziom początkujący niższy</t>
  </si>
  <si>
    <t>3623-ARAOA1.1-eng</t>
  </si>
  <si>
    <t>Język arabski - poziom początkujący niższy w jęz. angielskim</t>
  </si>
  <si>
    <t>3623-ARAOA1.2</t>
  </si>
  <si>
    <t>Język arabski - poziom początkujący  wyższy</t>
  </si>
  <si>
    <t>3623-ARAOA1-eng</t>
  </si>
  <si>
    <t>Język arabski - poziom początkujący w języku angielskim</t>
  </si>
  <si>
    <t>3623-ARAOA2</t>
  </si>
  <si>
    <t>Język arabski - poziom podstawowy</t>
  </si>
  <si>
    <t>3623-ARAOA2.1</t>
  </si>
  <si>
    <t>Język arabski - poziom podstawowy niższy</t>
  </si>
  <si>
    <t>3623-ARAOA2-eng</t>
  </si>
  <si>
    <t>Język arabski - poziom podstawowy w języku angielskim</t>
  </si>
  <si>
    <t>3623-ARAOB1</t>
  </si>
  <si>
    <t>Język arabski - poziom średniozaawansowany</t>
  </si>
  <si>
    <t>3623-ARAOB1+</t>
  </si>
  <si>
    <t>Język arabski - poziom średniozaawansowany plus</t>
  </si>
  <si>
    <t>3623-BULOA2</t>
  </si>
  <si>
    <t>Język bułgarski - poziom podstawowy</t>
  </si>
  <si>
    <t>3623-BULOB1</t>
  </si>
  <si>
    <t>Język bułgarski - poziom średniozaawansowany</t>
  </si>
  <si>
    <t>3623-CHIOA1</t>
  </si>
  <si>
    <t>Język chiński - poziom początkujący</t>
  </si>
  <si>
    <t>3623-CHIOA1.1</t>
  </si>
  <si>
    <t>Język chiński - poziom początkujący niższy</t>
  </si>
  <si>
    <t>3623-CHIOA1.1-eng</t>
  </si>
  <si>
    <t>Język chiński - poziom początkujący niższy w jęz. angielskim</t>
  </si>
  <si>
    <t>3623-CHIOA1.1-rus</t>
  </si>
  <si>
    <t>Język chiński - poziom początkujący niższy w jęz. rosyjskim</t>
  </si>
  <si>
    <t>3623-CHIOA1-eng</t>
  </si>
  <si>
    <t>Język chiński - poziom początkujący w języku angielskim</t>
  </si>
  <si>
    <t>3623-CHIOA1-ID</t>
  </si>
  <si>
    <t>Język chiński bez znaków - poziom początkujący</t>
  </si>
  <si>
    <t>3623-CHIOA1-rus</t>
  </si>
  <si>
    <t>Język chiński - poziom początkujący w języku rosyjskim</t>
  </si>
  <si>
    <t>3623-CHIOA2</t>
  </si>
  <si>
    <t>Język chiński - poziom podstawowy</t>
  </si>
  <si>
    <t>3623-CHIOA2-eng</t>
  </si>
  <si>
    <t>Język chiński - poziom podstawowy w języku angielskim</t>
  </si>
  <si>
    <t>3623-CHIOA2-ID</t>
  </si>
  <si>
    <t>Język chiński bez znaków - poziom podstawowy</t>
  </si>
  <si>
    <t>3623-CHIOA2-rus</t>
  </si>
  <si>
    <t>Język chiński - poziom podstawowy w języku rosyjskim</t>
  </si>
  <si>
    <t>3623-CHIOB1.1</t>
  </si>
  <si>
    <t>Język chiński - poziom średniozaawansowany niższy</t>
  </si>
  <si>
    <t>3623-CHIOB1.2</t>
  </si>
  <si>
    <t>Język chiński- poziom średniozaawansowany wyższy</t>
  </si>
  <si>
    <t>3623-CHIOB1-ID</t>
  </si>
  <si>
    <t>Język chiński bez znaków - poziom średnio zaawansowany</t>
  </si>
  <si>
    <t>3623-CHIOB2.1</t>
  </si>
  <si>
    <t>Język chiński  - poziom ponad średniozaawansowany niższy</t>
  </si>
  <si>
    <t>3623-CHOOA2</t>
  </si>
  <si>
    <t>Język chorwacki - poziom podstawowy</t>
  </si>
  <si>
    <t>3623-CZEOA1</t>
  </si>
  <si>
    <t>3623-CZEOA2</t>
  </si>
  <si>
    <t>3623-CZEOB1</t>
  </si>
  <si>
    <t>3623-GREOA2</t>
  </si>
  <si>
    <t>Język grecki - poziom podstawowy</t>
  </si>
  <si>
    <t>3623-GREOB1</t>
  </si>
  <si>
    <t>Język grecki - poziom średniozaawansowany</t>
  </si>
  <si>
    <t>3623-GRUOA2</t>
  </si>
  <si>
    <t>Język gruziński - poziom podstawowy</t>
  </si>
  <si>
    <t>3623-GRUOB1</t>
  </si>
  <si>
    <t>Język gruziński - poziom średniozaawansowany</t>
  </si>
  <si>
    <t>3623-HEBOA1</t>
  </si>
  <si>
    <t>Język hebrajski- poziom początkujący</t>
  </si>
  <si>
    <t>3623-HEBOA1.1</t>
  </si>
  <si>
    <t>Język hebrajski- poziom początkujący niższy</t>
  </si>
  <si>
    <t>3623-HEBOA1.1-eng</t>
  </si>
  <si>
    <t>Język hebrajski - poziom początkujący niższy w języku angielskim</t>
  </si>
  <si>
    <t>3623-HEBOA1-eng</t>
  </si>
  <si>
    <t>Język hebrajski - poziom początkujący w języku angielskim</t>
  </si>
  <si>
    <t>3623-HEBOA2</t>
  </si>
  <si>
    <t>Język hebrajski - poziom podstawowy</t>
  </si>
  <si>
    <t>3623-HEBOA2.1-eng</t>
  </si>
  <si>
    <t>Język hebrajski - poziom podstawowy niższy w jęz. angielskim</t>
  </si>
  <si>
    <t>3623-HEBOA2-eng</t>
  </si>
  <si>
    <t>Język hebrajski - poziom podstawowy w języku angielskim</t>
  </si>
  <si>
    <t>3623-HEBOB1</t>
  </si>
  <si>
    <t>Język hebrajski - poziom średniozaawansowany</t>
  </si>
  <si>
    <t>3623-HEBOB2</t>
  </si>
  <si>
    <t>Język hebrajski - poziom ponad średniozaawansowany</t>
  </si>
  <si>
    <t>3623-HEBOB2+</t>
  </si>
  <si>
    <t>Język hebrajski - poziom ponad średniozaawansowany plus</t>
  </si>
  <si>
    <t>3623-HINA1.1</t>
  </si>
  <si>
    <t>Język hindi - poziom początkujący niższy</t>
  </si>
  <si>
    <t>3623-HINOA1</t>
  </si>
  <si>
    <t>Język hindi - poziom początkujący</t>
  </si>
  <si>
    <t>3623-HINOA2</t>
  </si>
  <si>
    <t>Język hindi - poziom podstawowy</t>
  </si>
  <si>
    <t>3623-INDOA2</t>
  </si>
  <si>
    <t>Język indonezyjski - poziom podstawowy</t>
  </si>
  <si>
    <t>3623-JAPOA1</t>
  </si>
  <si>
    <t>Język japoński - poziom początkujący</t>
  </si>
  <si>
    <t>3623-JAPOA1.1</t>
  </si>
  <si>
    <t>Język japoński - poziom początkujący niższy</t>
  </si>
  <si>
    <t>3623-JAPOA1.1-eng</t>
  </si>
  <si>
    <t>Język japoński - poziom początkujący niższy w jęz. angielskim</t>
  </si>
  <si>
    <t>3623-JAPOA1-eng</t>
  </si>
  <si>
    <t>Język japoński - poziom początkujący w języku angielskim</t>
  </si>
  <si>
    <t>3623-JAPOA1-ID</t>
  </si>
  <si>
    <t>Język japoński bez znaków - poziom początkujący</t>
  </si>
  <si>
    <t>3623-JAPOA2</t>
  </si>
  <si>
    <t>Język japoński - poziom podstawowy</t>
  </si>
  <si>
    <t>3623-JAPOA2-eng</t>
  </si>
  <si>
    <t>Język japoński - poziom podstawowy w języku angielskim</t>
  </si>
  <si>
    <t>3623-JAPOA2-ID</t>
  </si>
  <si>
    <t>Język japoński bez znaków - poziom podstawowy</t>
  </si>
  <si>
    <t>3623-JAPOB1</t>
  </si>
  <si>
    <t>Język japoński - poziom średniozaawansowany</t>
  </si>
  <si>
    <t>3623-JAPOB1+</t>
  </si>
  <si>
    <t>Język japoński - poziom sredniozaawansowany wyższy</t>
  </si>
  <si>
    <t>3623-JAPOB1-ID</t>
  </si>
  <si>
    <t>Język japoński bez znaków - średniozaawansowany</t>
  </si>
  <si>
    <t>3623-JAPOB2</t>
  </si>
  <si>
    <t>Język japoński - poziom ponad średniozaawansowany</t>
  </si>
  <si>
    <t>3623-JAPOB2+</t>
  </si>
  <si>
    <t>Język japoński - poziom ponad średniozaawansowany plus</t>
  </si>
  <si>
    <t>3623-KAZOA1</t>
  </si>
  <si>
    <t>Język kazachski - poziom początkujący</t>
  </si>
  <si>
    <t>3623-KAZOA2</t>
  </si>
  <si>
    <t>Język kazachski - poziom podstawowy</t>
  </si>
  <si>
    <t>3623-KLARAA1.1</t>
  </si>
  <si>
    <t>Język arabski - poziom poczatkujący niższy</t>
  </si>
  <si>
    <t>3623-KLARAA1.1-30</t>
  </si>
  <si>
    <t>3623-KLARAB2.1</t>
  </si>
  <si>
    <t>Język arabski - poziom ponad-średniozaawansowany niższy</t>
  </si>
  <si>
    <t>3623-KLCHIA1</t>
  </si>
  <si>
    <t>3623-KLCHIA1.1</t>
  </si>
  <si>
    <t>3623-KLCHIA1.2</t>
  </si>
  <si>
    <t>Język chiński - poziom początkujący wyższy</t>
  </si>
  <si>
    <t>3623-KLCHIA1-ID</t>
  </si>
  <si>
    <t>3623-KLCHIA2</t>
  </si>
  <si>
    <t>3623-KLCHIB1.1</t>
  </si>
  <si>
    <t>3623-KLCHOA1</t>
  </si>
  <si>
    <t>Język chorwacki - poziom początkujący</t>
  </si>
  <si>
    <t>3623-KLCZEA1</t>
  </si>
  <si>
    <t>3623-KLFRAA1</t>
  </si>
  <si>
    <t>Język francuski - poziom początkujacy</t>
  </si>
  <si>
    <t>3623-KLFRAA1.1-30</t>
  </si>
  <si>
    <t>Język francuski - poziom początkujący niższy</t>
  </si>
  <si>
    <t>3623-KLFRAA2</t>
  </si>
  <si>
    <t>3623-KLFRAA2.2</t>
  </si>
  <si>
    <t>Język francuski - poziom podstawowy wyższy</t>
  </si>
  <si>
    <t>3623-KLFRAB1</t>
  </si>
  <si>
    <t>Język francuski - poziom średniozaawansowany</t>
  </si>
  <si>
    <t>3623-KLFRAB2</t>
  </si>
  <si>
    <t>Język francuski - poziom ponad średniozaawansowany</t>
  </si>
  <si>
    <t>3623-KLGREA1.1-30</t>
  </si>
  <si>
    <t>Język grecki - poziom początkujący niższy</t>
  </si>
  <si>
    <t>3623-KLGREA1.2-30</t>
  </si>
  <si>
    <t>Język grecki - poziom początkujący wyższy</t>
  </si>
  <si>
    <t>3623-KLGRUA1</t>
  </si>
  <si>
    <t>Język gruziński - poziom początkujący</t>
  </si>
  <si>
    <t>3623-KLHEBA1.1</t>
  </si>
  <si>
    <t>Język hebrajski - poziom początkujący niższy</t>
  </si>
  <si>
    <t>3623-KLHINA1.1</t>
  </si>
  <si>
    <t>3623-KLHISA1</t>
  </si>
  <si>
    <t>Język hiszpański - poziom początkujący</t>
  </si>
  <si>
    <t>3623-KLHISA2</t>
  </si>
  <si>
    <t>3623-KLHISA2.2</t>
  </si>
  <si>
    <t>Język hiszpański - poziom podstawowy wyższy</t>
  </si>
  <si>
    <t>3623-KLHISB1</t>
  </si>
  <si>
    <t>Język hiszpański - poziom średniozaawansowany</t>
  </si>
  <si>
    <t>3623-KLHISB1.1</t>
  </si>
  <si>
    <t>Język hiszpański - poziom średniozaawansowany niższy</t>
  </si>
  <si>
    <t>3623-KLHISB1.1-30</t>
  </si>
  <si>
    <t>3623-KLHISB2</t>
  </si>
  <si>
    <t>Język hiszpański - poziom ponad średniozaawansowany</t>
  </si>
  <si>
    <t>3623-KLHISB2+</t>
  </si>
  <si>
    <t>Język hiszpański - poziom ponad średniozaawansowany plus, konwersacje</t>
  </si>
  <si>
    <t>3623-KLHISC1</t>
  </si>
  <si>
    <t>3623-KLJAPA1</t>
  </si>
  <si>
    <t>3623-KLJAPA1.1</t>
  </si>
  <si>
    <t>3623-KLJAPA2</t>
  </si>
  <si>
    <t>3623-KLJAPB1+</t>
  </si>
  <si>
    <t>Język japoński - poziom średniozaawansowany wyższy</t>
  </si>
  <si>
    <t>3623-KLKORA1.1</t>
  </si>
  <si>
    <t>Język koreański - poziom początkujący niższy</t>
  </si>
  <si>
    <t>3623-KLKORA1.1-30</t>
  </si>
  <si>
    <t>Język koreański - poziom początkujący niższy, kurs 30h</t>
  </si>
  <si>
    <t>3623-KLLITA1</t>
  </si>
  <si>
    <t>Język litewski - poziom początkujący</t>
  </si>
  <si>
    <t>3623-KLMONA1</t>
  </si>
  <si>
    <t>Język mongolski - poziom początkujący</t>
  </si>
  <si>
    <t>3623-KLMONA1.1</t>
  </si>
  <si>
    <t>Język mongolski - poziom początkujący niższy</t>
  </si>
  <si>
    <t>3623-KLPERA1</t>
  </si>
  <si>
    <t>Język perski - poziom początkujący</t>
  </si>
  <si>
    <t>3623-KLPERA1.1</t>
  </si>
  <si>
    <t>Język perski - poziom początkujący niższy</t>
  </si>
  <si>
    <t>3623-KLPKJA1</t>
  </si>
  <si>
    <t>Język obcy - połowa kursu A1</t>
  </si>
  <si>
    <t>3623-KLPKJA2</t>
  </si>
  <si>
    <t>Język obcy - połowa kursu A2</t>
  </si>
  <si>
    <t>3623-KLPKJB1</t>
  </si>
  <si>
    <t>Język obcy - połowa kursu B1</t>
  </si>
  <si>
    <t>3623-KLPKJB2</t>
  </si>
  <si>
    <t>Język obcy - połowa kursu B2</t>
  </si>
  <si>
    <t>3623-KLPKJC1</t>
  </si>
  <si>
    <t>Język obcy - połowa kursu C1</t>
  </si>
  <si>
    <t>3623-KLPORA1</t>
  </si>
  <si>
    <t>Język portugalski - poziom początkujący (norma europejska)</t>
  </si>
  <si>
    <t>3623-KLPORA2</t>
  </si>
  <si>
    <t>Język portugalski - poziom podstawowy (norma europejska)</t>
  </si>
  <si>
    <t>3623-KLPORBA1.1-30</t>
  </si>
  <si>
    <t>Język portugalski - poziom początkujący niższy (norma brazylijska)</t>
  </si>
  <si>
    <t>3623-KLROSA1</t>
  </si>
  <si>
    <t>Język rosyjski - poziom początkujacy</t>
  </si>
  <si>
    <t>3623-KLROSA2</t>
  </si>
  <si>
    <t>Język rosyjski - poziom podstawowy</t>
  </si>
  <si>
    <t>3623-KLROSA2.2</t>
  </si>
  <si>
    <t>Język rosyjski - poziom podstawowy wyższy</t>
  </si>
  <si>
    <t>3623-KLROSB1</t>
  </si>
  <si>
    <t>Język rosyjski - poziom średniozaawansowany</t>
  </si>
  <si>
    <t>3623-KLROSB1.1</t>
  </si>
  <si>
    <t>Język rosyjski -poziom średniozaawansowany niższy</t>
  </si>
  <si>
    <t>3623-KLROSB2.1</t>
  </si>
  <si>
    <t>Język rosyjski - poziom ponad-średniozaawansowany niższy</t>
  </si>
  <si>
    <t>3623-KLSERA1</t>
  </si>
  <si>
    <t>Język serbski - poziom początkujący</t>
  </si>
  <si>
    <t>3623-KLSERA1.1-30</t>
  </si>
  <si>
    <t>Język serbski - poziom początkujący niższy</t>
  </si>
  <si>
    <t>3623-KLSERB1</t>
  </si>
  <si>
    <t>Język serbski - poziom średniozaawansowany</t>
  </si>
  <si>
    <t>3623-KLTURA1.1-30</t>
  </si>
  <si>
    <t>Język turecki - poziom początkujący niższy</t>
  </si>
  <si>
    <t>3623-KLUKRA1</t>
  </si>
  <si>
    <t>Język ukraiński - poziom początkujący</t>
  </si>
  <si>
    <t>3623-KLWLOA1</t>
  </si>
  <si>
    <t>Język włoski - poziom początkujący</t>
  </si>
  <si>
    <t>3623-KLWLOA2</t>
  </si>
  <si>
    <t>3623-KLWLOA2.2</t>
  </si>
  <si>
    <t>3623-KLWLOB1.1</t>
  </si>
  <si>
    <t>Język włoski - poziom średniozaawansowany niższy</t>
  </si>
  <si>
    <t>3623-KLWLOB2.1</t>
  </si>
  <si>
    <t>Język włoski - poziom ponad-średniozaawansowany niższy</t>
  </si>
  <si>
    <t>3623-KOROA1</t>
  </si>
  <si>
    <t>Język koreański - poziom początkujący</t>
  </si>
  <si>
    <t>3623-KOROA1.1</t>
  </si>
  <si>
    <t>3623-KOROA1.1-eng</t>
  </si>
  <si>
    <t>Język koreański - poziom początkujący niższy w języku angielskim</t>
  </si>
  <si>
    <t>3623-KOROA1.2</t>
  </si>
  <si>
    <t>Język koreański - poziom początkujący wyższy</t>
  </si>
  <si>
    <t>3623-KOROA1.2-eng</t>
  </si>
  <si>
    <t>Język koreański - poziom początkujący wyższy w języku angielskim</t>
  </si>
  <si>
    <t>3623-KOROA1-eng</t>
  </si>
  <si>
    <t>Język koreański - poziom początkujący w języku angielskim</t>
  </si>
  <si>
    <t>3623-KOROA1-ger</t>
  </si>
  <si>
    <t>Język koreański - poziom początkujący w języku niemieckim</t>
  </si>
  <si>
    <t>3623-KOROA2</t>
  </si>
  <si>
    <t>Język koreański - poziom podstawowy</t>
  </si>
  <si>
    <t>3623-KOROB1</t>
  </si>
  <si>
    <t>Język koreański - poziom średniozaawansowany</t>
  </si>
  <si>
    <t>3623-KOROB1+</t>
  </si>
  <si>
    <t>3623-KR-ARAB2-10</t>
  </si>
  <si>
    <t>Język arabski - poziom ponad średnio zaawansowany B2, repetytorium</t>
  </si>
  <si>
    <t>3623-KR-CHIB1-10</t>
  </si>
  <si>
    <t>Język chiński - poziom średnio zaawansowany B1, repetytorium</t>
  </si>
  <si>
    <t>3623-KRI-ARAA2-10</t>
  </si>
  <si>
    <t>Język arabski - poziom podstawowy A2 (kurs on-line)</t>
  </si>
  <si>
    <t>3623-KRI-GREB1-10</t>
  </si>
  <si>
    <t>Język grecki - poziom średnio zaawansowany B1 (kurs on-line)</t>
  </si>
  <si>
    <t>3623-KRI-GREB2-10</t>
  </si>
  <si>
    <t>Język grecki: poziom ponad średnio-zaawansowany B2 (kurs on-line)</t>
  </si>
  <si>
    <t>3623-KRI-GRUB1-10</t>
  </si>
  <si>
    <t>Język gruziński - poziom średnio zaawansowany B1 (kurs on-line)</t>
  </si>
  <si>
    <t>3623-KRI-HEBB1-10</t>
  </si>
  <si>
    <t>Język hebrajski - poziom średnio zaawansowany B1 (kurs on-line)</t>
  </si>
  <si>
    <t>3623-KRI-HEBB2-10</t>
  </si>
  <si>
    <t>Język hebrajski - poziom ponad średnio zaawansowany B2 (kurs on-line)</t>
  </si>
  <si>
    <t>3623-KRI-JAPB1-10</t>
  </si>
  <si>
    <t>Język japoński - poziom średnio zaawansowany B1 (kurs on-line)</t>
  </si>
  <si>
    <t>3623-KRI-JAPB2-10</t>
  </si>
  <si>
    <t>Język japoński - poziom ponad średnio zaawansowany B2 (kurs on-line)</t>
  </si>
  <si>
    <t>3623-KRI-RUMB1-10</t>
  </si>
  <si>
    <t>Język rumuński - poziom średnio zaawansowany B1 (kurs online)</t>
  </si>
  <si>
    <t>3623-KRI-TURA2-10</t>
  </si>
  <si>
    <t>Język turecki - poziom podstawowy A2 (kurs on-line)</t>
  </si>
  <si>
    <t>3623-KRI-TURB1-10</t>
  </si>
  <si>
    <t>Język turecki - poziom średnio zaawansowany B1 (kurs on-line)</t>
  </si>
  <si>
    <t>3623-KR-ORMB1-10</t>
  </si>
  <si>
    <t>Język ormiański - poziom średnio-zaawansowany, repetytorium</t>
  </si>
  <si>
    <t>3623-KR-PERA2-10</t>
  </si>
  <si>
    <t>Język perski - poziom podstawowy, repetytorium</t>
  </si>
  <si>
    <t>3623-KR-RUMC1-10</t>
  </si>
  <si>
    <t>Język rumuński - poziom zaawansowany, repetytorium</t>
  </si>
  <si>
    <t>3623-LITOA2</t>
  </si>
  <si>
    <t>Język litewski - poziom podstawowy</t>
  </si>
  <si>
    <t>3623-LITOB1</t>
  </si>
  <si>
    <t>Język litewski - poziom średniozaawansowany</t>
  </si>
  <si>
    <t>3623-MANOA1</t>
  </si>
  <si>
    <t>Język mandżurski - poziom początkujący</t>
  </si>
  <si>
    <t>3623-MONOA1</t>
  </si>
  <si>
    <t>3623-ORMOA2</t>
  </si>
  <si>
    <t>Język ormiański - poziom podstawowy</t>
  </si>
  <si>
    <t>3623-ORMOB1</t>
  </si>
  <si>
    <t>Język ormiański - poziom średniozaawansowany</t>
  </si>
  <si>
    <t>3623-PEROA1</t>
  </si>
  <si>
    <t>3623-PEROA2</t>
  </si>
  <si>
    <t>Język perski - poziom podstawowy</t>
  </si>
  <si>
    <t>3623-ROSOA2</t>
  </si>
  <si>
    <t>3623-ROSOA2.1-eng</t>
  </si>
  <si>
    <t>Język rosyjski - poziom podstawowy niższy w języku angielskim</t>
  </si>
  <si>
    <t>3623-ROSOA2-eng</t>
  </si>
  <si>
    <t>Język rosyjski - poziom podstawowy w języku angielskim</t>
  </si>
  <si>
    <t>3623-ROSOB1</t>
  </si>
  <si>
    <t>3623-ROSOB1-eng</t>
  </si>
  <si>
    <t>Język rosyjski - poziom średniozaawansowany w języku angielskim</t>
  </si>
  <si>
    <t>3623-ROSOB2</t>
  </si>
  <si>
    <t>Język rosyjski - poziom ponad średniozaawansowany</t>
  </si>
  <si>
    <t>3623-ROSOC1</t>
  </si>
  <si>
    <t>Język rosyjski - poziom zaawansowany</t>
  </si>
  <si>
    <t>3623-ROSOC2</t>
  </si>
  <si>
    <t>Język rosyjski - poziom ponad zawansowany</t>
  </si>
  <si>
    <t>3623-RUMOA2</t>
  </si>
  <si>
    <t>3623-RUMOA2-eng</t>
  </si>
  <si>
    <t>Język rumuński - poziom podstawowy w języku angielskim</t>
  </si>
  <si>
    <t>3623-RUMOB1</t>
  </si>
  <si>
    <t>3623-RUMOC1</t>
  </si>
  <si>
    <t>Język rumuński - poziom zaawansowany</t>
  </si>
  <si>
    <t>3623-SEROA2</t>
  </si>
  <si>
    <t>Język serbski - poziom podstawowy</t>
  </si>
  <si>
    <t>3623-SEROB2</t>
  </si>
  <si>
    <t>Język serbski - poziom ponad średniozaawansowany</t>
  </si>
  <si>
    <t>3623-SLOOA2</t>
  </si>
  <si>
    <t>Język słowacki - poziom podstawowy</t>
  </si>
  <si>
    <t>3623-SLOOB1</t>
  </si>
  <si>
    <t>Język słowacki - poziom średniozaawansowany</t>
  </si>
  <si>
    <t>3623-SUAOA2</t>
  </si>
  <si>
    <t>Język suahili - poziom podstawowy</t>
  </si>
  <si>
    <t>3623-SUAOB1</t>
  </si>
  <si>
    <t>Język suahili - poziom średniozaawansowany</t>
  </si>
  <si>
    <t>3623-TAMOA1</t>
  </si>
  <si>
    <t>Język tamilski - poziom początkujący</t>
  </si>
  <si>
    <t>3623-TAMOA1.1-eng</t>
  </si>
  <si>
    <t>Język tamilski - poziom początkujący w j. angielskim</t>
  </si>
  <si>
    <t>3623-TUROA1</t>
  </si>
  <si>
    <t>Język turecki - poziom początkujący</t>
  </si>
  <si>
    <t>3623-TUROA1.1-eng</t>
  </si>
  <si>
    <t>Język turecki - poziom początkujący niższy w jęz. angielskim</t>
  </si>
  <si>
    <t>3623-TUROA1-eng</t>
  </si>
  <si>
    <t>Język turecki - poziom początkujący w języku angielskim</t>
  </si>
  <si>
    <t>3623-TUROA2</t>
  </si>
  <si>
    <t>Język turecki - poziom podstawowy</t>
  </si>
  <si>
    <t>3623-TUROA2-eng</t>
  </si>
  <si>
    <t>Język turecki - poziom podstawowy w języku angielskim</t>
  </si>
  <si>
    <t>3623-TUROB1</t>
  </si>
  <si>
    <t>Język turecki - poziom średniozaawansowany</t>
  </si>
  <si>
    <t>3623-TUROB2</t>
  </si>
  <si>
    <t>Język turecki - poziom ponad średniozaawansowany</t>
  </si>
  <si>
    <t>3623-TYBOA1</t>
  </si>
  <si>
    <t>Język tybetański - poziom początkujący</t>
  </si>
  <si>
    <t>3623-UKROA1</t>
  </si>
  <si>
    <t>3623-UKROA1-eng</t>
  </si>
  <si>
    <t>Język ukraiński - poziom początkujący w języku angielskim</t>
  </si>
  <si>
    <t>3623-UKROA2</t>
  </si>
  <si>
    <t>Język ukraiński - poziom podstawowy</t>
  </si>
  <si>
    <t>3623-UKROA2-eng</t>
  </si>
  <si>
    <t>Język ukraiński - poziom podstawowy w języku angielskim</t>
  </si>
  <si>
    <t>3623-UKROB1</t>
  </si>
  <si>
    <t>Język ukraiński - poziom średniozaawansowany</t>
  </si>
  <si>
    <t>3623-UKROB2</t>
  </si>
  <si>
    <t>Język ukraiński - poziom ponad średniozaawansowany</t>
  </si>
  <si>
    <t>3623-WIEOA2</t>
  </si>
  <si>
    <t>Język wietnamski - poziom podstawowy</t>
  </si>
  <si>
    <t>3700-AZ-FAK-ZGP</t>
  </si>
  <si>
    <t>Życie gadów i ptaków</t>
  </si>
  <si>
    <t>3700-AZ-L1-BKMUZ</t>
  </si>
  <si>
    <t>Biologiczne i kulturowe mechanizmy udomowienia zwierząt</t>
  </si>
  <si>
    <t>3700-AZ-L1-EK</t>
  </si>
  <si>
    <t>3700-AZ-L1-ET</t>
  </si>
  <si>
    <t>Etologia zwierząt</t>
  </si>
  <si>
    <t>3700-AZ-L1-EWZ</t>
  </si>
  <si>
    <t>Etyka wobec zwierząt</t>
  </si>
  <si>
    <t>3700-AZ-L1-MOAZ</t>
  </si>
  <si>
    <t>Metoda opisu i analizy zachowania</t>
  </si>
  <si>
    <t>3700-AZ-L1-PAKU</t>
  </si>
  <si>
    <t>Podstawy antropologii kulturowej i ewolucyjnej</t>
  </si>
  <si>
    <t>3700-AZ-L1-PFZ</t>
  </si>
  <si>
    <t>Podstawy fizjologii zwierząt</t>
  </si>
  <si>
    <t>3700-AZ-L1-PGOB</t>
  </si>
  <si>
    <t>3700-AZ-L1-PP</t>
  </si>
  <si>
    <t>3700-AZ-L1-SCZ</t>
  </si>
  <si>
    <t>Socjologia relacji człowiek-zwierzę</t>
  </si>
  <si>
    <t>3700-AZ-L1-WKDC</t>
  </si>
  <si>
    <t>Wykorzystanie zwierząt w dziejach cywilizacji</t>
  </si>
  <si>
    <t>3700-AZ-L1-WP</t>
  </si>
  <si>
    <t>3700-AZ-L1-WPZF</t>
  </si>
  <si>
    <t>Wprowadzenie do problematyki zwierzęcej w filozofii</t>
  </si>
  <si>
    <t>3700-AZ-L1-ZEEZ</t>
  </si>
  <si>
    <t>Zoologia z elementami etologii zwierząt</t>
  </si>
  <si>
    <t>3700-CS1-1-AT</t>
  </si>
  <si>
    <t>3700-CS1-1-AT-OG</t>
  </si>
  <si>
    <t>3700-CS1-1-HF</t>
  </si>
  <si>
    <t>3700-CS1-1-HSST</t>
  </si>
  <si>
    <t>3700-CS1-1-HSST-OG</t>
  </si>
  <si>
    <t>3700-CS1-1-ILG</t>
  </si>
  <si>
    <t>Interpretacje z literatury greckiej</t>
  </si>
  <si>
    <t>3700-CS1-1-ILG-OG</t>
  </si>
  <si>
    <t>3700-CS1-1-ILR</t>
  </si>
  <si>
    <t>Interpretacje z literatury rzymskiej</t>
  </si>
  <si>
    <t>3700-CS1-1-ILR-OG</t>
  </si>
  <si>
    <t>3700-CS1-1-KPSP</t>
  </si>
  <si>
    <t>Kultura prezentacji i sztuka pisania</t>
  </si>
  <si>
    <t>3700-CS1-1-KPSP-OG</t>
  </si>
  <si>
    <t>3700-CS1-1-LAC</t>
  </si>
  <si>
    <t>Nauka języka łacińskiego z wykorzystaniem elementów językoznawstwa - poziom podstawowy</t>
  </si>
  <si>
    <t>3700-CS1-1-LAC-OG</t>
  </si>
  <si>
    <t>3700-CS1-1-NJFEJ</t>
  </si>
  <si>
    <t>Nauka języka francuskiego z wykorzystaniem elementów językoznawstwa</t>
  </si>
  <si>
    <t>3700-CS1-1-NJHEJ</t>
  </si>
  <si>
    <t>Nauka języka hiszpańskiego z wykorzystaniem elementów językoznawstwa</t>
  </si>
  <si>
    <t>3700-CS1-1-NJWEJ</t>
  </si>
  <si>
    <t>Nauka języka włoskiego z wykorzystaniem elementów językoznawstwa</t>
  </si>
  <si>
    <t>3700-CS1-1-WHKG</t>
  </si>
  <si>
    <t>Wprowadzenie do historii i kultury starożytnej Grecji</t>
  </si>
  <si>
    <t>3700-CS1-1-WHKG-OG</t>
  </si>
  <si>
    <t>3700-CS1-1-WHKR</t>
  </si>
  <si>
    <t>Wprowadzenie do historii i kultury rzymskiej</t>
  </si>
  <si>
    <t>3700-CS1-1-WHKR-OG</t>
  </si>
  <si>
    <t>3700-CS1-1-WKM</t>
  </si>
  <si>
    <t>Wprowadzenie do komunikacji międzykulturowej</t>
  </si>
  <si>
    <t>3700-CS1-1-WKM-OG</t>
  </si>
  <si>
    <t>3700-CS1-2-HKI</t>
  </si>
  <si>
    <t>Historia kultury iberyjskiej: wieloreligijność, kolonie, migracje. Od starożytności do XVII w</t>
  </si>
  <si>
    <t>3700-CS1-2-HKI-OG</t>
  </si>
  <si>
    <t>3700-CS1-3-HKI</t>
  </si>
  <si>
    <t>Historia kultury iberyjskiej: wyzwania nowoczesności. Wieki XVIII-XX</t>
  </si>
  <si>
    <t>3700-CS1-3-HKI-OG</t>
  </si>
  <si>
    <t>3700-CS1-GRE1</t>
  </si>
  <si>
    <t>Nauka języka starogreckiego z wykorzystaniem elementów językoznawstwa</t>
  </si>
  <si>
    <t>3700-CS1-NAH1</t>
  </si>
  <si>
    <t>Język nahuatl z elementami językoznawstwa i kulturoznawstwa</t>
  </si>
  <si>
    <t>3700-CS1-NAH1-OG</t>
  </si>
  <si>
    <t>3700-CS2-1-DSM</t>
  </si>
  <si>
    <t>Dzieje Śródziemnomorza</t>
  </si>
  <si>
    <t>3700-CS2-1-DSM-OG</t>
  </si>
  <si>
    <t>3700-CS2-1-K-FR1</t>
  </si>
  <si>
    <t>Konwersatorium francuskie: Strategie narracyjne we współczesnej francuskiej prozie autobiograficznej</t>
  </si>
  <si>
    <t>3700-CS2-1-K-FR1-OG</t>
  </si>
  <si>
    <t>3700-CS2-1-K-FR2</t>
  </si>
  <si>
    <t>3700-CS2-1-K-FR2-OG</t>
  </si>
  <si>
    <t>3700-CS2-1-K-HIS1</t>
  </si>
  <si>
    <t>Konwersatorium hiszpańskie: Dziedzictwo historyczne Hiszpanii</t>
  </si>
  <si>
    <t>3700-CS2-1-K-HIS1-OG</t>
  </si>
  <si>
    <t>3700-CS2-1-K-HIS2</t>
  </si>
  <si>
    <t>Kon. hiszpańskie. Z Napoleonem w Hiszpanii. Udział Polaków w hiszpańskiej Wojnie o Niepodległość (1808-1813)</t>
  </si>
  <si>
    <t>3700-CS2-1-K-HIS2-OG</t>
  </si>
  <si>
    <t>3700-CS2-1-K-WL1</t>
  </si>
  <si>
    <t>Konwersatorium włoskie: Sztuka pisania</t>
  </si>
  <si>
    <t>3700-CS2-1-K-WL1-OG</t>
  </si>
  <si>
    <t>3700-CS2-1-K-WL2</t>
  </si>
  <si>
    <t>Konwersatorium włoskie: Sztuka pisania -</t>
  </si>
  <si>
    <t>3700-CS2-1-K-WL2-OG</t>
  </si>
  <si>
    <t>3700-CS2-1-MBK</t>
  </si>
  <si>
    <t>Metody badań kulturoznawczych</t>
  </si>
  <si>
    <t>3700-CS2-1-MBK-OG</t>
  </si>
  <si>
    <t>3700-CS2-1-WSR</t>
  </si>
  <si>
    <t>Wstęp do studiów regionalnych - Śródziemnomorze w XIX - XXI w. - konflikty, współpraca, wyzwania</t>
  </si>
  <si>
    <t>3700-CS2-1-WSR-OG</t>
  </si>
  <si>
    <t>3700-CS2-DWS-OG</t>
  </si>
  <si>
    <t>Dzieje współczesnego Śródziemnomorza XX-XXI w</t>
  </si>
  <si>
    <t>3700-CS2-SEM-BM</t>
  </si>
  <si>
    <t>Deliberatorium mediterraneum: centra wzrostu, linie podziału, przestrzenie spotkań  Orientalizm, kolonializm, nacjonalizm i fundamentalizm Śródziemnomorza</t>
  </si>
  <si>
    <t>3700-CS2SEMP-KTS</t>
  </si>
  <si>
    <t>Seminarium poboczne. Kobiety w teatrze świata. Kultura francuska i włoska w średniowieczu i wczesnej epoce nowożytnej.</t>
  </si>
  <si>
    <t>3700-CS2SEMP-KTS-AL</t>
  </si>
  <si>
    <t>3700-CS2SEMP-KTS-OG</t>
  </si>
  <si>
    <t>3700-CS2-WSR-OG</t>
  </si>
  <si>
    <t>3700-CS-CCM</t>
  </si>
  <si>
    <t>Cross-Civilizational Meetings</t>
  </si>
  <si>
    <t>3700-CS-CCM19</t>
  </si>
  <si>
    <t>3700-CS-CCM19-OG</t>
  </si>
  <si>
    <t>3700-CS-CCM-OG</t>
  </si>
  <si>
    <t>3700-CS-CHKSIJ</t>
  </si>
  <si>
    <t>Chrześcijaństwo kręgu śródziemnomorskiego a islam i judaizm</t>
  </si>
  <si>
    <t>3700-CS-CHKSIJ-AL</t>
  </si>
  <si>
    <t>Bogowie i ludzie (3700-AL-I-BiL)</t>
  </si>
  <si>
    <t>3700-CS-CHKSIJ-OG</t>
  </si>
  <si>
    <t>3700-CS-CJL19ZM</t>
  </si>
  <si>
    <t>Czas i jednostka ludzka na Wschodzie</t>
  </si>
  <si>
    <t>3700-CS-CJL19ZM-OG</t>
  </si>
  <si>
    <t>3700-CS-HHIS</t>
  </si>
  <si>
    <t>Historia Hiszpanii. Nazwa i idea na przestrzeni wieków</t>
  </si>
  <si>
    <t>3700-CS-HHIS-OG</t>
  </si>
  <si>
    <t>3700-CS-HKB19SEM</t>
  </si>
  <si>
    <t>Seminarium bałkańskie</t>
  </si>
  <si>
    <t>3700-CS-HKB19SEM-OG</t>
  </si>
  <si>
    <t>3700-CS-HKBG</t>
  </si>
  <si>
    <t>Historia Bałkanów</t>
  </si>
  <si>
    <t>3700-CS-HK-BG</t>
  </si>
  <si>
    <t>Historia kultury bałkańskiej i greckiej cz.1</t>
  </si>
  <si>
    <t>3700-CS-HK-BG1-OG</t>
  </si>
  <si>
    <t>3700-CS-HKBG-OG</t>
  </si>
  <si>
    <t>3700-CS-HKBSEM</t>
  </si>
  <si>
    <t>Historia kultury Bałkanów</t>
  </si>
  <si>
    <t>3700-CS-HKBSEM-OG</t>
  </si>
  <si>
    <t>3700-CS-HKFRWL1</t>
  </si>
  <si>
    <t>Historia kultury francuskiej i włoskiej, cz.1</t>
  </si>
  <si>
    <t>3700-CS-HKFRWL1-OG</t>
  </si>
  <si>
    <t>Historia kultury francuskiej i włoskiej, cz. 1</t>
  </si>
  <si>
    <t>3700-CS-HKFRWL2</t>
  </si>
  <si>
    <t>Historia kultury francuskiej i włoskiej, cz. 2</t>
  </si>
  <si>
    <t>3700-CS-HKFRWL2-OG</t>
  </si>
  <si>
    <t>3700-CS-HKIAT1</t>
  </si>
  <si>
    <t>Historia kultury iberoamerykanskiej - transatlantyckiej, cz.1</t>
  </si>
  <si>
    <t>3700-CS-HKIAT1-OG</t>
  </si>
  <si>
    <t>Historia kultury iberoamerykanskiej - transatlantyckiej, cz. 1</t>
  </si>
  <si>
    <t>3700-CS-HKIAT2</t>
  </si>
  <si>
    <t>Historia kultury iberoamerykanskiej - transatlantyckiej, cz. 2</t>
  </si>
  <si>
    <t>3700-CS-HKIAT2-OG</t>
  </si>
  <si>
    <t>3700-CS-HKIB1</t>
  </si>
  <si>
    <t>Historia kultury iberyjskiej, cz. 1</t>
  </si>
  <si>
    <t>3700-CS-HKIB1-OG</t>
  </si>
  <si>
    <t>3700-CS-HKIBAM</t>
  </si>
  <si>
    <t>Europa i Ameryka w kontakcie. Historia kultury iberoamerykanskiej</t>
  </si>
  <si>
    <t>3700-CS-HKIBAM-OG</t>
  </si>
  <si>
    <t>3700-CS-JFR1</t>
  </si>
  <si>
    <t>Język francuski - grupa początkująca</t>
  </si>
  <si>
    <t>3700-CS-JFR2</t>
  </si>
  <si>
    <t>Język francuski - grupa średniozaawansowana</t>
  </si>
  <si>
    <t>3700-CS-JFR3</t>
  </si>
  <si>
    <t>Język francuski - grupa zaawansowana</t>
  </si>
  <si>
    <t>3700-CS-JHIS1</t>
  </si>
  <si>
    <t>Język hiszpański - grupa poczatkująca</t>
  </si>
  <si>
    <t>3700-CS-JHIS2</t>
  </si>
  <si>
    <t>Język hiszpański - grupa średniozaawansowana</t>
  </si>
  <si>
    <t>3700-CS-JHIS3</t>
  </si>
  <si>
    <t>Język hiszpański - grupa zaawansowana</t>
  </si>
  <si>
    <t>3700-CS-JLAC1</t>
  </si>
  <si>
    <t>Język łaciński - grupa początkująca</t>
  </si>
  <si>
    <t>3700-CS-JLAC1-OG</t>
  </si>
  <si>
    <t>3700-CS-JLAC2</t>
  </si>
  <si>
    <t>Język łaciński - grupa średniozaawansowana</t>
  </si>
  <si>
    <t>3700-CS-JLAC3</t>
  </si>
  <si>
    <t>Język łaciński - grupa zaawansowana (translatorium)</t>
  </si>
  <si>
    <t>3700-CS-JNAH-19</t>
  </si>
  <si>
    <t>Nahuatl klasyczny - grupa średniozaawansowana i zaawansowana</t>
  </si>
  <si>
    <t>3700-CS-JNAH-19-OG</t>
  </si>
  <si>
    <t>3700-CS-JNAHKL1</t>
  </si>
  <si>
    <t>Nahuatl klasyczny - grupa początkująca</t>
  </si>
  <si>
    <t>3700-CS-JNAHKL1-OG</t>
  </si>
  <si>
    <t>3700-CS-JNAHKL2</t>
  </si>
  <si>
    <t>3700-CS-JSTGR1</t>
  </si>
  <si>
    <t>Język starogrecki - grupa początkująca</t>
  </si>
  <si>
    <t>3700-CS-JWL1</t>
  </si>
  <si>
    <t>Język włoski - grupa początkująca</t>
  </si>
  <si>
    <t>3700-CS-JWL2</t>
  </si>
  <si>
    <t>Język włoski - grupa średniozaawansowana</t>
  </si>
  <si>
    <t>3700-CS-JWL3</t>
  </si>
  <si>
    <t>Język włoski - grupa zaawansowana</t>
  </si>
  <si>
    <t>3700-CS-KKH</t>
  </si>
  <si>
    <t>Klasyka kina hiszpańskiego. Obraz społeczeństwa Hiszpanii w kinematografii lat 50-60. XX wieku</t>
  </si>
  <si>
    <t>3700-CS-KKH-OG</t>
  </si>
  <si>
    <t>3700-CS-KLSG</t>
  </si>
  <si>
    <t>Kultura literacka starożytnej Galii</t>
  </si>
  <si>
    <t>3700-CS-KLSG-OG</t>
  </si>
  <si>
    <t>3700-CS-KON-MWP-AL</t>
  </si>
  <si>
    <t>Mitologia w polszczyźnie – słowa i pojęcia</t>
  </si>
  <si>
    <t>3700-CS-KON-MWP-OG</t>
  </si>
  <si>
    <t>3700-CS-KON-OH</t>
  </si>
  <si>
    <t>Opera i historia: muzyka jako źródło do dziejów politycznych Europy nowożytnej</t>
  </si>
  <si>
    <t>3700-CS-KON-OH-OG</t>
  </si>
  <si>
    <t>3700-CS-KPHWKAL</t>
  </si>
  <si>
    <t>Kobiety w przedhiszpańskiej i wczesnokolonialnej Ameryce Łacińskiej</t>
  </si>
  <si>
    <t>3700-CS-KPHWKAL-OG</t>
  </si>
  <si>
    <t>3700-CSL1AK</t>
  </si>
  <si>
    <t>3700-CSL1AK-OG</t>
  </si>
  <si>
    <t>3700-CSL1HF</t>
  </si>
  <si>
    <t>3700-CSL1HSGR</t>
  </si>
  <si>
    <t>Historia starożytna Grecji i Rzymu</t>
  </si>
  <si>
    <t>3700-CSL1HSGR-OG</t>
  </si>
  <si>
    <t>3700-CSL1HSS</t>
  </si>
  <si>
    <t>3700-CSL1HSS-OG</t>
  </si>
  <si>
    <t>3700-CSL1ILG</t>
  </si>
  <si>
    <t>3700-CSL1ILG-OG</t>
  </si>
  <si>
    <t>3700-CSL1IZLRZ</t>
  </si>
  <si>
    <t>3700-CSL1IZLRZ-OG</t>
  </si>
  <si>
    <t>3700-CSL1KPSP</t>
  </si>
  <si>
    <t>3700-CSL1KPSP-OG</t>
  </si>
  <si>
    <t>3700-CSL1LOG</t>
  </si>
  <si>
    <t>3700-CSL1WDKM</t>
  </si>
  <si>
    <t>3700-CSL1WDKM-OG</t>
  </si>
  <si>
    <t>3700-CSL1WK</t>
  </si>
  <si>
    <t>Warsztaty komputerowe</t>
  </si>
  <si>
    <t>3700-CSL1WKLRZ</t>
  </si>
  <si>
    <t>Wprowadzenie do kultury i literatury rzymskiej</t>
  </si>
  <si>
    <t>3700-CSL1WKLRZ-OG</t>
  </si>
  <si>
    <t>3700-CSL1WKLSG</t>
  </si>
  <si>
    <t>Wprowadzenie do kultury i literatury Starożytnej Grecji</t>
  </si>
  <si>
    <t>3700-CSL1WKLSG-OG</t>
  </si>
  <si>
    <t>3700-CSL2HKES</t>
  </si>
  <si>
    <t>Historia kultury europejskiego średniowiecza</t>
  </si>
  <si>
    <t>3700-CSL2-HKES19</t>
  </si>
  <si>
    <t>3700-CSL2-HKES19-OG</t>
  </si>
  <si>
    <t>3700-CSL2HKES-OG</t>
  </si>
  <si>
    <t>3700-CSL2HSRB</t>
  </si>
  <si>
    <t>Historia sztuki Renesansu i baroku</t>
  </si>
  <si>
    <t>3700-CSL2HSRB-OG</t>
  </si>
  <si>
    <t>3700-CSL2HSSR</t>
  </si>
  <si>
    <t>Historia sztuki średniowiecznej</t>
  </si>
  <si>
    <t>3700-CSL2HSSR-OG</t>
  </si>
  <si>
    <t>3700-CSL2IK19</t>
  </si>
  <si>
    <t>Instytucje kulturalne i ich zasady</t>
  </si>
  <si>
    <t>3700-CSL2IK19-OG</t>
  </si>
  <si>
    <t>3700-CSL2IKZ</t>
  </si>
  <si>
    <t>3700-CSL2IKZ-OG</t>
  </si>
  <si>
    <t>3700-CSL2RA</t>
  </si>
  <si>
    <t>Recepcja antyku w kulturze literackiej Europy cz1</t>
  </si>
  <si>
    <t>3700-CSL2RA2</t>
  </si>
  <si>
    <t>Recepcja antyku w kulturze literackiej Europy cz.2</t>
  </si>
  <si>
    <t>3700-CSL2RA-OG</t>
  </si>
  <si>
    <t>3700-CSL2RAWKLE1</t>
  </si>
  <si>
    <t>Recepcja antyku w kulturze literackiej Europy cz. 1</t>
  </si>
  <si>
    <t>3700-CSL2RAWKLE1-OG</t>
  </si>
  <si>
    <t>3700-CSL2RAWKLE2</t>
  </si>
  <si>
    <t>Recepcja antyku w kulturze literackiej Europy cz. 2</t>
  </si>
  <si>
    <t>3700-CSL2RWIE</t>
  </si>
  <si>
    <t>Renesans włoski i europejski</t>
  </si>
  <si>
    <t>3700-CSL2RWIE-OG</t>
  </si>
  <si>
    <t>3700-CSL2SEMKUL</t>
  </si>
  <si>
    <t>Semiotyka kultury</t>
  </si>
  <si>
    <t>3700-CSL2SEMKUL-AL</t>
  </si>
  <si>
    <t>3700-CSL2SEMKUL-OG</t>
  </si>
  <si>
    <t>3700-CSL2WKA</t>
  </si>
  <si>
    <t>Współczesna kultura audiowizualna</t>
  </si>
  <si>
    <t>3700-CSL2WKA-OG</t>
  </si>
  <si>
    <t>3700-CSL3HSXIX</t>
  </si>
  <si>
    <t>Historia sztuki XIX wieku</t>
  </si>
  <si>
    <t>3700-CSL3HSXIX-OG</t>
  </si>
  <si>
    <t>3700-CSL3MPN</t>
  </si>
  <si>
    <t>Metodologia pracy naukowej</t>
  </si>
  <si>
    <t>3700-CSL3MPN-OG</t>
  </si>
  <si>
    <t>3700-CSL3PLAC</t>
  </si>
  <si>
    <t>3700-CSL3PLAC-OG</t>
  </si>
  <si>
    <t>3700-CSL3PRAKTYKI</t>
  </si>
  <si>
    <t>3700-CSL3-SEM</t>
  </si>
  <si>
    <t>Seminarium wiodące - Z dziejów recepcji antyku greckiego</t>
  </si>
  <si>
    <t>3700-CSL3SZNOW</t>
  </si>
  <si>
    <t>Sztuka nowoczesna</t>
  </si>
  <si>
    <t>3700-CSL3SZNOW-OG</t>
  </si>
  <si>
    <t>3700-CSL3TAES</t>
  </si>
  <si>
    <t>Tradycje antyczne w Europie Środkowej</t>
  </si>
  <si>
    <t>3700-CSL3TAES-OG</t>
  </si>
  <si>
    <t>3700-CS-LKON-SK</t>
  </si>
  <si>
    <t>Spotkanie kultur w zwierciadle źródeł: hiszpańskie i indiańskie przekazy o konkwiście</t>
  </si>
  <si>
    <t>3700-CS-LKON-SK-OG</t>
  </si>
  <si>
    <t>3700-CSM2DSM</t>
  </si>
  <si>
    <t>3700-CSM2DSM-OG</t>
  </si>
  <si>
    <t>3700-CSM2DSMW</t>
  </si>
  <si>
    <t>Dzieje współczesnego Śródziemnomorza, XVIII-XXI W</t>
  </si>
  <si>
    <t>3700-CSM2DSMW-OG</t>
  </si>
  <si>
    <t>Dzieje współczesnego Śródziemnomorza,  XVIII-XXI W</t>
  </si>
  <si>
    <t>3700-CSM2KON1FR</t>
  </si>
  <si>
    <t>Konwersatorium francuskie 1: Strategie narracyjne we współczesnej francuskiej prozie autobiograficznej</t>
  </si>
  <si>
    <t>3700-CSM2KON1FR-OG</t>
  </si>
  <si>
    <t>3700-CSM2KON1HIS</t>
  </si>
  <si>
    <t>Konwersatorium hiszpańskie 1 - Dziedzictwo historyczne Hiszpanii</t>
  </si>
  <si>
    <t>3700-CSM2KON1HIS-OG</t>
  </si>
  <si>
    <t>Konwersatorium hiszpańskie 1- Dziedzictwo historyczne Hiszpanii</t>
  </si>
  <si>
    <t>3700-CSM2KON1ROS</t>
  </si>
  <si>
    <t>Konwersatorium rosyjskie 1,</t>
  </si>
  <si>
    <t>3700-CSM2KON1ROS-OG</t>
  </si>
  <si>
    <t>Konwersatorium rosyjskie</t>
  </si>
  <si>
    <t>3700-CSM2KON1WL</t>
  </si>
  <si>
    <t>Konwersatorium włoskie: Sztuka pisania (literackiego)</t>
  </si>
  <si>
    <t>3700-CSM2KON1WL-OG</t>
  </si>
  <si>
    <t>3700-CSM2KON2HIS</t>
  </si>
  <si>
    <t>Konwersatorium hiszpańskie 2 - Współczesna Hiszpania</t>
  </si>
  <si>
    <t>3700-CSM2KON2HIS-OG</t>
  </si>
  <si>
    <t>3700-CSM2KON2WL</t>
  </si>
  <si>
    <t>Konwersatorium włoskie: Szaleństwo w włoskiej literaturze dwudziestego wieku: między literaturą a psychiatrią</t>
  </si>
  <si>
    <t>3700-CSM2KON2WL19</t>
  </si>
  <si>
    <t>Konwersatorium włoskie: szaleństwo w włoskiej literaturze</t>
  </si>
  <si>
    <t>3700-CSM2KON2WL19-OG</t>
  </si>
  <si>
    <t>3700-CSM2KON2WL-OG</t>
  </si>
  <si>
    <t>3700-CSM2-LPPWT</t>
  </si>
  <si>
    <t>Literatura polska w pracowniach włoskich translatorów</t>
  </si>
  <si>
    <t>3700-CSM2-LPPWT-AL</t>
  </si>
  <si>
    <t>3700-CSM2-LPPWT-OG</t>
  </si>
  <si>
    <t>3700-CSM2MBK</t>
  </si>
  <si>
    <t>3700-CSM2MBK-OG</t>
  </si>
  <si>
    <t>3700-CSM2SEM-AR-AL</t>
  </si>
  <si>
    <t>Nasze mityczne dzieciństwo</t>
  </si>
  <si>
    <t>3700-CSM2SEM-MLAN</t>
  </si>
  <si>
    <t>Seminarium główne: Między literaturą a nauką</t>
  </si>
  <si>
    <t>3700-CSM2SEM-MLAN-GL</t>
  </si>
  <si>
    <t>3700-CSM2SEM-MLAN-OG</t>
  </si>
  <si>
    <t>3700-CSM2SEM-NMD</t>
  </si>
  <si>
    <t>Seminarium główne: Nasze mityczne dzieciństwo</t>
  </si>
  <si>
    <t>3700-CSM2SEM-NMD-GL</t>
  </si>
  <si>
    <t>3700-CSM2SEMP-KES-AL</t>
  </si>
  <si>
    <t>Seminarium poboczne: Kultura elit francuskich i włoskich i jej promieniowanie na Europę w epokach dawnych (od średniowiecza do końca XVIII wieku)</t>
  </si>
  <si>
    <t>3700-CSM2SEMPMK</t>
  </si>
  <si>
    <t>Seminarium poboczne</t>
  </si>
  <si>
    <t>3700-CSM2SEM-SKSL</t>
  </si>
  <si>
    <t>Seminarium główne: Śródziemnomorze i kraje słowiańskie w średniowieczu i epoce nowożytnej</t>
  </si>
  <si>
    <t>3700-CSM2SEM-SKSL-GL</t>
  </si>
  <si>
    <t>3700-CSM2S-MLN19-OG</t>
  </si>
  <si>
    <t>3700-CSM2WSR</t>
  </si>
  <si>
    <t>Wstęp do badań regionalnych - Śródziemnomorze w XIX - XXI w. - konflikty, współpraca, wyzwania</t>
  </si>
  <si>
    <t>3700-CSM2WSR-OG</t>
  </si>
  <si>
    <t>3700-CS-MNW</t>
  </si>
  <si>
    <t>Mitologia na wesoło, czyli recepcja antyku we współczesnej popkulturze.</t>
  </si>
  <si>
    <t>3700-CS-MNW-AL</t>
  </si>
  <si>
    <t>3700-CS-MNW-OG</t>
  </si>
  <si>
    <t>3700-CS-OH19</t>
  </si>
  <si>
    <t>Opera i historia</t>
  </si>
  <si>
    <t>3700-CS-OH19-OG</t>
  </si>
  <si>
    <t>3700-CS-OR19ZM</t>
  </si>
  <si>
    <t>Ontologia rzeczywistości a wartości kulturowe w Azji Wschodniej</t>
  </si>
  <si>
    <t>3700-CS-OR19ZM-OG</t>
  </si>
  <si>
    <t>3700-CS-ORKAW</t>
  </si>
  <si>
    <t>3700-CS-ORKAW-OG</t>
  </si>
  <si>
    <t>3700-CS-PHKAP</t>
  </si>
  <si>
    <t>Przedhiszpańskie kultury Ameryki Południowej w perspektywie badań archeologicznych</t>
  </si>
  <si>
    <t>3700-CS-PHKAP-OG</t>
  </si>
  <si>
    <t>3700-CS-PRZ</t>
  </si>
  <si>
    <t>Prawo rzymskie – co z tego mamy?</t>
  </si>
  <si>
    <t>3700-CS-PRZ-OG</t>
  </si>
  <si>
    <t>3700-CS-RMS</t>
  </si>
  <si>
    <t>Religijna mozaika Śródziemnomorza (religie, sekty i herezje)</t>
  </si>
  <si>
    <t>3700-CS-RMS-AL</t>
  </si>
  <si>
    <t>Bogowie i ludzie (3700-AL-I-BiL)|Kultury i religie (3700-AL-I-KiR)</t>
  </si>
  <si>
    <t>3700-CS-RMS-OG</t>
  </si>
  <si>
    <t>3700-CS-RS-DASLC</t>
  </si>
  <si>
    <t>Decolonizing approaches to studying linguistic-cultural heritage. Methods, tools, results, challenges (research seminar)</t>
  </si>
  <si>
    <t>3700-CS-RS-DASLC-OG</t>
  </si>
  <si>
    <t>3700-CS-SEM19LPKK</t>
  </si>
  <si>
    <t>Literatura polska w kontekstach kulturowych</t>
  </si>
  <si>
    <t>3700-CS-SEM19LPKK-OG</t>
  </si>
  <si>
    <t>3700-CS-SEM19LPKR</t>
  </si>
  <si>
    <t>Literatura polska w kontekstach kulturowych od romantyzmu do współczesności.</t>
  </si>
  <si>
    <t>3700-CS-SEM19LPKR-OG</t>
  </si>
  <si>
    <t>3700-CS-SM-19</t>
  </si>
  <si>
    <t>Spotkania międzycywilizacyjna. Antropologiczne ujęcie zagadnień cywilizacyjnych.</t>
  </si>
  <si>
    <t>3700-CS-SM-19-OG</t>
  </si>
  <si>
    <t>3700-CS-SMC</t>
  </si>
  <si>
    <t>Spotkania międzycywilizacyjne</t>
  </si>
  <si>
    <t>3700-CS-SMC19ZM</t>
  </si>
  <si>
    <t>3700-CS-SMC19ZM-OG</t>
  </si>
  <si>
    <t>3700-CS-SMC-OG</t>
  </si>
  <si>
    <t>3700-CS-SMC-ORD</t>
  </si>
  <si>
    <t>Spotkania międzycywilizacyjne: Orientalizm dzisiaj</t>
  </si>
  <si>
    <t>3700-CS-SMC-ORD-OG</t>
  </si>
  <si>
    <t>3700-CS-SSNS</t>
  </si>
  <si>
    <t>Spotkania Starego i Nowego Świata, konwersatorium hiszpańskie</t>
  </si>
  <si>
    <t>3700-CS-SSNS-OG</t>
  </si>
  <si>
    <t>3700-CS-WCEA</t>
  </si>
  <si>
    <t>Wymiar Cywilizacyjny Euro-Azji: czas i jednostka ludzka”</t>
  </si>
  <si>
    <t>3700-CS-WCEA-OG</t>
  </si>
  <si>
    <t>3700-CS-WK</t>
  </si>
  <si>
    <t>Włochy w kinie</t>
  </si>
  <si>
    <t>3700-CS-WK-OG</t>
  </si>
  <si>
    <t>3700-CS-WTG</t>
  </si>
  <si>
    <t>Wprowadzenie do twórczości J.W. Goethego</t>
  </si>
  <si>
    <t>3700-CS-WTG-OG</t>
  </si>
  <si>
    <t>3700-CS-WWK</t>
  </si>
  <si>
    <t>Współczesne Włochy przez pryzmat kinematografii</t>
  </si>
  <si>
    <t>3700-CS-WWK-OG</t>
  </si>
  <si>
    <t>3700-CS-WWM</t>
  </si>
  <si>
    <t>Włochy w mediach</t>
  </si>
  <si>
    <t>3700-CS-WWM-OG</t>
  </si>
  <si>
    <t>3700-CW10-AL</t>
  </si>
  <si>
    <t>Wystąpienia publiczne i autoprezentacja (ciało, głos, mowa)</t>
  </si>
  <si>
    <t>3700-CW10-AL-OG</t>
  </si>
  <si>
    <t>3700-CW11-AL</t>
  </si>
  <si>
    <t>Wikipedia i jej nurt GLAM-wiki: wprowadzenie i praktyka</t>
  </si>
  <si>
    <t>Ekologia kultury (3700-AL-I-EK)|Kultury i religie (3700-AL-I-KiR)</t>
  </si>
  <si>
    <t>3700-CW11-AL-OG</t>
  </si>
  <si>
    <t>3700-CW12-AL</t>
  </si>
  <si>
    <t>Wilamowice. Badania partycypacyjne w praktyce.</t>
  </si>
  <si>
    <t>3700-CW12-AL-OG</t>
  </si>
  <si>
    <t>3700-CW13-AL</t>
  </si>
  <si>
    <t>Wystąpienia publiczne i autoprezentacja (ciało, głos, mowa) cz. II</t>
  </si>
  <si>
    <t>3700-CW13-AL-OG</t>
  </si>
  <si>
    <t>3700-CW1-AZ</t>
  </si>
  <si>
    <t>3700-CW2-AZ</t>
  </si>
  <si>
    <t>3700-CW3-AL</t>
  </si>
  <si>
    <t>Ciało i głos – instrument i narzędzie pracy</t>
  </si>
  <si>
    <t>3700-CW3-AZ</t>
  </si>
  <si>
    <t>3700-CW4-AL</t>
  </si>
  <si>
    <t>Mów dobrze</t>
  </si>
  <si>
    <t>3700-CW5-AL</t>
  </si>
  <si>
    <t>English for Academic Purposes</t>
  </si>
  <si>
    <t>3700-CW6-AL</t>
  </si>
  <si>
    <t>Język rosyjski. Kurs intensywny dla studentów specjalności Między Wschodem a Zachodem</t>
  </si>
  <si>
    <t>3700-CW6-AZ</t>
  </si>
  <si>
    <t>Wykorzystanie zwierząt w terapii wspomagającej</t>
  </si>
  <si>
    <t>3700-CW7-AL</t>
  </si>
  <si>
    <t>Język rosyjski. Kurs intensywny dla studentów specjalności Między Wschodem a Zachodem cz.II</t>
  </si>
  <si>
    <t>3700-CW7-AZ</t>
  </si>
  <si>
    <t>Podstawy opieki medycznej nad zwierzętami z elementami medycyny weterynaryjnej</t>
  </si>
  <si>
    <t>3700-CW8-AL</t>
  </si>
  <si>
    <t>Suahili Language - beginner level</t>
  </si>
  <si>
    <t>3700-CW9-AL</t>
  </si>
  <si>
    <t>Bliskie spotkania z mediami: Mass Effect i analiza gier wideo</t>
  </si>
  <si>
    <t>3700-CW9-AL-OG</t>
  </si>
  <si>
    <t>3700-FN-1-AIDLG</t>
  </si>
  <si>
    <t>Analiza i interpretacja dzieł literatury greckiej w przekładach polskich</t>
  </si>
  <si>
    <t>3700-FN-1-AIDLG-OG</t>
  </si>
  <si>
    <t>3700-FN-1-GJNG</t>
  </si>
  <si>
    <t>Gramatyka opisowa języka nowogreckiego</t>
  </si>
  <si>
    <t>3700-FN-1-JSTGR</t>
  </si>
  <si>
    <t>Nauka języka starogreckiego</t>
  </si>
  <si>
    <t>3700-FN-1-JSTGR-OG</t>
  </si>
  <si>
    <t>3700-FN-1-NJNGZEJ</t>
  </si>
  <si>
    <t>Nauka języka nowogreckiego z wykorzystaniem elementów językoznawstwa</t>
  </si>
  <si>
    <t>3700-FN-1-WDKGA</t>
  </si>
  <si>
    <t>Wprowadzenie do kultury Grecji antycznej (wraz z kanonem lektur w przekładach polskich)</t>
  </si>
  <si>
    <t>3700-FN-1-WHGN</t>
  </si>
  <si>
    <t>Wprowadzenie do historii Grecji nowożytnej</t>
  </si>
  <si>
    <t>3700-FN-1-WN</t>
  </si>
  <si>
    <t>Wstęp do neogrecystyki</t>
  </si>
  <si>
    <t>3700-FN-1-WN-OG</t>
  </si>
  <si>
    <t>3700-FN-JNG1</t>
  </si>
  <si>
    <t>Język nowogrecki - fakultet dla I roku FN</t>
  </si>
  <si>
    <t>3700-FN-JNGR2</t>
  </si>
  <si>
    <t>Język nowogrecki - fakultet dla II roku FN</t>
  </si>
  <si>
    <t>3700-FN-JNGR3</t>
  </si>
  <si>
    <t>Język nowogrecki - fakultet dla III roku FN</t>
  </si>
  <si>
    <t>3700-FN-JSTGR1</t>
  </si>
  <si>
    <t>Język starogrecki - grupa podstawowa</t>
  </si>
  <si>
    <t>3700-FN-JSTGR1-OG</t>
  </si>
  <si>
    <t>3700-FN-JSTGR2</t>
  </si>
  <si>
    <t>Język starogrecki, - grupa średniozaawansowana</t>
  </si>
  <si>
    <t>3700-FN-L1-AIDLGWPP</t>
  </si>
  <si>
    <t>Analiza i interpretacja dzieł literatury greckiej w przekładach</t>
  </si>
  <si>
    <t>3700-FN-L1-GJNG</t>
  </si>
  <si>
    <t>3700-FN-L1-PNJNG</t>
  </si>
  <si>
    <t>Praktyczna nauka języka nowogreckiego, 1</t>
  </si>
  <si>
    <t>3700-FN-L1-WDN</t>
  </si>
  <si>
    <t>3700-FN-L1-WDN-OG</t>
  </si>
  <si>
    <t>3700-FN-L1-WHLGN-OG</t>
  </si>
  <si>
    <t>Wprowadzenie do historii i literatury Grecji Nowożytnej</t>
  </si>
  <si>
    <t>3700-FN-L1-WHLGR</t>
  </si>
  <si>
    <t>3700-FN-L1-WK</t>
  </si>
  <si>
    <t>3700-FN-L1-ZDNSG</t>
  </si>
  <si>
    <t>Z dziejów nowożytnego społeczeństwa greckiego</t>
  </si>
  <si>
    <t>3700-FN-L1-ZDNSG-OG</t>
  </si>
  <si>
    <t>3700-FN-L2-ALKR</t>
  </si>
  <si>
    <t>Arcydzieła literatury kreteńskiej okresu renesansu,1</t>
  </si>
  <si>
    <t>3700-FN-L2-GK</t>
  </si>
  <si>
    <t>3700-FN-L2-KJG</t>
  </si>
  <si>
    <t>Historia języka greckiego</t>
  </si>
  <si>
    <t>3700-FN-L2-KJG-OG</t>
  </si>
  <si>
    <t>3700-FN-L2PNJNG2</t>
  </si>
  <si>
    <t>Praktyczna nauka języka nowogreckiego, 2</t>
  </si>
  <si>
    <t>3700-FN-L2-PRAW1</t>
  </si>
  <si>
    <t>Prawosławie I</t>
  </si>
  <si>
    <t>3700-FN-L2-PRAW1-OG</t>
  </si>
  <si>
    <t>3700-FN-L2-TRANS1</t>
  </si>
  <si>
    <t>Translatorium I</t>
  </si>
  <si>
    <t>3700-FN-L2-WDHLB</t>
  </si>
  <si>
    <t>Wprowadzenie do historii i literatury Bizancjum</t>
  </si>
  <si>
    <t>3700-FN-L2-WDHLB-OG</t>
  </si>
  <si>
    <t>3700-FNL2-WDJ</t>
  </si>
  <si>
    <t>3700-FN-L2-WDJ</t>
  </si>
  <si>
    <t>3700-FNL2-WDJ-AL</t>
  </si>
  <si>
    <t>3700-FNL2-WDJ-OG</t>
  </si>
  <si>
    <t>3700-FN-L2-WDKGA</t>
  </si>
  <si>
    <t>Wprowadzenie do kultury Grecji antycznej</t>
  </si>
  <si>
    <t>3700-FN-L2-WDL</t>
  </si>
  <si>
    <t>3700-FN-L2-WDL-OG</t>
  </si>
  <si>
    <t>3700-FN-L2-WZGJN</t>
  </si>
  <si>
    <t>Wybrane zagadnienia z gramatyki opisowej języka nowogreckiego</t>
  </si>
  <si>
    <t>3700-FN-L3-ALKR</t>
  </si>
  <si>
    <t>Arcydzieła literatury kreteńskiej okresu renesansu, 2</t>
  </si>
  <si>
    <t>3700-FN-L3-LITGR</t>
  </si>
  <si>
    <t>Z dziejów literatury greckiej XIX i XX wieku</t>
  </si>
  <si>
    <t>3700-FN-L3-NRBIZ</t>
  </si>
  <si>
    <t>Nowożytna recepcja Bizancjum</t>
  </si>
  <si>
    <t>3700-FN-L3-PNJNG3</t>
  </si>
  <si>
    <t>Praktyczna nauka języka nowogreckiego, 3</t>
  </si>
  <si>
    <t>3700-FN-L3-SEMDYP</t>
  </si>
  <si>
    <t>Seminarium dyplomowe - Z dziejów recepcji antyku greckiego</t>
  </si>
  <si>
    <t>3700-FN-L3-TRANS2</t>
  </si>
  <si>
    <t>Translatorium II</t>
  </si>
  <si>
    <t>3700-FN-L3-WDK</t>
  </si>
  <si>
    <t>Wstęp do katarewusy</t>
  </si>
  <si>
    <t>3700-FN-PRAKTYKI</t>
  </si>
  <si>
    <t>3700-FN-PRAW2</t>
  </si>
  <si>
    <t>Prawosławie, II</t>
  </si>
  <si>
    <t>3700-FN-PRAW2-OG</t>
  </si>
  <si>
    <t>3700-ISDNK-LND</t>
  </si>
  <si>
    <t>Laboratorium Naukowo-Dydaktyczne (Dydaktyka Szkoły Wyższej)</t>
  </si>
  <si>
    <t>3700-ISDNK-SEMS1</t>
  </si>
  <si>
    <t>Neither Nature nor Culture - TECHNO-PHILOSOPHY</t>
  </si>
  <si>
    <t>3700-ISDNK-SEMS2</t>
  </si>
  <si>
    <t>Ideas and images of nature in European Culture HISTORY AND IDENTITY</t>
  </si>
  <si>
    <t>3700-ISDNK-SEMS3</t>
  </si>
  <si>
    <t>ENVIRONMENT AND ANTHROPOLOGY</t>
  </si>
  <si>
    <t>3700-ISDNK-SEMS4</t>
  </si>
  <si>
    <t>Seminarium doktoranckie - Art and Philosophy</t>
  </si>
  <si>
    <t>3700-ISDNK-SP1</t>
  </si>
  <si>
    <t>Seminarium Plenarne dla 1 rok ISD"N-K"</t>
  </si>
  <si>
    <t>3700-KON106-AL</t>
  </si>
  <si>
    <t>Bałkańskie miejsca pamięci</t>
  </si>
  <si>
    <t>3700-KON106-AL-OG</t>
  </si>
  <si>
    <t>3700-KON10-AL</t>
  </si>
  <si>
    <t>Dylematy polityki i tożsamości LGBT: Polska, Europa, USA</t>
  </si>
  <si>
    <t>3700-KON10-AZ</t>
  </si>
  <si>
    <t>Zwierzęta w sztuce i kulturze wizualnej II</t>
  </si>
  <si>
    <t>3700-KON10-AZ-AL</t>
  </si>
  <si>
    <t>3700-KON114-AL</t>
  </si>
  <si>
    <t>Anatomia przywództwa. Ujęcie socjologiczne.</t>
  </si>
  <si>
    <t>3700-KON116-AL</t>
  </si>
  <si>
    <t>Wprowadzenie do analizy filmu</t>
  </si>
  <si>
    <t>3700-KON117-AL</t>
  </si>
  <si>
    <t>Nowy Testament w kulturze dawnej. Literatura - teologia - ikonografia</t>
  </si>
  <si>
    <t>3700-KON117-AL-OG</t>
  </si>
  <si>
    <t>3700-KON11-AZ</t>
  </si>
  <si>
    <t>The world at the crossroads</t>
  </si>
  <si>
    <t>3700-KON120-AL</t>
  </si>
  <si>
    <t>Klasyka żywa. Teksty i przedstawienia</t>
  </si>
  <si>
    <t>3700-KON120-AL-OG</t>
  </si>
  <si>
    <t>3700-KON123-AL</t>
  </si>
  <si>
    <t>Ćwiczenia z widzenia</t>
  </si>
  <si>
    <t>3700-KON123-AL-OG</t>
  </si>
  <si>
    <t>3700-KON12-AL</t>
  </si>
  <si>
    <t>Język, kultura, komunikowanie społeczne</t>
  </si>
  <si>
    <t>Dzieje myśli (3700-AL-I-DzMO)|Historie i tożsamości (3700-AL-I-HiT)</t>
  </si>
  <si>
    <t>3700-KON12-AL-OG</t>
  </si>
  <si>
    <t>3700-KON12-AZ</t>
  </si>
  <si>
    <t>Zwierzęta w literaturze 1</t>
  </si>
  <si>
    <t>3700-KON12-AZ-AL</t>
  </si>
  <si>
    <t>3700-KON131-AL</t>
  </si>
  <si>
    <t>Źródła kultury prawnej zjednoczonej Europy</t>
  </si>
  <si>
    <t>Dzieje myśli (3700-AL-I-DzMO)</t>
  </si>
  <si>
    <t>3700-KON131-AL-OG</t>
  </si>
  <si>
    <t>3700-KON135-AL</t>
  </si>
  <si>
    <t>Elegancja – Francja. Obraz elit w tekstach kultury francuskiej</t>
  </si>
  <si>
    <t>3700-KON135-AL-OG</t>
  </si>
  <si>
    <t>3700-KON136-AL</t>
  </si>
  <si>
    <t>Krytyczne teorie kultury wobec neoliberalizmu.</t>
  </si>
  <si>
    <t>3700-KON137-AL</t>
  </si>
  <si>
    <t>Dramat i teatr kondycji ludzkiej 3.0. Od Norwida do nowoczesności</t>
  </si>
  <si>
    <t>3700-KON138-AL</t>
  </si>
  <si>
    <t>Historia kina polskiego</t>
  </si>
  <si>
    <t>3700-KON13-AL</t>
  </si>
  <si>
    <t>Metafora i poznanie</t>
  </si>
  <si>
    <t>3700-KON13-AL-OG</t>
  </si>
  <si>
    <t>3700-KON13-AZ</t>
  </si>
  <si>
    <t>3700-KON13-AZ-AL</t>
  </si>
  <si>
    <t>3700-KON140-AL</t>
  </si>
  <si>
    <t>Alexis de Tocqueville albo Ameryka w demokracji</t>
  </si>
  <si>
    <t>3700-KON141-AL</t>
  </si>
  <si>
    <t>Alain Badiou albo polityczna teoria mnogości</t>
  </si>
  <si>
    <t>3700-KON142-AL</t>
  </si>
  <si>
    <t>Giorgio Agamben albo radykalna pasywność</t>
  </si>
  <si>
    <t>3700-KON143-AL</t>
  </si>
  <si>
    <t>Technika i uspołecznienie. Kontynuacje i rozwinięcia</t>
  </si>
  <si>
    <t>3700-KON144-AL</t>
  </si>
  <si>
    <t>Prawa językowe i inne narzędzia ochrony mniejszości, społeczności rdzennych oraz różnorodności kulturowej</t>
  </si>
  <si>
    <t>Ekologia kultury (3700-AL-I-EK)|Historie i tożsamości (3700-AL-I-HiT)</t>
  </si>
  <si>
    <t>3700-KON144-AL-OG</t>
  </si>
  <si>
    <t>3700-KON145-AL</t>
  </si>
  <si>
    <t>Fantastyka kobieca?</t>
  </si>
  <si>
    <t>3700-KON146-AL</t>
  </si>
  <si>
    <t>Płeć i kapitał. Kulturowe konteksty (re)produkcji.</t>
  </si>
  <si>
    <t>3700-KON147-AL</t>
  </si>
  <si>
    <t>Shakespeare teatralny i filmowy</t>
  </si>
  <si>
    <t>3700-KON147-AL-OG</t>
  </si>
  <si>
    <t>3700-KON148-AL</t>
  </si>
  <si>
    <t>Ekoteologia w świetle problemów środowiskowych</t>
  </si>
  <si>
    <t>3700-KON148-AL-OG</t>
  </si>
  <si>
    <t>3700-KON149-AL</t>
  </si>
  <si>
    <t>Wprowadzenie do historii cywilizacji  Wschodu i Zachodu</t>
  </si>
  <si>
    <t>3700-KON14-AZ</t>
  </si>
  <si>
    <t>Wokół Antropocenu</t>
  </si>
  <si>
    <t>3700-KON14-AZ-AL</t>
  </si>
  <si>
    <t>3700-KON150-AL</t>
  </si>
  <si>
    <t>Anthropology of postsocialism</t>
  </si>
  <si>
    <t>3700-KON150-AL-OG</t>
  </si>
  <si>
    <t>3700-KON151-AL</t>
  </si>
  <si>
    <t>J.M. Coetzee: Ethics, Power, Identity, and Form</t>
  </si>
  <si>
    <t>3700-KON151-AL-OG</t>
  </si>
  <si>
    <t>3700-KON152-AL</t>
  </si>
  <si>
    <t>Marginalizm, marginesowość, człowiek marginesu w literaturze (od 2 połowy XIX wieku do współczesności)</t>
  </si>
  <si>
    <t>Pamięć i tożsamość (3700-AL-I-PiT)|Historie i tożsamości (3700-AL-I-HiT)</t>
  </si>
  <si>
    <t>3700-KON152-AL-OG</t>
  </si>
  <si>
    <t>3700-KON153-AL</t>
  </si>
  <si>
    <t>Magia, religia i przesąd. Na granicach kultury.</t>
  </si>
  <si>
    <t>3700-KON154-AL</t>
  </si>
  <si>
    <t>Wiara, nauka, tajemnica. Magia antyczna w kulturze</t>
  </si>
  <si>
    <t>3700-KON154-AL-OG</t>
  </si>
  <si>
    <t>3700-KON155-AL</t>
  </si>
  <si>
    <t>Czego możemy nauczyć się od koni? Przywództwo, komunikacja, praca w zespole</t>
  </si>
  <si>
    <t>3700-KON158-AL</t>
  </si>
  <si>
    <t>Deliberatorium mediterraneum: centra wzrostu, linie podziału, przestrzenie spotkań</t>
  </si>
  <si>
    <t>3700-KON159-AL</t>
  </si>
  <si>
    <t>Człowieczeństwo między naturą a kulturą?</t>
  </si>
  <si>
    <t>3700-KON160-AL</t>
  </si>
  <si>
    <t>Filmowe tropienie mitów w kulturze europejskiej</t>
  </si>
  <si>
    <t>3700-KON161-AL</t>
  </si>
  <si>
    <t>Filozofia i miłość. Filozofia i obraz świata</t>
  </si>
  <si>
    <t>3700-KON162-AL</t>
  </si>
  <si>
    <t>"Ojczyzną Boga jest Rosja"</t>
  </si>
  <si>
    <t>3700-KON163-AL</t>
  </si>
  <si>
    <t>„W połowie szklanka jest pusta”. Pesymizm w filozofii Arthura Schopenhauera, Friedricha Nietzschego i Emila Ciorana</t>
  </si>
  <si>
    <t>3700-KON164-AL</t>
  </si>
  <si>
    <t>Aktor w zespole, zespół w teatrze – studium przypadku (-ów)</t>
  </si>
  <si>
    <t>3700-KON165-AL</t>
  </si>
  <si>
    <t>Artistic Writing po Polsku 3 - Bestseller</t>
  </si>
  <si>
    <t>3700-KON167-AL</t>
  </si>
  <si>
    <t>Navigare necesse est. Diariusze i dzienniki jako zapis podróży. Problemy naukowej edycji z wykorzystaniem technik humanistyki cyfrowej</t>
  </si>
  <si>
    <t>3700-KON167-AL-OG</t>
  </si>
  <si>
    <t>3700-KON168-AL</t>
  </si>
  <si>
    <t>Od Homera do Komputera. Hipertekst na papierze i w środowisku elektronicznym</t>
  </si>
  <si>
    <t>3700-KON169-AL</t>
  </si>
  <si>
    <t>Kultura w zwierciadle literatury</t>
  </si>
  <si>
    <t>3700-KON170-AL</t>
  </si>
  <si>
    <t>Rewolucja informacyjna – etyczne i prawne aspekty nowych technologii informacyjnych</t>
  </si>
  <si>
    <t>3700-KON171-AL</t>
  </si>
  <si>
    <t>Salon literacki: ludzkie, poza-ludzkie i święte w powieści</t>
  </si>
  <si>
    <t>3700-KON172-AL</t>
  </si>
  <si>
    <t>Wprowadzenie do suicydologii, czyli interdyscyplinarne podejście do autodestrukcji</t>
  </si>
  <si>
    <t>3700-KON172-AL-OG</t>
  </si>
  <si>
    <t>3700-KON173-AL</t>
  </si>
  <si>
    <t>Tematy kulturowe w ujęciu francuskim</t>
  </si>
  <si>
    <t>3700-KON173-AL-OG</t>
  </si>
  <si>
    <t>3700-KON174-AL</t>
  </si>
  <si>
    <t>Dzieje myśli (3700-AL-I-DzMO)|Demos i polis (3700-AL-I-DiP)</t>
  </si>
  <si>
    <t>3700-KON174-AL-OG</t>
  </si>
  <si>
    <t>3700-KON175-AL</t>
  </si>
  <si>
    <t>Jedzenie jako źródło napięć społeczno-kulturowych</t>
  </si>
  <si>
    <t>3700-KON176-AL</t>
  </si>
  <si>
    <t>Musica textualis. Muzyka w literaturze jako problem estetyczny</t>
  </si>
  <si>
    <t>3700-KON177-AL</t>
  </si>
  <si>
    <t>Poszukiwanie mądrości: drogi starożytne. Platon i Arystoteles</t>
  </si>
  <si>
    <t>3700-KON178-AL</t>
  </si>
  <si>
    <t>Literatura światowa a literatura polska</t>
  </si>
  <si>
    <t>3700-KON179-AL</t>
  </si>
  <si>
    <t>The Gandhian Road to Freedom: Seventy Years After</t>
  </si>
  <si>
    <t>3700-KON179-AL-OG</t>
  </si>
  <si>
    <t>3700-KON180-AL</t>
  </si>
  <si>
    <t>Antropologia i nowoczesność</t>
  </si>
  <si>
    <t>3700-KON181-AL</t>
  </si>
  <si>
    <t>Przeciwdziałanie przestępstwom z nienawiści w Polsce w teorii i w praktyce</t>
  </si>
  <si>
    <t>3700-KON182-AL</t>
  </si>
  <si>
    <t>Wiedza radosna. Rozważania o zabawie</t>
  </si>
  <si>
    <t>3700-KON183-AL</t>
  </si>
  <si>
    <t>Gry wideo w perspektywie narratologicznej</t>
  </si>
  <si>
    <t>3700-KON184-AL</t>
  </si>
  <si>
    <t>Chrześcijańskie tradycje liturgiczne (prawosławie, katolicyzm, anglikanizm, luteranizm)</t>
  </si>
  <si>
    <t>3700-KON184-AL-OG</t>
  </si>
  <si>
    <t>3700-KON185-AL</t>
  </si>
  <si>
    <t>Repatrianci, migranci, uchodźcy – teoria literatury w wędrówkach między kulturami</t>
  </si>
  <si>
    <t>3700-KON186-AL</t>
  </si>
  <si>
    <t>Szekspirowskie ciała: w teatrze świata</t>
  </si>
  <si>
    <t>3700-KON187-AL</t>
  </si>
  <si>
    <t>Kino awangardowe i eksperymentalne</t>
  </si>
  <si>
    <t>3700-KON188-AL</t>
  </si>
  <si>
    <t>Wstęp do historii muzyki</t>
  </si>
  <si>
    <t>3700-KON188-AL-OG</t>
  </si>
  <si>
    <t>3700-KON189-AL</t>
  </si>
  <si>
    <t>Przemoc i religie w interpretacji R. Girarda</t>
  </si>
  <si>
    <t>3700-KON189-AL-OG</t>
  </si>
  <si>
    <t>3700-KON190-AL</t>
  </si>
  <si>
    <t>Don Kichote jako forma kulturowa</t>
  </si>
  <si>
    <t>3700-KON191-AL</t>
  </si>
  <si>
    <t>Pole władzy: analiza elit w perspektywie teorii Pierre’a Bourdieu</t>
  </si>
  <si>
    <t>3700-KON191-AL-OG</t>
  </si>
  <si>
    <t>3700-KON192-AL</t>
  </si>
  <si>
    <t>Jednostki, osoby, podmioty</t>
  </si>
  <si>
    <t>3700-KON193-AL</t>
  </si>
  <si>
    <t>"Co z tą Polską?"</t>
  </si>
  <si>
    <t>3700-KON194-AL</t>
  </si>
  <si>
    <t>Technologie informacyjne w polityce publicznej. Krytyczna analiza profilowania bezrobotnych w Polsce</t>
  </si>
  <si>
    <t>3700-KON194-AL-OG</t>
  </si>
  <si>
    <t>3700-KON195-AL</t>
  </si>
  <si>
    <t>Źródła filozofii politycznej</t>
  </si>
  <si>
    <t>3700-KON196-AL</t>
  </si>
  <si>
    <t>Identity in Global Village: power of media discourse</t>
  </si>
  <si>
    <t>3700-KON197-AL</t>
  </si>
  <si>
    <t>The invention of Central and Eastern Europe – the intellectual formation between East and West</t>
  </si>
  <si>
    <t>3700-KON197-AL-OG</t>
  </si>
  <si>
    <t>3700-KON199-AL</t>
  </si>
  <si>
    <t>Niewiarygodne Ewangelie</t>
  </si>
  <si>
    <t>3700-KON1-AL</t>
  </si>
  <si>
    <t>Lektura tekstu artystycznego</t>
  </si>
  <si>
    <t>3700-KON1-AZ</t>
  </si>
  <si>
    <t>3700-KON200-AL</t>
  </si>
  <si>
    <t>Ideologies and Politics Law </t>
  </si>
  <si>
    <t>3700-KON200-AL-OG</t>
  </si>
  <si>
    <t>3700-KON201-AL</t>
  </si>
  <si>
    <t>Globalization in India and China. Comparative and Cross-Cultural Perspectives</t>
  </si>
  <si>
    <t>3700-KON201-AL-OG</t>
  </si>
  <si>
    <t>3700-KON202-AL</t>
  </si>
  <si>
    <t>Dwie wizje Grecji – Zbigniewa Herberta i Lawrence’a Durrella</t>
  </si>
  <si>
    <t>3700-KON203-AL</t>
  </si>
  <si>
    <t>Ekologia teatru - Wystawiamy " Wyzwolenie" na Artes Liberales</t>
  </si>
  <si>
    <t>3700-KON204-AL</t>
  </si>
  <si>
    <t>Witkacy: nihilista czy etyk?</t>
  </si>
  <si>
    <t>3700-KON204-AL-OG</t>
  </si>
  <si>
    <t>3700-KON205-AL</t>
  </si>
  <si>
    <t>Odkrycie tego, co społeczne. Narodziny teorii socjologicznej w dyskusjach przełomu XIX i XX wieku.</t>
  </si>
  <si>
    <t>3700-KON206-AL</t>
  </si>
  <si>
    <t>Organizacja muzyki</t>
  </si>
  <si>
    <t>Ekologia kultury (3700-AL-I-EK)|Theatrum mundi (3700-AL-I-TM)</t>
  </si>
  <si>
    <t>3700-KON206-AL-OG</t>
  </si>
  <si>
    <t>3700-KON207-AL</t>
  </si>
  <si>
    <t>Europa: Idea, podziały, granice</t>
  </si>
  <si>
    <t>3700-KON207-AL-OG</t>
  </si>
  <si>
    <t>3700-KON208-AL</t>
  </si>
  <si>
    <t>Historiografia dla kulturoznawców: wprowadzenie</t>
  </si>
  <si>
    <t>3700-KON208-AL-OG</t>
  </si>
  <si>
    <t>3700-KON209-AL</t>
  </si>
  <si>
    <t>Dziewczyna - bohaterka literatury dla niedorosłych</t>
  </si>
  <si>
    <t>3700-KON209-AL-OG</t>
  </si>
  <si>
    <t>3700-KON210-AL</t>
  </si>
  <si>
    <t>Poszukiwanie mądrości: drogi nowożytne. Od rewolucji kopernikańskiej do rewolucji</t>
  </si>
  <si>
    <t>3700-KON211-AL</t>
  </si>
  <si>
    <t>Czas antropocenu: zmiana klimatyczna, koniec świata (jaki znamy) i współczesna kultura</t>
  </si>
  <si>
    <t>3700-KON212-AL</t>
  </si>
  <si>
    <t>Zrobić poetę! Grawitacje Czesława Miłosza</t>
  </si>
  <si>
    <t>3700-KON213-AL</t>
  </si>
  <si>
    <t>Zobowiązania w prawie rzymskim – podstawy myślenia i argumentacji prawniczej</t>
  </si>
  <si>
    <t>3700-KON213-AL-OG</t>
  </si>
  <si>
    <t>3700-KON214-AL</t>
  </si>
  <si>
    <t>Lektura Rękopisu znalezionego w Saragossie</t>
  </si>
  <si>
    <t>3700-KON214-AL-OG</t>
  </si>
  <si>
    <t>3700-KON215-AL</t>
  </si>
  <si>
    <t>3700-KON215-AL-OG</t>
  </si>
  <si>
    <t>3700-KON216-AL</t>
  </si>
  <si>
    <t>Gry wideo w perspektywie narratologicznej-kontynuacja</t>
  </si>
  <si>
    <t>3700-KON217-AL</t>
  </si>
  <si>
    <t>Mesjasz i rewolucja. Żydowskie życie polityczne na ziemiach polskich w I połowie XX w</t>
  </si>
  <si>
    <t>3700-KON217-AL-OG</t>
  </si>
  <si>
    <t>3700-KON219-AL</t>
  </si>
  <si>
    <t>Narodziny filozofii. Kształtowanie się filozofii przedsokratejskiej w interakcji z nauką grecką.</t>
  </si>
  <si>
    <t>3700-KON220-AL</t>
  </si>
  <si>
    <t>Antropologia przestrzeni miejskich na Bałkanach</t>
  </si>
  <si>
    <t>3700-KON220-AL-OG</t>
  </si>
  <si>
    <t>3700-KON221-AL</t>
  </si>
  <si>
    <t>Czytając Hegla. Czym jest doświadczenie w Fenomenologii ducha?</t>
  </si>
  <si>
    <t>3700-KON221-AL-OG</t>
  </si>
  <si>
    <t>3700-KON222-AL</t>
  </si>
  <si>
    <t>Dziedzictwo interdyscyplinarne Norwida</t>
  </si>
  <si>
    <t>3700-KON223-AL</t>
  </si>
  <si>
    <t>Animals as Characters</t>
  </si>
  <si>
    <t>3700-KON223-AL-OG</t>
  </si>
  <si>
    <t>3700-KON226-AL</t>
  </si>
  <si>
    <t>Polszczyzna między Wschodem a Zachodem – interferencje językowe w kontekście kultury.</t>
  </si>
  <si>
    <t>3700-KON226-AL-OG</t>
  </si>
  <si>
    <t>3700-KON227-AL</t>
  </si>
  <si>
    <t>Heidegger i filozofia techniki</t>
  </si>
  <si>
    <t>3700-KON228-AL</t>
  </si>
  <si>
    <t>Rzeczy i ludzie. O społeczeństwie i materialności</t>
  </si>
  <si>
    <t>3700-KON229-AL</t>
  </si>
  <si>
    <t>Psychoanaliza w kulturze –  w stronę interpretacji nieświadomości</t>
  </si>
  <si>
    <t>3700-KON230-AL</t>
  </si>
  <si>
    <t>Pocieszenie przez filozofię (i nie tylko)</t>
  </si>
  <si>
    <t>Mądrość i filozofia (3700-AL-I-MiF)|Demos i polis (3700-AL-I-DiP)</t>
  </si>
  <si>
    <t>3700-KON230-AL-OG</t>
  </si>
  <si>
    <t>3700-KON231-AL</t>
  </si>
  <si>
    <t>Muzealne materie</t>
  </si>
  <si>
    <t>3700-KON232-AL</t>
  </si>
  <si>
    <t>Ekonomia i finanse dla humanistów</t>
  </si>
  <si>
    <t>3700-KON233-AL</t>
  </si>
  <si>
    <t>TransAzja. Syberia, Mongolia, Himalaje – próba nieuropocentrycznego opisu świata.</t>
  </si>
  <si>
    <t>3700-KON233-AL-OG</t>
  </si>
  <si>
    <t>3700-KON234-AL</t>
  </si>
  <si>
    <t>Lector et inspector. Obraz i słowo na kartach dawnej książki</t>
  </si>
  <si>
    <t>3700-KON234-AL-OG</t>
  </si>
  <si>
    <t>3700-KON235-AL</t>
  </si>
  <si>
    <t>Elementy projektowania fabuł gier wideo</t>
  </si>
  <si>
    <t>3700-KON236-AL</t>
  </si>
  <si>
    <t>Spotkanie kultur w zwierciadle źródeł – hiszpańskie i indiańskie przekazy o konkwiście.</t>
  </si>
  <si>
    <t>3700-KON236-AL-OG</t>
  </si>
  <si>
    <t>3700-KON237-AL</t>
  </si>
  <si>
    <t>Gry szkoleniowe i edukacyjne</t>
  </si>
  <si>
    <t>3700-KON238-AL</t>
  </si>
  <si>
    <t>Kształt rzeczy przyszłych – w poszukiwaniu nowoczesności. Fantastyka naukowa na tle przemian kulturowych przed 1939 rokiem</t>
  </si>
  <si>
    <t>3700-KON239-AL</t>
  </si>
  <si>
    <t>Solidarność – historia idei. Przemiany form życia społecznego od epoki fabryk do epoki internetu</t>
  </si>
  <si>
    <t>3700-KON240-AL</t>
  </si>
  <si>
    <t>Mediacje oraz inne formy rozwiązywania konfliktów - teoria i praktyka</t>
  </si>
  <si>
    <t>3700-KON241-AL</t>
  </si>
  <si>
    <t>Kościoły zjednoczone z Rzymem</t>
  </si>
  <si>
    <t>3700-KON241-AL-OG</t>
  </si>
  <si>
    <t>3700-KON242-AL</t>
  </si>
  <si>
    <t>Literatura dla dzieci i młodzieży wobec badań nad zwierzętami</t>
  </si>
  <si>
    <t>3700-KON243-AL</t>
  </si>
  <si>
    <t>Fryderyk Chopin jako bohater kultury popularnej XIX i XX wieku</t>
  </si>
  <si>
    <t>3700-KON244-AL</t>
  </si>
  <si>
    <t>Recepcja antyku w kulturze dla dzieci i młodzieży. Wybrana problematyka</t>
  </si>
  <si>
    <t>3700-KON245-AL</t>
  </si>
  <si>
    <t>Przyroda i świadomość</t>
  </si>
  <si>
    <t>Ekologia kultury (3700-AL-I-EK)|Zwierzęta i środowisko (3700-AL-I-ZiŚ)</t>
  </si>
  <si>
    <t>3700-KON245-AL-OG</t>
  </si>
  <si>
    <t>3700-KON246-AL</t>
  </si>
  <si>
    <t>Film animowany</t>
  </si>
  <si>
    <t>3700-KON248-AL</t>
  </si>
  <si>
    <t>Sztuka opisu kulturowego. Współczesne wyzwania metodologiczne i pisarskie w antropologii kulturowej</t>
  </si>
  <si>
    <t>3700-KON249-AL</t>
  </si>
  <si>
    <t>Metafora w filozofii</t>
  </si>
  <si>
    <t>3700-KON24-AL</t>
  </si>
  <si>
    <t>Zagrożenia cywilizacyjne współczesnego świata. Homo sapiens i planeta</t>
  </si>
  <si>
    <t>3700-KON250-AL</t>
  </si>
  <si>
    <t>Intercielesność monarchy</t>
  </si>
  <si>
    <t>3700-KON250-AL-OG</t>
  </si>
  <si>
    <t>3700-KON251-AL</t>
  </si>
  <si>
    <t>Dyskusyjny Klub Filmowy " Sny o Syberii" w dyskursie postkolonialnym</t>
  </si>
  <si>
    <t>3700-KON252-AL</t>
  </si>
  <si>
    <t>Katalog inności</t>
  </si>
  <si>
    <t>3700-KON253-AL</t>
  </si>
  <si>
    <t>Słuch metafizyczny – seminarium z filozofii muzyki</t>
  </si>
  <si>
    <t>3700-KON254-AL</t>
  </si>
  <si>
    <t>City as a theater scene</t>
  </si>
  <si>
    <t>3700-KON256-AL</t>
  </si>
  <si>
    <t>Migracje jako szansa czy wyzwanie? Jak analizować i interpretować współczesne zjawiska mobilności</t>
  </si>
  <si>
    <t>3700-KON257-AL</t>
  </si>
  <si>
    <t>Społeczne wyobrażenia sztucznej inteligencji</t>
  </si>
  <si>
    <t>3700-KON258-AL</t>
  </si>
  <si>
    <t>3700-KON259-AL</t>
  </si>
  <si>
    <t>Philosophy and Painting</t>
  </si>
  <si>
    <t>3700-KON260-AL</t>
  </si>
  <si>
    <t>„Dziwny ogród” – topos raju w kulturze pooświeceniowej</t>
  </si>
  <si>
    <t>3700-KON260-AL-OG</t>
  </si>
  <si>
    <t>3700-KON261-AL</t>
  </si>
  <si>
    <t>Adorno albo potęga negatywności</t>
  </si>
  <si>
    <t>3700-KON261-AL-OG</t>
  </si>
  <si>
    <t>3700-KON262-AL</t>
  </si>
  <si>
    <t>Alfabet „drugiej kultury” – co warto wiedzieć o fizyce.</t>
  </si>
  <si>
    <t>3700-KON262-AL-OG</t>
  </si>
  <si>
    <t>3700-KON264-AL</t>
  </si>
  <si>
    <t>Anthropology of Money</t>
  </si>
  <si>
    <t>3700-KON264-AL-OG</t>
  </si>
  <si>
    <t>3700-KON265-AL</t>
  </si>
  <si>
    <t>Czas i tradycja w chrześcijaństwie (prawosławie, katolicyzm, anglikanizm, luteranizm)</t>
  </si>
  <si>
    <t>3700-KON265-AL-OG</t>
  </si>
  <si>
    <t>3700-KON266-AL</t>
  </si>
  <si>
    <t>Czy wojna jest dla dzieci? Konflikty (nie tylko) zbrojne w literaturze dziecięcej</t>
  </si>
  <si>
    <t>3700-KON266-AL-OG</t>
  </si>
  <si>
    <t>3700-KON267-AL</t>
  </si>
  <si>
    <t>Dziedzictwo (wobec) antropocenu</t>
  </si>
  <si>
    <t>3700-KON267-AL-OG</t>
  </si>
  <si>
    <t>3700-KON268-AL</t>
  </si>
  <si>
    <t>Filozofia i miłość. Filozofia i wolność</t>
  </si>
  <si>
    <t>3700-KON268-AL-OG</t>
  </si>
  <si>
    <t>3700-KON269-AL</t>
  </si>
  <si>
    <t>Goya jako mistrz spektaklu. Wpływ twórczości hiszpańskiego malarza na teatr i kino</t>
  </si>
  <si>
    <t>3700-KON269-AL-OG</t>
  </si>
  <si>
    <t>3700-KON270-AL</t>
  </si>
  <si>
    <t>I'm just a girl in a world... Przemiany wizerunku kobiety w kulturze popularnej XXI wieku.</t>
  </si>
  <si>
    <t>3700-KON270-AL-OG</t>
  </si>
  <si>
    <t>3700-KON271-AL</t>
  </si>
  <si>
    <t>Inna historia kina</t>
  </si>
  <si>
    <t>3700-KON271-AL-OG</t>
  </si>
  <si>
    <t>3700-KON272-AL</t>
  </si>
  <si>
    <t>Dramat i teatr kondycji ludzkiej 1.0. Od Ajschylosa do Szekspira</t>
  </si>
  <si>
    <t>3700-KON272-AL-OG</t>
  </si>
  <si>
    <t>3700-KON273-AL</t>
  </si>
  <si>
    <t>Teologiczne korzenie nowoczesności</t>
  </si>
  <si>
    <t>3700-KON273-AL-OG</t>
  </si>
  <si>
    <t>3700-KON274-AL</t>
  </si>
  <si>
    <t>Zjawiska wizualne w sztuce i codzienności</t>
  </si>
  <si>
    <t>3700-KON274-AL-OG</t>
  </si>
  <si>
    <t>3700-KON275-AL</t>
  </si>
  <si>
    <t>Kanon współczesnego komiksu</t>
  </si>
  <si>
    <t>3700-KON275-AL-OG</t>
  </si>
  <si>
    <t>3700-KON276-AL</t>
  </si>
  <si>
    <t>Renesansowa filozofia polityczna. William Shakespeare, Niccolo Machiavelli, Erazm z Rotterdamu, Thomas More</t>
  </si>
  <si>
    <t>3700-KON276-AL-OG</t>
  </si>
  <si>
    <t>3700-KON277-AL</t>
  </si>
  <si>
    <t>Szekspirowskie ciała: reprezentacje ciał politycznych</t>
  </si>
  <si>
    <t>3700-KON277-AL-OG</t>
  </si>
  <si>
    <t>3700-KON278-AL</t>
  </si>
  <si>
    <t>Na krawędzi życia. Motyw autodestrukcji w dziele filmowym</t>
  </si>
  <si>
    <t>3700-KON278-AL-OG</t>
  </si>
  <si>
    <t>3700-KON279-AL</t>
  </si>
  <si>
    <t>Muzyka doby Mozarta</t>
  </si>
  <si>
    <t>Pamięć i tożsamość (3700-AL-I-PiT)|Kultury i religie (3700-AL-I-KiR)</t>
  </si>
  <si>
    <t>3700-KON279-AL-OG</t>
  </si>
  <si>
    <t>3700-KON280-AL</t>
  </si>
  <si>
    <t>Autostopem przez fantastykę. Przegląd komicznej literatury spekulatywnej</t>
  </si>
  <si>
    <t>Bogowie i ludzie (3700-AL-I-BiL)|Historie i tożsamości (3700-AL-I-HiT)</t>
  </si>
  <si>
    <t>3700-KON280-AL-OG</t>
  </si>
  <si>
    <t>3700-KON281-AL</t>
  </si>
  <si>
    <t>The Newest Trends in French Philosophical Thought</t>
  </si>
  <si>
    <t>3700-KON281-AL-OG</t>
  </si>
  <si>
    <t>3700-KON282-AL</t>
  </si>
  <si>
    <t>Taniec i performens a ich ekranowe emanacje</t>
  </si>
  <si>
    <t>3700-KON282-AL-OG</t>
  </si>
  <si>
    <t>3700-KON283-AL</t>
  </si>
  <si>
    <t>Kryzys migracyjny Europy – mity i realia</t>
  </si>
  <si>
    <t>3700-KON283-AL-OG</t>
  </si>
  <si>
    <t>3700-KON284-AL</t>
  </si>
  <si>
    <t>Transformacyjna moc obrazów</t>
  </si>
  <si>
    <t>3700-KON284-AL-OG</t>
  </si>
  <si>
    <t>3700-KON285-AL</t>
  </si>
  <si>
    <t>Trudne związki filozofii i tragedii</t>
  </si>
  <si>
    <t>3700-KON285-AL-OG</t>
  </si>
  <si>
    <t>3700-KON286-AL</t>
  </si>
  <si>
    <t>Literatura, polityka i nauka – twórczość i działalność Heinricha von Kleista</t>
  </si>
  <si>
    <t>3700-KON286-AL-OG</t>
  </si>
  <si>
    <t>3700-KON287-AL</t>
  </si>
  <si>
    <t>3700-KON287-AL-OG</t>
  </si>
  <si>
    <t>3700-KON288-AL</t>
  </si>
  <si>
    <t>Literatura i nauka – dwa sposoby mówienia o świecie</t>
  </si>
  <si>
    <t>3700-KON288-AL-OG</t>
  </si>
  <si>
    <t>3700-KON289-AL</t>
  </si>
  <si>
    <t>Sztuka w kulturze żydowskiej</t>
  </si>
  <si>
    <t>3700-KON289-AL-OG</t>
  </si>
  <si>
    <t>3700-KON28-AL</t>
  </si>
  <si>
    <t>Krótka historia błędu. Kategoria błędu językowego a nurt ekologii językowej.</t>
  </si>
  <si>
    <t>3700-KON290-AL</t>
  </si>
  <si>
    <t>Intymność metafizyki: Cezary Wodziński</t>
  </si>
  <si>
    <t>3700-KON290-AL-OG</t>
  </si>
  <si>
    <t>3700-KON291-AL</t>
  </si>
  <si>
    <t>Warsztat dokumentalisty</t>
  </si>
  <si>
    <t>3700-KON291-AL-OG</t>
  </si>
  <si>
    <t>3700-KON292-AL</t>
  </si>
  <si>
    <t>Obraz sobowtóra  w kulturze. Inny to ja? W poszukiwaniu tożsamości.</t>
  </si>
  <si>
    <t>3700-KON292-AL-OG</t>
  </si>
  <si>
    <t>3700-KON293-AL</t>
  </si>
  <si>
    <t>The Politics of Culture in Contemporary British Literature</t>
  </si>
  <si>
    <t>3700-KON293-AL-OG</t>
  </si>
  <si>
    <t>3700-KON294-AL</t>
  </si>
  <si>
    <t>Kapitalizm i problem anty-produkcji w nowoczesnej teorii krytycznej</t>
  </si>
  <si>
    <t>3700-KON294-AL-OG</t>
  </si>
  <si>
    <t>3700-KON295-AL</t>
  </si>
  <si>
    <t>Współczesna kultura opowiadania, czyli opowiadanie jako lustro kultury współczesnej</t>
  </si>
  <si>
    <t>3700-KON295-AL-OG</t>
  </si>
  <si>
    <t>3700-KON296-AL</t>
  </si>
  <si>
    <t>Poszukiwanie mądrości: ostatnie dni Sokratesa</t>
  </si>
  <si>
    <t>3700-KON296-AL-OG</t>
  </si>
  <si>
    <t>3700-KON297-AL</t>
  </si>
  <si>
    <t>Poszukiwanie mądrości: archeologia i anarchia w myśli Arystotelesa i Agambena</t>
  </si>
  <si>
    <t>3700-KON297-AL-OG</t>
  </si>
  <si>
    <t>3700-KON298-AL</t>
  </si>
  <si>
    <t>3700-KON298-AL-OG</t>
  </si>
  <si>
    <t>3700-KON299-AL</t>
  </si>
  <si>
    <t>Człowiek i jego świat. Biografia ewolucji kulturowej</t>
  </si>
  <si>
    <t>3700-KON299-AL-OG</t>
  </si>
  <si>
    <t>3700-KON2-AL</t>
  </si>
  <si>
    <t>Sztuka Pracy Naukowej (SzPN)</t>
  </si>
  <si>
    <t>3700-KON2-AZ</t>
  </si>
  <si>
    <t>Wykorzystywanie zwierząt w dziejach cywilizacji</t>
  </si>
  <si>
    <t>3700-KON300-AL</t>
  </si>
  <si>
    <t>3700-KON301-AL</t>
  </si>
  <si>
    <t>List wczoraj i dziś. Ewolucja korespondencji i form edycji listów.</t>
  </si>
  <si>
    <t>3700-KON301-AL-OG</t>
  </si>
  <si>
    <t>3700-KON302-AL</t>
  </si>
  <si>
    <t>Ekologia teatru</t>
  </si>
  <si>
    <t>Ekologia kultury (3700-AL-I-EK)</t>
  </si>
  <si>
    <t>3700-KON302-AL-OG</t>
  </si>
  <si>
    <t>3700-KON303-AL</t>
  </si>
  <si>
    <t>Tradycja chciana i niechciana. Przeszłość akceptowana i odrzucana. Casus kultur narodowych i kontekst europejski</t>
  </si>
  <si>
    <t>3700-KON304-AL</t>
  </si>
  <si>
    <t>Wiedza ukryta, wiedza zakazana. Kulturotwórcza funkcja antycznych wierzeń i rytuałów</t>
  </si>
  <si>
    <t>3700-KON304-AL-OG</t>
  </si>
  <si>
    <t>3700-KON305-AL</t>
  </si>
  <si>
    <t>Humanistyka przyszłości</t>
  </si>
  <si>
    <t>3700-KON305-AL-OG</t>
  </si>
  <si>
    <t>3700-KON306-AL</t>
  </si>
  <si>
    <t>Sztuka starożytnej Grecji wokół nas</t>
  </si>
  <si>
    <t>3700-KON306-AL-OG</t>
  </si>
  <si>
    <t>3700-KON307-AL</t>
  </si>
  <si>
    <t>Suicydologia. Życiowe sytuacje graniczne w ujęciu interdyscyplinarnym</t>
  </si>
  <si>
    <t>Pamięć i tożsamość (3700-AL-I-PiT)|Theatrum mundi (3700-AL-I-TM)</t>
  </si>
  <si>
    <t>3700-KON307-AL-OG</t>
  </si>
  <si>
    <t>3700-KON308-AL</t>
  </si>
  <si>
    <t>Enkyklios paideia</t>
  </si>
  <si>
    <t>3700-KON308-AL-OG</t>
  </si>
  <si>
    <t>3700-KON309-AL</t>
  </si>
  <si>
    <t>Gilles Deleuze albo ontologia jednoznaczności</t>
  </si>
  <si>
    <t>3700-KON309-AL-OG</t>
  </si>
  <si>
    <t>3700-KON310-AL</t>
  </si>
  <si>
    <t>Giorgio Agamben albo niemowlęctwo ludzkości: kontynuacje</t>
  </si>
  <si>
    <t>3700-KON310-AL-OG</t>
  </si>
  <si>
    <t>3700-KON311-AL</t>
  </si>
  <si>
    <t>Martha C. Nussbaum albo ukrywając się przed ludzkością, skrywając to, co ludzkie</t>
  </si>
  <si>
    <t>3700-KON311-AL-OG</t>
  </si>
  <si>
    <t>3700-KON312-AL</t>
  </si>
  <si>
    <t>Na scenie i na widowni. Teatr i dramat 2 poł. XIX i początku XX wieku</t>
  </si>
  <si>
    <t>3700-KON312-AL-OG</t>
  </si>
  <si>
    <t>3700-KON313-AL</t>
  </si>
  <si>
    <t>Warsztat reżysera filmowego: Przypadek "Matki Królów"</t>
  </si>
  <si>
    <t>3700-KON313-AL-OG</t>
  </si>
  <si>
    <t>3700-KON314-AL</t>
  </si>
  <si>
    <t>Tożsamość europejska - historia idei wyznaczających charakter cywilizacji</t>
  </si>
  <si>
    <t>3700-KON314-AL-OG</t>
  </si>
  <si>
    <t>3700-KON315-AL</t>
  </si>
  <si>
    <t>Przyroda i zwierzęta w sytuacjach granicznych – perspektywy i narracje pozaludzkie, historia środowiskowa a Zagłada</t>
  </si>
  <si>
    <t>3700-KON315-AL-OG</t>
  </si>
  <si>
    <t>3700-KON317-AL</t>
  </si>
  <si>
    <t>Badania nad seksualnością</t>
  </si>
  <si>
    <t>3700-KON317-AL-OG</t>
  </si>
  <si>
    <t>3700-KON318-AL</t>
  </si>
  <si>
    <t>Od "imperialistycznej" stonki do odstrzału dzików: polityczno-kulturowy wymiar zarządzania populacjami zwierząt</t>
  </si>
  <si>
    <t>3700-KON318-AL-OG</t>
  </si>
  <si>
    <t>3700-KON319-AL</t>
  </si>
  <si>
    <t>Zookino. Zwierzęta i zwierzęcość w kulturze wizualnej</t>
  </si>
  <si>
    <t>3700-KON319-AL-OG</t>
  </si>
  <si>
    <t>3700-KON31-AL</t>
  </si>
  <si>
    <t>Z dziejów pisma</t>
  </si>
  <si>
    <t>3700-KON31-AL-OG</t>
  </si>
  <si>
    <t>3700-KON320-AL</t>
  </si>
  <si>
    <t>Ścieżki badacza - wybrane metody i techniki badań społecznych</t>
  </si>
  <si>
    <t>3700-KON320-AL-OG</t>
  </si>
  <si>
    <t>3700-KON321-AL</t>
  </si>
  <si>
    <t>Archiwa w filmie i archiwa filmowe</t>
  </si>
  <si>
    <t>3700-KON321-AL-OG</t>
  </si>
  <si>
    <t>3700-KON323-AL</t>
  </si>
  <si>
    <t>Ciągłość miasta</t>
  </si>
  <si>
    <t>Pamięć i tożsamość (3700-AL-I-PiT)|Demos i polis (3700-AL-I-DiP)</t>
  </si>
  <si>
    <t>3700-KON323-AL-OG</t>
  </si>
  <si>
    <t>3700-KON324-AL</t>
  </si>
  <si>
    <t>What is Life? The Problem of Biological Life in Science, Philosophy and Literature</t>
  </si>
  <si>
    <t>3700-KON324-AL-OG</t>
  </si>
  <si>
    <t>3700-KON326-AL</t>
  </si>
  <si>
    <t>Wojna. Ujęcie filozoficzne</t>
  </si>
  <si>
    <t>3700-KON326-AL-OG</t>
  </si>
  <si>
    <t>3700-KON327-AL</t>
  </si>
  <si>
    <t>Jezus kultury – między historią a wiarą</t>
  </si>
  <si>
    <t>3700-KON327-AL-OG</t>
  </si>
  <si>
    <t>3700-KON328-AL</t>
  </si>
  <si>
    <t>3700-KON328-AL-OG</t>
  </si>
  <si>
    <t>3700-KON329-AL</t>
  </si>
  <si>
    <t>Specters of colonialism: Poland-Africa</t>
  </si>
  <si>
    <t>3700-KON329-AL-OG</t>
  </si>
  <si>
    <t>3700-KON330-AL</t>
  </si>
  <si>
    <t>Filozoficzne spojrzenie na problem autodestrukcji</t>
  </si>
  <si>
    <t>3700-KON330-AL-OG</t>
  </si>
  <si>
    <t>3700-KON331-AL</t>
  </si>
  <si>
    <t>Etyka literacka</t>
  </si>
  <si>
    <t>3700-KON331-AL-OG</t>
  </si>
  <si>
    <t>3700-KON332-AL</t>
  </si>
  <si>
    <t>3700-KON332-AL-OG</t>
  </si>
  <si>
    <t>3700-KON333-AL</t>
  </si>
  <si>
    <t>Film-Philosophy</t>
  </si>
  <si>
    <t>3700-KON333-AL-OG</t>
  </si>
  <si>
    <t>3700-KON334-AL</t>
  </si>
  <si>
    <t>3700-KON334-AL-OG</t>
  </si>
  <si>
    <t>3700-KON335-AL</t>
  </si>
  <si>
    <t>Choroby współczesnego świata</t>
  </si>
  <si>
    <t>3700-KON335-AL-OG</t>
  </si>
  <si>
    <t>3700-KON336-AL</t>
  </si>
  <si>
    <t>AI a dobro i prawo. Etyczne i prawne skutki rozwoju sztucznej inteligencji</t>
  </si>
  <si>
    <t>Pamięć i tożsamość (3700-AL-I-PiT)|Mądrość i filozofia (3700-AL-I-MiF)</t>
  </si>
  <si>
    <t>3700-KON336-AL-OG</t>
  </si>
  <si>
    <t>3700-KON337-AL</t>
  </si>
  <si>
    <t>Czym są umysły? Problemy kognicji w perspektywie przyrodniczej</t>
  </si>
  <si>
    <t>Mądrość i filozofia (3700-AL-I-MiF)|Zwierzęta i środowisko (3700-AL-I-ZiŚ)</t>
  </si>
  <si>
    <t>3700-KON337-AL-OG</t>
  </si>
  <si>
    <t>3700-KON338-AL</t>
  </si>
  <si>
    <t>Historia Niczego</t>
  </si>
  <si>
    <t>3700-KON338-AL-OG</t>
  </si>
  <si>
    <t>3700-KON339-AL</t>
  </si>
  <si>
    <t>Odkrycie tego co społeczne (II). Narodziny teorii socjologicznej w dyskusjach przełomu XIX i XX wieku (socjologia niemiecka)</t>
  </si>
  <si>
    <t>3700-KON339-AL-OG</t>
  </si>
  <si>
    <t>3700-KON340-AL</t>
  </si>
  <si>
    <t>Czas wolny, turystyka, rekreacja - podstawowe informacje</t>
  </si>
  <si>
    <t>3700-KON340-AL-OG</t>
  </si>
  <si>
    <t>3700-KON341-AL</t>
  </si>
  <si>
    <t>Interakcje. Literatura romantyczna w sztuce Młodej Polski</t>
  </si>
  <si>
    <t>3700-KON341-AL-OG</t>
  </si>
  <si>
    <t>3700-KON342-AL</t>
  </si>
  <si>
    <t>Dyplomaci, konwertyci, misjonarze, spotkania jednostek i kultur w okresie nowożytnym</t>
  </si>
  <si>
    <t>3700-KON342-AL-OG</t>
  </si>
  <si>
    <t>3700-KON343-AL</t>
  </si>
  <si>
    <t>Ochrona przyrody w teorii i praktyce</t>
  </si>
  <si>
    <t>3700-KON343-AL-OG</t>
  </si>
  <si>
    <t>3700-KON344-AL</t>
  </si>
  <si>
    <t>Współczesna Ukraina. Ludzie i kraj.</t>
  </si>
  <si>
    <t>3700-KON344-AL-OG</t>
  </si>
  <si>
    <t>3700-KON345-AL</t>
  </si>
  <si>
    <t>Język i kultura. Antropologia lingwistyczna</t>
  </si>
  <si>
    <t>3700-KON345-AL-OG</t>
  </si>
  <si>
    <t>3700-KON346-AL</t>
  </si>
  <si>
    <t>Kino i myśl: poprzez kino do filozofii</t>
  </si>
  <si>
    <t>3700-KON346-AL-OG</t>
  </si>
  <si>
    <t>3700-KON348-AL</t>
  </si>
  <si>
    <t>Kultura cyfrowa - estetyka i polityka</t>
  </si>
  <si>
    <t>3700-KON348-AL-OG</t>
  </si>
  <si>
    <t>3700-KON349-AL</t>
  </si>
  <si>
    <t>„Russia Between East and West: Understanding Russians with a help of reportage”</t>
  </si>
  <si>
    <t>3700-KON349-AL-OG</t>
  </si>
  <si>
    <t>3700-KON350-AL</t>
  </si>
  <si>
    <t>"Historical Policy-making in Poland and Ukraine: Obstacles Towards Reconciliation"</t>
  </si>
  <si>
    <t>3700-KON350-AL-OG</t>
  </si>
  <si>
    <t>3700-KON351-AL</t>
  </si>
  <si>
    <t>Elita w Rosji i innych wybranych krajach postsowieckich – analiza w oparciu o teorię Pierra Bourdieu</t>
  </si>
  <si>
    <t>3700-KON351-AL-OG</t>
  </si>
  <si>
    <t>3700-KON352-AL</t>
  </si>
  <si>
    <t>Marmury Lorda Elgina - 200 lat sporów</t>
  </si>
  <si>
    <t>3700-KON353-AL</t>
  </si>
  <si>
    <t>Jak rozmawiać i jak zapisywać rozmowę? Zbudowanie miniarchiwum opowieści mnejszości tybetańskiej w Polsce</t>
  </si>
  <si>
    <t>Ekologia kultury (3700-AL-I-EK)|Pamięć i tożsamość (3700-AL-I-PiT)</t>
  </si>
  <si>
    <t>3700-KON353-AL-OG</t>
  </si>
  <si>
    <t>3700-KON354-AL</t>
  </si>
  <si>
    <t>Komiks – strony wewnętrzne. Indywidualne Szkolenie Artystyczne</t>
  </si>
  <si>
    <t>3700-KON354-AL-OG</t>
  </si>
  <si>
    <t>3700-KON355-AL</t>
  </si>
  <si>
    <t>"Kanon współczesnego komiksu
- część II"</t>
  </si>
  <si>
    <t>3700-KON355-AL-OG</t>
  </si>
  <si>
    <t>3700-KON356-AL</t>
  </si>
  <si>
    <t>"Przyspieszenie, wyobcowanie, rezonans.
Projekt krytycznej teorii nowoczesności Hartmuta Rosy"</t>
  </si>
  <si>
    <t>3700-KON356-AL-OG</t>
  </si>
  <si>
    <t>3700-KON357-AL</t>
  </si>
  <si>
    <t>Poetyka natury. Przyroda i krajobraz w world cinema</t>
  </si>
  <si>
    <t>3700-KON357-AL-OG</t>
  </si>
  <si>
    <t>3700-KON358-AL</t>
  </si>
  <si>
    <t>"Między Konstantynopolem, Rzymem i Moskwą 
(Historia Kościoła ukraińskiego)"</t>
  </si>
  <si>
    <t>3700-KON358-AL-OG</t>
  </si>
  <si>
    <t>3700-KON359-AL</t>
  </si>
  <si>
    <t>Miasto w filmie, film w mieście. Warsztaty filmowe</t>
  </si>
  <si>
    <t>3700-KON359-AL-OG</t>
  </si>
  <si>
    <t>3700-KON35-AL</t>
  </si>
  <si>
    <t>Na scenie i na widowni. Dramat i teatr 2 poł. XIX i początku XX wieku</t>
  </si>
  <si>
    <t>3700-KON360-AL</t>
  </si>
  <si>
    <t>Etyka ekologiczna. Wprowadzenie</t>
  </si>
  <si>
    <t>3700-KON360-AL-OG</t>
  </si>
  <si>
    <t>3700-KON361-AL</t>
  </si>
  <si>
    <t>Psyche, eros, polis. Antropologia i etyka Platona</t>
  </si>
  <si>
    <t>Dzieje myśli (3700-AL-I-DzMO)|Mądrość i filozofia (3700-AL-I-MiF)</t>
  </si>
  <si>
    <t>3700-KON361-AL-OG</t>
  </si>
  <si>
    <t>3700-KON362-AL</t>
  </si>
  <si>
    <t>Światotwórstwo w fantastyce. Od teorii do praktyki</t>
  </si>
  <si>
    <t>3700-KON362-AL-OG</t>
  </si>
  <si>
    <t>3700-KON363-AL</t>
  </si>
  <si>
    <t>Filozofia muzyki: współczesne wyzwania</t>
  </si>
  <si>
    <t>3700-KON363-AL-OG</t>
  </si>
  <si>
    <t>3700-KON364-AL</t>
  </si>
  <si>
    <t>Świat w obrazkach. Książka popularnonaukowa dla młodego odbiorcy wobec zmieniającego się świata</t>
  </si>
  <si>
    <t>3700-KON364-AL-OG</t>
  </si>
  <si>
    <t>3700-KON365-AL</t>
  </si>
  <si>
    <t>Nauka, poezja, memy. Metafory dla ludzi i robotów.</t>
  </si>
  <si>
    <t>3700-KON365-AL-OG</t>
  </si>
  <si>
    <t>3700-KON366-AL</t>
  </si>
  <si>
    <t>Postsowiecki rasizm kulturowy</t>
  </si>
  <si>
    <t>3700-KON366-AL-OG</t>
  </si>
  <si>
    <t>3700-KON367-AL</t>
  </si>
  <si>
    <t>Personhood: individuality and culture</t>
  </si>
  <si>
    <t>3700-KON367-AL-OG</t>
  </si>
  <si>
    <t>3700-KON368-AL</t>
  </si>
  <si>
    <t>Fotografia (a) wędrówki</t>
  </si>
  <si>
    <t>3700-KON368-AL-OG</t>
  </si>
  <si>
    <t>3700-KON369-AL</t>
  </si>
  <si>
    <t>O golemach, które domagają się duszy. Czytanie feministek żydowskich</t>
  </si>
  <si>
    <t>3700-KON369-AL-OG</t>
  </si>
  <si>
    <t>3700-KON370-AL</t>
  </si>
  <si>
    <t>Islam i chrzescijaństwo. Podbój, współistnienie, reinterpretacje. Historia sztuki europejskiej opowiedziana poprzez XIII wieków oddziaływania sztuki AL-Andalus na Europę</t>
  </si>
  <si>
    <t>3700-KON370-AL-OG</t>
  </si>
  <si>
    <t>3700-KON371-AL</t>
  </si>
  <si>
    <t>Świat przedstawiony i zatajony w filmie dokumentalnym</t>
  </si>
  <si>
    <t>3700-KON371-AL-OG</t>
  </si>
  <si>
    <t>3700-KON372-AL</t>
  </si>
  <si>
    <t>Różne oblicza Alicji - poszukiwania transmedialne</t>
  </si>
  <si>
    <t>3700-KON372-AL-OG</t>
  </si>
  <si>
    <t>3700-KON373-AL</t>
  </si>
  <si>
    <t>Anatomia skutecznego działania</t>
  </si>
  <si>
    <t>3700-KON374-AL</t>
  </si>
  <si>
    <t xml:space="preserve">„Ludzie i Ekoni” czyli 
Ekonomia i finanse dla humanistów
</t>
  </si>
  <si>
    <t>3700-KON374-AL-OG</t>
  </si>
  <si>
    <t>3700-KON375-AL</t>
  </si>
  <si>
    <t>Socjologia językoznawstwa: polska szkoła badań nad językiem w kontekście międzynarodowym</t>
  </si>
  <si>
    <t>3700-KON375-AL-OG</t>
  </si>
  <si>
    <t>3700-KON376-AL</t>
  </si>
  <si>
    <t>Język komiksu - wprowadzenie do poetyki opowieści obrazkowych</t>
  </si>
  <si>
    <t>3700-KON376-AL-OG</t>
  </si>
  <si>
    <t>3700-KON377-AL</t>
  </si>
  <si>
    <t>Historia radioaktywna i postapokaliptyczne obłoki. Analiza filozoficzno-kulturowa epoki nuklearnej</t>
  </si>
  <si>
    <t>3700-KON377-AL-OG</t>
  </si>
  <si>
    <t>3700-KON378-AL</t>
  </si>
  <si>
    <t>Tworzenie i prowadzenie unijnych projektów badawczych programu Horyzont</t>
  </si>
  <si>
    <t>3700-KON378-AL-OG</t>
  </si>
  <si>
    <t>3700-KON379-AL</t>
  </si>
  <si>
    <t>Self-Reflexivity, Medium and Meaning in 20thCentury Art: Philosophical Responses to Modernism in the Visual Arts</t>
  </si>
  <si>
    <t>3700-KON379-AL-OG</t>
  </si>
  <si>
    <t>3700-KON380-AL</t>
  </si>
  <si>
    <t>Komunikacja naukowa, kontakty z mediami oraz prowadzenie spotkań</t>
  </si>
  <si>
    <t>3700-KON380-AL-OG</t>
  </si>
  <si>
    <t>3700-KON3-AL</t>
  </si>
  <si>
    <t>Sztuka żywa – galerie, muzea, pracownie. Artystyczne Szkolenie Indywidualne.</t>
  </si>
  <si>
    <t>3700-KON3-AZ</t>
  </si>
  <si>
    <t>3700-KON40-AL</t>
  </si>
  <si>
    <t>The Evolution of Homo Sapiens</t>
  </si>
  <si>
    <t>3700-KON40-AL-OG</t>
  </si>
  <si>
    <t>3700-KON5-AZ</t>
  </si>
  <si>
    <t>3700-KON64-AL</t>
  </si>
  <si>
    <t>Historia filmu dokumentalnego</t>
  </si>
  <si>
    <t>3700-KON64-AL-OG</t>
  </si>
  <si>
    <t>3700-KON65-AL</t>
  </si>
  <si>
    <t>Filmowy portret miasta: przypadek Nowego Jorku</t>
  </si>
  <si>
    <t>3700-KON65-AL-OG</t>
  </si>
  <si>
    <t>3700-KON66-AL</t>
  </si>
  <si>
    <t>3700-KON67-AL</t>
  </si>
  <si>
    <t>Stary Testament w kulturze dawnej. Literatura – teologia – ikonografia</t>
  </si>
  <si>
    <t>3700-KON67-AL-OG</t>
  </si>
  <si>
    <t>3700-KON68-AL</t>
  </si>
  <si>
    <t>Logika i metodologia</t>
  </si>
  <si>
    <t>3700-KON76-AL</t>
  </si>
  <si>
    <t>Socjologia z wyobraźnią</t>
  </si>
  <si>
    <t>3700-KON76-AL-OG</t>
  </si>
  <si>
    <t>3700-KON7-AL</t>
  </si>
  <si>
    <t>Szczypta (al)chemii i nauk pokrewnych dla humanistów 1</t>
  </si>
  <si>
    <t>3700-KON7-AL-OG</t>
  </si>
  <si>
    <t>3700-KON7-AZ</t>
  </si>
  <si>
    <t>Zwierzęta w sztuce i kulturze wizualnej I</t>
  </si>
  <si>
    <t>3700-KON7-AZ-AL</t>
  </si>
  <si>
    <t>3700-KON80-AL</t>
  </si>
  <si>
    <t>Wszystko jest remiksem - strategie przetwarzania w kulturze popularnej</t>
  </si>
  <si>
    <t>3700-KON81-AL</t>
  </si>
  <si>
    <t>Krajobraz po katastrofie. Polski teatr absurdu po drugiej wojnie światowej. Artystyczne Szkolenie indywidualne</t>
  </si>
  <si>
    <t>3700-KON86-AL</t>
  </si>
  <si>
    <t>Człowiek i geny</t>
  </si>
  <si>
    <t>3700-KON86-AL-OG</t>
  </si>
  <si>
    <t>3700-KON8-AL</t>
  </si>
  <si>
    <t>Literatura niepełnosprawności</t>
  </si>
  <si>
    <t>3700-KON8-AL-OG</t>
  </si>
  <si>
    <t>3700-KON8-AZ</t>
  </si>
  <si>
    <t>Zwierzęta w literaturze II</t>
  </si>
  <si>
    <t>3700-KON8-AZ-AL</t>
  </si>
  <si>
    <t>3700-KON90-AL</t>
  </si>
  <si>
    <t>Szczypta (al)chemii i nauk pokrewnych dla humanistów cz.2</t>
  </si>
  <si>
    <t>3700-KON90-AL-OG</t>
  </si>
  <si>
    <t>3700-KON92-AL</t>
  </si>
  <si>
    <t>Kultura i komunikowanie, w stronę antropologii słowa</t>
  </si>
  <si>
    <t>3700-KON92-AL-OG</t>
  </si>
  <si>
    <t>3700-KON9-AZ</t>
  </si>
  <si>
    <t>3700-KON9-AZ-AL</t>
  </si>
  <si>
    <t>3700-KON-CS-FN-DWG</t>
  </si>
  <si>
    <t>3700-LTA-AL</t>
  </si>
  <si>
    <t>3700-LTN-AL</t>
  </si>
  <si>
    <t>Lektura tekstu naukowego (Sztuka krytycznego czytania)</t>
  </si>
  <si>
    <t>Zespołowe projekty badawcze</t>
  </si>
  <si>
    <t>Bogowie i ludzie (3700-AL-I-BiL)|Dzieje myśli (3700-AL-I-DzMO)|Ekologia kultury (3700-AL-I-EK)|Pamięć i tożsamość (3700-AL-I-PiT)|Mądrość i filozofia (3700-AL-I-MiF)|Theatrum mundi (3700-AL-I-TM)</t>
  </si>
  <si>
    <t>Proseminarium licencjackie - Strategie badawcze, teoretyczne i retoryczne nauk humanistycznych i społecznych</t>
  </si>
  <si>
    <t>3700-PSEMM1-AL</t>
  </si>
  <si>
    <t>Proseminarium magisterskie humanistyczno-społeczne</t>
  </si>
  <si>
    <t>3700-PSEMM2-AL</t>
  </si>
  <si>
    <t>Proseminarium magisterskie humanistyczno-przyrodnicze</t>
  </si>
  <si>
    <t>3700-PSEMM4-AL</t>
  </si>
  <si>
    <t>Proseminarium magisterskie - MWaZ</t>
  </si>
  <si>
    <t>3700-REZERWACAJA</t>
  </si>
  <si>
    <t>Rezerwacja sal CŚ FN</t>
  </si>
  <si>
    <t>3700-SEM1-AZ</t>
  </si>
  <si>
    <t>Podstawy działania organizacji zajmujących się zwierzętami</t>
  </si>
  <si>
    <t>3700-SEM3-DK</t>
  </si>
  <si>
    <t>Seminarium doktoranckie Speculum Byzantinum</t>
  </si>
  <si>
    <t>3700-SEMG1-AL</t>
  </si>
  <si>
    <t>Seminarium główne - DSK</t>
  </si>
  <si>
    <t>3700-SEMG3-AL</t>
  </si>
  <si>
    <t>Seminarium główne - RBiK</t>
  </si>
  <si>
    <t>3700-SEMG4-AL</t>
  </si>
  <si>
    <t>Seminarium główne - IMAŻS</t>
  </si>
  <si>
    <t>3700-SEMHUM-AL</t>
  </si>
  <si>
    <t>Seminarium dziedzinowe - humanistyczne</t>
  </si>
  <si>
    <t>3700-SEML1-AL</t>
  </si>
  <si>
    <t>Seminarium dyplomowe (licencjackie)</t>
  </si>
  <si>
    <t>3700-SEMLIC-AZ</t>
  </si>
  <si>
    <t>3700-SEMLIC-AZ2</t>
  </si>
  <si>
    <t>3700-SEMM2-AL</t>
  </si>
  <si>
    <t>3700-SEMP1-AL</t>
  </si>
  <si>
    <t>Seminarium pomocnicze - DSK</t>
  </si>
  <si>
    <t>3700-SEMP2-AL</t>
  </si>
  <si>
    <t>Seminarium pomocnicze - RBiK</t>
  </si>
  <si>
    <t>3700-SEMP4-AL</t>
  </si>
  <si>
    <t>Seminarium pomocnicze - IMAŻS (Bieda i bogactwo. Moralne, polityczne i historyczne konstrukcje doświadczeń społecznych )</t>
  </si>
  <si>
    <t>3700-SEMPRZY-AL</t>
  </si>
  <si>
    <t>Seminarium dziedzinowe - przyrodnicze</t>
  </si>
  <si>
    <t>3700-SEMSPO-AL</t>
  </si>
  <si>
    <t>Seminarium dziedzinowe - społeczne</t>
  </si>
  <si>
    <t>3700-SZPN-AL</t>
  </si>
  <si>
    <t>3700-WAR10-AL</t>
  </si>
  <si>
    <t>Od tekstu do tekstu naukowego. Warsztaty pisania</t>
  </si>
  <si>
    <t>3700-WAR10-AL-OG</t>
  </si>
  <si>
    <t>3700-WAR11-AL</t>
  </si>
  <si>
    <t>Jak ciało staje się słowem - praktyka warsztatu</t>
  </si>
  <si>
    <t>3700-WAR12-AL</t>
  </si>
  <si>
    <t>Ciało jako obiekt sztuki. Zajęcia Warsztatowe z obszaru sztuki.</t>
  </si>
  <si>
    <t>3700-WAR12-AL-OG</t>
  </si>
  <si>
    <t>3700-WAR13-AL</t>
  </si>
  <si>
    <t>Warsztaty projektowania gier analogowych</t>
  </si>
  <si>
    <t>3700-WAR13-AL-OG</t>
  </si>
  <si>
    <t>3700-WAR14-AL</t>
  </si>
  <si>
    <t>Antropologia  przestrzeni miejskich na Bałkanach</t>
  </si>
  <si>
    <t>3700-WAR14-AL-OG</t>
  </si>
  <si>
    <t>3700-WAR3-AL</t>
  </si>
  <si>
    <t>Academic Writing in English I</t>
  </si>
  <si>
    <t>3700-WAR3-AL-OG</t>
  </si>
  <si>
    <t>3700-WAR4-AL</t>
  </si>
  <si>
    <t>Academic Writing in English II</t>
  </si>
  <si>
    <t>3700-WAR4-AL-OG</t>
  </si>
  <si>
    <t>3700-WAR5-AL</t>
  </si>
  <si>
    <t>Reading as Reasoning</t>
  </si>
  <si>
    <t>3700-WAR5-AL-OG</t>
  </si>
  <si>
    <t>3700-WAR6-AL</t>
  </si>
  <si>
    <t>Jak ciało staje się słowem - praktyka sztuki</t>
  </si>
  <si>
    <t>3700-WAR7-AL</t>
  </si>
  <si>
    <t>Opowieści z danych (społecznych)</t>
  </si>
  <si>
    <t>3700-WAR7-AL-OG</t>
  </si>
  <si>
    <t>Opowiesci z danych (społecznych)</t>
  </si>
  <si>
    <t>3700-WAR8-AL</t>
  </si>
  <si>
    <t>Ekran dotykowy. Ćwiczenia z wyobraźni socjologicznej</t>
  </si>
  <si>
    <t>3700-WAR8-AL-OG</t>
  </si>
  <si>
    <t>3700-WAR9-AL</t>
  </si>
  <si>
    <t>Język na tapecie – warsztaty polszczyzny użytkowej</t>
  </si>
  <si>
    <t>3700-WAR9-AL-OG</t>
  </si>
  <si>
    <t>3700-WBA-AZ-CW</t>
  </si>
  <si>
    <t>Warsztat badawczy antropozoologa - ćwiczenia</t>
  </si>
  <si>
    <t>3700-WYK10-AZ</t>
  </si>
  <si>
    <t>3700-WYK11-AZ</t>
  </si>
  <si>
    <t>Ochrona zwierząt w biologii konserwatorskiej</t>
  </si>
  <si>
    <t>3700-WYK12-AZ</t>
  </si>
  <si>
    <t>3700-WYK13-AZ</t>
  </si>
  <si>
    <t>Techniki psychometryczne w selekcji i ocenie zachowań zwierząt</t>
  </si>
  <si>
    <t>3700-WYK14-AZ</t>
  </si>
  <si>
    <t>3700-WYK15-AZ</t>
  </si>
  <si>
    <t>Prymatologia</t>
  </si>
  <si>
    <t>3700-WYK15-AZ-AL</t>
  </si>
  <si>
    <t>Prymatology</t>
  </si>
  <si>
    <t>3700-WYK16-AZ</t>
  </si>
  <si>
    <t>Filozofia środowiskowa</t>
  </si>
  <si>
    <t>3700-WYK16-AZ-AL</t>
  </si>
  <si>
    <t>3700-WYK17-AZ</t>
  </si>
  <si>
    <t>Dobrostan zwierząt</t>
  </si>
  <si>
    <t>3700-WYK19-AZ-W</t>
  </si>
  <si>
    <t>Warsztat badawczy antropozoologa - wykład</t>
  </si>
  <si>
    <t>3700-WYK1-AL</t>
  </si>
  <si>
    <t>Sesja naukowa artes liberales - I</t>
  </si>
  <si>
    <t>3700-WYK1-AZ</t>
  </si>
  <si>
    <t>3700-WYK20-AZ</t>
  </si>
  <si>
    <t>3700-WYK20-CS</t>
  </si>
  <si>
    <t>Portugalia XIX-XXI wieku. Państwo europejskiego pogranicza</t>
  </si>
  <si>
    <t>3700-WYK20-CS-OG</t>
  </si>
  <si>
    <t>3700-WYK21-AZ</t>
  </si>
  <si>
    <t>Psychologia ewolucyjna</t>
  </si>
  <si>
    <t>3700-WYK22-AZ</t>
  </si>
  <si>
    <t>3700-WYK23-AZ</t>
  </si>
  <si>
    <t>Kognitywistyka</t>
  </si>
  <si>
    <t>3700-WYK24-AZ</t>
  </si>
  <si>
    <t>Ewolucja moralności</t>
  </si>
  <si>
    <t>3700-WYK25-AZ</t>
  </si>
  <si>
    <t>Zwierzęta w religiach, wierzeniach i tradycjach</t>
  </si>
  <si>
    <t>3700-WYK25-AZ-AL</t>
  </si>
  <si>
    <t>3700-WYK26-AZ</t>
  </si>
  <si>
    <t>Ewolucja życia społecznego</t>
  </si>
  <si>
    <t>3700-WYK27-AZ</t>
  </si>
  <si>
    <t>Od socjobiologii do biosocjalności</t>
  </si>
  <si>
    <t>3700-WYK28-AZ</t>
  </si>
  <si>
    <t>Akty prawne dotyczące zwierząt</t>
  </si>
  <si>
    <t>3700-WYK29-AZ</t>
  </si>
  <si>
    <t>Ogrody zoologiczne</t>
  </si>
  <si>
    <t>3700-WYK2-AL</t>
  </si>
  <si>
    <t>Sesja naukowa artes liberales - II</t>
  </si>
  <si>
    <t>3700-WYK2-AZ</t>
  </si>
  <si>
    <t>3700-WYK30-AZ</t>
  </si>
  <si>
    <t>Wprowadzenie do dydaktyki antropozoologii</t>
  </si>
  <si>
    <t>3700-WYK3-AZ</t>
  </si>
  <si>
    <t>3700-WYK4-AZ</t>
  </si>
  <si>
    <t>3700-WYK5-AZ</t>
  </si>
  <si>
    <t>3700-WYK6-AZ</t>
  </si>
  <si>
    <t>3700-WYK7-AZ</t>
  </si>
  <si>
    <t>3700-WYK8-AZ</t>
  </si>
  <si>
    <t>3700-WYK9-AZ</t>
  </si>
  <si>
    <t>Etyczne i prawne aspekty ochrony zwierząt</t>
  </si>
  <si>
    <t>4003-111-C-TIK</t>
  </si>
  <si>
    <t>4003-111-EDC</t>
  </si>
  <si>
    <t>Europa - dzieje cywilizacji</t>
  </si>
  <si>
    <t>4003-111HS2</t>
  </si>
  <si>
    <t>4003-111IE</t>
  </si>
  <si>
    <t>Procesy integracji europejskiej</t>
  </si>
  <si>
    <t>4003-111-k-pie</t>
  </si>
  <si>
    <t>Procesy integracji w Europie</t>
  </si>
  <si>
    <t>4003-111PIE</t>
  </si>
  <si>
    <t>4003-111S</t>
  </si>
  <si>
    <t>4003-112ASE</t>
  </si>
  <si>
    <t>Antropologia społeczna Europy</t>
  </si>
  <si>
    <t>4003-112-k-kpje</t>
  </si>
  <si>
    <t>Kulturowe podstawy społeczeństw Europy</t>
  </si>
  <si>
    <t>4003-112-K-MB</t>
  </si>
  <si>
    <t>Metodologia badań nad integracją europejską</t>
  </si>
  <si>
    <t>4003-112-k-pe</t>
  </si>
  <si>
    <t>4003-112-k-sk</t>
  </si>
  <si>
    <t>Społeczeństwo i komunikacja</t>
  </si>
  <si>
    <t>4003-112P</t>
  </si>
  <si>
    <t>Politologia</t>
  </si>
  <si>
    <t>4003-112pe</t>
  </si>
  <si>
    <t>4003-112PPP</t>
  </si>
  <si>
    <t>4003-112ppub</t>
  </si>
  <si>
    <t>Podstawy prawa publicznego</t>
  </si>
  <si>
    <t>4003-113-c-msg</t>
  </si>
  <si>
    <t>4003-113IUE</t>
  </si>
  <si>
    <t>Instytucje i funkcjonowanie Unii Europejskiej</t>
  </si>
  <si>
    <t>4003-113-k-dyl</t>
  </si>
  <si>
    <t>Kulturowe dylematy współczesności</t>
  </si>
  <si>
    <t>4003-113-k-pske</t>
  </si>
  <si>
    <t>Przemiany społeczeństwa i kultury w Europie</t>
  </si>
  <si>
    <t>4003-113MPP</t>
  </si>
  <si>
    <t>Międzynarodowe prawo publiczne</t>
  </si>
  <si>
    <t>4003-113MSG</t>
  </si>
  <si>
    <t>4003-113PPFE</t>
  </si>
  <si>
    <t>Podstawowe pojęcia filozofii i etyki</t>
  </si>
  <si>
    <t>4003-113pzbue</t>
  </si>
  <si>
    <t>4003-114-c-epg</t>
  </si>
  <si>
    <t>Europejskie prawo gospodarcze</t>
  </si>
  <si>
    <t>4003-114-c-gsm</t>
  </si>
  <si>
    <t>Globalny wymiar stosunków międzynarodowych</t>
  </si>
  <si>
    <t>4003-114-c-ppws</t>
  </si>
  <si>
    <t>Polityczne problemy współczesnego świata</t>
  </si>
  <si>
    <t>4003-114-C-PUE</t>
  </si>
  <si>
    <t>4003-114EPG</t>
  </si>
  <si>
    <t>4003-114GPWS</t>
  </si>
  <si>
    <t>Globalne problemy współczesnego świata</t>
  </si>
  <si>
    <t>4003-114-MRF</t>
  </si>
  <si>
    <t>4003-114MSP</t>
  </si>
  <si>
    <t>4003-114-PGUE</t>
  </si>
  <si>
    <t>Prawo gospodarcze Unii Europejskiej</t>
  </si>
  <si>
    <t>4003-114PW</t>
  </si>
  <si>
    <t>4003-114RW</t>
  </si>
  <si>
    <t>4003-114si</t>
  </si>
  <si>
    <t>Systemy informacyjne Unii Europejskiej i Rady Europy</t>
  </si>
  <si>
    <t>4003-114TIE</t>
  </si>
  <si>
    <t>Teoria integracji ekonomicznej</t>
  </si>
  <si>
    <t>4003-115-AFS</t>
  </si>
  <si>
    <t>Aplikacje o fundusze strukturalne UE</t>
  </si>
  <si>
    <t>4003-115-k-edc</t>
  </si>
  <si>
    <t>4003-115-k-ekk</t>
  </si>
  <si>
    <t>Europejskie kody kulturowe</t>
  </si>
  <si>
    <t>4003-115MB</t>
  </si>
  <si>
    <t>4003-115mrf</t>
  </si>
  <si>
    <t>4003-115-MWE</t>
  </si>
  <si>
    <t>Muzułmanie w Europie</t>
  </si>
  <si>
    <t>4003-115-UEB</t>
  </si>
  <si>
    <t>Unia Europejska po Brexicie</t>
  </si>
  <si>
    <t>4003-115WSPUE</t>
  </si>
  <si>
    <t>Wstęp do polityk Unii Europejskiej</t>
  </si>
  <si>
    <t>4003-116-EKF</t>
  </si>
  <si>
    <t>Europejski kanon filmowy. Kinematografia na tle dziejów kultury</t>
  </si>
  <si>
    <t>4003-116-K-UE</t>
  </si>
  <si>
    <t>4003-116MSK</t>
  </si>
  <si>
    <t>4003-116OPC</t>
  </si>
  <si>
    <t>Ochrona praw człowieka</t>
  </si>
  <si>
    <t>4003-116WSISW</t>
  </si>
  <si>
    <t>Współpraca w wymiarze sprawiedliwości i spraw wewnętrznych</t>
  </si>
  <si>
    <t>4003-201AWPUE</t>
  </si>
  <si>
    <t>Administracja w państwach UE</t>
  </si>
  <si>
    <t>4003-201ECE</t>
  </si>
  <si>
    <t>Ewolucja cywilizacji europejskiej</t>
  </si>
  <si>
    <t>4003-201KF</t>
  </si>
  <si>
    <t>Komunikacja fachowa w języku obcym</t>
  </si>
  <si>
    <t>4003-201MKE</t>
  </si>
  <si>
    <t>4003-201OM</t>
  </si>
  <si>
    <t>4003-201-PB</t>
  </si>
  <si>
    <t>The problems of peace-buildnig</t>
  </si>
  <si>
    <t>4003-201PD</t>
  </si>
  <si>
    <t>4003-201PPU</t>
  </si>
  <si>
    <t>Podstawy prawa ustrojowego UE</t>
  </si>
  <si>
    <t>4003-201PRWZP</t>
  </si>
  <si>
    <t>Prawo Rynku Wewnętrznego i jego zastosowanie do przedsiębiorstw</t>
  </si>
  <si>
    <t>4003-201PZPE-K</t>
  </si>
  <si>
    <t>Polityki zagraniczne państw europejskich - konwersatorium</t>
  </si>
  <si>
    <t>4003-201-SPB</t>
  </si>
  <si>
    <t>Stabilizacja państw po konflikcie</t>
  </si>
  <si>
    <t>4003-202EEP</t>
  </si>
  <si>
    <t>EU Enlargement Process</t>
  </si>
  <si>
    <t>4003-202GKRE</t>
  </si>
  <si>
    <t>4003-202IFE</t>
  </si>
  <si>
    <t>Ideowe fundamenty Europy</t>
  </si>
  <si>
    <t>4003-202-K-PWUE</t>
  </si>
  <si>
    <t>Polityka wschodnia Unii Europejskiej</t>
  </si>
  <si>
    <t>4003-202PPUE</t>
  </si>
  <si>
    <t>4003-202PSUE</t>
  </si>
  <si>
    <t>Polityka spójności UE</t>
  </si>
  <si>
    <t>4003-202PUE</t>
  </si>
  <si>
    <t>Prawo Unii Europejskiej - wybrane aspekty</t>
  </si>
  <si>
    <t>4003-202RSWE</t>
  </si>
  <si>
    <t>4003-202RWE</t>
  </si>
  <si>
    <t>Religie w Europie</t>
  </si>
  <si>
    <t>4003-202TNB</t>
  </si>
  <si>
    <t>Teorie i nurty badawcze w studiach europejskich</t>
  </si>
  <si>
    <t>4003-202UEWSBM</t>
  </si>
  <si>
    <t>4003-202WPI-K</t>
  </si>
  <si>
    <t>Wybrane problemy informacji w Europie - konwersatorium</t>
  </si>
  <si>
    <t>4003-202ZT</t>
  </si>
  <si>
    <t>Zwalczanie terroryzmu w Europie</t>
  </si>
  <si>
    <t>4003-203AE</t>
  </si>
  <si>
    <t>Antropologia ekonomiczna</t>
  </si>
  <si>
    <t>4003-203AM</t>
  </si>
  <si>
    <t>4003-203DPUE</t>
  </si>
  <si>
    <t>Dynamika polityk Unii Europejskiej</t>
  </si>
  <si>
    <t>4003-203EPSCBN</t>
  </si>
  <si>
    <t>Europejskie polityki społeczeństwa cyfrowego, badań naukowych i innowacji</t>
  </si>
  <si>
    <t>4003-203EPSCBN-K</t>
  </si>
  <si>
    <t>Europejskie polityki społeczeństwa cyfrowego, badań naukowych i innowacji - konwersatorium</t>
  </si>
  <si>
    <t>4003-203MEPI</t>
  </si>
  <si>
    <t>Migracje ekonomiczne i polityka integracyjna imigrantów w państwach członkowskich UE</t>
  </si>
  <si>
    <t>4003-203NPUEPSK</t>
  </si>
  <si>
    <t>Naruszenie prawa UE przez sąd krajowy</t>
  </si>
  <si>
    <t>4003-203PZPE</t>
  </si>
  <si>
    <t>4003-203SCIEAUE</t>
  </si>
  <si>
    <t>Społeczeństwo cyfrowe i e-administarcja w Unii Europejskiej</t>
  </si>
  <si>
    <t>4003-203SWS</t>
  </si>
  <si>
    <t>4003-203UEANWR</t>
  </si>
  <si>
    <t>UE a najważniejsze wschodzące rynki</t>
  </si>
  <si>
    <t>4003-203UEWKF</t>
  </si>
  <si>
    <t>Unia Europejska wobec światowego kryzysu finansowego</t>
  </si>
  <si>
    <t>4003-204AZP</t>
  </si>
  <si>
    <t>Aktualne zagadnienia prawa polskiego, europejskiego i międzynarodowego</t>
  </si>
  <si>
    <t>4003-204EBW</t>
  </si>
  <si>
    <t>Europa na Bliskim Wschodzie</t>
  </si>
  <si>
    <t>4003-204ENR</t>
  </si>
  <si>
    <t>Europa a najważniejsze rynki wschodzące</t>
  </si>
  <si>
    <t>4003-204EPRB</t>
  </si>
  <si>
    <t>Europejskie prawo rynku bankowego - europejskie prawo walutowe</t>
  </si>
  <si>
    <t>4003-204ERP</t>
  </si>
  <si>
    <t>Europejskie rynki pracy</t>
  </si>
  <si>
    <t>4003-204OPPEU</t>
  </si>
  <si>
    <t>Ochrona praw podstawowych w Unii Europejskiej</t>
  </si>
  <si>
    <t>4003-204PEUEAZ</t>
  </si>
  <si>
    <t>Polityka energetyczna UE i alternatywne źródła energii</t>
  </si>
  <si>
    <t>4003-204PFUE</t>
  </si>
  <si>
    <t>Prawo finansowe Unii Europejskiej</t>
  </si>
  <si>
    <t>4003-204PRIHUE-K</t>
  </si>
  <si>
    <t>Polityka rozwojowa i humanitarna UE - konwersatorium</t>
  </si>
  <si>
    <t>4003-204PRUE</t>
  </si>
  <si>
    <t>Proces rozszerzania UE</t>
  </si>
  <si>
    <t>4003-204PSGS</t>
  </si>
  <si>
    <t>Pluralizm systemów gospodarczo-społecznych</t>
  </si>
  <si>
    <t>4003-204PWBS</t>
  </si>
  <si>
    <t>Przestrzeń wolności, bezpieczeństwa i sprawiedliwości</t>
  </si>
  <si>
    <t>4003-204PWUE</t>
  </si>
  <si>
    <t>Polityka wschodnia UE</t>
  </si>
  <si>
    <t>4003-204PZP</t>
  </si>
  <si>
    <t>4003-204TE</t>
  </si>
  <si>
    <t>4003-204UEPUBS</t>
  </si>
  <si>
    <t>UE wobec problemu ubóstwa i biedy na świecie</t>
  </si>
  <si>
    <t>4003-204WI</t>
  </si>
  <si>
    <t>Wojny informacyjne</t>
  </si>
  <si>
    <t>4003-212HFM</t>
  </si>
  <si>
    <t>Handel i finanse międzynarodowe</t>
  </si>
  <si>
    <t>4003-213IRP</t>
  </si>
  <si>
    <t>Inwestycje na rynkach pozaeuropejskich</t>
  </si>
  <si>
    <t>4003-213PI</t>
  </si>
  <si>
    <t>Prawo instytucjonalne i prawo stosunków zewnętrznych UE</t>
  </si>
  <si>
    <t>4003-213SP</t>
  </si>
  <si>
    <t>Systemy polityczne w wybranych krajach pozaeuropejskich</t>
  </si>
  <si>
    <t>4003-213UUE</t>
  </si>
  <si>
    <t>Uchodźcy w Unii Europejskiej</t>
  </si>
  <si>
    <t>4003-213WPZG</t>
  </si>
  <si>
    <t>Wspieranie Polaków i Polonii za granicą</t>
  </si>
  <si>
    <t>4003-214MN</t>
  </si>
  <si>
    <t>Mniejszości narodowe w Europie</t>
  </si>
  <si>
    <t>4003-ATBR-OG</t>
  </si>
  <si>
    <t>Od Aten do Brukseli: procesy integracyjne w Europie</t>
  </si>
  <si>
    <t>4003-BUW</t>
  </si>
  <si>
    <t>Szkolenie w BUW</t>
  </si>
  <si>
    <t>4003-CEE-ERASMUS-OG</t>
  </si>
  <si>
    <t>Central and Eastern Europe in International Relations -regional and global perspectives</t>
  </si>
  <si>
    <t>4003-CE-MK-FILM</t>
  </si>
  <si>
    <t>Dzieje Europy na celuloidowej taśmie</t>
  </si>
  <si>
    <t>4003-CHEM-ERASMUS-OG</t>
  </si>
  <si>
    <t>China as an Emerging Power</t>
  </si>
  <si>
    <t>4003-CUE-OG</t>
  </si>
  <si>
    <t>Membership in the EU and the Problems of Democracy and Human Rights Protection (kurs internetowy)</t>
  </si>
  <si>
    <t>4003-DLEU-OG</t>
  </si>
  <si>
    <t>Democratic Legitimacy of the European Union</t>
  </si>
  <si>
    <t>4003-ENE-ERASMUS-OG</t>
  </si>
  <si>
    <t>2018: Europe at the crossroads</t>
  </si>
  <si>
    <t>4003-ERASMUS-EEL-OG</t>
  </si>
  <si>
    <t>EU economic law / internal market</t>
  </si>
  <si>
    <t>4003-ERASMUS-EPL-OG</t>
  </si>
  <si>
    <t>European Private Law</t>
  </si>
  <si>
    <t>4003-ERASMUS-EUDP-OG</t>
  </si>
  <si>
    <t>EU Development Policy</t>
  </si>
  <si>
    <t>4003-ERASMUS-EURS-OG</t>
  </si>
  <si>
    <t>EU in International Relations</t>
  </si>
  <si>
    <t>4003-ERASMUS-ILUE-OG</t>
  </si>
  <si>
    <t>Introduction to the Law of the European Union</t>
  </si>
  <si>
    <t>4003-ERASMUS-VIS-OG</t>
  </si>
  <si>
    <t>Visegrad’s role in the EU’s changing political climate</t>
  </si>
  <si>
    <t>4003-EU1-IUE</t>
  </si>
  <si>
    <t>4003-EU1-KIS</t>
  </si>
  <si>
    <t>4003-EU1-PMP</t>
  </si>
  <si>
    <t>4003-EU1-PRAKTYKI</t>
  </si>
  <si>
    <t>4003-EU1SEM-PK</t>
  </si>
  <si>
    <t>Idea a działanie</t>
  </si>
  <si>
    <t>4003-EU1-SPRP</t>
  </si>
  <si>
    <t>4003-EU1-UZ</t>
  </si>
  <si>
    <t>4003-EU1-WSP</t>
  </si>
  <si>
    <t>4003-EU2-SEM-ACH</t>
  </si>
  <si>
    <t>Kultura: etniczna, narodowa, europejska</t>
  </si>
  <si>
    <t>4003-EU2-SEM-ADZ</t>
  </si>
  <si>
    <t>Wyzwania dla bezpieczeństwa i spójności Unii Europejskiej</t>
  </si>
  <si>
    <t>4003-EU2-SEM-BG</t>
  </si>
  <si>
    <t>Jednocząca się Europa w globalnym świecie</t>
  </si>
  <si>
    <t>4003-EU2-SEM-BM</t>
  </si>
  <si>
    <t>Filozoficzne i religijne źródła afirmacji</t>
  </si>
  <si>
    <t>4003-EU2-SEM-DM</t>
  </si>
  <si>
    <t>Polityka zagraniczna i bezpieczeństwa Wspólnot Europejskich/Unii Europejskiej</t>
  </si>
  <si>
    <t>4003-EU2-SEM-KJ</t>
  </si>
  <si>
    <t>Modele kapitalizmu w państwach Europy Środkowej i Wschodniej</t>
  </si>
  <si>
    <t>4003-EU2-SEM-KP</t>
  </si>
  <si>
    <t>Problemy integracji Polski z Unią Europejską</t>
  </si>
  <si>
    <t>4003-EU2-SEM-MG</t>
  </si>
  <si>
    <t>Europejskie systemy informacyjne</t>
  </si>
  <si>
    <t>4003-EU2-SEM-MO</t>
  </si>
  <si>
    <t>Europejskie prawo rynku finansowego</t>
  </si>
  <si>
    <t>4003-EU2-SEM-MRS</t>
  </si>
  <si>
    <t>Populizm w Europie Środkowo-Wschodniej</t>
  </si>
  <si>
    <t>4003-EU2-SEM-WCZ</t>
  </si>
  <si>
    <t>Prawne problemy integracji europejskiej</t>
  </si>
  <si>
    <t>4003-EU2-SEM-WS</t>
  </si>
  <si>
    <t>Zagadnienia demokracji w funkcjonowaniu Unii Europejskiej</t>
  </si>
  <si>
    <t>4003-EUB-ERASMUS-OG</t>
  </si>
  <si>
    <t>European Union after Brexit</t>
  </si>
  <si>
    <t>4003-EU-CEU</t>
  </si>
  <si>
    <t>4003-EU-ESW</t>
  </si>
  <si>
    <t>4003-EUL-ERASMUS-OG</t>
  </si>
  <si>
    <t>European Union labour market in the 21st century</t>
  </si>
  <si>
    <t>4003-EU-MSK</t>
  </si>
  <si>
    <t>4003-EU-NHPP</t>
  </si>
  <si>
    <t>4003-EU-NPP</t>
  </si>
  <si>
    <t>4003-EU-PUE</t>
  </si>
  <si>
    <t>Prawo ustrojowe Unii Europejskiej</t>
  </si>
  <si>
    <t>4003-EU-PWP</t>
  </si>
  <si>
    <t>4003-EU-PZE</t>
  </si>
  <si>
    <t>4003-EU-TUE</t>
  </si>
  <si>
    <t>4003-EU-UEB</t>
  </si>
  <si>
    <t>Unia Europejska w systemie bezpieczeństwa międzynarodowego</t>
  </si>
  <si>
    <t>4003-EUW-ERASMUS-OG</t>
  </si>
  <si>
    <t>European Union and the West : main challenges in XXI century</t>
  </si>
  <si>
    <t>4003-ICR-ERASMUS-OG</t>
  </si>
  <si>
    <t>4003-IWF-ERASMUS-OG</t>
  </si>
  <si>
    <t>Information warfare, fake news, deep fake - modern threats to security</t>
  </si>
  <si>
    <t>4003-NAN-ERASMUS-OG</t>
  </si>
  <si>
    <t>Nations and Nationalisms</t>
  </si>
  <si>
    <t>4003-PB-ERASMUS-OG</t>
  </si>
  <si>
    <t>The problems of peace-building</t>
  </si>
  <si>
    <t>4003-PBN-CE-OG</t>
  </si>
  <si>
    <t>Polityka badań naukowych, rozwoju technologicznego i innowacji  Unii Europejskiej (Wybrane problemy)</t>
  </si>
  <si>
    <t>4003-PCH-ERASMUS-OG</t>
  </si>
  <si>
    <t>Polish Contemporary History and Polish-Turkish Relations</t>
  </si>
  <si>
    <t>4003-PD-OG</t>
  </si>
  <si>
    <t>4003-PSGS-OG</t>
  </si>
  <si>
    <t>4003-S1-UZSG</t>
  </si>
  <si>
    <t>Udział w życiu społeczno-gospodarczym</t>
  </si>
  <si>
    <t>4003-S1-UZSG-2</t>
  </si>
  <si>
    <t>Udział w życiu społeczno gospodarczym - 2 rok</t>
  </si>
  <si>
    <t>4003-S2-UZSG</t>
  </si>
  <si>
    <t>4003-S2-UZSG-2</t>
  </si>
  <si>
    <t>Udzial w zyciu społeczno-gospodarczym - 2 rok</t>
  </si>
  <si>
    <t>4003-SEM-LIC-ACH</t>
  </si>
  <si>
    <t>Europejskie narody, kultury i tożsamości</t>
  </si>
  <si>
    <t>4003-SEM-LIC-AOS</t>
  </si>
  <si>
    <t>Wpływ procesów integracyjnych na wzory organizacji społecznej w społecznościach europejskich</t>
  </si>
  <si>
    <t>4003-SEM-LIC-ARA</t>
  </si>
  <si>
    <t>Stosunki międzynarodowe w basenie Morza Śródziemnego</t>
  </si>
  <si>
    <t>4003-SEM-LIC-BGW</t>
  </si>
  <si>
    <t>Współczesne zagrożenia i wyzwania dla bezpieczeństwa wewnętrznego Unii Europejskiej</t>
  </si>
  <si>
    <t>4003-SEM-LIC-DJE</t>
  </si>
  <si>
    <t>Kultura w stosunkach międzynarodowych i w polityce Unii Europejskiej i jej państw członkowskich</t>
  </si>
  <si>
    <t>4003-SEM-LIC-JPL</t>
  </si>
  <si>
    <t>Europejskie prawo gospodarcze, wspólnotowe prawo konkurencji, europejskie prawo prywatne</t>
  </si>
  <si>
    <t>4003-SEM-LIC-KJ</t>
  </si>
  <si>
    <t>Rola i perspektywy Grupy Wyszehradzkiej w Unii Europejskiej</t>
  </si>
  <si>
    <t>4003-SEM-LIC-KZ</t>
  </si>
  <si>
    <t>Stosunki zewnętrzne Unii Europejskiej - dyplomacja, handel, polityka rozwojowa</t>
  </si>
  <si>
    <t>4003-SEM-LIC-MG</t>
  </si>
  <si>
    <t>Społeczeństwo cyfrowe w Unii Europejskiej</t>
  </si>
  <si>
    <t>4003-SEM-LIC-MP</t>
  </si>
  <si>
    <t>Współczesne migracje</t>
  </si>
  <si>
    <t>4003-SEM-LIC-WS</t>
  </si>
  <si>
    <t>Orzecznictwo Europejskiego Trybunału Praw Człowieka w dziedzinie ochrony wolności słowa i religii</t>
  </si>
  <si>
    <t>4003-SGCS-ERASMUS-OG</t>
  </si>
  <si>
    <t>Strategic gaming in conflict stabilisation</t>
  </si>
  <si>
    <t>4003-SGCS-OG</t>
  </si>
  <si>
    <t>4003-SG-OG</t>
  </si>
  <si>
    <t>Strategic gaming in peacebuilding</t>
  </si>
  <si>
    <t>4003-SZBIBL-CE</t>
  </si>
  <si>
    <t>Szkolenie biblioteczne - Centrum Europejskie</t>
  </si>
  <si>
    <t>4003-TCI-ERASMUS-OG</t>
  </si>
  <si>
    <t>Trends and Challenges in International Security</t>
  </si>
  <si>
    <t>4003-TW-OG</t>
  </si>
  <si>
    <t>Ę-Ą:  Teatr Wyobraźni</t>
  </si>
  <si>
    <t>4003-UEBW-OG</t>
  </si>
  <si>
    <t>Stosunki Unii Europejskiej z krajami Azji Centralnej i Kaukazu</t>
  </si>
  <si>
    <t>4003-WLAINT-OG</t>
  </si>
  <si>
    <t>4005-KURS</t>
  </si>
  <si>
    <t>COME - dla pracowników</t>
  </si>
  <si>
    <t>4007-00ABPP</t>
  </si>
  <si>
    <t>Administracja bezpieczeństwa i porządku publicznego</t>
  </si>
  <si>
    <t>4007-00LIZP</t>
  </si>
  <si>
    <t>Laboratorium innowacji z zakresu zarządzania publicznego</t>
  </si>
  <si>
    <t>4007-00MNWM</t>
  </si>
  <si>
    <t>Metropolie – nowy wizerunek miast</t>
  </si>
  <si>
    <t>4007-00PIOL</t>
  </si>
  <si>
    <t>Podatki i opłaty lokalne</t>
  </si>
  <si>
    <t>4007-00PRCZ</t>
  </si>
  <si>
    <t>4007-00PWAP</t>
  </si>
  <si>
    <t>Przedsiębiorca wobec administracji publicznej</t>
  </si>
  <si>
    <t>4007-00SCWP</t>
  </si>
  <si>
    <t>Służba cywilna w Polsce</t>
  </si>
  <si>
    <t>4007-00WIWP</t>
  </si>
  <si>
    <t>Władza i wspólnota - wybrane zagadnienia współczesnego samorządu terytorialnego w Polsce</t>
  </si>
  <si>
    <t>4007-00ZWJST</t>
  </si>
  <si>
    <t>Zadania własne jednostek samorządu terytorialnego w sferze gospodarczej</t>
  </si>
  <si>
    <t>4007-01PRAK</t>
  </si>
  <si>
    <t>4007-1M001</t>
  </si>
  <si>
    <t>System podatkowy</t>
  </si>
  <si>
    <t>4007-1M002</t>
  </si>
  <si>
    <t>Prawo Unii i instytucje europejskie</t>
  </si>
  <si>
    <t>4007-1M003</t>
  </si>
  <si>
    <t>Jednostki samorządu terytorialnego jako beneficjenci środków europejskich</t>
  </si>
  <si>
    <t>4007-2M001</t>
  </si>
  <si>
    <t>Prawo budowlane z elementami urbanistyki</t>
  </si>
  <si>
    <t>4007-2M002</t>
  </si>
  <si>
    <t>Ekologia w polityce samorządowej</t>
  </si>
  <si>
    <t>4007-2M003</t>
  </si>
  <si>
    <t>Ruchy miejskie</t>
  </si>
  <si>
    <t>4007-2MSEM</t>
  </si>
  <si>
    <t>4007-B2+</t>
  </si>
  <si>
    <t>Zajęcia sprawdzające znajomość języka obcego na poziomie B2+</t>
  </si>
  <si>
    <t>4007-L1CYWO7</t>
  </si>
  <si>
    <t>Prawo cywilne z umowami w administracji</t>
  </si>
  <si>
    <t>4007-L1DEMO</t>
  </si>
  <si>
    <t>4007-L1INAD</t>
  </si>
  <si>
    <t>4007-L1KONS</t>
  </si>
  <si>
    <t>4007-L1MAEK</t>
  </si>
  <si>
    <t>4007-L1MIEK</t>
  </si>
  <si>
    <t>4007-L1PROAD7</t>
  </si>
  <si>
    <t>4007-L1SOMB</t>
  </si>
  <si>
    <t>Socjologia i metody badań społecznych</t>
  </si>
  <si>
    <t>4007-L1STAT</t>
  </si>
  <si>
    <t>4007-L1USTS</t>
  </si>
  <si>
    <t>4007-L1WNPP</t>
  </si>
  <si>
    <t>Wstęp do nauki o państwie i prawie oraz podstawy prawoznawstwa</t>
  </si>
  <si>
    <t>4007-L2FJST</t>
  </si>
  <si>
    <t>Finanse jednostek samorządu terytorialnego</t>
  </si>
  <si>
    <t>4007-L2IUEP</t>
  </si>
  <si>
    <t>Instytucje i źródła prawa UE</t>
  </si>
  <si>
    <t>4007-L2NAAD7</t>
  </si>
  <si>
    <t>Nauka o administracji</t>
  </si>
  <si>
    <t>4007-L2PASA</t>
  </si>
  <si>
    <t>Procedury administracyjne i sądowoadministracyjne</t>
  </si>
  <si>
    <t>4007-L2PFPP</t>
  </si>
  <si>
    <t>Podstawy finansów publicznych i prawa finansowego</t>
  </si>
  <si>
    <t>4007-L2PPGK</t>
  </si>
  <si>
    <t>4007-L2RLIR</t>
  </si>
  <si>
    <t>4007-L3FPPE</t>
  </si>
  <si>
    <t>Finansowanie projektów realizujących polityki europejskie</t>
  </si>
  <si>
    <t>4007-L3POSP</t>
  </si>
  <si>
    <t>4007-L3PRPR</t>
  </si>
  <si>
    <t>4007-L3SEMLIC1</t>
  </si>
  <si>
    <t>4007-L3SEMLIC2</t>
  </si>
  <si>
    <t>4007-L3SEMLIC3</t>
  </si>
  <si>
    <t>4007-L3SEMLICW1</t>
  </si>
  <si>
    <t>4007-L3SEMLICW2</t>
  </si>
  <si>
    <t>4007-L3SEMLICW3</t>
  </si>
  <si>
    <t>4007-L3TNMA</t>
  </si>
  <si>
    <t>Techniki negocjacji i mediacji w administracji</t>
  </si>
  <si>
    <t>4007-L3WJST</t>
  </si>
  <si>
    <t>Współpraca jst z sektorem pozarządowym i konsultacje społeczne</t>
  </si>
  <si>
    <t>4007-L3ZAPU</t>
  </si>
  <si>
    <t>4007-L3ZWAP</t>
  </si>
  <si>
    <t>4007-M001SW</t>
  </si>
  <si>
    <t>Zarządzanie ryzykiem w jednostkach samorządu terytorialnego</t>
  </si>
  <si>
    <t>4007-M1AWSP</t>
  </si>
  <si>
    <t>Administracja w systemie politycznym</t>
  </si>
  <si>
    <t>4007-M1FJST</t>
  </si>
  <si>
    <t>4007-M1PODLP</t>
  </si>
  <si>
    <t>4007-M1PPST</t>
  </si>
  <si>
    <t>Polityki publiczne w jednostkach samorządu terytorialnego</t>
  </si>
  <si>
    <t>4007-M1PRRL</t>
  </si>
  <si>
    <t>Polityka rozwoju na szczeblu regionalnym i lokalnym</t>
  </si>
  <si>
    <t>4007-M1PUIE</t>
  </si>
  <si>
    <t>4007-M1SBSE</t>
  </si>
  <si>
    <t>4007-M1ZFST</t>
  </si>
  <si>
    <t>Zasady funkcjonowania organów jednostek samorządu terytorialnego</t>
  </si>
  <si>
    <t>4007-M2KAS</t>
  </si>
  <si>
    <t>Kadry w administracji samorządowej</t>
  </si>
  <si>
    <t>4007-M2KONA</t>
  </si>
  <si>
    <t>4007-M2PAK</t>
  </si>
  <si>
    <t>Postępowanie administracyjne i kontrola w administracji</t>
  </si>
  <si>
    <t>4007-M2PLPR</t>
  </si>
  <si>
    <t>Planowanie przestrzenne</t>
  </si>
  <si>
    <t>4007-M2PODLS</t>
  </si>
  <si>
    <t>4007-M2PRPA</t>
  </si>
  <si>
    <t>4007-M2PRUS</t>
  </si>
  <si>
    <t>4007-M2ZAZL</t>
  </si>
  <si>
    <t>4007-M2ZRP</t>
  </si>
  <si>
    <t>Zarządzanie rozwojem przestrzennym</t>
  </si>
  <si>
    <t>4007-POWI</t>
  </si>
  <si>
    <t>4007-SAPT</t>
  </si>
  <si>
    <t>Samorządowe piątki</t>
  </si>
  <si>
    <t>4007-SEMMGR1</t>
  </si>
  <si>
    <t>4007-SEMMGR2</t>
  </si>
  <si>
    <t>4007-SP-GGZRR</t>
  </si>
  <si>
    <t>Geografia gospodarcza i zagadnienia rozwoju regionalnego</t>
  </si>
  <si>
    <t>4007-SP-IUE</t>
  </si>
  <si>
    <t>4007-SP-KPURP</t>
  </si>
  <si>
    <t>Konstytucyjne podstawy ustroju RP</t>
  </si>
  <si>
    <t>4007-SP-MK</t>
  </si>
  <si>
    <t>Mienie komunalne, gospodarka gruntami i przekształcenia własnościowe w samorządzie terytorialnym</t>
  </si>
  <si>
    <t>4007-SP-MTPJST</t>
  </si>
  <si>
    <t>Marketing terytorialny i promocja jesdnostek samorządu terytorialnego</t>
  </si>
  <si>
    <t>4007-SP-PA</t>
  </si>
  <si>
    <t>4007-SP-PANSA</t>
  </si>
  <si>
    <t>Problemy postępowania administracyjnego na tle orzecznictwa NSA</t>
  </si>
  <si>
    <t>4007-SP-PB</t>
  </si>
  <si>
    <t>Prawo budowlane</t>
  </si>
  <si>
    <t>4007-SP-PCPFST</t>
  </si>
  <si>
    <t>Prawno-cywilne podstawy funkcjonowania samorządu terytorialnego</t>
  </si>
  <si>
    <t>4007-SP-PFPFST</t>
  </si>
  <si>
    <t>Prawno-finansowe podstawy funkcjonowania samorządu terytorialnego</t>
  </si>
  <si>
    <t>4007-SP-PPP</t>
  </si>
  <si>
    <t>PPP w inwestycjach samorządu terytorialnego</t>
  </si>
  <si>
    <t>4007-SP-PPPST</t>
  </si>
  <si>
    <t>Prawo pracy pracowników samorządu terytorialnego</t>
  </si>
  <si>
    <t>4007-SP-PRGG</t>
  </si>
  <si>
    <t>Prawna regulacja gospodarki gruntami</t>
  </si>
  <si>
    <t>4007-SP-STWK</t>
  </si>
  <si>
    <t>Samorząd terytorialny w wybranych krajach</t>
  </si>
  <si>
    <t>4007-SP-USTNSA</t>
  </si>
  <si>
    <t>Ustrój samorządu terytorialnego w RP na tle orzecznictwa NSA</t>
  </si>
  <si>
    <t>4007-SP-USTRP</t>
  </si>
  <si>
    <t>Ustrój samorządu terytorialnego RP</t>
  </si>
  <si>
    <t>4007-SP-WFAK2018</t>
  </si>
  <si>
    <t>Wykład fakultatywny</t>
  </si>
  <si>
    <t>4007-SP-WSTM</t>
  </si>
  <si>
    <t>Współpraca samorządu terytorialnego z mediami</t>
  </si>
  <si>
    <t>4007-SP-WSTOP</t>
  </si>
  <si>
    <t>Współpraca samorządu terytorialnego z organizacjami pozarządowymi w sferze polityki społecznej</t>
  </si>
  <si>
    <t>4007-SP-ZDZSS</t>
  </si>
  <si>
    <t>Zasady dobrego zachowania w stosunkach służbowych</t>
  </si>
  <si>
    <t>4007-SW001</t>
  </si>
  <si>
    <t>Konstytucyjne i ustawowe uwarunkowania samorządu terytorialnego na obszarze dużych aglomeracji miejskich</t>
  </si>
  <si>
    <t>4007-SW002</t>
  </si>
  <si>
    <t>Partycypacja społeczna w działaniach JST</t>
  </si>
  <si>
    <t>4010-AIN</t>
  </si>
  <si>
    <t>Introduction to Artificial Intelligence</t>
  </si>
  <si>
    <t>4010-CVI</t>
  </si>
  <si>
    <t>Komputerowe przetwarzanie obrazów</t>
  </si>
  <si>
    <t>4010-IDL</t>
  </si>
  <si>
    <t>Introduction to Deep Learning</t>
  </si>
  <si>
    <t>4010-KKW</t>
  </si>
  <si>
    <t>Komputery kwantowe</t>
  </si>
  <si>
    <t>4010-LIK</t>
  </si>
  <si>
    <t>Zagadnienia analityczne i badawcze w lotnictwie i komunikacji</t>
  </si>
  <si>
    <t>4010-MAM</t>
  </si>
  <si>
    <t>Metody analityczne modelowania</t>
  </si>
  <si>
    <t>4010-ONP</t>
  </si>
  <si>
    <t>Obliczenia naukowe w naukach przyrodniczych</t>
  </si>
  <si>
    <t>4010-ONS</t>
  </si>
  <si>
    <t>Obliczenia naukowe w naukach społecznych</t>
  </si>
  <si>
    <t>4010-POWI</t>
  </si>
  <si>
    <t>4010-PR</t>
  </si>
  <si>
    <t>Programowanie równoległe</t>
  </si>
  <si>
    <t>4010-PRK</t>
  </si>
  <si>
    <t>4010-PRO</t>
  </si>
  <si>
    <t>Praktyczna realizacja obliczeń</t>
  </si>
  <si>
    <t>4010-SEM1</t>
  </si>
  <si>
    <t>4010-SEM2</t>
  </si>
  <si>
    <t>4010-SEM3</t>
  </si>
  <si>
    <t>4010-WIZ</t>
  </si>
  <si>
    <t>Wizualizacja danych i analiza wizualna</t>
  </si>
  <si>
    <t>4010-WMS</t>
  </si>
  <si>
    <t>Wprowadzenie do modelowania statystycznego w R</t>
  </si>
  <si>
    <t>4010-WSO</t>
  </si>
  <si>
    <t>Współczesne systemy obliczeniowe, bazodanowe i sieciowe</t>
  </si>
  <si>
    <t>4010-WZI</t>
  </si>
  <si>
    <t>Wybrane zastosowania informatyki</t>
  </si>
  <si>
    <t>4012-POWI</t>
  </si>
  <si>
    <t>4012-PRAC1</t>
  </si>
  <si>
    <t>Praca roczna dla MISH - 1</t>
  </si>
  <si>
    <t>4012-PRAC2</t>
  </si>
  <si>
    <t>Praca roczna dla MISH - 2</t>
  </si>
  <si>
    <t>4012-PRAC3</t>
  </si>
  <si>
    <t>Praca roczna dla MISH - 3</t>
  </si>
  <si>
    <t>4012-PRAC3-2</t>
  </si>
  <si>
    <t>Praca roczna dla MISH - 3-2</t>
  </si>
  <si>
    <t>4012-PRAC4</t>
  </si>
  <si>
    <t>Praca roczna dla MISH - 4</t>
  </si>
  <si>
    <t>4013-BHP-SZKOLENIE</t>
  </si>
  <si>
    <t>4013-OPOWINT1Z</t>
  </si>
  <si>
    <t>4013-PEOW</t>
  </si>
  <si>
    <t>Podstawy Etologii Owadów Społecznych</t>
  </si>
  <si>
    <t>4014-WAZCJ-OG</t>
  </si>
  <si>
    <t>Warsztaty Akceleracji i Zastosowań Ciężkich Jonów</t>
  </si>
  <si>
    <t>4015-CABS-W</t>
  </si>
  <si>
    <t>4015-CHOG-W</t>
  </si>
  <si>
    <t>Chemia ogólna. Elementy chemii nieorganicznej i analitycznej</t>
  </si>
  <si>
    <t>4015-GIS-CW</t>
  </si>
  <si>
    <t>4015-GIS-W</t>
  </si>
  <si>
    <t>4015-MBGF</t>
  </si>
  <si>
    <t>Metody badawcze w geografii fizycznej</t>
  </si>
  <si>
    <t>4015-OCHP</t>
  </si>
  <si>
    <t>4015-SL-POSUE-I</t>
  </si>
  <si>
    <t>Prawo ochrony środowiska w Unii Europejskiej I</t>
  </si>
  <si>
    <t>4015-SL-POSUE-II</t>
  </si>
  <si>
    <t>Prawo ochrony środowiska w Unii Europejskiej II</t>
  </si>
  <si>
    <t>4016-CISPI-OG</t>
  </si>
  <si>
    <t>Cities and Immigrants. Social Studies and Public Image</t>
  </si>
  <si>
    <t>4016-DSW-MISD</t>
  </si>
  <si>
    <t>4016-MIASTO-OG</t>
  </si>
  <si>
    <t>Prawo do Miasta? Konflikty, ruchy i polityki miejskie</t>
  </si>
  <si>
    <t>4016-MSKNS-OG</t>
  </si>
  <si>
    <t>Modelowanie i symulacje komputerowe w naukach społecznych</t>
  </si>
  <si>
    <t>4016-SEMOG-MISD</t>
  </si>
  <si>
    <t>Seminarium doktoranckie ISS UW (interdyscyplinarne)</t>
  </si>
  <si>
    <t>4016-SIECISPOL-OG</t>
  </si>
  <si>
    <t>Sieci społeczne i ich analiza</t>
  </si>
  <si>
    <t>4016-SLWS-OG</t>
  </si>
  <si>
    <t>Service learning - wyzwania społeczne</t>
  </si>
  <si>
    <t>4016-SPOL2.0-OG</t>
  </si>
  <si>
    <t>Społeczeństwo 2.0 – nowe technologie a procesy społeczne</t>
  </si>
  <si>
    <t>4016-UZWNS-OG</t>
  </si>
  <si>
    <t>Układy złożone w naukach społecznych</t>
  </si>
  <si>
    <t>4018-SEM57-CLASS</t>
  </si>
  <si>
    <t>"Język - Komunikacja - Idee" - seminarium główne</t>
  </si>
  <si>
    <t>4023-O-AER1</t>
  </si>
  <si>
    <t>Aerobik</t>
  </si>
  <si>
    <t>4023-O-AQUA</t>
  </si>
  <si>
    <t>Aqua fitness</t>
  </si>
  <si>
    <t>4023-O-AQUAB</t>
  </si>
  <si>
    <t>Aqua - body shape</t>
  </si>
  <si>
    <t>4023-O-AQUAJ</t>
  </si>
  <si>
    <t>Aqua jogging</t>
  </si>
  <si>
    <t>4023-O-AQUAR</t>
  </si>
  <si>
    <t>Aqua Run Fit</t>
  </si>
  <si>
    <t>4023-O-BADM</t>
  </si>
  <si>
    <t>Badminton</t>
  </si>
  <si>
    <t>4023-O-BADM1</t>
  </si>
  <si>
    <t>Badminton - nauka</t>
  </si>
  <si>
    <t>4023-O-BADM2</t>
  </si>
  <si>
    <t>Badminton - kontynuacja</t>
  </si>
  <si>
    <t>4023-O-BODY2</t>
  </si>
  <si>
    <t>Body shape</t>
  </si>
  <si>
    <t>4023-O-BSLAT</t>
  </si>
  <si>
    <t>Latino Body Shape</t>
  </si>
  <si>
    <t>4023-O-CIR1</t>
  </si>
  <si>
    <t>Circle body shape</t>
  </si>
  <si>
    <t>4023-O-CROS1</t>
  </si>
  <si>
    <t>Cross Training</t>
  </si>
  <si>
    <t>4023-O-DS</t>
  </si>
  <si>
    <t>Dance &amp; Shape</t>
  </si>
  <si>
    <t>4023-O-ERG</t>
  </si>
  <si>
    <t>Ergometr wioślarski</t>
  </si>
  <si>
    <t>4023-O-ERGF</t>
  </si>
  <si>
    <t>Ergo fitness</t>
  </si>
  <si>
    <t>4023-O-ERGS</t>
  </si>
  <si>
    <t>Ergo Stick</t>
  </si>
  <si>
    <t>4023-O-ERGZ</t>
  </si>
  <si>
    <t>Ergometr wioślarski - poziom zaawansowany</t>
  </si>
  <si>
    <t>4023-O-FACTS</t>
  </si>
  <si>
    <t>FACTS® - trening funkcjonalny</t>
  </si>
  <si>
    <t>4023-O-FITB</t>
  </si>
  <si>
    <t>Fitball</t>
  </si>
  <si>
    <t>4023-O-GRYS</t>
  </si>
  <si>
    <t>Gry sportowe</t>
  </si>
  <si>
    <t>4023-O-JOGA1</t>
  </si>
  <si>
    <t>Joga akademicka</t>
  </si>
  <si>
    <t>4023-O-JUDO1</t>
  </si>
  <si>
    <t>Judo - grupy początkujące</t>
  </si>
  <si>
    <t>4023-O-JUDO2</t>
  </si>
  <si>
    <t>Judo - grupy średniozaawansowane</t>
  </si>
  <si>
    <t>4023-O-KECTS1</t>
  </si>
  <si>
    <t>Kurs uzupełniający 0,5 punktu ects za zajęcia typu wf</t>
  </si>
  <si>
    <t>4023-O-KECTS2</t>
  </si>
  <si>
    <t>Kurs uzupełniający 1 punkt ects za zajęcia typu wf</t>
  </si>
  <si>
    <t>4023-O-KOR1</t>
  </si>
  <si>
    <t>Korektywa</t>
  </si>
  <si>
    <t>4023-O-KOR2</t>
  </si>
  <si>
    <t>Korektywa (dla osób uczestniczących podwójnie)</t>
  </si>
  <si>
    <t>4023-O-KPRZ1</t>
  </si>
  <si>
    <t>Kurs przyspieszony I</t>
  </si>
  <si>
    <t>4023-O-KPRZ2</t>
  </si>
  <si>
    <t>Kurs przyspieszony II</t>
  </si>
  <si>
    <t>4023-O-NOWALK</t>
  </si>
  <si>
    <t>Nordic Walking</t>
  </si>
  <si>
    <t>4023-O-PIL</t>
  </si>
  <si>
    <t>Pilates</t>
  </si>
  <si>
    <t>4023-O-PIŁK2</t>
  </si>
  <si>
    <t>Piłka koszykowa mężczyzn</t>
  </si>
  <si>
    <t>4023-O-PIŁK3</t>
  </si>
  <si>
    <t>Piłka koszykowa kobiet + mężczyzn</t>
  </si>
  <si>
    <t>4023-O-PIŁKO2</t>
  </si>
  <si>
    <t>Koszykówka mężczyzn</t>
  </si>
  <si>
    <t>4023-O-PIŁKO3</t>
  </si>
  <si>
    <t>Koszykówka kobiet i mężczyzn</t>
  </si>
  <si>
    <t>4023-O-PIŁN1</t>
  </si>
  <si>
    <t>Piłka nożna kobiet</t>
  </si>
  <si>
    <t>4023-O-PIŁN2</t>
  </si>
  <si>
    <t>Piłka nożna mężczyzn</t>
  </si>
  <si>
    <t>4023-O-PIŁR2</t>
  </si>
  <si>
    <t>Piłka ręczna mężczyzn</t>
  </si>
  <si>
    <t>4023-O-PIŁS11</t>
  </si>
  <si>
    <t>Piłka siatkowa kobiet - poziom podstawowy i średni</t>
  </si>
  <si>
    <t>4023-O-PIŁS12</t>
  </si>
  <si>
    <t>Piłka siatkowa kobiet - poziom zaawansowany</t>
  </si>
  <si>
    <t>4023-O-PIŁS21</t>
  </si>
  <si>
    <t>Piłka siatkowa mężczyzn - poziom podstawowy i średni</t>
  </si>
  <si>
    <t>4023-O-PIŁS22</t>
  </si>
  <si>
    <t>Piłka siatkowa mężczyzn - poziom zaawansowany</t>
  </si>
  <si>
    <t>4023-O-PIŁS3</t>
  </si>
  <si>
    <t>Piłka siatkowa kobiet i mężczyzn</t>
  </si>
  <si>
    <t>4023-O-PLYW5</t>
  </si>
  <si>
    <t>Pływanie - ratownictwo wodne</t>
  </si>
  <si>
    <t>4023-O-PLYW6</t>
  </si>
  <si>
    <t>Pływanie z elementami piłki wodnej</t>
  </si>
  <si>
    <t>4023-O-PŁYW1</t>
  </si>
  <si>
    <t>Pływanie - poziom zaawansowany</t>
  </si>
  <si>
    <t>4023-O-PŁYW2</t>
  </si>
  <si>
    <t>Pływanie - poziom średniozaawansowany</t>
  </si>
  <si>
    <t>4023-O-PŁYW3</t>
  </si>
  <si>
    <t>Pływanie - podstawowa nauka pływania</t>
  </si>
  <si>
    <t>4023-O-PŁYW4</t>
  </si>
  <si>
    <t>Pływanie - kontynuacja nauki pływania</t>
  </si>
  <si>
    <t>4023-O-ROWC</t>
  </si>
  <si>
    <t>Rowing Cross</t>
  </si>
  <si>
    <t>4023-O-SIŁ</t>
  </si>
  <si>
    <t>Siłownia</t>
  </si>
  <si>
    <t>4023-O-SLOWJ</t>
  </si>
  <si>
    <t>Slow jogging</t>
  </si>
  <si>
    <t>4023-O-STRE</t>
  </si>
  <si>
    <t>Stretching</t>
  </si>
  <si>
    <t>4023-O-STS</t>
  </si>
  <si>
    <t>Sensoryczny Trening Stabilizacyjny (STS)</t>
  </si>
  <si>
    <t>4023-O-SZER1</t>
  </si>
  <si>
    <t>Szermierka rekreacyjna</t>
  </si>
  <si>
    <t>4023-O-TBC</t>
  </si>
  <si>
    <t>TBC</t>
  </si>
  <si>
    <t>4023-O-TENS</t>
  </si>
  <si>
    <t>Tenis stołowy</t>
  </si>
  <si>
    <t>4023-O-TTK</t>
  </si>
  <si>
    <t>Taniec towarzyski - zapisy tylko dla kobiet</t>
  </si>
  <si>
    <t>4023-O-TTM</t>
  </si>
  <si>
    <t>Taniec towarzyski - zapisy tylko dla mężczyzn</t>
  </si>
  <si>
    <t>4023-O-WSP1</t>
  </si>
  <si>
    <t>Wspinaczka - nauka</t>
  </si>
  <si>
    <t>4023-O-WSP2</t>
  </si>
  <si>
    <t>Wspinaczka - kontynuacja</t>
  </si>
  <si>
    <t>4023-O-ZK</t>
  </si>
  <si>
    <t>Zdrowy kręgosłup</t>
  </si>
  <si>
    <t>4023-P-AIK</t>
  </si>
  <si>
    <t>Aikido</t>
  </si>
  <si>
    <t>4023-P-BADM</t>
  </si>
  <si>
    <t>4023-P-BOKS</t>
  </si>
  <si>
    <t>Boks</t>
  </si>
  <si>
    <t>4023-P-COMJ</t>
  </si>
  <si>
    <t>Combat Ju-jitsu</t>
  </si>
  <si>
    <t>4023-P-Full</t>
  </si>
  <si>
    <t>Full Contact Ju-Jitsu Defense</t>
  </si>
  <si>
    <t>4023-P-JAZK</t>
  </si>
  <si>
    <t>Jazda konna</t>
  </si>
  <si>
    <t>4023-P-JOGA1</t>
  </si>
  <si>
    <t>Joga</t>
  </si>
  <si>
    <t>4023-P-JOGA2</t>
  </si>
  <si>
    <t>Joga klasyczna</t>
  </si>
  <si>
    <t>4023-P-KAR2</t>
  </si>
  <si>
    <t>Karate</t>
  </si>
  <si>
    <t>4023-P-KRAW</t>
  </si>
  <si>
    <t>Krav-maga (samoobrona)</t>
  </si>
  <si>
    <t>4023-P-ŁUCZ</t>
  </si>
  <si>
    <t>Łucznictwo</t>
  </si>
  <si>
    <t>4023-P-MMA</t>
  </si>
  <si>
    <t>MMA</t>
  </si>
  <si>
    <t>4023-P-NAR</t>
  </si>
  <si>
    <t>Narciarstwo alpejskie</t>
  </si>
  <si>
    <t>4023-P-POLED</t>
  </si>
  <si>
    <t>Pole dance</t>
  </si>
  <si>
    <t>4023-P-SJAZZ</t>
  </si>
  <si>
    <t>Street Jazz</t>
  </si>
  <si>
    <t>4023-P-STR</t>
  </si>
  <si>
    <t>Strzelectwo sportowe</t>
  </si>
  <si>
    <t>4023-P-STRE</t>
  </si>
  <si>
    <t>4023-P-TANB</t>
  </si>
  <si>
    <t>Taniec brzucha</t>
  </si>
  <si>
    <t>4023-P-TANN</t>
  </si>
  <si>
    <t>Taniec nowoczesny</t>
  </si>
  <si>
    <t>4023-P-TANT</t>
  </si>
  <si>
    <t>Taniec towarzyski</t>
  </si>
  <si>
    <t>4023-P-TENZ</t>
  </si>
  <si>
    <t>Tenis ziemny</t>
  </si>
  <si>
    <t>4023-P-WSP</t>
  </si>
  <si>
    <t>Wspinaczka sportowa</t>
  </si>
  <si>
    <t>4023-P-ZUMB</t>
  </si>
  <si>
    <t>ZUMBA®Fitness</t>
  </si>
  <si>
    <t>4023-S-AER</t>
  </si>
  <si>
    <t>Sekcja aerobiku sportowego</t>
  </si>
  <si>
    <t>4023-S-BADM</t>
  </si>
  <si>
    <t>Sekcja badmintona</t>
  </si>
  <si>
    <t>4023-S-FUTS</t>
  </si>
  <si>
    <t>Futsal (piłka nożna halowa)</t>
  </si>
  <si>
    <t>4023-S-JUDO</t>
  </si>
  <si>
    <t>Sekcja judo</t>
  </si>
  <si>
    <t>4023-S-KAR</t>
  </si>
  <si>
    <t>Sekcja karate</t>
  </si>
  <si>
    <t>4023-S-LAK</t>
  </si>
  <si>
    <t>Sekcja lekkiej atletyki kobiet</t>
  </si>
  <si>
    <t>4023-S-LAM</t>
  </si>
  <si>
    <t>Sekcja lekkiej atletyki mężczyzn</t>
  </si>
  <si>
    <t>4023-S-PIŁK1</t>
  </si>
  <si>
    <t>Sekcja piłki koszykowej kobiet</t>
  </si>
  <si>
    <t>4023-S-PIŁK2</t>
  </si>
  <si>
    <t>Sekcja piłki koszykowej mężczyzn</t>
  </si>
  <si>
    <t>4023-S-PIŁKO1</t>
  </si>
  <si>
    <t>Sekcja koszykówki kobiet</t>
  </si>
  <si>
    <t>4023-S-PIŁKO2</t>
  </si>
  <si>
    <t>Sekcja koszykówki mężczyzn</t>
  </si>
  <si>
    <t>4023-S-PIŁN1</t>
  </si>
  <si>
    <t>Sekcja piłki nożnej kobiet</t>
  </si>
  <si>
    <t>4023-S-PIŁN2</t>
  </si>
  <si>
    <t>Sekcja piłki nożnej mężczyzn</t>
  </si>
  <si>
    <t>4023-S-PIŁR1</t>
  </si>
  <si>
    <t>Sekcja piłki ręcznej kobiet</t>
  </si>
  <si>
    <t>4023-S-PIŁR2</t>
  </si>
  <si>
    <t>Sekcja piłki ręcznej mężczyzn</t>
  </si>
  <si>
    <t>4023-S-PIŁS1</t>
  </si>
  <si>
    <t>Sekcja piłki siatkowej kobiet</t>
  </si>
  <si>
    <t>4023-S-PIŁS2</t>
  </si>
  <si>
    <t>Sekcja piłki siatkowej mężczyzn</t>
  </si>
  <si>
    <t>4023-S-PLW</t>
  </si>
  <si>
    <t>Sekcja pływacka kobiet i mężczyzn</t>
  </si>
  <si>
    <t>4023-S-TENS</t>
  </si>
  <si>
    <t>Sekcja tenisa stołowego</t>
  </si>
  <si>
    <t>4023-S-TENZ</t>
  </si>
  <si>
    <t>Sekcja tenisa ziemnego</t>
  </si>
  <si>
    <t>4023-S-WIER</t>
  </si>
  <si>
    <t>Sekcja wioślarstwa i ergometru wioslarskiego</t>
  </si>
  <si>
    <t>4023-S-WSP</t>
  </si>
  <si>
    <t>Sekcja wspinaczki sportowej</t>
  </si>
  <si>
    <t>4023-ZB-TANW</t>
  </si>
  <si>
    <t>Taniec (Zespół Pieśni i Tańca UW "Warszawianka")</t>
  </si>
  <si>
    <t>4024-ANGEB1</t>
  </si>
  <si>
    <t>Język angielski - poziom średnio zaawansowany, profil ekonomiczny</t>
  </si>
  <si>
    <t>4024-ANGEB2</t>
  </si>
  <si>
    <t>Język angielski - poziom ponad średnio zaawansowany, profil ekonomiczny</t>
  </si>
  <si>
    <t>4024-ANGEC1</t>
  </si>
  <si>
    <t>Język angielski - poziom zaawansowany, profil ekonomiczny</t>
  </si>
  <si>
    <t>4024-ANGINTB2-DYS</t>
  </si>
  <si>
    <t>Język angielski - poziom ponad średnio-zaawansowany, kurs internetowy, język spotkań i konferencji</t>
  </si>
  <si>
    <t>4024-ANGINTB2-EBC</t>
  </si>
  <si>
    <t>Język angielski - poziom ponad średnio-zaawansowany,  kurs internetowy, profil biznesowy</t>
  </si>
  <si>
    <t>4024-ANGINTB2-STR</t>
  </si>
  <si>
    <t>Jezyk angielski - poziom ponad średnio-zaawansowany, kurs internetowy, profil akademicki</t>
  </si>
  <si>
    <t>4024-ANGOA2</t>
  </si>
  <si>
    <t>Język angielski - poziom podstawowy</t>
  </si>
  <si>
    <t>4024-ANGOA2-30</t>
  </si>
  <si>
    <t>4024-ANGOB1</t>
  </si>
  <si>
    <t>4024-ANGOB1-10-Z</t>
  </si>
  <si>
    <t>Język angielski - poziom średnio-zaawansowany , studia zaoczne</t>
  </si>
  <si>
    <t>4024-ANGOB1-14-Z</t>
  </si>
  <si>
    <t>4024-ANGOB1-20-Z</t>
  </si>
  <si>
    <t>Język angielski - poziom średnio-zaawansowany, studia zaoczne</t>
  </si>
  <si>
    <t>4024-ANGOB1-30-Z</t>
  </si>
  <si>
    <t>4024-ANGOB1-3a</t>
  </si>
  <si>
    <t>4024-ANGOB2</t>
  </si>
  <si>
    <t>4024-ANGOB2-14-Z</t>
  </si>
  <si>
    <t>Język angielski - poziom ponad średnio-zaawansowany, studia zaoczne</t>
  </si>
  <si>
    <t>4024-ANGOB2-20-Z</t>
  </si>
  <si>
    <t>4024-ANGOB2-30-Z</t>
  </si>
  <si>
    <t>4024-ANGOB2-3a</t>
  </si>
  <si>
    <t>Język angielski - poziom ponad średnio- zaawansowany</t>
  </si>
  <si>
    <t>4024-ANGOC1</t>
  </si>
  <si>
    <t>Język angielski - poziom zaawansowany</t>
  </si>
  <si>
    <t>4024-ANGOC1-30</t>
  </si>
  <si>
    <t>4024-ANGOC2</t>
  </si>
  <si>
    <t>Język angielski - poziom ponad zaawansowany</t>
  </si>
  <si>
    <t>4024-ANGOC2-30</t>
  </si>
  <si>
    <t>4024-ANGPB2</t>
  </si>
  <si>
    <t>Język angielski - poziom ponad średnio zaawansowany, profil prawniczy</t>
  </si>
  <si>
    <t>4024-ANGPB2-3</t>
  </si>
  <si>
    <t>Język angielski - poziom ponad średnio-zaawansowany, profil prawniczy</t>
  </si>
  <si>
    <t>4024-ANGPC1</t>
  </si>
  <si>
    <t>Język angielski - poziom zaawansowany, profil prawniczy</t>
  </si>
  <si>
    <t>4024-ANGPOL-INTB2-BU</t>
  </si>
  <si>
    <t>Język angielski - poziom ponad średnio zaawansowany, kurs półinternetowy, profil biznesowy</t>
  </si>
  <si>
    <t>4024-ANGPOL-INTB2-SM</t>
  </si>
  <si>
    <t>Język angielski - poziom ponad średnio zaawansowany, kurs półinternetowy, kurs dla potrzeb mobilności studenckiej</t>
  </si>
  <si>
    <t>4024-ANGPOL-INTC1-CU</t>
  </si>
  <si>
    <t>Język angielski - poziom zaawansowany, kurs półinternetowy, profil kulturowy</t>
  </si>
  <si>
    <t>4024-ANGPPOL-INTB2</t>
  </si>
  <si>
    <t>Język angielski - poziom ponad średnio zaawansowany,  kurs półinternetowy,  profil prawniczy</t>
  </si>
  <si>
    <t>4024-ANGSB1.1.a</t>
  </si>
  <si>
    <t>Język angielski - poziom średnio-zaawansowany niższy, e-lektorat</t>
  </si>
  <si>
    <t>4024-ANGSB1.1.a-Z</t>
  </si>
  <si>
    <t>Język angielski - poziom średnio-zaawansowany niższy, e-lektorat - studia zaoczne</t>
  </si>
  <si>
    <t>4024-ANGSB1.1.b</t>
  </si>
  <si>
    <t>Język angielski - poziom średnio-zaawansowany wyższy, e-lektorat</t>
  </si>
  <si>
    <t>4024-ANGSB1.1.b-3-Z</t>
  </si>
  <si>
    <t>Język angielski - poziom średnio-zaawansowany wyższy, studia zaoczne, e-lektorat</t>
  </si>
  <si>
    <t>4024-ANGSB1.1.b-Z</t>
  </si>
  <si>
    <t>Język angielski - poziom średnio-zaawansowany wyższy, e-lektorat - studia zaoczne</t>
  </si>
  <si>
    <t>4024-ANGSB2.1.a</t>
  </si>
  <si>
    <t>Język angielski - poziom ponad średnio-zaawansowany niższy, e-lektorat</t>
  </si>
  <si>
    <t>4024-ANGSB2.1.a-3-Z</t>
  </si>
  <si>
    <t>Język angielski - poziom ponad średnio-zaawansowany niższy, studia zaoczne, e-lektorat</t>
  </si>
  <si>
    <t>4024-ANGSB2.1.a-Z</t>
  </si>
  <si>
    <t>Język angielski - poziom ponad średnio-zaawansowany niższy, e-lektorat - studia zaoczne</t>
  </si>
  <si>
    <t>4024-ANGSB2.1.b</t>
  </si>
  <si>
    <t>Język angielski - poziom ponad średnio-zaawansowany wyższy, e-lektorat</t>
  </si>
  <si>
    <t>4024-ANGSB2.1.b-3-Z</t>
  </si>
  <si>
    <t>język angielski - poziom ponad średnio-zaawansowany wyższy,  e-lektorat, studia zaoczne</t>
  </si>
  <si>
    <t>4024-ANGSB2.1.b-Z</t>
  </si>
  <si>
    <t>Język angielski - poziom ponad średnio-zaawansowany wyższy, e-lektorat - studia zaoczne</t>
  </si>
  <si>
    <t>4024-ANGSB2-Acad.</t>
  </si>
  <si>
    <t>Język angielski - poziom ponad średnio - zaawansowany, Academic Skills</t>
  </si>
  <si>
    <t>4024-ANGSB2-MEDIA</t>
  </si>
  <si>
    <t>Język angielski - poziom ponad średnio-zaawansowany, ENGLISH FOR MEDIA, kurs specjalistyczy</t>
  </si>
  <si>
    <t>4024-ANGSB2-SCIENCE</t>
  </si>
  <si>
    <t>Język angielski - poziom ponad średnio-zaawansowany,  ENGLISH FOR SCIENCE, kurs specjalistyczny</t>
  </si>
  <si>
    <t>4024-ANGSC1.1.a</t>
  </si>
  <si>
    <t>Język angielski - poziom zaawansowany niższy, e-lektorat</t>
  </si>
  <si>
    <t>4024-ANGSC1.1.a-3-Z</t>
  </si>
  <si>
    <t>Język angielski - poziom zaawansowany niższy, e-lektorat, studia zaoczne</t>
  </si>
  <si>
    <t>4024-ANGSC1.1.a-Z</t>
  </si>
  <si>
    <t>4024-ANGSC1.1.b</t>
  </si>
  <si>
    <t>Język angielski - poziom zaawansowany wyższy, e-lektorat</t>
  </si>
  <si>
    <t>4024-ANGSC1.1.b-Z</t>
  </si>
  <si>
    <t>Jezyk angielski - poziom zaawansowany wyższy, e-lektorat, studia zaoczne</t>
  </si>
  <si>
    <t>4024-ANGSPL-INTB2-HR</t>
  </si>
  <si>
    <t>Język angielski - poziom ponad średnio-zaawansowany, specjalistyczny kurs półinternetowy, ENGLISH FOR HUMAN RESOURCES</t>
  </si>
  <si>
    <t>4024-ANGSPOL-INTB1</t>
  </si>
  <si>
    <t>Język angielski - poziom średnio zaawansowany, kurs półinternetowy</t>
  </si>
  <si>
    <t>4024-ANGSPOL-INTB2</t>
  </si>
  <si>
    <t>Język angielski - poziom ponad średnio zaawansowany, kurs półinternetowy</t>
  </si>
  <si>
    <t>4024-ANGSPOL-INTC1</t>
  </si>
  <si>
    <t>Język angielski - poziom zaawansowany, kurs półinternetowy</t>
  </si>
  <si>
    <t>4024-ANGZB2</t>
  </si>
  <si>
    <t>Język angielski - poziom ponad średnio-zaawansowany, profil biznesowy</t>
  </si>
  <si>
    <t>4024-DANOA2</t>
  </si>
  <si>
    <t>język duński - poziom podstawowy</t>
  </si>
  <si>
    <t>4024-EK-ANGB1-10</t>
  </si>
  <si>
    <t>Jezyk angielski - poziom średnio-zaawansowany (kurs on-line)</t>
  </si>
  <si>
    <t>4024-EK-ANGB2-10</t>
  </si>
  <si>
    <t>Jezyk angielski - poziom ponad średnio-zaawansowany (kurs on-line)</t>
  </si>
  <si>
    <t>4024-EK-FRAB1-10</t>
  </si>
  <si>
    <t>Język francuski - poziom średnio- zaawansowany, (kurs on-line)</t>
  </si>
  <si>
    <t>4024-EK-FRAB2-10</t>
  </si>
  <si>
    <t>Język francuski - poziom ponad średnio- zaawansowany, (kurs on-line)</t>
  </si>
  <si>
    <t>4024-EK-HISB1-10</t>
  </si>
  <si>
    <t>Język hiszpański - poziom średnio- zaawansowany, (kurs on-line)</t>
  </si>
  <si>
    <t>4024-EK-HISB2-10</t>
  </si>
  <si>
    <t>Język hiszpański - poziom ponad średnio- zaawansowany, (kurs on-line)</t>
  </si>
  <si>
    <t>4024-EK-NIEB1-10</t>
  </si>
  <si>
    <t>Jezyk niemiecki - poziom  średnio-zaawansowany (kurs on-line)</t>
  </si>
  <si>
    <t>4024-EK-NIEB2-10</t>
  </si>
  <si>
    <t>Jezyk niemiecki - poziom ponad średnio-zaawansowany (kurs on-line)</t>
  </si>
  <si>
    <t>4024-EK-ROSB1-10</t>
  </si>
  <si>
    <t>Język rosyjski - poziom średnio-zaawansowany, (kurs on-line)</t>
  </si>
  <si>
    <t>4024-EK-ROSB2-10</t>
  </si>
  <si>
    <t>Język rosyjski - poziom ponad  średnio-zaawansowany, (kurs on-line)</t>
  </si>
  <si>
    <t>4024-EK-WLOB1-10</t>
  </si>
  <si>
    <t>Język włoski - poziom średnio- zaawansowany, (kurs on-line)</t>
  </si>
  <si>
    <t>4024-EK-WLOB2-10</t>
  </si>
  <si>
    <t>Język włoski - poziom ponad średnio- zaawansowany, (kurs on-line)</t>
  </si>
  <si>
    <t>4024-FRAOA2</t>
  </si>
  <si>
    <t>4024-FRAOA2-eng</t>
  </si>
  <si>
    <t>4024-FRAOB1</t>
  </si>
  <si>
    <t>4024-FRAOB1-3a</t>
  </si>
  <si>
    <t>Język francuski - poziom średnio-zaawansowany</t>
  </si>
  <si>
    <t>4024-FRAOB2</t>
  </si>
  <si>
    <t>4024-FRAOB2-3b</t>
  </si>
  <si>
    <t>Język francuski - poziom ponad średnio-zaawansowany</t>
  </si>
  <si>
    <t>4024-FRAOC1</t>
  </si>
  <si>
    <t>4024-FRAPB2</t>
  </si>
  <si>
    <t>Język francuski - poziom ponad średnio zaawansowany, profil prawniczy</t>
  </si>
  <si>
    <t>4024-FRAPOL-INTB1</t>
  </si>
  <si>
    <t>język francuski- poziom średnio zaawansowany,  kurs półinternetowy</t>
  </si>
  <si>
    <t>4024-FRAPOL-INTB2</t>
  </si>
  <si>
    <t>Język francuski- poziom ponad średnio zaawansowany,  półinternetowy</t>
  </si>
  <si>
    <t>4024-FRASPOL-INTA2</t>
  </si>
  <si>
    <t>Język francuski -poziom podstawowy, kurs półinternetowy</t>
  </si>
  <si>
    <t>4024-HISOA2</t>
  </si>
  <si>
    <t>4024-HISOA2-eng</t>
  </si>
  <si>
    <t>4024-HISOB1</t>
  </si>
  <si>
    <t>4024-HISOB2</t>
  </si>
  <si>
    <t>4024-HISOC1</t>
  </si>
  <si>
    <t>4024-HISSPOL-INTB2</t>
  </si>
  <si>
    <t>Język hiszpański - poziom ponad średnio zaawansowany, kurs półinternetowy</t>
  </si>
  <si>
    <t>4024-JEAL-OG</t>
  </si>
  <si>
    <t>The motif of journey in English and American literature: from Chaucer to Kerouac.</t>
  </si>
  <si>
    <t>4024-KLANGB1-3</t>
  </si>
  <si>
    <t>Język angielski - poziom średnio-zaawansowany</t>
  </si>
  <si>
    <t>4024-KLANGB2-3</t>
  </si>
  <si>
    <t>Język angielski - poziom ponad  średnio-zaawansowany</t>
  </si>
  <si>
    <t>4024-KLANGIB2-6</t>
  </si>
  <si>
    <t>Język angielski - poziom ponad średnio-zaawansowany, kurs półinternetowy</t>
  </si>
  <si>
    <t>4024-KLANGIC1-6</t>
  </si>
  <si>
    <t>4024-KLF-OG</t>
  </si>
  <si>
    <t>Przestrzeń postradziecka: kody kultury, ludzie i fakty.</t>
  </si>
  <si>
    <t>4024-KLFRAIB1-30</t>
  </si>
  <si>
    <t>Język francuski - poziom średnio zaawansowany, kurs półinternetowy</t>
  </si>
  <si>
    <t>4024-KLNIEA2-60</t>
  </si>
  <si>
    <t>4024-KLNIEB1-6</t>
  </si>
  <si>
    <t>Język niemiecki - poziom średnio-zaawansowany</t>
  </si>
  <si>
    <t>4024-KLROSA2</t>
  </si>
  <si>
    <t>4024-KLROSB1</t>
  </si>
  <si>
    <t>Język rosyjski - poziom średnio-zaawansowany</t>
  </si>
  <si>
    <t>4024-KZIMANGC1</t>
  </si>
  <si>
    <t>4024-KZIMANGIB1-3</t>
  </si>
  <si>
    <t>Język angielski - poziom średenio-zaawansowany,kurs półinternetowy</t>
  </si>
  <si>
    <t>4024-KZIMANGOB2</t>
  </si>
  <si>
    <t>4024-KZIMFRAIA2</t>
  </si>
  <si>
    <t>język francuski- poziom podstawowy, kurs pólinternetowy</t>
  </si>
  <si>
    <t>4024-KZIMNIEOA2</t>
  </si>
  <si>
    <t>4024-KZIMNIEOB1</t>
  </si>
  <si>
    <t>4024-LSIBC-OG</t>
  </si>
  <si>
    <t>LEGAL SKILLS: NEGOTIATING, ADVISING &amp; INTERACTING IN THE BUSINESS CONTEXT</t>
  </si>
  <si>
    <t>4024-NIDOA2</t>
  </si>
  <si>
    <t>4024-NIDOB1</t>
  </si>
  <si>
    <t>Język niderlandzki - poziom średnio-zaawansowany</t>
  </si>
  <si>
    <t>4024-NIEOA2</t>
  </si>
  <si>
    <t>4024-NIEOA2-30-eng</t>
  </si>
  <si>
    <t>język niemiecki-poziom podstawowy</t>
  </si>
  <si>
    <t>4024-NIEOA2-3a</t>
  </si>
  <si>
    <t>4024-NIEOA2-eng</t>
  </si>
  <si>
    <t>4024-NIEOB1</t>
  </si>
  <si>
    <t>4024-NIEOB1-3a</t>
  </si>
  <si>
    <t>4024-NIEOB2</t>
  </si>
  <si>
    <t>4024-NIEOB2-3a</t>
  </si>
  <si>
    <t>Język niemiecki - poziom ponad średnio-zaawansowany</t>
  </si>
  <si>
    <t>4024-NIEOC1</t>
  </si>
  <si>
    <t>4024-NIESB1.1.a</t>
  </si>
  <si>
    <t>Język niemiecki – poziom średnio-zaawansowany niższy, e-lektorat</t>
  </si>
  <si>
    <t>4024-NIESB1.1.b</t>
  </si>
  <si>
    <t>Język niemiecki – poziom średnio-zaawansowany wyższy, e-lektorat</t>
  </si>
  <si>
    <t>4024-NIESPOL-INTB1</t>
  </si>
  <si>
    <t>Język niemiecki - poziom średnio-zaawansowany, kurs półinternetowy</t>
  </si>
  <si>
    <t>4024-NOROA2</t>
  </si>
  <si>
    <t>Język norweski - poziom podstawowy</t>
  </si>
  <si>
    <t>4024-NOROB1</t>
  </si>
  <si>
    <t>Język norweski - poziom średnio-zaawansowany</t>
  </si>
  <si>
    <t>4024-PSiE-OG</t>
  </si>
  <si>
    <t>Public Speaking in English</t>
  </si>
  <si>
    <t>4024-ROSOA2</t>
  </si>
  <si>
    <t>4024-ROSOA2-30</t>
  </si>
  <si>
    <t>4024-ROSOA2-eng</t>
  </si>
  <si>
    <t>4024-ROSOB1</t>
  </si>
  <si>
    <t>Język rosyjski - poziom średnio zaawansowany</t>
  </si>
  <si>
    <t>4024-ROSOB1-3a</t>
  </si>
  <si>
    <t>4024-ROSOB2</t>
  </si>
  <si>
    <t>Język rosyjski - poziom ponad średnio zaawansowany</t>
  </si>
  <si>
    <t>4024-ROSOB2-30</t>
  </si>
  <si>
    <t>4024-ROSOC1</t>
  </si>
  <si>
    <t>4024-ROSSB2.1.a</t>
  </si>
  <si>
    <t>Język rosyjski - poziom ponad średnio-zaawansowany niższy, e-lektorat</t>
  </si>
  <si>
    <t>4024-ROSSB2.1.b</t>
  </si>
  <si>
    <t>Język rosyjski - poziom ponad średnio-zaawansowany wyższy, e-lektorat</t>
  </si>
  <si>
    <t>4024-ROSSPOL-INTB1</t>
  </si>
  <si>
    <t>Język rosyjski- poziom średnio zaawansowany, kurs półinternetowy</t>
  </si>
  <si>
    <t>4024-ROSSPOL-INTC1</t>
  </si>
  <si>
    <t>Język rosyjski-poziom zaawansowany, kurs półinternetowy</t>
  </si>
  <si>
    <t>4024-SNS-OG</t>
  </si>
  <si>
    <t>Skazani na sąsiedztwo</t>
  </si>
  <si>
    <t>4024-SZWOA2</t>
  </si>
  <si>
    <t>Język szwedzki - poziom podstawowy</t>
  </si>
  <si>
    <t>4024-SZWOB1</t>
  </si>
  <si>
    <t>Język szwedzki - poziom średnio-zaawansowany</t>
  </si>
  <si>
    <t>4024-TWDA-OG</t>
  </si>
  <si>
    <t>Małe (dramatyczne) co nieco dla każdego, czyli 10-minute plays. Wybrane trendy we współczesnym dramacie amerykańskim.</t>
  </si>
  <si>
    <t>4024-WKR-OG</t>
  </si>
  <si>
    <t>Wspólczesne kino rosyjskie</t>
  </si>
  <si>
    <t>4024-WLOOA2</t>
  </si>
  <si>
    <t>4024-WLOOA2-eng</t>
  </si>
  <si>
    <t>4024-WLOOB1</t>
  </si>
  <si>
    <t>4024-WLOOB2</t>
  </si>
  <si>
    <t>4024-WLOSPOL-INTA2</t>
  </si>
  <si>
    <t>Język włoski - poziom podstawowy, kurs półinternetowy</t>
  </si>
  <si>
    <t>4024-WLOSPOL-INTB1</t>
  </si>
  <si>
    <t>Język włoski - poziom średnio-zaawansowany, kurs półinternetowy</t>
  </si>
  <si>
    <t>4024-ZDR-OG</t>
  </si>
  <si>
    <t>Zagadkowa dusza rosyjska (Загадочная русская душа)</t>
  </si>
  <si>
    <t>4027-212BSEM</t>
  </si>
  <si>
    <t>Seminarium magisterskie biologicznogenetyczne I rok</t>
  </si>
  <si>
    <t>4027-212DARK</t>
  </si>
  <si>
    <t>Archeologia Kryminalistyczna</t>
  </si>
  <si>
    <t>4027-212FSEM</t>
  </si>
  <si>
    <t>Seminarium magisterskie fizykochemiczne I rok</t>
  </si>
  <si>
    <t>4027-212KSEM</t>
  </si>
  <si>
    <t>Seminarium magisterskie ogólnokryminalistyczne I rok</t>
  </si>
  <si>
    <t>4027-213DGOP</t>
  </si>
  <si>
    <t>Od genetycznego odcisku palca do genomiki sądowej</t>
  </si>
  <si>
    <t>4027-213DIOK</t>
  </si>
  <si>
    <t>Identyfikacja ofiar katastrof masowych</t>
  </si>
  <si>
    <t>4027-213DWEP</t>
  </si>
  <si>
    <t>Wybrane elementy psychopatologii</t>
  </si>
  <si>
    <t>4027-213DZDP</t>
  </si>
  <si>
    <t>Zespół dochodzeniowo-śledczy policji podczas oględzin miejsca zdarzenia</t>
  </si>
  <si>
    <t>4027-21FMEC</t>
  </si>
  <si>
    <t>4027-21KHIK</t>
  </si>
  <si>
    <t>Historia Kryminalistyki</t>
  </si>
  <si>
    <t>4027-21KKPK</t>
  </si>
  <si>
    <t>4027-21WENS</t>
  </si>
  <si>
    <t>Etyka w Naukach Sądowych</t>
  </si>
  <si>
    <t>4027-21WINK</t>
  </si>
  <si>
    <t>Informatyka Kryminalistyczna</t>
  </si>
  <si>
    <t>4027-21WKRO</t>
  </si>
  <si>
    <t>Kryminalistyka Ogólna</t>
  </si>
  <si>
    <t>4027-21WMBN</t>
  </si>
  <si>
    <t>Metodologia Badań Naukowych</t>
  </si>
  <si>
    <t>4027-21WMES</t>
  </si>
  <si>
    <t>Medycyna Sądowa</t>
  </si>
  <si>
    <t>4027-21WTCR</t>
  </si>
  <si>
    <t>Techniki cyfrowej rekonstrukcji</t>
  </si>
  <si>
    <t>4027-21WWDP</t>
  </si>
  <si>
    <t>Wstęp do Psychologii</t>
  </si>
  <si>
    <t>4027-22BASK</t>
  </si>
  <si>
    <t>Analiza Śladów Krwawych</t>
  </si>
  <si>
    <t>4027-22BENS</t>
  </si>
  <si>
    <t>Entomologia sądowa</t>
  </si>
  <si>
    <t>4027-22BGGR</t>
  </si>
  <si>
    <t>Grzyby, glony i rośliny w kryminalistyce</t>
  </si>
  <si>
    <t>4027-22BIDB</t>
  </si>
  <si>
    <t>Interpretacja dowodów biologiczno-genetycznych</t>
  </si>
  <si>
    <t>4027-22DANS</t>
  </si>
  <si>
    <t>Antropologia sądowa</t>
  </si>
  <si>
    <t>4027-22DPWK</t>
  </si>
  <si>
    <t>Parazytologia w kryminalistyce</t>
  </si>
  <si>
    <t>4027-22DTOT</t>
  </si>
  <si>
    <t>Techniki obrazowania tkanek i komórek w kryminalistyce</t>
  </si>
  <si>
    <t>4027-22DWDG</t>
  </si>
  <si>
    <t>Wstęp do Geokryminalistyki</t>
  </si>
  <si>
    <t>4027-22DWIK</t>
  </si>
  <si>
    <t>4027-22FFWK</t>
  </si>
  <si>
    <t>Fizykochemia w kryminalistyce</t>
  </si>
  <si>
    <t>4027-22FIDF</t>
  </si>
  <si>
    <t>Interpretacja dowodów fizykochemicznych</t>
  </si>
  <si>
    <t>4027-22FMIK</t>
  </si>
  <si>
    <t>Metody instrumentalne w badaniach kryminalistycznych</t>
  </si>
  <si>
    <t>4027-22FTCH</t>
  </si>
  <si>
    <t>Toksykologia chemiczna</t>
  </si>
  <si>
    <t>4027-22KBEI</t>
  </si>
  <si>
    <t>Bezpieczeństwo informatyczne</t>
  </si>
  <si>
    <t>4027-22KKPZ</t>
  </si>
  <si>
    <t>Postępowanie karne - zaawansowane</t>
  </si>
  <si>
    <t>4027-22KPRK</t>
  </si>
  <si>
    <t>Profilowanie kryminalne</t>
  </si>
  <si>
    <t>4027-22KPSS</t>
  </si>
  <si>
    <t>4027-22WCSI</t>
  </si>
  <si>
    <t>Zintegrowana  analiza miejsca zdarzenia</t>
  </si>
  <si>
    <t>4027-22WZJK</t>
  </si>
  <si>
    <t>Zarządzanie jakością w kryminalistyce</t>
  </si>
  <si>
    <t>4027-234BSEM</t>
  </si>
  <si>
    <t>Seminarium magisterskie biologicznogenetyczne II rok</t>
  </si>
  <si>
    <t>4027-234FSEM</t>
  </si>
  <si>
    <t>Seminarium magisterskie fizykochemiczne II rok</t>
  </si>
  <si>
    <t>4027-234KSEM</t>
  </si>
  <si>
    <t>Seminarium magisterskie ogólnokryminalistyczne II rok</t>
  </si>
  <si>
    <t>4027-23BGEN</t>
  </si>
  <si>
    <t>Genetyka kryminalistyczna</t>
  </si>
  <si>
    <t>4027-23BTBM</t>
  </si>
  <si>
    <t>Techniki biologii molekularnej w kryminalistyce</t>
  </si>
  <si>
    <t>4027-23BTOB</t>
  </si>
  <si>
    <t>Toksykologia biologiczna</t>
  </si>
  <si>
    <t>4027-23DACL</t>
  </si>
  <si>
    <t>American Criminal Law and Procedure- A review of the American criminal justice system as taught by a veteran prosecutor</t>
  </si>
  <si>
    <t>4027-23FAFS</t>
  </si>
  <si>
    <t>Analiza fizykochemiczna wybranych substancji</t>
  </si>
  <si>
    <t>4027-23FASD</t>
  </si>
  <si>
    <t>4027-23FMBS</t>
  </si>
  <si>
    <t>Makroskopowe i mikroskopowe badania śladów kryminalistycznych</t>
  </si>
  <si>
    <t>4027-23KGIS</t>
  </si>
  <si>
    <t>Profilowanie geograficzne i GIS</t>
  </si>
  <si>
    <t>4027-23KIMD</t>
  </si>
  <si>
    <t>Interpretacja materiału dowodowego</t>
  </si>
  <si>
    <t>4027-23KPRS</t>
  </si>
  <si>
    <t>Praktyka śledcza</t>
  </si>
  <si>
    <t>4027-23KTAP</t>
  </si>
  <si>
    <t>Taktyki przesłuchania</t>
  </si>
  <si>
    <t>4027-23WKRY</t>
  </si>
  <si>
    <t>4027-23WPRD</t>
  </si>
  <si>
    <t>Prawo dowodowe</t>
  </si>
  <si>
    <t>4027-24BBPM</t>
  </si>
  <si>
    <t>Biologiczno-genetyczna pracownia magisterska</t>
  </si>
  <si>
    <t>4027-24FBFD</t>
  </si>
  <si>
    <t>Badania fizykochemiczne dopalaczy</t>
  </si>
  <si>
    <t>4027-24FCMU</t>
  </si>
  <si>
    <t>Chemiczne metody ujawniania śladów</t>
  </si>
  <si>
    <t>4027-24FFUS</t>
  </si>
  <si>
    <t>Fizykochemiczna pracownia magisterska</t>
  </si>
  <si>
    <t>4027-24KANK</t>
  </si>
  <si>
    <t>Analiza kryminalna</t>
  </si>
  <si>
    <t>4027-24KBIO</t>
  </si>
  <si>
    <t>Biometria</t>
  </si>
  <si>
    <t>4027-24KMPO</t>
  </si>
  <si>
    <t>Metody pracy operacyjnej</t>
  </si>
  <si>
    <t>4027-42WTOE</t>
  </si>
  <si>
    <t>Teoria opiniowania i ekspertyza sądowa</t>
  </si>
  <si>
    <t>4027-KNS-BG-212-SEM</t>
  </si>
  <si>
    <t>Seminarium biologiczno-genetyczne I rok</t>
  </si>
  <si>
    <t>4027-KNS-BG-21-ENS</t>
  </si>
  <si>
    <t>Etyka w naukach sądowych</t>
  </si>
  <si>
    <t>4027-KNS-BG-21-INK</t>
  </si>
  <si>
    <t>Informatyka kryminalistyczna</t>
  </si>
  <si>
    <t>4027-KNS-BG-21-KRO</t>
  </si>
  <si>
    <t>4027-KNS-BG-21-MBN</t>
  </si>
  <si>
    <t>Metodologia badań naukowych</t>
  </si>
  <si>
    <t>4027-KNS-BG-21-POK</t>
  </si>
  <si>
    <t>4027-KNS-BG-21-PRD</t>
  </si>
  <si>
    <t>4027-KNS-BG-21-TCR</t>
  </si>
  <si>
    <t>Techniki cyfrowej rekonstrukcji z uwzględnieniem śladów biologicznych</t>
  </si>
  <si>
    <t>4027-KNS-BG-21-WDP</t>
  </si>
  <si>
    <t>4027-KNS-BG-22-ASK</t>
  </si>
  <si>
    <t>4027-KNS-BG-22-ENT</t>
  </si>
  <si>
    <t>4027-KNS-BG-22-GRK</t>
  </si>
  <si>
    <t>4027-KNS-BG-22-IBD</t>
  </si>
  <si>
    <t>Interpretacja biologicznego materiału dowodowego</t>
  </si>
  <si>
    <t>4027-KNS-BG-22-ZAM</t>
  </si>
  <si>
    <t>Zintegrowana analiza miejsca zdarzenia</t>
  </si>
  <si>
    <t>4027-KNS-BG-22-ZJK</t>
  </si>
  <si>
    <t>4027-KNS-BGD-212DARK</t>
  </si>
  <si>
    <t>Archeologia kryminalistyczna</t>
  </si>
  <si>
    <t>4027-KNS-BGD-213DACL</t>
  </si>
  <si>
    <t>4027-KNS-BGD-213DGOP</t>
  </si>
  <si>
    <t>4027-KNS-BGD-213DWEP</t>
  </si>
  <si>
    <t>4027-KNS-BGD-21DZDP</t>
  </si>
  <si>
    <t>4027-KNS-BGD-224DANT</t>
  </si>
  <si>
    <t>4027-KNS-BGD-224DGEO</t>
  </si>
  <si>
    <t>4027-KNS-BGD-224DPAR</t>
  </si>
  <si>
    <t>4027-KNS-BGD-224DTOT</t>
  </si>
  <si>
    <t>4027-KNS-BGD-224DWIK</t>
  </si>
  <si>
    <t>4027-KNS-FS-212-DARK</t>
  </si>
  <si>
    <t>4027-KNS-FS-212-SEM</t>
  </si>
  <si>
    <t>Seminarium fizykochemiczne I rok</t>
  </si>
  <si>
    <t>4027-KNS-FS-213-DACL</t>
  </si>
  <si>
    <t>American Criminal Law and Procedure - A review of the American criminal justice system as taught by a veteran prosecutor</t>
  </si>
  <si>
    <t>4027-KNS-FS-213-DGOP</t>
  </si>
  <si>
    <t>4027-KNS-FS-213-DWEP</t>
  </si>
  <si>
    <t>4027-KNS-FS-21-DZDP</t>
  </si>
  <si>
    <t>4027-KNS-FS-21-ENS</t>
  </si>
  <si>
    <t>4027-KNS-FS-21-INK</t>
  </si>
  <si>
    <t>4027-KNS-FS-21-KRO</t>
  </si>
  <si>
    <t>4027-KNS-FS-21-MBN</t>
  </si>
  <si>
    <t>4027-KNS-FS-21-MEC</t>
  </si>
  <si>
    <t>4027-KNS-FS-21-POK</t>
  </si>
  <si>
    <t>4027-KNS-FS-21-PRD</t>
  </si>
  <si>
    <t>4027-KNS-FS-21-TCR</t>
  </si>
  <si>
    <t>Techniki cyfrowej rekonstrukcji z uwzględnieniem śladów fizykochemicznych</t>
  </si>
  <si>
    <t>4027-KNS-FS-21-WDP</t>
  </si>
  <si>
    <t>4027-KNS-FS-224-DANT</t>
  </si>
  <si>
    <t>4027-KNS-FS-224-DGEO</t>
  </si>
  <si>
    <t>4027-KNS-FS-224-DPAR</t>
  </si>
  <si>
    <t>4027-KNS-FS-224-DTOT</t>
  </si>
  <si>
    <t>4027-KNS-FS-224-DWIK</t>
  </si>
  <si>
    <t>4027-KNS-FS-224-GRK</t>
  </si>
  <si>
    <t>4027-KNS-FS-22-ASK</t>
  </si>
  <si>
    <t>Analiza Śladów Krwawych z elementami chemicznego ujawnienia śladów</t>
  </si>
  <si>
    <t>4027-KNS-FS-22-ENT</t>
  </si>
  <si>
    <t>Entomologia sądowa z elementami fizykochemii</t>
  </si>
  <si>
    <t>4027-KNS-FS-22-FIK</t>
  </si>
  <si>
    <t>4027-KNS-FS-22-IDF</t>
  </si>
  <si>
    <t>4027-KNS-FS-22-MIK</t>
  </si>
  <si>
    <t>4027-KNS-FS-22-TCH</t>
  </si>
  <si>
    <t>4027-KNS-FS-22-ZAM</t>
  </si>
  <si>
    <t>4027-KNS-FS-22-ZJK</t>
  </si>
  <si>
    <t>4027-KNS-KO-212-DARK</t>
  </si>
  <si>
    <t>4027-KNS-KO-212-SEM</t>
  </si>
  <si>
    <t>Seminarium ogólnokryminalistyczne I rok</t>
  </si>
  <si>
    <t>4027-KNS-KO-213-DACL</t>
  </si>
  <si>
    <t>4027-KNS-KO-213-DGOP</t>
  </si>
  <si>
    <t>4027-KNS-KO-213-DWEP</t>
  </si>
  <si>
    <t>4027-KNS-KO-21-DZDP</t>
  </si>
  <si>
    <t>4027-KNS-KO-21-ENS</t>
  </si>
  <si>
    <t>4027-KNS-KO-21-HIK</t>
  </si>
  <si>
    <t>4027-KNS-KO-21-INK</t>
  </si>
  <si>
    <t>4027-KNS-KO-21-KRO</t>
  </si>
  <si>
    <t>4027-KNS-KO-21-MBN</t>
  </si>
  <si>
    <t>4027-KNS-KO-21-POK</t>
  </si>
  <si>
    <t>4027-KNS-KO-21-PRD</t>
  </si>
  <si>
    <t>4027-KNS-KO-21-TCR</t>
  </si>
  <si>
    <t>4027-KNS-KO-21-WDP</t>
  </si>
  <si>
    <t>4027-KNS-KO-224-CMU</t>
  </si>
  <si>
    <t>Chemiczne metody ujawniania śladów w zakresie ogólnym</t>
  </si>
  <si>
    <t>4027-KNS-KO-224-DANT</t>
  </si>
  <si>
    <t>4027-KNS-KO-224-DGEO</t>
  </si>
  <si>
    <t>4027-KNS-KO-224-DOP</t>
  </si>
  <si>
    <t>Badania fizykochemiczne dopalaczy (XRD, Raman) w zakresie ogólnym</t>
  </si>
  <si>
    <t>4027-KNS-KO-224-DPAR</t>
  </si>
  <si>
    <t>4027-KNS-KO-224-DTOT</t>
  </si>
  <si>
    <t>4027-KNS-KO-224-DWIK</t>
  </si>
  <si>
    <t>4027-KNS-KO-224-FIK</t>
  </si>
  <si>
    <t>Fizykochemia w kryminalistyce w zakresie ogólnym</t>
  </si>
  <si>
    <t>4027-KNS-KO-224-GRK</t>
  </si>
  <si>
    <t>4027-KNS-KO-22-BIF</t>
  </si>
  <si>
    <t>4027-KNS-KO-22-ENT</t>
  </si>
  <si>
    <t>Entomologia sądowa w zakresie ogólnym</t>
  </si>
  <si>
    <t>4027-KNS-KO-22-PKR</t>
  </si>
  <si>
    <t>4027-KNS-KO-22-PKZ</t>
  </si>
  <si>
    <t>Postępowanie karne- zaawansowane</t>
  </si>
  <si>
    <t>4027-KNS-KO-22-PSY</t>
  </si>
  <si>
    <t>4027-KNS-KO-22-ZAM</t>
  </si>
  <si>
    <t>4027-KNS-KO-22-ZJK</t>
  </si>
  <si>
    <t>4028-SP-WMM-ED</t>
  </si>
  <si>
    <t>Egzamin dyplomowy</t>
  </si>
  <si>
    <t>4028-SP-WMM-FS</t>
  </si>
  <si>
    <t>Funkcjonowanie społeczności imigranckich w Polsce</t>
  </si>
  <si>
    <t>4028-SP-WMM-HZ</t>
  </si>
  <si>
    <t>Historyczne źródła migracji współczesnych</t>
  </si>
  <si>
    <t>4028-SP-WMM-II</t>
  </si>
  <si>
    <t>Integracja imigrantów i uchodźców w Polsce w praktyce</t>
  </si>
  <si>
    <t>4028-SP-WMM-IP</t>
  </si>
  <si>
    <t>Imigranci w państwie przyjmującym</t>
  </si>
  <si>
    <t>4028-SP-WMM-KK</t>
  </si>
  <si>
    <t>Kontakt i komunikacja międzykulturowa</t>
  </si>
  <si>
    <t>4028-SP-WMM-KM</t>
  </si>
  <si>
    <t>Kryzys migracyjny i uchodźczy w UE</t>
  </si>
  <si>
    <t>4028-SP-WMM-MA</t>
  </si>
  <si>
    <t>Migracje i społeczności imigranckie z regionu Afryki</t>
  </si>
  <si>
    <t>4028-SP-WMM-MAZ</t>
  </si>
  <si>
    <t>Migracje i społeczności imigranckie z regionu Azji</t>
  </si>
  <si>
    <t>4028-SP-WMM-ME</t>
  </si>
  <si>
    <t>4028-SP-WMM-MK</t>
  </si>
  <si>
    <t>Migracje i społeczności imigranckie z krajów Kaukazu</t>
  </si>
  <si>
    <t>4028-SP-WMM-MM</t>
  </si>
  <si>
    <t>Migracje międzynarodowe - podstawowe pojęcia</t>
  </si>
  <si>
    <t>4028-SP-WMM-MS</t>
  </si>
  <si>
    <t>Migracje i społeczności imigranckie z krajów Partnerstwa Wschodniego</t>
  </si>
  <si>
    <t>4028-SP-WMM-PD</t>
  </si>
  <si>
    <t>Polityka i działania integracyjne wobec cudzoziemców w Polsce</t>
  </si>
  <si>
    <t>4028-SP-WMM-PE</t>
  </si>
  <si>
    <t>Polska jako kraj emigracyjny – efekty ekonomiczne i demograficzne</t>
  </si>
  <si>
    <t>4028-SP-WMM-PG</t>
  </si>
  <si>
    <t>Polska diaspora oraz polityka wobec emigracji i Polaków za granicą</t>
  </si>
  <si>
    <t>4028-SP-WMM-PM</t>
  </si>
  <si>
    <t>Polityka migracyjna Polski</t>
  </si>
  <si>
    <t>4028-SP-WMM-PN</t>
  </si>
  <si>
    <t>Procesy napływowe do Polski</t>
  </si>
  <si>
    <t>4028-SP-WMM-PP</t>
  </si>
  <si>
    <t>Polityka i prawo międzynarodowe dotyczące migracji</t>
  </si>
  <si>
    <t>4028-SP-WMM-PPZ</t>
  </si>
  <si>
    <t>Polityka Polski wobec emigracji i Polaków za granicą</t>
  </si>
  <si>
    <t>4028-SP-WMM-PU</t>
  </si>
  <si>
    <t>Procedury uchodźcze i polityka azylowa w Polsce</t>
  </si>
  <si>
    <t>4028-SP-WMM-PW</t>
  </si>
  <si>
    <t>Procedury dotyczące wjazdu i pobytu w Polsce</t>
  </si>
  <si>
    <t>4028-SP-WMM-PZ</t>
  </si>
  <si>
    <t>Procedury dotyczące zatrudnienia cudzoziemców w Polsce</t>
  </si>
  <si>
    <t>4028-SP-WMM-SA</t>
  </si>
  <si>
    <t>UE jako system azylowy</t>
  </si>
  <si>
    <t>4028-SP-WMM-SM</t>
  </si>
  <si>
    <t>EU jako system migracyjny</t>
  </si>
  <si>
    <t>4028-SP-WMM-UP</t>
  </si>
  <si>
    <t>Uchodźcy w Polsce</t>
  </si>
  <si>
    <t>4028-SP-WMM-US</t>
  </si>
  <si>
    <t>Uwarunkowania i skutki współczesnych migracji</t>
  </si>
  <si>
    <t>4028-SP-WMM-WM</t>
  </si>
  <si>
    <t>Współczesna mobilność Polaków i jej skutki społeczne i kulturowe</t>
  </si>
  <si>
    <t>4028-SP-WMM-ZR</t>
  </si>
  <si>
    <t>Zarządzanie różnorodnością kulturową – doświadczenia europejskie</t>
  </si>
  <si>
    <t>4030-AFPB</t>
  </si>
  <si>
    <t>Agriculture, Food Production and Biodiversity</t>
  </si>
  <si>
    <t>4030-AKR</t>
  </si>
  <si>
    <t>4030-ANMAT</t>
  </si>
  <si>
    <t>Analiza matematyczna</t>
  </si>
  <si>
    <t>4030-APS</t>
  </si>
  <si>
    <t>4030-BIBOT</t>
  </si>
  <si>
    <t>Ćwiczenia laboratoryjne z biologii - botanika</t>
  </si>
  <si>
    <t>4030-BIOE</t>
  </si>
  <si>
    <t>4030-BITEREN</t>
  </si>
  <si>
    <t>Ćwiczenia terenowe z biologii</t>
  </si>
  <si>
    <t>4030-BIZOO</t>
  </si>
  <si>
    <t>Ćwiczenia laboratoryjne z biologii - zoologia</t>
  </si>
  <si>
    <t>4030-BMOS</t>
  </si>
  <si>
    <t>Bioindykacyjne metody oceny środowiska</t>
  </si>
  <si>
    <t>4030-BMOSŚ</t>
  </si>
  <si>
    <t>Biologiczne metody oceny stanu środowiska</t>
  </si>
  <si>
    <t>4030-CABS-CW</t>
  </si>
  <si>
    <t>4030-CABS-W</t>
  </si>
  <si>
    <t>4030-CBANR</t>
  </si>
  <si>
    <t>Cost-Benefit Analysis and Natural Resources</t>
  </si>
  <si>
    <t>4030-CC</t>
  </si>
  <si>
    <t>Climate Change</t>
  </si>
  <si>
    <t>4030-CEC</t>
  </si>
  <si>
    <t>Communication, Education and Cooperation</t>
  </si>
  <si>
    <t>4030-CER</t>
  </si>
  <si>
    <t>Certification</t>
  </si>
  <si>
    <t>4030-CHOG-CW-A</t>
  </si>
  <si>
    <t>Laboratorium z chemii ogólnej i analitycznej A</t>
  </si>
  <si>
    <t>4030-CHOG-CW-B</t>
  </si>
  <si>
    <t>Laboratorium z chemii ogólnej i analitycznej B</t>
  </si>
  <si>
    <t>4030-CHOG-PSEM</t>
  </si>
  <si>
    <t>Proseminarium z chemii ogólnej</t>
  </si>
  <si>
    <t>4030-CHOG-W</t>
  </si>
  <si>
    <t>4030-CHOR-CW-A</t>
  </si>
  <si>
    <t>Laboratorium z chemii organicznej A</t>
  </si>
  <si>
    <t>4030-CHOR-CW-B</t>
  </si>
  <si>
    <t>Laboratorium z chemii organicznej B</t>
  </si>
  <si>
    <t>4030-CHORG-PSEM</t>
  </si>
  <si>
    <t>4030-CHOR-W</t>
  </si>
  <si>
    <t>4030-CSDS</t>
  </si>
  <si>
    <t>Challenges of the Social Dimension of Sustainability</t>
  </si>
  <si>
    <t>4030-DS1</t>
  </si>
  <si>
    <t>Diploma Seminar I</t>
  </si>
  <si>
    <t>4030-EE</t>
  </si>
  <si>
    <t>Edukacja ekologiczna w Polsce i na świecie. Treści, formy, organizacje</t>
  </si>
  <si>
    <t>4030-EJiP</t>
  </si>
  <si>
    <t>4030-EKOBIO</t>
  </si>
  <si>
    <t>Ekologia z biogeografią</t>
  </si>
  <si>
    <t>4030-EKOJ</t>
  </si>
  <si>
    <t>Energetyka konwencjonalna, odnawialna i jądrowa</t>
  </si>
  <si>
    <t>4030-EKOT-CW</t>
  </si>
  <si>
    <t>4030-EKOT-W</t>
  </si>
  <si>
    <t>4030-EMA</t>
  </si>
  <si>
    <t>Environmental Monitoring and Assessment</t>
  </si>
  <si>
    <t>4030-EM-CW</t>
  </si>
  <si>
    <t>Elementy mineralogii</t>
  </si>
  <si>
    <t>4030-EM-W</t>
  </si>
  <si>
    <t>4030-EPP</t>
  </si>
  <si>
    <t>Environmental Protection in Practice</t>
  </si>
  <si>
    <t>4030-EPP-OG</t>
  </si>
  <si>
    <t>4030-EPPOS</t>
  </si>
  <si>
    <t>Ekonomiczne problemy polityki ochrony środowiska</t>
  </si>
  <si>
    <t>4030-ESDL</t>
  </si>
  <si>
    <t>Emerging Sustainable Development Law</t>
  </si>
  <si>
    <t>4030-ESZN</t>
  </si>
  <si>
    <t>Ekonomia środowiska i zasobów naturalnych</t>
  </si>
  <si>
    <t>4030-FF</t>
  </si>
  <si>
    <t>Flora i Fauna D</t>
  </si>
  <si>
    <t>4030-FILP</t>
  </si>
  <si>
    <t>Filozofia przyrody i nauk przyrodniczych</t>
  </si>
  <si>
    <t>4030-FNES</t>
  </si>
  <si>
    <t>Functioning of Nature and Ecosystem Services</t>
  </si>
  <si>
    <t>4030-GCOSD</t>
  </si>
  <si>
    <t>Global Changes – Synthetic Outlook and the Concept of Sustainable Development</t>
  </si>
  <si>
    <t>4030-GDS-CW</t>
  </si>
  <si>
    <t>Geomorfologia dynamiczna i stosowana</t>
  </si>
  <si>
    <t>4030-GDS-W</t>
  </si>
  <si>
    <t>4030-GEO</t>
  </si>
  <si>
    <t>Geologia</t>
  </si>
  <si>
    <t>4030-GEO1</t>
  </si>
  <si>
    <t>4030-GEO2</t>
  </si>
  <si>
    <t>4030-GIS</t>
  </si>
  <si>
    <t>Geographic Information System (GIS) as Support in Decision Making Process</t>
  </si>
  <si>
    <t>4030-GIS-CW</t>
  </si>
  <si>
    <t>4030-GIS-W</t>
  </si>
  <si>
    <t>4030-GLEB-CW</t>
  </si>
  <si>
    <t>4030-GLEB-W</t>
  </si>
  <si>
    <t>4030-GPP</t>
  </si>
  <si>
    <t>Gospodarka przestrzenią podziemną</t>
  </si>
  <si>
    <t>4030-GS</t>
  </si>
  <si>
    <t>4030-GW-CW</t>
  </si>
  <si>
    <t>4030-GW-W</t>
  </si>
  <si>
    <t>4030-HYD-CW</t>
  </si>
  <si>
    <t>4030-HYDROB</t>
  </si>
  <si>
    <t>4030-HYDROG-CW</t>
  </si>
  <si>
    <t>Hydrogeologia z hydrogeochemią</t>
  </si>
  <si>
    <t>4030-HYDROG-W</t>
  </si>
  <si>
    <t>4030-HYD-W</t>
  </si>
  <si>
    <t>4030-IEL</t>
  </si>
  <si>
    <t>International Environmental Law</t>
  </si>
  <si>
    <t>4030-IHN</t>
  </si>
  <si>
    <t>Interactions of Human and Nature</t>
  </si>
  <si>
    <t>4030-KLIM</t>
  </si>
  <si>
    <t>Klimatologia - nowe zagadnienia</t>
  </si>
  <si>
    <t>4030-KSOŚ</t>
  </si>
  <si>
    <t>Komunikacja społeczna w ochronie środowiska</t>
  </si>
  <si>
    <t>4030-KTGŚ</t>
  </si>
  <si>
    <t>Zintegrowane obserwacje i pomiary środowiska przyrodniczego w Górach Świętokrzyskich</t>
  </si>
  <si>
    <t>4030-KTPOB</t>
  </si>
  <si>
    <t>Naturalne i antropogeniczne procesy strefy brzegowej Bałtyku; technologie czystej energii – Pobrzeże</t>
  </si>
  <si>
    <t>4030-LPS</t>
  </si>
  <si>
    <t>Local Public Service for Sustainable Development</t>
  </si>
  <si>
    <t>4030-MBGF</t>
  </si>
  <si>
    <t>4030-MIKSWP-CW</t>
  </si>
  <si>
    <t>Mikrobiologia i samooczyszczanie się wód powierzchniowych</t>
  </si>
  <si>
    <t>4030-MIKSWP-W</t>
  </si>
  <si>
    <t>4030-MNR</t>
  </si>
  <si>
    <t>Management of Natural Resources</t>
  </si>
  <si>
    <t>4030-MSH-CW</t>
  </si>
  <si>
    <t>Modelowanie systemów hydrologicznych</t>
  </si>
  <si>
    <t>4030-MSH-W</t>
  </si>
  <si>
    <t>4030-MŚ</t>
  </si>
  <si>
    <t>4030-OCHP</t>
  </si>
  <si>
    <t>4030-OOS-CW</t>
  </si>
  <si>
    <t>Ocena oddziaływania inwestycji na środowisko</t>
  </si>
  <si>
    <t>4030-OOS-W</t>
  </si>
  <si>
    <t>4030-OSP</t>
  </si>
  <si>
    <t>Ochrona środowiska w praktyce</t>
  </si>
  <si>
    <t>4030-OSP-OG</t>
  </si>
  <si>
    <t>4030-OŚCD</t>
  </si>
  <si>
    <t>Ochrona środowiska i co dalej?</t>
  </si>
  <si>
    <t>4030-OWP-CW</t>
  </si>
  <si>
    <t>4030-OWP-W</t>
  </si>
  <si>
    <t>4030-PBCH-CW</t>
  </si>
  <si>
    <t>Podstawy biochemii dla ochrony środowiska</t>
  </si>
  <si>
    <t>4030-PBCH-W</t>
  </si>
  <si>
    <t>4030-PEKO</t>
  </si>
  <si>
    <t>Podstawy ekotoksykologii</t>
  </si>
  <si>
    <t>4030-PFIZ1</t>
  </si>
  <si>
    <t>Podstawy fizyki I</t>
  </si>
  <si>
    <t>4030-PFIZ2</t>
  </si>
  <si>
    <t>Podstawy fizyki II</t>
  </si>
  <si>
    <t>4030-PKOMP</t>
  </si>
  <si>
    <t>4030-PMK-CW</t>
  </si>
  <si>
    <t>Podstawy meteorologii i klimatologii</t>
  </si>
  <si>
    <t>4030-PMK-W</t>
  </si>
  <si>
    <t>4030-PMML</t>
  </si>
  <si>
    <t>Philosophy of modernity and modern life</t>
  </si>
  <si>
    <t>4030-PMOS</t>
  </si>
  <si>
    <t>Prawo międzynarodowe ochrony środowiska</t>
  </si>
  <si>
    <t>4030-PMOSUE</t>
  </si>
  <si>
    <t>4030-POS</t>
  </si>
  <si>
    <t>Prawo ochrony środowiska</t>
  </si>
  <si>
    <t>4030-POSAAP</t>
  </si>
  <si>
    <t>4030-POWI</t>
  </si>
  <si>
    <t>4030-PP</t>
  </si>
  <si>
    <t>4030-PP-CW</t>
  </si>
  <si>
    <t>Praktikum petrologiczne</t>
  </si>
  <si>
    <t>4030-PP-W</t>
  </si>
  <si>
    <t>4030-PRACLIC1</t>
  </si>
  <si>
    <t>Pracownia licencjacka I</t>
  </si>
  <si>
    <t>4030-PRACLIC2</t>
  </si>
  <si>
    <t>Pracownia licencjacka II</t>
  </si>
  <si>
    <t>4030-PRACMAG1</t>
  </si>
  <si>
    <t>Pracownia magisterska I</t>
  </si>
  <si>
    <t>4030-PRACMAG2</t>
  </si>
  <si>
    <t>Pracownia magisterska II</t>
  </si>
  <si>
    <t>4030-PRACMAG3</t>
  </si>
  <si>
    <t>Pracownia magisterska III</t>
  </si>
  <si>
    <t>4030-PRAW</t>
  </si>
  <si>
    <t>4030-PR-ZAW-S1</t>
  </si>
  <si>
    <t>4030-PSUE</t>
  </si>
  <si>
    <t>Prawo środowiska Unii Europejskiej</t>
  </si>
  <si>
    <t>4030-REK-CW</t>
  </si>
  <si>
    <t>Rekultywacja i remediacja</t>
  </si>
  <si>
    <t>4030-REK-W</t>
  </si>
  <si>
    <t>4030-RPSTAT</t>
  </si>
  <si>
    <t>4030-RZTP1</t>
  </si>
  <si>
    <t>Rozwój zrównoważony w teorii i praktyce 1</t>
  </si>
  <si>
    <t>4030-RZTP2</t>
  </si>
  <si>
    <t>Rozwój zrównoważony w teorii i praktyce 2</t>
  </si>
  <si>
    <t>4030-RZTP-OG</t>
  </si>
  <si>
    <t>Rozwój zrównoważony w teorii i praktyce</t>
  </si>
  <si>
    <t>4030-SDE</t>
  </si>
  <si>
    <t>Sustainable Development Economics</t>
  </si>
  <si>
    <t>4030-SL2</t>
  </si>
  <si>
    <t>4030-SL-EE1</t>
  </si>
  <si>
    <t>Seminarium licencjackie Edukacja Ekologiczna I</t>
  </si>
  <si>
    <t>4030-SL-EE2</t>
  </si>
  <si>
    <t>Seminarium licencjackie Edukacja Ekologiczna II</t>
  </si>
  <si>
    <t>4030-SL-PIS1</t>
  </si>
  <si>
    <t>Seminarium licencjackie z podstaw inżynierii skalnej I</t>
  </si>
  <si>
    <t>4030-SL-PIS2</t>
  </si>
  <si>
    <t>Seminarium licencjackie z podstaw inżynierii skalnej II</t>
  </si>
  <si>
    <t>4030-SL-POŚ1</t>
  </si>
  <si>
    <t>Seminarium licencjackie Prawo ochrony środowiska I</t>
  </si>
  <si>
    <t>4030-SL-POŚ2</t>
  </si>
  <si>
    <t>Seminarium licencjackie Prawo ochrony środowiska II</t>
  </si>
  <si>
    <t>4030-SL-ZOŚ1</t>
  </si>
  <si>
    <t>Seminarium licencjackie Zarządzanie ochroną środowiska I</t>
  </si>
  <si>
    <t>4030-SL-ZOŚ2</t>
  </si>
  <si>
    <t>Seminarium licencjackie Zarządzanie ochroną środowiska II</t>
  </si>
  <si>
    <t>4030-SM1</t>
  </si>
  <si>
    <t>4030-SM2</t>
  </si>
  <si>
    <t>4030-SM3</t>
  </si>
  <si>
    <t>4030-SM4</t>
  </si>
  <si>
    <t>4030-SM-EE1</t>
  </si>
  <si>
    <t>Seminarium magisterskie Edukacja Ekologiczna I</t>
  </si>
  <si>
    <t>4030-SM-EE2</t>
  </si>
  <si>
    <t>Seminarium magisterskie Edukacja Ekologiczna II</t>
  </si>
  <si>
    <t>4030-SM-EE3</t>
  </si>
  <si>
    <t>Seminarium magisterskie Edukacja Ekologiczna III</t>
  </si>
  <si>
    <t>4030-SM-EE4</t>
  </si>
  <si>
    <t>Seminarium magisterskie Edukacja Ekologiczna IV</t>
  </si>
  <si>
    <t>4030-SM-POŚ1</t>
  </si>
  <si>
    <t>Seminarium magisterskie Prawo Ochrony Środowiska I</t>
  </si>
  <si>
    <t>4030-SM-POŚ2</t>
  </si>
  <si>
    <t>Seminarium magisterskie Prawo Ochrony Środowiska II</t>
  </si>
  <si>
    <t>4030-SM-POŚ3</t>
  </si>
  <si>
    <t>Seminarium magisterskie Prawo Ochrony Środowiska III</t>
  </si>
  <si>
    <t>4030-SM-POŚ4</t>
  </si>
  <si>
    <t>Seminarium magisterskie Prawo Ochrony Środowiska IV</t>
  </si>
  <si>
    <t>4030-SM-WG3</t>
  </si>
  <si>
    <t>Seminarium magisterskie 3</t>
  </si>
  <si>
    <t>4030-SM-WG4</t>
  </si>
  <si>
    <t>Seminarium magisterskie 4</t>
  </si>
  <si>
    <t>4030-SM-ZOŚ1</t>
  </si>
  <si>
    <t>Seminarium magisterskie Zarządzanie Ochroną Środowiska I</t>
  </si>
  <si>
    <t>4030-SM-ZOŚ2</t>
  </si>
  <si>
    <t>Seminarium magisterskie Zarządzanie Ochroną Środowiska II</t>
  </si>
  <si>
    <t>4030-SM-ZOŚ3</t>
  </si>
  <si>
    <t>Seminarium magisterskie Zarządzanie Ochroną Środowiska III</t>
  </si>
  <si>
    <t>4030-SM-ZOŚ4</t>
  </si>
  <si>
    <t>Seminarium magisterskie Zarządzanie Ochroną Środowiska IV</t>
  </si>
  <si>
    <t>4030-SP</t>
  </si>
  <si>
    <t>Spatial Planning and Sustainable Regional and Local Development</t>
  </si>
  <si>
    <t>4030-SPPIS</t>
  </si>
  <si>
    <t>Specjalistyczne praktikum z podstaw inżynierii skalnej</t>
  </si>
  <si>
    <t>4030-STR</t>
  </si>
  <si>
    <t>4030-TS-CW</t>
  </si>
  <si>
    <t>4030-TSEM</t>
  </si>
  <si>
    <t>Thematic Seminar</t>
  </si>
  <si>
    <t>4030-TS-W</t>
  </si>
  <si>
    <t>4030-UOS</t>
  </si>
  <si>
    <t>Utylizacja odpadów i ścieków</t>
  </si>
  <si>
    <t>4030-US</t>
  </si>
  <si>
    <t>Urban Sustainability</t>
  </si>
  <si>
    <t>4030-WBIOL</t>
  </si>
  <si>
    <t>4030-WC</t>
  </si>
  <si>
    <t>The World at the Crossroads</t>
  </si>
  <si>
    <t>4030-WEKON</t>
  </si>
  <si>
    <t>4030-WM</t>
  </si>
  <si>
    <t>Waste Management</t>
  </si>
  <si>
    <t>4030-WPRAW</t>
  </si>
  <si>
    <t>Warsztaty prawnicze</t>
  </si>
  <si>
    <t>4030-WPUE</t>
  </si>
  <si>
    <t>Wstęp do prawa Unii Europejskiej</t>
  </si>
  <si>
    <t>4030-ZIZaP</t>
  </si>
  <si>
    <t>Zespołowe interdyscyplinarne zajęcia projektowe</t>
  </si>
  <si>
    <t>4030-ZMK</t>
  </si>
  <si>
    <t>Zarys modelowania klimatu</t>
  </si>
  <si>
    <t>4030-ZMKII</t>
  </si>
  <si>
    <t>4030-ZOA-CW</t>
  </si>
  <si>
    <t>Zagrożenia i ochrona atmosfery</t>
  </si>
  <si>
    <t>4030-ZOA-W</t>
  </si>
  <si>
    <t>4030-ZOS</t>
  </si>
  <si>
    <t>Zarządzanie ochroną środowiska</t>
  </si>
  <si>
    <t>4030-ZPOŚ</t>
  </si>
  <si>
    <t>Zarządzanie projektami w ochronie środowiska</t>
  </si>
  <si>
    <t>4030-ZRAP</t>
  </si>
  <si>
    <t>Zrównoważony rozwój - aspekty prawne</t>
  </si>
  <si>
    <t>4030-ZTPS</t>
  </si>
  <si>
    <t>Zintegrowane techniki pomiarowe środowiska</t>
  </si>
  <si>
    <t>4100-1DZWZPNJA</t>
  </si>
  <si>
    <t>Przygotowanie do nauczania drugiego przedmiotu - praktyczna nauka języka angielskiego 1</t>
  </si>
  <si>
    <t>4100-1DZWZPNJF</t>
  </si>
  <si>
    <t>Przygotowanie do nauczania drugiego przedmiotu - Praktyczna nauka języka francuskiego 1</t>
  </si>
  <si>
    <t>4100-1DZWZPNJN</t>
  </si>
  <si>
    <t>Przygotowanie do nauczania drugiego przedmiotu - Praktyczna nauka języka niemieckiego 1</t>
  </si>
  <si>
    <t>4100-1SERIWO</t>
  </si>
  <si>
    <t>Edukacja różnojęzyczna i wielokulturowa</t>
  </si>
  <si>
    <t>4100-1SFKJAO</t>
  </si>
  <si>
    <t>Fonetyka korektywna języka angielskiego</t>
  </si>
  <si>
    <t>4100-1SFKJFO</t>
  </si>
  <si>
    <t>Fonetyka korektywna języka francuskiego</t>
  </si>
  <si>
    <t>4100-1SFKJNO</t>
  </si>
  <si>
    <t>Fonetyka korektywna języka niemieckiego</t>
  </si>
  <si>
    <t>4100-1SGADNO</t>
  </si>
  <si>
    <t>Gramatyka angielska dla nauczycieli</t>
  </si>
  <si>
    <t>4100-1SGFDNO</t>
  </si>
  <si>
    <t>Gramatyka francuska dla nauczycieli</t>
  </si>
  <si>
    <t>4100-1SGNDNO</t>
  </si>
  <si>
    <t>Gramatyka niemiecka dla nauczycieli</t>
  </si>
  <si>
    <t>4100-1SJASDWOSO</t>
  </si>
  <si>
    <t>Język angielski specjalistyczny dla WOS</t>
  </si>
  <si>
    <t>4100-1SMIKSO</t>
  </si>
  <si>
    <t>Media i komunikowanie społeczne</t>
  </si>
  <si>
    <t>4100-1SNJAO</t>
  </si>
  <si>
    <t>Nauka języka angielskiego</t>
  </si>
  <si>
    <t>4100-1SNJFO</t>
  </si>
  <si>
    <t>Nauka języka francuskiego</t>
  </si>
  <si>
    <t>4100-1SNJNO</t>
  </si>
  <si>
    <t>Nauka języka niemieckiego</t>
  </si>
  <si>
    <t>4100-1SNOPIPO</t>
  </si>
  <si>
    <t>Przygotowanie do nauczania drugiego przedmiotu - Nauka o państwie i prawie</t>
  </si>
  <si>
    <t>4100-1SNOPPO</t>
  </si>
  <si>
    <t>Nauka o państwie i prawie</t>
  </si>
  <si>
    <t>4100-1SPOWIO</t>
  </si>
  <si>
    <t>4100-1SPPIWCZESO</t>
  </si>
  <si>
    <t>4100-1SPSYCHOGOLO</t>
  </si>
  <si>
    <t>4100-1SSATO</t>
  </si>
  <si>
    <t>4100-1SSOCJO</t>
  </si>
  <si>
    <t>4100-1SSOCJOLO</t>
  </si>
  <si>
    <t>Przygotowanie do nauczania drugiego przedmiotu - Socjologia</t>
  </si>
  <si>
    <t>4100-1STIKO</t>
  </si>
  <si>
    <t>Technologia informacyjno-komunikacyjna (TIK)</t>
  </si>
  <si>
    <t>4100-1SZBUPPODPO</t>
  </si>
  <si>
    <t>Zasady bezpieczeństwa, udzielania pierwszej pomocy i odpowiedzialności prawnej opiekuna</t>
  </si>
  <si>
    <t>4100-2DZWZPNJA</t>
  </si>
  <si>
    <t>Przygotowanie do nauczania drugiego przedmiotu - Praktyczna nauka języka angielskiego 2</t>
  </si>
  <si>
    <t>4100-2DZWZPNJF</t>
  </si>
  <si>
    <t>Przygotowanie do nauczania drugiego przedmiotu - Praktyczna nauka języka francuskiego</t>
  </si>
  <si>
    <t>4100-2DZWZPNJN</t>
  </si>
  <si>
    <t>Przygotowanie do nauczania drugiego przedmiotu - Praktyczna nauka języka niemieckiego 2</t>
  </si>
  <si>
    <t>4100-2SDPHIS</t>
  </si>
  <si>
    <t>Przygotowanie do nauczania drugiego przedmiotu: dydaktyka przedmiotowa (Historia i społeczeństwo)</t>
  </si>
  <si>
    <t>4100-2SDYDOGOLO</t>
  </si>
  <si>
    <t>4100-2SERIWO</t>
  </si>
  <si>
    <t>4100-2SFDNJO</t>
  </si>
  <si>
    <t>Fonetyka dla nauczycieli języka</t>
  </si>
  <si>
    <t>4100-2SGADNO</t>
  </si>
  <si>
    <t>4100-2SGFDNO</t>
  </si>
  <si>
    <t>4100-2SGNDNO</t>
  </si>
  <si>
    <t>4100-2SJASDWOSO</t>
  </si>
  <si>
    <t>4100-2SKHKFDNJO</t>
  </si>
  <si>
    <t>Kultura i historia krajów francuskojęzycznych dla nauczycieli języka</t>
  </si>
  <si>
    <t>4100-2SKHKNDNJO</t>
  </si>
  <si>
    <t>Kultura i historia krajów niemieckojęzycznych dla nauczycieli języka</t>
  </si>
  <si>
    <t>4100-2SNJAO</t>
  </si>
  <si>
    <t>4100-2SNJFO</t>
  </si>
  <si>
    <t>4100-2SNJNO</t>
  </si>
  <si>
    <t>4100-2SNOPIPO</t>
  </si>
  <si>
    <t>4100-2SNOPPO</t>
  </si>
  <si>
    <t>4100-2SPRPEDPSYCHO</t>
  </si>
  <si>
    <t>Praktyki psychologiczno-pedagogiczne (I i II etap edukacyjny)</t>
  </si>
  <si>
    <t>4100-2SPSZZEPSO</t>
  </si>
  <si>
    <t>Pedagogika szkolna i metody pracy wychowawczej z uczniem ze SPE</t>
  </si>
  <si>
    <t>4100-2SSOCJO</t>
  </si>
  <si>
    <t>4100-2STIKO</t>
  </si>
  <si>
    <t>4100-3SGRAMPRAKTANG</t>
  </si>
  <si>
    <t>Przygotowanie do nauczania drugiego przedmiotu - gramatyka praktyczna języka angielskiego</t>
  </si>
  <si>
    <t>4100-3SNJAPK</t>
  </si>
  <si>
    <t>Przygotowanie do nauczania drugiego przedmiotu: Nauczanie języka angielskiego poprzez kulturę</t>
  </si>
  <si>
    <t>4100-3SNJFPK</t>
  </si>
  <si>
    <t>Przygotowanie do nauczania drugiego przedmiotu: nauczanie języka francuskiego poprzez kulturę</t>
  </si>
  <si>
    <t>4100-3SNJNPK</t>
  </si>
  <si>
    <t>Przygotowanie do nauczania drugiego przedmiotu: Nauczanie języka niemieckiego poprzez kulturę</t>
  </si>
  <si>
    <t>4100-3SPWOPO</t>
  </si>
  <si>
    <t>Przygotowanie do nauczania drugiego przedmiotu - Podstawy wiedzy o państwie</t>
  </si>
  <si>
    <t>4100-3SSOCJOLO</t>
  </si>
  <si>
    <t>4100-3SWZDPHiS</t>
  </si>
  <si>
    <t>Przygotowanie do nauczania drugiego przedmiotu - dydaktyka przedmiotowa</t>
  </si>
  <si>
    <t>4100-3SWZFKOA</t>
  </si>
  <si>
    <t>Przygotowanie do nauczania drugiego przedmiotu - fonetyka korektywna języka angielskiego</t>
  </si>
  <si>
    <t>4100-3SWZFKOF</t>
  </si>
  <si>
    <t>Przygotowanie do nauczania drugiego przedmiotu - fonetyka korektywna języka francuskiego</t>
  </si>
  <si>
    <t>4100-3SWZFKON</t>
  </si>
  <si>
    <t>Przygotowanie do nauczania drugiego przedmiotu - fonetyka korektywna języka niemieckiego</t>
  </si>
  <si>
    <t>4100-3SWZPNJA</t>
  </si>
  <si>
    <t>Przygotowanie do nauczania drugiego przedmiotu - praktyczna nauka języka angielskiego</t>
  </si>
  <si>
    <t>4100-3SWZPNJF</t>
  </si>
  <si>
    <t>Przygotowanie do nauczania drugiego przedmiotu - praktyczna nauka języka francuskiego</t>
  </si>
  <si>
    <t>4100-3SWZPNJN</t>
  </si>
  <si>
    <t>Przygotowanie do nauczania drugiego przedmiotu - praktyczna nauka języka niemieckiego</t>
  </si>
  <si>
    <t>4100-4SDPHiS</t>
  </si>
  <si>
    <t>4100-4SGRAMPRAKANG</t>
  </si>
  <si>
    <t>4100-4SGRAMPRAKTFRA</t>
  </si>
  <si>
    <t>Przygotowanie do nauczania drugiego przedmiotu - gramatyka praktyczna języka francuskiego</t>
  </si>
  <si>
    <t>4100-4SGRAMPRAKTNIEM</t>
  </si>
  <si>
    <t>Przygotowanie do nauczania drugiego przedmiotu - gramatyka praktyczna języka niemieckiego</t>
  </si>
  <si>
    <t>4100-4SSYSPOLRP</t>
  </si>
  <si>
    <t>Przygotowanie do nauczania drugiego przedmiotu - System polityczny RP</t>
  </si>
  <si>
    <t>4100-4STWOS</t>
  </si>
  <si>
    <t>Przygotowanie do nauczania drugiego przedmiotu - Samorząd terytorialny</t>
  </si>
  <si>
    <t>4100-4SWZFKOA</t>
  </si>
  <si>
    <t>4100-4SWZPNJA</t>
  </si>
  <si>
    <t>4100-4SWZPNJF</t>
  </si>
  <si>
    <t>4100-4SWZPNJN</t>
  </si>
  <si>
    <t>4100-5SDPA</t>
  </si>
  <si>
    <t>Przygotowanie do nauczania drugiego przedmiotu - dydaktyka przedmiotowa(język angielski)</t>
  </si>
  <si>
    <t>4100-5SDPF</t>
  </si>
  <si>
    <t>Przygotowanie do nauczania drugiego przedmiotu: dydaktyka przedmiotowa (język francuski)</t>
  </si>
  <si>
    <t>4100-5SDPHiS</t>
  </si>
  <si>
    <t>4100-5SDPN</t>
  </si>
  <si>
    <t>Przygotowanie do nauczania drugiego przedmiotu: dydaktyka przedmiotowa (język niemiecki)</t>
  </si>
  <si>
    <t>4100-5SPNJA</t>
  </si>
  <si>
    <t>Przygotowanie do nauczania drugiego przedmiotu: Praktyczna nauka języka angielskiego</t>
  </si>
  <si>
    <t>4100-5SPNJF</t>
  </si>
  <si>
    <t>Przygotowanie do nauczania drugiego przedmiotu: Praktyczna nauka języka francuskiego</t>
  </si>
  <si>
    <t>4100-5SPNJN</t>
  </si>
  <si>
    <t>Przygotowanie do nauczania drugiego przedmiotu: Praktyczna nauka języka niemieckiego</t>
  </si>
  <si>
    <t>4100-5SUCZŻSPOŁO</t>
  </si>
  <si>
    <t>Przygotowanie do nauczania drugiego przedmiotu - Uczestnictwo w życiu społeczno-politycznym</t>
  </si>
  <si>
    <t>4100-5SWOUE</t>
  </si>
  <si>
    <t>Wykład o Unii Europejskiej</t>
  </si>
  <si>
    <t>4100-5SWTLJAO</t>
  </si>
  <si>
    <t>Wykorzystanie tekstu literackiego w nauczaniu języka angielskiego</t>
  </si>
  <si>
    <t>4100-5SWTLJFO</t>
  </si>
  <si>
    <t>Wykorzystanie tekstu literackiego w nauczaniu języka francuskiego</t>
  </si>
  <si>
    <t>4100-5SWTLJNO</t>
  </si>
  <si>
    <t>Wykorzystanie tekstu literackiego w nauczaniu języka niemieckiego</t>
  </si>
  <si>
    <t>4100-6SDPA</t>
  </si>
  <si>
    <t>Przygotowanie do nauczania drugiego przedmiotu - dydaktyka przedmiotowa (język angielski)</t>
  </si>
  <si>
    <t>4100-6SDPF</t>
  </si>
  <si>
    <t>4100-6SDPN</t>
  </si>
  <si>
    <t>4100-6SDSPPA</t>
  </si>
  <si>
    <t>Przygotowanie do nauczania drugiego przedmiotu: praktyki kształtujące kompetencje dydaktyczne (język angielski)</t>
  </si>
  <si>
    <t>4100-6SDSPPF</t>
  </si>
  <si>
    <t>Przygotowanie do nauczania drugiego przedmiotu: praktyki kształtujące kompetencje dydaktyczne (język francuski)</t>
  </si>
  <si>
    <t>4100-6SDSPPHiS</t>
  </si>
  <si>
    <t>Przygotowanie do nauczania drugiego przedmiotu: praktyki kształtujące kompetencje dydaktyczne (historia i społeczeństwo)</t>
  </si>
  <si>
    <t>4100-6SDSPPN</t>
  </si>
  <si>
    <t>Przygotowanie do nauczania drugiego przedmiotu: praktyki kształtujące kompetencje dydaktyczne (język niemiecki)</t>
  </si>
  <si>
    <t>4100-6SPNJA</t>
  </si>
  <si>
    <t>4100-6SPNJF</t>
  </si>
  <si>
    <t>4100-6SPNJN</t>
  </si>
  <si>
    <t>4100-6SWOUE</t>
  </si>
  <si>
    <t>4100-ANGEGZC1</t>
  </si>
  <si>
    <t>Język angielski - egzamin - poziom biegłości języka C1</t>
  </si>
  <si>
    <t>4100-FRAEGZC1</t>
  </si>
  <si>
    <t>Język francuski - egzamin- poziom biegłości językowej C1</t>
  </si>
  <si>
    <t>4100-INTEMOC-OG</t>
  </si>
  <si>
    <t>Inteligencja Emocjonalna - praktyka i teoria</t>
  </si>
  <si>
    <t>4100-LLPAFBC-OG</t>
  </si>
  <si>
    <t>Lifelong learning. A film-based course on self-development</t>
  </si>
  <si>
    <t>4100-NIEMEGZC1</t>
  </si>
  <si>
    <t>Język niemiecki - egzamin - poziom biegłości języka C1</t>
  </si>
  <si>
    <t>4100-ODNOWDOPONO-OG</t>
  </si>
  <si>
    <t>Od nowoczesności do ponowoczesności. Przemiany w społeczeństwach zachodnich w XX i XXI wieku.</t>
  </si>
  <si>
    <t>4100-PWPWNWOS</t>
  </si>
  <si>
    <t>Przygotowanie do nauczania drugiego przedmiotu - Problemy współczesnego państwa w nauczaniu WOS</t>
  </si>
  <si>
    <t>4100-UCPKOIS-OG</t>
  </si>
  <si>
    <t>Uczenie się przez całe życie. Kurs o idei samorozwoju w oparciu o filmy fabularne</t>
  </si>
  <si>
    <t>4101-1PDNJOK</t>
  </si>
  <si>
    <t>Podstawy dydaktyki nauczania języka obcego</t>
  </si>
  <si>
    <t>4101-1PDNJOW</t>
  </si>
  <si>
    <t>4101-1PGPK</t>
  </si>
  <si>
    <t>Gramatyka pedagogiczna</t>
  </si>
  <si>
    <t>4101-1PGPW</t>
  </si>
  <si>
    <t>4101-1POZEPKK</t>
  </si>
  <si>
    <t>Psychologia ogólna z elementami psychologii klinicznej</t>
  </si>
  <si>
    <t>4101-1POZEPKW</t>
  </si>
  <si>
    <t>4101-1POZEPSK</t>
  </si>
  <si>
    <t>Pedagogika ogólna z elementami pedagogiki specjalnej</t>
  </si>
  <si>
    <t>4101-1POZEPSW</t>
  </si>
  <si>
    <t>4101-1PPRAPG</t>
  </si>
  <si>
    <t>Praktyki opiekuńczo-wychowawcze</t>
  </si>
  <si>
    <t>4101-1SDYDOGOL</t>
  </si>
  <si>
    <t>Dydaktyka Ogólna</t>
  </si>
  <si>
    <t>4101-1SERIWO</t>
  </si>
  <si>
    <t>4101-1SFO</t>
  </si>
  <si>
    <t>Fonetyka 1</t>
  </si>
  <si>
    <t>4101-1SGPEGKO</t>
  </si>
  <si>
    <t>Gramatyka pedagogiczna z elementami gramatyki kontrastywnej i historii języka 1</t>
  </si>
  <si>
    <t>4101-1SKHWBO</t>
  </si>
  <si>
    <t>Kultura i historia Wielkiej Brytanii 1</t>
  </si>
  <si>
    <t>4101-1SPNJA</t>
  </si>
  <si>
    <t>Praktyczne nauczanie języka angielskiego</t>
  </si>
  <si>
    <t>4101-1SPPWO</t>
  </si>
  <si>
    <t>4101-1SPSYCHOGO</t>
  </si>
  <si>
    <t>4101-1SRKC</t>
  </si>
  <si>
    <t>Rozwój kompetencji cyfrowych w uczeniu się 1</t>
  </si>
  <si>
    <t>4101-1ZDYDOGOL</t>
  </si>
  <si>
    <t>4101-1ZFO</t>
  </si>
  <si>
    <t>4101-1ZGPEGKO</t>
  </si>
  <si>
    <t>Gramatyka pedagogiczna z elementami gramatyki kontrastywnej i historii języka</t>
  </si>
  <si>
    <t>4101-1ZKHWB</t>
  </si>
  <si>
    <t>4101-1ZPNJA</t>
  </si>
  <si>
    <t>4101-1ZPPIWO</t>
  </si>
  <si>
    <t>4101-1ZPSYCHOGO</t>
  </si>
  <si>
    <t>4101-1ZRKC</t>
  </si>
  <si>
    <t>4101-2PDPUDK</t>
  </si>
  <si>
    <t>Dydaktyka przedmiotowa: umiejętności dydaktyczne</t>
  </si>
  <si>
    <t>4101-2PDPWNJO</t>
  </si>
  <si>
    <t>Dydaktyka przedmiotowa: wczesne nauczanie języka obcego</t>
  </si>
  <si>
    <t>4101-2PKINC</t>
  </si>
  <si>
    <t>Kompetencje informatyczne nauczyciela</t>
  </si>
  <si>
    <t>4101-2PNEJ</t>
  </si>
  <si>
    <t>Dydaktyka przedmiotowa: nauczanie elementów języka</t>
  </si>
  <si>
    <t>4101-2PPED13</t>
  </si>
  <si>
    <t>Pedagogika przedszkolna i etapów edukacyjnych I-III</t>
  </si>
  <si>
    <t>4101-2PPPRAKDYD</t>
  </si>
  <si>
    <t>4101-2PPSYCH13</t>
  </si>
  <si>
    <t>Psychologia przedszkolna i etapów edukacyjnych I-III</t>
  </si>
  <si>
    <t>4101-2SDPNTWN</t>
  </si>
  <si>
    <t>Dydaktyka przedmiotowa - nowe technologie w nauczaniu</t>
  </si>
  <si>
    <t>4101-2SERIWO</t>
  </si>
  <si>
    <t>4101-2SFO</t>
  </si>
  <si>
    <t>Fonetyka 2</t>
  </si>
  <si>
    <t>4101-2SGPEGKO</t>
  </si>
  <si>
    <t>Gramatyka pedagogiczna z elementami gramatyki kontrastywnej i historii języka 2</t>
  </si>
  <si>
    <t>4101-2SKHWBO</t>
  </si>
  <si>
    <t>Kultura i historia Wielkiej Brytanii 2</t>
  </si>
  <si>
    <t>4101-2SPNJA</t>
  </si>
  <si>
    <t>4101-2SPRAKOW</t>
  </si>
  <si>
    <t>4101-2SPSZEPS</t>
  </si>
  <si>
    <t>Pedagogika szkolna z elementami pedagogiki specjalnej</t>
  </si>
  <si>
    <t>4101-2SRKC</t>
  </si>
  <si>
    <t>Rozwój kompetencji cyfrowych w uczeniu się 2</t>
  </si>
  <si>
    <t>4101-2ZDPNTWN</t>
  </si>
  <si>
    <t>4101-2ZERIWO</t>
  </si>
  <si>
    <t>4101-2ZFO</t>
  </si>
  <si>
    <t>4101-2ZGPEGKO</t>
  </si>
  <si>
    <t>4101-2ZKHWB</t>
  </si>
  <si>
    <t>4101-2ZPNJA</t>
  </si>
  <si>
    <t>4101-2ZPRAKOW</t>
  </si>
  <si>
    <t>4101-2ZPSZEPS</t>
  </si>
  <si>
    <t>4101-2ZRKC</t>
  </si>
  <si>
    <t>4101-3PEGO</t>
  </si>
  <si>
    <t>4101-3PEGZKON</t>
  </si>
  <si>
    <t>Egzamin końcowy</t>
  </si>
  <si>
    <t>4101-3PKAMK</t>
  </si>
  <si>
    <t>Kultura amerykańska</t>
  </si>
  <si>
    <t>4101-3PKAMW</t>
  </si>
  <si>
    <t>4101-3PKANK</t>
  </si>
  <si>
    <t>Kultura brytyjska</t>
  </si>
  <si>
    <t>4101-3PKANW</t>
  </si>
  <si>
    <t>4101-3PLAMK</t>
  </si>
  <si>
    <t>4101-3PLAMW</t>
  </si>
  <si>
    <t>4101-3PLANK</t>
  </si>
  <si>
    <t>Literatura brytyjska</t>
  </si>
  <si>
    <t>4101-3PLANW</t>
  </si>
  <si>
    <t>4101-3PNDPADN</t>
  </si>
  <si>
    <t>Analiza doświadczeń nauczycielskich</t>
  </si>
  <si>
    <t>4101-3PNDPEGZKON</t>
  </si>
  <si>
    <t>4101-3PNDPKAMK</t>
  </si>
  <si>
    <t>4101-3PNDPKAMW</t>
  </si>
  <si>
    <t>4101-3PNDPKANK</t>
  </si>
  <si>
    <t>4101-3PNDPKANW</t>
  </si>
  <si>
    <t>4101-3PNDPPRAKPG</t>
  </si>
  <si>
    <t>4101-3PNDPTIWPUN</t>
  </si>
  <si>
    <t>Technologie informatyczne w pracy ucznia i nauczyciela</t>
  </si>
  <si>
    <t>4101-3PPRAKPG</t>
  </si>
  <si>
    <t>4101-3SDYDPPIEE</t>
  </si>
  <si>
    <t>Dydaktyka przedmiotowa przedszkolna i I etapu edukacyjnego</t>
  </si>
  <si>
    <t>4101-3SEMIO</t>
  </si>
  <si>
    <t>4101-3SFO</t>
  </si>
  <si>
    <t>Fonetyka 3</t>
  </si>
  <si>
    <t>4101-3SGPEGKO</t>
  </si>
  <si>
    <t>4101-3SHLBO</t>
  </si>
  <si>
    <t>Historia literatury brytyjskiej 1</t>
  </si>
  <si>
    <t>4101-3SKHSZO</t>
  </si>
  <si>
    <t>Kultura i historia Stanów Zjednoczonych 1</t>
  </si>
  <si>
    <t>4101-3SPNJA</t>
  </si>
  <si>
    <t>4101-3SWZZZBEZPO</t>
  </si>
  <si>
    <t>4101-3ZDYDPPIEE</t>
  </si>
  <si>
    <t>4101-3ZEMIO</t>
  </si>
  <si>
    <t>4101-3ZFO</t>
  </si>
  <si>
    <t>4101-3ZGPEGKO</t>
  </si>
  <si>
    <t>4101-3ZHLBO</t>
  </si>
  <si>
    <t>4101-3ZKHSZO</t>
  </si>
  <si>
    <t>4101-3ZPNJA</t>
  </si>
  <si>
    <t>4101-3ZZBEZPO</t>
  </si>
  <si>
    <t>4101-4SDYDPPIEE</t>
  </si>
  <si>
    <t>4101-4SEMIO</t>
  </si>
  <si>
    <t>4101-4SHLBO</t>
  </si>
  <si>
    <t>Historia literatury brytyjskiej 2</t>
  </si>
  <si>
    <t>4101-4SKHSZO</t>
  </si>
  <si>
    <t>Kultura i historia Stanów Zjednoczonych 2</t>
  </si>
  <si>
    <t>4101-4SPNJA</t>
  </si>
  <si>
    <t>4101-4SPOWEDP</t>
  </si>
  <si>
    <t>Pedagogika opiekuńczo-wychowawcza z elementami diagnozy pedagogicznej</t>
  </si>
  <si>
    <t>4101-4SPRAKKKD</t>
  </si>
  <si>
    <t>Praktyki kształtujące kompetencje dydaktyczne</t>
  </si>
  <si>
    <t>4101-4SPREPKD</t>
  </si>
  <si>
    <t>Psychologia rozwojowa z elementami psychologii klinicznej dziecka</t>
  </si>
  <si>
    <t>4101-4ZDYDPPIEE</t>
  </si>
  <si>
    <t>4101-4ZEMIO</t>
  </si>
  <si>
    <t>4101-4ZHLBO</t>
  </si>
  <si>
    <t>4101-4ZKHSZO</t>
  </si>
  <si>
    <t>4101-4ZPNJA</t>
  </si>
  <si>
    <t>4101-4ZPOWEDP</t>
  </si>
  <si>
    <t>4101-4ZPRAKKKD</t>
  </si>
  <si>
    <t>4101-4ZPREPKD</t>
  </si>
  <si>
    <t>4101-5SDYDPPIIEE</t>
  </si>
  <si>
    <t>Dydaktyka przedmiotowa II etapu edukacyjnego</t>
  </si>
  <si>
    <t>4101-5SEJO</t>
  </si>
  <si>
    <t>4101-5SHLAO</t>
  </si>
  <si>
    <t>Historia literatury amerykańskiej 1</t>
  </si>
  <si>
    <t>4101-5SPNJA</t>
  </si>
  <si>
    <t>Praktyczna nauka języka angielskiego</t>
  </si>
  <si>
    <t>4101-5SPUEO</t>
  </si>
  <si>
    <t>Polityka oświatowa Unii Europejskiej</t>
  </si>
  <si>
    <t>4101-5SSDO</t>
  </si>
  <si>
    <t>Seminarium dyplomowe 1</t>
  </si>
  <si>
    <t>4101-5SWAKNJO</t>
  </si>
  <si>
    <t>Wiedza o akwizycji i nauce języków</t>
  </si>
  <si>
    <t>4101-5ZDYDPPIEE</t>
  </si>
  <si>
    <t>4101-5ZEJO</t>
  </si>
  <si>
    <t>4101-5ZHLAO</t>
  </si>
  <si>
    <t>4101-5ZPNJA</t>
  </si>
  <si>
    <t>4101-5ZPUEO</t>
  </si>
  <si>
    <t>4101-5ZSDO</t>
  </si>
  <si>
    <t>4101-5ZWAKNJO</t>
  </si>
  <si>
    <t>4101-5ZWOUE</t>
  </si>
  <si>
    <t>4101-6SEJO</t>
  </si>
  <si>
    <t>4101-6SLAO</t>
  </si>
  <si>
    <t>Historia literatury amerykańskiej 2</t>
  </si>
  <si>
    <t>4101-6SPNJA</t>
  </si>
  <si>
    <t>4101-6SPPDO</t>
  </si>
  <si>
    <t>Seminarium dyplomowe 2</t>
  </si>
  <si>
    <t>4101-6SPRAKKKD</t>
  </si>
  <si>
    <t>4101-6ZEJO</t>
  </si>
  <si>
    <t>4101-6ZLAO</t>
  </si>
  <si>
    <t>4101-6ZPRAKKKD</t>
  </si>
  <si>
    <t>4101-6ZSDO</t>
  </si>
  <si>
    <t>4101-6ZWOUE</t>
  </si>
  <si>
    <t>4101-ANGINTB2</t>
  </si>
  <si>
    <t>Internetowy kurs Elementy języka spotkań i konferencji - język angielski</t>
  </si>
  <si>
    <t>4101-ANGOB1</t>
  </si>
  <si>
    <t>4101-ANGOB2</t>
  </si>
  <si>
    <t>4101-ANGOC1</t>
  </si>
  <si>
    <t>4101-ANGOC2</t>
  </si>
  <si>
    <t>Język angielski - poziom bardzo zaawansowany</t>
  </si>
  <si>
    <t>4101-ANGSB1.1.a</t>
  </si>
  <si>
    <t>Język angielski poziom średniozaawansowany niższy</t>
  </si>
  <si>
    <t>4101-ANGSB1.1.b</t>
  </si>
  <si>
    <t>Język angielski poziom średnio zaawansowany wyższy</t>
  </si>
  <si>
    <t>4101-ANGSB2.1.a</t>
  </si>
  <si>
    <t>Język angielski poziom ponad średniozaawansowany niższy</t>
  </si>
  <si>
    <t>4101-ANGSB2.1.b</t>
  </si>
  <si>
    <t>Język angielski poziom ponad średniozaawansowany wyższy</t>
  </si>
  <si>
    <t>4101-ANGSC1.1.a</t>
  </si>
  <si>
    <t>Język angielski poziom zaawansowany niższy</t>
  </si>
  <si>
    <t>4101-ARAOA1</t>
  </si>
  <si>
    <t>4101-ARAOA2</t>
  </si>
  <si>
    <t>Język arabski- poziom podstawowy</t>
  </si>
  <si>
    <t>4101-HPIET-OG</t>
  </si>
  <si>
    <t>Harry Potter i etyka</t>
  </si>
  <si>
    <t>4101-HPIXXIW-OG</t>
  </si>
  <si>
    <t>Harry Potter i Dwudziesty Pierwszy Wiek</t>
  </si>
  <si>
    <t>4101-KLANGB2</t>
  </si>
  <si>
    <t>4101-KZANGB2</t>
  </si>
  <si>
    <t>Język angielski- poziom ponad średnio-zaawansowany</t>
  </si>
  <si>
    <t>4101-NJAOZD-KINT-OG</t>
  </si>
  <si>
    <t>Nauczanie języka angielskiego jako obcego osób z dysleksją</t>
  </si>
  <si>
    <t>4101-PPM-OG</t>
  </si>
  <si>
    <t>Projektowanie prezentacji multimedialnych</t>
  </si>
  <si>
    <t>4101-WEB20S-OG</t>
  </si>
  <si>
    <t>Aplikacje web 2.0 dla studentów</t>
  </si>
  <si>
    <t>4101-WLAINTDZWZZZ</t>
  </si>
  <si>
    <t>4102-1M1S-FONKOR</t>
  </si>
  <si>
    <t>Fonetyka korektywna</t>
  </si>
  <si>
    <t>4102-1M1S-GP1</t>
  </si>
  <si>
    <t>Gramatyka praktyczna-1</t>
  </si>
  <si>
    <t>4102-1M1S-GPEDGK</t>
  </si>
  <si>
    <t>Gramatyka pedagogiczna z elementami gramatyki kontrastywnej</t>
  </si>
  <si>
    <t>4102-1M1S-PNJF</t>
  </si>
  <si>
    <t>Praktyczna nauka języka francuskiego-A</t>
  </si>
  <si>
    <t>4102-1M2S-PEDWS</t>
  </si>
  <si>
    <t>4102-1M2S-PSYCHOG</t>
  </si>
  <si>
    <t>4102-1M3S-WOKHFR</t>
  </si>
  <si>
    <t>Wiedza o kulturze i historii francuskiego obszaru językowego</t>
  </si>
  <si>
    <t>4102-1M6S-OWI</t>
  </si>
  <si>
    <t>4102-1SRKC</t>
  </si>
  <si>
    <t>Rozwój kompetencji cyfrowych w uczeniu się</t>
  </si>
  <si>
    <t>4102-2M1S-FONKOR</t>
  </si>
  <si>
    <t>4102-2M1S-GP1</t>
  </si>
  <si>
    <t>4102-2M1S-GPEDGK</t>
  </si>
  <si>
    <t>4102-2M1S-PNJF</t>
  </si>
  <si>
    <t>4102-2M2S-PRAKTOW</t>
  </si>
  <si>
    <t>Praktyka opiekuńczo-wychowawcza</t>
  </si>
  <si>
    <t>4102-2M3S-DYDOG</t>
  </si>
  <si>
    <t>4102-2S-DPNTECH</t>
  </si>
  <si>
    <t>Dydaktyka przedmiotowa-nowe technologie w nauczaniu</t>
  </si>
  <si>
    <t>4102-2S-ERW</t>
  </si>
  <si>
    <t>4102-2S-PSEPS</t>
  </si>
  <si>
    <t>4102-3M1S-GP2</t>
  </si>
  <si>
    <t>Gramatyka praktyczna-2</t>
  </si>
  <si>
    <t>4102-3M1S-GPEDGK</t>
  </si>
  <si>
    <t>4102-3M1S-PNJF</t>
  </si>
  <si>
    <t>Praktyczna nauka języka francuskiego-B</t>
  </si>
  <si>
    <t>4102-3M1S-PNJF-KU</t>
  </si>
  <si>
    <t>PNJF-B-komunikacja ustna</t>
  </si>
  <si>
    <t>4102-3M1S-PNJF-PT</t>
  </si>
  <si>
    <t>PNJF-B-pisanie tekstów</t>
  </si>
  <si>
    <t>4102-3M1S-PNJF-RS</t>
  </si>
  <si>
    <t>PNJF-B-rozumienie ze słuchu</t>
  </si>
  <si>
    <t>4102-3M1S-WOKHFR</t>
  </si>
  <si>
    <t>4102-3M2S-PEDAGOW</t>
  </si>
  <si>
    <t>4102-3M3S-DYDPPi1EE</t>
  </si>
  <si>
    <t>4102-3M3S-EMIG</t>
  </si>
  <si>
    <t>4102-3M3S-PPED</t>
  </si>
  <si>
    <t>4102-3M3S-ZBUPPOPO</t>
  </si>
  <si>
    <t>Zasady bezpieczeństwa udzielania pierwszej pomocy i odpowiedzialności prawnej opiekuna</t>
  </si>
  <si>
    <t>4102-4M1S-GPEDGK</t>
  </si>
  <si>
    <t>4102-4M1S-PNJF</t>
  </si>
  <si>
    <t>4102-4M1S-PNJF-KU</t>
  </si>
  <si>
    <t>4102-4M1S-PNJF-PT</t>
  </si>
  <si>
    <t>4102-4M1S-PNJF-RS</t>
  </si>
  <si>
    <t>4102-4M1S-WOKHFR</t>
  </si>
  <si>
    <t>4102-4M1S-WOLFR</t>
  </si>
  <si>
    <t>Wiedza o literaturze francuskiego obszaru językowego</t>
  </si>
  <si>
    <t>4102-4M2S-PREPKD</t>
  </si>
  <si>
    <t>4102-4M3S-PPED</t>
  </si>
  <si>
    <t>4102-4S-DPIEE</t>
  </si>
  <si>
    <t>4102-5M1S-EJ</t>
  </si>
  <si>
    <t>4102-5M1S-PNJF</t>
  </si>
  <si>
    <t>Praktyczna Nauka Języka Francuskiego - C</t>
  </si>
  <si>
    <t>4102-5M1S-PNJF-PT</t>
  </si>
  <si>
    <t>PNJF-Pisanie tekstów - C</t>
  </si>
  <si>
    <t>4102-5M1S-PNJF-SU</t>
  </si>
  <si>
    <t>PNJF-Syntezy ustne - C</t>
  </si>
  <si>
    <t>4102-5M1S-PNJF-TŁ</t>
  </si>
  <si>
    <t>PNJF-Tłumaczenia - C</t>
  </si>
  <si>
    <t>4102-5M1S-POUE</t>
  </si>
  <si>
    <t>4102-5M1S-PRAKPED</t>
  </si>
  <si>
    <t>4102-5M1S-WOANJ</t>
  </si>
  <si>
    <t>4102-5M1S-WOLFR</t>
  </si>
  <si>
    <t>4102-5M2S-PSEPS</t>
  </si>
  <si>
    <t>4102-5M3S-DPIIEE</t>
  </si>
  <si>
    <t>4102-5M7S-SD</t>
  </si>
  <si>
    <t>4102-5S-HLFOJ</t>
  </si>
  <si>
    <t>Historia literatury francuskiego obszaru językowego</t>
  </si>
  <si>
    <t>4102-6M1S-EJ</t>
  </si>
  <si>
    <t>4102-6M1S-PNJF</t>
  </si>
  <si>
    <t>Praktyczna Nauka Języka Francuskiego - C - Egzamin</t>
  </si>
  <si>
    <t>4102-6M1S-PNJF-PT</t>
  </si>
  <si>
    <t>PNJF-pisanie tekstów</t>
  </si>
  <si>
    <t>4102-6M1S-PNJF-SU</t>
  </si>
  <si>
    <t>PNJF-syntezy ustne</t>
  </si>
  <si>
    <t>4102-6M1S-PNJF-TŁ</t>
  </si>
  <si>
    <t>PNJF-tłumaczenia</t>
  </si>
  <si>
    <t>4102-6M1S-WOANJ</t>
  </si>
  <si>
    <t>4102-6M1S-WOLFR</t>
  </si>
  <si>
    <t>4102-6M3S-PRAKPED</t>
  </si>
  <si>
    <t>4102-6M7S-SD</t>
  </si>
  <si>
    <t>4102-6S-HLFOJ</t>
  </si>
  <si>
    <t>4102-FRAOB1</t>
  </si>
  <si>
    <t>4102-FRAOB2</t>
  </si>
  <si>
    <t>4102-FRASB1.1.a</t>
  </si>
  <si>
    <t>Język francuski poziom średniozaawansowany niższy, e-lektorat</t>
  </si>
  <si>
    <t>4102-FRASB1.1.b</t>
  </si>
  <si>
    <t>Język francuski poziom średniozaawansowany wyższy, e-lektorat</t>
  </si>
  <si>
    <t>4102-KLFRAB1</t>
  </si>
  <si>
    <t>Język francuski- poziom średnio-zaawansowany</t>
  </si>
  <si>
    <t>4102-KLFRAB1.a</t>
  </si>
  <si>
    <t>Język francuski poziom średnio -zaawansowany intensywny</t>
  </si>
  <si>
    <t>4103-1M1S-ERW</t>
  </si>
  <si>
    <t>4103-1M1S-FK</t>
  </si>
  <si>
    <t>4103-1M1S-GP</t>
  </si>
  <si>
    <t>Gramatyka praktyczna</t>
  </si>
  <si>
    <t>4103-1M1S-GPEGKHJ</t>
  </si>
  <si>
    <t>4103-1M1S-PNJN</t>
  </si>
  <si>
    <t>Praktyczna Nauka Języka Niemieckiego - moduł A</t>
  </si>
  <si>
    <t>4103-1M1S-WOKNOJ</t>
  </si>
  <si>
    <t>Wiedza o kulturze i historii niemieckiego obszaru językowego</t>
  </si>
  <si>
    <t>4103-1M2S-PO</t>
  </si>
  <si>
    <t>4103-1M2S-PPW</t>
  </si>
  <si>
    <t>4103-1M6S-OWI</t>
  </si>
  <si>
    <t>4103-2M1S-DO</t>
  </si>
  <si>
    <t>4103-2M1S-FK</t>
  </si>
  <si>
    <t>4103-2M1S-GP</t>
  </si>
  <si>
    <t>4103-2M1S-GPEGKHJ</t>
  </si>
  <si>
    <t>4103-2M1S-PNJN</t>
  </si>
  <si>
    <t>Praktyczna Nauka Języka Niemieckiego- moduł A</t>
  </si>
  <si>
    <t>4103-2M2S-PP</t>
  </si>
  <si>
    <t>4103-2M2S-PSEPS</t>
  </si>
  <si>
    <t>4103-2S-DPNTECH</t>
  </si>
  <si>
    <t>4103-2S-RKC</t>
  </si>
  <si>
    <t>4103-3M1S-GPEGKHJ</t>
  </si>
  <si>
    <t>4103-3M1S-PNJN</t>
  </si>
  <si>
    <t>Praktyczna Nauka Języka Niemieckiego - moduł B</t>
  </si>
  <si>
    <t>4103-3M2S-EG</t>
  </si>
  <si>
    <t>4103-3M2S-POWEDP</t>
  </si>
  <si>
    <t>4103-3M3S-PP</t>
  </si>
  <si>
    <t>4103-3M3S-ZBUPPOPO</t>
  </si>
  <si>
    <t>4103-3MS-DPPPEE</t>
  </si>
  <si>
    <t>4103-3MS-WOKNOJ</t>
  </si>
  <si>
    <t>Wiedza o kulturze i historii krajów niemieckiego obszaru językowego</t>
  </si>
  <si>
    <t>4103-4M1S-EJ</t>
  </si>
  <si>
    <t>4103-4M1S-GPEGKHJ</t>
  </si>
  <si>
    <t>4103-4M1S-PNJN</t>
  </si>
  <si>
    <t>4103-4M2S-PREPKD</t>
  </si>
  <si>
    <t>4103-4M2-WOKHNOJ</t>
  </si>
  <si>
    <t>4103-4M2-WOLNOJ</t>
  </si>
  <si>
    <t>Wiedza o literaturze krajów niemieckiego obszaru jęzkowego</t>
  </si>
  <si>
    <t>4103-4M3S-DPPPEE</t>
  </si>
  <si>
    <t>4103-4M3S-PP</t>
  </si>
  <si>
    <t>4103-5M1S-HLKNOJ</t>
  </si>
  <si>
    <t>Historia literatury krajów niemieckiego obszaru językowego</t>
  </si>
  <si>
    <t>4103-5M1S-KON</t>
  </si>
  <si>
    <t>Kulturoznawstwo obszaru niemieckojęzycznego (historia)</t>
  </si>
  <si>
    <t>4103-5M1S-PNJN</t>
  </si>
  <si>
    <t>Praktyczna Nauka Języka Niemieckiego - moduł C</t>
  </si>
  <si>
    <t>4103-5M1S-POUE</t>
  </si>
  <si>
    <t>4103-5M1S-WANJ</t>
  </si>
  <si>
    <t>4103-5M1-WOLNOJ</t>
  </si>
  <si>
    <t>Wiedza o literaturze krajów niemieckiego obszaru językowego</t>
  </si>
  <si>
    <t>4103-5M3DPIIE</t>
  </si>
  <si>
    <t>Dydaktyka przedmiotowa II etapu</t>
  </si>
  <si>
    <t>4103-5M3S-DPDEE</t>
  </si>
  <si>
    <t>Dydaktyka przedmiotowa I i II etapu edukacyjnego</t>
  </si>
  <si>
    <t>4103-5M3S-EG</t>
  </si>
  <si>
    <t>4103-5M3S-PP</t>
  </si>
  <si>
    <t>4103-5M7S-SD</t>
  </si>
  <si>
    <t>4103-6M1S-HLKNOJ</t>
  </si>
  <si>
    <t>4103-6M1S-KON</t>
  </si>
  <si>
    <t>Kulturoznawstwo obszaru niemieckojęzycznego (kultura)</t>
  </si>
  <si>
    <t>4103-6M1S-PNJN</t>
  </si>
  <si>
    <t>Praktyczna Nauka Języka Niemieckiego- moduł C</t>
  </si>
  <si>
    <t>4103-6M1-WOLNOJ</t>
  </si>
  <si>
    <t>4103-6M3S-DPPPEE</t>
  </si>
  <si>
    <t>4103-6M3S-PP</t>
  </si>
  <si>
    <t>4103-6M3S-WANJ</t>
  </si>
  <si>
    <t>4103-6M7S-SD</t>
  </si>
  <si>
    <t>4103-KLNIEOB1</t>
  </si>
  <si>
    <t>Język niemiecki-poziom średnio-zaawansowany</t>
  </si>
  <si>
    <t>4103-NIEOB1</t>
  </si>
  <si>
    <t>4103-NIEOB2</t>
  </si>
  <si>
    <t>4103-NIESB1.1.a</t>
  </si>
  <si>
    <t>Język niemiecki poziom średnio zaawansowany niższy, e-lektorat</t>
  </si>
  <si>
    <t>4103-NIESB1.1.b</t>
  </si>
  <si>
    <t>Język niemiecki poziom średnio zaawansowany wyższy</t>
  </si>
  <si>
    <t>4206-BP-I-02</t>
  </si>
  <si>
    <t>Actualidad latinoamericana</t>
  </si>
  <si>
    <t>4206-FC-I-001</t>
  </si>
  <si>
    <t>Tradiciones musicales en AL y el Caribe (Tradycje muzyczne Ameryki Łacińskiej i Karaibów)</t>
  </si>
  <si>
    <t>4206-FC-I-001-OG</t>
  </si>
  <si>
    <t>4206-I-F020</t>
  </si>
  <si>
    <t>Konwersatorium - język hiszpański A2/B1</t>
  </si>
  <si>
    <t>4206-I-FS125</t>
  </si>
  <si>
    <t>Diaspora żydowska w Ameryce Łacińskiej</t>
  </si>
  <si>
    <t>4206-PK-1</t>
  </si>
  <si>
    <t>Projekt kulturowy: Ameryka Łacińska dla najmłodszych</t>
  </si>
  <si>
    <t>4206-PRAKT</t>
  </si>
  <si>
    <t>4208-3Mim</t>
  </si>
  <si>
    <t>Miasto i miejskość w Polsce i na świecie3</t>
  </si>
  <si>
    <t>4208-3RMiR</t>
  </si>
  <si>
    <t>Rozwój miast i regionów3</t>
  </si>
  <si>
    <t>4208-4Mim</t>
  </si>
  <si>
    <t>Miasto i miejskość w Polsce i na świecie4</t>
  </si>
  <si>
    <t>4208-4RMiR</t>
  </si>
  <si>
    <t>Rozwój miast i regionów4</t>
  </si>
  <si>
    <t>4208-AoPU-OG</t>
  </si>
  <si>
    <t>Anthropology of Planetary Urbanization</t>
  </si>
  <si>
    <t>4208-BWc</t>
  </si>
  <si>
    <t>Brokering wiedzy w zarządzaniu publicznym</t>
  </si>
  <si>
    <t>4208-BWc-OG</t>
  </si>
  <si>
    <t>4208-CHWM-OG</t>
  </si>
  <si>
    <t>Chodźmy w miasto! Jak działają lokalne instytucje w praktyce (warsztaty)</t>
  </si>
  <si>
    <t>4208-CwP-OG</t>
  </si>
  <si>
    <t>Człowiek w przestrzeni-wprowadzenie do geografii społecznej</t>
  </si>
  <si>
    <t>4208-CzwP-OG</t>
  </si>
  <si>
    <t>Człowiek w przestrzeni: wprowadzenie do geografii ludności i osadnictwa</t>
  </si>
  <si>
    <t>4208-Dhmt-OG</t>
  </si>
  <si>
    <t>Disneyfication - how many tourists is too many?</t>
  </si>
  <si>
    <t>4208-DiIc</t>
  </si>
  <si>
    <t>Dane i infografiki w studiach miejskich i regionalnych-ćwiczenia</t>
  </si>
  <si>
    <t>4208-Dup-OG</t>
  </si>
  <si>
    <t>Designing urban policies</t>
  </si>
  <si>
    <t>4208-Ee-OG</t>
  </si>
  <si>
    <t>4208-Esg-OG</t>
  </si>
  <si>
    <t>Ewolucja sytuacji geopolitycznej na świecie. Dynamika cywilizacji</t>
  </si>
  <si>
    <t>4208-FW-OG</t>
  </si>
  <si>
    <t>Footlose Warsaw-przechadzki po teorii urbanizacji</t>
  </si>
  <si>
    <t>4208-Gc-OG</t>
  </si>
  <si>
    <t>Green cities: sustainable urban development</t>
  </si>
  <si>
    <t>4208-GMiRM</t>
  </si>
  <si>
    <t>Geografia miast i regionów metropolitalnych1</t>
  </si>
  <si>
    <t>4208-GMiRM2</t>
  </si>
  <si>
    <t>Geografia miast i regionów metropolitalnych2</t>
  </si>
  <si>
    <t>4208-GMiRM2-OG</t>
  </si>
  <si>
    <t>4208-GMiRM-OG</t>
  </si>
  <si>
    <t>4208-IAEc</t>
  </si>
  <si>
    <t>Ilościowe analizy ekonomiczne, społeczne i przestrzenne - warsztat badacza - ćwiczenia</t>
  </si>
  <si>
    <t>4208-IAE-w</t>
  </si>
  <si>
    <t>Ilościowe analizy ekonomiczne, społeczne i przestrzenne - warsztat badacza-wykład</t>
  </si>
  <si>
    <t>4208-ITUS</t>
  </si>
  <si>
    <t>Introduction to urban studies</t>
  </si>
  <si>
    <t>4208-ITUS-OG</t>
  </si>
  <si>
    <t>4208-JdW-OG</t>
  </si>
  <si>
    <t>Jak działa Warszawa? Praktyczne warsztaty z ulepszania miasta</t>
  </si>
  <si>
    <t>4208-Jnp-OG</t>
  </si>
  <si>
    <t>Języki, narody i polityka</t>
  </si>
  <si>
    <t>4208-KLaRR</t>
  </si>
  <si>
    <t>Kapitał ludzki a rozwój regionalny4</t>
  </si>
  <si>
    <t>4208-KLaRR2</t>
  </si>
  <si>
    <t>Kapitał ludzki a rozwój regionalny2</t>
  </si>
  <si>
    <t>4208-M1EKM</t>
  </si>
  <si>
    <t>Ekonomika miast i regionów-wykład</t>
  </si>
  <si>
    <t>4208-M1EKMc</t>
  </si>
  <si>
    <t>Ekonomika miast i regionów-ćwiczenia</t>
  </si>
  <si>
    <t>4208-M1EKM-OG</t>
  </si>
  <si>
    <t>4208-M1EUR</t>
  </si>
  <si>
    <t>Gospodarka, społeczeństwo, przestrzeń. Seminarium EUROREG-1</t>
  </si>
  <si>
    <t>4208-M1GE</t>
  </si>
  <si>
    <t>Geografia ekonomiczna1</t>
  </si>
  <si>
    <t>4208-M1GE-OG</t>
  </si>
  <si>
    <t>Geografia ekonomiczna1-wykład</t>
  </si>
  <si>
    <t>4208-M1GPRR</t>
  </si>
  <si>
    <t>Gospodarcze podstawy rozwoju regionalnego1</t>
  </si>
  <si>
    <t>4208-M1SP</t>
  </si>
  <si>
    <t>Socjologia przestrzeni-wykład</t>
  </si>
  <si>
    <t>4208-M1SPc</t>
  </si>
  <si>
    <t>Socjologia przestrzeni-ćwiczenia</t>
  </si>
  <si>
    <t>4208-M1SP-OG</t>
  </si>
  <si>
    <t>4208-M2EKN</t>
  </si>
  <si>
    <t>Ekonomia (Gospodarcze i polityczne problemy Polski i świata)</t>
  </si>
  <si>
    <t>4208-M2EKN-OG</t>
  </si>
  <si>
    <t>4208-M2EUR</t>
  </si>
  <si>
    <t>Gospodarka, społeczeństwo, przestrzeń. Seminarium EUROREG-2</t>
  </si>
  <si>
    <t>4208-M2GE</t>
  </si>
  <si>
    <t>Geografia ekonomiczna2</t>
  </si>
  <si>
    <t>4208-M2GE-OG</t>
  </si>
  <si>
    <t>Geografia ekonomiczna2-wykład</t>
  </si>
  <si>
    <t>4208-M2IRR</t>
  </si>
  <si>
    <t>Innowacyjność w rozwoju regionalnym2</t>
  </si>
  <si>
    <t>4208-M2PPGP</t>
  </si>
  <si>
    <t>Prawne podstawy gospodarki przestrzennej</t>
  </si>
  <si>
    <t>4208-M2PPGP-OG</t>
  </si>
  <si>
    <t>Prawne podstawy gospodarki przestrzennej – wykład</t>
  </si>
  <si>
    <t>4208-M2ST</t>
  </si>
  <si>
    <t>4208-M3EUR</t>
  </si>
  <si>
    <t>Gospodarka, społeczeństwo, przestrzeń. Seminarium EUROREG-3</t>
  </si>
  <si>
    <t>4208-M3FIGL</t>
  </si>
  <si>
    <t>Finanse i gospodarka lokalna1-wykład</t>
  </si>
  <si>
    <t>4208-M3IRR</t>
  </si>
  <si>
    <t>Innowacyjność w rozwoju regionalnym3</t>
  </si>
  <si>
    <t>4208-M3PRUE</t>
  </si>
  <si>
    <t>Polityka regionalna Unii Europejskiej-wykład</t>
  </si>
  <si>
    <t>4208-M3PRUEc</t>
  </si>
  <si>
    <t>Polityka regionalna Unii Europejskiej-ćwiczenia</t>
  </si>
  <si>
    <t>4208-M3TOZ</t>
  </si>
  <si>
    <t>Teoria organizacji i zarządzania-wykład</t>
  </si>
  <si>
    <t>4208-M3TOZc</t>
  </si>
  <si>
    <t>Teoria organizacji i zarządzania-ćwiczenia</t>
  </si>
  <si>
    <t>4208-M4EUR</t>
  </si>
  <si>
    <t>Gospodarka, społeczeństwo, przestrzeń. Seminarium EUROREG-4</t>
  </si>
  <si>
    <t>4208-M4FIGL</t>
  </si>
  <si>
    <t>Finanse i gospodarka lokalna 2-wykład</t>
  </si>
  <si>
    <t>4208-M4IRR</t>
  </si>
  <si>
    <t>Innowacyjność w rozwoju regionalnym4</t>
  </si>
  <si>
    <t>4208-M4PRA</t>
  </si>
  <si>
    <t>Praktyki dyplomowe</t>
  </si>
  <si>
    <t>4208-M4PU</t>
  </si>
  <si>
    <t>Projektowanie urbanistyczne</t>
  </si>
  <si>
    <t>4208-M4PU-OG</t>
  </si>
  <si>
    <t>Projektowanie urbanistyczne-wykład</t>
  </si>
  <si>
    <t>4208-M4SKU2c</t>
  </si>
  <si>
    <t>Społeczno-kulturowe uwarunkowania gospodarki przestrzennej2-ćwiczenia</t>
  </si>
  <si>
    <t>4208-M4SKUc</t>
  </si>
  <si>
    <t>Społeczno-kulturowe uwarunkowania gospodarki przestrzennej-ćwiczenia</t>
  </si>
  <si>
    <t>4208-M4STPE</t>
  </si>
  <si>
    <t>Samorząd terytorialny w Polsce i Europie4</t>
  </si>
  <si>
    <t>4208-MBN</t>
  </si>
  <si>
    <t>4208-Nfgeng-OG</t>
  </si>
  <si>
    <t>Nudge for good! Behavioural sciences in public policy</t>
  </si>
  <si>
    <t>4208-Nfgpl-OG</t>
  </si>
  <si>
    <t>Nudge for good! Nauki behawioralne w politykach publicznych</t>
  </si>
  <si>
    <t>4208-Nin-OG</t>
  </si>
  <si>
    <t>Narody i nacjonalizm. Teoria, historia i bieżące sprawy</t>
  </si>
  <si>
    <t>4208-PLc</t>
  </si>
  <si>
    <t>Policy Lab - projektowanie i ewaluacja interwencji publicznych</t>
  </si>
  <si>
    <t>4208-PLc-OG</t>
  </si>
  <si>
    <t>4208-Pop-OG</t>
  </si>
  <si>
    <t>Let’s talk about degrowth</t>
  </si>
  <si>
    <t>4208-POTR</t>
  </si>
  <si>
    <t>Politics of regional and global development</t>
  </si>
  <si>
    <t>4208-PPGc</t>
  </si>
  <si>
    <t>Przyrodnicze podstawy gospodarowania - ćwiczenia</t>
  </si>
  <si>
    <t>4208-PRRc</t>
  </si>
  <si>
    <t>Planowanie rozwoju regionalnego i lokalnego</t>
  </si>
  <si>
    <t>4208-Psg-OG</t>
  </si>
  <si>
    <t>Public service design</t>
  </si>
  <si>
    <t>4208-PsP-OG</t>
  </si>
  <si>
    <t>Przestrzeń społeczna Polski i świata</t>
  </si>
  <si>
    <t>4208-PUB-OG</t>
  </si>
  <si>
    <t>Projektowanie usług publicznych</t>
  </si>
  <si>
    <t>4208-PUc</t>
  </si>
  <si>
    <t>Projekt urbanistyczny</t>
  </si>
  <si>
    <t>4208-PWRc</t>
  </si>
  <si>
    <t>Przyrodniczy wymiar rozwoju - ćwiczenia</t>
  </si>
  <si>
    <t>4208-PZP1-OG</t>
  </si>
  <si>
    <t>Jak nie wpadać w pułapki myślenia? Praktyki zarządzania publicznego</t>
  </si>
  <si>
    <t>4208-Pzrm-OG</t>
  </si>
  <si>
    <t>Partycypacyjne zarządzanie rozwojem miast</t>
  </si>
  <si>
    <t>4208-RiR-OG</t>
  </si>
  <si>
    <t>Regionalizmy i ruchy separatystyczne/niepodległościowe w Europie</t>
  </si>
  <si>
    <t>4208-Rril3</t>
  </si>
  <si>
    <t>Rozwój regionalny i lokalny w teorii i praktyce3</t>
  </si>
  <si>
    <t>4208-Rril4</t>
  </si>
  <si>
    <t>Rozwój regionalny i lokalny w teorii i praktyce4</t>
  </si>
  <si>
    <t>4208-sEUR1-OG</t>
  </si>
  <si>
    <t>Gospodarka, społeczeństwo, przestrzeń. Seminarium EUROREG-OGUN1</t>
  </si>
  <si>
    <t>4208-sEUR2-OG</t>
  </si>
  <si>
    <t>Gospodarka, społeczeństwo, przestrzeń. Seminarium EUROREG-OGUN2</t>
  </si>
  <si>
    <t>4208-SOCJ</t>
  </si>
  <si>
    <t>Socjologia-wykład</t>
  </si>
  <si>
    <t>4208-SOEw</t>
  </si>
  <si>
    <t>Socjologia struktur gospodarczych i politycznych-wykład</t>
  </si>
  <si>
    <t>4208-SOEw-OG</t>
  </si>
  <si>
    <t>Socjologia struktur gospodarczych i politycznych - wykład</t>
  </si>
  <si>
    <t>4208-SSGc</t>
  </si>
  <si>
    <t>Socjologia struktur gospodarczych i politycznych - ćwiczenia</t>
  </si>
  <si>
    <t>4208-SSGc-OG</t>
  </si>
  <si>
    <t>4208-StB-OG</t>
  </si>
  <si>
    <t>Should the British Museum return its artefacts and other questions on ethical issues in heritage studies</t>
  </si>
  <si>
    <t>4208-SZD-SLR</t>
  </si>
  <si>
    <t>Systematic literature review</t>
  </si>
  <si>
    <t>4208-ŚEP</t>
  </si>
  <si>
    <t>Świat, Europa, Polska - uwarunkowania rozwoju</t>
  </si>
  <si>
    <t>4208-ŚEP-OG</t>
  </si>
  <si>
    <t>4208-TaRL</t>
  </si>
  <si>
    <t>Turystyka a rozwój lokalny</t>
  </si>
  <si>
    <t>4208-TGCD-OG</t>
  </si>
  <si>
    <t>The Great Capitalism Debate</t>
  </si>
  <si>
    <t>4208-TiPE4</t>
  </si>
  <si>
    <t>Teoria i praktyka ewaluacji4</t>
  </si>
  <si>
    <t>4208-TiPR</t>
  </si>
  <si>
    <t>Teorie i polityki rozwoju miast i regionów</t>
  </si>
  <si>
    <t>4208-TiPR-OG</t>
  </si>
  <si>
    <t>4208-ULic-OG</t>
  </si>
  <si>
    <t>Urban Lab: investigating contemporary city</t>
  </si>
  <si>
    <t>4208-Urp-OG</t>
  </si>
  <si>
    <t>Urban renewal processes</t>
  </si>
  <si>
    <t>4208-WKoP1c</t>
  </si>
  <si>
    <t>Współczesne konflikty o przestrzeń. Miejska etnografia krytyczna1-ćwiczenia</t>
  </si>
  <si>
    <t>4208-ZM</t>
  </si>
  <si>
    <t>Zarządzanie miastem</t>
  </si>
  <si>
    <t>4219-AL001</t>
  </si>
  <si>
    <t>American Literature I (Literatura amerykańska I)</t>
  </si>
  <si>
    <t>4219-AL002</t>
  </si>
  <si>
    <t>American Literature II (Literatura amerykańska II)</t>
  </si>
  <si>
    <t>4219-AL003</t>
  </si>
  <si>
    <t>Literature II (Literatura II)</t>
  </si>
  <si>
    <t>4219-AL004</t>
  </si>
  <si>
    <t>Literature I (Literatura I)</t>
  </si>
  <si>
    <t>4219-AL005</t>
  </si>
  <si>
    <t>Learning by practice (Kurs praktyczny)</t>
  </si>
  <si>
    <t>4219-AL006</t>
  </si>
  <si>
    <t>Information Technology (Technologie informacyjne)</t>
  </si>
  <si>
    <t>4219-AL007</t>
  </si>
  <si>
    <t>Intercultural Communication (Komunikacja międzykulturowa)</t>
  </si>
  <si>
    <t>4219-AL008</t>
  </si>
  <si>
    <t>Key Methods in American Studies (Metody badań amerykanistycznych)</t>
  </si>
  <si>
    <t>4219-AL101</t>
  </si>
  <si>
    <t>Texts in US Culture/Texts in Latin American Culture (Teksty kultury północnoamerykańskiej/Teksty kultury latynoamerykańskiej)</t>
  </si>
  <si>
    <t>4219-AL101-OG</t>
  </si>
  <si>
    <t>Los Textos de la Cultura Latinoamericana (Teksty kultury latynoamerykańskiej)</t>
  </si>
  <si>
    <t>4219-AL102</t>
  </si>
  <si>
    <t>Texts in US Culture II/Texts in Latin American Culture II (Teksty kultury północnoamerykańskiej II/Teksty kultury latynoamerykańskiej II)</t>
  </si>
  <si>
    <t>4219-AL103</t>
  </si>
  <si>
    <t>Key Readings in American Studies (Kluczowe lektury w studiach amerykanistycznych)</t>
  </si>
  <si>
    <t>4219-AL-FE103-OG</t>
  </si>
  <si>
    <t>Diplomacia y Relaciones Internacionales (Dyplomacja i stosunki międzynarodowe w Amerykach)</t>
  </si>
  <si>
    <t>4219-AL-FL02</t>
  </si>
  <si>
    <t>Español de America</t>
  </si>
  <si>
    <t>4219-AL-FL02-OG</t>
  </si>
  <si>
    <t>4219-AW001</t>
  </si>
  <si>
    <t>History of the United States I (Historia Stanów Zjednoczonych I)</t>
  </si>
  <si>
    <t>4219-AW002</t>
  </si>
  <si>
    <t>History of the United States II (Historia Stanów Zjednoczonych II)</t>
  </si>
  <si>
    <t>4219-AW003</t>
  </si>
  <si>
    <t>4219-AW004</t>
  </si>
  <si>
    <t>4219-AW005-AM</t>
  </si>
  <si>
    <t>United States and the World (Polityka zagraniczna Stanów Zjednoczonych)</t>
  </si>
  <si>
    <t>4219-AW006</t>
  </si>
  <si>
    <t>United States Government (System polityczny w Stanach Zjednoczonych)</t>
  </si>
  <si>
    <t>4219-AW009</t>
  </si>
  <si>
    <t>American Society (Społeczeństwo amerykańskie)</t>
  </si>
  <si>
    <t>4219-AW010</t>
  </si>
  <si>
    <t>Audiovisual Culture and Media in the United States (Kultura audiowizualna i media w Stanach Zjednoczonych)</t>
  </si>
  <si>
    <t>4219-AW010-AM</t>
  </si>
  <si>
    <t>4219-AW014-AM</t>
  </si>
  <si>
    <t>History of American Cinema (Historia kina amerykańskiego)</t>
  </si>
  <si>
    <t>4219-AW015-AM</t>
  </si>
  <si>
    <t>History of American Philosophy (Historia filozofii amerykańskiej)</t>
  </si>
  <si>
    <t>4219-AW018-AM</t>
  </si>
  <si>
    <t>Migrations, Race and Ethnicity in the United States (Migracje, rasa i etniczność w Stanach Zjednoczonych)</t>
  </si>
  <si>
    <t>4219-AW018-SK</t>
  </si>
  <si>
    <t>4219-AW023</t>
  </si>
  <si>
    <t>Political Culture in the US (Kultura polityczna w Stanach Zjednoczonych)</t>
  </si>
  <si>
    <t>4219-AW033</t>
  </si>
  <si>
    <t>Economy of the United States (Gospodarka Stanów Zjednoczonych)</t>
  </si>
  <si>
    <t>4219-AW039</t>
  </si>
  <si>
    <t>Economies of America (Gospodarki Ameryk)</t>
  </si>
  <si>
    <t>4219-AW040</t>
  </si>
  <si>
    <t>Key Methods in Cultural Studies (Metodologia kulturoznawstwa)</t>
  </si>
  <si>
    <t>4219-AW043</t>
  </si>
  <si>
    <t>International Politics in America (Polityka zagraniczna krajów obu Ameryk)</t>
  </si>
  <si>
    <t>4219-AW044</t>
  </si>
  <si>
    <t>Human Geography of the United States (Geografia społeczna Stanów Zjednoczonych)</t>
  </si>
  <si>
    <t>4219-AW045</t>
  </si>
  <si>
    <t>Historia polityczna i gospodarcza Ameryki Łacińskiej</t>
  </si>
  <si>
    <t>4219-AW046</t>
  </si>
  <si>
    <t>4219-AW047</t>
  </si>
  <si>
    <t>4219-AW048</t>
  </si>
  <si>
    <t>Business Cultures in Americas (Kultura biznesu w Amerykach)</t>
  </si>
  <si>
    <t>4219-AW049</t>
  </si>
  <si>
    <t>Kultura audiowizualna i media w Ameryce Łacińskiej</t>
  </si>
  <si>
    <t>4219-AW050</t>
  </si>
  <si>
    <t>Migracje, rasa i etniczność w Ameryce Łacińskiej</t>
  </si>
  <si>
    <t>4219-AW051</t>
  </si>
  <si>
    <t>Introduction to American Studies (Wprowadzenie do studiów amerykanistycznych)</t>
  </si>
  <si>
    <t>4219-AW119</t>
  </si>
  <si>
    <t>History of American Thought (Historia myśli amerykańskiej)</t>
  </si>
  <si>
    <t>4219-AW119-A</t>
  </si>
  <si>
    <t>History of American Thought - advanced (Historia myśli amerykańskiej - zaawansowany)</t>
  </si>
  <si>
    <t>4219-AW200</t>
  </si>
  <si>
    <t>Hemispheric Lecture Series: International Relations US-Latin America (Wykład hemisferyczny: Stosunki międzynarodowe USA-Ameryka Łacińska)</t>
  </si>
  <si>
    <t>4219-AW201</t>
  </si>
  <si>
    <t>Populism in America</t>
  </si>
  <si>
    <t>4219-AW202</t>
  </si>
  <si>
    <t>American Science Fiction in 20th and 21st century</t>
  </si>
  <si>
    <t>4219-AW203-OG</t>
  </si>
  <si>
    <t>Cuba: derroteros de su formacion y evolucion (Kuba: drogi tworzenia i ewolucji)</t>
  </si>
  <si>
    <t>4219-AW204-OG</t>
  </si>
  <si>
    <t>Cultural Anthropology of the Americas (Antropologia kultury Ameryk)</t>
  </si>
  <si>
    <t>4219-AW205</t>
  </si>
  <si>
    <t>Hemispheric Lecture: History of International Relations in the Western Hemisphere (Wykład hemisferyczny)</t>
  </si>
  <si>
    <t>4219-AW206</t>
  </si>
  <si>
    <t>U.S. Regions: Toward a Sustainable Future</t>
  </si>
  <si>
    <t>4219-AW207</t>
  </si>
  <si>
    <t>Contribution of Jews and Jewish Converts to the Birth of the Atlantic World (Narodziny Atlantyckiego Świata: wkład sefardyjskich Żydów i żydowskich konwertytów)</t>
  </si>
  <si>
    <t>4219-AW208</t>
  </si>
  <si>
    <t>Revolutions in American History</t>
  </si>
  <si>
    <t>4219-AW209</t>
  </si>
  <si>
    <t>The Unruly Bodies of American Film and Fiction (Nieposłuszne ciała w amerykańskim filmie i literaturze)</t>
  </si>
  <si>
    <t>4219-AW210</t>
  </si>
  <si>
    <t>Introduction to Literary Theory</t>
  </si>
  <si>
    <t>4219-AW211</t>
  </si>
  <si>
    <t>Photography in the United States</t>
  </si>
  <si>
    <t>4219-AW212</t>
  </si>
  <si>
    <t>"Voyages of the Self": Parallels in American Painting and Literature</t>
  </si>
  <si>
    <t>4219-AW213</t>
  </si>
  <si>
    <t>Clips, Shorts, Videos: Short Form in Audiovisual Culture (Klipy, krótkometraże, teledyski: Krótka forma w kulturze audiowizualnej)</t>
  </si>
  <si>
    <t>4219-AW214</t>
  </si>
  <si>
    <t>Power and Its Discontents in the Contemporary United States (Władza i strategie obywatelskiego nieposłuszeństwa we współczesnych Stanach Zjednoczonych)</t>
  </si>
  <si>
    <t>4219-AW214-OG</t>
  </si>
  <si>
    <t>4219-FL001</t>
  </si>
  <si>
    <t>Język hiszpański - fakultet</t>
  </si>
  <si>
    <t>4219-FL003</t>
  </si>
  <si>
    <t>4219-FL201</t>
  </si>
  <si>
    <t>English/advanced level (Język angielski - zaawansowany)</t>
  </si>
  <si>
    <t>4219-FL202</t>
  </si>
  <si>
    <t>Spanish/advanced level (Język hiszpański - zaawansowany)</t>
  </si>
  <si>
    <t>4219-FL203</t>
  </si>
  <si>
    <t>Język hiszpański (zaawansowany - konwersatorium)</t>
  </si>
  <si>
    <t>4219-FL204</t>
  </si>
  <si>
    <t>Spanish/basic level (Język hiszpański - podstawowy)</t>
  </si>
  <si>
    <t>4219-FL205</t>
  </si>
  <si>
    <t>Advanced Practical English</t>
  </si>
  <si>
    <t>4219-FL206</t>
  </si>
  <si>
    <t>Basic Practical Spanish</t>
  </si>
  <si>
    <t>4219-FL207</t>
  </si>
  <si>
    <t>Advanced Practical Spanish</t>
  </si>
  <si>
    <t>4219-IALSk3-OG</t>
  </si>
  <si>
    <t>The American Legal System (Amerykański system prawny)</t>
  </si>
  <si>
    <t>4219-ICGk9-OG</t>
  </si>
  <si>
    <t>Corporate Governance (Zarządzanie korporacyjne)</t>
  </si>
  <si>
    <t>4219-IIMk10-OG</t>
  </si>
  <si>
    <t>International Management (Zarządzanie międzynarodowe)</t>
  </si>
  <si>
    <t>4219-LR102</t>
  </si>
  <si>
    <t>Learning by research: Annotating Literature (Konwersatorium badawcze: Przypisy do literatury)</t>
  </si>
  <si>
    <t>4219-LR104</t>
  </si>
  <si>
    <t>Learning by research: 21st-Century Jewish American Literature (Konwersatorium badawcze: Żydowska literatura amerykańska w XXI wieku)</t>
  </si>
  <si>
    <t>4219-LR106</t>
  </si>
  <si>
    <t>Learning by research - Political Communication in America – advertising and new media</t>
  </si>
  <si>
    <t>4219-LR107</t>
  </si>
  <si>
    <t>Learning by research - Local communities: spatial, ethnoracial, religious</t>
  </si>
  <si>
    <t>4219-LR111</t>
  </si>
  <si>
    <t>Konwersatorium badawcze: Antropologia w działaniu</t>
  </si>
  <si>
    <t>4219-OZN</t>
  </si>
  <si>
    <t>Open Scientific Meetings (Otwarte Zebrania Naukowe)</t>
  </si>
  <si>
    <t>4219-OZN-I</t>
  </si>
  <si>
    <t>American Studies Colloquia (Otwarte zebrania naukowe)</t>
  </si>
  <si>
    <t>4219-OZN-S1-ALK</t>
  </si>
  <si>
    <t>Otwarte Zebrania Naukowe</t>
  </si>
  <si>
    <t>4219-POWI</t>
  </si>
  <si>
    <t>Intellectual Property Protection (Podstawy ochrony własności intelektualnej)</t>
  </si>
  <si>
    <t>4219-PRAKT</t>
  </si>
  <si>
    <t>Placement (Praktyki)</t>
  </si>
  <si>
    <t>4219-PR-LIC</t>
  </si>
  <si>
    <t>BA thesis (Praca licencjacka)</t>
  </si>
  <si>
    <t>4219-RS201</t>
  </si>
  <si>
    <t>Camp in American Culture</t>
  </si>
  <si>
    <t>4219-RS202</t>
  </si>
  <si>
    <t>Anthropocene Now: Climate Change in American Literature and Media</t>
  </si>
  <si>
    <t>4219-RS203</t>
  </si>
  <si>
    <t>New England Literary Culture in the 19th Century</t>
  </si>
  <si>
    <t>4219-RS204</t>
  </si>
  <si>
    <t>Slavery and the Making of the Americas</t>
  </si>
  <si>
    <t>4219-RS205</t>
  </si>
  <si>
    <t>Leadership in America – cultural and political perspective</t>
  </si>
  <si>
    <t>4219-RS207</t>
  </si>
  <si>
    <t>Research Methods in Political Science</t>
  </si>
  <si>
    <t>4219-RS208</t>
  </si>
  <si>
    <t>Power and society in Latin America</t>
  </si>
  <si>
    <t>4219-RS209</t>
  </si>
  <si>
    <t>American Innovation Culture (Amerykańska kultura innowacyjności)</t>
  </si>
  <si>
    <t>4219-RS210</t>
  </si>
  <si>
    <t>American Political Ideas/Political Thought</t>
  </si>
  <si>
    <t>4219-RS211</t>
  </si>
  <si>
    <t>Comics and Graphic Novels in the United States (Komiks i powieść graficzna w USA)</t>
  </si>
  <si>
    <t>4219-RS212</t>
  </si>
  <si>
    <t>Local Communities: Ethnographic, Historical and Sociological Studies</t>
  </si>
  <si>
    <t>4219-RS213</t>
  </si>
  <si>
    <t>Gun Culture in America</t>
  </si>
  <si>
    <t>4219-RS214</t>
  </si>
  <si>
    <t>Religions and Religiosities in Latin American Cultures and Societies</t>
  </si>
  <si>
    <t>4219-RS215</t>
  </si>
  <si>
    <t>Bodies in (Pop)Culture and Society</t>
  </si>
  <si>
    <t>4219-RS216</t>
  </si>
  <si>
    <t>Postmodernism and Beyond: American Prose 1960-2018</t>
  </si>
  <si>
    <t>4219-RS217</t>
  </si>
  <si>
    <t>20th and 21st-century American Poetry: Ethics, Aesthetics, Politics</t>
  </si>
  <si>
    <t>4219-RS218</t>
  </si>
  <si>
    <t>Strange Territories: The Old and New Weird in American Fiction</t>
  </si>
  <si>
    <t>4219-RS219</t>
  </si>
  <si>
    <t>Politics, Society, Culture. Recurring Themes in American Thought</t>
  </si>
  <si>
    <t>4219-RS220</t>
  </si>
  <si>
    <t>Contemporary American Cinema (Współczesne kino amerykańskie)</t>
  </si>
  <si>
    <t>4219-RS222</t>
  </si>
  <si>
    <t>Photography in American Literature (Fotografia w literaturze amerykańskiej)</t>
  </si>
  <si>
    <t>4219-RS223</t>
  </si>
  <si>
    <t>Contemporary Jewish American Literature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</si>
  <si>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</si>
  <si>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</si>
  <si>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4219-RS226</t>
  </si>
  <si>
    <t>Social Movements and Social Change in Contemporary America (Ruchy społeczne i zmiana społeczna we współczesnej Ameryce)</t>
  </si>
  <si>
    <t>4219-RS227</t>
  </si>
  <si>
    <t>Social Anthropology in a Transnational World: Global Flows, Local Relations</t>
  </si>
  <si>
    <t>4219-RS228</t>
  </si>
  <si>
    <t>Haunted America: Horror and Politics</t>
  </si>
  <si>
    <t>4219-RS229</t>
  </si>
  <si>
    <t>Transatlantic Modernisms</t>
  </si>
  <si>
    <t>4219-RS230</t>
  </si>
  <si>
    <t>American Outsider Art</t>
  </si>
  <si>
    <t>4219-RS231</t>
  </si>
  <si>
    <t>Dystopia and Its Uses in the United States</t>
  </si>
  <si>
    <t>4219-RS232</t>
  </si>
  <si>
    <t>Race in American Film (Kwestia rasowa w filmie amerykańskim)</t>
  </si>
  <si>
    <t>4219-RS233</t>
  </si>
  <si>
    <t>Christianity in the New World: Comparative Studies</t>
  </si>
  <si>
    <t>4219-RS234</t>
  </si>
  <si>
    <t>Issues in American Political Thought</t>
  </si>
  <si>
    <t>4219-RS235</t>
  </si>
  <si>
    <t>Immigrants and Cities</t>
  </si>
  <si>
    <t>4219-RS236</t>
  </si>
  <si>
    <t>Urbanization and Mega-Cities</t>
  </si>
  <si>
    <t>4219-SA003</t>
  </si>
  <si>
    <t>The USA - A Colonial Empire? (USA - Imperium kolonialne?)</t>
  </si>
  <si>
    <t>4219-SA009</t>
  </si>
  <si>
    <t>The USA and World War I (Stany Zjednoczone i I Wojna Światowa)</t>
  </si>
  <si>
    <t>4219-SA013-OG</t>
  </si>
  <si>
    <t>The American Revolution (Rewolucja amerykańska)</t>
  </si>
  <si>
    <t>4219-SA018</t>
  </si>
  <si>
    <t>The Vietnam War (Wojna Wietnamska)</t>
  </si>
  <si>
    <t>4219-SA018-OG</t>
  </si>
  <si>
    <t>4219-SA021</t>
  </si>
  <si>
    <t>History of Women in the United States (Historia kobiet w Stanach Zjednoczonych)</t>
  </si>
  <si>
    <t>4219-SA032</t>
  </si>
  <si>
    <t>Introduction to the American Civil War (Wojna Secesyjna - wprowadzenie)</t>
  </si>
  <si>
    <t>4219-SA033</t>
  </si>
  <si>
    <t>Introduction to Research (Wstęp do badań)</t>
  </si>
  <si>
    <t>4219-SA035</t>
  </si>
  <si>
    <t>American Economic Policies under Donald Trump</t>
  </si>
  <si>
    <t>4219-SA035-OG</t>
  </si>
  <si>
    <t>4219-SA039</t>
  </si>
  <si>
    <t>Karaiby: jedność w różnorodności (El Caribe: unidad en diversidad )</t>
  </si>
  <si>
    <t>4219-SA039-OG</t>
  </si>
  <si>
    <t>El Caribe: Unidad en diversidad (Karaiby: Jedność w różnorodności)</t>
  </si>
  <si>
    <t>4219-SA040</t>
  </si>
  <si>
    <t>Peru - przemiany społeczno-polityczno-gospodarcze</t>
  </si>
  <si>
    <t>4219-SA041</t>
  </si>
  <si>
    <t>Analiza dyskursu medialnego w Ameryce Łacińskiej, czyli o czym mówią media latynoskie</t>
  </si>
  <si>
    <t>4219-SA042</t>
  </si>
  <si>
    <t>California Missions: History and Myth (Misje kalifornijskie: historia i mit)</t>
  </si>
  <si>
    <t>4219-SA043</t>
  </si>
  <si>
    <t>Konteksty łamania praw człowieka</t>
  </si>
  <si>
    <t>4219-SA043-OG</t>
  </si>
  <si>
    <t>4219-SA044-OG</t>
  </si>
  <si>
    <t>Tworzenie Świata Atlantyckiego: Geneza i rozkwit niewolnictwa w Ameryce Łacińskiej i na Karaibach XVI-XVIII w.</t>
  </si>
  <si>
    <t>4219-SA045</t>
  </si>
  <si>
    <t>Issues in American Environmental History</t>
  </si>
  <si>
    <t>4219-SA101</t>
  </si>
  <si>
    <t>The USA and World War II (Stany Zjednoczone i II Wojna Światowa)</t>
  </si>
  <si>
    <t>4219-SA107</t>
  </si>
  <si>
    <t>The Civil War (Wojna secesyjna)</t>
  </si>
  <si>
    <t>4219-SA119-OG</t>
  </si>
  <si>
    <t>The Korean War 1950-1953 (Wojna koreańska 1950-1953)</t>
  </si>
  <si>
    <t>4219-SA130</t>
  </si>
  <si>
    <t>Contemporary Liberal Catholicism in the USA (Współczesny katolicyzm liberalny w USA)</t>
  </si>
  <si>
    <t>4219-SA131</t>
  </si>
  <si>
    <t>Konteksty łamania praw człowieka w Ameryce Łacińskiej (The contexts of Human Rights Violations in Latin America)</t>
  </si>
  <si>
    <t>4219-SA131-OG</t>
  </si>
  <si>
    <t>4219–SA133</t>
  </si>
  <si>
    <t>Etnopolityka i ruchy indiańskie w Ameryce Łacińskiej (Ethnopolitics and indigenous movements in Latin America)</t>
  </si>
  <si>
    <t>4219-SB036</t>
  </si>
  <si>
    <t>The Creation of the American Constitution (Uchwalenie Konstytucji amerykańskiej)</t>
  </si>
  <si>
    <t>4219-SB042</t>
  </si>
  <si>
    <t>American Intellectuals - American Ideas (Amerykańscy intelektuaiści - amerykańskie idee)</t>
  </si>
  <si>
    <t>4219-SB047</t>
  </si>
  <si>
    <t>Introduction to Disability Studies</t>
  </si>
  <si>
    <t>4219-SB047-OG</t>
  </si>
  <si>
    <t>4219-SB048</t>
  </si>
  <si>
    <t>One God or many gods in the 21st century in the USA (Bóg czy bogowie w XXI wieku w USA)</t>
  </si>
  <si>
    <t>4219-SB049</t>
  </si>
  <si>
    <t>Post-secularism and Religions in time of Globalization (Postsekularyzm i religie w czasie globalizacji)</t>
  </si>
  <si>
    <t>4219-SB141</t>
  </si>
  <si>
    <t>American Exceptionalism and Its Critiques: Theology, Politics, Literature (Amerykańska wyjątkowość i jej krytyka: teologia, polityka, literatura)</t>
  </si>
  <si>
    <t>4219-SB141-OG</t>
  </si>
  <si>
    <t>4219-SC004</t>
  </si>
  <si>
    <t>Native American Writings of Memory and Self (Twórczość autobiograficzna Indian amerykańskich)</t>
  </si>
  <si>
    <t>4219-SC005</t>
  </si>
  <si>
    <t>Beginning American Literature: Native American Writings of Origin and Continuance (Początki literatury amerykańskiej: indiańska twórczość ustna i pisemna)</t>
  </si>
  <si>
    <t>4219-SC018</t>
  </si>
  <si>
    <t>The Literature of Horror: Varieties of the American Gothic (Literatura grozy: odmiany amerykańskiego gotycyzmu)</t>
  </si>
  <si>
    <t>4219-SC018-OG</t>
  </si>
  <si>
    <t>4219-SC062</t>
  </si>
  <si>
    <t>American Jewishness at the Turn of the 21st Century: Culture, Film, Literature (Żydowskość w USA na przełomie XXI wieku: kultura, literatura, film)</t>
  </si>
  <si>
    <t>4219-SC071</t>
  </si>
  <si>
    <t>Grandmother Spider’s Granddaughters: American Indian Writings by Women</t>
  </si>
  <si>
    <t>4219-SC072</t>
  </si>
  <si>
    <t>E.A. Poe's Fiction: Horror, Black Humor, Crime</t>
  </si>
  <si>
    <t>4219-SC073</t>
  </si>
  <si>
    <t>Race and the Making of American Culture (Kategoria rasy w rozwoju kultury amerykańskiej)</t>
  </si>
  <si>
    <t>4219-SC074</t>
  </si>
  <si>
    <t>Writing Migrations</t>
  </si>
  <si>
    <t>4219-SC075</t>
  </si>
  <si>
    <t>Hawthorne, Emerson, and History</t>
  </si>
  <si>
    <t>4219-SC076</t>
  </si>
  <si>
    <t>American Ecocriticism: Theory and Practice</t>
  </si>
  <si>
    <t>4219-SC077</t>
  </si>
  <si>
    <t>American Literary Theory (Amerykańska teoria literatury)</t>
  </si>
  <si>
    <t>4219-SC078</t>
  </si>
  <si>
    <t>Energy and Literature: From Petrocultures to Solarpunk</t>
  </si>
  <si>
    <t>4219-SC079</t>
  </si>
  <si>
    <t>The American Essay since World War II (Esej Amerykański od II wojny światowej)</t>
  </si>
  <si>
    <t>4219-SC080</t>
  </si>
  <si>
    <t>Not Just Cheap Thrills: American Crime Fiction and Film</t>
  </si>
  <si>
    <t>4219-SC081</t>
  </si>
  <si>
    <t>Readings in African American Literature</t>
  </si>
  <si>
    <t>4219-SC082</t>
  </si>
  <si>
    <t>American Graphic Memoir</t>
  </si>
  <si>
    <t>4219-SC083</t>
  </si>
  <si>
    <t>Literary Modernism</t>
  </si>
  <si>
    <t>4219-SC085</t>
  </si>
  <si>
    <t>North American Fiction Today: An Overview</t>
  </si>
  <si>
    <t>4219-SC086</t>
  </si>
  <si>
    <t>Writing American Life</t>
  </si>
  <si>
    <t>4219-SC088</t>
  </si>
  <si>
    <t>Lost and Found: E. Hemingway, F. Scott Fitzgerald, and W. Faulkner as Short Story Writers</t>
  </si>
  <si>
    <t>4219-SC089</t>
  </si>
  <si>
    <t>20th-21st Century American Poetry (Poezja amerykańska w XX i XXI wieku)</t>
  </si>
  <si>
    <t>4219-SC090</t>
  </si>
  <si>
    <t>Queering the Canon: LGBTQ Traditions in U.S. Literature</t>
  </si>
  <si>
    <t>4219-SC151</t>
  </si>
  <si>
    <t>Images of Native Americans (Wizerunki rdzennych Amerykanów)</t>
  </si>
  <si>
    <t>4219-SC171-A</t>
  </si>
  <si>
    <t>Writing Non-normative Genders and Desires</t>
  </si>
  <si>
    <t>4219-SD0001</t>
  </si>
  <si>
    <t>Science Fiction Culture (Kultura Science Fiction)</t>
  </si>
  <si>
    <t>4219-SD0002</t>
  </si>
  <si>
    <t>Nostalgia in American Popular Culture</t>
  </si>
  <si>
    <t>4219-SD0003</t>
  </si>
  <si>
    <t>American Queer Film and Media (Odmieńcze reprezentacje filmowe i medialne)</t>
  </si>
  <si>
    <t>4219-SD0004</t>
  </si>
  <si>
    <t>The Automobile in American Culture (Samochód w kulturze amerykańskiej)</t>
  </si>
  <si>
    <t>4219-SD0005</t>
  </si>
  <si>
    <t>US culture and politics from Latin American perspectiv (Kultura i polityka Stanów Zjednoczonych z perspektywy Latynoamerykańskiej.)</t>
  </si>
  <si>
    <t>4219-SD0006</t>
  </si>
  <si>
    <t>Social Media in American Culture (Media społecznościowe w kulturze amerykańskiej)</t>
  </si>
  <si>
    <t>4219-SD0007</t>
  </si>
  <si>
    <t>Ethnically Diverse Contemporary TV Series</t>
  </si>
  <si>
    <t>4219-SD0008</t>
  </si>
  <si>
    <t>An Introduction to Multicultural American Theater (Wprowadzenie do wielokulturowości w teatrze amerykańskim)</t>
  </si>
  <si>
    <t>4219-SD0009</t>
  </si>
  <si>
    <t>Critical Media Studies (Kulturoznawcza analiza mediów)</t>
  </si>
  <si>
    <t>4219-SD0010</t>
  </si>
  <si>
    <t>New American Intimacies (Nowa amerykańska intymność)</t>
  </si>
  <si>
    <t>4219-SD0011</t>
  </si>
  <si>
    <t>Black Masculinity in American Film after World War II (Czarna Męskość w filmie amerykańskim po II Wojnie Światowej)</t>
  </si>
  <si>
    <t>4219-SD0013-OG</t>
  </si>
  <si>
    <t>Media, New Media Art, Post-1990 Media and Feminism (Media, nowe media oraz media po 1990 roku i feminizm)</t>
  </si>
  <si>
    <t>4219-SD0014</t>
  </si>
  <si>
    <t>Lengua y cultura hispana en el mundo (Język i kultura społeczeństw hiszpańskojęzycznych na świecie)</t>
  </si>
  <si>
    <t>4219-SD0014-OG</t>
  </si>
  <si>
    <t>4219-SD0015</t>
  </si>
  <si>
    <t>A Cultural History of American Photography: Traditions and Contexts</t>
  </si>
  <si>
    <t>4219-SD0016</t>
  </si>
  <si>
    <t>American Film Between New Hollywood and Now (Kino amerykańskie po Nowym Hollywood)</t>
  </si>
  <si>
    <t>4219-SD0016-OG</t>
  </si>
  <si>
    <t>4219-SD0017</t>
  </si>
  <si>
    <t>Discourse Analysis: Language, Power, and American Media (Analiza dyskursu: język, władza i amerykańskie media)</t>
  </si>
  <si>
    <t>4219-SD0018</t>
  </si>
  <si>
    <t>New Media in the US: Key Concepts</t>
  </si>
  <si>
    <t>4219-SD0019</t>
  </si>
  <si>
    <t>Representations of Asian Americans in US Popular Culture (Obraz Amerykanów pochodzenia azjatyckiego w kulturze popularnej w Stanach Zjednoczonych)</t>
  </si>
  <si>
    <t>4219-SD0020</t>
  </si>
  <si>
    <t>Popular Culture and Queer Representation (Kultura popularna i odmieńcze reprezentacje)</t>
  </si>
  <si>
    <t>4219-SD0021</t>
  </si>
  <si>
    <t>Kultura Ameryki Łacińskiej - wybrane zagadnienia</t>
  </si>
  <si>
    <t>4219-SD0021-OG</t>
  </si>
  <si>
    <t>4219-SD0022-OG</t>
  </si>
  <si>
    <t>Cambio social en América Latina y sus interpretaciones cinematográficas</t>
  </si>
  <si>
    <t>4219-SD0023</t>
  </si>
  <si>
    <t>Politics of Film Noir</t>
  </si>
  <si>
    <t>4219-SD0024</t>
  </si>
  <si>
    <t>Madness in American Culture</t>
  </si>
  <si>
    <t>4219-SD0025</t>
  </si>
  <si>
    <t>Introduction to Body Studies</t>
  </si>
  <si>
    <t>4219-SD0026</t>
  </si>
  <si>
    <t>Technology and Automation in American Culture</t>
  </si>
  <si>
    <t>4219-SD0027</t>
  </si>
  <si>
    <t>Introduction to American Comics (Wstęp do komiksu amerykańskiego)</t>
  </si>
  <si>
    <t>4219-SD0028</t>
  </si>
  <si>
    <t>American Television Series after 2000 (Amerykański serial telewizyjny po roku 2000)</t>
  </si>
  <si>
    <t>4219-SD0028-OG</t>
  </si>
  <si>
    <t>4219-SD0029</t>
  </si>
  <si>
    <t>New Media in/and Power</t>
  </si>
  <si>
    <t>4219-SD0030</t>
  </si>
  <si>
    <t>Futbol w Ameryce Łacińskiej</t>
  </si>
  <si>
    <t>4219-SD0030-OG</t>
  </si>
  <si>
    <t>4219-SD0031-OG</t>
  </si>
  <si>
    <t>Contemporary (Latin) American Film (Współczesny (latyno)amerykański film)</t>
  </si>
  <si>
    <t>4219-SD015</t>
  </si>
  <si>
    <t>Introduction to Multicultural Comics (Wstęp do komiksu wielokulturowego)</t>
  </si>
  <si>
    <t>4219-SD026-OG</t>
  </si>
  <si>
    <t>African American Film after the Civil Rights Movement (Film afroamerykański od roku 1960)</t>
  </si>
  <si>
    <t>4219-SD035</t>
  </si>
  <si>
    <t>American Independent Cinema (Amerykańskie kino niezależne)</t>
  </si>
  <si>
    <t>4219-SD062</t>
  </si>
  <si>
    <t>American Science Fiction Cinema (Amerykańskie kino science fiction)</t>
  </si>
  <si>
    <t>4219-SD072</t>
  </si>
  <si>
    <t>Andy Warhol (Andy Warhol)</t>
  </si>
  <si>
    <t>4219-SD076</t>
  </si>
  <si>
    <t>Religion in Modern America (Religia we współczesnej Ameryce)</t>
  </si>
  <si>
    <t>4219-SD077</t>
  </si>
  <si>
    <t>Rock and Roll - Its History and Place in American Society (Rock and roll - historia i jego miejsce w społeczeństwie amerykańskim)</t>
  </si>
  <si>
    <t>4219-SD077-OG</t>
  </si>
  <si>
    <t>4219-SD097</t>
  </si>
  <si>
    <t>Contemporary African American Voices</t>
  </si>
  <si>
    <t>4219-SD098</t>
  </si>
  <si>
    <t>Transgressing Identitites (Przekraczając tożsamości)</t>
  </si>
  <si>
    <t>4219-SD099</t>
  </si>
  <si>
    <t>Food Matters: Introduction to American Food Studies from a cultural and social perspectives (Zarys amerykańskich badań nad jedzeniem w perspektywie kulturoznawczej i społecznej)</t>
  </si>
  <si>
    <t>4219-SD153</t>
  </si>
  <si>
    <t>African Americans in Film during the Jim Crow Era (Afroamerykanie w filmie podczas ery Jim Crowa)</t>
  </si>
  <si>
    <t>4219-SD160</t>
  </si>
  <si>
    <t>American Women Filmmakers (Amerykańskie reżyserki filmowe)</t>
  </si>
  <si>
    <t>4219-SD162-A</t>
  </si>
  <si>
    <t>American Science Fiction Cinema - advanced (Amerykańskie kino science fiction - zaawansowany)</t>
  </si>
  <si>
    <t>4219-SD162-A-OG</t>
  </si>
  <si>
    <t>4219-SD197</t>
  </si>
  <si>
    <t>Topics in African American Culture</t>
  </si>
  <si>
    <t>4219-SD198</t>
  </si>
  <si>
    <t>Politics and Aesthetics of American Fantasy (Polityka i estetyka amerykańskiej fantastyki)</t>
  </si>
  <si>
    <t>4219-SD199</t>
  </si>
  <si>
    <t>After Irony: Public and Private 'Feeling' in Contemporary US Culture (Koniec ironii: publiczne i prywatne 'uczucia' w kulturze amerykańskiej)</t>
  </si>
  <si>
    <t>4219-SD200</t>
  </si>
  <si>
    <t>Mass Media in the Americas (Mass Media w obu Amerykach)</t>
  </si>
  <si>
    <t>4219-SD202</t>
  </si>
  <si>
    <t>Psychology of Media: The American Contribution (Psychologia mediów z perspektywy amerykańskich badań)</t>
  </si>
  <si>
    <t>4219-SE016</t>
  </si>
  <si>
    <t>Introduction to U.S. Financial Markets (Wprowadzenie do amerykańskich rynków finansowych)</t>
  </si>
  <si>
    <t>4219-SE024</t>
  </si>
  <si>
    <t>US Economy: From Peripheral Status to the World Hegemony (Gospodarka Stanów Zjednoczonych: od statusu peryferii do pozycji światowego mocarstwa)</t>
  </si>
  <si>
    <t>4219-SE024-OG</t>
  </si>
  <si>
    <t>4219-SE025</t>
  </si>
  <si>
    <t>Money, Banks, and the Federal Reserve in the US (Pieniądz, banki i System Rezerwy Federalnej w USA)</t>
  </si>
  <si>
    <t>4219-SE025-OG</t>
  </si>
  <si>
    <t>4219-SE026</t>
  </si>
  <si>
    <t>Organizacje społeczne i gospodarcze Ameryki Łacińskiej i Karaibów</t>
  </si>
  <si>
    <t>4219-SE026-OG</t>
  </si>
  <si>
    <t>4219-SE027</t>
  </si>
  <si>
    <t>Trumponomics: Sources and Consequences (Trumponomika: jej źródła i konsekwencje)</t>
  </si>
  <si>
    <t>4219-SE027-OG</t>
  </si>
  <si>
    <t>4219-SF003-N</t>
  </si>
  <si>
    <t>The American Presidency (Amerykańska prezydentura)</t>
  </si>
  <si>
    <t>4219-SF004</t>
  </si>
  <si>
    <t>4219-SF008</t>
  </si>
  <si>
    <t>The Congress (Kongres)</t>
  </si>
  <si>
    <t>4219-SF011</t>
  </si>
  <si>
    <t>The Monroe Doctrine and American Presence in Latin America (Doktryna Monroe i amerykańska obecność w Ameryce Łacińskiej)</t>
  </si>
  <si>
    <t>4219-SF025</t>
  </si>
  <si>
    <t>Introduction to Politics (Wstęp do polityki)</t>
  </si>
  <si>
    <t>4219-SF035-OG</t>
  </si>
  <si>
    <t>Anti-Americanism in Contemporary World (Antyamerykanizm we współczesnym świecie)</t>
  </si>
  <si>
    <t>4219-SF041</t>
  </si>
  <si>
    <t>Civil Liberties in the US (Prawa obywatelskie w USA)</t>
  </si>
  <si>
    <t>4219-SF041-OG</t>
  </si>
  <si>
    <t>4219-SF044</t>
  </si>
  <si>
    <t>Comparative Politics of Latin America (Polityka porównawcza Ameryki Łacińskiej)</t>
  </si>
  <si>
    <t>4219-SF044-OG</t>
  </si>
  <si>
    <t>4219-SF045</t>
  </si>
  <si>
    <t>Where American Politics Really Happens: Federalism and State/Local Politics</t>
  </si>
  <si>
    <t>4219-SF046</t>
  </si>
  <si>
    <t>Political Communication in the US (Komunikacja polityczna w USA)</t>
  </si>
  <si>
    <t>4219-SF047</t>
  </si>
  <si>
    <t>U.S. Constitutional Amendments: Their Substance, Procedure, and Purposes</t>
  </si>
  <si>
    <t>4219-SF048</t>
  </si>
  <si>
    <t>US Elections (Amerykańskie wybory)</t>
  </si>
  <si>
    <t>4219-SF049</t>
  </si>
  <si>
    <t>The Impact of the Social Media on American Politics (Rola mediów społecznościowych w polityce USA)</t>
  </si>
  <si>
    <t>4219-SF051</t>
  </si>
  <si>
    <t>The American Presidential Nomination Process</t>
  </si>
  <si>
    <t>4219-SF131-A</t>
  </si>
  <si>
    <t>Democracy in America - Then and Now (Demokracja w Ameryce - dawniej i teraz)</t>
  </si>
  <si>
    <t>4219-SF131-A-OG</t>
  </si>
  <si>
    <t>4219-SF139</t>
  </si>
  <si>
    <t>America under Trump (Ameryka Trumpa)</t>
  </si>
  <si>
    <t>4219-SF139-OG</t>
  </si>
  <si>
    <t>4219-SG017</t>
  </si>
  <si>
    <t>Key Issues in American Foreign Policy Up to World War II (Kluczowe problemy w amerykańskiej polityce zagranicznej do II wojny światowej)</t>
  </si>
  <si>
    <t>4219-SG022</t>
  </si>
  <si>
    <t>Diplomacy Applied: Theory and Practice (Dyplomacja stosowana: teoria i praktyka)</t>
  </si>
  <si>
    <t>4219-SG028</t>
  </si>
  <si>
    <t>Diplomacy and Today’s Challenges</t>
  </si>
  <si>
    <t>4219-SG029</t>
  </si>
  <si>
    <t>The state of Mexican-US relations (Stosunki meksykańsko-amerykańskie)</t>
  </si>
  <si>
    <t>4219-SG030</t>
  </si>
  <si>
    <t>Problems in the US-Cuban Relations (Problem kontaktów USA z Kubą)</t>
  </si>
  <si>
    <t>4219-SG031</t>
  </si>
  <si>
    <t>US-Poland. A 100 Years' Experience</t>
  </si>
  <si>
    <t>4219-SG033</t>
  </si>
  <si>
    <t>Relacje Unia Europejska - Ameryka Łacińska</t>
  </si>
  <si>
    <t>4219-SG033-OG</t>
  </si>
  <si>
    <t>4219-SG034</t>
  </si>
  <si>
    <t>Governing the Binational Commons: The Challenges of the Mexico-U.S. Border (Zarządzanie dobrem wspólnym dla dwóch narodów: wyzwania granicy meksykańsko-amerykańskiej)</t>
  </si>
  <si>
    <t>4219-SG035</t>
  </si>
  <si>
    <t>American Foreign Policy</t>
  </si>
  <si>
    <t>4219-SG036</t>
  </si>
  <si>
    <t>US-Latin America: Living Next Door to Each Other (USA-Ameryka Łacińska: Żyjąc obok siebie)</t>
  </si>
  <si>
    <t>4219-SG036-OG</t>
  </si>
  <si>
    <t>4219-SG037-OG</t>
  </si>
  <si>
    <t>Diplomacy and Foreign Affairs in Latin America (Dyplomacja i stosunki międzynarodowe w Ameryce Łacińskiej)</t>
  </si>
  <si>
    <t>4219-SG104</t>
  </si>
  <si>
    <t>Interventionism in the History of American Foreign Policy (Interwencjonizm w historii amerykańskiej polityki zagranicznej)</t>
  </si>
  <si>
    <t>4219-SG128</t>
  </si>
  <si>
    <t>Frontiers in the Americas: Conflicts and Cooperation</t>
  </si>
  <si>
    <t>4219-SH0001</t>
  </si>
  <si>
    <t>Rock and Roll: Socio-Cultural Perspectives on American Music</t>
  </si>
  <si>
    <t>4219-SH0002</t>
  </si>
  <si>
    <t>Black Culture from Jim Crow to Harlem Renaissance</t>
  </si>
  <si>
    <t>4219-SH0003</t>
  </si>
  <si>
    <t>Afrolatynoamerykanie w XXI wieku</t>
  </si>
  <si>
    <t>4219-SH0003-OG</t>
  </si>
  <si>
    <t>4219-SH0004-OG</t>
  </si>
  <si>
    <t>America Latina Contemporanea (Współczesna Ameryka Łacińska)</t>
  </si>
  <si>
    <t>4219-SH0005</t>
  </si>
  <si>
    <t>Przemiany pozycji społecznej kobiet w Ameryce Łacińskiej</t>
  </si>
  <si>
    <t>4219-SH0005-OG</t>
  </si>
  <si>
    <t>4219-SH0006</t>
  </si>
  <si>
    <t>Power and Society in American Countries (Władza a społeczeństwo w państwach obu Ameryk)</t>
  </si>
  <si>
    <t>4219-SH0007</t>
  </si>
  <si>
    <t>Waste Matters: Trash and Disposability in the US (Znaczenie odpadów: Śmieci i marnotrawstwo w USA)</t>
  </si>
  <si>
    <t>4219-SH0008</t>
  </si>
  <si>
    <t>Forced Migrations and the American Dream</t>
  </si>
  <si>
    <t>4219-SH0009</t>
  </si>
  <si>
    <t>Latinxs and Hispanic Identities</t>
  </si>
  <si>
    <t>4219-SH0010</t>
  </si>
  <si>
    <t>New York City, Chicago, and Los Angeles: Introduction to the US Cities</t>
  </si>
  <si>
    <t>4219-SH0011</t>
  </si>
  <si>
    <t>Militarism, Militarization, and War (Militaryzm, militaryzacja i wojna)</t>
  </si>
  <si>
    <t>4219-SH0012</t>
  </si>
  <si>
    <t>Modern Latin American Issues</t>
  </si>
  <si>
    <t>4219-SH0012-OG</t>
  </si>
  <si>
    <t>4219-SH004-OG</t>
  </si>
  <si>
    <t>Seeing is Believing. The American Century in Photographs (Widzieć znaczy wierzyć. Amerykańskie stulecie w fotografii)</t>
  </si>
  <si>
    <t>4219-SH008-OG</t>
  </si>
  <si>
    <t>Debating the Issues that Divide America Today (Co dzieli dziś Amerykę)</t>
  </si>
  <si>
    <t>4219-SH025-OG</t>
  </si>
  <si>
    <t>The Sixties - Social and Cultural Analysis of the Decade (Lata 60-te - społeczna i kulturowa analiza dekady)</t>
  </si>
  <si>
    <t>4219-SH029</t>
  </si>
  <si>
    <t>Social and Cultural History of the United States in the 19th century (Historia społeczna i kulturalna USA w 19 wieku)</t>
  </si>
  <si>
    <t>4219-SH063</t>
  </si>
  <si>
    <t>Movies and American Society (Filmy i społeczeństwo amerykańskie)</t>
  </si>
  <si>
    <t>4219-SH073</t>
  </si>
  <si>
    <t>Culture Wars in American Politics and Media (Wojny kulturowe w amerykańskiej polityce i mediach)</t>
  </si>
  <si>
    <t>4219-SH073-OG</t>
  </si>
  <si>
    <t>4219-SH085</t>
  </si>
  <si>
    <t>Introduction to Gender and Sexuality Studies (Wstęp do badań nad gender/seksualnością)</t>
  </si>
  <si>
    <t>4219-SH089</t>
  </si>
  <si>
    <t>From "I have a dream" to #metoo: Social movements &amp; American society after II WW in a comparative perspective</t>
  </si>
  <si>
    <t>4219-SH091</t>
  </si>
  <si>
    <t>Inter- American Relations (Stosunki międzyamerykańskie)</t>
  </si>
  <si>
    <t>4219-SH093</t>
  </si>
  <si>
    <t>Asians in the USA (Azjaci w USA)</t>
  </si>
  <si>
    <t>4219-SH094</t>
  </si>
  <si>
    <t>Labor and Class Conflict in American Culture</t>
  </si>
  <si>
    <t>4219-SH095</t>
  </si>
  <si>
    <t>Beyond the Frame(d). Social History of Painting in North America (Poza ramy. Społeczna historia malarstwa w Ameryce Pólnocnej)</t>
  </si>
  <si>
    <t>4219-SH096</t>
  </si>
  <si>
    <t>Changing Politics, Changing Culture: Social Movements in Contemporary America (Zmiana polityki, zmiana kultury: ruchy społeczne we współczesnej Ameryce Północnej)</t>
  </si>
  <si>
    <t>4219-SH097</t>
  </si>
  <si>
    <t>The Urban Question: Social, Economic, Environmental, and Spatial Dimension of Urbanization in Americas</t>
  </si>
  <si>
    <t>4219-SH098</t>
  </si>
  <si>
    <t>Współczesny Ekwador</t>
  </si>
  <si>
    <t>4219-SH098-OG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</si>
  <si>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</si>
  <si>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</si>
  <si>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4219-SH101</t>
  </si>
  <si>
    <t>The United States in the 1950s (Stany Zjednoczone w latach pięćdziesiątych XX wieku)</t>
  </si>
  <si>
    <t>4219-SH120</t>
  </si>
  <si>
    <t>Immigration - History, Politics, Society (Imigracja. Historia, Polityka,Społeczeństwo)</t>
  </si>
  <si>
    <t>4219-SH120-OG</t>
  </si>
  <si>
    <t>4219-SH170</t>
  </si>
  <si>
    <t>#metoo and #BlackLivesMatter in the Light of Academic Debates over Cultural Recognition (#metoo and #BlackLivesMatter w świetle debat na temat kulturowego uznania)</t>
  </si>
  <si>
    <t>4219-SH187-A</t>
  </si>
  <si>
    <t>Ethnic Movements in the US: Natives, Africans, Latinos, and Anglos</t>
  </si>
  <si>
    <t>4219-SH187-A-OG</t>
  </si>
  <si>
    <t>4219-SH188</t>
  </si>
  <si>
    <t>Islam and Muslims in America (Islam i muzułmanie w Ameryce)</t>
  </si>
  <si>
    <t>4219-SH189</t>
  </si>
  <si>
    <t>Social Movements in the Americas</t>
  </si>
  <si>
    <t>4219-SH189-OG</t>
  </si>
  <si>
    <t>4219-SH190</t>
  </si>
  <si>
    <t>Zmiana społeczna w kinematografii latynoamerykańskiej</t>
  </si>
  <si>
    <t>4219-SH190-OG</t>
  </si>
  <si>
    <t>4219-SH191</t>
  </si>
  <si>
    <t>California and Latinx Culture</t>
  </si>
  <si>
    <t>4219-ZP001</t>
  </si>
  <si>
    <t>Academic Writing I (Pisanie tekstów akademickich I)</t>
  </si>
  <si>
    <t>4219-ZP002</t>
  </si>
  <si>
    <t>Academic Writing II (Pisanie tekstów akademickich II)</t>
  </si>
  <si>
    <t>4219-ZP005</t>
  </si>
  <si>
    <t>American History and Society (Historia i społeczeństwo USA)</t>
  </si>
  <si>
    <t>4219-ZP006-OG</t>
  </si>
  <si>
    <t>Curso de español académico (Język hiszpański dla celów akademickich)</t>
  </si>
  <si>
    <t>4219-ZP201</t>
  </si>
  <si>
    <t>Academic Writing B2+ (Pisanie tekstów akademickich B2+)</t>
  </si>
  <si>
    <t>4219-ZP201s</t>
  </si>
  <si>
    <t>4219-ZS001</t>
  </si>
  <si>
    <t>BA Seminar: American Media and Society (Seminarium licencjackie: Media amerykańskie i społeczeństwo)</t>
  </si>
  <si>
    <t>4219-ZS001-AL</t>
  </si>
  <si>
    <t>Społeczeństwo, kultura i polityka w Ameryce Łacińskiej (Society, culture and politics in Latin America)</t>
  </si>
  <si>
    <t>4219-ZS002</t>
  </si>
  <si>
    <t>BA Seminar: American Social History (Seminarium licencjackie: Amerykańska historia społeczna)</t>
  </si>
  <si>
    <t>4219-ZS002-AL</t>
  </si>
  <si>
    <t>Polityka i kultura Ameryki Łacińskiej (Politics and culture of Latin America)</t>
  </si>
  <si>
    <t>4219-ZS003</t>
  </si>
  <si>
    <t>BA Seminar: American Business, Law, Foreign Policy (Seminarium licencjackie: Amerykański biznes, prawo, polityka zagraniczna)</t>
  </si>
  <si>
    <t>4219-ZS004</t>
  </si>
  <si>
    <t>BA Seminar: Gender in Popular Culture</t>
  </si>
  <si>
    <t>4219-ZS005</t>
  </si>
  <si>
    <t>BA Seminar: US Politics in American Audiovisual Media</t>
  </si>
  <si>
    <t>4219-ZS006</t>
  </si>
  <si>
    <t>BA Seminar: African American Literature and Culture</t>
  </si>
  <si>
    <t>4219-ZS007</t>
  </si>
  <si>
    <t>BA Seminar: American War Literature (Amerykańska literatura wojenna)</t>
  </si>
  <si>
    <t>4219-ZS008</t>
  </si>
  <si>
    <t>BA Seminar: Sexualities in American Culture and Society</t>
  </si>
  <si>
    <t>4219-ZS009</t>
  </si>
  <si>
    <t>BA Seminar: Transatlantic Print Cultures</t>
  </si>
  <si>
    <t>4219-ZS010</t>
  </si>
  <si>
    <t>BA Seminar: American Society (Seminarium licencjackie: Społeczeństwo amerykańskie)</t>
  </si>
  <si>
    <t>4219-ZS011</t>
  </si>
  <si>
    <t>BA Seminar: Envisioning the Future. Media Science Fiction in the United States</t>
  </si>
  <si>
    <t>4219-ZS012</t>
  </si>
  <si>
    <t>BA Seminar: Topics in American Literature, Culture, Film (Seminarium licencjackie: Amerykańska literatura, kultura i film)</t>
  </si>
  <si>
    <t>4219-ZS013</t>
  </si>
  <si>
    <t>BA Seminar: American Popular Genres (Seminarium licencjackie: Amerykańskie gatunki popularne)</t>
  </si>
  <si>
    <t>4219-ZS014</t>
  </si>
  <si>
    <t>BA Seminar: Fuels, Infrastructure, Power. Cult(ures) of Energy in the USA</t>
  </si>
  <si>
    <t>4219-ZS015</t>
  </si>
  <si>
    <t>BA Seminar: Literary Modernism</t>
  </si>
  <si>
    <t>4219-ZS016</t>
  </si>
  <si>
    <t>BA Seminar: Identity in America. Culture, Society, Politics, and Economy</t>
  </si>
  <si>
    <t>4219-ZS017</t>
  </si>
  <si>
    <t>BA Seminar: Aspects of American Diplomatic History (Seminarium licencjackie: Historia dyplomacji amerykańskiej)</t>
  </si>
  <si>
    <t>4219-ZS018</t>
  </si>
  <si>
    <t>BA Seminar: Social History of the US in the 19th and 20th Century (Seminarium licencjackie: Historia społeczna Stanów Zjednoczonych w XIX i XX w.)</t>
  </si>
  <si>
    <t>4219-ZS019</t>
  </si>
  <si>
    <t>BA Seminar: Body, Power, and Representation in the US Culture (Seminarium licencjackie: Ciało, władza i reprezentacja w kulturze amerykańskiej)</t>
  </si>
  <si>
    <t>4219-ZS101-AL</t>
  </si>
  <si>
    <t>4219-ZS102-AL</t>
  </si>
  <si>
    <t>4219-ZS110-AM</t>
  </si>
  <si>
    <t>MA Seminar: Aspects of American Literary Culture (Seminarium magisterskie: Aspekty amerykańskiej kultury literackiej)</t>
  </si>
  <si>
    <t>4219-ZS110-SK</t>
  </si>
  <si>
    <t>4219-ZS113-SK</t>
  </si>
  <si>
    <t>MA Seminar: American Society (Seminarium magisterskie: Społeczeństwo amerykańskie)</t>
  </si>
  <si>
    <t>4219-ZS114-AM</t>
  </si>
  <si>
    <t>MA Seminar: American Law, Management, Policy</t>
  </si>
  <si>
    <t>4219-ZS114-SK</t>
  </si>
  <si>
    <t>MA Seminar: American Law, Business, and Foreign Policy (Seminarium magisterskie: amerykański biznes, prawo i polityka zagraniczna)</t>
  </si>
  <si>
    <t>4219-ZS115-SK</t>
  </si>
  <si>
    <t>MA Seminar: American Society and Business (Seminarium magisterskie: Społeczeństwo i Biznes amerykański)</t>
  </si>
  <si>
    <t>4219-ZS118-AM</t>
  </si>
  <si>
    <t>MA Seminar: American Social History (Seminarium magisterskie: Amerykańska historia społeczna)</t>
  </si>
  <si>
    <t>4219-ZS118-SK</t>
  </si>
  <si>
    <t>4219-ZS120-SK</t>
  </si>
  <si>
    <t>MA Seminar: American Political Culture and Institutions (Seminarium magisterskie: Amerykańska kultura polityczna i instytucje demokracji)</t>
  </si>
  <si>
    <t>4219-ZS126-SK</t>
  </si>
  <si>
    <t>MA Seminar: Religion in the USA (Seminarium magisterskie - Religie w USA)</t>
  </si>
  <si>
    <t>4219-ZS128-AM</t>
  </si>
  <si>
    <t>MA Seminar: American Audiovisual Culture and Media (Seminarium magisterskie: Kultura audiowizualna i media w Stanach Zjednoczonych)</t>
  </si>
  <si>
    <t>4219-ZS128-SK</t>
  </si>
  <si>
    <t>MA Seminar: Audiovisual Cultures in the United States (Seminarium magisterskie: Kultury audiowizualne w Stanach Zjednoczonych)</t>
  </si>
  <si>
    <t>4219-ZS131-AM</t>
  </si>
  <si>
    <t>MA Seminar: American Social and Political Thought</t>
  </si>
  <si>
    <t>4219-ZS132-AM</t>
  </si>
  <si>
    <t>MA Seminar: Gender and Sexuality in American Popular Culture (Seminarium magisterskie: Gender i seksualność w amerykańskiej kulturze popularnej)</t>
  </si>
  <si>
    <t>4901-ASKAC-OG</t>
  </si>
  <si>
    <t>Akademickie spojrzenia: konwersatorium actualité critique</t>
  </si>
  <si>
    <t>4901-NTFSS-OG</t>
  </si>
  <si>
    <t>New Trends in French Social Sciences</t>
  </si>
  <si>
    <t>4901-NUNSII-OG</t>
  </si>
  <si>
    <t>Nationalism and National feelings in the Wold (II)</t>
  </si>
  <si>
    <t>4901-SFNSII-OG</t>
  </si>
  <si>
    <t>Seminar of French social sciences / Séminaire français de Sciences Sociales II</t>
  </si>
  <si>
    <t>5300-HNT-OG</t>
  </si>
  <si>
    <t>Humaniści w nowych technologiach</t>
  </si>
  <si>
    <t>5300-MIT-OG</t>
  </si>
  <si>
    <t>MatchIT</t>
  </si>
  <si>
    <t>5300-POG-OG</t>
  </si>
  <si>
    <t>Przesiębiorczość - Otwórz Głowę!</t>
  </si>
  <si>
    <t>5300-SBKB-OG</t>
  </si>
  <si>
    <t>SkillsBox: Poznaj kompetencje biznesowe</t>
  </si>
  <si>
    <t>5300-SBKC-OG</t>
  </si>
  <si>
    <t>SkillsBox: Poznaj kompetencje cyfrowe</t>
  </si>
  <si>
    <t>5300-SBKK-OG</t>
  </si>
  <si>
    <t>SkillsBox: Poznaj kompetencje kreatywne</t>
  </si>
  <si>
    <t>5300-SBKL-OG</t>
  </si>
  <si>
    <t>SkillsBox: Poznaj kompetencje lidera</t>
  </si>
  <si>
    <t>5300-SBKMRK-OG</t>
  </si>
  <si>
    <t>SkillsBox: Poznaj kompetencje marketingowe</t>
  </si>
  <si>
    <t>5300-SBM-OG</t>
  </si>
  <si>
    <t>SkillsBox: Poznaj kompetencje miękkie</t>
  </si>
  <si>
    <t>5300-SBSA-OG</t>
  </si>
  <si>
    <t>Narzędzia analityczne (SkillBox: Analytics)</t>
  </si>
  <si>
    <t>5300-SBS-OG</t>
  </si>
  <si>
    <t>Mój rozwój osobisty (SkillBox: Self)</t>
  </si>
  <si>
    <t>5300-SBST-OG</t>
  </si>
  <si>
    <t>Kreuję biznes (SkillBox: Startup)</t>
  </si>
  <si>
    <t>5300-SIMIT-OG</t>
  </si>
  <si>
    <t>Startupuj z informatykami "Match IT"</t>
  </si>
  <si>
    <t>5300-SOA-OG</t>
  </si>
  <si>
    <t>Spin off Academy</t>
  </si>
  <si>
    <t>5800-CHOR-OG</t>
  </si>
  <si>
    <t>Muzyka Chóralna</t>
  </si>
  <si>
    <t>5900-TIS/18L-OG</t>
  </si>
  <si>
    <t>Taniec i śpiew - folklor różnych regionów Polski</t>
  </si>
  <si>
    <t>5900-TIS-OG</t>
  </si>
  <si>
    <t>6200-TeatrHyb-OG</t>
  </si>
  <si>
    <t>Teatr</t>
  </si>
  <si>
    <t>6600-01/2017-OG</t>
  </si>
  <si>
    <t>Prawo w tekstach kultury</t>
  </si>
  <si>
    <t>6600-01/2018-OG</t>
  </si>
  <si>
    <t>Między prawem a bezprawiem. Polska kultura prawna między PRL a III RP.</t>
  </si>
  <si>
    <t>6600-01/2019-OG</t>
  </si>
  <si>
    <t>Kontynuatorzy, aspiranci, kontestatorzy czyli o polskiej inteligencji w PRL.</t>
  </si>
  <si>
    <t>6600-02/2018-OG</t>
  </si>
  <si>
    <t>Migracje i uchodźstwo – problem społeczeństw współczesnej Europy?</t>
  </si>
  <si>
    <t>6600-02/2019-OG</t>
  </si>
  <si>
    <t>Prawa kobiet na ziemiach polskich w XIX -  XXI w. Historia i współczesność.</t>
  </si>
  <si>
    <t>6600-03/2018-OG</t>
  </si>
  <si>
    <t>Sen o Niepodległej. Polityka historyczna i najważniejsze mity dwudziestolecia</t>
  </si>
  <si>
    <t>6600-03/2019-OG</t>
  </si>
  <si>
    <t>Stanowienie i zmiana konstytucji – wyzwania i doświadczenia</t>
  </si>
  <si>
    <t>6600-04/2018-OG</t>
  </si>
  <si>
    <t>6600-04/2019-OG</t>
  </si>
  <si>
    <t>W poszukiwaniu  tożsamości -   czyli o polskiej inteligencji po 1989 roku</t>
  </si>
  <si>
    <t>6600-05/2018-OG</t>
  </si>
  <si>
    <t>Kobieta w domu, w pracy w polityce. Historia praw kobiet na ziemiach polskich w XIX i XX w.</t>
  </si>
  <si>
    <t>6600-06/2018</t>
  </si>
  <si>
    <t>Europa na rozdrożu</t>
  </si>
  <si>
    <t>8004-ATS-INT-OG</t>
  </si>
  <si>
    <t>Anty-Terror System kurs intensywny</t>
  </si>
  <si>
    <t>8004-ATS-OG</t>
  </si>
  <si>
    <t>Anty-Terror System</t>
  </si>
  <si>
    <t>8004-BRYPI-OG</t>
  </si>
  <si>
    <t>GRUPA POCZĄTKUJĄCA – KURS INTENSYWNY</t>
  </si>
  <si>
    <t>8004-BRYP-OG</t>
  </si>
  <si>
    <t>Brydż Sportowy - Grupa Początkująca</t>
  </si>
  <si>
    <t>8004-BRYSI-OG</t>
  </si>
  <si>
    <t>GRUPA ŚREDNIOZAAWANSOWANA - KURS INTENSYWNY</t>
  </si>
  <si>
    <t>8004-BRYSZ-OG</t>
  </si>
  <si>
    <t>Brydż Sportowy - Grupa Średniozaawansowana</t>
  </si>
  <si>
    <t>8004-BRYZ-OG</t>
  </si>
  <si>
    <t>Brydż Sportowy - Grupa Zaawansowana</t>
  </si>
  <si>
    <t>8004-EFR-INT-OG</t>
  </si>
  <si>
    <t>Rescue Response kurs intensywny</t>
  </si>
  <si>
    <t>8004-EFR-OG</t>
  </si>
  <si>
    <t>Rescue Response</t>
  </si>
  <si>
    <t>8004-RHF-INT-OG</t>
  </si>
  <si>
    <t>Run Hide Fight kurs intensywny</t>
  </si>
  <si>
    <t>8004-RHF-OG</t>
  </si>
  <si>
    <t>Run Hide Fight</t>
  </si>
  <si>
    <t>8004-SA-INT-OG</t>
  </si>
  <si>
    <t>Survival Adventure kurs intensywny</t>
  </si>
  <si>
    <t>8004-SA-OG</t>
  </si>
  <si>
    <t>Survival Adventure</t>
  </si>
  <si>
    <t>8004-SZACHY-PI-OG</t>
  </si>
  <si>
    <t>Szachy – grupa początkująca – kurs intensywny</t>
  </si>
  <si>
    <t>8004-SZACHY-POCZ-OG</t>
  </si>
  <si>
    <t>Szachy – grupa początkująca</t>
  </si>
  <si>
    <t>8004-SZACHY-SRZI-OG</t>
  </si>
  <si>
    <t>Szachy – grupa średnio-zaawansowana – kurs intensywny</t>
  </si>
  <si>
    <t>8004-SZACHY-SRZ-OG</t>
  </si>
  <si>
    <t>Szachy – grupa średnio-zaawansowana</t>
  </si>
  <si>
    <t>8101-EUKON/L-OG</t>
  </si>
  <si>
    <t>Eurokonwersatoria - rozmów o Europie ciąg dalszy</t>
  </si>
  <si>
    <t>8101-EUKON/Z-OG</t>
  </si>
  <si>
    <t>Eurokonwersatoria</t>
  </si>
  <si>
    <t>8101-LWN/L-OG</t>
  </si>
  <si>
    <t>Laboratorium współczesnych Niemiec, edycja II</t>
  </si>
  <si>
    <t>8101-LWN/Z-OG</t>
  </si>
  <si>
    <t>Laboratorium współczesnych Niemiec, edycja I</t>
  </si>
  <si>
    <t>8101-NIPWZE-OG</t>
  </si>
  <si>
    <t>Niemcy i Polska w zmieniającej się Europie</t>
  </si>
  <si>
    <t>8101-SE-OG</t>
  </si>
  <si>
    <t>Seminaria Europejskie</t>
  </si>
  <si>
    <t>8102-EMTI-OG</t>
  </si>
  <si>
    <t>Efekty medium telewizji informacyjnej</t>
  </si>
  <si>
    <t>8102-KNCDIOS30-OG</t>
  </si>
  <si>
    <t>Kultura na co dzień i od święta</t>
  </si>
  <si>
    <t>8102-KSSI-OG</t>
  </si>
  <si>
    <t>Kultura i sztuka wobec społeczeństwa informacyjnego</t>
  </si>
  <si>
    <t>8102-SPON-OG</t>
  </si>
  <si>
    <t>Skuteczna prezentacja i promocja nauki</t>
  </si>
  <si>
    <t>8102-SR-OG</t>
  </si>
  <si>
    <t>Socjologia ryzyka</t>
  </si>
  <si>
    <t>8111-AF-OG</t>
  </si>
  <si>
    <t>Akademia Filmowa</t>
  </si>
  <si>
    <t>8116-ZUO-OG</t>
  </si>
  <si>
    <t>Żydowski Uniwersytet Otwarty</t>
  </si>
  <si>
    <t>8118-APF-ANIMACJA-OG</t>
  </si>
  <si>
    <t>Akademia Polskiego Filmu KINO MUZ – ANIMACJA</t>
  </si>
  <si>
    <t>8119-APFFcz.III-OG</t>
  </si>
  <si>
    <t>Akademia Polskiego Filmu FABUŁA III semestr</t>
  </si>
  <si>
    <t>8119-APFFcz.I-OG</t>
  </si>
  <si>
    <t>Akademia Polskiego Filmu FABUŁA I semestr</t>
  </si>
  <si>
    <t>8119-APFFcz.IV-OG</t>
  </si>
  <si>
    <t>Akademia Polskiego Filmu FABUŁA IV semestr</t>
  </si>
  <si>
    <t>8119-APFFczII-OG</t>
  </si>
  <si>
    <t>Akademia Polskiego Filmu FABUŁA II semestr</t>
  </si>
  <si>
    <t>8120-BwM-WUM</t>
  </si>
  <si>
    <t>Bakteriofagi w medycynie</t>
  </si>
  <si>
    <t>8120-CC-MCZ-WUM</t>
  </si>
  <si>
    <t>Choroby cywilizacyjne- czy znamy ich tło, czy możemy coś zrobić??</t>
  </si>
  <si>
    <t>8120-CHDNCH-WUM</t>
  </si>
  <si>
    <t>Chirurgia dla nie-chirurgów</t>
  </si>
  <si>
    <t>8120-CHO-TER-WUM</t>
  </si>
  <si>
    <t>Choreoterapia</t>
  </si>
  <si>
    <t>8120-CJTK-WUM</t>
  </si>
  <si>
    <t>Co jest w Twoim kosmetyku?</t>
  </si>
  <si>
    <t>8120-DKFM-WUM</t>
  </si>
  <si>
    <t>Dyskusyjny Klub Filmów Medycznych</t>
  </si>
  <si>
    <t>8120-DZC-WUM</t>
  </si>
  <si>
    <t>Drobnoustroje a zdrowie człowieka –  wybrane zagadnienia</t>
  </si>
  <si>
    <t>8120-FASD-WUM</t>
  </si>
  <si>
    <t>FASD w praktyce lekarza klinicysty</t>
  </si>
  <si>
    <t>8120-FK-WUM</t>
  </si>
  <si>
    <t>Fizjologia kliniczna</t>
  </si>
  <si>
    <t>8120-GBKKT-WUM</t>
  </si>
  <si>
    <t>Grupa Balinta – kształtowanie kontaktu terapeutycznego</t>
  </si>
  <si>
    <t>8120-GS-WUM</t>
  </si>
  <si>
    <t>Genetyka sądowa. Zajęcia warsztatowe.</t>
  </si>
  <si>
    <t>8120-IT-WUM</t>
  </si>
  <si>
    <t>Inżynieria tkankowa</t>
  </si>
  <si>
    <t>8120-KBRKC-WUM</t>
  </si>
  <si>
    <t>Komunikacja i budowanie relacji z kobietą w okresie ciąży, porodu i połogu</t>
  </si>
  <si>
    <t>8120-KIM-WUM</t>
  </si>
  <si>
    <t>Kino i medycyna</t>
  </si>
  <si>
    <t>8120-KM-WUM</t>
  </si>
  <si>
    <t>8120-MKNPSG-WUM</t>
  </si>
  <si>
    <t>MÓZG, KTÓRY NIE PORADZIŁ SOBIE Z GENAMI</t>
  </si>
  <si>
    <t>8120-MRNPWW-WUM</t>
  </si>
  <si>
    <t>Mechanizmy rozwoju narządów i powstawania wad wrodzonych</t>
  </si>
  <si>
    <t>8120-MRPMK-WUM</t>
  </si>
  <si>
    <t>Medycyna Regeneracyjna – przyszłość medycyny klinicznej</t>
  </si>
  <si>
    <t>8120-MSZ-WUM</t>
  </si>
  <si>
    <t>Medycyna stylu życia</t>
  </si>
  <si>
    <t>8120-NSH-WUM</t>
  </si>
  <si>
    <t>Nie… straszna… historia…</t>
  </si>
  <si>
    <t>8120-OMSZ-WUM</t>
  </si>
  <si>
    <t>O medycynie szeptane…</t>
  </si>
  <si>
    <t>8120-PDPB-WUM</t>
  </si>
  <si>
    <t>Przygotowanie danych i podstawy biostatystyki</t>
  </si>
  <si>
    <t>8120-PPWZ-WUM</t>
  </si>
  <si>
    <t>Pediatria praktyczna – wybrane zagadnienia</t>
  </si>
  <si>
    <t>8120-PZSz-WUM</t>
  </si>
  <si>
    <t>Problem zakażeń szpitalnych. Racjonalna antybiotykoterapia w praktyce lekarza</t>
  </si>
  <si>
    <t>8120-PZWP-WUM</t>
  </si>
  <si>
    <t>Psychoonkologia. Zasady wsparcia psychologicznego i komunikacji z pacjentem  chorym onkologicznie</t>
  </si>
  <si>
    <t>8120-RPN-SiF-WUM</t>
  </si>
  <si>
    <t>Rodzina pacjenta nastoletniego – struktura i  funkcje</t>
  </si>
  <si>
    <t>8120-SDS-WUM</t>
  </si>
  <si>
    <t>Samobójstwo – dewiacja samotnicza. Wybrane zagadnienia psychologiczne i kryminologiczne. Zajęcia warsztatowe</t>
  </si>
  <si>
    <t>8120-SZWTD-WUM</t>
  </si>
  <si>
    <t>SYSTEMY ŻETONOWE W TERAPII DZIECI</t>
  </si>
  <si>
    <t>8120-TR-OP-WUM</t>
  </si>
  <si>
    <t>Techniki relaksacyjne - odnowa psychosomatyczna</t>
  </si>
  <si>
    <t>8120-UWWUM-OG</t>
  </si>
  <si>
    <t>Uniwersytet Warszawski i Warszawski Uniwersytet Medyczny – wczoraj, dziś i jutro</t>
  </si>
  <si>
    <t>8120-WEGiPA-WUM</t>
  </si>
  <si>
    <t>Warsztat emisji głosu i podstaw autoprezentacji</t>
  </si>
  <si>
    <t>8120-WLIUKM-WUM</t>
  </si>
  <si>
    <t>Wydziały lekarskie i uczelniane kolekcje medyczne</t>
  </si>
  <si>
    <t>8120-WP-WUM</t>
  </si>
  <si>
    <t>Wakcynologia praktyczna</t>
  </si>
  <si>
    <t>8120-WSS-WUM</t>
  </si>
  <si>
    <t>Wprowadzenie do seksuologii sądowej. Perspektywa psychologa  i psychoterapeuty. Zajęcia warsztatowe</t>
  </si>
  <si>
    <t>8120-WS-WUM</t>
  </si>
  <si>
    <t>Wstęp do seksuologii</t>
  </si>
  <si>
    <t>8120-ZISD-WUM</t>
  </si>
  <si>
    <t>Zaburzenia integracji sensorycznej u dziecka – podstawy diagnostyki i terapii w praktyce lekarskiej</t>
  </si>
  <si>
    <t>8120-ZMZPZD-WUM</t>
  </si>
  <si>
    <t>Zagadki mikrobiologiczne - znane patogeny, zaskakujące diagnozy</t>
  </si>
  <si>
    <t>8120-ZNWD-WUM</t>
  </si>
  <si>
    <t>Zaburzenia neuropsychiatryczne wieku dziecięcego</t>
  </si>
  <si>
    <t>8120-ZSAD-WUM</t>
  </si>
  <si>
    <t>Zaburzenia ze spektrum autyzmu u dzieci- zasady komunikacji i wsparcia w perspektywie lekarza praktyka</t>
  </si>
  <si>
    <t>8121-PHŻP-OG</t>
  </si>
  <si>
    <t>Polin. Historia Żydów Polskich</t>
  </si>
  <si>
    <t>0000-0HPWP</t>
  </si>
  <si>
    <t>Historia Polski - wybrane problemy</t>
  </si>
  <si>
    <t>0000-SZD-DSW-AB-Cz</t>
  </si>
  <si>
    <t>(AB) Dydaktyka Szkoły Wyższej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</si>
  <si>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</si>
  <si>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</si>
  <si>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</si>
  <si>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</si>
  <si>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</si>
  <si>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</si>
  <si>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</si>
  <si>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0000-SZD-DSW-BC-JJ</t>
  </si>
  <si>
    <t>(BC) Dydaktyka Szkoły Wyższej (ćwiczenia i warsztat)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</si>
  <si>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</si>
  <si>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</si>
  <si>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</si>
  <si>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</si>
  <si>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</si>
  <si>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(C) Dydaktyka Szkoły Wyższej (warsztat)</t>
  </si>
  <si>
    <t>0000-SZD-DSW-C-Gn</t>
  </si>
  <si>
    <t>(C) Dydaktyka Szkoły Wyższej - Podstawowe umiejętności pracy z grupą dla doktorantów</t>
  </si>
  <si>
    <t>0000-SZD-DSW-C-JJ</t>
  </si>
  <si>
    <t>0000-SZD-DSW-C-Mar</t>
  </si>
  <si>
    <t>(C) Projektowanie i prowadzenie zajęć dydaktycznych online dla osób dorosłych z wykorzystaniem teorii ELT D. Kolba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</si>
  <si>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</si>
  <si>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</si>
  <si>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</si>
  <si>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</si>
  <si>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</si>
  <si>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</si>
  <si>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0000-SZD-DSW-C-Woj</t>
  </si>
  <si>
    <t>(C) Basics of adult didactics in practice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</si>
  <si>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</si>
  <si>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</si>
  <si>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</si>
  <si>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</si>
  <si>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</si>
  <si>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</si>
  <si>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</si>
  <si>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</si>
  <si>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</si>
  <si>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</si>
  <si>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</si>
  <si>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</si>
  <si>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</si>
  <si>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</si>
  <si>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</si>
  <si>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</si>
  <si>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</si>
  <si>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</si>
  <si>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</si>
  <si>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</si>
  <si>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</si>
  <si>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</si>
  <si>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</si>
  <si>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</si>
  <si>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</si>
  <si>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</si>
  <si>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</si>
  <si>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</si>
  <si>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</si>
  <si>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</si>
  <si>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</si>
  <si>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</si>
  <si>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</si>
  <si>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</si>
  <si>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</si>
  <si>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</si>
  <si>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</si>
  <si>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</si>
  <si>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</si>
  <si>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</si>
  <si>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</si>
  <si>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</si>
  <si>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</si>
  <si>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</si>
  <si>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</si>
  <si>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</si>
  <si>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</si>
  <si>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</si>
  <si>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</si>
  <si>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</si>
  <si>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</si>
  <si>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</si>
  <si>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</si>
  <si>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</si>
  <si>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</si>
  <si>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</si>
  <si>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</si>
  <si>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</si>
  <si>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</si>
  <si>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</si>
  <si>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</si>
  <si>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</si>
  <si>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</si>
  <si>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</si>
  <si>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</si>
  <si>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</si>
  <si>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</si>
  <si>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</si>
  <si>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</si>
  <si>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</si>
  <si>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</si>
  <si>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</si>
  <si>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</si>
  <si>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</si>
  <si>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0501-DS1-K</t>
  </si>
  <si>
    <t>Dom Studenta nr 1 - miejsca żeńskie</t>
  </si>
  <si>
    <t>0501-DS1-M</t>
  </si>
  <si>
    <t>Dom Studenta nr 1 - miejsca męskie</t>
  </si>
  <si>
    <t>0501-DS2-K</t>
  </si>
  <si>
    <t>Dom Studenta nr 2- miejsca żeńskie</t>
  </si>
  <si>
    <t>0501-DS2-M</t>
  </si>
  <si>
    <t>Dom Studenta nr 2 - miejsca męskie</t>
  </si>
  <si>
    <t>0501-DS3-K</t>
  </si>
  <si>
    <t>Dom Studenta nr 3 - miejsca żeńskie</t>
  </si>
  <si>
    <t>0501-DS3-M</t>
  </si>
  <si>
    <t>Dom Studenta nr 3 - miejsca męskie</t>
  </si>
  <si>
    <t>0501-DS4-K</t>
  </si>
  <si>
    <t>Dom Studenta nr 4 - miejsca żeńskie</t>
  </si>
  <si>
    <t>0501-DS4-M</t>
  </si>
  <si>
    <t>Dom Studenta nr 4 - miejsca męskie</t>
  </si>
  <si>
    <t>0501-DS5-K</t>
  </si>
  <si>
    <t>Dom Studenta nr 5 - miejsca żeńskie</t>
  </si>
  <si>
    <t>0501-DS5-M</t>
  </si>
  <si>
    <t>Dom Studenta nr 5 - miejsca męskie</t>
  </si>
  <si>
    <t>0501-DS6-K</t>
  </si>
  <si>
    <t>Dom Studenta nr 6 - miejsca żeńskie</t>
  </si>
  <si>
    <t>0501-DS6-M</t>
  </si>
  <si>
    <t>Dom Studenta nr 6 - miejsca męskie</t>
  </si>
  <si>
    <t>0501-DS-TEST</t>
  </si>
  <si>
    <t>Dom Studenta test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</si>
  <si>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</si>
  <si>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</si>
  <si>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</si>
  <si>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</si>
  <si>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</si>
  <si>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</si>
  <si>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0508-JPPAZO-OG-ZIP</t>
  </si>
  <si>
    <t>Jak przygotować i poprowadzić angażujące zajęcia online – ZIP</t>
  </si>
  <si>
    <t>0508-PLPB-OG-ZIP</t>
  </si>
  <si>
    <t>Pisz lepiej, pisz bez bólu: tworzenie tekstów akademickich od researchu do redakcji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</si>
  <si>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</si>
  <si>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</si>
  <si>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</si>
  <si>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</si>
  <si>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</si>
  <si>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</si>
  <si>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</si>
  <si>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</si>
  <si>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</si>
  <si>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</si>
  <si>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0508-ZOPK-OG-ZIP</t>
  </si>
  <si>
    <t>Zajęcia online na platformie Kampus (szkolenie podstawowe)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</si>
  <si>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</si>
  <si>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</si>
  <si>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</si>
  <si>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</si>
  <si>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</si>
  <si>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</si>
  <si>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1000-1M09MEF</t>
  </si>
  <si>
    <t>Metoda Forcingu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</si>
  <si>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</si>
  <si>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</si>
  <si>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</si>
  <si>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</si>
  <si>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</si>
  <si>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</si>
  <si>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</si>
  <si>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</si>
  <si>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</si>
  <si>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</si>
  <si>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</si>
  <si>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</si>
  <si>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</si>
  <si>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</si>
  <si>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</si>
  <si>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</si>
  <si>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</si>
  <si>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</si>
  <si>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</si>
  <si>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</si>
  <si>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</si>
  <si>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</si>
  <si>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</si>
  <si>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</si>
  <si>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</si>
  <si>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</si>
  <si>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</si>
  <si>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</si>
  <si>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</si>
  <si>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</si>
  <si>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</si>
  <si>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</si>
  <si>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</si>
  <si>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</si>
  <si>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</si>
  <si>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</si>
  <si>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</si>
  <si>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</si>
  <si>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</si>
  <si>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</si>
  <si>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</si>
  <si>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</si>
  <si>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</si>
  <si>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</si>
  <si>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</si>
  <si>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</si>
  <si>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</si>
  <si>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</si>
  <si>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</si>
  <si>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</si>
  <si>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</si>
  <si>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</si>
  <si>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</si>
  <si>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</si>
  <si>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</si>
  <si>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</si>
  <si>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</si>
  <si>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</si>
  <si>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</si>
  <si>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</si>
  <si>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</si>
  <si>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</si>
  <si>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</si>
  <si>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</si>
  <si>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</si>
  <si>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</si>
  <si>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</si>
  <si>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</si>
  <si>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</si>
  <si>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1000-720IPZ</t>
  </si>
  <si>
    <t>Interdyscyplinarny projekt zespołowy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</si>
  <si>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</si>
  <si>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</si>
  <si>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</si>
  <si>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</si>
  <si>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</si>
  <si>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</si>
  <si>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</si>
  <si>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</si>
  <si>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</si>
  <si>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</si>
  <si>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</si>
  <si>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</si>
  <si>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</si>
  <si>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</si>
  <si>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</si>
  <si>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</si>
  <si>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</si>
  <si>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</si>
  <si>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</si>
  <si>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</si>
  <si>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</si>
  <si>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</si>
  <si>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</si>
  <si>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</si>
  <si>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</si>
  <si>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</si>
  <si>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</si>
  <si>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</si>
  <si>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</si>
  <si>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</si>
  <si>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1100-4BM13</t>
  </si>
  <si>
    <t>Wybrane zagadnienia biologii współczesnej</t>
  </si>
  <si>
    <t>1100-4BM14</t>
  </si>
  <si>
    <t>Pracownia biofizyczna II stopnia</t>
  </si>
  <si>
    <t>1100-4FM15</t>
  </si>
  <si>
    <t>1100-5GL2</t>
  </si>
  <si>
    <t>Geophysical laboratory II</t>
  </si>
  <si>
    <t>1100-5GL3</t>
  </si>
  <si>
    <t>Geophysical laboratory III</t>
  </si>
  <si>
    <t>1100-5NP18</t>
  </si>
  <si>
    <t>1100-5NP19</t>
  </si>
  <si>
    <t>1100-5OL2</t>
  </si>
  <si>
    <t>Optics Laboratory II</t>
  </si>
  <si>
    <t>1100-5OL3</t>
  </si>
  <si>
    <t>Optics Laboratory III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</si>
  <si>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</si>
  <si>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</si>
  <si>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</si>
  <si>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</si>
  <si>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</si>
  <si>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1100-5PS2</t>
  </si>
  <si>
    <t>1100-5sTP</t>
  </si>
  <si>
    <t>Proseminar Theoretical physics</t>
  </si>
  <si>
    <t>1100-5WACM1</t>
  </si>
  <si>
    <t>Workshop in advanced computer modeling I</t>
  </si>
  <si>
    <t>1100-5WACM2</t>
  </si>
  <si>
    <t>Workshop in advanced computer modeling II</t>
  </si>
  <si>
    <t>1100-5WADD</t>
  </si>
  <si>
    <t>Warsztaty analizy danych dyfrakcyjnych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</si>
  <si>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</si>
  <si>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</si>
  <si>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</si>
  <si>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</si>
  <si>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</si>
  <si>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</si>
  <si>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</si>
  <si>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</si>
  <si>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General Relativity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</si>
  <si>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</si>
  <si>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</si>
  <si>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</si>
  <si>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</si>
  <si>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</si>
  <si>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</si>
  <si>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</si>
  <si>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</si>
  <si>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</si>
  <si>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</si>
  <si>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</si>
  <si>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</si>
  <si>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</si>
  <si>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</si>
  <si>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</si>
  <si>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</si>
  <si>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</si>
  <si>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</si>
  <si>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</si>
  <si>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</si>
  <si>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</si>
  <si>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</si>
  <si>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</si>
  <si>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</si>
  <si>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</si>
  <si>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</si>
  <si>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</si>
  <si>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</si>
  <si>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</si>
  <si>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1100-SSN</t>
  </si>
  <si>
    <t>Sztuczne sieci neuronowe z biblioteką PyTorch</t>
  </si>
  <si>
    <t>1100-SSN(D)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</si>
  <si>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</si>
  <si>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</si>
  <si>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</si>
  <si>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</si>
  <si>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</si>
  <si>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</si>
  <si>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</si>
  <si>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</si>
  <si>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</si>
  <si>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</si>
  <si>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</si>
  <si>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</si>
  <si>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</si>
  <si>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</si>
  <si>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</si>
  <si>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</si>
  <si>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</si>
  <si>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1101-4`DMS</t>
  </si>
  <si>
    <t>Diluted Magnetic Semiconductors</t>
  </si>
  <si>
    <t>1101-5`DPSNE</t>
  </si>
  <si>
    <t>Dyfrakcja promieniowania synchrotronowego, neutronów i elektronów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</si>
  <si>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</si>
  <si>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</si>
  <si>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</si>
  <si>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</si>
  <si>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</si>
  <si>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</si>
  <si>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</si>
  <si>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</si>
  <si>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</si>
  <si>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</si>
  <si>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</si>
  <si>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</si>
  <si>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</si>
  <si>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</si>
  <si>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</si>
  <si>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</si>
  <si>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</si>
  <si>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</si>
  <si>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</si>
  <si>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</si>
  <si>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</si>
  <si>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</si>
  <si>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</si>
  <si>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</si>
  <si>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</si>
  <si>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</si>
  <si>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</si>
  <si>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</si>
  <si>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</si>
  <si>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</si>
  <si>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</si>
  <si>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</si>
  <si>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</si>
  <si>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</si>
  <si>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</si>
  <si>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</si>
  <si>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</si>
  <si>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</si>
  <si>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</si>
  <si>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1200-2EN-PCH1BLER</t>
  </si>
  <si>
    <t>Physical Chemistry IB -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</si>
  <si>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</si>
  <si>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</si>
  <si>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</si>
  <si>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</si>
  <si>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</si>
  <si>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</si>
  <si>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</si>
  <si>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</si>
  <si>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</si>
  <si>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</si>
  <si>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</si>
  <si>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</si>
  <si>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</si>
  <si>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</si>
  <si>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</si>
  <si>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</si>
  <si>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</si>
  <si>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</si>
  <si>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</si>
  <si>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</si>
  <si>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</si>
  <si>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</si>
  <si>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</si>
  <si>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</si>
  <si>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</si>
  <si>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1200-CHWN-OG</t>
  </si>
  <si>
    <t>Chemia wokół nas – zajęcia laboratoryjne</t>
  </si>
  <si>
    <t>1200-PROJ44</t>
  </si>
  <si>
    <t>Functionalized gold nanostructures and their application in the synthesis of new pharmaceuticals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</si>
  <si>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</si>
  <si>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</si>
  <si>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</si>
  <si>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</si>
  <si>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</si>
  <si>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</si>
  <si>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</si>
  <si>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</si>
  <si>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</si>
  <si>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</si>
  <si>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</si>
  <si>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</si>
  <si>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</si>
  <si>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</si>
  <si>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</si>
  <si>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</si>
  <si>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</si>
  <si>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</si>
  <si>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</si>
  <si>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</si>
  <si>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</si>
  <si>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</si>
  <si>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</si>
  <si>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</si>
  <si>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</si>
  <si>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</si>
  <si>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</si>
  <si>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</si>
  <si>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</si>
  <si>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</si>
  <si>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</si>
  <si>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</si>
  <si>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</si>
  <si>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</si>
  <si>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</si>
  <si>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</si>
  <si>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</si>
  <si>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</si>
  <si>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</si>
  <si>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1300-PSHZW301</t>
  </si>
  <si>
    <t>Zagrożenia i ochrona jakości wód podziemnych I</t>
  </si>
  <si>
    <t>1300-PSPHS3Z1</t>
  </si>
  <si>
    <t>Współczesne problemy hydrogeologii stosowanej i ochrony wód podziemnych I</t>
  </si>
  <si>
    <t>1300-PSSS-GES</t>
  </si>
  <si>
    <t>1300-SZD-MSG</t>
  </si>
  <si>
    <t>Stratigraphical methods in geology</t>
  </si>
  <si>
    <t>1300-SZD-SEES</t>
  </si>
  <si>
    <t>Seminar in Earth and Environmental Sciences for PhD students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</si>
  <si>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</si>
  <si>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</si>
  <si>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</si>
  <si>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</si>
  <si>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</si>
  <si>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</si>
  <si>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</si>
  <si>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</si>
  <si>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</si>
  <si>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</si>
  <si>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</si>
  <si>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</si>
  <si>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</si>
  <si>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</si>
  <si>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</si>
  <si>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</si>
  <si>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</si>
  <si>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</si>
  <si>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</si>
  <si>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1300-WGEW-GEP</t>
  </si>
  <si>
    <t>1300-WIPHW</t>
  </si>
  <si>
    <t>Izotopy promieniotwórcze w hydrogeologii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</si>
  <si>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</si>
  <si>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</si>
  <si>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</si>
  <si>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</si>
  <si>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</si>
  <si>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</si>
  <si>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</si>
  <si>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1300-WPWPPW</t>
  </si>
  <si>
    <t>Prawo wspólnotowe dotyczące ochrony wód i jego transpozycja do polskiego prawa wodnego</t>
  </si>
  <si>
    <t>1300-WPZBW2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</si>
  <si>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</si>
  <si>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</si>
  <si>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</si>
  <si>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</si>
  <si>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</si>
  <si>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</si>
  <si>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</si>
  <si>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</si>
  <si>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</si>
  <si>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</si>
  <si>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</si>
  <si>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</si>
  <si>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</si>
  <si>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</si>
  <si>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</si>
  <si>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</si>
  <si>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</si>
  <si>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</si>
  <si>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1400-011RB2</t>
  </si>
  <si>
    <t>Repetytorium Biologii 2 – ewolucjonizm, chemia życia, biologia komórki, mikrobiologia, genetyka, biotechnologia</t>
  </si>
  <si>
    <t>Pedagogika dla nauczycieli biologii</t>
  </si>
  <si>
    <t>1400-012PsDN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</si>
  <si>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</si>
  <si>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</si>
  <si>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</si>
  <si>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</si>
  <si>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</si>
  <si>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</si>
  <si>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1400-013WMG</t>
  </si>
  <si>
    <t>Warsztat metodyczny grupowy</t>
  </si>
  <si>
    <t>1400-014DPiBwSP1</t>
  </si>
  <si>
    <t>Dydaktyka przyrody i biologii w szkole podstawowej 1</t>
  </si>
  <si>
    <t>1400-014DPiBwSP2</t>
  </si>
  <si>
    <t>Dydaktyka przyrody i biologii w szkole podstawowej 2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</si>
  <si>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</si>
  <si>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</si>
  <si>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</si>
  <si>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</si>
  <si>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</si>
  <si>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</si>
  <si>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</si>
  <si>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</si>
  <si>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</si>
  <si>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</si>
  <si>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1400-116PHKinv</t>
  </si>
  <si>
    <t>Podstawy hodowli komórek in vitro</t>
  </si>
  <si>
    <t>1400-121SBD-OG</t>
  </si>
  <si>
    <t>Skąd się biorą dzieci? Podstawy biologii rozrodu ssaków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</si>
  <si>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</si>
  <si>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</si>
  <si>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</si>
  <si>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</si>
  <si>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</si>
  <si>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</si>
  <si>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</si>
  <si>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1400-125PPB</t>
  </si>
  <si>
    <t>Przyrodnicze podstawy biotechnologii</t>
  </si>
  <si>
    <t>1400-216PEBIO</t>
  </si>
  <si>
    <t>Produktywność i eksploatacja biocenoz</t>
  </si>
  <si>
    <t>1400-216POP</t>
  </si>
  <si>
    <t>Populacjologia</t>
  </si>
  <si>
    <t>1400-216POP-W</t>
  </si>
  <si>
    <t>Populacjologia -W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</si>
  <si>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</si>
  <si>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</si>
  <si>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</si>
  <si>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</si>
  <si>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</si>
  <si>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</si>
  <si>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1400-238KZ</t>
  </si>
  <si>
    <t>Komunikacja zwierząt</t>
  </si>
  <si>
    <t>1400-2NMMWD</t>
  </si>
  <si>
    <t>Nowoczesne multimedia w dydaktyce</t>
  </si>
  <si>
    <t>1500-SZD-PRAK</t>
  </si>
  <si>
    <t>SDNH - Praktyki</t>
  </si>
  <si>
    <t>1600-SZD-EF-OD-ADMI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</si>
  <si>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</si>
  <si>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</si>
  <si>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</si>
  <si>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</si>
  <si>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</si>
  <si>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</si>
  <si>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</si>
  <si>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</si>
  <si>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</si>
  <si>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</si>
  <si>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</si>
  <si>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</si>
  <si>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</si>
  <si>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</si>
  <si>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</si>
  <si>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</si>
  <si>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</si>
  <si>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</si>
  <si>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1900-1-RGS</t>
  </si>
  <si>
    <t>Regiony świata</t>
  </si>
  <si>
    <t>1900-3-TKI-GSW</t>
  </si>
  <si>
    <t>Techniki komunikacyjne i informacyjne</t>
  </si>
  <si>
    <t>1900-3-TMS-GKT-W</t>
  </si>
  <si>
    <t>Ziemia - środowisko człowieka: struktury, procesy, relacje</t>
  </si>
  <si>
    <t>1900-6-CTSEPGP</t>
  </si>
  <si>
    <t>1900-6-EMiRM</t>
  </si>
  <si>
    <t>1900-6-GEK</t>
  </si>
  <si>
    <t>1900-6-GWE-WP</t>
  </si>
  <si>
    <t>1900-6-HUR1</t>
  </si>
  <si>
    <t>1900-6-HUR2</t>
  </si>
  <si>
    <t>1900-6-PP1</t>
  </si>
  <si>
    <t>1900-6-PRWK1</t>
  </si>
  <si>
    <t>1900-6-PSL</t>
  </si>
  <si>
    <t>1900-6-PU3</t>
  </si>
  <si>
    <t>1900-6-SIP</t>
  </si>
  <si>
    <t>1900-6-SRL</t>
  </si>
  <si>
    <t>1900-6-STER1</t>
  </si>
  <si>
    <t>1900-6-STER2</t>
  </si>
  <si>
    <t>Ćwiczenia terenowe: Reformy terytorialne w państwach europejskich</t>
  </si>
  <si>
    <t>1900-7-FTAME-FRT</t>
  </si>
  <si>
    <t>Foresight terytorialny - analizy i modele ekonometryczne</t>
  </si>
  <si>
    <t>1900-7-FTAMS-FRT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</si>
  <si>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</si>
  <si>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</si>
  <si>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</si>
  <si>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</si>
  <si>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</si>
  <si>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</si>
  <si>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1900-7-HUR1-UIR-WW</t>
  </si>
  <si>
    <t>Historyczne miasto europejskie - wyjazd studialny I, "U źródeł Europy"</t>
  </si>
  <si>
    <t>1900-7-IMP-FRT</t>
  </si>
  <si>
    <t>Idee miast przyszłości</t>
  </si>
  <si>
    <t>1900-7-IPF3-FRT</t>
  </si>
  <si>
    <t>Indywidualny projekt foresightowy III</t>
  </si>
  <si>
    <t>1900-7-IPF4-FRT</t>
  </si>
  <si>
    <t>Indywidualny projekt foresightowy IV</t>
  </si>
  <si>
    <t>1900-7-SM2-FRT</t>
  </si>
  <si>
    <t>1900-7-SM3-FRT</t>
  </si>
  <si>
    <t>1900-7-SRGR-FRT</t>
  </si>
  <si>
    <t>Scenariusze rozwoju gmin i regionów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</si>
  <si>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</si>
  <si>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</si>
  <si>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</si>
  <si>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</si>
  <si>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</si>
  <si>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</si>
  <si>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</si>
  <si>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</si>
  <si>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</si>
  <si>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</si>
  <si>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</si>
  <si>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</si>
  <si>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</si>
  <si>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</si>
  <si>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</si>
  <si>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</si>
  <si>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</si>
  <si>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</si>
  <si>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</si>
  <si>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</si>
  <si>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</si>
  <si>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</si>
  <si>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</si>
  <si>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</si>
  <si>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</si>
  <si>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</si>
  <si>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</si>
  <si>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</si>
  <si>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</si>
  <si>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</si>
  <si>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</si>
  <si>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</si>
  <si>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</si>
  <si>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</si>
  <si>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</si>
  <si>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</si>
  <si>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</si>
  <si>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</si>
  <si>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</si>
  <si>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</si>
  <si>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</si>
  <si>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</si>
  <si>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</si>
  <si>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</si>
  <si>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</si>
  <si>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</si>
  <si>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</si>
  <si>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</si>
  <si>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</si>
  <si>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</si>
  <si>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</si>
  <si>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</si>
  <si>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</si>
  <si>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</si>
  <si>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</si>
  <si>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</si>
  <si>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</si>
  <si>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</si>
  <si>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</si>
  <si>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</si>
  <si>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</si>
  <si>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</si>
  <si>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</si>
  <si>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</si>
  <si>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</si>
  <si>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</si>
  <si>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</si>
  <si>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</si>
  <si>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</si>
  <si>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</si>
  <si>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</si>
  <si>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</si>
  <si>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</si>
  <si>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</si>
  <si>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</si>
  <si>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</si>
  <si>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</si>
  <si>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</si>
  <si>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</si>
  <si>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</si>
  <si>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</si>
  <si>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</si>
  <si>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</si>
  <si>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Problemy społeczne współczesnej Europy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</si>
  <si>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</si>
  <si>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</si>
  <si>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</si>
  <si>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</si>
  <si>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</si>
  <si>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</si>
  <si>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</si>
  <si>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</si>
  <si>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</si>
  <si>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</si>
  <si>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</si>
  <si>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</si>
  <si>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</si>
  <si>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</si>
  <si>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</si>
  <si>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</si>
  <si>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</si>
  <si>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</si>
  <si>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</si>
  <si>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</si>
  <si>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</si>
  <si>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</si>
  <si>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</si>
  <si>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Koncepcje władzy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</si>
  <si>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</si>
  <si>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</si>
  <si>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</si>
  <si>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</si>
  <si>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</si>
  <si>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</si>
  <si>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</si>
  <si>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</si>
  <si>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</si>
  <si>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</si>
  <si>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</si>
  <si>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</si>
  <si>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</si>
  <si>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</si>
  <si>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</si>
  <si>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</si>
  <si>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</si>
  <si>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</si>
  <si>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</si>
  <si>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2102-ANG-L-D1ILAW</t>
  </si>
  <si>
    <t>2102-ANG-L-D1PHPO</t>
  </si>
  <si>
    <t>Political History of Poland in 20th Century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</si>
  <si>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</si>
  <si>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</si>
  <si>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</si>
  <si>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</si>
  <si>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</si>
  <si>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</si>
  <si>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</si>
  <si>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</si>
  <si>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</si>
  <si>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</si>
  <si>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</si>
  <si>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</si>
  <si>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</si>
  <si>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</si>
  <si>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</si>
  <si>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</si>
  <si>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</si>
  <si>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</si>
  <si>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</si>
  <si>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</si>
  <si>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</si>
  <si>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</si>
  <si>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2102-BW-L-Z5SPEC-APP</t>
  </si>
  <si>
    <t>2102-BW-L-Z5SPEC-KZB</t>
  </si>
  <si>
    <t>2102-BW-L-Z5SPEC-ZAK</t>
  </si>
  <si>
    <t>2102-BW-M-D3MEGA</t>
  </si>
  <si>
    <t>Megatrendy w sektorze energii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</si>
  <si>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</si>
  <si>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</si>
  <si>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</si>
  <si>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2102-ERASMUS-VTBE</t>
  </si>
  <si>
    <t>Voting Behaviour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</si>
  <si>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</si>
  <si>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</si>
  <si>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</si>
  <si>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</si>
  <si>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</si>
  <si>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</si>
  <si>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</si>
  <si>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</si>
  <si>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</si>
  <si>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</si>
  <si>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</si>
  <si>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</si>
  <si>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</si>
  <si>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</si>
  <si>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</si>
  <si>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</si>
  <si>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</si>
  <si>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</si>
  <si>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2102-L-Z5OIWT-OG-Z</t>
  </si>
  <si>
    <t>2102-L-Z5TSRY-OG-Z</t>
  </si>
  <si>
    <t>Teorie społeczeństwa rynkowego</t>
  </si>
  <si>
    <t>2102-M-D3TINK</t>
  </si>
  <si>
    <t>2102-MON-PTHE</t>
  </si>
  <si>
    <t>2102-MON-SOTW</t>
  </si>
  <si>
    <t>Syndrom oblężonej twierdzy</t>
  </si>
  <si>
    <t>2102-MON-SOTW-OG</t>
  </si>
  <si>
    <t>2102-MON-ZZLL</t>
  </si>
  <si>
    <t>Zarządzanie zasobami ludzkimi w organizacji</t>
  </si>
  <si>
    <t>2102-MON-ZZLL-OG</t>
  </si>
  <si>
    <t>2102-M-Z1LO-OG-Z</t>
  </si>
  <si>
    <t>Literackie obrazy władzy</t>
  </si>
  <si>
    <t>2102-M-Z1TOKU</t>
  </si>
  <si>
    <t>2102-M-Z3GLOB-IP</t>
  </si>
  <si>
    <t>2102-M-Z3MTPR-IP</t>
  </si>
  <si>
    <t>2102-M-Z3POIS-IP</t>
  </si>
  <si>
    <t>2102-M-Z3TINK</t>
  </si>
  <si>
    <t>2102-M-Z3TOKU</t>
  </si>
  <si>
    <t>2102-M-Z3TS-OG-Z</t>
  </si>
  <si>
    <t>2102-SEA-M-D1CYWZ</t>
  </si>
  <si>
    <t>Cywilizacje Wschodu i Zachodu</t>
  </si>
  <si>
    <t>2102-SEA-M-D1DZZS</t>
  </si>
  <si>
    <t>2102-SEA-M-D1HIPW</t>
  </si>
  <si>
    <t>Historia instytucji politycznych Wschodu</t>
  </si>
  <si>
    <t>2102-SEA-M-D1KPOE</t>
  </si>
  <si>
    <t>2102-SEA-M-D1NBPO</t>
  </si>
  <si>
    <t>2102-SEA-M-D1SJRW</t>
  </si>
  <si>
    <t>2102-SEA-M-D1SKAC</t>
  </si>
  <si>
    <t>2102-SEA-M-D1SKBW</t>
  </si>
  <si>
    <t>Społeczeństwa i kultury Bliskiego Wschodu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</si>
  <si>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</si>
  <si>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</si>
  <si>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</si>
  <si>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</si>
  <si>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</si>
  <si>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</si>
  <si>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</si>
  <si>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</si>
  <si>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</si>
  <si>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</si>
  <si>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</si>
  <si>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</si>
  <si>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</si>
  <si>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</si>
  <si>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</si>
  <si>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</si>
  <si>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</si>
  <si>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</si>
  <si>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</si>
  <si>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</si>
  <si>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</si>
  <si>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</si>
  <si>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</si>
  <si>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</si>
  <si>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</si>
  <si>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</si>
  <si>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</si>
  <si>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</si>
  <si>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</si>
  <si>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</si>
  <si>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</si>
  <si>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</si>
  <si>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</si>
  <si>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</si>
  <si>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</si>
  <si>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</si>
  <si>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</si>
  <si>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</si>
  <si>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</si>
  <si>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</si>
  <si>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</si>
  <si>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</si>
  <si>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</si>
  <si>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</si>
  <si>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</si>
  <si>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</si>
  <si>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</si>
  <si>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</si>
  <si>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</si>
  <si>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</si>
  <si>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</si>
  <si>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</si>
  <si>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</si>
  <si>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</si>
  <si>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</si>
  <si>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</si>
  <si>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</si>
  <si>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</si>
  <si>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</si>
  <si>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</si>
  <si>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</si>
  <si>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</si>
  <si>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</si>
  <si>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</si>
  <si>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</si>
  <si>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</si>
  <si>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</si>
  <si>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</si>
  <si>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</si>
  <si>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</si>
  <si>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</si>
  <si>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</si>
  <si>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</si>
  <si>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</si>
  <si>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</si>
  <si>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</si>
  <si>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</si>
  <si>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</si>
  <si>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</si>
  <si>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</si>
  <si>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</si>
  <si>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</si>
  <si>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</si>
  <si>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</si>
  <si>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</si>
  <si>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</si>
  <si>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</si>
  <si>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</si>
  <si>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</si>
  <si>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</si>
  <si>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Przedmiot kierunkowy w j. obcym - European Union after Brexit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</si>
  <si>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</si>
  <si>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</si>
  <si>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</si>
  <si>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</si>
  <si>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</si>
  <si>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</si>
  <si>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</si>
  <si>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</si>
  <si>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</si>
  <si>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2105-MON-FEPS-OG</t>
  </si>
  <si>
    <t>Źródła informacji europejskiej</t>
  </si>
  <si>
    <t>2122-KINT-PSWE-OG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</si>
  <si>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</si>
  <si>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</si>
  <si>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</si>
  <si>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</si>
  <si>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</si>
  <si>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</si>
  <si>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</si>
  <si>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</si>
  <si>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</si>
  <si>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</si>
  <si>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</si>
  <si>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</si>
  <si>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</si>
  <si>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</si>
  <si>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2200-1I028</t>
  </si>
  <si>
    <t>Codifications: History, Structure and Problems</t>
  </si>
  <si>
    <t>2200-1I029</t>
  </si>
  <si>
    <t>Essential Developments of Private Law in a Historical &amp; Comparative Perspective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</si>
  <si>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</si>
  <si>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</si>
  <si>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</si>
  <si>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</si>
  <si>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</si>
  <si>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</si>
  <si>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</si>
  <si>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</si>
  <si>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</si>
  <si>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</si>
  <si>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</si>
  <si>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</si>
  <si>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</si>
  <si>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</si>
  <si>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</si>
  <si>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</si>
  <si>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</si>
  <si>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</si>
  <si>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</si>
  <si>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</si>
  <si>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</si>
  <si>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</si>
  <si>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</si>
  <si>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</si>
  <si>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</si>
  <si>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</si>
  <si>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</si>
  <si>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</si>
  <si>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</si>
  <si>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</si>
  <si>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</si>
  <si>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</si>
  <si>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</si>
  <si>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</si>
  <si>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</si>
  <si>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</si>
  <si>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</si>
  <si>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</si>
  <si>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</si>
  <si>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</si>
  <si>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</si>
  <si>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</si>
  <si>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</si>
  <si>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</si>
  <si>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</si>
  <si>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</si>
  <si>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</si>
  <si>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</si>
  <si>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</si>
  <si>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</si>
  <si>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</si>
  <si>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</si>
  <si>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</si>
  <si>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</si>
  <si>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</si>
  <si>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</si>
  <si>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</si>
  <si>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</si>
  <si>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</si>
  <si>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</si>
  <si>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</si>
  <si>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</si>
  <si>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</si>
  <si>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</si>
  <si>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</si>
  <si>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</si>
  <si>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</si>
  <si>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</si>
  <si>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</si>
  <si>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</si>
  <si>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</si>
  <si>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</si>
  <si>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</si>
  <si>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</si>
  <si>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</si>
  <si>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</si>
  <si>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</si>
  <si>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</si>
  <si>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</si>
  <si>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</si>
  <si>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</si>
  <si>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</si>
  <si>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</si>
  <si>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</si>
  <si>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</si>
  <si>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</si>
  <si>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</si>
  <si>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</si>
  <si>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</si>
  <si>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</si>
  <si>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</si>
  <si>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</si>
  <si>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</si>
  <si>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</si>
  <si>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</si>
  <si>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</si>
  <si>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</si>
  <si>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</si>
  <si>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</si>
  <si>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</si>
  <si>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</si>
  <si>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</si>
  <si>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</si>
  <si>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</si>
  <si>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</si>
  <si>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</si>
  <si>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</si>
  <si>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</si>
  <si>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</si>
  <si>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</si>
  <si>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</si>
  <si>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</si>
  <si>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</si>
  <si>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</si>
  <si>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</si>
  <si>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</si>
  <si>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</si>
  <si>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</si>
  <si>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</si>
  <si>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</si>
  <si>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</si>
  <si>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</si>
  <si>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</si>
  <si>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</si>
  <si>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</si>
  <si>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</si>
  <si>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</si>
  <si>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</si>
  <si>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</si>
  <si>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</si>
  <si>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</si>
  <si>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</si>
  <si>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</si>
  <si>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</si>
  <si>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</si>
  <si>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</si>
  <si>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</si>
  <si>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</si>
  <si>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</si>
  <si>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</si>
  <si>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</si>
  <si>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</si>
  <si>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</si>
  <si>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</si>
  <si>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</si>
  <si>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</si>
  <si>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</si>
  <si>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</si>
  <si>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</si>
  <si>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</si>
  <si>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</si>
  <si>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</si>
  <si>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</si>
  <si>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</si>
  <si>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</si>
  <si>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</si>
  <si>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</si>
  <si>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</si>
  <si>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</si>
  <si>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</si>
  <si>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</si>
  <si>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</si>
  <si>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</si>
  <si>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</si>
  <si>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</si>
  <si>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</si>
  <si>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</si>
  <si>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</si>
  <si>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</si>
  <si>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</si>
  <si>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</si>
  <si>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</si>
  <si>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</si>
  <si>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</si>
  <si>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</si>
  <si>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</si>
  <si>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</si>
  <si>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</si>
  <si>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</si>
  <si>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</si>
  <si>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</si>
  <si>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</si>
  <si>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</si>
  <si>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</si>
  <si>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</si>
  <si>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</si>
  <si>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</si>
  <si>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</si>
  <si>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</si>
  <si>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</si>
  <si>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</si>
  <si>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</si>
  <si>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</si>
  <si>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</si>
  <si>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</si>
  <si>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</si>
  <si>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</si>
  <si>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</si>
  <si>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</si>
  <si>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</si>
  <si>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</si>
  <si>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</si>
  <si>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</si>
  <si>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</si>
  <si>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</si>
  <si>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</si>
  <si>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</si>
  <si>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</si>
  <si>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</si>
  <si>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</si>
  <si>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</si>
  <si>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</si>
  <si>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</si>
  <si>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</si>
  <si>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</si>
  <si>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</si>
  <si>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</si>
  <si>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</si>
  <si>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</si>
  <si>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</si>
  <si>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</si>
  <si>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</si>
  <si>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</si>
  <si>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</si>
  <si>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</si>
  <si>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</si>
  <si>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</si>
  <si>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</si>
  <si>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</si>
  <si>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</si>
  <si>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</si>
  <si>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</si>
  <si>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</si>
  <si>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</si>
  <si>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</si>
  <si>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</si>
  <si>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</si>
  <si>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</si>
  <si>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</si>
  <si>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</si>
  <si>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</si>
  <si>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</si>
  <si>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</si>
  <si>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</si>
  <si>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</si>
  <si>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</si>
  <si>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</si>
  <si>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</si>
  <si>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</si>
  <si>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</si>
  <si>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</si>
  <si>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</si>
  <si>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</si>
  <si>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</si>
  <si>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</si>
  <si>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</si>
  <si>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</si>
  <si>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</si>
  <si>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</si>
  <si>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</si>
  <si>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</si>
  <si>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</si>
  <si>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</si>
  <si>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</si>
  <si>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</si>
  <si>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</si>
  <si>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</si>
  <si>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</si>
  <si>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</si>
  <si>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</si>
  <si>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</si>
  <si>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</si>
  <si>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</si>
  <si>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</si>
  <si>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</si>
  <si>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</si>
  <si>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</si>
  <si>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</si>
  <si>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</si>
  <si>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</si>
  <si>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</si>
  <si>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</si>
  <si>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</si>
  <si>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</si>
  <si>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</si>
  <si>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</si>
  <si>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</si>
  <si>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</si>
  <si>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</si>
  <si>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</si>
  <si>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</si>
  <si>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</si>
  <si>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</si>
  <si>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</si>
  <si>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</si>
  <si>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</si>
  <si>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</si>
  <si>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</si>
  <si>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</si>
  <si>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</si>
  <si>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</si>
  <si>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</si>
  <si>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</si>
  <si>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</si>
  <si>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</si>
  <si>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</si>
  <si>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</si>
  <si>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</si>
  <si>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Seminarium specjalizacyjne - Prawo międzynarodowe publiczne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</si>
  <si>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</si>
  <si>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</si>
  <si>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</si>
  <si>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</si>
  <si>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</si>
  <si>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</si>
  <si>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</si>
  <si>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</si>
  <si>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</si>
  <si>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</si>
  <si>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</si>
  <si>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</si>
  <si>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</si>
  <si>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</si>
  <si>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</si>
  <si>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</si>
  <si>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</si>
  <si>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</si>
  <si>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</si>
  <si>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</si>
  <si>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</si>
  <si>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</si>
  <si>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</si>
  <si>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</si>
  <si>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</si>
  <si>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</si>
  <si>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</si>
  <si>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</si>
  <si>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</si>
  <si>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</si>
  <si>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</si>
  <si>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</si>
  <si>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</si>
  <si>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</si>
  <si>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</si>
  <si>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</si>
  <si>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</si>
  <si>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</si>
  <si>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</si>
  <si>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</si>
  <si>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</si>
  <si>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</si>
  <si>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</si>
  <si>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</si>
  <si>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</si>
  <si>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</si>
  <si>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</si>
  <si>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</si>
  <si>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</si>
  <si>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</si>
  <si>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</si>
  <si>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</si>
  <si>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</si>
  <si>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</si>
  <si>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</si>
  <si>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</si>
  <si>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</si>
  <si>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</si>
  <si>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</si>
  <si>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</si>
  <si>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</si>
  <si>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</si>
  <si>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</si>
  <si>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</si>
  <si>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</si>
  <si>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</si>
  <si>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</si>
  <si>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</si>
  <si>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</si>
  <si>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</si>
  <si>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</si>
  <si>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</si>
  <si>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</si>
  <si>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</si>
  <si>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</si>
  <si>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</si>
  <si>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</si>
  <si>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</si>
  <si>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</si>
  <si>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</si>
  <si>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</si>
  <si>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</si>
  <si>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</si>
  <si>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</si>
  <si>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</si>
  <si>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</si>
  <si>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</si>
  <si>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</si>
  <si>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</si>
  <si>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</si>
  <si>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</si>
  <si>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</si>
  <si>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</si>
  <si>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</si>
  <si>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</si>
  <si>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</si>
  <si>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</si>
  <si>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</si>
  <si>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Publiczne prawo konkurencji</t>
  </si>
  <si>
    <t>2200-8K03a</t>
  </si>
  <si>
    <t>2200-8K06a</t>
  </si>
  <si>
    <t>2200-8K07a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</si>
  <si>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</si>
  <si>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</si>
  <si>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</si>
  <si>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</si>
  <si>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</si>
  <si>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</si>
  <si>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</si>
  <si>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</si>
  <si>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</si>
  <si>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</si>
  <si>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</si>
  <si>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</si>
  <si>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</si>
  <si>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</si>
  <si>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</si>
  <si>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</si>
  <si>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</si>
  <si>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</si>
  <si>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</si>
  <si>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</si>
  <si>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</si>
  <si>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</si>
  <si>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</si>
  <si>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</si>
  <si>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</si>
  <si>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</si>
  <si>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</si>
  <si>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</si>
  <si>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</si>
  <si>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</si>
  <si>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</si>
  <si>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</si>
  <si>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</si>
  <si>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</si>
  <si>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</si>
  <si>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Podstawy prawa bankowego</t>
  </si>
  <si>
    <t>2200-8S06S</t>
  </si>
  <si>
    <t>2200-8S07S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</si>
  <si>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</si>
  <si>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</si>
  <si>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</si>
  <si>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</si>
  <si>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</si>
  <si>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</si>
  <si>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</si>
  <si>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</si>
  <si>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</si>
  <si>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</si>
  <si>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</si>
  <si>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</si>
  <si>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</si>
  <si>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</si>
  <si>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</si>
  <si>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</si>
  <si>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</si>
  <si>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</si>
  <si>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</si>
  <si>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</si>
  <si>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</si>
  <si>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</si>
  <si>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</si>
  <si>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</si>
  <si>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</si>
  <si>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</si>
  <si>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</si>
  <si>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</si>
  <si>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</si>
  <si>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</si>
  <si>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</si>
  <si>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</si>
  <si>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</si>
  <si>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</si>
  <si>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</si>
  <si>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</si>
  <si>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</si>
  <si>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</si>
  <si>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</si>
  <si>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</si>
  <si>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</si>
  <si>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</si>
  <si>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</si>
  <si>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</si>
  <si>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</si>
  <si>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</si>
  <si>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</si>
  <si>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</si>
  <si>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</si>
  <si>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</si>
  <si>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</si>
  <si>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</si>
  <si>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</si>
  <si>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</si>
  <si>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</si>
  <si>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</si>
  <si>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</si>
  <si>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</si>
  <si>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</si>
  <si>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</si>
  <si>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</si>
  <si>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</si>
  <si>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</si>
  <si>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</si>
  <si>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</si>
  <si>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</si>
  <si>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</si>
  <si>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</si>
  <si>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</si>
  <si>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</si>
  <si>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</si>
  <si>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</si>
  <si>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</si>
  <si>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</si>
  <si>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</si>
  <si>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</si>
  <si>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</si>
  <si>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</si>
  <si>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</si>
  <si>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</si>
  <si>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</si>
  <si>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</si>
  <si>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</si>
  <si>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Prawo autorskie - warsztat dla chętnych</t>
  </si>
  <si>
    <t>Copyright - workshop for volunteers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</si>
  <si>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</si>
  <si>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</si>
  <si>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</si>
  <si>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</si>
  <si>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</si>
  <si>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</si>
  <si>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2300/OSM/67/TAP/1</t>
  </si>
  <si>
    <t>Tworzenie lub adaptacja testów do pomiaru umiejętności społecznych oraz myślenia algorytmicznego uczniów szkół podstawowych</t>
  </si>
  <si>
    <t>2300-2EL-PWT-DTS</t>
  </si>
  <si>
    <t>MKJO - Developing teaching skills in early education</t>
  </si>
  <si>
    <t>2300-3EL-PWT-ELP</t>
  </si>
  <si>
    <t>MKJO - English Language for prImary teaching</t>
  </si>
  <si>
    <t>2300-BLOK-D-ART-U</t>
  </si>
  <si>
    <t>Umiejętności pedagogiczne</t>
  </si>
  <si>
    <t>2300-F-162/EGPSa</t>
  </si>
  <si>
    <t>Edukacja globalna w przedszkolu i szkole</t>
  </si>
  <si>
    <t>2300-F-165/MWN</t>
  </si>
  <si>
    <t>Matematyka wokół nas czyli o łapaniu matematycznych okazji w klasach 1-3</t>
  </si>
  <si>
    <t>2300-F-168/EPC</t>
  </si>
  <si>
    <t>Edukacja post-covid - warsztat umiejętności e-learningowych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</si>
  <si>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</si>
  <si>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</si>
  <si>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</si>
  <si>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</si>
  <si>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2300-GPTE-M3-PAD</t>
  </si>
  <si>
    <t>M3 - Proffesional and academic discourse</t>
  </si>
  <si>
    <t>2300-GPTE-M3-RME</t>
  </si>
  <si>
    <t>M3 - Research Methods in education</t>
  </si>
  <si>
    <t>2300-GPTE-M4</t>
  </si>
  <si>
    <t>2300-GPTE-M5-GE</t>
  </si>
  <si>
    <t>M5 - Module 5: General Education</t>
  </si>
  <si>
    <t>2300-GPTE-M5-GE-BM</t>
  </si>
  <si>
    <t>M5 - Bilingualism and multiculturalism: Critical Issues and Practices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</si>
  <si>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</si>
  <si>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</si>
  <si>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</si>
  <si>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</si>
  <si>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</si>
  <si>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</si>
  <si>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</si>
  <si>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</si>
  <si>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</si>
  <si>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</si>
  <si>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</si>
  <si>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</si>
  <si>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</si>
  <si>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</si>
  <si>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</si>
  <si>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</si>
  <si>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</si>
  <si>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</si>
  <si>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</si>
  <si>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</si>
  <si>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</si>
  <si>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</si>
  <si>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</si>
  <si>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</si>
  <si>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</si>
  <si>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</si>
  <si>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</si>
  <si>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</si>
  <si>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2300-GPTE-OSM-HE/1</t>
  </si>
  <si>
    <t>Humanistic approaches to education</t>
  </si>
  <si>
    <t>2300-GPTE-OSM-LEI/1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</si>
  <si>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</si>
  <si>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</si>
  <si>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</si>
  <si>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</si>
  <si>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</si>
  <si>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</si>
  <si>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2300-J-MDPS-DSP-K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</si>
  <si>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</si>
  <si>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</si>
  <si>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</si>
  <si>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</si>
  <si>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</si>
  <si>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</si>
  <si>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</si>
  <si>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</si>
  <si>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</si>
  <si>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</si>
  <si>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</si>
  <si>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</si>
  <si>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</si>
  <si>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</si>
  <si>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2300-J-MKNWE-F7</t>
  </si>
  <si>
    <t>2300-J-MKNWE-F8</t>
  </si>
  <si>
    <t>Pedeutologia - nauczyciel dawniej i dziś</t>
  </si>
  <si>
    <t>2300-J-MPRO1</t>
  </si>
  <si>
    <t>Moduł Praktyki obserwacyjne1</t>
  </si>
  <si>
    <t>2300-J-MPRO1-PW</t>
  </si>
  <si>
    <t>Pracownia problemów wychowania</t>
  </si>
  <si>
    <t>2300-J-MPRO1-PW2</t>
  </si>
  <si>
    <t>Pacownia problemów wychowania 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</si>
  <si>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</si>
  <si>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</si>
  <si>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</si>
  <si>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</si>
  <si>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</si>
  <si>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</si>
  <si>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</si>
  <si>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</si>
  <si>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</si>
  <si>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</si>
  <si>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</si>
  <si>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</si>
  <si>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</si>
  <si>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</si>
  <si>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</si>
  <si>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</si>
  <si>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</si>
  <si>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2300-J-MSPP-F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</si>
  <si>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</si>
  <si>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</si>
  <si>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</si>
  <si>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</si>
  <si>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</si>
  <si>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</si>
  <si>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</si>
  <si>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Pedagogika społeczna. Troska o siebie w pedagogice społecznej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</si>
  <si>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</si>
  <si>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</si>
  <si>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</si>
  <si>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</si>
  <si>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</si>
  <si>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</si>
  <si>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</si>
  <si>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</si>
  <si>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</si>
  <si>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</si>
  <si>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</si>
  <si>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</si>
  <si>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</si>
  <si>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</si>
  <si>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</si>
  <si>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</si>
  <si>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MBH - Filozofia edukacji - konwersatorium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</si>
  <si>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</si>
  <si>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</si>
  <si>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</si>
  <si>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</si>
  <si>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</si>
  <si>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MNP - Pedagogika ogólna - konwersatorium</t>
  </si>
  <si>
    <t>2300-MPR-PWT-LE1</t>
  </si>
  <si>
    <t>MPR - Laboratorium praktyki edukacyjnej</t>
  </si>
  <si>
    <t>2300-MPR-PWT-LE2</t>
  </si>
  <si>
    <t>MPR - Laboratorium edukacyjne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</si>
  <si>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</si>
  <si>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</si>
  <si>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</si>
  <si>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</si>
  <si>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</si>
  <si>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</si>
  <si>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</si>
  <si>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</si>
  <si>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</si>
  <si>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Teoretyczne podstawy terapii pedagogicznej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</si>
  <si>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</si>
  <si>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</si>
  <si>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</si>
  <si>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</si>
  <si>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</si>
  <si>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</si>
  <si>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</si>
  <si>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</si>
  <si>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Człowiek w środowisku pracy</t>
  </si>
  <si>
    <t>2300-MS3-AKN-AKDM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</si>
  <si>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</si>
  <si>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</si>
  <si>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</si>
  <si>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</si>
  <si>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</si>
  <si>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</si>
  <si>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</si>
  <si>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</si>
  <si>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</si>
  <si>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</si>
  <si>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</si>
  <si>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</si>
  <si>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</si>
  <si>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</si>
  <si>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</si>
  <si>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</si>
  <si>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</si>
  <si>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</si>
  <si>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</si>
  <si>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</si>
  <si>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</si>
  <si>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2300-N2-SD-EIR</t>
  </si>
  <si>
    <t>2300-N3-SD-IME</t>
  </si>
  <si>
    <t>2300-N3-SD-PPAP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</si>
  <si>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</si>
  <si>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</si>
  <si>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</si>
  <si>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</si>
  <si>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</si>
  <si>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</si>
  <si>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</si>
  <si>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</si>
  <si>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</si>
  <si>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</si>
  <si>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</si>
  <si>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Metodyka nauczania plastyki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</si>
  <si>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</si>
  <si>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</si>
  <si>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</si>
  <si>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</si>
  <si>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</si>
  <si>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</si>
  <si>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</si>
  <si>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</si>
  <si>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</si>
  <si>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</si>
  <si>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</si>
  <si>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</si>
  <si>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</si>
  <si>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</si>
  <si>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</si>
  <si>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</si>
  <si>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</si>
  <si>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</si>
  <si>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</si>
  <si>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</si>
  <si>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</si>
  <si>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</si>
  <si>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</si>
  <si>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</si>
  <si>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</si>
  <si>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</si>
  <si>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</si>
  <si>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</si>
  <si>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</si>
  <si>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Badania w działaniu i badania partycypacyjne dla nauczycieli</t>
  </si>
  <si>
    <t>2300-N-PROJ-PEN-EI</t>
  </si>
  <si>
    <t>Edukacja informatyczna</t>
  </si>
  <si>
    <t>2300-N-PROJ-PEN-ES</t>
  </si>
  <si>
    <t>2300-N-PROJ-PEN-IK</t>
  </si>
  <si>
    <t>Innowacyjne koncepcje edukacyjne w praktyce przedszkolnej i szkolnej</t>
  </si>
  <si>
    <t>2300-N-PROJ-PEN-TP</t>
  </si>
  <si>
    <t>Tworzenie projektów edukacyjnych i autorskich programów</t>
  </si>
  <si>
    <t>2300-NZ1-MS3-PSW-SK</t>
  </si>
  <si>
    <t>MS3 - Sytuacje kryzysowe w życiu rodziny</t>
  </si>
  <si>
    <t>2300-NZ2-MS2-SDR-PRA</t>
  </si>
  <si>
    <t>MS2-Praca z rodziną z problemem alkoholowym</t>
  </si>
  <si>
    <t>2300-NZ2-MS2-SDR-PS</t>
  </si>
  <si>
    <t>MS2-Pomoc społeczna i praca socjalna</t>
  </si>
  <si>
    <t>2300-NZ2-MS3-SDR</t>
  </si>
  <si>
    <t>MS3-Moduł specjalnościowy 3: Studia nad dzieckiem, wychowaniem, rodziną</t>
  </si>
  <si>
    <t>2300-NZ2-MS3-SDR-SKM</t>
  </si>
  <si>
    <t>MS3-Społeczne konsekwencje migracji</t>
  </si>
  <si>
    <t>2300-NZ2-MS4-PWT</t>
  </si>
  <si>
    <t>2300-NZ2-MS4-PWT-F</t>
  </si>
  <si>
    <t>2300-NZ2-MS4-PWT-P</t>
  </si>
  <si>
    <t>2300-NZ2-MS4-PWT-WT</t>
  </si>
  <si>
    <t>2300-NZ2-PD-ZMOS</t>
  </si>
  <si>
    <t>Zarządzanie mikroprzedsiębiorstwem i organizacją społeczną</t>
  </si>
  <si>
    <t>2300-NZ3-SD-WRN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</si>
  <si>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</si>
  <si>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</si>
  <si>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</si>
  <si>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</si>
  <si>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2300-OSM/49/2</t>
  </si>
  <si>
    <t>2300-OSM/8a/1</t>
  </si>
  <si>
    <t>Społeczne wymiary edukacji</t>
  </si>
  <si>
    <t>2300-OSM-68/DPS/1</t>
  </si>
  <si>
    <t>Edukacyjne problemy funkcjonowania dziecka w przedszkolu i w szkole w czasie kryzysu</t>
  </si>
  <si>
    <t>2300-OSM-ŚW/2</t>
  </si>
  <si>
    <t>2300-S2-PD-ZMOS</t>
  </si>
  <si>
    <t>2300-SD43/2</t>
  </si>
  <si>
    <t>2300-SD75/ENiA/2</t>
  </si>
  <si>
    <t>2300-SD76/RPPPZ/2</t>
  </si>
  <si>
    <t>2300-SD77/DiB/2</t>
  </si>
  <si>
    <t>2300-SD79/KKJ/2</t>
  </si>
  <si>
    <t>2300-SP-PZO-M2</t>
  </si>
  <si>
    <t>Moduł 2: Metodyka pracy dyrektora placówki oświatowej</t>
  </si>
  <si>
    <t>2300-SP-PZO-M2-ST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</si>
  <si>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</si>
  <si>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</si>
  <si>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</si>
  <si>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</si>
  <si>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</si>
  <si>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</si>
  <si>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</si>
  <si>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</si>
  <si>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2300-SZL-PWT-ES</t>
  </si>
  <si>
    <t>2300-SZL-PWT-EZ</t>
  </si>
  <si>
    <t>Metodyka edukacji zdrowotnej</t>
  </si>
  <si>
    <t>2300-SZL-PWT-IKE</t>
  </si>
  <si>
    <t>2300-SZL-PWT-TPE</t>
  </si>
  <si>
    <t>2300-SZL-TA</t>
  </si>
  <si>
    <t>Tutoring akademicki</t>
  </si>
  <si>
    <t>2400-FIM2FI1(ACCA)</t>
  </si>
  <si>
    <t>2400-FIM2MAII</t>
  </si>
  <si>
    <t>2400-IiE2PRK</t>
  </si>
  <si>
    <t>2400-M2EINSTYTa</t>
  </si>
  <si>
    <t>INSTITUTIONAL ECONOMICS</t>
  </si>
  <si>
    <t>2400-M2FPEO</t>
  </si>
  <si>
    <t>2400-MAT2PPH</t>
  </si>
  <si>
    <t>2400-PP3SL082</t>
  </si>
  <si>
    <t>2400-PP3SL148</t>
  </si>
  <si>
    <t>Environmental protection in a firm</t>
  </si>
  <si>
    <t>2400-PP3SL261</t>
  </si>
  <si>
    <t>ECONOMIC ASPECTS OF TAXATION</t>
  </si>
  <si>
    <t>2400-PP3SL262</t>
  </si>
  <si>
    <t>Ekonomiczne aspekty opodatkowania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</si>
  <si>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</si>
  <si>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</si>
  <si>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</si>
  <si>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</si>
  <si>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</si>
  <si>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</si>
  <si>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</si>
  <si>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</si>
  <si>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</si>
  <si>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</si>
  <si>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</si>
  <si>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</si>
  <si>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2400-PPMG143</t>
  </si>
  <si>
    <t>Rynek pracy i rodzina</t>
  </si>
  <si>
    <t>2400-PPMG144</t>
  </si>
  <si>
    <t>2400-PPSL268</t>
  </si>
  <si>
    <t>2400-SU2TS18</t>
  </si>
  <si>
    <t>2400-SU2TS77</t>
  </si>
  <si>
    <t>Migration: causes, patterns, trends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</si>
  <si>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</si>
  <si>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</si>
  <si>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</si>
  <si>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</si>
  <si>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</si>
  <si>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</si>
  <si>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</si>
  <si>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</si>
  <si>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2400-SZD-QPE-DS</t>
  </si>
  <si>
    <t>Data Science</t>
  </si>
  <si>
    <t>2400-SZD-TSD</t>
  </si>
  <si>
    <t>Time series and dynamic panel data</t>
  </si>
  <si>
    <t>Przetwarzanie i wizualizacja danych ( analizy w chmurze)-( ścieżka SAS)</t>
  </si>
  <si>
    <t>Ekonomika konfliktu</t>
  </si>
  <si>
    <t>2400-ZEWW696</t>
  </si>
  <si>
    <t>Propensity Score Matching</t>
  </si>
  <si>
    <t>Finanse i organizacja ochrony środowiska</t>
  </si>
  <si>
    <t>2400-ZEWW807</t>
  </si>
  <si>
    <t>Wycena przedsiębiorstw – podejście praktyczne i empiryczne</t>
  </si>
  <si>
    <t>2400-ZEWW808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</si>
  <si>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</si>
  <si>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</si>
  <si>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</si>
  <si>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</si>
  <si>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</si>
  <si>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2400-ZEWW811</t>
  </si>
  <si>
    <t>Ekonomia Pracy</t>
  </si>
  <si>
    <t>2400-ZEWW822</t>
  </si>
  <si>
    <t>Economics of Art and Culture</t>
  </si>
  <si>
    <t>2400-ZEWW823-OG</t>
  </si>
  <si>
    <t>Integrating language teaching and content? Yes! Get a job in modern education.</t>
  </si>
  <si>
    <t>2400-ZEWW824</t>
  </si>
  <si>
    <t>How not to be wrong and improve statistical inferences</t>
  </si>
  <si>
    <t>2400-ZEWW825</t>
  </si>
  <si>
    <t>Wprowadzenie do programowania w języku Python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</si>
  <si>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</si>
  <si>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</si>
  <si>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</si>
  <si>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</si>
  <si>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</si>
  <si>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</si>
  <si>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</si>
  <si>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</si>
  <si>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</si>
  <si>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</si>
  <si>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</si>
  <si>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</si>
  <si>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</si>
  <si>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</si>
  <si>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</si>
  <si>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</si>
  <si>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</si>
  <si>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</si>
  <si>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</si>
  <si>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</si>
  <si>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</si>
  <si>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</si>
  <si>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</si>
  <si>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</si>
  <si>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</si>
  <si>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</si>
  <si>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</si>
  <si>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</si>
  <si>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</si>
  <si>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</si>
  <si>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</si>
  <si>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</si>
  <si>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</si>
  <si>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</si>
  <si>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</si>
  <si>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</si>
  <si>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</si>
  <si>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</si>
  <si>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</si>
  <si>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</si>
  <si>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</si>
  <si>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</si>
  <si>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</si>
  <si>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2500-EN-PS-EAc-07</t>
  </si>
  <si>
    <t>2500-EN-PS-EAc-08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</si>
  <si>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</si>
  <si>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</si>
  <si>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</si>
  <si>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</si>
  <si>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</si>
  <si>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</si>
  <si>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</si>
  <si>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</si>
  <si>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</si>
  <si>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</si>
  <si>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</si>
  <si>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</si>
  <si>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</si>
  <si>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</si>
  <si>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</si>
  <si>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</si>
  <si>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</si>
  <si>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</si>
  <si>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</si>
  <si>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</si>
  <si>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</si>
  <si>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</si>
  <si>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</si>
  <si>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</si>
  <si>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</si>
  <si>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</si>
  <si>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</si>
  <si>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</si>
  <si>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</si>
  <si>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</si>
  <si>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</si>
  <si>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</si>
  <si>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</si>
  <si>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</si>
  <si>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</si>
  <si>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</si>
  <si>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</si>
  <si>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</si>
  <si>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</si>
  <si>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</si>
  <si>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</si>
  <si>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</si>
  <si>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</si>
  <si>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</si>
  <si>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</si>
  <si>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</si>
  <si>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</si>
  <si>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</si>
  <si>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</si>
  <si>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</si>
  <si>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</si>
  <si>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</si>
  <si>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</si>
  <si>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</si>
  <si>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</si>
  <si>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</si>
  <si>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</si>
  <si>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</si>
  <si>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</si>
  <si>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</si>
  <si>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</si>
  <si>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</si>
  <si>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</si>
  <si>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</si>
  <si>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Psychologia konsumenta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</si>
  <si>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</si>
  <si>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</si>
  <si>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</si>
  <si>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</si>
  <si>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</si>
  <si>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</si>
  <si>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</si>
  <si>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</si>
  <si>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</si>
  <si>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</si>
  <si>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</si>
  <si>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</si>
  <si>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</si>
  <si>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</si>
  <si>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</si>
  <si>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</si>
  <si>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</si>
  <si>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</si>
  <si>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</si>
  <si>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</si>
  <si>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</si>
  <si>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</si>
  <si>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</si>
  <si>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</si>
  <si>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</si>
  <si>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</si>
  <si>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</si>
  <si>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</si>
  <si>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</si>
  <si>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2500-PL-SPZ-OB-4</t>
  </si>
  <si>
    <t>2500-PL-SPZ-SEMLIC</t>
  </si>
  <si>
    <t>2500-PL-SPZ-SP-1</t>
  </si>
  <si>
    <t>Trening i szkolenie koni</t>
  </si>
  <si>
    <t>2500-PL-SPZ-SP-2</t>
  </si>
  <si>
    <t>Trening i szkolenie psów</t>
  </si>
  <si>
    <t>2500-PL-SPZ-SP-3</t>
  </si>
  <si>
    <t>Podstawy kynoterapii</t>
  </si>
  <si>
    <t>2500-PL-SPZ-SP-4</t>
  </si>
  <si>
    <t>Podstawy hipoterapii</t>
  </si>
  <si>
    <t>2500-PWP-EGZ</t>
  </si>
  <si>
    <t>Ocena końcowa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</si>
  <si>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</si>
  <si>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</si>
  <si>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</si>
  <si>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</si>
  <si>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</si>
  <si>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</si>
  <si>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</si>
  <si>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</si>
  <si>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</si>
  <si>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</si>
  <si>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</si>
  <si>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</si>
  <si>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</si>
  <si>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</si>
  <si>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</si>
  <si>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</si>
  <si>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</si>
  <si>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</si>
  <si>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</si>
  <si>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</si>
  <si>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</si>
  <si>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</si>
  <si>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</si>
  <si>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</si>
  <si>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</si>
  <si>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</si>
  <si>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</si>
  <si>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</si>
  <si>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</si>
  <si>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</si>
  <si>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2500-ZNP-ROM-4</t>
  </si>
  <si>
    <t>2600-0550231216</t>
  </si>
  <si>
    <t>Master seminar III sem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</si>
  <si>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</si>
  <si>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</si>
  <si>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</si>
  <si>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</si>
  <si>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</si>
  <si>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</si>
  <si>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</si>
  <si>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</si>
  <si>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</si>
  <si>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</si>
  <si>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</si>
  <si>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</si>
  <si>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2600-DSFRdz2ZOR</t>
  </si>
  <si>
    <t>Zatrudnienie w organizacji</t>
  </si>
  <si>
    <t>2600-DSFRw2M</t>
  </si>
  <si>
    <t>2600-DSFRw2RZ</t>
  </si>
  <si>
    <t>2600-DSFRw2UB</t>
  </si>
  <si>
    <t>2600-DSFRw2WSB</t>
  </si>
  <si>
    <t>2600-DSFRz2M</t>
  </si>
  <si>
    <t>2600-DSFRz2RZ</t>
  </si>
  <si>
    <t>2600-DSFRz2UB</t>
  </si>
  <si>
    <t>2600-DSFRz2WSB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</si>
  <si>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</si>
  <si>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</si>
  <si>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</si>
  <si>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</si>
  <si>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</si>
  <si>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</si>
  <si>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Systemy informacyjne w zarządzaniu</t>
  </si>
  <si>
    <t>2600-DSMdz2UB</t>
  </si>
  <si>
    <t>2600-DSMdz2ZIT</t>
  </si>
  <si>
    <t>Zarządzanie innowacjami i technologiami</t>
  </si>
  <si>
    <t>2600-DSMdz2ZOP</t>
  </si>
  <si>
    <t>2600-DSMdz2ZOR</t>
  </si>
  <si>
    <t>2600-DSMw2FP</t>
  </si>
  <si>
    <t>2600-DSMw2M</t>
  </si>
  <si>
    <t>2600-DSMw2MSP</t>
  </si>
  <si>
    <t>2600-DSMw2PR</t>
  </si>
  <si>
    <t>2600-DSMw2UB</t>
  </si>
  <si>
    <t>2600-DSMz2FP</t>
  </si>
  <si>
    <t>2600-DSMz2M</t>
  </si>
  <si>
    <t>2600-DSMz2MSP</t>
  </si>
  <si>
    <t>2600-DSMz2PR</t>
  </si>
  <si>
    <t>2600-DSMz2UB</t>
  </si>
  <si>
    <t>2600-DT-OG</t>
  </si>
  <si>
    <t>Design thinking - step by step</t>
  </si>
  <si>
    <t>2600-ERSM1LE</t>
  </si>
  <si>
    <t>Leading Effectively</t>
  </si>
  <si>
    <t>2600-ERSM1SSEM</t>
  </si>
  <si>
    <t>Social and Sustainable Entrepreneurship Models</t>
  </si>
  <si>
    <t>2600-ERSMIMng</t>
  </si>
  <si>
    <t>2600-IBPLE</t>
  </si>
  <si>
    <t>2600-IBPSaSEM</t>
  </si>
  <si>
    <t>2600-MFS-BE-Host</t>
  </si>
  <si>
    <t>2600-MFS-CB-Host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</si>
  <si>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</si>
  <si>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</si>
  <si>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</si>
  <si>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</si>
  <si>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</si>
  <si>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</si>
  <si>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</si>
  <si>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</si>
  <si>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</si>
  <si>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</si>
  <si>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</si>
  <si>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</si>
  <si>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</si>
  <si>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2600-MFS-MIT-Host</t>
  </si>
  <si>
    <t>2600-MFS-PM-home</t>
  </si>
  <si>
    <t>2600-MFS-PM-Host</t>
  </si>
  <si>
    <t>2600-MFS-SSTB-home</t>
  </si>
  <si>
    <t>2600-MFS-SSTB-Host</t>
  </si>
  <si>
    <t>2600-MSEM2PR</t>
  </si>
  <si>
    <t>2600-MSFRdz2BFen</t>
  </si>
  <si>
    <t>Behavioral Finance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</si>
  <si>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</si>
  <si>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</si>
  <si>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</si>
  <si>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</si>
  <si>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</si>
  <si>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</si>
  <si>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</si>
  <si>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2600-MSFRdz2CBen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</si>
  <si>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</si>
  <si>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</si>
  <si>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</si>
  <si>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</si>
  <si>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</si>
  <si>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</si>
  <si>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</si>
  <si>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</si>
  <si>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</si>
  <si>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</si>
  <si>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</si>
  <si>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</si>
  <si>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</si>
  <si>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2600-MSFRz2BFen</t>
  </si>
  <si>
    <t>2600-MSFRz2CBen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</si>
  <si>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</si>
  <si>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</si>
  <si>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</si>
  <si>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</si>
  <si>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</si>
  <si>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</si>
  <si>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</si>
  <si>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</si>
  <si>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</si>
  <si>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</si>
  <si>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</si>
  <si>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</si>
  <si>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</si>
  <si>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</si>
  <si>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</si>
  <si>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</si>
  <si>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</si>
  <si>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</si>
  <si>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</si>
  <si>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</si>
  <si>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</si>
  <si>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2600-MSMdz2CBen</t>
  </si>
  <si>
    <t>2600-MSMdz2LMen</t>
  </si>
  <si>
    <t>Leadership &amp; Motivation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</si>
  <si>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</si>
  <si>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</si>
  <si>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</si>
  <si>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</si>
  <si>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</si>
  <si>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</si>
  <si>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</si>
  <si>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</si>
  <si>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</si>
  <si>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</si>
  <si>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</si>
  <si>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</si>
  <si>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</si>
  <si>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</si>
  <si>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</si>
  <si>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</si>
  <si>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</si>
  <si>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</si>
  <si>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</si>
  <si>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</si>
  <si>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</si>
  <si>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2600-MSMz2CBen</t>
  </si>
  <si>
    <t>2600-MSMz2PDO</t>
  </si>
  <si>
    <t>2600-MSMz2PPHMen</t>
  </si>
  <si>
    <t>Pivotal points in history of management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</si>
  <si>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</si>
  <si>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</si>
  <si>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</si>
  <si>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</si>
  <si>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</si>
  <si>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</si>
  <si>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</si>
  <si>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</si>
  <si>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</si>
  <si>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</si>
  <si>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</si>
  <si>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</si>
  <si>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</si>
  <si>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</si>
  <si>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2600-PSMartZSD</t>
  </si>
  <si>
    <t>Zajęcia studyjne dodatkowe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</si>
  <si>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</si>
  <si>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</si>
  <si>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</si>
  <si>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</si>
  <si>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</si>
  <si>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</si>
  <si>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</si>
  <si>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</si>
  <si>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</si>
  <si>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</si>
  <si>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</si>
  <si>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</si>
  <si>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</si>
  <si>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</si>
  <si>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</si>
  <si>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2600-PSPOL-OG</t>
  </si>
  <si>
    <t>Przedsiębiorczość społeczna</t>
  </si>
  <si>
    <t>2600-SZD-SDNZJ</t>
  </si>
  <si>
    <t>Seminarium dyscypliny nauki o zarządzaniu i jakości</t>
  </si>
  <si>
    <t>2700-AFAG1-ONLINE-OG</t>
  </si>
  <si>
    <t>Akademia filmu dokumentalnego Docs Against Gravity cz. 1 ONLINE</t>
  </si>
  <si>
    <t>2700-ERASMUS-IMU</t>
  </si>
  <si>
    <t>The Influence of New Media on United States Presidential Election Campaigns in the years 2000-2020</t>
  </si>
  <si>
    <t>2700-JWKS-OG</t>
  </si>
  <si>
    <t>2700-L-API-D2PKS</t>
  </si>
  <si>
    <t>Podstawy kontroli słownictwa</t>
  </si>
  <si>
    <t>2700-L-API-D3KN</t>
  </si>
  <si>
    <t>2700-L-API-D3MPZU-D</t>
  </si>
  <si>
    <t>Metody pracy z użytkownikiem - dzieci</t>
  </si>
  <si>
    <t>2700-L-API-D3WDG</t>
  </si>
  <si>
    <t>2700-L-API-D4AK-D</t>
  </si>
  <si>
    <t>Animacja kultury - dzieci</t>
  </si>
  <si>
    <t>2700-L-API-D4SOW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</si>
  <si>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</si>
  <si>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</si>
  <si>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</si>
  <si>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</si>
  <si>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</si>
  <si>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</si>
  <si>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</si>
  <si>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</si>
  <si>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</si>
  <si>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</si>
  <si>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</si>
  <si>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</si>
  <si>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</si>
  <si>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</si>
  <si>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</si>
  <si>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</si>
  <si>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</si>
  <si>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</si>
  <si>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</si>
  <si>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</si>
  <si>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</si>
  <si>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</si>
  <si>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</si>
  <si>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</si>
  <si>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</si>
  <si>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Polityka informacyjna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</si>
  <si>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</si>
  <si>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</si>
  <si>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</si>
  <si>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</si>
  <si>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</si>
  <si>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</si>
  <si>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</si>
  <si>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</si>
  <si>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</si>
  <si>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</si>
  <si>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</si>
  <si>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</si>
  <si>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</si>
  <si>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</si>
  <si>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</si>
  <si>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</si>
  <si>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</si>
  <si>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</si>
  <si>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</si>
  <si>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2700-L-API-Z3EI</t>
  </si>
  <si>
    <t>2700-L-API-Z3EN</t>
  </si>
  <si>
    <t>2700-L-API-Z3KN</t>
  </si>
  <si>
    <t>2700-L-API-Z3MIKS</t>
  </si>
  <si>
    <t>2700-L-API-Z3MPZU-D</t>
  </si>
  <si>
    <t>2700-L-API-Z3MPZU-DO</t>
  </si>
  <si>
    <t>2700-L-API-Z3MPZU-M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</si>
  <si>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</si>
  <si>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</si>
  <si>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</si>
  <si>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</si>
  <si>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</si>
  <si>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</si>
  <si>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</si>
  <si>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</si>
  <si>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2700-L-API-Z4PZ2</t>
  </si>
  <si>
    <t>2700-L-D-FN-OG</t>
  </si>
  <si>
    <t>Fake news - prawda i fałsz w erze globalnej informacji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</si>
  <si>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</si>
  <si>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</si>
  <si>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</si>
  <si>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</si>
  <si>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</si>
  <si>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</si>
  <si>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</si>
  <si>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</si>
  <si>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</si>
  <si>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</si>
  <si>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</si>
  <si>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</si>
  <si>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</si>
  <si>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</si>
  <si>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</si>
  <si>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2700-L-DM-D4SPAN-DZI</t>
  </si>
  <si>
    <t>2700-L-DM-D5RKFF-FPR</t>
  </si>
  <si>
    <t>Realizacja krótkich form filmowych</t>
  </si>
  <si>
    <t>2700-L-DM-D6KOSP-PRM</t>
  </si>
  <si>
    <t>2700-L-DM-D6RKFF-FPR</t>
  </si>
  <si>
    <t>2700-L-DM-D6SPMU-DZI</t>
  </si>
  <si>
    <t>2700-L-DM-FAK-Z-WSIN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</si>
  <si>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</si>
  <si>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</si>
  <si>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</si>
  <si>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</si>
  <si>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</si>
  <si>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</si>
  <si>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</si>
  <si>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</si>
  <si>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</si>
  <si>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</si>
  <si>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</si>
  <si>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</si>
  <si>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</si>
  <si>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</si>
  <si>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</si>
  <si>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</si>
  <si>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</si>
  <si>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</si>
  <si>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</si>
  <si>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</si>
  <si>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</si>
  <si>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</si>
  <si>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</si>
  <si>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</si>
  <si>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</si>
  <si>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</si>
  <si>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</si>
  <si>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2700-L-FAK-D-BP</t>
  </si>
  <si>
    <t>BibliologIa polityczna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</si>
  <si>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</si>
  <si>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</si>
  <si>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</si>
  <si>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</si>
  <si>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</si>
  <si>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2700-L-FAK-Z-BP</t>
  </si>
  <si>
    <t>2700-L-FAK-Z-FM21</t>
  </si>
  <si>
    <t>Format MARC21 rekordu bibliograficznego</t>
  </si>
  <si>
    <t>2700-L-FAK-Z-INZL</t>
  </si>
  <si>
    <t>2700-L-FAK-Z-KKPG</t>
  </si>
  <si>
    <t>Koronakryzys w publicystyce gospodarczej</t>
  </si>
  <si>
    <t>2700-L-FAK-Z-MECE</t>
  </si>
  <si>
    <t>2700-L-FAK-Z-PSK</t>
  </si>
  <si>
    <t>Pozycje społeczne kobiet na przełomie XIXi XX w.</t>
  </si>
  <si>
    <t>2700-L-FAK-Z-PTKI</t>
  </si>
  <si>
    <t>Podstawy tworzenia kursów internetowych</t>
  </si>
  <si>
    <t>2700-L-FAK-Z-WPOTK</t>
  </si>
  <si>
    <t>Wybrane przykłady opowieści transmedialnych książki</t>
  </si>
  <si>
    <t>2700-L-FAK-Z-WSIN</t>
  </si>
  <si>
    <t>2700-L-IN-D1MD1</t>
  </si>
  <si>
    <t>Metadane dokumentów 1</t>
  </si>
  <si>
    <t>2700-L-IN-D1PNOK1</t>
  </si>
  <si>
    <t>2700-L-IN-D1ZI-1</t>
  </si>
  <si>
    <t>Źródła informacji 1 ogólne</t>
  </si>
  <si>
    <t>Analiza tekstu</t>
  </si>
  <si>
    <t>2700-L-IN-D5OZB</t>
  </si>
  <si>
    <t>2700-L-IN-D5SB</t>
  </si>
  <si>
    <t>Systemy biblioteczne</t>
  </si>
  <si>
    <t>2700-L-IN-D5SELIwz</t>
  </si>
  <si>
    <t>Seminarium dyplomowe - drugi semestr - wznawiający</t>
  </si>
  <si>
    <t>2700-L-IN-Z1M-1</t>
  </si>
  <si>
    <t>2700-L-IN-Z1PNOK1</t>
  </si>
  <si>
    <t>2700-L-IN-Z1ZI-1</t>
  </si>
  <si>
    <t>Źródła informacji 1</t>
  </si>
  <si>
    <t>2700-L-IN-Z2AT</t>
  </si>
  <si>
    <t>2700-L-IN-Z2KS</t>
  </si>
  <si>
    <t>2700-L-IN-Z2MD2</t>
  </si>
  <si>
    <t>2700-L-IN-Z2PODNOK</t>
  </si>
  <si>
    <t>2700-L-IN-Z2RTU</t>
  </si>
  <si>
    <t>2700-L-IN-Z2ZI(OCH)</t>
  </si>
  <si>
    <t>2700-L-IN-Z5OZB</t>
  </si>
  <si>
    <t>2700-L-IN-Z5SB</t>
  </si>
  <si>
    <t>2700-L-LM-D5BEZP-LMM</t>
  </si>
  <si>
    <t>2700-L-LM-D5BEZP-ZTM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</si>
  <si>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</si>
  <si>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</si>
  <si>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</si>
  <si>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</si>
  <si>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</si>
  <si>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</si>
  <si>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</si>
  <si>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</si>
  <si>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</si>
  <si>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</si>
  <si>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</si>
  <si>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</si>
  <si>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</si>
  <si>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</si>
  <si>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</si>
  <si>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</si>
  <si>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</si>
  <si>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</si>
  <si>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</si>
  <si>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</si>
  <si>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</si>
  <si>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</si>
  <si>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2700-M-DK-Z3SEMA-FPR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</si>
  <si>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</si>
  <si>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</si>
  <si>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</si>
  <si>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</si>
  <si>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</si>
  <si>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</si>
  <si>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</si>
  <si>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</si>
  <si>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</si>
  <si>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</si>
  <si>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</si>
  <si>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</si>
  <si>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</si>
  <si>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</si>
  <si>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</si>
  <si>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</si>
  <si>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</si>
  <si>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</si>
  <si>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</si>
  <si>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2700-M-DM-Z2MWPM-DPR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</si>
  <si>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</si>
  <si>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</si>
  <si>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</si>
  <si>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</si>
  <si>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</si>
  <si>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</si>
  <si>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</si>
  <si>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</si>
  <si>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</si>
  <si>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</si>
  <si>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</si>
  <si>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</si>
  <si>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</si>
  <si>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</si>
  <si>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</si>
  <si>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</si>
  <si>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2700-M-FAK-PSZBD</t>
  </si>
  <si>
    <t>Projektowanie systemów zarządzania bazami danych - PHP i MySql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</si>
  <si>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</si>
  <si>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</si>
  <si>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</si>
  <si>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</si>
  <si>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</si>
  <si>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</si>
  <si>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2700-M-IN-D3DPK-EDY</t>
  </si>
  <si>
    <t>Dystrybucja i promocja książki</t>
  </si>
  <si>
    <t>2700-M-IN-D3PWC-EDY</t>
  </si>
  <si>
    <t>Przygotowanie wydawnictw cyfrowych</t>
  </si>
  <si>
    <t>2700-M-IN-D3PW-EDY</t>
  </si>
  <si>
    <t>Prasa współczesna</t>
  </si>
  <si>
    <t>2700-M-IN-D3WZKK-EDY</t>
  </si>
  <si>
    <t>Wybrane zagadnienia kultury książki</t>
  </si>
  <si>
    <t>2700-M-IN-D4NTW-EDY</t>
  </si>
  <si>
    <t>Nowoczesne technologie wydawnicze</t>
  </si>
  <si>
    <t>2700-M-IN-D4PPC-EDY</t>
  </si>
  <si>
    <t>2700-M-IN-D4SMGR-4W</t>
  </si>
  <si>
    <t>Seminarium magisterskie dla roku 2 - czwarty semestr dla wznawiających</t>
  </si>
  <si>
    <t>2700-M-IN-D4WZKK-EDY</t>
  </si>
  <si>
    <t>2700-M-IN-D4ZAK-EDY</t>
  </si>
  <si>
    <t>Zagadnienia antykwaryczno-księgarskie</t>
  </si>
  <si>
    <t>2700-M-IN-Z1ESDK-DZK</t>
  </si>
  <si>
    <t>2700-M-IN-Z1IKP-DZK</t>
  </si>
  <si>
    <t>2700-M-IN-Z1OPDK-DZK</t>
  </si>
  <si>
    <t>2700-M-IN-Z1PRIK-DZK</t>
  </si>
  <si>
    <t>2700-M-IN-Z1TS-DZK</t>
  </si>
  <si>
    <t>2700-M-IN-Z1TW-DZK</t>
  </si>
  <si>
    <t>2700-M-IN-Z2EDIK-DZK</t>
  </si>
  <si>
    <t>2700-M-IN-Z2IKP-DZK</t>
  </si>
  <si>
    <t>2700-M-IN-Z2KK-DZK</t>
  </si>
  <si>
    <t>2700-M-LEAM-FAK-ANG</t>
  </si>
  <si>
    <t>The legal and ethical aspects of media regulation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</si>
  <si>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</si>
  <si>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</si>
  <si>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</si>
  <si>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</si>
  <si>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</si>
  <si>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</si>
  <si>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</si>
  <si>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</si>
  <si>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</si>
  <si>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</si>
  <si>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</si>
  <si>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</si>
  <si>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</si>
  <si>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Bezpieczeństwo teleinformatyczne</t>
  </si>
  <si>
    <t>2700-M-ZBD-D4CSR</t>
  </si>
  <si>
    <t>CSR - raportowanie niefinansowe</t>
  </si>
  <si>
    <t>2700-M-ZBD-D4EKIN</t>
  </si>
  <si>
    <t>Ekonomia informacji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</si>
  <si>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</si>
  <si>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</si>
  <si>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</si>
  <si>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</si>
  <si>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</si>
  <si>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</si>
  <si>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</si>
  <si>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</si>
  <si>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</si>
  <si>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</si>
  <si>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</si>
  <si>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</si>
  <si>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</si>
  <si>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</si>
  <si>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</si>
  <si>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</si>
  <si>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</si>
  <si>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</si>
  <si>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</si>
  <si>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</si>
  <si>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2700-P1PA-SPNMIDK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</si>
  <si>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</si>
  <si>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</si>
  <si>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</si>
  <si>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</si>
  <si>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</si>
  <si>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2700-P2IKNM-SPNMIDK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</si>
  <si>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</si>
  <si>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</si>
  <si>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</si>
  <si>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</si>
  <si>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</si>
  <si>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</si>
  <si>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</si>
  <si>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</si>
  <si>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</si>
  <si>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</si>
  <si>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</si>
  <si>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</si>
  <si>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</si>
  <si>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</si>
  <si>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</si>
  <si>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2900-DKS-DK20-ZIP</t>
  </si>
  <si>
    <t>Google Meet i Kampus dla początkujących (ZIP)</t>
  </si>
  <si>
    <t>2900-SZD-HSMB</t>
  </si>
  <si>
    <t>Historia społeczna - metody badawcze</t>
  </si>
  <si>
    <t>3000-SZD-ADE</t>
  </si>
  <si>
    <t>Pozyskiwanie i analiza danych elicytacyjnych</t>
  </si>
  <si>
    <t>(C) Dydaktyka Szkoły Wyższej - Emisja głosu dla doktorantów</t>
  </si>
  <si>
    <t>Językoznawstwo - Warsztat metodyczny grupowy</t>
  </si>
  <si>
    <t>Językoznawstwo - Warsztat metodyczny grupowy (warsztat dodatkowy)</t>
  </si>
  <si>
    <t>3000-SZD-KBM</t>
  </si>
  <si>
    <t>Najnowsze kierunki badań medialnych</t>
  </si>
  <si>
    <t>3000-SZD-WTK</t>
  </si>
  <si>
    <t>Współczesne teorie kultury i jej badania</t>
  </si>
  <si>
    <t>3001-13B1B2HP-KON-N</t>
  </si>
  <si>
    <t>Konwersatorium - moduł NOWOCZESNOŚĆ (Historia w prozie dwudziestego wieku)</t>
  </si>
  <si>
    <t>3001-13B1B2XX-KON-T</t>
  </si>
  <si>
    <t>Konwersatorium - moduł TRADYCJA (Literatura popularna drugiej połowy XIX wieku wobec tradycji (i nowoczesności))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</si>
  <si>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</si>
  <si>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</si>
  <si>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</si>
  <si>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</si>
  <si>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</si>
  <si>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</si>
  <si>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</si>
  <si>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</si>
  <si>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</si>
  <si>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</si>
  <si>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</si>
  <si>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</si>
  <si>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</si>
  <si>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</si>
  <si>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</si>
  <si>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</si>
  <si>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</si>
  <si>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</si>
  <si>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</si>
  <si>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</si>
  <si>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</si>
  <si>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</si>
  <si>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</si>
  <si>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</si>
  <si>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</si>
  <si>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</si>
  <si>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</si>
  <si>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</si>
  <si>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</si>
  <si>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</si>
  <si>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</si>
  <si>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</si>
  <si>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</si>
  <si>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</si>
  <si>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</si>
  <si>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</si>
  <si>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</si>
  <si>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</si>
  <si>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</si>
  <si>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</si>
  <si>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</si>
  <si>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</si>
  <si>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</si>
  <si>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</si>
  <si>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</si>
  <si>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</si>
  <si>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</si>
  <si>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</si>
  <si>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</si>
  <si>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</si>
  <si>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</si>
  <si>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</si>
  <si>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</si>
  <si>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</si>
  <si>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</si>
  <si>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</si>
  <si>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</si>
  <si>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</si>
  <si>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</si>
  <si>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</si>
  <si>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</si>
  <si>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</si>
  <si>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</si>
  <si>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</si>
  <si>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</si>
  <si>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</si>
  <si>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</si>
  <si>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</si>
  <si>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</si>
  <si>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</si>
  <si>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</si>
  <si>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</si>
  <si>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</si>
  <si>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</si>
  <si>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</si>
  <si>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</si>
  <si>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</si>
  <si>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</si>
  <si>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</si>
  <si>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</si>
  <si>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</si>
  <si>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</si>
  <si>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</si>
  <si>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</si>
  <si>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</si>
  <si>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</si>
  <si>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</si>
  <si>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</si>
  <si>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</si>
  <si>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</si>
  <si>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</si>
  <si>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</si>
  <si>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</si>
  <si>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tytuł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</si>
  <si>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</si>
  <si>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</si>
  <si>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</si>
  <si>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</si>
  <si>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</si>
  <si>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</si>
  <si>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</si>
  <si>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</si>
  <si>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Nasz dom</t>
  </si>
  <si>
    <t>3002-2SZS-20WT11</t>
  </si>
  <si>
    <t>Kino Oko</t>
  </si>
  <si>
    <t>3002-2SZS-20WT12</t>
  </si>
  <si>
    <t>Rozgrzewki demokratyczne</t>
  </si>
  <si>
    <t>3002-2SZS-20WT13</t>
  </si>
  <si>
    <t>Restart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</si>
  <si>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</si>
  <si>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</si>
  <si>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</si>
  <si>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</si>
  <si>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</si>
  <si>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</si>
  <si>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</si>
  <si>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</si>
  <si>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</si>
  <si>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</si>
  <si>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</si>
  <si>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</si>
  <si>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</si>
  <si>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Wystawy</t>
  </si>
  <si>
    <t>3002-2SZS-20WT9</t>
  </si>
  <si>
    <t>Strategie obecności w sztuce</t>
  </si>
  <si>
    <t>3002-2SZS-2PPZ</t>
  </si>
  <si>
    <t>Projekt - planowanie, zarządzanie, finansowanie, ewaluacja</t>
  </si>
  <si>
    <t>3002-2SZS-2PRAK</t>
  </si>
  <si>
    <t>3002-2SZS-2SEM2</t>
  </si>
  <si>
    <t>3002-2SZS-2TRAN</t>
  </si>
  <si>
    <t>3002-AFA20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</si>
  <si>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</si>
  <si>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</si>
  <si>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</si>
  <si>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</si>
  <si>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</si>
  <si>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</si>
  <si>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</si>
  <si>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</si>
  <si>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</si>
  <si>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</si>
  <si>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</si>
  <si>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</si>
  <si>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</si>
  <si>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</si>
  <si>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</si>
  <si>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</si>
  <si>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</si>
  <si>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</si>
  <si>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</si>
  <si>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</si>
  <si>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</si>
  <si>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</si>
  <si>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</si>
  <si>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</si>
  <si>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</si>
  <si>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</si>
  <si>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</si>
  <si>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</si>
  <si>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</si>
  <si>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</si>
  <si>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</si>
  <si>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</si>
  <si>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</si>
  <si>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</si>
  <si>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</si>
  <si>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</si>
  <si>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</si>
  <si>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</si>
  <si>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</t>
  </si>
  <si>
    <t>Antropologia karnawału</t>
  </si>
  <si>
    <t>3002-KON2020K26-OG</t>
  </si>
  <si>
    <t>3002-KON2020K27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</si>
  <si>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</si>
  <si>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</si>
  <si>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</si>
  <si>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</si>
  <si>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</si>
  <si>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</si>
  <si>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</si>
  <si>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Postwzrost…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</si>
  <si>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</si>
  <si>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</si>
  <si>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</si>
  <si>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</si>
  <si>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</si>
  <si>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</si>
  <si>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</si>
  <si>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</si>
  <si>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</si>
  <si>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</si>
  <si>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</si>
  <si>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</si>
  <si>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</si>
  <si>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</si>
  <si>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</si>
  <si>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</si>
  <si>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</si>
  <si>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</si>
  <si>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</si>
  <si>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</si>
  <si>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</si>
  <si>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</si>
  <si>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</si>
  <si>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</si>
  <si>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</si>
  <si>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</si>
  <si>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</si>
  <si>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</si>
  <si>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</si>
  <si>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</si>
  <si>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</si>
  <si>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</si>
  <si>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3003-C053HJ1</t>
  </si>
  <si>
    <t>Polszczyzna dawniej i dziś, w kraju i za granicą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</si>
  <si>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</si>
  <si>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</si>
  <si>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</si>
  <si>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</si>
  <si>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</si>
  <si>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</si>
  <si>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</si>
  <si>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</si>
  <si>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</si>
  <si>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Ikoniczność w języku</t>
  </si>
  <si>
    <t>3003-C061KJ1</t>
  </si>
  <si>
    <t>Współczesna polska leksyka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</si>
  <si>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</si>
  <si>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</si>
  <si>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</si>
  <si>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</si>
  <si>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</si>
  <si>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</si>
  <si>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</si>
  <si>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</si>
  <si>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</si>
  <si>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</si>
  <si>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</si>
  <si>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</si>
  <si>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</si>
  <si>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</si>
  <si>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</si>
  <si>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</si>
  <si>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</si>
  <si>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</si>
  <si>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</si>
  <si>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</si>
  <si>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</si>
  <si>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</si>
  <si>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</si>
  <si>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</si>
  <si>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</si>
  <si>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</si>
  <si>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</si>
  <si>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</si>
  <si>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</si>
  <si>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</si>
  <si>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</si>
  <si>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</si>
  <si>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</si>
  <si>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</si>
  <si>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</si>
  <si>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</si>
  <si>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</si>
  <si>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</si>
  <si>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</si>
  <si>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</si>
  <si>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</si>
  <si>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Jak czytać literaturę polską ostatniego stulecia</t>
  </si>
  <si>
    <t>3004-PJP-OG</t>
  </si>
  <si>
    <t>Polityczny język polski</t>
  </si>
  <si>
    <t>3004-PKP-OG</t>
  </si>
  <si>
    <t>Polska kultura popularna</t>
  </si>
  <si>
    <t>3004-SPP-OG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</si>
  <si>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</si>
  <si>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</si>
  <si>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</si>
  <si>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</si>
  <si>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</si>
  <si>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3005-B7DS-SD</t>
  </si>
  <si>
    <t>3005-C0DS-SDR</t>
  </si>
  <si>
    <t>3005-CZECHOS2-OG</t>
  </si>
  <si>
    <t>Wszystko, co chcielibyście wiedzieć o Czechosłowacji, ale nie macie kogo zapytać (2)</t>
  </si>
  <si>
    <t>3005-KL1HSER</t>
  </si>
  <si>
    <t>Historia Serbii</t>
  </si>
  <si>
    <t>3005-KL1WOSE</t>
  </si>
  <si>
    <t>Wiedza o sztuce Serbii</t>
  </si>
  <si>
    <t>3005-KL3SER</t>
  </si>
  <si>
    <t>Praktyczna nauka języka serbskiego (B1)</t>
  </si>
  <si>
    <t>Gramatyka opisowa języka bułgarskiego (2L)</t>
  </si>
  <si>
    <t>3005-KL4GOSLO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</si>
  <si>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</si>
  <si>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</si>
  <si>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</si>
  <si>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</si>
  <si>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</si>
  <si>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</si>
  <si>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</si>
  <si>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3005-KL4LSL</t>
  </si>
  <si>
    <t>Literatura Słowacji I</t>
  </si>
  <si>
    <t>3005-KL4SLO</t>
  </si>
  <si>
    <t>Praktyczna nauka języka słowackiego (B2)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</si>
  <si>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</si>
  <si>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</si>
  <si>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</si>
  <si>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</si>
  <si>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</si>
  <si>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</si>
  <si>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</si>
  <si>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</si>
  <si>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</si>
  <si>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3005-KL5LSLN</t>
  </si>
  <si>
    <t>Literatura Słowenii II</t>
  </si>
  <si>
    <t>3005-KL5SLW</t>
  </si>
  <si>
    <t>Praktyczna nauka języka słoweńskiego (C1)</t>
  </si>
  <si>
    <t>3005-KL5WZSLW</t>
  </si>
  <si>
    <t>Współczesne życie społeczno-polityczne Słowenii i instytucje kultury</t>
  </si>
  <si>
    <t>3005-KU6AWBUL</t>
  </si>
  <si>
    <t>Antropologia współczesności w Bułgarii</t>
  </si>
  <si>
    <t>3005-KU6AWSER</t>
  </si>
  <si>
    <t>Antropologia współczesności w Serbii</t>
  </si>
  <si>
    <t>3005-KU6BUL</t>
  </si>
  <si>
    <t>Praktyczna nauka języka bułgarskiego (1M)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</si>
  <si>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</si>
  <si>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</si>
  <si>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</si>
  <si>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</si>
  <si>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3005-KU6LB</t>
  </si>
  <si>
    <t>Literatura współczesna - Bułgaria</t>
  </si>
  <si>
    <t>Odmiany języka czeskiego</t>
  </si>
  <si>
    <t>3005-KU6RJBUL</t>
  </si>
  <si>
    <t>Odmiany języka bułgarskiego</t>
  </si>
  <si>
    <t>3005-KU6RJSER</t>
  </si>
  <si>
    <t>Odmiany języka serbskiego</t>
  </si>
  <si>
    <t>3005-KU8CHORW</t>
  </si>
  <si>
    <t>Praktyczna nauka języka chorwackiego (2M)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</si>
  <si>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</si>
  <si>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</si>
  <si>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</si>
  <si>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</si>
  <si>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</si>
  <si>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</si>
  <si>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</si>
  <si>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</si>
  <si>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</si>
  <si>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</si>
  <si>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</si>
  <si>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</si>
  <si>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</si>
  <si>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</si>
  <si>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3005-LU9HAVEL</t>
  </si>
  <si>
    <t>Dziedzictwo Vaclava Havla w starciu z nowym totalitaryzmem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</si>
  <si>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</si>
  <si>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</si>
  <si>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</si>
  <si>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</si>
  <si>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</si>
  <si>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</si>
  <si>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</si>
  <si>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</si>
  <si>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</si>
  <si>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</si>
  <si>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</si>
  <si>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</si>
  <si>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3005-SERIA1</t>
  </si>
  <si>
    <t>Jezyk serbski, poziom A1 (kurs internetowy)</t>
  </si>
  <si>
    <t>3005-SZD-KONJEZ</t>
  </si>
  <si>
    <t>Konfrontacja języków zachodniosłowiańskich z wykorzystaniem metod językoznawstwa korpusowego</t>
  </si>
  <si>
    <t>3006-AIILA2</t>
  </si>
  <si>
    <t>3006-C0DS-SDR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</si>
  <si>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</si>
  <si>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</si>
  <si>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</si>
  <si>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</si>
  <si>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</si>
  <si>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</si>
  <si>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</si>
  <si>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</si>
  <si>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</si>
  <si>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</si>
  <si>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</si>
  <si>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</si>
  <si>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</si>
  <si>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</si>
  <si>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</si>
  <si>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</si>
  <si>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Od Mełego lorda do Harry'ego Pottera. Angielska i amerykańska literatura popularna w polskich przekładach. Translatorium (j. angielski B2+)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</si>
  <si>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</si>
  <si>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</si>
  <si>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</si>
  <si>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</si>
  <si>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3007-C053KG1</t>
  </si>
  <si>
    <t>Język polski jako drugi, obcy, odziedziczony - lingwistyka i glottodydaktyka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</si>
  <si>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</si>
  <si>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</si>
  <si>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</si>
  <si>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</si>
  <si>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</si>
  <si>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</si>
  <si>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</si>
  <si>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</si>
  <si>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</si>
  <si>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</si>
  <si>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</si>
  <si>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</si>
  <si>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</si>
  <si>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</si>
  <si>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</si>
  <si>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3007-G1A2GJ</t>
  </si>
  <si>
    <t>Gramatyka funkcjonalna języka polskiego jako obcego</t>
  </si>
  <si>
    <t>3007-G1A2JO</t>
  </si>
  <si>
    <t>Język polski jako język obcy</t>
  </si>
  <si>
    <t>3007-HXX-OG</t>
  </si>
  <si>
    <t>Historia XX-wiecznej popkultury</t>
  </si>
  <si>
    <t>3007-L1A2DL</t>
  </si>
  <si>
    <t>3007-L1A2ZJ</t>
  </si>
  <si>
    <t>Zaburzenia mowy i języka</t>
  </si>
  <si>
    <t>3007-L1S1AL2</t>
  </si>
  <si>
    <t>3007-L1S1OJ2</t>
  </si>
  <si>
    <t>Neurogenne zaburzenia mowy (w tym dyzartria) - ich uwarunkowania neuropsychologiczne i psychologiczne</t>
  </si>
  <si>
    <t>3007-L-S3ES2</t>
  </si>
  <si>
    <t>Kompetencje komunikacyjne u dzieci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</si>
  <si>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</si>
  <si>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</si>
  <si>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</si>
  <si>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</si>
  <si>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3007-M1A3W-KR</t>
  </si>
  <si>
    <t>Warsztaty krytyki retorycznej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</si>
  <si>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</si>
  <si>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</si>
  <si>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</si>
  <si>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</si>
  <si>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</si>
  <si>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</si>
  <si>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</si>
  <si>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3007-R3A2WEL</t>
  </si>
  <si>
    <t>3007-SP-DJP-PG</t>
  </si>
  <si>
    <t>3007-SP-SNP-EG</t>
  </si>
  <si>
    <t>3007-SP-SNP-MJL</t>
  </si>
  <si>
    <t>3007-SP-SNP-PL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</si>
  <si>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</si>
  <si>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</si>
  <si>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</si>
  <si>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</si>
  <si>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</si>
  <si>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</si>
  <si>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</si>
  <si>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</si>
  <si>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3007-SP-SNP-WPE</t>
  </si>
  <si>
    <t>Pedagogiczne aspekty warsztatu polonisty</t>
  </si>
  <si>
    <t>3007-SP-SNP-WPS</t>
  </si>
  <si>
    <t>Psychologiczne aspekty warsztatu polonisty</t>
  </si>
  <si>
    <t>3007-ZU2061ES1</t>
  </si>
  <si>
    <t>Epifanie literatury. Historia edycji na przestrzeni wieków</t>
  </si>
  <si>
    <t>3007-ZU2062RM1</t>
  </si>
  <si>
    <t>3020-C0DS-SDR</t>
  </si>
  <si>
    <t>3020-LOTOA2</t>
  </si>
  <si>
    <t>Język łotewski A2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</si>
  <si>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</si>
  <si>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</si>
  <si>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</si>
  <si>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</si>
  <si>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</si>
  <si>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</si>
  <si>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</si>
  <si>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</si>
  <si>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</si>
  <si>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</si>
  <si>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</si>
  <si>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3100-SZD-AW</t>
  </si>
  <si>
    <t>Archeologia wojny</t>
  </si>
  <si>
    <t>3100-SZD-PWH</t>
  </si>
  <si>
    <t>Praca ze źródłem w humanistyce</t>
  </si>
  <si>
    <t>3100-SZD-SP-NSZ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</si>
  <si>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</si>
  <si>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</si>
  <si>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</si>
  <si>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3101-A5-SYS</t>
  </si>
  <si>
    <t>Integracja danych cyfrowych z zastosowaniem systemów GIS w archeologii</t>
  </si>
  <si>
    <t>Analysis of cremains - facultative</t>
  </si>
  <si>
    <t>3101-AFCOG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</si>
  <si>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</si>
  <si>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</si>
  <si>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</si>
  <si>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</si>
  <si>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</si>
  <si>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3101-AFICON</t>
  </si>
  <si>
    <t>Iconographical  Dictionary of Roman Lamps</t>
  </si>
  <si>
    <t>3101-AFIRON</t>
  </si>
  <si>
    <t>The Iron Age in the Levant</t>
  </si>
  <si>
    <t>3101-AFLYCH</t>
  </si>
  <si>
    <t>Workshop on lychnology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</si>
  <si>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</si>
  <si>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</si>
  <si>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</si>
  <si>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</si>
  <si>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</si>
  <si>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</si>
  <si>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</si>
  <si>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</si>
  <si>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</si>
  <si>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</si>
  <si>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Ilustrated history of ancient mosaic</t>
  </si>
  <si>
    <t>3101-AKLIGHT</t>
  </si>
  <si>
    <t>Lighting and light in Antiquity</t>
  </si>
  <si>
    <t>Archaeological documentation methods/GIS in archaeology</t>
  </si>
  <si>
    <t>3101-AOLAT</t>
  </si>
  <si>
    <t>Roman provincial archaeology and Latin epigraphy in English</t>
  </si>
  <si>
    <t>3101-AORGAN</t>
  </si>
  <si>
    <t>Ancient technology: organic materials</t>
  </si>
  <si>
    <t>Archeometria i paleoekologia</t>
  </si>
  <si>
    <t>3101-B4-ZOO-I</t>
  </si>
  <si>
    <t>Archeozoologia w praktyce - cz. I</t>
  </si>
  <si>
    <t>3101-B4-ZOO-II</t>
  </si>
  <si>
    <t>Archeozoologia w praktyce - cz. II</t>
  </si>
  <si>
    <t>3101-C1-ARCH</t>
  </si>
  <si>
    <t>Architektura i budownictwo w archeologii sredniowiecza</t>
  </si>
  <si>
    <t>3101-C1-BUD</t>
  </si>
  <si>
    <t>Starożytni budowniczowie. Ewolucja architektury w świetle źródeł archeologicznych</t>
  </si>
  <si>
    <t>3101-C1-DOM</t>
  </si>
  <si>
    <t>"Household archaeology" - dom i jego mieszkańcy na Bliskim Wschodzie</t>
  </si>
  <si>
    <t>3101-C1-MET</t>
  </si>
  <si>
    <t>Metody badań osadniczych</t>
  </si>
  <si>
    <t>3101-C2-IND</t>
  </si>
  <si>
    <t>Między Starym a Nowym Światem: szlaki morskie i ich zaplecze-Ocean Indyjski</t>
  </si>
  <si>
    <t>3101-C2-PAC</t>
  </si>
  <si>
    <t>Między Starym, a Nowym Światem, szlaki morskie i ich zaplecze-Pacyfik</t>
  </si>
  <si>
    <t>3101-C3-WL</t>
  </si>
  <si>
    <t>Włada, bogactwo, prestiż we wczesnym średniowieczu</t>
  </si>
  <si>
    <t>3101-C4-BOG</t>
  </si>
  <si>
    <t>Bogowie, zięby i uczeni – powstanie człowieka. Krytyczna analiza teorii i tekstów</t>
  </si>
  <si>
    <t>3101-C4-KUL</t>
  </si>
  <si>
    <t>Kultura duchowa dawnych społeczeństw</t>
  </si>
  <si>
    <t>3101-C5-ICO</t>
  </si>
  <si>
    <t>Iconographical Dictionary of Roman Lamps</t>
  </si>
  <si>
    <t>3101-C5-MAT</t>
  </si>
  <si>
    <t>3101-C5-WOR</t>
  </si>
  <si>
    <t>3101-C5-WYS</t>
  </si>
  <si>
    <t>Wyspa Wielkanocna od mitologii do archeologii. Krajobraz ceremonialny</t>
  </si>
  <si>
    <t>3101-D1-LEW</t>
  </si>
  <si>
    <t>Proste życie.Rozwój, stagnacja i recesja w Lewancie i Afryce Północnej w kontekście kultury materialnej (IVw.pne-IX w.ne.)</t>
  </si>
  <si>
    <t>3101-D4LAC</t>
  </si>
  <si>
    <t>3101-D4PIS</t>
  </si>
  <si>
    <t>Trudna sztuka pisania i publikowania</t>
  </si>
  <si>
    <t>3101-DFANT</t>
  </si>
  <si>
    <t>3101-DFJAP</t>
  </si>
  <si>
    <t>Archeologia Japonii i Korei</t>
  </si>
  <si>
    <t>3101-DFKUL</t>
  </si>
  <si>
    <t>Kultura średniowiecznej Nubii</t>
  </si>
  <si>
    <t>3101-DFLS</t>
  </si>
  <si>
    <t>Łacina średniowieczna z elementami paleografii łacińskiej</t>
  </si>
  <si>
    <t>3101-DFPOG</t>
  </si>
  <si>
    <t>Pogranicze Polski i Białorusi w epoce żelaza i wczesnym sredniowieczu</t>
  </si>
  <si>
    <t>3101-DFPOZ</t>
  </si>
  <si>
    <t>Źródła pisane w archeologii późnego średniowiecza</t>
  </si>
  <si>
    <t>3101-DFRZYM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</si>
  <si>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</si>
  <si>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</si>
  <si>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</si>
  <si>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</si>
  <si>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</si>
  <si>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3101-DFWAL</t>
  </si>
  <si>
    <t>Ciało i ruch w archeologii: współczesne badania nd dawnymi sztukami walki</t>
  </si>
  <si>
    <t>3101-DK0009</t>
  </si>
  <si>
    <t>Papirologia</t>
  </si>
  <si>
    <t>3101-DK0033</t>
  </si>
  <si>
    <t>Propaganda cesarska w sztuce starożytnego Rzymu</t>
  </si>
  <si>
    <t>3101-DKAKA</t>
  </si>
  <si>
    <t>Język akadyjski</t>
  </si>
  <si>
    <t>3101-DKDOS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</si>
  <si>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</si>
  <si>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</si>
  <si>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</si>
  <si>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</si>
  <si>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</si>
  <si>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3101-DK-GAL</t>
  </si>
  <si>
    <t>Archeologia klasyczna w Galiach rzymskich</t>
  </si>
  <si>
    <t>3101-DKLEW</t>
  </si>
  <si>
    <t>Proste życie. Rozwój, stagnacja i recesja w Lewancie i Afryce Północnej w kontekście kultury materialnej (IV w.p.n.e.-IX w.n.e.)</t>
  </si>
  <si>
    <t>3101-DKMAS</t>
  </si>
  <si>
    <t>Piramidy i mastaby</t>
  </si>
  <si>
    <t>3101-DKZWIE</t>
  </si>
  <si>
    <t>3101-DMARA</t>
  </si>
  <si>
    <t>Północna Mezopotamia od Aleksandra do Arabów</t>
  </si>
  <si>
    <t>3101-DMARC</t>
  </si>
  <si>
    <t>Rzymscy architekci i ich dzieła. Teoria i praktyka z perspektywy archeologa</t>
  </si>
  <si>
    <t>3101-DMEN</t>
  </si>
  <si>
    <t>"Niżowe" społeczności Europy środkowo-wschodniej w eneolicie i wczesnej epoce brązu</t>
  </si>
  <si>
    <t>3101-DMHIST</t>
  </si>
  <si>
    <t>3101-DMIKPOL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</si>
  <si>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</si>
  <si>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</si>
  <si>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</si>
  <si>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</si>
  <si>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</si>
  <si>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</si>
  <si>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</si>
  <si>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</si>
  <si>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</si>
  <si>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</si>
  <si>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</si>
  <si>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</si>
  <si>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</si>
  <si>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</si>
  <si>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</si>
  <si>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</si>
  <si>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3101-DOLAB-DAZ</t>
  </si>
  <si>
    <t>Laboratorium i warsztat opisu zabytków-"Metal Daze"-brąz, żelazo i kruszce w pradziejach</t>
  </si>
  <si>
    <t>3101-DOLAB-DM</t>
  </si>
  <si>
    <t>Laboratorium i warsztat opisu zabytku- drewo i metale</t>
  </si>
  <si>
    <t>Laboratorium i warsztat opisu zabytku-kamień, ceramika, kość</t>
  </si>
  <si>
    <t>3101-DOLAB-KR</t>
  </si>
  <si>
    <t>Laboratorium i warsztat opisu zabytku-Kamień, rzeźba</t>
  </si>
  <si>
    <t>3101-DO-MET</t>
  </si>
  <si>
    <t>Metody dokumentacji fotograficznej</t>
  </si>
  <si>
    <t>3101-DPPRO</t>
  </si>
  <si>
    <t>Archeologia Rzymu i prowincji rzymskich</t>
  </si>
  <si>
    <t>3101-DS039</t>
  </si>
  <si>
    <t>Tradycja antyku w kulturze europejskiej</t>
  </si>
  <si>
    <t>3101-DSBLW</t>
  </si>
  <si>
    <t>Archeologia Bliskiego Wschodu</t>
  </si>
  <si>
    <t>3101-DSSKA</t>
  </si>
  <si>
    <t>Archeologia i numizmatyka antyczna między Morzem Śródziemnym a Skandynawią</t>
  </si>
  <si>
    <t>3101-DTANT</t>
  </si>
  <si>
    <t>Sztuka antyczna w źródłach literackich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</si>
  <si>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</si>
  <si>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</si>
  <si>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</si>
  <si>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</si>
  <si>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</si>
  <si>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</si>
  <si>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</si>
  <si>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</si>
  <si>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</si>
  <si>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</si>
  <si>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</si>
  <si>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</si>
  <si>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</si>
  <si>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</si>
  <si>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</si>
  <si>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</si>
  <si>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</si>
  <si>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</si>
  <si>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</si>
  <si>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</si>
  <si>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</si>
  <si>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</si>
  <si>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3101-DWKAU</t>
  </si>
  <si>
    <t>Kaukaz- archeologia na styku kultur</t>
  </si>
  <si>
    <t>3101-DWLUD</t>
  </si>
  <si>
    <t>Świat pierwszych ludzi, czyli zycie i śmierć w epoce kamienia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</si>
  <si>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</si>
  <si>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</si>
  <si>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</si>
  <si>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</si>
  <si>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</si>
  <si>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</si>
  <si>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</si>
  <si>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</si>
  <si>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</si>
  <si>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</si>
  <si>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</si>
  <si>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3101-PA-CER</t>
  </si>
  <si>
    <t>Ceramika bałtyjska i germańska. Elementy konserwacji</t>
  </si>
  <si>
    <t>3101-PA-GEO</t>
  </si>
  <si>
    <t>3101-PA-GIS</t>
  </si>
  <si>
    <t>GIS w archeologii</t>
  </si>
  <si>
    <t>3101-PA-GT</t>
  </si>
  <si>
    <t>Geofizyka archeologiczna ćwiczenia terenowe</t>
  </si>
  <si>
    <t>3101-PA-METI</t>
  </si>
  <si>
    <t>Wstęp do analizy danych I: metody klasyfikacji</t>
  </si>
  <si>
    <t>3101-PA-METII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</si>
  <si>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</si>
  <si>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</si>
  <si>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</si>
  <si>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</si>
  <si>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</si>
  <si>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</si>
  <si>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</si>
  <si>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</si>
  <si>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</si>
  <si>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3101-PA-STA</t>
  </si>
  <si>
    <t>Statystyka dla archeologów:zagadnienia podstawowe</t>
  </si>
  <si>
    <t>3101-PA-TEC</t>
  </si>
  <si>
    <t>Techniki zdobywania i przetwarzania informacji w archeologii</t>
  </si>
  <si>
    <t>3101-PB-AZ</t>
  </si>
  <si>
    <t>Azja południowo-wschodnia</t>
  </si>
  <si>
    <t>3101-PB-CERM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</si>
  <si>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</si>
  <si>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</si>
  <si>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</si>
  <si>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</si>
  <si>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</si>
  <si>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</si>
  <si>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</si>
  <si>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3101-PB-IKO</t>
  </si>
  <si>
    <t>Ikonografia w warsztacie archeologa</t>
  </si>
  <si>
    <t>3101-PB-KAM</t>
  </si>
  <si>
    <t>Technologie przeszłości: kamień</t>
  </si>
  <si>
    <t>3101-PB-LEW</t>
  </si>
  <si>
    <t>Proste życie. Rozwój, stagnacja i recesja w Lewancie i Afryce  Północnej w kontekście kultury materialnej (IV w.p.n.e.-IX w. n. e.)</t>
  </si>
  <si>
    <t>3101-PB-MEZ</t>
  </si>
  <si>
    <t>Archeologia krajobrazu paleolitu i mezolitu</t>
  </si>
  <si>
    <t>3101-PB-MIK</t>
  </si>
  <si>
    <t>Wprowadzenie do analiz mikroskopowych w archeologii</t>
  </si>
  <si>
    <t>3101-PB-MITO</t>
  </si>
  <si>
    <t>Wyspa Wielkanocna, od mitologii do archeologii. Krajobraz ceremonialny</t>
  </si>
  <si>
    <t>3101-PB-OST</t>
  </si>
  <si>
    <t>Zaawansowana osteologia człowieka</t>
  </si>
  <si>
    <t>3101-PB-PAP</t>
  </si>
  <si>
    <t>Inskrypcje, papirusy i inne antyczne teksty, czyli źródła pisane w wrsztacie  archeologa klasycznego</t>
  </si>
  <si>
    <t>3101-PB-PIA</t>
  </si>
  <si>
    <t>Początki Państwa piastowskiego</t>
  </si>
  <si>
    <t>3101-PB-PRO</t>
  </si>
  <si>
    <t>Zwierzęta w sacrum i profanium</t>
  </si>
  <si>
    <t>3101-PB-SLO</t>
  </si>
  <si>
    <t>(Nie tylko) archeologia o początkach Słowian</t>
  </si>
  <si>
    <t>3101-PB-SPZ</t>
  </si>
  <si>
    <t>Słowiańszczyzna pólnocno-zachodnia we wczesnym średniowieczu</t>
  </si>
  <si>
    <t>3101-PB-SZ</t>
  </si>
  <si>
    <t>Technologie przeszłości:szkło</t>
  </si>
  <si>
    <t>3101-PB-TEC</t>
  </si>
  <si>
    <t>Techniki wytwórczości rzemieślniczej w średniowieczu</t>
  </si>
  <si>
    <t>3101-PB-WL</t>
  </si>
  <si>
    <t>Władza, bogactwo i prestiż od schyłku antyku do średniowiecza</t>
  </si>
  <si>
    <t>3101-PB-ZOO</t>
  </si>
  <si>
    <t>Wprowadzenie do archeozoologii</t>
  </si>
  <si>
    <t>3101-PC-MUZ</t>
  </si>
  <si>
    <t>Muzealnictwo</t>
  </si>
  <si>
    <t>3101-PC-PRA</t>
  </si>
  <si>
    <t>Prawne aspekty prowadzenia badań wykopaliskowych</t>
  </si>
  <si>
    <t>3101-PC-REC</t>
  </si>
  <si>
    <t>3101-PC-WYST</t>
  </si>
  <si>
    <t>Archeologiczne szczątki ludzkie w muzeach. Aspekty prawne, etyczne i wystawiennicze</t>
  </si>
  <si>
    <t>3101-PO-AGI-C</t>
  </si>
  <si>
    <t>Archeologia Grecji I (cwiczenia)</t>
  </si>
  <si>
    <t>3101-PO-AGII-C</t>
  </si>
  <si>
    <t>Archeologia Grecji II (cwiczenia)</t>
  </si>
  <si>
    <t>3101-PO-AGII-W</t>
  </si>
  <si>
    <t>Archeologia Grecji II (wykład)</t>
  </si>
  <si>
    <t>3101-PO-AGI-W</t>
  </si>
  <si>
    <t>Archeologia Grecji (wykład)</t>
  </si>
  <si>
    <t>3101-PO-ARI-C</t>
  </si>
  <si>
    <t>Archeologia Rzymu (cw.)</t>
  </si>
  <si>
    <t>3101-PO-ARII-C</t>
  </si>
  <si>
    <t>Archeologia Rzymu II</t>
  </si>
  <si>
    <t>3101-PO-ARII-W</t>
  </si>
  <si>
    <t>3101-PO-ARI-W</t>
  </si>
  <si>
    <t>Archeologia Rzymu I (wykład)</t>
  </si>
  <si>
    <t>3101-PO-BIO-AS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</si>
  <si>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</si>
  <si>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</si>
  <si>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</si>
  <si>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</si>
  <si>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</si>
  <si>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</si>
  <si>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</si>
  <si>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</si>
  <si>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3101-POBWHR</t>
  </si>
  <si>
    <t>Archeologia Bliskiego Wschodu w okresie hellenistycznym i rzymskim</t>
  </si>
  <si>
    <t>3101-PO-BWI</t>
  </si>
  <si>
    <t>Archeologia Bliskiego Wschodu-archeologia Iranu</t>
  </si>
  <si>
    <t>3101-POBWZ</t>
  </si>
  <si>
    <t>Archeologia Bliskiego Wschodu w epoce żelaza</t>
  </si>
  <si>
    <t>3101-PO-DW-AOI</t>
  </si>
  <si>
    <t>Archeologia Ameryki i Oceanii I</t>
  </si>
  <si>
    <t>3101-PO-DW-AOII</t>
  </si>
  <si>
    <t>Archeologia Ameryki i Oceanii II</t>
  </si>
  <si>
    <t>3101-PO-DW-AS</t>
  </si>
  <si>
    <t>Archeologia Dalekiego Wschodu-Archeologia Syberii</t>
  </si>
  <si>
    <t>3101-PO-DW-AW</t>
  </si>
  <si>
    <t>Archeologia Dalekiego Wschodu-Azja Wschodnia</t>
  </si>
  <si>
    <t>3101-PO-EKBB</t>
  </si>
  <si>
    <t>Epoka brązu</t>
  </si>
  <si>
    <t>3101-PO-EKBL</t>
  </si>
  <si>
    <t>Starsza epoka kamienia. Kiedy staliśmy się ludźmi</t>
  </si>
  <si>
    <t>3101-PO-EKBR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</si>
  <si>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</si>
  <si>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</si>
  <si>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</si>
  <si>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</si>
  <si>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</si>
  <si>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3101-PO-ENKII</t>
  </si>
  <si>
    <t>Starożytne kultury Egiptu i Nubii-wybrane aspekty II</t>
  </si>
  <si>
    <t>3101-PO-ENRI</t>
  </si>
  <si>
    <t>Archeologia Egiptu i Nubii od neolitu do Okresu Rzymskiego I</t>
  </si>
  <si>
    <t>3101-PO-ENRII</t>
  </si>
  <si>
    <t>Archeologia Egiptu i Nubii od neolitu do Okresu Rzymskiego II</t>
  </si>
  <si>
    <t>3101-PO-SNGP</t>
  </si>
  <si>
    <t>Archeologia średniowiecza i czasów nowożytnych-główne problemy</t>
  </si>
  <si>
    <t>3101-PO-SNWB</t>
  </si>
  <si>
    <t>Archeologia średniowiecza-warsztat badawczy</t>
  </si>
  <si>
    <t>3101-PO-WEZ1</t>
  </si>
  <si>
    <t>Archeologia wczesnej epoki żelaza i okresu przedrzymskiego</t>
  </si>
  <si>
    <t>3101-POWEZ2</t>
  </si>
  <si>
    <t>3101-PO-WEZL1</t>
  </si>
  <si>
    <t>Archeologia okresu wpływów rzymskich i wędrówek ludów</t>
  </si>
  <si>
    <t>3101-PO-WEZL2</t>
  </si>
  <si>
    <t>3101-POWSNGP</t>
  </si>
  <si>
    <t>Archeologia wczesnego średniowiecza-główne problemy</t>
  </si>
  <si>
    <t>3101-POWSNWB</t>
  </si>
  <si>
    <t>Archeologia wczesnego średniowiecza-warsztat badawczy</t>
  </si>
  <si>
    <t>3101-ZEST-OG</t>
  </si>
  <si>
    <t>3101-ZMFARA</t>
  </si>
  <si>
    <t>Osadnictwo Egiptu faraońskiego</t>
  </si>
  <si>
    <t>3101-ZMHER</t>
  </si>
  <si>
    <t>Od słupów Heraklesa do bram Kaspijskich - armia rzymska na krańcach świata</t>
  </si>
  <si>
    <t>3101-ZMOFF</t>
  </si>
  <si>
    <t>Officina gentium? Nadbałtyckie Barbaricum w epoce żelaza</t>
  </si>
  <si>
    <t>3101-ZMPRA</t>
  </si>
  <si>
    <t>Strategie przystosowań kulturowych społeczności pradziejowych</t>
  </si>
  <si>
    <t>3101-ZMPROTO</t>
  </si>
  <si>
    <t>Główne problemy protohistorii Europy Środkowej i Wchodniej</t>
  </si>
  <si>
    <t>3101-ZOWI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</si>
  <si>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</si>
  <si>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</si>
  <si>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</si>
  <si>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</si>
  <si>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</si>
  <si>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</si>
  <si>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</si>
  <si>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</si>
  <si>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3102-LATMO</t>
  </si>
  <si>
    <t>Afryka w terenie, w muzeum, w obiektywie</t>
  </si>
  <si>
    <t>3102-LBUE</t>
  </si>
  <si>
    <t>Badania w projektowaniu doświadczeń użytkownika</t>
  </si>
  <si>
    <t>3102-LCRK</t>
  </si>
  <si>
    <t>Ciało, ruch, krajobraz</t>
  </si>
  <si>
    <t>3102-LFBA</t>
  </si>
  <si>
    <t>Facebook - analiza treści. Zajęcia warsztatowe</t>
  </si>
  <si>
    <t>3102-LJUE</t>
  </si>
  <si>
    <t>Język ukraiński dla etnografów</t>
  </si>
  <si>
    <t>Laboratorium. Pamięć II wojny światowej i powojnia na Podkarpaciu - ujęcie antropologiczne</t>
  </si>
  <si>
    <t>Laboratorium. Podolskie miasteczko: tradycja religijna, pamięć, a konstruowanie tożsamości (obwód winnicki, Ukraina)</t>
  </si>
  <si>
    <t>3102-LL201</t>
  </si>
  <si>
    <t>Laboratorium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</si>
  <si>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</si>
  <si>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</si>
  <si>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</si>
  <si>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</si>
  <si>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</si>
  <si>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</si>
  <si>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</si>
  <si>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</si>
  <si>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</si>
  <si>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3102-LSLN</t>
  </si>
  <si>
    <t>Sztuka ludowa, sztuka naiwna</t>
  </si>
  <si>
    <t>3102-LTNB</t>
  </si>
  <si>
    <t>"Tradycja" jako narzędzie badawcze i analityczne</t>
  </si>
  <si>
    <t>3102-LWLCF</t>
  </si>
  <si>
    <t>Od wiedzy ludu do cyberfolkloru</t>
  </si>
  <si>
    <t>3102-MATU-OG</t>
  </si>
  <si>
    <t>3102-MEDA</t>
  </si>
  <si>
    <t>Antropologia medyczna w Afryce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</si>
  <si>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</si>
  <si>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</si>
  <si>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</si>
  <si>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</si>
  <si>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</si>
  <si>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</si>
  <si>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</si>
  <si>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3102-SMAS1</t>
  </si>
  <si>
    <t>Seminarium magisterskie. Polityka, media, nowe ruchy społeczne (semestr 1)</t>
  </si>
  <si>
    <t>3102-SMAW1</t>
  </si>
  <si>
    <t>Seminarium magisterskie. Antropologia turystyki, antropologia ciała (semestr 1)</t>
  </si>
  <si>
    <t>3102-SMRZ1</t>
  </si>
  <si>
    <t>Seminarium magisterskie. Afryka i świat islamu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</si>
  <si>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</si>
  <si>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</si>
  <si>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</si>
  <si>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</si>
  <si>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</si>
  <si>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</si>
  <si>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</si>
  <si>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</si>
  <si>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3104-L3F-GR1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</si>
  <si>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</si>
  <si>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</si>
  <si>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</si>
  <si>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</si>
  <si>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</si>
  <si>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</si>
  <si>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3104-L3SN-PD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</si>
  <si>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</si>
  <si>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</si>
  <si>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</si>
  <si>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</si>
  <si>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</si>
  <si>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</si>
  <si>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</si>
  <si>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</si>
  <si>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</si>
  <si>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</si>
  <si>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3104-M3K1CHA</t>
  </si>
  <si>
    <t>Chrześcijaństwo antyczne</t>
  </si>
  <si>
    <t>3104-M3K1-CHA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</si>
  <si>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</si>
  <si>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</si>
  <si>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</si>
  <si>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</si>
  <si>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</si>
  <si>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</si>
  <si>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</si>
  <si>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</si>
  <si>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</si>
  <si>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3104-M3K1-JW-SM-OG</t>
  </si>
  <si>
    <t>Society in Motion: The Politics of Human Movement in Nineteenth-Century Europe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</si>
  <si>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</si>
  <si>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</si>
  <si>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</si>
  <si>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</si>
  <si>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</si>
  <si>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</si>
  <si>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</si>
  <si>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</si>
  <si>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</si>
  <si>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</si>
  <si>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</si>
  <si>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</si>
  <si>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</si>
  <si>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</si>
  <si>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</si>
  <si>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</si>
  <si>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</si>
  <si>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</si>
  <si>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</si>
  <si>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XX-wiecznych Polaków żywoty równoległe</t>
  </si>
  <si>
    <t>3104-M3K1-ZSWAD-OG</t>
  </si>
  <si>
    <t>Związek Sowiecki: wybrane aspekty dziejów politycznych i społecznych (1917 – 1991)</t>
  </si>
  <si>
    <t>3104-M3K2-MPML-OG</t>
  </si>
  <si>
    <t>3104-M3K2-RZKIW</t>
  </si>
  <si>
    <t>Rzym królewski i wczesnorepublikański: problemy źródłoznawcze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</si>
  <si>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</si>
  <si>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</si>
  <si>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</si>
  <si>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</si>
  <si>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</si>
  <si>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</si>
  <si>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3104-M3K3-MPAW-OG</t>
  </si>
  <si>
    <t>3104-M3K3-NTP-OG</t>
  </si>
  <si>
    <t>Nowożytne teorie polityczne: polityka - teologia - literatura</t>
  </si>
  <si>
    <t>3104-M3SA-EDA</t>
  </si>
  <si>
    <t>Archiwistyka. Edytorstwo dla archiwistów</t>
  </si>
  <si>
    <t>Archiwistyka. Metodyka archiwalna. Problemy ogólne: środowisko tradycyjne i cyfrowe.</t>
  </si>
  <si>
    <t>3104-M3TR-FR/Z</t>
  </si>
  <si>
    <t>3104-MJS-WPHIKZ-AO20</t>
  </si>
  <si>
    <t>Węzłowe problemy historii i kultury żydowskiej. Jerozolima i Palestyna w XIX wieku: wyobrażenia społeczne, wielka polityka, procesy modernizacyjne. (K1)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</si>
  <si>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</si>
  <si>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</si>
  <si>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</si>
  <si>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</si>
  <si>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</si>
  <si>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</si>
  <si>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3104-SD20BB</t>
  </si>
  <si>
    <t>Historia kulturowa i społeczna</t>
  </si>
  <si>
    <t>3104-SD20GSZE</t>
  </si>
  <si>
    <t>Seminarium dyplomowe: Historia społeczna i kultury Polski i powszechna w XIX i na początku XX wieku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</si>
  <si>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</si>
  <si>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</si>
  <si>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</si>
  <si>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</si>
  <si>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</si>
  <si>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</si>
  <si>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3104-SD20JSK</t>
  </si>
  <si>
    <t>Kariery zawodowe Polaków w Rosji w XIX wieku - społeczne i indywidualne aspekty emigracji zarobkowej z Królestwa Polskiego i ziem zabranych do Cesarstwa Rosyjskiego.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</si>
  <si>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</si>
  <si>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</si>
  <si>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</si>
  <si>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</si>
  <si>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</si>
  <si>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</si>
  <si>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</si>
  <si>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</si>
  <si>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</si>
  <si>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Starożytne miasta-państwa</t>
  </si>
  <si>
    <t>3104-SD20PSZLA</t>
  </si>
  <si>
    <t>Wokół Wielkiej Wojny</t>
  </si>
  <si>
    <t>3104-SD20RTUR</t>
  </si>
  <si>
    <t>Historia Polski i Europy Środkowo-Wschodniej w XX wieku ze szczególnym uwzględnieniem dziejów ruchu ludowego</t>
  </si>
  <si>
    <t>3104-SD20WBOR</t>
  </si>
  <si>
    <t>TEMAT DO UZUPEŁNIENIA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</si>
  <si>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</si>
  <si>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</si>
  <si>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</si>
  <si>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</si>
  <si>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</si>
  <si>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3104-SMZ19TRANSZJA1</t>
  </si>
  <si>
    <t>Translatorium z języka angielskiego dla I roku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</si>
  <si>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</si>
  <si>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</si>
  <si>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</si>
  <si>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</si>
  <si>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</si>
  <si>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3104-WH20AZIO/Z-OG</t>
  </si>
  <si>
    <t>Dlaczego Rzym? Antyczne i nowożytne rozważania nad przyczynami rzymskim sukcesów, I sem</t>
  </si>
  <si>
    <t>3104-WH20CHM-OG</t>
  </si>
  <si>
    <t>Historia Anglii w dobie Tudorów (1485 – 1603)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</si>
  <si>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</si>
  <si>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</si>
  <si>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</si>
  <si>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</si>
  <si>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</si>
  <si>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</si>
  <si>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</si>
  <si>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</si>
  <si>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</si>
  <si>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</si>
  <si>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</si>
  <si>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</si>
  <si>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</si>
  <si>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</si>
  <si>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</si>
  <si>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</si>
  <si>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</si>
  <si>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</si>
  <si>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</si>
  <si>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</si>
  <si>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</si>
  <si>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</si>
  <si>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</si>
  <si>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</si>
  <si>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</si>
  <si>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</si>
  <si>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</si>
  <si>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</si>
  <si>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</si>
  <si>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</si>
  <si>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</si>
  <si>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</si>
  <si>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</si>
  <si>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</si>
  <si>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</si>
  <si>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</si>
  <si>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3105-LHF-OG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</si>
  <si>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</si>
  <si>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</si>
  <si>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</si>
  <si>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</si>
  <si>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3105-LNG-K</t>
  </si>
  <si>
    <t>Nowoczesność i jej granice. Sztuka polska po 1939 roku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</si>
  <si>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</si>
  <si>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</si>
  <si>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</si>
  <si>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</si>
  <si>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</si>
  <si>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</si>
  <si>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</si>
  <si>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</si>
  <si>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</si>
  <si>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</si>
  <si>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3105-NTA-K</t>
  </si>
  <si>
    <t>Nie tylko awangarda. Sztuka lat 20. i 30. w Polsce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</si>
  <si>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</si>
  <si>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</si>
  <si>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</si>
  <si>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</si>
  <si>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</si>
  <si>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</si>
  <si>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</si>
  <si>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</si>
  <si>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3105-PROSLICWSZ</t>
  </si>
  <si>
    <t>Proseminarium licenciackie dr W. Szymański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</si>
  <si>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</si>
  <si>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</si>
  <si>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</si>
  <si>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</si>
  <si>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</si>
  <si>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</si>
  <si>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</si>
  <si>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</si>
  <si>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</si>
  <si>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</si>
  <si>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</si>
  <si>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</si>
  <si>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</si>
  <si>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</si>
  <si>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</si>
  <si>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</si>
  <si>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</si>
  <si>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</si>
  <si>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</si>
  <si>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</si>
  <si>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</si>
  <si>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</si>
  <si>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</si>
  <si>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</si>
  <si>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</si>
  <si>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</si>
  <si>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</si>
  <si>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</si>
  <si>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</si>
  <si>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</si>
  <si>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</si>
  <si>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</si>
  <si>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3106-PRAKTYKI-FM</t>
  </si>
  <si>
    <t>Praktyki zawodowe w zakresie nauczania przedmiotu formy muzyczne</t>
  </si>
  <si>
    <t>3106-PRAKTYKI-HM</t>
  </si>
  <si>
    <t>Praktyki zawodowe w zakresie nauczania przedmiotu historia muzyki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</si>
  <si>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</si>
  <si>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</si>
  <si>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</si>
  <si>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</si>
  <si>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</si>
  <si>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</si>
  <si>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</si>
  <si>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</si>
  <si>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</si>
  <si>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</si>
  <si>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</si>
  <si>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</si>
  <si>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</si>
  <si>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</si>
  <si>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</si>
  <si>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</si>
  <si>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</si>
  <si>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</si>
  <si>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</si>
  <si>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</si>
  <si>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</si>
  <si>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</si>
  <si>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</si>
  <si>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</si>
  <si>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</si>
  <si>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</si>
  <si>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</si>
  <si>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</si>
  <si>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</si>
  <si>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</si>
  <si>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</si>
  <si>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</si>
  <si>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</si>
  <si>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</si>
  <si>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</si>
  <si>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</si>
  <si>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</si>
  <si>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</si>
  <si>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</si>
  <si>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</si>
  <si>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</si>
  <si>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</si>
  <si>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</si>
  <si>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</si>
  <si>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3200-L1-FFCM</t>
  </si>
  <si>
    <t>Fonetyka i fonologia języka C-migowy</t>
  </si>
  <si>
    <t>Kształcenie kompetencji komunikacyjnych języka C - francuski, poz.2</t>
  </si>
  <si>
    <t>3200-L1-KKKCM1</t>
  </si>
  <si>
    <t>Kształcenie kompetencji komunikacyjnych języka C - migowy</t>
  </si>
  <si>
    <t>3200-L1-MPF-DSW</t>
  </si>
  <si>
    <t>Doskonalenie sprawności wizualno-przestrzennej w PJM-modułowy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</si>
  <si>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</si>
  <si>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</si>
  <si>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</si>
  <si>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</si>
  <si>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</si>
  <si>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</si>
  <si>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</si>
  <si>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Gramatyka opisowa języka angielskiego  (B)</t>
  </si>
  <si>
    <t>3200-L2-0GOBN</t>
  </si>
  <si>
    <t>Gramatyka opisowa języka niemieckiego  (B)</t>
  </si>
  <si>
    <t>3200-L2-0GOBR</t>
  </si>
  <si>
    <t>Gramatyka opisowa języka rosyjskiego  (B)</t>
  </si>
  <si>
    <t>3200-L2-0GOCA</t>
  </si>
  <si>
    <t>Gramatyka opisowa języka angielskiego  (C)</t>
  </si>
  <si>
    <t>3200-L2-0GOCN</t>
  </si>
  <si>
    <t>Gramatyka opisowa języka niemieckiego  (C)</t>
  </si>
  <si>
    <t>3200-L2-0GOCR</t>
  </si>
  <si>
    <t>Gramatyka opisowa języka rosyjskiego  (C)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</si>
  <si>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</si>
  <si>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</si>
  <si>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</si>
  <si>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</si>
  <si>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</si>
  <si>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</si>
  <si>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</si>
  <si>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</si>
  <si>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</si>
  <si>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</si>
  <si>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</si>
  <si>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</si>
  <si>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</si>
  <si>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</si>
  <si>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</si>
  <si>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</si>
  <si>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</si>
  <si>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</si>
  <si>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</si>
  <si>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</si>
  <si>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</si>
  <si>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</si>
  <si>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</si>
  <si>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</si>
  <si>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</si>
  <si>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</si>
  <si>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</si>
  <si>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</si>
  <si>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</si>
  <si>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</si>
  <si>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</si>
  <si>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3200-L2-0PF-PTN</t>
  </si>
  <si>
    <t>Pisanie tekstów naukowych - 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</si>
  <si>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</si>
  <si>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</si>
  <si>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</si>
  <si>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</si>
  <si>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</si>
  <si>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</si>
  <si>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</si>
  <si>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</si>
  <si>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</si>
  <si>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</si>
  <si>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</si>
  <si>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</si>
  <si>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</si>
  <si>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</si>
  <si>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</si>
  <si>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</si>
  <si>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</si>
  <si>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</si>
  <si>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</si>
  <si>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</si>
  <si>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</si>
  <si>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</si>
  <si>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</si>
  <si>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</si>
  <si>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</si>
  <si>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</si>
  <si>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</si>
  <si>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</si>
  <si>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</si>
  <si>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</si>
  <si>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</si>
  <si>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</si>
  <si>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</si>
  <si>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</si>
  <si>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</si>
  <si>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</si>
  <si>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</si>
  <si>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</si>
  <si>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</si>
  <si>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</si>
  <si>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</si>
  <si>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</si>
  <si>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</si>
  <si>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</si>
  <si>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</si>
  <si>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</si>
  <si>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</si>
  <si>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</si>
  <si>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</si>
  <si>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</si>
  <si>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</si>
  <si>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</si>
  <si>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</si>
  <si>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</si>
  <si>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</si>
  <si>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</si>
  <si>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Wprowadzenie do tłumaczenia specjalistycznego z j. polskiego na j. niemiecki  (C)</t>
  </si>
  <si>
    <t>3200-L2-2WTSCR</t>
  </si>
  <si>
    <t>Wprowadzenie do tłumaczenia specjalistycznego z j. polskiego na j. rosyjski (C)</t>
  </si>
  <si>
    <t>3200-L2-2WTSCW</t>
  </si>
  <si>
    <t>Wprowadzenie do tłumaczenia specjalistycznego z j. polskiego na j. włoski  (C)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</si>
  <si>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</si>
  <si>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</si>
  <si>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</si>
  <si>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</si>
  <si>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</si>
  <si>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</si>
  <si>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</si>
  <si>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</si>
  <si>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</si>
  <si>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</si>
  <si>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</si>
  <si>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</si>
  <si>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</si>
  <si>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Gramatyka opisowa języka hiszpańskiego  (B)</t>
  </si>
  <si>
    <t>3200-L2-GOBW</t>
  </si>
  <si>
    <t>Gramatyka opisowa języka włoskiego  (B)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</si>
  <si>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</si>
  <si>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</si>
  <si>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</si>
  <si>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</si>
  <si>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</si>
  <si>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</si>
  <si>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</si>
  <si>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</si>
  <si>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</si>
  <si>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Gramatyka opisowa języka włoskiego  (C)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</si>
  <si>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</si>
  <si>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</si>
  <si>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</si>
  <si>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</si>
  <si>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</si>
  <si>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</si>
  <si>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</si>
  <si>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</si>
  <si>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</si>
  <si>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</si>
  <si>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</si>
  <si>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</si>
  <si>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</si>
  <si>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</si>
  <si>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</si>
  <si>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</si>
  <si>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</si>
  <si>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</si>
  <si>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</si>
  <si>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</si>
  <si>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</si>
  <si>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</si>
  <si>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</si>
  <si>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</si>
  <si>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</si>
  <si>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</si>
  <si>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</si>
  <si>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</si>
  <si>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</si>
  <si>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</si>
  <si>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</si>
  <si>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</si>
  <si>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</si>
  <si>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</si>
  <si>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</si>
  <si>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</si>
  <si>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</si>
  <si>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Literatura włoskojęzycznego obszaru językowego (C)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</si>
  <si>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</si>
  <si>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</si>
  <si>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</si>
  <si>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</si>
  <si>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</si>
  <si>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</si>
  <si>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</si>
  <si>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</si>
  <si>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</si>
  <si>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</si>
  <si>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</si>
  <si>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</si>
  <si>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</si>
  <si>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</si>
  <si>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</si>
  <si>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</si>
  <si>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</si>
  <si>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</si>
  <si>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</si>
  <si>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</si>
  <si>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</si>
  <si>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</si>
  <si>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</si>
  <si>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</si>
  <si>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</si>
  <si>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</si>
  <si>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</si>
  <si>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</si>
  <si>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</si>
  <si>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</si>
  <si>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</si>
  <si>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</si>
  <si>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</si>
  <si>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</si>
  <si>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</si>
  <si>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</si>
  <si>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</si>
  <si>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</si>
  <si>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</si>
  <si>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</si>
  <si>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</si>
  <si>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</si>
  <si>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</si>
  <si>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</si>
  <si>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</si>
  <si>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</si>
  <si>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</si>
  <si>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</si>
  <si>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</si>
  <si>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</si>
  <si>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</si>
  <si>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</si>
  <si>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</si>
  <si>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</si>
  <si>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</si>
  <si>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</si>
  <si>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3200-L-NS-HSPEs-w</t>
  </si>
  <si>
    <t>Nauki społeczne - Historia stosunków Polski z krajami Europy środkowo-wschodniej XX i XXI wieku</t>
  </si>
  <si>
    <t>3200-L-NS-PSY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</si>
  <si>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</si>
  <si>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</si>
  <si>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</si>
  <si>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</si>
  <si>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</si>
  <si>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</si>
  <si>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Przedmiot fakultatywny (l) - (grupa 11 - ZIP)</t>
  </si>
  <si>
    <t>3200-M1-0PF</t>
  </si>
  <si>
    <t>Przedmiot fakultatywny (z)</t>
  </si>
  <si>
    <t>3200-M1-1PALA</t>
  </si>
  <si>
    <t>Przekład audiowizualny języka B - angielski: Wersja lektorska</t>
  </si>
  <si>
    <t>3200-M1-2NNPED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</si>
  <si>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</si>
  <si>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</si>
  <si>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</si>
  <si>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</si>
  <si>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</si>
  <si>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</si>
  <si>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</si>
  <si>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</si>
  <si>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</si>
  <si>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</si>
  <si>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</si>
  <si>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</si>
  <si>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</si>
  <si>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</si>
  <si>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</si>
  <si>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</si>
  <si>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</si>
  <si>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</si>
  <si>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</si>
  <si>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</si>
  <si>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</si>
  <si>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</si>
  <si>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</si>
  <si>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</si>
  <si>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</si>
  <si>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</si>
  <si>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</si>
  <si>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</si>
  <si>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3200-M1-PF-LGR(II)</t>
  </si>
  <si>
    <t>Leksykon grafemiczny(II)-przedmiot fakultatywny</t>
  </si>
  <si>
    <t>3200-M1-PF-PAN</t>
  </si>
  <si>
    <t>Przekład audiowizualny:Napisy-przedmiot fakultatywny</t>
  </si>
  <si>
    <t>3200-M1-PROS</t>
  </si>
  <si>
    <t>Proseminarium magisterskie - j. szwedzki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</si>
  <si>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</si>
  <si>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</si>
  <si>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</si>
  <si>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</si>
  <si>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</si>
  <si>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</si>
  <si>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</si>
  <si>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</si>
  <si>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</si>
  <si>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</si>
  <si>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</si>
  <si>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</si>
  <si>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</si>
  <si>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</si>
  <si>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</si>
  <si>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</si>
  <si>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</si>
  <si>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</si>
  <si>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</si>
  <si>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</si>
  <si>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</si>
  <si>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</si>
  <si>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</si>
  <si>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</si>
  <si>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</si>
  <si>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</si>
  <si>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</si>
  <si>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</si>
  <si>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</si>
  <si>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</si>
  <si>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3200-M2-1TLIBR</t>
  </si>
  <si>
    <t>3200-M2-1TLICA</t>
  </si>
  <si>
    <t>3200-M2-1TLICF</t>
  </si>
  <si>
    <t>3200-M2-1TLICH</t>
  </si>
  <si>
    <t>3200-M2-1TLICJ</t>
  </si>
  <si>
    <t>3200-M2-1TLICN</t>
  </si>
  <si>
    <t>3200-M2-1TLICR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</si>
  <si>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</si>
  <si>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</si>
  <si>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</si>
  <si>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</si>
  <si>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</si>
  <si>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</si>
  <si>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</si>
  <si>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</si>
  <si>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</si>
  <si>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</si>
  <si>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</si>
  <si>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</si>
  <si>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</si>
  <si>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</si>
  <si>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</si>
  <si>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</si>
  <si>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</si>
  <si>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</si>
  <si>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</si>
  <si>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</si>
  <si>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</si>
  <si>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</si>
  <si>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</si>
  <si>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</si>
  <si>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</si>
  <si>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</si>
  <si>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</si>
  <si>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</si>
  <si>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</si>
  <si>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</si>
  <si>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</si>
  <si>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</si>
  <si>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</si>
  <si>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</si>
  <si>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</si>
  <si>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</si>
  <si>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</si>
  <si>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</si>
  <si>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</si>
  <si>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</si>
  <si>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</si>
  <si>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</si>
  <si>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</si>
  <si>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</si>
  <si>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</si>
  <si>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</si>
  <si>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</si>
  <si>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</si>
  <si>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</si>
  <si>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</si>
  <si>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</si>
  <si>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</si>
  <si>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</si>
  <si>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</si>
  <si>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</si>
  <si>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</si>
  <si>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3200-M2-1TSRBR</t>
  </si>
  <si>
    <t>Tłumaczenie środowiskowe jęz. B - rosyjski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</si>
  <si>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</si>
  <si>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</si>
  <si>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</si>
  <si>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</si>
  <si>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</si>
  <si>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</si>
  <si>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3200-M2-1TSRCJ</t>
  </si>
  <si>
    <t>Tłumaczenie środowiskowe jęz. C - japoński</t>
  </si>
  <si>
    <t>3200-M2-1TSRCN</t>
  </si>
  <si>
    <t>Tłumaczenie środowiskowe jęz. C - niemiecki</t>
  </si>
  <si>
    <t>3200-M2-1TSRCR</t>
  </si>
  <si>
    <t>Tłumaczenie środowiskowe jęz. C - rosyjski</t>
  </si>
  <si>
    <t>3200-M2-1TSRCS</t>
  </si>
  <si>
    <t>Tłumaczenie środowiskowe jęz. C - szwedzki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</si>
  <si>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</si>
  <si>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</si>
  <si>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</si>
  <si>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</si>
  <si>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</si>
  <si>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</si>
  <si>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</si>
  <si>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</si>
  <si>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</si>
  <si>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</si>
  <si>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</si>
  <si>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</si>
  <si>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</si>
  <si>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</si>
  <si>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</si>
  <si>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</si>
  <si>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</si>
  <si>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</si>
  <si>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</si>
  <si>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</si>
  <si>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</si>
  <si>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</si>
  <si>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</si>
  <si>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</si>
  <si>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</si>
  <si>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</si>
  <si>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</si>
  <si>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</si>
  <si>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</si>
  <si>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</si>
  <si>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</si>
  <si>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</si>
  <si>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</si>
  <si>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</si>
  <si>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</si>
  <si>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</si>
  <si>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</si>
  <si>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</si>
  <si>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</si>
  <si>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</si>
  <si>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</si>
  <si>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</si>
  <si>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</si>
  <si>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</si>
  <si>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</si>
  <si>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</si>
  <si>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</si>
  <si>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</si>
  <si>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</si>
  <si>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</si>
  <si>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</si>
  <si>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</si>
  <si>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</si>
  <si>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</si>
  <si>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Tłumaczenia specjalisty0czne języki B i C (angielski i rosyjski)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</si>
  <si>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</si>
  <si>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</si>
  <si>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</si>
  <si>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</si>
  <si>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</si>
  <si>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</si>
  <si>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</si>
  <si>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Tłumaczenia specjalistyczne jęzki B i C (rosyjski i angielski)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</si>
  <si>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</si>
  <si>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</si>
  <si>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</si>
  <si>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</si>
  <si>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</si>
  <si>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</si>
  <si>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</si>
  <si>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</si>
  <si>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</si>
  <si>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</si>
  <si>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</si>
  <si>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</si>
  <si>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</si>
  <si>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</si>
  <si>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</si>
  <si>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</si>
  <si>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</si>
  <si>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</si>
  <si>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</si>
  <si>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Tłumaczenie konsekutywne jęz. B - angielski - poziom 3</t>
  </si>
  <si>
    <t>3200-M2-3TKOBF3</t>
  </si>
  <si>
    <t>Tłumaczenie konsekutywne jęz. B - francuski - poziom 3</t>
  </si>
  <si>
    <t>3200-M2-3TKOBH3</t>
  </si>
  <si>
    <t>Tłumaczenie konsekutywne jęz. B - hiszpański - poziom 3</t>
  </si>
  <si>
    <t>3200-M2-3TKOBN3</t>
  </si>
  <si>
    <t>Tłumaczenie konsekutywne jęz. B - niemiecki - poziom 3</t>
  </si>
  <si>
    <t>3200-M2-3TKOBR3</t>
  </si>
  <si>
    <t>Tłumaczenie konsekutywne jęz. B - rosyjski - poziom 3</t>
  </si>
  <si>
    <t>3200-M2-3TKOCA3</t>
  </si>
  <si>
    <t>Tłumaczenie konsekutywne jęz. C - angielski - poziom 3</t>
  </si>
  <si>
    <t>3200-M2-3TKOCF3</t>
  </si>
  <si>
    <t>Tłumaczenie konsekutywne jęz. C - francuski - poziom 3</t>
  </si>
  <si>
    <t>3200-M2-3TKOCH3</t>
  </si>
  <si>
    <t>Tłumaczenie konsekutywne jęz. C - hiszpański - poziom 3</t>
  </si>
  <si>
    <t>3200-M2-3TKOCN3</t>
  </si>
  <si>
    <t>Tłumaczenie konsekutywne jęz. C - niemiecki - poziom 3</t>
  </si>
  <si>
    <t>3200-M2-3TKOCR3</t>
  </si>
  <si>
    <t>Tłumaczenie konsekutywne jęz. C - rosyjski - poziom 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</si>
  <si>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</si>
  <si>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</si>
  <si>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</si>
  <si>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</si>
  <si>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</si>
  <si>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</si>
  <si>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</si>
  <si>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</si>
  <si>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</si>
  <si>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</si>
  <si>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</si>
  <si>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</si>
  <si>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</si>
  <si>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</si>
  <si>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</si>
  <si>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</si>
  <si>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</si>
  <si>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</si>
  <si>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</si>
  <si>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</si>
  <si>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</si>
  <si>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</si>
  <si>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</si>
  <si>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</si>
  <si>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</si>
  <si>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</si>
  <si>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</si>
  <si>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</si>
  <si>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</si>
  <si>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</si>
  <si>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</si>
  <si>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3200-M2-PF-RLR</t>
  </si>
  <si>
    <t>Rosja w literaturze rosyjskiej - 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</si>
  <si>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</si>
  <si>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</si>
  <si>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</si>
  <si>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</si>
  <si>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</si>
  <si>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</si>
  <si>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Seminarium magisterskie - język szwedzki</t>
  </si>
  <si>
    <t>3200-M2-SEMW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</si>
  <si>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</si>
  <si>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</si>
  <si>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</si>
  <si>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</si>
  <si>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Językoznawstwo - Strategia publikacyjna i  merytoryczne  aspekty  pozyskiwania  grantów  w dyscyplinie</t>
  </si>
  <si>
    <t>Grafemika języka japońskiego - poziom 6</t>
  </si>
  <si>
    <t>3201-1KKN-OP</t>
  </si>
  <si>
    <t>Literatura obszaru języka B - hiszpańskiego - poziom 3</t>
  </si>
  <si>
    <t>Literatura obszaru języka C - japońskiego - poziom 3</t>
  </si>
  <si>
    <t>3201-1PIT-OP</t>
  </si>
  <si>
    <t>3201-1PPS-OP</t>
  </si>
  <si>
    <t>Podstawy przekładu specjalistycznego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</si>
  <si>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</si>
  <si>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</si>
  <si>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</si>
  <si>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</si>
  <si>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</si>
  <si>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</si>
  <si>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</si>
  <si>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3202-S1SLTL31z</t>
  </si>
  <si>
    <t>Współczesne tendencje w leksykografii języka rosyjskiego I</t>
  </si>
  <si>
    <t>3202-S1SLTLz</t>
  </si>
  <si>
    <t>Wspólczesne tendencje w leksykografii języka rosyjskiego II</t>
  </si>
  <si>
    <t>3202-S1WDM22o</t>
  </si>
  <si>
    <t>Język rosyjski i polski w dyskursie mediów</t>
  </si>
  <si>
    <t>3202-S1WGJ31o-OG</t>
  </si>
  <si>
    <t>3202-S1WLL22o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</si>
  <si>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</si>
  <si>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</si>
  <si>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</si>
  <si>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</si>
  <si>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</si>
  <si>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</si>
  <si>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</si>
  <si>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3202-S2OTL12e</t>
  </si>
  <si>
    <t>3202-S2PEDDJR12o</t>
  </si>
  <si>
    <t>Dydaktyka języka rosyjskiego I</t>
  </si>
  <si>
    <t>3202-S2WMGO11o</t>
  </si>
  <si>
    <t>Maksym Gorki i jego otoczenie literackie</t>
  </si>
  <si>
    <t>3202-S2WTD21o</t>
  </si>
  <si>
    <t>3221-S1-0PPS31K</t>
  </si>
  <si>
    <t>3221-S1-1MZ31K</t>
  </si>
  <si>
    <t>Mity i konteksty kulturowe Zachodu</t>
  </si>
  <si>
    <t>3221-S1-1WM31K-OG</t>
  </si>
  <si>
    <t>3221-S1-F32</t>
  </si>
  <si>
    <t>Frazeologia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</si>
  <si>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</si>
  <si>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</si>
  <si>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</si>
  <si>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</si>
  <si>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</si>
  <si>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</si>
  <si>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</si>
  <si>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3221-S1-FBA-GHJB22</t>
  </si>
  <si>
    <t>3221-S1-FBA-GOJBMI21</t>
  </si>
  <si>
    <t>Gramatyka opisowa języka białoruskiego. Morfologia I</t>
  </si>
  <si>
    <t>3221-S1-FBA-GOJBSL12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</si>
  <si>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</si>
  <si>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</si>
  <si>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</si>
  <si>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</si>
  <si>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</si>
  <si>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</si>
  <si>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3221-S1-FBA-HLBXX322</t>
  </si>
  <si>
    <t>Historia literatury białoruskiej XX wieku (lata 1900–1930)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</si>
  <si>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</si>
  <si>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</si>
  <si>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</si>
  <si>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</si>
  <si>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</si>
  <si>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3221-S1-FBA-KLB22</t>
  </si>
  <si>
    <t>3221-S1-FBA-LP11</t>
  </si>
  <si>
    <t>Literatura powszechna</t>
  </si>
  <si>
    <t>3221-S1-FBA-NJB12</t>
  </si>
  <si>
    <t>3221-S1-FBA-NJB21</t>
  </si>
  <si>
    <t>Nauka języka białoruskiego III</t>
  </si>
  <si>
    <t>3221-S1-FBA-NJBIV22</t>
  </si>
  <si>
    <t>Nauka języka białoruskiego IV</t>
  </si>
  <si>
    <t>3221-S1-FBA-PNJA21</t>
  </si>
  <si>
    <t>3221-S1-FBA-PNJAIV22</t>
  </si>
  <si>
    <t>3221-S1-FBA-PNJR21F</t>
  </si>
  <si>
    <t>3221-S1-FBA-POWI11</t>
  </si>
  <si>
    <t>3221-S1-FBA-PWJ12</t>
  </si>
  <si>
    <t>Problemy współczesnego językoznawstwa</t>
  </si>
  <si>
    <t>3221-S1-FBA-SJB22</t>
  </si>
  <si>
    <t>Stylistyka języka białoruskiego</t>
  </si>
  <si>
    <t>3221-S1-FBA-TI11</t>
  </si>
  <si>
    <t>3221-S1-FBA-WDJ11</t>
  </si>
  <si>
    <t>3221-S1-FBA-WLB11-OG</t>
  </si>
  <si>
    <t>3221-S1-FBA-WOK11</t>
  </si>
  <si>
    <t>3221-S1-FBA-WP22</t>
  </si>
  <si>
    <t>Wstęp do przekładoznawstwa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</si>
  <si>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</si>
  <si>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</si>
  <si>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</si>
  <si>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</si>
  <si>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</si>
  <si>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</si>
  <si>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3221-S2-FBA-JBB11</t>
  </si>
  <si>
    <t>Język białoruski w biznesie</t>
  </si>
  <si>
    <t>3221-S2-FBA-JBP12</t>
  </si>
  <si>
    <t>Język białoruski w polityce</t>
  </si>
  <si>
    <t>3221-S2-FBA-NJB11</t>
  </si>
  <si>
    <t>3221-S2-FBA-NJBII12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</si>
  <si>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</si>
  <si>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</si>
  <si>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</si>
  <si>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</si>
  <si>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</si>
  <si>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3221-S2-FBA-PNJAII12</t>
  </si>
  <si>
    <t>3221-S2-FBA-PNJR11-F</t>
  </si>
  <si>
    <t>3221-S2-FBA-SM12</t>
  </si>
  <si>
    <t>3221-S2-FBA-SMJ11</t>
  </si>
  <si>
    <t>3221-S2-FBA-SMJ12</t>
  </si>
  <si>
    <t>3221-S2-FBA-SML11</t>
  </si>
  <si>
    <t>3221-S2-FBA-TL11</t>
  </si>
  <si>
    <t>3221-S2-FBA-TL11-OG</t>
  </si>
  <si>
    <t>3221-S2-FBA-WEL12</t>
  </si>
  <si>
    <t>Wstęp do etnolingwistyki</t>
  </si>
  <si>
    <t>3221-S2-FBA-WG12</t>
  </si>
  <si>
    <t>Wprowadzenie do glottodydaktyki</t>
  </si>
  <si>
    <t>3221-S2-FBA-WLB11</t>
  </si>
  <si>
    <t>3221-S2-FBA-WLBII12</t>
  </si>
  <si>
    <t>3221-S2-FBA-WP12</t>
  </si>
  <si>
    <t>Wstęp do psycholingwistyki</t>
  </si>
  <si>
    <t>3221-S2-FBA-WR11</t>
  </si>
  <si>
    <t>Wstęp do retoryki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</si>
  <si>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</si>
  <si>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</si>
  <si>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</si>
  <si>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</si>
  <si>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</si>
  <si>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</si>
  <si>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</si>
  <si>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</si>
  <si>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</si>
  <si>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</si>
  <si>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</si>
  <si>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</si>
  <si>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</si>
  <si>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</si>
  <si>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</si>
  <si>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</si>
  <si>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</si>
  <si>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</si>
  <si>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</si>
  <si>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3222-30PNJA4C-NZ</t>
  </si>
  <si>
    <t>3222-30PNJAT4C-N</t>
  </si>
  <si>
    <t>Praktyczna nauka języka angielskiego - język turystyki</t>
  </si>
  <si>
    <t>3222-30PR3C-NF</t>
  </si>
  <si>
    <t>3222-30PR4C-NF</t>
  </si>
  <si>
    <t>3222-30PRT4C-NF</t>
  </si>
  <si>
    <t>Praktyczna nauka języka rosyjskiego - język turystyki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</si>
  <si>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</si>
  <si>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</si>
  <si>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</si>
  <si>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</si>
  <si>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</si>
  <si>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</si>
  <si>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</si>
  <si>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</si>
  <si>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</si>
  <si>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</si>
  <si>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</si>
  <si>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</si>
  <si>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</si>
  <si>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</si>
  <si>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</si>
  <si>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</si>
  <si>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</si>
  <si>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</si>
  <si>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</si>
  <si>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3222-50PR4C-NF</t>
  </si>
  <si>
    <t>3222-50RB3C-NF</t>
  </si>
  <si>
    <t>Praktyczna nauka jezyka rosyjskiego - język biznesu</t>
  </si>
  <si>
    <t>3222-50SL3K-N</t>
  </si>
  <si>
    <t>Stosunki literackie polsko-ukraińskie</t>
  </si>
  <si>
    <t>3222-50UTW4K-N</t>
  </si>
  <si>
    <t>Ukraina - tradycja i współczesność</t>
  </si>
  <si>
    <t>3222-50WPA4WR-N</t>
  </si>
  <si>
    <t>Warsztaty tłumaczeniowe polsko-angielskie</t>
  </si>
  <si>
    <t>3222-50WPR4C-NF</t>
  </si>
  <si>
    <t>Warsztaty tłumaczeniowe polsko-rosyjskie</t>
  </si>
  <si>
    <t>3222-52LM2K-N</t>
  </si>
  <si>
    <t>Literatura i media</t>
  </si>
  <si>
    <t>3222-52ON3K-N</t>
  </si>
  <si>
    <t>Onomastyka ukraińska i polska</t>
  </si>
  <si>
    <t>3222-52SL2K-N</t>
  </si>
  <si>
    <t>3222-52ZL1K-N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</si>
  <si>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</si>
  <si>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</si>
  <si>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</si>
  <si>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</si>
  <si>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</si>
  <si>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</si>
  <si>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</si>
  <si>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</si>
  <si>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</si>
  <si>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</si>
  <si>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Praktyczna nauka języka angielskiego - język biznesu B2+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</si>
  <si>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</si>
  <si>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</si>
  <si>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</si>
  <si>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</si>
  <si>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</si>
  <si>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</si>
  <si>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3222-PR3C[C1]-OG</t>
  </si>
  <si>
    <t>Praktyczna nauka języka rosyjskiego - C1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</si>
  <si>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</si>
  <si>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</si>
  <si>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</si>
  <si>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</si>
  <si>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</si>
  <si>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</si>
  <si>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</si>
  <si>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</si>
  <si>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</si>
  <si>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</si>
  <si>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Problemy kultury krajów regionu (I) - Czechy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</si>
  <si>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</si>
  <si>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</si>
  <si>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</si>
  <si>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</si>
  <si>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</si>
  <si>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</si>
  <si>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</si>
  <si>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</si>
  <si>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</si>
  <si>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</si>
  <si>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</si>
  <si>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</si>
  <si>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</si>
  <si>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</si>
  <si>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</si>
  <si>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kraje bałtyckie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</si>
  <si>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</si>
  <si>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</si>
  <si>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</si>
  <si>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</si>
  <si>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</si>
  <si>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</si>
  <si>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</si>
  <si>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</si>
  <si>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</si>
  <si>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</si>
  <si>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</si>
  <si>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</si>
  <si>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</si>
  <si>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3224-D9SEMGRLITD</t>
  </si>
  <si>
    <t>Seminarium magisterskie - literaturoznawczo dramaturgiczne</t>
  </si>
  <si>
    <t>3224-D9SEMHIS</t>
  </si>
  <si>
    <t>Seminarium magisterskie - historyczne</t>
  </si>
  <si>
    <t>3224-D9SEMHPOL</t>
  </si>
  <si>
    <t>Seminarium magisterskie - historyczno politologiczne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</si>
  <si>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</si>
  <si>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</si>
  <si>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</si>
  <si>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</si>
  <si>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</si>
  <si>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</si>
  <si>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</si>
  <si>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</si>
  <si>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3224-DNJRBIAŁB2-90h</t>
  </si>
  <si>
    <t>Nauka języków regionu - białoruski B2</t>
  </si>
  <si>
    <t>3224-DNJRCZB1-90h</t>
  </si>
  <si>
    <t>3224-DNJRNB2-90h</t>
  </si>
  <si>
    <t>Nauka języków regionu - niemiecki B2</t>
  </si>
  <si>
    <t>3224-DNJRRA2-IIst</t>
  </si>
  <si>
    <t>3224-DNJRUB1</t>
  </si>
  <si>
    <t>3224-DNJRUB2-90h</t>
  </si>
  <si>
    <t>Nauka języków regionu - ukraiński B2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</si>
  <si>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</si>
  <si>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</si>
  <si>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</si>
  <si>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</si>
  <si>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</si>
  <si>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</si>
  <si>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</si>
  <si>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</si>
  <si>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</si>
  <si>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</si>
  <si>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</si>
  <si>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</si>
  <si>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</si>
  <si>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</si>
  <si>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3224-WILNO-OG</t>
  </si>
  <si>
    <t>Życie kulturalne Wilna w okresie międzywojennym</t>
  </si>
  <si>
    <t>3301-JF164</t>
  </si>
  <si>
    <t>Regionalne warianty języka angielskiego</t>
  </si>
  <si>
    <t>3301-JF189</t>
  </si>
  <si>
    <t>3301-JF2648</t>
  </si>
  <si>
    <t>Figury retoryczne a sposób myślenia o nauce i polityce</t>
  </si>
  <si>
    <t>3301-JF2662</t>
  </si>
  <si>
    <t>Analiza językoznawcza tekstów Szekspira i ich polskich przekładów</t>
  </si>
  <si>
    <t>3301-JF272</t>
  </si>
  <si>
    <t>Współczesne teorie fonologiczne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</si>
  <si>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</si>
  <si>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</si>
  <si>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</si>
  <si>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</si>
  <si>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</si>
  <si>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</si>
  <si>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</si>
  <si>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</si>
  <si>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</si>
  <si>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</si>
  <si>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</si>
  <si>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</si>
  <si>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3301-JS2919</t>
  </si>
  <si>
    <t>Nauczanie wymowy, gramatyki i słownictwa w języku angielskim jako obcym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</si>
  <si>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</si>
  <si>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</si>
  <si>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</si>
  <si>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</si>
  <si>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</si>
  <si>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</si>
  <si>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</si>
  <si>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3301-KA1515</t>
  </si>
  <si>
    <t>Konsumpcja i finanse w USA od epoki kolonialnej do dnia dzisiejszego</t>
  </si>
  <si>
    <t>3301-KA2513</t>
  </si>
  <si>
    <t>Subkultury młodzieżowe w USA w XX wieku i później</t>
  </si>
  <si>
    <t>3301-KA2518</t>
  </si>
  <si>
    <t>#Black Lives Matter: Polityczne i przestrzenne wymiary afroamerykańskiej myśli emancypacyjnej</t>
  </si>
  <si>
    <t>3301-KAS1WIE</t>
  </si>
  <si>
    <t>Amerykańska kultura i sztuka - Sem. mgr 1</t>
  </si>
  <si>
    <t>3301-KB2420</t>
  </si>
  <si>
    <t>Nowe media we współczesnej kulturze</t>
  </si>
  <si>
    <t>3301-L1HEW1</t>
  </si>
  <si>
    <t>3301-L1PAWP</t>
  </si>
  <si>
    <t>Ćwiczenia w pisaniu</t>
  </si>
  <si>
    <t>3301-LA1210</t>
  </si>
  <si>
    <t>Literatura latynoska w Stanach Zjednoczonych</t>
  </si>
  <si>
    <t>3301-LA1306-OG</t>
  </si>
  <si>
    <t>3301-LA133</t>
  </si>
  <si>
    <t>Amerykańska proza nowatorska po drugiej wojnie światowej</t>
  </si>
  <si>
    <t>3301-LAS1FIE03</t>
  </si>
  <si>
    <t>Literatura amerykańska: Problemy przekładu, adaptacji i interdyscyplinarności - Sem. mgr 1</t>
  </si>
  <si>
    <t>3301-LAS3ŁAD03</t>
  </si>
  <si>
    <t>3301-LB1023</t>
  </si>
  <si>
    <t>Dramat angielski w XVII wieku</t>
  </si>
  <si>
    <t>3301-LB119</t>
  </si>
  <si>
    <t>Brytyjska poezja wojenna XX wieku</t>
  </si>
  <si>
    <t>3301-LB2004</t>
  </si>
  <si>
    <t>Wystawienia / ekranizacje dramatu</t>
  </si>
  <si>
    <t>3301-LB2023</t>
  </si>
  <si>
    <t>Ballada ludowa i literacka</t>
  </si>
  <si>
    <t>3301-LB2050</t>
  </si>
  <si>
    <t>Twórczość Karola Dickensa w adaptacji filmowej i teatralnej</t>
  </si>
  <si>
    <t>3301-LBS1OR02</t>
  </si>
  <si>
    <t>Proza brytyjska XX i XXI wieku - Sem. mgr 1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</si>
  <si>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</si>
  <si>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</si>
  <si>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</si>
  <si>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</si>
  <si>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</si>
  <si>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</si>
  <si>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</si>
  <si>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</si>
  <si>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</si>
  <si>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</si>
  <si>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3301-ZJS296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</si>
  <si>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</si>
  <si>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</si>
  <si>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</si>
  <si>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</si>
  <si>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</si>
  <si>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</si>
  <si>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</si>
  <si>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3301-ZNLBS3ŁU02</t>
  </si>
  <si>
    <t>Poezja i proza XIX wieku. Związki literatury i sztuk pięknych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</si>
  <si>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</si>
  <si>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</si>
  <si>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</si>
  <si>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</si>
  <si>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</si>
  <si>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</si>
  <si>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</si>
  <si>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3302-2HKB-Z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</si>
  <si>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</si>
  <si>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</si>
  <si>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</si>
  <si>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</si>
  <si>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</si>
  <si>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3302-H2HE1cz-Z</t>
  </si>
  <si>
    <t>3302-H2HE2-Z</t>
  </si>
  <si>
    <t>Helwetologia II</t>
  </si>
  <si>
    <t>3302-H2JOD2-Z</t>
  </si>
  <si>
    <t>3302-H2JOP2-Z</t>
  </si>
  <si>
    <t>3302-H2KF1-Z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</si>
  <si>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</si>
  <si>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</si>
  <si>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</si>
  <si>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</si>
  <si>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</si>
  <si>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</si>
  <si>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</si>
  <si>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</si>
  <si>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</si>
  <si>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</si>
  <si>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</si>
  <si>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</si>
  <si>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</si>
  <si>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</si>
  <si>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</si>
  <si>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</si>
  <si>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</si>
  <si>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</si>
  <si>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</si>
  <si>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</si>
  <si>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</si>
  <si>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</si>
  <si>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</si>
  <si>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</si>
  <si>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</si>
  <si>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</si>
  <si>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</si>
  <si>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</si>
  <si>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</si>
  <si>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</si>
  <si>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</si>
  <si>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</si>
  <si>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</si>
  <si>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</si>
  <si>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</si>
  <si>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</si>
  <si>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</si>
  <si>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</si>
  <si>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</si>
  <si>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</si>
  <si>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</si>
  <si>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</si>
  <si>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</si>
  <si>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</si>
  <si>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</si>
  <si>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</si>
  <si>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Konwersatorium historyczno-kulturowe - Historia nowoczesności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</si>
  <si>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</si>
  <si>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</si>
  <si>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</si>
  <si>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</si>
  <si>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</si>
  <si>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</si>
  <si>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Konwersatorium literaturoznawcze - Jak być szczęśliwym? – humanistyczne wartości we francuskiej literaturze renesansowej Ip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</si>
  <si>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</si>
  <si>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</si>
  <si>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</si>
  <si>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</si>
  <si>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</si>
  <si>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</si>
  <si>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</si>
  <si>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</si>
  <si>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</si>
  <si>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</si>
  <si>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</si>
  <si>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</si>
  <si>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</si>
  <si>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</si>
  <si>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</si>
  <si>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</si>
  <si>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</si>
  <si>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</si>
  <si>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</si>
  <si>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</si>
  <si>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</si>
  <si>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Seminarium licencjackie - Fonetyka opisowa, kontrastywna i stosowana</t>
  </si>
  <si>
    <t>3304-1DZ3O-SL-011</t>
  </si>
  <si>
    <t>Seminarium licencjackie: Podróż-egzotyka-odmienność. Spojrzenie międzykulturowe i intermedialne (XVIII-XXIwiek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</si>
  <si>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</si>
  <si>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</si>
  <si>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</si>
  <si>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</si>
  <si>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</si>
  <si>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</si>
  <si>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</si>
  <si>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3304-1DZXW-KK-018</t>
  </si>
  <si>
    <t>Konwersatorium historyczno-kulturowe IIz/III - Dziedzictwo Oświecenia (1800-2000).</t>
  </si>
  <si>
    <t>3304-1DZXW-KK-019</t>
  </si>
  <si>
    <t>Konwersatorium historyczno-kulturowe IIz/III - Historyczno-kulturowa podróż po Francji : od groty Lascaux do festiwalu w Cannes</t>
  </si>
  <si>
    <t>3304-1DZXW-KK-020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</si>
  <si>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</si>
  <si>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</si>
  <si>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</si>
  <si>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</si>
  <si>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</si>
  <si>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</si>
  <si>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</si>
  <si>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</si>
  <si>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</si>
  <si>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</si>
  <si>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</si>
  <si>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</si>
  <si>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</si>
  <si>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</si>
  <si>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</si>
  <si>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</si>
  <si>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</si>
  <si>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</si>
  <si>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</si>
  <si>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</si>
  <si>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3304-2D2O-TRJS</t>
  </si>
  <si>
    <t>TRAD: Język specjalistyczny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</si>
  <si>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</si>
  <si>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</si>
  <si>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</si>
  <si>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</si>
  <si>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</si>
  <si>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</si>
  <si>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</si>
  <si>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</si>
  <si>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</si>
  <si>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</si>
  <si>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</si>
  <si>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</si>
  <si>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</si>
  <si>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</si>
  <si>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</si>
  <si>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</si>
  <si>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</si>
  <si>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</si>
  <si>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</si>
  <si>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</si>
  <si>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</si>
  <si>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3305-ASBM2-U</t>
  </si>
  <si>
    <t>Aktualności ze świata brazylijskich mediów II</t>
  </si>
  <si>
    <t>3305-ATK-SEM-LIC</t>
  </si>
  <si>
    <t>Audiowizualne teksty kultury: serial i teatr hiszpańskojęzyczny</t>
  </si>
  <si>
    <t>3305-BMP-U</t>
  </si>
  <si>
    <t>Brazylijska myśl pedagogiczna</t>
  </si>
  <si>
    <t>3305-BMS-U</t>
  </si>
  <si>
    <t>Brazylijska myśl społeczna</t>
  </si>
  <si>
    <t>3305-BWAL-01</t>
  </si>
  <si>
    <t>Bieżące wydarzenia w Ameryce Łacińskiej</t>
  </si>
  <si>
    <t>3305-BWAL-01W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</si>
  <si>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</si>
  <si>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</si>
  <si>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</si>
  <si>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</si>
  <si>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</si>
  <si>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</si>
  <si>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</si>
  <si>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</si>
  <si>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3305-DJI2-U</t>
  </si>
  <si>
    <t>Diachronia języków iberoromańskich II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</si>
  <si>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</si>
  <si>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</si>
  <si>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</si>
  <si>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</si>
  <si>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</si>
  <si>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</si>
  <si>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</si>
  <si>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</si>
  <si>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</si>
  <si>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</si>
  <si>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</si>
  <si>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</si>
  <si>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</si>
  <si>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</si>
  <si>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</si>
  <si>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</si>
  <si>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</si>
  <si>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</si>
  <si>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</si>
  <si>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</si>
  <si>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</si>
  <si>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</si>
  <si>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3305-GZNH-U</t>
  </si>
  <si>
    <t>Gry i zabawy w nauczaniu języka hiszpańskiego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</si>
  <si>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</si>
  <si>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</si>
  <si>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</si>
  <si>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</si>
  <si>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</si>
  <si>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</si>
  <si>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</si>
  <si>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</si>
  <si>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</si>
  <si>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</si>
  <si>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</si>
  <si>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</si>
  <si>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</si>
  <si>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</si>
  <si>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</si>
  <si>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</si>
  <si>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</si>
  <si>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</si>
  <si>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</si>
  <si>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</si>
  <si>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</si>
  <si>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</si>
  <si>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</si>
  <si>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3305-HSDPA-U</t>
  </si>
  <si>
    <t>Historia stosunków dyplomatycznych pomiędzy Polską a krajami Ameryki Łacińskiej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</si>
  <si>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</si>
  <si>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</si>
  <si>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</si>
  <si>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</si>
  <si>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</si>
  <si>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</si>
  <si>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3305-JNH-01</t>
  </si>
  <si>
    <t>Język współczesnej prozy hiszpańskiej: styl formalny i potoczny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</si>
  <si>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</si>
  <si>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</si>
  <si>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</si>
  <si>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</si>
  <si>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Język środków masowego przekazu - aktualności ze świata w mediach I</t>
  </si>
  <si>
    <t>3305-KJNZKZ1-OG</t>
  </si>
  <si>
    <t>Klasyczny język nahuatl w świetle źródeł kolonialnych. Kurs zaawansowany</t>
  </si>
  <si>
    <t>3305-KJNZKZ2-OG</t>
  </si>
  <si>
    <t>Klasyczny język nahuatl w świetle źródeł kolonialnych II. Kurs zaawansowany</t>
  </si>
  <si>
    <t>3305-KLA-SEM-MGR</t>
  </si>
  <si>
    <t>Kultury i literatury afrykańskie w języku portugalskim</t>
  </si>
  <si>
    <t>3305-KLP-SEM-MGR</t>
  </si>
  <si>
    <t>Kultura i literatura portugalska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</si>
  <si>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</si>
  <si>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</si>
  <si>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</si>
  <si>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</si>
  <si>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</si>
  <si>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</si>
  <si>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3305-KRAL-U</t>
  </si>
  <si>
    <t>Kościoły i religie w Ameryce Łacińskiej w XX i XXI w.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</si>
  <si>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</si>
  <si>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</si>
  <si>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</si>
  <si>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</si>
  <si>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</si>
  <si>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</si>
  <si>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</si>
  <si>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</si>
  <si>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</si>
  <si>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</si>
  <si>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</si>
  <si>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</si>
  <si>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</si>
  <si>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</si>
  <si>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</si>
  <si>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</si>
  <si>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</si>
  <si>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</si>
  <si>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</si>
  <si>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</si>
  <si>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</si>
  <si>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</si>
  <si>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</si>
  <si>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</si>
  <si>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</si>
  <si>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</si>
  <si>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</si>
  <si>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</si>
  <si>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</si>
  <si>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</si>
  <si>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</si>
  <si>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</si>
  <si>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</si>
  <si>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</si>
  <si>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</si>
  <si>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</si>
  <si>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3305-NHHF-01</t>
  </si>
  <si>
    <t>Najnowsza historia Hiszpanii (od Franco do współczesności)</t>
  </si>
  <si>
    <t>Nauka języka hiszpańskiego dla celów językoznawstwa I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</si>
  <si>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</si>
  <si>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</si>
  <si>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</si>
  <si>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</si>
  <si>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</si>
  <si>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</si>
  <si>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</si>
  <si>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</si>
  <si>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</si>
  <si>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</si>
  <si>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</si>
  <si>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</si>
  <si>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</si>
  <si>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</si>
  <si>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</si>
  <si>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</si>
  <si>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3305-OKLF-U</t>
  </si>
  <si>
    <t>Opowiadania katalońskie a literatura fantastyczna</t>
  </si>
  <si>
    <t>3305-PDC-MD-1U</t>
  </si>
  <si>
    <t>3305-PD-MD-2U</t>
  </si>
  <si>
    <t>3305-PIUL-1U</t>
  </si>
  <si>
    <t>Polityczne i ideologiczne uwarunkowania literatur w jęz. portugalskim</t>
  </si>
  <si>
    <t>3305-PJSL-01</t>
  </si>
  <si>
    <t>Polityka językowa w świecie luzofońskim</t>
  </si>
  <si>
    <t>Wybrane koncepcje metodologiczne w naukach humanistycznych 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</si>
  <si>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</si>
  <si>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</si>
  <si>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</si>
  <si>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</si>
  <si>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</si>
  <si>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</si>
  <si>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</si>
  <si>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</si>
  <si>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</si>
  <si>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</si>
  <si>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</si>
  <si>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</si>
  <si>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3305-PNJPB2-12</t>
  </si>
  <si>
    <t>Praktyczna nauka języka portugalskiego w wariancie brazylijskim dla celów literaturoznawczych II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</si>
  <si>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</si>
  <si>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</si>
  <si>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</si>
  <si>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</si>
  <si>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3305-PNJPE2-12</t>
  </si>
  <si>
    <t>Praktyczna nauka języka portugalskiego w wariancie europejskim dla celów literaturoznawczych II</t>
  </si>
  <si>
    <t>3305-PN-MD-1U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</si>
  <si>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</si>
  <si>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</si>
  <si>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</si>
  <si>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</si>
  <si>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</si>
  <si>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</si>
  <si>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</si>
  <si>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</si>
  <si>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</si>
  <si>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</si>
  <si>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</si>
  <si>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</si>
  <si>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</si>
  <si>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</si>
  <si>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</si>
  <si>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</si>
  <si>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</si>
  <si>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Posmodernistyczne strategie we współczesnym teatrze hiszpańskim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</si>
  <si>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</si>
  <si>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</si>
  <si>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</si>
  <si>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</si>
  <si>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</si>
  <si>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</si>
  <si>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</si>
  <si>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</si>
  <si>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</si>
  <si>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</si>
  <si>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</si>
  <si>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</si>
  <si>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</si>
  <si>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</si>
  <si>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</si>
  <si>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</si>
  <si>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3305-SJH-U</t>
  </si>
  <si>
    <t>Składnia języka hiszpańskiego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</si>
  <si>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</si>
  <si>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</si>
  <si>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</si>
  <si>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</si>
  <si>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</si>
  <si>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</si>
  <si>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</si>
  <si>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</si>
  <si>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</si>
  <si>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</si>
  <si>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</si>
  <si>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</si>
  <si>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</si>
  <si>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</si>
  <si>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</si>
  <si>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</si>
  <si>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</si>
  <si>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</si>
  <si>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</si>
  <si>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3305-WPZD-01</t>
  </si>
  <si>
    <t>Wampiry, potowy i zaczarowane domy - warsztat interpretacyjny opowiadań w języku hiszpańskimy (fantastyka kobieca)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</si>
  <si>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</si>
  <si>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</si>
  <si>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</si>
  <si>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</si>
  <si>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</si>
  <si>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</si>
  <si>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</si>
  <si>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</si>
  <si>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3305-ZTWD-U</t>
  </si>
  <si>
    <t>Życie a tekst: współczesne dyskursy auto/bio/graficzne w hiszpańskojęzycznym obszarze kulturowym</t>
  </si>
  <si>
    <t>3320-PRAKTYKA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</si>
  <si>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</si>
  <si>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</si>
  <si>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</si>
  <si>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</si>
  <si>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</si>
  <si>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</si>
  <si>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</si>
  <si>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</si>
  <si>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</si>
  <si>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</si>
  <si>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</si>
  <si>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</si>
  <si>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</si>
  <si>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</si>
  <si>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</si>
  <si>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</si>
  <si>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</si>
  <si>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</si>
  <si>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</si>
  <si>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</si>
  <si>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</si>
  <si>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3321-Z1NJWE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</si>
  <si>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</si>
  <si>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</si>
  <si>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</si>
  <si>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</si>
  <si>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</si>
  <si>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</si>
  <si>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</si>
  <si>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</si>
  <si>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</si>
  <si>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</si>
  <si>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</si>
  <si>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</si>
  <si>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</si>
  <si>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</si>
  <si>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3321-Z320JWWT01</t>
  </si>
  <si>
    <t>PNJW - Warsztaty translatorskie; Wprowadzenie do przekładu polsko-włoskiego</t>
  </si>
  <si>
    <t>3322-LTJAP-OG</t>
  </si>
  <si>
    <t>Język japoński. Lektura japońskich tekstów językoznawczych</t>
  </si>
  <si>
    <t>3401-0BK-OG</t>
  </si>
  <si>
    <t>Biografie kobiet</t>
  </si>
  <si>
    <t>3401-0KSP-OG</t>
  </si>
  <si>
    <t>3401-0SKK-OG</t>
  </si>
  <si>
    <t>Sieci kobiet dla kobiet</t>
  </si>
  <si>
    <t>3401-0SMP-OG</t>
  </si>
  <si>
    <t>Studia miejskie - podstawy socjologii miasta i urbanistyki</t>
  </si>
  <si>
    <t>3401-FAKB-HMz</t>
  </si>
  <si>
    <t>Human migration: theory, practices and politics (ang. B2+)</t>
  </si>
  <si>
    <t>3401-FAK-BZSd</t>
  </si>
  <si>
    <t>Literatura piękna, film a przestępstwo i odwet</t>
  </si>
  <si>
    <t>3401-FAK-OPKz</t>
  </si>
  <si>
    <t>3401-FAK-PKODz</t>
  </si>
  <si>
    <t>3401-FAK-WAPz</t>
  </si>
  <si>
    <t>3401-FAK-WOKd</t>
  </si>
  <si>
    <t>3401-PR1-SP-RIS-INNd</t>
  </si>
  <si>
    <t>Innowacje</t>
  </si>
  <si>
    <t>3401-PR1-SP-RIS-PINd</t>
  </si>
  <si>
    <t>Projektowanie innowacji</t>
  </si>
  <si>
    <t>3401-PR1-SP-RIS-RPPd</t>
  </si>
  <si>
    <t>Rewitalizacja i pedagogika publiczna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</si>
  <si>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</si>
  <si>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</si>
  <si>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</si>
  <si>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</si>
  <si>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</si>
  <si>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</si>
  <si>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</si>
  <si>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3401-SEMM-TMPd</t>
  </si>
  <si>
    <t>Trendy i megatrendy w ponowoczesności</t>
  </si>
  <si>
    <t>3402-00GCPS-OG</t>
  </si>
  <si>
    <t>3402-00HDCT</t>
  </si>
  <si>
    <t>How Do Cultures Think? Introduction to Cognitive Anthropology</t>
  </si>
  <si>
    <t>3402-00HDCT-OG</t>
  </si>
  <si>
    <t>3402-01HIS-OG</t>
  </si>
  <si>
    <t>Historia idei-starożytność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</si>
  <si>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</si>
  <si>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</si>
  <si>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</si>
  <si>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</si>
  <si>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</si>
  <si>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</si>
  <si>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</si>
  <si>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</si>
  <si>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</si>
  <si>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</si>
  <si>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</si>
  <si>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</si>
  <si>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</si>
  <si>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3402-20PKNL</t>
  </si>
  <si>
    <t>3402-20SOCL</t>
  </si>
  <si>
    <t>3402-21POP</t>
  </si>
  <si>
    <t>3402-21ZPRL</t>
  </si>
  <si>
    <t>3402-31-AWTM</t>
  </si>
  <si>
    <t>3402-31-PBWP</t>
  </si>
  <si>
    <t>3402-31-PPWUE</t>
  </si>
  <si>
    <t>3402-31SPG</t>
  </si>
  <si>
    <t>3402-31SPN</t>
  </si>
  <si>
    <t>3402-31TALZ</t>
  </si>
  <si>
    <t>3402-31WTAII</t>
  </si>
  <si>
    <t>3402-SZD-SS</t>
  </si>
  <si>
    <t>Seminarium dyscypliny nauki socjologiczne „Socjologia stosowana"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</si>
  <si>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</si>
  <si>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</si>
  <si>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</si>
  <si>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</si>
  <si>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</si>
  <si>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</si>
  <si>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</si>
  <si>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</si>
  <si>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</si>
  <si>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</si>
  <si>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</si>
  <si>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</si>
  <si>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</si>
  <si>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</si>
  <si>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</si>
  <si>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</si>
  <si>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</si>
  <si>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</si>
  <si>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</si>
  <si>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</si>
  <si>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</si>
  <si>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</si>
  <si>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</si>
  <si>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</si>
  <si>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</si>
  <si>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</si>
  <si>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</si>
  <si>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</si>
  <si>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</si>
  <si>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</si>
  <si>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</si>
  <si>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</si>
  <si>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</si>
  <si>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</si>
  <si>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</si>
  <si>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</si>
  <si>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</si>
  <si>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3501-EC20-S</t>
  </si>
  <si>
    <t>The Ethics of Consent</t>
  </si>
  <si>
    <t>3501-EC20-S-OG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</si>
  <si>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</si>
  <si>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</si>
  <si>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</si>
  <si>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</si>
  <si>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</si>
  <si>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</si>
  <si>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Ethics and genetics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</si>
  <si>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</si>
  <si>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</si>
  <si>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</si>
  <si>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</si>
  <si>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</si>
  <si>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</si>
  <si>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</si>
  <si>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</si>
  <si>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</si>
  <si>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</si>
  <si>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</si>
  <si>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</si>
  <si>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</si>
  <si>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</si>
  <si>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</si>
  <si>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</si>
  <si>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</si>
  <si>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</si>
  <si>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</si>
  <si>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</si>
  <si>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</si>
  <si>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</si>
  <si>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</si>
  <si>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</si>
  <si>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</si>
  <si>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</si>
  <si>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</si>
  <si>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</si>
  <si>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</si>
  <si>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</si>
  <si>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</si>
  <si>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</si>
  <si>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</si>
  <si>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</si>
  <si>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</si>
  <si>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</si>
  <si>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</si>
  <si>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</si>
  <si>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</si>
  <si>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</si>
  <si>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</si>
  <si>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</si>
  <si>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</si>
  <si>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</si>
  <si>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</si>
  <si>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</si>
  <si>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</si>
  <si>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</si>
  <si>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</si>
  <si>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</si>
  <si>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</si>
  <si>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</si>
  <si>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</si>
  <si>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</si>
  <si>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</si>
  <si>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</si>
  <si>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</si>
  <si>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</si>
  <si>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</si>
  <si>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</si>
  <si>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</si>
  <si>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</si>
  <si>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</si>
  <si>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</si>
  <si>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</si>
  <si>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</si>
  <si>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</si>
  <si>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</si>
  <si>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</si>
  <si>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</si>
  <si>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</si>
  <si>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</si>
  <si>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</si>
  <si>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</si>
  <si>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</si>
  <si>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</si>
  <si>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</si>
  <si>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</si>
  <si>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</si>
  <si>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</si>
  <si>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</si>
  <si>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</si>
  <si>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</si>
  <si>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</si>
  <si>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</si>
  <si>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</si>
  <si>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</si>
  <si>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</si>
  <si>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</si>
  <si>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</si>
  <si>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</si>
  <si>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</si>
  <si>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</si>
  <si>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</si>
  <si>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</si>
  <si>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</si>
  <si>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</si>
  <si>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</si>
  <si>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</si>
  <si>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</si>
  <si>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</si>
  <si>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</si>
  <si>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</si>
  <si>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</si>
  <si>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</si>
  <si>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</si>
  <si>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</si>
  <si>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</si>
  <si>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</si>
  <si>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</si>
  <si>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</si>
  <si>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</si>
  <si>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</si>
  <si>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</si>
  <si>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</si>
  <si>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</si>
  <si>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</si>
  <si>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</si>
  <si>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</si>
  <si>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</si>
  <si>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</si>
  <si>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</si>
  <si>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</si>
  <si>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</si>
  <si>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</si>
  <si>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</si>
  <si>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</si>
  <si>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</si>
  <si>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</si>
  <si>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</si>
  <si>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</si>
  <si>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</si>
  <si>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</si>
  <si>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</si>
  <si>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</si>
  <si>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</si>
  <si>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</si>
  <si>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</si>
  <si>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</si>
  <si>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</si>
  <si>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</si>
  <si>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</si>
  <si>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</si>
  <si>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</si>
  <si>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3501-PS20-S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</si>
  <si>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</si>
  <si>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</si>
  <si>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</si>
  <si>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</si>
  <si>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</si>
  <si>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</si>
  <si>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</si>
  <si>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</si>
  <si>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</si>
  <si>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</si>
  <si>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3501-SAR20-S</t>
  </si>
  <si>
    <t>Stoicism: Ancient and Reformed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</si>
  <si>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</si>
  <si>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</si>
  <si>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</si>
  <si>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</si>
  <si>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</si>
  <si>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</si>
  <si>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</si>
  <si>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</si>
  <si>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</si>
  <si>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</si>
  <si>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</si>
  <si>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</si>
  <si>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</si>
  <si>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</si>
  <si>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</si>
  <si>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</si>
  <si>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</si>
  <si>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</si>
  <si>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</si>
  <si>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</si>
  <si>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</si>
  <si>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</si>
  <si>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</si>
  <si>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</si>
  <si>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</si>
  <si>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</si>
  <si>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</si>
  <si>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</si>
  <si>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</si>
  <si>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</si>
  <si>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</si>
  <si>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</si>
  <si>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</si>
  <si>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</si>
  <si>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</si>
  <si>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</si>
  <si>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</si>
  <si>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</si>
  <si>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</si>
  <si>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</si>
  <si>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</si>
  <si>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</si>
  <si>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</si>
  <si>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</si>
  <si>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</si>
  <si>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</si>
  <si>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</si>
  <si>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</si>
  <si>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</si>
  <si>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</si>
  <si>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</si>
  <si>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</si>
  <si>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</si>
  <si>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</si>
  <si>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</si>
  <si>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</si>
  <si>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ADI: Dane makrospołeczne w badaniach porównawczych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</si>
  <si>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</si>
  <si>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</si>
  <si>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</si>
  <si>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</si>
  <si>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</si>
  <si>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</si>
  <si>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</si>
  <si>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</si>
  <si>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</t>
  </si>
  <si>
    <t>From social movements to whistle-blowers: facets of protest in modern societies</t>
  </si>
  <si>
    <t>3502-ANG-10-OG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</si>
  <si>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</si>
  <si>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</si>
  <si>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</si>
  <si>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</si>
  <si>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</si>
  <si>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</si>
  <si>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</si>
  <si>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3502-ANG-31-scc</t>
  </si>
  <si>
    <t>3502-ANG-32</t>
  </si>
  <si>
    <t>Globalization and the European Union</t>
  </si>
  <si>
    <t>3502-ANG-32-OG</t>
  </si>
  <si>
    <t>3502-ANG-32-scc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</si>
  <si>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</si>
  <si>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</si>
  <si>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</si>
  <si>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</si>
  <si>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</si>
  <si>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</si>
  <si>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</si>
  <si>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</si>
  <si>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</si>
  <si>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</si>
  <si>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</si>
  <si>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</si>
  <si>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</si>
  <si>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</si>
  <si>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</si>
  <si>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</si>
  <si>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</si>
  <si>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3502-CPS-3</t>
  </si>
  <si>
    <t>CPS: Państwo współczesne w perspektywie socjologa</t>
  </si>
  <si>
    <t>3502-CPS-3-OG</t>
  </si>
  <si>
    <t>Państwo współczesne w perspektywie socjologa</t>
  </si>
  <si>
    <t>3502-FAKL118</t>
  </si>
  <si>
    <t>Badania aktywne (Action research) i praktyka rozwiązywania problemów społecznych</t>
  </si>
  <si>
    <t>3502-FAKL1-LIC</t>
  </si>
  <si>
    <t>3502-FAKL1-LIC-OG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</si>
  <si>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</si>
  <si>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</si>
  <si>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</si>
  <si>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</si>
  <si>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</si>
  <si>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</si>
  <si>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</si>
  <si>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</si>
  <si>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</si>
  <si>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</si>
  <si>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</si>
  <si>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</si>
  <si>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</si>
  <si>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</si>
  <si>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</si>
  <si>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</si>
  <si>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</si>
  <si>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</si>
  <si>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</si>
  <si>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</si>
  <si>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3502-FAKL899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</si>
  <si>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</si>
  <si>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</si>
  <si>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</si>
  <si>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</si>
  <si>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3502-FAKLek-MGR</t>
  </si>
  <si>
    <t>Strategia antydemokratycznego działania w ramach demokracji. Przykład Polski</t>
  </si>
  <si>
    <t>3502-FAKL-rt-MGR</t>
  </si>
  <si>
    <t>Realizm traumatyczny</t>
  </si>
  <si>
    <t>3502-FAKL-rt-MGR-OG</t>
  </si>
  <si>
    <t>3502-FAKLsad-MGR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</si>
  <si>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</si>
  <si>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</si>
  <si>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</si>
  <si>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</si>
  <si>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</si>
  <si>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</si>
  <si>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</si>
  <si>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</si>
  <si>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</si>
  <si>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</si>
  <si>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</si>
  <si>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</si>
  <si>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</si>
  <si>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</si>
  <si>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</si>
  <si>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</si>
  <si>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</si>
  <si>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</si>
  <si>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3502-LIC2-MIK</t>
  </si>
  <si>
    <t>Media i komunikacja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</si>
  <si>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</si>
  <si>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</si>
  <si>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</si>
  <si>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</si>
  <si>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</si>
  <si>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</si>
  <si>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</si>
  <si>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</si>
  <si>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</si>
  <si>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</si>
  <si>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</si>
  <si>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</si>
  <si>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</si>
  <si>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</si>
  <si>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</si>
  <si>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</si>
  <si>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</si>
  <si>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</si>
  <si>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</si>
  <si>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</si>
  <si>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</si>
  <si>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</si>
  <si>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</si>
  <si>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</si>
  <si>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</si>
  <si>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</si>
  <si>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</si>
  <si>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</si>
  <si>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</si>
  <si>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</si>
  <si>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</si>
  <si>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</si>
  <si>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</si>
  <si>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</si>
  <si>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</si>
  <si>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</si>
  <si>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3502-SEMMGR-bsp-3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</si>
  <si>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</si>
  <si>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</si>
  <si>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</si>
  <si>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</si>
  <si>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</si>
  <si>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</si>
  <si>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</si>
  <si>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</si>
  <si>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</si>
  <si>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</si>
  <si>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</si>
  <si>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3502-SEMMGR-za-3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</si>
  <si>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</si>
  <si>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</si>
  <si>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</si>
  <si>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</si>
  <si>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</si>
  <si>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</si>
  <si>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</si>
  <si>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</si>
  <si>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</si>
  <si>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</si>
  <si>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</si>
  <si>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</si>
  <si>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</si>
  <si>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</si>
  <si>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</si>
  <si>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</si>
  <si>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</si>
  <si>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3502-SSZCZ-6-OG</t>
  </si>
  <si>
    <t>3502-SUM-EwB</t>
  </si>
  <si>
    <t>Etyka w badaniach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</si>
  <si>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</si>
  <si>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</si>
  <si>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</si>
  <si>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</si>
  <si>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</si>
  <si>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</si>
  <si>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</si>
  <si>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</si>
  <si>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</si>
  <si>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</si>
  <si>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</si>
  <si>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</si>
  <si>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</si>
  <si>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TABS: Opieka, relacje rodzinne, płeć. Zmiana społeczna w globalnych migracjach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</si>
  <si>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</si>
  <si>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</si>
  <si>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</si>
  <si>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</si>
  <si>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</si>
  <si>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</si>
  <si>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</si>
  <si>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</si>
  <si>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Język i kultura japońska (Z)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</si>
  <si>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</si>
  <si>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</si>
  <si>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</si>
  <si>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</si>
  <si>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</si>
  <si>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</si>
  <si>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</si>
  <si>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</si>
  <si>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</si>
  <si>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</si>
  <si>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</si>
  <si>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</si>
  <si>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</si>
  <si>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</si>
  <si>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</si>
  <si>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</si>
  <si>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</si>
  <si>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</si>
  <si>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</si>
  <si>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</si>
  <si>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</si>
  <si>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</si>
  <si>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</si>
  <si>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</si>
  <si>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</si>
  <si>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</si>
  <si>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</si>
  <si>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</si>
  <si>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</si>
  <si>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</si>
  <si>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</si>
  <si>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</si>
  <si>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</si>
  <si>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</si>
  <si>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</si>
  <si>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</si>
  <si>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</si>
  <si>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</si>
  <si>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</si>
  <si>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</si>
  <si>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</si>
  <si>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</si>
  <si>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</si>
  <si>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</si>
  <si>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</si>
  <si>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</si>
  <si>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</si>
  <si>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</si>
  <si>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</si>
  <si>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</si>
  <si>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</si>
  <si>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</si>
  <si>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</si>
  <si>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</si>
  <si>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</si>
  <si>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</si>
  <si>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</si>
  <si>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</si>
  <si>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</si>
  <si>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</si>
  <si>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</si>
  <si>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</si>
  <si>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</si>
  <si>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</si>
  <si>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</si>
  <si>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</si>
  <si>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</si>
  <si>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</si>
  <si>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</si>
  <si>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</si>
  <si>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</si>
  <si>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</si>
  <si>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</si>
  <si>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</si>
  <si>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</si>
  <si>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</si>
  <si>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</si>
  <si>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</si>
  <si>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</si>
  <si>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</si>
  <si>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</si>
  <si>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</si>
  <si>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</si>
  <si>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</si>
  <si>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3600-2-DD1-WKBJL</t>
  </si>
  <si>
    <t>Lektura tekstów chińskich</t>
  </si>
  <si>
    <t>3600-5-AF3-JS1.2</t>
  </si>
  <si>
    <t>Język suahili  1.2</t>
  </si>
  <si>
    <t>3600-5-AF3-JS2.1</t>
  </si>
  <si>
    <t>Język suahili  2.1</t>
  </si>
  <si>
    <t>3600-5-AF3-SA1</t>
  </si>
  <si>
    <t>Sztuka Afryki1</t>
  </si>
  <si>
    <t>3600-5-AF3-SA2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</si>
  <si>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</si>
  <si>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</si>
  <si>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</si>
  <si>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</si>
  <si>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</si>
  <si>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</si>
  <si>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</si>
  <si>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</si>
  <si>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</si>
  <si>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</si>
  <si>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</si>
  <si>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</si>
  <si>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</si>
  <si>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</si>
  <si>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</si>
  <si>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3600-5-EG3-SL1</t>
  </si>
  <si>
    <t>3600-5-EG3-SL2</t>
  </si>
  <si>
    <t>3600-5-EG3-WJK</t>
  </si>
  <si>
    <t>Wiedza o języku koptyjskim</t>
  </si>
  <si>
    <t>3600-5-HE3-SL2.2</t>
  </si>
  <si>
    <t>3600-5-IN3-IJIB1.1</t>
  </si>
  <si>
    <t>3600-5-IN3-IJIH1.1</t>
  </si>
  <si>
    <t>I język indyjski – Język hindi</t>
  </si>
  <si>
    <t>3600-5-IN3-IJIH2.2</t>
  </si>
  <si>
    <t>3600-5-IN3-IJIHE</t>
  </si>
  <si>
    <t>I język indyjski – Język hindi - egzamin</t>
  </si>
  <si>
    <t>3600-5-IN3-LTIJIB1</t>
  </si>
  <si>
    <t>Lektura tekstów I języka indyjskiego – Lektura tekstów bengalskich1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</si>
  <si>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</si>
  <si>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</si>
  <si>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</si>
  <si>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</si>
  <si>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</si>
  <si>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</si>
  <si>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3600-5-IN3-LTIJIH2.2</t>
  </si>
  <si>
    <t>Lektura tekstów I języka indyjskiego – Lektura tekstów hindi2.2</t>
  </si>
  <si>
    <t>3600-5-IN3-SLH1</t>
  </si>
  <si>
    <t>Seminarium indologiczneH1</t>
  </si>
  <si>
    <t>3600-5-IN3-SLH2</t>
  </si>
  <si>
    <t>Seminarium indologiczneH2</t>
  </si>
  <si>
    <t>3600-5-IR3-JP2.4</t>
  </si>
  <si>
    <t>Język perski2.4</t>
  </si>
  <si>
    <t>3600-5-JA3-WMHPJ</t>
  </si>
  <si>
    <t>Wykład monograficzny-Historia powojenna Japonii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</si>
  <si>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</si>
  <si>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</si>
  <si>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</si>
  <si>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</si>
  <si>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</si>
  <si>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</si>
  <si>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</si>
  <si>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</si>
  <si>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</si>
  <si>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</si>
  <si>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</si>
  <si>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</si>
  <si>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</si>
  <si>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</si>
  <si>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</si>
  <si>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</si>
  <si>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</si>
  <si>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</si>
  <si>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</si>
  <si>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</si>
  <si>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</si>
  <si>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</si>
  <si>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</si>
  <si>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</si>
  <si>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</si>
  <si>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</si>
  <si>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</si>
  <si>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</si>
  <si>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</si>
  <si>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</si>
  <si>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</si>
  <si>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</si>
  <si>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</si>
  <si>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</si>
  <si>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</si>
  <si>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</si>
  <si>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</si>
  <si>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</si>
  <si>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</si>
  <si>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</si>
  <si>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</si>
  <si>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</si>
  <si>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</si>
  <si>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</si>
  <si>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</si>
  <si>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</si>
  <si>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</si>
  <si>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</si>
  <si>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</si>
  <si>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</si>
  <si>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</si>
  <si>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</si>
  <si>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</si>
  <si>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</si>
  <si>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</si>
  <si>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</si>
  <si>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</si>
  <si>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</si>
  <si>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</si>
  <si>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</si>
  <si>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</si>
  <si>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</si>
  <si>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</si>
  <si>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</si>
  <si>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</si>
  <si>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</si>
  <si>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</si>
  <si>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Lektura tekstów hausa1</t>
  </si>
  <si>
    <t>3600-7-AF2-LT2H</t>
  </si>
  <si>
    <t>Lektura tekstów hausa2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</si>
  <si>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</si>
  <si>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</si>
  <si>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</si>
  <si>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</si>
  <si>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</si>
  <si>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</si>
  <si>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</si>
  <si>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</si>
  <si>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</si>
  <si>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</si>
  <si>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</si>
  <si>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</si>
  <si>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</si>
  <si>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</si>
  <si>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</si>
  <si>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</si>
  <si>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</si>
  <si>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</si>
  <si>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</si>
  <si>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</si>
  <si>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</si>
  <si>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</si>
  <si>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</si>
  <si>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</si>
  <si>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</si>
  <si>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</si>
  <si>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3600-7-AF4-PSIwA</t>
  </si>
  <si>
    <t>Przedmiot Specjalizacyjny. Islam w Afryce</t>
  </si>
  <si>
    <t>3600-7-AF4-PSMA</t>
  </si>
  <si>
    <t>Przedmiot specjalizacyjny.Mitologia Afryki</t>
  </si>
  <si>
    <t>3600-7-AF4-PSOKA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</si>
  <si>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</si>
  <si>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</si>
  <si>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</si>
  <si>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</si>
  <si>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</si>
  <si>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</si>
  <si>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</si>
  <si>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</si>
  <si>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</si>
  <si>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</si>
  <si>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</si>
  <si>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3600-7-AF5-PSIwA</t>
  </si>
  <si>
    <t>3600-7-AF5-PSMA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</si>
  <si>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</si>
  <si>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</si>
  <si>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</si>
  <si>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</si>
  <si>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</si>
  <si>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</si>
  <si>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</si>
  <si>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</si>
  <si>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</si>
  <si>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</si>
  <si>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</si>
  <si>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</si>
  <si>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</si>
  <si>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</si>
  <si>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</si>
  <si>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</si>
  <si>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</si>
  <si>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</si>
  <si>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</si>
  <si>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</si>
  <si>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</si>
  <si>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</si>
  <si>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</si>
  <si>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</si>
  <si>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</si>
  <si>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</si>
  <si>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</si>
  <si>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</si>
  <si>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</si>
  <si>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</si>
  <si>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</si>
  <si>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</si>
  <si>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</si>
  <si>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</si>
  <si>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</si>
  <si>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</si>
  <si>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</si>
  <si>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</si>
  <si>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</si>
  <si>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</si>
  <si>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</si>
  <si>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</si>
  <si>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</si>
  <si>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</si>
  <si>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</si>
  <si>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</si>
  <si>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</si>
  <si>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</si>
  <si>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</si>
  <si>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</si>
  <si>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</si>
  <si>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</si>
  <si>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</si>
  <si>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</si>
  <si>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</si>
  <si>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</si>
  <si>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</si>
  <si>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</si>
  <si>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</si>
  <si>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</si>
  <si>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</si>
  <si>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</si>
  <si>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</si>
  <si>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</si>
  <si>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</si>
  <si>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</si>
  <si>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</si>
  <si>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</si>
  <si>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</si>
  <si>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</si>
  <si>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</si>
  <si>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</si>
  <si>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</si>
  <si>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</si>
  <si>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</si>
  <si>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</si>
  <si>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</si>
  <si>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</si>
  <si>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</si>
  <si>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</si>
  <si>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</si>
  <si>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</si>
  <si>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</si>
  <si>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</si>
  <si>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</si>
  <si>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</si>
  <si>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</si>
  <si>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</si>
  <si>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</si>
  <si>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</si>
  <si>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</si>
  <si>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</si>
  <si>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</si>
  <si>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</si>
  <si>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</si>
  <si>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</si>
  <si>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</si>
  <si>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</si>
  <si>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Teksty źródłowe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</si>
  <si>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</si>
  <si>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</si>
  <si>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</si>
  <si>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</si>
  <si>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</si>
  <si>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</si>
  <si>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</si>
  <si>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</si>
  <si>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</si>
  <si>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</si>
  <si>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</si>
  <si>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</si>
  <si>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</si>
  <si>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</si>
  <si>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</si>
  <si>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</si>
  <si>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</si>
  <si>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</si>
  <si>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</si>
  <si>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</si>
  <si>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</si>
  <si>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</si>
  <si>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</si>
  <si>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</si>
  <si>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</si>
  <si>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</si>
  <si>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</si>
  <si>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</si>
  <si>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</si>
  <si>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</si>
  <si>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</si>
  <si>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</si>
  <si>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</si>
  <si>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</si>
  <si>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</si>
  <si>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</si>
  <si>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</si>
  <si>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</si>
  <si>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</si>
  <si>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</si>
  <si>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</si>
  <si>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</si>
  <si>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</si>
  <si>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</si>
  <si>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</si>
  <si>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</si>
  <si>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</si>
  <si>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</si>
  <si>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</si>
  <si>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</si>
  <si>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</si>
  <si>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</si>
  <si>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</si>
  <si>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</si>
  <si>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</si>
  <si>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</si>
  <si>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</si>
  <si>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</si>
  <si>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</si>
  <si>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</si>
  <si>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</si>
  <si>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</si>
  <si>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</si>
  <si>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</si>
  <si>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</si>
  <si>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</si>
  <si>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</si>
  <si>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</si>
  <si>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</si>
  <si>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</si>
  <si>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</si>
  <si>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</si>
  <si>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</si>
  <si>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</si>
  <si>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</si>
  <si>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</si>
  <si>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</si>
  <si>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</si>
  <si>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</si>
  <si>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</si>
  <si>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</si>
  <si>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Języ k i kultura Indii S2.2</t>
  </si>
  <si>
    <t>3600-7-IN4-JKIS1.1</t>
  </si>
  <si>
    <t>Języ k i kultura Indii S1.1</t>
  </si>
  <si>
    <t>3600-7-IN4-JKIS1.2</t>
  </si>
  <si>
    <t>Język i kultura Indii S1.2</t>
  </si>
  <si>
    <t>3600-7-IN4-JKIS2.2</t>
  </si>
  <si>
    <t>Języ k i kultura Indii S2.1</t>
  </si>
  <si>
    <t>3600-7-IN4-PS6</t>
  </si>
  <si>
    <t>Przedmiot specjalizacyjny6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</si>
  <si>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</si>
  <si>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</si>
  <si>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</si>
  <si>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</si>
  <si>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</si>
  <si>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</si>
  <si>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</si>
  <si>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</si>
  <si>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</si>
  <si>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</si>
  <si>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</si>
  <si>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</si>
  <si>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</si>
  <si>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</si>
  <si>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</si>
  <si>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</si>
  <si>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</si>
  <si>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</si>
  <si>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</si>
  <si>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</si>
  <si>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</si>
  <si>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</si>
  <si>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</si>
  <si>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</si>
  <si>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</si>
  <si>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</si>
  <si>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</si>
  <si>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</si>
  <si>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</si>
  <si>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</si>
  <si>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</si>
  <si>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</si>
  <si>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</si>
  <si>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</si>
  <si>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</si>
  <si>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</si>
  <si>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</si>
  <si>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</si>
  <si>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</si>
  <si>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</si>
  <si>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</si>
  <si>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</si>
  <si>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</si>
  <si>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</si>
  <si>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</si>
  <si>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</si>
  <si>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</si>
  <si>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</si>
  <si>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</si>
  <si>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</si>
  <si>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</si>
  <si>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</si>
  <si>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</si>
  <si>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</si>
  <si>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</si>
  <si>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</si>
  <si>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</si>
  <si>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</si>
  <si>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</si>
  <si>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</si>
  <si>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</si>
  <si>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</si>
  <si>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</si>
  <si>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</si>
  <si>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</si>
  <si>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</si>
  <si>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</si>
  <si>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</si>
  <si>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</si>
  <si>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</si>
  <si>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</si>
  <si>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</si>
  <si>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Język i kultura japońska (PNJ)(Z)</t>
  </si>
  <si>
    <t>Język i kultura japońska (PNJ) (L)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</si>
  <si>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</si>
  <si>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</si>
  <si>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</si>
  <si>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</si>
  <si>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</si>
  <si>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</si>
  <si>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</si>
  <si>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</si>
  <si>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</si>
  <si>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Język i kultura japońska 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</si>
  <si>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</si>
  <si>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</si>
  <si>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</si>
  <si>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</si>
  <si>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</si>
  <si>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</si>
  <si>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</si>
  <si>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</si>
  <si>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</si>
  <si>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</si>
  <si>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</si>
  <si>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</si>
  <si>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</si>
  <si>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</si>
  <si>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</si>
  <si>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</si>
  <si>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</si>
  <si>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</si>
  <si>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</si>
  <si>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</si>
  <si>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</si>
  <si>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</si>
  <si>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</si>
  <si>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</si>
  <si>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3600-7-JA4-JKJP2</t>
  </si>
  <si>
    <t>Język i kultura japońska P2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</si>
  <si>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</si>
  <si>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</si>
  <si>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</si>
  <si>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</si>
  <si>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</si>
  <si>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</si>
  <si>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</si>
  <si>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</si>
  <si>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</si>
  <si>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</si>
  <si>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</si>
  <si>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</si>
  <si>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</si>
  <si>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</si>
  <si>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</si>
  <si>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</si>
  <si>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</si>
  <si>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Media i kultura masowa w Azji i Afryce (L)</t>
  </si>
  <si>
    <t>Stosunki zagraniczne Azji i Afryki z uwzględnieniem historii obszarów - ćwiczenia (L)</t>
  </si>
  <si>
    <t>Stosunki międzynarodowe Azji i Afryki z uwzględnieniem historii obszarów (Z)</t>
  </si>
  <si>
    <t>Stosunki zagraniczne Azji i Afryki z uwzględnieniem historii obszarów - wykład (L)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</si>
  <si>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</si>
  <si>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</si>
  <si>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</si>
  <si>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</si>
  <si>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</si>
  <si>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</si>
  <si>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</si>
  <si>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</si>
  <si>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</si>
  <si>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3600-7-KM5-JKOJ(Z)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</si>
  <si>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</si>
  <si>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</si>
  <si>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</si>
  <si>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</si>
  <si>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</si>
  <si>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</si>
  <si>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</si>
  <si>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</si>
  <si>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</si>
  <si>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</si>
  <si>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</si>
  <si>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</si>
  <si>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</si>
  <si>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</si>
  <si>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</si>
  <si>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</si>
  <si>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</si>
  <si>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</si>
  <si>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</si>
  <si>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</si>
  <si>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</si>
  <si>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</si>
  <si>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</si>
  <si>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</si>
  <si>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</si>
  <si>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</si>
  <si>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</si>
  <si>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</si>
  <si>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</si>
  <si>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</si>
  <si>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</si>
  <si>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</si>
  <si>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</si>
  <si>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</si>
  <si>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</si>
  <si>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</si>
  <si>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</si>
  <si>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</si>
  <si>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</si>
  <si>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</si>
  <si>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</si>
  <si>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</si>
  <si>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</si>
  <si>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</si>
  <si>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</si>
  <si>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</si>
  <si>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</si>
  <si>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</si>
  <si>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</si>
  <si>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</si>
  <si>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</si>
  <si>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</si>
  <si>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</si>
  <si>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</si>
  <si>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</si>
  <si>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</si>
  <si>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</si>
  <si>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</si>
  <si>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</si>
  <si>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</si>
  <si>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</si>
  <si>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</si>
  <si>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</si>
  <si>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</si>
  <si>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3600-7-KO4-TZ4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</si>
  <si>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</si>
  <si>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</si>
  <si>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</si>
  <si>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</si>
  <si>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</si>
  <si>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</si>
  <si>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</si>
  <si>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</si>
  <si>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</si>
  <si>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</si>
  <si>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</si>
  <si>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</si>
  <si>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</si>
  <si>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</si>
  <si>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</si>
  <si>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</si>
  <si>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</si>
  <si>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</si>
  <si>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</si>
  <si>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</si>
  <si>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</si>
  <si>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</si>
  <si>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3600-7-MT5-RZ3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</si>
  <si>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</si>
  <si>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</si>
  <si>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</si>
  <si>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</si>
  <si>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</si>
  <si>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</si>
  <si>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</si>
  <si>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</si>
  <si>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3600-7-MTS5-MTT3</t>
  </si>
  <si>
    <t>Mongolian and Tibetan Texts3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</si>
  <si>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</si>
  <si>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</si>
  <si>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</si>
  <si>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</si>
  <si>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</si>
  <si>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</si>
  <si>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</si>
  <si>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</si>
  <si>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</si>
  <si>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</si>
  <si>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</si>
  <si>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</si>
  <si>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</si>
  <si>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</si>
  <si>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</si>
  <si>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</si>
  <si>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</si>
  <si>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</si>
  <si>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</si>
  <si>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</si>
  <si>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</si>
  <si>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</si>
  <si>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</si>
  <si>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</si>
  <si>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</si>
  <si>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</si>
  <si>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</si>
  <si>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</si>
  <si>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</si>
  <si>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</si>
  <si>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</si>
  <si>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</si>
  <si>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</si>
  <si>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</si>
  <si>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</si>
  <si>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</si>
  <si>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</si>
  <si>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</si>
  <si>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</si>
  <si>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</si>
  <si>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</si>
  <si>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</si>
  <si>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</si>
  <si>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</si>
  <si>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</si>
  <si>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3600-7-SI4-CCHL2</t>
  </si>
  <si>
    <t>Cywilizacja chińska (lit.)2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</si>
  <si>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</si>
  <si>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</si>
  <si>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</si>
  <si>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</si>
  <si>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</si>
  <si>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</si>
  <si>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</si>
  <si>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</si>
  <si>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</si>
  <si>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</si>
  <si>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</si>
  <si>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</si>
  <si>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</si>
  <si>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</si>
  <si>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</si>
  <si>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</si>
  <si>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</si>
  <si>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</si>
  <si>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</si>
  <si>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</si>
  <si>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</si>
  <si>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</si>
  <si>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</si>
  <si>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</si>
  <si>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</si>
  <si>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</si>
  <si>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</si>
  <si>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</si>
  <si>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</si>
  <si>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3600-7-TU2-GJT1</t>
  </si>
  <si>
    <t>3600-7-TU2-GJT2</t>
  </si>
  <si>
    <t>3600-7-TU2-HTI</t>
  </si>
  <si>
    <t>Historia TurcjiI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</si>
  <si>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</si>
  <si>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</si>
  <si>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</si>
  <si>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</si>
  <si>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</si>
  <si>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</si>
  <si>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</si>
  <si>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</si>
  <si>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</si>
  <si>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</si>
  <si>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</si>
  <si>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</si>
  <si>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</si>
  <si>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</si>
  <si>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</si>
  <si>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</si>
  <si>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</si>
  <si>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</si>
  <si>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</si>
  <si>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</si>
  <si>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</si>
  <si>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</si>
  <si>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</si>
  <si>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</si>
  <si>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</si>
  <si>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</si>
  <si>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</si>
  <si>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</si>
  <si>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</si>
  <si>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</si>
  <si>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</si>
  <si>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</si>
  <si>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</si>
  <si>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</si>
  <si>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</si>
  <si>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</si>
  <si>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</si>
  <si>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</si>
  <si>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</si>
  <si>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</si>
  <si>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</si>
  <si>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</si>
  <si>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Przedmiot metodologiczny(literatura i kultura)2</t>
  </si>
  <si>
    <t>3600-7-WS2-AW1C</t>
  </si>
  <si>
    <t>Archeologia Wschodu1c</t>
  </si>
  <si>
    <t>3600-7-WS2-AW1W</t>
  </si>
  <si>
    <t>Archeologia Wschodu1w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</si>
  <si>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</si>
  <si>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</si>
  <si>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</si>
  <si>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</si>
  <si>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</si>
  <si>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</si>
  <si>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</si>
  <si>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</si>
  <si>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</si>
  <si>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</si>
  <si>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</si>
  <si>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</si>
  <si>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</si>
  <si>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</si>
  <si>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</si>
  <si>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</si>
  <si>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</si>
  <si>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</si>
  <si>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</si>
  <si>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</si>
  <si>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</si>
  <si>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</si>
  <si>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</si>
  <si>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</si>
  <si>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</si>
  <si>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</si>
  <si>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</si>
  <si>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</si>
  <si>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</si>
  <si>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</si>
  <si>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3600-AF-IwA-OG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</si>
  <si>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</si>
  <si>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</si>
  <si>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</si>
  <si>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</si>
  <si>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</si>
  <si>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3600-AF-ZSPRA2-OG</t>
  </si>
  <si>
    <t>3600-AR-IAA-OG</t>
  </si>
  <si>
    <t>Islamic Art and Architecture</t>
  </si>
  <si>
    <t>3600-AR-IR-TU-SI1</t>
  </si>
  <si>
    <t>Sztuka islamu1</t>
  </si>
  <si>
    <t>3600-DD-SD-BW</t>
  </si>
  <si>
    <t>Seminarium doktoranckie - dr hab. B.Wójtowicz</t>
  </si>
  <si>
    <t>3600-DD-SD-HRA</t>
  </si>
  <si>
    <t>Seminarium doktoranckie - dr hab. H. Rubinkowska-Anioł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</si>
  <si>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</si>
  <si>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</si>
  <si>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</si>
  <si>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</si>
  <si>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</si>
  <si>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</si>
  <si>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</si>
  <si>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</si>
  <si>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</si>
  <si>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</si>
  <si>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</si>
  <si>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</si>
  <si>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</si>
  <si>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</si>
  <si>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</si>
  <si>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</si>
  <si>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</si>
  <si>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</si>
  <si>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Chanoyu: Japońska Droga Herbaty.cz.IV 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</si>
  <si>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</si>
  <si>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</si>
  <si>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</si>
  <si>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</si>
  <si>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</si>
  <si>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</si>
  <si>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</si>
  <si>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</si>
  <si>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</si>
  <si>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</si>
  <si>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3600-KM-JKKA2-OG</t>
  </si>
  <si>
    <t>Język i kultura orientalna  - arabski (konwersatorium)2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</si>
  <si>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</si>
  <si>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</si>
  <si>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</si>
  <si>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</si>
  <si>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</si>
  <si>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</si>
  <si>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</si>
  <si>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</si>
  <si>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</si>
  <si>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</si>
  <si>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</si>
  <si>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</si>
  <si>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</si>
  <si>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</si>
  <si>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</si>
  <si>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</si>
  <si>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</si>
  <si>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</si>
  <si>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</si>
  <si>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3600-KM-SVM-OW</t>
  </si>
  <si>
    <t>Warsztaty - Savoir vivre w ujęciu międzykulturowym</t>
  </si>
  <si>
    <t>3600-KM-TK-OG</t>
  </si>
  <si>
    <t>Teoria komunikacji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</si>
  <si>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</si>
  <si>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</si>
  <si>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</si>
  <si>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</si>
  <si>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</si>
  <si>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</si>
  <si>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</si>
  <si>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</si>
  <si>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</si>
  <si>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</si>
  <si>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</si>
  <si>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</si>
  <si>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</si>
  <si>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</si>
  <si>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</si>
  <si>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</si>
  <si>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</si>
  <si>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</si>
  <si>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</si>
  <si>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</si>
  <si>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</si>
  <si>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</si>
  <si>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</si>
  <si>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</si>
  <si>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</si>
  <si>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</si>
  <si>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</si>
  <si>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</si>
  <si>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</si>
  <si>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</si>
  <si>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</si>
  <si>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</si>
  <si>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</si>
  <si>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</si>
  <si>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</si>
  <si>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</si>
  <si>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</si>
  <si>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</si>
  <si>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</si>
  <si>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</si>
  <si>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</si>
  <si>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</si>
  <si>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</si>
  <si>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</si>
  <si>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</si>
  <si>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</si>
  <si>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</si>
  <si>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</si>
  <si>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</si>
  <si>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</si>
  <si>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Kemalizm w systemie partyjnym i politycznym współczesnej Turcji2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</si>
  <si>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</si>
  <si>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</si>
  <si>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</si>
  <si>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</si>
  <si>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</si>
  <si>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</si>
  <si>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</si>
  <si>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</si>
  <si>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</si>
  <si>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</si>
  <si>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</si>
  <si>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</si>
  <si>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</si>
  <si>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</si>
  <si>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</si>
  <si>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3600-ZIE-IMP-OG</t>
  </si>
  <si>
    <t>Islam i muzułmanie w Polsce</t>
  </si>
  <si>
    <t>3600-ZIE-IMP-OW</t>
  </si>
  <si>
    <t>3600-ZIE-RS-OG</t>
  </si>
  <si>
    <t>3600-ZIE-RS-OW</t>
  </si>
  <si>
    <t>3620-B2020-SP-OG</t>
  </si>
  <si>
    <t>Białoruś 2020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</si>
  <si>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</si>
  <si>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</si>
  <si>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</si>
  <si>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</si>
  <si>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</si>
  <si>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</si>
  <si>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</si>
  <si>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</si>
  <si>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</si>
  <si>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</si>
  <si>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</si>
  <si>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</si>
  <si>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</si>
  <si>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</si>
  <si>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3620-LC3-ZNOP</t>
  </si>
  <si>
    <t>Zagadnienia narodowościowe obszaru postkomunistycznego</t>
  </si>
  <si>
    <t>3620-LC-PNJROST</t>
  </si>
  <si>
    <t>Test poziomujący z języka rosyjskiego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</si>
  <si>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</si>
  <si>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</si>
  <si>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</si>
  <si>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</si>
  <si>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</si>
  <si>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</si>
  <si>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</si>
  <si>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</si>
  <si>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</si>
  <si>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3620-LIC2-WMA-FSDFS</t>
  </si>
  <si>
    <t>Wykład monograficzny w języku angielskim: From Soviet Domination to Full Sovereignty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</si>
  <si>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</si>
  <si>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</si>
  <si>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</si>
  <si>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</si>
  <si>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</si>
  <si>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</si>
  <si>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</si>
  <si>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</si>
  <si>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</si>
  <si>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</si>
  <si>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</si>
  <si>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</si>
  <si>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</si>
  <si>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</si>
  <si>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</si>
  <si>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</si>
  <si>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</si>
  <si>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</si>
  <si>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</si>
  <si>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</si>
  <si>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</si>
  <si>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</si>
  <si>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</si>
  <si>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</si>
  <si>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</si>
  <si>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</si>
  <si>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</si>
  <si>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</si>
  <si>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3623-KAZOB1</t>
  </si>
  <si>
    <t>Język kazachski - poziom średniozaawansowany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</si>
  <si>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</si>
  <si>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</si>
  <si>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</si>
  <si>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</si>
  <si>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</si>
  <si>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</si>
  <si>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</si>
  <si>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</si>
  <si>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</si>
  <si>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</si>
  <si>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</si>
  <si>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</si>
  <si>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</si>
  <si>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</si>
  <si>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</si>
  <si>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</si>
  <si>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</si>
  <si>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</si>
  <si>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</si>
  <si>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</si>
  <si>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</si>
  <si>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</si>
  <si>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</si>
  <si>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</si>
  <si>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</si>
  <si>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Wykorzystywanie zwierząt w terapii wspomagającej</t>
  </si>
  <si>
    <t>3700-AZ-L2-1-EB</t>
  </si>
  <si>
    <t>3700-AZ-L2-2-ZL</t>
  </si>
  <si>
    <t>Zwierzęta w literaturze</t>
  </si>
  <si>
    <t>3700-AZ-L2-3-ZSKW</t>
  </si>
  <si>
    <t>Zwierzęta w sztuce i kulturze wizualnej</t>
  </si>
  <si>
    <t>3700-AZ-L2-4-PDOZZ</t>
  </si>
  <si>
    <t>3700-AZ-L2-5-TPSZZ</t>
  </si>
  <si>
    <t>Techniki psychometryczne w selekcji i ocenie zachowania zaierząt</t>
  </si>
  <si>
    <t>3700-AZ-L2-6-PPZ</t>
  </si>
  <si>
    <t>3700-AZ-L2-7-OZBK</t>
  </si>
  <si>
    <t>3700-AZ-L2-8-PP</t>
  </si>
  <si>
    <t>3700-AZ-L2-9-PRYM</t>
  </si>
  <si>
    <t>3700-AZ-L2-ZL-AL</t>
  </si>
  <si>
    <t>3700-AZ-L2-ZSKW-AL</t>
  </si>
  <si>
    <t>3700-CS1-1-LAC1</t>
  </si>
  <si>
    <t>3700-CS1-1-LAC1-OG</t>
  </si>
  <si>
    <t>3700-CS1-1-LAC2</t>
  </si>
  <si>
    <t>3700-CS1-1-LAC2-OG</t>
  </si>
  <si>
    <t>3700-CS1-1-NAH1</t>
  </si>
  <si>
    <t>Język nahuatl z elementami językoznawstwa i kulturoznawstwa – poziom podstawowy</t>
  </si>
  <si>
    <t>3700-CS1-1-NAH1-OG</t>
  </si>
  <si>
    <t>3700-CS1-1-NAH2</t>
  </si>
  <si>
    <t>3700-CS1-1-NAH2-OG</t>
  </si>
  <si>
    <t>3700-CS1-1-NFR-1</t>
  </si>
  <si>
    <t>3700-CS1-1-NGR-2</t>
  </si>
  <si>
    <t>3700-CS1-1-NHIS-1</t>
  </si>
  <si>
    <t>3700-CS1-1-NHIS-2</t>
  </si>
  <si>
    <t>3700-CS1-1-NWL-1</t>
  </si>
  <si>
    <t>3700-CS1-1-NWL-2</t>
  </si>
  <si>
    <t>3700-CS1-2-HKES</t>
  </si>
  <si>
    <t>3700-CS1-2-HKFW</t>
  </si>
  <si>
    <t>Historia kultury francuskiej i włoskiej</t>
  </si>
  <si>
    <t>3700-CS1-2-HKFW-OG</t>
  </si>
  <si>
    <t>3700-CS1-2-HKIA</t>
  </si>
  <si>
    <t>3700-CS1-2-HKIA-OG</t>
  </si>
  <si>
    <t>3700-CS1-2-HSRB</t>
  </si>
  <si>
    <t>Historia sztuki renesansowej i barokowej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</si>
  <si>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</si>
  <si>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</si>
  <si>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</si>
  <si>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</si>
  <si>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</si>
  <si>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</si>
  <si>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</si>
  <si>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3700-CS1-2-LAC2</t>
  </si>
  <si>
    <t>3700-CS1-2-LAC2-OG</t>
  </si>
  <si>
    <t>3700-CS1-2-NAH1</t>
  </si>
  <si>
    <t>Język nahuatl (2) z elementami językoznawstwa i kulturoznawstwa – poziom średnio zaawansowany</t>
  </si>
  <si>
    <t>3700-CS1-2-NAH1-OG</t>
  </si>
  <si>
    <t>3700-CS1-2-NAH2</t>
  </si>
  <si>
    <t>3700-CS1-2-NAH2-OG</t>
  </si>
  <si>
    <t>3700-CS1-2-NFR-1</t>
  </si>
  <si>
    <t>Nauka języka francuskiego (2) z wykorzystaniem elementów językoznawstwa</t>
  </si>
  <si>
    <t>3700-CS1-2-NFR-2</t>
  </si>
  <si>
    <t>3700-CS1-2-NHIS-1</t>
  </si>
  <si>
    <t>Nauka języka hiszpańskiego (2) z wykorzystaniem elementów językoznawstwa</t>
  </si>
  <si>
    <t>3700-CS1-2-NHIS-2</t>
  </si>
  <si>
    <t>3700-CS1-2-NWL-1</t>
  </si>
  <si>
    <t>Nauka języka włoskiego (2) z wykorzystaniem elementów językoznawstwa</t>
  </si>
  <si>
    <t>3700-CS1-2-NWL-2</t>
  </si>
  <si>
    <t>3700-CS1-2-RAKLE</t>
  </si>
  <si>
    <t>Recepcja antyku w kulturze literackiej Europy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</si>
  <si>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</si>
  <si>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</si>
  <si>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</si>
  <si>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</si>
  <si>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</si>
  <si>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</si>
  <si>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</si>
  <si>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</si>
  <si>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</si>
  <si>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</si>
  <si>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</si>
  <si>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</si>
  <si>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</si>
  <si>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</si>
  <si>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</si>
  <si>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3700-CS1-3-NAH2</t>
  </si>
  <si>
    <t>3700-CS1-3-NAH2-OG</t>
  </si>
  <si>
    <t>3700-CS1-3-NFR-1</t>
  </si>
  <si>
    <t>Nauka języka francuskiego (3) z wykorzystaniem elementów językoznawstwa</t>
  </si>
  <si>
    <t>3700-CS1-3-NFR-2</t>
  </si>
  <si>
    <t>3700-CS1-3-NHIS-1</t>
  </si>
  <si>
    <t>Nauka języka hiszpańskiego (3) z wykorzystaniem elementów językoznawstwa</t>
  </si>
  <si>
    <t>3700-CS1-3-NHIS-2</t>
  </si>
  <si>
    <t>3700-CS1-3-NWL-1</t>
  </si>
  <si>
    <t>Nauka języka włoskiego (3) z wykorzystaniem elementów językoznawstwa</t>
  </si>
  <si>
    <t>3700-CS1-3-NWL-2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</si>
  <si>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</si>
  <si>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</si>
  <si>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</si>
  <si>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</si>
  <si>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</si>
  <si>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</si>
  <si>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</si>
  <si>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</si>
  <si>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</si>
  <si>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</si>
  <si>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</si>
  <si>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3700-CS2-PS-CCM-qKR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</si>
  <si>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</si>
  <si>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</si>
  <si>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</si>
  <si>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</si>
  <si>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</si>
  <si>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</si>
  <si>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</si>
  <si>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</si>
  <si>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</si>
  <si>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</si>
  <si>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</si>
  <si>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3700-CS2-PS-SMC-OG</t>
  </si>
  <si>
    <t>3700-CS2-SEM-DM1</t>
  </si>
  <si>
    <t>3700-CS2-SEM-HG</t>
  </si>
  <si>
    <t>Seminarium -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</si>
  <si>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</si>
  <si>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</si>
  <si>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</si>
  <si>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</si>
  <si>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</si>
  <si>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</si>
  <si>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</si>
  <si>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</si>
  <si>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</si>
  <si>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</si>
  <si>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</si>
  <si>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</si>
  <si>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</si>
  <si>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</si>
  <si>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</si>
  <si>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</si>
  <si>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</si>
  <si>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</si>
  <si>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</si>
  <si>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</si>
  <si>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</si>
  <si>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</si>
  <si>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</si>
  <si>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</si>
  <si>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</si>
  <si>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</si>
  <si>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</si>
  <si>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</si>
  <si>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</si>
  <si>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</si>
  <si>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</si>
  <si>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</si>
  <si>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</si>
  <si>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</si>
  <si>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</si>
  <si>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3700-FN-1-NJNGZEJ-2</t>
  </si>
  <si>
    <t>3700-FN-1-NJSGR1</t>
  </si>
  <si>
    <t>Nauka języka starogreckiego z elemetami kulturoznawstwa</t>
  </si>
  <si>
    <t>3700-FN-1-NJSGR1-OG</t>
  </si>
  <si>
    <t>3700-FN-1-NJSGR2</t>
  </si>
  <si>
    <t>3700-FN-1-NJSGR2-OG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</si>
  <si>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</si>
  <si>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</si>
  <si>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</si>
  <si>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</si>
  <si>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3700-FN-2-NJNGZEJ-2</t>
  </si>
  <si>
    <t>3700-FN-2-NJSGR1</t>
  </si>
  <si>
    <t>Nauka języka starogreckiego (2) z elemetami kulturoznawstwa- średniozaawansowana</t>
  </si>
  <si>
    <t>3700-FN-2-NJSGR1-OG</t>
  </si>
  <si>
    <t>3700-FN-2-NJSGR2</t>
  </si>
  <si>
    <t>3700-FN-2-NJSGR2-OG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</si>
  <si>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</si>
  <si>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</si>
  <si>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</si>
  <si>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</si>
  <si>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</si>
  <si>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</si>
  <si>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</si>
  <si>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</si>
  <si>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</si>
  <si>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</si>
  <si>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</si>
  <si>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3700-KON22-AL</t>
  </si>
  <si>
    <t>Dramat i teatr kondycji ludzkiej 2.0. Od Szekspira do Norwida</t>
  </si>
  <si>
    <t>3700-KON22-AL-OG</t>
  </si>
  <si>
    <t>3700-KON263-AL</t>
  </si>
  <si>
    <t>Anatomia fortepianu</t>
  </si>
  <si>
    <t>3700-KON263-AL-OG</t>
  </si>
  <si>
    <t>3700-KON303-AL-OG</t>
  </si>
  <si>
    <t>3700-KON347-AL</t>
  </si>
  <si>
    <t>Sex, evolution and rock'n'roll: vocal culture in animals, including humans</t>
  </si>
  <si>
    <t>3700-KON347-AL-OG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</si>
  <si>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</si>
  <si>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</si>
  <si>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</si>
  <si>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</si>
  <si>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</si>
  <si>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</si>
  <si>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</si>
  <si>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</si>
  <si>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</si>
  <si>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</si>
  <si>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</si>
  <si>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</si>
  <si>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</si>
  <si>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</si>
  <si>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</si>
  <si>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</si>
  <si>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</si>
  <si>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</si>
  <si>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</si>
  <si>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</si>
  <si>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</si>
  <si>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</si>
  <si>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</si>
  <si>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</si>
  <si>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</si>
  <si>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</si>
  <si>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</si>
  <si>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</si>
  <si>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</si>
  <si>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</si>
  <si>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</si>
  <si>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</si>
  <si>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</si>
  <si>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</si>
  <si>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</si>
  <si>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</si>
  <si>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3700-KON394-AL</t>
  </si>
  <si>
    <t>Beyond the human: exploring agency of animals, plants, fungi, spirits and objects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</si>
  <si>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</si>
  <si>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</si>
  <si>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</si>
  <si>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</si>
  <si>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</si>
  <si>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</si>
  <si>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</si>
  <si>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</si>
  <si>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</si>
  <si>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</si>
  <si>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</si>
  <si>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</si>
  <si>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</si>
  <si>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Słownik jako tekst kultury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</si>
  <si>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</si>
  <si>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</si>
  <si>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</si>
  <si>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</si>
  <si>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</si>
  <si>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</si>
  <si>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</si>
  <si>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</si>
  <si>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</si>
  <si>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</si>
  <si>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</si>
  <si>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</si>
  <si>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</si>
  <si>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</si>
  <si>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</si>
  <si>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</si>
  <si>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</si>
  <si>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</si>
  <si>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</si>
  <si>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</si>
  <si>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</si>
  <si>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</si>
  <si>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</si>
  <si>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</si>
  <si>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</si>
  <si>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</si>
  <si>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</si>
  <si>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</si>
  <si>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</si>
  <si>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</si>
  <si>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</si>
  <si>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</si>
  <si>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</si>
  <si>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</si>
  <si>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</si>
  <si>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</si>
  <si>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</si>
  <si>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</si>
  <si>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</si>
  <si>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</si>
  <si>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Co z tą Polską?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</si>
  <si>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</si>
  <si>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</si>
  <si>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</si>
  <si>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</si>
  <si>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</si>
  <si>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</si>
  <si>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</si>
  <si>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</si>
  <si>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</si>
  <si>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</si>
  <si>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</si>
  <si>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</si>
  <si>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</si>
  <si>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</si>
  <si>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</si>
  <si>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</si>
  <si>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</si>
  <si>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</si>
  <si>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</si>
  <si>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</si>
  <si>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</si>
  <si>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</si>
  <si>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</si>
  <si>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</si>
  <si>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</si>
  <si>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</si>
  <si>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</si>
  <si>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</si>
  <si>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</si>
  <si>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</si>
  <si>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</si>
  <si>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</si>
  <si>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</si>
  <si>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</si>
  <si>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</si>
  <si>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</si>
  <si>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</si>
  <si>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</si>
  <si>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</si>
  <si>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</si>
  <si>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</si>
  <si>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</si>
  <si>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</si>
  <si>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</si>
  <si>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3700-WYK18-AZ</t>
  </si>
  <si>
    <t>Warsztat badawczy antropozoologa w praktyce</t>
  </si>
  <si>
    <t>3700-WYK22-AZ-AL</t>
  </si>
  <si>
    <t>3700-WYK24-AZ-AL</t>
  </si>
  <si>
    <t>Biosocjologia - od socjobiologii do biosocjalności</t>
  </si>
  <si>
    <t>3700-WYK3-AL</t>
  </si>
  <si>
    <t>Ewolucja biologiczna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</si>
  <si>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</si>
  <si>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</si>
  <si>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</si>
  <si>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</si>
  <si>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</si>
  <si>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</si>
  <si>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4003-115UE</t>
  </si>
  <si>
    <t>4003-admPwPE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</si>
  <si>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</si>
  <si>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</si>
  <si>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</si>
  <si>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</si>
  <si>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</si>
  <si>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</si>
  <si>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</si>
  <si>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</si>
  <si>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</si>
  <si>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</si>
  <si>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4003-ENGO-ERASMUS</t>
  </si>
  <si>
    <t>Emerging New Global Order</t>
  </si>
  <si>
    <t>4003-FILM-OG</t>
  </si>
  <si>
    <t>4003-FWS</t>
  </si>
  <si>
    <t>Film jako źródło wiedzy o świecie</t>
  </si>
  <si>
    <t>4003-IFE-OG</t>
  </si>
  <si>
    <t>4003-ILIR-ERASMUS-OG</t>
  </si>
  <si>
    <t>International Law in International Relations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</si>
  <si>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</si>
  <si>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</si>
  <si>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</si>
  <si>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</si>
  <si>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</si>
  <si>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</si>
  <si>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</si>
  <si>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</si>
  <si>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</si>
  <si>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</si>
  <si>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</si>
  <si>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</si>
  <si>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</si>
  <si>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</si>
  <si>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</si>
  <si>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</si>
  <si>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</si>
  <si>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</si>
  <si>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</si>
  <si>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</si>
  <si>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</si>
  <si>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</si>
  <si>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</si>
  <si>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</si>
  <si>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</si>
  <si>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</si>
  <si>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</si>
  <si>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</si>
  <si>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</si>
  <si>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</si>
  <si>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4003-SLOK-EUR</t>
  </si>
  <si>
    <t>4003-UE-AZJA-KAUKAZ</t>
  </si>
  <si>
    <t>4003-W-PiWG</t>
  </si>
  <si>
    <t>Problemy i wyzwania globalne</t>
  </si>
  <si>
    <t>4003-W-POLITYKIUE</t>
  </si>
  <si>
    <t>4003-W-TSMIE</t>
  </si>
  <si>
    <t>4023-O-AER1-ZD</t>
  </si>
  <si>
    <t>Aerobik (zdalnie)</t>
  </si>
  <si>
    <t>4023-O-BOD2</t>
  </si>
  <si>
    <t>Body Shape</t>
  </si>
  <si>
    <t>4023-O-BODY2-ZD</t>
  </si>
  <si>
    <t>Body shape (zdalnie)</t>
  </si>
  <si>
    <t>4023-O-BSLAT-ZD</t>
  </si>
  <si>
    <t>Latino Body Shape (zdalnie)</t>
  </si>
  <si>
    <t>4023-O-DS-ZD</t>
  </si>
  <si>
    <t>Dance &amp; Shape (zdalnie)</t>
  </si>
  <si>
    <t>4023-O-FACTS-ZD</t>
  </si>
  <si>
    <t>FACTS® - trening funkcjonalny (zdalnie)</t>
  </si>
  <si>
    <t>4023-O-JOGA1-ZD</t>
  </si>
  <si>
    <t>Joga akademicka (zdalnie)</t>
  </si>
  <si>
    <t>Judo</t>
  </si>
  <si>
    <t>4023-O-KOR1-ZD</t>
  </si>
  <si>
    <t>Korektywa (zdalnie)</t>
  </si>
  <si>
    <t>4023-O-PIL-ZD</t>
  </si>
  <si>
    <t>Pilates (zdalnie)</t>
  </si>
  <si>
    <t>4023-O-STRE-ZD</t>
  </si>
  <si>
    <t>Stretching (zdalnie)</t>
  </si>
  <si>
    <t>4023-O-TBC-ZD</t>
  </si>
  <si>
    <t>TBC (zdalnie)</t>
  </si>
  <si>
    <t>4023-O-ZK-ZD</t>
  </si>
  <si>
    <t>Zdrowy kręgosłup (zdalnie)</t>
  </si>
  <si>
    <t>4023-P-FITS</t>
  </si>
  <si>
    <t>Fitness Strong Nation</t>
  </si>
  <si>
    <t>4023-P-FITS-ZD</t>
  </si>
  <si>
    <t>Fitness Strong Nation (zdalnie)</t>
  </si>
  <si>
    <t>4023-P-JOGA1-ZD</t>
  </si>
  <si>
    <t>Joga (zdalnie)</t>
  </si>
  <si>
    <t>4023-P-LADY</t>
  </si>
  <si>
    <t>Lady latino solo</t>
  </si>
  <si>
    <t>4023-P-ROZB-ZD</t>
  </si>
  <si>
    <t>Rozgrywki brydża sportowego (zdalnie)</t>
  </si>
  <si>
    <t>4023-P-SNOWL</t>
  </si>
  <si>
    <t>Snowboard na kółkach</t>
  </si>
  <si>
    <t>4023-P-STRE-ZD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</si>
  <si>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</si>
  <si>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</si>
  <si>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</si>
  <si>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</si>
  <si>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</si>
  <si>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</si>
  <si>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</si>
  <si>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</si>
  <si>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4023-P-ZUMB-ZD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</si>
  <si>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</si>
  <si>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</si>
  <si>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</si>
  <si>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</si>
  <si>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</si>
  <si>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</si>
  <si>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</si>
  <si>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</si>
  <si>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</si>
  <si>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</si>
  <si>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</si>
  <si>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</si>
  <si>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4027-KNS-BG-24-BPM</t>
  </si>
  <si>
    <t>4027-KNS-BG-24-MES</t>
  </si>
  <si>
    <t>Medycyna sądowa</t>
  </si>
  <si>
    <t>4027-KNS-BG-24-TOS</t>
  </si>
  <si>
    <t>4027-KNS-BGD-213-DVI</t>
  </si>
  <si>
    <t>Techniki obrazowania tkanek i narządów w kryminalistyce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</si>
  <si>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</si>
  <si>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</si>
  <si>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</si>
  <si>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</si>
  <si>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</si>
  <si>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</si>
  <si>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</si>
  <si>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</si>
  <si>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</si>
  <si>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</si>
  <si>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</si>
  <si>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</si>
  <si>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</si>
  <si>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</si>
  <si>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</si>
  <si>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</si>
  <si>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</si>
  <si>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</si>
  <si>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</si>
  <si>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</si>
  <si>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</si>
  <si>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</si>
  <si>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</si>
  <si>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</si>
  <si>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</si>
  <si>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</si>
  <si>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</si>
  <si>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</si>
  <si>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</si>
  <si>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</si>
  <si>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</si>
  <si>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</si>
  <si>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</si>
  <si>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</si>
  <si>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</si>
  <si>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</si>
  <si>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</si>
  <si>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</si>
  <si>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</si>
  <si>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</si>
  <si>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</si>
  <si>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</si>
  <si>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</si>
  <si>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</si>
  <si>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</si>
  <si>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</si>
  <si>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</si>
  <si>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</si>
  <si>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</si>
  <si>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</si>
  <si>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</si>
  <si>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</si>
  <si>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</si>
  <si>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</si>
  <si>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</si>
  <si>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</si>
  <si>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</si>
  <si>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</si>
  <si>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</si>
  <si>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</si>
  <si>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</si>
  <si>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</si>
  <si>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</si>
  <si>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</si>
  <si>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</si>
  <si>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</si>
  <si>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</si>
  <si>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</si>
  <si>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</si>
  <si>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</si>
  <si>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</si>
  <si>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</si>
  <si>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</si>
  <si>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</si>
  <si>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</si>
  <si>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</si>
  <si>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</si>
  <si>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</si>
  <si>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</si>
  <si>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</si>
  <si>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</si>
  <si>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</si>
  <si>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</si>
  <si>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</si>
  <si>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</si>
  <si>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Entrepreneurship, Leadership &amp; CSR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</si>
  <si>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</si>
  <si>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</si>
  <si>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</si>
  <si>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</si>
  <si>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</si>
  <si>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</si>
  <si>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</si>
  <si>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</si>
  <si>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4030-OŚCD-OG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</si>
  <si>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</si>
  <si>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</si>
  <si>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</si>
  <si>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</si>
  <si>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</si>
  <si>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</si>
  <si>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</si>
  <si>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4100-1GR-FRA-2020Z</t>
  </si>
  <si>
    <t>GRUPA I</t>
  </si>
  <si>
    <t>4100-1GR-NIEM-2020Z</t>
  </si>
  <si>
    <t>4100-1GR-WoS-2020Z</t>
  </si>
  <si>
    <t>4100-1ROK-GR1-ANG</t>
  </si>
  <si>
    <t>4100-1ROK-GR2-ANG</t>
  </si>
  <si>
    <t>GRUPA II</t>
  </si>
  <si>
    <t>4100-1ROK-GR3-ANG</t>
  </si>
  <si>
    <t>GRUPA III</t>
  </si>
  <si>
    <t>4100-1ROK-GR4-ANG</t>
  </si>
  <si>
    <t>GRUPA IV</t>
  </si>
  <si>
    <t>4100-1ROK-GR5-ANG</t>
  </si>
  <si>
    <t>GRUPA V</t>
  </si>
  <si>
    <t>4100-1ROK-GR6-ANG</t>
  </si>
  <si>
    <t>GRUPA VI</t>
  </si>
  <si>
    <t>4100-1ROK-GR7-ANG</t>
  </si>
  <si>
    <t>GRUPA VII</t>
  </si>
  <si>
    <t>Fonetyka korektywna francuska</t>
  </si>
  <si>
    <t>Fonetyka korektywna niemiecka</t>
  </si>
  <si>
    <t>4100-2GR-FRA-2020Z</t>
  </si>
  <si>
    <t>4100-2GR-NIEM-2020Z</t>
  </si>
  <si>
    <t>4100-2GR-WoS-2020Z</t>
  </si>
  <si>
    <t>4100-3GR-NIEM-2020Z</t>
  </si>
  <si>
    <t>4100-3GR-WoS-2020Z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</si>
  <si>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</si>
  <si>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</si>
  <si>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</si>
  <si>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</si>
  <si>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</si>
  <si>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</si>
  <si>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</si>
  <si>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</si>
  <si>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</si>
  <si>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</si>
  <si>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</si>
  <si>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</si>
  <si>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</si>
  <si>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</si>
  <si>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</si>
  <si>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</si>
  <si>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</si>
  <si>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</si>
  <si>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</si>
  <si>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</si>
  <si>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</si>
  <si>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4100-IGR-IIROK-ANG</t>
  </si>
  <si>
    <t>Grupa I</t>
  </si>
  <si>
    <t>4100-IGR-IIROK-FRA</t>
  </si>
  <si>
    <t>grupa I - język francuski</t>
  </si>
  <si>
    <t>4100-IGR-IIROK-NIEM</t>
  </si>
  <si>
    <t>grupa I - język niemiecki</t>
  </si>
  <si>
    <t>4100-IGR-IIROK-WOS</t>
  </si>
  <si>
    <t>grupa I - WoS</t>
  </si>
  <si>
    <t>4100-IIGR-IIROK-ANG</t>
  </si>
  <si>
    <t>Grupa II</t>
  </si>
  <si>
    <t>4100-IIGR-IIROK-FRA</t>
  </si>
  <si>
    <t>grupa II - język francuski</t>
  </si>
  <si>
    <t>4100-IIGR-IIROK-NIEM</t>
  </si>
  <si>
    <t>grupa II - język niemiecki</t>
  </si>
  <si>
    <t>4100-IIGR-IIROK-WOS</t>
  </si>
  <si>
    <t>grupa II - WoS</t>
  </si>
  <si>
    <t>4100-IIIGR-IIROK-ANG</t>
  </si>
  <si>
    <t>Grupa III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</si>
  <si>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</si>
  <si>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</si>
  <si>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</si>
  <si>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</si>
  <si>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</si>
  <si>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</si>
  <si>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</si>
  <si>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</si>
  <si>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</si>
  <si>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</si>
  <si>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</si>
  <si>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</si>
  <si>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</si>
  <si>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</si>
  <si>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</si>
  <si>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</si>
  <si>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</si>
  <si>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</si>
  <si>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</si>
  <si>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</si>
  <si>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</si>
  <si>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</si>
  <si>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</si>
  <si>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</si>
  <si>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</si>
  <si>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</si>
  <si>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</si>
  <si>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</si>
  <si>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</si>
  <si>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</si>
  <si>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</si>
  <si>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</si>
  <si>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</si>
  <si>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</si>
  <si>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</si>
  <si>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</si>
  <si>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</si>
  <si>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</si>
  <si>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</si>
  <si>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</si>
  <si>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</si>
  <si>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</si>
  <si>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</si>
  <si>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</si>
  <si>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</si>
  <si>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</si>
  <si>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</si>
  <si>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</si>
  <si>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</si>
  <si>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</si>
  <si>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</si>
  <si>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</si>
  <si>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</si>
  <si>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</si>
  <si>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</si>
  <si>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</si>
  <si>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</si>
  <si>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</si>
  <si>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</si>
  <si>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</si>
  <si>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</si>
  <si>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</si>
  <si>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</si>
  <si>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</si>
  <si>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</si>
  <si>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</si>
  <si>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</si>
  <si>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</si>
  <si>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</si>
  <si>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</si>
  <si>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</si>
  <si>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Zintegrowane kształcenie językowe</t>
  </si>
  <si>
    <t>4100-IMZKJNIEM</t>
  </si>
  <si>
    <t>4100-IVGR-IIROK-ANG</t>
  </si>
  <si>
    <t>Grupa IV</t>
  </si>
  <si>
    <t>4100-MGR1-GR1-ANG</t>
  </si>
  <si>
    <t>Grupa 1 MGR ANG</t>
  </si>
  <si>
    <t>4100-MGR1-GR1-FR</t>
  </si>
  <si>
    <t>Grupa 1 MGR FR</t>
  </si>
  <si>
    <t>4100-MGR1-GR1-NIE</t>
  </si>
  <si>
    <t>Grupa 1 MGR NIE</t>
  </si>
  <si>
    <t>4100-MGR1-GR1-WOS</t>
  </si>
  <si>
    <t>Grupa 1 MGR WOS</t>
  </si>
  <si>
    <t>4100-MGR1-GR2-ANG</t>
  </si>
  <si>
    <t>Grupa 2 MGR ANG</t>
  </si>
  <si>
    <t>4100-MGR1-GR2-NIE</t>
  </si>
  <si>
    <t>Grupa 2 MGR NIE</t>
  </si>
  <si>
    <t>4100-MGR1-GR2-WOS</t>
  </si>
  <si>
    <t>Grupa 2 MGR WOS</t>
  </si>
  <si>
    <t>4100-MGR1-GR3-ANG</t>
  </si>
  <si>
    <t>Grupa 3 MGR ANG</t>
  </si>
  <si>
    <t>4100-MGR1-GR4-ANG</t>
  </si>
  <si>
    <t>Grupa 4 MGR ANG</t>
  </si>
  <si>
    <t>4100-VGR-IIROK-ANG</t>
  </si>
  <si>
    <t>Grupa V</t>
  </si>
  <si>
    <t>4101-3PDPNTWN</t>
  </si>
  <si>
    <t>4101-3PKWE</t>
  </si>
  <si>
    <t>Konteksty współczesnej edukacji</t>
  </si>
  <si>
    <t>4101-3PPWPP</t>
  </si>
  <si>
    <t>Współczesne problemy pedagogiki</t>
  </si>
  <si>
    <t>4101-5ZSEMZAO1</t>
  </si>
  <si>
    <t>Seminarium zaoczne -  1 grupa - mgr Anna Walewska</t>
  </si>
  <si>
    <t>4101-5ZSEMZAO2</t>
  </si>
  <si>
    <t>Seminarium zaoczne -2 grupa - dr Elżbieta Sielanko- Byford</t>
  </si>
  <si>
    <t>4101-GR1-IIIR-WOS</t>
  </si>
  <si>
    <t>Grupa I - nauczanie WOS</t>
  </si>
  <si>
    <t>4101-GR2-IIIR-WOS</t>
  </si>
  <si>
    <t>Grupa II - nauczanie WOS</t>
  </si>
  <si>
    <t>4101-GRII-IIIR-FRA</t>
  </si>
  <si>
    <t>Grupa II - nauczanie języka francuskiego</t>
  </si>
  <si>
    <t>4101-GRII-IIIR-NIEM</t>
  </si>
  <si>
    <t>Grupa II - nauczanie języka niemieckiego</t>
  </si>
  <si>
    <t>4101-GRI-IIIR-FRA</t>
  </si>
  <si>
    <t>Grupa I - nauczanie języka francuskiego</t>
  </si>
  <si>
    <t>4101-GRI-IIIR-NIEM</t>
  </si>
  <si>
    <t>Grupa I - nauczanie języka niemieckiego</t>
  </si>
  <si>
    <t>4101-IGR-IIIROK-ANG</t>
  </si>
  <si>
    <t>4101-IIGR-IIIROK-ANG</t>
  </si>
  <si>
    <t>4101-IIIGR-IIIR-ANG</t>
  </si>
  <si>
    <t>4101-IVGR-IIIR-ANG</t>
  </si>
  <si>
    <t>4101-VGR-IIIROK-ANG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</si>
  <si>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</si>
  <si>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</si>
  <si>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</si>
  <si>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</si>
  <si>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</si>
  <si>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</si>
  <si>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</si>
  <si>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</si>
  <si>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</si>
  <si>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</si>
  <si>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</si>
  <si>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</si>
  <si>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</si>
  <si>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</si>
  <si>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</si>
  <si>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</si>
  <si>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</si>
  <si>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</si>
  <si>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</si>
  <si>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</si>
  <si>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</si>
  <si>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</si>
  <si>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</si>
  <si>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</si>
  <si>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</si>
  <si>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</si>
  <si>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</si>
  <si>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</si>
  <si>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</si>
  <si>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</si>
  <si>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</si>
  <si>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</si>
  <si>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</si>
  <si>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4219-AW218</t>
  </si>
  <si>
    <t>"Never ain't here yet": The Western, a National Art Form</t>
  </si>
  <si>
    <t>4219-AW219</t>
  </si>
  <si>
    <t>Writing against Slavery: Early American Abolitionist Discourses and their Repercussions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</si>
  <si>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</si>
  <si>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</si>
  <si>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</si>
  <si>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</si>
  <si>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</si>
  <si>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</si>
  <si>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</si>
  <si>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Gun Culture and Violence in the American Society</t>
  </si>
  <si>
    <t>4219-RS238</t>
  </si>
  <si>
    <t>American Political Parties: the Past and the Present (Amerykańskie partie polityczne: historia i teraźniejszość)</t>
  </si>
  <si>
    <t>4219-RS239</t>
  </si>
  <si>
    <t>Popular Genres in the United States (Gatunki popularne w Stanach Zjednoczonych)</t>
  </si>
  <si>
    <t>4219-RS240</t>
  </si>
  <si>
    <t>Politics in American Audiovisual Media (Polityka w amerykańskich mediach audiowizualnych)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</si>
  <si>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</si>
  <si>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</si>
  <si>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</si>
  <si>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</si>
  <si>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</si>
  <si>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</si>
  <si>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</si>
  <si>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American Romanticism: Figures, Tensions, Contexts (Romantyzm amerykański: postacie, napięcia, konteksty)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</si>
  <si>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</si>
  <si>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</si>
  <si>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</si>
  <si>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</si>
  <si>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</si>
  <si>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</si>
  <si>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</si>
  <si>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4219-SA009-OG</t>
  </si>
  <si>
    <t>4219-SA013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</si>
  <si>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</si>
  <si>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</si>
  <si>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</si>
  <si>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</si>
  <si>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4219-SB001</t>
  </si>
  <si>
    <t>The American Political Tradition (Amerykańska tradycja polityczna)</t>
  </si>
  <si>
    <t>4219-SB011</t>
  </si>
  <si>
    <t>Liberation Theology in America (Teologia wyzwolenia w Ameryce)</t>
  </si>
  <si>
    <t>4219-SB050</t>
  </si>
  <si>
    <t>African American Intellectual History: African Roots through W. E. B. Du Bois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</si>
  <si>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</si>
  <si>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</si>
  <si>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</si>
  <si>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</si>
  <si>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4219-SB139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</si>
  <si>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</si>
  <si>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</si>
  <si>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</si>
  <si>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</si>
  <si>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</si>
  <si>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</si>
  <si>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</si>
  <si>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</si>
  <si>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</si>
  <si>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</si>
  <si>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</si>
  <si>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</si>
  <si>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</si>
  <si>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</si>
  <si>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</si>
  <si>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</si>
  <si>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</si>
  <si>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</si>
  <si>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</si>
  <si>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</si>
  <si>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</si>
  <si>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</si>
  <si>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</si>
  <si>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4219-SC098</t>
  </si>
  <si>
    <t>Modern American Poetry</t>
  </si>
  <si>
    <t>4219-SC099</t>
  </si>
  <si>
    <t>The Civil War and After: The Dynamics of Literary Change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</si>
  <si>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</si>
  <si>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</si>
  <si>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</si>
  <si>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</si>
  <si>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</si>
  <si>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</si>
  <si>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</si>
  <si>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</si>
  <si>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</si>
  <si>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</si>
  <si>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</si>
  <si>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</si>
  <si>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</si>
  <si>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</si>
  <si>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</si>
  <si>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</si>
  <si>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</si>
  <si>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</si>
  <si>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4219-SD0042</t>
  </si>
  <si>
    <t>The Entertainers: Slapstick and Physical Comedy in American Culture</t>
  </si>
  <si>
    <t>4219-SD0043</t>
  </si>
  <si>
    <t>American Film in the 21st Century</t>
  </si>
  <si>
    <t>4219-SD0044</t>
  </si>
  <si>
    <t>Making Memories: Culture, History, Environment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</si>
  <si>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</si>
  <si>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</si>
  <si>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</si>
  <si>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</si>
  <si>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</si>
  <si>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</si>
  <si>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</si>
  <si>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</si>
  <si>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4219-SD026</t>
  </si>
  <si>
    <t>4219-SD056</t>
  </si>
  <si>
    <t>Mass Media History (Historia Mass Mediów)</t>
  </si>
  <si>
    <t>4219-SD078-OG</t>
  </si>
  <si>
    <t>Student Rebellion in the 1960s United States. Reasons, developments, global context, consequences (Niepokoje studenckie w latach 60-tych. Przyczyny, rozwój kontekst międzynarodowy i konsekwencje)</t>
  </si>
  <si>
    <t>4219-SD080</t>
  </si>
  <si>
    <t>Happily Ever After: Dismantling the Myth of Romantic Love (I żyli długo i szczęśliwie: dekonstrukcja mitu miłości romantycznej)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</si>
  <si>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</si>
  <si>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</si>
  <si>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</si>
  <si>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</si>
  <si>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</si>
  <si>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</si>
  <si>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</si>
  <si>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</si>
  <si>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</si>
  <si>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</si>
  <si>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</si>
  <si>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</si>
  <si>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</si>
  <si>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</si>
  <si>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</si>
  <si>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</si>
  <si>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</si>
  <si>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</si>
  <si>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</si>
  <si>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</si>
  <si>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4219-SG030-OG</t>
  </si>
  <si>
    <t>4219-SG038</t>
  </si>
  <si>
    <t>American Soft Power - America's Image in the World and Its Uses in Foreign Policy Making</t>
  </si>
  <si>
    <t>4219-SG039</t>
  </si>
  <si>
    <t>American Elections: A Day After (Wybory amerykańskie: Dzień po)</t>
  </si>
  <si>
    <t>4219-SG039-OG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</si>
  <si>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</si>
  <si>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</si>
  <si>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</si>
  <si>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</si>
  <si>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</si>
  <si>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4219-SH0015</t>
  </si>
  <si>
    <t>White Trash: An Untold Story of Identity</t>
  </si>
  <si>
    <t>4219-SH186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</si>
  <si>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</si>
  <si>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</si>
  <si>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</si>
  <si>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</si>
  <si>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</si>
  <si>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</si>
  <si>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</si>
  <si>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</si>
  <si>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</si>
  <si>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</si>
  <si>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</si>
  <si>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</si>
  <si>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</si>
  <si>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</si>
  <si>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</si>
  <si>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</si>
  <si>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</si>
  <si>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</si>
  <si>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</si>
  <si>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</si>
  <si>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</si>
  <si>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</si>
  <si>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</si>
  <si>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</si>
  <si>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</si>
  <si>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</si>
  <si>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</si>
  <si>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</si>
  <si>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</si>
  <si>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</si>
  <si>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</si>
  <si>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</si>
  <si>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</si>
  <si>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</si>
  <si>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</si>
  <si>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</si>
  <si>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</si>
  <si>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</si>
  <si>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</si>
  <si>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</si>
  <si>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</si>
  <si>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</si>
  <si>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</si>
  <si>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</si>
  <si>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</si>
  <si>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</si>
  <si>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</si>
  <si>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</si>
  <si>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</si>
  <si>
    <t>4219-ZS133-AM</t>
  </si>
  <si>
    <t>MA Seminar: American History, Society, and Culture (Seminarium magisterskie: Amerykańska historia, społeczeństwo i kultura)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</si>
  <si>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</si>
  <si>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</si>
  <si>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</si>
  <si>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</si>
  <si>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</si>
  <si>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</si>
  <si>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</si>
  <si>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</si>
  <si>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</si>
  <si>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</si>
  <si>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</si>
  <si>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</si>
  <si>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</si>
  <si>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</si>
  <si>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Grupa początkująca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</si>
  <si>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</si>
  <si>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</si>
  <si>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</si>
  <si>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</si>
  <si>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</si>
  <si>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</si>
  <si>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</si>
  <si>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</si>
  <si>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</si>
  <si>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</si>
  <si>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</si>
  <si>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</si>
  <si>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</si>
  <si>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</si>
  <si>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</si>
  <si>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</si>
  <si>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</si>
  <si>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</si>
  <si>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</si>
  <si>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</si>
  <si>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</si>
  <si>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</si>
  <si>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</si>
  <si>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</si>
  <si>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</si>
  <si>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</si>
  <si>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</si>
  <si>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Rok studiów</t>
  </si>
  <si>
    <t>Tak</t>
  </si>
  <si>
    <t>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</si>
</sst>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color indexed="12"/>
      <name val="Arial CE"/>
      <family val="2"/>
      <charset val="238"/>
    </font>
    <font>
      <b/>
      <sz val="12"/>
      <color indexed="62"/>
      <name val="Arial"/>
      <family val="2"/>
    </font>
    <font>
      <b/>
      <sz val="8"/>
      <color indexed="62"/>
      <name val="Arial"/>
      <family val="2"/>
    </font>
    <font>
      <sz val="7.5"/>
      <name val="Arial CE"/>
      <family val="2"/>
      <charset val="238"/>
    </font>
    <font>
      <b/>
      <sz val="10"/>
      <name val="Arial CE"/>
      <charset val="238"/>
    </font>
    <font>
      <sz val="10"/>
      <color rgb="FF7030A0"/>
      <name val="Arial CE"/>
      <charset val="238"/>
    </font>
    <font>
      <b/>
      <sz val="12"/>
      <name val="Arial CE"/>
      <charset val="238"/>
    </font>
    <font>
      <sz val="11"/>
      <name val="Arial CE"/>
      <charset val="238"/>
    </font>
    <font>
      <b/>
      <sz val="12"/>
      <name val="Arial"/>
      <family val="2"/>
    </font>
    <font>
      <b/>
      <sz val="10"/>
      <color rgb="FFFF0000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12"/>
      <name val="Arial CE"/>
      <family val="2"/>
      <charset val="238"/>
    </font>
    <font>
      <sz val="11"/>
      <color rgb="FF7030A0"/>
      <name val="Arial CE"/>
      <charset val="238"/>
    </font>
    <font>
      <b/>
      <sz val="11"/>
      <color indexed="12"/>
      <name val="Calibri"/>
      <family val="2"/>
      <charset val="238"/>
      <scheme val="minor"/>
    </font>
    <font>
      <b/>
      <sz val="10"/>
      <color rgb="FF00206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10">
    <xf numFmtId="0" fontId="0" fillId="0" borderId="0">
      <protection locked="0"/>
    </xf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2" borderId="11" applyNumberFormat="0" applyAlignment="0" applyProtection="0"/>
    <xf numFmtId="0" fontId="18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5" fillId="0" borderId="0" applyNumberFormat="0" applyFill="0" applyBorder="0" applyAlignment="0" applyProtection="0">
      <protection locked="0"/>
    </xf>
  </cellStyleXfs>
  <cellXfs count="139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14" fillId="0" borderId="0" xfId="0" applyFont="1" applyAlignment="1">
      <alignment vertical="center" wrapText="1"/>
      <protection locked="0"/>
    </xf>
    <xf numFmtId="0" fontId="9" fillId="0" borderId="0" xfId="0" applyFont="1" applyAlignment="1">
      <alignment vertical="center" wrapText="1"/>
      <protection locked="0"/>
    </xf>
    <xf numFmtId="0" fontId="16" fillId="0" borderId="10" xfId="2"/>
    <xf numFmtId="0" fontId="1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12" fillId="0" borderId="5" xfId="0" applyFont="1" applyBorder="1" applyAlignment="1">
      <alignment horizontal="center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0" fillId="0" borderId="5" xfId="0" applyBorder="1" applyAlignment="1">
      <alignment vertical="center"/>
      <protection locked="0"/>
    </xf>
    <xf numFmtId="0" fontId="9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4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  <protection locked="0"/>
    </xf>
    <xf numFmtId="0" fontId="0" fillId="0" borderId="0" xfId="0" applyAlignment="1">
      <alignment vertical="center"/>
      <protection locked="0"/>
    </xf>
    <xf numFmtId="0" fontId="9" fillId="0" borderId="5" xfId="0" applyFont="1" applyBorder="1" applyAlignment="1">
      <alignment horizontal="left" vertical="center"/>
      <protection locked="0"/>
    </xf>
    <xf numFmtId="0" fontId="14" fillId="0" borderId="0" xfId="0" applyFont="1" applyAlignment="1">
      <alignment vertical="center"/>
      <protection locked="0"/>
    </xf>
    <xf numFmtId="0" fontId="4" fillId="0" borderId="0" xfId="0" applyFont="1" applyAlignment="1">
      <alignment vertical="center"/>
      <protection locked="0"/>
    </xf>
    <xf numFmtId="0" fontId="0" fillId="0" borderId="0" xfId="0" applyProtection="1"/>
    <xf numFmtId="0" fontId="19" fillId="2" borderId="15" xfId="3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right" vertical="center"/>
    </xf>
    <xf numFmtId="0" fontId="23" fillId="0" borderId="0" xfId="0" applyFont="1" applyAlignment="1">
      <alignment vertical="center"/>
      <protection locked="0"/>
    </xf>
    <xf numFmtId="0" fontId="20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</xf>
    <xf numFmtId="0" fontId="24" fillId="0" borderId="0" xfId="0" applyFont="1" applyAlignment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0" fillId="0" borderId="0" xfId="0" applyFont="1" applyAlignment="1">
      <alignment vertical="center" wrapText="1"/>
      <protection locked="0"/>
    </xf>
    <xf numFmtId="0" fontId="20" fillId="0" borderId="7" xfId="0" applyFont="1" applyBorder="1" applyAlignment="1">
      <alignment vertical="center" wrapText="1"/>
      <protection locked="0"/>
    </xf>
    <xf numFmtId="0" fontId="23" fillId="0" borderId="7" xfId="0" applyFont="1" applyBorder="1" applyAlignment="1">
      <alignment vertical="center" wrapText="1"/>
      <protection locked="0"/>
    </xf>
    <xf numFmtId="0" fontId="20" fillId="0" borderId="7" xfId="0" applyFont="1" applyBorder="1" applyAlignment="1">
      <alignment horizontal="center" vertical="center" wrapText="1"/>
      <protection locked="0"/>
    </xf>
    <xf numFmtId="0" fontId="25" fillId="0" borderId="19" xfId="0" applyFont="1" applyBorder="1" applyAlignment="1" applyProtection="1">
      <alignment horizontal="center" vertical="center" wrapText="1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17" fillId="2" borderId="23" xfId="3" applyFont="1" applyBorder="1" applyAlignment="1" applyProtection="1">
      <alignment horizontal="center" vertical="center" wrapText="1"/>
      <protection locked="0"/>
    </xf>
    <xf numFmtId="0" fontId="18" fillId="3" borderId="23" xfId="4" applyFont="1" applyBorder="1" applyAlignment="1">
      <alignment horizontal="center" vertical="center" wrapText="1"/>
    </xf>
    <xf numFmtId="0" fontId="18" fillId="0" borderId="23" xfId="4" applyFont="1" applyFill="1" applyBorder="1" applyAlignment="1">
      <alignment horizontal="center" vertical="center" wrapText="1"/>
    </xf>
    <xf numFmtId="0" fontId="25" fillId="0" borderId="24" xfId="0" applyFont="1" applyBorder="1" applyAlignment="1" applyProtection="1">
      <alignment horizontal="left" vertical="center" wrapText="1"/>
    </xf>
    <xf numFmtId="0" fontId="17" fillId="2" borderId="23" xfId="3" applyFont="1" applyBorder="1" applyAlignment="1" applyProtection="1">
      <alignment horizontal="left" vertical="center" wrapText="1"/>
      <protection locked="0"/>
    </xf>
    <xf numFmtId="0" fontId="17" fillId="2" borderId="11" xfId="3" applyFont="1" applyAlignment="1" applyProtection="1">
      <alignment horizontal="center" vertical="center" wrapText="1"/>
      <protection locked="0"/>
    </xf>
    <xf numFmtId="0" fontId="17" fillId="2" borderId="25" xfId="3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 wrapText="1"/>
    </xf>
    <xf numFmtId="0" fontId="18" fillId="3" borderId="11" xfId="4" applyFont="1" applyAlignment="1">
      <alignment horizontal="center" vertical="center" wrapText="1"/>
    </xf>
    <xf numFmtId="0" fontId="18" fillId="0" borderId="11" xfId="4" applyFont="1" applyFill="1" applyAlignment="1">
      <alignment horizontal="center" vertical="center" wrapText="1"/>
    </xf>
    <xf numFmtId="0" fontId="17" fillId="2" borderId="11" xfId="3" applyFont="1" applyAlignment="1" applyProtection="1">
      <alignment horizontal="left" vertical="center" wrapText="1"/>
      <protection locked="0"/>
    </xf>
    <xf numFmtId="0" fontId="17" fillId="2" borderId="15" xfId="3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 wrapText="1"/>
    </xf>
    <xf numFmtId="0" fontId="17" fillId="2" borderId="30" xfId="3" applyFont="1" applyBorder="1" applyAlignment="1" applyProtection="1">
      <alignment horizontal="center" vertical="center" wrapText="1"/>
      <protection locked="0"/>
    </xf>
    <xf numFmtId="0" fontId="18" fillId="3" borderId="30" xfId="4" applyFont="1" applyBorder="1" applyAlignment="1">
      <alignment horizontal="center" vertical="center" wrapText="1"/>
    </xf>
    <xf numFmtId="0" fontId="18" fillId="0" borderId="30" xfId="4" applyFont="1" applyFill="1" applyBorder="1" applyAlignment="1">
      <alignment horizontal="center" vertical="center" wrapText="1"/>
    </xf>
    <xf numFmtId="0" fontId="17" fillId="2" borderId="30" xfId="3" applyFont="1" applyBorder="1" applyAlignment="1" applyProtection="1">
      <alignment horizontal="left" vertical="center" wrapText="1"/>
      <protection locked="0"/>
    </xf>
    <xf numFmtId="0" fontId="17" fillId="2" borderId="33" xfId="3" applyFont="1" applyBorder="1" applyAlignment="1" applyProtection="1">
      <alignment horizontal="center" vertical="center" wrapText="1"/>
      <protection locked="0"/>
    </xf>
    <xf numFmtId="0" fontId="17" fillId="2" borderId="31" xfId="3" applyFont="1" applyBorder="1" applyAlignment="1" applyProtection="1">
      <alignment horizontal="center" vertical="center" wrapText="1"/>
      <protection locked="0"/>
    </xf>
    <xf numFmtId="0" fontId="17" fillId="2" borderId="23" xfId="3" applyFont="1" applyBorder="1" applyAlignment="1" applyProtection="1">
      <alignment vertical="center" wrapText="1"/>
      <protection locked="0"/>
    </xf>
    <xf numFmtId="0" fontId="17" fillId="2" borderId="32" xfId="3" applyFont="1" applyBorder="1" applyAlignment="1" applyProtection="1">
      <alignment horizontal="center" vertical="center" wrapText="1"/>
      <protection locked="0"/>
    </xf>
    <xf numFmtId="0" fontId="17" fillId="2" borderId="11" xfId="3" applyFont="1" applyAlignment="1" applyProtection="1">
      <alignment vertical="center" wrapText="1"/>
      <protection locked="0"/>
    </xf>
    <xf numFmtId="0" fontId="17" fillId="5" borderId="30" xfId="3" applyFont="1" applyFill="1" applyBorder="1" applyAlignment="1" applyProtection="1">
      <alignment horizontal="left" vertical="center" wrapText="1"/>
      <protection locked="0"/>
    </xf>
    <xf numFmtId="0" fontId="17" fillId="5" borderId="30" xfId="3" applyFont="1" applyFill="1" applyBorder="1" applyAlignment="1" applyProtection="1">
      <alignment horizontal="center" vertical="center" wrapText="1"/>
      <protection locked="0"/>
    </xf>
    <xf numFmtId="0" fontId="18" fillId="5" borderId="30" xfId="4" applyFont="1" applyFill="1" applyBorder="1" applyAlignment="1" applyProtection="1">
      <alignment horizontal="center" vertical="center" wrapText="1"/>
      <protection locked="0"/>
    </xf>
    <xf numFmtId="0" fontId="17" fillId="5" borderId="33" xfId="3" applyFont="1" applyFill="1" applyBorder="1" applyAlignment="1" applyProtection="1">
      <alignment horizontal="center" vertical="center" wrapText="1"/>
      <protection locked="0"/>
    </xf>
    <xf numFmtId="0" fontId="17" fillId="5" borderId="31" xfId="3" applyFont="1" applyFill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</xf>
    <xf numFmtId="0" fontId="17" fillId="5" borderId="16" xfId="3" applyFont="1" applyFill="1" applyBorder="1" applyAlignment="1" applyProtection="1">
      <alignment horizontal="center" vertical="center" wrapText="1"/>
      <protection locked="0"/>
    </xf>
    <xf numFmtId="0" fontId="18" fillId="5" borderId="16" xfId="4" applyFont="1" applyFill="1" applyBorder="1" applyAlignment="1" applyProtection="1">
      <alignment horizontal="center" vertical="center" wrapText="1"/>
      <protection locked="0"/>
    </xf>
    <xf numFmtId="0" fontId="17" fillId="5" borderId="16" xfId="3" applyFont="1" applyFill="1" applyBorder="1" applyAlignment="1" applyProtection="1">
      <alignment horizontal="left" vertical="center" wrapText="1"/>
      <protection locked="0"/>
    </xf>
    <xf numFmtId="0" fontId="17" fillId="5" borderId="17" xfId="3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</xf>
    <xf numFmtId="0" fontId="25" fillId="0" borderId="14" xfId="0" applyFont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  <protection locked="0"/>
    </xf>
    <xf numFmtId="0" fontId="21" fillId="0" borderId="0" xfId="0" applyFont="1" applyAlignment="1">
      <alignment horizontal="left" vertical="center" wrapText="1"/>
      <protection locked="0"/>
    </xf>
    <xf numFmtId="0" fontId="28" fillId="0" borderId="0" xfId="0" applyFont="1" applyAlignment="1">
      <alignment vertical="center" wrapText="1"/>
      <protection locked="0"/>
    </xf>
    <xf numFmtId="0" fontId="21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 wrapText="1"/>
    </xf>
    <xf numFmtId="0" fontId="27" fillId="0" borderId="0" xfId="0" applyFont="1" applyAlignment="1" applyProtection="1">
      <alignment horizontal="center" vertical="center" wrapText="1"/>
    </xf>
    <xf numFmtId="0" fontId="29" fillId="0" borderId="24" xfId="0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right" vertical="center" wrapText="1"/>
    </xf>
    <xf numFmtId="0" fontId="29" fillId="0" borderId="9" xfId="0" applyFont="1" applyBorder="1" applyAlignment="1" applyProtection="1">
      <alignment vertical="center" wrapText="1"/>
    </xf>
    <xf numFmtId="9" fontId="29" fillId="0" borderId="18" xfId="5" applyFont="1" applyBorder="1" applyAlignment="1">
      <alignment horizontal="center" vertical="center" wrapText="1"/>
    </xf>
    <xf numFmtId="0" fontId="30" fillId="0" borderId="18" xfId="0" applyFont="1" applyBorder="1" applyAlignment="1" applyProtection="1">
      <alignment horizontal="center" vertical="center" wrapText="1"/>
    </xf>
    <xf numFmtId="0" fontId="17" fillId="5" borderId="34" xfId="3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/>
    </xf>
    <xf numFmtId="0" fontId="29" fillId="0" borderId="7" xfId="0" applyFont="1" applyBorder="1" applyAlignment="1">
      <alignment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12" fillId="0" borderId="0" xfId="0" applyFont="1" applyAlignment="1">
      <alignment vertical="center"/>
      <protection locked="0"/>
    </xf>
    <xf numFmtId="0" fontId="32" fillId="0" borderId="0" xfId="0" applyFont="1" applyAlignment="1" applyProtection="1">
      <alignment vertical="center" wrapText="1"/>
    </xf>
    <xf numFmtId="0" fontId="12" fillId="0" borderId="0" xfId="0" applyFont="1" applyAlignment="1">
      <alignment vertical="center" wrapText="1"/>
      <protection locked="0"/>
    </xf>
    <xf numFmtId="0" fontId="33" fillId="0" borderId="4" xfId="0" applyFont="1" applyBorder="1" applyAlignment="1" applyProtection="1">
      <alignment horizontal="center" vertical="center" wrapText="1"/>
    </xf>
    <xf numFmtId="0" fontId="29" fillId="0" borderId="9" xfId="0" applyFont="1" applyFill="1" applyBorder="1" applyAlignment="1" applyProtection="1">
      <alignment vertical="center" wrapText="1"/>
    </xf>
    <xf numFmtId="0" fontId="15" fillId="0" borderId="0" xfId="1" applyAlignment="1" applyProtection="1">
      <alignment vertical="center"/>
      <protection locked="0"/>
    </xf>
    <xf numFmtId="0" fontId="15" fillId="0" borderId="0" xfId="1" applyAlignment="1" applyProtection="1">
      <alignment vertical="center" wrapText="1"/>
    </xf>
    <xf numFmtId="0" fontId="34" fillId="0" borderId="0" xfId="0" applyFont="1" applyAlignment="1">
      <alignment vertical="center" wrapText="1"/>
      <protection locked="0"/>
    </xf>
    <xf numFmtId="0" fontId="15" fillId="0" borderId="0" xfId="9" applyAlignment="1" applyProtection="1">
      <alignment vertical="center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12" xfId="7" applyFont="1" applyBorder="1" applyAlignment="1">
      <alignment horizontal="right"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left" vertical="center" wrapText="1"/>
    </xf>
    <xf numFmtId="0" fontId="14" fillId="0" borderId="0" xfId="0" applyFont="1" applyAlignment="1">
      <alignment horizontal="left" vertical="center" wrapText="1"/>
      <protection locked="0"/>
    </xf>
    <xf numFmtId="0" fontId="25" fillId="0" borderId="26" xfId="0" applyFont="1" applyBorder="1" applyAlignment="1" applyProtection="1">
      <alignment horizontal="center" vertical="center" wrapText="1"/>
    </xf>
    <xf numFmtId="0" fontId="25" fillId="0" borderId="27" xfId="0" applyFont="1" applyBorder="1" applyAlignment="1" applyProtection="1">
      <alignment horizontal="center" vertical="center" wrapText="1"/>
    </xf>
    <xf numFmtId="0" fontId="25" fillId="0" borderId="28" xfId="0" applyFont="1" applyBorder="1" applyAlignment="1" applyProtection="1">
      <alignment horizontal="center" vertical="center" wrapText="1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left" vertical="center"/>
    </xf>
    <xf numFmtId="0" fontId="25" fillId="0" borderId="26" xfId="0" applyFont="1" applyBorder="1" applyAlignment="1">
      <alignment horizontal="center" vertical="center" wrapText="1"/>
      <protection locked="0"/>
    </xf>
    <xf numFmtId="0" fontId="25" fillId="0" borderId="27" xfId="0" applyFont="1" applyBorder="1" applyAlignment="1">
      <alignment horizontal="center" vertical="center" wrapText="1"/>
      <protection locked="0"/>
    </xf>
    <xf numFmtId="0" fontId="25" fillId="0" borderId="28" xfId="0" applyFont="1" applyBorder="1" applyAlignment="1">
      <alignment horizontal="center" vertical="center" wrapText="1"/>
      <protection locked="0"/>
    </xf>
    <xf numFmtId="0" fontId="26" fillId="0" borderId="27" xfId="0" applyFont="1" applyBorder="1" applyAlignment="1" applyProtection="1">
      <alignment horizontal="center" vertical="center" wrapText="1"/>
    </xf>
    <xf numFmtId="0" fontId="26" fillId="0" borderId="28" xfId="0" applyFont="1" applyBorder="1" applyAlignment="1" applyProtection="1">
      <alignment horizontal="center" vertical="center" wrapText="1"/>
    </xf>
  </cellXfs>
  <cellStyles count="10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Hyperlink" xfId="9" xr:uid="{00000000-000B-0000-0000-000008000000}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7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DE3E789-FBA3-46D8-B27D-9743D17D6F86}" name="usos20192020" displayName="usos20192020" ref="A1:E26767" totalsRowShown="0" headerRowDxfId="10" dataDxfId="9">
  <autoFilter ref="A1:E26767" xr:uid="{02A06F0C-34B9-44E4-B2F2-8CACB9070792}"/>
  <sortState xmlns:xlrd2="http://schemas.microsoft.com/office/spreadsheetml/2017/richdata2" ref="A2:E26767">
    <sortCondition ref="A1:A26767"/>
  </sortState>
  <tableColumns count="5">
    <tableColumn id="1" xr3:uid="{4A7ABC4C-B36E-404C-AEC2-CBEF1A5329DA}" name="id" dataDxfId="8"/>
    <tableColumn id="2" xr3:uid="{22985FE2-B67A-4423-B76B-CEB3D64FCFE3}" name="Nazwa" dataDxfId="7"/>
    <tableColumn id="3" xr3:uid="{1AD89A54-B559-4698-9739-7BE408A68708}" name="ECTS" dataDxfId="6"/>
    <tableColumn id="4" xr3:uid="{7AA14E07-7020-4CDA-9185-E120B4888FC1}" name="Typ" dataDxfId="5"/>
    <tableColumn id="5" xr3:uid="{F76FE781-1592-4E50-818E-FDFD652D904C}" name="Czy uruchamiany" dataDxf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5732F97-5815-491B-B620-77ECD54FE45F}" name="usos20202021" displayName="usos20202021" ref="A1:E25155" totalsRowShown="0">
  <autoFilter ref="A1:E25155" xr:uid="{DE5CC7DF-CE56-4ED5-9D79-FED30D9E6659}"/>
  <tableColumns count="5">
    <tableColumn id="1" xr3:uid="{BAB03D92-0D10-4144-AAF3-E12C67E00404}" name="id" dataDxfId="3"/>
    <tableColumn id="2" xr3:uid="{0F3EE91B-2054-4CF0-8BA6-F2980543DA96}" name="Nazwa" dataDxfId="2"/>
    <tableColumn id="3" xr3:uid="{56863882-A0C5-4B16-B830-A2305C75D96E}" name="ECTS"/>
    <tableColumn id="4" xr3:uid="{C1570399-8765-4927-A1EE-E1FFFCEE53A5}" name="Typ" dataDxfId="1"/>
    <tableColumn id="5" xr3:uid="{0E69BB89-15AC-41F3-BD02-82367049A04F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onitor.uw.edu.pl/Lists/Uchway/Attachments/4930/M.2019.186.U.441.pdf?fbclid=IwAR2iI5CPt3fraTce0AOo9sKnHbY-Am7hYOhUk1StvW9I43GHT4Yo4SyWk7E" TargetMode="External"/><Relationship Id="rId1" Type="http://schemas.openxmlformats.org/officeDocument/2006/relationships/hyperlink" Target="http://clas.al.uw.edu.pl/dla-studentow/studia-i-stopnia-nowe/program-studiow-i-stopnia-ne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R142"/>
  <sheetViews>
    <sheetView tabSelected="1" topLeftCell="A34" zoomScale="85" zoomScaleNormal="85" workbookViewId="0">
      <selection activeCell="C39" sqref="C39"/>
    </sheetView>
  </sheetViews>
  <sheetFormatPr defaultColWidth="9.140625" defaultRowHeight="14.25"/>
  <cols>
    <col min="1" max="1" width="2.140625" style="1" customWidth="1"/>
    <col min="2" max="2" width="4.5703125" style="1" customWidth="1"/>
    <col min="3" max="3" width="9.85546875" style="1" customWidth="1"/>
    <col min="4" max="4" width="9.85546875" style="1" hidden="1" customWidth="1"/>
    <col min="5" max="5" width="36.42578125" style="1" hidden="1" customWidth="1"/>
    <col min="6" max="6" width="40.85546875" style="1" hidden="1" customWidth="1"/>
    <col min="7" max="7" width="22.140625" style="1" hidden="1" customWidth="1"/>
    <col min="8" max="8" width="4.140625" style="1" bestFit="1" customWidth="1"/>
    <col min="9" max="9" width="26.5703125" style="5" customWidth="1"/>
    <col min="10" max="10" width="21.28515625" style="1" customWidth="1"/>
    <col min="11" max="11" width="10.7109375" style="2" customWidth="1"/>
    <col min="12" max="12" width="10.7109375" style="103" customWidth="1"/>
    <col min="13" max="13" width="9.7109375" style="1" customWidth="1"/>
    <col min="14" max="14" width="11.140625" style="1" customWidth="1"/>
    <col min="15" max="15" width="25.85546875" style="1" customWidth="1"/>
    <col min="16" max="16" width="25.85546875" hidden="1" customWidth="1"/>
    <col min="17" max="17" width="59" style="4" customWidth="1"/>
    <col min="18" max="18" width="67.7109375" style="1" customWidth="1"/>
    <col min="19" max="20" width="9.140625" style="1"/>
    <col min="21" max="21" width="9.7109375" style="1" bestFit="1" customWidth="1"/>
    <col min="22" max="16384" width="9.140625" style="1"/>
  </cols>
  <sheetData>
    <row r="1" spans="1:18" s="8" customFormat="1" ht="12.75">
      <c r="A1" s="31"/>
      <c r="B1" s="123" t="s">
        <v>0</v>
      </c>
      <c r="C1" s="123"/>
      <c r="D1" s="123"/>
      <c r="E1" s="123"/>
      <c r="F1" s="123"/>
      <c r="G1" s="123"/>
      <c r="H1" s="123"/>
      <c r="I1" s="124"/>
      <c r="J1" s="124"/>
      <c r="K1" s="124"/>
      <c r="L1" s="124"/>
      <c r="M1" s="124"/>
      <c r="N1" s="124"/>
      <c r="O1" s="124"/>
      <c r="P1"/>
      <c r="Q1" s="122"/>
    </row>
    <row r="2" spans="1:18" s="16" customFormat="1" ht="12.75" customHeight="1">
      <c r="A2" s="32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/>
      <c r="Q2" s="122"/>
    </row>
    <row r="3" spans="1:18" s="16" customFormat="1" ht="15">
      <c r="A3" s="32"/>
      <c r="B3" s="32"/>
      <c r="C3" s="32"/>
      <c r="D3" s="32"/>
      <c r="E3" s="32"/>
      <c r="F3" s="32"/>
      <c r="G3" s="32"/>
      <c r="H3" s="32"/>
      <c r="I3" s="33" t="s">
        <v>1</v>
      </c>
      <c r="J3" s="38" t="s">
        <v>2</v>
      </c>
      <c r="K3" s="35"/>
      <c r="L3" s="96"/>
      <c r="M3" s="32"/>
      <c r="N3" s="32"/>
      <c r="O3" s="32"/>
      <c r="P3"/>
      <c r="Q3" s="27"/>
    </row>
    <row r="4" spans="1:18" s="16" customFormat="1" ht="67.5" customHeight="1">
      <c r="A4" s="32"/>
      <c r="B4" s="32"/>
      <c r="C4" s="32"/>
      <c r="D4" s="32"/>
      <c r="E4" s="32"/>
      <c r="F4" s="32"/>
      <c r="G4" s="32"/>
      <c r="H4" s="32"/>
      <c r="I4" s="33" t="s">
        <v>3</v>
      </c>
      <c r="J4" s="34" t="s">
        <v>4</v>
      </c>
      <c r="K4" s="35"/>
      <c r="L4" s="96"/>
      <c r="M4" s="32"/>
      <c r="N4" s="32"/>
      <c r="O4" s="36" t="s">
        <v>5</v>
      </c>
      <c r="P4"/>
      <c r="Q4" s="4"/>
    </row>
    <row r="5" spans="1:18" s="16" customFormat="1" ht="15">
      <c r="A5" s="32"/>
      <c r="B5" s="32"/>
      <c r="C5" s="32"/>
      <c r="D5" s="32"/>
      <c r="E5" s="32"/>
      <c r="F5" s="32"/>
      <c r="G5" s="32"/>
      <c r="H5" s="32"/>
      <c r="I5" s="33" t="s">
        <v>6</v>
      </c>
      <c r="J5" s="37"/>
      <c r="K5" s="35"/>
      <c r="L5" s="96"/>
      <c r="M5" s="32"/>
      <c r="N5" s="32"/>
      <c r="O5" s="38" t="s">
        <v>7</v>
      </c>
      <c r="P5"/>
      <c r="Q5" s="27"/>
    </row>
    <row r="6" spans="1:18" s="16" customFormat="1" ht="15">
      <c r="A6" s="32"/>
      <c r="B6" s="32"/>
      <c r="C6" s="32"/>
      <c r="D6" s="32"/>
      <c r="E6" s="32"/>
      <c r="F6" s="32"/>
      <c r="G6" s="32"/>
      <c r="H6" s="32"/>
      <c r="I6" s="33" t="s">
        <v>8</v>
      </c>
      <c r="J6" s="37">
        <v>0</v>
      </c>
      <c r="K6" s="35"/>
      <c r="L6" s="96"/>
      <c r="M6" s="32"/>
      <c r="N6" s="32"/>
      <c r="O6" s="38" t="s">
        <v>9</v>
      </c>
      <c r="P6"/>
      <c r="Q6" s="4"/>
    </row>
    <row r="7" spans="1:18" s="16" customFormat="1" ht="15">
      <c r="A7" s="32"/>
      <c r="B7" s="32"/>
      <c r="C7" s="32"/>
      <c r="D7" s="32"/>
      <c r="E7" s="32"/>
      <c r="F7" s="32"/>
      <c r="G7" s="32"/>
      <c r="H7" s="32"/>
      <c r="I7" s="33" t="s">
        <v>10</v>
      </c>
      <c r="J7" s="34" t="s">
        <v>11</v>
      </c>
      <c r="K7" s="35"/>
      <c r="L7" s="96"/>
      <c r="M7" s="32"/>
      <c r="N7" s="32"/>
      <c r="O7" s="32"/>
      <c r="P7"/>
      <c r="Q7" s="27"/>
    </row>
    <row r="8" spans="1:18" s="16" customFormat="1" ht="15">
      <c r="A8" s="32"/>
      <c r="B8" s="32"/>
      <c r="C8" s="32"/>
      <c r="D8" s="32"/>
      <c r="E8" s="32"/>
      <c r="F8" s="32"/>
      <c r="G8" s="32"/>
      <c r="H8" s="32"/>
      <c r="I8" s="33" t="s">
        <v>12</v>
      </c>
      <c r="J8" s="106"/>
      <c r="K8" s="35"/>
      <c r="L8" s="96"/>
      <c r="M8" s="32"/>
      <c r="N8" s="32"/>
      <c r="O8" s="109" t="s">
        <v>13</v>
      </c>
      <c r="P8"/>
      <c r="Q8" s="27"/>
    </row>
    <row r="9" spans="1:18" s="16" customFormat="1" ht="15">
      <c r="A9" s="32"/>
      <c r="B9" s="32"/>
      <c r="C9" s="32"/>
      <c r="D9" s="32"/>
      <c r="E9" s="32"/>
      <c r="F9" s="32"/>
      <c r="G9" s="32"/>
      <c r="H9" s="32"/>
      <c r="I9" s="33" t="s">
        <v>14</v>
      </c>
      <c r="J9" s="37">
        <v>0</v>
      </c>
      <c r="K9" s="35"/>
      <c r="L9" s="96"/>
      <c r="M9" s="32"/>
      <c r="N9" s="32"/>
      <c r="O9" s="109" t="s">
        <v>15</v>
      </c>
      <c r="P9"/>
      <c r="Q9" s="27"/>
    </row>
    <row r="10" spans="1:18" ht="15.75" thickBot="1">
      <c r="A10" s="39"/>
      <c r="B10" s="40"/>
      <c r="C10" s="40"/>
      <c r="D10" s="40"/>
      <c r="E10" s="40"/>
      <c r="F10" s="40"/>
      <c r="G10" s="40"/>
      <c r="H10" s="40"/>
      <c r="I10" s="41"/>
      <c r="J10" s="40"/>
      <c r="K10" s="42"/>
      <c r="L10" s="97"/>
      <c r="M10" s="40"/>
      <c r="N10" s="40"/>
      <c r="O10" s="40"/>
    </row>
    <row r="11" spans="1:18" ht="45.75" thickBot="1">
      <c r="A11" s="39"/>
      <c r="B11" s="43" t="s">
        <v>16</v>
      </c>
      <c r="C11" s="44" t="s">
        <v>17</v>
      </c>
      <c r="D11" s="44" t="s">
        <v>18</v>
      </c>
      <c r="E11" s="44" t="s">
        <v>19</v>
      </c>
      <c r="F11" s="44" t="s">
        <v>20</v>
      </c>
      <c r="G11" s="44" t="s">
        <v>21</v>
      </c>
      <c r="H11" s="44"/>
      <c r="I11" s="45" t="s">
        <v>22</v>
      </c>
      <c r="J11" s="45" t="s">
        <v>23</v>
      </c>
      <c r="K11" s="45" t="s">
        <v>24</v>
      </c>
      <c r="L11" s="45" t="s">
        <v>25</v>
      </c>
      <c r="M11" s="46" t="s">
        <v>26</v>
      </c>
      <c r="N11" s="46" t="s">
        <v>27</v>
      </c>
      <c r="O11" s="47" t="s">
        <v>28</v>
      </c>
      <c r="R11" s="3"/>
    </row>
    <row r="12" spans="1:18" ht="30" customHeight="1" thickBot="1">
      <c r="A12" s="39"/>
      <c r="B12" s="127" t="s">
        <v>29</v>
      </c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8" ht="30" customHeight="1">
      <c r="A13" s="39"/>
      <c r="B13" s="48">
        <v>1</v>
      </c>
      <c r="C13" s="49" t="s">
        <v>30</v>
      </c>
      <c r="D13" s="50" t="s">
        <v>31</v>
      </c>
      <c r="E13" s="50" t="str">
        <f>TRIM(IF(RIGHT(C13,1)=".",LEFT(C13,LEN(C13)-1),C13))</f>
        <v>3700-LTA-AL</v>
      </c>
      <c r="F13" s="50">
        <f ca="1">IF(IFERROR(FIND(D13,VLOOKUP(E13,INDIRECT("usos"&amp;P13),4,FALSE))&gt;0,FALSE),1,0)</f>
        <v>1</v>
      </c>
      <c r="G13" s="50">
        <f t="shared" ref="G13:G19" si="0">IF(OR(COUNTIF(E:E,E13)&lt;=1,E13=""),1,0)</f>
        <v>1</v>
      </c>
      <c r="H13" s="51" t="str">
        <f t="shared" ref="H13:H19" ca="1" si="1">IF(E13="","",IF(AND(F13,OR(G13,SUMIF(E:E,E13,F:F)=1)),"✔", "✘"))</f>
        <v>✔</v>
      </c>
      <c r="I13" s="52" t="str">
        <f ca="1">IF(AND(N13="",C13&lt;&gt;""),"Uzupełnij rok zaliczenia",IFERROR(VLOOKUP(E13,INDIRECT("usos"&amp;P13),2,FALSE),""))</f>
        <v>Lektura tekstu artystycznego</v>
      </c>
      <c r="J13" s="53"/>
      <c r="K13" s="49">
        <v>90</v>
      </c>
      <c r="L13" s="90">
        <f ca="1">IFERROR(VLOOKUP(E13,INDIRECT("usos"&amp;P13),3,FALSE),"")</f>
        <v>10</v>
      </c>
      <c r="M13" s="49">
        <v>1</v>
      </c>
      <c r="N13" s="54" t="s">
        <v>32</v>
      </c>
      <c r="O13" s="55"/>
      <c r="P13" t="str">
        <f>SUBSTITUTE(N13,"/","")</f>
        <v>20192020</v>
      </c>
    </row>
    <row r="14" spans="1:18" ht="30" customHeight="1">
      <c r="A14" s="39"/>
      <c r="B14" s="56">
        <f t="shared" ref="B14:B19" ca="1" si="2">MAX(INDIRECT(ADDRESS(ROW()-1,COLUMN())&amp;":"&amp;ADDRESS(1,COLUMN())))+1</f>
        <v>2</v>
      </c>
      <c r="C14" s="54" t="s">
        <v>33</v>
      </c>
      <c r="D14" s="50" t="s">
        <v>31</v>
      </c>
      <c r="E14" s="57" t="str">
        <f t="shared" ref="E14:E19" si="3">TRIM(IF(RIGHT(C14,1)=".",LEFT(C14,LEN(C14)-1),C14))</f>
        <v>3700-SZPN-AL</v>
      </c>
      <c r="F14" s="50">
        <f t="shared" ref="F14:F19" ca="1" si="4">IF(IFERROR(FIND(D14,VLOOKUP(E14,INDIRECT("usos"&amp;P14),4,FALSE))&gt;0,FALSE),1,0)</f>
        <v>1</v>
      </c>
      <c r="G14" s="57">
        <f t="shared" si="0"/>
        <v>1</v>
      </c>
      <c r="H14" s="58" t="str">
        <f t="shared" ca="1" si="1"/>
        <v>✔</v>
      </c>
      <c r="I14" s="52" t="str">
        <f t="shared" ref="I14:I19" ca="1" si="5">IF(AND(N14="",C14&lt;&gt;""),"Uzupełnij rok zaliczenia",IFERROR(VLOOKUP(E14,INDIRECT("usos"&amp;P14),2,FALSE),""))</f>
        <v>Sztuka Pracy Naukowej (SzPN)</v>
      </c>
      <c r="J14" s="59"/>
      <c r="K14" s="54">
        <v>60</v>
      </c>
      <c r="L14" s="90">
        <f t="shared" ref="L14:L19" ca="1" si="6">IFERROR(VLOOKUP(E14,INDIRECT("usos"&amp;P14),3,FALSE),"")</f>
        <v>8</v>
      </c>
      <c r="M14" s="54">
        <v>1</v>
      </c>
      <c r="N14" s="54" t="s">
        <v>32</v>
      </c>
      <c r="O14" s="60"/>
      <c r="P14" t="str">
        <f t="shared" ref="P14:P77" si="7">SUBSTITUTE(N14,"/","")</f>
        <v>20192020</v>
      </c>
    </row>
    <row r="15" spans="1:18" ht="30" customHeight="1">
      <c r="A15" s="39"/>
      <c r="B15" s="56">
        <f t="shared" ca="1" si="2"/>
        <v>3</v>
      </c>
      <c r="C15" s="54" t="s">
        <v>34</v>
      </c>
      <c r="D15" s="50" t="s">
        <v>31</v>
      </c>
      <c r="E15" s="57" t="str">
        <f t="shared" si="3"/>
        <v>3700-POWI-AL</v>
      </c>
      <c r="F15" s="50">
        <f t="shared" ca="1" si="4"/>
        <v>1</v>
      </c>
      <c r="G15" s="57">
        <f t="shared" si="0"/>
        <v>1</v>
      </c>
      <c r="H15" s="58" t="str">
        <f t="shared" ca="1" si="1"/>
        <v>✔</v>
      </c>
      <c r="I15" s="52" t="str">
        <f t="shared" ca="1" si="5"/>
        <v>Podstawy ochrony własności intelektualnej</v>
      </c>
      <c r="J15" s="59"/>
      <c r="K15" s="54">
        <v>4</v>
      </c>
      <c r="L15" s="90">
        <f t="shared" ca="1" si="6"/>
        <v>0.5</v>
      </c>
      <c r="M15" s="54">
        <v>1</v>
      </c>
      <c r="N15" s="54" t="s">
        <v>32</v>
      </c>
      <c r="O15" s="60"/>
      <c r="P15" t="str">
        <f t="shared" si="7"/>
        <v>20192020</v>
      </c>
    </row>
    <row r="16" spans="1:18" ht="30" customHeight="1">
      <c r="A16" s="39"/>
      <c r="B16" s="56">
        <f t="shared" ca="1" si="2"/>
        <v>4</v>
      </c>
      <c r="C16" s="54" t="s">
        <v>35</v>
      </c>
      <c r="D16" s="50" t="s">
        <v>31</v>
      </c>
      <c r="E16" s="57" t="str">
        <f t="shared" si="3"/>
        <v>0000-BHP-OG</v>
      </c>
      <c r="F16" s="50">
        <f t="shared" ca="1" si="4"/>
        <v>1</v>
      </c>
      <c r="G16" s="57">
        <f t="shared" si="0"/>
        <v>1</v>
      </c>
      <c r="H16" s="58" t="str">
        <f t="shared" ca="1" si="1"/>
        <v>✔</v>
      </c>
      <c r="I16" s="52" t="str">
        <f t="shared" ca="1" si="5"/>
        <v>Szkolenie w zakresie bezpieczeństwa i higieny pracy</v>
      </c>
      <c r="J16" s="59"/>
      <c r="K16" s="54"/>
      <c r="L16" s="90">
        <f t="shared" ca="1" si="6"/>
        <v>0.5</v>
      </c>
      <c r="M16" s="54">
        <v>1</v>
      </c>
      <c r="N16" s="54" t="s">
        <v>32</v>
      </c>
      <c r="O16" s="60"/>
      <c r="P16" t="str">
        <f t="shared" si="7"/>
        <v>20192020</v>
      </c>
    </row>
    <row r="17" spans="1:17" ht="30" customHeight="1">
      <c r="A17" s="39"/>
      <c r="B17" s="61">
        <f t="shared" ca="1" si="2"/>
        <v>5</v>
      </c>
      <c r="C17" s="62" t="s">
        <v>36</v>
      </c>
      <c r="D17" s="50" t="s">
        <v>31</v>
      </c>
      <c r="E17" s="63" t="str">
        <f t="shared" ref="E17" si="8">TRIM(IF(RIGHT(C17,1)=".",LEFT(C17,LEN(C17)-1),C17))</f>
        <v>3700-TechInf-WAL</v>
      </c>
      <c r="F17" s="50">
        <f t="shared" ref="F17" ca="1" si="9">IF(IFERROR(FIND(D17,VLOOKUP(E17,INDIRECT("usos"&amp;P17),4,FALSE))&gt;0,FALSE),1,0)</f>
        <v>1</v>
      </c>
      <c r="G17" s="63">
        <f t="shared" si="0"/>
        <v>1</v>
      </c>
      <c r="H17" s="64" t="str">
        <f t="shared" ca="1" si="1"/>
        <v>✔</v>
      </c>
      <c r="I17" s="52" t="str">
        <f t="shared" ref="I17" ca="1" si="10">IF(AND(N17="",C17&lt;&gt;""),"Uzupełnij rok zaliczenia",IFERROR(VLOOKUP(E17,INDIRECT("usos"&amp;P17),2,FALSE),""))</f>
        <v>Technologie informacyjne i komunikacyjne</v>
      </c>
      <c r="J17" s="65"/>
      <c r="K17" s="62">
        <v>30</v>
      </c>
      <c r="L17" s="90">
        <f t="shared" ref="L17" ca="1" si="11">IFERROR(VLOOKUP(E17,INDIRECT("usos"&amp;P17),3,FALSE),"")</f>
        <v>2</v>
      </c>
      <c r="M17" s="62">
        <v>1</v>
      </c>
      <c r="N17" s="66" t="s">
        <v>32</v>
      </c>
      <c r="O17" s="67"/>
      <c r="P17" t="str">
        <f t="shared" si="7"/>
        <v>20192020</v>
      </c>
    </row>
    <row r="18" spans="1:17" ht="30" customHeight="1">
      <c r="A18" s="39"/>
      <c r="B18" s="61">
        <f t="shared" ca="1" si="2"/>
        <v>6</v>
      </c>
      <c r="C18" s="54" t="s">
        <v>37</v>
      </c>
      <c r="D18" s="50" t="s">
        <v>31</v>
      </c>
      <c r="E18" s="63" t="str">
        <f t="shared" ref="E18" si="12">TRIM(IF(RIGHT(C18,1)=".",LEFT(C18,LEN(C18)-1),C18))</f>
        <v>3700-PB1-AL</v>
      </c>
      <c r="F18" s="50">
        <f t="shared" ref="F18" ca="1" si="13">IF(IFERROR(FIND(D18,VLOOKUP(E18,INDIRECT("usos"&amp;P18),4,FALSE))&gt;0,FALSE),1,0)</f>
        <v>1</v>
      </c>
      <c r="G18" s="63">
        <f t="shared" si="0"/>
        <v>1</v>
      </c>
      <c r="H18" s="64" t="str">
        <f t="shared" ca="1" si="1"/>
        <v>✔</v>
      </c>
      <c r="I18" s="52" t="str">
        <f t="shared" ref="I18" ca="1" si="14">IF(AND(N18="",C18&lt;&gt;""),"Uzupełnij rok zaliczenia",IFERROR(VLOOKUP(E18,INDIRECT("usos"&amp;P18),2,FALSE),""))</f>
        <v>Zespołowe projekty badawcze</v>
      </c>
      <c r="J18" s="59"/>
      <c r="K18" s="54">
        <v>30</v>
      </c>
      <c r="L18" s="90">
        <v>3</v>
      </c>
      <c r="M18" s="54">
        <v>2</v>
      </c>
      <c r="N18" s="54" t="s">
        <v>2</v>
      </c>
      <c r="O18" s="67"/>
      <c r="P18" t="str">
        <f t="shared" si="7"/>
        <v>20202021</v>
      </c>
    </row>
    <row r="19" spans="1:17" s="3" customFormat="1" ht="30" customHeight="1" thickBot="1">
      <c r="A19" s="39"/>
      <c r="B19" s="61">
        <f t="shared" ca="1" si="2"/>
        <v>7</v>
      </c>
      <c r="C19" s="62" t="s">
        <v>38</v>
      </c>
      <c r="D19" s="50" t="s">
        <v>31</v>
      </c>
      <c r="E19" s="63" t="str">
        <f t="shared" si="3"/>
        <v>3700-PSEML1-AL</v>
      </c>
      <c r="F19" s="50">
        <f t="shared" ca="1" si="4"/>
        <v>1</v>
      </c>
      <c r="G19" s="63">
        <f t="shared" si="0"/>
        <v>1</v>
      </c>
      <c r="H19" s="64" t="str">
        <f t="shared" ca="1" si="1"/>
        <v>✔</v>
      </c>
      <c r="I19" s="52" t="str">
        <f t="shared" ca="1" si="5"/>
        <v>Proseminarium licencjackie - Strategie badawcze, teoretyczne i retoryczne nauk humanistycznych i społecznych</v>
      </c>
      <c r="J19" s="65"/>
      <c r="K19" s="62">
        <v>60</v>
      </c>
      <c r="L19" s="90">
        <f t="shared" ca="1" si="6"/>
        <v>7</v>
      </c>
      <c r="M19" s="62">
        <v>2</v>
      </c>
      <c r="N19" s="66" t="s">
        <v>2</v>
      </c>
      <c r="O19" s="67"/>
      <c r="P19" t="str">
        <f t="shared" si="7"/>
        <v>20202021</v>
      </c>
      <c r="Q19" s="4"/>
    </row>
    <row r="20" spans="1:17" ht="30" customHeight="1" thickBot="1">
      <c r="A20" s="39"/>
      <c r="B20" s="127" t="s">
        <v>39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9"/>
      <c r="P20" t="str">
        <f t="shared" si="7"/>
        <v/>
      </c>
    </row>
    <row r="21" spans="1:17" ht="30" customHeight="1">
      <c r="A21" s="39"/>
      <c r="B21" s="48">
        <f t="shared" ref="B21:B28" ca="1" si="15">MAX(INDIRECT(ADDRESS(ROW()-1,COLUMN())&amp;":"&amp;ADDRESS(1,COLUMN())))+1</f>
        <v>8</v>
      </c>
      <c r="C21" s="49"/>
      <c r="D21" s="50" t="s">
        <v>40</v>
      </c>
      <c r="E21" s="50" t="str">
        <f>TRIM(IF(RIGHT(C21,1)=".",LEFT(C21,LEN(C21)-1),C21))</f>
        <v/>
      </c>
      <c r="F21" s="50">
        <f t="shared" ref="F21:F26" ca="1" si="16">IF(IFERROR(FIND(D21,VLOOKUP(E21,INDIRECT("usos"&amp;P21),4,FALSE))&gt;0,FALSE),1,0)</f>
        <v>0</v>
      </c>
      <c r="G21" s="50">
        <f t="shared" ref="G21:G26" si="17">IF(OR(COUNTIF(E:E,E21)&lt;=1,E21=""),1,0)</f>
        <v>1</v>
      </c>
      <c r="H21" s="51" t="str">
        <f t="shared" ref="H21:H26" si="18">IF(E21="","",IF(AND(F21,OR(G21,SUMIF(E:E,E21,F:F)=1)),"✔", "✘"))</f>
        <v/>
      </c>
      <c r="I21" s="52" t="str">
        <f t="shared" ref="I21:I26" ca="1" si="19">IF(AND(N21="",C21&lt;&gt;""),"Uzupełnij rok zaliczenia",IFERROR(VLOOKUP(E21,INDIRECT("usos"&amp;P21),2,FALSE),""))</f>
        <v/>
      </c>
      <c r="J21" s="68"/>
      <c r="K21" s="49"/>
      <c r="L21" s="90" t="str">
        <f t="shared" ref="L21:L26" ca="1" si="20">IFERROR(VLOOKUP(E21,INDIRECT("usos"&amp;P21),3,FALSE),"")</f>
        <v/>
      </c>
      <c r="M21" s="49"/>
      <c r="N21" s="69"/>
      <c r="O21" s="55"/>
      <c r="P21" t="str">
        <f t="shared" si="7"/>
        <v/>
      </c>
    </row>
    <row r="22" spans="1:17" ht="30" customHeight="1">
      <c r="A22" s="39"/>
      <c r="B22" s="56">
        <f t="shared" ca="1" si="15"/>
        <v>9</v>
      </c>
      <c r="C22" s="54"/>
      <c r="D22" s="57" t="s">
        <v>40</v>
      </c>
      <c r="E22" s="57" t="str">
        <f t="shared" ref="E22:E26" si="21">TRIM(IF(RIGHT(C22,1)=".",LEFT(C22,LEN(C22)-1),C22))</f>
        <v/>
      </c>
      <c r="F22" s="50">
        <f t="shared" ca="1" si="16"/>
        <v>0</v>
      </c>
      <c r="G22" s="57">
        <f t="shared" si="17"/>
        <v>1</v>
      </c>
      <c r="H22" s="58" t="str">
        <f t="shared" si="18"/>
        <v/>
      </c>
      <c r="I22" s="52" t="str">
        <f t="shared" ca="1" si="19"/>
        <v/>
      </c>
      <c r="J22" s="70"/>
      <c r="K22" s="54"/>
      <c r="L22" s="90" t="str">
        <f t="shared" ca="1" si="20"/>
        <v/>
      </c>
      <c r="M22" s="54"/>
      <c r="N22" s="54"/>
      <c r="O22" s="60"/>
      <c r="P22" t="str">
        <f t="shared" si="7"/>
        <v/>
      </c>
    </row>
    <row r="23" spans="1:17" ht="30" customHeight="1">
      <c r="A23" s="39"/>
      <c r="B23" s="56">
        <f t="shared" ca="1" si="15"/>
        <v>10</v>
      </c>
      <c r="C23" s="54"/>
      <c r="D23" s="57" t="s">
        <v>40</v>
      </c>
      <c r="E23" s="57" t="str">
        <f t="shared" si="21"/>
        <v/>
      </c>
      <c r="F23" s="50">
        <f t="shared" ca="1" si="16"/>
        <v>0</v>
      </c>
      <c r="G23" s="57">
        <f t="shared" si="17"/>
        <v>1</v>
      </c>
      <c r="H23" s="58" t="str">
        <f t="shared" si="18"/>
        <v/>
      </c>
      <c r="I23" s="52" t="str">
        <f t="shared" ca="1" si="19"/>
        <v/>
      </c>
      <c r="J23" s="70"/>
      <c r="K23" s="54"/>
      <c r="L23" s="90" t="str">
        <f t="shared" ca="1" si="20"/>
        <v/>
      </c>
      <c r="M23" s="54"/>
      <c r="N23" s="54"/>
      <c r="O23" s="60"/>
      <c r="P23" t="str">
        <f t="shared" si="7"/>
        <v/>
      </c>
    </row>
    <row r="24" spans="1:17" ht="30" customHeight="1">
      <c r="A24" s="39"/>
      <c r="B24" s="56">
        <f t="shared" ca="1" si="15"/>
        <v>11</v>
      </c>
      <c r="C24" s="54"/>
      <c r="D24" s="57" t="s">
        <v>40</v>
      </c>
      <c r="E24" s="57" t="str">
        <f t="shared" ref="E24" si="22">TRIM(IF(RIGHT(C24,1)=".",LEFT(C24,LEN(C24)-1),C24))</f>
        <v/>
      </c>
      <c r="F24" s="50">
        <f t="shared" ref="F24" ca="1" si="23">IF(IFERROR(FIND(D24,VLOOKUP(E24,INDIRECT("usos"&amp;P24),4,FALSE))&gt;0,FALSE),1,0)</f>
        <v>0</v>
      </c>
      <c r="G24" s="57">
        <f t="shared" si="17"/>
        <v>1</v>
      </c>
      <c r="H24" s="58" t="str">
        <f t="shared" si="18"/>
        <v/>
      </c>
      <c r="I24" s="52" t="str">
        <f t="shared" ref="I24" ca="1" si="24">IF(AND(N24="",C24&lt;&gt;""),"Uzupełnij rok zaliczenia",IFERROR(VLOOKUP(E24,INDIRECT("usos"&amp;P24),2,FALSE),""))</f>
        <v/>
      </c>
      <c r="J24" s="70"/>
      <c r="K24" s="54"/>
      <c r="L24" s="90" t="str">
        <f t="shared" ref="L24" ca="1" si="25">IFERROR(VLOOKUP(E24,INDIRECT("usos"&amp;P24),3,FALSE),"")</f>
        <v/>
      </c>
      <c r="M24" s="54"/>
      <c r="N24" s="54"/>
      <c r="O24" s="60"/>
      <c r="P24" t="str">
        <f t="shared" ref="P24" si="26">SUBSTITUTE(N24,"/","")</f>
        <v/>
      </c>
    </row>
    <row r="25" spans="1:17" ht="30" customHeight="1">
      <c r="A25" s="39"/>
      <c r="B25" s="56">
        <f t="shared" ca="1" si="15"/>
        <v>12</v>
      </c>
      <c r="C25" s="54"/>
      <c r="D25" s="57" t="s">
        <v>40</v>
      </c>
      <c r="E25" s="57" t="str">
        <f t="shared" si="21"/>
        <v/>
      </c>
      <c r="F25" s="50">
        <f t="shared" ca="1" si="16"/>
        <v>0</v>
      </c>
      <c r="G25" s="57">
        <f t="shared" si="17"/>
        <v>1</v>
      </c>
      <c r="H25" s="58" t="str">
        <f t="shared" si="18"/>
        <v/>
      </c>
      <c r="I25" s="52" t="str">
        <f t="shared" ca="1" si="19"/>
        <v/>
      </c>
      <c r="J25" s="70"/>
      <c r="K25" s="54"/>
      <c r="L25" s="90" t="str">
        <f t="shared" ca="1" si="20"/>
        <v/>
      </c>
      <c r="M25" s="54"/>
      <c r="N25" s="54"/>
      <c r="O25" s="60"/>
      <c r="P25" t="str">
        <f t="shared" si="7"/>
        <v/>
      </c>
    </row>
    <row r="26" spans="1:17" ht="30" customHeight="1">
      <c r="A26" s="39"/>
      <c r="B26" s="56">
        <f t="shared" ca="1" si="15"/>
        <v>13</v>
      </c>
      <c r="C26" s="54"/>
      <c r="D26" s="57" t="s">
        <v>40</v>
      </c>
      <c r="E26" s="57" t="str">
        <f t="shared" si="21"/>
        <v/>
      </c>
      <c r="F26" s="50">
        <f t="shared" ca="1" si="16"/>
        <v>0</v>
      </c>
      <c r="G26" s="57">
        <f t="shared" si="17"/>
        <v>1</v>
      </c>
      <c r="H26" s="58" t="str">
        <f t="shared" si="18"/>
        <v/>
      </c>
      <c r="I26" s="52" t="str">
        <f t="shared" ca="1" si="19"/>
        <v/>
      </c>
      <c r="J26" s="70"/>
      <c r="K26" s="54"/>
      <c r="L26" s="90" t="str">
        <f t="shared" ca="1" si="20"/>
        <v/>
      </c>
      <c r="M26" s="54"/>
      <c r="N26" s="54"/>
      <c r="O26" s="60"/>
      <c r="P26" t="str">
        <f t="shared" si="7"/>
        <v/>
      </c>
    </row>
    <row r="27" spans="1:17" s="8" customFormat="1" ht="30" customHeight="1">
      <c r="A27" s="31"/>
      <c r="B27" s="61">
        <f t="shared" ca="1" si="15"/>
        <v>14</v>
      </c>
      <c r="C27" s="110"/>
      <c r="D27" s="110"/>
      <c r="E27" s="110"/>
      <c r="F27" s="110"/>
      <c r="G27" s="110"/>
      <c r="H27" s="110"/>
      <c r="I27" s="71"/>
      <c r="J27" s="72"/>
      <c r="K27" s="72"/>
      <c r="L27" s="72"/>
      <c r="M27" s="110"/>
      <c r="N27" s="111"/>
      <c r="O27" s="112"/>
      <c r="P27" t="str">
        <f t="shared" si="7"/>
        <v/>
      </c>
      <c r="Q27" s="7"/>
    </row>
    <row r="28" spans="1:17" s="8" customFormat="1" ht="30" customHeight="1" thickBot="1">
      <c r="A28" s="31"/>
      <c r="B28" s="61">
        <f t="shared" ca="1" si="15"/>
        <v>15</v>
      </c>
      <c r="C28" s="110"/>
      <c r="D28" s="110"/>
      <c r="E28" s="110"/>
      <c r="F28" s="110"/>
      <c r="G28" s="110"/>
      <c r="H28" s="110"/>
      <c r="I28" s="71"/>
      <c r="J28" s="72"/>
      <c r="K28" s="72"/>
      <c r="L28" s="72"/>
      <c r="M28" s="110"/>
      <c r="N28" s="111"/>
      <c r="O28" s="112"/>
      <c r="P28" t="str">
        <f t="shared" si="7"/>
        <v/>
      </c>
      <c r="Q28" s="7"/>
    </row>
    <row r="29" spans="1:17" ht="30" customHeight="1" thickBot="1">
      <c r="A29" s="39"/>
      <c r="B29" s="134" t="s">
        <v>41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6"/>
      <c r="P29" t="str">
        <f t="shared" si="7"/>
        <v/>
      </c>
    </row>
    <row r="30" spans="1:17" ht="30" customHeight="1">
      <c r="A30" s="39"/>
      <c r="B30" s="48">
        <f t="shared" ref="B30:B37" ca="1" si="27">MAX(INDIRECT(ADDRESS(ROW()-1,COLUMN())&amp;":"&amp;ADDRESS(1,COLUMN())))+1</f>
        <v>16</v>
      </c>
      <c r="C30" s="49"/>
      <c r="D30" s="50" t="s">
        <v>42</v>
      </c>
      <c r="E30" s="50" t="str">
        <f>TRIM(IF(RIGHT(C30,1)=".",LEFT(C30,LEN(C30)-1),C30))</f>
        <v/>
      </c>
      <c r="F30" s="50">
        <f t="shared" ref="F30:F35" ca="1" si="28">IF(IFERROR(FIND(D30,VLOOKUP(E30,INDIRECT("usos"&amp;P30),4,FALSE))&gt;0,FALSE),1,0)</f>
        <v>0</v>
      </c>
      <c r="G30" s="50">
        <f t="shared" ref="G30:G35" si="29">IF(OR(COUNTIF(E:E,E30)&lt;=1,E30=""),1,0)</f>
        <v>1</v>
      </c>
      <c r="H30" s="51" t="str">
        <f t="shared" ref="H30:H35" si="30">IF(E30="","",IF(AND(F30,OR(G30,SUMIF(E:E,E30,F:F)=1)),"✔", "✘"))</f>
        <v/>
      </c>
      <c r="I30" s="52" t="str">
        <f t="shared" ref="I30:I35" ca="1" si="31">IF(AND(N30="",C30&lt;&gt;""),"Uzupełnij rok zaliczenia",IFERROR(VLOOKUP(E30,INDIRECT("usos"&amp;P30),2,FALSE),""))</f>
        <v/>
      </c>
      <c r="J30" s="53"/>
      <c r="K30" s="49"/>
      <c r="L30" s="90" t="str">
        <f t="shared" ref="L30:L35" ca="1" si="32">IFERROR(VLOOKUP(E30,INDIRECT("usos"&amp;P30),3,FALSE),"")</f>
        <v/>
      </c>
      <c r="M30" s="49"/>
      <c r="N30" s="54" t="s">
        <v>2</v>
      </c>
      <c r="O30" s="55"/>
      <c r="P30" t="str">
        <f t="shared" si="7"/>
        <v>20202021</v>
      </c>
    </row>
    <row r="31" spans="1:17" ht="30" customHeight="1">
      <c r="A31" s="39"/>
      <c r="B31" s="56">
        <f t="shared" ca="1" si="27"/>
        <v>17</v>
      </c>
      <c r="C31" s="54"/>
      <c r="D31" s="57" t="s">
        <v>42</v>
      </c>
      <c r="E31" s="57" t="str">
        <f t="shared" ref="E31:E35" si="33">TRIM(IF(RIGHT(C31,1)=".",LEFT(C31,LEN(C31)-1),C31))</f>
        <v/>
      </c>
      <c r="F31" s="50">
        <f t="shared" ca="1" si="28"/>
        <v>0</v>
      </c>
      <c r="G31" s="57">
        <f t="shared" si="29"/>
        <v>1</v>
      </c>
      <c r="H31" s="58" t="str">
        <f t="shared" si="30"/>
        <v/>
      </c>
      <c r="I31" s="52" t="str">
        <f t="shared" ca="1" si="31"/>
        <v/>
      </c>
      <c r="J31" s="59"/>
      <c r="K31" s="54"/>
      <c r="L31" s="90" t="str">
        <f t="shared" ca="1" si="32"/>
        <v/>
      </c>
      <c r="M31" s="54"/>
      <c r="N31" s="54"/>
      <c r="O31" s="60"/>
      <c r="P31" t="str">
        <f t="shared" si="7"/>
        <v/>
      </c>
    </row>
    <row r="32" spans="1:17" ht="30" customHeight="1">
      <c r="A32" s="39"/>
      <c r="B32" s="56">
        <f t="shared" ca="1" si="27"/>
        <v>18</v>
      </c>
      <c r="C32" s="54"/>
      <c r="D32" s="57" t="s">
        <v>42</v>
      </c>
      <c r="E32" s="57" t="str">
        <f t="shared" ref="E32" si="34">TRIM(IF(RIGHT(C32,1)=".",LEFT(C32,LEN(C32)-1),C32))</f>
        <v/>
      </c>
      <c r="F32" s="50">
        <f t="shared" ref="F32" ca="1" si="35">IF(IFERROR(FIND(D32,VLOOKUP(E32,INDIRECT("usos"&amp;P32),4,FALSE))&gt;0,FALSE),1,0)</f>
        <v>0</v>
      </c>
      <c r="G32" s="57">
        <f t="shared" si="29"/>
        <v>1</v>
      </c>
      <c r="H32" s="58" t="str">
        <f t="shared" si="30"/>
        <v/>
      </c>
      <c r="I32" s="52" t="str">
        <f t="shared" ref="I32" ca="1" si="36">IF(AND(N32="",C32&lt;&gt;""),"Uzupełnij rok zaliczenia",IFERROR(VLOOKUP(E32,INDIRECT("usos"&amp;P32),2,FALSE),""))</f>
        <v/>
      </c>
      <c r="J32" s="59"/>
      <c r="K32" s="54"/>
      <c r="L32" s="90" t="str">
        <f t="shared" ref="L32" ca="1" si="37">IFERROR(VLOOKUP(E32,INDIRECT("usos"&amp;P32),3,FALSE),"")</f>
        <v/>
      </c>
      <c r="M32" s="54"/>
      <c r="N32" s="54"/>
      <c r="O32" s="60"/>
      <c r="P32" t="str">
        <f t="shared" ref="P32" si="38">SUBSTITUTE(N32,"/","")</f>
        <v/>
      </c>
    </row>
    <row r="33" spans="1:16" ht="30" customHeight="1">
      <c r="A33" s="39"/>
      <c r="B33" s="56">
        <f t="shared" ca="1" si="27"/>
        <v>19</v>
      </c>
      <c r="C33" s="54"/>
      <c r="D33" s="57" t="s">
        <v>42</v>
      </c>
      <c r="E33" s="57" t="str">
        <f t="shared" si="33"/>
        <v/>
      </c>
      <c r="F33" s="50">
        <f t="shared" ca="1" si="28"/>
        <v>0</v>
      </c>
      <c r="G33" s="57">
        <f t="shared" si="29"/>
        <v>1</v>
      </c>
      <c r="H33" s="58" t="str">
        <f t="shared" si="30"/>
        <v/>
      </c>
      <c r="I33" s="52" t="str">
        <f t="shared" ca="1" si="31"/>
        <v/>
      </c>
      <c r="J33" s="59"/>
      <c r="K33" s="54"/>
      <c r="L33" s="90" t="str">
        <f t="shared" ca="1" si="32"/>
        <v/>
      </c>
      <c r="M33" s="54"/>
      <c r="N33" s="54"/>
      <c r="O33" s="60"/>
      <c r="P33" t="str">
        <f t="shared" si="7"/>
        <v/>
      </c>
    </row>
    <row r="34" spans="1:16" ht="30" customHeight="1">
      <c r="A34" s="39"/>
      <c r="B34" s="56">
        <f t="shared" ca="1" si="27"/>
        <v>20</v>
      </c>
      <c r="C34" s="54"/>
      <c r="D34" s="57" t="s">
        <v>42</v>
      </c>
      <c r="E34" s="57" t="str">
        <f t="shared" si="33"/>
        <v/>
      </c>
      <c r="F34" s="50">
        <f t="shared" ca="1" si="28"/>
        <v>0</v>
      </c>
      <c r="G34" s="57">
        <f t="shared" si="29"/>
        <v>1</v>
      </c>
      <c r="H34" s="58" t="str">
        <f t="shared" si="30"/>
        <v/>
      </c>
      <c r="I34" s="52" t="str">
        <f t="shared" ca="1" si="31"/>
        <v/>
      </c>
      <c r="J34" s="59"/>
      <c r="K34" s="54"/>
      <c r="L34" s="90" t="str">
        <f t="shared" ca="1" si="32"/>
        <v/>
      </c>
      <c r="M34" s="54"/>
      <c r="N34" s="54"/>
      <c r="O34" s="60"/>
      <c r="P34" t="str">
        <f t="shared" si="7"/>
        <v/>
      </c>
    </row>
    <row r="35" spans="1:16" ht="30" customHeight="1">
      <c r="A35" s="39"/>
      <c r="B35" s="56">
        <f t="shared" ca="1" si="27"/>
        <v>21</v>
      </c>
      <c r="C35" s="54"/>
      <c r="D35" s="57" t="s">
        <v>42</v>
      </c>
      <c r="E35" s="57" t="str">
        <f t="shared" si="33"/>
        <v/>
      </c>
      <c r="F35" s="50">
        <f t="shared" ca="1" si="28"/>
        <v>0</v>
      </c>
      <c r="G35" s="57">
        <f t="shared" si="29"/>
        <v>1</v>
      </c>
      <c r="H35" s="58" t="str">
        <f t="shared" si="30"/>
        <v/>
      </c>
      <c r="I35" s="52" t="str">
        <f t="shared" ca="1" si="31"/>
        <v/>
      </c>
      <c r="J35" s="59"/>
      <c r="K35" s="54"/>
      <c r="L35" s="90" t="str">
        <f t="shared" ca="1" si="32"/>
        <v/>
      </c>
      <c r="M35" s="54"/>
      <c r="N35" s="54"/>
      <c r="O35" s="60"/>
      <c r="P35" t="str">
        <f t="shared" si="7"/>
        <v/>
      </c>
    </row>
    <row r="36" spans="1:16" ht="30" customHeight="1">
      <c r="A36" s="39"/>
      <c r="B36" s="61">
        <f t="shared" ca="1" si="27"/>
        <v>22</v>
      </c>
      <c r="C36" s="72"/>
      <c r="D36" s="73"/>
      <c r="E36" s="73"/>
      <c r="F36" s="73"/>
      <c r="G36" s="73"/>
      <c r="H36" s="73"/>
      <c r="I36" s="71"/>
      <c r="J36" s="72"/>
      <c r="K36" s="72"/>
      <c r="L36" s="72"/>
      <c r="M36" s="72"/>
      <c r="N36" s="74"/>
      <c r="O36" s="75"/>
      <c r="P36" t="str">
        <f t="shared" si="7"/>
        <v/>
      </c>
    </row>
    <row r="37" spans="1:16" ht="30" customHeight="1" thickBot="1">
      <c r="A37" s="39"/>
      <c r="B37" s="61">
        <f t="shared" ca="1" si="27"/>
        <v>23</v>
      </c>
      <c r="C37" s="72"/>
      <c r="D37" s="73"/>
      <c r="E37" s="73"/>
      <c r="F37" s="73"/>
      <c r="G37" s="73"/>
      <c r="H37" s="73"/>
      <c r="I37" s="71"/>
      <c r="J37" s="72"/>
      <c r="K37" s="72"/>
      <c r="L37" s="72"/>
      <c r="M37" s="72"/>
      <c r="N37" s="74"/>
      <c r="O37" s="75"/>
      <c r="P37" t="str">
        <f t="shared" si="7"/>
        <v/>
      </c>
    </row>
    <row r="38" spans="1:16" ht="30" customHeight="1" thickBot="1">
      <c r="A38" s="39"/>
      <c r="B38" s="127" t="s">
        <v>43</v>
      </c>
      <c r="C38" s="128"/>
      <c r="D38" s="128"/>
      <c r="E38" s="128"/>
      <c r="F38" s="128"/>
      <c r="G38" s="128"/>
      <c r="H38" s="128"/>
      <c r="I38" s="137"/>
      <c r="J38" s="137"/>
      <c r="K38" s="137"/>
      <c r="L38" s="137"/>
      <c r="M38" s="137"/>
      <c r="N38" s="137"/>
      <c r="O38" s="138"/>
      <c r="P38" t="str">
        <f t="shared" si="7"/>
        <v/>
      </c>
    </row>
    <row r="39" spans="1:16" ht="30" customHeight="1">
      <c r="A39" s="39"/>
      <c r="B39" s="48">
        <f t="shared" ref="B39:B46" ca="1" si="39">MAX(INDIRECT(ADDRESS(ROW()-1,COLUMN())&amp;":"&amp;ADDRESS(1,COLUMN())))+1</f>
        <v>24</v>
      </c>
      <c r="C39" s="49"/>
      <c r="D39" s="50" t="s">
        <v>44</v>
      </c>
      <c r="E39" s="50" t="str">
        <f>TRIM(IF(RIGHT(C39,1)=".",LEFT(C39,LEN(C39)-1),C39))</f>
        <v/>
      </c>
      <c r="F39" s="50">
        <f t="shared" ref="F39:F44" ca="1" si="40">IF(IFERROR(FIND(D39,VLOOKUP(E39,INDIRECT("usos"&amp;P39),4,FALSE))&gt;0,FALSE),1,0)</f>
        <v>0</v>
      </c>
      <c r="G39" s="50">
        <f t="shared" ref="G39:G44" si="41">IF(OR(COUNTIF(E:E,E39)&lt;=1,E39=""),1,0)</f>
        <v>1</v>
      </c>
      <c r="H39" s="51" t="str">
        <f t="shared" ref="H39:H44" si="42">IF(E39="","",IF(AND(F39,OR(G39,SUMIF(E:E,E39,F:F)=1)),"✔", "✘"))</f>
        <v/>
      </c>
      <c r="I39" s="52" t="str">
        <f t="shared" ref="I39:I44" ca="1" si="43">IF(AND(N39="",C39&lt;&gt;""),"Uzupełnij rok zaliczenia",IFERROR(VLOOKUP(E39,INDIRECT("usos"&amp;P39),2,FALSE),""))</f>
        <v/>
      </c>
      <c r="J39" s="68"/>
      <c r="K39" s="49"/>
      <c r="L39" s="90" t="str">
        <f t="shared" ref="L39:L44" ca="1" si="44">IFERROR(VLOOKUP(E39,INDIRECT("usos"&amp;P39),3,FALSE),"")</f>
        <v/>
      </c>
      <c r="M39" s="49"/>
      <c r="N39" s="69" t="s">
        <v>2</v>
      </c>
      <c r="O39" s="55"/>
      <c r="P39" t="str">
        <f t="shared" si="7"/>
        <v>20202021</v>
      </c>
    </row>
    <row r="40" spans="1:16" ht="30" customHeight="1">
      <c r="A40" s="39"/>
      <c r="B40" s="56">
        <f t="shared" ca="1" si="39"/>
        <v>25</v>
      </c>
      <c r="C40" s="54"/>
      <c r="D40" s="50" t="s">
        <v>44</v>
      </c>
      <c r="E40" s="57" t="str">
        <f t="shared" ref="E40:E44" si="45">TRIM(IF(RIGHT(C40,1)=".",LEFT(C40,LEN(C40)-1),C40))</f>
        <v/>
      </c>
      <c r="F40" s="50">
        <f t="shared" ca="1" si="40"/>
        <v>0</v>
      </c>
      <c r="G40" s="57">
        <f t="shared" si="41"/>
        <v>1</v>
      </c>
      <c r="H40" s="58" t="str">
        <f t="shared" si="42"/>
        <v/>
      </c>
      <c r="I40" s="52" t="str">
        <f t="shared" ca="1" si="43"/>
        <v/>
      </c>
      <c r="J40" s="70"/>
      <c r="K40" s="54"/>
      <c r="L40" s="90" t="str">
        <f t="shared" ca="1" si="44"/>
        <v/>
      </c>
      <c r="M40" s="54"/>
      <c r="N40" s="54"/>
      <c r="O40" s="60"/>
      <c r="P40" t="str">
        <f t="shared" si="7"/>
        <v/>
      </c>
    </row>
    <row r="41" spans="1:16" ht="30" customHeight="1">
      <c r="A41" s="39"/>
      <c r="B41" s="56">
        <f t="shared" ca="1" si="39"/>
        <v>26</v>
      </c>
      <c r="C41" s="54"/>
      <c r="D41" s="50" t="s">
        <v>44</v>
      </c>
      <c r="E41" s="57" t="str">
        <f t="shared" ref="E41" si="46">TRIM(IF(RIGHT(C41,1)=".",LEFT(C41,LEN(C41)-1),C41))</f>
        <v/>
      </c>
      <c r="F41" s="50">
        <f t="shared" ref="F41" ca="1" si="47">IF(IFERROR(FIND(D41,VLOOKUP(E41,INDIRECT("usos"&amp;P41),4,FALSE))&gt;0,FALSE),1,0)</f>
        <v>0</v>
      </c>
      <c r="G41" s="57">
        <f t="shared" si="41"/>
        <v>1</v>
      </c>
      <c r="H41" s="58" t="str">
        <f t="shared" si="42"/>
        <v/>
      </c>
      <c r="I41" s="52" t="str">
        <f t="shared" ref="I41" ca="1" si="48">IF(AND(N41="",C41&lt;&gt;""),"Uzupełnij rok zaliczenia",IFERROR(VLOOKUP(E41,INDIRECT("usos"&amp;P41),2,FALSE),""))</f>
        <v/>
      </c>
      <c r="J41" s="70"/>
      <c r="K41" s="54"/>
      <c r="L41" s="90" t="str">
        <f t="shared" ref="L41" ca="1" si="49">IFERROR(VLOOKUP(E41,INDIRECT("usos"&amp;P41),3,FALSE),"")</f>
        <v/>
      </c>
      <c r="M41" s="54"/>
      <c r="N41" s="54"/>
      <c r="O41" s="60"/>
      <c r="P41" t="str">
        <f t="shared" ref="P41" si="50">SUBSTITUTE(N41,"/","")</f>
        <v/>
      </c>
    </row>
    <row r="42" spans="1:16" ht="30" customHeight="1">
      <c r="A42" s="39"/>
      <c r="B42" s="56">
        <f t="shared" ca="1" si="39"/>
        <v>27</v>
      </c>
      <c r="C42" s="54"/>
      <c r="D42" s="50" t="s">
        <v>44</v>
      </c>
      <c r="E42" s="57" t="str">
        <f t="shared" si="45"/>
        <v/>
      </c>
      <c r="F42" s="50">
        <f t="shared" ca="1" si="40"/>
        <v>0</v>
      </c>
      <c r="G42" s="57">
        <f t="shared" si="41"/>
        <v>1</v>
      </c>
      <c r="H42" s="58" t="str">
        <f t="shared" si="42"/>
        <v/>
      </c>
      <c r="I42" s="52" t="str">
        <f t="shared" ca="1" si="43"/>
        <v/>
      </c>
      <c r="J42" s="70"/>
      <c r="K42" s="54"/>
      <c r="L42" s="90" t="str">
        <f t="shared" ca="1" si="44"/>
        <v/>
      </c>
      <c r="M42" s="54"/>
      <c r="N42" s="54"/>
      <c r="O42" s="60"/>
      <c r="P42" t="str">
        <f t="shared" si="7"/>
        <v/>
      </c>
    </row>
    <row r="43" spans="1:16" ht="30" customHeight="1">
      <c r="A43" s="39"/>
      <c r="B43" s="56">
        <f t="shared" ca="1" si="39"/>
        <v>28</v>
      </c>
      <c r="C43" s="54"/>
      <c r="D43" s="50" t="s">
        <v>44</v>
      </c>
      <c r="E43" s="57" t="str">
        <f t="shared" si="45"/>
        <v/>
      </c>
      <c r="F43" s="50">
        <f t="shared" ca="1" si="40"/>
        <v>0</v>
      </c>
      <c r="G43" s="57">
        <f t="shared" si="41"/>
        <v>1</v>
      </c>
      <c r="H43" s="58" t="str">
        <f t="shared" si="42"/>
        <v/>
      </c>
      <c r="I43" s="52" t="str">
        <f t="shared" ca="1" si="43"/>
        <v/>
      </c>
      <c r="J43" s="70"/>
      <c r="K43" s="54"/>
      <c r="L43" s="90" t="str">
        <f t="shared" ca="1" si="44"/>
        <v/>
      </c>
      <c r="M43" s="54"/>
      <c r="N43" s="54"/>
      <c r="O43" s="60"/>
      <c r="P43" t="str">
        <f t="shared" si="7"/>
        <v/>
      </c>
    </row>
    <row r="44" spans="1:16" ht="30" customHeight="1">
      <c r="A44" s="39"/>
      <c r="B44" s="56">
        <f t="shared" ca="1" si="39"/>
        <v>29</v>
      </c>
      <c r="C44" s="54"/>
      <c r="D44" s="50" t="s">
        <v>44</v>
      </c>
      <c r="E44" s="57" t="str">
        <f t="shared" si="45"/>
        <v/>
      </c>
      <c r="F44" s="50">
        <f t="shared" ca="1" si="40"/>
        <v>0</v>
      </c>
      <c r="G44" s="57">
        <f t="shared" si="41"/>
        <v>1</v>
      </c>
      <c r="H44" s="58" t="str">
        <f t="shared" si="42"/>
        <v/>
      </c>
      <c r="I44" s="52" t="str">
        <f t="shared" ca="1" si="43"/>
        <v/>
      </c>
      <c r="J44" s="70"/>
      <c r="K44" s="54"/>
      <c r="L44" s="90" t="str">
        <f t="shared" ca="1" si="44"/>
        <v/>
      </c>
      <c r="M44" s="54"/>
      <c r="N44" s="54"/>
      <c r="O44" s="60"/>
      <c r="P44" t="str">
        <f t="shared" si="7"/>
        <v/>
      </c>
    </row>
    <row r="45" spans="1:16" ht="30" customHeight="1">
      <c r="A45" s="39"/>
      <c r="B45" s="61">
        <f t="shared" ca="1" si="39"/>
        <v>30</v>
      </c>
      <c r="C45" s="72"/>
      <c r="D45" s="73"/>
      <c r="E45" s="73"/>
      <c r="F45" s="73"/>
      <c r="G45" s="73"/>
      <c r="H45" s="73"/>
      <c r="I45" s="71"/>
      <c r="J45" s="72"/>
      <c r="K45" s="72"/>
      <c r="L45" s="72"/>
      <c r="M45" s="72"/>
      <c r="N45" s="74"/>
      <c r="O45" s="75"/>
      <c r="P45" t="str">
        <f t="shared" si="7"/>
        <v/>
      </c>
    </row>
    <row r="46" spans="1:16" ht="30" customHeight="1" thickBot="1">
      <c r="A46" s="39"/>
      <c r="B46" s="61">
        <f t="shared" ca="1" si="39"/>
        <v>31</v>
      </c>
      <c r="C46" s="72"/>
      <c r="D46" s="73"/>
      <c r="E46" s="73"/>
      <c r="F46" s="73"/>
      <c r="G46" s="73"/>
      <c r="H46" s="73"/>
      <c r="I46" s="71"/>
      <c r="J46" s="72"/>
      <c r="K46" s="72"/>
      <c r="L46" s="72"/>
      <c r="M46" s="72"/>
      <c r="N46" s="74"/>
      <c r="O46" s="75"/>
      <c r="P46" t="str">
        <f t="shared" si="7"/>
        <v/>
      </c>
    </row>
    <row r="47" spans="1:16" ht="30" customHeight="1" thickBot="1">
      <c r="A47" s="39"/>
      <c r="B47" s="127" t="s">
        <v>45</v>
      </c>
      <c r="C47" s="128"/>
      <c r="D47" s="128"/>
      <c r="E47" s="128"/>
      <c r="F47" s="128"/>
      <c r="G47" s="128"/>
      <c r="H47" s="128"/>
      <c r="I47" s="137"/>
      <c r="J47" s="137"/>
      <c r="K47" s="137"/>
      <c r="L47" s="137"/>
      <c r="M47" s="137"/>
      <c r="N47" s="137"/>
      <c r="O47" s="138"/>
      <c r="P47" t="str">
        <f t="shared" si="7"/>
        <v/>
      </c>
    </row>
    <row r="48" spans="1:16" ht="30" customHeight="1">
      <c r="A48" s="39"/>
      <c r="B48" s="48">
        <f t="shared" ref="B48:B55" ca="1" si="51">MAX(INDIRECT(ADDRESS(ROW()-1,COLUMN())&amp;":"&amp;ADDRESS(1,COLUMN())))+1</f>
        <v>32</v>
      </c>
      <c r="C48" s="49"/>
      <c r="D48" s="50" t="s">
        <v>46</v>
      </c>
      <c r="E48" s="50" t="str">
        <f t="shared" ref="E48:E53" si="52">TRIM(IF(RIGHT(C48,1)=".",LEFT(C48,LEN(C48)-1),C48))</f>
        <v/>
      </c>
      <c r="F48" s="50">
        <f t="shared" ref="F48:F53" ca="1" si="53">IF(IFERROR(FIND(D48,VLOOKUP(E48,INDIRECT("usos"&amp;P48),4,FALSE))&gt;0,FALSE),1,0)</f>
        <v>0</v>
      </c>
      <c r="G48" s="50">
        <f t="shared" ref="G48:G53" si="54">IF(OR(COUNTIF(E:E,E48)&lt;=1,E48=""),1,0)</f>
        <v>1</v>
      </c>
      <c r="H48" s="51" t="str">
        <f t="shared" ref="H48:H53" si="55">IF(E48="","",IF(AND(F48,OR(G48,SUMIF(E:E,E48,F:F)=1)),"✔", "✘"))</f>
        <v/>
      </c>
      <c r="I48" s="52" t="str">
        <f t="shared" ref="I48:I53" ca="1" si="56">IF(AND(N48="",C48&lt;&gt;""),"Uzupełnij rok zaliczenia",IFERROR(VLOOKUP(E48,INDIRECT("usos"&amp;P48),2,FALSE),""))</f>
        <v/>
      </c>
      <c r="J48" s="68"/>
      <c r="K48" s="49"/>
      <c r="L48" s="90" t="str">
        <f t="shared" ref="L48:L53" ca="1" si="57">IFERROR(VLOOKUP(E48,INDIRECT("usos"&amp;P48),3,FALSE),"")</f>
        <v/>
      </c>
      <c r="M48" s="49"/>
      <c r="N48" s="69"/>
      <c r="O48" s="55"/>
      <c r="P48" t="str">
        <f t="shared" si="7"/>
        <v/>
      </c>
    </row>
    <row r="49" spans="1:16" ht="30" customHeight="1">
      <c r="A49" s="39"/>
      <c r="B49" s="56">
        <f t="shared" ca="1" si="51"/>
        <v>33</v>
      </c>
      <c r="C49" s="54"/>
      <c r="D49" s="57" t="s">
        <v>46</v>
      </c>
      <c r="E49" s="57" t="str">
        <f t="shared" si="52"/>
        <v/>
      </c>
      <c r="F49" s="50">
        <f t="shared" ca="1" si="53"/>
        <v>0</v>
      </c>
      <c r="G49" s="57">
        <f t="shared" si="54"/>
        <v>1</v>
      </c>
      <c r="H49" s="58" t="str">
        <f t="shared" si="55"/>
        <v/>
      </c>
      <c r="I49" s="52" t="str">
        <f t="shared" ca="1" si="56"/>
        <v/>
      </c>
      <c r="J49" s="70"/>
      <c r="K49" s="54"/>
      <c r="L49" s="90" t="str">
        <f t="shared" ca="1" si="57"/>
        <v/>
      </c>
      <c r="M49" s="54"/>
      <c r="N49" s="54"/>
      <c r="O49" s="60"/>
      <c r="P49" t="str">
        <f t="shared" si="7"/>
        <v/>
      </c>
    </row>
    <row r="50" spans="1:16" ht="30" customHeight="1">
      <c r="A50" s="39"/>
      <c r="B50" s="56">
        <f t="shared" ca="1" si="51"/>
        <v>34</v>
      </c>
      <c r="C50" s="54"/>
      <c r="D50" s="57" t="s">
        <v>46</v>
      </c>
      <c r="E50" s="57" t="str">
        <f t="shared" ref="E50" si="58">TRIM(IF(RIGHT(C50,1)=".",LEFT(C50,LEN(C50)-1),C50))</f>
        <v/>
      </c>
      <c r="F50" s="50">
        <f t="shared" ref="F50" ca="1" si="59">IF(IFERROR(FIND(D50,VLOOKUP(E50,INDIRECT("usos"&amp;P50),4,FALSE))&gt;0,FALSE),1,0)</f>
        <v>0</v>
      </c>
      <c r="G50" s="57">
        <f t="shared" si="54"/>
        <v>1</v>
      </c>
      <c r="H50" s="58" t="str">
        <f t="shared" si="55"/>
        <v/>
      </c>
      <c r="I50" s="52" t="str">
        <f t="shared" ref="I50" ca="1" si="60">IF(AND(N50="",C50&lt;&gt;""),"Uzupełnij rok zaliczenia",IFERROR(VLOOKUP(E50,INDIRECT("usos"&amp;P50),2,FALSE),""))</f>
        <v/>
      </c>
      <c r="J50" s="70"/>
      <c r="K50" s="54"/>
      <c r="L50" s="90" t="str">
        <f t="shared" ref="L50" ca="1" si="61">IFERROR(VLOOKUP(E50,INDIRECT("usos"&amp;P50),3,FALSE),"")</f>
        <v/>
      </c>
      <c r="M50" s="54"/>
      <c r="N50" s="54"/>
      <c r="O50" s="60"/>
      <c r="P50" t="str">
        <f t="shared" ref="P50" si="62">SUBSTITUTE(N50,"/","")</f>
        <v/>
      </c>
    </row>
    <row r="51" spans="1:16" ht="30" customHeight="1">
      <c r="A51" s="39"/>
      <c r="B51" s="56">
        <f t="shared" ca="1" si="51"/>
        <v>35</v>
      </c>
      <c r="C51" s="54"/>
      <c r="D51" s="57" t="s">
        <v>46</v>
      </c>
      <c r="E51" s="57" t="str">
        <f t="shared" si="52"/>
        <v/>
      </c>
      <c r="F51" s="50">
        <f t="shared" ca="1" si="53"/>
        <v>0</v>
      </c>
      <c r="G51" s="57">
        <f t="shared" si="54"/>
        <v>1</v>
      </c>
      <c r="H51" s="58" t="str">
        <f t="shared" si="55"/>
        <v/>
      </c>
      <c r="I51" s="52" t="str">
        <f t="shared" ca="1" si="56"/>
        <v/>
      </c>
      <c r="J51" s="70"/>
      <c r="K51" s="54"/>
      <c r="L51" s="90" t="str">
        <f t="shared" ca="1" si="57"/>
        <v/>
      </c>
      <c r="M51" s="54"/>
      <c r="N51" s="54"/>
      <c r="O51" s="60"/>
      <c r="P51" t="str">
        <f t="shared" si="7"/>
        <v/>
      </c>
    </row>
    <row r="52" spans="1:16" ht="30" customHeight="1">
      <c r="A52" s="39"/>
      <c r="B52" s="56">
        <f t="shared" ca="1" si="51"/>
        <v>36</v>
      </c>
      <c r="C52" s="54"/>
      <c r="D52" s="57" t="s">
        <v>46</v>
      </c>
      <c r="E52" s="57" t="str">
        <f t="shared" si="52"/>
        <v/>
      </c>
      <c r="F52" s="50">
        <f t="shared" ca="1" si="53"/>
        <v>0</v>
      </c>
      <c r="G52" s="57">
        <f t="shared" si="54"/>
        <v>1</v>
      </c>
      <c r="H52" s="58" t="str">
        <f t="shared" si="55"/>
        <v/>
      </c>
      <c r="I52" s="52" t="str">
        <f t="shared" ca="1" si="56"/>
        <v/>
      </c>
      <c r="J52" s="70"/>
      <c r="K52" s="54"/>
      <c r="L52" s="90" t="str">
        <f t="shared" ca="1" si="57"/>
        <v/>
      </c>
      <c r="M52" s="54"/>
      <c r="N52" s="54"/>
      <c r="O52" s="60"/>
      <c r="P52" t="str">
        <f t="shared" si="7"/>
        <v/>
      </c>
    </row>
    <row r="53" spans="1:16" ht="30" customHeight="1">
      <c r="A53" s="39"/>
      <c r="B53" s="56">
        <f t="shared" ca="1" si="51"/>
        <v>37</v>
      </c>
      <c r="C53" s="54"/>
      <c r="D53" s="57" t="s">
        <v>46</v>
      </c>
      <c r="E53" s="57" t="str">
        <f t="shared" si="52"/>
        <v/>
      </c>
      <c r="F53" s="50">
        <f t="shared" ca="1" si="53"/>
        <v>0</v>
      </c>
      <c r="G53" s="57">
        <f t="shared" si="54"/>
        <v>1</v>
      </c>
      <c r="H53" s="58" t="str">
        <f t="shared" si="55"/>
        <v/>
      </c>
      <c r="I53" s="52" t="str">
        <f t="shared" ca="1" si="56"/>
        <v/>
      </c>
      <c r="J53" s="70"/>
      <c r="K53" s="54"/>
      <c r="L53" s="90" t="str">
        <f t="shared" ca="1" si="57"/>
        <v/>
      </c>
      <c r="M53" s="54"/>
      <c r="N53" s="54"/>
      <c r="O53" s="60"/>
      <c r="P53" t="str">
        <f t="shared" si="7"/>
        <v/>
      </c>
    </row>
    <row r="54" spans="1:16" ht="30" customHeight="1">
      <c r="A54" s="39"/>
      <c r="B54" s="61">
        <f t="shared" ca="1" si="51"/>
        <v>38</v>
      </c>
      <c r="C54" s="72"/>
      <c r="D54" s="73"/>
      <c r="E54" s="73"/>
      <c r="F54" s="73"/>
      <c r="G54" s="73"/>
      <c r="H54" s="73"/>
      <c r="I54" s="71"/>
      <c r="J54" s="72"/>
      <c r="K54" s="72"/>
      <c r="L54" s="72"/>
      <c r="M54" s="72"/>
      <c r="N54" s="74"/>
      <c r="O54" s="75"/>
      <c r="P54" t="str">
        <f t="shared" si="7"/>
        <v/>
      </c>
    </row>
    <row r="55" spans="1:16" ht="30" customHeight="1" thickBot="1">
      <c r="A55" s="39"/>
      <c r="B55" s="61">
        <f t="shared" ca="1" si="51"/>
        <v>39</v>
      </c>
      <c r="C55" s="72"/>
      <c r="D55" s="73"/>
      <c r="E55" s="73"/>
      <c r="F55" s="73"/>
      <c r="G55" s="73"/>
      <c r="H55" s="73"/>
      <c r="I55" s="71"/>
      <c r="J55" s="72"/>
      <c r="K55" s="72"/>
      <c r="L55" s="72"/>
      <c r="M55" s="72"/>
      <c r="N55" s="74"/>
      <c r="O55" s="75"/>
      <c r="P55" t="str">
        <f t="shared" si="7"/>
        <v/>
      </c>
    </row>
    <row r="56" spans="1:16" ht="30" customHeight="1" thickBot="1">
      <c r="A56" s="39"/>
      <c r="B56" s="127" t="s">
        <v>47</v>
      </c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9"/>
      <c r="P56" t="str">
        <f t="shared" si="7"/>
        <v/>
      </c>
    </row>
    <row r="57" spans="1:16" ht="30" customHeight="1">
      <c r="A57" s="39"/>
      <c r="B57" s="48">
        <f t="shared" ref="B57:B64" ca="1" si="63">MAX(INDIRECT(ADDRESS(ROW()-1,COLUMN())&amp;":"&amp;ADDRESS(1,COLUMN())))+1</f>
        <v>40</v>
      </c>
      <c r="C57" s="49"/>
      <c r="D57" s="50" t="s">
        <v>48</v>
      </c>
      <c r="E57" s="50" t="str">
        <f t="shared" ref="E57:E62" si="64">TRIM(IF(RIGHT(C57,1)=".",LEFT(C57,LEN(C57)-1),C57))</f>
        <v/>
      </c>
      <c r="F57" s="50">
        <f t="shared" ref="F57:F62" ca="1" si="65">IF(IFERROR(FIND(D57,VLOOKUP(E57,INDIRECT("usos"&amp;P57),4,FALSE))&gt;0,FALSE),1,0)</f>
        <v>0</v>
      </c>
      <c r="G57" s="50">
        <f t="shared" ref="G57:G62" si="66">IF(OR(COUNTIF(E:E,E57)&lt;=1,E57=""),1,0)</f>
        <v>1</v>
      </c>
      <c r="H57" s="51" t="str">
        <f t="shared" ref="H57:H62" si="67">IF(E57="","",IF(AND(F57,OR(G57,SUMIF(E:E,E57,F:F)=1)),"✔", "✘"))</f>
        <v/>
      </c>
      <c r="I57" s="52" t="str">
        <f t="shared" ref="I57:I62" ca="1" si="68">IF(AND(N57="",C57&lt;&gt;""),"Uzupełnij rok zaliczenia",IFERROR(VLOOKUP(E57,INDIRECT("usos"&amp;P57),2,FALSE),""))</f>
        <v/>
      </c>
      <c r="J57" s="68"/>
      <c r="K57" s="49"/>
      <c r="L57" s="90" t="str">
        <f t="shared" ref="L57:L62" ca="1" si="69">IFERROR(VLOOKUP(E57,INDIRECT("usos"&amp;P57),3,FALSE),"")</f>
        <v/>
      </c>
      <c r="M57" s="49"/>
      <c r="N57" s="69"/>
      <c r="O57" s="55"/>
      <c r="P57" t="str">
        <f t="shared" si="7"/>
        <v/>
      </c>
    </row>
    <row r="58" spans="1:16" ht="30" customHeight="1">
      <c r="A58" s="39"/>
      <c r="B58" s="56">
        <f t="shared" ca="1" si="63"/>
        <v>41</v>
      </c>
      <c r="C58" s="54"/>
      <c r="D58" s="57" t="s">
        <v>48</v>
      </c>
      <c r="E58" s="57" t="str">
        <f t="shared" si="64"/>
        <v/>
      </c>
      <c r="F58" s="50">
        <f t="shared" ca="1" si="65"/>
        <v>0</v>
      </c>
      <c r="G58" s="57">
        <f t="shared" si="66"/>
        <v>1</v>
      </c>
      <c r="H58" s="58" t="str">
        <f t="shared" si="67"/>
        <v/>
      </c>
      <c r="I58" s="52" t="str">
        <f t="shared" ca="1" si="68"/>
        <v/>
      </c>
      <c r="J58" s="70"/>
      <c r="K58" s="54"/>
      <c r="L58" s="90" t="str">
        <f t="shared" ca="1" si="69"/>
        <v/>
      </c>
      <c r="M58" s="54"/>
      <c r="N58" s="54"/>
      <c r="O58" s="60"/>
      <c r="P58" t="str">
        <f t="shared" si="7"/>
        <v/>
      </c>
    </row>
    <row r="59" spans="1:16" ht="30" customHeight="1">
      <c r="A59" s="39"/>
      <c r="B59" s="56">
        <f t="shared" ca="1" si="63"/>
        <v>42</v>
      </c>
      <c r="C59" s="54"/>
      <c r="D59" s="57" t="s">
        <v>48</v>
      </c>
      <c r="E59" s="57" t="str">
        <f t="shared" ref="E59" si="70">TRIM(IF(RIGHT(C59,1)=".",LEFT(C59,LEN(C59)-1),C59))</f>
        <v/>
      </c>
      <c r="F59" s="50">
        <f t="shared" ref="F59" ca="1" si="71">IF(IFERROR(FIND(D59,VLOOKUP(E59,INDIRECT("usos"&amp;P59),4,FALSE))&gt;0,FALSE),1,0)</f>
        <v>0</v>
      </c>
      <c r="G59" s="57">
        <f t="shared" si="66"/>
        <v>1</v>
      </c>
      <c r="H59" s="58" t="str">
        <f t="shared" si="67"/>
        <v/>
      </c>
      <c r="I59" s="52" t="str">
        <f t="shared" ref="I59" ca="1" si="72">IF(AND(N59="",C59&lt;&gt;""),"Uzupełnij rok zaliczenia",IFERROR(VLOOKUP(E59,INDIRECT("usos"&amp;P59),2,FALSE),""))</f>
        <v/>
      </c>
      <c r="J59" s="70"/>
      <c r="K59" s="54"/>
      <c r="L59" s="90" t="str">
        <f t="shared" ref="L59" ca="1" si="73">IFERROR(VLOOKUP(E59,INDIRECT("usos"&amp;P59),3,FALSE),"")</f>
        <v/>
      </c>
      <c r="M59" s="54"/>
      <c r="N59" s="54"/>
      <c r="O59" s="60"/>
      <c r="P59" t="str">
        <f t="shared" ref="P59" si="74">SUBSTITUTE(N59,"/","")</f>
        <v/>
      </c>
    </row>
    <row r="60" spans="1:16" ht="30" customHeight="1">
      <c r="A60" s="39"/>
      <c r="B60" s="56">
        <f t="shared" ca="1" si="63"/>
        <v>43</v>
      </c>
      <c r="C60" s="54"/>
      <c r="D60" s="57" t="s">
        <v>48</v>
      </c>
      <c r="E60" s="57" t="str">
        <f t="shared" si="64"/>
        <v/>
      </c>
      <c r="F60" s="50">
        <f t="shared" ca="1" si="65"/>
        <v>0</v>
      </c>
      <c r="G60" s="57">
        <f t="shared" si="66"/>
        <v>1</v>
      </c>
      <c r="H60" s="58" t="str">
        <f t="shared" si="67"/>
        <v/>
      </c>
      <c r="I60" s="52" t="str">
        <f t="shared" ca="1" si="68"/>
        <v/>
      </c>
      <c r="J60" s="70"/>
      <c r="K60" s="54"/>
      <c r="L60" s="90" t="str">
        <f t="shared" ca="1" si="69"/>
        <v/>
      </c>
      <c r="M60" s="54"/>
      <c r="N60" s="54"/>
      <c r="O60" s="60"/>
      <c r="P60" t="str">
        <f t="shared" si="7"/>
        <v/>
      </c>
    </row>
    <row r="61" spans="1:16" ht="30" customHeight="1">
      <c r="A61" s="39"/>
      <c r="B61" s="56">
        <f t="shared" ca="1" si="63"/>
        <v>44</v>
      </c>
      <c r="C61" s="54"/>
      <c r="D61" s="57" t="s">
        <v>48</v>
      </c>
      <c r="E61" s="57" t="str">
        <f t="shared" si="64"/>
        <v/>
      </c>
      <c r="F61" s="50">
        <f t="shared" ca="1" si="65"/>
        <v>0</v>
      </c>
      <c r="G61" s="57">
        <f t="shared" si="66"/>
        <v>1</v>
      </c>
      <c r="H61" s="58" t="str">
        <f t="shared" si="67"/>
        <v/>
      </c>
      <c r="I61" s="52" t="str">
        <f t="shared" ca="1" si="68"/>
        <v/>
      </c>
      <c r="J61" s="70"/>
      <c r="K61" s="54"/>
      <c r="L61" s="90" t="str">
        <f t="shared" ca="1" si="69"/>
        <v/>
      </c>
      <c r="M61" s="54"/>
      <c r="N61" s="54"/>
      <c r="O61" s="60"/>
      <c r="P61" t="str">
        <f t="shared" si="7"/>
        <v/>
      </c>
    </row>
    <row r="62" spans="1:16" ht="30" customHeight="1">
      <c r="A62" s="39"/>
      <c r="B62" s="56">
        <f t="shared" ca="1" si="63"/>
        <v>45</v>
      </c>
      <c r="C62" s="54"/>
      <c r="D62" s="57" t="s">
        <v>48</v>
      </c>
      <c r="E62" s="57" t="str">
        <f t="shared" si="64"/>
        <v/>
      </c>
      <c r="F62" s="50">
        <f t="shared" ca="1" si="65"/>
        <v>0</v>
      </c>
      <c r="G62" s="57">
        <f t="shared" si="66"/>
        <v>1</v>
      </c>
      <c r="H62" s="58" t="str">
        <f t="shared" si="67"/>
        <v/>
      </c>
      <c r="I62" s="52" t="str">
        <f t="shared" ca="1" si="68"/>
        <v/>
      </c>
      <c r="J62" s="70"/>
      <c r="K62" s="54"/>
      <c r="L62" s="90" t="str">
        <f t="shared" ca="1" si="69"/>
        <v/>
      </c>
      <c r="M62" s="54"/>
      <c r="N62" s="54"/>
      <c r="O62" s="60"/>
      <c r="P62" t="str">
        <f t="shared" si="7"/>
        <v/>
      </c>
    </row>
    <row r="63" spans="1:16" ht="30" customHeight="1">
      <c r="A63" s="39"/>
      <c r="B63" s="61">
        <f t="shared" ca="1" si="63"/>
        <v>46</v>
      </c>
      <c r="C63" s="72"/>
      <c r="D63" s="73"/>
      <c r="E63" s="73"/>
      <c r="F63" s="73"/>
      <c r="G63" s="73"/>
      <c r="H63" s="73"/>
      <c r="I63" s="71"/>
      <c r="J63" s="72"/>
      <c r="K63" s="72"/>
      <c r="L63" s="72"/>
      <c r="M63" s="72"/>
      <c r="N63" s="74"/>
      <c r="O63" s="75"/>
      <c r="P63" t="str">
        <f t="shared" si="7"/>
        <v/>
      </c>
    </row>
    <row r="64" spans="1:16" ht="30" customHeight="1" thickBot="1">
      <c r="A64" s="39"/>
      <c r="B64" s="61">
        <f t="shared" ca="1" si="63"/>
        <v>47</v>
      </c>
      <c r="C64" s="72"/>
      <c r="D64" s="73"/>
      <c r="E64" s="73"/>
      <c r="F64" s="73"/>
      <c r="G64" s="73"/>
      <c r="H64" s="73"/>
      <c r="I64" s="71"/>
      <c r="J64" s="72"/>
      <c r="K64" s="72"/>
      <c r="L64" s="72"/>
      <c r="M64" s="72"/>
      <c r="N64" s="74"/>
      <c r="O64" s="75"/>
      <c r="P64" t="str">
        <f t="shared" si="7"/>
        <v/>
      </c>
    </row>
    <row r="65" spans="1:16" ht="30" customHeight="1" thickBot="1">
      <c r="A65" s="39"/>
      <c r="B65" s="127" t="s">
        <v>49</v>
      </c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9"/>
      <c r="P65" t="str">
        <f t="shared" si="7"/>
        <v/>
      </c>
    </row>
    <row r="66" spans="1:16" ht="30" customHeight="1">
      <c r="A66" s="39"/>
      <c r="B66" s="48">
        <f t="shared" ref="B66:B73" ca="1" si="75">MAX(INDIRECT(ADDRESS(ROW()-1,COLUMN())&amp;":"&amp;ADDRESS(1,COLUMN())))+1</f>
        <v>48</v>
      </c>
      <c r="C66" s="49"/>
      <c r="D66" s="50" t="s">
        <v>50</v>
      </c>
      <c r="E66" s="50" t="str">
        <f t="shared" ref="E66:E71" si="76">TRIM(IF(RIGHT(C66,1)=".",LEFT(C66,LEN(C66)-1),C66))</f>
        <v/>
      </c>
      <c r="F66" s="50">
        <f t="shared" ref="F66:F71" ca="1" si="77">IF(IFERROR(FIND(D66,VLOOKUP(E66,INDIRECT("usos"&amp;P66),4,FALSE))&gt;0,FALSE),1,0)</f>
        <v>0</v>
      </c>
      <c r="G66" s="50">
        <f t="shared" ref="G66:G71" si="78">IF(OR(COUNTIF(E:E,E66)&lt;=1,E66=""),1,0)</f>
        <v>1</v>
      </c>
      <c r="H66" s="51" t="str">
        <f t="shared" ref="H66:H71" si="79">IF(E66="","",IF(AND(F66,OR(G66,SUMIF(E:E,E66,F:F)=1)),"✔", "✘"))</f>
        <v/>
      </c>
      <c r="I66" s="52" t="str">
        <f t="shared" ref="I66:I71" ca="1" si="80">IF(AND(N66="",C66&lt;&gt;""),"Uzupełnij rok zaliczenia",IFERROR(VLOOKUP(E66,INDIRECT("usos"&amp;P66),2,FALSE),""))</f>
        <v/>
      </c>
      <c r="J66" s="49"/>
      <c r="K66" s="49"/>
      <c r="L66" s="90" t="str">
        <f t="shared" ref="L66:L71" ca="1" si="81">IFERROR(VLOOKUP(E66,INDIRECT("usos"&amp;P66),3,FALSE),"")</f>
        <v/>
      </c>
      <c r="M66" s="49"/>
      <c r="N66" s="69"/>
      <c r="O66" s="55"/>
      <c r="P66" t="str">
        <f t="shared" si="7"/>
        <v/>
      </c>
    </row>
    <row r="67" spans="1:16" ht="30" customHeight="1">
      <c r="A67" s="39"/>
      <c r="B67" s="56">
        <f t="shared" ca="1" si="75"/>
        <v>49</v>
      </c>
      <c r="C67" s="54"/>
      <c r="D67" s="57" t="s">
        <v>50</v>
      </c>
      <c r="E67" s="57" t="str">
        <f t="shared" si="76"/>
        <v/>
      </c>
      <c r="F67" s="50">
        <f t="shared" ca="1" si="77"/>
        <v>0</v>
      </c>
      <c r="G67" s="57">
        <f t="shared" si="78"/>
        <v>1</v>
      </c>
      <c r="H67" s="58" t="str">
        <f t="shared" si="79"/>
        <v/>
      </c>
      <c r="I67" s="52" t="str">
        <f t="shared" ca="1" si="80"/>
        <v/>
      </c>
      <c r="J67" s="54"/>
      <c r="K67" s="54"/>
      <c r="L67" s="90" t="str">
        <f t="shared" ca="1" si="81"/>
        <v/>
      </c>
      <c r="M67" s="54"/>
      <c r="N67" s="54"/>
      <c r="O67" s="30"/>
      <c r="P67" t="str">
        <f t="shared" si="7"/>
        <v/>
      </c>
    </row>
    <row r="68" spans="1:16" ht="30" customHeight="1">
      <c r="A68" s="39"/>
      <c r="B68" s="56">
        <f t="shared" ca="1" si="75"/>
        <v>50</v>
      </c>
      <c r="C68" s="54"/>
      <c r="D68" s="57" t="s">
        <v>50</v>
      </c>
      <c r="E68" s="57" t="str">
        <f t="shared" ref="E68" si="82">TRIM(IF(RIGHT(C68,1)=".",LEFT(C68,LEN(C68)-1),C68))</f>
        <v/>
      </c>
      <c r="F68" s="50">
        <f t="shared" ref="F68" ca="1" si="83">IF(IFERROR(FIND(D68,VLOOKUP(E68,INDIRECT("usos"&amp;P68),4,FALSE))&gt;0,FALSE),1,0)</f>
        <v>0</v>
      </c>
      <c r="G68" s="57">
        <f t="shared" si="78"/>
        <v>1</v>
      </c>
      <c r="H68" s="58" t="str">
        <f t="shared" si="79"/>
        <v/>
      </c>
      <c r="I68" s="52" t="str">
        <f t="shared" ref="I68" ca="1" si="84">IF(AND(N68="",C68&lt;&gt;""),"Uzupełnij rok zaliczenia",IFERROR(VLOOKUP(E68,INDIRECT("usos"&amp;P68),2,FALSE),""))</f>
        <v/>
      </c>
      <c r="J68" s="54"/>
      <c r="K68" s="54"/>
      <c r="L68" s="90" t="str">
        <f t="shared" ref="L68" ca="1" si="85">IFERROR(VLOOKUP(E68,INDIRECT("usos"&amp;P68),3,FALSE),"")</f>
        <v/>
      </c>
      <c r="M68" s="54"/>
      <c r="N68" s="54"/>
      <c r="O68" s="60"/>
      <c r="P68" t="str">
        <f t="shared" ref="P68" si="86">SUBSTITUTE(N68,"/","")</f>
        <v/>
      </c>
    </row>
    <row r="69" spans="1:16" ht="30" customHeight="1">
      <c r="A69" s="39"/>
      <c r="B69" s="56">
        <f t="shared" ca="1" si="75"/>
        <v>51</v>
      </c>
      <c r="C69" s="54"/>
      <c r="D69" s="57" t="s">
        <v>50</v>
      </c>
      <c r="E69" s="57" t="str">
        <f t="shared" si="76"/>
        <v/>
      </c>
      <c r="F69" s="50">
        <f t="shared" ca="1" si="77"/>
        <v>0</v>
      </c>
      <c r="G69" s="57">
        <f t="shared" si="78"/>
        <v>1</v>
      </c>
      <c r="H69" s="58" t="str">
        <f t="shared" si="79"/>
        <v/>
      </c>
      <c r="I69" s="52" t="str">
        <f t="shared" ca="1" si="80"/>
        <v/>
      </c>
      <c r="J69" s="54"/>
      <c r="K69" s="54"/>
      <c r="L69" s="90" t="str">
        <f t="shared" ca="1" si="81"/>
        <v/>
      </c>
      <c r="M69" s="54"/>
      <c r="N69" s="54"/>
      <c r="O69" s="60"/>
      <c r="P69" t="str">
        <f t="shared" si="7"/>
        <v/>
      </c>
    </row>
    <row r="70" spans="1:16" ht="30" customHeight="1">
      <c r="A70" s="39"/>
      <c r="B70" s="56">
        <f t="shared" ca="1" si="75"/>
        <v>52</v>
      </c>
      <c r="C70" s="54"/>
      <c r="D70" s="57" t="s">
        <v>50</v>
      </c>
      <c r="E70" s="57" t="str">
        <f t="shared" si="76"/>
        <v/>
      </c>
      <c r="F70" s="50">
        <f t="shared" ca="1" si="77"/>
        <v>0</v>
      </c>
      <c r="G70" s="57">
        <f t="shared" si="78"/>
        <v>1</v>
      </c>
      <c r="H70" s="58" t="str">
        <f t="shared" si="79"/>
        <v/>
      </c>
      <c r="I70" s="52" t="str">
        <f t="shared" ca="1" si="80"/>
        <v/>
      </c>
      <c r="J70" s="54"/>
      <c r="K70" s="54"/>
      <c r="L70" s="90" t="str">
        <f t="shared" ca="1" si="81"/>
        <v/>
      </c>
      <c r="M70" s="54"/>
      <c r="N70" s="54"/>
      <c r="O70" s="60"/>
      <c r="P70" t="str">
        <f t="shared" si="7"/>
        <v/>
      </c>
    </row>
    <row r="71" spans="1:16" ht="30" customHeight="1">
      <c r="A71" s="39"/>
      <c r="B71" s="56">
        <f t="shared" ca="1" si="75"/>
        <v>53</v>
      </c>
      <c r="C71" s="54"/>
      <c r="D71" s="57" t="s">
        <v>50</v>
      </c>
      <c r="E71" s="57" t="str">
        <f t="shared" si="76"/>
        <v/>
      </c>
      <c r="F71" s="50">
        <f t="shared" ca="1" si="77"/>
        <v>0</v>
      </c>
      <c r="G71" s="57">
        <f t="shared" si="78"/>
        <v>1</v>
      </c>
      <c r="H71" s="58" t="str">
        <f t="shared" si="79"/>
        <v/>
      </c>
      <c r="I71" s="52" t="str">
        <f t="shared" ca="1" si="80"/>
        <v/>
      </c>
      <c r="J71" s="54"/>
      <c r="K71" s="54"/>
      <c r="L71" s="90" t="str">
        <f t="shared" ca="1" si="81"/>
        <v/>
      </c>
      <c r="M71" s="54"/>
      <c r="N71" s="54"/>
      <c r="O71" s="60"/>
      <c r="P71" t="str">
        <f t="shared" si="7"/>
        <v/>
      </c>
    </row>
    <row r="72" spans="1:16" ht="30" customHeight="1">
      <c r="A72" s="39"/>
      <c r="B72" s="61">
        <f t="shared" ca="1" si="75"/>
        <v>54</v>
      </c>
      <c r="C72" s="72"/>
      <c r="D72" s="73"/>
      <c r="E72" s="73"/>
      <c r="F72" s="73"/>
      <c r="G72" s="73"/>
      <c r="H72" s="73"/>
      <c r="I72" s="71"/>
      <c r="J72" s="72"/>
      <c r="K72" s="72"/>
      <c r="L72" s="72"/>
      <c r="M72" s="72"/>
      <c r="N72" s="74"/>
      <c r="O72" s="75"/>
      <c r="P72" t="str">
        <f t="shared" si="7"/>
        <v/>
      </c>
    </row>
    <row r="73" spans="1:16" ht="30" customHeight="1" thickBot="1">
      <c r="A73" s="39"/>
      <c r="B73" s="61">
        <f t="shared" ca="1" si="75"/>
        <v>55</v>
      </c>
      <c r="C73" s="72"/>
      <c r="D73" s="73"/>
      <c r="E73" s="73"/>
      <c r="F73" s="73"/>
      <c r="G73" s="73"/>
      <c r="H73" s="73"/>
      <c r="I73" s="71"/>
      <c r="J73" s="72"/>
      <c r="K73" s="72"/>
      <c r="L73" s="72"/>
      <c r="M73" s="72"/>
      <c r="N73" s="74"/>
      <c r="O73" s="75"/>
      <c r="P73" t="str">
        <f t="shared" si="7"/>
        <v/>
      </c>
    </row>
    <row r="74" spans="1:16" ht="30" customHeight="1" thickBot="1">
      <c r="A74" s="39"/>
      <c r="B74" s="127" t="s">
        <v>51</v>
      </c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9"/>
      <c r="P74" t="str">
        <f t="shared" si="7"/>
        <v/>
      </c>
    </row>
    <row r="75" spans="1:16" ht="30" customHeight="1">
      <c r="A75" s="39"/>
      <c r="B75" s="48">
        <f t="shared" ref="B75:B79" ca="1" si="87">MAX(INDIRECT(ADDRESS(ROW()-1,COLUMN())&amp;":"&amp;ADDRESS(1,COLUMN())))+1</f>
        <v>56</v>
      </c>
      <c r="C75" s="49"/>
      <c r="D75" s="50" t="s">
        <v>52</v>
      </c>
      <c r="E75" s="50" t="str">
        <f t="shared" ref="E75:E76" si="88">TRIM(IF(RIGHT(C75,1)=".",LEFT(C75,LEN(C75)-1),C75))</f>
        <v/>
      </c>
      <c r="F75" s="50">
        <f t="shared" ref="F75:F77" ca="1" si="89">IF(IFERROR(FIND(D75,VLOOKUP(E75,INDIRECT("usos"&amp;P75),4,FALSE))&gt;0,FALSE),1,0)</f>
        <v>0</v>
      </c>
      <c r="G75" s="50">
        <f>IF(OR(COUNTIF(E:E,E75)&lt;=1,E75=""),1,0)</f>
        <v>1</v>
      </c>
      <c r="H75" s="51" t="str">
        <f>IF(E75="","",IF(AND(F75,OR(G75,SUMIF(E:E,E75,F:F)=1)),"✔", "✘"))</f>
        <v/>
      </c>
      <c r="I75" s="52" t="str">
        <f t="shared" ref="I75:I77" ca="1" si="90">IF(AND(N75="",C75&lt;&gt;""),"Uzupełnij rok zaliczenia",IFERROR(VLOOKUP(E75,INDIRECT("usos"&amp;P75),2,FALSE),""))</f>
        <v/>
      </c>
      <c r="J75" s="49"/>
      <c r="K75" s="49"/>
      <c r="L75" s="90" t="str">
        <f t="shared" ref="L75:L77" ca="1" si="91">IFERROR(VLOOKUP(E75,INDIRECT("usos"&amp;P75),3,FALSE),"")</f>
        <v/>
      </c>
      <c r="M75" s="49"/>
      <c r="N75" s="69"/>
      <c r="O75" s="55"/>
      <c r="P75" t="str">
        <f t="shared" si="7"/>
        <v/>
      </c>
    </row>
    <row r="76" spans="1:16" ht="30" customHeight="1">
      <c r="A76" s="39"/>
      <c r="B76" s="56">
        <f t="shared" ca="1" si="87"/>
        <v>57</v>
      </c>
      <c r="C76" s="54"/>
      <c r="D76" s="57" t="s">
        <v>52</v>
      </c>
      <c r="E76" s="57" t="str">
        <f t="shared" si="88"/>
        <v/>
      </c>
      <c r="F76" s="50">
        <f t="shared" ref="F76" ca="1" si="92">IF(IFERROR(FIND(D76,VLOOKUP(E76,INDIRECT("usos"&amp;P76),4,FALSE))&gt;0,FALSE),1,0)</f>
        <v>0</v>
      </c>
      <c r="G76" s="57">
        <f>IF(OR(COUNTIF(E:E,E76)&lt;=1,E76=""),1,0)</f>
        <v>1</v>
      </c>
      <c r="H76" s="58" t="str">
        <f>IF(E76="","",IF(AND(F76,OR(G76,SUMIF(E:E,E76,F:F)=1)),"✔", "✘"))</f>
        <v/>
      </c>
      <c r="I76" s="52" t="str">
        <f t="shared" ref="I76" ca="1" si="93">IF(AND(N76="",C76&lt;&gt;""),"Uzupełnij rok zaliczenia",IFERROR(VLOOKUP(E76,INDIRECT("usos"&amp;P76),2,FALSE),""))</f>
        <v/>
      </c>
      <c r="J76" s="54"/>
      <c r="K76" s="54"/>
      <c r="L76" s="90" t="str">
        <f t="shared" ref="L76" ca="1" si="94">IFERROR(VLOOKUP(E76,INDIRECT("usos"&amp;P76),3,FALSE),"")</f>
        <v/>
      </c>
      <c r="M76" s="54"/>
      <c r="N76" s="54"/>
      <c r="O76" s="60"/>
      <c r="P76" t="str">
        <f t="shared" ref="P76" si="95">SUBSTITUTE(N76,"/","")</f>
        <v/>
      </c>
    </row>
    <row r="77" spans="1:16" ht="30" customHeight="1">
      <c r="A77" s="39"/>
      <c r="B77" s="56">
        <f t="shared" ca="1" si="87"/>
        <v>58</v>
      </c>
      <c r="C77" s="54"/>
      <c r="D77" s="57" t="s">
        <v>52</v>
      </c>
      <c r="E77" s="57" t="str">
        <f t="shared" ref="E77" si="96">TRIM(IF(RIGHT(C77,1)=".",LEFT(C77,LEN(C77)-1),C77))</f>
        <v/>
      </c>
      <c r="F77" s="50">
        <f t="shared" ca="1" si="89"/>
        <v>0</v>
      </c>
      <c r="G77" s="57">
        <f>IF(OR(COUNTIF(E:E,E77)&lt;=1,E77=""),1,0)</f>
        <v>1</v>
      </c>
      <c r="H77" s="58" t="str">
        <f>IF(E77="","",IF(AND(F77,OR(G77,SUMIF(E:E,E77,F:F)=1)),"✔", "✘"))</f>
        <v/>
      </c>
      <c r="I77" s="52" t="str">
        <f t="shared" ca="1" si="90"/>
        <v/>
      </c>
      <c r="J77" s="54"/>
      <c r="K77" s="54"/>
      <c r="L77" s="90" t="str">
        <f t="shared" ca="1" si="91"/>
        <v/>
      </c>
      <c r="M77" s="54"/>
      <c r="N77" s="54"/>
      <c r="O77" s="60"/>
      <c r="P77" t="str">
        <f t="shared" si="7"/>
        <v/>
      </c>
    </row>
    <row r="78" spans="1:16" ht="30" customHeight="1">
      <c r="A78" s="39"/>
      <c r="B78" s="56">
        <f t="shared" ca="1" si="87"/>
        <v>59</v>
      </c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4"/>
      <c r="O78" s="75"/>
      <c r="P78" t="str">
        <f t="shared" ref="P78" si="97">SUBSTITUTE(N78,"/","")</f>
        <v/>
      </c>
    </row>
    <row r="79" spans="1:16" ht="30" customHeight="1">
      <c r="A79" s="39"/>
      <c r="B79" s="56">
        <f t="shared" ca="1" si="87"/>
        <v>60</v>
      </c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4"/>
      <c r="O79" s="75"/>
      <c r="P79" t="str">
        <f t="shared" ref="P79:P104" si="98">SUBSTITUTE(N79,"/","")</f>
        <v/>
      </c>
    </row>
    <row r="80" spans="1:16" ht="30" customHeight="1" thickBot="1">
      <c r="A80" s="39"/>
      <c r="B80" s="61">
        <f t="shared" ref="B80:B104" ca="1" si="99">MAX(INDIRECT(ADDRESS(ROW()-1,COLUMN())&amp;":"&amp;ADDRESS(1,COLUMN())))+1</f>
        <v>61</v>
      </c>
      <c r="C80" s="72"/>
      <c r="D80" s="73"/>
      <c r="E80" s="73"/>
      <c r="F80" s="73"/>
      <c r="G80" s="73"/>
      <c r="H80" s="72"/>
      <c r="I80" s="71"/>
      <c r="J80" s="72"/>
      <c r="K80" s="72"/>
      <c r="L80" s="72"/>
      <c r="M80" s="72"/>
      <c r="N80" s="74"/>
      <c r="O80" s="75"/>
      <c r="P80" t="str">
        <f t="shared" si="98"/>
        <v/>
      </c>
    </row>
    <row r="81" spans="1:17" ht="30" customHeight="1" thickBot="1">
      <c r="A81" s="39"/>
      <c r="B81" s="127" t="s">
        <v>53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9"/>
      <c r="P81" t="str">
        <f t="shared" si="98"/>
        <v/>
      </c>
    </row>
    <row r="82" spans="1:17" ht="30" customHeight="1">
      <c r="A82" s="39"/>
      <c r="B82" s="48">
        <f t="shared" ref="B82:B88" ca="1" si="100">MAX(INDIRECT(ADDRESS(ROW()-1,COLUMN())&amp;":"&amp;ADDRESS(1,COLUMN())))+1</f>
        <v>62</v>
      </c>
      <c r="C82" s="49"/>
      <c r="D82" s="50" t="s">
        <v>53</v>
      </c>
      <c r="E82" s="50" t="str">
        <f t="shared" ref="E82:E85" si="101">TRIM(IF(RIGHT(C82,1)=".",LEFT(C82,LEN(C82)-1),C82))</f>
        <v/>
      </c>
      <c r="F82" s="50">
        <f t="shared" ref="F82:F85" ca="1" si="102">IF(IFERROR(FIND(D82,VLOOKUP(E82,INDIRECT("usos"&amp;P82),4,FALSE))&gt;0,FALSE),1,0)</f>
        <v>0</v>
      </c>
      <c r="G82" s="50">
        <v>1</v>
      </c>
      <c r="H82" s="51" t="str">
        <f>IF(E82="","",IF(AND(F82,OR(G82,SUMIF(E:E,E82,F:F)=1)),"✔", "✘"))</f>
        <v/>
      </c>
      <c r="I82" s="52" t="str">
        <f t="shared" ref="I82:I85" ca="1" si="103">IF(AND(N82="",C82&lt;&gt;""),"Uzupełnij rok zaliczenia",IFERROR(VLOOKUP(E82,INDIRECT("usos"&amp;P82),2,FALSE),""))</f>
        <v/>
      </c>
      <c r="J82" s="49"/>
      <c r="K82" s="49"/>
      <c r="L82" s="90" t="str">
        <f t="shared" ref="L82:L85" ca="1" si="104">IFERROR(VLOOKUP(E82,INDIRECT("usos"&amp;P82),3,FALSE),"")</f>
        <v/>
      </c>
      <c r="M82" s="49"/>
      <c r="N82" s="69"/>
      <c r="O82" s="55"/>
      <c r="P82" t="str">
        <f t="shared" si="98"/>
        <v/>
      </c>
    </row>
    <row r="83" spans="1:17" ht="30" customHeight="1">
      <c r="A83" s="39"/>
      <c r="B83" s="56">
        <f t="shared" ca="1" si="100"/>
        <v>63</v>
      </c>
      <c r="C83" s="49"/>
      <c r="D83" s="57" t="s">
        <v>53</v>
      </c>
      <c r="E83" s="57" t="str">
        <f t="shared" ref="E83:E84" si="105">TRIM(IF(RIGHT(C83,1)=".",LEFT(C83,LEN(C83)-1),C83))</f>
        <v/>
      </c>
      <c r="F83" s="50">
        <f t="shared" ref="F83:F84" ca="1" si="106">IF(IFERROR(FIND(D83,VLOOKUP(E83,INDIRECT("usos"&amp;P83),4,FALSE))&gt;0,FALSE),1,0)</f>
        <v>0</v>
      </c>
      <c r="G83" s="57">
        <v>1</v>
      </c>
      <c r="H83" s="58" t="str">
        <f>IF(E83="","",IF(AND(F83,OR(G83,SUMIF(E:E,E83,F:F)=1)),"✔", "✘"))</f>
        <v/>
      </c>
      <c r="I83" s="52" t="str">
        <f t="shared" ref="I83:I84" ca="1" si="107">IF(AND(N83="",C83&lt;&gt;""),"Uzupełnij rok zaliczenia",IFERROR(VLOOKUP(E83,INDIRECT("usos"&amp;P83),2,FALSE),""))</f>
        <v/>
      </c>
      <c r="J83" s="54"/>
      <c r="K83" s="54"/>
      <c r="L83" s="90" t="str">
        <f t="shared" ref="L83:L84" ca="1" si="108">IFERROR(VLOOKUP(E83,INDIRECT("usos"&amp;P83),3,FALSE),"")</f>
        <v/>
      </c>
      <c r="M83" s="54"/>
      <c r="N83" s="54"/>
      <c r="O83" s="60"/>
      <c r="P83" t="str">
        <f t="shared" ref="P83:P84" si="109">SUBSTITUTE(N83,"/","")</f>
        <v/>
      </c>
    </row>
    <row r="84" spans="1:17" ht="30" customHeight="1">
      <c r="A84" s="39"/>
      <c r="B84" s="56">
        <f t="shared" ca="1" si="100"/>
        <v>64</v>
      </c>
      <c r="C84" s="54"/>
      <c r="D84" s="57" t="s">
        <v>53</v>
      </c>
      <c r="E84" s="57" t="str">
        <f t="shared" si="105"/>
        <v/>
      </c>
      <c r="F84" s="50">
        <f t="shared" ca="1" si="106"/>
        <v>0</v>
      </c>
      <c r="G84" s="57">
        <v>1</v>
      </c>
      <c r="H84" s="58" t="str">
        <f>IF(E84="","",IF(AND(F84,OR(G84,SUMIF(E:E,E84,F:F)=1)),"✔", "✘"))</f>
        <v/>
      </c>
      <c r="I84" s="52" t="str">
        <f t="shared" ca="1" si="107"/>
        <v/>
      </c>
      <c r="J84" s="54"/>
      <c r="K84" s="54"/>
      <c r="L84" s="90" t="str">
        <f t="shared" ca="1" si="108"/>
        <v/>
      </c>
      <c r="M84" s="54"/>
      <c r="N84" s="54"/>
      <c r="O84" s="60"/>
      <c r="P84" t="str">
        <f t="shared" si="109"/>
        <v/>
      </c>
    </row>
    <row r="85" spans="1:17" ht="30" customHeight="1">
      <c r="A85" s="39"/>
      <c r="B85" s="56">
        <f t="shared" ca="1" si="100"/>
        <v>65</v>
      </c>
      <c r="C85" s="54"/>
      <c r="D85" s="57" t="s">
        <v>53</v>
      </c>
      <c r="E85" s="57" t="str">
        <f t="shared" si="101"/>
        <v/>
      </c>
      <c r="F85" s="50">
        <f t="shared" ca="1" si="102"/>
        <v>0</v>
      </c>
      <c r="G85" s="57">
        <v>1</v>
      </c>
      <c r="H85" s="58" t="str">
        <f>IF(E85="","",IF(AND(F85,OR(G85,SUMIF(E:E,E85,F:F)=1)),"✔", "✘"))</f>
        <v/>
      </c>
      <c r="I85" s="52" t="str">
        <f t="shared" ca="1" si="103"/>
        <v/>
      </c>
      <c r="J85" s="54"/>
      <c r="K85" s="54"/>
      <c r="L85" s="90" t="str">
        <f t="shared" ca="1" si="104"/>
        <v/>
      </c>
      <c r="M85" s="54"/>
      <c r="N85" s="54"/>
      <c r="O85" s="60"/>
      <c r="P85" t="str">
        <f t="shared" si="98"/>
        <v/>
      </c>
    </row>
    <row r="86" spans="1:17" ht="30" customHeight="1">
      <c r="A86" s="39"/>
      <c r="B86" s="56">
        <f t="shared" ca="1" si="100"/>
        <v>66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4"/>
      <c r="O86" s="75"/>
      <c r="P86" t="str">
        <f t="shared" ref="P86" si="110">SUBSTITUTE(N86,"/","")</f>
        <v/>
      </c>
    </row>
    <row r="87" spans="1:17" ht="30" customHeight="1">
      <c r="A87" s="39"/>
      <c r="B87" s="56">
        <f t="shared" ca="1" si="100"/>
        <v>67</v>
      </c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4"/>
      <c r="O87" s="75"/>
      <c r="P87" t="str">
        <f t="shared" si="98"/>
        <v/>
      </c>
    </row>
    <row r="88" spans="1:17" ht="30" customHeight="1">
      <c r="A88" s="39"/>
      <c r="B88" s="56">
        <f t="shared" ca="1" si="100"/>
        <v>68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4"/>
      <c r="O88" s="75"/>
      <c r="P88" t="str">
        <f t="shared" ref="P88:P89" si="111">SUBSTITUTE(N88,"/","")</f>
        <v/>
      </c>
    </row>
    <row r="89" spans="1:17" ht="30" customHeight="1" thickBot="1">
      <c r="A89" s="39"/>
      <c r="B89" s="61">
        <f t="shared" ca="1" si="99"/>
        <v>69</v>
      </c>
      <c r="C89" s="72"/>
      <c r="D89" s="73"/>
      <c r="E89" s="73"/>
      <c r="F89" s="73"/>
      <c r="G89" s="73"/>
      <c r="H89" s="72"/>
      <c r="I89" s="71"/>
      <c r="J89" s="72"/>
      <c r="K89" s="72"/>
      <c r="L89" s="72"/>
      <c r="M89" s="72"/>
      <c r="N89" s="74"/>
      <c r="O89" s="75"/>
      <c r="P89" t="str">
        <f t="shared" si="111"/>
        <v/>
      </c>
    </row>
    <row r="90" spans="1:17" ht="30" customHeight="1" thickBot="1">
      <c r="A90" s="39"/>
      <c r="B90" s="127" t="s">
        <v>54</v>
      </c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9"/>
      <c r="P90" t="str">
        <f t="shared" si="98"/>
        <v/>
      </c>
    </row>
    <row r="91" spans="1:17" ht="30" customHeight="1">
      <c r="A91" s="39"/>
      <c r="B91" s="48">
        <f t="shared" ref="B91:B95" ca="1" si="112">MAX(INDIRECT(ADDRESS(ROW()-1,COLUMN())&amp;":"&amp;ADDRESS(1,COLUMN())))+1</f>
        <v>70</v>
      </c>
      <c r="C91" s="49"/>
      <c r="D91" s="50"/>
      <c r="E91" s="50" t="str">
        <f t="shared" ref="E91:E94" si="113">TRIM(IF(RIGHT(C91,1)=".",LEFT(C91,LEN(C91)-1),C91))</f>
        <v/>
      </c>
      <c r="F91" s="50">
        <f>IF(LEFT(E91,4)="3700",1,0)</f>
        <v>0</v>
      </c>
      <c r="G91" s="50">
        <f>IF(OR(COUNTIF(E:E,E91)&lt;=1,E91=""),1,0)</f>
        <v>1</v>
      </c>
      <c r="H91" s="51" t="str">
        <f>IF(E91="","",IF(AND(F91,OR(G91,SUMIF(E:E,E91,F:F)=1)),"✔", "✘"))</f>
        <v/>
      </c>
      <c r="I91" s="52" t="str">
        <f t="shared" ref="I91:I94" ca="1" si="114">IF(AND(N91="",C91&lt;&gt;""),"Uzupełnij rok zaliczenia",IFERROR(VLOOKUP(E91,INDIRECT("usos"&amp;P91),2,FALSE),""))</f>
        <v/>
      </c>
      <c r="J91" s="49"/>
      <c r="K91" s="49"/>
      <c r="L91" s="90" t="str">
        <f t="shared" ref="L91:L94" ca="1" si="115">IFERROR(VLOOKUP(E91,INDIRECT("usos"&amp;P91),3,FALSE),"")</f>
        <v/>
      </c>
      <c r="M91" s="49"/>
      <c r="N91" s="54"/>
      <c r="O91" s="55"/>
      <c r="P91" t="str">
        <f t="shared" si="98"/>
        <v/>
      </c>
      <c r="Q91" s="108"/>
    </row>
    <row r="92" spans="1:17" ht="30" customHeight="1">
      <c r="A92" s="39"/>
      <c r="B92" s="56">
        <f t="shared" ca="1" si="112"/>
        <v>71</v>
      </c>
      <c r="C92" s="54"/>
      <c r="D92" s="57"/>
      <c r="E92" s="57" t="str">
        <f t="shared" ref="E92:E93" si="116">TRIM(IF(RIGHT(C92,1)=".",LEFT(C92,LEN(C92)-1),C92))</f>
        <v/>
      </c>
      <c r="F92" s="50">
        <f>IF(LEFT(E92,4)="3700",1,0)</f>
        <v>0</v>
      </c>
      <c r="G92" s="57">
        <f>IF(OR(COUNTIF(E:E,E92)&lt;=1,E92=""),1,0)</f>
        <v>1</v>
      </c>
      <c r="H92" s="58" t="str">
        <f>IF(E92="","",IF(AND(F92,OR(G92,SUMIF(E:E,E92,F:F)=1)),"✔", "✘"))</f>
        <v/>
      </c>
      <c r="I92" s="52" t="str">
        <f t="shared" ref="I92:I93" ca="1" si="117">IF(AND(N92="",C92&lt;&gt;""),"Uzupełnij rok zaliczenia",IFERROR(VLOOKUP(E92,INDIRECT("usos"&amp;P92),2,FALSE),""))</f>
        <v/>
      </c>
      <c r="J92" s="54"/>
      <c r="K92" s="54"/>
      <c r="L92" s="90" t="str">
        <f t="shared" ref="L92:L93" ca="1" si="118">IFERROR(VLOOKUP(E92,INDIRECT("usos"&amp;P92),3,FALSE),"")</f>
        <v/>
      </c>
      <c r="M92" s="54"/>
      <c r="N92" s="54"/>
      <c r="O92" s="60"/>
      <c r="P92" t="str">
        <f t="shared" ref="P92:P93" si="119">SUBSTITUTE(N92,"/","")</f>
        <v/>
      </c>
    </row>
    <row r="93" spans="1:17" ht="30" customHeight="1">
      <c r="A93" s="39"/>
      <c r="B93" s="56">
        <f t="shared" ca="1" si="112"/>
        <v>72</v>
      </c>
      <c r="C93" s="54"/>
      <c r="D93" s="57"/>
      <c r="E93" s="57" t="str">
        <f t="shared" si="116"/>
        <v/>
      </c>
      <c r="F93" s="50">
        <f>IF(LEFT(E93,4)="3700",1,0)</f>
        <v>0</v>
      </c>
      <c r="G93" s="57">
        <f>IF(OR(COUNTIF(E:E,E93)&lt;=1,E93=""),1,0)</f>
        <v>1</v>
      </c>
      <c r="H93" s="58" t="str">
        <f>IF(E93="","",IF(AND(F93,OR(G93,SUMIF(E:E,E93,F:F)=1)),"✔", "✘"))</f>
        <v/>
      </c>
      <c r="I93" s="52" t="str">
        <f t="shared" ca="1" si="117"/>
        <v/>
      </c>
      <c r="J93" s="54"/>
      <c r="K93" s="54"/>
      <c r="L93" s="90" t="str">
        <f t="shared" ca="1" si="118"/>
        <v/>
      </c>
      <c r="M93" s="54"/>
      <c r="N93" s="54"/>
      <c r="O93" s="60"/>
      <c r="P93" t="str">
        <f t="shared" si="119"/>
        <v/>
      </c>
    </row>
    <row r="94" spans="1:17" ht="30" customHeight="1">
      <c r="A94" s="39"/>
      <c r="B94" s="56">
        <f t="shared" ca="1" si="112"/>
        <v>73</v>
      </c>
      <c r="C94" s="54"/>
      <c r="D94" s="57"/>
      <c r="E94" s="57" t="str">
        <f t="shared" si="113"/>
        <v/>
      </c>
      <c r="F94" s="50">
        <f>IF(LEFT(E94,4)="3700",1,0)</f>
        <v>0</v>
      </c>
      <c r="G94" s="57">
        <f>IF(OR(COUNTIF(E:E,E94)&lt;=1,E94=""),1,0)</f>
        <v>1</v>
      </c>
      <c r="H94" s="58" t="str">
        <f>IF(E94="","",IF(AND(F94,OR(G94,SUMIF(E:E,E94,F:F)=1)),"✔", "✘"))</f>
        <v/>
      </c>
      <c r="I94" s="52" t="str">
        <f t="shared" ca="1" si="114"/>
        <v/>
      </c>
      <c r="J94" s="54"/>
      <c r="K94" s="54"/>
      <c r="L94" s="90" t="str">
        <f t="shared" ca="1" si="115"/>
        <v/>
      </c>
      <c r="M94" s="54"/>
      <c r="N94" s="54"/>
      <c r="O94" s="60"/>
      <c r="P94" t="str">
        <f t="shared" si="98"/>
        <v/>
      </c>
    </row>
    <row r="95" spans="1:17" ht="30" customHeight="1">
      <c r="A95" s="39"/>
      <c r="B95" s="56">
        <f t="shared" ca="1" si="112"/>
        <v>74</v>
      </c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4"/>
      <c r="O95" s="75"/>
      <c r="P95" t="str">
        <f t="shared" si="98"/>
        <v/>
      </c>
    </row>
    <row r="96" spans="1:17" ht="30" customHeight="1" thickBot="1">
      <c r="A96" s="39"/>
      <c r="B96" s="61">
        <f t="shared" ca="1" si="99"/>
        <v>75</v>
      </c>
      <c r="C96" s="72"/>
      <c r="D96" s="73"/>
      <c r="E96" s="73"/>
      <c r="F96" s="73"/>
      <c r="G96" s="73"/>
      <c r="H96" s="72"/>
      <c r="I96" s="71"/>
      <c r="J96" s="72"/>
      <c r="K96" s="72"/>
      <c r="L96" s="72"/>
      <c r="M96" s="72"/>
      <c r="N96" s="74"/>
      <c r="O96" s="75"/>
      <c r="P96" t="str">
        <f t="shared" ref="P96" si="120">SUBSTITUTE(N96,"/","")</f>
        <v/>
      </c>
    </row>
    <row r="97" spans="1:17" ht="30" customHeight="1" thickBot="1">
      <c r="A97" s="39"/>
      <c r="B97" s="127" t="s">
        <v>55</v>
      </c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9"/>
      <c r="P97" t="str">
        <f t="shared" si="98"/>
        <v/>
      </c>
    </row>
    <row r="98" spans="1:17" ht="30" customHeight="1">
      <c r="A98" s="39"/>
      <c r="B98" s="48">
        <f t="shared" ca="1" si="99"/>
        <v>76</v>
      </c>
      <c r="C98" s="49"/>
      <c r="D98" s="50"/>
      <c r="E98" s="50" t="str">
        <f t="shared" ref="E98:E100" si="121">TRIM(IF(RIGHT(C98,1)=".",LEFT(C98,LEN(C98)-1),C98))</f>
        <v/>
      </c>
      <c r="F98" s="50">
        <f>IF(LEFT(E98,4)&lt;&gt;"3700",1,0)</f>
        <v>1</v>
      </c>
      <c r="G98" s="50"/>
      <c r="H98" s="58" t="str">
        <f ca="1">IF(E98="","",IF(AND(F98=1,IFERROR(VLOOKUP(E98,INDIRECT("usos"&amp;P98),2,FALSE),"")&lt;&gt;""),"✔", "✘"))</f>
        <v/>
      </c>
      <c r="I98" s="52" t="str">
        <f t="shared" ref="I98:I101" ca="1" si="122">IF(AND(N98="",C98&lt;&gt;""),"Uzupełnij rok zaliczenia",IFERROR(VLOOKUP(E98,INDIRECT("usos"&amp;P98),2,FALSE),""))</f>
        <v/>
      </c>
      <c r="J98" s="54"/>
      <c r="K98" s="54"/>
      <c r="L98" s="90" t="str">
        <f t="shared" ref="L98:L101" ca="1" si="123">IFERROR(VLOOKUP(E98,INDIRECT("usos"&amp;P98),3,FALSE),"")</f>
        <v/>
      </c>
      <c r="M98" s="49"/>
      <c r="N98" s="54"/>
      <c r="O98" s="55"/>
      <c r="P98" t="str">
        <f t="shared" si="98"/>
        <v/>
      </c>
      <c r="Q98" s="108"/>
    </row>
    <row r="99" spans="1:17" ht="30" customHeight="1">
      <c r="A99" s="39"/>
      <c r="B99" s="56">
        <f t="shared" ca="1" si="99"/>
        <v>77</v>
      </c>
      <c r="C99" s="54"/>
      <c r="D99" s="57"/>
      <c r="E99" s="57" t="str">
        <f t="shared" si="121"/>
        <v/>
      </c>
      <c r="F99" s="50">
        <f>IF(LEFT(E99,4)&lt;&gt;"3700",1,0)</f>
        <v>1</v>
      </c>
      <c r="G99" s="57"/>
      <c r="H99" s="58" t="str">
        <f ca="1">IF(E99="","",IF(AND(F99=1,IFERROR(VLOOKUP(E99,INDIRECT("usos"&amp;P99),2,FALSE),"")&lt;&gt;""),"✔", "✘"))</f>
        <v/>
      </c>
      <c r="I99" s="52" t="str">
        <f t="shared" ca="1" si="122"/>
        <v/>
      </c>
      <c r="J99" s="54"/>
      <c r="K99" s="54"/>
      <c r="L99" s="90" t="str">
        <f t="shared" ca="1" si="123"/>
        <v/>
      </c>
      <c r="M99" s="54"/>
      <c r="N99" s="54"/>
      <c r="O99" s="60"/>
      <c r="P99" t="str">
        <f t="shared" si="98"/>
        <v/>
      </c>
    </row>
    <row r="100" spans="1:17" ht="30" customHeight="1">
      <c r="A100" s="39"/>
      <c r="B100" s="56">
        <f t="shared" ca="1" si="99"/>
        <v>78</v>
      </c>
      <c r="C100" s="54"/>
      <c r="D100" s="57"/>
      <c r="E100" s="57" t="str">
        <f t="shared" si="121"/>
        <v/>
      </c>
      <c r="F100" s="50">
        <f>IF(LEFT(E100,4)&lt;&gt;"3700",1,0)</f>
        <v>1</v>
      </c>
      <c r="G100" s="57"/>
      <c r="H100" s="58" t="str">
        <f ca="1">IF(E100="","",IF(AND(F100=1,IFERROR(VLOOKUP(E100,INDIRECT("usos"&amp;P100),2,FALSE),"")&lt;&gt;""),"✔", "✘"))</f>
        <v/>
      </c>
      <c r="I100" s="52" t="str">
        <f t="shared" ref="I100" ca="1" si="124">IF(AND(N100="",C100&lt;&gt;""),"Uzupełnij rok zaliczenia",IFERROR(VLOOKUP(E100,INDIRECT("usos"&amp;P100),2,FALSE),""))</f>
        <v/>
      </c>
      <c r="J100" s="54"/>
      <c r="K100" s="54"/>
      <c r="L100" s="90" t="str">
        <f t="shared" ref="L100" ca="1" si="125">IFERROR(VLOOKUP(E100,INDIRECT("usos"&amp;P100),3,FALSE),"")</f>
        <v/>
      </c>
      <c r="M100" s="54"/>
      <c r="N100" s="54"/>
      <c r="O100" s="60"/>
      <c r="P100" t="str">
        <f t="shared" ref="P100" si="126">SUBSTITUTE(N100,"/","")</f>
        <v/>
      </c>
    </row>
    <row r="101" spans="1:17" ht="30" customHeight="1">
      <c r="A101" s="39"/>
      <c r="B101" s="56">
        <f t="shared" ca="1" si="99"/>
        <v>79</v>
      </c>
      <c r="C101" s="54"/>
      <c r="D101" s="57"/>
      <c r="E101" s="57" t="str">
        <f t="shared" ref="E101" si="127">TRIM(IF(RIGHT(C101,1)=".",LEFT(C101,LEN(C101)-1),C101))</f>
        <v/>
      </c>
      <c r="F101" s="50">
        <f>IF(LEFT(E101,4)&lt;&gt;"3700",1,0)</f>
        <v>1</v>
      </c>
      <c r="G101" s="57"/>
      <c r="H101" s="58" t="str">
        <f ca="1">IF(E101="","",IF(AND(F101=1,IFERROR(VLOOKUP(E101,INDIRECT("usos"&amp;P101),2,FALSE),"")&lt;&gt;""),"✔", "✘"))</f>
        <v/>
      </c>
      <c r="I101" s="52" t="str">
        <f t="shared" ca="1" si="122"/>
        <v/>
      </c>
      <c r="J101" s="54"/>
      <c r="K101" s="54"/>
      <c r="L101" s="90" t="str">
        <f t="shared" ca="1" si="123"/>
        <v/>
      </c>
      <c r="M101" s="54"/>
      <c r="N101" s="54"/>
      <c r="O101" s="60"/>
      <c r="P101" t="str">
        <f t="shared" si="98"/>
        <v/>
      </c>
    </row>
    <row r="102" spans="1:17" ht="30" customHeight="1">
      <c r="A102" s="39"/>
      <c r="B102" s="56">
        <f t="shared" ca="1" si="99"/>
        <v>80</v>
      </c>
      <c r="C102" s="72"/>
      <c r="D102" s="73"/>
      <c r="E102" s="73"/>
      <c r="F102" s="73"/>
      <c r="G102" s="73"/>
      <c r="H102" s="73"/>
      <c r="I102" s="72"/>
      <c r="J102" s="72"/>
      <c r="K102" s="72"/>
      <c r="L102" s="72"/>
      <c r="M102" s="72"/>
      <c r="N102" s="74"/>
      <c r="O102" s="75"/>
      <c r="P102" t="str">
        <f t="shared" ref="P102" si="128">SUBSTITUTE(N102,"/","")</f>
        <v/>
      </c>
    </row>
    <row r="103" spans="1:17" ht="30" customHeight="1">
      <c r="A103" s="39"/>
      <c r="B103" s="56">
        <f t="shared" ca="1" si="99"/>
        <v>81</v>
      </c>
      <c r="C103" s="72"/>
      <c r="D103" s="73"/>
      <c r="E103" s="73"/>
      <c r="F103" s="73"/>
      <c r="G103" s="73"/>
      <c r="H103" s="73"/>
      <c r="I103" s="72"/>
      <c r="J103" s="72"/>
      <c r="K103" s="72"/>
      <c r="L103" s="72"/>
      <c r="M103" s="72"/>
      <c r="N103" s="74"/>
      <c r="O103" s="75"/>
      <c r="P103" t="str">
        <f t="shared" si="98"/>
        <v/>
      </c>
    </row>
    <row r="104" spans="1:17" ht="30" customHeight="1" thickBot="1">
      <c r="A104" s="39"/>
      <c r="B104" s="76">
        <f t="shared" ca="1" si="99"/>
        <v>82</v>
      </c>
      <c r="C104" s="77"/>
      <c r="D104" s="78"/>
      <c r="E104" s="78"/>
      <c r="F104" s="78"/>
      <c r="G104" s="78"/>
      <c r="H104" s="78"/>
      <c r="I104" s="79"/>
      <c r="J104" s="77"/>
      <c r="K104" s="77"/>
      <c r="L104" s="77"/>
      <c r="M104" s="77"/>
      <c r="N104" s="95"/>
      <c r="O104" s="80"/>
      <c r="P104" t="str">
        <f t="shared" si="98"/>
        <v/>
      </c>
    </row>
    <row r="105" spans="1:17" ht="38.25" customHeight="1">
      <c r="A105" s="39"/>
      <c r="B105" s="39"/>
      <c r="C105" s="39"/>
      <c r="D105" s="39"/>
      <c r="E105" s="39"/>
      <c r="F105" s="39"/>
      <c r="G105" s="39"/>
      <c r="H105" s="39"/>
      <c r="I105" s="81"/>
      <c r="J105" s="39"/>
      <c r="K105" s="82" t="s">
        <v>56</v>
      </c>
      <c r="L105" s="83" t="s">
        <v>57</v>
      </c>
      <c r="M105" s="84"/>
      <c r="N105" s="84"/>
      <c r="O105" s="39"/>
    </row>
    <row r="106" spans="1:17" ht="19.5" customHeight="1" thickBot="1">
      <c r="A106" s="39"/>
      <c r="B106" s="39"/>
      <c r="C106" s="39"/>
      <c r="D106" s="39"/>
      <c r="E106" s="39"/>
      <c r="F106" s="39"/>
      <c r="G106" s="39"/>
      <c r="H106" s="39"/>
      <c r="I106" s="81"/>
      <c r="J106" s="39"/>
      <c r="K106" s="104">
        <f>SUMIFS(K13:K104,N13:N104,J3)</f>
        <v>90</v>
      </c>
      <c r="L106" s="98">
        <f ca="1">SUMIFS(L13:L104,N13:N104,J3)</f>
        <v>10</v>
      </c>
      <c r="M106" s="85"/>
      <c r="N106" s="85"/>
      <c r="O106" s="86"/>
    </row>
    <row r="107" spans="1:17" s="8" customFormat="1" ht="19.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99"/>
      <c r="M107" s="87"/>
      <c r="N107" s="87"/>
      <c r="O107" s="88"/>
      <c r="P107"/>
      <c r="Q107" s="7"/>
    </row>
    <row r="108" spans="1:17" s="8" customFormat="1" ht="19.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99"/>
      <c r="M108" s="87"/>
      <c r="N108" s="87"/>
      <c r="O108" s="88"/>
      <c r="P108"/>
      <c r="Q108" s="7"/>
    </row>
    <row r="109" spans="1:17" s="8" customFormat="1" ht="19.5" customHeight="1">
      <c r="A109" s="31"/>
      <c r="B109" s="31"/>
      <c r="C109" s="31"/>
      <c r="D109" s="31"/>
      <c r="E109" s="31"/>
      <c r="F109" s="31"/>
      <c r="G109" s="31"/>
      <c r="H109" s="31"/>
      <c r="I109" s="36"/>
      <c r="J109" s="31"/>
      <c r="K109" s="89"/>
      <c r="L109" s="99"/>
      <c r="M109" s="87"/>
      <c r="N109" s="87"/>
      <c r="O109" s="88"/>
      <c r="P109"/>
      <c r="Q109" s="7"/>
    </row>
    <row r="110" spans="1:17" s="8" customFormat="1" ht="19.5" customHeight="1">
      <c r="A110" s="31"/>
      <c r="B110" s="31"/>
      <c r="C110" s="31"/>
      <c r="D110" s="31"/>
      <c r="E110" s="31"/>
      <c r="F110" s="31" t="s">
        <v>58</v>
      </c>
      <c r="G110" s="31"/>
      <c r="H110" s="31"/>
      <c r="I110" s="130" t="s">
        <v>59</v>
      </c>
      <c r="J110" s="131"/>
      <c r="K110" s="131"/>
      <c r="L110" s="132"/>
      <c r="M110" s="87"/>
      <c r="N110" s="87"/>
      <c r="O110" s="88"/>
      <c r="P110"/>
      <c r="Q110" s="7"/>
    </row>
    <row r="111" spans="1:17" s="8" customFormat="1" ht="30">
      <c r="A111" s="31"/>
      <c r="B111" s="31"/>
      <c r="C111" s="31"/>
      <c r="D111" s="31"/>
      <c r="E111" s="31"/>
      <c r="F111" s="31">
        <v>2</v>
      </c>
      <c r="G111" s="31"/>
      <c r="H111" s="31"/>
      <c r="I111" s="113"/>
      <c r="J111" s="119" t="s">
        <v>60</v>
      </c>
      <c r="K111" s="119" t="s">
        <v>61</v>
      </c>
      <c r="L111" s="120"/>
      <c r="M111" s="87"/>
      <c r="N111" s="87"/>
      <c r="O111" s="88"/>
      <c r="P111"/>
      <c r="Q111" s="7"/>
    </row>
    <row r="112" spans="1:17" s="8" customFormat="1" ht="19.5" customHeight="1">
      <c r="A112" s="31"/>
      <c r="B112" s="31"/>
      <c r="C112" s="31"/>
      <c r="D112" s="31"/>
      <c r="E112" s="31"/>
      <c r="F112" s="31"/>
      <c r="G112" s="31"/>
      <c r="H112" s="31"/>
      <c r="I112" s="91" t="s">
        <v>62</v>
      </c>
      <c r="J112" s="92">
        <v>60</v>
      </c>
      <c r="K112" s="92">
        <f ca="1">SUMIFS(L13:L104,M13:M104,F111)</f>
        <v>10</v>
      </c>
      <c r="L112" s="94" t="str">
        <f ca="1">IF(K112&gt;=J112,"✔", "✘")</f>
        <v>✘</v>
      </c>
      <c r="M112" s="87"/>
      <c r="N112" s="87"/>
      <c r="O112" s="88"/>
      <c r="P112"/>
      <c r="Q112" s="7"/>
    </row>
    <row r="113" spans="1:17" s="8" customFormat="1" ht="30">
      <c r="A113" s="31"/>
      <c r="B113" s="31"/>
      <c r="C113" s="31"/>
      <c r="D113" s="31"/>
      <c r="E113" s="31"/>
      <c r="F113" s="31"/>
      <c r="G113" s="31"/>
      <c r="H113" s="31"/>
      <c r="I113" s="114" t="s">
        <v>63</v>
      </c>
      <c r="J113" s="115">
        <v>32</v>
      </c>
      <c r="K113" s="115">
        <f>SUMIFS(L21:L73,M21:M73,F111)</f>
        <v>0</v>
      </c>
      <c r="L113" s="94" t="str">
        <f>IF(K113&gt;=J113,"✔", "✘")</f>
        <v>✘</v>
      </c>
      <c r="M113" s="87"/>
      <c r="N113" s="87"/>
      <c r="O113" s="88"/>
      <c r="P113"/>
      <c r="Q113" s="7"/>
    </row>
    <row r="114" spans="1:17" s="8" customFormat="1" ht="30">
      <c r="A114" s="31"/>
      <c r="B114" s="31"/>
      <c r="C114" s="31"/>
      <c r="D114" s="31"/>
      <c r="E114" s="31"/>
      <c r="F114" s="31"/>
      <c r="G114" s="31"/>
      <c r="H114" s="31"/>
      <c r="I114" s="91" t="s">
        <v>64</v>
      </c>
      <c r="J114" s="92">
        <v>10</v>
      </c>
      <c r="K114" s="92">
        <f ca="1">SUMIFS(L13:L19,M13:M19,F111)</f>
        <v>10</v>
      </c>
      <c r="L114" s="94" t="str">
        <f ca="1">IF(K114&gt;=J114,"✔", "✘")</f>
        <v>✔</v>
      </c>
      <c r="M114" s="87"/>
      <c r="N114" s="87"/>
      <c r="O114" s="88"/>
      <c r="P114"/>
      <c r="Q114" s="7"/>
    </row>
    <row r="115" spans="1:17" s="8" customFormat="1" ht="19.5" customHeight="1">
      <c r="A115" s="31"/>
      <c r="B115" s="31"/>
      <c r="C115" s="31"/>
      <c r="D115" s="31"/>
      <c r="E115" s="31"/>
      <c r="F115" s="31"/>
      <c r="G115" s="31"/>
      <c r="H115" s="31"/>
      <c r="I115" s="116" t="s">
        <v>65</v>
      </c>
      <c r="J115" s="117">
        <v>4</v>
      </c>
      <c r="K115" s="117">
        <f>SUMIFS(L75:L80,M75:M80,F111)</f>
        <v>0</v>
      </c>
      <c r="L115" s="94" t="str">
        <f>IF(K115&gt;=J115,"✔", "✘")</f>
        <v>✘</v>
      </c>
      <c r="M115" s="87"/>
      <c r="N115" s="87"/>
      <c r="O115" s="88"/>
      <c r="P115"/>
      <c r="Q115" s="7"/>
    </row>
    <row r="116" spans="1:17" customFormat="1" ht="19.5" customHeight="1">
      <c r="C116" s="87"/>
      <c r="D116" s="88"/>
      <c r="E116" s="87"/>
      <c r="F116" s="88"/>
      <c r="G116" s="87"/>
      <c r="H116" s="88"/>
      <c r="I116" s="87"/>
      <c r="J116" s="88"/>
      <c r="K116" s="87"/>
      <c r="L116" s="88"/>
      <c r="M116" s="87"/>
    </row>
    <row r="117" spans="1:17" s="8" customFormat="1" ht="19.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99"/>
      <c r="M117" s="87"/>
      <c r="N117" s="87"/>
      <c r="O117" s="88"/>
      <c r="P117"/>
      <c r="Q117" s="7"/>
    </row>
    <row r="118" spans="1:17" s="8" customFormat="1" ht="19.5" customHeight="1">
      <c r="A118" s="31"/>
      <c r="B118" s="31"/>
      <c r="C118" s="31"/>
      <c r="D118" s="31"/>
      <c r="E118" s="31"/>
      <c r="F118" s="31"/>
      <c r="G118" s="31"/>
      <c r="H118" s="31"/>
      <c r="I118" s="36"/>
      <c r="J118" s="31"/>
      <c r="K118" s="31"/>
      <c r="L118" s="99"/>
      <c r="M118" s="87"/>
      <c r="N118" s="87"/>
      <c r="O118" s="88"/>
      <c r="P118"/>
      <c r="Q118" s="7"/>
    </row>
    <row r="119" spans="1:17" s="8" customFormat="1" ht="19.5" customHeight="1">
      <c r="A119" s="31"/>
      <c r="B119" s="31"/>
      <c r="C119" s="31"/>
      <c r="D119" s="31"/>
      <c r="E119" s="31"/>
      <c r="F119" s="31"/>
      <c r="G119" s="31"/>
      <c r="H119" s="31"/>
      <c r="I119" s="130" t="s">
        <v>66</v>
      </c>
      <c r="J119" s="131"/>
      <c r="K119" s="131"/>
      <c r="L119" s="132"/>
      <c r="M119" s="88"/>
      <c r="N119" s="88"/>
      <c r="O119" s="88"/>
      <c r="P119"/>
      <c r="Q119" s="7"/>
    </row>
    <row r="120" spans="1:17" s="8" customFormat="1" ht="34.5" customHeight="1">
      <c r="A120" s="31"/>
      <c r="B120" s="31"/>
      <c r="C120" s="31"/>
      <c r="D120" s="31"/>
      <c r="E120" s="31"/>
      <c r="F120" s="31"/>
      <c r="G120" s="31"/>
      <c r="H120" s="31"/>
      <c r="I120" s="113"/>
      <c r="J120" s="119" t="s">
        <v>60</v>
      </c>
      <c r="K120" s="119" t="s">
        <v>61</v>
      </c>
      <c r="L120" s="120" t="s">
        <v>67</v>
      </c>
      <c r="M120" s="88"/>
      <c r="N120" s="88"/>
      <c r="O120" s="88"/>
      <c r="P120"/>
      <c r="Q120" s="7"/>
    </row>
    <row r="121" spans="1:17" s="8" customFormat="1" ht="19.5" customHeight="1">
      <c r="A121" s="31"/>
      <c r="B121" s="31"/>
      <c r="C121" s="31"/>
      <c r="D121" s="31"/>
      <c r="E121" s="31"/>
      <c r="F121" s="31"/>
      <c r="G121" s="31"/>
      <c r="H121" s="31"/>
      <c r="I121" s="91" t="str">
        <f>SUBSTITUTE(B20,"Wyzwania kierunkowe: ", "",1)</f>
        <v>MĄDROŚĆ I FILOZOFIA</v>
      </c>
      <c r="J121" s="92">
        <v>16</v>
      </c>
      <c r="K121" s="92">
        <f ca="1">SUM(L21:L28)</f>
        <v>0</v>
      </c>
      <c r="L121" s="93">
        <f ca="1">K121/J121</f>
        <v>0</v>
      </c>
      <c r="M121" s="88"/>
      <c r="N121" s="88"/>
      <c r="O121" s="88"/>
      <c r="P121"/>
      <c r="Q121" s="7"/>
    </row>
    <row r="122" spans="1:17" s="8" customFormat="1" ht="19.5" customHeight="1">
      <c r="A122" s="31"/>
      <c r="B122" s="31"/>
      <c r="C122" s="31"/>
      <c r="D122" s="31"/>
      <c r="E122" s="31"/>
      <c r="F122" s="31"/>
      <c r="G122" s="31"/>
      <c r="H122" s="31"/>
      <c r="I122" s="116" t="str">
        <f>SUBSTITUTE(B29,"Wyzwania kierunkowe: ","",1)</f>
        <v>DEMOS I POLIS</v>
      </c>
      <c r="J122" s="117">
        <v>16</v>
      </c>
      <c r="K122" s="117">
        <f ca="1">SUM(L30:L37)</f>
        <v>0</v>
      </c>
      <c r="L122" s="118">
        <f t="shared" ref="L122:L127" ca="1" si="129">K122/J122</f>
        <v>0</v>
      </c>
      <c r="M122" s="88"/>
      <c r="N122" s="88"/>
      <c r="O122" s="88"/>
      <c r="P122"/>
      <c r="Q122" s="7"/>
    </row>
    <row r="123" spans="1:17" s="8" customFormat="1" ht="17.100000000000001" customHeight="1">
      <c r="A123" s="31"/>
      <c r="B123" s="31"/>
      <c r="C123" s="31"/>
      <c r="D123" s="31"/>
      <c r="E123" s="31"/>
      <c r="F123" s="31"/>
      <c r="G123" s="31"/>
      <c r="H123" s="31"/>
      <c r="I123" s="91" t="str">
        <f>SUBSTITUTE(B38,"Wyzwania kierunkowe: ","",1)</f>
        <v>HISTORIE I TOŻSAMOŚCI</v>
      </c>
      <c r="J123" s="92">
        <v>16</v>
      </c>
      <c r="K123" s="92">
        <f ca="1">SUM(L39:L46)</f>
        <v>0</v>
      </c>
      <c r="L123" s="93">
        <f t="shared" ca="1" si="129"/>
        <v>0</v>
      </c>
      <c r="M123" s="88"/>
      <c r="N123" s="88"/>
      <c r="O123" s="88"/>
      <c r="P123"/>
      <c r="Q123" s="7"/>
    </row>
    <row r="124" spans="1:17" s="8" customFormat="1" ht="19.5" customHeight="1">
      <c r="A124" s="31"/>
      <c r="B124" s="31"/>
      <c r="C124" s="31"/>
      <c r="D124" s="31"/>
      <c r="E124" s="31"/>
      <c r="F124" s="31"/>
      <c r="G124" s="31"/>
      <c r="H124" s="31"/>
      <c r="I124" s="116" t="str">
        <f>SUBSTITUTE(B47,"Wyzwania kierunkowe: ","",1)</f>
        <v>KULTURY I RELIGIE</v>
      </c>
      <c r="J124" s="117">
        <v>16</v>
      </c>
      <c r="K124" s="117">
        <f ca="1">SUM(L48:L55)</f>
        <v>0</v>
      </c>
      <c r="L124" s="118">
        <f t="shared" ca="1" si="129"/>
        <v>0</v>
      </c>
      <c r="M124" s="88"/>
      <c r="N124" s="88"/>
      <c r="O124" s="88"/>
      <c r="P124"/>
      <c r="Q124" s="7"/>
    </row>
    <row r="125" spans="1:17" s="8" customFormat="1" ht="19.5" customHeight="1">
      <c r="A125" s="31"/>
      <c r="B125" s="31"/>
      <c r="C125" s="31"/>
      <c r="D125" s="31"/>
      <c r="E125" s="31"/>
      <c r="F125" s="31"/>
      <c r="G125" s="31"/>
      <c r="H125" s="31"/>
      <c r="I125" s="91" t="str">
        <f>SUBSTITUTE(B56,"Wyzwania kierunkowe: ","",1)</f>
        <v>THEATRUM MUNDI</v>
      </c>
      <c r="J125" s="92">
        <v>16</v>
      </c>
      <c r="K125" s="92">
        <f ca="1">SUM(L57:L64)</f>
        <v>0</v>
      </c>
      <c r="L125" s="93">
        <f t="shared" ca="1" si="129"/>
        <v>0</v>
      </c>
      <c r="M125" s="88"/>
      <c r="N125" s="88"/>
      <c r="O125" s="88"/>
      <c r="P125"/>
      <c r="Q125" s="7"/>
    </row>
    <row r="126" spans="1:17" s="8" customFormat="1" ht="19.5" customHeight="1">
      <c r="A126" s="31"/>
      <c r="B126" s="31"/>
      <c r="C126" s="31"/>
      <c r="D126" s="31"/>
      <c r="E126" s="31"/>
      <c r="F126" s="31"/>
      <c r="G126" s="31"/>
      <c r="H126" s="31"/>
      <c r="I126" s="116" t="str">
        <f>SUBSTITUTE(B65,"Wyzwania kierunkowe: ","",1)</f>
        <v>ZWIERZĘTA I ŚRODOWISKO</v>
      </c>
      <c r="J126" s="117">
        <v>16</v>
      </c>
      <c r="K126" s="117">
        <f ca="1">SUM(L66:L73)</f>
        <v>0</v>
      </c>
      <c r="L126" s="118">
        <f t="shared" ca="1" si="129"/>
        <v>0</v>
      </c>
      <c r="M126" s="88"/>
      <c r="N126" s="88"/>
      <c r="O126" s="88"/>
      <c r="P126"/>
      <c r="Q126" s="7"/>
    </row>
    <row r="127" spans="1:17" s="8" customFormat="1" ht="19.5" customHeight="1">
      <c r="A127" s="31"/>
      <c r="B127" s="31"/>
      <c r="C127" s="31"/>
      <c r="D127" s="31"/>
      <c r="E127" s="31"/>
      <c r="F127" s="31"/>
      <c r="G127" s="31"/>
      <c r="H127" s="31"/>
      <c r="I127" s="91" t="s">
        <v>68</v>
      </c>
      <c r="J127" s="92">
        <v>9</v>
      </c>
      <c r="K127" s="92">
        <f ca="1">SUM(L75:L80)</f>
        <v>0</v>
      </c>
      <c r="L127" s="93">
        <f t="shared" ca="1" si="129"/>
        <v>0</v>
      </c>
      <c r="M127" s="88"/>
      <c r="N127" s="88"/>
      <c r="O127" s="88"/>
      <c r="P127"/>
      <c r="Q127" s="7"/>
    </row>
    <row r="128" spans="1:17" s="8" customFormat="1" ht="19.5" customHeight="1">
      <c r="A128" s="31"/>
      <c r="B128" s="31"/>
      <c r="C128" s="31"/>
      <c r="D128" s="31"/>
      <c r="E128" s="31"/>
      <c r="F128" s="31"/>
      <c r="G128" s="31"/>
      <c r="H128" s="31"/>
      <c r="I128" s="116" t="s">
        <v>69</v>
      </c>
      <c r="J128" s="117">
        <v>90</v>
      </c>
      <c r="K128" s="117">
        <f>SUMIFS(K98:K104,C98:C104,"4023-*")</f>
        <v>0</v>
      </c>
      <c r="L128" s="118">
        <f t="shared" ref="L128:L130" si="130">K128/J128</f>
        <v>0</v>
      </c>
      <c r="M128" s="88"/>
      <c r="N128" s="88"/>
      <c r="O128" s="88"/>
      <c r="P128"/>
      <c r="Q128" s="7"/>
    </row>
    <row r="129" spans="1:18" s="8" customFormat="1" ht="18.95" customHeight="1">
      <c r="A129" s="31"/>
      <c r="B129" s="31"/>
      <c r="C129" s="31"/>
      <c r="D129" s="31"/>
      <c r="E129" s="31"/>
      <c r="F129" s="31"/>
      <c r="G129" s="31"/>
      <c r="H129" s="31"/>
      <c r="I129" s="91" t="s">
        <v>53</v>
      </c>
      <c r="J129" s="92">
        <v>8</v>
      </c>
      <c r="K129" s="105">
        <f ca="1">SUM(L82:L89)</f>
        <v>0</v>
      </c>
      <c r="L129" s="93">
        <f t="shared" ca="1" si="130"/>
        <v>0</v>
      </c>
      <c r="M129" s="89"/>
      <c r="N129" s="89"/>
      <c r="O129" s="88"/>
      <c r="P129"/>
      <c r="Q129" s="107"/>
    </row>
    <row r="130" spans="1:18" s="8" customFormat="1" ht="20.100000000000001" customHeight="1">
      <c r="A130" s="31"/>
      <c r="B130" s="31"/>
      <c r="C130" s="31"/>
      <c r="D130" s="31"/>
      <c r="E130" s="31"/>
      <c r="F130" s="31"/>
      <c r="G130" s="31"/>
      <c r="H130" s="31"/>
      <c r="I130" s="116" t="s">
        <v>70</v>
      </c>
      <c r="J130" s="117">
        <v>24</v>
      </c>
      <c r="K130" s="117">
        <f ca="1">SUM(L91:L96)</f>
        <v>0</v>
      </c>
      <c r="L130" s="118">
        <f t="shared" ca="1" si="130"/>
        <v>0</v>
      </c>
      <c r="M130" s="89"/>
      <c r="N130" s="89"/>
      <c r="O130" s="88"/>
      <c r="P130"/>
      <c r="Q130" s="7"/>
    </row>
    <row r="131" spans="1:18" s="8" customFormat="1" ht="34.5" customHeight="1">
      <c r="I131" s="12"/>
      <c r="K131" s="14"/>
      <c r="L131" s="100"/>
      <c r="M131" s="13"/>
      <c r="N131" s="13"/>
      <c r="P131"/>
      <c r="Q131" s="126"/>
      <c r="R131" s="126"/>
    </row>
    <row r="132" spans="1:18" s="16" customFormat="1" ht="15.75">
      <c r="B132" s="121" t="s">
        <v>71</v>
      </c>
      <c r="C132" s="121"/>
      <c r="D132" s="121"/>
      <c r="E132" s="121"/>
      <c r="F132" s="121"/>
      <c r="G132" s="121"/>
      <c r="H132" s="121"/>
      <c r="I132" s="121"/>
      <c r="J132" s="15"/>
      <c r="K132" s="133" t="s">
        <v>72</v>
      </c>
      <c r="L132" s="133"/>
      <c r="M132" s="133"/>
      <c r="N132" s="133"/>
      <c r="O132" s="133"/>
      <c r="P132"/>
      <c r="Q132" s="4"/>
      <c r="R132" s="4"/>
    </row>
    <row r="133" spans="1:18" s="16" customFormat="1" ht="27" customHeight="1">
      <c r="B133" s="125" t="s">
        <v>73</v>
      </c>
      <c r="C133" s="125"/>
      <c r="D133" s="125"/>
      <c r="E133" s="125"/>
      <c r="F133" s="125"/>
      <c r="G133" s="125"/>
      <c r="H133" s="125"/>
      <c r="I133" s="125"/>
      <c r="J133" s="125"/>
      <c r="K133" s="9"/>
      <c r="L133" s="10"/>
      <c r="M133" s="10"/>
      <c r="N133" s="10"/>
      <c r="O133" s="10"/>
      <c r="P133"/>
      <c r="Q133" s="27"/>
      <c r="R133" s="28"/>
    </row>
    <row r="134" spans="1:18" s="16" customFormat="1">
      <c r="B134" s="125"/>
      <c r="C134" s="125"/>
      <c r="D134" s="125"/>
      <c r="E134" s="125"/>
      <c r="F134" s="125"/>
      <c r="G134" s="125"/>
      <c r="H134" s="125"/>
      <c r="I134" s="125"/>
      <c r="J134" s="125"/>
      <c r="K134" s="24"/>
      <c r="L134" s="101"/>
      <c r="M134" s="25"/>
      <c r="N134" s="25"/>
      <c r="O134" s="25"/>
      <c r="P134"/>
      <c r="Q134" s="27"/>
      <c r="R134" s="28"/>
    </row>
    <row r="135" spans="1:18" s="16" customFormat="1" ht="13.5" customHeight="1">
      <c r="B135" s="125"/>
      <c r="C135" s="125"/>
      <c r="D135" s="125"/>
      <c r="E135" s="125"/>
      <c r="F135" s="125"/>
      <c r="G135" s="125"/>
      <c r="H135" s="125"/>
      <c r="I135" s="125"/>
      <c r="J135" s="125"/>
      <c r="K135" s="26" t="s">
        <v>74</v>
      </c>
      <c r="L135" s="10"/>
      <c r="M135" s="11"/>
      <c r="N135" s="11"/>
      <c r="O135" s="11"/>
      <c r="P135"/>
      <c r="Q135" s="27"/>
      <c r="R135" s="28"/>
    </row>
    <row r="136" spans="1:18" s="8" customFormat="1">
      <c r="B136" s="125"/>
      <c r="C136" s="125"/>
      <c r="D136" s="125"/>
      <c r="E136" s="125"/>
      <c r="F136" s="125"/>
      <c r="G136" s="125"/>
      <c r="H136" s="125"/>
      <c r="I136" s="125"/>
      <c r="J136" s="125"/>
      <c r="K136" s="17"/>
      <c r="L136" s="102"/>
      <c r="M136" s="18"/>
      <c r="N136" s="18"/>
      <c r="O136" s="18"/>
      <c r="P136"/>
      <c r="Q136" s="7"/>
    </row>
    <row r="137" spans="1:18" s="8" customFormat="1" ht="15.75">
      <c r="I137" s="19"/>
      <c r="K137" s="20"/>
      <c r="L137" s="21"/>
      <c r="M137" s="16"/>
      <c r="N137" s="16"/>
      <c r="P137"/>
      <c r="Q137" s="7"/>
    </row>
    <row r="138" spans="1:18" s="8" customFormat="1" ht="12.75">
      <c r="B138" s="22"/>
      <c r="C138" s="23"/>
      <c r="D138" s="22"/>
      <c r="E138" s="23"/>
      <c r="F138" s="22"/>
      <c r="G138" s="23"/>
      <c r="H138" s="22"/>
      <c r="I138" s="23"/>
      <c r="J138" s="22"/>
      <c r="K138" s="23"/>
      <c r="L138" s="22"/>
      <c r="M138" s="23"/>
      <c r="N138" s="22"/>
      <c r="O138" s="23"/>
      <c r="P138"/>
      <c r="Q138" s="7"/>
    </row>
    <row r="139" spans="1:18" s="8" customFormat="1" ht="13.5" customHeight="1">
      <c r="B139" s="7"/>
      <c r="D139" s="7"/>
      <c r="F139" s="7"/>
      <c r="H139" s="7"/>
      <c r="J139" s="7"/>
      <c r="L139" s="7"/>
      <c r="N139" s="7"/>
      <c r="P139"/>
      <c r="Q139" s="7"/>
    </row>
    <row r="140" spans="1:18" s="8" customFormat="1" ht="12.75">
      <c r="B140" s="4"/>
      <c r="C140" s="1"/>
      <c r="D140" s="4"/>
      <c r="E140" s="1"/>
      <c r="F140" s="4"/>
      <c r="G140" s="1"/>
      <c r="H140" s="4"/>
      <c r="I140" s="1"/>
      <c r="J140" s="4"/>
      <c r="K140" s="1"/>
      <c r="L140" s="4"/>
      <c r="M140" s="1"/>
      <c r="N140" s="4"/>
      <c r="O140" s="1"/>
      <c r="P140"/>
      <c r="Q140" s="7"/>
    </row>
    <row r="141" spans="1:18" s="23" customFormat="1" ht="12.75">
      <c r="B141" s="4"/>
      <c r="C141" s="1"/>
      <c r="D141" s="4"/>
      <c r="E141" s="1"/>
      <c r="F141" s="4"/>
      <c r="G141" s="1"/>
      <c r="H141" s="4"/>
      <c r="I141" s="1"/>
      <c r="J141" s="4"/>
      <c r="K141" s="1"/>
      <c r="L141" s="4"/>
      <c r="M141" s="1"/>
      <c r="N141" s="4"/>
      <c r="O141" s="1"/>
      <c r="P141"/>
      <c r="Q141" s="22"/>
    </row>
    <row r="142" spans="1:18" s="8" customFormat="1" ht="12.75">
      <c r="B142" s="4"/>
      <c r="C142" s="1"/>
      <c r="D142" s="4"/>
      <c r="E142" s="1"/>
      <c r="F142" s="4"/>
      <c r="G142" s="1"/>
      <c r="H142" s="4"/>
      <c r="I142" s="1"/>
      <c r="J142" s="4"/>
      <c r="K142" s="1"/>
      <c r="L142" s="4"/>
      <c r="M142" s="1"/>
      <c r="N142" s="4"/>
      <c r="O142" s="1"/>
      <c r="P142"/>
      <c r="Q142" s="7"/>
    </row>
  </sheetData>
  <sheetProtection algorithmName="SHA-512" hashValue="Pc8ncyDLqyCWU7IwOMkuLduHZ5QwTEL5AHpNBuuu5TL+ADQz3mEhkEFYWeVI10EK/P9zwzbjIw6lsjyW3OMBXA==" saltValue="jDqv0qrpO5Nj95S18TSXDg==" spinCount="100000" sheet="1" formatCells="0" insertRows="0" deleteRows="0"/>
  <mergeCells count="19">
    <mergeCell ref="B47:O47"/>
    <mergeCell ref="B56:O56"/>
    <mergeCell ref="B65:O65"/>
    <mergeCell ref="B132:I132"/>
    <mergeCell ref="Q1:Q2"/>
    <mergeCell ref="B1:O2"/>
    <mergeCell ref="B133:J136"/>
    <mergeCell ref="Q131:R131"/>
    <mergeCell ref="B20:O20"/>
    <mergeCell ref="B12:O12"/>
    <mergeCell ref="B74:O74"/>
    <mergeCell ref="I110:L110"/>
    <mergeCell ref="I119:L119"/>
    <mergeCell ref="B90:O90"/>
    <mergeCell ref="B81:O81"/>
    <mergeCell ref="K132:O132"/>
    <mergeCell ref="B97:O97"/>
    <mergeCell ref="B29:O29"/>
    <mergeCell ref="B38:O38"/>
  </mergeCells>
  <phoneticPr fontId="0" type="noConversion"/>
  <conditionalFormatting sqref="H133:H137 H109:H115 H1:H15 H97 H19:H23 H28:H31 H37:H40 H46:H49 H55:H58 H64:H67 H73:H75 H117:H131 H103:H106 H25:H26 H33:H35 H42:H44 H51:H53 H60:H62 H69:H71 H143:H1048576">
    <cfRule type="cellIs" dxfId="78" priority="104" operator="equal">
      <formula>"✔"</formula>
    </cfRule>
  </conditionalFormatting>
  <conditionalFormatting sqref="H97 H13:H15 H19:H23 H28:H31 H37:H40 H46:H49 H55:H58 H64:H67 H73:H75 H25:H26 H33:H35 H42:H44 H51:H53 H60:H62 H69:H71">
    <cfRule type="cellIs" dxfId="77" priority="103" operator="equal">
      <formula>"✘"</formula>
    </cfRule>
  </conditionalFormatting>
  <conditionalFormatting sqref="L113:L115 L117">
    <cfRule type="cellIs" dxfId="76" priority="99" operator="equal">
      <formula>"✘"</formula>
    </cfRule>
    <cfRule type="cellIs" dxfId="75" priority="100" operator="equal">
      <formula>"✔"</formula>
    </cfRule>
  </conditionalFormatting>
  <conditionalFormatting sqref="L112">
    <cfRule type="cellIs" dxfId="74" priority="97" operator="equal">
      <formula>"✘"</formula>
    </cfRule>
    <cfRule type="cellIs" dxfId="73" priority="98" operator="equal">
      <formula>"✔"</formula>
    </cfRule>
  </conditionalFormatting>
  <conditionalFormatting sqref="H107:H108">
    <cfRule type="cellIs" dxfId="72" priority="95" operator="equal">
      <formula>"✔"</formula>
    </cfRule>
  </conditionalFormatting>
  <conditionalFormatting sqref="L107:L108">
    <cfRule type="cellIs" dxfId="71" priority="93" operator="equal">
      <formula>"✘"</formula>
    </cfRule>
    <cfRule type="cellIs" dxfId="70" priority="94" operator="equal">
      <formula>"✔"</formula>
    </cfRule>
  </conditionalFormatting>
  <conditionalFormatting sqref="H77">
    <cfRule type="cellIs" dxfId="69" priority="92" operator="equal">
      <formula>"✔"</formula>
    </cfRule>
  </conditionalFormatting>
  <conditionalFormatting sqref="H77">
    <cfRule type="cellIs" dxfId="68" priority="91" operator="equal">
      <formula>"✘"</formula>
    </cfRule>
  </conditionalFormatting>
  <conditionalFormatting sqref="H16">
    <cfRule type="cellIs" dxfId="67" priority="86" operator="equal">
      <formula>"✔"</formula>
    </cfRule>
  </conditionalFormatting>
  <conditionalFormatting sqref="H16">
    <cfRule type="cellIs" dxfId="66" priority="85" operator="equal">
      <formula>"✘"</formula>
    </cfRule>
  </conditionalFormatting>
  <conditionalFormatting sqref="H27">
    <cfRule type="cellIs" dxfId="65" priority="82" operator="equal">
      <formula>"✔"</formula>
    </cfRule>
  </conditionalFormatting>
  <conditionalFormatting sqref="H27">
    <cfRule type="cellIs" dxfId="64" priority="81" operator="equal">
      <formula>"✘"</formula>
    </cfRule>
  </conditionalFormatting>
  <conditionalFormatting sqref="H36">
    <cfRule type="cellIs" dxfId="63" priority="78" operator="equal">
      <formula>"✔"</formula>
    </cfRule>
  </conditionalFormatting>
  <conditionalFormatting sqref="H36">
    <cfRule type="cellIs" dxfId="62" priority="77" operator="equal">
      <formula>"✘"</formula>
    </cfRule>
  </conditionalFormatting>
  <conditionalFormatting sqref="H45">
    <cfRule type="cellIs" dxfId="61" priority="74" operator="equal">
      <formula>"✔"</formula>
    </cfRule>
  </conditionalFormatting>
  <conditionalFormatting sqref="H45">
    <cfRule type="cellIs" dxfId="60" priority="73" operator="equal">
      <formula>"✘"</formula>
    </cfRule>
  </conditionalFormatting>
  <conditionalFormatting sqref="H54">
    <cfRule type="cellIs" dxfId="59" priority="70" operator="equal">
      <formula>"✔"</formula>
    </cfRule>
  </conditionalFormatting>
  <conditionalFormatting sqref="H54">
    <cfRule type="cellIs" dxfId="58" priority="69" operator="equal">
      <formula>"✘"</formula>
    </cfRule>
  </conditionalFormatting>
  <conditionalFormatting sqref="H63">
    <cfRule type="cellIs" dxfId="57" priority="66" operator="equal">
      <formula>"✔"</formula>
    </cfRule>
  </conditionalFormatting>
  <conditionalFormatting sqref="H63">
    <cfRule type="cellIs" dxfId="56" priority="65" operator="equal">
      <formula>"✘"</formula>
    </cfRule>
  </conditionalFormatting>
  <conditionalFormatting sqref="H72">
    <cfRule type="cellIs" dxfId="55" priority="62" operator="equal">
      <formula>"✔"</formula>
    </cfRule>
  </conditionalFormatting>
  <conditionalFormatting sqref="H72">
    <cfRule type="cellIs" dxfId="54" priority="61" operator="equal">
      <formula>"✘"</formula>
    </cfRule>
  </conditionalFormatting>
  <conditionalFormatting sqref="L121:L130">
    <cfRule type="dataBar" priority="52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{13140845-3E1E-47FC-A7D5-D4F498233C60}</x14:id>
        </ext>
      </extLst>
    </cfRule>
  </conditionalFormatting>
  <conditionalFormatting sqref="H90:H91">
    <cfRule type="cellIs" dxfId="53" priority="51" operator="equal">
      <formula>"✔"</formula>
    </cfRule>
  </conditionalFormatting>
  <conditionalFormatting sqref="H90:H91">
    <cfRule type="cellIs" dxfId="52" priority="50" operator="equal">
      <formula>"✘"</formula>
    </cfRule>
  </conditionalFormatting>
  <conditionalFormatting sqref="H94">
    <cfRule type="cellIs" dxfId="51" priority="49" operator="equal">
      <formula>"✔"</formula>
    </cfRule>
  </conditionalFormatting>
  <conditionalFormatting sqref="H94">
    <cfRule type="cellIs" dxfId="50" priority="48" operator="equal">
      <formula>"✘"</formula>
    </cfRule>
  </conditionalFormatting>
  <conditionalFormatting sqref="H81:H82">
    <cfRule type="cellIs" dxfId="49" priority="47" operator="equal">
      <formula>"✔"</formula>
    </cfRule>
  </conditionalFormatting>
  <conditionalFormatting sqref="H81:H82">
    <cfRule type="cellIs" dxfId="48" priority="46" operator="equal">
      <formula>"✘"</formula>
    </cfRule>
  </conditionalFormatting>
  <conditionalFormatting sqref="H85">
    <cfRule type="cellIs" dxfId="47" priority="45" operator="equal">
      <formula>"✔"</formula>
    </cfRule>
  </conditionalFormatting>
  <conditionalFormatting sqref="H85">
    <cfRule type="cellIs" dxfId="46" priority="44" operator="equal">
      <formula>"✘"</formula>
    </cfRule>
  </conditionalFormatting>
  <conditionalFormatting sqref="H98">
    <cfRule type="cellIs" dxfId="45" priority="43" operator="equal">
      <formula>"✔"</formula>
    </cfRule>
  </conditionalFormatting>
  <conditionalFormatting sqref="H98">
    <cfRule type="cellIs" dxfId="44" priority="42" operator="equal">
      <formula>"✘"</formula>
    </cfRule>
  </conditionalFormatting>
  <conditionalFormatting sqref="H99">
    <cfRule type="cellIs" dxfId="43" priority="33" operator="equal">
      <formula>"✔"</formula>
    </cfRule>
  </conditionalFormatting>
  <conditionalFormatting sqref="H99">
    <cfRule type="cellIs" dxfId="42" priority="32" operator="equal">
      <formula>"✘"</formula>
    </cfRule>
  </conditionalFormatting>
  <conditionalFormatting sqref="H101">
    <cfRule type="cellIs" dxfId="41" priority="31" operator="equal">
      <formula>"✔"</formula>
    </cfRule>
  </conditionalFormatting>
  <conditionalFormatting sqref="H101">
    <cfRule type="cellIs" dxfId="40" priority="30" operator="equal">
      <formula>"✘"</formula>
    </cfRule>
  </conditionalFormatting>
  <conditionalFormatting sqref="H17">
    <cfRule type="cellIs" dxfId="39" priority="29" operator="equal">
      <formula>"✔"</formula>
    </cfRule>
  </conditionalFormatting>
  <conditionalFormatting sqref="H17">
    <cfRule type="cellIs" dxfId="38" priority="28" operator="equal">
      <formula>"✘"</formula>
    </cfRule>
  </conditionalFormatting>
  <conditionalFormatting sqref="H18">
    <cfRule type="cellIs" dxfId="37" priority="27" operator="equal">
      <formula>"✔"</formula>
    </cfRule>
  </conditionalFormatting>
  <conditionalFormatting sqref="H18">
    <cfRule type="cellIs" dxfId="36" priority="26" operator="equal">
      <formula>"✘"</formula>
    </cfRule>
  </conditionalFormatting>
  <conditionalFormatting sqref="H24">
    <cfRule type="cellIs" dxfId="35" priority="25" operator="equal">
      <formula>"✔"</formula>
    </cfRule>
  </conditionalFormatting>
  <conditionalFormatting sqref="H24">
    <cfRule type="cellIs" dxfId="34" priority="24" operator="equal">
      <formula>"✘"</formula>
    </cfRule>
  </conditionalFormatting>
  <conditionalFormatting sqref="H32">
    <cfRule type="cellIs" dxfId="33" priority="23" operator="equal">
      <formula>"✔"</formula>
    </cfRule>
  </conditionalFormatting>
  <conditionalFormatting sqref="H32">
    <cfRule type="cellIs" dxfId="32" priority="22" operator="equal">
      <formula>"✘"</formula>
    </cfRule>
  </conditionalFormatting>
  <conditionalFormatting sqref="H41">
    <cfRule type="cellIs" dxfId="31" priority="21" operator="equal">
      <formula>"✔"</formula>
    </cfRule>
  </conditionalFormatting>
  <conditionalFormatting sqref="H41">
    <cfRule type="cellIs" dxfId="30" priority="20" operator="equal">
      <formula>"✘"</formula>
    </cfRule>
  </conditionalFormatting>
  <conditionalFormatting sqref="H50">
    <cfRule type="cellIs" dxfId="29" priority="19" operator="equal">
      <formula>"✔"</formula>
    </cfRule>
  </conditionalFormatting>
  <conditionalFormatting sqref="H50">
    <cfRule type="cellIs" dxfId="28" priority="18" operator="equal">
      <formula>"✘"</formula>
    </cfRule>
  </conditionalFormatting>
  <conditionalFormatting sqref="H59">
    <cfRule type="cellIs" dxfId="27" priority="17" operator="equal">
      <formula>"✔"</formula>
    </cfRule>
  </conditionalFormatting>
  <conditionalFormatting sqref="H59">
    <cfRule type="cellIs" dxfId="26" priority="16" operator="equal">
      <formula>"✘"</formula>
    </cfRule>
  </conditionalFormatting>
  <conditionalFormatting sqref="H68">
    <cfRule type="cellIs" dxfId="25" priority="15" operator="equal">
      <formula>"✔"</formula>
    </cfRule>
  </conditionalFormatting>
  <conditionalFormatting sqref="H68">
    <cfRule type="cellIs" dxfId="24" priority="14" operator="equal">
      <formula>"✘"</formula>
    </cfRule>
  </conditionalFormatting>
  <conditionalFormatting sqref="H76">
    <cfRule type="cellIs" dxfId="23" priority="13" operator="equal">
      <formula>"✔"</formula>
    </cfRule>
  </conditionalFormatting>
  <conditionalFormatting sqref="H76">
    <cfRule type="cellIs" dxfId="22" priority="12" operator="equal">
      <formula>"✘"</formula>
    </cfRule>
  </conditionalFormatting>
  <conditionalFormatting sqref="H83">
    <cfRule type="cellIs" dxfId="21" priority="11" operator="equal">
      <formula>"✔"</formula>
    </cfRule>
  </conditionalFormatting>
  <conditionalFormatting sqref="H83">
    <cfRule type="cellIs" dxfId="20" priority="10" operator="equal">
      <formula>"✘"</formula>
    </cfRule>
  </conditionalFormatting>
  <conditionalFormatting sqref="H84">
    <cfRule type="cellIs" dxfId="19" priority="9" operator="equal">
      <formula>"✔"</formula>
    </cfRule>
  </conditionalFormatting>
  <conditionalFormatting sqref="H84">
    <cfRule type="cellIs" dxfId="18" priority="8" operator="equal">
      <formula>"✘"</formula>
    </cfRule>
  </conditionalFormatting>
  <conditionalFormatting sqref="H92">
    <cfRule type="cellIs" dxfId="17" priority="7" operator="equal">
      <formula>"✔"</formula>
    </cfRule>
  </conditionalFormatting>
  <conditionalFormatting sqref="H92">
    <cfRule type="cellIs" dxfId="16" priority="6" operator="equal">
      <formula>"✘"</formula>
    </cfRule>
  </conditionalFormatting>
  <conditionalFormatting sqref="H93">
    <cfRule type="cellIs" dxfId="15" priority="5" operator="equal">
      <formula>"✔"</formula>
    </cfRule>
  </conditionalFormatting>
  <conditionalFormatting sqref="H93">
    <cfRule type="cellIs" dxfId="14" priority="4" operator="equal">
      <formula>"✘"</formula>
    </cfRule>
  </conditionalFormatting>
  <conditionalFormatting sqref="H100">
    <cfRule type="cellIs" dxfId="13" priority="3" operator="equal">
      <formula>"✔"</formula>
    </cfRule>
  </conditionalFormatting>
  <conditionalFormatting sqref="H100">
    <cfRule type="cellIs" dxfId="12" priority="2" operator="equal">
      <formula>"✘"</formula>
    </cfRule>
  </conditionalFormatting>
  <conditionalFormatting sqref="H102">
    <cfRule type="cellIs" dxfId="11" priority="1" operator="equal">
      <formula>"✔"</formula>
    </cfRule>
  </conditionalFormatting>
  <dataValidations count="4">
    <dataValidation type="list" showInputMessage="1" showErrorMessage="1" sqref="M57:M64 M66:M73 M75:M80 M82:M89 M91:M96 M13:M19 M21:M28 M30:M37 M39:M46 M48:M55 M98:M104" xr:uid="{6A4FA9FC-57EF-4D45-BF1F-4DA114DE8DF5}">
      <formula1>Etap</formula1>
    </dataValidation>
    <dataValidation type="list" showInputMessage="1" showErrorMessage="1" sqref="N57:N64 N75:N80 N66:N73 N82:N89 N91:N96 N13:N19 N21:N28 N30:N37 N39:N46 N48:N55 N98:N104" xr:uid="{FB6959DD-7312-4E40-A315-44AB1E5E92DF}">
      <formula1>rok_studiow</formula1>
    </dataValidation>
    <dataValidation showInputMessage="1" showErrorMessage="1" sqref="O1:O1048576" xr:uid="{A1239A39-E656-410A-A1F0-355C21882C64}"/>
    <dataValidation type="list" allowBlank="1" showInputMessage="1" showErrorMessage="1" sqref="J3" xr:uid="{78659231-727E-462C-8271-C7AF366C35D2}">
      <formula1>rok_studiow</formula1>
    </dataValidation>
  </dataValidations>
  <hyperlinks>
    <hyperlink ref="O9" r:id="rId1" xr:uid="{94DD2352-5BBD-466C-AF4E-6455C18560DE}"/>
    <hyperlink ref="O8" r:id="rId2" xr:uid="{AECF2EFE-708E-430C-9856-42283BB5389D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140845-3E1E-47FC-A7D5-D4F498233C60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L121:L130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6767"/>
  <sheetViews>
    <sheetView topLeftCell="A26728" workbookViewId="0">
      <selection activeCell="A2" sqref="A2:E26767"/>
    </sheetView>
  </sheetViews>
  <sheetFormatPr defaultRowHeight="12.75"/>
  <cols>
    <col min="1" max="1" width="25.28515625" bestFit="1" customWidth="1"/>
    <col min="2" max="2" width="184.140625" bestFit="1" customWidth="1"/>
    <col min="3" max="3" width="8.140625" bestFit="1" customWidth="1"/>
    <col min="4" max="5" width="14.85546875" bestFit="1" customWidth="1"/>
  </cols>
  <sheetData>
    <row r="1" spans="1:5">
      <c r="A1" s="29" t="s">
        <v>75</v>
      </c>
      <c r="B1" s="29" t="s">
        <v>76</v>
      </c>
      <c r="C1" s="29" t="s">
        <v>77</v>
      </c>
      <c r="D1" s="29" t="s">
        <v>78</v>
      </c>
      <c r="E1" s="29" t="s">
        <v>79</v>
      </c>
    </row>
    <row r="2" spans="1:5">
      <c r="A2" s="29" t="s">
        <v>80</v>
      </c>
      <c r="B2" s="29" t="s">
        <v>81</v>
      </c>
      <c r="C2" s="29">
        <v>2</v>
      </c>
      <c r="D2" s="29"/>
      <c r="E2" s="29" t="s">
        <v>82</v>
      </c>
    </row>
    <row r="3" spans="1:5">
      <c r="A3" s="29" t="s">
        <v>83</v>
      </c>
      <c r="B3" s="29" t="s">
        <v>84</v>
      </c>
      <c r="C3" s="29">
        <v>2</v>
      </c>
      <c r="D3" s="29"/>
      <c r="E3" s="29" t="s">
        <v>82</v>
      </c>
    </row>
    <row r="4" spans="1:5">
      <c r="A4" s="29" t="s">
        <v>85</v>
      </c>
      <c r="B4" s="29" t="s">
        <v>86</v>
      </c>
      <c r="C4" s="29">
        <v>2</v>
      </c>
      <c r="D4" s="29"/>
      <c r="E4" s="29" t="s">
        <v>82</v>
      </c>
    </row>
    <row r="5" spans="1:5">
      <c r="A5" s="29" t="s">
        <v>87</v>
      </c>
      <c r="B5" s="29" t="s">
        <v>88</v>
      </c>
      <c r="C5" s="29">
        <v>2</v>
      </c>
      <c r="D5" s="29"/>
      <c r="E5" s="29" t="s">
        <v>82</v>
      </c>
    </row>
    <row r="6" spans="1:5">
      <c r="A6" s="29" t="s">
        <v>89</v>
      </c>
      <c r="B6" s="29" t="s">
        <v>90</v>
      </c>
      <c r="C6" s="29">
        <v>2</v>
      </c>
      <c r="D6" s="29"/>
      <c r="E6" s="29" t="s">
        <v>82</v>
      </c>
    </row>
    <row r="7" spans="1:5">
      <c r="A7" s="29" t="s">
        <v>91</v>
      </c>
      <c r="B7" s="29" t="s">
        <v>92</v>
      </c>
      <c r="C7" s="29">
        <v>2</v>
      </c>
      <c r="D7" s="29"/>
      <c r="E7" s="29" t="s">
        <v>82</v>
      </c>
    </row>
    <row r="8" spans="1:5">
      <c r="A8" s="29" t="s">
        <v>35</v>
      </c>
      <c r="B8" s="29" t="s">
        <v>93</v>
      </c>
      <c r="C8" s="29">
        <v>0.5</v>
      </c>
      <c r="D8" s="29" t="s">
        <v>31</v>
      </c>
      <c r="E8" s="29" t="s">
        <v>82</v>
      </c>
    </row>
    <row r="9" spans="1:5">
      <c r="A9" s="29" t="s">
        <v>94</v>
      </c>
      <c r="B9" s="29" t="s">
        <v>95</v>
      </c>
      <c r="C9" s="29">
        <v>2</v>
      </c>
      <c r="D9" s="29"/>
      <c r="E9" s="29" t="s">
        <v>82</v>
      </c>
    </row>
    <row r="10" spans="1:5">
      <c r="A10" s="29" t="s">
        <v>96</v>
      </c>
      <c r="B10" s="29" t="s">
        <v>97</v>
      </c>
      <c r="C10" s="29">
        <v>2</v>
      </c>
      <c r="D10" s="29"/>
      <c r="E10" s="29" t="s">
        <v>82</v>
      </c>
    </row>
    <row r="11" spans="1:5">
      <c r="A11" s="29" t="s">
        <v>98</v>
      </c>
      <c r="B11" s="29" t="s">
        <v>99</v>
      </c>
      <c r="C11" s="29">
        <v>2</v>
      </c>
      <c r="D11" s="29"/>
      <c r="E11" s="29" t="s">
        <v>82</v>
      </c>
    </row>
    <row r="12" spans="1:5">
      <c r="A12" s="29" t="s">
        <v>100</v>
      </c>
      <c r="B12" s="29" t="s">
        <v>101</v>
      </c>
      <c r="C12" s="29">
        <v>2</v>
      </c>
      <c r="D12" s="29"/>
      <c r="E12" s="29" t="s">
        <v>82</v>
      </c>
    </row>
    <row r="13" spans="1:5">
      <c r="A13" s="29" t="s">
        <v>102</v>
      </c>
      <c r="B13" s="29" t="s">
        <v>103</v>
      </c>
      <c r="C13" s="29">
        <v>2</v>
      </c>
      <c r="D13" s="29"/>
      <c r="E13" s="29" t="s">
        <v>82</v>
      </c>
    </row>
    <row r="14" spans="1:5">
      <c r="A14" s="29" t="s">
        <v>104</v>
      </c>
      <c r="B14" s="29" t="s">
        <v>105</v>
      </c>
      <c r="C14" s="29">
        <v>2</v>
      </c>
      <c r="D14" s="29"/>
      <c r="E14" s="29" t="s">
        <v>82</v>
      </c>
    </row>
    <row r="15" spans="1:5">
      <c r="A15" s="29" t="s">
        <v>106</v>
      </c>
      <c r="B15" s="29" t="s">
        <v>107</v>
      </c>
      <c r="C15" s="29">
        <v>2</v>
      </c>
      <c r="D15" s="29"/>
      <c r="E15" s="29" t="s">
        <v>82</v>
      </c>
    </row>
    <row r="16" spans="1:5">
      <c r="A16" s="29" t="s">
        <v>108</v>
      </c>
      <c r="B16" s="29" t="s">
        <v>109</v>
      </c>
      <c r="C16" s="29">
        <v>2</v>
      </c>
      <c r="D16" s="29"/>
      <c r="E16" s="29" t="s">
        <v>82</v>
      </c>
    </row>
    <row r="17" spans="1:5">
      <c r="A17" s="29" t="s">
        <v>110</v>
      </c>
      <c r="B17" s="29" t="s">
        <v>111</v>
      </c>
      <c r="C17" s="29">
        <v>2</v>
      </c>
      <c r="D17" s="29"/>
      <c r="E17" s="29" t="s">
        <v>82</v>
      </c>
    </row>
    <row r="18" spans="1:5">
      <c r="A18" s="29" t="s">
        <v>112</v>
      </c>
      <c r="B18" s="29" t="s">
        <v>113</v>
      </c>
      <c r="C18" s="29">
        <v>2</v>
      </c>
      <c r="D18" s="29"/>
      <c r="E18" s="29" t="s">
        <v>82</v>
      </c>
    </row>
    <row r="19" spans="1:5">
      <c r="A19" s="29" t="s">
        <v>114</v>
      </c>
      <c r="B19" s="29" t="s">
        <v>115</v>
      </c>
      <c r="C19" s="29">
        <v>2</v>
      </c>
      <c r="D19" s="29"/>
      <c r="E19" s="29" t="s">
        <v>82</v>
      </c>
    </row>
    <row r="20" spans="1:5">
      <c r="A20" s="29" t="s">
        <v>116</v>
      </c>
      <c r="B20" s="29" t="s">
        <v>117</v>
      </c>
      <c r="C20" s="29">
        <v>2</v>
      </c>
      <c r="D20" s="29"/>
      <c r="E20" s="29" t="s">
        <v>82</v>
      </c>
    </row>
    <row r="21" spans="1:5">
      <c r="A21" s="29" t="s">
        <v>118</v>
      </c>
      <c r="B21" s="29" t="s">
        <v>119</v>
      </c>
      <c r="C21" s="29">
        <v>2</v>
      </c>
      <c r="D21" s="29"/>
      <c r="E21" s="29" t="s">
        <v>82</v>
      </c>
    </row>
    <row r="22" spans="1:5">
      <c r="A22" s="29" t="s">
        <v>120</v>
      </c>
      <c r="B22" s="29" t="s">
        <v>121</v>
      </c>
      <c r="C22" s="29">
        <v>2</v>
      </c>
      <c r="D22" s="29"/>
      <c r="E22" s="29" t="s">
        <v>82</v>
      </c>
    </row>
    <row r="23" spans="1:5">
      <c r="A23" s="29" t="s">
        <v>122</v>
      </c>
      <c r="B23" s="29" t="s">
        <v>123</v>
      </c>
      <c r="C23" s="29">
        <v>2</v>
      </c>
      <c r="D23" s="29"/>
      <c r="E23" s="29" t="s">
        <v>82</v>
      </c>
    </row>
    <row r="24" spans="1:5">
      <c r="A24" s="29" t="s">
        <v>124</v>
      </c>
      <c r="B24" s="29" t="s">
        <v>125</v>
      </c>
      <c r="C24" s="29">
        <v>2</v>
      </c>
      <c r="D24" s="29"/>
      <c r="E24" s="29" t="s">
        <v>82</v>
      </c>
    </row>
    <row r="25" spans="1:5">
      <c r="A25" s="29" t="s">
        <v>126</v>
      </c>
      <c r="B25" s="29" t="s">
        <v>127</v>
      </c>
      <c r="C25" s="29">
        <v>2</v>
      </c>
      <c r="D25" s="29"/>
      <c r="E25" s="29" t="s">
        <v>82</v>
      </c>
    </row>
    <row r="26" spans="1:5">
      <c r="A26" s="29" t="s">
        <v>128</v>
      </c>
      <c r="B26" s="29" t="s">
        <v>129</v>
      </c>
      <c r="C26" s="29">
        <v>2</v>
      </c>
      <c r="D26" s="29"/>
      <c r="E26" s="29" t="s">
        <v>82</v>
      </c>
    </row>
    <row r="27" spans="1:5">
      <c r="A27" s="29" t="s">
        <v>130</v>
      </c>
      <c r="B27" s="29" t="s">
        <v>131</v>
      </c>
      <c r="C27" s="29">
        <v>2</v>
      </c>
      <c r="D27" s="29"/>
      <c r="E27" s="29" t="s">
        <v>82</v>
      </c>
    </row>
    <row r="28" spans="1:5">
      <c r="A28" s="29" t="s">
        <v>132</v>
      </c>
      <c r="B28" s="29" t="s">
        <v>133</v>
      </c>
      <c r="C28" s="29">
        <v>2</v>
      </c>
      <c r="D28" s="29" t="s">
        <v>52</v>
      </c>
      <c r="E28" s="29" t="s">
        <v>82</v>
      </c>
    </row>
    <row r="29" spans="1:5">
      <c r="A29" s="29" t="s">
        <v>134</v>
      </c>
      <c r="B29" s="29" t="s">
        <v>135</v>
      </c>
      <c r="C29" s="29">
        <v>3</v>
      </c>
      <c r="D29" s="29" t="s">
        <v>52</v>
      </c>
      <c r="E29" s="29" t="s">
        <v>82</v>
      </c>
    </row>
    <row r="30" spans="1:5">
      <c r="A30" s="29" t="s">
        <v>136</v>
      </c>
      <c r="B30" s="29" t="s">
        <v>137</v>
      </c>
      <c r="C30" s="29">
        <v>2</v>
      </c>
      <c r="D30" s="29"/>
      <c r="E30" s="29" t="s">
        <v>82</v>
      </c>
    </row>
    <row r="31" spans="1:5">
      <c r="A31" s="29" t="s">
        <v>138</v>
      </c>
      <c r="B31" s="29" t="s">
        <v>139</v>
      </c>
      <c r="C31" s="29">
        <v>2</v>
      </c>
      <c r="D31" s="29"/>
      <c r="E31" s="29" t="s">
        <v>82</v>
      </c>
    </row>
    <row r="32" spans="1:5">
      <c r="A32" s="29" t="s">
        <v>140</v>
      </c>
      <c r="B32" s="29" t="s">
        <v>141</v>
      </c>
      <c r="C32" s="29">
        <v>2</v>
      </c>
      <c r="D32" s="29"/>
      <c r="E32" s="29" t="s">
        <v>82</v>
      </c>
    </row>
    <row r="33" spans="1:5">
      <c r="A33" s="29" t="s">
        <v>142</v>
      </c>
      <c r="B33" s="29" t="s">
        <v>143</v>
      </c>
      <c r="C33" s="29">
        <v>2</v>
      </c>
      <c r="D33" s="29"/>
      <c r="E33" s="29" t="s">
        <v>82</v>
      </c>
    </row>
    <row r="34" spans="1:5">
      <c r="A34" s="29" t="s">
        <v>144</v>
      </c>
      <c r="B34" s="29" t="s">
        <v>145</v>
      </c>
      <c r="C34" s="29">
        <v>2</v>
      </c>
      <c r="D34" s="29"/>
      <c r="E34" s="29" t="s">
        <v>82</v>
      </c>
    </row>
    <row r="35" spans="1:5">
      <c r="A35" s="29" t="s">
        <v>146</v>
      </c>
      <c r="B35" s="29" t="s">
        <v>147</v>
      </c>
      <c r="C35" s="29">
        <v>2</v>
      </c>
      <c r="D35" s="29"/>
      <c r="E35" s="29" t="s">
        <v>82</v>
      </c>
    </row>
    <row r="36" spans="1:5">
      <c r="A36" s="29" t="s">
        <v>148</v>
      </c>
      <c r="B36" s="29" t="s">
        <v>149</v>
      </c>
      <c r="C36" s="29">
        <v>2</v>
      </c>
      <c r="D36" s="29"/>
      <c r="E36" s="29" t="s">
        <v>82</v>
      </c>
    </row>
    <row r="37" spans="1:5">
      <c r="A37" s="29" t="s">
        <v>150</v>
      </c>
      <c r="B37" s="29" t="s">
        <v>151</v>
      </c>
      <c r="C37" s="29">
        <v>2</v>
      </c>
      <c r="D37" s="29"/>
      <c r="E37" s="29" t="s">
        <v>82</v>
      </c>
    </row>
    <row r="38" spans="1:5">
      <c r="A38" s="29" t="s">
        <v>152</v>
      </c>
      <c r="B38" s="29" t="s">
        <v>153</v>
      </c>
      <c r="C38" s="29">
        <v>2</v>
      </c>
      <c r="D38" s="29"/>
      <c r="E38" s="29" t="s">
        <v>82</v>
      </c>
    </row>
    <row r="39" spans="1:5">
      <c r="A39" s="29" t="s">
        <v>154</v>
      </c>
      <c r="B39" s="29" t="s">
        <v>155</v>
      </c>
      <c r="C39" s="29">
        <v>2</v>
      </c>
      <c r="D39" s="29"/>
      <c r="E39" s="29" t="s">
        <v>82</v>
      </c>
    </row>
    <row r="40" spans="1:5">
      <c r="A40" s="29" t="s">
        <v>156</v>
      </c>
      <c r="B40" s="29" t="s">
        <v>157</v>
      </c>
      <c r="C40" s="29">
        <v>2</v>
      </c>
      <c r="D40" s="29"/>
      <c r="E40" s="29" t="s">
        <v>82</v>
      </c>
    </row>
    <row r="41" spans="1:5">
      <c r="A41" s="29" t="s">
        <v>158</v>
      </c>
      <c r="B41" s="29" t="s">
        <v>159</v>
      </c>
      <c r="C41" s="29">
        <v>2</v>
      </c>
      <c r="D41" s="29"/>
      <c r="E41" s="29" t="s">
        <v>82</v>
      </c>
    </row>
    <row r="42" spans="1:5">
      <c r="A42" s="29" t="s">
        <v>160</v>
      </c>
      <c r="B42" s="29" t="s">
        <v>161</v>
      </c>
      <c r="C42" s="29">
        <v>2</v>
      </c>
      <c r="D42" s="29"/>
      <c r="E42" s="29" t="s">
        <v>82</v>
      </c>
    </row>
    <row r="43" spans="1:5">
      <c r="A43" s="29" t="s">
        <v>162</v>
      </c>
      <c r="B43" s="29" t="s">
        <v>163</v>
      </c>
      <c r="C43" s="29">
        <v>2</v>
      </c>
      <c r="D43" s="29"/>
      <c r="E43" s="29" t="s">
        <v>82</v>
      </c>
    </row>
    <row r="44" spans="1:5">
      <c r="A44" s="29" t="s">
        <v>164</v>
      </c>
      <c r="B44" s="29" t="s">
        <v>165</v>
      </c>
      <c r="C44" s="29">
        <v>2</v>
      </c>
      <c r="D44" s="29"/>
      <c r="E44" s="29" t="s">
        <v>82</v>
      </c>
    </row>
    <row r="45" spans="1:5">
      <c r="A45" s="29" t="s">
        <v>166</v>
      </c>
      <c r="B45" s="29" t="s">
        <v>167</v>
      </c>
      <c r="C45" s="29">
        <v>2</v>
      </c>
      <c r="D45" s="29"/>
      <c r="E45" s="29" t="s">
        <v>82</v>
      </c>
    </row>
    <row r="46" spans="1:5">
      <c r="A46" s="29" t="s">
        <v>168</v>
      </c>
      <c r="B46" s="29" t="s">
        <v>169</v>
      </c>
      <c r="C46" s="29">
        <v>2</v>
      </c>
      <c r="D46" s="29"/>
      <c r="E46" s="29" t="s">
        <v>82</v>
      </c>
    </row>
    <row r="47" spans="1:5">
      <c r="A47" s="29" t="s">
        <v>170</v>
      </c>
      <c r="B47" s="29" t="s">
        <v>171</v>
      </c>
      <c r="C47" s="29">
        <v>2</v>
      </c>
      <c r="D47" s="29"/>
      <c r="E47" s="29" t="s">
        <v>82</v>
      </c>
    </row>
    <row r="48" spans="1:5">
      <c r="A48" s="29" t="s">
        <v>172</v>
      </c>
      <c r="B48" s="29" t="s">
        <v>173</v>
      </c>
      <c r="C48" s="29">
        <v>2</v>
      </c>
      <c r="D48" s="29"/>
      <c r="E48" s="29" t="s">
        <v>82</v>
      </c>
    </row>
    <row r="49" spans="1:5">
      <c r="A49" s="29" t="s">
        <v>174</v>
      </c>
      <c r="B49" s="29" t="s">
        <v>175</v>
      </c>
      <c r="C49" s="29">
        <v>0</v>
      </c>
      <c r="D49" s="29"/>
      <c r="E49" s="29" t="s">
        <v>82</v>
      </c>
    </row>
    <row r="50" spans="1:5">
      <c r="A50" s="29" t="s">
        <v>176</v>
      </c>
      <c r="B50" s="29" t="s">
        <v>177</v>
      </c>
      <c r="C50" s="29">
        <v>2</v>
      </c>
      <c r="D50" s="29"/>
      <c r="E50" s="29" t="s">
        <v>82</v>
      </c>
    </row>
    <row r="51" spans="1:5">
      <c r="A51" s="29" t="s">
        <v>178</v>
      </c>
      <c r="B51" s="29" t="s">
        <v>179</v>
      </c>
      <c r="C51" s="29">
        <v>2</v>
      </c>
      <c r="D51" s="29"/>
      <c r="E51" s="29" t="s">
        <v>82</v>
      </c>
    </row>
    <row r="52" spans="1:5">
      <c r="A52" s="29" t="s">
        <v>180</v>
      </c>
      <c r="B52" s="29" t="s">
        <v>181</v>
      </c>
      <c r="C52" s="29">
        <v>2</v>
      </c>
      <c r="D52" s="29"/>
      <c r="E52" s="29" t="s">
        <v>82</v>
      </c>
    </row>
    <row r="53" spans="1:5">
      <c r="A53" s="29" t="s">
        <v>182</v>
      </c>
      <c r="B53" s="29" t="s">
        <v>183</v>
      </c>
      <c r="C53" s="29">
        <v>2</v>
      </c>
      <c r="D53" s="29"/>
      <c r="E53" s="29" t="s">
        <v>82</v>
      </c>
    </row>
    <row r="54" spans="1:5">
      <c r="A54" s="29" t="s">
        <v>184</v>
      </c>
      <c r="B54" s="29" t="s">
        <v>185</v>
      </c>
      <c r="C54" s="29">
        <v>3</v>
      </c>
      <c r="D54" s="29" t="s">
        <v>52</v>
      </c>
      <c r="E54" s="29" t="s">
        <v>82</v>
      </c>
    </row>
    <row r="55" spans="1:5">
      <c r="A55" s="29" t="s">
        <v>186</v>
      </c>
      <c r="B55" s="29" t="s">
        <v>187</v>
      </c>
      <c r="C55" s="29">
        <v>2</v>
      </c>
      <c r="D55" s="29"/>
      <c r="E55" s="29" t="s">
        <v>82</v>
      </c>
    </row>
    <row r="56" spans="1:5">
      <c r="A56" s="29" t="s">
        <v>188</v>
      </c>
      <c r="B56" s="29" t="s">
        <v>189</v>
      </c>
      <c r="C56" s="29">
        <v>2</v>
      </c>
      <c r="D56" s="29"/>
      <c r="E56" s="29" t="s">
        <v>82</v>
      </c>
    </row>
    <row r="57" spans="1:5">
      <c r="A57" s="29" t="s">
        <v>190</v>
      </c>
      <c r="B57" s="29" t="s">
        <v>191</v>
      </c>
      <c r="C57" s="29">
        <v>4</v>
      </c>
      <c r="D57" s="29" t="s">
        <v>52</v>
      </c>
      <c r="E57" s="29" t="s">
        <v>82</v>
      </c>
    </row>
    <row r="58" spans="1:5">
      <c r="A58" s="29" t="s">
        <v>192</v>
      </c>
      <c r="B58" s="29" t="s">
        <v>193</v>
      </c>
      <c r="C58" s="29">
        <v>4</v>
      </c>
      <c r="D58" s="29" t="s">
        <v>52</v>
      </c>
      <c r="E58" s="29" t="s">
        <v>82</v>
      </c>
    </row>
    <row r="59" spans="1:5">
      <c r="A59" s="29" t="s">
        <v>194</v>
      </c>
      <c r="B59" s="29" t="s">
        <v>195</v>
      </c>
      <c r="C59" s="29">
        <v>4</v>
      </c>
      <c r="D59" s="29" t="s">
        <v>52</v>
      </c>
      <c r="E59" s="29" t="s">
        <v>82</v>
      </c>
    </row>
    <row r="60" spans="1:5">
      <c r="A60" s="29" t="s">
        <v>196</v>
      </c>
      <c r="B60" s="29" t="s">
        <v>195</v>
      </c>
      <c r="C60" s="29">
        <v>4</v>
      </c>
      <c r="D60" s="29" t="s">
        <v>52</v>
      </c>
      <c r="E60" s="29" t="s">
        <v>82</v>
      </c>
    </row>
    <row r="61" spans="1:5">
      <c r="A61" s="29" t="s">
        <v>197</v>
      </c>
      <c r="B61" s="29" t="s">
        <v>193</v>
      </c>
      <c r="C61" s="29">
        <v>4</v>
      </c>
      <c r="D61" s="29" t="s">
        <v>52</v>
      </c>
      <c r="E61" s="29" t="s">
        <v>82</v>
      </c>
    </row>
    <row r="62" spans="1:5">
      <c r="A62" s="29" t="s">
        <v>198</v>
      </c>
      <c r="B62" s="29" t="s">
        <v>191</v>
      </c>
      <c r="C62" s="29">
        <v>4</v>
      </c>
      <c r="D62" s="29" t="s">
        <v>52</v>
      </c>
      <c r="E62" s="29" t="s">
        <v>82</v>
      </c>
    </row>
    <row r="63" spans="1:5">
      <c r="A63" s="29" t="s">
        <v>199</v>
      </c>
      <c r="B63" s="29" t="s">
        <v>200</v>
      </c>
      <c r="C63" s="29">
        <v>1</v>
      </c>
      <c r="D63" s="29"/>
      <c r="E63" s="29" t="s">
        <v>82</v>
      </c>
    </row>
    <row r="64" spans="1:5">
      <c r="A64" s="29" t="s">
        <v>201</v>
      </c>
      <c r="B64" s="29" t="s">
        <v>202</v>
      </c>
      <c r="C64" s="29">
        <v>3</v>
      </c>
      <c r="D64" s="29"/>
      <c r="E64" s="29" t="s">
        <v>82</v>
      </c>
    </row>
    <row r="65" spans="1:5">
      <c r="A65" s="29" t="s">
        <v>203</v>
      </c>
      <c r="B65" s="29" t="s">
        <v>204</v>
      </c>
      <c r="C65" s="29">
        <v>3</v>
      </c>
      <c r="D65" s="29"/>
      <c r="E65" s="29" t="s">
        <v>82</v>
      </c>
    </row>
    <row r="66" spans="1:5">
      <c r="A66" s="29" t="s">
        <v>205</v>
      </c>
      <c r="B66" s="29" t="s">
        <v>206</v>
      </c>
      <c r="C66" s="29">
        <v>3</v>
      </c>
      <c r="D66" s="29"/>
      <c r="E66" s="29" t="s">
        <v>82</v>
      </c>
    </row>
    <row r="67" spans="1:5">
      <c r="A67" s="29" t="s">
        <v>207</v>
      </c>
      <c r="B67" s="29" t="s">
        <v>208</v>
      </c>
      <c r="C67" s="29">
        <v>3</v>
      </c>
      <c r="D67" s="29"/>
      <c r="E67" s="29" t="s">
        <v>82</v>
      </c>
    </row>
    <row r="68" spans="1:5">
      <c r="A68" s="29" t="s">
        <v>209</v>
      </c>
      <c r="B68" s="29" t="s">
        <v>210</v>
      </c>
      <c r="C68" s="29">
        <v>3</v>
      </c>
      <c r="D68" s="29"/>
      <c r="E68" s="29" t="s">
        <v>82</v>
      </c>
    </row>
    <row r="69" spans="1:5">
      <c r="A69" s="29" t="s">
        <v>211</v>
      </c>
      <c r="B69" s="29" t="s">
        <v>212</v>
      </c>
      <c r="C69" s="29">
        <v>3</v>
      </c>
      <c r="D69" s="29"/>
      <c r="E69" s="29" t="s">
        <v>82</v>
      </c>
    </row>
    <row r="70" spans="1:5">
      <c r="A70" s="29" t="s">
        <v>213</v>
      </c>
      <c r="B70" s="29" t="s">
        <v>214</v>
      </c>
      <c r="C70" s="29">
        <v>3</v>
      </c>
      <c r="D70" s="29"/>
      <c r="E70" s="29" t="s">
        <v>82</v>
      </c>
    </row>
    <row r="71" spans="1:5">
      <c r="A71" s="29" t="s">
        <v>215</v>
      </c>
      <c r="B71" s="29" t="s">
        <v>216</v>
      </c>
      <c r="C71" s="29">
        <v>3</v>
      </c>
      <c r="D71" s="29"/>
      <c r="E71" s="29" t="s">
        <v>82</v>
      </c>
    </row>
    <row r="72" spans="1:5">
      <c r="A72" s="29" t="s">
        <v>217</v>
      </c>
      <c r="B72" s="29" t="s">
        <v>218</v>
      </c>
      <c r="C72" s="29">
        <v>3</v>
      </c>
      <c r="D72" s="29"/>
      <c r="E72" s="29" t="s">
        <v>82</v>
      </c>
    </row>
    <row r="73" spans="1:5">
      <c r="A73" s="29" t="s">
        <v>219</v>
      </c>
      <c r="B73" s="29" t="s">
        <v>220</v>
      </c>
      <c r="C73" s="29">
        <v>3</v>
      </c>
      <c r="D73" s="29"/>
      <c r="E73" s="29" t="s">
        <v>82</v>
      </c>
    </row>
    <row r="74" spans="1:5">
      <c r="A74" s="29" t="s">
        <v>221</v>
      </c>
      <c r="B74" s="29" t="s">
        <v>222</v>
      </c>
      <c r="C74" s="29">
        <v>3</v>
      </c>
      <c r="D74" s="29"/>
      <c r="E74" s="29" t="s">
        <v>82</v>
      </c>
    </row>
    <row r="75" spans="1:5">
      <c r="A75" s="29" t="s">
        <v>223</v>
      </c>
      <c r="B75" s="29" t="s">
        <v>224</v>
      </c>
      <c r="C75" s="29">
        <v>3</v>
      </c>
      <c r="D75" s="29"/>
      <c r="E75" s="29" t="s">
        <v>82</v>
      </c>
    </row>
    <row r="76" spans="1:5">
      <c r="A76" s="29" t="s">
        <v>225</v>
      </c>
      <c r="B76" s="29" t="s">
        <v>226</v>
      </c>
      <c r="C76" s="29">
        <v>3</v>
      </c>
      <c r="D76" s="29"/>
      <c r="E76" s="29" t="s">
        <v>82</v>
      </c>
    </row>
    <row r="77" spans="1:5">
      <c r="A77" s="29" t="s">
        <v>227</v>
      </c>
      <c r="B77" s="29" t="s">
        <v>228</v>
      </c>
      <c r="C77" s="29">
        <v>3</v>
      </c>
      <c r="D77" s="29"/>
      <c r="E77" s="29" t="s">
        <v>82</v>
      </c>
    </row>
    <row r="78" spans="1:5">
      <c r="A78" s="29" t="s">
        <v>229</v>
      </c>
      <c r="B78" s="29" t="s">
        <v>230</v>
      </c>
      <c r="C78" s="29">
        <v>3</v>
      </c>
      <c r="D78" s="29"/>
      <c r="E78" s="29" t="s">
        <v>82</v>
      </c>
    </row>
    <row r="79" spans="1:5">
      <c r="A79" s="29" t="s">
        <v>231</v>
      </c>
      <c r="B79" s="29" t="s">
        <v>232</v>
      </c>
      <c r="C79" s="29">
        <v>3</v>
      </c>
      <c r="D79" s="29"/>
      <c r="E79" s="29" t="s">
        <v>82</v>
      </c>
    </row>
    <row r="80" spans="1:5">
      <c r="A80" s="29" t="s">
        <v>233</v>
      </c>
      <c r="B80" s="29" t="s">
        <v>234</v>
      </c>
      <c r="C80" s="29">
        <v>3</v>
      </c>
      <c r="D80" s="29"/>
      <c r="E80" s="29" t="s">
        <v>82</v>
      </c>
    </row>
    <row r="81" spans="1:5">
      <c r="A81" s="29" t="s">
        <v>235</v>
      </c>
      <c r="B81" s="29" t="s">
        <v>236</v>
      </c>
      <c r="C81" s="29">
        <v>3</v>
      </c>
      <c r="D81" s="29"/>
      <c r="E81" s="29" t="s">
        <v>82</v>
      </c>
    </row>
    <row r="82" spans="1:5">
      <c r="A82" s="29" t="s">
        <v>237</v>
      </c>
      <c r="B82" s="29" t="s">
        <v>238</v>
      </c>
      <c r="C82" s="29">
        <v>3</v>
      </c>
      <c r="D82" s="29"/>
      <c r="E82" s="29" t="s">
        <v>82</v>
      </c>
    </row>
    <row r="83" spans="1:5">
      <c r="A83" s="29" t="s">
        <v>239</v>
      </c>
      <c r="B83" s="29" t="s">
        <v>240</v>
      </c>
      <c r="C83" s="29">
        <v>3</v>
      </c>
      <c r="D83" s="29"/>
      <c r="E83" s="29" t="s">
        <v>82</v>
      </c>
    </row>
    <row r="84" spans="1:5">
      <c r="A84" s="29" t="s">
        <v>241</v>
      </c>
      <c r="B84" s="29" t="s">
        <v>242</v>
      </c>
      <c r="C84" s="29">
        <v>3</v>
      </c>
      <c r="D84" s="29"/>
      <c r="E84" s="29" t="s">
        <v>82</v>
      </c>
    </row>
    <row r="85" spans="1:5">
      <c r="A85" s="29" t="s">
        <v>243</v>
      </c>
      <c r="B85" s="29" t="s">
        <v>244</v>
      </c>
      <c r="C85" s="29">
        <v>3</v>
      </c>
      <c r="D85" s="29"/>
      <c r="E85" s="29" t="s">
        <v>82</v>
      </c>
    </row>
    <row r="86" spans="1:5">
      <c r="A86" s="29" t="s">
        <v>245</v>
      </c>
      <c r="B86" s="29" t="s">
        <v>246</v>
      </c>
      <c r="C86" s="29">
        <v>3</v>
      </c>
      <c r="D86" s="29"/>
      <c r="E86" s="29" t="s">
        <v>82</v>
      </c>
    </row>
    <row r="87" spans="1:5">
      <c r="A87" s="29" t="s">
        <v>247</v>
      </c>
      <c r="B87" s="29" t="s">
        <v>248</v>
      </c>
      <c r="C87" s="29">
        <v>3</v>
      </c>
      <c r="D87" s="29"/>
      <c r="E87" s="29" t="s">
        <v>82</v>
      </c>
    </row>
    <row r="88" spans="1:5">
      <c r="A88" s="29" t="s">
        <v>249</v>
      </c>
      <c r="B88" s="29" t="s">
        <v>250</v>
      </c>
      <c r="C88" s="29">
        <v>5</v>
      </c>
      <c r="D88" s="29"/>
      <c r="E88" s="29" t="s">
        <v>82</v>
      </c>
    </row>
    <row r="89" spans="1:5">
      <c r="A89" s="29" t="s">
        <v>251</v>
      </c>
      <c r="B89" s="29" t="s">
        <v>252</v>
      </c>
      <c r="C89" s="29">
        <v>1</v>
      </c>
      <c r="D89" s="29"/>
      <c r="E89" s="29" t="s">
        <v>82</v>
      </c>
    </row>
    <row r="90" spans="1:5">
      <c r="A90" s="29" t="s">
        <v>253</v>
      </c>
      <c r="B90" s="29" t="s">
        <v>254</v>
      </c>
      <c r="C90" s="29">
        <v>3</v>
      </c>
      <c r="D90" s="29"/>
      <c r="E90" s="29" t="s">
        <v>82</v>
      </c>
    </row>
    <row r="91" spans="1:5">
      <c r="A91" s="29" t="s">
        <v>255</v>
      </c>
      <c r="B91" s="29" t="s">
        <v>256</v>
      </c>
      <c r="C91" s="29">
        <v>3</v>
      </c>
      <c r="D91" s="29"/>
      <c r="E91" s="29" t="s">
        <v>82</v>
      </c>
    </row>
    <row r="92" spans="1:5">
      <c r="A92" s="29" t="s">
        <v>257</v>
      </c>
      <c r="B92" s="29" t="s">
        <v>258</v>
      </c>
      <c r="C92" s="29">
        <v>3</v>
      </c>
      <c r="D92" s="29"/>
      <c r="E92" s="29" t="s">
        <v>82</v>
      </c>
    </row>
    <row r="93" spans="1:5">
      <c r="A93" s="29" t="s">
        <v>259</v>
      </c>
      <c r="B93" s="29" t="s">
        <v>260</v>
      </c>
      <c r="C93" s="29">
        <v>6</v>
      </c>
      <c r="D93" s="29" t="s">
        <v>52</v>
      </c>
      <c r="E93" s="29" t="s">
        <v>82</v>
      </c>
    </row>
    <row r="94" spans="1:5">
      <c r="A94" s="29" t="s">
        <v>261</v>
      </c>
      <c r="B94" s="29" t="s">
        <v>262</v>
      </c>
      <c r="C94" s="29">
        <v>6</v>
      </c>
      <c r="D94" s="29" t="s">
        <v>52</v>
      </c>
      <c r="E94" s="29" t="s">
        <v>82</v>
      </c>
    </row>
    <row r="95" spans="1:5">
      <c r="A95" s="29" t="s">
        <v>263</v>
      </c>
      <c r="B95" s="29" t="s">
        <v>264</v>
      </c>
      <c r="C95" s="29">
        <v>4</v>
      </c>
      <c r="D95" s="29" t="s">
        <v>52</v>
      </c>
      <c r="E95" s="29" t="s">
        <v>82</v>
      </c>
    </row>
    <row r="96" spans="1:5">
      <c r="A96" s="29" t="s">
        <v>265</v>
      </c>
      <c r="B96" s="29" t="s">
        <v>266</v>
      </c>
      <c r="C96" s="29">
        <v>3</v>
      </c>
      <c r="D96" s="29" t="s">
        <v>52</v>
      </c>
      <c r="E96" s="29" t="s">
        <v>82</v>
      </c>
    </row>
    <row r="97" spans="1:5">
      <c r="A97" s="29" t="s">
        <v>267</v>
      </c>
      <c r="B97" s="29" t="s">
        <v>268</v>
      </c>
      <c r="C97" s="29">
        <v>3</v>
      </c>
      <c r="D97" s="29" t="s">
        <v>52</v>
      </c>
      <c r="E97" s="29" t="s">
        <v>82</v>
      </c>
    </row>
    <row r="98" spans="1:5">
      <c r="A98" s="29" t="s">
        <v>269</v>
      </c>
      <c r="B98" s="29" t="s">
        <v>270</v>
      </c>
      <c r="C98" s="29">
        <v>8.5</v>
      </c>
      <c r="D98" s="29"/>
      <c r="E98" s="29" t="s">
        <v>82</v>
      </c>
    </row>
    <row r="99" spans="1:5">
      <c r="A99" s="29" t="s">
        <v>271</v>
      </c>
      <c r="B99" s="29" t="s">
        <v>272</v>
      </c>
      <c r="C99" s="29">
        <v>10</v>
      </c>
      <c r="D99" s="29"/>
      <c r="E99" s="29" t="s">
        <v>82</v>
      </c>
    </row>
    <row r="100" spans="1:5">
      <c r="A100" s="29" t="s">
        <v>273</v>
      </c>
      <c r="B100" s="29" t="s">
        <v>274</v>
      </c>
      <c r="C100" s="29">
        <v>8</v>
      </c>
      <c r="D100" s="29"/>
      <c r="E100" s="29" t="s">
        <v>82</v>
      </c>
    </row>
    <row r="101" spans="1:5">
      <c r="A101" s="29" t="s">
        <v>275</v>
      </c>
      <c r="B101" s="29" t="s">
        <v>276</v>
      </c>
      <c r="C101" s="29">
        <v>5.5</v>
      </c>
      <c r="D101" s="29"/>
      <c r="E101" s="29" t="s">
        <v>82</v>
      </c>
    </row>
    <row r="102" spans="1:5">
      <c r="A102" s="29" t="s">
        <v>277</v>
      </c>
      <c r="B102" s="29" t="s">
        <v>278</v>
      </c>
      <c r="C102" s="29">
        <v>5.5</v>
      </c>
      <c r="D102" s="29"/>
      <c r="E102" s="29" t="s">
        <v>82</v>
      </c>
    </row>
    <row r="103" spans="1:5">
      <c r="A103" s="29" t="s">
        <v>279</v>
      </c>
      <c r="B103" s="29" t="s">
        <v>280</v>
      </c>
      <c r="C103" s="29">
        <v>5.5</v>
      </c>
      <c r="D103" s="29"/>
      <c r="E103" s="29" t="s">
        <v>82</v>
      </c>
    </row>
    <row r="104" spans="1:5">
      <c r="A104" s="29" t="s">
        <v>281</v>
      </c>
      <c r="B104" s="29" t="s">
        <v>282</v>
      </c>
      <c r="C104" s="29">
        <v>3</v>
      </c>
      <c r="D104" s="29"/>
      <c r="E104" s="29" t="s">
        <v>82</v>
      </c>
    </row>
    <row r="105" spans="1:5">
      <c r="A105" s="29" t="s">
        <v>283</v>
      </c>
      <c r="B105" s="29" t="s">
        <v>284</v>
      </c>
      <c r="C105" s="29">
        <v>9</v>
      </c>
      <c r="D105" s="29"/>
      <c r="E105" s="29" t="s">
        <v>82</v>
      </c>
    </row>
    <row r="106" spans="1:5">
      <c r="A106" s="29" t="s">
        <v>285</v>
      </c>
      <c r="B106" s="29" t="s">
        <v>286</v>
      </c>
      <c r="C106" s="29">
        <v>11</v>
      </c>
      <c r="D106" s="29"/>
      <c r="E106" s="29" t="s">
        <v>82</v>
      </c>
    </row>
    <row r="107" spans="1:5">
      <c r="A107" s="29" t="s">
        <v>287</v>
      </c>
      <c r="B107" s="29" t="s">
        <v>288</v>
      </c>
      <c r="C107" s="29">
        <v>10</v>
      </c>
      <c r="D107" s="29"/>
      <c r="E107" s="29" t="s">
        <v>82</v>
      </c>
    </row>
    <row r="108" spans="1:5">
      <c r="A108" s="29" t="s">
        <v>289</v>
      </c>
      <c r="B108" s="29" t="s">
        <v>290</v>
      </c>
      <c r="C108" s="29">
        <v>10</v>
      </c>
      <c r="D108" s="29"/>
      <c r="E108" s="29" t="s">
        <v>82</v>
      </c>
    </row>
    <row r="109" spans="1:5">
      <c r="A109" s="29" t="s">
        <v>291</v>
      </c>
      <c r="B109" s="29" t="s">
        <v>292</v>
      </c>
      <c r="C109" s="29">
        <v>10</v>
      </c>
      <c r="D109" s="29"/>
      <c r="E109" s="29" t="s">
        <v>82</v>
      </c>
    </row>
    <row r="110" spans="1:5">
      <c r="A110" s="29" t="s">
        <v>293</v>
      </c>
      <c r="B110" s="29" t="s">
        <v>294</v>
      </c>
      <c r="C110" s="29">
        <v>6</v>
      </c>
      <c r="D110" s="29"/>
      <c r="E110" s="29" t="s">
        <v>82</v>
      </c>
    </row>
    <row r="111" spans="1:5">
      <c r="A111" s="29" t="s">
        <v>295</v>
      </c>
      <c r="B111" s="29" t="s">
        <v>296</v>
      </c>
      <c r="C111" s="29">
        <v>6</v>
      </c>
      <c r="D111" s="29"/>
      <c r="E111" s="29" t="s">
        <v>82</v>
      </c>
    </row>
    <row r="112" spans="1:5">
      <c r="A112" s="29" t="s">
        <v>297</v>
      </c>
      <c r="B112" s="29" t="s">
        <v>298</v>
      </c>
      <c r="C112" s="29">
        <v>7.5</v>
      </c>
      <c r="D112" s="29"/>
      <c r="E112" s="29" t="s">
        <v>82</v>
      </c>
    </row>
    <row r="113" spans="1:5">
      <c r="A113" s="29" t="s">
        <v>299</v>
      </c>
      <c r="B113" s="29" t="s">
        <v>300</v>
      </c>
      <c r="C113" s="29">
        <v>7.5</v>
      </c>
      <c r="D113" s="29"/>
      <c r="E113" s="29" t="s">
        <v>82</v>
      </c>
    </row>
    <row r="114" spans="1:5">
      <c r="A114" s="29" t="s">
        <v>301</v>
      </c>
      <c r="B114" s="29" t="s">
        <v>302</v>
      </c>
      <c r="C114" s="29">
        <v>10</v>
      </c>
      <c r="D114" s="29"/>
      <c r="E114" s="29" t="s">
        <v>82</v>
      </c>
    </row>
    <row r="115" spans="1:5">
      <c r="A115" s="29" t="s">
        <v>303</v>
      </c>
      <c r="B115" s="29" t="s">
        <v>304</v>
      </c>
      <c r="C115" s="29">
        <v>10</v>
      </c>
      <c r="D115" s="29"/>
      <c r="E115" s="29" t="s">
        <v>82</v>
      </c>
    </row>
    <row r="116" spans="1:5">
      <c r="A116" s="29" t="s">
        <v>305</v>
      </c>
      <c r="B116" s="29" t="s">
        <v>306</v>
      </c>
      <c r="C116" s="29">
        <v>7.5</v>
      </c>
      <c r="D116" s="29"/>
      <c r="E116" s="29" t="s">
        <v>82</v>
      </c>
    </row>
    <row r="117" spans="1:5">
      <c r="A117" s="29" t="s">
        <v>307</v>
      </c>
      <c r="B117" s="29" t="s">
        <v>308</v>
      </c>
      <c r="C117" s="29">
        <v>7.5</v>
      </c>
      <c r="D117" s="29"/>
      <c r="E117" s="29" t="s">
        <v>82</v>
      </c>
    </row>
    <row r="118" spans="1:5">
      <c r="A118" s="29" t="s">
        <v>309</v>
      </c>
      <c r="B118" s="29" t="s">
        <v>310</v>
      </c>
      <c r="C118" s="29">
        <v>7.5</v>
      </c>
      <c r="D118" s="29"/>
      <c r="E118" s="29" t="s">
        <v>82</v>
      </c>
    </row>
    <row r="119" spans="1:5">
      <c r="A119" s="29" t="s">
        <v>311</v>
      </c>
      <c r="B119" s="29" t="s">
        <v>312</v>
      </c>
      <c r="C119" s="29">
        <v>7.5</v>
      </c>
      <c r="D119" s="29"/>
      <c r="E119" s="29" t="s">
        <v>82</v>
      </c>
    </row>
    <row r="120" spans="1:5">
      <c r="A120" s="29" t="s">
        <v>313</v>
      </c>
      <c r="B120" s="29" t="s">
        <v>314</v>
      </c>
      <c r="C120" s="29">
        <v>7.5</v>
      </c>
      <c r="D120" s="29"/>
      <c r="E120" s="29" t="s">
        <v>82</v>
      </c>
    </row>
    <row r="121" spans="1:5">
      <c r="A121" s="29" t="s">
        <v>315</v>
      </c>
      <c r="B121" s="29" t="s">
        <v>316</v>
      </c>
      <c r="C121" s="29">
        <v>7.5</v>
      </c>
      <c r="D121" s="29"/>
      <c r="E121" s="29" t="s">
        <v>82</v>
      </c>
    </row>
    <row r="122" spans="1:5">
      <c r="A122" s="29" t="s">
        <v>317</v>
      </c>
      <c r="B122" s="29" t="s">
        <v>318</v>
      </c>
      <c r="C122" s="29">
        <v>7.5</v>
      </c>
      <c r="D122" s="29"/>
      <c r="E122" s="29" t="s">
        <v>82</v>
      </c>
    </row>
    <row r="123" spans="1:5">
      <c r="A123" s="29" t="s">
        <v>319</v>
      </c>
      <c r="B123" s="29" t="s">
        <v>320</v>
      </c>
      <c r="C123" s="29">
        <v>7.5</v>
      </c>
      <c r="D123" s="29"/>
      <c r="E123" s="29" t="s">
        <v>82</v>
      </c>
    </row>
    <row r="124" spans="1:5">
      <c r="A124" s="29" t="s">
        <v>321</v>
      </c>
      <c r="B124" s="29" t="s">
        <v>322</v>
      </c>
      <c r="C124" s="29">
        <v>7.5</v>
      </c>
      <c r="D124" s="29"/>
      <c r="E124" s="29" t="s">
        <v>82</v>
      </c>
    </row>
    <row r="125" spans="1:5">
      <c r="A125" s="29" t="s">
        <v>323</v>
      </c>
      <c r="B125" s="29" t="s">
        <v>324</v>
      </c>
      <c r="C125" s="29">
        <v>7.5</v>
      </c>
      <c r="D125" s="29"/>
      <c r="E125" s="29" t="s">
        <v>82</v>
      </c>
    </row>
    <row r="126" spans="1:5">
      <c r="A126" s="29" t="s">
        <v>325</v>
      </c>
      <c r="B126" s="29" t="s">
        <v>326</v>
      </c>
      <c r="C126" s="29">
        <v>6</v>
      </c>
      <c r="D126" s="29"/>
      <c r="E126" s="29" t="s">
        <v>82</v>
      </c>
    </row>
    <row r="127" spans="1:5">
      <c r="A127" s="29" t="s">
        <v>327</v>
      </c>
      <c r="B127" s="29" t="s">
        <v>328</v>
      </c>
      <c r="C127" s="29">
        <v>6</v>
      </c>
      <c r="D127" s="29"/>
      <c r="E127" s="29" t="s">
        <v>82</v>
      </c>
    </row>
    <row r="128" spans="1:5">
      <c r="A128" s="29" t="s">
        <v>329</v>
      </c>
      <c r="B128" s="29" t="s">
        <v>330</v>
      </c>
      <c r="C128" s="29">
        <v>6</v>
      </c>
      <c r="D128" s="29"/>
      <c r="E128" s="29" t="s">
        <v>82</v>
      </c>
    </row>
    <row r="129" spans="1:5">
      <c r="A129" s="29" t="s">
        <v>331</v>
      </c>
      <c r="B129" s="29" t="s">
        <v>332</v>
      </c>
      <c r="C129" s="29">
        <v>6</v>
      </c>
      <c r="D129" s="29"/>
      <c r="E129" s="29" t="s">
        <v>82</v>
      </c>
    </row>
    <row r="130" spans="1:5">
      <c r="A130" s="29" t="s">
        <v>333</v>
      </c>
      <c r="B130" s="29" t="s">
        <v>334</v>
      </c>
      <c r="C130" s="29">
        <v>6</v>
      </c>
      <c r="D130" s="29"/>
      <c r="E130" s="29" t="s">
        <v>82</v>
      </c>
    </row>
    <row r="131" spans="1:5">
      <c r="A131" s="29" t="s">
        <v>335</v>
      </c>
      <c r="B131" s="29" t="s">
        <v>336</v>
      </c>
      <c r="C131" s="29">
        <v>6</v>
      </c>
      <c r="D131" s="29"/>
      <c r="E131" s="29" t="s">
        <v>82</v>
      </c>
    </row>
    <row r="132" spans="1:5">
      <c r="A132" s="29" t="s">
        <v>337</v>
      </c>
      <c r="B132" s="29" t="s">
        <v>338</v>
      </c>
      <c r="C132" s="29">
        <v>6</v>
      </c>
      <c r="D132" s="29"/>
      <c r="E132" s="29" t="s">
        <v>82</v>
      </c>
    </row>
    <row r="133" spans="1:5">
      <c r="A133" s="29" t="s">
        <v>339</v>
      </c>
      <c r="B133" s="29" t="s">
        <v>340</v>
      </c>
      <c r="C133" s="29">
        <v>6</v>
      </c>
      <c r="D133" s="29"/>
      <c r="E133" s="29" t="s">
        <v>82</v>
      </c>
    </row>
    <row r="134" spans="1:5">
      <c r="A134" s="29" t="s">
        <v>341</v>
      </c>
      <c r="B134" s="29" t="s">
        <v>342</v>
      </c>
      <c r="C134" s="29">
        <v>6</v>
      </c>
      <c r="D134" s="29"/>
      <c r="E134" s="29" t="s">
        <v>82</v>
      </c>
    </row>
    <row r="135" spans="1:5">
      <c r="A135" s="29" t="s">
        <v>343</v>
      </c>
      <c r="B135" s="29" t="s">
        <v>344</v>
      </c>
      <c r="C135" s="29">
        <v>6</v>
      </c>
      <c r="D135" s="29"/>
      <c r="E135" s="29" t="s">
        <v>82</v>
      </c>
    </row>
    <row r="136" spans="1:5">
      <c r="A136" s="29" t="s">
        <v>345</v>
      </c>
      <c r="B136" s="29" t="s">
        <v>346</v>
      </c>
      <c r="C136" s="29">
        <v>6</v>
      </c>
      <c r="D136" s="29"/>
      <c r="E136" s="29" t="s">
        <v>82</v>
      </c>
    </row>
    <row r="137" spans="1:5">
      <c r="A137" s="29" t="s">
        <v>347</v>
      </c>
      <c r="B137" s="29" t="s">
        <v>348</v>
      </c>
      <c r="C137" s="29">
        <v>6</v>
      </c>
      <c r="D137" s="29"/>
      <c r="E137" s="29" t="s">
        <v>82</v>
      </c>
    </row>
    <row r="138" spans="1:5">
      <c r="A138" s="29" t="s">
        <v>349</v>
      </c>
      <c r="B138" s="29" t="s">
        <v>350</v>
      </c>
      <c r="C138" s="29">
        <v>6</v>
      </c>
      <c r="D138" s="29"/>
      <c r="E138" s="29" t="s">
        <v>82</v>
      </c>
    </row>
    <row r="139" spans="1:5">
      <c r="A139" s="29" t="s">
        <v>351</v>
      </c>
      <c r="B139" s="29" t="s">
        <v>352</v>
      </c>
      <c r="C139" s="29">
        <v>6</v>
      </c>
      <c r="D139" s="29"/>
      <c r="E139" s="29" t="s">
        <v>82</v>
      </c>
    </row>
    <row r="140" spans="1:5">
      <c r="A140" s="29" t="s">
        <v>353</v>
      </c>
      <c r="B140" s="29" t="s">
        <v>354</v>
      </c>
      <c r="C140" s="29">
        <v>6</v>
      </c>
      <c r="D140" s="29"/>
      <c r="E140" s="29" t="s">
        <v>82</v>
      </c>
    </row>
    <row r="141" spans="1:5">
      <c r="A141" s="29" t="s">
        <v>355</v>
      </c>
      <c r="B141" s="29" t="s">
        <v>356</v>
      </c>
      <c r="C141" s="29">
        <v>6</v>
      </c>
      <c r="D141" s="29"/>
      <c r="E141" s="29" t="s">
        <v>82</v>
      </c>
    </row>
    <row r="142" spans="1:5">
      <c r="A142" s="29" t="s">
        <v>357</v>
      </c>
      <c r="B142" s="29" t="s">
        <v>358</v>
      </c>
      <c r="C142" s="29">
        <v>6</v>
      </c>
      <c r="D142" s="29"/>
      <c r="E142" s="29" t="s">
        <v>82</v>
      </c>
    </row>
    <row r="143" spans="1:5">
      <c r="A143" s="29" t="s">
        <v>359</v>
      </c>
      <c r="B143" s="29" t="s">
        <v>360</v>
      </c>
      <c r="C143" s="29">
        <v>6</v>
      </c>
      <c r="D143" s="29"/>
      <c r="E143" s="29" t="s">
        <v>82</v>
      </c>
    </row>
    <row r="144" spans="1:5">
      <c r="A144" s="29" t="s">
        <v>361</v>
      </c>
      <c r="B144" s="29" t="s">
        <v>362</v>
      </c>
      <c r="C144" s="29">
        <v>6</v>
      </c>
      <c r="D144" s="29"/>
      <c r="E144" s="29" t="s">
        <v>82</v>
      </c>
    </row>
    <row r="145" spans="1:5">
      <c r="A145" s="29" t="s">
        <v>363</v>
      </c>
      <c r="B145" s="29" t="s">
        <v>364</v>
      </c>
      <c r="C145" s="29">
        <v>6</v>
      </c>
      <c r="D145" s="29"/>
      <c r="E145" s="29" t="s">
        <v>82</v>
      </c>
    </row>
    <row r="146" spans="1:5">
      <c r="A146" s="29" t="s">
        <v>365</v>
      </c>
      <c r="B146" s="29" t="s">
        <v>366</v>
      </c>
      <c r="C146" s="29">
        <v>6</v>
      </c>
      <c r="D146" s="29"/>
      <c r="E146" s="29" t="s">
        <v>82</v>
      </c>
    </row>
    <row r="147" spans="1:5">
      <c r="A147" s="29" t="s">
        <v>367</v>
      </c>
      <c r="B147" s="29" t="s">
        <v>368</v>
      </c>
      <c r="C147" s="29">
        <v>6</v>
      </c>
      <c r="D147" s="29"/>
      <c r="E147" s="29" t="s">
        <v>82</v>
      </c>
    </row>
    <row r="148" spans="1:5">
      <c r="A148" s="29" t="s">
        <v>369</v>
      </c>
      <c r="B148" s="29" t="s">
        <v>370</v>
      </c>
      <c r="C148" s="29">
        <v>6</v>
      </c>
      <c r="D148" s="29"/>
      <c r="E148" s="29" t="s">
        <v>82</v>
      </c>
    </row>
    <row r="149" spans="1:5">
      <c r="A149" s="29" t="s">
        <v>371</v>
      </c>
      <c r="B149" s="29" t="s">
        <v>372</v>
      </c>
      <c r="C149" s="29">
        <v>6</v>
      </c>
      <c r="D149" s="29"/>
      <c r="E149" s="29" t="s">
        <v>82</v>
      </c>
    </row>
    <row r="150" spans="1:5">
      <c r="A150" s="29" t="s">
        <v>373</v>
      </c>
      <c r="B150" s="29" t="s">
        <v>374</v>
      </c>
      <c r="C150" s="29">
        <v>6</v>
      </c>
      <c r="D150" s="29"/>
      <c r="E150" s="29" t="s">
        <v>82</v>
      </c>
    </row>
    <row r="151" spans="1:5">
      <c r="A151" s="29" t="s">
        <v>375</v>
      </c>
      <c r="B151" s="29" t="s">
        <v>376</v>
      </c>
      <c r="C151" s="29">
        <v>6</v>
      </c>
      <c r="D151" s="29"/>
      <c r="E151" s="29" t="s">
        <v>82</v>
      </c>
    </row>
    <row r="152" spans="1:5">
      <c r="A152" s="29" t="s">
        <v>377</v>
      </c>
      <c r="B152" s="29" t="s">
        <v>378</v>
      </c>
      <c r="C152" s="29">
        <v>6</v>
      </c>
      <c r="D152" s="29"/>
      <c r="E152" s="29" t="s">
        <v>82</v>
      </c>
    </row>
    <row r="153" spans="1:5">
      <c r="A153" s="29" t="s">
        <v>379</v>
      </c>
      <c r="B153" s="29" t="s">
        <v>380</v>
      </c>
      <c r="C153" s="29">
        <v>6</v>
      </c>
      <c r="D153" s="29"/>
      <c r="E153" s="29" t="s">
        <v>82</v>
      </c>
    </row>
    <row r="154" spans="1:5">
      <c r="A154" s="29" t="s">
        <v>381</v>
      </c>
      <c r="B154" s="29" t="s">
        <v>382</v>
      </c>
      <c r="C154" s="29">
        <v>6</v>
      </c>
      <c r="D154" s="29"/>
      <c r="E154" s="29" t="s">
        <v>82</v>
      </c>
    </row>
    <row r="155" spans="1:5">
      <c r="A155" s="29" t="s">
        <v>383</v>
      </c>
      <c r="B155" s="29" t="s">
        <v>384</v>
      </c>
      <c r="C155" s="29">
        <v>6</v>
      </c>
      <c r="D155" s="29"/>
      <c r="E155" s="29" t="s">
        <v>82</v>
      </c>
    </row>
    <row r="156" spans="1:5">
      <c r="A156" s="29" t="s">
        <v>385</v>
      </c>
      <c r="B156" s="29" t="s">
        <v>386</v>
      </c>
      <c r="C156" s="29">
        <v>6</v>
      </c>
      <c r="D156" s="29"/>
      <c r="E156" s="29" t="s">
        <v>82</v>
      </c>
    </row>
    <row r="157" spans="1:5">
      <c r="A157" s="29" t="s">
        <v>387</v>
      </c>
      <c r="B157" s="29" t="s">
        <v>388</v>
      </c>
      <c r="C157" s="29">
        <v>6</v>
      </c>
      <c r="D157" s="29"/>
      <c r="E157" s="29" t="s">
        <v>82</v>
      </c>
    </row>
    <row r="158" spans="1:5">
      <c r="A158" s="29" t="s">
        <v>389</v>
      </c>
      <c r="B158" s="29" t="s">
        <v>390</v>
      </c>
      <c r="C158" s="29">
        <v>6</v>
      </c>
      <c r="D158" s="29"/>
      <c r="E158" s="29" t="s">
        <v>82</v>
      </c>
    </row>
    <row r="159" spans="1:5">
      <c r="A159" s="29" t="s">
        <v>391</v>
      </c>
      <c r="B159" s="29" t="s">
        <v>392</v>
      </c>
      <c r="C159" s="29">
        <v>6</v>
      </c>
      <c r="D159" s="29"/>
      <c r="E159" s="29" t="s">
        <v>82</v>
      </c>
    </row>
    <row r="160" spans="1:5">
      <c r="A160" s="29" t="s">
        <v>393</v>
      </c>
      <c r="B160" s="29" t="s">
        <v>394</v>
      </c>
      <c r="C160" s="29">
        <v>6</v>
      </c>
      <c r="D160" s="29"/>
      <c r="E160" s="29" t="s">
        <v>82</v>
      </c>
    </row>
    <row r="161" spans="1:5">
      <c r="A161" s="29" t="s">
        <v>395</v>
      </c>
      <c r="B161" s="29" t="s">
        <v>396</v>
      </c>
      <c r="C161" s="29">
        <v>6</v>
      </c>
      <c r="D161" s="29"/>
      <c r="E161" s="29" t="s">
        <v>82</v>
      </c>
    </row>
    <row r="162" spans="1:5">
      <c r="A162" s="29" t="s">
        <v>397</v>
      </c>
      <c r="B162" s="29" t="s">
        <v>398</v>
      </c>
      <c r="C162" s="29">
        <v>6</v>
      </c>
      <c r="D162" s="29"/>
      <c r="E162" s="29" t="s">
        <v>82</v>
      </c>
    </row>
    <row r="163" spans="1:5">
      <c r="A163" s="29" t="s">
        <v>399</v>
      </c>
      <c r="B163" s="29" t="s">
        <v>400</v>
      </c>
      <c r="C163" s="29">
        <v>6</v>
      </c>
      <c r="D163" s="29"/>
      <c r="E163" s="29" t="s">
        <v>82</v>
      </c>
    </row>
    <row r="164" spans="1:5">
      <c r="A164" s="29" t="s">
        <v>401</v>
      </c>
      <c r="B164" s="29" t="s">
        <v>402</v>
      </c>
      <c r="C164" s="29">
        <v>6</v>
      </c>
      <c r="D164" s="29"/>
      <c r="E164" s="29" t="s">
        <v>82</v>
      </c>
    </row>
    <row r="165" spans="1:5">
      <c r="A165" s="29" t="s">
        <v>403</v>
      </c>
      <c r="B165" s="29" t="s">
        <v>404</v>
      </c>
      <c r="C165" s="29">
        <v>6</v>
      </c>
      <c r="D165" s="29"/>
      <c r="E165" s="29" t="s">
        <v>82</v>
      </c>
    </row>
    <row r="166" spans="1:5">
      <c r="A166" s="29" t="s">
        <v>405</v>
      </c>
      <c r="B166" s="29" t="s">
        <v>406</v>
      </c>
      <c r="C166" s="29">
        <v>6</v>
      </c>
      <c r="D166" s="29"/>
      <c r="E166" s="29" t="s">
        <v>82</v>
      </c>
    </row>
    <row r="167" spans="1:5">
      <c r="A167" s="29" t="s">
        <v>407</v>
      </c>
      <c r="B167" s="29" t="s">
        <v>408</v>
      </c>
      <c r="C167" s="29">
        <v>6</v>
      </c>
      <c r="D167" s="29"/>
      <c r="E167" s="29" t="s">
        <v>82</v>
      </c>
    </row>
    <row r="168" spans="1:5">
      <c r="A168" s="29" t="s">
        <v>409</v>
      </c>
      <c r="B168" s="29" t="s">
        <v>410</v>
      </c>
      <c r="C168" s="29">
        <v>6</v>
      </c>
      <c r="D168" s="29"/>
      <c r="E168" s="29" t="s">
        <v>82</v>
      </c>
    </row>
    <row r="169" spans="1:5">
      <c r="A169" s="29" t="s">
        <v>411</v>
      </c>
      <c r="B169" s="29" t="s">
        <v>412</v>
      </c>
      <c r="C169" s="29">
        <v>6</v>
      </c>
      <c r="D169" s="29"/>
      <c r="E169" s="29" t="s">
        <v>82</v>
      </c>
    </row>
    <row r="170" spans="1:5">
      <c r="A170" s="29" t="s">
        <v>413</v>
      </c>
      <c r="B170" s="29" t="s">
        <v>414</v>
      </c>
      <c r="C170" s="29">
        <v>6</v>
      </c>
      <c r="D170" s="29"/>
      <c r="E170" s="29" t="s">
        <v>82</v>
      </c>
    </row>
    <row r="171" spans="1:5">
      <c r="A171" s="29" t="s">
        <v>415</v>
      </c>
      <c r="B171" s="29" t="s">
        <v>416</v>
      </c>
      <c r="C171" s="29">
        <v>6</v>
      </c>
      <c r="D171" s="29"/>
      <c r="E171" s="29" t="s">
        <v>82</v>
      </c>
    </row>
    <row r="172" spans="1:5">
      <c r="A172" s="29" t="s">
        <v>417</v>
      </c>
      <c r="B172" s="29" t="s">
        <v>418</v>
      </c>
      <c r="C172" s="29">
        <v>6</v>
      </c>
      <c r="D172" s="29"/>
      <c r="E172" s="29" t="s">
        <v>82</v>
      </c>
    </row>
    <row r="173" spans="1:5">
      <c r="A173" s="29" t="s">
        <v>419</v>
      </c>
      <c r="B173" s="29" t="s">
        <v>420</v>
      </c>
      <c r="C173" s="29">
        <v>6</v>
      </c>
      <c r="D173" s="29"/>
      <c r="E173" s="29" t="s">
        <v>82</v>
      </c>
    </row>
    <row r="174" spans="1:5">
      <c r="A174" s="29" t="s">
        <v>421</v>
      </c>
      <c r="B174" s="29" t="s">
        <v>422</v>
      </c>
      <c r="C174" s="29">
        <v>6</v>
      </c>
      <c r="D174" s="29"/>
      <c r="E174" s="29" t="s">
        <v>82</v>
      </c>
    </row>
    <row r="175" spans="1:5">
      <c r="A175" s="29" t="s">
        <v>423</v>
      </c>
      <c r="B175" s="29" t="s">
        <v>424</v>
      </c>
      <c r="C175" s="29">
        <v>6</v>
      </c>
      <c r="D175" s="29"/>
      <c r="E175" s="29" t="s">
        <v>82</v>
      </c>
    </row>
    <row r="176" spans="1:5">
      <c r="A176" s="29" t="s">
        <v>425</v>
      </c>
      <c r="B176" s="29" t="s">
        <v>426</v>
      </c>
      <c r="C176" s="29">
        <v>6</v>
      </c>
      <c r="D176" s="29"/>
      <c r="E176" s="29" t="s">
        <v>82</v>
      </c>
    </row>
    <row r="177" spans="1:5">
      <c r="A177" s="29" t="s">
        <v>427</v>
      </c>
      <c r="B177" s="29" t="s">
        <v>428</v>
      </c>
      <c r="C177" s="29">
        <v>6</v>
      </c>
      <c r="D177" s="29"/>
      <c r="E177" s="29" t="s">
        <v>82</v>
      </c>
    </row>
    <row r="178" spans="1:5">
      <c r="A178" s="29" t="s">
        <v>429</v>
      </c>
      <c r="B178" s="29" t="s">
        <v>430</v>
      </c>
      <c r="C178" s="29">
        <v>6</v>
      </c>
      <c r="D178" s="29"/>
      <c r="E178" s="29" t="s">
        <v>82</v>
      </c>
    </row>
    <row r="179" spans="1:5">
      <c r="A179" s="29" t="s">
        <v>431</v>
      </c>
      <c r="B179" s="29" t="s">
        <v>432</v>
      </c>
      <c r="C179" s="29">
        <v>6</v>
      </c>
      <c r="D179" s="29"/>
      <c r="E179" s="29" t="s">
        <v>82</v>
      </c>
    </row>
    <row r="180" spans="1:5">
      <c r="A180" s="29" t="s">
        <v>433</v>
      </c>
      <c r="B180" s="29" t="s">
        <v>434</v>
      </c>
      <c r="C180" s="29">
        <v>6</v>
      </c>
      <c r="D180" s="29"/>
      <c r="E180" s="29" t="s">
        <v>82</v>
      </c>
    </row>
    <row r="181" spans="1:5">
      <c r="A181" s="29" t="s">
        <v>435</v>
      </c>
      <c r="B181" s="29" t="s">
        <v>436</v>
      </c>
      <c r="C181" s="29">
        <v>6</v>
      </c>
      <c r="D181" s="29"/>
      <c r="E181" s="29" t="s">
        <v>82</v>
      </c>
    </row>
    <row r="182" spans="1:5">
      <c r="A182" s="29" t="s">
        <v>437</v>
      </c>
      <c r="B182" s="29" t="s">
        <v>438</v>
      </c>
      <c r="C182" s="29">
        <v>6</v>
      </c>
      <c r="D182" s="29"/>
      <c r="E182" s="29" t="s">
        <v>82</v>
      </c>
    </row>
    <row r="183" spans="1:5">
      <c r="A183" s="29" t="s">
        <v>439</v>
      </c>
      <c r="B183" s="29" t="s">
        <v>440</v>
      </c>
      <c r="C183" s="29">
        <v>6</v>
      </c>
      <c r="D183" s="29"/>
      <c r="E183" s="29" t="s">
        <v>82</v>
      </c>
    </row>
    <row r="184" spans="1:5">
      <c r="A184" s="29" t="s">
        <v>441</v>
      </c>
      <c r="B184" s="29" t="s">
        <v>442</v>
      </c>
      <c r="C184" s="29">
        <v>6</v>
      </c>
      <c r="D184" s="29"/>
      <c r="E184" s="29" t="s">
        <v>82</v>
      </c>
    </row>
    <row r="185" spans="1:5">
      <c r="A185" s="29" t="s">
        <v>443</v>
      </c>
      <c r="B185" s="29" t="s">
        <v>444</v>
      </c>
      <c r="C185" s="29">
        <v>6</v>
      </c>
      <c r="D185" s="29"/>
      <c r="E185" s="29" t="s">
        <v>82</v>
      </c>
    </row>
    <row r="186" spans="1:5">
      <c r="A186" s="29" t="s">
        <v>445</v>
      </c>
      <c r="B186" s="29" t="s">
        <v>446</v>
      </c>
      <c r="C186" s="29">
        <v>6</v>
      </c>
      <c r="D186" s="29"/>
      <c r="E186" s="29" t="s">
        <v>82</v>
      </c>
    </row>
    <row r="187" spans="1:5">
      <c r="A187" s="29" t="s">
        <v>447</v>
      </c>
      <c r="B187" s="29" t="s">
        <v>448</v>
      </c>
      <c r="C187" s="29">
        <v>6</v>
      </c>
      <c r="D187" s="29"/>
      <c r="E187" s="29" t="s">
        <v>82</v>
      </c>
    </row>
    <row r="188" spans="1:5">
      <c r="A188" s="29" t="s">
        <v>449</v>
      </c>
      <c r="B188" s="29" t="s">
        <v>450</v>
      </c>
      <c r="C188" s="29">
        <v>6</v>
      </c>
      <c r="D188" s="29"/>
      <c r="E188" s="29" t="s">
        <v>82</v>
      </c>
    </row>
    <row r="189" spans="1:5">
      <c r="A189" s="29" t="s">
        <v>451</v>
      </c>
      <c r="B189" s="29" t="s">
        <v>452</v>
      </c>
      <c r="C189" s="29">
        <v>6</v>
      </c>
      <c r="D189" s="29"/>
      <c r="E189" s="29" t="s">
        <v>82</v>
      </c>
    </row>
    <row r="190" spans="1:5">
      <c r="A190" s="29" t="s">
        <v>453</v>
      </c>
      <c r="B190" s="29" t="s">
        <v>454</v>
      </c>
      <c r="C190" s="29">
        <v>6</v>
      </c>
      <c r="D190" s="29"/>
      <c r="E190" s="29" t="s">
        <v>82</v>
      </c>
    </row>
    <row r="191" spans="1:5">
      <c r="A191" s="29" t="s">
        <v>455</v>
      </c>
      <c r="B191" s="29" t="s">
        <v>456</v>
      </c>
      <c r="C191" s="29">
        <v>6</v>
      </c>
      <c r="D191" s="29"/>
      <c r="E191" s="29" t="s">
        <v>82</v>
      </c>
    </row>
    <row r="192" spans="1:5">
      <c r="A192" s="29" t="s">
        <v>457</v>
      </c>
      <c r="B192" s="29" t="s">
        <v>458</v>
      </c>
      <c r="C192" s="29">
        <v>6</v>
      </c>
      <c r="D192" s="29"/>
      <c r="E192" s="29" t="s">
        <v>82</v>
      </c>
    </row>
    <row r="193" spans="1:5">
      <c r="A193" s="29" t="s">
        <v>459</v>
      </c>
      <c r="B193" s="29" t="s">
        <v>460</v>
      </c>
      <c r="C193" s="29">
        <v>6</v>
      </c>
      <c r="D193" s="29"/>
      <c r="E193" s="29" t="s">
        <v>82</v>
      </c>
    </row>
    <row r="194" spans="1:5">
      <c r="A194" s="29" t="s">
        <v>461</v>
      </c>
      <c r="B194" s="29" t="s">
        <v>462</v>
      </c>
      <c r="C194" s="29">
        <v>6</v>
      </c>
      <c r="D194" s="29"/>
      <c r="E194" s="29" t="s">
        <v>82</v>
      </c>
    </row>
    <row r="195" spans="1:5">
      <c r="A195" s="29" t="s">
        <v>463</v>
      </c>
      <c r="B195" s="29" t="s">
        <v>464</v>
      </c>
      <c r="C195" s="29">
        <v>6</v>
      </c>
      <c r="D195" s="29"/>
      <c r="E195" s="29" t="s">
        <v>82</v>
      </c>
    </row>
    <row r="196" spans="1:5">
      <c r="A196" s="29" t="s">
        <v>465</v>
      </c>
      <c r="B196" s="29" t="s">
        <v>466</v>
      </c>
      <c r="C196" s="29">
        <v>6</v>
      </c>
      <c r="D196" s="29"/>
      <c r="E196" s="29" t="s">
        <v>82</v>
      </c>
    </row>
    <row r="197" spans="1:5">
      <c r="A197" s="29" t="s">
        <v>467</v>
      </c>
      <c r="B197" s="29" t="s">
        <v>468</v>
      </c>
      <c r="C197" s="29">
        <v>6</v>
      </c>
      <c r="D197" s="29"/>
      <c r="E197" s="29" t="s">
        <v>82</v>
      </c>
    </row>
    <row r="198" spans="1:5">
      <c r="A198" s="29" t="s">
        <v>469</v>
      </c>
      <c r="B198" s="29" t="s">
        <v>470</v>
      </c>
      <c r="C198" s="29">
        <v>6</v>
      </c>
      <c r="D198" s="29"/>
      <c r="E198" s="29" t="s">
        <v>82</v>
      </c>
    </row>
    <row r="199" spans="1:5">
      <c r="A199" s="29" t="s">
        <v>471</v>
      </c>
      <c r="B199" s="29" t="s">
        <v>472</v>
      </c>
      <c r="C199" s="29">
        <v>6</v>
      </c>
      <c r="D199" s="29"/>
      <c r="E199" s="29" t="s">
        <v>82</v>
      </c>
    </row>
    <row r="200" spans="1:5">
      <c r="A200" s="29" t="s">
        <v>473</v>
      </c>
      <c r="B200" s="29" t="s">
        <v>474</v>
      </c>
      <c r="C200" s="29">
        <v>6</v>
      </c>
      <c r="D200" s="29"/>
      <c r="E200" s="29" t="s">
        <v>82</v>
      </c>
    </row>
    <row r="201" spans="1:5">
      <c r="A201" s="29" t="s">
        <v>475</v>
      </c>
      <c r="B201" s="29" t="s">
        <v>476</v>
      </c>
      <c r="C201" s="29">
        <v>9</v>
      </c>
      <c r="D201" s="29"/>
      <c r="E201" s="29" t="s">
        <v>82</v>
      </c>
    </row>
    <row r="202" spans="1:5">
      <c r="A202" s="29" t="s">
        <v>477</v>
      </c>
      <c r="B202" s="29" t="s">
        <v>282</v>
      </c>
      <c r="C202" s="29">
        <v>12</v>
      </c>
      <c r="D202" s="29"/>
      <c r="E202" s="29" t="s">
        <v>82</v>
      </c>
    </row>
    <row r="203" spans="1:5">
      <c r="A203" s="29" t="s">
        <v>478</v>
      </c>
      <c r="B203" s="29" t="s">
        <v>479</v>
      </c>
      <c r="C203" s="29">
        <v>12</v>
      </c>
      <c r="D203" s="29"/>
      <c r="E203" s="29" t="s">
        <v>82</v>
      </c>
    </row>
    <row r="204" spans="1:5">
      <c r="A204" s="29" t="s">
        <v>480</v>
      </c>
      <c r="B204" s="29" t="s">
        <v>481</v>
      </c>
      <c r="C204" s="29">
        <v>6</v>
      </c>
      <c r="D204" s="29"/>
      <c r="E204" s="29" t="s">
        <v>82</v>
      </c>
    </row>
    <row r="205" spans="1:5">
      <c r="A205" s="29" t="s">
        <v>482</v>
      </c>
      <c r="B205" s="29" t="s">
        <v>483</v>
      </c>
      <c r="C205" s="29">
        <v>6</v>
      </c>
      <c r="D205" s="29"/>
      <c r="E205" s="29" t="s">
        <v>82</v>
      </c>
    </row>
    <row r="206" spans="1:5">
      <c r="A206" s="29" t="s">
        <v>484</v>
      </c>
      <c r="B206" s="29" t="s">
        <v>485</v>
      </c>
      <c r="C206" s="29">
        <v>6</v>
      </c>
      <c r="D206" s="29"/>
      <c r="E206" s="29" t="s">
        <v>82</v>
      </c>
    </row>
    <row r="207" spans="1:5">
      <c r="A207" s="29" t="s">
        <v>486</v>
      </c>
      <c r="B207" s="29" t="s">
        <v>487</v>
      </c>
      <c r="C207" s="29">
        <v>6</v>
      </c>
      <c r="D207" s="29"/>
      <c r="E207" s="29" t="s">
        <v>82</v>
      </c>
    </row>
    <row r="208" spans="1:5">
      <c r="A208" s="29" t="s">
        <v>488</v>
      </c>
      <c r="B208" s="29" t="s">
        <v>489</v>
      </c>
      <c r="C208" s="29">
        <v>6</v>
      </c>
      <c r="D208" s="29"/>
      <c r="E208" s="29" t="s">
        <v>82</v>
      </c>
    </row>
    <row r="209" spans="1:5">
      <c r="A209" s="29" t="s">
        <v>490</v>
      </c>
      <c r="B209" s="29" t="s">
        <v>491</v>
      </c>
      <c r="C209" s="29">
        <v>6</v>
      </c>
      <c r="D209" s="29"/>
      <c r="E209" s="29" t="s">
        <v>82</v>
      </c>
    </row>
    <row r="210" spans="1:5">
      <c r="A210" s="29" t="s">
        <v>492</v>
      </c>
      <c r="B210" s="29" t="s">
        <v>493</v>
      </c>
      <c r="C210" s="29">
        <v>6</v>
      </c>
      <c r="D210" s="29"/>
      <c r="E210" s="29" t="s">
        <v>82</v>
      </c>
    </row>
    <row r="211" spans="1:5">
      <c r="A211" s="29" t="s">
        <v>494</v>
      </c>
      <c r="B211" s="29" t="s">
        <v>495</v>
      </c>
      <c r="C211" s="29">
        <v>6</v>
      </c>
      <c r="D211" s="29"/>
      <c r="E211" s="29" t="s">
        <v>82</v>
      </c>
    </row>
    <row r="212" spans="1:5">
      <c r="A212" s="29" t="s">
        <v>496</v>
      </c>
      <c r="B212" s="29" t="s">
        <v>497</v>
      </c>
      <c r="C212" s="29">
        <v>6</v>
      </c>
      <c r="D212" s="29"/>
      <c r="E212" s="29" t="s">
        <v>82</v>
      </c>
    </row>
    <row r="213" spans="1:5">
      <c r="A213" s="29" t="s">
        <v>498</v>
      </c>
      <c r="B213" s="29" t="s">
        <v>499</v>
      </c>
      <c r="C213" s="29">
        <v>6</v>
      </c>
      <c r="D213" s="29"/>
      <c r="E213" s="29" t="s">
        <v>82</v>
      </c>
    </row>
    <row r="214" spans="1:5">
      <c r="A214" s="29" t="s">
        <v>500</v>
      </c>
      <c r="B214" s="29" t="s">
        <v>501</v>
      </c>
      <c r="C214" s="29">
        <v>6</v>
      </c>
      <c r="D214" s="29"/>
      <c r="E214" s="29" t="s">
        <v>82</v>
      </c>
    </row>
    <row r="215" spans="1:5">
      <c r="A215" s="29" t="s">
        <v>502</v>
      </c>
      <c r="B215" s="29" t="s">
        <v>503</v>
      </c>
      <c r="C215" s="29">
        <v>6</v>
      </c>
      <c r="D215" s="29"/>
      <c r="E215" s="29" t="s">
        <v>82</v>
      </c>
    </row>
    <row r="216" spans="1:5">
      <c r="A216" s="29" t="s">
        <v>504</v>
      </c>
      <c r="B216" s="29" t="s">
        <v>505</v>
      </c>
      <c r="C216" s="29">
        <v>6</v>
      </c>
      <c r="D216" s="29"/>
      <c r="E216" s="29" t="s">
        <v>82</v>
      </c>
    </row>
    <row r="217" spans="1:5">
      <c r="A217" s="29" t="s">
        <v>506</v>
      </c>
      <c r="B217" s="29" t="s">
        <v>507</v>
      </c>
      <c r="C217" s="29">
        <v>6</v>
      </c>
      <c r="D217" s="29"/>
      <c r="E217" s="29" t="s">
        <v>82</v>
      </c>
    </row>
    <row r="218" spans="1:5">
      <c r="A218" s="29" t="s">
        <v>508</v>
      </c>
      <c r="B218" s="29" t="s">
        <v>509</v>
      </c>
      <c r="C218" s="29">
        <v>2</v>
      </c>
      <c r="D218" s="29"/>
      <c r="E218" s="29" t="s">
        <v>82</v>
      </c>
    </row>
    <row r="219" spans="1:5">
      <c r="A219" s="29" t="s">
        <v>510</v>
      </c>
      <c r="B219" s="29" t="s">
        <v>501</v>
      </c>
      <c r="C219" s="29">
        <v>2</v>
      </c>
      <c r="D219" s="29"/>
      <c r="E219" s="29" t="s">
        <v>82</v>
      </c>
    </row>
    <row r="220" spans="1:5">
      <c r="A220" s="29" t="s">
        <v>511</v>
      </c>
      <c r="B220" s="29" t="s">
        <v>512</v>
      </c>
      <c r="C220" s="29">
        <v>2</v>
      </c>
      <c r="D220" s="29"/>
      <c r="E220" s="29" t="s">
        <v>82</v>
      </c>
    </row>
    <row r="221" spans="1:5">
      <c r="A221" s="29" t="s">
        <v>513</v>
      </c>
      <c r="B221" s="29" t="s">
        <v>440</v>
      </c>
      <c r="C221" s="29">
        <v>2</v>
      </c>
      <c r="D221" s="29"/>
      <c r="E221" s="29" t="s">
        <v>82</v>
      </c>
    </row>
    <row r="222" spans="1:5">
      <c r="A222" s="29" t="s">
        <v>514</v>
      </c>
      <c r="B222" s="29" t="s">
        <v>456</v>
      </c>
      <c r="C222" s="29">
        <v>2</v>
      </c>
      <c r="D222" s="29"/>
      <c r="E222" s="29" t="s">
        <v>82</v>
      </c>
    </row>
    <row r="223" spans="1:5">
      <c r="A223" s="29" t="s">
        <v>515</v>
      </c>
      <c r="B223" s="29" t="s">
        <v>516</v>
      </c>
      <c r="C223" s="29">
        <v>2</v>
      </c>
      <c r="D223" s="29"/>
      <c r="E223" s="29" t="s">
        <v>82</v>
      </c>
    </row>
    <row r="224" spans="1:5">
      <c r="A224" s="29" t="s">
        <v>517</v>
      </c>
      <c r="B224" s="29" t="s">
        <v>518</v>
      </c>
      <c r="C224" s="29">
        <v>2</v>
      </c>
      <c r="D224" s="29"/>
      <c r="E224" s="29" t="s">
        <v>82</v>
      </c>
    </row>
    <row r="225" spans="1:5">
      <c r="A225" s="29" t="s">
        <v>519</v>
      </c>
      <c r="B225" s="29" t="s">
        <v>520</v>
      </c>
      <c r="C225" s="29">
        <v>2</v>
      </c>
      <c r="D225" s="29"/>
      <c r="E225" s="29" t="s">
        <v>82</v>
      </c>
    </row>
    <row r="226" spans="1:5">
      <c r="A226" s="29" t="s">
        <v>521</v>
      </c>
      <c r="B226" s="29" t="s">
        <v>522</v>
      </c>
      <c r="C226" s="29">
        <v>2</v>
      </c>
      <c r="D226" s="29"/>
      <c r="E226" s="29" t="s">
        <v>82</v>
      </c>
    </row>
    <row r="227" spans="1:5">
      <c r="A227" s="29" t="s">
        <v>523</v>
      </c>
      <c r="B227" s="29" t="s">
        <v>524</v>
      </c>
      <c r="C227" s="29">
        <v>2</v>
      </c>
      <c r="D227" s="29"/>
      <c r="E227" s="29" t="s">
        <v>82</v>
      </c>
    </row>
    <row r="228" spans="1:5">
      <c r="A228" s="29" t="s">
        <v>525</v>
      </c>
      <c r="B228" s="29" t="s">
        <v>526</v>
      </c>
      <c r="C228" s="29">
        <v>6</v>
      </c>
      <c r="D228" s="29"/>
      <c r="E228" s="29" t="s">
        <v>82</v>
      </c>
    </row>
    <row r="229" spans="1:5">
      <c r="A229" s="29" t="s">
        <v>527</v>
      </c>
      <c r="B229" s="29" t="s">
        <v>528</v>
      </c>
      <c r="C229" s="29">
        <v>6</v>
      </c>
      <c r="D229" s="29"/>
      <c r="E229" s="29" t="s">
        <v>82</v>
      </c>
    </row>
    <row r="230" spans="1:5">
      <c r="A230" s="29" t="s">
        <v>529</v>
      </c>
      <c r="B230" s="29" t="s">
        <v>530</v>
      </c>
      <c r="C230" s="29">
        <v>6</v>
      </c>
      <c r="D230" s="29"/>
      <c r="E230" s="29" t="s">
        <v>82</v>
      </c>
    </row>
    <row r="231" spans="1:5">
      <c r="A231" s="29" t="s">
        <v>531</v>
      </c>
      <c r="B231" s="29" t="s">
        <v>532</v>
      </c>
      <c r="C231" s="29">
        <v>6</v>
      </c>
      <c r="D231" s="29"/>
      <c r="E231" s="29" t="s">
        <v>82</v>
      </c>
    </row>
    <row r="232" spans="1:5">
      <c r="A232" s="29" t="s">
        <v>533</v>
      </c>
      <c r="B232" s="29" t="s">
        <v>534</v>
      </c>
      <c r="C232" s="29">
        <v>6</v>
      </c>
      <c r="D232" s="29"/>
      <c r="E232" s="29" t="s">
        <v>82</v>
      </c>
    </row>
    <row r="233" spans="1:5">
      <c r="A233" s="29" t="s">
        <v>535</v>
      </c>
      <c r="B233" s="29" t="s">
        <v>536</v>
      </c>
      <c r="C233" s="29">
        <v>6</v>
      </c>
      <c r="D233" s="29"/>
      <c r="E233" s="29" t="s">
        <v>82</v>
      </c>
    </row>
    <row r="234" spans="1:5">
      <c r="A234" s="29" t="s">
        <v>537</v>
      </c>
      <c r="B234" s="29" t="s">
        <v>538</v>
      </c>
      <c r="C234" s="29">
        <v>6</v>
      </c>
      <c r="D234" s="29"/>
      <c r="E234" s="29" t="s">
        <v>82</v>
      </c>
    </row>
    <row r="235" spans="1:5">
      <c r="A235" s="29" t="s">
        <v>539</v>
      </c>
      <c r="B235" s="29" t="s">
        <v>540</v>
      </c>
      <c r="C235" s="29">
        <v>6</v>
      </c>
      <c r="D235" s="29"/>
      <c r="E235" s="29" t="s">
        <v>82</v>
      </c>
    </row>
    <row r="236" spans="1:5">
      <c r="A236" s="29" t="s">
        <v>541</v>
      </c>
      <c r="B236" s="29" t="s">
        <v>542</v>
      </c>
      <c r="C236" s="29">
        <v>6</v>
      </c>
      <c r="D236" s="29"/>
      <c r="E236" s="29" t="s">
        <v>82</v>
      </c>
    </row>
    <row r="237" spans="1:5">
      <c r="A237" s="29" t="s">
        <v>543</v>
      </c>
      <c r="B237" s="29" t="s">
        <v>544</v>
      </c>
      <c r="C237" s="29">
        <v>6</v>
      </c>
      <c r="D237" s="29"/>
      <c r="E237" s="29" t="s">
        <v>82</v>
      </c>
    </row>
    <row r="238" spans="1:5">
      <c r="A238" s="29" t="s">
        <v>545</v>
      </c>
      <c r="B238" s="29" t="s">
        <v>546</v>
      </c>
      <c r="C238" s="29">
        <v>6</v>
      </c>
      <c r="D238" s="29"/>
      <c r="E238" s="29" t="s">
        <v>82</v>
      </c>
    </row>
    <row r="239" spans="1:5">
      <c r="A239" s="29" t="s">
        <v>547</v>
      </c>
      <c r="B239" s="29" t="s">
        <v>548</v>
      </c>
      <c r="C239" s="29">
        <v>6</v>
      </c>
      <c r="D239" s="29"/>
      <c r="E239" s="29" t="s">
        <v>82</v>
      </c>
    </row>
    <row r="240" spans="1:5">
      <c r="A240" s="29" t="s">
        <v>549</v>
      </c>
      <c r="B240" s="29" t="s">
        <v>550</v>
      </c>
      <c r="C240" s="29">
        <v>6</v>
      </c>
      <c r="D240" s="29"/>
      <c r="E240" s="29" t="s">
        <v>82</v>
      </c>
    </row>
    <row r="241" spans="1:5">
      <c r="A241" s="29" t="s">
        <v>551</v>
      </c>
      <c r="B241" s="29" t="s">
        <v>552</v>
      </c>
      <c r="C241" s="29">
        <v>6</v>
      </c>
      <c r="D241" s="29"/>
      <c r="E241" s="29" t="s">
        <v>82</v>
      </c>
    </row>
    <row r="242" spans="1:5">
      <c r="A242" s="29" t="s">
        <v>553</v>
      </c>
      <c r="B242" s="29" t="s">
        <v>554</v>
      </c>
      <c r="C242" s="29">
        <v>6</v>
      </c>
      <c r="D242" s="29"/>
      <c r="E242" s="29" t="s">
        <v>82</v>
      </c>
    </row>
    <row r="243" spans="1:5">
      <c r="A243" s="29" t="s">
        <v>555</v>
      </c>
      <c r="B243" s="29" t="s">
        <v>556</v>
      </c>
      <c r="C243" s="29">
        <v>6</v>
      </c>
      <c r="D243" s="29"/>
      <c r="E243" s="29" t="s">
        <v>82</v>
      </c>
    </row>
    <row r="244" spans="1:5">
      <c r="A244" s="29" t="s">
        <v>557</v>
      </c>
      <c r="B244" s="29" t="s">
        <v>558</v>
      </c>
      <c r="C244" s="29">
        <v>6</v>
      </c>
      <c r="D244" s="29"/>
      <c r="E244" s="29" t="s">
        <v>82</v>
      </c>
    </row>
    <row r="245" spans="1:5">
      <c r="A245" s="29" t="s">
        <v>559</v>
      </c>
      <c r="B245" s="29" t="s">
        <v>560</v>
      </c>
      <c r="C245" s="29">
        <v>6</v>
      </c>
      <c r="D245" s="29"/>
      <c r="E245" s="29" t="s">
        <v>82</v>
      </c>
    </row>
    <row r="246" spans="1:5">
      <c r="A246" s="29" t="s">
        <v>561</v>
      </c>
      <c r="B246" s="29" t="s">
        <v>562</v>
      </c>
      <c r="C246" s="29">
        <v>6</v>
      </c>
      <c r="D246" s="29"/>
      <c r="E246" s="29" t="s">
        <v>82</v>
      </c>
    </row>
    <row r="247" spans="1:5">
      <c r="A247" s="29" t="s">
        <v>563</v>
      </c>
      <c r="B247" s="29" t="s">
        <v>564</v>
      </c>
      <c r="C247" s="29">
        <v>6</v>
      </c>
      <c r="D247" s="29"/>
      <c r="E247" s="29" t="s">
        <v>82</v>
      </c>
    </row>
    <row r="248" spans="1:5">
      <c r="A248" s="29" t="s">
        <v>565</v>
      </c>
      <c r="B248" s="29" t="s">
        <v>566</v>
      </c>
      <c r="C248" s="29">
        <v>6</v>
      </c>
      <c r="D248" s="29"/>
      <c r="E248" s="29" t="s">
        <v>82</v>
      </c>
    </row>
    <row r="249" spans="1:5">
      <c r="A249" s="29" t="s">
        <v>567</v>
      </c>
      <c r="B249" s="29" t="s">
        <v>568</v>
      </c>
      <c r="C249" s="29">
        <v>6</v>
      </c>
      <c r="D249" s="29"/>
      <c r="E249" s="29" t="s">
        <v>82</v>
      </c>
    </row>
    <row r="250" spans="1:5">
      <c r="A250" s="29" t="s">
        <v>569</v>
      </c>
      <c r="B250" s="29" t="s">
        <v>570</v>
      </c>
      <c r="C250" s="29">
        <v>6</v>
      </c>
      <c r="D250" s="29"/>
      <c r="E250" s="29" t="s">
        <v>82</v>
      </c>
    </row>
    <row r="251" spans="1:5">
      <c r="A251" s="29" t="s">
        <v>571</v>
      </c>
      <c r="B251" s="29" t="s">
        <v>572</v>
      </c>
      <c r="C251" s="29">
        <v>6</v>
      </c>
      <c r="D251" s="29"/>
      <c r="E251" s="29" t="s">
        <v>82</v>
      </c>
    </row>
    <row r="252" spans="1:5">
      <c r="A252" s="29" t="s">
        <v>573</v>
      </c>
      <c r="B252" s="29" t="s">
        <v>574</v>
      </c>
      <c r="C252" s="29">
        <v>6</v>
      </c>
      <c r="D252" s="29"/>
      <c r="E252" s="29" t="s">
        <v>82</v>
      </c>
    </row>
    <row r="253" spans="1:5">
      <c r="A253" s="29" t="s">
        <v>575</v>
      </c>
      <c r="B253" s="29" t="s">
        <v>576</v>
      </c>
      <c r="C253" s="29">
        <v>6</v>
      </c>
      <c r="D253" s="29"/>
      <c r="E253" s="29" t="s">
        <v>82</v>
      </c>
    </row>
    <row r="254" spans="1:5">
      <c r="A254" s="29" t="s">
        <v>577</v>
      </c>
      <c r="B254" s="29" t="s">
        <v>578</v>
      </c>
      <c r="C254" s="29">
        <v>0</v>
      </c>
      <c r="D254" s="29"/>
      <c r="E254" s="29" t="s">
        <v>82</v>
      </c>
    </row>
    <row r="255" spans="1:5">
      <c r="A255" s="29" t="s">
        <v>579</v>
      </c>
      <c r="B255" s="29" t="s">
        <v>580</v>
      </c>
      <c r="C255" s="29">
        <v>6</v>
      </c>
      <c r="D255" s="29"/>
      <c r="E255" s="29" t="s">
        <v>82</v>
      </c>
    </row>
    <row r="256" spans="1:5">
      <c r="A256" s="29" t="s">
        <v>581</v>
      </c>
      <c r="B256" s="29" t="s">
        <v>582</v>
      </c>
      <c r="C256" s="29">
        <v>6</v>
      </c>
      <c r="D256" s="29"/>
      <c r="E256" s="29" t="s">
        <v>82</v>
      </c>
    </row>
    <row r="257" spans="1:5">
      <c r="A257" s="29" t="s">
        <v>583</v>
      </c>
      <c r="B257" s="29" t="s">
        <v>584</v>
      </c>
      <c r="C257" s="29">
        <v>6</v>
      </c>
      <c r="D257" s="29"/>
      <c r="E257" s="29" t="s">
        <v>82</v>
      </c>
    </row>
    <row r="258" spans="1:5">
      <c r="A258" s="29" t="s">
        <v>585</v>
      </c>
      <c r="B258" s="29" t="s">
        <v>586</v>
      </c>
      <c r="C258" s="29">
        <v>6</v>
      </c>
      <c r="D258" s="29"/>
      <c r="E258" s="29" t="s">
        <v>82</v>
      </c>
    </row>
    <row r="259" spans="1:5">
      <c r="A259" s="29" t="s">
        <v>587</v>
      </c>
      <c r="B259" s="29" t="s">
        <v>588</v>
      </c>
      <c r="C259" s="29">
        <v>6</v>
      </c>
      <c r="D259" s="29"/>
      <c r="E259" s="29" t="s">
        <v>82</v>
      </c>
    </row>
    <row r="260" spans="1:5">
      <c r="A260" s="29" t="s">
        <v>589</v>
      </c>
      <c r="B260" s="29" t="s">
        <v>590</v>
      </c>
      <c r="C260" s="29">
        <v>6</v>
      </c>
      <c r="D260" s="29"/>
      <c r="E260" s="29" t="s">
        <v>82</v>
      </c>
    </row>
    <row r="261" spans="1:5">
      <c r="A261" s="29" t="s">
        <v>591</v>
      </c>
      <c r="B261" s="29" t="s">
        <v>592</v>
      </c>
      <c r="C261" s="29">
        <v>6</v>
      </c>
      <c r="D261" s="29"/>
      <c r="E261" s="29" t="s">
        <v>82</v>
      </c>
    </row>
    <row r="262" spans="1:5">
      <c r="A262" s="29" t="s">
        <v>593</v>
      </c>
      <c r="B262" s="29" t="s">
        <v>594</v>
      </c>
      <c r="C262" s="29">
        <v>6</v>
      </c>
      <c r="D262" s="29"/>
      <c r="E262" s="29" t="s">
        <v>82</v>
      </c>
    </row>
    <row r="263" spans="1:5">
      <c r="A263" s="29" t="s">
        <v>595</v>
      </c>
      <c r="B263" s="29" t="s">
        <v>596</v>
      </c>
      <c r="C263" s="29">
        <v>6</v>
      </c>
      <c r="D263" s="29"/>
      <c r="E263" s="29" t="s">
        <v>82</v>
      </c>
    </row>
    <row r="264" spans="1:5">
      <c r="A264" s="29" t="s">
        <v>597</v>
      </c>
      <c r="B264" s="29" t="s">
        <v>598</v>
      </c>
      <c r="C264" s="29">
        <v>6</v>
      </c>
      <c r="D264" s="29"/>
      <c r="E264" s="29" t="s">
        <v>82</v>
      </c>
    </row>
    <row r="265" spans="1:5">
      <c r="A265" s="29" t="s">
        <v>599</v>
      </c>
      <c r="B265" s="29" t="s">
        <v>600</v>
      </c>
      <c r="C265" s="29">
        <v>6</v>
      </c>
      <c r="D265" s="29"/>
      <c r="E265" s="29" t="s">
        <v>82</v>
      </c>
    </row>
    <row r="266" spans="1:5">
      <c r="A266" s="29" t="s">
        <v>601</v>
      </c>
      <c r="B266" s="29" t="s">
        <v>602</v>
      </c>
      <c r="C266" s="29">
        <v>6</v>
      </c>
      <c r="D266" s="29"/>
      <c r="E266" s="29" t="s">
        <v>82</v>
      </c>
    </row>
    <row r="267" spans="1:5">
      <c r="A267" s="29" t="s">
        <v>603</v>
      </c>
      <c r="B267" s="29" t="s">
        <v>604</v>
      </c>
      <c r="C267" s="29">
        <v>6</v>
      </c>
      <c r="D267" s="29"/>
      <c r="E267" s="29" t="s">
        <v>82</v>
      </c>
    </row>
    <row r="268" spans="1:5">
      <c r="A268" s="29" t="s">
        <v>605</v>
      </c>
      <c r="B268" s="29" t="s">
        <v>606</v>
      </c>
      <c r="C268" s="29">
        <v>6</v>
      </c>
      <c r="D268" s="29"/>
      <c r="E268" s="29" t="s">
        <v>82</v>
      </c>
    </row>
    <row r="269" spans="1:5">
      <c r="A269" s="29" t="s">
        <v>607</v>
      </c>
      <c r="B269" s="29" t="s">
        <v>608</v>
      </c>
      <c r="C269" s="29">
        <v>6</v>
      </c>
      <c r="D269" s="29"/>
      <c r="E269" s="29" t="s">
        <v>82</v>
      </c>
    </row>
    <row r="270" spans="1:5">
      <c r="A270" s="29" t="s">
        <v>609</v>
      </c>
      <c r="B270" s="29" t="s">
        <v>610</v>
      </c>
      <c r="C270" s="29">
        <v>6</v>
      </c>
      <c r="D270" s="29"/>
      <c r="E270" s="29" t="s">
        <v>82</v>
      </c>
    </row>
    <row r="271" spans="1:5">
      <c r="A271" s="29" t="s">
        <v>611</v>
      </c>
      <c r="B271" s="29" t="s">
        <v>612</v>
      </c>
      <c r="C271" s="29">
        <v>6</v>
      </c>
      <c r="D271" s="29"/>
      <c r="E271" s="29" t="s">
        <v>82</v>
      </c>
    </row>
    <row r="272" spans="1:5">
      <c r="A272" s="29" t="s">
        <v>613</v>
      </c>
      <c r="B272" s="29" t="s">
        <v>614</v>
      </c>
      <c r="C272" s="29">
        <v>6</v>
      </c>
      <c r="D272" s="29"/>
      <c r="E272" s="29" t="s">
        <v>82</v>
      </c>
    </row>
    <row r="273" spans="1:5">
      <c r="A273" s="29" t="s">
        <v>615</v>
      </c>
      <c r="B273" s="29" t="s">
        <v>616</v>
      </c>
      <c r="C273" s="29">
        <v>6</v>
      </c>
      <c r="D273" s="29"/>
      <c r="E273" s="29" t="s">
        <v>82</v>
      </c>
    </row>
    <row r="274" spans="1:5">
      <c r="A274" s="29" t="s">
        <v>617</v>
      </c>
      <c r="B274" s="29" t="s">
        <v>618</v>
      </c>
      <c r="C274" s="29">
        <v>6</v>
      </c>
      <c r="D274" s="29"/>
      <c r="E274" s="29" t="s">
        <v>82</v>
      </c>
    </row>
    <row r="275" spans="1:5">
      <c r="A275" s="29" t="s">
        <v>619</v>
      </c>
      <c r="B275" s="29" t="s">
        <v>620</v>
      </c>
      <c r="C275" s="29">
        <v>6</v>
      </c>
      <c r="D275" s="29"/>
      <c r="E275" s="29" t="s">
        <v>82</v>
      </c>
    </row>
    <row r="276" spans="1:5">
      <c r="A276" s="29" t="s">
        <v>621</v>
      </c>
      <c r="B276" s="29" t="s">
        <v>622</v>
      </c>
      <c r="C276" s="29">
        <v>6</v>
      </c>
      <c r="D276" s="29"/>
      <c r="E276" s="29" t="s">
        <v>82</v>
      </c>
    </row>
    <row r="277" spans="1:5">
      <c r="A277" s="29" t="s">
        <v>623</v>
      </c>
      <c r="B277" s="29" t="s">
        <v>624</v>
      </c>
      <c r="C277" s="29">
        <v>0</v>
      </c>
      <c r="D277" s="29"/>
      <c r="E277" s="29" t="s">
        <v>82</v>
      </c>
    </row>
    <row r="278" spans="1:5">
      <c r="A278" s="29" t="s">
        <v>625</v>
      </c>
      <c r="B278" s="29" t="s">
        <v>626</v>
      </c>
      <c r="C278" s="29">
        <v>0</v>
      </c>
      <c r="D278" s="29"/>
      <c r="E278" s="29" t="s">
        <v>82</v>
      </c>
    </row>
    <row r="279" spans="1:5">
      <c r="A279" s="29" t="s">
        <v>627</v>
      </c>
      <c r="B279" s="29" t="s">
        <v>628</v>
      </c>
      <c r="C279" s="29">
        <v>6</v>
      </c>
      <c r="D279" s="29"/>
      <c r="E279" s="29" t="s">
        <v>82</v>
      </c>
    </row>
    <row r="280" spans="1:5">
      <c r="A280" s="29" t="s">
        <v>629</v>
      </c>
      <c r="B280" s="29" t="s">
        <v>628</v>
      </c>
      <c r="C280" s="29">
        <v>6</v>
      </c>
      <c r="D280" s="29"/>
      <c r="E280" s="29" t="s">
        <v>82</v>
      </c>
    </row>
    <row r="281" spans="1:5">
      <c r="A281" s="29" t="s">
        <v>630</v>
      </c>
      <c r="B281" s="29" t="s">
        <v>631</v>
      </c>
      <c r="C281" s="29">
        <v>6</v>
      </c>
      <c r="D281" s="29"/>
      <c r="E281" s="29" t="s">
        <v>82</v>
      </c>
    </row>
    <row r="282" spans="1:5">
      <c r="A282" s="29" t="s">
        <v>632</v>
      </c>
      <c r="B282" s="29" t="s">
        <v>633</v>
      </c>
      <c r="C282" s="29">
        <v>6</v>
      </c>
      <c r="D282" s="29"/>
      <c r="E282" s="29" t="s">
        <v>82</v>
      </c>
    </row>
    <row r="283" spans="1:5">
      <c r="A283" s="29" t="s">
        <v>634</v>
      </c>
      <c r="B283" s="29" t="s">
        <v>635</v>
      </c>
      <c r="C283" s="29">
        <v>6</v>
      </c>
      <c r="D283" s="29"/>
      <c r="E283" s="29" t="s">
        <v>82</v>
      </c>
    </row>
    <row r="284" spans="1:5">
      <c r="A284" s="29" t="s">
        <v>636</v>
      </c>
      <c r="B284" s="29" t="s">
        <v>637</v>
      </c>
      <c r="C284" s="29">
        <v>6</v>
      </c>
      <c r="D284" s="29"/>
      <c r="E284" s="29" t="s">
        <v>82</v>
      </c>
    </row>
    <row r="285" spans="1:5">
      <c r="A285" s="29" t="s">
        <v>638</v>
      </c>
      <c r="B285" s="29" t="s">
        <v>639</v>
      </c>
      <c r="C285" s="29">
        <v>6</v>
      </c>
      <c r="D285" s="29"/>
      <c r="E285" s="29" t="s">
        <v>82</v>
      </c>
    </row>
    <row r="286" spans="1:5">
      <c r="A286" s="29" t="s">
        <v>640</v>
      </c>
      <c r="B286" s="29" t="s">
        <v>641</v>
      </c>
      <c r="C286" s="29">
        <v>9</v>
      </c>
      <c r="D286" s="29"/>
      <c r="E286" s="29" t="s">
        <v>82</v>
      </c>
    </row>
    <row r="287" spans="1:5">
      <c r="A287" s="29" t="s">
        <v>642</v>
      </c>
      <c r="B287" s="29" t="s">
        <v>476</v>
      </c>
      <c r="C287" s="29">
        <v>9</v>
      </c>
      <c r="D287" s="29"/>
      <c r="E287" s="29" t="s">
        <v>82</v>
      </c>
    </row>
    <row r="288" spans="1:5">
      <c r="A288" s="29" t="s">
        <v>643</v>
      </c>
      <c r="B288" s="29" t="s">
        <v>476</v>
      </c>
      <c r="C288" s="29">
        <v>9</v>
      </c>
      <c r="D288" s="29"/>
      <c r="E288" s="29" t="s">
        <v>82</v>
      </c>
    </row>
    <row r="289" spans="1:5">
      <c r="A289" s="29" t="s">
        <v>644</v>
      </c>
      <c r="B289" s="29" t="s">
        <v>479</v>
      </c>
      <c r="C289" s="29">
        <v>11.5</v>
      </c>
      <c r="D289" s="29"/>
      <c r="E289" s="29" t="s">
        <v>82</v>
      </c>
    </row>
    <row r="290" spans="1:5">
      <c r="A290" s="29" t="s">
        <v>645</v>
      </c>
      <c r="B290" s="29" t="s">
        <v>479</v>
      </c>
      <c r="C290" s="29">
        <v>10</v>
      </c>
      <c r="D290" s="29"/>
      <c r="E290" s="29" t="s">
        <v>82</v>
      </c>
    </row>
    <row r="291" spans="1:5">
      <c r="A291" s="29" t="s">
        <v>646</v>
      </c>
      <c r="B291" s="29" t="s">
        <v>647</v>
      </c>
      <c r="C291" s="29">
        <v>0</v>
      </c>
      <c r="D291" s="29"/>
      <c r="E291" s="29" t="s">
        <v>82</v>
      </c>
    </row>
    <row r="292" spans="1:5">
      <c r="A292" s="29" t="s">
        <v>648</v>
      </c>
      <c r="B292" s="29" t="s">
        <v>649</v>
      </c>
      <c r="C292" s="29">
        <v>0</v>
      </c>
      <c r="D292" s="29"/>
      <c r="E292" s="29" t="s">
        <v>82</v>
      </c>
    </row>
    <row r="293" spans="1:5">
      <c r="A293" s="29" t="s">
        <v>650</v>
      </c>
      <c r="B293" s="29" t="s">
        <v>651</v>
      </c>
      <c r="C293" s="29">
        <v>2</v>
      </c>
      <c r="D293" s="29"/>
      <c r="E293" s="29" t="s">
        <v>82</v>
      </c>
    </row>
    <row r="294" spans="1:5">
      <c r="A294" s="29" t="s">
        <v>652</v>
      </c>
      <c r="B294" s="29" t="s">
        <v>653</v>
      </c>
      <c r="C294" s="29">
        <v>6</v>
      </c>
      <c r="D294" s="29"/>
      <c r="E294" s="29" t="s">
        <v>82</v>
      </c>
    </row>
    <row r="295" spans="1:5">
      <c r="A295" s="29" t="s">
        <v>654</v>
      </c>
      <c r="B295" s="29" t="s">
        <v>655</v>
      </c>
      <c r="C295" s="29">
        <v>6</v>
      </c>
      <c r="D295" s="29"/>
      <c r="E295" s="29" t="s">
        <v>82</v>
      </c>
    </row>
    <row r="296" spans="1:5">
      <c r="A296" s="29" t="s">
        <v>656</v>
      </c>
      <c r="B296" s="29" t="s">
        <v>657</v>
      </c>
      <c r="C296" s="29">
        <v>6</v>
      </c>
      <c r="D296" s="29"/>
      <c r="E296" s="29" t="s">
        <v>82</v>
      </c>
    </row>
    <row r="297" spans="1:5">
      <c r="A297" s="29" t="s">
        <v>658</v>
      </c>
      <c r="B297" s="29" t="s">
        <v>659</v>
      </c>
      <c r="C297" s="29">
        <v>6</v>
      </c>
      <c r="D297" s="29"/>
      <c r="E297" s="29" t="s">
        <v>82</v>
      </c>
    </row>
    <row r="298" spans="1:5">
      <c r="A298" s="29" t="s">
        <v>660</v>
      </c>
      <c r="B298" s="29" t="s">
        <v>661</v>
      </c>
      <c r="C298" s="29">
        <v>6</v>
      </c>
      <c r="D298" s="29"/>
      <c r="E298" s="29" t="s">
        <v>82</v>
      </c>
    </row>
    <row r="299" spans="1:5">
      <c r="A299" s="29" t="s">
        <v>662</v>
      </c>
      <c r="B299" s="29" t="s">
        <v>663</v>
      </c>
      <c r="C299" s="29">
        <v>6</v>
      </c>
      <c r="D299" s="29"/>
      <c r="E299" s="29" t="s">
        <v>82</v>
      </c>
    </row>
    <row r="300" spans="1:5">
      <c r="A300" s="29" t="s">
        <v>664</v>
      </c>
      <c r="B300" s="29" t="s">
        <v>665</v>
      </c>
      <c r="C300" s="29">
        <v>6</v>
      </c>
      <c r="D300" s="29"/>
      <c r="E300" s="29" t="s">
        <v>82</v>
      </c>
    </row>
    <row r="301" spans="1:5">
      <c r="A301" s="29" t="s">
        <v>666</v>
      </c>
      <c r="B301" s="29" t="s">
        <v>667</v>
      </c>
      <c r="C301" s="29">
        <v>6</v>
      </c>
      <c r="D301" s="29"/>
      <c r="E301" s="29" t="s">
        <v>82</v>
      </c>
    </row>
    <row r="302" spans="1:5">
      <c r="A302" s="29" t="s">
        <v>668</v>
      </c>
      <c r="B302" s="29" t="s">
        <v>669</v>
      </c>
      <c r="C302" s="29">
        <v>6</v>
      </c>
      <c r="D302" s="29"/>
      <c r="E302" s="29" t="s">
        <v>82</v>
      </c>
    </row>
    <row r="303" spans="1:5">
      <c r="A303" s="29" t="s">
        <v>670</v>
      </c>
      <c r="B303" s="29" t="s">
        <v>671</v>
      </c>
      <c r="C303" s="29">
        <v>6</v>
      </c>
      <c r="D303" s="29"/>
      <c r="E303" s="29" t="s">
        <v>82</v>
      </c>
    </row>
    <row r="304" spans="1:5">
      <c r="A304" s="29" t="s">
        <v>672</v>
      </c>
      <c r="B304" s="29" t="s">
        <v>673</v>
      </c>
      <c r="C304" s="29">
        <v>6</v>
      </c>
      <c r="D304" s="29"/>
      <c r="E304" s="29" t="s">
        <v>82</v>
      </c>
    </row>
    <row r="305" spans="1:5">
      <c r="A305" s="29" t="s">
        <v>674</v>
      </c>
      <c r="B305" s="29" t="s">
        <v>675</v>
      </c>
      <c r="C305" s="29">
        <v>6</v>
      </c>
      <c r="D305" s="29"/>
      <c r="E305" s="29" t="s">
        <v>82</v>
      </c>
    </row>
    <row r="306" spans="1:5">
      <c r="A306" s="29" t="s">
        <v>676</v>
      </c>
      <c r="B306" s="29" t="s">
        <v>677</v>
      </c>
      <c r="C306" s="29">
        <v>6</v>
      </c>
      <c r="D306" s="29"/>
      <c r="E306" s="29" t="s">
        <v>82</v>
      </c>
    </row>
    <row r="307" spans="1:5">
      <c r="A307" s="29" t="s">
        <v>678</v>
      </c>
      <c r="B307" s="29" t="s">
        <v>456</v>
      </c>
      <c r="C307" s="29">
        <v>6</v>
      </c>
      <c r="D307" s="29"/>
      <c r="E307" s="29" t="s">
        <v>82</v>
      </c>
    </row>
    <row r="308" spans="1:5">
      <c r="A308" s="29" t="s">
        <v>679</v>
      </c>
      <c r="B308" s="29" t="s">
        <v>680</v>
      </c>
      <c r="C308" s="29">
        <v>6</v>
      </c>
      <c r="D308" s="29"/>
      <c r="E308" s="29" t="s">
        <v>82</v>
      </c>
    </row>
    <row r="309" spans="1:5">
      <c r="A309" s="29" t="s">
        <v>681</v>
      </c>
      <c r="B309" s="29" t="s">
        <v>682</v>
      </c>
      <c r="C309" s="29">
        <v>6</v>
      </c>
      <c r="D309" s="29"/>
      <c r="E309" s="29" t="s">
        <v>82</v>
      </c>
    </row>
    <row r="310" spans="1:5">
      <c r="A310" s="29" t="s">
        <v>683</v>
      </c>
      <c r="B310" s="29" t="s">
        <v>684</v>
      </c>
      <c r="C310" s="29">
        <v>6</v>
      </c>
      <c r="D310" s="29"/>
      <c r="E310" s="29" t="s">
        <v>82</v>
      </c>
    </row>
    <row r="311" spans="1:5">
      <c r="A311" s="29" t="s">
        <v>685</v>
      </c>
      <c r="B311" s="29" t="s">
        <v>686</v>
      </c>
      <c r="C311" s="29">
        <v>6</v>
      </c>
      <c r="D311" s="29"/>
      <c r="E311" s="29" t="s">
        <v>82</v>
      </c>
    </row>
    <row r="312" spans="1:5">
      <c r="A312" s="29" t="s">
        <v>687</v>
      </c>
      <c r="B312" s="29" t="s">
        <v>688</v>
      </c>
      <c r="C312" s="29">
        <v>6</v>
      </c>
      <c r="D312" s="29"/>
      <c r="E312" s="29" t="s">
        <v>82</v>
      </c>
    </row>
    <row r="313" spans="1:5">
      <c r="A313" s="29" t="s">
        <v>689</v>
      </c>
      <c r="B313" s="29" t="s">
        <v>690</v>
      </c>
      <c r="C313" s="29">
        <v>6</v>
      </c>
      <c r="D313" s="29"/>
      <c r="E313" s="29" t="s">
        <v>82</v>
      </c>
    </row>
    <row r="314" spans="1:5">
      <c r="A314" s="29" t="s">
        <v>691</v>
      </c>
      <c r="B314" s="29" t="s">
        <v>692</v>
      </c>
      <c r="C314" s="29">
        <v>0</v>
      </c>
      <c r="D314" s="29"/>
      <c r="E314" s="29" t="s">
        <v>82</v>
      </c>
    </row>
    <row r="315" spans="1:5">
      <c r="A315" s="29" t="s">
        <v>693</v>
      </c>
      <c r="B315" s="29" t="s">
        <v>694</v>
      </c>
      <c r="C315" s="29">
        <v>6</v>
      </c>
      <c r="D315" s="29"/>
      <c r="E315" s="29" t="s">
        <v>82</v>
      </c>
    </row>
    <row r="316" spans="1:5">
      <c r="A316" s="29" t="s">
        <v>695</v>
      </c>
      <c r="B316" s="29" t="s">
        <v>696</v>
      </c>
      <c r="C316" s="29">
        <v>6</v>
      </c>
      <c r="D316" s="29"/>
      <c r="E316" s="29" t="s">
        <v>82</v>
      </c>
    </row>
    <row r="317" spans="1:5">
      <c r="A317" s="29" t="s">
        <v>697</v>
      </c>
      <c r="B317" s="29" t="s">
        <v>698</v>
      </c>
      <c r="C317" s="29">
        <v>6</v>
      </c>
      <c r="D317" s="29"/>
      <c r="E317" s="29" t="s">
        <v>82</v>
      </c>
    </row>
    <row r="318" spans="1:5">
      <c r="A318" s="29" t="s">
        <v>699</v>
      </c>
      <c r="B318" s="29" t="s">
        <v>700</v>
      </c>
      <c r="C318" s="29">
        <v>6</v>
      </c>
      <c r="D318" s="29"/>
      <c r="E318" s="29" t="s">
        <v>82</v>
      </c>
    </row>
    <row r="319" spans="1:5">
      <c r="A319" s="29" t="s">
        <v>701</v>
      </c>
      <c r="B319" s="29" t="s">
        <v>702</v>
      </c>
      <c r="C319" s="29">
        <v>6</v>
      </c>
      <c r="D319" s="29"/>
      <c r="E319" s="29" t="s">
        <v>82</v>
      </c>
    </row>
    <row r="320" spans="1:5">
      <c r="A320" s="29" t="s">
        <v>703</v>
      </c>
      <c r="B320" s="29" t="s">
        <v>704</v>
      </c>
      <c r="C320" s="29">
        <v>6</v>
      </c>
      <c r="D320" s="29"/>
      <c r="E320" s="29" t="s">
        <v>82</v>
      </c>
    </row>
    <row r="321" spans="1:5">
      <c r="A321" s="29" t="s">
        <v>705</v>
      </c>
      <c r="B321" s="29" t="s">
        <v>706</v>
      </c>
      <c r="C321" s="29">
        <v>6</v>
      </c>
      <c r="D321" s="29"/>
      <c r="E321" s="29" t="s">
        <v>82</v>
      </c>
    </row>
    <row r="322" spans="1:5">
      <c r="A322" s="29" t="s">
        <v>707</v>
      </c>
      <c r="B322" s="29" t="s">
        <v>708</v>
      </c>
      <c r="C322" s="29">
        <v>6</v>
      </c>
      <c r="D322" s="29"/>
      <c r="E322" s="29" t="s">
        <v>82</v>
      </c>
    </row>
    <row r="323" spans="1:5">
      <c r="A323" s="29" t="s">
        <v>709</v>
      </c>
      <c r="B323" s="29" t="s">
        <v>710</v>
      </c>
      <c r="C323" s="29">
        <v>6</v>
      </c>
      <c r="D323" s="29"/>
      <c r="E323" s="29" t="s">
        <v>82</v>
      </c>
    </row>
    <row r="324" spans="1:5">
      <c r="A324" s="29" t="s">
        <v>711</v>
      </c>
      <c r="B324" s="29" t="s">
        <v>712</v>
      </c>
      <c r="C324" s="29">
        <v>6</v>
      </c>
      <c r="D324" s="29"/>
      <c r="E324" s="29" t="s">
        <v>82</v>
      </c>
    </row>
    <row r="325" spans="1:5">
      <c r="A325" s="29" t="s">
        <v>713</v>
      </c>
      <c r="B325" s="29" t="s">
        <v>714</v>
      </c>
      <c r="C325" s="29">
        <v>6</v>
      </c>
      <c r="D325" s="29"/>
      <c r="E325" s="29" t="s">
        <v>82</v>
      </c>
    </row>
    <row r="326" spans="1:5">
      <c r="A326" s="29" t="s">
        <v>715</v>
      </c>
      <c r="B326" s="29" t="s">
        <v>716</v>
      </c>
      <c r="C326" s="29">
        <v>6</v>
      </c>
      <c r="D326" s="29"/>
      <c r="E326" s="29" t="s">
        <v>82</v>
      </c>
    </row>
    <row r="327" spans="1:5">
      <c r="A327" s="29" t="s">
        <v>717</v>
      </c>
      <c r="B327" s="29" t="s">
        <v>718</v>
      </c>
      <c r="C327" s="29">
        <v>6</v>
      </c>
      <c r="D327" s="29"/>
      <c r="E327" s="29" t="s">
        <v>82</v>
      </c>
    </row>
    <row r="328" spans="1:5">
      <c r="A328" s="29" t="s">
        <v>719</v>
      </c>
      <c r="B328" s="29" t="s">
        <v>720</v>
      </c>
      <c r="C328" s="29">
        <v>0</v>
      </c>
      <c r="D328" s="29"/>
      <c r="E328" s="29" t="s">
        <v>82</v>
      </c>
    </row>
    <row r="329" spans="1:5">
      <c r="A329" s="29" t="s">
        <v>721</v>
      </c>
      <c r="B329" s="29" t="s">
        <v>722</v>
      </c>
      <c r="C329" s="29">
        <v>6</v>
      </c>
      <c r="D329" s="29"/>
      <c r="E329" s="29" t="s">
        <v>82</v>
      </c>
    </row>
    <row r="330" spans="1:5">
      <c r="A330" s="29" t="s">
        <v>723</v>
      </c>
      <c r="B330" s="29" t="s">
        <v>724</v>
      </c>
      <c r="C330" s="29">
        <v>6</v>
      </c>
      <c r="D330" s="29"/>
      <c r="E330" s="29" t="s">
        <v>82</v>
      </c>
    </row>
    <row r="331" spans="1:5">
      <c r="A331" s="29" t="s">
        <v>725</v>
      </c>
      <c r="B331" s="29" t="s">
        <v>726</v>
      </c>
      <c r="C331" s="29">
        <v>6</v>
      </c>
      <c r="D331" s="29"/>
      <c r="E331" s="29" t="s">
        <v>82</v>
      </c>
    </row>
    <row r="332" spans="1:5">
      <c r="A332" s="29" t="s">
        <v>727</v>
      </c>
      <c r="B332" s="29" t="s">
        <v>728</v>
      </c>
      <c r="C332" s="29">
        <v>6</v>
      </c>
      <c r="D332" s="29"/>
      <c r="E332" s="29" t="s">
        <v>82</v>
      </c>
    </row>
    <row r="333" spans="1:5">
      <c r="A333" s="29" t="s">
        <v>729</v>
      </c>
      <c r="B333" s="29" t="s">
        <v>730</v>
      </c>
      <c r="C333" s="29">
        <v>6</v>
      </c>
      <c r="D333" s="29"/>
      <c r="E333" s="29" t="s">
        <v>82</v>
      </c>
    </row>
    <row r="334" spans="1:5">
      <c r="A334" s="29" t="s">
        <v>731</v>
      </c>
      <c r="B334" s="29" t="s">
        <v>732</v>
      </c>
      <c r="C334" s="29">
        <v>6</v>
      </c>
      <c r="D334" s="29"/>
      <c r="E334" s="29" t="s">
        <v>82</v>
      </c>
    </row>
    <row r="335" spans="1:5">
      <c r="A335" s="29" t="s">
        <v>733</v>
      </c>
      <c r="B335" s="29" t="s">
        <v>734</v>
      </c>
      <c r="C335" s="29">
        <v>6</v>
      </c>
      <c r="D335" s="29"/>
      <c r="E335" s="29" t="s">
        <v>82</v>
      </c>
    </row>
    <row r="336" spans="1:5">
      <c r="A336" s="29" t="s">
        <v>735</v>
      </c>
      <c r="B336" s="29" t="s">
        <v>736</v>
      </c>
      <c r="C336" s="29">
        <v>6</v>
      </c>
      <c r="D336" s="29"/>
      <c r="E336" s="29" t="s">
        <v>82</v>
      </c>
    </row>
    <row r="337" spans="1:5">
      <c r="A337" s="29" t="s">
        <v>737</v>
      </c>
      <c r="B337" s="29" t="s">
        <v>738</v>
      </c>
      <c r="C337" s="29">
        <v>6</v>
      </c>
      <c r="D337" s="29"/>
      <c r="E337" s="29" t="s">
        <v>82</v>
      </c>
    </row>
    <row r="338" spans="1:5">
      <c r="A338" s="29" t="s">
        <v>739</v>
      </c>
      <c r="B338" s="29" t="s">
        <v>740</v>
      </c>
      <c r="C338" s="29">
        <v>6</v>
      </c>
      <c r="D338" s="29"/>
      <c r="E338" s="29" t="s">
        <v>82</v>
      </c>
    </row>
    <row r="339" spans="1:5">
      <c r="A339" s="29" t="s">
        <v>741</v>
      </c>
      <c r="B339" s="29" t="s">
        <v>742</v>
      </c>
      <c r="C339" s="29">
        <v>6</v>
      </c>
      <c r="D339" s="29"/>
      <c r="E339" s="29" t="s">
        <v>82</v>
      </c>
    </row>
    <row r="340" spans="1:5">
      <c r="A340" s="29" t="s">
        <v>743</v>
      </c>
      <c r="B340" s="29" t="s">
        <v>744</v>
      </c>
      <c r="C340" s="29">
        <v>6</v>
      </c>
      <c r="D340" s="29"/>
      <c r="E340" s="29" t="s">
        <v>82</v>
      </c>
    </row>
    <row r="341" spans="1:5">
      <c r="A341" s="29" t="s">
        <v>745</v>
      </c>
      <c r="B341" s="29" t="s">
        <v>746</v>
      </c>
      <c r="C341" s="29">
        <v>5</v>
      </c>
      <c r="D341" s="29"/>
      <c r="E341" s="29" t="s">
        <v>82</v>
      </c>
    </row>
    <row r="342" spans="1:5">
      <c r="A342" s="29" t="s">
        <v>747</v>
      </c>
      <c r="B342" s="29" t="s">
        <v>748</v>
      </c>
      <c r="C342" s="29">
        <v>13</v>
      </c>
      <c r="D342" s="29"/>
      <c r="E342" s="29" t="s">
        <v>82</v>
      </c>
    </row>
    <row r="343" spans="1:5">
      <c r="A343" s="29" t="s">
        <v>749</v>
      </c>
      <c r="B343" s="29" t="s">
        <v>750</v>
      </c>
      <c r="C343" s="29">
        <v>13</v>
      </c>
      <c r="D343" s="29"/>
      <c r="E343" s="29" t="s">
        <v>82</v>
      </c>
    </row>
    <row r="344" spans="1:5">
      <c r="A344" s="29" t="s">
        <v>751</v>
      </c>
      <c r="B344" s="29" t="s">
        <v>752</v>
      </c>
      <c r="C344" s="29">
        <v>7.5</v>
      </c>
      <c r="D344" s="29"/>
      <c r="E344" s="29" t="s">
        <v>82</v>
      </c>
    </row>
    <row r="345" spans="1:5">
      <c r="A345" s="29" t="s">
        <v>753</v>
      </c>
      <c r="B345" s="29" t="s">
        <v>338</v>
      </c>
      <c r="C345" s="29">
        <v>7.5</v>
      </c>
      <c r="D345" s="29"/>
      <c r="E345" s="29" t="s">
        <v>82</v>
      </c>
    </row>
    <row r="346" spans="1:5">
      <c r="A346" s="29" t="s">
        <v>754</v>
      </c>
      <c r="B346" s="29" t="s">
        <v>755</v>
      </c>
      <c r="C346" s="29">
        <v>7</v>
      </c>
      <c r="D346" s="29"/>
      <c r="E346" s="29" t="s">
        <v>82</v>
      </c>
    </row>
    <row r="347" spans="1:5">
      <c r="A347" s="29" t="s">
        <v>756</v>
      </c>
      <c r="B347" s="29" t="s">
        <v>757</v>
      </c>
      <c r="C347" s="29">
        <v>7.5</v>
      </c>
      <c r="D347" s="29"/>
      <c r="E347" s="29" t="s">
        <v>82</v>
      </c>
    </row>
    <row r="348" spans="1:5">
      <c r="A348" s="29" t="s">
        <v>758</v>
      </c>
      <c r="B348" s="29" t="s">
        <v>334</v>
      </c>
      <c r="C348" s="29">
        <v>5.5</v>
      </c>
      <c r="D348" s="29"/>
      <c r="E348" s="29" t="s">
        <v>82</v>
      </c>
    </row>
    <row r="349" spans="1:5">
      <c r="A349" s="29" t="s">
        <v>759</v>
      </c>
      <c r="B349" s="29" t="s">
        <v>760</v>
      </c>
      <c r="C349" s="29">
        <v>7.5</v>
      </c>
      <c r="D349" s="29"/>
      <c r="E349" s="29" t="s">
        <v>82</v>
      </c>
    </row>
    <row r="350" spans="1:5">
      <c r="A350" s="29" t="s">
        <v>761</v>
      </c>
      <c r="B350" s="29" t="s">
        <v>762</v>
      </c>
      <c r="C350" s="29">
        <v>5.5</v>
      </c>
      <c r="D350" s="29"/>
      <c r="E350" s="29" t="s">
        <v>82</v>
      </c>
    </row>
    <row r="351" spans="1:5">
      <c r="A351" s="29" t="s">
        <v>763</v>
      </c>
      <c r="B351" s="29" t="s">
        <v>764</v>
      </c>
      <c r="C351" s="29">
        <v>5.5</v>
      </c>
      <c r="D351" s="29"/>
      <c r="E351" s="29" t="s">
        <v>82</v>
      </c>
    </row>
    <row r="352" spans="1:5">
      <c r="A352" s="29" t="s">
        <v>765</v>
      </c>
      <c r="B352" s="29" t="s">
        <v>766</v>
      </c>
      <c r="C352" s="29">
        <v>5</v>
      </c>
      <c r="D352" s="29"/>
      <c r="E352" s="29" t="s">
        <v>82</v>
      </c>
    </row>
    <row r="353" spans="1:5">
      <c r="A353" s="29" t="s">
        <v>767</v>
      </c>
      <c r="B353" s="29" t="s">
        <v>768</v>
      </c>
      <c r="C353" s="29">
        <v>2</v>
      </c>
      <c r="D353" s="29"/>
      <c r="E353" s="29" t="s">
        <v>82</v>
      </c>
    </row>
    <row r="354" spans="1:5">
      <c r="A354" s="29" t="s">
        <v>769</v>
      </c>
      <c r="B354" s="29" t="s">
        <v>770</v>
      </c>
      <c r="C354" s="29">
        <v>5.5</v>
      </c>
      <c r="D354" s="29"/>
      <c r="E354" s="29" t="s">
        <v>82</v>
      </c>
    </row>
    <row r="355" spans="1:5">
      <c r="A355" s="29" t="s">
        <v>771</v>
      </c>
      <c r="B355" s="29" t="s">
        <v>772</v>
      </c>
      <c r="C355" s="29">
        <v>5.5</v>
      </c>
      <c r="D355" s="29"/>
      <c r="E355" s="29" t="s">
        <v>82</v>
      </c>
    </row>
    <row r="356" spans="1:5">
      <c r="A356" s="29" t="s">
        <v>773</v>
      </c>
      <c r="B356" s="29" t="s">
        <v>774</v>
      </c>
      <c r="C356" s="29">
        <v>5.5</v>
      </c>
      <c r="D356" s="29"/>
      <c r="E356" s="29" t="s">
        <v>82</v>
      </c>
    </row>
    <row r="357" spans="1:5">
      <c r="A357" s="29" t="s">
        <v>775</v>
      </c>
      <c r="B357" s="29" t="s">
        <v>776</v>
      </c>
      <c r="C357" s="29">
        <v>5</v>
      </c>
      <c r="D357" s="29"/>
      <c r="E357" s="29" t="s">
        <v>82</v>
      </c>
    </row>
    <row r="358" spans="1:5">
      <c r="A358" s="29" t="s">
        <v>777</v>
      </c>
      <c r="B358" s="29" t="s">
        <v>520</v>
      </c>
      <c r="C358" s="29">
        <v>6</v>
      </c>
      <c r="D358" s="29"/>
      <c r="E358" s="29" t="s">
        <v>82</v>
      </c>
    </row>
    <row r="359" spans="1:5">
      <c r="A359" s="29" t="s">
        <v>778</v>
      </c>
      <c r="B359" s="29" t="s">
        <v>779</v>
      </c>
      <c r="C359" s="29">
        <v>5</v>
      </c>
      <c r="D359" s="29"/>
      <c r="E359" s="29" t="s">
        <v>82</v>
      </c>
    </row>
    <row r="360" spans="1:5">
      <c r="A360" s="29" t="s">
        <v>780</v>
      </c>
      <c r="B360" s="29" t="s">
        <v>781</v>
      </c>
      <c r="C360" s="29">
        <v>7</v>
      </c>
      <c r="D360" s="29"/>
      <c r="E360" s="29" t="s">
        <v>82</v>
      </c>
    </row>
    <row r="361" spans="1:5">
      <c r="A361" s="29" t="s">
        <v>782</v>
      </c>
      <c r="B361" s="29" t="s">
        <v>783</v>
      </c>
      <c r="C361" s="29">
        <v>3</v>
      </c>
      <c r="D361" s="29"/>
      <c r="E361" s="29" t="s">
        <v>82</v>
      </c>
    </row>
    <row r="362" spans="1:5">
      <c r="A362" s="29" t="s">
        <v>784</v>
      </c>
      <c r="B362" s="29" t="s">
        <v>785</v>
      </c>
      <c r="C362" s="29">
        <v>6</v>
      </c>
      <c r="D362" s="29"/>
      <c r="E362" s="29" t="s">
        <v>82</v>
      </c>
    </row>
    <row r="363" spans="1:5">
      <c r="A363" s="29" t="s">
        <v>786</v>
      </c>
      <c r="B363" s="29" t="s">
        <v>787</v>
      </c>
      <c r="C363" s="29">
        <v>6</v>
      </c>
      <c r="D363" s="29"/>
      <c r="E363" s="29" t="s">
        <v>82</v>
      </c>
    </row>
    <row r="364" spans="1:5">
      <c r="A364" s="29" t="s">
        <v>788</v>
      </c>
      <c r="B364" s="29" t="s">
        <v>789</v>
      </c>
      <c r="C364" s="29">
        <v>9</v>
      </c>
      <c r="D364" s="29"/>
      <c r="E364" s="29" t="s">
        <v>82</v>
      </c>
    </row>
    <row r="365" spans="1:5">
      <c r="A365" s="29" t="s">
        <v>790</v>
      </c>
      <c r="B365" s="29" t="s">
        <v>791</v>
      </c>
      <c r="C365" s="29">
        <v>6</v>
      </c>
      <c r="D365" s="29"/>
      <c r="E365" s="29" t="s">
        <v>82</v>
      </c>
    </row>
    <row r="366" spans="1:5">
      <c r="A366" s="29" t="s">
        <v>792</v>
      </c>
      <c r="B366" s="29" t="s">
        <v>793</v>
      </c>
      <c r="C366" s="29">
        <v>6</v>
      </c>
      <c r="D366" s="29"/>
      <c r="E366" s="29" t="s">
        <v>82</v>
      </c>
    </row>
    <row r="367" spans="1:5">
      <c r="A367" s="29" t="s">
        <v>794</v>
      </c>
      <c r="B367" s="29" t="s">
        <v>795</v>
      </c>
      <c r="C367" s="29">
        <v>6</v>
      </c>
      <c r="D367" s="29"/>
      <c r="E367" s="29" t="s">
        <v>82</v>
      </c>
    </row>
    <row r="368" spans="1:5">
      <c r="A368" s="29" t="s">
        <v>796</v>
      </c>
      <c r="B368" s="29" t="s">
        <v>797</v>
      </c>
      <c r="C368" s="29">
        <v>6</v>
      </c>
      <c r="D368" s="29"/>
      <c r="E368" s="29" t="s">
        <v>82</v>
      </c>
    </row>
    <row r="369" spans="1:5">
      <c r="A369" s="29" t="s">
        <v>798</v>
      </c>
      <c r="B369" s="29" t="s">
        <v>799</v>
      </c>
      <c r="C369" s="29">
        <v>6</v>
      </c>
      <c r="D369" s="29"/>
      <c r="E369" s="29" t="s">
        <v>82</v>
      </c>
    </row>
    <row r="370" spans="1:5">
      <c r="A370" s="29" t="s">
        <v>800</v>
      </c>
      <c r="B370" s="29" t="s">
        <v>801</v>
      </c>
      <c r="C370" s="29">
        <v>4</v>
      </c>
      <c r="D370" s="29"/>
      <c r="E370" s="29" t="s">
        <v>82</v>
      </c>
    </row>
    <row r="371" spans="1:5">
      <c r="A371" s="29" t="s">
        <v>802</v>
      </c>
      <c r="B371" s="29" t="s">
        <v>803</v>
      </c>
      <c r="C371" s="29">
        <v>2</v>
      </c>
      <c r="D371" s="29"/>
      <c r="E371" s="29" t="s">
        <v>82</v>
      </c>
    </row>
    <row r="372" spans="1:5">
      <c r="A372" s="29" t="s">
        <v>804</v>
      </c>
      <c r="B372" s="29" t="s">
        <v>805</v>
      </c>
      <c r="C372" s="29">
        <v>2</v>
      </c>
      <c r="D372" s="29"/>
      <c r="E372" s="29" t="s">
        <v>82</v>
      </c>
    </row>
    <row r="373" spans="1:5">
      <c r="A373" s="29" t="s">
        <v>806</v>
      </c>
      <c r="B373" s="29" t="s">
        <v>807</v>
      </c>
      <c r="C373" s="29">
        <v>2</v>
      </c>
      <c r="D373" s="29"/>
      <c r="E373" s="29" t="s">
        <v>82</v>
      </c>
    </row>
    <row r="374" spans="1:5">
      <c r="A374" s="29" t="s">
        <v>808</v>
      </c>
      <c r="B374" s="29" t="s">
        <v>809</v>
      </c>
      <c r="C374" s="29">
        <v>6</v>
      </c>
      <c r="D374" s="29"/>
      <c r="E374" s="29" t="s">
        <v>82</v>
      </c>
    </row>
    <row r="375" spans="1:5">
      <c r="A375" s="29" t="s">
        <v>810</v>
      </c>
      <c r="B375" s="29" t="s">
        <v>811</v>
      </c>
      <c r="C375" s="29">
        <v>6</v>
      </c>
      <c r="D375" s="29"/>
      <c r="E375" s="29" t="s">
        <v>82</v>
      </c>
    </row>
    <row r="376" spans="1:5">
      <c r="A376" s="29" t="s">
        <v>812</v>
      </c>
      <c r="B376" s="29" t="s">
        <v>813</v>
      </c>
      <c r="C376" s="29">
        <v>6</v>
      </c>
      <c r="D376" s="29"/>
      <c r="E376" s="29" t="s">
        <v>82</v>
      </c>
    </row>
    <row r="377" spans="1:5">
      <c r="A377" s="29" t="s">
        <v>814</v>
      </c>
      <c r="B377" s="29" t="s">
        <v>815</v>
      </c>
      <c r="C377" s="29">
        <v>6</v>
      </c>
      <c r="D377" s="29"/>
      <c r="E377" s="29" t="s">
        <v>82</v>
      </c>
    </row>
    <row r="378" spans="1:5">
      <c r="A378" s="29" t="s">
        <v>816</v>
      </c>
      <c r="B378" s="29" t="s">
        <v>817</v>
      </c>
      <c r="C378" s="29">
        <v>6</v>
      </c>
      <c r="D378" s="29"/>
      <c r="E378" s="29" t="s">
        <v>82</v>
      </c>
    </row>
    <row r="379" spans="1:5">
      <c r="A379" s="29" t="s">
        <v>818</v>
      </c>
      <c r="B379" s="29" t="s">
        <v>819</v>
      </c>
      <c r="C379" s="29">
        <v>6</v>
      </c>
      <c r="D379" s="29"/>
      <c r="E379" s="29" t="s">
        <v>82</v>
      </c>
    </row>
    <row r="380" spans="1:5">
      <c r="A380" s="29" t="s">
        <v>820</v>
      </c>
      <c r="B380" s="29" t="s">
        <v>821</v>
      </c>
      <c r="C380" s="29">
        <v>6</v>
      </c>
      <c r="D380" s="29"/>
      <c r="E380" s="29" t="s">
        <v>82</v>
      </c>
    </row>
    <row r="381" spans="1:5">
      <c r="A381" s="29" t="s">
        <v>822</v>
      </c>
      <c r="B381" s="29" t="s">
        <v>823</v>
      </c>
      <c r="C381" s="29">
        <v>6</v>
      </c>
      <c r="D381" s="29"/>
      <c r="E381" s="29" t="s">
        <v>82</v>
      </c>
    </row>
    <row r="382" spans="1:5">
      <c r="A382" s="29" t="s">
        <v>824</v>
      </c>
      <c r="B382" s="29" t="s">
        <v>825</v>
      </c>
      <c r="C382" s="29">
        <v>6</v>
      </c>
      <c r="D382" s="29"/>
      <c r="E382" s="29" t="s">
        <v>82</v>
      </c>
    </row>
    <row r="383" spans="1:5">
      <c r="A383" s="29" t="s">
        <v>826</v>
      </c>
      <c r="B383" s="29" t="s">
        <v>827</v>
      </c>
      <c r="C383" s="29">
        <v>6</v>
      </c>
      <c r="D383" s="29"/>
      <c r="E383" s="29" t="s">
        <v>82</v>
      </c>
    </row>
    <row r="384" spans="1:5">
      <c r="A384" s="29" t="s">
        <v>828</v>
      </c>
      <c r="B384" s="29" t="s">
        <v>829</v>
      </c>
      <c r="C384" s="29">
        <v>6</v>
      </c>
      <c r="D384" s="29"/>
      <c r="E384" s="29" t="s">
        <v>82</v>
      </c>
    </row>
    <row r="385" spans="1:5">
      <c r="A385" s="29" t="s">
        <v>830</v>
      </c>
      <c r="B385" s="29" t="s">
        <v>831</v>
      </c>
      <c r="C385" s="29">
        <v>6</v>
      </c>
      <c r="D385" s="29"/>
      <c r="E385" s="29" t="s">
        <v>82</v>
      </c>
    </row>
    <row r="386" spans="1:5">
      <c r="A386" s="29" t="s">
        <v>832</v>
      </c>
      <c r="B386" s="29" t="s">
        <v>334</v>
      </c>
      <c r="C386" s="29">
        <v>6</v>
      </c>
      <c r="D386" s="29"/>
      <c r="E386" s="29" t="s">
        <v>82</v>
      </c>
    </row>
    <row r="387" spans="1:5">
      <c r="A387" s="29" t="s">
        <v>833</v>
      </c>
      <c r="B387" s="29" t="s">
        <v>791</v>
      </c>
      <c r="C387" s="29">
        <v>6</v>
      </c>
      <c r="D387" s="29"/>
      <c r="E387" s="29" t="s">
        <v>82</v>
      </c>
    </row>
    <row r="388" spans="1:5">
      <c r="A388" s="29" t="s">
        <v>834</v>
      </c>
      <c r="B388" s="29" t="s">
        <v>835</v>
      </c>
      <c r="C388" s="29">
        <v>0</v>
      </c>
      <c r="D388" s="29"/>
      <c r="E388" s="29" t="s">
        <v>82</v>
      </c>
    </row>
    <row r="389" spans="1:5">
      <c r="A389" s="29" t="s">
        <v>836</v>
      </c>
      <c r="B389" s="29" t="s">
        <v>837</v>
      </c>
      <c r="C389" s="29">
        <v>9</v>
      </c>
      <c r="D389" s="29"/>
      <c r="E389" s="29" t="s">
        <v>82</v>
      </c>
    </row>
    <row r="390" spans="1:5">
      <c r="A390" s="29" t="s">
        <v>838</v>
      </c>
      <c r="B390" s="29" t="s">
        <v>839</v>
      </c>
      <c r="C390" s="29">
        <v>6</v>
      </c>
      <c r="D390" s="29"/>
      <c r="E390" s="29" t="s">
        <v>82</v>
      </c>
    </row>
    <row r="391" spans="1:5">
      <c r="A391" s="29" t="s">
        <v>840</v>
      </c>
      <c r="B391" s="29" t="s">
        <v>819</v>
      </c>
      <c r="C391" s="29">
        <v>6</v>
      </c>
      <c r="D391" s="29"/>
      <c r="E391" s="29" t="s">
        <v>82</v>
      </c>
    </row>
    <row r="392" spans="1:5">
      <c r="A392" s="29" t="s">
        <v>841</v>
      </c>
      <c r="B392" s="29" t="s">
        <v>842</v>
      </c>
      <c r="C392" s="29">
        <v>6</v>
      </c>
      <c r="D392" s="29"/>
      <c r="E392" s="29" t="s">
        <v>82</v>
      </c>
    </row>
    <row r="393" spans="1:5">
      <c r="A393" s="29" t="s">
        <v>843</v>
      </c>
      <c r="B393" s="29" t="s">
        <v>844</v>
      </c>
      <c r="C393" s="29">
        <v>6</v>
      </c>
      <c r="D393" s="29"/>
      <c r="E393" s="29" t="s">
        <v>82</v>
      </c>
    </row>
    <row r="394" spans="1:5">
      <c r="A394" s="29" t="s">
        <v>845</v>
      </c>
      <c r="B394" s="29" t="s">
        <v>846</v>
      </c>
      <c r="C394" s="29">
        <v>6</v>
      </c>
      <c r="D394" s="29"/>
      <c r="E394" s="29" t="s">
        <v>82</v>
      </c>
    </row>
    <row r="395" spans="1:5">
      <c r="A395" s="29" t="s">
        <v>847</v>
      </c>
      <c r="B395" s="29" t="s">
        <v>848</v>
      </c>
      <c r="C395" s="29">
        <v>6</v>
      </c>
      <c r="D395" s="29"/>
      <c r="E395" s="29" t="s">
        <v>82</v>
      </c>
    </row>
    <row r="396" spans="1:5">
      <c r="A396" s="29" t="s">
        <v>849</v>
      </c>
      <c r="B396" s="29" t="s">
        <v>850</v>
      </c>
      <c r="C396" s="29">
        <v>6</v>
      </c>
      <c r="D396" s="29"/>
      <c r="E396" s="29" t="s">
        <v>82</v>
      </c>
    </row>
    <row r="397" spans="1:5">
      <c r="A397" s="29" t="s">
        <v>851</v>
      </c>
      <c r="B397" s="29" t="s">
        <v>852</v>
      </c>
      <c r="C397" s="29">
        <v>6</v>
      </c>
      <c r="D397" s="29"/>
      <c r="E397" s="29" t="s">
        <v>82</v>
      </c>
    </row>
    <row r="398" spans="1:5">
      <c r="A398" s="29" t="s">
        <v>853</v>
      </c>
      <c r="B398" s="29" t="s">
        <v>854</v>
      </c>
      <c r="C398" s="29">
        <v>6</v>
      </c>
      <c r="D398" s="29"/>
      <c r="E398" s="29" t="s">
        <v>82</v>
      </c>
    </row>
    <row r="399" spans="1:5">
      <c r="A399" s="29" t="s">
        <v>855</v>
      </c>
      <c r="B399" s="29" t="s">
        <v>856</v>
      </c>
      <c r="C399" s="29">
        <v>6</v>
      </c>
      <c r="D399" s="29"/>
      <c r="E399" s="29" t="s">
        <v>82</v>
      </c>
    </row>
    <row r="400" spans="1:5">
      <c r="A400" s="29" t="s">
        <v>857</v>
      </c>
      <c r="B400" s="29" t="s">
        <v>858</v>
      </c>
      <c r="C400" s="29">
        <v>6</v>
      </c>
      <c r="D400" s="29"/>
      <c r="E400" s="29" t="s">
        <v>82</v>
      </c>
    </row>
    <row r="401" spans="1:5">
      <c r="A401" s="29" t="s">
        <v>859</v>
      </c>
      <c r="B401" s="29" t="s">
        <v>860</v>
      </c>
      <c r="C401" s="29">
        <v>6</v>
      </c>
      <c r="D401" s="29"/>
      <c r="E401" s="29" t="s">
        <v>82</v>
      </c>
    </row>
    <row r="402" spans="1:5">
      <c r="A402" s="29" t="s">
        <v>861</v>
      </c>
      <c r="B402" s="29" t="s">
        <v>862</v>
      </c>
      <c r="C402" s="29">
        <v>6</v>
      </c>
      <c r="D402" s="29"/>
      <c r="E402" s="29" t="s">
        <v>82</v>
      </c>
    </row>
    <row r="403" spans="1:5">
      <c r="A403" s="29" t="s">
        <v>863</v>
      </c>
      <c r="B403" s="29" t="s">
        <v>864</v>
      </c>
      <c r="C403" s="29">
        <v>6</v>
      </c>
      <c r="D403" s="29"/>
      <c r="E403" s="29" t="s">
        <v>82</v>
      </c>
    </row>
    <row r="404" spans="1:5">
      <c r="A404" s="29" t="s">
        <v>865</v>
      </c>
      <c r="B404" s="29" t="s">
        <v>866</v>
      </c>
      <c r="C404" s="29">
        <v>6</v>
      </c>
      <c r="D404" s="29"/>
      <c r="E404" s="29" t="s">
        <v>82</v>
      </c>
    </row>
    <row r="405" spans="1:5">
      <c r="A405" s="29" t="s">
        <v>867</v>
      </c>
      <c r="B405" s="29" t="s">
        <v>868</v>
      </c>
      <c r="C405" s="29">
        <v>6</v>
      </c>
      <c r="D405" s="29"/>
      <c r="E405" s="29" t="s">
        <v>82</v>
      </c>
    </row>
    <row r="406" spans="1:5">
      <c r="A406" s="29" t="s">
        <v>869</v>
      </c>
      <c r="B406" s="29" t="s">
        <v>870</v>
      </c>
      <c r="C406" s="29">
        <v>6</v>
      </c>
      <c r="D406" s="29"/>
      <c r="E406" s="29" t="s">
        <v>82</v>
      </c>
    </row>
    <row r="407" spans="1:5">
      <c r="A407" s="29" t="s">
        <v>871</v>
      </c>
      <c r="B407" s="29" t="s">
        <v>872</v>
      </c>
      <c r="C407" s="29">
        <v>6</v>
      </c>
      <c r="D407" s="29"/>
      <c r="E407" s="29" t="s">
        <v>82</v>
      </c>
    </row>
    <row r="408" spans="1:5">
      <c r="A408" s="29" t="s">
        <v>873</v>
      </c>
      <c r="B408" s="29" t="s">
        <v>874</v>
      </c>
      <c r="C408" s="29">
        <v>6</v>
      </c>
      <c r="D408" s="29"/>
      <c r="E408" s="29" t="s">
        <v>82</v>
      </c>
    </row>
    <row r="409" spans="1:5">
      <c r="A409" s="29" t="s">
        <v>875</v>
      </c>
      <c r="B409" s="29" t="s">
        <v>876</v>
      </c>
      <c r="C409" s="29">
        <v>6</v>
      </c>
      <c r="D409" s="29"/>
      <c r="E409" s="29" t="s">
        <v>82</v>
      </c>
    </row>
    <row r="410" spans="1:5">
      <c r="A410" s="29" t="s">
        <v>877</v>
      </c>
      <c r="B410" s="29" t="s">
        <v>878</v>
      </c>
      <c r="C410" s="29">
        <v>6</v>
      </c>
      <c r="D410" s="29"/>
      <c r="E410" s="29" t="s">
        <v>82</v>
      </c>
    </row>
    <row r="411" spans="1:5">
      <c r="A411" s="29" t="s">
        <v>879</v>
      </c>
      <c r="B411" s="29" t="s">
        <v>880</v>
      </c>
      <c r="C411" s="29">
        <v>6</v>
      </c>
      <c r="D411" s="29"/>
      <c r="E411" s="29" t="s">
        <v>82</v>
      </c>
    </row>
    <row r="412" spans="1:5">
      <c r="A412" s="29" t="s">
        <v>881</v>
      </c>
      <c r="B412" s="29" t="s">
        <v>882</v>
      </c>
      <c r="C412" s="29">
        <v>6</v>
      </c>
      <c r="D412" s="29"/>
      <c r="E412" s="29" t="s">
        <v>82</v>
      </c>
    </row>
    <row r="413" spans="1:5">
      <c r="A413" s="29" t="s">
        <v>883</v>
      </c>
      <c r="B413" s="29" t="s">
        <v>884</v>
      </c>
      <c r="C413" s="29">
        <v>6</v>
      </c>
      <c r="D413" s="29"/>
      <c r="E413" s="29" t="s">
        <v>82</v>
      </c>
    </row>
    <row r="414" spans="1:5">
      <c r="A414" s="29" t="s">
        <v>885</v>
      </c>
      <c r="B414" s="29" t="s">
        <v>886</v>
      </c>
      <c r="C414" s="29">
        <v>6</v>
      </c>
      <c r="D414" s="29"/>
      <c r="E414" s="29" t="s">
        <v>82</v>
      </c>
    </row>
    <row r="415" spans="1:5">
      <c r="A415" s="29" t="s">
        <v>887</v>
      </c>
      <c r="B415" s="29" t="s">
        <v>888</v>
      </c>
      <c r="C415" s="29">
        <v>6</v>
      </c>
      <c r="D415" s="29"/>
      <c r="E415" s="29" t="s">
        <v>82</v>
      </c>
    </row>
    <row r="416" spans="1:5">
      <c r="A416" s="29" t="s">
        <v>889</v>
      </c>
      <c r="B416" s="29" t="s">
        <v>890</v>
      </c>
      <c r="C416" s="29">
        <v>6</v>
      </c>
      <c r="D416" s="29"/>
      <c r="E416" s="29" t="s">
        <v>82</v>
      </c>
    </row>
    <row r="417" spans="1:5">
      <c r="A417" s="29" t="s">
        <v>891</v>
      </c>
      <c r="B417" s="29" t="s">
        <v>892</v>
      </c>
      <c r="C417" s="29">
        <v>6</v>
      </c>
      <c r="D417" s="29"/>
      <c r="E417" s="29" t="s">
        <v>82</v>
      </c>
    </row>
    <row r="418" spans="1:5">
      <c r="A418" s="29" t="s">
        <v>893</v>
      </c>
      <c r="B418" s="29" t="s">
        <v>894</v>
      </c>
      <c r="C418" s="29">
        <v>6</v>
      </c>
      <c r="D418" s="29"/>
      <c r="E418" s="29" t="s">
        <v>82</v>
      </c>
    </row>
    <row r="419" spans="1:5">
      <c r="A419" s="29" t="s">
        <v>895</v>
      </c>
      <c r="B419" s="29" t="s">
        <v>896</v>
      </c>
      <c r="C419" s="29">
        <v>6</v>
      </c>
      <c r="D419" s="29"/>
      <c r="E419" s="29" t="s">
        <v>82</v>
      </c>
    </row>
    <row r="420" spans="1:5">
      <c r="A420" s="29" t="s">
        <v>897</v>
      </c>
      <c r="B420" s="29" t="s">
        <v>898</v>
      </c>
      <c r="C420" s="29">
        <v>6</v>
      </c>
      <c r="D420" s="29"/>
      <c r="E420" s="29" t="s">
        <v>82</v>
      </c>
    </row>
    <row r="421" spans="1:5">
      <c r="A421" s="29" t="s">
        <v>899</v>
      </c>
      <c r="B421" s="29" t="s">
        <v>900</v>
      </c>
      <c r="C421" s="29">
        <v>6</v>
      </c>
      <c r="D421" s="29"/>
      <c r="E421" s="29" t="s">
        <v>82</v>
      </c>
    </row>
    <row r="422" spans="1:5">
      <c r="A422" s="29" t="s">
        <v>901</v>
      </c>
      <c r="B422" s="29" t="s">
        <v>902</v>
      </c>
      <c r="C422" s="29">
        <v>6</v>
      </c>
      <c r="D422" s="29"/>
      <c r="E422" s="29" t="s">
        <v>82</v>
      </c>
    </row>
    <row r="423" spans="1:5">
      <c r="A423" s="29" t="s">
        <v>903</v>
      </c>
      <c r="B423" s="29" t="s">
        <v>904</v>
      </c>
      <c r="C423" s="29">
        <v>6</v>
      </c>
      <c r="D423" s="29"/>
      <c r="E423" s="29" t="s">
        <v>82</v>
      </c>
    </row>
    <row r="424" spans="1:5">
      <c r="A424" s="29" t="s">
        <v>905</v>
      </c>
      <c r="B424" s="29" t="s">
        <v>906</v>
      </c>
      <c r="C424" s="29">
        <v>6</v>
      </c>
      <c r="D424" s="29"/>
      <c r="E424" s="29" t="s">
        <v>82</v>
      </c>
    </row>
    <row r="425" spans="1:5">
      <c r="A425" s="29" t="s">
        <v>907</v>
      </c>
      <c r="B425" s="29" t="s">
        <v>908</v>
      </c>
      <c r="C425" s="29">
        <v>6</v>
      </c>
      <c r="D425" s="29"/>
      <c r="E425" s="29" t="s">
        <v>82</v>
      </c>
    </row>
    <row r="426" spans="1:5">
      <c r="A426" s="29" t="s">
        <v>909</v>
      </c>
      <c r="B426" s="29" t="s">
        <v>910</v>
      </c>
      <c r="C426" s="29">
        <v>6</v>
      </c>
      <c r="D426" s="29"/>
      <c r="E426" s="29" t="s">
        <v>82</v>
      </c>
    </row>
    <row r="427" spans="1:5">
      <c r="A427" s="29" t="s">
        <v>911</v>
      </c>
      <c r="B427" s="29" t="s">
        <v>912</v>
      </c>
      <c r="C427" s="29">
        <v>6</v>
      </c>
      <c r="D427" s="29"/>
      <c r="E427" s="29" t="s">
        <v>82</v>
      </c>
    </row>
    <row r="428" spans="1:5">
      <c r="A428" s="29" t="s">
        <v>913</v>
      </c>
      <c r="B428" s="29" t="s">
        <v>914</v>
      </c>
      <c r="C428" s="29">
        <v>6</v>
      </c>
      <c r="D428" s="29"/>
      <c r="E428" s="29" t="s">
        <v>82</v>
      </c>
    </row>
    <row r="429" spans="1:5">
      <c r="A429" s="29" t="s">
        <v>915</v>
      </c>
      <c r="B429" s="29" t="s">
        <v>916</v>
      </c>
      <c r="C429" s="29">
        <v>6</v>
      </c>
      <c r="D429" s="29"/>
      <c r="E429" s="29" t="s">
        <v>82</v>
      </c>
    </row>
    <row r="430" spans="1:5">
      <c r="A430" s="29" t="s">
        <v>917</v>
      </c>
      <c r="B430" s="29" t="s">
        <v>918</v>
      </c>
      <c r="C430" s="29">
        <v>6</v>
      </c>
      <c r="D430" s="29"/>
      <c r="E430" s="29" t="s">
        <v>82</v>
      </c>
    </row>
    <row r="431" spans="1:5">
      <c r="A431" s="29" t="s">
        <v>919</v>
      </c>
      <c r="B431" s="29" t="s">
        <v>920</v>
      </c>
      <c r="C431" s="29">
        <v>6</v>
      </c>
      <c r="D431" s="29"/>
      <c r="E431" s="29" t="s">
        <v>82</v>
      </c>
    </row>
    <row r="432" spans="1:5">
      <c r="A432" s="29" t="s">
        <v>921</v>
      </c>
      <c r="B432" s="29" t="s">
        <v>922</v>
      </c>
      <c r="C432" s="29">
        <v>6</v>
      </c>
      <c r="D432" s="29"/>
      <c r="E432" s="29" t="s">
        <v>82</v>
      </c>
    </row>
    <row r="433" spans="1:5">
      <c r="A433" s="29" t="s">
        <v>923</v>
      </c>
      <c r="B433" s="29" t="s">
        <v>924</v>
      </c>
      <c r="C433" s="29">
        <v>6</v>
      </c>
      <c r="D433" s="29"/>
      <c r="E433" s="29" t="s">
        <v>82</v>
      </c>
    </row>
    <row r="434" spans="1:5">
      <c r="A434" s="29" t="s">
        <v>925</v>
      </c>
      <c r="B434" s="29" t="s">
        <v>926</v>
      </c>
      <c r="C434" s="29">
        <v>6</v>
      </c>
      <c r="D434" s="29"/>
      <c r="E434" s="29" t="s">
        <v>82</v>
      </c>
    </row>
    <row r="435" spans="1:5">
      <c r="A435" s="29" t="s">
        <v>927</v>
      </c>
      <c r="B435" s="29" t="s">
        <v>928</v>
      </c>
      <c r="C435" s="29">
        <v>6</v>
      </c>
      <c r="D435" s="29"/>
      <c r="E435" s="29" t="s">
        <v>82</v>
      </c>
    </row>
    <row r="436" spans="1:5">
      <c r="A436" s="29" t="s">
        <v>929</v>
      </c>
      <c r="B436" s="29" t="s">
        <v>930</v>
      </c>
      <c r="C436" s="29">
        <v>6</v>
      </c>
      <c r="D436" s="29"/>
      <c r="E436" s="29" t="s">
        <v>82</v>
      </c>
    </row>
    <row r="437" spans="1:5">
      <c r="A437" s="29" t="s">
        <v>931</v>
      </c>
      <c r="B437" s="29" t="s">
        <v>932</v>
      </c>
      <c r="C437" s="29">
        <v>6</v>
      </c>
      <c r="D437" s="29"/>
      <c r="E437" s="29" t="s">
        <v>82</v>
      </c>
    </row>
    <row r="438" spans="1:5">
      <c r="A438" s="29" t="s">
        <v>933</v>
      </c>
      <c r="B438" s="29" t="s">
        <v>934</v>
      </c>
      <c r="C438" s="29">
        <v>3</v>
      </c>
      <c r="D438" s="29"/>
      <c r="E438" s="29" t="s">
        <v>82</v>
      </c>
    </row>
    <row r="439" spans="1:5">
      <c r="A439" s="29" t="s">
        <v>935</v>
      </c>
      <c r="B439" s="29" t="s">
        <v>936</v>
      </c>
      <c r="C439" s="29">
        <v>6</v>
      </c>
      <c r="D439" s="29"/>
      <c r="E439" s="29" t="s">
        <v>82</v>
      </c>
    </row>
    <row r="440" spans="1:5">
      <c r="A440" s="29" t="s">
        <v>937</v>
      </c>
      <c r="B440" s="29" t="s">
        <v>938</v>
      </c>
      <c r="C440" s="29">
        <v>6</v>
      </c>
      <c r="D440" s="29"/>
      <c r="E440" s="29" t="s">
        <v>82</v>
      </c>
    </row>
    <row r="441" spans="1:5">
      <c r="A441" s="29" t="s">
        <v>939</v>
      </c>
      <c r="B441" s="29" t="s">
        <v>940</v>
      </c>
      <c r="C441" s="29">
        <v>3</v>
      </c>
      <c r="D441" s="29"/>
      <c r="E441" s="29" t="s">
        <v>82</v>
      </c>
    </row>
    <row r="442" spans="1:5">
      <c r="A442" s="29" t="s">
        <v>941</v>
      </c>
      <c r="B442" s="29" t="s">
        <v>942</v>
      </c>
      <c r="C442" s="29">
        <v>6</v>
      </c>
      <c r="D442" s="29"/>
      <c r="E442" s="29" t="s">
        <v>82</v>
      </c>
    </row>
    <row r="443" spans="1:5">
      <c r="A443" s="29" t="s">
        <v>943</v>
      </c>
      <c r="B443" s="29" t="s">
        <v>944</v>
      </c>
      <c r="C443" s="29">
        <v>6</v>
      </c>
      <c r="D443" s="29"/>
      <c r="E443" s="29" t="s">
        <v>82</v>
      </c>
    </row>
    <row r="444" spans="1:5">
      <c r="A444" s="29" t="s">
        <v>945</v>
      </c>
      <c r="B444" s="29" t="s">
        <v>946</v>
      </c>
      <c r="C444" s="29">
        <v>6</v>
      </c>
      <c r="D444" s="29"/>
      <c r="E444" s="29" t="s">
        <v>82</v>
      </c>
    </row>
    <row r="445" spans="1:5">
      <c r="A445" s="29" t="s">
        <v>947</v>
      </c>
      <c r="B445" s="29" t="s">
        <v>948</v>
      </c>
      <c r="C445" s="29">
        <v>6</v>
      </c>
      <c r="D445" s="29"/>
      <c r="E445" s="29" t="s">
        <v>82</v>
      </c>
    </row>
    <row r="446" spans="1:5">
      <c r="A446" s="29" t="s">
        <v>949</v>
      </c>
      <c r="B446" s="29" t="s">
        <v>950</v>
      </c>
      <c r="C446" s="29">
        <v>6</v>
      </c>
      <c r="D446" s="29"/>
      <c r="E446" s="29" t="s">
        <v>82</v>
      </c>
    </row>
    <row r="447" spans="1:5">
      <c r="A447" s="29" t="s">
        <v>951</v>
      </c>
      <c r="B447" s="29" t="s">
        <v>831</v>
      </c>
      <c r="C447" s="29">
        <v>6</v>
      </c>
      <c r="D447" s="29"/>
      <c r="E447" s="29" t="s">
        <v>82</v>
      </c>
    </row>
    <row r="448" spans="1:5">
      <c r="A448" s="29" t="s">
        <v>952</v>
      </c>
      <c r="B448" s="29" t="s">
        <v>953</v>
      </c>
      <c r="C448" s="29">
        <v>6</v>
      </c>
      <c r="D448" s="29"/>
      <c r="E448" s="29" t="s">
        <v>82</v>
      </c>
    </row>
    <row r="449" spans="1:5">
      <c r="A449" s="29" t="s">
        <v>954</v>
      </c>
      <c r="B449" s="29" t="s">
        <v>955</v>
      </c>
      <c r="C449" s="29">
        <v>6</v>
      </c>
      <c r="D449" s="29"/>
      <c r="E449" s="29" t="s">
        <v>82</v>
      </c>
    </row>
    <row r="450" spans="1:5">
      <c r="A450" s="29" t="s">
        <v>956</v>
      </c>
      <c r="B450" s="29" t="s">
        <v>957</v>
      </c>
      <c r="C450" s="29">
        <v>6</v>
      </c>
      <c r="D450" s="29"/>
      <c r="E450" s="29" t="s">
        <v>82</v>
      </c>
    </row>
    <row r="451" spans="1:5">
      <c r="A451" s="29" t="s">
        <v>958</v>
      </c>
      <c r="B451" s="29" t="s">
        <v>959</v>
      </c>
      <c r="C451" s="29">
        <v>6</v>
      </c>
      <c r="D451" s="29"/>
      <c r="E451" s="29" t="s">
        <v>82</v>
      </c>
    </row>
    <row r="452" spans="1:5">
      <c r="A452" s="29" t="s">
        <v>960</v>
      </c>
      <c r="B452" s="29" t="s">
        <v>961</v>
      </c>
      <c r="C452" s="29">
        <v>6</v>
      </c>
      <c r="D452" s="29"/>
      <c r="E452" s="29" t="s">
        <v>82</v>
      </c>
    </row>
    <row r="453" spans="1:5">
      <c r="A453" s="29" t="s">
        <v>962</v>
      </c>
      <c r="B453" s="29" t="s">
        <v>963</v>
      </c>
      <c r="C453" s="29">
        <v>6</v>
      </c>
      <c r="D453" s="29"/>
      <c r="E453" s="29" t="s">
        <v>82</v>
      </c>
    </row>
    <row r="454" spans="1:5">
      <c r="A454" s="29" t="s">
        <v>964</v>
      </c>
      <c r="B454" s="29" t="s">
        <v>965</v>
      </c>
      <c r="C454" s="29">
        <v>6</v>
      </c>
      <c r="D454" s="29"/>
      <c r="E454" s="29" t="s">
        <v>82</v>
      </c>
    </row>
    <row r="455" spans="1:5">
      <c r="A455" s="29" t="s">
        <v>966</v>
      </c>
      <c r="B455" s="29" t="s">
        <v>967</v>
      </c>
      <c r="C455" s="29">
        <v>6</v>
      </c>
      <c r="D455" s="29"/>
      <c r="E455" s="29" t="s">
        <v>82</v>
      </c>
    </row>
    <row r="456" spans="1:5">
      <c r="A456" s="29" t="s">
        <v>968</v>
      </c>
      <c r="B456" s="29" t="s">
        <v>969</v>
      </c>
      <c r="C456" s="29">
        <v>6</v>
      </c>
      <c r="D456" s="29"/>
      <c r="E456" s="29" t="s">
        <v>82</v>
      </c>
    </row>
    <row r="457" spans="1:5">
      <c r="A457" s="29" t="s">
        <v>970</v>
      </c>
      <c r="B457" s="29" t="s">
        <v>971</v>
      </c>
      <c r="C457" s="29">
        <v>6</v>
      </c>
      <c r="D457" s="29"/>
      <c r="E457" s="29" t="s">
        <v>82</v>
      </c>
    </row>
    <row r="458" spans="1:5">
      <c r="A458" s="29" t="s">
        <v>972</v>
      </c>
      <c r="B458" s="29" t="s">
        <v>973</v>
      </c>
      <c r="C458" s="29">
        <v>6</v>
      </c>
      <c r="D458" s="29"/>
      <c r="E458" s="29" t="s">
        <v>82</v>
      </c>
    </row>
    <row r="459" spans="1:5">
      <c r="A459" s="29" t="s">
        <v>974</v>
      </c>
      <c r="B459" s="29" t="s">
        <v>975</v>
      </c>
      <c r="C459" s="29">
        <v>2</v>
      </c>
      <c r="D459" s="29"/>
      <c r="E459" s="29" t="s">
        <v>82</v>
      </c>
    </row>
    <row r="460" spans="1:5">
      <c r="A460" s="29" t="s">
        <v>976</v>
      </c>
      <c r="B460" s="29" t="s">
        <v>977</v>
      </c>
      <c r="C460" s="29">
        <v>0</v>
      </c>
      <c r="D460" s="29"/>
      <c r="E460" s="29" t="s">
        <v>82</v>
      </c>
    </row>
    <row r="461" spans="1:5">
      <c r="A461" s="29" t="s">
        <v>978</v>
      </c>
      <c r="B461" s="29" t="s">
        <v>979</v>
      </c>
      <c r="C461" s="29">
        <v>0</v>
      </c>
      <c r="D461" s="29"/>
      <c r="E461" s="29" t="s">
        <v>82</v>
      </c>
    </row>
    <row r="462" spans="1:5">
      <c r="A462" s="29" t="s">
        <v>980</v>
      </c>
      <c r="B462" s="29" t="s">
        <v>981</v>
      </c>
      <c r="C462" s="29">
        <v>0</v>
      </c>
      <c r="D462" s="29"/>
      <c r="E462" s="29" t="s">
        <v>82</v>
      </c>
    </row>
    <row r="463" spans="1:5">
      <c r="A463" s="29" t="s">
        <v>982</v>
      </c>
      <c r="B463" s="29" t="s">
        <v>983</v>
      </c>
      <c r="C463" s="29">
        <v>0</v>
      </c>
      <c r="D463" s="29"/>
      <c r="E463" s="29" t="s">
        <v>82</v>
      </c>
    </row>
    <row r="464" spans="1:5">
      <c r="A464" s="29" t="s">
        <v>984</v>
      </c>
      <c r="B464" s="29" t="s">
        <v>985</v>
      </c>
      <c r="C464" s="29">
        <v>0</v>
      </c>
      <c r="D464" s="29"/>
      <c r="E464" s="29" t="s">
        <v>82</v>
      </c>
    </row>
    <row r="465" spans="1:5">
      <c r="A465" s="29" t="s">
        <v>986</v>
      </c>
      <c r="B465" s="29" t="s">
        <v>987</v>
      </c>
      <c r="C465" s="29">
        <v>2</v>
      </c>
      <c r="D465" s="29"/>
      <c r="E465" s="29" t="s">
        <v>82</v>
      </c>
    </row>
    <row r="466" spans="1:5">
      <c r="A466" s="29" t="s">
        <v>988</v>
      </c>
      <c r="B466" s="29" t="s">
        <v>989</v>
      </c>
      <c r="C466" s="29">
        <v>6</v>
      </c>
      <c r="D466" s="29"/>
      <c r="E466" s="29" t="s">
        <v>82</v>
      </c>
    </row>
    <row r="467" spans="1:5">
      <c r="A467" s="29" t="s">
        <v>990</v>
      </c>
      <c r="B467" s="29" t="s">
        <v>991</v>
      </c>
      <c r="C467" s="29">
        <v>6</v>
      </c>
      <c r="D467" s="29"/>
      <c r="E467" s="29" t="s">
        <v>82</v>
      </c>
    </row>
    <row r="468" spans="1:5">
      <c r="A468" s="29" t="s">
        <v>992</v>
      </c>
      <c r="B468" s="29" t="s">
        <v>520</v>
      </c>
      <c r="C468" s="29">
        <v>6</v>
      </c>
      <c r="D468" s="29"/>
      <c r="E468" s="29" t="s">
        <v>82</v>
      </c>
    </row>
    <row r="469" spans="1:5">
      <c r="A469" s="29" t="s">
        <v>993</v>
      </c>
      <c r="B469" s="29" t="s">
        <v>994</v>
      </c>
      <c r="C469" s="29">
        <v>6</v>
      </c>
      <c r="D469" s="29"/>
      <c r="E469" s="29" t="s">
        <v>82</v>
      </c>
    </row>
    <row r="470" spans="1:5">
      <c r="A470" s="29" t="s">
        <v>995</v>
      </c>
      <c r="B470" s="29" t="s">
        <v>996</v>
      </c>
      <c r="C470" s="29">
        <v>4.5</v>
      </c>
      <c r="D470" s="29"/>
      <c r="E470" s="29" t="s">
        <v>82</v>
      </c>
    </row>
    <row r="471" spans="1:5">
      <c r="A471" s="29" t="s">
        <v>997</v>
      </c>
      <c r="B471" s="29" t="s">
        <v>998</v>
      </c>
      <c r="C471" s="29">
        <v>4.5</v>
      </c>
      <c r="D471" s="29"/>
      <c r="E471" s="29" t="s">
        <v>82</v>
      </c>
    </row>
    <row r="472" spans="1:5">
      <c r="A472" s="29" t="s">
        <v>999</v>
      </c>
      <c r="B472" s="29" t="s">
        <v>338</v>
      </c>
      <c r="C472" s="29">
        <v>4.5</v>
      </c>
      <c r="D472" s="29"/>
      <c r="E472" s="29" t="s">
        <v>82</v>
      </c>
    </row>
    <row r="473" spans="1:5">
      <c r="A473" s="29" t="s">
        <v>1000</v>
      </c>
      <c r="B473" s="29" t="s">
        <v>1001</v>
      </c>
      <c r="C473" s="29">
        <v>7</v>
      </c>
      <c r="D473" s="29"/>
      <c r="E473" s="29" t="s">
        <v>82</v>
      </c>
    </row>
    <row r="474" spans="1:5">
      <c r="A474" s="29" t="s">
        <v>1002</v>
      </c>
      <c r="B474" s="29" t="s">
        <v>1003</v>
      </c>
      <c r="C474" s="29">
        <v>5.5</v>
      </c>
      <c r="D474" s="29"/>
      <c r="E474" s="29" t="s">
        <v>82</v>
      </c>
    </row>
    <row r="475" spans="1:5">
      <c r="A475" s="29" t="s">
        <v>1004</v>
      </c>
      <c r="B475" s="29" t="s">
        <v>1005</v>
      </c>
      <c r="C475" s="29">
        <v>5.5</v>
      </c>
      <c r="D475" s="29"/>
      <c r="E475" s="29" t="s">
        <v>82</v>
      </c>
    </row>
    <row r="476" spans="1:5">
      <c r="A476" s="29" t="s">
        <v>1006</v>
      </c>
      <c r="B476" s="29" t="s">
        <v>1007</v>
      </c>
      <c r="C476" s="29">
        <v>4.5</v>
      </c>
      <c r="D476" s="29"/>
      <c r="E476" s="29" t="s">
        <v>82</v>
      </c>
    </row>
    <row r="477" spans="1:5">
      <c r="A477" s="29" t="s">
        <v>1008</v>
      </c>
      <c r="B477" s="29" t="s">
        <v>1009</v>
      </c>
      <c r="C477" s="29">
        <v>5</v>
      </c>
      <c r="D477" s="29"/>
      <c r="E477" s="29" t="s">
        <v>82</v>
      </c>
    </row>
    <row r="478" spans="1:5">
      <c r="A478" s="29" t="s">
        <v>1010</v>
      </c>
      <c r="B478" s="29" t="s">
        <v>757</v>
      </c>
      <c r="C478" s="29">
        <v>4.5</v>
      </c>
      <c r="D478" s="29"/>
      <c r="E478" s="29" t="s">
        <v>82</v>
      </c>
    </row>
    <row r="479" spans="1:5">
      <c r="A479" s="29" t="s">
        <v>1011</v>
      </c>
      <c r="B479" s="29" t="s">
        <v>1012</v>
      </c>
      <c r="C479" s="29">
        <v>4.5</v>
      </c>
      <c r="D479" s="29"/>
      <c r="E479" s="29" t="s">
        <v>82</v>
      </c>
    </row>
    <row r="480" spans="1:5">
      <c r="A480" s="29" t="s">
        <v>1013</v>
      </c>
      <c r="B480" s="29" t="s">
        <v>501</v>
      </c>
      <c r="C480" s="29">
        <v>5</v>
      </c>
      <c r="D480" s="29"/>
      <c r="E480" s="29" t="s">
        <v>82</v>
      </c>
    </row>
    <row r="481" spans="1:5">
      <c r="A481" s="29" t="s">
        <v>1014</v>
      </c>
      <c r="B481" s="29" t="s">
        <v>1015</v>
      </c>
      <c r="C481" s="29">
        <v>4.5</v>
      </c>
      <c r="D481" s="29"/>
      <c r="E481" s="29" t="s">
        <v>82</v>
      </c>
    </row>
    <row r="482" spans="1:5">
      <c r="A482" s="29" t="s">
        <v>1016</v>
      </c>
      <c r="B482" s="29" t="s">
        <v>410</v>
      </c>
      <c r="C482" s="29">
        <v>5</v>
      </c>
      <c r="D482" s="29"/>
      <c r="E482" s="29" t="s">
        <v>82</v>
      </c>
    </row>
    <row r="483" spans="1:5">
      <c r="A483" s="29" t="s">
        <v>1017</v>
      </c>
      <c r="B483" s="29" t="s">
        <v>1018</v>
      </c>
      <c r="C483" s="29">
        <v>5.5</v>
      </c>
      <c r="D483" s="29"/>
      <c r="E483" s="29" t="s">
        <v>82</v>
      </c>
    </row>
    <row r="484" spans="1:5">
      <c r="A484" s="29" t="s">
        <v>1019</v>
      </c>
      <c r="B484" s="29" t="s">
        <v>1020</v>
      </c>
      <c r="C484" s="29">
        <v>5</v>
      </c>
      <c r="D484" s="29"/>
      <c r="E484" s="29" t="s">
        <v>82</v>
      </c>
    </row>
    <row r="485" spans="1:5">
      <c r="A485" s="29" t="s">
        <v>1021</v>
      </c>
      <c r="B485" s="29" t="s">
        <v>1022</v>
      </c>
      <c r="C485" s="29">
        <v>4.5</v>
      </c>
      <c r="D485" s="29"/>
      <c r="E485" s="29" t="s">
        <v>82</v>
      </c>
    </row>
    <row r="486" spans="1:5">
      <c r="A486" s="29" t="s">
        <v>1023</v>
      </c>
      <c r="B486" s="29" t="s">
        <v>1024</v>
      </c>
      <c r="C486" s="29">
        <v>4.5</v>
      </c>
      <c r="D486" s="29"/>
      <c r="E486" s="29" t="s">
        <v>82</v>
      </c>
    </row>
    <row r="487" spans="1:5">
      <c r="A487" s="29" t="s">
        <v>1025</v>
      </c>
      <c r="B487" s="29" t="s">
        <v>1026</v>
      </c>
      <c r="C487" s="29">
        <v>4.5</v>
      </c>
      <c r="D487" s="29"/>
      <c r="E487" s="29" t="s">
        <v>82</v>
      </c>
    </row>
    <row r="488" spans="1:5">
      <c r="A488" s="29" t="s">
        <v>1027</v>
      </c>
      <c r="B488" s="29" t="s">
        <v>1028</v>
      </c>
      <c r="C488" s="29">
        <v>4.5</v>
      </c>
      <c r="D488" s="29"/>
      <c r="E488" s="29" t="s">
        <v>82</v>
      </c>
    </row>
    <row r="489" spans="1:5">
      <c r="A489" s="29" t="s">
        <v>1029</v>
      </c>
      <c r="B489" s="29" t="s">
        <v>1030</v>
      </c>
      <c r="C489" s="29">
        <v>4.5</v>
      </c>
      <c r="D489" s="29"/>
      <c r="E489" s="29" t="s">
        <v>82</v>
      </c>
    </row>
    <row r="490" spans="1:5">
      <c r="A490" s="29" t="s">
        <v>1031</v>
      </c>
      <c r="B490" s="29" t="s">
        <v>1032</v>
      </c>
      <c r="C490" s="29">
        <v>6</v>
      </c>
      <c r="D490" s="29"/>
      <c r="E490" s="29" t="s">
        <v>82</v>
      </c>
    </row>
    <row r="491" spans="1:5">
      <c r="A491" s="29" t="s">
        <v>1033</v>
      </c>
      <c r="B491" s="29" t="s">
        <v>1034</v>
      </c>
      <c r="C491" s="29">
        <v>6</v>
      </c>
      <c r="D491" s="29"/>
      <c r="E491" s="29" t="s">
        <v>82</v>
      </c>
    </row>
    <row r="492" spans="1:5">
      <c r="A492" s="29" t="s">
        <v>1035</v>
      </c>
      <c r="B492" s="29" t="s">
        <v>1036</v>
      </c>
      <c r="C492" s="29">
        <v>4.5</v>
      </c>
      <c r="D492" s="29"/>
      <c r="E492" s="29" t="s">
        <v>82</v>
      </c>
    </row>
    <row r="493" spans="1:5">
      <c r="A493" s="29" t="s">
        <v>1037</v>
      </c>
      <c r="B493" s="29" t="s">
        <v>1038</v>
      </c>
      <c r="C493" s="29">
        <v>3.5</v>
      </c>
      <c r="D493" s="29"/>
      <c r="E493" s="29" t="s">
        <v>82</v>
      </c>
    </row>
    <row r="494" spans="1:5">
      <c r="A494" s="29" t="s">
        <v>1039</v>
      </c>
      <c r="B494" s="29" t="s">
        <v>1040</v>
      </c>
      <c r="C494" s="29">
        <v>6</v>
      </c>
      <c r="D494" s="29"/>
      <c r="E494" s="29" t="s">
        <v>82</v>
      </c>
    </row>
    <row r="495" spans="1:5">
      <c r="A495" s="29" t="s">
        <v>1041</v>
      </c>
      <c r="B495" s="29" t="s">
        <v>1042</v>
      </c>
      <c r="C495" s="29">
        <v>3.5</v>
      </c>
      <c r="D495" s="29"/>
      <c r="E495" s="29" t="s">
        <v>82</v>
      </c>
    </row>
    <row r="496" spans="1:5">
      <c r="A496" s="29" t="s">
        <v>1043</v>
      </c>
      <c r="B496" s="29" t="s">
        <v>1044</v>
      </c>
      <c r="C496" s="29">
        <v>3.5</v>
      </c>
      <c r="D496" s="29"/>
      <c r="E496" s="29" t="s">
        <v>82</v>
      </c>
    </row>
    <row r="497" spans="1:5">
      <c r="A497" s="29" t="s">
        <v>1045</v>
      </c>
      <c r="B497" s="29" t="s">
        <v>1046</v>
      </c>
      <c r="C497" s="29">
        <v>3.5</v>
      </c>
      <c r="D497" s="29"/>
      <c r="E497" s="29" t="s">
        <v>82</v>
      </c>
    </row>
    <row r="498" spans="1:5">
      <c r="A498" s="29" t="s">
        <v>1047</v>
      </c>
      <c r="B498" s="29" t="s">
        <v>1048</v>
      </c>
      <c r="C498" s="29">
        <v>6</v>
      </c>
      <c r="D498" s="29"/>
      <c r="E498" s="29" t="s">
        <v>82</v>
      </c>
    </row>
    <row r="499" spans="1:5">
      <c r="A499" s="29" t="s">
        <v>1049</v>
      </c>
      <c r="B499" s="29" t="s">
        <v>1050</v>
      </c>
      <c r="C499" s="29">
        <v>4</v>
      </c>
      <c r="D499" s="29"/>
      <c r="E499" s="29" t="s">
        <v>82</v>
      </c>
    </row>
    <row r="500" spans="1:5">
      <c r="A500" s="29" t="s">
        <v>1051</v>
      </c>
      <c r="B500" s="29" t="s">
        <v>774</v>
      </c>
      <c r="C500" s="29">
        <v>6</v>
      </c>
      <c r="D500" s="29"/>
      <c r="E500" s="29" t="s">
        <v>82</v>
      </c>
    </row>
    <row r="501" spans="1:5">
      <c r="A501" s="29" t="s">
        <v>1052</v>
      </c>
      <c r="B501" s="29" t="s">
        <v>799</v>
      </c>
      <c r="C501" s="29">
        <v>6</v>
      </c>
      <c r="D501" s="29"/>
      <c r="E501" s="29" t="s">
        <v>82</v>
      </c>
    </row>
    <row r="502" spans="1:5">
      <c r="A502" s="29" t="s">
        <v>1053</v>
      </c>
      <c r="B502" s="29" t="s">
        <v>1054</v>
      </c>
      <c r="C502" s="29">
        <v>6</v>
      </c>
      <c r="D502" s="29"/>
      <c r="E502" s="29" t="s">
        <v>82</v>
      </c>
    </row>
    <row r="503" spans="1:5">
      <c r="A503" s="29" t="s">
        <v>1055</v>
      </c>
      <c r="B503" s="29" t="s">
        <v>1056</v>
      </c>
      <c r="C503" s="29">
        <v>6</v>
      </c>
      <c r="D503" s="29"/>
      <c r="E503" s="29" t="s">
        <v>82</v>
      </c>
    </row>
    <row r="504" spans="1:5">
      <c r="A504" s="29" t="s">
        <v>1057</v>
      </c>
      <c r="B504" s="29" t="s">
        <v>1058</v>
      </c>
      <c r="C504" s="29">
        <v>6</v>
      </c>
      <c r="D504" s="29"/>
      <c r="E504" s="29" t="s">
        <v>82</v>
      </c>
    </row>
    <row r="505" spans="1:5">
      <c r="A505" s="29" t="s">
        <v>1059</v>
      </c>
      <c r="B505" s="29" t="s">
        <v>1060</v>
      </c>
      <c r="C505" s="29">
        <v>6</v>
      </c>
      <c r="D505" s="29"/>
      <c r="E505" s="29" t="s">
        <v>82</v>
      </c>
    </row>
    <row r="506" spans="1:5">
      <c r="A506" s="29" t="s">
        <v>1061</v>
      </c>
      <c r="B506" s="29" t="s">
        <v>1062</v>
      </c>
      <c r="C506" s="29">
        <v>6</v>
      </c>
      <c r="D506" s="29"/>
      <c r="E506" s="29" t="s">
        <v>82</v>
      </c>
    </row>
    <row r="507" spans="1:5">
      <c r="A507" s="29" t="s">
        <v>1063</v>
      </c>
      <c r="B507" s="29" t="s">
        <v>1064</v>
      </c>
      <c r="C507" s="29">
        <v>6</v>
      </c>
      <c r="D507" s="29"/>
      <c r="E507" s="29" t="s">
        <v>82</v>
      </c>
    </row>
    <row r="508" spans="1:5">
      <c r="A508" s="29" t="s">
        <v>1065</v>
      </c>
      <c r="B508" s="29" t="s">
        <v>1066</v>
      </c>
      <c r="C508" s="29">
        <v>6</v>
      </c>
      <c r="D508" s="29"/>
      <c r="E508" s="29" t="s">
        <v>82</v>
      </c>
    </row>
    <row r="509" spans="1:5">
      <c r="A509" s="29" t="s">
        <v>1067</v>
      </c>
      <c r="B509" s="29" t="s">
        <v>1068</v>
      </c>
      <c r="C509" s="29">
        <v>6</v>
      </c>
      <c r="D509" s="29"/>
      <c r="E509" s="29" t="s">
        <v>82</v>
      </c>
    </row>
    <row r="510" spans="1:5">
      <c r="A510" s="29" t="s">
        <v>1069</v>
      </c>
      <c r="B510" s="29" t="s">
        <v>1070</v>
      </c>
      <c r="C510" s="29">
        <v>6</v>
      </c>
      <c r="D510" s="29"/>
      <c r="E510" s="29" t="s">
        <v>82</v>
      </c>
    </row>
    <row r="511" spans="1:5">
      <c r="A511" s="29" t="s">
        <v>1071</v>
      </c>
      <c r="B511" s="29" t="s">
        <v>1072</v>
      </c>
      <c r="C511" s="29">
        <v>6</v>
      </c>
      <c r="D511" s="29"/>
      <c r="E511" s="29" t="s">
        <v>82</v>
      </c>
    </row>
    <row r="512" spans="1:5">
      <c r="A512" s="29" t="s">
        <v>1073</v>
      </c>
      <c r="B512" s="29" t="s">
        <v>1074</v>
      </c>
      <c r="C512" s="29">
        <v>11</v>
      </c>
      <c r="D512" s="29"/>
      <c r="E512" s="29" t="s">
        <v>82</v>
      </c>
    </row>
    <row r="513" spans="1:5">
      <c r="A513" s="29" t="s">
        <v>1075</v>
      </c>
      <c r="B513" s="29" t="s">
        <v>1076</v>
      </c>
      <c r="C513" s="29">
        <v>16</v>
      </c>
      <c r="D513" s="29"/>
      <c r="E513" s="29" t="s">
        <v>82</v>
      </c>
    </row>
    <row r="514" spans="1:5">
      <c r="A514" s="29" t="s">
        <v>1077</v>
      </c>
      <c r="B514" s="29" t="s">
        <v>1078</v>
      </c>
      <c r="C514" s="29">
        <v>4</v>
      </c>
      <c r="D514" s="29"/>
      <c r="E514" s="29" t="s">
        <v>82</v>
      </c>
    </row>
    <row r="515" spans="1:5">
      <c r="A515" s="29" t="s">
        <v>1079</v>
      </c>
      <c r="B515" s="29" t="s">
        <v>1080</v>
      </c>
      <c r="C515" s="29">
        <v>0</v>
      </c>
      <c r="D515" s="29"/>
      <c r="E515" s="29" t="s">
        <v>82</v>
      </c>
    </row>
    <row r="516" spans="1:5">
      <c r="A516" s="29" t="s">
        <v>1081</v>
      </c>
      <c r="B516" s="29" t="s">
        <v>1082</v>
      </c>
      <c r="C516" s="29">
        <v>0.5</v>
      </c>
      <c r="D516" s="29"/>
      <c r="E516" s="29" t="s">
        <v>82</v>
      </c>
    </row>
    <row r="517" spans="1:5">
      <c r="A517" s="29" t="s">
        <v>1083</v>
      </c>
      <c r="B517" s="29" t="s">
        <v>1084</v>
      </c>
      <c r="C517" s="29">
        <v>0</v>
      </c>
      <c r="D517" s="29"/>
      <c r="E517" s="29" t="s">
        <v>82</v>
      </c>
    </row>
    <row r="518" spans="1:5">
      <c r="A518" s="29" t="s">
        <v>1085</v>
      </c>
      <c r="B518" s="29" t="s">
        <v>1086</v>
      </c>
      <c r="C518" s="29">
        <v>0</v>
      </c>
      <c r="D518" s="29"/>
      <c r="E518" s="29" t="s">
        <v>82</v>
      </c>
    </row>
    <row r="519" spans="1:5">
      <c r="A519" s="29" t="s">
        <v>1087</v>
      </c>
      <c r="B519" s="29" t="s">
        <v>1088</v>
      </c>
      <c r="C519" s="29">
        <v>0</v>
      </c>
      <c r="D519" s="29"/>
      <c r="E519" s="29" t="s">
        <v>82</v>
      </c>
    </row>
    <row r="520" spans="1:5">
      <c r="A520" s="29" t="s">
        <v>1089</v>
      </c>
      <c r="B520" s="29" t="s">
        <v>1090</v>
      </c>
      <c r="C520" s="29">
        <v>0</v>
      </c>
      <c r="D520" s="29"/>
      <c r="E520" s="29" t="s">
        <v>82</v>
      </c>
    </row>
    <row r="521" spans="1:5">
      <c r="A521" s="29" t="s">
        <v>1091</v>
      </c>
      <c r="B521" s="29" t="s">
        <v>1092</v>
      </c>
      <c r="C521" s="29">
        <v>0</v>
      </c>
      <c r="D521" s="29"/>
      <c r="E521" s="29" t="s">
        <v>82</v>
      </c>
    </row>
    <row r="522" spans="1:5">
      <c r="A522" s="29" t="s">
        <v>1093</v>
      </c>
      <c r="B522" s="29" t="s">
        <v>1094</v>
      </c>
      <c r="C522" s="29">
        <v>0</v>
      </c>
      <c r="D522" s="29"/>
      <c r="E522" s="29" t="s">
        <v>82</v>
      </c>
    </row>
    <row r="523" spans="1:5">
      <c r="A523" s="29" t="s">
        <v>1095</v>
      </c>
      <c r="B523" s="29" t="s">
        <v>1082</v>
      </c>
      <c r="C523" s="29">
        <v>0.5</v>
      </c>
      <c r="D523" s="29"/>
      <c r="E523" s="29" t="s">
        <v>82</v>
      </c>
    </row>
    <row r="524" spans="1:5">
      <c r="A524" s="29" t="s">
        <v>1096</v>
      </c>
      <c r="B524" s="29" t="s">
        <v>1097</v>
      </c>
      <c r="C524" s="29">
        <v>2</v>
      </c>
      <c r="D524" s="29"/>
      <c r="E524" s="29" t="s">
        <v>82</v>
      </c>
    </row>
    <row r="525" spans="1:5">
      <c r="A525" s="29" t="s">
        <v>1098</v>
      </c>
      <c r="B525" s="29" t="s">
        <v>1099</v>
      </c>
      <c r="C525" s="29">
        <v>3</v>
      </c>
      <c r="D525" s="29"/>
      <c r="E525" s="29" t="s">
        <v>82</v>
      </c>
    </row>
    <row r="526" spans="1:5">
      <c r="A526" s="29" t="s">
        <v>1100</v>
      </c>
      <c r="B526" s="29" t="s">
        <v>1101</v>
      </c>
      <c r="C526" s="29">
        <v>3</v>
      </c>
      <c r="D526" s="29"/>
      <c r="E526" s="29" t="s">
        <v>82</v>
      </c>
    </row>
    <row r="527" spans="1:5">
      <c r="A527" s="29" t="s">
        <v>1102</v>
      </c>
      <c r="B527" s="29" t="s">
        <v>1103</v>
      </c>
      <c r="C527" s="29">
        <v>5</v>
      </c>
      <c r="D527" s="29"/>
      <c r="E527" s="29" t="s">
        <v>82</v>
      </c>
    </row>
    <row r="528" spans="1:5">
      <c r="A528" s="29" t="s">
        <v>1104</v>
      </c>
      <c r="B528" s="29" t="s">
        <v>1105</v>
      </c>
      <c r="C528" s="29">
        <v>14</v>
      </c>
      <c r="D528" s="29"/>
      <c r="E528" s="29" t="s">
        <v>82</v>
      </c>
    </row>
    <row r="529" spans="1:5">
      <c r="A529" s="29" t="s">
        <v>1106</v>
      </c>
      <c r="B529" s="29" t="s">
        <v>1107</v>
      </c>
      <c r="C529" s="29">
        <v>9</v>
      </c>
      <c r="D529" s="29"/>
      <c r="E529" s="29" t="s">
        <v>82</v>
      </c>
    </row>
    <row r="530" spans="1:5">
      <c r="A530" s="29" t="s">
        <v>1108</v>
      </c>
      <c r="B530" s="29" t="s">
        <v>1109</v>
      </c>
      <c r="C530" s="29">
        <v>2</v>
      </c>
      <c r="D530" s="29"/>
      <c r="E530" s="29" t="s">
        <v>82</v>
      </c>
    </row>
    <row r="531" spans="1:5">
      <c r="A531" s="29" t="s">
        <v>1110</v>
      </c>
      <c r="B531" s="29" t="s">
        <v>1111</v>
      </c>
      <c r="C531" s="29">
        <v>9</v>
      </c>
      <c r="D531" s="29"/>
      <c r="E531" s="29" t="s">
        <v>82</v>
      </c>
    </row>
    <row r="532" spans="1:5">
      <c r="A532" s="29" t="s">
        <v>1112</v>
      </c>
      <c r="B532" s="29" t="s">
        <v>1113</v>
      </c>
      <c r="C532" s="29">
        <v>5</v>
      </c>
      <c r="D532" s="29"/>
      <c r="E532" s="29" t="s">
        <v>82</v>
      </c>
    </row>
    <row r="533" spans="1:5">
      <c r="A533" s="29" t="s">
        <v>1114</v>
      </c>
      <c r="B533" s="29" t="s">
        <v>1115</v>
      </c>
      <c r="C533" s="29">
        <v>9</v>
      </c>
      <c r="D533" s="29"/>
      <c r="E533" s="29" t="s">
        <v>82</v>
      </c>
    </row>
    <row r="534" spans="1:5">
      <c r="A534" s="29" t="s">
        <v>1116</v>
      </c>
      <c r="B534" s="29" t="s">
        <v>1117</v>
      </c>
      <c r="C534" s="29">
        <v>14</v>
      </c>
      <c r="D534" s="29"/>
      <c r="E534" s="29" t="s">
        <v>82</v>
      </c>
    </row>
    <row r="535" spans="1:5">
      <c r="A535" s="29" t="s">
        <v>1118</v>
      </c>
      <c r="B535" s="29" t="s">
        <v>1119</v>
      </c>
      <c r="C535" s="29">
        <v>9</v>
      </c>
      <c r="D535" s="29"/>
      <c r="E535" s="29" t="s">
        <v>82</v>
      </c>
    </row>
    <row r="536" spans="1:5">
      <c r="A536" s="29" t="s">
        <v>1120</v>
      </c>
      <c r="B536" s="29" t="s">
        <v>1121</v>
      </c>
      <c r="C536" s="29">
        <v>5</v>
      </c>
      <c r="D536" s="29"/>
      <c r="E536" s="29" t="s">
        <v>82</v>
      </c>
    </row>
    <row r="537" spans="1:5">
      <c r="A537" s="29" t="s">
        <v>1122</v>
      </c>
      <c r="B537" s="29" t="s">
        <v>1123</v>
      </c>
      <c r="C537" s="29">
        <v>3</v>
      </c>
      <c r="D537" s="29"/>
      <c r="E537" s="29" t="s">
        <v>82</v>
      </c>
    </row>
    <row r="538" spans="1:5">
      <c r="A538" s="29" t="s">
        <v>1124</v>
      </c>
      <c r="B538" s="29" t="s">
        <v>1125</v>
      </c>
      <c r="C538" s="29">
        <v>2</v>
      </c>
      <c r="D538" s="29"/>
      <c r="E538" s="29" t="s">
        <v>82</v>
      </c>
    </row>
    <row r="539" spans="1:5">
      <c r="A539" s="29" t="s">
        <v>1126</v>
      </c>
      <c r="B539" s="29" t="s">
        <v>1127</v>
      </c>
      <c r="C539" s="29">
        <v>2</v>
      </c>
      <c r="D539" s="29"/>
      <c r="E539" s="29" t="s">
        <v>82</v>
      </c>
    </row>
    <row r="540" spans="1:5">
      <c r="A540" s="29" t="s">
        <v>1128</v>
      </c>
      <c r="B540" s="29" t="s">
        <v>1129</v>
      </c>
      <c r="C540" s="29">
        <v>4</v>
      </c>
      <c r="D540" s="29"/>
      <c r="E540" s="29" t="s">
        <v>82</v>
      </c>
    </row>
    <row r="541" spans="1:5">
      <c r="A541" s="29" t="s">
        <v>1130</v>
      </c>
      <c r="B541" s="29" t="s">
        <v>1131</v>
      </c>
      <c r="C541" s="29">
        <v>9</v>
      </c>
      <c r="D541" s="29"/>
      <c r="E541" s="29" t="s">
        <v>82</v>
      </c>
    </row>
    <row r="542" spans="1:5">
      <c r="A542" s="29" t="s">
        <v>1132</v>
      </c>
      <c r="B542" s="29" t="s">
        <v>1133</v>
      </c>
      <c r="C542" s="29">
        <v>5</v>
      </c>
      <c r="D542" s="29"/>
      <c r="E542" s="29" t="s">
        <v>82</v>
      </c>
    </row>
    <row r="543" spans="1:5">
      <c r="A543" s="29" t="s">
        <v>1134</v>
      </c>
      <c r="B543" s="29" t="s">
        <v>1133</v>
      </c>
      <c r="C543" s="29">
        <v>3</v>
      </c>
      <c r="D543" s="29"/>
      <c r="E543" s="29" t="s">
        <v>82</v>
      </c>
    </row>
    <row r="544" spans="1:5">
      <c r="A544" s="29" t="s">
        <v>1135</v>
      </c>
      <c r="B544" s="29" t="s">
        <v>1136</v>
      </c>
      <c r="C544" s="29">
        <v>2.5</v>
      </c>
      <c r="D544" s="29"/>
      <c r="E544" s="29" t="s">
        <v>82</v>
      </c>
    </row>
    <row r="545" spans="1:5">
      <c r="A545" s="29" t="s">
        <v>1137</v>
      </c>
      <c r="B545" s="29" t="s">
        <v>1007</v>
      </c>
      <c r="C545" s="29">
        <v>2.5</v>
      </c>
      <c r="D545" s="29"/>
      <c r="E545" s="29" t="s">
        <v>82</v>
      </c>
    </row>
    <row r="546" spans="1:5">
      <c r="A546" s="29" t="s">
        <v>1138</v>
      </c>
      <c r="B546" s="29" t="s">
        <v>1139</v>
      </c>
      <c r="C546" s="29">
        <v>2.5</v>
      </c>
      <c r="D546" s="29"/>
      <c r="E546" s="29" t="s">
        <v>82</v>
      </c>
    </row>
    <row r="547" spans="1:5">
      <c r="A547" s="29" t="s">
        <v>1140</v>
      </c>
      <c r="B547" s="29" t="s">
        <v>1141</v>
      </c>
      <c r="C547" s="29">
        <v>2.5</v>
      </c>
      <c r="D547" s="29"/>
      <c r="E547" s="29" t="s">
        <v>82</v>
      </c>
    </row>
    <row r="548" spans="1:5">
      <c r="A548" s="29" t="s">
        <v>1142</v>
      </c>
      <c r="B548" s="29" t="s">
        <v>1143</v>
      </c>
      <c r="C548" s="29">
        <v>10.5</v>
      </c>
      <c r="D548" s="29"/>
      <c r="E548" s="29" t="s">
        <v>82</v>
      </c>
    </row>
    <row r="549" spans="1:5">
      <c r="A549" s="29" t="s">
        <v>1144</v>
      </c>
      <c r="B549" s="29" t="s">
        <v>1145</v>
      </c>
      <c r="C549" s="29">
        <v>4</v>
      </c>
      <c r="D549" s="29"/>
      <c r="E549" s="29" t="s">
        <v>82</v>
      </c>
    </row>
    <row r="550" spans="1:5">
      <c r="A550" s="29" t="s">
        <v>1146</v>
      </c>
      <c r="B550" s="29" t="s">
        <v>1147</v>
      </c>
      <c r="C550" s="29">
        <v>2</v>
      </c>
      <c r="D550" s="29"/>
      <c r="E550" s="29" t="s">
        <v>82</v>
      </c>
    </row>
    <row r="551" spans="1:5">
      <c r="A551" s="29" t="s">
        <v>1148</v>
      </c>
      <c r="B551" s="29" t="s">
        <v>1149</v>
      </c>
      <c r="C551" s="29">
        <v>12</v>
      </c>
      <c r="D551" s="29"/>
      <c r="E551" s="29" t="s">
        <v>82</v>
      </c>
    </row>
    <row r="552" spans="1:5">
      <c r="A552" s="29" t="s">
        <v>1150</v>
      </c>
      <c r="B552" s="29" t="s">
        <v>1151</v>
      </c>
      <c r="C552" s="29">
        <v>3</v>
      </c>
      <c r="D552" s="29"/>
      <c r="E552" s="29" t="s">
        <v>82</v>
      </c>
    </row>
    <row r="553" spans="1:5">
      <c r="A553" s="29" t="s">
        <v>1152</v>
      </c>
      <c r="B553" s="29" t="s">
        <v>1153</v>
      </c>
      <c r="C553" s="29">
        <v>3</v>
      </c>
      <c r="D553" s="29"/>
      <c r="E553" s="29" t="s">
        <v>82</v>
      </c>
    </row>
    <row r="554" spans="1:5">
      <c r="A554" s="29" t="s">
        <v>1154</v>
      </c>
      <c r="B554" s="29" t="s">
        <v>1155</v>
      </c>
      <c r="C554" s="29">
        <v>5</v>
      </c>
      <c r="D554" s="29"/>
      <c r="E554" s="29" t="s">
        <v>82</v>
      </c>
    </row>
    <row r="555" spans="1:5">
      <c r="A555" s="29" t="s">
        <v>1156</v>
      </c>
      <c r="B555" s="29" t="s">
        <v>1157</v>
      </c>
      <c r="C555" s="29">
        <v>3</v>
      </c>
      <c r="D555" s="29"/>
      <c r="E555" s="29" t="s">
        <v>82</v>
      </c>
    </row>
    <row r="556" spans="1:5">
      <c r="A556" s="29" t="s">
        <v>1158</v>
      </c>
      <c r="B556" s="29" t="s">
        <v>1159</v>
      </c>
      <c r="C556" s="29">
        <v>1</v>
      </c>
      <c r="D556" s="29"/>
      <c r="E556" s="29" t="s">
        <v>82</v>
      </c>
    </row>
    <row r="557" spans="1:5">
      <c r="A557" s="29" t="s">
        <v>1160</v>
      </c>
      <c r="B557" s="29" t="s">
        <v>1161</v>
      </c>
      <c r="C557" s="29">
        <v>1</v>
      </c>
      <c r="D557" s="29"/>
      <c r="E557" s="29" t="s">
        <v>82</v>
      </c>
    </row>
    <row r="558" spans="1:5">
      <c r="A558" s="29" t="s">
        <v>1162</v>
      </c>
      <c r="B558" s="29" t="s">
        <v>1147</v>
      </c>
      <c r="C558" s="29">
        <v>4</v>
      </c>
      <c r="D558" s="29"/>
      <c r="E558" s="29" t="s">
        <v>82</v>
      </c>
    </row>
    <row r="559" spans="1:5">
      <c r="A559" s="29" t="s">
        <v>1163</v>
      </c>
      <c r="B559" s="29" t="s">
        <v>1164</v>
      </c>
      <c r="C559" s="29">
        <v>9</v>
      </c>
      <c r="D559" s="29"/>
      <c r="E559" s="29" t="s">
        <v>82</v>
      </c>
    </row>
    <row r="560" spans="1:5">
      <c r="A560" s="29" t="s">
        <v>1165</v>
      </c>
      <c r="B560" s="29" t="s">
        <v>1166</v>
      </c>
      <c r="C560" s="29">
        <v>4</v>
      </c>
      <c r="D560" s="29"/>
      <c r="E560" s="29" t="s">
        <v>82</v>
      </c>
    </row>
    <row r="561" spans="1:5">
      <c r="A561" s="29" t="s">
        <v>1167</v>
      </c>
      <c r="B561" s="29" t="s">
        <v>1168</v>
      </c>
      <c r="C561" s="29">
        <v>2</v>
      </c>
      <c r="D561" s="29"/>
      <c r="E561" s="29" t="s">
        <v>82</v>
      </c>
    </row>
    <row r="562" spans="1:5">
      <c r="A562" s="29" t="s">
        <v>1169</v>
      </c>
      <c r="B562" s="29" t="s">
        <v>1170</v>
      </c>
      <c r="C562" s="29">
        <v>5.5</v>
      </c>
      <c r="D562" s="29"/>
      <c r="E562" s="29" t="s">
        <v>82</v>
      </c>
    </row>
    <row r="563" spans="1:5">
      <c r="A563" s="29" t="s">
        <v>1171</v>
      </c>
      <c r="B563" s="29" t="s">
        <v>1172</v>
      </c>
      <c r="C563" s="29">
        <v>6.5</v>
      </c>
      <c r="D563" s="29"/>
      <c r="E563" s="29" t="s">
        <v>82</v>
      </c>
    </row>
    <row r="564" spans="1:5">
      <c r="A564" s="29" t="s">
        <v>1173</v>
      </c>
      <c r="B564" s="29" t="s">
        <v>1174</v>
      </c>
      <c r="C564" s="29">
        <v>4</v>
      </c>
      <c r="D564" s="29"/>
      <c r="E564" s="29" t="s">
        <v>82</v>
      </c>
    </row>
    <row r="565" spans="1:5">
      <c r="A565" s="29" t="s">
        <v>1175</v>
      </c>
      <c r="B565" s="29" t="s">
        <v>1176</v>
      </c>
      <c r="C565" s="29">
        <v>4</v>
      </c>
      <c r="D565" s="29"/>
      <c r="E565" s="29" t="s">
        <v>82</v>
      </c>
    </row>
    <row r="566" spans="1:5">
      <c r="A566" s="29" t="s">
        <v>1177</v>
      </c>
      <c r="B566" s="29" t="s">
        <v>1178</v>
      </c>
      <c r="C566" s="29">
        <v>2.5</v>
      </c>
      <c r="D566" s="29"/>
      <c r="E566" s="29" t="s">
        <v>82</v>
      </c>
    </row>
    <row r="567" spans="1:5">
      <c r="A567" s="29" t="s">
        <v>1179</v>
      </c>
      <c r="B567" s="29" t="s">
        <v>1180</v>
      </c>
      <c r="C567" s="29">
        <v>2.5</v>
      </c>
      <c r="D567" s="29"/>
      <c r="E567" s="29" t="s">
        <v>82</v>
      </c>
    </row>
    <row r="568" spans="1:5">
      <c r="A568" s="29" t="s">
        <v>1181</v>
      </c>
      <c r="B568" s="29" t="s">
        <v>1182</v>
      </c>
      <c r="C568" s="29">
        <v>4</v>
      </c>
      <c r="D568" s="29"/>
      <c r="E568" s="29" t="s">
        <v>82</v>
      </c>
    </row>
    <row r="569" spans="1:5">
      <c r="A569" s="29" t="s">
        <v>1183</v>
      </c>
      <c r="B569" s="29" t="s">
        <v>1184</v>
      </c>
      <c r="C569" s="29">
        <v>6</v>
      </c>
      <c r="D569" s="29"/>
      <c r="E569" s="29" t="s">
        <v>82</v>
      </c>
    </row>
    <row r="570" spans="1:5">
      <c r="A570" s="29" t="s">
        <v>1185</v>
      </c>
      <c r="B570" s="29" t="s">
        <v>1147</v>
      </c>
      <c r="C570" s="29">
        <v>2</v>
      </c>
      <c r="D570" s="29"/>
      <c r="E570" s="29" t="s">
        <v>82</v>
      </c>
    </row>
    <row r="571" spans="1:5">
      <c r="A571" s="29" t="s">
        <v>1186</v>
      </c>
      <c r="B571" s="29" t="s">
        <v>1147</v>
      </c>
      <c r="C571" s="29">
        <v>4</v>
      </c>
      <c r="D571" s="29"/>
      <c r="E571" s="29" t="s">
        <v>82</v>
      </c>
    </row>
    <row r="572" spans="1:5">
      <c r="A572" s="29" t="s">
        <v>1187</v>
      </c>
      <c r="B572" s="29" t="s">
        <v>1188</v>
      </c>
      <c r="C572" s="29">
        <v>5</v>
      </c>
      <c r="D572" s="29"/>
      <c r="E572" s="29" t="s">
        <v>82</v>
      </c>
    </row>
    <row r="573" spans="1:5">
      <c r="A573" s="29" t="s">
        <v>1189</v>
      </c>
      <c r="B573" s="29" t="s">
        <v>1103</v>
      </c>
      <c r="C573" s="29">
        <v>5</v>
      </c>
      <c r="D573" s="29"/>
      <c r="E573" s="29" t="s">
        <v>82</v>
      </c>
    </row>
    <row r="574" spans="1:5">
      <c r="A574" s="29" t="s">
        <v>1190</v>
      </c>
      <c r="B574" s="29" t="s">
        <v>1191</v>
      </c>
      <c r="C574" s="29">
        <v>9.5</v>
      </c>
      <c r="D574" s="29"/>
      <c r="E574" s="29" t="s">
        <v>82</v>
      </c>
    </row>
    <row r="575" spans="1:5">
      <c r="A575" s="29" t="s">
        <v>1192</v>
      </c>
      <c r="B575" s="29" t="s">
        <v>1193</v>
      </c>
      <c r="C575" s="29">
        <v>1</v>
      </c>
      <c r="D575" s="29"/>
      <c r="E575" s="29" t="s">
        <v>82</v>
      </c>
    </row>
    <row r="576" spans="1:5">
      <c r="A576" s="29" t="s">
        <v>1194</v>
      </c>
      <c r="B576" s="29" t="s">
        <v>1195</v>
      </c>
      <c r="C576" s="29">
        <v>2</v>
      </c>
      <c r="D576" s="29"/>
      <c r="E576" s="29" t="s">
        <v>82</v>
      </c>
    </row>
    <row r="577" spans="1:5">
      <c r="A577" s="29" t="s">
        <v>1196</v>
      </c>
      <c r="B577" s="29" t="s">
        <v>1197</v>
      </c>
      <c r="C577" s="29">
        <v>3</v>
      </c>
      <c r="D577" s="29"/>
      <c r="E577" s="29" t="s">
        <v>82</v>
      </c>
    </row>
    <row r="578" spans="1:5">
      <c r="A578" s="29" t="s">
        <v>1198</v>
      </c>
      <c r="B578" s="29" t="s">
        <v>1199</v>
      </c>
      <c r="C578" s="29">
        <v>3</v>
      </c>
      <c r="D578" s="29"/>
      <c r="E578" s="29" t="s">
        <v>82</v>
      </c>
    </row>
    <row r="579" spans="1:5">
      <c r="A579" s="29" t="s">
        <v>1200</v>
      </c>
      <c r="B579" s="29" t="s">
        <v>1201</v>
      </c>
      <c r="C579" s="29">
        <v>8</v>
      </c>
      <c r="D579" s="29"/>
      <c r="E579" s="29" t="s">
        <v>82</v>
      </c>
    </row>
    <row r="580" spans="1:5">
      <c r="A580" s="29" t="s">
        <v>1202</v>
      </c>
      <c r="B580" s="29" t="s">
        <v>1203</v>
      </c>
      <c r="C580" s="29">
        <v>5</v>
      </c>
      <c r="D580" s="29"/>
      <c r="E580" s="29" t="s">
        <v>82</v>
      </c>
    </row>
    <row r="581" spans="1:5">
      <c r="A581" s="29" t="s">
        <v>1204</v>
      </c>
      <c r="B581" s="29" t="s">
        <v>1205</v>
      </c>
      <c r="C581" s="29">
        <v>4</v>
      </c>
      <c r="D581" s="29"/>
      <c r="E581" s="29" t="s">
        <v>82</v>
      </c>
    </row>
    <row r="582" spans="1:5">
      <c r="A582" s="29" t="s">
        <v>1206</v>
      </c>
      <c r="B582" s="29" t="s">
        <v>1207</v>
      </c>
      <c r="C582" s="29">
        <v>5</v>
      </c>
      <c r="D582" s="29"/>
      <c r="E582" s="29" t="s">
        <v>82</v>
      </c>
    </row>
    <row r="583" spans="1:5">
      <c r="A583" s="29" t="s">
        <v>1208</v>
      </c>
      <c r="B583" s="29" t="s">
        <v>520</v>
      </c>
      <c r="C583" s="29">
        <v>4</v>
      </c>
      <c r="D583" s="29"/>
      <c r="E583" s="29" t="s">
        <v>82</v>
      </c>
    </row>
    <row r="584" spans="1:5">
      <c r="A584" s="29" t="s">
        <v>1209</v>
      </c>
      <c r="B584" s="29" t="s">
        <v>1210</v>
      </c>
      <c r="C584" s="29">
        <v>8</v>
      </c>
      <c r="D584" s="29"/>
      <c r="E584" s="29" t="s">
        <v>82</v>
      </c>
    </row>
    <row r="585" spans="1:5">
      <c r="A585" s="29" t="s">
        <v>1211</v>
      </c>
      <c r="B585" s="29" t="s">
        <v>1212</v>
      </c>
      <c r="C585" s="29">
        <v>4</v>
      </c>
      <c r="D585" s="29"/>
      <c r="E585" s="29" t="s">
        <v>82</v>
      </c>
    </row>
    <row r="586" spans="1:5">
      <c r="A586" s="29" t="s">
        <v>1213</v>
      </c>
      <c r="B586" s="29" t="s">
        <v>1214</v>
      </c>
      <c r="C586" s="29">
        <v>2</v>
      </c>
      <c r="D586" s="29"/>
      <c r="E586" s="29" t="s">
        <v>82</v>
      </c>
    </row>
    <row r="587" spans="1:5">
      <c r="A587" s="29" t="s">
        <v>1215</v>
      </c>
      <c r="B587" s="29" t="s">
        <v>1216</v>
      </c>
      <c r="C587" s="29">
        <v>4</v>
      </c>
      <c r="D587" s="29"/>
      <c r="E587" s="29" t="s">
        <v>82</v>
      </c>
    </row>
    <row r="588" spans="1:5">
      <c r="A588" s="29" t="s">
        <v>1217</v>
      </c>
      <c r="B588" s="29" t="s">
        <v>1218</v>
      </c>
      <c r="C588" s="29">
        <v>3</v>
      </c>
      <c r="D588" s="29"/>
      <c r="E588" s="29" t="s">
        <v>82</v>
      </c>
    </row>
    <row r="589" spans="1:5">
      <c r="A589" s="29" t="s">
        <v>1219</v>
      </c>
      <c r="B589" s="29" t="s">
        <v>1005</v>
      </c>
      <c r="C589" s="29">
        <v>12</v>
      </c>
      <c r="D589" s="29"/>
      <c r="E589" s="29" t="s">
        <v>82</v>
      </c>
    </row>
    <row r="590" spans="1:5">
      <c r="A590" s="29" t="s">
        <v>1220</v>
      </c>
      <c r="B590" s="29" t="s">
        <v>1221</v>
      </c>
      <c r="C590" s="29">
        <v>3</v>
      </c>
      <c r="D590" s="29"/>
      <c r="E590" s="29" t="s">
        <v>82</v>
      </c>
    </row>
    <row r="591" spans="1:5">
      <c r="A591" s="29" t="s">
        <v>1222</v>
      </c>
      <c r="B591" s="29" t="s">
        <v>1223</v>
      </c>
      <c r="C591" s="29">
        <v>2</v>
      </c>
      <c r="D591" s="29"/>
      <c r="E591" s="29" t="s">
        <v>82</v>
      </c>
    </row>
    <row r="592" spans="1:5">
      <c r="A592" s="29" t="s">
        <v>1224</v>
      </c>
      <c r="B592" s="29" t="s">
        <v>1225</v>
      </c>
      <c r="C592" s="29">
        <v>1.5</v>
      </c>
      <c r="D592" s="29"/>
      <c r="E592" s="29" t="s">
        <v>82</v>
      </c>
    </row>
    <row r="593" spans="1:5">
      <c r="A593" s="29" t="s">
        <v>1226</v>
      </c>
      <c r="B593" s="29" t="s">
        <v>1227</v>
      </c>
      <c r="C593" s="29">
        <v>5</v>
      </c>
      <c r="D593" s="29"/>
      <c r="E593" s="29" t="s">
        <v>82</v>
      </c>
    </row>
    <row r="594" spans="1:5">
      <c r="A594" s="29" t="s">
        <v>1228</v>
      </c>
      <c r="B594" s="29" t="s">
        <v>1229</v>
      </c>
      <c r="C594" s="29">
        <v>4</v>
      </c>
      <c r="D594" s="29"/>
      <c r="E594" s="29" t="s">
        <v>82</v>
      </c>
    </row>
    <row r="595" spans="1:5">
      <c r="A595" s="29" t="s">
        <v>1230</v>
      </c>
      <c r="B595" s="29" t="s">
        <v>1147</v>
      </c>
      <c r="C595" s="29">
        <v>2</v>
      </c>
      <c r="D595" s="29"/>
      <c r="E595" s="29" t="s">
        <v>82</v>
      </c>
    </row>
    <row r="596" spans="1:5">
      <c r="A596" s="29" t="s">
        <v>1231</v>
      </c>
      <c r="B596" s="29" t="s">
        <v>1232</v>
      </c>
      <c r="C596" s="29">
        <v>2</v>
      </c>
      <c r="D596" s="29"/>
      <c r="E596" s="29" t="s">
        <v>82</v>
      </c>
    </row>
    <row r="597" spans="1:5">
      <c r="A597" s="29" t="s">
        <v>1233</v>
      </c>
      <c r="B597" s="29" t="s">
        <v>1218</v>
      </c>
      <c r="C597" s="29">
        <v>3</v>
      </c>
      <c r="D597" s="29"/>
      <c r="E597" s="29" t="s">
        <v>82</v>
      </c>
    </row>
    <row r="598" spans="1:5">
      <c r="A598" s="29" t="s">
        <v>1234</v>
      </c>
      <c r="B598" s="29" t="s">
        <v>1235</v>
      </c>
      <c r="C598" s="29">
        <v>3</v>
      </c>
      <c r="D598" s="29"/>
      <c r="E598" s="29" t="s">
        <v>82</v>
      </c>
    </row>
    <row r="599" spans="1:5">
      <c r="A599" s="29" t="s">
        <v>1236</v>
      </c>
      <c r="B599" s="29" t="s">
        <v>1237</v>
      </c>
      <c r="C599" s="29">
        <v>3</v>
      </c>
      <c r="D599" s="29"/>
      <c r="E599" s="29" t="s">
        <v>82</v>
      </c>
    </row>
    <row r="600" spans="1:5">
      <c r="A600" s="29" t="s">
        <v>1238</v>
      </c>
      <c r="B600" s="29" t="s">
        <v>1239</v>
      </c>
      <c r="C600" s="29">
        <v>3</v>
      </c>
      <c r="D600" s="29"/>
      <c r="E600" s="29" t="s">
        <v>82</v>
      </c>
    </row>
    <row r="601" spans="1:5">
      <c r="A601" s="29" t="s">
        <v>1240</v>
      </c>
      <c r="B601" s="29" t="s">
        <v>1241</v>
      </c>
      <c r="C601" s="29">
        <v>6</v>
      </c>
      <c r="D601" s="29"/>
      <c r="E601" s="29" t="s">
        <v>82</v>
      </c>
    </row>
    <row r="602" spans="1:5">
      <c r="A602" s="29" t="s">
        <v>1242</v>
      </c>
      <c r="B602" s="29" t="s">
        <v>1243</v>
      </c>
      <c r="C602" s="29">
        <v>9</v>
      </c>
      <c r="D602" s="29"/>
      <c r="E602" s="29" t="s">
        <v>82</v>
      </c>
    </row>
    <row r="603" spans="1:5">
      <c r="A603" s="29" t="s">
        <v>1244</v>
      </c>
      <c r="B603" s="29" t="s">
        <v>1245</v>
      </c>
      <c r="C603" s="29">
        <v>5</v>
      </c>
      <c r="D603" s="29"/>
      <c r="E603" s="29" t="s">
        <v>82</v>
      </c>
    </row>
    <row r="604" spans="1:5">
      <c r="A604" s="29" t="s">
        <v>1246</v>
      </c>
      <c r="B604" s="29" t="s">
        <v>1247</v>
      </c>
      <c r="C604" s="29">
        <v>9</v>
      </c>
      <c r="D604" s="29"/>
      <c r="E604" s="29" t="s">
        <v>82</v>
      </c>
    </row>
    <row r="605" spans="1:5">
      <c r="A605" s="29" t="s">
        <v>1248</v>
      </c>
      <c r="B605" s="29" t="s">
        <v>1249</v>
      </c>
      <c r="C605" s="29">
        <v>4</v>
      </c>
      <c r="D605" s="29"/>
      <c r="E605" s="29" t="s">
        <v>82</v>
      </c>
    </row>
    <row r="606" spans="1:5">
      <c r="A606" s="29" t="s">
        <v>1250</v>
      </c>
      <c r="B606" s="29" t="s">
        <v>1251</v>
      </c>
      <c r="C606" s="29">
        <v>9</v>
      </c>
      <c r="D606" s="29"/>
      <c r="E606" s="29" t="s">
        <v>82</v>
      </c>
    </row>
    <row r="607" spans="1:5">
      <c r="A607" s="29" t="s">
        <v>1252</v>
      </c>
      <c r="B607" s="29" t="s">
        <v>1253</v>
      </c>
      <c r="C607" s="29">
        <v>5</v>
      </c>
      <c r="D607" s="29"/>
      <c r="E607" s="29" t="s">
        <v>82</v>
      </c>
    </row>
    <row r="608" spans="1:5">
      <c r="A608" s="29" t="s">
        <v>1254</v>
      </c>
      <c r="B608" s="29" t="s">
        <v>1255</v>
      </c>
      <c r="C608" s="29">
        <v>9</v>
      </c>
      <c r="D608" s="29"/>
      <c r="E608" s="29" t="s">
        <v>82</v>
      </c>
    </row>
    <row r="609" spans="1:5">
      <c r="A609" s="29" t="s">
        <v>1256</v>
      </c>
      <c r="B609" s="29" t="s">
        <v>1257</v>
      </c>
      <c r="C609" s="29">
        <v>5</v>
      </c>
      <c r="D609" s="29"/>
      <c r="E609" s="29" t="s">
        <v>82</v>
      </c>
    </row>
    <row r="610" spans="1:5">
      <c r="A610" s="29" t="s">
        <v>1258</v>
      </c>
      <c r="B610" s="29" t="s">
        <v>1259</v>
      </c>
      <c r="C610" s="29">
        <v>9</v>
      </c>
      <c r="D610" s="29"/>
      <c r="E610" s="29" t="s">
        <v>82</v>
      </c>
    </row>
    <row r="611" spans="1:5">
      <c r="A611" s="29" t="s">
        <v>1260</v>
      </c>
      <c r="B611" s="29" t="s">
        <v>1261</v>
      </c>
      <c r="C611" s="29">
        <v>6</v>
      </c>
      <c r="D611" s="29"/>
      <c r="E611" s="29" t="s">
        <v>82</v>
      </c>
    </row>
    <row r="612" spans="1:5">
      <c r="A612" s="29" t="s">
        <v>1262</v>
      </c>
      <c r="B612" s="29" t="s">
        <v>1263</v>
      </c>
      <c r="C612" s="29">
        <v>3</v>
      </c>
      <c r="D612" s="29"/>
      <c r="E612" s="29" t="s">
        <v>82</v>
      </c>
    </row>
    <row r="613" spans="1:5">
      <c r="A613" s="29" t="s">
        <v>1264</v>
      </c>
      <c r="B613" s="29" t="s">
        <v>1265</v>
      </c>
      <c r="C613" s="29">
        <v>9</v>
      </c>
      <c r="D613" s="29"/>
      <c r="E613" s="29" t="s">
        <v>82</v>
      </c>
    </row>
    <row r="614" spans="1:5">
      <c r="A614" s="29" t="s">
        <v>1266</v>
      </c>
      <c r="B614" s="29" t="s">
        <v>1267</v>
      </c>
      <c r="C614" s="29">
        <v>4</v>
      </c>
      <c r="D614" s="29"/>
      <c r="E614" s="29" t="s">
        <v>82</v>
      </c>
    </row>
    <row r="615" spans="1:5">
      <c r="A615" s="29" t="s">
        <v>1268</v>
      </c>
      <c r="B615" s="29" t="s">
        <v>1269</v>
      </c>
      <c r="C615" s="29">
        <v>3</v>
      </c>
      <c r="D615" s="29"/>
      <c r="E615" s="29" t="s">
        <v>82</v>
      </c>
    </row>
    <row r="616" spans="1:5">
      <c r="A616" s="29" t="s">
        <v>1270</v>
      </c>
      <c r="B616" s="29" t="s">
        <v>1271</v>
      </c>
      <c r="C616" s="29">
        <v>2</v>
      </c>
      <c r="D616" s="29"/>
      <c r="E616" s="29" t="s">
        <v>82</v>
      </c>
    </row>
    <row r="617" spans="1:5">
      <c r="A617" s="29" t="s">
        <v>1272</v>
      </c>
      <c r="B617" s="29" t="s">
        <v>1005</v>
      </c>
      <c r="C617" s="29">
        <v>12</v>
      </c>
      <c r="D617" s="29"/>
      <c r="E617" s="29" t="s">
        <v>82</v>
      </c>
    </row>
    <row r="618" spans="1:5">
      <c r="A618" s="29" t="s">
        <v>1273</v>
      </c>
      <c r="B618" s="29" t="s">
        <v>1188</v>
      </c>
      <c r="C618" s="29">
        <v>5</v>
      </c>
      <c r="D618" s="29"/>
      <c r="E618" s="29" t="s">
        <v>82</v>
      </c>
    </row>
    <row r="619" spans="1:5">
      <c r="A619" s="29" t="s">
        <v>1274</v>
      </c>
      <c r="B619" s="29" t="s">
        <v>1275</v>
      </c>
      <c r="C619" s="29">
        <v>2</v>
      </c>
      <c r="D619" s="29"/>
      <c r="E619" s="29" t="s">
        <v>82</v>
      </c>
    </row>
    <row r="620" spans="1:5">
      <c r="A620" s="29" t="s">
        <v>1276</v>
      </c>
      <c r="B620" s="29" t="s">
        <v>1277</v>
      </c>
      <c r="C620" s="29">
        <v>2</v>
      </c>
      <c r="D620" s="29"/>
      <c r="E620" s="29" t="s">
        <v>82</v>
      </c>
    </row>
    <row r="621" spans="1:5">
      <c r="A621" s="29" t="s">
        <v>1278</v>
      </c>
      <c r="B621" s="29" t="s">
        <v>1279</v>
      </c>
      <c r="C621" s="29">
        <v>5</v>
      </c>
      <c r="D621" s="29"/>
      <c r="E621" s="29" t="s">
        <v>82</v>
      </c>
    </row>
    <row r="622" spans="1:5">
      <c r="A622" s="29" t="s">
        <v>1280</v>
      </c>
      <c r="B622" s="29" t="s">
        <v>1281</v>
      </c>
      <c r="C622" s="29">
        <v>2.5</v>
      </c>
      <c r="D622" s="29"/>
      <c r="E622" s="29" t="s">
        <v>82</v>
      </c>
    </row>
    <row r="623" spans="1:5">
      <c r="A623" s="29" t="s">
        <v>1282</v>
      </c>
      <c r="B623" s="29" t="s">
        <v>1283</v>
      </c>
      <c r="C623" s="29">
        <v>3</v>
      </c>
      <c r="D623" s="29"/>
      <c r="E623" s="29" t="s">
        <v>82</v>
      </c>
    </row>
    <row r="624" spans="1:5">
      <c r="A624" s="29" t="s">
        <v>1284</v>
      </c>
      <c r="B624" s="29" t="s">
        <v>1191</v>
      </c>
      <c r="C624" s="29">
        <v>9</v>
      </c>
      <c r="D624" s="29"/>
      <c r="E624" s="29" t="s">
        <v>82</v>
      </c>
    </row>
    <row r="625" spans="1:5">
      <c r="A625" s="29" t="s">
        <v>1285</v>
      </c>
      <c r="B625" s="29" t="s">
        <v>1210</v>
      </c>
      <c r="C625" s="29">
        <v>8</v>
      </c>
      <c r="D625" s="29"/>
      <c r="E625" s="29" t="s">
        <v>82</v>
      </c>
    </row>
    <row r="626" spans="1:5">
      <c r="A626" s="29" t="s">
        <v>1286</v>
      </c>
      <c r="B626" s="29" t="s">
        <v>1287</v>
      </c>
      <c r="C626" s="29">
        <v>3</v>
      </c>
      <c r="D626" s="29"/>
      <c r="E626" s="29" t="s">
        <v>82</v>
      </c>
    </row>
    <row r="627" spans="1:5">
      <c r="A627" s="29" t="s">
        <v>1288</v>
      </c>
      <c r="B627" s="29" t="s">
        <v>1193</v>
      </c>
      <c r="C627" s="29">
        <v>1</v>
      </c>
      <c r="D627" s="29"/>
      <c r="E627" s="29" t="s">
        <v>82</v>
      </c>
    </row>
    <row r="628" spans="1:5">
      <c r="A628" s="29" t="s">
        <v>1289</v>
      </c>
      <c r="B628" s="29" t="s">
        <v>1216</v>
      </c>
      <c r="C628" s="29">
        <v>3</v>
      </c>
      <c r="D628" s="29"/>
      <c r="E628" s="29" t="s">
        <v>82</v>
      </c>
    </row>
    <row r="629" spans="1:5">
      <c r="A629" s="29" t="s">
        <v>1290</v>
      </c>
      <c r="B629" s="29" t="s">
        <v>1291</v>
      </c>
      <c r="C629" s="29">
        <v>3</v>
      </c>
      <c r="D629" s="29"/>
      <c r="E629" s="29" t="s">
        <v>82</v>
      </c>
    </row>
    <row r="630" spans="1:5">
      <c r="A630" s="29" t="s">
        <v>1292</v>
      </c>
      <c r="B630" s="29" t="s">
        <v>1293</v>
      </c>
      <c r="C630" s="29">
        <v>3</v>
      </c>
      <c r="D630" s="29"/>
      <c r="E630" s="29" t="s">
        <v>82</v>
      </c>
    </row>
    <row r="631" spans="1:5">
      <c r="A631" s="29" t="s">
        <v>1294</v>
      </c>
      <c r="B631" s="29" t="s">
        <v>1295</v>
      </c>
      <c r="C631" s="29">
        <v>3</v>
      </c>
      <c r="D631" s="29"/>
      <c r="E631" s="29" t="s">
        <v>82</v>
      </c>
    </row>
    <row r="632" spans="1:5">
      <c r="A632" s="29" t="s">
        <v>1296</v>
      </c>
      <c r="B632" s="29" t="s">
        <v>1297</v>
      </c>
      <c r="C632" s="29">
        <v>6</v>
      </c>
      <c r="D632" s="29"/>
      <c r="E632" s="29" t="s">
        <v>82</v>
      </c>
    </row>
    <row r="633" spans="1:5">
      <c r="A633" s="29" t="s">
        <v>1298</v>
      </c>
      <c r="B633" s="29" t="s">
        <v>1299</v>
      </c>
      <c r="C633" s="29">
        <v>3</v>
      </c>
      <c r="D633" s="29"/>
      <c r="E633" s="29" t="s">
        <v>82</v>
      </c>
    </row>
    <row r="634" spans="1:5">
      <c r="A634" s="29" t="s">
        <v>1300</v>
      </c>
      <c r="B634" s="29" t="s">
        <v>1301</v>
      </c>
      <c r="C634" s="29">
        <v>3</v>
      </c>
      <c r="D634" s="29"/>
      <c r="E634" s="29" t="s">
        <v>82</v>
      </c>
    </row>
    <row r="635" spans="1:5">
      <c r="A635" s="29" t="s">
        <v>1302</v>
      </c>
      <c r="B635" s="29" t="s">
        <v>1303</v>
      </c>
      <c r="C635" s="29">
        <v>3</v>
      </c>
      <c r="D635" s="29"/>
      <c r="E635" s="29" t="s">
        <v>82</v>
      </c>
    </row>
    <row r="636" spans="1:5">
      <c r="A636" s="29" t="s">
        <v>1304</v>
      </c>
      <c r="B636" s="29" t="s">
        <v>856</v>
      </c>
      <c r="C636" s="29">
        <v>4</v>
      </c>
      <c r="D636" s="29"/>
      <c r="E636" s="29" t="s">
        <v>82</v>
      </c>
    </row>
    <row r="637" spans="1:5">
      <c r="A637" s="29" t="s">
        <v>1305</v>
      </c>
      <c r="B637" s="29" t="s">
        <v>1306</v>
      </c>
      <c r="C637" s="29">
        <v>6</v>
      </c>
      <c r="D637" s="29"/>
      <c r="E637" s="29" t="s">
        <v>82</v>
      </c>
    </row>
    <row r="638" spans="1:5">
      <c r="A638" s="29" t="s">
        <v>1307</v>
      </c>
      <c r="B638" s="29" t="s">
        <v>1308</v>
      </c>
      <c r="C638" s="29">
        <v>3</v>
      </c>
      <c r="D638" s="29"/>
      <c r="E638" s="29" t="s">
        <v>82</v>
      </c>
    </row>
    <row r="639" spans="1:5">
      <c r="A639" s="29" t="s">
        <v>1309</v>
      </c>
      <c r="B639" s="29" t="s">
        <v>1310</v>
      </c>
      <c r="C639" s="29">
        <v>3</v>
      </c>
      <c r="D639" s="29"/>
      <c r="E639" s="29" t="s">
        <v>82</v>
      </c>
    </row>
    <row r="640" spans="1:5">
      <c r="A640" s="29" t="s">
        <v>1311</v>
      </c>
      <c r="B640" s="29" t="s">
        <v>1312</v>
      </c>
      <c r="C640" s="29">
        <v>5</v>
      </c>
      <c r="D640" s="29"/>
      <c r="E640" s="29" t="s">
        <v>82</v>
      </c>
    </row>
    <row r="641" spans="1:5">
      <c r="A641" s="29" t="s">
        <v>1313</v>
      </c>
      <c r="B641" s="29" t="s">
        <v>1314</v>
      </c>
      <c r="C641" s="29">
        <v>6</v>
      </c>
      <c r="D641" s="29"/>
      <c r="E641" s="29" t="s">
        <v>82</v>
      </c>
    </row>
    <row r="642" spans="1:5">
      <c r="A642" s="29" t="s">
        <v>1315</v>
      </c>
      <c r="B642" s="29" t="s">
        <v>1316</v>
      </c>
      <c r="C642" s="29">
        <v>5</v>
      </c>
      <c r="D642" s="29"/>
      <c r="E642" s="29" t="s">
        <v>82</v>
      </c>
    </row>
    <row r="643" spans="1:5">
      <c r="A643" s="29" t="s">
        <v>1317</v>
      </c>
      <c r="B643" s="29" t="s">
        <v>1318</v>
      </c>
      <c r="C643" s="29">
        <v>5</v>
      </c>
      <c r="D643" s="29"/>
      <c r="E643" s="29" t="s">
        <v>82</v>
      </c>
    </row>
    <row r="644" spans="1:5">
      <c r="A644" s="29" t="s">
        <v>1319</v>
      </c>
      <c r="B644" s="29" t="s">
        <v>1320</v>
      </c>
      <c r="C644" s="29">
        <v>5</v>
      </c>
      <c r="D644" s="29"/>
      <c r="E644" s="29" t="s">
        <v>82</v>
      </c>
    </row>
    <row r="645" spans="1:5">
      <c r="A645" s="29" t="s">
        <v>1321</v>
      </c>
      <c r="B645" s="29" t="s">
        <v>1322</v>
      </c>
      <c r="C645" s="29">
        <v>9</v>
      </c>
      <c r="D645" s="29"/>
      <c r="E645" s="29" t="s">
        <v>82</v>
      </c>
    </row>
    <row r="646" spans="1:5">
      <c r="A646" s="29" t="s">
        <v>1323</v>
      </c>
      <c r="B646" s="29" t="s">
        <v>1324</v>
      </c>
      <c r="C646" s="29">
        <v>9</v>
      </c>
      <c r="D646" s="29"/>
      <c r="E646" s="29" t="s">
        <v>82</v>
      </c>
    </row>
    <row r="647" spans="1:5">
      <c r="A647" s="29" t="s">
        <v>1325</v>
      </c>
      <c r="B647" s="29" t="s">
        <v>1326</v>
      </c>
      <c r="C647" s="29">
        <v>7</v>
      </c>
      <c r="D647" s="29"/>
      <c r="E647" s="29" t="s">
        <v>82</v>
      </c>
    </row>
    <row r="648" spans="1:5">
      <c r="A648" s="29" t="s">
        <v>1327</v>
      </c>
      <c r="B648" s="29" t="s">
        <v>1328</v>
      </c>
      <c r="C648" s="29">
        <v>7</v>
      </c>
      <c r="D648" s="29"/>
      <c r="E648" s="29" t="s">
        <v>82</v>
      </c>
    </row>
    <row r="649" spans="1:5">
      <c r="A649" s="29" t="s">
        <v>1329</v>
      </c>
      <c r="B649" s="29" t="s">
        <v>1330</v>
      </c>
      <c r="C649" s="29">
        <v>7</v>
      </c>
      <c r="D649" s="29"/>
      <c r="E649" s="29" t="s">
        <v>82</v>
      </c>
    </row>
    <row r="650" spans="1:5">
      <c r="A650" s="29" t="s">
        <v>1331</v>
      </c>
      <c r="B650" s="29" t="s">
        <v>1207</v>
      </c>
      <c r="C650" s="29">
        <v>9</v>
      </c>
      <c r="D650" s="29"/>
      <c r="E650" s="29" t="s">
        <v>82</v>
      </c>
    </row>
    <row r="651" spans="1:5">
      <c r="A651" s="29" t="s">
        <v>1332</v>
      </c>
      <c r="B651" s="29" t="s">
        <v>1333</v>
      </c>
      <c r="C651" s="29">
        <v>7</v>
      </c>
      <c r="D651" s="29"/>
      <c r="E651" s="29" t="s">
        <v>82</v>
      </c>
    </row>
    <row r="652" spans="1:5">
      <c r="A652" s="29" t="s">
        <v>1334</v>
      </c>
      <c r="B652" s="29" t="s">
        <v>1335</v>
      </c>
      <c r="C652" s="29">
        <v>6</v>
      </c>
      <c r="D652" s="29"/>
      <c r="E652" s="29" t="s">
        <v>82</v>
      </c>
    </row>
    <row r="653" spans="1:5">
      <c r="A653" s="29" t="s">
        <v>1336</v>
      </c>
      <c r="B653" s="29" t="s">
        <v>1337</v>
      </c>
      <c r="C653" s="29">
        <v>2.5</v>
      </c>
      <c r="D653" s="29"/>
      <c r="E653" s="29" t="s">
        <v>82</v>
      </c>
    </row>
    <row r="654" spans="1:5">
      <c r="A654" s="29" t="s">
        <v>1338</v>
      </c>
      <c r="B654" s="29" t="s">
        <v>1339</v>
      </c>
      <c r="C654" s="29">
        <v>5</v>
      </c>
      <c r="D654" s="29"/>
      <c r="E654" s="29" t="s">
        <v>82</v>
      </c>
    </row>
    <row r="655" spans="1:5">
      <c r="A655" s="29" t="s">
        <v>1340</v>
      </c>
      <c r="B655" s="29" t="s">
        <v>1341</v>
      </c>
      <c r="C655" s="29">
        <v>4</v>
      </c>
      <c r="D655" s="29"/>
      <c r="E655" s="29" t="s">
        <v>82</v>
      </c>
    </row>
    <row r="656" spans="1:5">
      <c r="A656" s="29" t="s">
        <v>1342</v>
      </c>
      <c r="B656" s="29" t="s">
        <v>1343</v>
      </c>
      <c r="C656" s="29">
        <v>7</v>
      </c>
      <c r="D656" s="29"/>
      <c r="E656" s="29" t="s">
        <v>82</v>
      </c>
    </row>
    <row r="657" spans="1:5">
      <c r="A657" s="29" t="s">
        <v>1344</v>
      </c>
      <c r="B657" s="29" t="s">
        <v>1345</v>
      </c>
      <c r="C657" s="29">
        <v>3</v>
      </c>
      <c r="D657" s="29"/>
      <c r="E657" s="29" t="s">
        <v>82</v>
      </c>
    </row>
    <row r="658" spans="1:5">
      <c r="A658" s="29" t="s">
        <v>1346</v>
      </c>
      <c r="B658" s="29" t="s">
        <v>1012</v>
      </c>
      <c r="C658" s="29">
        <v>3</v>
      </c>
      <c r="D658" s="29"/>
      <c r="E658" s="29" t="s">
        <v>82</v>
      </c>
    </row>
    <row r="659" spans="1:5">
      <c r="A659" s="29" t="s">
        <v>1347</v>
      </c>
      <c r="B659" s="29" t="s">
        <v>1348</v>
      </c>
      <c r="C659" s="29">
        <v>1</v>
      </c>
      <c r="D659" s="29"/>
      <c r="E659" s="29" t="s">
        <v>82</v>
      </c>
    </row>
    <row r="660" spans="1:5">
      <c r="A660" s="29" t="s">
        <v>1349</v>
      </c>
      <c r="B660" s="29" t="s">
        <v>1350</v>
      </c>
      <c r="C660" s="29">
        <v>2</v>
      </c>
      <c r="D660" s="29"/>
      <c r="E660" s="29" t="s">
        <v>82</v>
      </c>
    </row>
    <row r="661" spans="1:5">
      <c r="A661" s="29" t="s">
        <v>1351</v>
      </c>
      <c r="B661" s="29" t="s">
        <v>1352</v>
      </c>
      <c r="C661" s="29">
        <v>3.5</v>
      </c>
      <c r="D661" s="29"/>
      <c r="E661" s="29" t="s">
        <v>82</v>
      </c>
    </row>
    <row r="662" spans="1:5">
      <c r="A662" s="29" t="s">
        <v>1353</v>
      </c>
      <c r="B662" s="29" t="s">
        <v>1354</v>
      </c>
      <c r="C662" s="29">
        <v>4</v>
      </c>
      <c r="D662" s="29"/>
      <c r="E662" s="29" t="s">
        <v>82</v>
      </c>
    </row>
    <row r="663" spans="1:5">
      <c r="A663" s="29" t="s">
        <v>1355</v>
      </c>
      <c r="B663" s="29" t="s">
        <v>1356</v>
      </c>
      <c r="C663" s="29">
        <v>2.5</v>
      </c>
      <c r="D663" s="29"/>
      <c r="E663" s="29" t="s">
        <v>82</v>
      </c>
    </row>
    <row r="664" spans="1:5">
      <c r="A664" s="29" t="s">
        <v>1357</v>
      </c>
      <c r="B664" s="29" t="s">
        <v>1358</v>
      </c>
      <c r="C664" s="29">
        <v>2.5</v>
      </c>
      <c r="D664" s="29"/>
      <c r="E664" s="29" t="s">
        <v>82</v>
      </c>
    </row>
    <row r="665" spans="1:5">
      <c r="A665" s="29" t="s">
        <v>1359</v>
      </c>
      <c r="B665" s="29" t="s">
        <v>1360</v>
      </c>
      <c r="C665" s="29">
        <v>6</v>
      </c>
      <c r="D665" s="29"/>
      <c r="E665" s="29" t="s">
        <v>82</v>
      </c>
    </row>
    <row r="666" spans="1:5">
      <c r="A666" s="29" t="s">
        <v>1361</v>
      </c>
      <c r="B666" s="29" t="s">
        <v>1362</v>
      </c>
      <c r="C666" s="29">
        <v>1.5</v>
      </c>
      <c r="D666" s="29"/>
      <c r="E666" s="29" t="s">
        <v>82</v>
      </c>
    </row>
    <row r="667" spans="1:5">
      <c r="A667" s="29" t="s">
        <v>1363</v>
      </c>
      <c r="B667" s="29" t="s">
        <v>1364</v>
      </c>
      <c r="C667" s="29">
        <v>7</v>
      </c>
      <c r="D667" s="29"/>
      <c r="E667" s="29" t="s">
        <v>82</v>
      </c>
    </row>
    <row r="668" spans="1:5">
      <c r="A668" s="29" t="s">
        <v>1365</v>
      </c>
      <c r="B668" s="29" t="s">
        <v>1366</v>
      </c>
      <c r="C668" s="29">
        <v>5</v>
      </c>
      <c r="D668" s="29"/>
      <c r="E668" s="29" t="s">
        <v>82</v>
      </c>
    </row>
    <row r="669" spans="1:5">
      <c r="A669" s="29" t="s">
        <v>1367</v>
      </c>
      <c r="B669" s="29" t="s">
        <v>1368</v>
      </c>
      <c r="C669" s="29">
        <v>2.5</v>
      </c>
      <c r="D669" s="29"/>
      <c r="E669" s="29" t="s">
        <v>82</v>
      </c>
    </row>
    <row r="670" spans="1:5">
      <c r="A670" s="29" t="s">
        <v>1369</v>
      </c>
      <c r="B670" s="29" t="s">
        <v>1370</v>
      </c>
      <c r="C670" s="29">
        <v>3</v>
      </c>
      <c r="D670" s="29"/>
      <c r="E670" s="29" t="s">
        <v>82</v>
      </c>
    </row>
    <row r="671" spans="1:5">
      <c r="A671" s="29" t="s">
        <v>1371</v>
      </c>
      <c r="B671" s="29" t="s">
        <v>1018</v>
      </c>
      <c r="C671" s="29">
        <v>2</v>
      </c>
      <c r="D671" s="29"/>
      <c r="E671" s="29" t="s">
        <v>82</v>
      </c>
    </row>
    <row r="672" spans="1:5">
      <c r="A672" s="29" t="s">
        <v>1372</v>
      </c>
      <c r="B672" s="29" t="s">
        <v>1373</v>
      </c>
      <c r="C672" s="29">
        <v>7</v>
      </c>
      <c r="D672" s="29"/>
      <c r="E672" s="29" t="s">
        <v>82</v>
      </c>
    </row>
    <row r="673" spans="1:5">
      <c r="A673" s="29" t="s">
        <v>1374</v>
      </c>
      <c r="B673" s="29" t="s">
        <v>1018</v>
      </c>
      <c r="C673" s="29">
        <v>2</v>
      </c>
      <c r="D673" s="29"/>
      <c r="E673" s="29" t="s">
        <v>82</v>
      </c>
    </row>
    <row r="674" spans="1:5">
      <c r="A674" s="29" t="s">
        <v>1375</v>
      </c>
      <c r="B674" s="29" t="s">
        <v>1376</v>
      </c>
      <c r="C674" s="29">
        <v>4</v>
      </c>
      <c r="D674" s="29"/>
      <c r="E674" s="29" t="s">
        <v>82</v>
      </c>
    </row>
    <row r="675" spans="1:5">
      <c r="A675" s="29" t="s">
        <v>1377</v>
      </c>
      <c r="B675" s="29" t="s">
        <v>1378</v>
      </c>
      <c r="C675" s="29">
        <v>2.5</v>
      </c>
      <c r="D675" s="29"/>
      <c r="E675" s="29" t="s">
        <v>82</v>
      </c>
    </row>
    <row r="676" spans="1:5">
      <c r="A676" s="29" t="s">
        <v>1379</v>
      </c>
      <c r="B676" s="29" t="s">
        <v>1380</v>
      </c>
      <c r="C676" s="29">
        <v>5</v>
      </c>
      <c r="D676" s="29"/>
      <c r="E676" s="29" t="s">
        <v>82</v>
      </c>
    </row>
    <row r="677" spans="1:5">
      <c r="A677" s="29" t="s">
        <v>1381</v>
      </c>
      <c r="B677" s="29" t="s">
        <v>1382</v>
      </c>
      <c r="C677" s="29">
        <v>6</v>
      </c>
      <c r="D677" s="29"/>
      <c r="E677" s="29" t="s">
        <v>82</v>
      </c>
    </row>
    <row r="678" spans="1:5">
      <c r="A678" s="29" t="s">
        <v>1383</v>
      </c>
      <c r="B678" s="29" t="s">
        <v>1178</v>
      </c>
      <c r="C678" s="29">
        <v>2.5</v>
      </c>
      <c r="D678" s="29"/>
      <c r="E678" s="29" t="s">
        <v>82</v>
      </c>
    </row>
    <row r="679" spans="1:5">
      <c r="A679" s="29" t="s">
        <v>1384</v>
      </c>
      <c r="B679" s="29" t="s">
        <v>1385</v>
      </c>
      <c r="C679" s="29">
        <v>6.5</v>
      </c>
      <c r="D679" s="29"/>
      <c r="E679" s="29" t="s">
        <v>82</v>
      </c>
    </row>
    <row r="680" spans="1:5">
      <c r="A680" s="29" t="s">
        <v>1386</v>
      </c>
      <c r="B680" s="29" t="s">
        <v>1387</v>
      </c>
      <c r="C680" s="29">
        <v>3</v>
      </c>
      <c r="D680" s="29"/>
      <c r="E680" s="29" t="s">
        <v>82</v>
      </c>
    </row>
    <row r="681" spans="1:5">
      <c r="A681" s="29" t="s">
        <v>1388</v>
      </c>
      <c r="B681" s="29" t="s">
        <v>1389</v>
      </c>
      <c r="C681" s="29">
        <v>5</v>
      </c>
      <c r="D681" s="29"/>
      <c r="E681" s="29" t="s">
        <v>82</v>
      </c>
    </row>
    <row r="682" spans="1:5">
      <c r="A682" s="29" t="s">
        <v>1390</v>
      </c>
      <c r="B682" s="29" t="s">
        <v>1391</v>
      </c>
      <c r="C682" s="29">
        <v>4</v>
      </c>
      <c r="D682" s="29"/>
      <c r="E682" s="29" t="s">
        <v>82</v>
      </c>
    </row>
    <row r="683" spans="1:5">
      <c r="A683" s="29" t="s">
        <v>1392</v>
      </c>
      <c r="B683" s="29" t="s">
        <v>1393</v>
      </c>
      <c r="C683" s="29">
        <v>8</v>
      </c>
      <c r="D683" s="29"/>
      <c r="E683" s="29" t="s">
        <v>82</v>
      </c>
    </row>
    <row r="684" spans="1:5">
      <c r="A684" s="29" t="s">
        <v>1394</v>
      </c>
      <c r="B684" s="29" t="s">
        <v>1395</v>
      </c>
      <c r="C684" s="29">
        <v>4.5</v>
      </c>
      <c r="D684" s="29"/>
      <c r="E684" s="29" t="s">
        <v>82</v>
      </c>
    </row>
    <row r="685" spans="1:5">
      <c r="A685" s="29" t="s">
        <v>1396</v>
      </c>
      <c r="B685" s="29" t="s">
        <v>1397</v>
      </c>
      <c r="C685" s="29">
        <v>2</v>
      </c>
      <c r="D685" s="29"/>
      <c r="E685" s="29" t="s">
        <v>82</v>
      </c>
    </row>
    <row r="686" spans="1:5">
      <c r="A686" s="29" t="s">
        <v>1398</v>
      </c>
      <c r="B686" s="29" t="s">
        <v>1399</v>
      </c>
      <c r="C686" s="29">
        <v>5</v>
      </c>
      <c r="D686" s="29"/>
      <c r="E686" s="29" t="s">
        <v>82</v>
      </c>
    </row>
    <row r="687" spans="1:5">
      <c r="A687" s="29" t="s">
        <v>1400</v>
      </c>
      <c r="B687" s="29" t="s">
        <v>1401</v>
      </c>
      <c r="C687" s="29">
        <v>4</v>
      </c>
      <c r="D687" s="29"/>
      <c r="E687" s="29" t="s">
        <v>82</v>
      </c>
    </row>
    <row r="688" spans="1:5">
      <c r="A688" s="29" t="s">
        <v>1402</v>
      </c>
      <c r="B688" s="29" t="s">
        <v>1403</v>
      </c>
      <c r="C688" s="29">
        <v>2</v>
      </c>
      <c r="D688" s="29"/>
      <c r="E688" s="29" t="s">
        <v>82</v>
      </c>
    </row>
    <row r="689" spans="1:5">
      <c r="A689" s="29" t="s">
        <v>1404</v>
      </c>
      <c r="B689" s="29" t="s">
        <v>1405</v>
      </c>
      <c r="C689" s="29">
        <v>4</v>
      </c>
      <c r="D689" s="29"/>
      <c r="E689" s="29" t="s">
        <v>82</v>
      </c>
    </row>
    <row r="690" spans="1:5">
      <c r="A690" s="29" t="s">
        <v>1406</v>
      </c>
      <c r="B690" s="29" t="s">
        <v>1407</v>
      </c>
      <c r="C690" s="29">
        <v>2.5</v>
      </c>
      <c r="D690" s="29"/>
      <c r="E690" s="29" t="s">
        <v>82</v>
      </c>
    </row>
    <row r="691" spans="1:5">
      <c r="A691" s="29" t="s">
        <v>1408</v>
      </c>
      <c r="B691" s="29" t="s">
        <v>1409</v>
      </c>
      <c r="C691" s="29">
        <v>4</v>
      </c>
      <c r="D691" s="29"/>
      <c r="E691" s="29" t="s">
        <v>82</v>
      </c>
    </row>
    <row r="692" spans="1:5">
      <c r="A692" s="29" t="s">
        <v>1410</v>
      </c>
      <c r="B692" s="29" t="s">
        <v>1411</v>
      </c>
      <c r="C692" s="29">
        <v>3</v>
      </c>
      <c r="D692" s="29"/>
      <c r="E692" s="29" t="s">
        <v>82</v>
      </c>
    </row>
    <row r="693" spans="1:5">
      <c r="A693" s="29" t="s">
        <v>1412</v>
      </c>
      <c r="B693" s="29" t="s">
        <v>1413</v>
      </c>
      <c r="C693" s="29">
        <v>4</v>
      </c>
      <c r="D693" s="29"/>
      <c r="E693" s="29" t="s">
        <v>82</v>
      </c>
    </row>
    <row r="694" spans="1:5">
      <c r="A694" s="29" t="s">
        <v>1414</v>
      </c>
      <c r="B694" s="29" t="s">
        <v>1415</v>
      </c>
      <c r="C694" s="29">
        <v>2</v>
      </c>
      <c r="D694" s="29"/>
      <c r="E694" s="29" t="s">
        <v>82</v>
      </c>
    </row>
    <row r="695" spans="1:5">
      <c r="A695" s="29" t="s">
        <v>1416</v>
      </c>
      <c r="B695" s="29" t="s">
        <v>1417</v>
      </c>
      <c r="C695" s="29">
        <v>4.5</v>
      </c>
      <c r="D695" s="29"/>
      <c r="E695" s="29" t="s">
        <v>82</v>
      </c>
    </row>
    <row r="696" spans="1:5">
      <c r="A696" s="29" t="s">
        <v>1418</v>
      </c>
      <c r="B696" s="29" t="s">
        <v>1419</v>
      </c>
      <c r="C696" s="29">
        <v>1.5</v>
      </c>
      <c r="D696" s="29"/>
      <c r="E696" s="29" t="s">
        <v>82</v>
      </c>
    </row>
    <row r="697" spans="1:5">
      <c r="A697" s="29" t="s">
        <v>1420</v>
      </c>
      <c r="B697" s="29" t="s">
        <v>1421</v>
      </c>
      <c r="C697" s="29">
        <v>3</v>
      </c>
      <c r="D697" s="29"/>
      <c r="E697" s="29" t="s">
        <v>82</v>
      </c>
    </row>
    <row r="698" spans="1:5">
      <c r="A698" s="29" t="s">
        <v>1422</v>
      </c>
      <c r="B698" s="29" t="s">
        <v>1423</v>
      </c>
      <c r="C698" s="29">
        <v>1</v>
      </c>
      <c r="D698" s="29"/>
      <c r="E698" s="29" t="s">
        <v>82</v>
      </c>
    </row>
    <row r="699" spans="1:5">
      <c r="A699" s="29" t="s">
        <v>1424</v>
      </c>
      <c r="B699" s="29" t="s">
        <v>1425</v>
      </c>
      <c r="C699" s="29">
        <v>5</v>
      </c>
      <c r="D699" s="29"/>
      <c r="E699" s="29" t="s">
        <v>82</v>
      </c>
    </row>
    <row r="700" spans="1:5">
      <c r="A700" s="29" t="s">
        <v>1426</v>
      </c>
      <c r="B700" s="29" t="s">
        <v>1427</v>
      </c>
      <c r="C700" s="29">
        <v>3</v>
      </c>
      <c r="D700" s="29"/>
      <c r="E700" s="29" t="s">
        <v>82</v>
      </c>
    </row>
    <row r="701" spans="1:5">
      <c r="A701" s="29" t="s">
        <v>1428</v>
      </c>
      <c r="B701" s="29" t="s">
        <v>1429</v>
      </c>
      <c r="C701" s="29">
        <v>2</v>
      </c>
      <c r="D701" s="29"/>
      <c r="E701" s="29" t="s">
        <v>82</v>
      </c>
    </row>
    <row r="702" spans="1:5">
      <c r="A702" s="29" t="s">
        <v>1430</v>
      </c>
      <c r="B702" s="29" t="s">
        <v>1431</v>
      </c>
      <c r="C702" s="29">
        <v>4.5</v>
      </c>
      <c r="D702" s="29"/>
      <c r="E702" s="29" t="s">
        <v>82</v>
      </c>
    </row>
    <row r="703" spans="1:5">
      <c r="A703" s="29" t="s">
        <v>1432</v>
      </c>
      <c r="B703" s="29" t="s">
        <v>1433</v>
      </c>
      <c r="C703" s="29">
        <v>3</v>
      </c>
      <c r="D703" s="29"/>
      <c r="E703" s="29" t="s">
        <v>82</v>
      </c>
    </row>
    <row r="704" spans="1:5">
      <c r="A704" s="29" t="s">
        <v>1434</v>
      </c>
      <c r="B704" s="29" t="s">
        <v>1435</v>
      </c>
      <c r="C704" s="29">
        <v>6</v>
      </c>
      <c r="D704" s="29"/>
      <c r="E704" s="29" t="s">
        <v>82</v>
      </c>
    </row>
    <row r="705" spans="1:5">
      <c r="A705" s="29" t="s">
        <v>1436</v>
      </c>
      <c r="B705" s="29" t="s">
        <v>1437</v>
      </c>
      <c r="C705" s="29">
        <v>6</v>
      </c>
      <c r="D705" s="29"/>
      <c r="E705" s="29" t="s">
        <v>82</v>
      </c>
    </row>
    <row r="706" spans="1:5">
      <c r="A706" s="29" t="s">
        <v>1438</v>
      </c>
      <c r="B706" s="29" t="s">
        <v>1439</v>
      </c>
      <c r="C706" s="29">
        <v>3</v>
      </c>
      <c r="D706" s="29"/>
      <c r="E706" s="29" t="s">
        <v>82</v>
      </c>
    </row>
    <row r="707" spans="1:5">
      <c r="A707" s="29" t="s">
        <v>1440</v>
      </c>
      <c r="B707" s="29" t="s">
        <v>1441</v>
      </c>
      <c r="C707" s="29">
        <v>6</v>
      </c>
      <c r="D707" s="29"/>
      <c r="E707" s="29" t="s">
        <v>82</v>
      </c>
    </row>
    <row r="708" spans="1:5">
      <c r="A708" s="29" t="s">
        <v>1442</v>
      </c>
      <c r="B708" s="29" t="s">
        <v>1443</v>
      </c>
      <c r="C708" s="29">
        <v>4</v>
      </c>
      <c r="D708" s="29"/>
      <c r="E708" s="29" t="s">
        <v>82</v>
      </c>
    </row>
    <row r="709" spans="1:5">
      <c r="A709" s="29" t="s">
        <v>1444</v>
      </c>
      <c r="B709" s="29" t="s">
        <v>1445</v>
      </c>
      <c r="C709" s="29">
        <v>1.5</v>
      </c>
      <c r="D709" s="29"/>
      <c r="E709" s="29" t="s">
        <v>82</v>
      </c>
    </row>
    <row r="710" spans="1:5">
      <c r="A710" s="29" t="s">
        <v>1446</v>
      </c>
      <c r="B710" s="29" t="s">
        <v>1447</v>
      </c>
      <c r="C710" s="29">
        <v>3</v>
      </c>
      <c r="D710" s="29"/>
      <c r="E710" s="29" t="s">
        <v>82</v>
      </c>
    </row>
    <row r="711" spans="1:5">
      <c r="A711" s="29" t="s">
        <v>1448</v>
      </c>
      <c r="B711" s="29" t="s">
        <v>1449</v>
      </c>
      <c r="C711" s="29">
        <v>5</v>
      </c>
      <c r="D711" s="29"/>
      <c r="E711" s="29" t="s">
        <v>82</v>
      </c>
    </row>
    <row r="712" spans="1:5">
      <c r="A712" s="29" t="s">
        <v>1450</v>
      </c>
      <c r="B712" s="29" t="s">
        <v>1451</v>
      </c>
      <c r="C712" s="29">
        <v>4.5</v>
      </c>
      <c r="D712" s="29"/>
      <c r="E712" s="29" t="s">
        <v>82</v>
      </c>
    </row>
    <row r="713" spans="1:5">
      <c r="A713" s="29" t="s">
        <v>1452</v>
      </c>
      <c r="B713" s="29" t="s">
        <v>1453</v>
      </c>
      <c r="C713" s="29">
        <v>6</v>
      </c>
      <c r="D713" s="29"/>
      <c r="E713" s="29" t="s">
        <v>82</v>
      </c>
    </row>
    <row r="714" spans="1:5">
      <c r="A714" s="29" t="s">
        <v>1454</v>
      </c>
      <c r="B714" s="29" t="s">
        <v>1455</v>
      </c>
      <c r="C714" s="29">
        <v>6</v>
      </c>
      <c r="D714" s="29"/>
      <c r="E714" s="29" t="s">
        <v>82</v>
      </c>
    </row>
    <row r="715" spans="1:5">
      <c r="A715" s="29" t="s">
        <v>1456</v>
      </c>
      <c r="B715" s="29" t="s">
        <v>1457</v>
      </c>
      <c r="C715" s="29">
        <v>1.5</v>
      </c>
      <c r="D715" s="29"/>
      <c r="E715" s="29" t="s">
        <v>82</v>
      </c>
    </row>
    <row r="716" spans="1:5">
      <c r="A716" s="29" t="s">
        <v>1458</v>
      </c>
      <c r="B716" s="29" t="s">
        <v>1459</v>
      </c>
      <c r="C716" s="29">
        <v>3</v>
      </c>
      <c r="D716" s="29"/>
      <c r="E716" s="29" t="s">
        <v>82</v>
      </c>
    </row>
    <row r="717" spans="1:5">
      <c r="A717" s="29" t="s">
        <v>1460</v>
      </c>
      <c r="B717" s="29" t="s">
        <v>1461</v>
      </c>
      <c r="C717" s="29">
        <v>3</v>
      </c>
      <c r="D717" s="29"/>
      <c r="E717" s="29" t="s">
        <v>82</v>
      </c>
    </row>
    <row r="718" spans="1:5">
      <c r="A718" s="29" t="s">
        <v>1462</v>
      </c>
      <c r="B718" s="29" t="s">
        <v>1463</v>
      </c>
      <c r="C718" s="29">
        <v>3</v>
      </c>
      <c r="D718" s="29"/>
      <c r="E718" s="29" t="s">
        <v>82</v>
      </c>
    </row>
    <row r="719" spans="1:5">
      <c r="A719" s="29" t="s">
        <v>1464</v>
      </c>
      <c r="B719" s="29" t="s">
        <v>1465</v>
      </c>
      <c r="C719" s="29">
        <v>6</v>
      </c>
      <c r="D719" s="29"/>
      <c r="E719" s="29" t="s">
        <v>82</v>
      </c>
    </row>
    <row r="720" spans="1:5">
      <c r="A720" s="29" t="s">
        <v>1466</v>
      </c>
      <c r="B720" s="29" t="s">
        <v>1467</v>
      </c>
      <c r="C720" s="29">
        <v>3</v>
      </c>
      <c r="D720" s="29"/>
      <c r="E720" s="29" t="s">
        <v>82</v>
      </c>
    </row>
    <row r="721" spans="1:5">
      <c r="A721" s="29" t="s">
        <v>1468</v>
      </c>
      <c r="B721" s="29" t="s">
        <v>1469</v>
      </c>
      <c r="C721" s="29">
        <v>6</v>
      </c>
      <c r="D721" s="29"/>
      <c r="E721" s="29" t="s">
        <v>82</v>
      </c>
    </row>
    <row r="722" spans="1:5">
      <c r="A722" s="29" t="s">
        <v>1470</v>
      </c>
      <c r="B722" s="29" t="s">
        <v>1471</v>
      </c>
      <c r="C722" s="29">
        <v>6</v>
      </c>
      <c r="D722" s="29"/>
      <c r="E722" s="29" t="s">
        <v>82</v>
      </c>
    </row>
    <row r="723" spans="1:5">
      <c r="A723" s="29" t="s">
        <v>1472</v>
      </c>
      <c r="B723" s="29" t="s">
        <v>1473</v>
      </c>
      <c r="C723" s="29">
        <v>4.5</v>
      </c>
      <c r="D723" s="29"/>
      <c r="E723" s="29" t="s">
        <v>82</v>
      </c>
    </row>
    <row r="724" spans="1:5">
      <c r="A724" s="29" t="s">
        <v>1474</v>
      </c>
      <c r="B724" s="29" t="s">
        <v>1475</v>
      </c>
      <c r="C724" s="29">
        <v>3</v>
      </c>
      <c r="D724" s="29"/>
      <c r="E724" s="29" t="s">
        <v>82</v>
      </c>
    </row>
    <row r="725" spans="1:5">
      <c r="A725" s="29" t="s">
        <v>1476</v>
      </c>
      <c r="B725" s="29" t="s">
        <v>1477</v>
      </c>
      <c r="C725" s="29">
        <v>1.5</v>
      </c>
      <c r="D725" s="29"/>
      <c r="E725" s="29" t="s">
        <v>82</v>
      </c>
    </row>
    <row r="726" spans="1:5">
      <c r="A726" s="29" t="s">
        <v>1478</v>
      </c>
      <c r="B726" s="29" t="s">
        <v>1479</v>
      </c>
      <c r="C726" s="29">
        <v>3</v>
      </c>
      <c r="D726" s="29"/>
      <c r="E726" s="29" t="s">
        <v>82</v>
      </c>
    </row>
    <row r="727" spans="1:5">
      <c r="A727" s="29" t="s">
        <v>1480</v>
      </c>
      <c r="B727" s="29" t="s">
        <v>1481</v>
      </c>
      <c r="C727" s="29">
        <v>3</v>
      </c>
      <c r="D727" s="29"/>
      <c r="E727" s="29" t="s">
        <v>82</v>
      </c>
    </row>
    <row r="728" spans="1:5">
      <c r="A728" s="29" t="s">
        <v>1482</v>
      </c>
      <c r="B728" s="29" t="s">
        <v>1483</v>
      </c>
      <c r="C728" s="29">
        <v>3</v>
      </c>
      <c r="D728" s="29"/>
      <c r="E728" s="29" t="s">
        <v>82</v>
      </c>
    </row>
    <row r="729" spans="1:5">
      <c r="A729" s="29" t="s">
        <v>1484</v>
      </c>
      <c r="B729" s="29" t="s">
        <v>1485</v>
      </c>
      <c r="C729" s="29">
        <v>2</v>
      </c>
      <c r="D729" s="29"/>
      <c r="E729" s="29" t="s">
        <v>82</v>
      </c>
    </row>
    <row r="730" spans="1:5">
      <c r="A730" s="29" t="s">
        <v>1486</v>
      </c>
      <c r="B730" s="29" t="s">
        <v>1487</v>
      </c>
      <c r="C730" s="29">
        <v>1.5</v>
      </c>
      <c r="D730" s="29"/>
      <c r="E730" s="29" t="s">
        <v>82</v>
      </c>
    </row>
    <row r="731" spans="1:5">
      <c r="A731" s="29" t="s">
        <v>1488</v>
      </c>
      <c r="B731" s="29" t="s">
        <v>1489</v>
      </c>
      <c r="C731" s="29">
        <v>6</v>
      </c>
      <c r="D731" s="29"/>
      <c r="E731" s="29" t="s">
        <v>82</v>
      </c>
    </row>
    <row r="732" spans="1:5">
      <c r="A732" s="29" t="s">
        <v>1490</v>
      </c>
      <c r="B732" s="29" t="s">
        <v>1491</v>
      </c>
      <c r="C732" s="29">
        <v>4.5</v>
      </c>
      <c r="D732" s="29"/>
      <c r="E732" s="29" t="s">
        <v>82</v>
      </c>
    </row>
    <row r="733" spans="1:5">
      <c r="A733" s="29" t="s">
        <v>1492</v>
      </c>
      <c r="B733" s="29" t="s">
        <v>1493</v>
      </c>
      <c r="C733" s="29">
        <v>1.5</v>
      </c>
      <c r="D733" s="29"/>
      <c r="E733" s="29" t="s">
        <v>82</v>
      </c>
    </row>
    <row r="734" spans="1:5">
      <c r="A734" s="29" t="s">
        <v>1494</v>
      </c>
      <c r="B734" s="29" t="s">
        <v>1495</v>
      </c>
      <c r="C734" s="29">
        <v>3</v>
      </c>
      <c r="D734" s="29"/>
      <c r="E734" s="29" t="s">
        <v>82</v>
      </c>
    </row>
    <row r="735" spans="1:5">
      <c r="A735" s="29" t="s">
        <v>1496</v>
      </c>
      <c r="B735" s="29" t="s">
        <v>1497</v>
      </c>
      <c r="C735" s="29">
        <v>5</v>
      </c>
      <c r="D735" s="29"/>
      <c r="E735" s="29" t="s">
        <v>82</v>
      </c>
    </row>
    <row r="736" spans="1:5">
      <c r="A736" s="29" t="s">
        <v>1498</v>
      </c>
      <c r="B736" s="29" t="s">
        <v>1499</v>
      </c>
      <c r="C736" s="29">
        <v>5</v>
      </c>
      <c r="D736" s="29"/>
      <c r="E736" s="29" t="s">
        <v>82</v>
      </c>
    </row>
    <row r="737" spans="1:5">
      <c r="A737" s="29" t="s">
        <v>1500</v>
      </c>
      <c r="B737" s="29" t="s">
        <v>1501</v>
      </c>
      <c r="C737" s="29">
        <v>5</v>
      </c>
      <c r="D737" s="29"/>
      <c r="E737" s="29" t="s">
        <v>82</v>
      </c>
    </row>
    <row r="738" spans="1:5">
      <c r="A738" s="29" t="s">
        <v>1502</v>
      </c>
      <c r="B738" s="29" t="s">
        <v>1503</v>
      </c>
      <c r="C738" s="29">
        <v>5</v>
      </c>
      <c r="D738" s="29"/>
      <c r="E738" s="29" t="s">
        <v>82</v>
      </c>
    </row>
    <row r="739" spans="1:5">
      <c r="A739" s="29" t="s">
        <v>1504</v>
      </c>
      <c r="B739" s="29" t="s">
        <v>1382</v>
      </c>
      <c r="C739" s="29">
        <v>6</v>
      </c>
      <c r="D739" s="29"/>
      <c r="E739" s="29" t="s">
        <v>82</v>
      </c>
    </row>
    <row r="740" spans="1:5">
      <c r="A740" s="29" t="s">
        <v>1505</v>
      </c>
      <c r="B740" s="29" t="s">
        <v>1506</v>
      </c>
      <c r="C740" s="29">
        <v>6</v>
      </c>
      <c r="D740" s="29"/>
      <c r="E740" s="29" t="s">
        <v>82</v>
      </c>
    </row>
    <row r="741" spans="1:5">
      <c r="A741" s="29" t="s">
        <v>1507</v>
      </c>
      <c r="B741" s="29" t="s">
        <v>1508</v>
      </c>
      <c r="C741" s="29">
        <v>2</v>
      </c>
      <c r="D741" s="29"/>
      <c r="E741" s="29" t="s">
        <v>82</v>
      </c>
    </row>
    <row r="742" spans="1:5">
      <c r="A742" s="29" t="s">
        <v>1509</v>
      </c>
      <c r="B742" s="29" t="s">
        <v>1510</v>
      </c>
      <c r="C742" s="29">
        <v>4</v>
      </c>
      <c r="D742" s="29"/>
      <c r="E742" s="29" t="s">
        <v>82</v>
      </c>
    </row>
    <row r="743" spans="1:5">
      <c r="A743" s="29" t="s">
        <v>1511</v>
      </c>
      <c r="B743" s="29" t="s">
        <v>1512</v>
      </c>
      <c r="C743" s="29">
        <v>2</v>
      </c>
      <c r="D743" s="29"/>
      <c r="E743" s="29" t="s">
        <v>82</v>
      </c>
    </row>
    <row r="744" spans="1:5">
      <c r="A744" s="29" t="s">
        <v>1513</v>
      </c>
      <c r="B744" s="29" t="s">
        <v>1514</v>
      </c>
      <c r="C744" s="29">
        <v>2</v>
      </c>
      <c r="D744" s="29"/>
      <c r="E744" s="29" t="s">
        <v>82</v>
      </c>
    </row>
    <row r="745" spans="1:5">
      <c r="A745" s="29" t="s">
        <v>1515</v>
      </c>
      <c r="B745" s="29" t="s">
        <v>1516</v>
      </c>
      <c r="C745" s="29">
        <v>2</v>
      </c>
      <c r="D745" s="29"/>
      <c r="E745" s="29" t="s">
        <v>82</v>
      </c>
    </row>
    <row r="746" spans="1:5">
      <c r="A746" s="29" t="s">
        <v>1517</v>
      </c>
      <c r="B746" s="29" t="s">
        <v>1518</v>
      </c>
      <c r="C746" s="29">
        <v>3</v>
      </c>
      <c r="D746" s="29"/>
      <c r="E746" s="29" t="s">
        <v>82</v>
      </c>
    </row>
    <row r="747" spans="1:5">
      <c r="A747" s="29" t="s">
        <v>1519</v>
      </c>
      <c r="B747" s="29" t="s">
        <v>1520</v>
      </c>
      <c r="C747" s="29">
        <v>4</v>
      </c>
      <c r="D747" s="29"/>
      <c r="E747" s="29" t="s">
        <v>82</v>
      </c>
    </row>
    <row r="748" spans="1:5">
      <c r="A748" s="29" t="s">
        <v>1521</v>
      </c>
      <c r="B748" s="29" t="s">
        <v>1522</v>
      </c>
      <c r="C748" s="29">
        <v>0</v>
      </c>
      <c r="D748" s="29"/>
      <c r="E748" s="29" t="s">
        <v>82</v>
      </c>
    </row>
    <row r="749" spans="1:5">
      <c r="A749" s="29" t="s">
        <v>1523</v>
      </c>
      <c r="B749" s="29" t="s">
        <v>1524</v>
      </c>
      <c r="C749" s="29">
        <v>0</v>
      </c>
      <c r="D749" s="29"/>
      <c r="E749" s="29" t="s">
        <v>82</v>
      </c>
    </row>
    <row r="750" spans="1:5">
      <c r="A750" s="29" t="s">
        <v>1525</v>
      </c>
      <c r="B750" s="29" t="s">
        <v>1526</v>
      </c>
      <c r="C750" s="29">
        <v>7</v>
      </c>
      <c r="D750" s="29"/>
      <c r="E750" s="29" t="s">
        <v>82</v>
      </c>
    </row>
    <row r="751" spans="1:5">
      <c r="A751" s="29" t="s">
        <v>1527</v>
      </c>
      <c r="B751" s="29" t="s">
        <v>1528</v>
      </c>
      <c r="C751" s="29">
        <v>5</v>
      </c>
      <c r="D751" s="29"/>
      <c r="E751" s="29" t="s">
        <v>82</v>
      </c>
    </row>
    <row r="752" spans="1:5">
      <c r="A752" s="29" t="s">
        <v>1529</v>
      </c>
      <c r="B752" s="29" t="s">
        <v>1530</v>
      </c>
      <c r="C752" s="29">
        <v>5</v>
      </c>
      <c r="D752" s="29"/>
      <c r="E752" s="29" t="s">
        <v>82</v>
      </c>
    </row>
    <row r="753" spans="1:5">
      <c r="A753" s="29" t="s">
        <v>1531</v>
      </c>
      <c r="B753" s="29" t="s">
        <v>1532</v>
      </c>
      <c r="C753" s="29">
        <v>4</v>
      </c>
      <c r="D753" s="29"/>
      <c r="E753" s="29" t="s">
        <v>82</v>
      </c>
    </row>
    <row r="754" spans="1:5">
      <c r="A754" s="29" t="s">
        <v>1533</v>
      </c>
      <c r="B754" s="29" t="s">
        <v>1534</v>
      </c>
      <c r="C754" s="29">
        <v>8</v>
      </c>
      <c r="D754" s="29"/>
      <c r="E754" s="29" t="s">
        <v>82</v>
      </c>
    </row>
    <row r="755" spans="1:5">
      <c r="A755" s="29" t="s">
        <v>1535</v>
      </c>
      <c r="B755" s="29" t="s">
        <v>1536</v>
      </c>
      <c r="C755" s="29">
        <v>5</v>
      </c>
      <c r="D755" s="29"/>
      <c r="E755" s="29" t="s">
        <v>82</v>
      </c>
    </row>
    <row r="756" spans="1:5">
      <c r="A756" s="29" t="s">
        <v>1537</v>
      </c>
      <c r="B756" s="29" t="s">
        <v>1538</v>
      </c>
      <c r="C756" s="29">
        <v>9</v>
      </c>
      <c r="D756" s="29"/>
      <c r="E756" s="29" t="s">
        <v>82</v>
      </c>
    </row>
    <row r="757" spans="1:5">
      <c r="A757" s="29" t="s">
        <v>1539</v>
      </c>
      <c r="B757" s="29" t="s">
        <v>1540</v>
      </c>
      <c r="C757" s="29">
        <v>9</v>
      </c>
      <c r="D757" s="29"/>
      <c r="E757" s="29" t="s">
        <v>82</v>
      </c>
    </row>
    <row r="758" spans="1:5">
      <c r="A758" s="29" t="s">
        <v>1541</v>
      </c>
      <c r="B758" s="29" t="s">
        <v>1542</v>
      </c>
      <c r="C758" s="29">
        <v>7</v>
      </c>
      <c r="D758" s="29"/>
      <c r="E758" s="29" t="s">
        <v>82</v>
      </c>
    </row>
    <row r="759" spans="1:5">
      <c r="A759" s="29" t="s">
        <v>1543</v>
      </c>
      <c r="B759" s="29" t="s">
        <v>1544</v>
      </c>
      <c r="C759" s="29">
        <v>2</v>
      </c>
      <c r="D759" s="29"/>
      <c r="E759" s="29" t="s">
        <v>82</v>
      </c>
    </row>
    <row r="760" spans="1:5">
      <c r="A760" s="29" t="s">
        <v>1545</v>
      </c>
      <c r="B760" s="29" t="s">
        <v>1546</v>
      </c>
      <c r="C760" s="29">
        <v>4.5</v>
      </c>
      <c r="D760" s="29"/>
      <c r="E760" s="29" t="s">
        <v>82</v>
      </c>
    </row>
    <row r="761" spans="1:5">
      <c r="A761" s="29" t="s">
        <v>1547</v>
      </c>
      <c r="B761" s="29" t="s">
        <v>1548</v>
      </c>
      <c r="C761" s="29">
        <v>2</v>
      </c>
      <c r="D761" s="29"/>
      <c r="E761" s="29" t="s">
        <v>82</v>
      </c>
    </row>
    <row r="762" spans="1:5">
      <c r="A762" s="29" t="s">
        <v>1549</v>
      </c>
      <c r="B762" s="29" t="s">
        <v>1550</v>
      </c>
      <c r="C762" s="29">
        <v>7</v>
      </c>
      <c r="D762" s="29"/>
      <c r="E762" s="29" t="s">
        <v>82</v>
      </c>
    </row>
    <row r="763" spans="1:5">
      <c r="A763" s="29" t="s">
        <v>1551</v>
      </c>
      <c r="B763" s="29" t="s">
        <v>1552</v>
      </c>
      <c r="C763" s="29">
        <v>8</v>
      </c>
      <c r="D763" s="29"/>
      <c r="E763" s="29" t="s">
        <v>82</v>
      </c>
    </row>
    <row r="764" spans="1:5">
      <c r="A764" s="29" t="s">
        <v>1553</v>
      </c>
      <c r="B764" s="29" t="s">
        <v>1554</v>
      </c>
      <c r="C764" s="29">
        <v>4</v>
      </c>
      <c r="D764" s="29"/>
      <c r="E764" s="29" t="s">
        <v>82</v>
      </c>
    </row>
    <row r="765" spans="1:5">
      <c r="A765" s="29" t="s">
        <v>1555</v>
      </c>
      <c r="B765" s="29" t="s">
        <v>1556</v>
      </c>
      <c r="C765" s="29">
        <v>4</v>
      </c>
      <c r="D765" s="29"/>
      <c r="E765" s="29" t="s">
        <v>82</v>
      </c>
    </row>
    <row r="766" spans="1:5">
      <c r="A766" s="29" t="s">
        <v>1557</v>
      </c>
      <c r="B766" s="29" t="s">
        <v>1558</v>
      </c>
      <c r="C766" s="29">
        <v>3</v>
      </c>
      <c r="D766" s="29"/>
      <c r="E766" s="29" t="s">
        <v>82</v>
      </c>
    </row>
    <row r="767" spans="1:5">
      <c r="A767" s="29" t="s">
        <v>1559</v>
      </c>
      <c r="B767" s="29" t="s">
        <v>1560</v>
      </c>
      <c r="C767" s="29">
        <v>2</v>
      </c>
      <c r="D767" s="29"/>
      <c r="E767" s="29" t="s">
        <v>82</v>
      </c>
    </row>
    <row r="768" spans="1:5">
      <c r="A768" s="29" t="s">
        <v>1561</v>
      </c>
      <c r="B768" s="29" t="s">
        <v>1350</v>
      </c>
      <c r="C768" s="29">
        <v>1</v>
      </c>
      <c r="D768" s="29"/>
      <c r="E768" s="29" t="s">
        <v>82</v>
      </c>
    </row>
    <row r="769" spans="1:5">
      <c r="A769" s="29" t="s">
        <v>1562</v>
      </c>
      <c r="B769" s="29" t="s">
        <v>1207</v>
      </c>
      <c r="C769" s="29">
        <v>5</v>
      </c>
      <c r="D769" s="29"/>
      <c r="E769" s="29" t="s">
        <v>82</v>
      </c>
    </row>
    <row r="770" spans="1:5">
      <c r="A770" s="29" t="s">
        <v>1563</v>
      </c>
      <c r="B770" s="29" t="s">
        <v>1564</v>
      </c>
      <c r="C770" s="29">
        <v>4</v>
      </c>
      <c r="D770" s="29"/>
      <c r="E770" s="29" t="s">
        <v>82</v>
      </c>
    </row>
    <row r="771" spans="1:5">
      <c r="A771" s="29" t="s">
        <v>1565</v>
      </c>
      <c r="B771" s="29" t="s">
        <v>1566</v>
      </c>
      <c r="C771" s="29">
        <v>5.5</v>
      </c>
      <c r="D771" s="29"/>
      <c r="E771" s="29" t="s">
        <v>82</v>
      </c>
    </row>
    <row r="772" spans="1:5">
      <c r="A772" s="29" t="s">
        <v>1567</v>
      </c>
      <c r="B772" s="29" t="s">
        <v>1568</v>
      </c>
      <c r="C772" s="29">
        <v>2</v>
      </c>
      <c r="D772" s="29"/>
      <c r="E772" s="29" t="s">
        <v>82</v>
      </c>
    </row>
    <row r="773" spans="1:5">
      <c r="A773" s="29" t="s">
        <v>1569</v>
      </c>
      <c r="B773" s="29" t="s">
        <v>1570</v>
      </c>
      <c r="C773" s="29">
        <v>5</v>
      </c>
      <c r="D773" s="29"/>
      <c r="E773" s="29" t="s">
        <v>82</v>
      </c>
    </row>
    <row r="774" spans="1:5">
      <c r="A774" s="29" t="s">
        <v>1571</v>
      </c>
      <c r="B774" s="29" t="s">
        <v>1572</v>
      </c>
      <c r="C774" s="29">
        <v>5</v>
      </c>
      <c r="D774" s="29"/>
      <c r="E774" s="29" t="s">
        <v>82</v>
      </c>
    </row>
    <row r="775" spans="1:5">
      <c r="A775" s="29" t="s">
        <v>1573</v>
      </c>
      <c r="B775" s="29" t="s">
        <v>1574</v>
      </c>
      <c r="C775" s="29">
        <v>2</v>
      </c>
      <c r="D775" s="29"/>
      <c r="E775" s="29" t="s">
        <v>82</v>
      </c>
    </row>
    <row r="776" spans="1:5">
      <c r="A776" s="29" t="s">
        <v>1575</v>
      </c>
      <c r="B776" s="29" t="s">
        <v>1576</v>
      </c>
      <c r="C776" s="29">
        <v>5</v>
      </c>
      <c r="D776" s="29"/>
      <c r="E776" s="29" t="s">
        <v>82</v>
      </c>
    </row>
    <row r="777" spans="1:5">
      <c r="A777" s="29" t="s">
        <v>1577</v>
      </c>
      <c r="B777" s="29" t="s">
        <v>1578</v>
      </c>
      <c r="C777" s="29">
        <v>3</v>
      </c>
      <c r="D777" s="29"/>
      <c r="E777" s="29" t="s">
        <v>82</v>
      </c>
    </row>
    <row r="778" spans="1:5">
      <c r="A778" s="29" t="s">
        <v>1579</v>
      </c>
      <c r="B778" s="29" t="s">
        <v>1580</v>
      </c>
      <c r="C778" s="29">
        <v>4</v>
      </c>
      <c r="D778" s="29"/>
      <c r="E778" s="29" t="s">
        <v>82</v>
      </c>
    </row>
    <row r="779" spans="1:5">
      <c r="A779" s="29" t="s">
        <v>1581</v>
      </c>
      <c r="B779" s="29" t="s">
        <v>1582</v>
      </c>
      <c r="C779" s="29">
        <v>2</v>
      </c>
      <c r="D779" s="29"/>
      <c r="E779" s="29" t="s">
        <v>82</v>
      </c>
    </row>
    <row r="780" spans="1:5">
      <c r="A780" s="29" t="s">
        <v>1583</v>
      </c>
      <c r="B780" s="29" t="s">
        <v>1584</v>
      </c>
      <c r="C780" s="29">
        <v>3</v>
      </c>
      <c r="D780" s="29"/>
      <c r="E780" s="29" t="s">
        <v>82</v>
      </c>
    </row>
    <row r="781" spans="1:5">
      <c r="A781" s="29" t="s">
        <v>1585</v>
      </c>
      <c r="B781" s="29" t="s">
        <v>1586</v>
      </c>
      <c r="C781" s="29">
        <v>3</v>
      </c>
      <c r="D781" s="29"/>
      <c r="E781" s="29" t="s">
        <v>82</v>
      </c>
    </row>
    <row r="782" spans="1:5">
      <c r="A782" s="29" t="s">
        <v>1587</v>
      </c>
      <c r="B782" s="29" t="s">
        <v>1588</v>
      </c>
      <c r="C782" s="29">
        <v>6</v>
      </c>
      <c r="D782" s="29"/>
      <c r="E782" s="29" t="s">
        <v>82</v>
      </c>
    </row>
    <row r="783" spans="1:5">
      <c r="A783" s="29" t="s">
        <v>1589</v>
      </c>
      <c r="B783" s="29" t="s">
        <v>1590</v>
      </c>
      <c r="C783" s="29">
        <v>2</v>
      </c>
      <c r="D783" s="29"/>
      <c r="E783" s="29" t="s">
        <v>82</v>
      </c>
    </row>
    <row r="784" spans="1:5">
      <c r="A784" s="29" t="s">
        <v>1591</v>
      </c>
      <c r="B784" s="29" t="s">
        <v>1592</v>
      </c>
      <c r="C784" s="29">
        <v>3</v>
      </c>
      <c r="D784" s="29"/>
      <c r="E784" s="29" t="s">
        <v>82</v>
      </c>
    </row>
    <row r="785" spans="1:5">
      <c r="A785" s="29" t="s">
        <v>1593</v>
      </c>
      <c r="B785" s="29" t="s">
        <v>1594</v>
      </c>
      <c r="C785" s="29">
        <v>6</v>
      </c>
      <c r="D785" s="29"/>
      <c r="E785" s="29" t="s">
        <v>82</v>
      </c>
    </row>
    <row r="786" spans="1:5">
      <c r="A786" s="29" t="s">
        <v>1595</v>
      </c>
      <c r="B786" s="29" t="s">
        <v>520</v>
      </c>
      <c r="C786" s="29">
        <v>6</v>
      </c>
      <c r="D786" s="29"/>
      <c r="E786" s="29" t="s">
        <v>82</v>
      </c>
    </row>
    <row r="787" spans="1:5">
      <c r="A787" s="29" t="s">
        <v>1596</v>
      </c>
      <c r="B787" s="29" t="s">
        <v>1597</v>
      </c>
      <c r="C787" s="29">
        <v>3</v>
      </c>
      <c r="D787" s="29"/>
      <c r="E787" s="29" t="s">
        <v>82</v>
      </c>
    </row>
    <row r="788" spans="1:5">
      <c r="A788" s="29" t="s">
        <v>1598</v>
      </c>
      <c r="B788" s="29" t="s">
        <v>1599</v>
      </c>
      <c r="C788" s="29">
        <v>6</v>
      </c>
      <c r="D788" s="29"/>
      <c r="E788" s="29" t="s">
        <v>82</v>
      </c>
    </row>
    <row r="789" spans="1:5">
      <c r="A789" s="29" t="s">
        <v>1600</v>
      </c>
      <c r="B789" s="29" t="s">
        <v>1601</v>
      </c>
      <c r="C789" s="29">
        <v>6</v>
      </c>
      <c r="D789" s="29"/>
      <c r="E789" s="29" t="s">
        <v>82</v>
      </c>
    </row>
    <row r="790" spans="1:5">
      <c r="A790" s="29" t="s">
        <v>1602</v>
      </c>
      <c r="B790" s="29" t="s">
        <v>1603</v>
      </c>
      <c r="C790" s="29">
        <v>3</v>
      </c>
      <c r="D790" s="29"/>
      <c r="E790" s="29" t="s">
        <v>82</v>
      </c>
    </row>
    <row r="791" spans="1:5">
      <c r="A791" s="29" t="s">
        <v>1604</v>
      </c>
      <c r="B791" s="29" t="s">
        <v>1605</v>
      </c>
      <c r="C791" s="29">
        <v>3</v>
      </c>
      <c r="D791" s="29"/>
      <c r="E791" s="29" t="s">
        <v>82</v>
      </c>
    </row>
    <row r="792" spans="1:5">
      <c r="A792" s="29" t="s">
        <v>1606</v>
      </c>
      <c r="B792" s="29" t="s">
        <v>1607</v>
      </c>
      <c r="C792" s="29">
        <v>6</v>
      </c>
      <c r="D792" s="29"/>
      <c r="E792" s="29" t="s">
        <v>82</v>
      </c>
    </row>
    <row r="793" spans="1:5">
      <c r="A793" s="29" t="s">
        <v>1608</v>
      </c>
      <c r="B793" s="29" t="s">
        <v>1609</v>
      </c>
      <c r="C793" s="29">
        <v>3</v>
      </c>
      <c r="D793" s="29"/>
      <c r="E793" s="29" t="s">
        <v>82</v>
      </c>
    </row>
    <row r="794" spans="1:5">
      <c r="A794" s="29" t="s">
        <v>1610</v>
      </c>
      <c r="B794" s="29" t="s">
        <v>1611</v>
      </c>
      <c r="C794" s="29">
        <v>6</v>
      </c>
      <c r="D794" s="29"/>
      <c r="E794" s="29" t="s">
        <v>82</v>
      </c>
    </row>
    <row r="795" spans="1:5">
      <c r="A795" s="29" t="s">
        <v>1612</v>
      </c>
      <c r="B795" s="29" t="s">
        <v>1613</v>
      </c>
      <c r="C795" s="29">
        <v>3</v>
      </c>
      <c r="D795" s="29"/>
      <c r="E795" s="29" t="s">
        <v>82</v>
      </c>
    </row>
    <row r="796" spans="1:5">
      <c r="A796" s="29" t="s">
        <v>1614</v>
      </c>
      <c r="B796" s="29" t="s">
        <v>1615</v>
      </c>
      <c r="C796" s="29">
        <v>12</v>
      </c>
      <c r="D796" s="29"/>
      <c r="E796" s="29" t="s">
        <v>82</v>
      </c>
    </row>
    <row r="797" spans="1:5">
      <c r="A797" s="29" t="s">
        <v>1616</v>
      </c>
      <c r="B797" s="29" t="s">
        <v>1617</v>
      </c>
      <c r="C797" s="29">
        <v>12</v>
      </c>
      <c r="D797" s="29"/>
      <c r="E797" s="29" t="s">
        <v>82</v>
      </c>
    </row>
    <row r="798" spans="1:5">
      <c r="A798" s="29" t="s">
        <v>1618</v>
      </c>
      <c r="B798" s="29" t="s">
        <v>1201</v>
      </c>
      <c r="C798" s="29">
        <v>7</v>
      </c>
      <c r="D798" s="29"/>
      <c r="E798" s="29" t="s">
        <v>82</v>
      </c>
    </row>
    <row r="799" spans="1:5">
      <c r="A799" s="29" t="s">
        <v>1619</v>
      </c>
      <c r="B799" s="29" t="s">
        <v>1620</v>
      </c>
      <c r="C799" s="29">
        <v>3</v>
      </c>
      <c r="D799" s="29"/>
      <c r="E799" s="29" t="s">
        <v>82</v>
      </c>
    </row>
    <row r="800" spans="1:5">
      <c r="A800" s="29" t="s">
        <v>1621</v>
      </c>
      <c r="B800" s="29" t="s">
        <v>1622</v>
      </c>
      <c r="C800" s="29">
        <v>2</v>
      </c>
      <c r="D800" s="29"/>
      <c r="E800" s="29" t="s">
        <v>82</v>
      </c>
    </row>
    <row r="801" spans="1:5">
      <c r="A801" s="29" t="s">
        <v>1623</v>
      </c>
      <c r="B801" s="29" t="s">
        <v>1624</v>
      </c>
      <c r="C801" s="29">
        <v>8</v>
      </c>
      <c r="D801" s="29"/>
      <c r="E801" s="29" t="s">
        <v>82</v>
      </c>
    </row>
    <row r="802" spans="1:5">
      <c r="A802" s="29" t="s">
        <v>1625</v>
      </c>
      <c r="B802" s="29" t="s">
        <v>1626</v>
      </c>
      <c r="C802" s="29">
        <v>8</v>
      </c>
      <c r="D802" s="29"/>
      <c r="E802" s="29" t="s">
        <v>82</v>
      </c>
    </row>
    <row r="803" spans="1:5">
      <c r="A803" s="29" t="s">
        <v>1627</v>
      </c>
      <c r="B803" s="29" t="s">
        <v>1628</v>
      </c>
      <c r="C803" s="29">
        <v>4</v>
      </c>
      <c r="D803" s="29"/>
      <c r="E803" s="29" t="s">
        <v>82</v>
      </c>
    </row>
    <row r="804" spans="1:5">
      <c r="A804" s="29" t="s">
        <v>1629</v>
      </c>
      <c r="B804" s="29" t="s">
        <v>1630</v>
      </c>
      <c r="C804" s="29">
        <v>12</v>
      </c>
      <c r="D804" s="29"/>
      <c r="E804" s="29" t="s">
        <v>82</v>
      </c>
    </row>
    <row r="805" spans="1:5">
      <c r="A805" s="29" t="s">
        <v>1631</v>
      </c>
      <c r="B805" s="29" t="s">
        <v>1632</v>
      </c>
      <c r="C805" s="29">
        <v>6</v>
      </c>
      <c r="D805" s="29"/>
      <c r="E805" s="29" t="s">
        <v>82</v>
      </c>
    </row>
    <row r="806" spans="1:5">
      <c r="A806" s="29" t="s">
        <v>1633</v>
      </c>
      <c r="B806" s="29" t="s">
        <v>1634</v>
      </c>
      <c r="C806" s="29">
        <v>9</v>
      </c>
      <c r="D806" s="29"/>
      <c r="E806" s="29" t="s">
        <v>82</v>
      </c>
    </row>
    <row r="807" spans="1:5">
      <c r="A807" s="29" t="s">
        <v>1635</v>
      </c>
      <c r="B807" s="29" t="s">
        <v>1636</v>
      </c>
      <c r="C807" s="29">
        <v>2</v>
      </c>
      <c r="D807" s="29"/>
      <c r="E807" s="29" t="s">
        <v>82</v>
      </c>
    </row>
    <row r="808" spans="1:5">
      <c r="A808" s="29" t="s">
        <v>1637</v>
      </c>
      <c r="B808" s="29" t="s">
        <v>1638</v>
      </c>
      <c r="C808" s="29">
        <v>4</v>
      </c>
      <c r="D808" s="29"/>
      <c r="E808" s="29" t="s">
        <v>82</v>
      </c>
    </row>
    <row r="809" spans="1:5">
      <c r="A809" s="29" t="s">
        <v>1639</v>
      </c>
      <c r="B809" s="29" t="s">
        <v>1640</v>
      </c>
      <c r="C809" s="29">
        <v>10</v>
      </c>
      <c r="D809" s="29"/>
      <c r="E809" s="29" t="s">
        <v>82</v>
      </c>
    </row>
    <row r="810" spans="1:5">
      <c r="A810" s="29" t="s">
        <v>1641</v>
      </c>
      <c r="B810" s="29" t="s">
        <v>1642</v>
      </c>
      <c r="C810" s="29">
        <v>2.5</v>
      </c>
      <c r="D810" s="29"/>
      <c r="E810" s="29" t="s">
        <v>82</v>
      </c>
    </row>
    <row r="811" spans="1:5">
      <c r="A811" s="29" t="s">
        <v>1643</v>
      </c>
      <c r="B811" s="29" t="s">
        <v>1644</v>
      </c>
      <c r="C811" s="29">
        <v>2.5</v>
      </c>
      <c r="D811" s="29"/>
      <c r="E811" s="29" t="s">
        <v>82</v>
      </c>
    </row>
    <row r="812" spans="1:5">
      <c r="A812" s="29" t="s">
        <v>1645</v>
      </c>
      <c r="B812" s="29" t="s">
        <v>1646</v>
      </c>
      <c r="C812" s="29">
        <v>2</v>
      </c>
      <c r="D812" s="29"/>
      <c r="E812" s="29" t="s">
        <v>82</v>
      </c>
    </row>
    <row r="813" spans="1:5">
      <c r="A813" s="29" t="s">
        <v>1647</v>
      </c>
      <c r="B813" s="29" t="s">
        <v>1648</v>
      </c>
      <c r="C813" s="29">
        <v>8</v>
      </c>
      <c r="D813" s="29"/>
      <c r="E813" s="29" t="s">
        <v>82</v>
      </c>
    </row>
    <row r="814" spans="1:5">
      <c r="A814" s="29" t="s">
        <v>1649</v>
      </c>
      <c r="B814" s="29" t="s">
        <v>1650</v>
      </c>
      <c r="C814" s="29">
        <v>4.5</v>
      </c>
      <c r="D814" s="29"/>
      <c r="E814" s="29" t="s">
        <v>82</v>
      </c>
    </row>
    <row r="815" spans="1:5">
      <c r="A815" s="29" t="s">
        <v>1651</v>
      </c>
      <c r="B815" s="29" t="s">
        <v>1652</v>
      </c>
      <c r="C815" s="29">
        <v>2.5</v>
      </c>
      <c r="D815" s="29"/>
      <c r="E815" s="29" t="s">
        <v>82</v>
      </c>
    </row>
    <row r="816" spans="1:5">
      <c r="A816" s="29" t="s">
        <v>1653</v>
      </c>
      <c r="B816" s="29" t="s">
        <v>1654</v>
      </c>
      <c r="C816" s="29">
        <v>2.5</v>
      </c>
      <c r="D816" s="29"/>
      <c r="E816" s="29" t="s">
        <v>82</v>
      </c>
    </row>
    <row r="817" spans="1:5">
      <c r="A817" s="29" t="s">
        <v>1655</v>
      </c>
      <c r="B817" s="29" t="s">
        <v>1656</v>
      </c>
      <c r="C817" s="29">
        <v>3.5</v>
      </c>
      <c r="D817" s="29"/>
      <c r="E817" s="29" t="s">
        <v>82</v>
      </c>
    </row>
    <row r="818" spans="1:5">
      <c r="A818" s="29" t="s">
        <v>1657</v>
      </c>
      <c r="B818" s="29" t="s">
        <v>1658</v>
      </c>
      <c r="C818" s="29">
        <v>2.5</v>
      </c>
      <c r="D818" s="29"/>
      <c r="E818" s="29" t="s">
        <v>82</v>
      </c>
    </row>
    <row r="819" spans="1:5">
      <c r="A819" s="29" t="s">
        <v>1659</v>
      </c>
      <c r="B819" s="29" t="s">
        <v>1660</v>
      </c>
      <c r="C819" s="29">
        <v>2</v>
      </c>
      <c r="D819" s="29"/>
      <c r="E819" s="29" t="s">
        <v>82</v>
      </c>
    </row>
    <row r="820" spans="1:5">
      <c r="A820" s="29" t="s">
        <v>1661</v>
      </c>
      <c r="B820" s="29" t="s">
        <v>1662</v>
      </c>
      <c r="C820" s="29">
        <v>2.5</v>
      </c>
      <c r="D820" s="29"/>
      <c r="E820" s="29" t="s">
        <v>82</v>
      </c>
    </row>
    <row r="821" spans="1:5">
      <c r="A821" s="29" t="s">
        <v>1663</v>
      </c>
      <c r="B821" s="29" t="s">
        <v>1664</v>
      </c>
      <c r="C821" s="29">
        <v>12</v>
      </c>
      <c r="D821" s="29"/>
      <c r="E821" s="29" t="s">
        <v>82</v>
      </c>
    </row>
    <row r="822" spans="1:5">
      <c r="A822" s="29" t="s">
        <v>1665</v>
      </c>
      <c r="B822" s="29" t="s">
        <v>1666</v>
      </c>
      <c r="C822" s="29">
        <v>10</v>
      </c>
      <c r="D822" s="29"/>
      <c r="E822" s="29" t="s">
        <v>82</v>
      </c>
    </row>
    <row r="823" spans="1:5">
      <c r="A823" s="29" t="s">
        <v>1667</v>
      </c>
      <c r="B823" s="29" t="s">
        <v>1465</v>
      </c>
      <c r="C823" s="29">
        <v>5</v>
      </c>
      <c r="D823" s="29"/>
      <c r="E823" s="29" t="s">
        <v>82</v>
      </c>
    </row>
    <row r="824" spans="1:5">
      <c r="A824" s="29" t="s">
        <v>1668</v>
      </c>
      <c r="B824" s="29" t="s">
        <v>1403</v>
      </c>
      <c r="C824" s="29">
        <v>2</v>
      </c>
      <c r="D824" s="29"/>
      <c r="E824" s="29" t="s">
        <v>82</v>
      </c>
    </row>
    <row r="825" spans="1:5">
      <c r="A825" s="29" t="s">
        <v>1669</v>
      </c>
      <c r="B825" s="29" t="s">
        <v>1670</v>
      </c>
      <c r="C825" s="29">
        <v>2.5</v>
      </c>
      <c r="D825" s="29"/>
      <c r="E825" s="29" t="s">
        <v>82</v>
      </c>
    </row>
    <row r="826" spans="1:5">
      <c r="A826" s="29" t="s">
        <v>1671</v>
      </c>
      <c r="B826" s="29" t="s">
        <v>1672</v>
      </c>
      <c r="C826" s="29">
        <v>5</v>
      </c>
      <c r="D826" s="29"/>
      <c r="E826" s="29" t="s">
        <v>82</v>
      </c>
    </row>
    <row r="827" spans="1:5">
      <c r="A827" s="29" t="s">
        <v>1673</v>
      </c>
      <c r="B827" s="29" t="s">
        <v>1674</v>
      </c>
      <c r="C827" s="29">
        <v>2</v>
      </c>
      <c r="D827" s="29"/>
      <c r="E827" s="29" t="s">
        <v>82</v>
      </c>
    </row>
    <row r="828" spans="1:5">
      <c r="A828" s="29" t="s">
        <v>1675</v>
      </c>
      <c r="B828" s="29" t="s">
        <v>1676</v>
      </c>
      <c r="C828" s="29">
        <v>7.5</v>
      </c>
      <c r="D828" s="29"/>
      <c r="E828" s="29" t="s">
        <v>82</v>
      </c>
    </row>
    <row r="829" spans="1:5">
      <c r="A829" s="29" t="s">
        <v>1677</v>
      </c>
      <c r="B829" s="29" t="s">
        <v>1678</v>
      </c>
      <c r="C829" s="29">
        <v>5</v>
      </c>
      <c r="D829" s="29"/>
      <c r="E829" s="29" t="s">
        <v>82</v>
      </c>
    </row>
    <row r="830" spans="1:5">
      <c r="A830" s="29" t="s">
        <v>1679</v>
      </c>
      <c r="B830" s="29" t="s">
        <v>1680</v>
      </c>
      <c r="C830" s="29">
        <v>4</v>
      </c>
      <c r="D830" s="29"/>
      <c r="E830" s="29" t="s">
        <v>82</v>
      </c>
    </row>
    <row r="831" spans="1:5">
      <c r="A831" s="29" t="s">
        <v>1681</v>
      </c>
      <c r="B831" s="29" t="s">
        <v>1682</v>
      </c>
      <c r="C831" s="29">
        <v>4</v>
      </c>
      <c r="D831" s="29"/>
      <c r="E831" s="29" t="s">
        <v>82</v>
      </c>
    </row>
    <row r="832" spans="1:5">
      <c r="A832" s="29" t="s">
        <v>1683</v>
      </c>
      <c r="B832" s="29" t="s">
        <v>1684</v>
      </c>
      <c r="C832" s="29">
        <v>10</v>
      </c>
      <c r="D832" s="29"/>
      <c r="E832" s="29" t="s">
        <v>82</v>
      </c>
    </row>
    <row r="833" spans="1:5">
      <c r="A833" s="29" t="s">
        <v>1685</v>
      </c>
      <c r="B833" s="29" t="s">
        <v>1686</v>
      </c>
      <c r="C833" s="29">
        <v>3.5</v>
      </c>
      <c r="D833" s="29"/>
      <c r="E833" s="29" t="s">
        <v>82</v>
      </c>
    </row>
    <row r="834" spans="1:5">
      <c r="A834" s="29" t="s">
        <v>1687</v>
      </c>
      <c r="B834" s="29" t="s">
        <v>1688</v>
      </c>
      <c r="C834" s="29">
        <v>9</v>
      </c>
      <c r="D834" s="29"/>
      <c r="E834" s="29" t="s">
        <v>82</v>
      </c>
    </row>
    <row r="835" spans="1:5">
      <c r="A835" s="29" t="s">
        <v>1689</v>
      </c>
      <c r="B835" s="29" t="s">
        <v>991</v>
      </c>
      <c r="C835" s="29">
        <v>5.5</v>
      </c>
      <c r="D835" s="29"/>
      <c r="E835" s="29" t="s">
        <v>82</v>
      </c>
    </row>
    <row r="836" spans="1:5">
      <c r="A836" s="29" t="s">
        <v>1690</v>
      </c>
      <c r="B836" s="29" t="s">
        <v>1691</v>
      </c>
      <c r="C836" s="29">
        <v>9</v>
      </c>
      <c r="D836" s="29"/>
      <c r="E836" s="29" t="s">
        <v>82</v>
      </c>
    </row>
    <row r="837" spans="1:5">
      <c r="A837" s="29" t="s">
        <v>1692</v>
      </c>
      <c r="B837" s="29" t="s">
        <v>1693</v>
      </c>
      <c r="C837" s="29">
        <v>3</v>
      </c>
      <c r="D837" s="29"/>
      <c r="E837" s="29" t="s">
        <v>82</v>
      </c>
    </row>
    <row r="838" spans="1:5">
      <c r="A838" s="29" t="s">
        <v>1694</v>
      </c>
      <c r="B838" s="29" t="s">
        <v>1695</v>
      </c>
      <c r="C838" s="29">
        <v>3</v>
      </c>
      <c r="D838" s="29"/>
      <c r="E838" s="29" t="s">
        <v>82</v>
      </c>
    </row>
    <row r="839" spans="1:5">
      <c r="A839" s="29" t="s">
        <v>1696</v>
      </c>
      <c r="B839" s="29" t="s">
        <v>1697</v>
      </c>
      <c r="C839" s="29">
        <v>10</v>
      </c>
      <c r="D839" s="29"/>
      <c r="E839" s="29" t="s">
        <v>82</v>
      </c>
    </row>
    <row r="840" spans="1:5">
      <c r="A840" s="29" t="s">
        <v>1698</v>
      </c>
      <c r="B840" s="29" t="s">
        <v>1699</v>
      </c>
      <c r="C840" s="29">
        <v>2.5</v>
      </c>
      <c r="D840" s="29"/>
      <c r="E840" s="29" t="s">
        <v>82</v>
      </c>
    </row>
    <row r="841" spans="1:5">
      <c r="A841" s="29" t="s">
        <v>1700</v>
      </c>
      <c r="B841" s="29" t="s">
        <v>1701</v>
      </c>
      <c r="C841" s="29">
        <v>4.5</v>
      </c>
      <c r="D841" s="29"/>
      <c r="E841" s="29" t="s">
        <v>82</v>
      </c>
    </row>
    <row r="842" spans="1:5">
      <c r="A842" s="29" t="s">
        <v>1702</v>
      </c>
      <c r="B842" s="29" t="s">
        <v>1703</v>
      </c>
      <c r="C842" s="29">
        <v>5</v>
      </c>
      <c r="D842" s="29"/>
      <c r="E842" s="29" t="s">
        <v>82</v>
      </c>
    </row>
    <row r="843" spans="1:5">
      <c r="A843" s="29" t="s">
        <v>1704</v>
      </c>
      <c r="B843" s="29" t="s">
        <v>1705</v>
      </c>
      <c r="C843" s="29">
        <v>3.5</v>
      </c>
      <c r="D843" s="29"/>
      <c r="E843" s="29" t="s">
        <v>82</v>
      </c>
    </row>
    <row r="844" spans="1:5">
      <c r="A844" s="29" t="s">
        <v>1706</v>
      </c>
      <c r="B844" s="29" t="s">
        <v>1707</v>
      </c>
      <c r="C844" s="29">
        <v>3</v>
      </c>
      <c r="D844" s="29"/>
      <c r="E844" s="29" t="s">
        <v>82</v>
      </c>
    </row>
    <row r="845" spans="1:5">
      <c r="A845" s="29" t="s">
        <v>1708</v>
      </c>
      <c r="B845" s="29" t="s">
        <v>1709</v>
      </c>
      <c r="C845" s="29">
        <v>4</v>
      </c>
      <c r="D845" s="29"/>
      <c r="E845" s="29" t="s">
        <v>82</v>
      </c>
    </row>
    <row r="846" spans="1:5">
      <c r="A846" s="29" t="s">
        <v>1710</v>
      </c>
      <c r="B846" s="29" t="s">
        <v>1711</v>
      </c>
      <c r="C846" s="29">
        <v>3</v>
      </c>
      <c r="D846" s="29"/>
      <c r="E846" s="29" t="s">
        <v>82</v>
      </c>
    </row>
    <row r="847" spans="1:5">
      <c r="A847" s="29" t="s">
        <v>1712</v>
      </c>
      <c r="B847" s="29" t="s">
        <v>1713</v>
      </c>
      <c r="C847" s="29">
        <v>4.5</v>
      </c>
      <c r="D847" s="29"/>
      <c r="E847" s="29" t="s">
        <v>82</v>
      </c>
    </row>
    <row r="848" spans="1:5">
      <c r="A848" s="29" t="s">
        <v>1714</v>
      </c>
      <c r="B848" s="29" t="s">
        <v>1715</v>
      </c>
      <c r="C848" s="29">
        <v>4.5</v>
      </c>
      <c r="D848" s="29"/>
      <c r="E848" s="29" t="s">
        <v>82</v>
      </c>
    </row>
    <row r="849" spans="1:5">
      <c r="A849" s="29" t="s">
        <v>1716</v>
      </c>
      <c r="B849" s="29" t="s">
        <v>1717</v>
      </c>
      <c r="C849" s="29">
        <v>3</v>
      </c>
      <c r="D849" s="29"/>
      <c r="E849" s="29" t="s">
        <v>82</v>
      </c>
    </row>
    <row r="850" spans="1:5">
      <c r="A850" s="29" t="s">
        <v>1718</v>
      </c>
      <c r="B850" s="29" t="s">
        <v>1719</v>
      </c>
      <c r="C850" s="29">
        <v>4.5</v>
      </c>
      <c r="D850" s="29"/>
      <c r="E850" s="29" t="s">
        <v>82</v>
      </c>
    </row>
    <row r="851" spans="1:5">
      <c r="A851" s="29" t="s">
        <v>1720</v>
      </c>
      <c r="B851" s="29" t="s">
        <v>1721</v>
      </c>
      <c r="C851" s="29">
        <v>2</v>
      </c>
      <c r="D851" s="29"/>
      <c r="E851" s="29" t="s">
        <v>82</v>
      </c>
    </row>
    <row r="852" spans="1:5">
      <c r="A852" s="29" t="s">
        <v>1722</v>
      </c>
      <c r="B852" s="29" t="s">
        <v>1723</v>
      </c>
      <c r="C852" s="29">
        <v>2</v>
      </c>
      <c r="D852" s="29"/>
      <c r="E852" s="29" t="s">
        <v>82</v>
      </c>
    </row>
    <row r="853" spans="1:5">
      <c r="A853" s="29" t="s">
        <v>1724</v>
      </c>
      <c r="B853" s="29" t="s">
        <v>1725</v>
      </c>
      <c r="C853" s="29">
        <v>7.5</v>
      </c>
      <c r="D853" s="29"/>
      <c r="E853" s="29" t="s">
        <v>82</v>
      </c>
    </row>
    <row r="854" spans="1:5">
      <c r="A854" s="29" t="s">
        <v>1726</v>
      </c>
      <c r="B854" s="29" t="s">
        <v>1727</v>
      </c>
      <c r="C854" s="29">
        <v>3</v>
      </c>
      <c r="D854" s="29"/>
      <c r="E854" s="29" t="s">
        <v>82</v>
      </c>
    </row>
    <row r="855" spans="1:5">
      <c r="A855" s="29" t="s">
        <v>1728</v>
      </c>
      <c r="B855" s="29" t="s">
        <v>1729</v>
      </c>
      <c r="C855" s="29">
        <v>4.5</v>
      </c>
      <c r="D855" s="29"/>
      <c r="E855" s="29" t="s">
        <v>82</v>
      </c>
    </row>
    <row r="856" spans="1:5">
      <c r="A856" s="29" t="s">
        <v>1730</v>
      </c>
      <c r="B856" s="29" t="s">
        <v>1034</v>
      </c>
      <c r="C856" s="29">
        <v>5</v>
      </c>
      <c r="D856" s="29"/>
      <c r="E856" s="29" t="s">
        <v>82</v>
      </c>
    </row>
    <row r="857" spans="1:5">
      <c r="A857" s="29" t="s">
        <v>1731</v>
      </c>
      <c r="B857" s="29" t="s">
        <v>1732</v>
      </c>
      <c r="C857" s="29">
        <v>6</v>
      </c>
      <c r="D857" s="29"/>
      <c r="E857" s="29" t="s">
        <v>82</v>
      </c>
    </row>
    <row r="858" spans="1:5">
      <c r="A858" s="29" t="s">
        <v>1733</v>
      </c>
      <c r="B858" s="29" t="s">
        <v>1022</v>
      </c>
      <c r="C858" s="29">
        <v>5.5</v>
      </c>
      <c r="D858" s="29"/>
      <c r="E858" s="29" t="s">
        <v>82</v>
      </c>
    </row>
    <row r="859" spans="1:5">
      <c r="A859" s="29" t="s">
        <v>1734</v>
      </c>
      <c r="B859" s="29" t="s">
        <v>1735</v>
      </c>
      <c r="C859" s="29">
        <v>5</v>
      </c>
      <c r="D859" s="29"/>
      <c r="E859" s="29" t="s">
        <v>82</v>
      </c>
    </row>
    <row r="860" spans="1:5">
      <c r="A860" s="29" t="s">
        <v>1736</v>
      </c>
      <c r="B860" s="29" t="s">
        <v>1737</v>
      </c>
      <c r="C860" s="29">
        <v>2</v>
      </c>
      <c r="D860" s="29"/>
      <c r="E860" s="29" t="s">
        <v>82</v>
      </c>
    </row>
    <row r="861" spans="1:5">
      <c r="A861" s="29" t="s">
        <v>1738</v>
      </c>
      <c r="B861" s="29" t="s">
        <v>1739</v>
      </c>
      <c r="C861" s="29">
        <v>6</v>
      </c>
      <c r="D861" s="29"/>
      <c r="E861" s="29" t="s">
        <v>82</v>
      </c>
    </row>
    <row r="862" spans="1:5">
      <c r="A862" s="29" t="s">
        <v>1740</v>
      </c>
      <c r="B862" s="29" t="s">
        <v>1741</v>
      </c>
      <c r="C862" s="29">
        <v>8</v>
      </c>
      <c r="D862" s="29"/>
      <c r="E862" s="29" t="s">
        <v>82</v>
      </c>
    </row>
    <row r="863" spans="1:5">
      <c r="A863" s="29" t="s">
        <v>1742</v>
      </c>
      <c r="B863" s="29" t="s">
        <v>1743</v>
      </c>
      <c r="C863" s="29">
        <v>10</v>
      </c>
      <c r="D863" s="29"/>
      <c r="E863" s="29" t="s">
        <v>82</v>
      </c>
    </row>
    <row r="864" spans="1:5">
      <c r="A864" s="29" t="s">
        <v>1744</v>
      </c>
      <c r="B864" s="29" t="s">
        <v>1745</v>
      </c>
      <c r="C864" s="29">
        <v>3</v>
      </c>
      <c r="D864" s="29"/>
      <c r="E864" s="29" t="s">
        <v>82</v>
      </c>
    </row>
    <row r="865" spans="1:5">
      <c r="A865" s="29" t="s">
        <v>1746</v>
      </c>
      <c r="B865" s="29" t="s">
        <v>1747</v>
      </c>
      <c r="C865" s="29">
        <v>8</v>
      </c>
      <c r="D865" s="29"/>
      <c r="E865" s="29" t="s">
        <v>82</v>
      </c>
    </row>
    <row r="866" spans="1:5">
      <c r="A866" s="29" t="s">
        <v>1748</v>
      </c>
      <c r="B866" s="29" t="s">
        <v>1749</v>
      </c>
      <c r="C866" s="29">
        <v>4</v>
      </c>
      <c r="D866" s="29"/>
      <c r="E866" s="29" t="s">
        <v>82</v>
      </c>
    </row>
    <row r="867" spans="1:5">
      <c r="A867" s="29" t="s">
        <v>1750</v>
      </c>
      <c r="B867" s="29" t="s">
        <v>1751</v>
      </c>
      <c r="C867" s="29">
        <v>4</v>
      </c>
      <c r="D867" s="29"/>
      <c r="E867" s="29" t="s">
        <v>82</v>
      </c>
    </row>
    <row r="868" spans="1:5">
      <c r="A868" s="29" t="s">
        <v>1752</v>
      </c>
      <c r="B868" s="29" t="s">
        <v>1753</v>
      </c>
      <c r="C868" s="29">
        <v>4</v>
      </c>
      <c r="D868" s="29"/>
      <c r="E868" s="29" t="s">
        <v>82</v>
      </c>
    </row>
    <row r="869" spans="1:5">
      <c r="A869" s="29" t="s">
        <v>1754</v>
      </c>
      <c r="B869" s="29" t="s">
        <v>1755</v>
      </c>
      <c r="C869" s="29">
        <v>4</v>
      </c>
      <c r="D869" s="29"/>
      <c r="E869" s="29" t="s">
        <v>82</v>
      </c>
    </row>
    <row r="870" spans="1:5">
      <c r="A870" s="29" t="s">
        <v>1756</v>
      </c>
      <c r="B870" s="29" t="s">
        <v>1757</v>
      </c>
      <c r="C870" s="29">
        <v>4</v>
      </c>
      <c r="D870" s="29"/>
      <c r="E870" s="29" t="s">
        <v>82</v>
      </c>
    </row>
    <row r="871" spans="1:5">
      <c r="A871" s="29" t="s">
        <v>1758</v>
      </c>
      <c r="B871" s="29" t="s">
        <v>334</v>
      </c>
      <c r="C871" s="29">
        <v>2</v>
      </c>
      <c r="D871" s="29"/>
      <c r="E871" s="29" t="s">
        <v>82</v>
      </c>
    </row>
    <row r="872" spans="1:5">
      <c r="A872" s="29" t="s">
        <v>1759</v>
      </c>
      <c r="B872" s="29" t="s">
        <v>1760</v>
      </c>
      <c r="C872" s="29">
        <v>6</v>
      </c>
      <c r="D872" s="29"/>
      <c r="E872" s="29" t="s">
        <v>82</v>
      </c>
    </row>
    <row r="873" spans="1:5">
      <c r="A873" s="29" t="s">
        <v>1761</v>
      </c>
      <c r="B873" s="29" t="s">
        <v>1762</v>
      </c>
      <c r="C873" s="29">
        <v>3</v>
      </c>
      <c r="D873" s="29"/>
      <c r="E873" s="29" t="s">
        <v>82</v>
      </c>
    </row>
    <row r="874" spans="1:5">
      <c r="A874" s="29" t="s">
        <v>1763</v>
      </c>
      <c r="B874" s="29" t="s">
        <v>1764</v>
      </c>
      <c r="C874" s="29">
        <v>6</v>
      </c>
      <c r="D874" s="29"/>
      <c r="E874" s="29" t="s">
        <v>82</v>
      </c>
    </row>
    <row r="875" spans="1:5">
      <c r="A875" s="29" t="s">
        <v>1765</v>
      </c>
      <c r="B875" s="29" t="s">
        <v>1766</v>
      </c>
      <c r="C875" s="29">
        <v>3</v>
      </c>
      <c r="D875" s="29"/>
      <c r="E875" s="29" t="s">
        <v>82</v>
      </c>
    </row>
    <row r="876" spans="1:5">
      <c r="A876" s="29" t="s">
        <v>1767</v>
      </c>
      <c r="B876" s="29" t="s">
        <v>1768</v>
      </c>
      <c r="C876" s="29">
        <v>3</v>
      </c>
      <c r="D876" s="29"/>
      <c r="E876" s="29" t="s">
        <v>82</v>
      </c>
    </row>
    <row r="877" spans="1:5">
      <c r="A877" s="29" t="s">
        <v>1769</v>
      </c>
      <c r="B877" s="29" t="s">
        <v>1770</v>
      </c>
      <c r="C877" s="29">
        <v>7</v>
      </c>
      <c r="D877" s="29"/>
      <c r="E877" s="29" t="s">
        <v>82</v>
      </c>
    </row>
    <row r="878" spans="1:5">
      <c r="A878" s="29" t="s">
        <v>1771</v>
      </c>
      <c r="B878" s="29" t="s">
        <v>1772</v>
      </c>
      <c r="C878" s="29">
        <v>3</v>
      </c>
      <c r="D878" s="29"/>
      <c r="E878" s="29" t="s">
        <v>82</v>
      </c>
    </row>
    <row r="879" spans="1:5">
      <c r="A879" s="29" t="s">
        <v>1773</v>
      </c>
      <c r="B879" s="29" t="s">
        <v>1774</v>
      </c>
      <c r="C879" s="29">
        <v>7</v>
      </c>
      <c r="D879" s="29"/>
      <c r="E879" s="29" t="s">
        <v>82</v>
      </c>
    </row>
    <row r="880" spans="1:5">
      <c r="A880" s="29" t="s">
        <v>1775</v>
      </c>
      <c r="B880" s="29" t="s">
        <v>1776</v>
      </c>
      <c r="C880" s="29">
        <v>3</v>
      </c>
      <c r="D880" s="29"/>
      <c r="E880" s="29" t="s">
        <v>82</v>
      </c>
    </row>
    <row r="881" spans="1:5">
      <c r="A881" s="29" t="s">
        <v>1777</v>
      </c>
      <c r="B881" s="29" t="s">
        <v>1778</v>
      </c>
      <c r="C881" s="29">
        <v>8</v>
      </c>
      <c r="D881" s="29"/>
      <c r="E881" s="29" t="s">
        <v>82</v>
      </c>
    </row>
    <row r="882" spans="1:5">
      <c r="A882" s="29" t="s">
        <v>1779</v>
      </c>
      <c r="B882" s="29" t="s">
        <v>1780</v>
      </c>
      <c r="C882" s="29">
        <v>7</v>
      </c>
      <c r="D882" s="29"/>
      <c r="E882" s="29" t="s">
        <v>82</v>
      </c>
    </row>
    <row r="883" spans="1:5">
      <c r="A883" s="29" t="s">
        <v>1781</v>
      </c>
      <c r="B883" s="29" t="s">
        <v>1782</v>
      </c>
      <c r="C883" s="29">
        <v>3</v>
      </c>
      <c r="D883" s="29"/>
      <c r="E883" s="29" t="s">
        <v>82</v>
      </c>
    </row>
    <row r="884" spans="1:5">
      <c r="A884" s="29" t="s">
        <v>1783</v>
      </c>
      <c r="B884" s="29" t="s">
        <v>1784</v>
      </c>
      <c r="C884" s="29">
        <v>0</v>
      </c>
      <c r="D884" s="29"/>
      <c r="E884" s="29" t="s">
        <v>82</v>
      </c>
    </row>
    <row r="885" spans="1:5">
      <c r="A885" s="29" t="s">
        <v>1785</v>
      </c>
      <c r="B885" s="29" t="s">
        <v>1622</v>
      </c>
      <c r="C885" s="29">
        <v>2</v>
      </c>
      <c r="D885" s="29"/>
      <c r="E885" s="29" t="s">
        <v>82</v>
      </c>
    </row>
    <row r="886" spans="1:5">
      <c r="A886" s="29" t="s">
        <v>1786</v>
      </c>
      <c r="B886" s="29" t="s">
        <v>1534</v>
      </c>
      <c r="C886" s="29">
        <v>4</v>
      </c>
      <c r="D886" s="29"/>
      <c r="E886" s="29" t="s">
        <v>82</v>
      </c>
    </row>
    <row r="887" spans="1:5">
      <c r="A887" s="29" t="s">
        <v>1787</v>
      </c>
      <c r="B887" s="29" t="s">
        <v>1788</v>
      </c>
      <c r="C887" s="29">
        <v>8</v>
      </c>
      <c r="D887" s="29"/>
      <c r="E887" s="29" t="s">
        <v>82</v>
      </c>
    </row>
    <row r="888" spans="1:5">
      <c r="A888" s="29" t="s">
        <v>1789</v>
      </c>
      <c r="B888" s="29" t="s">
        <v>1790</v>
      </c>
      <c r="C888" s="29">
        <v>0</v>
      </c>
      <c r="D888" s="29"/>
      <c r="E888" s="29" t="s">
        <v>82</v>
      </c>
    </row>
    <row r="889" spans="1:5">
      <c r="A889" s="29" t="s">
        <v>1791</v>
      </c>
      <c r="B889" s="29" t="s">
        <v>1792</v>
      </c>
      <c r="C889" s="29">
        <v>5</v>
      </c>
      <c r="D889" s="29"/>
      <c r="E889" s="29" t="s">
        <v>82</v>
      </c>
    </row>
    <row r="890" spans="1:5">
      <c r="A890" s="29" t="s">
        <v>1793</v>
      </c>
      <c r="B890" s="29" t="s">
        <v>1794</v>
      </c>
      <c r="C890" s="29">
        <v>5</v>
      </c>
      <c r="D890" s="29"/>
      <c r="E890" s="29" t="s">
        <v>82</v>
      </c>
    </row>
    <row r="891" spans="1:5">
      <c r="A891" s="29" t="s">
        <v>1795</v>
      </c>
      <c r="B891" s="29" t="s">
        <v>1796</v>
      </c>
      <c r="C891" s="29">
        <v>7</v>
      </c>
      <c r="D891" s="29"/>
      <c r="E891" s="29" t="s">
        <v>82</v>
      </c>
    </row>
    <row r="892" spans="1:5">
      <c r="A892" s="29" t="s">
        <v>1797</v>
      </c>
      <c r="B892" s="29" t="s">
        <v>1798</v>
      </c>
      <c r="C892" s="29">
        <v>2</v>
      </c>
      <c r="D892" s="29"/>
      <c r="E892" s="29" t="s">
        <v>82</v>
      </c>
    </row>
    <row r="893" spans="1:5">
      <c r="A893" s="29" t="s">
        <v>1799</v>
      </c>
      <c r="B893" s="29" t="s">
        <v>1800</v>
      </c>
      <c r="C893" s="29">
        <v>5</v>
      </c>
      <c r="D893" s="29"/>
      <c r="E893" s="29" t="s">
        <v>82</v>
      </c>
    </row>
    <row r="894" spans="1:5">
      <c r="A894" s="29" t="s">
        <v>1801</v>
      </c>
      <c r="B894" s="29" t="s">
        <v>1802</v>
      </c>
      <c r="C894" s="29">
        <v>5.5</v>
      </c>
      <c r="D894" s="29"/>
      <c r="E894" s="29" t="s">
        <v>82</v>
      </c>
    </row>
    <row r="895" spans="1:5">
      <c r="A895" s="29" t="s">
        <v>1803</v>
      </c>
      <c r="B895" s="29" t="s">
        <v>1804</v>
      </c>
      <c r="C895" s="29">
        <v>3</v>
      </c>
      <c r="D895" s="29"/>
      <c r="E895" s="29" t="s">
        <v>82</v>
      </c>
    </row>
    <row r="896" spans="1:5">
      <c r="A896" s="29" t="s">
        <v>1805</v>
      </c>
      <c r="B896" s="29" t="s">
        <v>1806</v>
      </c>
      <c r="C896" s="29">
        <v>3</v>
      </c>
      <c r="D896" s="29"/>
      <c r="E896" s="29" t="s">
        <v>82</v>
      </c>
    </row>
    <row r="897" spans="1:5">
      <c r="A897" s="29" t="s">
        <v>1807</v>
      </c>
      <c r="B897" s="29" t="s">
        <v>1808</v>
      </c>
      <c r="C897" s="29">
        <v>9</v>
      </c>
      <c r="D897" s="29"/>
      <c r="E897" s="29" t="s">
        <v>82</v>
      </c>
    </row>
    <row r="898" spans="1:5">
      <c r="A898" s="29" t="s">
        <v>1809</v>
      </c>
      <c r="B898" s="29" t="s">
        <v>1810</v>
      </c>
      <c r="C898" s="29">
        <v>3</v>
      </c>
      <c r="D898" s="29"/>
      <c r="E898" s="29" t="s">
        <v>82</v>
      </c>
    </row>
    <row r="899" spans="1:5">
      <c r="A899" s="29" t="s">
        <v>1811</v>
      </c>
      <c r="B899" s="29" t="s">
        <v>1812</v>
      </c>
      <c r="C899" s="29">
        <v>4</v>
      </c>
      <c r="D899" s="29"/>
      <c r="E899" s="29" t="s">
        <v>82</v>
      </c>
    </row>
    <row r="900" spans="1:5">
      <c r="A900" s="29" t="s">
        <v>1813</v>
      </c>
      <c r="B900" s="29" t="s">
        <v>1814</v>
      </c>
      <c r="C900" s="29">
        <v>2.5</v>
      </c>
      <c r="D900" s="29"/>
      <c r="E900" s="29" t="s">
        <v>82</v>
      </c>
    </row>
    <row r="901" spans="1:5">
      <c r="A901" s="29" t="s">
        <v>1815</v>
      </c>
      <c r="B901" s="29" t="s">
        <v>1816</v>
      </c>
      <c r="C901" s="29">
        <v>9</v>
      </c>
      <c r="D901" s="29"/>
      <c r="E901" s="29" t="s">
        <v>82</v>
      </c>
    </row>
    <row r="902" spans="1:5">
      <c r="A902" s="29" t="s">
        <v>1817</v>
      </c>
      <c r="B902" s="29" t="s">
        <v>1818</v>
      </c>
      <c r="C902" s="29">
        <v>3</v>
      </c>
      <c r="D902" s="29"/>
      <c r="E902" s="29" t="s">
        <v>82</v>
      </c>
    </row>
    <row r="903" spans="1:5">
      <c r="A903" s="29" t="s">
        <v>1819</v>
      </c>
      <c r="B903" s="29" t="s">
        <v>1820</v>
      </c>
      <c r="C903" s="29">
        <v>4</v>
      </c>
      <c r="D903" s="29"/>
      <c r="E903" s="29" t="s">
        <v>82</v>
      </c>
    </row>
    <row r="904" spans="1:5">
      <c r="A904" s="29" t="s">
        <v>1821</v>
      </c>
      <c r="B904" s="29" t="s">
        <v>1822</v>
      </c>
      <c r="C904" s="29">
        <v>6</v>
      </c>
      <c r="D904" s="29"/>
      <c r="E904" s="29" t="s">
        <v>82</v>
      </c>
    </row>
    <row r="905" spans="1:5">
      <c r="A905" s="29" t="s">
        <v>1823</v>
      </c>
      <c r="B905" s="29" t="s">
        <v>1622</v>
      </c>
      <c r="C905" s="29">
        <v>2</v>
      </c>
      <c r="D905" s="29"/>
      <c r="E905" s="29" t="s">
        <v>82</v>
      </c>
    </row>
    <row r="906" spans="1:5">
      <c r="A906" s="29" t="s">
        <v>1824</v>
      </c>
      <c r="B906" s="29" t="s">
        <v>1825</v>
      </c>
      <c r="C906" s="29">
        <v>6</v>
      </c>
      <c r="D906" s="29"/>
      <c r="E906" s="29" t="s">
        <v>82</v>
      </c>
    </row>
    <row r="907" spans="1:5">
      <c r="A907" s="29" t="s">
        <v>1826</v>
      </c>
      <c r="B907" s="29" t="s">
        <v>1827</v>
      </c>
      <c r="C907" s="29">
        <v>6</v>
      </c>
      <c r="D907" s="29"/>
      <c r="E907" s="29" t="s">
        <v>82</v>
      </c>
    </row>
    <row r="908" spans="1:5">
      <c r="A908" s="29" t="s">
        <v>1828</v>
      </c>
      <c r="B908" s="29" t="s">
        <v>1829</v>
      </c>
      <c r="C908" s="29">
        <v>6</v>
      </c>
      <c r="D908" s="29"/>
      <c r="E908" s="29" t="s">
        <v>82</v>
      </c>
    </row>
    <row r="909" spans="1:5">
      <c r="A909" s="29" t="s">
        <v>1830</v>
      </c>
      <c r="B909" s="29" t="s">
        <v>1461</v>
      </c>
      <c r="C909" s="29">
        <v>3</v>
      </c>
      <c r="D909" s="29"/>
      <c r="E909" s="29" t="s">
        <v>82</v>
      </c>
    </row>
    <row r="910" spans="1:5">
      <c r="A910" s="29" t="s">
        <v>1831</v>
      </c>
      <c r="B910" s="29" t="s">
        <v>1832</v>
      </c>
      <c r="C910" s="29">
        <v>3</v>
      </c>
      <c r="D910" s="29"/>
      <c r="E910" s="29" t="s">
        <v>82</v>
      </c>
    </row>
    <row r="911" spans="1:5">
      <c r="A911" s="29" t="s">
        <v>1833</v>
      </c>
      <c r="B911" s="29" t="s">
        <v>1834</v>
      </c>
      <c r="C911" s="29">
        <v>6</v>
      </c>
      <c r="D911" s="29"/>
      <c r="E911" s="29" t="s">
        <v>82</v>
      </c>
    </row>
    <row r="912" spans="1:5">
      <c r="A912" s="29" t="s">
        <v>1835</v>
      </c>
      <c r="B912" s="29" t="s">
        <v>1485</v>
      </c>
      <c r="C912" s="29">
        <v>2</v>
      </c>
      <c r="D912" s="29"/>
      <c r="E912" s="29" t="s">
        <v>82</v>
      </c>
    </row>
    <row r="913" spans="1:5">
      <c r="A913" s="29" t="s">
        <v>1836</v>
      </c>
      <c r="B913" s="29" t="s">
        <v>1837</v>
      </c>
      <c r="C913" s="29">
        <v>5</v>
      </c>
      <c r="D913" s="29"/>
      <c r="E913" s="29" t="s">
        <v>82</v>
      </c>
    </row>
    <row r="914" spans="1:5">
      <c r="A914" s="29" t="s">
        <v>1838</v>
      </c>
      <c r="B914" s="29" t="s">
        <v>1839</v>
      </c>
      <c r="C914" s="29">
        <v>5</v>
      </c>
      <c r="D914" s="29"/>
      <c r="E914" s="29" t="s">
        <v>82</v>
      </c>
    </row>
    <row r="915" spans="1:5">
      <c r="A915" s="29" t="s">
        <v>1840</v>
      </c>
      <c r="B915" s="29" t="s">
        <v>1841</v>
      </c>
      <c r="C915" s="29">
        <v>6</v>
      </c>
      <c r="D915" s="29"/>
      <c r="E915" s="29" t="s">
        <v>82</v>
      </c>
    </row>
    <row r="916" spans="1:5">
      <c r="A916" s="29" t="s">
        <v>1842</v>
      </c>
      <c r="B916" s="29" t="s">
        <v>1843</v>
      </c>
      <c r="C916" s="29">
        <v>3</v>
      </c>
      <c r="D916" s="29"/>
      <c r="E916" s="29" t="s">
        <v>82</v>
      </c>
    </row>
    <row r="917" spans="1:5">
      <c r="A917" s="29" t="s">
        <v>1844</v>
      </c>
      <c r="B917" s="29" t="s">
        <v>1845</v>
      </c>
      <c r="C917" s="29">
        <v>6</v>
      </c>
      <c r="D917" s="29"/>
      <c r="E917" s="29" t="s">
        <v>82</v>
      </c>
    </row>
    <row r="918" spans="1:5">
      <c r="A918" s="29" t="s">
        <v>1846</v>
      </c>
      <c r="B918" s="29" t="s">
        <v>1847</v>
      </c>
      <c r="C918" s="29">
        <v>3</v>
      </c>
      <c r="D918" s="29"/>
      <c r="E918" s="29" t="s">
        <v>82</v>
      </c>
    </row>
    <row r="919" spans="1:5">
      <c r="A919" s="29" t="s">
        <v>1848</v>
      </c>
      <c r="B919" s="29" t="s">
        <v>1849</v>
      </c>
      <c r="C919" s="29">
        <v>6</v>
      </c>
      <c r="D919" s="29"/>
      <c r="E919" s="29" t="s">
        <v>82</v>
      </c>
    </row>
    <row r="920" spans="1:5">
      <c r="A920" s="29" t="s">
        <v>1850</v>
      </c>
      <c r="B920" s="29" t="s">
        <v>1851</v>
      </c>
      <c r="C920" s="29">
        <v>6</v>
      </c>
      <c r="D920" s="29"/>
      <c r="E920" s="29" t="s">
        <v>82</v>
      </c>
    </row>
    <row r="921" spans="1:5">
      <c r="A921" s="29" t="s">
        <v>1852</v>
      </c>
      <c r="B921" s="29" t="s">
        <v>1853</v>
      </c>
      <c r="C921" s="29">
        <v>4</v>
      </c>
      <c r="D921" s="29"/>
      <c r="E921" s="29" t="s">
        <v>82</v>
      </c>
    </row>
    <row r="922" spans="1:5">
      <c r="A922" s="29" t="s">
        <v>1854</v>
      </c>
      <c r="B922" s="29" t="s">
        <v>1855</v>
      </c>
      <c r="C922" s="29">
        <v>11</v>
      </c>
      <c r="D922" s="29"/>
      <c r="E922" s="29" t="s">
        <v>82</v>
      </c>
    </row>
    <row r="923" spans="1:5">
      <c r="A923" s="29" t="s">
        <v>1856</v>
      </c>
      <c r="B923" s="29" t="s">
        <v>1062</v>
      </c>
      <c r="C923" s="29">
        <v>6</v>
      </c>
      <c r="D923" s="29"/>
      <c r="E923" s="29" t="s">
        <v>82</v>
      </c>
    </row>
    <row r="924" spans="1:5">
      <c r="A924" s="29" t="s">
        <v>1857</v>
      </c>
      <c r="B924" s="29" t="s">
        <v>1858</v>
      </c>
      <c r="C924" s="29">
        <v>3</v>
      </c>
      <c r="D924" s="29"/>
      <c r="E924" s="29" t="s">
        <v>82</v>
      </c>
    </row>
    <row r="925" spans="1:5">
      <c r="A925" s="29" t="s">
        <v>1859</v>
      </c>
      <c r="B925" s="29" t="s">
        <v>1350</v>
      </c>
      <c r="C925" s="29">
        <v>6</v>
      </c>
      <c r="D925" s="29"/>
      <c r="E925" s="29" t="s">
        <v>82</v>
      </c>
    </row>
    <row r="926" spans="1:5">
      <c r="A926" s="29" t="s">
        <v>1860</v>
      </c>
      <c r="B926" s="29" t="s">
        <v>1861</v>
      </c>
      <c r="C926" s="29">
        <v>3</v>
      </c>
      <c r="D926" s="29"/>
      <c r="E926" s="29" t="s">
        <v>82</v>
      </c>
    </row>
    <row r="927" spans="1:5">
      <c r="A927" s="29" t="s">
        <v>1862</v>
      </c>
      <c r="B927" s="29" t="s">
        <v>1863</v>
      </c>
      <c r="C927" s="29">
        <v>3</v>
      </c>
      <c r="D927" s="29"/>
      <c r="E927" s="29" t="s">
        <v>82</v>
      </c>
    </row>
    <row r="928" spans="1:5">
      <c r="A928" s="29" t="s">
        <v>1864</v>
      </c>
      <c r="B928" s="29" t="s">
        <v>1865</v>
      </c>
      <c r="C928" s="29">
        <v>2</v>
      </c>
      <c r="D928" s="29"/>
      <c r="E928" s="29" t="s">
        <v>82</v>
      </c>
    </row>
    <row r="929" spans="1:5">
      <c r="A929" s="29" t="s">
        <v>1866</v>
      </c>
      <c r="B929" s="29" t="s">
        <v>1867</v>
      </c>
      <c r="C929" s="29">
        <v>6</v>
      </c>
      <c r="D929" s="29"/>
      <c r="E929" s="29" t="s">
        <v>82</v>
      </c>
    </row>
    <row r="930" spans="1:5">
      <c r="A930" s="29" t="s">
        <v>1868</v>
      </c>
      <c r="B930" s="29" t="s">
        <v>1869</v>
      </c>
      <c r="C930" s="29">
        <v>4.5</v>
      </c>
      <c r="D930" s="29"/>
      <c r="E930" s="29" t="s">
        <v>82</v>
      </c>
    </row>
    <row r="931" spans="1:5">
      <c r="A931" s="29" t="s">
        <v>1870</v>
      </c>
      <c r="B931" s="29" t="s">
        <v>1871</v>
      </c>
      <c r="C931" s="29">
        <v>10</v>
      </c>
      <c r="D931" s="29"/>
      <c r="E931" s="29" t="s">
        <v>82</v>
      </c>
    </row>
    <row r="932" spans="1:5">
      <c r="A932" s="29" t="s">
        <v>1872</v>
      </c>
      <c r="B932" s="29" t="s">
        <v>1873</v>
      </c>
      <c r="C932" s="29">
        <v>3.5</v>
      </c>
      <c r="D932" s="29"/>
      <c r="E932" s="29" t="s">
        <v>82</v>
      </c>
    </row>
    <row r="933" spans="1:5">
      <c r="A933" s="29" t="s">
        <v>1874</v>
      </c>
      <c r="B933" s="29" t="s">
        <v>1875</v>
      </c>
      <c r="C933" s="29">
        <v>4</v>
      </c>
      <c r="D933" s="29"/>
      <c r="E933" s="29" t="s">
        <v>82</v>
      </c>
    </row>
    <row r="934" spans="1:5">
      <c r="A934" s="29" t="s">
        <v>1876</v>
      </c>
      <c r="B934" s="29" t="s">
        <v>1877</v>
      </c>
      <c r="C934" s="29">
        <v>3.5</v>
      </c>
      <c r="D934" s="29"/>
      <c r="E934" s="29" t="s">
        <v>82</v>
      </c>
    </row>
    <row r="935" spans="1:5">
      <c r="A935" s="29" t="s">
        <v>1878</v>
      </c>
      <c r="B935" s="29" t="s">
        <v>1879</v>
      </c>
      <c r="C935" s="29">
        <v>2</v>
      </c>
      <c r="D935" s="29"/>
      <c r="E935" s="29" t="s">
        <v>82</v>
      </c>
    </row>
    <row r="936" spans="1:5">
      <c r="A936" s="29" t="s">
        <v>1880</v>
      </c>
      <c r="B936" s="29" t="s">
        <v>1881</v>
      </c>
      <c r="C936" s="29">
        <v>4</v>
      </c>
      <c r="D936" s="29"/>
      <c r="E936" s="29" t="s">
        <v>82</v>
      </c>
    </row>
    <row r="937" spans="1:5">
      <c r="A937" s="29" t="s">
        <v>1882</v>
      </c>
      <c r="B937" s="29" t="s">
        <v>1883</v>
      </c>
      <c r="C937" s="29">
        <v>3</v>
      </c>
      <c r="D937" s="29"/>
      <c r="E937" s="29" t="s">
        <v>82</v>
      </c>
    </row>
    <row r="938" spans="1:5">
      <c r="A938" s="29" t="s">
        <v>1884</v>
      </c>
      <c r="B938" s="29" t="s">
        <v>1885</v>
      </c>
      <c r="C938" s="29">
        <v>6</v>
      </c>
      <c r="D938" s="29"/>
      <c r="E938" s="29" t="s">
        <v>82</v>
      </c>
    </row>
    <row r="939" spans="1:5">
      <c r="A939" s="29" t="s">
        <v>1886</v>
      </c>
      <c r="B939" s="29" t="s">
        <v>1887</v>
      </c>
      <c r="C939" s="29">
        <v>6</v>
      </c>
      <c r="D939" s="29"/>
      <c r="E939" s="29" t="s">
        <v>82</v>
      </c>
    </row>
    <row r="940" spans="1:5">
      <c r="A940" s="29" t="s">
        <v>1888</v>
      </c>
      <c r="B940" s="29" t="s">
        <v>1889</v>
      </c>
      <c r="C940" s="29">
        <v>6</v>
      </c>
      <c r="D940" s="29"/>
      <c r="E940" s="29" t="s">
        <v>82</v>
      </c>
    </row>
    <row r="941" spans="1:5">
      <c r="A941" s="29" t="s">
        <v>1890</v>
      </c>
      <c r="B941" s="29" t="s">
        <v>1891</v>
      </c>
      <c r="C941" s="29">
        <v>2.5</v>
      </c>
      <c r="D941" s="29"/>
      <c r="E941" s="29" t="s">
        <v>82</v>
      </c>
    </row>
    <row r="942" spans="1:5">
      <c r="A942" s="29" t="s">
        <v>1892</v>
      </c>
      <c r="B942" s="29" t="s">
        <v>1893</v>
      </c>
      <c r="C942" s="29">
        <v>3</v>
      </c>
      <c r="D942" s="29"/>
      <c r="E942" s="29" t="s">
        <v>82</v>
      </c>
    </row>
    <row r="943" spans="1:5">
      <c r="A943" s="29" t="s">
        <v>1894</v>
      </c>
      <c r="B943" s="29" t="s">
        <v>1895</v>
      </c>
      <c r="C943" s="29">
        <v>0</v>
      </c>
      <c r="D943" s="29"/>
      <c r="E943" s="29" t="s">
        <v>82</v>
      </c>
    </row>
    <row r="944" spans="1:5">
      <c r="A944" s="29" t="s">
        <v>1896</v>
      </c>
      <c r="B944" s="29" t="s">
        <v>1897</v>
      </c>
      <c r="C944" s="29">
        <v>3</v>
      </c>
      <c r="D944" s="29"/>
      <c r="E944" s="29" t="s">
        <v>82</v>
      </c>
    </row>
    <row r="945" spans="1:5">
      <c r="A945" s="29" t="s">
        <v>1898</v>
      </c>
      <c r="B945" s="29" t="s">
        <v>1899</v>
      </c>
      <c r="C945" s="29">
        <v>3</v>
      </c>
      <c r="D945" s="29"/>
      <c r="E945" s="29" t="s">
        <v>82</v>
      </c>
    </row>
    <row r="946" spans="1:5">
      <c r="A946" s="29" t="s">
        <v>1900</v>
      </c>
      <c r="B946" s="29" t="s">
        <v>1449</v>
      </c>
      <c r="C946" s="29">
        <v>5</v>
      </c>
      <c r="D946" s="29"/>
      <c r="E946" s="29" t="s">
        <v>82</v>
      </c>
    </row>
    <row r="947" spans="1:5">
      <c r="A947" s="29" t="s">
        <v>1901</v>
      </c>
      <c r="B947" s="29" t="s">
        <v>1902</v>
      </c>
      <c r="C947" s="29">
        <v>3</v>
      </c>
      <c r="D947" s="29"/>
      <c r="E947" s="29" t="s">
        <v>82</v>
      </c>
    </row>
    <row r="948" spans="1:5">
      <c r="A948" s="29" t="s">
        <v>1903</v>
      </c>
      <c r="B948" s="29" t="s">
        <v>1904</v>
      </c>
      <c r="C948" s="29">
        <v>3</v>
      </c>
      <c r="D948" s="29"/>
      <c r="E948" s="29" t="s">
        <v>82</v>
      </c>
    </row>
    <row r="949" spans="1:5">
      <c r="A949" s="29" t="s">
        <v>1905</v>
      </c>
      <c r="B949" s="29" t="s">
        <v>1906</v>
      </c>
      <c r="C949" s="29">
        <v>3</v>
      </c>
      <c r="D949" s="29"/>
      <c r="E949" s="29" t="s">
        <v>82</v>
      </c>
    </row>
    <row r="950" spans="1:5">
      <c r="A950" s="29" t="s">
        <v>1907</v>
      </c>
      <c r="B950" s="29" t="s">
        <v>1451</v>
      </c>
      <c r="C950" s="29">
        <v>4.5</v>
      </c>
      <c r="D950" s="29"/>
      <c r="E950" s="29" t="s">
        <v>82</v>
      </c>
    </row>
    <row r="951" spans="1:5">
      <c r="A951" s="29" t="s">
        <v>1908</v>
      </c>
      <c r="B951" s="29" t="s">
        <v>1909</v>
      </c>
      <c r="C951" s="29">
        <v>10</v>
      </c>
      <c r="D951" s="29"/>
      <c r="E951" s="29" t="s">
        <v>82</v>
      </c>
    </row>
    <row r="952" spans="1:5">
      <c r="A952" s="29" t="s">
        <v>1910</v>
      </c>
      <c r="B952" s="29" t="s">
        <v>1911</v>
      </c>
      <c r="C952" s="29">
        <v>7</v>
      </c>
      <c r="D952" s="29"/>
      <c r="E952" s="29" t="s">
        <v>82</v>
      </c>
    </row>
    <row r="953" spans="1:5">
      <c r="A953" s="29" t="s">
        <v>1912</v>
      </c>
      <c r="B953" s="29" t="s">
        <v>1913</v>
      </c>
      <c r="C953" s="29">
        <v>6</v>
      </c>
      <c r="D953" s="29"/>
      <c r="E953" s="29" t="s">
        <v>82</v>
      </c>
    </row>
    <row r="954" spans="1:5">
      <c r="A954" s="29" t="s">
        <v>1914</v>
      </c>
      <c r="B954" s="29" t="s">
        <v>1441</v>
      </c>
      <c r="C954" s="29">
        <v>6</v>
      </c>
      <c r="D954" s="29"/>
      <c r="E954" s="29" t="s">
        <v>82</v>
      </c>
    </row>
    <row r="955" spans="1:5">
      <c r="A955" s="29" t="s">
        <v>1915</v>
      </c>
      <c r="B955" s="29" t="s">
        <v>1916</v>
      </c>
      <c r="C955" s="29">
        <v>3</v>
      </c>
      <c r="D955" s="29"/>
      <c r="E955" s="29" t="s">
        <v>82</v>
      </c>
    </row>
    <row r="956" spans="1:5">
      <c r="A956" s="29" t="s">
        <v>1917</v>
      </c>
      <c r="B956" s="29" t="s">
        <v>1918</v>
      </c>
      <c r="C956" s="29">
        <v>6</v>
      </c>
      <c r="D956" s="29"/>
      <c r="E956" s="29" t="s">
        <v>82</v>
      </c>
    </row>
    <row r="957" spans="1:5">
      <c r="A957" s="29" t="s">
        <v>1919</v>
      </c>
      <c r="B957" s="29" t="s">
        <v>1920</v>
      </c>
      <c r="C957" s="29">
        <v>5.5</v>
      </c>
      <c r="D957" s="29"/>
      <c r="E957" s="29" t="s">
        <v>82</v>
      </c>
    </row>
    <row r="958" spans="1:5">
      <c r="A958" s="29" t="s">
        <v>1921</v>
      </c>
      <c r="B958" s="29" t="s">
        <v>1922</v>
      </c>
      <c r="C958" s="29">
        <v>5</v>
      </c>
      <c r="D958" s="29"/>
      <c r="E958" s="29" t="s">
        <v>82</v>
      </c>
    </row>
    <row r="959" spans="1:5">
      <c r="A959" s="29" t="s">
        <v>1923</v>
      </c>
      <c r="B959" s="29" t="s">
        <v>1924</v>
      </c>
      <c r="C959" s="29">
        <v>6</v>
      </c>
      <c r="D959" s="29"/>
      <c r="E959" s="29" t="s">
        <v>82</v>
      </c>
    </row>
    <row r="960" spans="1:5">
      <c r="A960" s="29" t="s">
        <v>1925</v>
      </c>
      <c r="B960" s="29" t="s">
        <v>1926</v>
      </c>
      <c r="C960" s="29">
        <v>6</v>
      </c>
      <c r="D960" s="29"/>
      <c r="E960" s="29" t="s">
        <v>82</v>
      </c>
    </row>
    <row r="961" spans="1:5">
      <c r="A961" s="29" t="s">
        <v>1927</v>
      </c>
      <c r="B961" s="29" t="s">
        <v>1928</v>
      </c>
      <c r="C961" s="29">
        <v>4</v>
      </c>
      <c r="D961" s="29"/>
      <c r="E961" s="29" t="s">
        <v>82</v>
      </c>
    </row>
    <row r="962" spans="1:5">
      <c r="A962" s="29" t="s">
        <v>1929</v>
      </c>
      <c r="B962" s="29" t="s">
        <v>1930</v>
      </c>
      <c r="C962" s="29">
        <v>4</v>
      </c>
      <c r="D962" s="29"/>
      <c r="E962" s="29" t="s">
        <v>82</v>
      </c>
    </row>
    <row r="963" spans="1:5">
      <c r="A963" s="29" t="s">
        <v>1931</v>
      </c>
      <c r="B963" s="29" t="s">
        <v>1932</v>
      </c>
      <c r="C963" s="29">
        <v>4</v>
      </c>
      <c r="D963" s="29"/>
      <c r="E963" s="29" t="s">
        <v>82</v>
      </c>
    </row>
    <row r="964" spans="1:5">
      <c r="A964" s="29" t="s">
        <v>1933</v>
      </c>
      <c r="B964" s="29" t="s">
        <v>1934</v>
      </c>
      <c r="C964" s="29">
        <v>3</v>
      </c>
      <c r="D964" s="29"/>
      <c r="E964" s="29" t="s">
        <v>82</v>
      </c>
    </row>
    <row r="965" spans="1:5">
      <c r="A965" s="29" t="s">
        <v>1935</v>
      </c>
      <c r="B965" s="29" t="s">
        <v>1936</v>
      </c>
      <c r="C965" s="29">
        <v>9</v>
      </c>
      <c r="D965" s="29"/>
      <c r="E965" s="29" t="s">
        <v>82</v>
      </c>
    </row>
    <row r="966" spans="1:5">
      <c r="A966" s="29" t="s">
        <v>1937</v>
      </c>
      <c r="B966" s="29" t="s">
        <v>1936</v>
      </c>
      <c r="C966" s="29">
        <v>4.5</v>
      </c>
      <c r="D966" s="29"/>
      <c r="E966" s="29" t="s">
        <v>82</v>
      </c>
    </row>
    <row r="967" spans="1:5">
      <c r="A967" s="29" t="s">
        <v>1938</v>
      </c>
      <c r="B967" s="29" t="s">
        <v>1936</v>
      </c>
      <c r="C967" s="29">
        <v>4.5</v>
      </c>
      <c r="D967" s="29"/>
      <c r="E967" s="29" t="s">
        <v>82</v>
      </c>
    </row>
    <row r="968" spans="1:5">
      <c r="A968" s="29" t="s">
        <v>1939</v>
      </c>
      <c r="B968" s="29" t="s">
        <v>1940</v>
      </c>
      <c r="C968" s="29">
        <v>6</v>
      </c>
      <c r="D968" s="29"/>
      <c r="E968" s="29" t="s">
        <v>82</v>
      </c>
    </row>
    <row r="969" spans="1:5">
      <c r="A969" s="29" t="s">
        <v>1941</v>
      </c>
      <c r="B969" s="29" t="s">
        <v>1942</v>
      </c>
      <c r="C969" s="29">
        <v>3</v>
      </c>
      <c r="D969" s="29"/>
      <c r="E969" s="29" t="s">
        <v>82</v>
      </c>
    </row>
    <row r="970" spans="1:5">
      <c r="A970" s="29" t="s">
        <v>1943</v>
      </c>
      <c r="B970" s="29" t="s">
        <v>1944</v>
      </c>
      <c r="C970" s="29">
        <v>2</v>
      </c>
      <c r="D970" s="29"/>
      <c r="E970" s="29" t="s">
        <v>82</v>
      </c>
    </row>
    <row r="971" spans="1:5">
      <c r="A971" s="29" t="s">
        <v>1945</v>
      </c>
      <c r="B971" s="29" t="s">
        <v>1946</v>
      </c>
      <c r="C971" s="29">
        <v>6</v>
      </c>
      <c r="D971" s="29"/>
      <c r="E971" s="29" t="s">
        <v>82</v>
      </c>
    </row>
    <row r="972" spans="1:5">
      <c r="A972" s="29" t="s">
        <v>1947</v>
      </c>
      <c r="B972" s="29" t="s">
        <v>1948</v>
      </c>
      <c r="C972" s="29">
        <v>6</v>
      </c>
      <c r="D972" s="29"/>
      <c r="E972" s="29" t="s">
        <v>82</v>
      </c>
    </row>
    <row r="973" spans="1:5">
      <c r="A973" s="29" t="s">
        <v>1949</v>
      </c>
      <c r="B973" s="29" t="s">
        <v>1950</v>
      </c>
      <c r="C973" s="29">
        <v>6</v>
      </c>
      <c r="D973" s="29"/>
      <c r="E973" s="29" t="s">
        <v>82</v>
      </c>
    </row>
    <row r="974" spans="1:5">
      <c r="A974" s="29" t="s">
        <v>1951</v>
      </c>
      <c r="B974" s="29" t="s">
        <v>1952</v>
      </c>
      <c r="C974" s="29">
        <v>6</v>
      </c>
      <c r="D974" s="29"/>
      <c r="E974" s="29" t="s">
        <v>82</v>
      </c>
    </row>
    <row r="975" spans="1:5">
      <c r="A975" s="29" t="s">
        <v>1953</v>
      </c>
      <c r="B975" s="29" t="s">
        <v>1954</v>
      </c>
      <c r="C975" s="29">
        <v>3</v>
      </c>
      <c r="D975" s="29"/>
      <c r="E975" s="29" t="s">
        <v>82</v>
      </c>
    </row>
    <row r="976" spans="1:5">
      <c r="A976" s="29" t="s">
        <v>1955</v>
      </c>
      <c r="B976" s="29" t="s">
        <v>1956</v>
      </c>
      <c r="C976" s="29">
        <v>6</v>
      </c>
      <c r="D976" s="29"/>
      <c r="E976" s="29" t="s">
        <v>82</v>
      </c>
    </row>
    <row r="977" spans="1:5">
      <c r="A977" s="29" t="s">
        <v>1957</v>
      </c>
      <c r="B977" s="29" t="s">
        <v>1958</v>
      </c>
      <c r="C977" s="29">
        <v>6</v>
      </c>
      <c r="D977" s="29"/>
      <c r="E977" s="29" t="s">
        <v>82</v>
      </c>
    </row>
    <row r="978" spans="1:5">
      <c r="A978" s="29" t="s">
        <v>1959</v>
      </c>
      <c r="B978" s="29" t="s">
        <v>1960</v>
      </c>
      <c r="C978" s="29">
        <v>3</v>
      </c>
      <c r="D978" s="29"/>
      <c r="E978" s="29" t="s">
        <v>82</v>
      </c>
    </row>
    <row r="979" spans="1:5">
      <c r="A979" s="29" t="s">
        <v>1961</v>
      </c>
      <c r="B979" s="29" t="s">
        <v>1962</v>
      </c>
      <c r="C979" s="29">
        <v>3</v>
      </c>
      <c r="D979" s="29"/>
      <c r="E979" s="29" t="s">
        <v>82</v>
      </c>
    </row>
    <row r="980" spans="1:5">
      <c r="A980" s="29" t="s">
        <v>1963</v>
      </c>
      <c r="B980" s="29" t="s">
        <v>1964</v>
      </c>
      <c r="C980" s="29">
        <v>6</v>
      </c>
      <c r="D980" s="29"/>
      <c r="E980" s="29" t="s">
        <v>82</v>
      </c>
    </row>
    <row r="981" spans="1:5">
      <c r="A981" s="29" t="s">
        <v>1965</v>
      </c>
      <c r="B981" s="29" t="s">
        <v>1966</v>
      </c>
      <c r="C981" s="29">
        <v>6</v>
      </c>
      <c r="D981" s="29"/>
      <c r="E981" s="29" t="s">
        <v>82</v>
      </c>
    </row>
    <row r="982" spans="1:5">
      <c r="A982" s="29" t="s">
        <v>1967</v>
      </c>
      <c r="B982" s="29" t="s">
        <v>1463</v>
      </c>
      <c r="C982" s="29">
        <v>3</v>
      </c>
      <c r="D982" s="29"/>
      <c r="E982" s="29" t="s">
        <v>82</v>
      </c>
    </row>
    <row r="983" spans="1:5">
      <c r="A983" s="29" t="s">
        <v>1968</v>
      </c>
      <c r="B983" s="29" t="s">
        <v>1969</v>
      </c>
      <c r="C983" s="29">
        <v>3</v>
      </c>
      <c r="D983" s="29"/>
      <c r="E983" s="29" t="s">
        <v>82</v>
      </c>
    </row>
    <row r="984" spans="1:5">
      <c r="A984" s="29" t="s">
        <v>1970</v>
      </c>
      <c r="B984" s="29" t="s">
        <v>1971</v>
      </c>
      <c r="C984" s="29">
        <v>3</v>
      </c>
      <c r="D984" s="29"/>
      <c r="E984" s="29" t="s">
        <v>82</v>
      </c>
    </row>
    <row r="985" spans="1:5">
      <c r="A985" s="29" t="s">
        <v>1972</v>
      </c>
      <c r="B985" s="29" t="s">
        <v>1973</v>
      </c>
      <c r="C985" s="29">
        <v>9</v>
      </c>
      <c r="D985" s="29"/>
      <c r="E985" s="29" t="s">
        <v>82</v>
      </c>
    </row>
    <row r="986" spans="1:5">
      <c r="A986" s="29" t="s">
        <v>1974</v>
      </c>
      <c r="B986" s="29" t="s">
        <v>1975</v>
      </c>
      <c r="C986" s="29">
        <v>4</v>
      </c>
      <c r="D986" s="29"/>
      <c r="E986" s="29" t="s">
        <v>82</v>
      </c>
    </row>
    <row r="987" spans="1:5">
      <c r="A987" s="29" t="s">
        <v>1976</v>
      </c>
      <c r="B987" s="29" t="s">
        <v>1977</v>
      </c>
      <c r="C987" s="29">
        <v>3</v>
      </c>
      <c r="D987" s="29"/>
      <c r="E987" s="29" t="s">
        <v>82</v>
      </c>
    </row>
    <row r="988" spans="1:5">
      <c r="A988" s="29" t="s">
        <v>1978</v>
      </c>
      <c r="B988" s="29" t="s">
        <v>1147</v>
      </c>
      <c r="C988" s="29">
        <v>4</v>
      </c>
      <c r="D988" s="29"/>
      <c r="E988" s="29" t="s">
        <v>82</v>
      </c>
    </row>
    <row r="989" spans="1:5">
      <c r="A989" s="29" t="s">
        <v>1979</v>
      </c>
      <c r="B989" s="29" t="s">
        <v>1980</v>
      </c>
      <c r="C989" s="29">
        <v>5</v>
      </c>
      <c r="D989" s="29"/>
      <c r="E989" s="29" t="s">
        <v>82</v>
      </c>
    </row>
    <row r="990" spans="1:5">
      <c r="A990" s="29" t="s">
        <v>1981</v>
      </c>
      <c r="B990" s="29" t="s">
        <v>1982</v>
      </c>
      <c r="C990" s="29">
        <v>2.5</v>
      </c>
      <c r="D990" s="29"/>
      <c r="E990" s="29" t="s">
        <v>82</v>
      </c>
    </row>
    <row r="991" spans="1:5">
      <c r="A991" s="29" t="s">
        <v>1983</v>
      </c>
      <c r="B991" s="29" t="s">
        <v>1984</v>
      </c>
      <c r="C991" s="29">
        <v>2.5</v>
      </c>
      <c r="D991" s="29"/>
      <c r="E991" s="29" t="s">
        <v>82</v>
      </c>
    </row>
    <row r="992" spans="1:5">
      <c r="A992" s="29" t="s">
        <v>1985</v>
      </c>
      <c r="B992" s="29" t="s">
        <v>1986</v>
      </c>
      <c r="C992" s="29">
        <v>4</v>
      </c>
      <c r="D992" s="29"/>
      <c r="E992" s="29" t="s">
        <v>82</v>
      </c>
    </row>
    <row r="993" spans="1:5">
      <c r="A993" s="29" t="s">
        <v>1987</v>
      </c>
      <c r="B993" s="29" t="s">
        <v>1988</v>
      </c>
      <c r="C993" s="29">
        <v>1.5</v>
      </c>
      <c r="D993" s="29"/>
      <c r="E993" s="29" t="s">
        <v>82</v>
      </c>
    </row>
    <row r="994" spans="1:5">
      <c r="A994" s="29" t="s">
        <v>1989</v>
      </c>
      <c r="B994" s="29" t="s">
        <v>1990</v>
      </c>
      <c r="C994" s="29">
        <v>6</v>
      </c>
      <c r="D994" s="29"/>
      <c r="E994" s="29" t="s">
        <v>82</v>
      </c>
    </row>
    <row r="995" spans="1:5">
      <c r="A995" s="29" t="s">
        <v>1991</v>
      </c>
      <c r="B995" s="29" t="s">
        <v>1992</v>
      </c>
      <c r="C995" s="29">
        <v>3</v>
      </c>
      <c r="D995" s="29"/>
      <c r="E995" s="29" t="s">
        <v>82</v>
      </c>
    </row>
    <row r="996" spans="1:5">
      <c r="A996" s="29" t="s">
        <v>1993</v>
      </c>
      <c r="B996" s="29" t="s">
        <v>1994</v>
      </c>
      <c r="C996" s="29">
        <v>5</v>
      </c>
      <c r="D996" s="29"/>
      <c r="E996" s="29" t="s">
        <v>82</v>
      </c>
    </row>
    <row r="997" spans="1:5">
      <c r="A997" s="29" t="s">
        <v>1995</v>
      </c>
      <c r="B997" s="29" t="s">
        <v>1996</v>
      </c>
      <c r="C997" s="29">
        <v>5</v>
      </c>
      <c r="D997" s="29"/>
      <c r="E997" s="29" t="s">
        <v>82</v>
      </c>
    </row>
    <row r="998" spans="1:5">
      <c r="A998" s="29" t="s">
        <v>1997</v>
      </c>
      <c r="B998" s="29" t="s">
        <v>1998</v>
      </c>
      <c r="C998" s="29">
        <v>5</v>
      </c>
      <c r="D998" s="29"/>
      <c r="E998" s="29" t="s">
        <v>82</v>
      </c>
    </row>
    <row r="999" spans="1:5">
      <c r="A999" s="29" t="s">
        <v>1999</v>
      </c>
      <c r="B999" s="29" t="s">
        <v>1058</v>
      </c>
      <c r="C999" s="29">
        <v>5</v>
      </c>
      <c r="D999" s="29"/>
      <c r="E999" s="29" t="s">
        <v>82</v>
      </c>
    </row>
    <row r="1000" spans="1:5">
      <c r="A1000" s="29" t="s">
        <v>2000</v>
      </c>
      <c r="B1000" s="29" t="s">
        <v>1056</v>
      </c>
      <c r="C1000" s="29">
        <v>5</v>
      </c>
      <c r="D1000" s="29"/>
      <c r="E1000" s="29" t="s">
        <v>82</v>
      </c>
    </row>
    <row r="1001" spans="1:5">
      <c r="A1001" s="29" t="s">
        <v>2001</v>
      </c>
      <c r="B1001" s="29" t="s">
        <v>2002</v>
      </c>
      <c r="C1001" s="29">
        <v>5</v>
      </c>
      <c r="D1001" s="29"/>
      <c r="E1001" s="29" t="s">
        <v>82</v>
      </c>
    </row>
    <row r="1002" spans="1:5">
      <c r="A1002" s="29" t="s">
        <v>2003</v>
      </c>
      <c r="B1002" s="29" t="s">
        <v>1060</v>
      </c>
      <c r="C1002" s="29">
        <v>6</v>
      </c>
      <c r="D1002" s="29"/>
      <c r="E1002" s="29" t="s">
        <v>82</v>
      </c>
    </row>
    <row r="1003" spans="1:5">
      <c r="A1003" s="29" t="s">
        <v>2004</v>
      </c>
      <c r="B1003" s="29" t="s">
        <v>2005</v>
      </c>
      <c r="C1003" s="29">
        <v>3</v>
      </c>
      <c r="D1003" s="29"/>
      <c r="E1003" s="29" t="s">
        <v>82</v>
      </c>
    </row>
    <row r="1004" spans="1:5">
      <c r="A1004" s="29" t="s">
        <v>2006</v>
      </c>
      <c r="B1004" s="29" t="s">
        <v>2007</v>
      </c>
      <c r="C1004" s="29">
        <v>5</v>
      </c>
      <c r="D1004" s="29"/>
      <c r="E1004" s="29" t="s">
        <v>82</v>
      </c>
    </row>
    <row r="1005" spans="1:5">
      <c r="A1005" s="29" t="s">
        <v>2008</v>
      </c>
      <c r="B1005" s="29" t="s">
        <v>2009</v>
      </c>
      <c r="C1005" s="29">
        <v>3</v>
      </c>
      <c r="D1005" s="29"/>
      <c r="E1005" s="29" t="s">
        <v>82</v>
      </c>
    </row>
    <row r="1006" spans="1:5">
      <c r="A1006" s="29" t="s">
        <v>2010</v>
      </c>
      <c r="B1006" s="29" t="s">
        <v>2011</v>
      </c>
      <c r="C1006" s="29">
        <v>6</v>
      </c>
      <c r="D1006" s="29"/>
      <c r="E1006" s="29" t="s">
        <v>82</v>
      </c>
    </row>
    <row r="1007" spans="1:5">
      <c r="A1007" s="29" t="s">
        <v>2012</v>
      </c>
      <c r="B1007" s="29" t="s">
        <v>2013</v>
      </c>
      <c r="C1007" s="29">
        <v>3</v>
      </c>
      <c r="D1007" s="29"/>
      <c r="E1007" s="29" t="s">
        <v>82</v>
      </c>
    </row>
    <row r="1008" spans="1:5">
      <c r="A1008" s="29" t="s">
        <v>2014</v>
      </c>
      <c r="B1008" s="29" t="s">
        <v>2015</v>
      </c>
      <c r="C1008" s="29">
        <v>3</v>
      </c>
      <c r="D1008" s="29"/>
      <c r="E1008" s="29" t="s">
        <v>82</v>
      </c>
    </row>
    <row r="1009" spans="1:5">
      <c r="A1009" s="29" t="s">
        <v>2016</v>
      </c>
      <c r="B1009" s="29" t="s">
        <v>2017</v>
      </c>
      <c r="C1009" s="29">
        <v>6</v>
      </c>
      <c r="D1009" s="29"/>
      <c r="E1009" s="29" t="s">
        <v>82</v>
      </c>
    </row>
    <row r="1010" spans="1:5">
      <c r="A1010" s="29" t="s">
        <v>2018</v>
      </c>
      <c r="B1010" s="29" t="s">
        <v>2019</v>
      </c>
      <c r="C1010" s="29">
        <v>3</v>
      </c>
      <c r="D1010" s="29"/>
      <c r="E1010" s="29" t="s">
        <v>82</v>
      </c>
    </row>
    <row r="1011" spans="1:5">
      <c r="A1011" s="29" t="s">
        <v>2020</v>
      </c>
      <c r="B1011" s="29" t="s">
        <v>2021</v>
      </c>
      <c r="C1011" s="29">
        <v>1.5</v>
      </c>
      <c r="D1011" s="29"/>
      <c r="E1011" s="29" t="s">
        <v>82</v>
      </c>
    </row>
    <row r="1012" spans="1:5">
      <c r="A1012" s="29" t="s">
        <v>2022</v>
      </c>
      <c r="B1012" s="29" t="s">
        <v>2023</v>
      </c>
      <c r="C1012" s="29">
        <v>2</v>
      </c>
      <c r="D1012" s="29"/>
      <c r="E1012" s="29" t="s">
        <v>82</v>
      </c>
    </row>
    <row r="1013" spans="1:5">
      <c r="A1013" s="29" t="s">
        <v>2024</v>
      </c>
      <c r="B1013" s="29" t="s">
        <v>2025</v>
      </c>
      <c r="C1013" s="29">
        <v>3</v>
      </c>
      <c r="D1013" s="29"/>
      <c r="E1013" s="29" t="s">
        <v>82</v>
      </c>
    </row>
    <row r="1014" spans="1:5">
      <c r="A1014" s="29" t="s">
        <v>2026</v>
      </c>
      <c r="B1014" s="29" t="s">
        <v>2027</v>
      </c>
      <c r="C1014" s="29">
        <v>3</v>
      </c>
      <c r="D1014" s="29"/>
      <c r="E1014" s="29" t="s">
        <v>82</v>
      </c>
    </row>
    <row r="1015" spans="1:5">
      <c r="A1015" s="29" t="s">
        <v>2028</v>
      </c>
      <c r="B1015" s="29" t="s">
        <v>2029</v>
      </c>
      <c r="C1015" s="29">
        <v>2</v>
      </c>
      <c r="D1015" s="29"/>
      <c r="E1015" s="29" t="s">
        <v>82</v>
      </c>
    </row>
    <row r="1016" spans="1:5">
      <c r="A1016" s="29" t="s">
        <v>2030</v>
      </c>
      <c r="B1016" s="29" t="s">
        <v>2031</v>
      </c>
      <c r="C1016" s="29">
        <v>6</v>
      </c>
      <c r="D1016" s="29"/>
      <c r="E1016" s="29" t="s">
        <v>82</v>
      </c>
    </row>
    <row r="1017" spans="1:5">
      <c r="A1017" s="29" t="s">
        <v>2032</v>
      </c>
      <c r="B1017" s="29" t="s">
        <v>2033</v>
      </c>
      <c r="C1017" s="29">
        <v>6</v>
      </c>
      <c r="D1017" s="29"/>
      <c r="E1017" s="29" t="s">
        <v>82</v>
      </c>
    </row>
    <row r="1018" spans="1:5">
      <c r="A1018" s="29" t="s">
        <v>2034</v>
      </c>
      <c r="B1018" s="29" t="s">
        <v>2035</v>
      </c>
      <c r="C1018" s="29">
        <v>2</v>
      </c>
      <c r="D1018" s="29"/>
      <c r="E1018" s="29" t="s">
        <v>82</v>
      </c>
    </row>
    <row r="1019" spans="1:5">
      <c r="A1019" s="29" t="s">
        <v>2036</v>
      </c>
      <c r="B1019" s="29" t="s">
        <v>2037</v>
      </c>
      <c r="C1019" s="29">
        <v>4</v>
      </c>
      <c r="D1019" s="29"/>
      <c r="E1019" s="29" t="s">
        <v>82</v>
      </c>
    </row>
    <row r="1020" spans="1:5">
      <c r="A1020" s="29" t="s">
        <v>2038</v>
      </c>
      <c r="B1020" s="29" t="s">
        <v>2037</v>
      </c>
      <c r="C1020" s="29">
        <v>4</v>
      </c>
      <c r="D1020" s="29"/>
      <c r="E1020" s="29" t="s">
        <v>82</v>
      </c>
    </row>
    <row r="1021" spans="1:5">
      <c r="A1021" s="29" t="s">
        <v>2039</v>
      </c>
      <c r="B1021" s="29" t="s">
        <v>2040</v>
      </c>
      <c r="C1021" s="29">
        <v>3</v>
      </c>
      <c r="D1021" s="29"/>
      <c r="E1021" s="29" t="s">
        <v>82</v>
      </c>
    </row>
    <row r="1022" spans="1:5">
      <c r="A1022" s="29" t="s">
        <v>2041</v>
      </c>
      <c r="B1022" s="29" t="s">
        <v>2042</v>
      </c>
      <c r="C1022" s="29">
        <v>3</v>
      </c>
      <c r="D1022" s="29"/>
      <c r="E1022" s="29" t="s">
        <v>82</v>
      </c>
    </row>
    <row r="1023" spans="1:5">
      <c r="A1023" s="29" t="s">
        <v>2043</v>
      </c>
      <c r="B1023" s="29" t="s">
        <v>2044</v>
      </c>
      <c r="C1023" s="29">
        <v>3</v>
      </c>
      <c r="D1023" s="29"/>
      <c r="E1023" s="29" t="s">
        <v>82</v>
      </c>
    </row>
    <row r="1024" spans="1:5">
      <c r="A1024" s="29" t="s">
        <v>2045</v>
      </c>
      <c r="B1024" s="29" t="s">
        <v>2046</v>
      </c>
      <c r="C1024" s="29">
        <v>10</v>
      </c>
      <c r="D1024" s="29"/>
      <c r="E1024" s="29" t="s">
        <v>82</v>
      </c>
    </row>
    <row r="1025" spans="1:5">
      <c r="A1025" s="29" t="s">
        <v>2047</v>
      </c>
      <c r="B1025" s="29" t="s">
        <v>2048</v>
      </c>
      <c r="C1025" s="29">
        <v>3</v>
      </c>
      <c r="D1025" s="29"/>
      <c r="E1025" s="29" t="s">
        <v>82</v>
      </c>
    </row>
    <row r="1026" spans="1:5">
      <c r="A1026" s="29" t="s">
        <v>2049</v>
      </c>
      <c r="B1026" s="29" t="s">
        <v>1479</v>
      </c>
      <c r="C1026" s="29">
        <v>3</v>
      </c>
      <c r="D1026" s="29"/>
      <c r="E1026" s="29" t="s">
        <v>82</v>
      </c>
    </row>
    <row r="1027" spans="1:5">
      <c r="A1027" s="29" t="s">
        <v>2050</v>
      </c>
      <c r="B1027" s="29" t="s">
        <v>1457</v>
      </c>
      <c r="C1027" s="29">
        <v>1.5</v>
      </c>
      <c r="D1027" s="29"/>
      <c r="E1027" s="29" t="s">
        <v>82</v>
      </c>
    </row>
    <row r="1028" spans="1:5">
      <c r="A1028" s="29" t="s">
        <v>2051</v>
      </c>
      <c r="B1028" s="29" t="s">
        <v>2052</v>
      </c>
      <c r="C1028" s="29">
        <v>6</v>
      </c>
      <c r="D1028" s="29"/>
      <c r="E1028" s="29" t="s">
        <v>82</v>
      </c>
    </row>
    <row r="1029" spans="1:5">
      <c r="A1029" s="29" t="s">
        <v>2053</v>
      </c>
      <c r="B1029" s="29" t="s">
        <v>1495</v>
      </c>
      <c r="C1029" s="29">
        <v>4.5</v>
      </c>
      <c r="D1029" s="29"/>
      <c r="E1029" s="29" t="s">
        <v>82</v>
      </c>
    </row>
    <row r="1030" spans="1:5">
      <c r="A1030" s="29" t="s">
        <v>2054</v>
      </c>
      <c r="B1030" s="29" t="s">
        <v>2055</v>
      </c>
      <c r="C1030" s="29">
        <v>11</v>
      </c>
      <c r="D1030" s="29"/>
      <c r="E1030" s="29" t="s">
        <v>82</v>
      </c>
    </row>
    <row r="1031" spans="1:5">
      <c r="A1031" s="29" t="s">
        <v>2056</v>
      </c>
      <c r="B1031" s="29" t="s">
        <v>2057</v>
      </c>
      <c r="C1031" s="29">
        <v>3</v>
      </c>
      <c r="D1031" s="29"/>
      <c r="E1031" s="29" t="s">
        <v>82</v>
      </c>
    </row>
    <row r="1032" spans="1:5">
      <c r="A1032" s="29" t="s">
        <v>2058</v>
      </c>
      <c r="B1032" s="29" t="s">
        <v>2059</v>
      </c>
      <c r="C1032" s="29">
        <v>3</v>
      </c>
      <c r="D1032" s="29"/>
      <c r="E1032" s="29" t="s">
        <v>82</v>
      </c>
    </row>
    <row r="1033" spans="1:5">
      <c r="A1033" s="29" t="s">
        <v>2060</v>
      </c>
      <c r="B1033" s="29" t="s">
        <v>2061</v>
      </c>
      <c r="C1033" s="29">
        <v>6</v>
      </c>
      <c r="D1033" s="29"/>
      <c r="E1033" s="29" t="s">
        <v>82</v>
      </c>
    </row>
    <row r="1034" spans="1:5">
      <c r="A1034" s="29" t="s">
        <v>2062</v>
      </c>
      <c r="B1034" s="29" t="s">
        <v>2063</v>
      </c>
      <c r="C1034" s="29">
        <v>5.5</v>
      </c>
      <c r="D1034" s="29"/>
      <c r="E1034" s="29" t="s">
        <v>82</v>
      </c>
    </row>
    <row r="1035" spans="1:5">
      <c r="A1035" s="29" t="s">
        <v>2064</v>
      </c>
      <c r="B1035" s="29" t="s">
        <v>2065</v>
      </c>
      <c r="C1035" s="29">
        <v>8</v>
      </c>
      <c r="D1035" s="29"/>
      <c r="E1035" s="29" t="s">
        <v>82</v>
      </c>
    </row>
    <row r="1036" spans="1:5">
      <c r="A1036" s="29" t="s">
        <v>2066</v>
      </c>
      <c r="B1036" s="29" t="s">
        <v>2067</v>
      </c>
      <c r="C1036" s="29">
        <v>4.5</v>
      </c>
      <c r="D1036" s="29"/>
      <c r="E1036" s="29" t="s">
        <v>82</v>
      </c>
    </row>
    <row r="1037" spans="1:5">
      <c r="A1037" s="29" t="s">
        <v>2068</v>
      </c>
      <c r="B1037" s="29" t="s">
        <v>1467</v>
      </c>
      <c r="C1037" s="29">
        <v>7.5</v>
      </c>
      <c r="D1037" s="29"/>
      <c r="E1037" s="29" t="s">
        <v>82</v>
      </c>
    </row>
    <row r="1038" spans="1:5">
      <c r="A1038" s="29" t="s">
        <v>2069</v>
      </c>
      <c r="B1038" s="29" t="s">
        <v>2070</v>
      </c>
      <c r="C1038" s="29">
        <v>3</v>
      </c>
      <c r="D1038" s="29"/>
      <c r="E1038" s="29" t="s">
        <v>82</v>
      </c>
    </row>
    <row r="1039" spans="1:5">
      <c r="A1039" s="29" t="s">
        <v>2071</v>
      </c>
      <c r="B1039" s="29" t="s">
        <v>2072</v>
      </c>
      <c r="C1039" s="29">
        <v>3</v>
      </c>
      <c r="D1039" s="29"/>
      <c r="E1039" s="29" t="s">
        <v>82</v>
      </c>
    </row>
    <row r="1040" spans="1:5">
      <c r="A1040" s="29" t="s">
        <v>2073</v>
      </c>
      <c r="B1040" s="29" t="s">
        <v>2074</v>
      </c>
      <c r="C1040" s="29">
        <v>3</v>
      </c>
      <c r="D1040" s="29"/>
      <c r="E1040" s="29" t="s">
        <v>82</v>
      </c>
    </row>
    <row r="1041" spans="1:5">
      <c r="A1041" s="29" t="s">
        <v>2075</v>
      </c>
      <c r="B1041" s="29" t="s">
        <v>2076</v>
      </c>
      <c r="C1041" s="29">
        <v>2</v>
      </c>
      <c r="D1041" s="29"/>
      <c r="E1041" s="29" t="s">
        <v>82</v>
      </c>
    </row>
    <row r="1042" spans="1:5">
      <c r="A1042" s="29" t="s">
        <v>2077</v>
      </c>
      <c r="B1042" s="29" t="s">
        <v>2078</v>
      </c>
      <c r="C1042" s="29">
        <v>3</v>
      </c>
      <c r="D1042" s="29"/>
      <c r="E1042" s="29" t="s">
        <v>82</v>
      </c>
    </row>
    <row r="1043" spans="1:5">
      <c r="A1043" s="29" t="s">
        <v>2079</v>
      </c>
      <c r="B1043" s="29" t="s">
        <v>2080</v>
      </c>
      <c r="C1043" s="29">
        <v>2</v>
      </c>
      <c r="D1043" s="29"/>
      <c r="E1043" s="29" t="s">
        <v>82</v>
      </c>
    </row>
    <row r="1044" spans="1:5">
      <c r="A1044" s="29" t="s">
        <v>2081</v>
      </c>
      <c r="B1044" s="29" t="s">
        <v>2082</v>
      </c>
      <c r="C1044" s="29">
        <v>13</v>
      </c>
      <c r="D1044" s="29"/>
      <c r="E1044" s="29" t="s">
        <v>82</v>
      </c>
    </row>
    <row r="1045" spans="1:5">
      <c r="A1045" s="29" t="s">
        <v>2083</v>
      </c>
      <c r="B1045" s="29" t="s">
        <v>2084</v>
      </c>
      <c r="C1045" s="29">
        <v>0</v>
      </c>
      <c r="D1045" s="29"/>
      <c r="E1045" s="29" t="s">
        <v>82</v>
      </c>
    </row>
    <row r="1046" spans="1:5">
      <c r="A1046" s="29" t="s">
        <v>2085</v>
      </c>
      <c r="B1046" s="29" t="s">
        <v>2086</v>
      </c>
      <c r="C1046" s="29">
        <v>7.5</v>
      </c>
      <c r="D1046" s="29"/>
      <c r="E1046" s="29" t="s">
        <v>82</v>
      </c>
    </row>
    <row r="1047" spans="1:5">
      <c r="A1047" s="29" t="s">
        <v>2087</v>
      </c>
      <c r="B1047" s="29" t="s">
        <v>2088</v>
      </c>
      <c r="C1047" s="29">
        <v>6</v>
      </c>
      <c r="D1047" s="29"/>
      <c r="E1047" s="29" t="s">
        <v>82</v>
      </c>
    </row>
    <row r="1048" spans="1:5">
      <c r="A1048" s="29" t="s">
        <v>2089</v>
      </c>
      <c r="B1048" s="29" t="s">
        <v>2090</v>
      </c>
      <c r="C1048" s="29">
        <v>7</v>
      </c>
      <c r="D1048" s="29"/>
      <c r="E1048" s="29" t="s">
        <v>82</v>
      </c>
    </row>
    <row r="1049" spans="1:5">
      <c r="A1049" s="29" t="s">
        <v>2091</v>
      </c>
      <c r="B1049" s="29" t="s">
        <v>1066</v>
      </c>
      <c r="C1049" s="29">
        <v>7</v>
      </c>
      <c r="D1049" s="29"/>
      <c r="E1049" s="29" t="s">
        <v>82</v>
      </c>
    </row>
    <row r="1050" spans="1:5">
      <c r="A1050" s="29" t="s">
        <v>2092</v>
      </c>
      <c r="B1050" s="29" t="s">
        <v>2093</v>
      </c>
      <c r="C1050" s="29">
        <v>10</v>
      </c>
      <c r="D1050" s="29"/>
      <c r="E1050" s="29" t="s">
        <v>82</v>
      </c>
    </row>
    <row r="1051" spans="1:5">
      <c r="A1051" s="29" t="s">
        <v>2094</v>
      </c>
      <c r="B1051" s="29" t="s">
        <v>2095</v>
      </c>
      <c r="C1051" s="29">
        <v>1</v>
      </c>
      <c r="D1051" s="29"/>
      <c r="E1051" s="29" t="s">
        <v>82</v>
      </c>
    </row>
    <row r="1052" spans="1:5">
      <c r="A1052" s="29" t="s">
        <v>2096</v>
      </c>
      <c r="B1052" s="29" t="s">
        <v>2097</v>
      </c>
      <c r="C1052" s="29">
        <v>2</v>
      </c>
      <c r="D1052" s="29"/>
      <c r="E1052" s="29" t="s">
        <v>82</v>
      </c>
    </row>
    <row r="1053" spans="1:5">
      <c r="A1053" s="29" t="s">
        <v>2098</v>
      </c>
      <c r="B1053" s="29" t="s">
        <v>2099</v>
      </c>
      <c r="C1053" s="29">
        <v>2</v>
      </c>
      <c r="D1053" s="29"/>
      <c r="E1053" s="29" t="s">
        <v>82</v>
      </c>
    </row>
    <row r="1054" spans="1:5">
      <c r="A1054" s="29" t="s">
        <v>2100</v>
      </c>
      <c r="B1054" s="29" t="s">
        <v>2101</v>
      </c>
      <c r="C1054" s="29">
        <v>2</v>
      </c>
      <c r="D1054" s="29"/>
      <c r="E1054" s="29" t="s">
        <v>82</v>
      </c>
    </row>
    <row r="1055" spans="1:5">
      <c r="A1055" s="29" t="s">
        <v>2102</v>
      </c>
      <c r="B1055" s="29" t="s">
        <v>2103</v>
      </c>
      <c r="C1055" s="29">
        <v>3</v>
      </c>
      <c r="D1055" s="29"/>
      <c r="E1055" s="29" t="s">
        <v>82</v>
      </c>
    </row>
    <row r="1056" spans="1:5">
      <c r="A1056" s="29" t="s">
        <v>2104</v>
      </c>
      <c r="B1056" s="29" t="s">
        <v>2105</v>
      </c>
      <c r="C1056" s="29">
        <v>3</v>
      </c>
      <c r="D1056" s="29"/>
      <c r="E1056" s="29" t="s">
        <v>82</v>
      </c>
    </row>
    <row r="1057" spans="1:5">
      <c r="A1057" s="29" t="s">
        <v>2106</v>
      </c>
      <c r="B1057" s="29" t="s">
        <v>2107</v>
      </c>
      <c r="C1057" s="29">
        <v>3</v>
      </c>
      <c r="D1057" s="29"/>
      <c r="E1057" s="29" t="s">
        <v>82</v>
      </c>
    </row>
    <row r="1058" spans="1:5">
      <c r="A1058" s="29" t="s">
        <v>2108</v>
      </c>
      <c r="B1058" s="29" t="s">
        <v>2109</v>
      </c>
      <c r="C1058" s="29">
        <v>1.5</v>
      </c>
      <c r="D1058" s="29"/>
      <c r="E1058" s="29" t="s">
        <v>82</v>
      </c>
    </row>
    <row r="1059" spans="1:5">
      <c r="A1059" s="29" t="s">
        <v>2110</v>
      </c>
      <c r="B1059" s="29" t="s">
        <v>2111</v>
      </c>
      <c r="C1059" s="29">
        <v>1.5</v>
      </c>
      <c r="D1059" s="29"/>
      <c r="E1059" s="29" t="s">
        <v>82</v>
      </c>
    </row>
    <row r="1060" spans="1:5">
      <c r="A1060" s="29" t="s">
        <v>2112</v>
      </c>
      <c r="B1060" s="29" t="s">
        <v>2113</v>
      </c>
      <c r="C1060" s="29">
        <v>1.5</v>
      </c>
      <c r="D1060" s="29"/>
      <c r="E1060" s="29" t="s">
        <v>82</v>
      </c>
    </row>
    <row r="1061" spans="1:5">
      <c r="A1061" s="29" t="s">
        <v>2114</v>
      </c>
      <c r="B1061" s="29" t="s">
        <v>2115</v>
      </c>
      <c r="C1061" s="29">
        <v>1.5</v>
      </c>
      <c r="D1061" s="29"/>
      <c r="E1061" s="29" t="s">
        <v>82</v>
      </c>
    </row>
    <row r="1062" spans="1:5">
      <c r="A1062" s="29" t="s">
        <v>2116</v>
      </c>
      <c r="B1062" s="29" t="s">
        <v>1080</v>
      </c>
      <c r="C1062" s="29">
        <v>5</v>
      </c>
      <c r="D1062" s="29"/>
      <c r="E1062" s="29" t="s">
        <v>82</v>
      </c>
    </row>
    <row r="1063" spans="1:5">
      <c r="A1063" s="29" t="s">
        <v>2117</v>
      </c>
      <c r="B1063" s="29" t="s">
        <v>2118</v>
      </c>
      <c r="C1063" s="29">
        <v>0</v>
      </c>
      <c r="D1063" s="29"/>
      <c r="E1063" s="29" t="s">
        <v>82</v>
      </c>
    </row>
    <row r="1064" spans="1:5">
      <c r="A1064" s="29" t="s">
        <v>2119</v>
      </c>
      <c r="B1064" s="29" t="s">
        <v>2120</v>
      </c>
      <c r="C1064" s="29">
        <v>3</v>
      </c>
      <c r="D1064" s="29"/>
      <c r="E1064" s="29" t="s">
        <v>82</v>
      </c>
    </row>
    <row r="1065" spans="1:5">
      <c r="A1065" s="29" t="s">
        <v>2121</v>
      </c>
      <c r="B1065" s="29" t="s">
        <v>2122</v>
      </c>
      <c r="C1065" s="29">
        <v>3</v>
      </c>
      <c r="D1065" s="29" t="s">
        <v>52</v>
      </c>
      <c r="E1065" s="29" t="s">
        <v>82</v>
      </c>
    </row>
    <row r="1066" spans="1:5">
      <c r="A1066" s="29" t="s">
        <v>2123</v>
      </c>
      <c r="B1066" s="29" t="s">
        <v>2124</v>
      </c>
      <c r="C1066" s="29">
        <v>3</v>
      </c>
      <c r="D1066" s="29" t="s">
        <v>52</v>
      </c>
      <c r="E1066" s="29" t="s">
        <v>82</v>
      </c>
    </row>
    <row r="1067" spans="1:5">
      <c r="A1067" s="29" t="s">
        <v>2125</v>
      </c>
      <c r="B1067" s="29" t="s">
        <v>2126</v>
      </c>
      <c r="C1067" s="29">
        <v>3</v>
      </c>
      <c r="D1067" s="29" t="s">
        <v>52</v>
      </c>
      <c r="E1067" s="29" t="s">
        <v>82</v>
      </c>
    </row>
    <row r="1068" spans="1:5">
      <c r="A1068" s="29" t="s">
        <v>2127</v>
      </c>
      <c r="B1068" s="29" t="s">
        <v>2103</v>
      </c>
      <c r="C1068" s="29">
        <v>3</v>
      </c>
      <c r="D1068" s="29" t="s">
        <v>52</v>
      </c>
      <c r="E1068" s="29" t="s">
        <v>82</v>
      </c>
    </row>
    <row r="1069" spans="1:5">
      <c r="A1069" s="29" t="s">
        <v>2128</v>
      </c>
      <c r="B1069" s="29" t="s">
        <v>1157</v>
      </c>
      <c r="C1069" s="29">
        <v>4</v>
      </c>
      <c r="D1069" s="29" t="s">
        <v>52</v>
      </c>
      <c r="E1069" s="29" t="s">
        <v>82</v>
      </c>
    </row>
    <row r="1070" spans="1:5">
      <c r="A1070" s="29" t="s">
        <v>2129</v>
      </c>
      <c r="B1070" s="29" t="s">
        <v>1109</v>
      </c>
      <c r="C1070" s="29">
        <v>2</v>
      </c>
      <c r="D1070" s="29" t="s">
        <v>52</v>
      </c>
      <c r="E1070" s="29" t="s">
        <v>82</v>
      </c>
    </row>
    <row r="1071" spans="1:5">
      <c r="A1071" s="29" t="s">
        <v>2130</v>
      </c>
      <c r="B1071" s="29" t="s">
        <v>2131</v>
      </c>
      <c r="C1071" s="29">
        <v>3</v>
      </c>
      <c r="D1071" s="29"/>
      <c r="E1071" s="29" t="s">
        <v>82</v>
      </c>
    </row>
    <row r="1072" spans="1:5">
      <c r="A1072" s="29" t="s">
        <v>2132</v>
      </c>
      <c r="B1072" s="29" t="s">
        <v>2133</v>
      </c>
      <c r="C1072" s="29">
        <v>3</v>
      </c>
      <c r="D1072" s="29" t="s">
        <v>52</v>
      </c>
      <c r="E1072" s="29" t="s">
        <v>82</v>
      </c>
    </row>
    <row r="1073" spans="1:5">
      <c r="A1073" s="29" t="s">
        <v>2134</v>
      </c>
      <c r="B1073" s="29" t="s">
        <v>2135</v>
      </c>
      <c r="C1073" s="29">
        <v>5</v>
      </c>
      <c r="D1073" s="29" t="s">
        <v>52</v>
      </c>
      <c r="E1073" s="29" t="s">
        <v>82</v>
      </c>
    </row>
    <row r="1074" spans="1:5">
      <c r="A1074" s="29" t="s">
        <v>2136</v>
      </c>
      <c r="B1074" s="29" t="s">
        <v>1810</v>
      </c>
      <c r="C1074" s="29">
        <v>3</v>
      </c>
      <c r="D1074" s="29" t="s">
        <v>52</v>
      </c>
      <c r="E1074" s="29" t="s">
        <v>82</v>
      </c>
    </row>
    <row r="1075" spans="1:5">
      <c r="A1075" s="29" t="s">
        <v>2137</v>
      </c>
      <c r="B1075" s="29" t="s">
        <v>2138</v>
      </c>
      <c r="C1075" s="29">
        <v>6</v>
      </c>
      <c r="D1075" s="29" t="s">
        <v>52</v>
      </c>
      <c r="E1075" s="29" t="s">
        <v>82</v>
      </c>
    </row>
    <row r="1076" spans="1:5">
      <c r="A1076" s="29" t="s">
        <v>2139</v>
      </c>
      <c r="B1076" s="29" t="s">
        <v>2140</v>
      </c>
      <c r="C1076" s="29">
        <v>3</v>
      </c>
      <c r="D1076" s="29" t="s">
        <v>52</v>
      </c>
      <c r="E1076" s="29" t="s">
        <v>82</v>
      </c>
    </row>
    <row r="1077" spans="1:5">
      <c r="A1077" s="29" t="s">
        <v>2141</v>
      </c>
      <c r="B1077" s="29" t="s">
        <v>2142</v>
      </c>
      <c r="C1077" s="29">
        <v>1</v>
      </c>
      <c r="D1077" s="29"/>
      <c r="E1077" s="29" t="s">
        <v>82</v>
      </c>
    </row>
    <row r="1078" spans="1:5">
      <c r="A1078" s="29" t="s">
        <v>2143</v>
      </c>
      <c r="B1078" s="29" t="s">
        <v>2144</v>
      </c>
      <c r="C1078" s="29">
        <v>2</v>
      </c>
      <c r="D1078" s="29"/>
      <c r="E1078" s="29" t="s">
        <v>82</v>
      </c>
    </row>
    <row r="1079" spans="1:5">
      <c r="A1079" s="29" t="s">
        <v>2145</v>
      </c>
      <c r="B1079" s="29" t="s">
        <v>856</v>
      </c>
      <c r="C1079" s="29">
        <v>4</v>
      </c>
      <c r="D1079" s="29" t="s">
        <v>52</v>
      </c>
      <c r="E1079" s="29" t="s">
        <v>82</v>
      </c>
    </row>
    <row r="1080" spans="1:5">
      <c r="A1080" s="29" t="s">
        <v>2146</v>
      </c>
      <c r="B1080" s="29" t="s">
        <v>2147</v>
      </c>
      <c r="C1080" s="29">
        <v>5</v>
      </c>
      <c r="D1080" s="29" t="s">
        <v>52</v>
      </c>
      <c r="E1080" s="29" t="s">
        <v>82</v>
      </c>
    </row>
    <row r="1081" spans="1:5">
      <c r="A1081" s="29" t="s">
        <v>2148</v>
      </c>
      <c r="B1081" s="29" t="s">
        <v>2149</v>
      </c>
      <c r="C1081" s="29">
        <v>3</v>
      </c>
      <c r="D1081" s="29" t="s">
        <v>52</v>
      </c>
      <c r="E1081" s="29" t="s">
        <v>82</v>
      </c>
    </row>
    <row r="1082" spans="1:5">
      <c r="A1082" s="29" t="s">
        <v>2150</v>
      </c>
      <c r="B1082" s="29" t="s">
        <v>2151</v>
      </c>
      <c r="C1082" s="29">
        <v>3</v>
      </c>
      <c r="D1082" s="29" t="s">
        <v>52</v>
      </c>
      <c r="E1082" s="29" t="s">
        <v>82</v>
      </c>
    </row>
    <row r="1083" spans="1:5">
      <c r="A1083" s="29" t="s">
        <v>2152</v>
      </c>
      <c r="B1083" s="29" t="s">
        <v>2153</v>
      </c>
      <c r="C1083" s="29">
        <v>3</v>
      </c>
      <c r="D1083" s="29" t="s">
        <v>52</v>
      </c>
      <c r="E1083" s="29" t="s">
        <v>82</v>
      </c>
    </row>
    <row r="1084" spans="1:5">
      <c r="A1084" s="29" t="s">
        <v>2154</v>
      </c>
      <c r="B1084" s="29" t="s">
        <v>2155</v>
      </c>
      <c r="C1084" s="29">
        <v>3</v>
      </c>
      <c r="D1084" s="29" t="s">
        <v>52</v>
      </c>
      <c r="E1084" s="29" t="s">
        <v>82</v>
      </c>
    </row>
    <row r="1085" spans="1:5">
      <c r="A1085" s="29" t="s">
        <v>2156</v>
      </c>
      <c r="B1085" s="29" t="s">
        <v>2157</v>
      </c>
      <c r="C1085" s="29">
        <v>0</v>
      </c>
      <c r="D1085" s="29"/>
      <c r="E1085" s="29" t="s">
        <v>82</v>
      </c>
    </row>
    <row r="1086" spans="1:5">
      <c r="A1086" s="29" t="s">
        <v>2158</v>
      </c>
      <c r="B1086" s="29" t="s">
        <v>2159</v>
      </c>
      <c r="C1086" s="29">
        <v>0</v>
      </c>
      <c r="D1086" s="29"/>
      <c r="E1086" s="29" t="s">
        <v>82</v>
      </c>
    </row>
    <row r="1087" spans="1:5">
      <c r="A1087" s="29" t="s">
        <v>2160</v>
      </c>
      <c r="B1087" s="29" t="s">
        <v>2161</v>
      </c>
      <c r="C1087" s="29">
        <v>4</v>
      </c>
      <c r="D1087" s="29"/>
      <c r="E1087" s="29" t="s">
        <v>82</v>
      </c>
    </row>
    <row r="1088" spans="1:5">
      <c r="A1088" s="29" t="s">
        <v>2162</v>
      </c>
      <c r="B1088" s="29" t="s">
        <v>2163</v>
      </c>
      <c r="C1088" s="29">
        <v>5</v>
      </c>
      <c r="D1088" s="29"/>
      <c r="E1088" s="29" t="s">
        <v>82</v>
      </c>
    </row>
    <row r="1089" spans="1:5">
      <c r="A1089" s="29" t="s">
        <v>2164</v>
      </c>
      <c r="B1089" s="29" t="s">
        <v>1199</v>
      </c>
      <c r="C1089" s="29">
        <v>3</v>
      </c>
      <c r="D1089" s="29"/>
      <c r="E1089" s="29" t="s">
        <v>82</v>
      </c>
    </row>
    <row r="1090" spans="1:5">
      <c r="A1090" s="29" t="s">
        <v>2165</v>
      </c>
      <c r="B1090" s="29" t="s">
        <v>1197</v>
      </c>
      <c r="C1090" s="29">
        <v>3</v>
      </c>
      <c r="D1090" s="29"/>
      <c r="E1090" s="29" t="s">
        <v>82</v>
      </c>
    </row>
    <row r="1091" spans="1:5">
      <c r="A1091" s="29" t="s">
        <v>2166</v>
      </c>
      <c r="B1091" s="29" t="s">
        <v>2167</v>
      </c>
      <c r="C1091" s="29">
        <v>2.5</v>
      </c>
      <c r="D1091" s="29"/>
      <c r="E1091" s="29" t="s">
        <v>82</v>
      </c>
    </row>
    <row r="1092" spans="1:5">
      <c r="A1092" s="29" t="s">
        <v>2168</v>
      </c>
      <c r="B1092" s="29" t="s">
        <v>2169</v>
      </c>
      <c r="C1092" s="29">
        <v>5</v>
      </c>
      <c r="D1092" s="29"/>
      <c r="E1092" s="29" t="s">
        <v>82</v>
      </c>
    </row>
    <row r="1093" spans="1:5">
      <c r="A1093" s="29" t="s">
        <v>2170</v>
      </c>
      <c r="B1093" s="29" t="s">
        <v>2135</v>
      </c>
      <c r="C1093" s="29">
        <v>5</v>
      </c>
      <c r="D1093" s="29"/>
      <c r="E1093" s="29" t="s">
        <v>82</v>
      </c>
    </row>
    <row r="1094" spans="1:5">
      <c r="A1094" s="29" t="s">
        <v>2171</v>
      </c>
      <c r="B1094" s="29" t="s">
        <v>2172</v>
      </c>
      <c r="C1094" s="29">
        <v>3</v>
      </c>
      <c r="D1094" s="29"/>
      <c r="E1094" s="29" t="s">
        <v>82</v>
      </c>
    </row>
    <row r="1095" spans="1:5">
      <c r="A1095" s="29" t="s">
        <v>2173</v>
      </c>
      <c r="B1095" s="29" t="s">
        <v>2174</v>
      </c>
      <c r="C1095" s="29">
        <v>3</v>
      </c>
      <c r="D1095" s="29"/>
      <c r="E1095" s="29" t="s">
        <v>82</v>
      </c>
    </row>
    <row r="1096" spans="1:5">
      <c r="A1096" s="29" t="s">
        <v>2175</v>
      </c>
      <c r="B1096" s="29" t="s">
        <v>2176</v>
      </c>
      <c r="C1096" s="29">
        <v>3</v>
      </c>
      <c r="D1096" s="29"/>
      <c r="E1096" s="29" t="s">
        <v>82</v>
      </c>
    </row>
    <row r="1097" spans="1:5">
      <c r="A1097" s="29" t="s">
        <v>2177</v>
      </c>
      <c r="B1097" s="29" t="s">
        <v>2178</v>
      </c>
      <c r="C1097" s="29">
        <v>6</v>
      </c>
      <c r="D1097" s="29"/>
      <c r="E1097" s="29" t="s">
        <v>82</v>
      </c>
    </row>
    <row r="1098" spans="1:5">
      <c r="A1098" s="29" t="s">
        <v>2179</v>
      </c>
      <c r="B1098" s="29" t="s">
        <v>2180</v>
      </c>
      <c r="C1098" s="29">
        <v>6</v>
      </c>
      <c r="D1098" s="29"/>
      <c r="E1098" s="29" t="s">
        <v>82</v>
      </c>
    </row>
    <row r="1099" spans="1:5">
      <c r="A1099" s="29" t="s">
        <v>2181</v>
      </c>
      <c r="B1099" s="29" t="s">
        <v>2182</v>
      </c>
      <c r="C1099" s="29">
        <v>8</v>
      </c>
      <c r="D1099" s="29"/>
      <c r="E1099" s="29" t="s">
        <v>82</v>
      </c>
    </row>
    <row r="1100" spans="1:5">
      <c r="A1100" s="29" t="s">
        <v>2183</v>
      </c>
      <c r="B1100" s="29" t="s">
        <v>2184</v>
      </c>
      <c r="C1100" s="29">
        <v>5</v>
      </c>
      <c r="D1100" s="29"/>
      <c r="E1100" s="29" t="s">
        <v>82</v>
      </c>
    </row>
    <row r="1101" spans="1:5">
      <c r="A1101" s="29" t="s">
        <v>2185</v>
      </c>
      <c r="B1101" s="29" t="s">
        <v>2186</v>
      </c>
      <c r="C1101" s="29">
        <v>5</v>
      </c>
      <c r="D1101" s="29"/>
      <c r="E1101" s="29" t="s">
        <v>82</v>
      </c>
    </row>
    <row r="1102" spans="1:5">
      <c r="A1102" s="29" t="s">
        <v>2187</v>
      </c>
      <c r="B1102" s="29" t="s">
        <v>1693</v>
      </c>
      <c r="C1102" s="29">
        <v>3</v>
      </c>
      <c r="D1102" s="29"/>
      <c r="E1102" s="29" t="s">
        <v>82</v>
      </c>
    </row>
    <row r="1103" spans="1:5">
      <c r="A1103" s="29" t="s">
        <v>2188</v>
      </c>
      <c r="B1103" s="29" t="s">
        <v>2189</v>
      </c>
      <c r="C1103" s="29">
        <v>12</v>
      </c>
      <c r="D1103" s="29"/>
      <c r="E1103" s="29" t="s">
        <v>82</v>
      </c>
    </row>
    <row r="1104" spans="1:5">
      <c r="A1104" s="29" t="s">
        <v>2190</v>
      </c>
      <c r="B1104" s="29" t="s">
        <v>2191</v>
      </c>
      <c r="C1104" s="29">
        <v>5</v>
      </c>
      <c r="D1104" s="29"/>
      <c r="E1104" s="29" t="s">
        <v>82</v>
      </c>
    </row>
    <row r="1105" spans="1:5">
      <c r="A1105" s="29" t="s">
        <v>2192</v>
      </c>
      <c r="B1105" s="29" t="s">
        <v>2193</v>
      </c>
      <c r="C1105" s="29">
        <v>5</v>
      </c>
      <c r="D1105" s="29"/>
      <c r="E1105" s="29" t="s">
        <v>82</v>
      </c>
    </row>
    <row r="1106" spans="1:5">
      <c r="A1106" s="29" t="s">
        <v>2194</v>
      </c>
      <c r="B1106" s="29" t="s">
        <v>2195</v>
      </c>
      <c r="C1106" s="29">
        <v>6</v>
      </c>
      <c r="D1106" s="29"/>
      <c r="E1106" s="29" t="s">
        <v>82</v>
      </c>
    </row>
    <row r="1107" spans="1:5">
      <c r="A1107" s="29" t="s">
        <v>2196</v>
      </c>
      <c r="B1107" s="29" t="s">
        <v>2197</v>
      </c>
      <c r="C1107" s="29">
        <v>5</v>
      </c>
      <c r="D1107" s="29"/>
      <c r="E1107" s="29" t="s">
        <v>82</v>
      </c>
    </row>
    <row r="1108" spans="1:5">
      <c r="A1108" s="29" t="s">
        <v>2198</v>
      </c>
      <c r="B1108" s="29" t="s">
        <v>2199</v>
      </c>
      <c r="C1108" s="29">
        <v>5</v>
      </c>
      <c r="D1108" s="29"/>
      <c r="E1108" s="29" t="s">
        <v>82</v>
      </c>
    </row>
    <row r="1109" spans="1:5">
      <c r="A1109" s="29" t="s">
        <v>2200</v>
      </c>
      <c r="B1109" s="29" t="s">
        <v>2201</v>
      </c>
      <c r="C1109" s="29">
        <v>4</v>
      </c>
      <c r="D1109" s="29"/>
      <c r="E1109" s="29" t="s">
        <v>82</v>
      </c>
    </row>
    <row r="1110" spans="1:5">
      <c r="A1110" s="29" t="s">
        <v>2202</v>
      </c>
      <c r="B1110" s="29" t="s">
        <v>2203</v>
      </c>
      <c r="C1110" s="29">
        <v>4</v>
      </c>
      <c r="D1110" s="29"/>
      <c r="E1110" s="29" t="s">
        <v>82</v>
      </c>
    </row>
    <row r="1111" spans="1:5">
      <c r="A1111" s="29" t="s">
        <v>2204</v>
      </c>
      <c r="B1111" s="29" t="s">
        <v>1203</v>
      </c>
      <c r="C1111" s="29">
        <v>5</v>
      </c>
      <c r="D1111" s="29"/>
      <c r="E1111" s="29" t="s">
        <v>82</v>
      </c>
    </row>
    <row r="1112" spans="1:5">
      <c r="A1112" s="29" t="s">
        <v>2205</v>
      </c>
      <c r="B1112" s="29" t="s">
        <v>2206</v>
      </c>
      <c r="C1112" s="29">
        <v>4</v>
      </c>
      <c r="D1112" s="29"/>
      <c r="E1112" s="29" t="s">
        <v>82</v>
      </c>
    </row>
    <row r="1113" spans="1:5">
      <c r="A1113" s="29" t="s">
        <v>2207</v>
      </c>
      <c r="B1113" s="29" t="s">
        <v>2208</v>
      </c>
      <c r="C1113" s="29">
        <v>4</v>
      </c>
      <c r="D1113" s="29"/>
      <c r="E1113" s="29" t="s">
        <v>82</v>
      </c>
    </row>
    <row r="1114" spans="1:5">
      <c r="A1114" s="29" t="s">
        <v>2209</v>
      </c>
      <c r="B1114" s="29" t="s">
        <v>2210</v>
      </c>
      <c r="C1114" s="29">
        <v>3</v>
      </c>
      <c r="D1114" s="29"/>
      <c r="E1114" s="29" t="s">
        <v>82</v>
      </c>
    </row>
    <row r="1115" spans="1:5">
      <c r="A1115" s="29" t="s">
        <v>2211</v>
      </c>
      <c r="B1115" s="29" t="s">
        <v>2212</v>
      </c>
      <c r="C1115" s="29">
        <v>5</v>
      </c>
      <c r="D1115" s="29"/>
      <c r="E1115" s="29" t="s">
        <v>82</v>
      </c>
    </row>
    <row r="1116" spans="1:5">
      <c r="A1116" s="29" t="s">
        <v>2213</v>
      </c>
      <c r="B1116" s="29" t="s">
        <v>1489</v>
      </c>
      <c r="C1116" s="29">
        <v>6</v>
      </c>
      <c r="D1116" s="29"/>
      <c r="E1116" s="29" t="s">
        <v>82</v>
      </c>
    </row>
    <row r="1117" spans="1:5">
      <c r="A1117" s="29" t="s">
        <v>2214</v>
      </c>
      <c r="B1117" s="29" t="s">
        <v>2215</v>
      </c>
      <c r="C1117" s="29">
        <v>6</v>
      </c>
      <c r="D1117" s="29"/>
      <c r="E1117" s="29" t="s">
        <v>82</v>
      </c>
    </row>
    <row r="1118" spans="1:5">
      <c r="A1118" s="29" t="s">
        <v>2216</v>
      </c>
      <c r="B1118" s="29" t="s">
        <v>2217</v>
      </c>
      <c r="C1118" s="29">
        <v>6</v>
      </c>
      <c r="D1118" s="29"/>
      <c r="E1118" s="29" t="s">
        <v>82</v>
      </c>
    </row>
    <row r="1119" spans="1:5">
      <c r="A1119" s="29" t="s">
        <v>2218</v>
      </c>
      <c r="B1119" s="29" t="s">
        <v>2219</v>
      </c>
      <c r="C1119" s="29">
        <v>12</v>
      </c>
      <c r="D1119" s="29"/>
      <c r="E1119" s="29" t="s">
        <v>82</v>
      </c>
    </row>
    <row r="1120" spans="1:5">
      <c r="A1120" s="29" t="s">
        <v>2220</v>
      </c>
      <c r="B1120" s="29" t="s">
        <v>2221</v>
      </c>
      <c r="C1120" s="29">
        <v>3</v>
      </c>
      <c r="D1120" s="29"/>
      <c r="E1120" s="29" t="s">
        <v>82</v>
      </c>
    </row>
    <row r="1121" spans="1:5">
      <c r="A1121" s="29" t="s">
        <v>2222</v>
      </c>
      <c r="B1121" s="29" t="s">
        <v>2223</v>
      </c>
      <c r="C1121" s="29">
        <v>6</v>
      </c>
      <c r="D1121" s="29"/>
      <c r="E1121" s="29" t="s">
        <v>82</v>
      </c>
    </row>
    <row r="1122" spans="1:5">
      <c r="A1122" s="29" t="s">
        <v>2224</v>
      </c>
      <c r="B1122" s="29" t="s">
        <v>2225</v>
      </c>
      <c r="C1122" s="29">
        <v>5</v>
      </c>
      <c r="D1122" s="29"/>
      <c r="E1122" s="29" t="s">
        <v>82</v>
      </c>
    </row>
    <row r="1123" spans="1:5">
      <c r="A1123" s="29" t="s">
        <v>2226</v>
      </c>
      <c r="B1123" s="29" t="s">
        <v>2227</v>
      </c>
      <c r="C1123" s="29">
        <v>3</v>
      </c>
      <c r="D1123" s="29"/>
      <c r="E1123" s="29" t="s">
        <v>82</v>
      </c>
    </row>
    <row r="1124" spans="1:5">
      <c r="A1124" s="29" t="s">
        <v>2228</v>
      </c>
      <c r="B1124" s="29" t="s">
        <v>2229</v>
      </c>
      <c r="C1124" s="29">
        <v>4</v>
      </c>
      <c r="D1124" s="29"/>
      <c r="E1124" s="29" t="s">
        <v>82</v>
      </c>
    </row>
    <row r="1125" spans="1:5">
      <c r="A1125" s="29" t="s">
        <v>2230</v>
      </c>
      <c r="B1125" s="29" t="s">
        <v>1572</v>
      </c>
      <c r="C1125" s="29">
        <v>5</v>
      </c>
      <c r="D1125" s="29"/>
      <c r="E1125" s="29" t="s">
        <v>82</v>
      </c>
    </row>
    <row r="1126" spans="1:5">
      <c r="A1126" s="29" t="s">
        <v>2231</v>
      </c>
      <c r="B1126" s="29" t="s">
        <v>2232</v>
      </c>
      <c r="C1126" s="29">
        <v>2</v>
      </c>
      <c r="D1126" s="29"/>
      <c r="E1126" s="29" t="s">
        <v>82</v>
      </c>
    </row>
    <row r="1127" spans="1:5">
      <c r="A1127" s="29" t="s">
        <v>2233</v>
      </c>
      <c r="B1127" s="29" t="s">
        <v>2234</v>
      </c>
      <c r="C1127" s="29">
        <v>17</v>
      </c>
      <c r="D1127" s="29"/>
      <c r="E1127" s="29" t="s">
        <v>82</v>
      </c>
    </row>
    <row r="1128" spans="1:5">
      <c r="A1128" s="29" t="s">
        <v>2235</v>
      </c>
      <c r="B1128" s="29" t="s">
        <v>2236</v>
      </c>
      <c r="C1128" s="29">
        <v>3</v>
      </c>
      <c r="D1128" s="29"/>
      <c r="E1128" s="29" t="s">
        <v>82</v>
      </c>
    </row>
    <row r="1129" spans="1:5">
      <c r="A1129" s="29" t="s">
        <v>2237</v>
      </c>
      <c r="B1129" s="29" t="s">
        <v>2238</v>
      </c>
      <c r="C1129" s="29">
        <v>3</v>
      </c>
      <c r="D1129" s="29"/>
      <c r="E1129" s="29" t="s">
        <v>82</v>
      </c>
    </row>
    <row r="1130" spans="1:5">
      <c r="A1130" s="29" t="s">
        <v>2239</v>
      </c>
      <c r="B1130" s="29" t="s">
        <v>2240</v>
      </c>
      <c r="C1130" s="29">
        <v>3</v>
      </c>
      <c r="D1130" s="29"/>
      <c r="E1130" s="29" t="s">
        <v>82</v>
      </c>
    </row>
    <row r="1131" spans="1:5">
      <c r="A1131" s="29" t="s">
        <v>2241</v>
      </c>
      <c r="B1131" s="29" t="s">
        <v>2242</v>
      </c>
      <c r="C1131" s="29">
        <v>5</v>
      </c>
      <c r="D1131" s="29"/>
      <c r="E1131" s="29" t="s">
        <v>82</v>
      </c>
    </row>
    <row r="1132" spans="1:5">
      <c r="A1132" s="29" t="s">
        <v>2243</v>
      </c>
      <c r="B1132" s="29" t="s">
        <v>2244</v>
      </c>
      <c r="C1132" s="29">
        <v>6</v>
      </c>
      <c r="D1132" s="29"/>
      <c r="E1132" s="29" t="s">
        <v>82</v>
      </c>
    </row>
    <row r="1133" spans="1:5">
      <c r="A1133" s="29" t="s">
        <v>2245</v>
      </c>
      <c r="B1133" s="29" t="s">
        <v>2246</v>
      </c>
      <c r="C1133" s="29">
        <v>3</v>
      </c>
      <c r="D1133" s="29"/>
      <c r="E1133" s="29" t="s">
        <v>82</v>
      </c>
    </row>
    <row r="1134" spans="1:5">
      <c r="A1134" s="29" t="s">
        <v>2247</v>
      </c>
      <c r="B1134" s="29" t="s">
        <v>2248</v>
      </c>
      <c r="C1134" s="29">
        <v>5.5</v>
      </c>
      <c r="D1134" s="29"/>
      <c r="E1134" s="29" t="s">
        <v>82</v>
      </c>
    </row>
    <row r="1135" spans="1:5">
      <c r="A1135" s="29" t="s">
        <v>2249</v>
      </c>
      <c r="B1135" s="29" t="s">
        <v>2250</v>
      </c>
      <c r="C1135" s="29">
        <v>3</v>
      </c>
      <c r="D1135" s="29"/>
      <c r="E1135" s="29" t="s">
        <v>82</v>
      </c>
    </row>
    <row r="1136" spans="1:5">
      <c r="A1136" s="29" t="s">
        <v>2251</v>
      </c>
      <c r="B1136" s="29" t="s">
        <v>2153</v>
      </c>
      <c r="C1136" s="29">
        <v>3</v>
      </c>
      <c r="D1136" s="29"/>
      <c r="E1136" s="29" t="s">
        <v>82</v>
      </c>
    </row>
    <row r="1137" spans="1:5">
      <c r="A1137" s="29" t="s">
        <v>2252</v>
      </c>
      <c r="B1137" s="29" t="s">
        <v>2253</v>
      </c>
      <c r="C1137" s="29">
        <v>20</v>
      </c>
      <c r="D1137" s="29"/>
      <c r="E1137" s="29" t="s">
        <v>82</v>
      </c>
    </row>
    <row r="1138" spans="1:5">
      <c r="A1138" s="29" t="s">
        <v>2254</v>
      </c>
      <c r="B1138" s="29" t="s">
        <v>2255</v>
      </c>
      <c r="C1138" s="29">
        <v>3</v>
      </c>
      <c r="D1138" s="29"/>
      <c r="E1138" s="29" t="s">
        <v>82</v>
      </c>
    </row>
    <row r="1139" spans="1:5">
      <c r="A1139" s="29" t="s">
        <v>2256</v>
      </c>
      <c r="B1139" s="29" t="s">
        <v>2257</v>
      </c>
      <c r="C1139" s="29">
        <v>24</v>
      </c>
      <c r="D1139" s="29"/>
      <c r="E1139" s="29" t="s">
        <v>82</v>
      </c>
    </row>
    <row r="1140" spans="1:5">
      <c r="A1140" s="29" t="s">
        <v>2258</v>
      </c>
      <c r="B1140" s="29" t="s">
        <v>2259</v>
      </c>
      <c r="C1140" s="29">
        <v>23</v>
      </c>
      <c r="D1140" s="29"/>
      <c r="E1140" s="29" t="s">
        <v>82</v>
      </c>
    </row>
    <row r="1141" spans="1:5">
      <c r="A1141" s="29" t="s">
        <v>2260</v>
      </c>
      <c r="B1141" s="29" t="s">
        <v>2261</v>
      </c>
      <c r="C1141" s="29">
        <v>3</v>
      </c>
      <c r="D1141" s="29"/>
      <c r="E1141" s="29" t="s">
        <v>82</v>
      </c>
    </row>
    <row r="1142" spans="1:5">
      <c r="A1142" s="29" t="s">
        <v>2262</v>
      </c>
      <c r="B1142" s="29" t="s">
        <v>2263</v>
      </c>
      <c r="C1142" s="29">
        <v>15</v>
      </c>
      <c r="D1142" s="29"/>
      <c r="E1142" s="29" t="s">
        <v>82</v>
      </c>
    </row>
    <row r="1143" spans="1:5">
      <c r="A1143" s="29" t="s">
        <v>2264</v>
      </c>
      <c r="B1143" s="29" t="s">
        <v>2265</v>
      </c>
      <c r="C1143" s="29">
        <v>3</v>
      </c>
      <c r="D1143" s="29"/>
      <c r="E1143" s="29" t="s">
        <v>82</v>
      </c>
    </row>
    <row r="1144" spans="1:5">
      <c r="A1144" s="29" t="s">
        <v>2266</v>
      </c>
      <c r="B1144" s="29" t="s">
        <v>2267</v>
      </c>
      <c r="C1144" s="29">
        <v>3</v>
      </c>
      <c r="D1144" s="29"/>
      <c r="E1144" s="29" t="s">
        <v>82</v>
      </c>
    </row>
    <row r="1145" spans="1:5">
      <c r="A1145" s="29" t="s">
        <v>2268</v>
      </c>
      <c r="B1145" s="29" t="s">
        <v>2269</v>
      </c>
      <c r="C1145" s="29">
        <v>3</v>
      </c>
      <c r="D1145" s="29"/>
      <c r="E1145" s="29" t="s">
        <v>82</v>
      </c>
    </row>
    <row r="1146" spans="1:5">
      <c r="A1146" s="29" t="s">
        <v>2270</v>
      </c>
      <c r="B1146" s="29" t="s">
        <v>2271</v>
      </c>
      <c r="C1146" s="29">
        <v>9</v>
      </c>
      <c r="D1146" s="29"/>
      <c r="E1146" s="29" t="s">
        <v>82</v>
      </c>
    </row>
    <row r="1147" spans="1:5">
      <c r="A1147" s="29" t="s">
        <v>2272</v>
      </c>
      <c r="B1147" s="29" t="s">
        <v>1814</v>
      </c>
      <c r="C1147" s="29">
        <v>2.5</v>
      </c>
      <c r="D1147" s="29"/>
      <c r="E1147" s="29" t="s">
        <v>82</v>
      </c>
    </row>
    <row r="1148" spans="1:5">
      <c r="A1148" s="29" t="s">
        <v>2273</v>
      </c>
      <c r="B1148" s="29" t="s">
        <v>2274</v>
      </c>
      <c r="C1148" s="29">
        <v>4.5</v>
      </c>
      <c r="D1148" s="29"/>
      <c r="E1148" s="29" t="s">
        <v>82</v>
      </c>
    </row>
    <row r="1149" spans="1:5">
      <c r="A1149" s="29" t="s">
        <v>2275</v>
      </c>
      <c r="B1149" s="29" t="s">
        <v>2093</v>
      </c>
      <c r="C1149" s="29">
        <v>15</v>
      </c>
      <c r="D1149" s="29"/>
      <c r="E1149" s="29" t="s">
        <v>82</v>
      </c>
    </row>
    <row r="1150" spans="1:5">
      <c r="A1150" s="29" t="s">
        <v>2276</v>
      </c>
      <c r="B1150" s="29" t="s">
        <v>2277</v>
      </c>
      <c r="C1150" s="29">
        <v>15</v>
      </c>
      <c r="D1150" s="29"/>
      <c r="E1150" s="29" t="s">
        <v>82</v>
      </c>
    </row>
    <row r="1151" spans="1:5">
      <c r="A1151" s="29" t="s">
        <v>2278</v>
      </c>
      <c r="B1151" s="29" t="s">
        <v>2279</v>
      </c>
      <c r="C1151" s="29">
        <v>3</v>
      </c>
      <c r="D1151" s="29"/>
      <c r="E1151" s="29" t="s">
        <v>82</v>
      </c>
    </row>
    <row r="1152" spans="1:5">
      <c r="A1152" s="29" t="s">
        <v>2280</v>
      </c>
      <c r="B1152" s="29" t="s">
        <v>2281</v>
      </c>
      <c r="C1152" s="29">
        <v>3</v>
      </c>
      <c r="D1152" s="29"/>
      <c r="E1152" s="29" t="s">
        <v>82</v>
      </c>
    </row>
    <row r="1153" spans="1:5">
      <c r="A1153" s="29" t="s">
        <v>2282</v>
      </c>
      <c r="B1153" s="29" t="s">
        <v>2283</v>
      </c>
      <c r="C1153" s="29">
        <v>19</v>
      </c>
      <c r="D1153" s="29"/>
      <c r="E1153" s="29" t="s">
        <v>82</v>
      </c>
    </row>
    <row r="1154" spans="1:5">
      <c r="A1154" s="29" t="s">
        <v>2284</v>
      </c>
      <c r="B1154" s="29" t="s">
        <v>2285</v>
      </c>
      <c r="C1154" s="29">
        <v>3</v>
      </c>
      <c r="D1154" s="29"/>
      <c r="E1154" s="29" t="s">
        <v>82</v>
      </c>
    </row>
    <row r="1155" spans="1:5">
      <c r="A1155" s="29" t="s">
        <v>2286</v>
      </c>
      <c r="B1155" s="29" t="s">
        <v>2287</v>
      </c>
      <c r="C1155" s="29">
        <v>3</v>
      </c>
      <c r="D1155" s="29"/>
      <c r="E1155" s="29" t="s">
        <v>82</v>
      </c>
    </row>
    <row r="1156" spans="1:5">
      <c r="A1156" s="29" t="s">
        <v>2288</v>
      </c>
      <c r="B1156" s="29" t="s">
        <v>2289</v>
      </c>
      <c r="C1156" s="29">
        <v>3</v>
      </c>
      <c r="D1156" s="29"/>
      <c r="E1156" s="29" t="s">
        <v>82</v>
      </c>
    </row>
    <row r="1157" spans="1:5">
      <c r="A1157" s="29" t="s">
        <v>2290</v>
      </c>
      <c r="B1157" s="29" t="s">
        <v>2291</v>
      </c>
      <c r="C1157" s="29">
        <v>3</v>
      </c>
      <c r="D1157" s="29"/>
      <c r="E1157" s="29" t="s">
        <v>82</v>
      </c>
    </row>
    <row r="1158" spans="1:5">
      <c r="A1158" s="29" t="s">
        <v>2292</v>
      </c>
      <c r="B1158" s="29" t="s">
        <v>2293</v>
      </c>
      <c r="C1158" s="29">
        <v>2</v>
      </c>
      <c r="D1158" s="29"/>
      <c r="E1158" s="29" t="s">
        <v>82</v>
      </c>
    </row>
    <row r="1159" spans="1:5">
      <c r="A1159" s="29" t="s">
        <v>2294</v>
      </c>
      <c r="B1159" s="29" t="s">
        <v>2295</v>
      </c>
      <c r="C1159" s="29">
        <v>2</v>
      </c>
      <c r="D1159" s="29"/>
      <c r="E1159" s="29" t="s">
        <v>82</v>
      </c>
    </row>
    <row r="1160" spans="1:5">
      <c r="A1160" s="29" t="s">
        <v>2296</v>
      </c>
      <c r="B1160" s="29" t="s">
        <v>2297</v>
      </c>
      <c r="C1160" s="29">
        <v>2</v>
      </c>
      <c r="D1160" s="29"/>
      <c r="E1160" s="29" t="s">
        <v>82</v>
      </c>
    </row>
    <row r="1161" spans="1:5">
      <c r="A1161" s="29" t="s">
        <v>2298</v>
      </c>
      <c r="B1161" s="29" t="s">
        <v>2299</v>
      </c>
      <c r="C1161" s="29">
        <v>2</v>
      </c>
      <c r="D1161" s="29"/>
      <c r="E1161" s="29" t="s">
        <v>82</v>
      </c>
    </row>
    <row r="1162" spans="1:5">
      <c r="A1162" s="29" t="s">
        <v>2300</v>
      </c>
      <c r="B1162" s="29" t="s">
        <v>2301</v>
      </c>
      <c r="C1162" s="29">
        <v>2</v>
      </c>
      <c r="D1162" s="29"/>
      <c r="E1162" s="29" t="s">
        <v>82</v>
      </c>
    </row>
    <row r="1163" spans="1:5">
      <c r="A1163" s="29" t="s">
        <v>2302</v>
      </c>
      <c r="B1163" s="29" t="s">
        <v>2303</v>
      </c>
      <c r="C1163" s="29">
        <v>2</v>
      </c>
      <c r="D1163" s="29"/>
      <c r="E1163" s="29" t="s">
        <v>82</v>
      </c>
    </row>
    <row r="1164" spans="1:5">
      <c r="A1164" s="29" t="s">
        <v>2304</v>
      </c>
      <c r="B1164" s="29" t="s">
        <v>2305</v>
      </c>
      <c r="C1164" s="29">
        <v>2</v>
      </c>
      <c r="D1164" s="29"/>
      <c r="E1164" s="29" t="s">
        <v>82</v>
      </c>
    </row>
    <row r="1165" spans="1:5">
      <c r="A1165" s="29" t="s">
        <v>2306</v>
      </c>
      <c r="B1165" s="29" t="s">
        <v>2307</v>
      </c>
      <c r="C1165" s="29">
        <v>2</v>
      </c>
      <c r="D1165" s="29"/>
      <c r="E1165" s="29" t="s">
        <v>82</v>
      </c>
    </row>
    <row r="1166" spans="1:5">
      <c r="A1166" s="29" t="s">
        <v>2308</v>
      </c>
      <c r="B1166" s="29" t="s">
        <v>2309</v>
      </c>
      <c r="C1166" s="29">
        <v>2</v>
      </c>
      <c r="D1166" s="29"/>
      <c r="E1166" s="29" t="s">
        <v>82</v>
      </c>
    </row>
    <row r="1167" spans="1:5">
      <c r="A1167" s="29" t="s">
        <v>2310</v>
      </c>
      <c r="B1167" s="29" t="s">
        <v>2311</v>
      </c>
      <c r="C1167" s="29">
        <v>2</v>
      </c>
      <c r="D1167" s="29"/>
      <c r="E1167" s="29" t="s">
        <v>82</v>
      </c>
    </row>
    <row r="1168" spans="1:5">
      <c r="A1168" s="29" t="s">
        <v>2312</v>
      </c>
      <c r="B1168" s="29" t="s">
        <v>2313</v>
      </c>
      <c r="C1168" s="29">
        <v>2</v>
      </c>
      <c r="D1168" s="29"/>
      <c r="E1168" s="29" t="s">
        <v>82</v>
      </c>
    </row>
    <row r="1169" spans="1:5">
      <c r="A1169" s="29" t="s">
        <v>2314</v>
      </c>
      <c r="B1169" s="29" t="s">
        <v>2315</v>
      </c>
      <c r="C1169" s="29">
        <v>3</v>
      </c>
      <c r="D1169" s="29"/>
      <c r="E1169" s="29" t="s">
        <v>82</v>
      </c>
    </row>
    <row r="1170" spans="1:5">
      <c r="A1170" s="29" t="s">
        <v>2316</v>
      </c>
      <c r="B1170" s="29" t="s">
        <v>2317</v>
      </c>
      <c r="C1170" s="29">
        <v>6</v>
      </c>
      <c r="D1170" s="29"/>
      <c r="E1170" s="29" t="s">
        <v>82</v>
      </c>
    </row>
    <row r="1171" spans="1:5">
      <c r="A1171" s="29" t="s">
        <v>2318</v>
      </c>
      <c r="B1171" s="29" t="s">
        <v>2319</v>
      </c>
      <c r="C1171" s="29">
        <v>6</v>
      </c>
      <c r="D1171" s="29"/>
      <c r="E1171" s="29" t="s">
        <v>82</v>
      </c>
    </row>
    <row r="1172" spans="1:5">
      <c r="A1172" s="29" t="s">
        <v>2320</v>
      </c>
      <c r="B1172" s="29" t="s">
        <v>2321</v>
      </c>
      <c r="C1172" s="29">
        <v>3</v>
      </c>
      <c r="D1172" s="29"/>
      <c r="E1172" s="29" t="s">
        <v>82</v>
      </c>
    </row>
    <row r="1173" spans="1:5">
      <c r="A1173" s="29" t="s">
        <v>2322</v>
      </c>
      <c r="B1173" s="29" t="s">
        <v>2323</v>
      </c>
      <c r="C1173" s="29">
        <v>6</v>
      </c>
      <c r="D1173" s="29"/>
      <c r="E1173" s="29" t="s">
        <v>82</v>
      </c>
    </row>
    <row r="1174" spans="1:5">
      <c r="A1174" s="29" t="s">
        <v>2324</v>
      </c>
      <c r="B1174" s="29" t="s">
        <v>2325</v>
      </c>
      <c r="C1174" s="29">
        <v>9</v>
      </c>
      <c r="D1174" s="29"/>
      <c r="E1174" s="29" t="s">
        <v>82</v>
      </c>
    </row>
    <row r="1175" spans="1:5">
      <c r="A1175" s="29" t="s">
        <v>2326</v>
      </c>
      <c r="B1175" s="29" t="s">
        <v>2327</v>
      </c>
      <c r="C1175" s="29">
        <v>7</v>
      </c>
      <c r="D1175" s="29"/>
      <c r="E1175" s="29" t="s">
        <v>82</v>
      </c>
    </row>
    <row r="1176" spans="1:5">
      <c r="A1176" s="29" t="s">
        <v>2328</v>
      </c>
      <c r="B1176" s="29" t="s">
        <v>2329</v>
      </c>
      <c r="C1176" s="29">
        <v>6</v>
      </c>
      <c r="D1176" s="29"/>
      <c r="E1176" s="29" t="s">
        <v>82</v>
      </c>
    </row>
    <row r="1177" spans="1:5">
      <c r="A1177" s="29" t="s">
        <v>2330</v>
      </c>
      <c r="B1177" s="29" t="s">
        <v>2331</v>
      </c>
      <c r="C1177" s="29">
        <v>6</v>
      </c>
      <c r="D1177" s="29"/>
      <c r="E1177" s="29" t="s">
        <v>82</v>
      </c>
    </row>
    <row r="1178" spans="1:5">
      <c r="A1178" s="29" t="s">
        <v>2332</v>
      </c>
      <c r="B1178" s="29" t="s">
        <v>2333</v>
      </c>
      <c r="C1178" s="29">
        <v>6</v>
      </c>
      <c r="D1178" s="29"/>
      <c r="E1178" s="29" t="s">
        <v>82</v>
      </c>
    </row>
    <row r="1179" spans="1:5">
      <c r="A1179" s="29" t="s">
        <v>2334</v>
      </c>
      <c r="B1179" s="29" t="s">
        <v>2335</v>
      </c>
      <c r="C1179" s="29">
        <v>6</v>
      </c>
      <c r="D1179" s="29"/>
      <c r="E1179" s="29" t="s">
        <v>82</v>
      </c>
    </row>
    <row r="1180" spans="1:5">
      <c r="A1180" s="29" t="s">
        <v>2336</v>
      </c>
      <c r="B1180" s="29" t="s">
        <v>2337</v>
      </c>
      <c r="C1180" s="29">
        <v>6</v>
      </c>
      <c r="D1180" s="29"/>
      <c r="E1180" s="29" t="s">
        <v>82</v>
      </c>
    </row>
    <row r="1181" spans="1:5">
      <c r="A1181" s="29" t="s">
        <v>2338</v>
      </c>
      <c r="B1181" s="29" t="s">
        <v>1924</v>
      </c>
      <c r="C1181" s="29">
        <v>6</v>
      </c>
      <c r="D1181" s="29"/>
      <c r="E1181" s="29" t="s">
        <v>82</v>
      </c>
    </row>
    <row r="1182" spans="1:5">
      <c r="A1182" s="29" t="s">
        <v>2339</v>
      </c>
      <c r="B1182" s="29" t="s">
        <v>1926</v>
      </c>
      <c r="C1182" s="29">
        <v>6</v>
      </c>
      <c r="D1182" s="29"/>
      <c r="E1182" s="29" t="s">
        <v>82</v>
      </c>
    </row>
    <row r="1183" spans="1:5">
      <c r="A1183" s="29" t="s">
        <v>2340</v>
      </c>
      <c r="B1183" s="29" t="s">
        <v>2341</v>
      </c>
      <c r="C1183" s="29">
        <v>3</v>
      </c>
      <c r="D1183" s="29"/>
      <c r="E1183" s="29" t="s">
        <v>82</v>
      </c>
    </row>
    <row r="1184" spans="1:5">
      <c r="A1184" s="29" t="s">
        <v>2342</v>
      </c>
      <c r="B1184" s="29" t="s">
        <v>2343</v>
      </c>
      <c r="C1184" s="29">
        <v>3</v>
      </c>
      <c r="D1184" s="29"/>
      <c r="E1184" s="29" t="s">
        <v>82</v>
      </c>
    </row>
    <row r="1185" spans="1:5">
      <c r="A1185" s="29" t="s">
        <v>2344</v>
      </c>
      <c r="B1185" s="29" t="s">
        <v>2345</v>
      </c>
      <c r="C1185" s="29">
        <v>3</v>
      </c>
      <c r="D1185" s="29"/>
      <c r="E1185" s="29" t="s">
        <v>82</v>
      </c>
    </row>
    <row r="1186" spans="1:5">
      <c r="A1186" s="29" t="s">
        <v>2346</v>
      </c>
      <c r="B1186" s="29" t="s">
        <v>1453</v>
      </c>
      <c r="C1186" s="29">
        <v>6</v>
      </c>
      <c r="D1186" s="29"/>
      <c r="E1186" s="29" t="s">
        <v>82</v>
      </c>
    </row>
    <row r="1187" spans="1:5">
      <c r="A1187" s="29" t="s">
        <v>2347</v>
      </c>
      <c r="B1187" s="29" t="s">
        <v>1455</v>
      </c>
      <c r="C1187" s="29">
        <v>6</v>
      </c>
      <c r="D1187" s="29"/>
      <c r="E1187" s="29" t="s">
        <v>82</v>
      </c>
    </row>
    <row r="1188" spans="1:5">
      <c r="A1188" s="29" t="s">
        <v>2348</v>
      </c>
      <c r="B1188" s="29" t="s">
        <v>2349</v>
      </c>
      <c r="C1188" s="29">
        <v>2</v>
      </c>
      <c r="D1188" s="29"/>
      <c r="E1188" s="29" t="s">
        <v>82</v>
      </c>
    </row>
    <row r="1189" spans="1:5">
      <c r="A1189" s="29" t="s">
        <v>2350</v>
      </c>
      <c r="B1189" s="29" t="s">
        <v>2351</v>
      </c>
      <c r="C1189" s="29">
        <v>3</v>
      </c>
      <c r="D1189" s="29"/>
      <c r="E1189" s="29" t="s">
        <v>82</v>
      </c>
    </row>
    <row r="1190" spans="1:5">
      <c r="A1190" s="29" t="s">
        <v>2352</v>
      </c>
      <c r="B1190" s="29" t="s">
        <v>2353</v>
      </c>
      <c r="C1190" s="29">
        <v>10</v>
      </c>
      <c r="D1190" s="29"/>
      <c r="E1190" s="29" t="s">
        <v>82</v>
      </c>
    </row>
    <row r="1191" spans="1:5">
      <c r="A1191" s="29" t="s">
        <v>2354</v>
      </c>
      <c r="B1191" s="29" t="s">
        <v>2355</v>
      </c>
      <c r="C1191" s="29">
        <v>6</v>
      </c>
      <c r="D1191" s="29"/>
      <c r="E1191" s="29" t="s">
        <v>82</v>
      </c>
    </row>
    <row r="1192" spans="1:5">
      <c r="A1192" s="29" t="s">
        <v>2356</v>
      </c>
      <c r="B1192" s="29" t="s">
        <v>2357</v>
      </c>
      <c r="C1192" s="29">
        <v>6</v>
      </c>
      <c r="D1192" s="29"/>
      <c r="E1192" s="29" t="s">
        <v>82</v>
      </c>
    </row>
    <row r="1193" spans="1:5">
      <c r="A1193" s="29" t="s">
        <v>2358</v>
      </c>
      <c r="B1193" s="29" t="s">
        <v>2359</v>
      </c>
      <c r="C1193" s="29">
        <v>6</v>
      </c>
      <c r="D1193" s="29"/>
      <c r="E1193" s="29" t="s">
        <v>82</v>
      </c>
    </row>
    <row r="1194" spans="1:5">
      <c r="A1194" s="29" t="s">
        <v>2360</v>
      </c>
      <c r="B1194" s="29" t="s">
        <v>2361</v>
      </c>
      <c r="C1194" s="29">
        <v>6</v>
      </c>
      <c r="D1194" s="29"/>
      <c r="E1194" s="29" t="s">
        <v>82</v>
      </c>
    </row>
    <row r="1195" spans="1:5">
      <c r="A1195" s="29" t="s">
        <v>2362</v>
      </c>
      <c r="B1195" s="29" t="s">
        <v>2363</v>
      </c>
      <c r="C1195" s="29">
        <v>5</v>
      </c>
      <c r="D1195" s="29"/>
      <c r="E1195" s="29" t="s">
        <v>82</v>
      </c>
    </row>
    <row r="1196" spans="1:5">
      <c r="A1196" s="29" t="s">
        <v>2364</v>
      </c>
      <c r="B1196" s="29" t="s">
        <v>2365</v>
      </c>
      <c r="C1196" s="29">
        <v>6</v>
      </c>
      <c r="D1196" s="29"/>
      <c r="E1196" s="29" t="s">
        <v>82</v>
      </c>
    </row>
    <row r="1197" spans="1:5">
      <c r="A1197" s="29" t="s">
        <v>2366</v>
      </c>
      <c r="B1197" s="29" t="s">
        <v>2367</v>
      </c>
      <c r="C1197" s="29">
        <v>6</v>
      </c>
      <c r="D1197" s="29"/>
      <c r="E1197" s="29" t="s">
        <v>82</v>
      </c>
    </row>
    <row r="1198" spans="1:5">
      <c r="A1198" s="29" t="s">
        <v>2368</v>
      </c>
      <c r="B1198" s="29" t="s">
        <v>2369</v>
      </c>
      <c r="C1198" s="29">
        <v>6</v>
      </c>
      <c r="D1198" s="29"/>
      <c r="E1198" s="29" t="s">
        <v>82</v>
      </c>
    </row>
    <row r="1199" spans="1:5">
      <c r="A1199" s="29" t="s">
        <v>2370</v>
      </c>
      <c r="B1199" s="29" t="s">
        <v>2371</v>
      </c>
      <c r="C1199" s="29">
        <v>3</v>
      </c>
      <c r="D1199" s="29"/>
      <c r="E1199" s="29" t="s">
        <v>82</v>
      </c>
    </row>
    <row r="1200" spans="1:5">
      <c r="A1200" s="29" t="s">
        <v>2372</v>
      </c>
      <c r="B1200" s="29" t="s">
        <v>2373</v>
      </c>
      <c r="C1200" s="29">
        <v>10</v>
      </c>
      <c r="D1200" s="29"/>
      <c r="E1200" s="29" t="s">
        <v>82</v>
      </c>
    </row>
    <row r="1201" spans="1:5">
      <c r="A1201" s="29" t="s">
        <v>2374</v>
      </c>
      <c r="B1201" s="29" t="s">
        <v>2375</v>
      </c>
      <c r="C1201" s="29">
        <v>3</v>
      </c>
      <c r="D1201" s="29"/>
      <c r="E1201" s="29" t="s">
        <v>82</v>
      </c>
    </row>
    <row r="1202" spans="1:5">
      <c r="A1202" s="29" t="s">
        <v>2376</v>
      </c>
      <c r="B1202" s="29" t="s">
        <v>2377</v>
      </c>
      <c r="C1202" s="29">
        <v>25</v>
      </c>
      <c r="D1202" s="29"/>
      <c r="E1202" s="29" t="s">
        <v>82</v>
      </c>
    </row>
    <row r="1203" spans="1:5">
      <c r="A1203" s="29" t="s">
        <v>2378</v>
      </c>
      <c r="B1203" s="29" t="s">
        <v>2379</v>
      </c>
      <c r="C1203" s="29">
        <v>13</v>
      </c>
      <c r="D1203" s="29"/>
      <c r="E1203" s="29" t="s">
        <v>82</v>
      </c>
    </row>
    <row r="1204" spans="1:5">
      <c r="A1204" s="29" t="s">
        <v>2380</v>
      </c>
      <c r="B1204" s="29" t="s">
        <v>2381</v>
      </c>
      <c r="C1204" s="29">
        <v>22</v>
      </c>
      <c r="D1204" s="29"/>
      <c r="E1204" s="29" t="s">
        <v>82</v>
      </c>
    </row>
    <row r="1205" spans="1:5">
      <c r="A1205" s="29" t="s">
        <v>2382</v>
      </c>
      <c r="B1205" s="29" t="s">
        <v>2383</v>
      </c>
      <c r="C1205" s="29">
        <v>2</v>
      </c>
      <c r="D1205" s="29"/>
      <c r="E1205" s="29" t="s">
        <v>82</v>
      </c>
    </row>
    <row r="1206" spans="1:5">
      <c r="A1206" s="29" t="s">
        <v>2384</v>
      </c>
      <c r="B1206" s="29" t="s">
        <v>2385</v>
      </c>
      <c r="C1206" s="29">
        <v>2</v>
      </c>
      <c r="D1206" s="29"/>
      <c r="E1206" s="29" t="s">
        <v>82</v>
      </c>
    </row>
    <row r="1207" spans="1:5">
      <c r="A1207" s="29" t="s">
        <v>2386</v>
      </c>
      <c r="B1207" s="29" t="s">
        <v>2387</v>
      </c>
      <c r="C1207" s="29">
        <v>2</v>
      </c>
      <c r="D1207" s="29"/>
      <c r="E1207" s="29" t="s">
        <v>82</v>
      </c>
    </row>
    <row r="1208" spans="1:5">
      <c r="A1208" s="29" t="s">
        <v>2388</v>
      </c>
      <c r="B1208" s="29" t="s">
        <v>2389</v>
      </c>
      <c r="C1208" s="29">
        <v>2</v>
      </c>
      <c r="D1208" s="29"/>
      <c r="E1208" s="29" t="s">
        <v>82</v>
      </c>
    </row>
    <row r="1209" spans="1:5">
      <c r="A1209" s="29" t="s">
        <v>2390</v>
      </c>
      <c r="B1209" s="29" t="s">
        <v>2391</v>
      </c>
      <c r="C1209" s="29">
        <v>2</v>
      </c>
      <c r="D1209" s="29"/>
      <c r="E1209" s="29" t="s">
        <v>82</v>
      </c>
    </row>
    <row r="1210" spans="1:5">
      <c r="A1210" s="29" t="s">
        <v>2392</v>
      </c>
      <c r="B1210" s="29" t="s">
        <v>2393</v>
      </c>
      <c r="C1210" s="29">
        <v>2</v>
      </c>
      <c r="D1210" s="29"/>
      <c r="E1210" s="29" t="s">
        <v>82</v>
      </c>
    </row>
    <row r="1211" spans="1:5">
      <c r="A1211" s="29" t="s">
        <v>2394</v>
      </c>
      <c r="B1211" s="29" t="s">
        <v>2395</v>
      </c>
      <c r="C1211" s="29">
        <v>2</v>
      </c>
      <c r="D1211" s="29"/>
      <c r="E1211" s="29" t="s">
        <v>82</v>
      </c>
    </row>
    <row r="1212" spans="1:5">
      <c r="A1212" s="29" t="s">
        <v>2396</v>
      </c>
      <c r="B1212" s="29" t="s">
        <v>2397</v>
      </c>
      <c r="C1212" s="29">
        <v>2</v>
      </c>
      <c r="D1212" s="29"/>
      <c r="E1212" s="29" t="s">
        <v>82</v>
      </c>
    </row>
    <row r="1213" spans="1:5">
      <c r="A1213" s="29" t="s">
        <v>2398</v>
      </c>
      <c r="B1213" s="29" t="s">
        <v>2399</v>
      </c>
      <c r="C1213" s="29">
        <v>4</v>
      </c>
      <c r="D1213" s="29"/>
      <c r="E1213" s="29" t="s">
        <v>82</v>
      </c>
    </row>
    <row r="1214" spans="1:5">
      <c r="A1214" s="29" t="s">
        <v>2400</v>
      </c>
      <c r="B1214" s="29" t="s">
        <v>2401</v>
      </c>
      <c r="C1214" s="29">
        <v>3</v>
      </c>
      <c r="D1214" s="29"/>
      <c r="E1214" s="29" t="s">
        <v>82</v>
      </c>
    </row>
    <row r="1215" spans="1:5">
      <c r="A1215" s="29" t="s">
        <v>2402</v>
      </c>
      <c r="B1215" s="29" t="s">
        <v>2403</v>
      </c>
      <c r="C1215" s="29">
        <v>3</v>
      </c>
      <c r="D1215" s="29"/>
      <c r="E1215" s="29" t="s">
        <v>82</v>
      </c>
    </row>
    <row r="1216" spans="1:5">
      <c r="A1216" s="29" t="s">
        <v>2404</v>
      </c>
      <c r="B1216" s="29" t="s">
        <v>2405</v>
      </c>
      <c r="C1216" s="29">
        <v>6</v>
      </c>
      <c r="D1216" s="29"/>
      <c r="E1216" s="29" t="s">
        <v>82</v>
      </c>
    </row>
    <row r="1217" spans="1:5">
      <c r="A1217" s="29" t="s">
        <v>2406</v>
      </c>
      <c r="B1217" s="29" t="s">
        <v>1469</v>
      </c>
      <c r="C1217" s="29">
        <v>6</v>
      </c>
      <c r="D1217" s="29"/>
      <c r="E1217" s="29" t="s">
        <v>82</v>
      </c>
    </row>
    <row r="1218" spans="1:5">
      <c r="A1218" s="29" t="s">
        <v>2407</v>
      </c>
      <c r="B1218" s="29" t="s">
        <v>2408</v>
      </c>
      <c r="C1218" s="29">
        <v>3</v>
      </c>
      <c r="D1218" s="29"/>
      <c r="E1218" s="29" t="s">
        <v>82</v>
      </c>
    </row>
    <row r="1219" spans="1:5">
      <c r="A1219" s="29" t="s">
        <v>2409</v>
      </c>
      <c r="B1219" s="29" t="s">
        <v>2410</v>
      </c>
      <c r="C1219" s="29">
        <v>3</v>
      </c>
      <c r="D1219" s="29"/>
      <c r="E1219" s="29" t="s">
        <v>82</v>
      </c>
    </row>
    <row r="1220" spans="1:5">
      <c r="A1220" s="29" t="s">
        <v>2411</v>
      </c>
      <c r="B1220" s="29" t="s">
        <v>2412</v>
      </c>
      <c r="C1220" s="29">
        <v>3</v>
      </c>
      <c r="D1220" s="29"/>
      <c r="E1220" s="29" t="s">
        <v>82</v>
      </c>
    </row>
    <row r="1221" spans="1:5">
      <c r="A1221" s="29" t="s">
        <v>2413</v>
      </c>
      <c r="B1221" s="29" t="s">
        <v>2414</v>
      </c>
      <c r="C1221" s="29">
        <v>6</v>
      </c>
      <c r="D1221" s="29"/>
      <c r="E1221" s="29" t="s">
        <v>82</v>
      </c>
    </row>
    <row r="1222" spans="1:5">
      <c r="A1222" s="29" t="s">
        <v>2415</v>
      </c>
      <c r="B1222" s="29" t="s">
        <v>2416</v>
      </c>
      <c r="C1222" s="29">
        <v>3</v>
      </c>
      <c r="D1222" s="29"/>
      <c r="E1222" s="29" t="s">
        <v>82</v>
      </c>
    </row>
    <row r="1223" spans="1:5">
      <c r="A1223" s="29" t="s">
        <v>2417</v>
      </c>
      <c r="B1223" s="29" t="s">
        <v>2418</v>
      </c>
      <c r="C1223" s="29">
        <v>6</v>
      </c>
      <c r="D1223" s="29"/>
      <c r="E1223" s="29" t="s">
        <v>82</v>
      </c>
    </row>
    <row r="1224" spans="1:5">
      <c r="A1224" s="29" t="s">
        <v>2419</v>
      </c>
      <c r="B1224" s="29" t="s">
        <v>2420</v>
      </c>
      <c r="C1224" s="29">
        <v>0</v>
      </c>
      <c r="D1224" s="29"/>
      <c r="E1224" s="29" t="s">
        <v>82</v>
      </c>
    </row>
    <row r="1225" spans="1:5">
      <c r="A1225" s="29" t="s">
        <v>2421</v>
      </c>
      <c r="B1225" s="29" t="s">
        <v>2422</v>
      </c>
      <c r="C1225" s="29">
        <v>12</v>
      </c>
      <c r="D1225" s="29"/>
      <c r="E1225" s="29" t="s">
        <v>82</v>
      </c>
    </row>
    <row r="1226" spans="1:5">
      <c r="A1226" s="29" t="s">
        <v>2423</v>
      </c>
      <c r="B1226" s="29" t="s">
        <v>2424</v>
      </c>
      <c r="C1226" s="29">
        <v>8</v>
      </c>
      <c r="D1226" s="29"/>
      <c r="E1226" s="29" t="s">
        <v>82</v>
      </c>
    </row>
    <row r="1227" spans="1:5">
      <c r="A1227" s="29" t="s">
        <v>2425</v>
      </c>
      <c r="B1227" s="29" t="s">
        <v>2426</v>
      </c>
      <c r="C1227" s="29">
        <v>3</v>
      </c>
      <c r="D1227" s="29"/>
      <c r="E1227" s="29" t="s">
        <v>82</v>
      </c>
    </row>
    <row r="1228" spans="1:5">
      <c r="A1228" s="29" t="s">
        <v>2427</v>
      </c>
      <c r="B1228" s="29" t="s">
        <v>2428</v>
      </c>
      <c r="C1228" s="29">
        <v>0</v>
      </c>
      <c r="D1228" s="29"/>
      <c r="E1228" s="29" t="s">
        <v>82</v>
      </c>
    </row>
    <row r="1229" spans="1:5">
      <c r="A1229" s="29" t="s">
        <v>2429</v>
      </c>
      <c r="B1229" s="29" t="s">
        <v>2430</v>
      </c>
      <c r="C1229" s="29">
        <v>6</v>
      </c>
      <c r="D1229" s="29"/>
      <c r="E1229" s="29" t="s">
        <v>82</v>
      </c>
    </row>
    <row r="1230" spans="1:5">
      <c r="A1230" s="29" t="s">
        <v>2431</v>
      </c>
      <c r="B1230" s="29" t="s">
        <v>2432</v>
      </c>
      <c r="C1230" s="29">
        <v>12</v>
      </c>
      <c r="D1230" s="29"/>
      <c r="E1230" s="29" t="s">
        <v>82</v>
      </c>
    </row>
    <row r="1231" spans="1:5">
      <c r="A1231" s="29" t="s">
        <v>2433</v>
      </c>
      <c r="B1231" s="29" t="s">
        <v>2434</v>
      </c>
      <c r="C1231" s="29">
        <v>3</v>
      </c>
      <c r="D1231" s="29"/>
      <c r="E1231" s="29" t="s">
        <v>82</v>
      </c>
    </row>
    <row r="1232" spans="1:5">
      <c r="A1232" s="29" t="s">
        <v>2435</v>
      </c>
      <c r="B1232" s="29" t="s">
        <v>2436</v>
      </c>
      <c r="C1232" s="29">
        <v>6</v>
      </c>
      <c r="D1232" s="29"/>
      <c r="E1232" s="29" t="s">
        <v>82</v>
      </c>
    </row>
    <row r="1233" spans="1:5">
      <c r="A1233" s="29" t="s">
        <v>2437</v>
      </c>
      <c r="B1233" s="29" t="s">
        <v>2438</v>
      </c>
      <c r="C1233" s="29">
        <v>0</v>
      </c>
      <c r="D1233" s="29"/>
      <c r="E1233" s="29" t="s">
        <v>82</v>
      </c>
    </row>
    <row r="1234" spans="1:5">
      <c r="A1234" s="29" t="s">
        <v>2439</v>
      </c>
      <c r="B1234" s="29" t="s">
        <v>2440</v>
      </c>
      <c r="C1234" s="29">
        <v>6</v>
      </c>
      <c r="D1234" s="29"/>
      <c r="E1234" s="29" t="s">
        <v>82</v>
      </c>
    </row>
    <row r="1235" spans="1:5">
      <c r="A1235" s="29" t="s">
        <v>2441</v>
      </c>
      <c r="B1235" s="29" t="s">
        <v>2442</v>
      </c>
      <c r="C1235" s="29">
        <v>3</v>
      </c>
      <c r="D1235" s="29"/>
      <c r="E1235" s="29" t="s">
        <v>82</v>
      </c>
    </row>
    <row r="1236" spans="1:5">
      <c r="A1236" s="29" t="s">
        <v>2443</v>
      </c>
      <c r="B1236" s="29" t="s">
        <v>2444</v>
      </c>
      <c r="C1236" s="29">
        <v>3</v>
      </c>
      <c r="D1236" s="29"/>
      <c r="E1236" s="29" t="s">
        <v>82</v>
      </c>
    </row>
    <row r="1237" spans="1:5">
      <c r="A1237" s="29" t="s">
        <v>2445</v>
      </c>
      <c r="B1237" s="29" t="s">
        <v>2446</v>
      </c>
      <c r="C1237" s="29">
        <v>3</v>
      </c>
      <c r="D1237" s="29"/>
      <c r="E1237" s="29" t="s">
        <v>82</v>
      </c>
    </row>
    <row r="1238" spans="1:5">
      <c r="A1238" s="29" t="s">
        <v>2447</v>
      </c>
      <c r="B1238" s="29" t="s">
        <v>2448</v>
      </c>
      <c r="C1238" s="29">
        <v>0</v>
      </c>
      <c r="D1238" s="29"/>
      <c r="E1238" s="29" t="s">
        <v>82</v>
      </c>
    </row>
    <row r="1239" spans="1:5">
      <c r="A1239" s="29" t="s">
        <v>2449</v>
      </c>
      <c r="B1239" s="29" t="s">
        <v>2450</v>
      </c>
      <c r="C1239" s="29">
        <v>3</v>
      </c>
      <c r="D1239" s="29"/>
      <c r="E1239" s="29" t="s">
        <v>82</v>
      </c>
    </row>
    <row r="1240" spans="1:5">
      <c r="A1240" s="29" t="s">
        <v>2451</v>
      </c>
      <c r="B1240" s="29" t="s">
        <v>2452</v>
      </c>
      <c r="C1240" s="29">
        <v>10</v>
      </c>
      <c r="D1240" s="29"/>
      <c r="E1240" s="29" t="s">
        <v>82</v>
      </c>
    </row>
    <row r="1241" spans="1:5">
      <c r="A1241" s="29" t="s">
        <v>2453</v>
      </c>
      <c r="B1241" s="29" t="s">
        <v>2454</v>
      </c>
      <c r="C1241" s="29">
        <v>6</v>
      </c>
      <c r="D1241" s="29"/>
      <c r="E1241" s="29" t="s">
        <v>82</v>
      </c>
    </row>
    <row r="1242" spans="1:5">
      <c r="A1242" s="29" t="s">
        <v>2455</v>
      </c>
      <c r="B1242" s="29" t="s">
        <v>2456</v>
      </c>
      <c r="C1242" s="29">
        <v>10</v>
      </c>
      <c r="D1242" s="29"/>
      <c r="E1242" s="29" t="s">
        <v>82</v>
      </c>
    </row>
    <row r="1243" spans="1:5">
      <c r="A1243" s="29" t="s">
        <v>2457</v>
      </c>
      <c r="B1243" s="29" t="s">
        <v>2458</v>
      </c>
      <c r="C1243" s="29">
        <v>6</v>
      </c>
      <c r="D1243" s="29"/>
      <c r="E1243" s="29" t="s">
        <v>82</v>
      </c>
    </row>
    <row r="1244" spans="1:5">
      <c r="A1244" s="29" t="s">
        <v>2459</v>
      </c>
      <c r="B1244" s="29" t="s">
        <v>2460</v>
      </c>
      <c r="C1244" s="29">
        <v>3</v>
      </c>
      <c r="D1244" s="29"/>
      <c r="E1244" s="29" t="s">
        <v>82</v>
      </c>
    </row>
    <row r="1245" spans="1:5">
      <c r="A1245" s="29" t="s">
        <v>2461</v>
      </c>
      <c r="B1245" s="29" t="s">
        <v>2462</v>
      </c>
      <c r="C1245" s="29">
        <v>6</v>
      </c>
      <c r="D1245" s="29"/>
      <c r="E1245" s="29" t="s">
        <v>82</v>
      </c>
    </row>
    <row r="1246" spans="1:5">
      <c r="A1246" s="29" t="s">
        <v>2463</v>
      </c>
      <c r="B1246" s="29" t="s">
        <v>2464</v>
      </c>
      <c r="C1246" s="29">
        <v>6</v>
      </c>
      <c r="D1246" s="29"/>
      <c r="E1246" s="29" t="s">
        <v>82</v>
      </c>
    </row>
    <row r="1247" spans="1:5">
      <c r="A1247" s="29" t="s">
        <v>2465</v>
      </c>
      <c r="B1247" s="29" t="s">
        <v>2466</v>
      </c>
      <c r="C1247" s="29">
        <v>2</v>
      </c>
      <c r="D1247" s="29"/>
      <c r="E1247" s="29" t="s">
        <v>82</v>
      </c>
    </row>
    <row r="1248" spans="1:5">
      <c r="A1248" s="29" t="s">
        <v>2467</v>
      </c>
      <c r="B1248" s="29" t="s">
        <v>2468</v>
      </c>
      <c r="C1248" s="29">
        <v>3</v>
      </c>
      <c r="D1248" s="29"/>
      <c r="E1248" s="29" t="s">
        <v>82</v>
      </c>
    </row>
    <row r="1249" spans="1:5">
      <c r="A1249" s="29" t="s">
        <v>2469</v>
      </c>
      <c r="B1249" s="29" t="s">
        <v>2470</v>
      </c>
      <c r="C1249" s="29">
        <v>3</v>
      </c>
      <c r="D1249" s="29"/>
      <c r="E1249" s="29" t="s">
        <v>82</v>
      </c>
    </row>
    <row r="1250" spans="1:5">
      <c r="A1250" s="29" t="s">
        <v>2471</v>
      </c>
      <c r="B1250" s="29" t="s">
        <v>2472</v>
      </c>
      <c r="C1250" s="29">
        <v>2</v>
      </c>
      <c r="D1250" s="29"/>
      <c r="E1250" s="29" t="s">
        <v>82</v>
      </c>
    </row>
    <row r="1251" spans="1:5">
      <c r="A1251" s="29" t="s">
        <v>2473</v>
      </c>
      <c r="B1251" s="29" t="s">
        <v>2474</v>
      </c>
      <c r="C1251" s="29">
        <v>12</v>
      </c>
      <c r="D1251" s="29"/>
      <c r="E1251" s="29" t="s">
        <v>82</v>
      </c>
    </row>
    <row r="1252" spans="1:5">
      <c r="A1252" s="29" t="s">
        <v>2475</v>
      </c>
      <c r="B1252" s="29" t="s">
        <v>2476</v>
      </c>
      <c r="C1252" s="29">
        <v>8</v>
      </c>
      <c r="D1252" s="29"/>
      <c r="E1252" s="29" t="s">
        <v>82</v>
      </c>
    </row>
    <row r="1253" spans="1:5">
      <c r="A1253" s="29" t="s">
        <v>2477</v>
      </c>
      <c r="B1253" s="29" t="s">
        <v>2478</v>
      </c>
      <c r="C1253" s="29">
        <v>6</v>
      </c>
      <c r="D1253" s="29"/>
      <c r="E1253" s="29" t="s">
        <v>82</v>
      </c>
    </row>
    <row r="1254" spans="1:5">
      <c r="A1254" s="29" t="s">
        <v>2479</v>
      </c>
      <c r="B1254" s="29" t="s">
        <v>2480</v>
      </c>
      <c r="C1254" s="29">
        <v>6</v>
      </c>
      <c r="D1254" s="29"/>
      <c r="E1254" s="29" t="s">
        <v>82</v>
      </c>
    </row>
    <row r="1255" spans="1:5">
      <c r="A1255" s="29" t="s">
        <v>2481</v>
      </c>
      <c r="B1255" s="29" t="s">
        <v>2482</v>
      </c>
      <c r="C1255" s="29">
        <v>5</v>
      </c>
      <c r="D1255" s="29"/>
      <c r="E1255" s="29" t="s">
        <v>82</v>
      </c>
    </row>
    <row r="1256" spans="1:5">
      <c r="A1256" s="29" t="s">
        <v>2483</v>
      </c>
      <c r="B1256" s="29" t="s">
        <v>2484</v>
      </c>
      <c r="C1256" s="29">
        <v>5</v>
      </c>
      <c r="D1256" s="29"/>
      <c r="E1256" s="29" t="s">
        <v>82</v>
      </c>
    </row>
    <row r="1257" spans="1:5">
      <c r="A1257" s="29" t="s">
        <v>2485</v>
      </c>
      <c r="B1257" s="29" t="s">
        <v>2486</v>
      </c>
      <c r="C1257" s="29">
        <v>2</v>
      </c>
      <c r="D1257" s="29"/>
      <c r="E1257" s="29" t="s">
        <v>82</v>
      </c>
    </row>
    <row r="1258" spans="1:5">
      <c r="A1258" s="29" t="s">
        <v>2487</v>
      </c>
      <c r="B1258" s="29" t="s">
        <v>2488</v>
      </c>
      <c r="C1258" s="29">
        <v>3</v>
      </c>
      <c r="D1258" s="29"/>
      <c r="E1258" s="29" t="s">
        <v>82</v>
      </c>
    </row>
    <row r="1259" spans="1:5">
      <c r="A1259" s="29" t="s">
        <v>2489</v>
      </c>
      <c r="B1259" s="29" t="s">
        <v>2490</v>
      </c>
      <c r="C1259" s="29">
        <v>3</v>
      </c>
      <c r="D1259" s="29"/>
      <c r="E1259" s="29" t="s">
        <v>82</v>
      </c>
    </row>
    <row r="1260" spans="1:5">
      <c r="A1260" s="29" t="s">
        <v>2491</v>
      </c>
      <c r="B1260" s="29" t="s">
        <v>2492</v>
      </c>
      <c r="C1260" s="29">
        <v>6</v>
      </c>
      <c r="D1260" s="29"/>
      <c r="E1260" s="29" t="s">
        <v>82</v>
      </c>
    </row>
    <row r="1261" spans="1:5">
      <c r="A1261" s="29" t="s">
        <v>2493</v>
      </c>
      <c r="B1261" s="29" t="s">
        <v>2494</v>
      </c>
      <c r="C1261" s="29">
        <v>2</v>
      </c>
      <c r="D1261" s="29"/>
      <c r="E1261" s="29" t="s">
        <v>82</v>
      </c>
    </row>
    <row r="1262" spans="1:5">
      <c r="A1262" s="29" t="s">
        <v>2495</v>
      </c>
      <c r="B1262" s="29" t="s">
        <v>2496</v>
      </c>
      <c r="C1262" s="29">
        <v>2</v>
      </c>
      <c r="D1262" s="29"/>
      <c r="E1262" s="29" t="s">
        <v>82</v>
      </c>
    </row>
    <row r="1263" spans="1:5">
      <c r="A1263" s="29" t="s">
        <v>2497</v>
      </c>
      <c r="B1263" s="29" t="s">
        <v>2498</v>
      </c>
      <c r="C1263" s="29">
        <v>6</v>
      </c>
      <c r="D1263" s="29"/>
      <c r="E1263" s="29" t="s">
        <v>82</v>
      </c>
    </row>
    <row r="1264" spans="1:5">
      <c r="A1264" s="29" t="s">
        <v>2499</v>
      </c>
      <c r="B1264" s="29" t="s">
        <v>2500</v>
      </c>
      <c r="C1264" s="29">
        <v>6</v>
      </c>
      <c r="D1264" s="29"/>
      <c r="E1264" s="29" t="s">
        <v>82</v>
      </c>
    </row>
    <row r="1265" spans="1:5">
      <c r="A1265" s="29" t="s">
        <v>2501</v>
      </c>
      <c r="B1265" s="29" t="s">
        <v>2502</v>
      </c>
      <c r="C1265" s="29">
        <v>3</v>
      </c>
      <c r="D1265" s="29"/>
      <c r="E1265" s="29" t="s">
        <v>82</v>
      </c>
    </row>
    <row r="1266" spans="1:5">
      <c r="A1266" s="29" t="s">
        <v>2503</v>
      </c>
      <c r="B1266" s="29" t="s">
        <v>2504</v>
      </c>
      <c r="C1266" s="29">
        <v>2</v>
      </c>
      <c r="D1266" s="29"/>
      <c r="E1266" s="29" t="s">
        <v>82</v>
      </c>
    </row>
    <row r="1267" spans="1:5">
      <c r="A1267" s="29" t="s">
        <v>2505</v>
      </c>
      <c r="B1267" s="29" t="s">
        <v>2506</v>
      </c>
      <c r="C1267" s="29">
        <v>2</v>
      </c>
      <c r="D1267" s="29"/>
      <c r="E1267" s="29" t="s">
        <v>82</v>
      </c>
    </row>
    <row r="1268" spans="1:5">
      <c r="A1268" s="29" t="s">
        <v>2507</v>
      </c>
      <c r="B1268" s="29" t="s">
        <v>2508</v>
      </c>
      <c r="C1268" s="29">
        <v>18</v>
      </c>
      <c r="D1268" s="29"/>
      <c r="E1268" s="29" t="s">
        <v>82</v>
      </c>
    </row>
    <row r="1269" spans="1:5">
      <c r="A1269" s="29" t="s">
        <v>2509</v>
      </c>
      <c r="B1269" s="29" t="s">
        <v>2510</v>
      </c>
      <c r="C1269" s="29">
        <v>3</v>
      </c>
      <c r="D1269" s="29"/>
      <c r="E1269" s="29" t="s">
        <v>82</v>
      </c>
    </row>
    <row r="1270" spans="1:5">
      <c r="A1270" s="29" t="s">
        <v>2511</v>
      </c>
      <c r="B1270" s="29" t="s">
        <v>2512</v>
      </c>
      <c r="C1270" s="29">
        <v>6</v>
      </c>
      <c r="D1270" s="29"/>
      <c r="E1270" s="29" t="s">
        <v>82</v>
      </c>
    </row>
    <row r="1271" spans="1:5">
      <c r="A1271" s="29" t="s">
        <v>2513</v>
      </c>
      <c r="B1271" s="29" t="s">
        <v>2514</v>
      </c>
      <c r="C1271" s="29">
        <v>3</v>
      </c>
      <c r="D1271" s="29"/>
      <c r="E1271" s="29" t="s">
        <v>82</v>
      </c>
    </row>
    <row r="1272" spans="1:5">
      <c r="A1272" s="29" t="s">
        <v>2515</v>
      </c>
      <c r="B1272" s="29" t="s">
        <v>2516</v>
      </c>
      <c r="C1272" s="29">
        <v>2</v>
      </c>
      <c r="D1272" s="29"/>
      <c r="E1272" s="29" t="s">
        <v>82</v>
      </c>
    </row>
    <row r="1273" spans="1:5">
      <c r="A1273" s="29" t="s">
        <v>2517</v>
      </c>
      <c r="B1273" s="29" t="s">
        <v>2518</v>
      </c>
      <c r="C1273" s="29">
        <v>2</v>
      </c>
      <c r="D1273" s="29"/>
      <c r="E1273" s="29" t="s">
        <v>82</v>
      </c>
    </row>
    <row r="1274" spans="1:5">
      <c r="A1274" s="29" t="s">
        <v>2519</v>
      </c>
      <c r="B1274" s="29" t="s">
        <v>2520</v>
      </c>
      <c r="C1274" s="29">
        <v>3</v>
      </c>
      <c r="D1274" s="29"/>
      <c r="E1274" s="29" t="s">
        <v>82</v>
      </c>
    </row>
    <row r="1275" spans="1:5">
      <c r="A1275" s="29" t="s">
        <v>2521</v>
      </c>
      <c r="B1275" s="29" t="s">
        <v>2522</v>
      </c>
      <c r="C1275" s="29">
        <v>2</v>
      </c>
      <c r="D1275" s="29"/>
      <c r="E1275" s="29" t="s">
        <v>82</v>
      </c>
    </row>
    <row r="1276" spans="1:5">
      <c r="A1276" s="29" t="s">
        <v>2523</v>
      </c>
      <c r="B1276" s="29" t="s">
        <v>2524</v>
      </c>
      <c r="C1276" s="29">
        <v>3</v>
      </c>
      <c r="D1276" s="29"/>
      <c r="E1276" s="29" t="s">
        <v>82</v>
      </c>
    </row>
    <row r="1277" spans="1:5">
      <c r="A1277" s="29" t="s">
        <v>2525</v>
      </c>
      <c r="B1277" s="29" t="s">
        <v>1136</v>
      </c>
      <c r="C1277" s="29">
        <v>8</v>
      </c>
      <c r="D1277" s="29"/>
      <c r="E1277" s="29" t="s">
        <v>82</v>
      </c>
    </row>
    <row r="1278" spans="1:5">
      <c r="A1278" s="29" t="s">
        <v>2526</v>
      </c>
      <c r="B1278" s="29" t="s">
        <v>1151</v>
      </c>
      <c r="C1278" s="29">
        <v>2</v>
      </c>
      <c r="D1278" s="29"/>
      <c r="E1278" s="29" t="s">
        <v>82</v>
      </c>
    </row>
    <row r="1279" spans="1:5">
      <c r="A1279" s="29" t="s">
        <v>2527</v>
      </c>
      <c r="B1279" s="29" t="s">
        <v>2528</v>
      </c>
      <c r="C1279" s="29">
        <v>2</v>
      </c>
      <c r="D1279" s="29"/>
      <c r="E1279" s="29" t="s">
        <v>82</v>
      </c>
    </row>
    <row r="1280" spans="1:5">
      <c r="A1280" s="29" t="s">
        <v>2529</v>
      </c>
      <c r="B1280" s="29" t="s">
        <v>2530</v>
      </c>
      <c r="C1280" s="29">
        <v>3</v>
      </c>
      <c r="D1280" s="29"/>
      <c r="E1280" s="29" t="s">
        <v>82</v>
      </c>
    </row>
    <row r="1281" spans="1:5">
      <c r="A1281" s="29" t="s">
        <v>2531</v>
      </c>
      <c r="B1281" s="29" t="s">
        <v>2532</v>
      </c>
      <c r="C1281" s="29">
        <v>3</v>
      </c>
      <c r="D1281" s="29"/>
      <c r="E1281" s="29" t="s">
        <v>82</v>
      </c>
    </row>
    <row r="1282" spans="1:5">
      <c r="A1282" s="29" t="s">
        <v>2533</v>
      </c>
      <c r="B1282" s="29" t="s">
        <v>2534</v>
      </c>
      <c r="C1282" s="29">
        <v>0.5</v>
      </c>
      <c r="D1282" s="29"/>
      <c r="E1282" s="29" t="s">
        <v>82</v>
      </c>
    </row>
    <row r="1283" spans="1:5">
      <c r="A1283" s="29" t="s">
        <v>2535</v>
      </c>
      <c r="B1283" s="29" t="s">
        <v>2536</v>
      </c>
      <c r="C1283" s="29">
        <v>0</v>
      </c>
      <c r="D1283" s="29"/>
      <c r="E1283" s="29" t="s">
        <v>82</v>
      </c>
    </row>
    <row r="1284" spans="1:5">
      <c r="A1284" s="29" t="s">
        <v>2537</v>
      </c>
      <c r="B1284" s="29" t="s">
        <v>2538</v>
      </c>
      <c r="C1284" s="29">
        <v>4</v>
      </c>
      <c r="D1284" s="29"/>
      <c r="E1284" s="29" t="s">
        <v>82</v>
      </c>
    </row>
    <row r="1285" spans="1:5">
      <c r="A1285" s="29" t="s">
        <v>2539</v>
      </c>
      <c r="B1285" s="29" t="s">
        <v>2540</v>
      </c>
      <c r="C1285" s="29">
        <v>1.5</v>
      </c>
      <c r="D1285" s="29"/>
      <c r="E1285" s="29" t="s">
        <v>82</v>
      </c>
    </row>
    <row r="1286" spans="1:5">
      <c r="A1286" s="29" t="s">
        <v>2541</v>
      </c>
      <c r="B1286" s="29" t="s">
        <v>2542</v>
      </c>
      <c r="C1286" s="29">
        <v>5</v>
      </c>
      <c r="D1286" s="29"/>
      <c r="E1286" s="29" t="s">
        <v>82</v>
      </c>
    </row>
    <row r="1287" spans="1:5">
      <c r="A1287" s="29" t="s">
        <v>2543</v>
      </c>
      <c r="B1287" s="29" t="s">
        <v>2544</v>
      </c>
      <c r="C1287" s="29">
        <v>4</v>
      </c>
      <c r="D1287" s="29"/>
      <c r="E1287" s="29" t="s">
        <v>82</v>
      </c>
    </row>
    <row r="1288" spans="1:5">
      <c r="A1288" s="29" t="s">
        <v>2545</v>
      </c>
      <c r="B1288" s="29" t="s">
        <v>2546</v>
      </c>
      <c r="C1288" s="29">
        <v>2</v>
      </c>
      <c r="D1288" s="29"/>
      <c r="E1288" s="29" t="s">
        <v>82</v>
      </c>
    </row>
    <row r="1289" spans="1:5">
      <c r="A1289" s="29" t="s">
        <v>2547</v>
      </c>
      <c r="B1289" s="29" t="s">
        <v>2548</v>
      </c>
      <c r="C1289" s="29">
        <v>2</v>
      </c>
      <c r="D1289" s="29"/>
      <c r="E1289" s="29" t="s">
        <v>82</v>
      </c>
    </row>
    <row r="1290" spans="1:5">
      <c r="A1290" s="29" t="s">
        <v>2549</v>
      </c>
      <c r="B1290" s="29" t="s">
        <v>2550</v>
      </c>
      <c r="C1290" s="29">
        <v>2</v>
      </c>
      <c r="D1290" s="29"/>
      <c r="E1290" s="29" t="s">
        <v>82</v>
      </c>
    </row>
    <row r="1291" spans="1:5">
      <c r="A1291" s="29" t="s">
        <v>2551</v>
      </c>
      <c r="B1291" s="29" t="s">
        <v>2552</v>
      </c>
      <c r="C1291" s="29">
        <v>2</v>
      </c>
      <c r="D1291" s="29"/>
      <c r="E1291" s="29" t="s">
        <v>82</v>
      </c>
    </row>
    <row r="1292" spans="1:5">
      <c r="A1292" s="29" t="s">
        <v>2553</v>
      </c>
      <c r="B1292" s="29" t="s">
        <v>2554</v>
      </c>
      <c r="C1292" s="29">
        <v>3</v>
      </c>
      <c r="D1292" s="29"/>
      <c r="E1292" s="29" t="s">
        <v>82</v>
      </c>
    </row>
    <row r="1293" spans="1:5">
      <c r="A1293" s="29" t="s">
        <v>2555</v>
      </c>
      <c r="B1293" s="29" t="s">
        <v>2556</v>
      </c>
      <c r="C1293" s="29">
        <v>3</v>
      </c>
      <c r="D1293" s="29"/>
      <c r="E1293" s="29" t="s">
        <v>82</v>
      </c>
    </row>
    <row r="1294" spans="1:5">
      <c r="A1294" s="29" t="s">
        <v>2557</v>
      </c>
      <c r="B1294" s="29" t="s">
        <v>2558</v>
      </c>
      <c r="C1294" s="29">
        <v>6</v>
      </c>
      <c r="D1294" s="29"/>
      <c r="E1294" s="29" t="s">
        <v>82</v>
      </c>
    </row>
    <row r="1295" spans="1:5">
      <c r="A1295" s="29" t="s">
        <v>2559</v>
      </c>
      <c r="B1295" s="29" t="s">
        <v>2560</v>
      </c>
      <c r="C1295" s="29">
        <v>3</v>
      </c>
      <c r="D1295" s="29"/>
      <c r="E1295" s="29" t="s">
        <v>82</v>
      </c>
    </row>
    <row r="1296" spans="1:5">
      <c r="A1296" s="29" t="s">
        <v>2561</v>
      </c>
      <c r="B1296" s="29" t="s">
        <v>2562</v>
      </c>
      <c r="C1296" s="29">
        <v>0</v>
      </c>
      <c r="D1296" s="29"/>
      <c r="E1296" s="29" t="s">
        <v>82</v>
      </c>
    </row>
    <row r="1297" spans="1:5">
      <c r="A1297" s="29" t="s">
        <v>2563</v>
      </c>
      <c r="B1297" s="29" t="s">
        <v>2564</v>
      </c>
      <c r="C1297" s="29">
        <v>3</v>
      </c>
      <c r="D1297" s="29"/>
      <c r="E1297" s="29" t="s">
        <v>82</v>
      </c>
    </row>
    <row r="1298" spans="1:5">
      <c r="A1298" s="29" t="s">
        <v>2565</v>
      </c>
      <c r="B1298" s="29" t="s">
        <v>2566</v>
      </c>
      <c r="C1298" s="29">
        <v>1.5</v>
      </c>
      <c r="D1298" s="29"/>
      <c r="E1298" s="29" t="s">
        <v>82</v>
      </c>
    </row>
    <row r="1299" spans="1:5">
      <c r="A1299" s="29" t="s">
        <v>2567</v>
      </c>
      <c r="B1299" s="29" t="s">
        <v>2568</v>
      </c>
      <c r="C1299" s="29">
        <v>2</v>
      </c>
      <c r="D1299" s="29"/>
      <c r="E1299" s="29" t="s">
        <v>82</v>
      </c>
    </row>
    <row r="1300" spans="1:5">
      <c r="A1300" s="29" t="s">
        <v>2569</v>
      </c>
      <c r="B1300" s="29" t="s">
        <v>2570</v>
      </c>
      <c r="C1300" s="29">
        <v>3</v>
      </c>
      <c r="D1300" s="29"/>
      <c r="E1300" s="29" t="s">
        <v>82</v>
      </c>
    </row>
    <row r="1301" spans="1:5">
      <c r="A1301" s="29" t="s">
        <v>2571</v>
      </c>
      <c r="B1301" s="29" t="s">
        <v>2572</v>
      </c>
      <c r="C1301" s="29">
        <v>5.5</v>
      </c>
      <c r="D1301" s="29"/>
      <c r="E1301" s="29" t="s">
        <v>82</v>
      </c>
    </row>
    <row r="1302" spans="1:5">
      <c r="A1302" s="29" t="s">
        <v>2573</v>
      </c>
      <c r="B1302" s="29" t="s">
        <v>2574</v>
      </c>
      <c r="C1302" s="29">
        <v>2</v>
      </c>
      <c r="D1302" s="29"/>
      <c r="E1302" s="29" t="s">
        <v>82</v>
      </c>
    </row>
    <row r="1303" spans="1:5">
      <c r="A1303" s="29" t="s">
        <v>2575</v>
      </c>
      <c r="B1303" s="29" t="s">
        <v>2576</v>
      </c>
      <c r="C1303" s="29">
        <v>3</v>
      </c>
      <c r="D1303" s="29"/>
      <c r="E1303" s="29" t="s">
        <v>82</v>
      </c>
    </row>
    <row r="1304" spans="1:5">
      <c r="A1304" s="29" t="s">
        <v>2577</v>
      </c>
      <c r="B1304" s="29" t="s">
        <v>2532</v>
      </c>
      <c r="C1304" s="29">
        <v>3</v>
      </c>
      <c r="D1304" s="29"/>
      <c r="E1304" s="29" t="s">
        <v>82</v>
      </c>
    </row>
    <row r="1305" spans="1:5">
      <c r="A1305" s="29" t="s">
        <v>2578</v>
      </c>
      <c r="B1305" s="29" t="s">
        <v>2579</v>
      </c>
      <c r="C1305" s="29">
        <v>4</v>
      </c>
      <c r="D1305" s="29"/>
      <c r="E1305" s="29" t="s">
        <v>82</v>
      </c>
    </row>
    <row r="1306" spans="1:5">
      <c r="A1306" s="29" t="s">
        <v>2580</v>
      </c>
      <c r="B1306" s="29" t="s">
        <v>2581</v>
      </c>
      <c r="C1306" s="29">
        <v>6.5</v>
      </c>
      <c r="D1306" s="29"/>
      <c r="E1306" s="29" t="s">
        <v>82</v>
      </c>
    </row>
    <row r="1307" spans="1:5">
      <c r="A1307" s="29" t="s">
        <v>2582</v>
      </c>
      <c r="B1307" s="29" t="s">
        <v>2583</v>
      </c>
      <c r="C1307" s="29">
        <v>3</v>
      </c>
      <c r="D1307" s="29"/>
      <c r="E1307" s="29" t="s">
        <v>82</v>
      </c>
    </row>
    <row r="1308" spans="1:5">
      <c r="A1308" s="29" t="s">
        <v>2584</v>
      </c>
      <c r="B1308" s="29" t="s">
        <v>2585</v>
      </c>
      <c r="C1308" s="29">
        <v>3</v>
      </c>
      <c r="D1308" s="29"/>
      <c r="E1308" s="29" t="s">
        <v>82</v>
      </c>
    </row>
    <row r="1309" spans="1:5">
      <c r="A1309" s="29" t="s">
        <v>2586</v>
      </c>
      <c r="B1309" s="29" t="s">
        <v>2587</v>
      </c>
      <c r="C1309" s="29">
        <v>2</v>
      </c>
      <c r="D1309" s="29"/>
      <c r="E1309" s="29" t="s">
        <v>82</v>
      </c>
    </row>
    <row r="1310" spans="1:5">
      <c r="A1310" s="29" t="s">
        <v>2588</v>
      </c>
      <c r="B1310" s="29" t="s">
        <v>1345</v>
      </c>
      <c r="C1310" s="29">
        <v>3</v>
      </c>
      <c r="D1310" s="29"/>
      <c r="E1310" s="29" t="s">
        <v>82</v>
      </c>
    </row>
    <row r="1311" spans="1:5">
      <c r="A1311" s="29" t="s">
        <v>2589</v>
      </c>
      <c r="B1311" s="29" t="s">
        <v>2572</v>
      </c>
      <c r="C1311" s="29">
        <v>4</v>
      </c>
      <c r="D1311" s="29"/>
      <c r="E1311" s="29" t="s">
        <v>82</v>
      </c>
    </row>
    <row r="1312" spans="1:5">
      <c r="A1312" s="29" t="s">
        <v>2590</v>
      </c>
      <c r="B1312" s="29" t="s">
        <v>2574</v>
      </c>
      <c r="C1312" s="29">
        <v>2</v>
      </c>
      <c r="D1312" s="29"/>
      <c r="E1312" s="29" t="s">
        <v>82</v>
      </c>
    </row>
    <row r="1313" spans="1:5">
      <c r="A1313" s="29" t="s">
        <v>2591</v>
      </c>
      <c r="B1313" s="29" t="s">
        <v>2592</v>
      </c>
      <c r="C1313" s="29">
        <v>6</v>
      </c>
      <c r="D1313" s="29"/>
      <c r="E1313" s="29" t="s">
        <v>82</v>
      </c>
    </row>
    <row r="1314" spans="1:5">
      <c r="A1314" s="29" t="s">
        <v>2593</v>
      </c>
      <c r="B1314" s="29" t="s">
        <v>2594</v>
      </c>
      <c r="C1314" s="29">
        <v>3</v>
      </c>
      <c r="D1314" s="29"/>
      <c r="E1314" s="29" t="s">
        <v>82</v>
      </c>
    </row>
    <row r="1315" spans="1:5">
      <c r="A1315" s="29" t="s">
        <v>2595</v>
      </c>
      <c r="B1315" s="29" t="s">
        <v>2596</v>
      </c>
      <c r="C1315" s="29">
        <v>3</v>
      </c>
      <c r="D1315" s="29"/>
      <c r="E1315" s="29" t="s">
        <v>82</v>
      </c>
    </row>
    <row r="1316" spans="1:5">
      <c r="A1316" s="29" t="s">
        <v>2597</v>
      </c>
      <c r="B1316" s="29" t="s">
        <v>2598</v>
      </c>
      <c r="C1316" s="29">
        <v>3</v>
      </c>
      <c r="D1316" s="29"/>
      <c r="E1316" s="29" t="s">
        <v>82</v>
      </c>
    </row>
    <row r="1317" spans="1:5">
      <c r="A1317" s="29" t="s">
        <v>2599</v>
      </c>
      <c r="B1317" s="29" t="s">
        <v>2600</v>
      </c>
      <c r="C1317" s="29">
        <v>5</v>
      </c>
      <c r="D1317" s="29"/>
      <c r="E1317" s="29" t="s">
        <v>82</v>
      </c>
    </row>
    <row r="1318" spans="1:5">
      <c r="A1318" s="29" t="s">
        <v>2601</v>
      </c>
      <c r="B1318" s="29" t="s">
        <v>2602</v>
      </c>
      <c r="C1318" s="29">
        <v>5</v>
      </c>
      <c r="D1318" s="29"/>
      <c r="E1318" s="29" t="s">
        <v>82</v>
      </c>
    </row>
    <row r="1319" spans="1:5">
      <c r="A1319" s="29" t="s">
        <v>2603</v>
      </c>
      <c r="B1319" s="29" t="s">
        <v>2604</v>
      </c>
      <c r="C1319" s="29">
        <v>6</v>
      </c>
      <c r="D1319" s="29"/>
      <c r="E1319" s="29" t="s">
        <v>82</v>
      </c>
    </row>
    <row r="1320" spans="1:5">
      <c r="A1320" s="29" t="s">
        <v>2605</v>
      </c>
      <c r="B1320" s="29" t="s">
        <v>2606</v>
      </c>
      <c r="C1320" s="29">
        <v>8</v>
      </c>
      <c r="D1320" s="29"/>
      <c r="E1320" s="29" t="s">
        <v>82</v>
      </c>
    </row>
    <row r="1321" spans="1:5">
      <c r="A1321" s="29" t="s">
        <v>2607</v>
      </c>
      <c r="B1321" s="29" t="s">
        <v>2608</v>
      </c>
      <c r="C1321" s="29">
        <v>2</v>
      </c>
      <c r="D1321" s="29"/>
      <c r="E1321" s="29" t="s">
        <v>82</v>
      </c>
    </row>
    <row r="1322" spans="1:5">
      <c r="A1322" s="29" t="s">
        <v>2609</v>
      </c>
      <c r="B1322" s="29" t="s">
        <v>2610</v>
      </c>
      <c r="C1322" s="29">
        <v>4.5</v>
      </c>
      <c r="D1322" s="29"/>
      <c r="E1322" s="29" t="s">
        <v>82</v>
      </c>
    </row>
    <row r="1323" spans="1:5">
      <c r="A1323" s="29" t="s">
        <v>2611</v>
      </c>
      <c r="B1323" s="29" t="s">
        <v>1136</v>
      </c>
      <c r="C1323" s="29">
        <v>6</v>
      </c>
      <c r="D1323" s="29"/>
      <c r="E1323" s="29" t="s">
        <v>82</v>
      </c>
    </row>
    <row r="1324" spans="1:5">
      <c r="A1324" s="29" t="s">
        <v>2612</v>
      </c>
      <c r="B1324" s="29" t="s">
        <v>2613</v>
      </c>
      <c r="C1324" s="29">
        <v>2</v>
      </c>
      <c r="D1324" s="29"/>
      <c r="E1324" s="29" t="s">
        <v>82</v>
      </c>
    </row>
    <row r="1325" spans="1:5">
      <c r="A1325" s="29" t="s">
        <v>2614</v>
      </c>
      <c r="B1325" s="29" t="s">
        <v>2615</v>
      </c>
      <c r="C1325" s="29">
        <v>3</v>
      </c>
      <c r="D1325" s="29"/>
      <c r="E1325" s="29" t="s">
        <v>82</v>
      </c>
    </row>
    <row r="1326" spans="1:5">
      <c r="A1326" s="29" t="s">
        <v>2616</v>
      </c>
      <c r="B1326" s="29" t="s">
        <v>2617</v>
      </c>
      <c r="C1326" s="29">
        <v>5</v>
      </c>
      <c r="D1326" s="29"/>
      <c r="E1326" s="29" t="s">
        <v>82</v>
      </c>
    </row>
    <row r="1327" spans="1:5">
      <c r="A1327" s="29" t="s">
        <v>2618</v>
      </c>
      <c r="B1327" s="29" t="s">
        <v>2619</v>
      </c>
      <c r="C1327" s="29">
        <v>3</v>
      </c>
      <c r="D1327" s="29"/>
      <c r="E1327" s="29" t="s">
        <v>82</v>
      </c>
    </row>
    <row r="1328" spans="1:5">
      <c r="A1328" s="29" t="s">
        <v>2620</v>
      </c>
      <c r="B1328" s="29" t="s">
        <v>2621</v>
      </c>
      <c r="C1328" s="29">
        <v>2</v>
      </c>
      <c r="D1328" s="29"/>
      <c r="E1328" s="29" t="s">
        <v>82</v>
      </c>
    </row>
    <row r="1329" spans="1:5">
      <c r="A1329" s="29" t="s">
        <v>2622</v>
      </c>
      <c r="B1329" s="29" t="s">
        <v>2623</v>
      </c>
      <c r="C1329" s="29">
        <v>4.5</v>
      </c>
      <c r="D1329" s="29"/>
      <c r="E1329" s="29" t="s">
        <v>82</v>
      </c>
    </row>
    <row r="1330" spans="1:5">
      <c r="A1330" s="29" t="s">
        <v>2624</v>
      </c>
      <c r="B1330" s="29" t="s">
        <v>2625</v>
      </c>
      <c r="C1330" s="29">
        <v>6</v>
      </c>
      <c r="D1330" s="29"/>
      <c r="E1330" s="29" t="s">
        <v>82</v>
      </c>
    </row>
    <row r="1331" spans="1:5">
      <c r="A1331" s="29" t="s">
        <v>2626</v>
      </c>
      <c r="B1331" s="29" t="s">
        <v>2627</v>
      </c>
      <c r="C1331" s="29">
        <v>3</v>
      </c>
      <c r="D1331" s="29"/>
      <c r="E1331" s="29" t="s">
        <v>82</v>
      </c>
    </row>
    <row r="1332" spans="1:5">
      <c r="A1332" s="29" t="s">
        <v>2628</v>
      </c>
      <c r="B1332" s="29" t="s">
        <v>2629</v>
      </c>
      <c r="C1332" s="29">
        <v>2</v>
      </c>
      <c r="D1332" s="29"/>
      <c r="E1332" s="29" t="s">
        <v>82</v>
      </c>
    </row>
    <row r="1333" spans="1:5">
      <c r="A1333" s="29" t="s">
        <v>2630</v>
      </c>
      <c r="B1333" s="29" t="s">
        <v>2631</v>
      </c>
      <c r="C1333" s="29">
        <v>3</v>
      </c>
      <c r="D1333" s="29"/>
      <c r="E1333" s="29" t="s">
        <v>82</v>
      </c>
    </row>
    <row r="1334" spans="1:5">
      <c r="A1334" s="29" t="s">
        <v>2632</v>
      </c>
      <c r="B1334" s="29" t="s">
        <v>2633</v>
      </c>
      <c r="C1334" s="29">
        <v>3</v>
      </c>
      <c r="D1334" s="29"/>
      <c r="E1334" s="29" t="s">
        <v>82</v>
      </c>
    </row>
    <row r="1335" spans="1:5">
      <c r="A1335" s="29" t="s">
        <v>2634</v>
      </c>
      <c r="B1335" s="29" t="s">
        <v>2635</v>
      </c>
      <c r="C1335" s="29">
        <v>1</v>
      </c>
      <c r="D1335" s="29"/>
      <c r="E1335" s="29" t="s">
        <v>82</v>
      </c>
    </row>
    <row r="1336" spans="1:5">
      <c r="A1336" s="29" t="s">
        <v>2636</v>
      </c>
      <c r="B1336" s="29" t="s">
        <v>2637</v>
      </c>
      <c r="C1336" s="29">
        <v>1.5</v>
      </c>
      <c r="D1336" s="29"/>
      <c r="E1336" s="29" t="s">
        <v>82</v>
      </c>
    </row>
    <row r="1337" spans="1:5">
      <c r="A1337" s="29" t="s">
        <v>2638</v>
      </c>
      <c r="B1337" s="29" t="s">
        <v>2639</v>
      </c>
      <c r="C1337" s="29">
        <v>4</v>
      </c>
      <c r="D1337" s="29"/>
      <c r="E1337" s="29" t="s">
        <v>82</v>
      </c>
    </row>
    <row r="1338" spans="1:5">
      <c r="A1338" s="29" t="s">
        <v>2640</v>
      </c>
      <c r="B1338" s="29" t="s">
        <v>2641</v>
      </c>
      <c r="C1338" s="29">
        <v>4</v>
      </c>
      <c r="D1338" s="29"/>
      <c r="E1338" s="29" t="s">
        <v>82</v>
      </c>
    </row>
    <row r="1339" spans="1:5">
      <c r="A1339" s="29" t="s">
        <v>2642</v>
      </c>
      <c r="B1339" s="29" t="s">
        <v>2643</v>
      </c>
      <c r="C1339" s="29">
        <v>4</v>
      </c>
      <c r="D1339" s="29"/>
      <c r="E1339" s="29" t="s">
        <v>82</v>
      </c>
    </row>
    <row r="1340" spans="1:5">
      <c r="A1340" s="29" t="s">
        <v>2644</v>
      </c>
      <c r="B1340" s="29" t="s">
        <v>2645</v>
      </c>
      <c r="C1340" s="29">
        <v>2</v>
      </c>
      <c r="D1340" s="29"/>
      <c r="E1340" s="29" t="s">
        <v>82</v>
      </c>
    </row>
    <row r="1341" spans="1:5">
      <c r="A1341" s="29" t="s">
        <v>2646</v>
      </c>
      <c r="B1341" s="29" t="s">
        <v>2647</v>
      </c>
      <c r="C1341" s="29">
        <v>3</v>
      </c>
      <c r="D1341" s="29"/>
      <c r="E1341" s="29" t="s">
        <v>82</v>
      </c>
    </row>
    <row r="1342" spans="1:5">
      <c r="A1342" s="29" t="s">
        <v>2648</v>
      </c>
      <c r="B1342" s="29" t="s">
        <v>2649</v>
      </c>
      <c r="C1342" s="29">
        <v>3</v>
      </c>
      <c r="D1342" s="29"/>
      <c r="E1342" s="29" t="s">
        <v>82</v>
      </c>
    </row>
    <row r="1343" spans="1:5">
      <c r="A1343" s="29" t="s">
        <v>2650</v>
      </c>
      <c r="B1343" s="29" t="s">
        <v>2651</v>
      </c>
      <c r="C1343" s="29">
        <v>2.5</v>
      </c>
      <c r="D1343" s="29"/>
      <c r="E1343" s="29" t="s">
        <v>82</v>
      </c>
    </row>
    <row r="1344" spans="1:5">
      <c r="A1344" s="29" t="s">
        <v>2652</v>
      </c>
      <c r="B1344" s="29" t="s">
        <v>2653</v>
      </c>
      <c r="C1344" s="29">
        <v>3</v>
      </c>
      <c r="D1344" s="29"/>
      <c r="E1344" s="29" t="s">
        <v>82</v>
      </c>
    </row>
    <row r="1345" spans="1:5">
      <c r="A1345" s="29" t="s">
        <v>2654</v>
      </c>
      <c r="B1345" s="29" t="s">
        <v>2655</v>
      </c>
      <c r="C1345" s="29">
        <v>4</v>
      </c>
      <c r="D1345" s="29"/>
      <c r="E1345" s="29" t="s">
        <v>82</v>
      </c>
    </row>
    <row r="1346" spans="1:5">
      <c r="A1346" s="29" t="s">
        <v>2656</v>
      </c>
      <c r="B1346" s="29" t="s">
        <v>2657</v>
      </c>
      <c r="C1346" s="29">
        <v>1.5</v>
      </c>
      <c r="D1346" s="29"/>
      <c r="E1346" s="29" t="s">
        <v>82</v>
      </c>
    </row>
    <row r="1347" spans="1:5">
      <c r="A1347" s="29" t="s">
        <v>2658</v>
      </c>
      <c r="B1347" s="29" t="s">
        <v>2659</v>
      </c>
      <c r="C1347" s="29">
        <v>6.5</v>
      </c>
      <c r="D1347" s="29"/>
      <c r="E1347" s="29" t="s">
        <v>82</v>
      </c>
    </row>
    <row r="1348" spans="1:5">
      <c r="A1348" s="29" t="s">
        <v>2660</v>
      </c>
      <c r="B1348" s="29" t="s">
        <v>2661</v>
      </c>
      <c r="C1348" s="29">
        <v>3</v>
      </c>
      <c r="D1348" s="29"/>
      <c r="E1348" s="29" t="s">
        <v>82</v>
      </c>
    </row>
    <row r="1349" spans="1:5">
      <c r="A1349" s="29" t="s">
        <v>2662</v>
      </c>
      <c r="B1349" s="29" t="s">
        <v>2663</v>
      </c>
      <c r="C1349" s="29">
        <v>1.5</v>
      </c>
      <c r="D1349" s="29"/>
      <c r="E1349" s="29" t="s">
        <v>82</v>
      </c>
    </row>
    <row r="1350" spans="1:5">
      <c r="A1350" s="29" t="s">
        <v>2664</v>
      </c>
      <c r="B1350" s="29" t="s">
        <v>2663</v>
      </c>
      <c r="C1350" s="29">
        <v>1.5</v>
      </c>
      <c r="D1350" s="29"/>
      <c r="E1350" s="29" t="s">
        <v>82</v>
      </c>
    </row>
    <row r="1351" spans="1:5">
      <c r="A1351" s="29" t="s">
        <v>2665</v>
      </c>
      <c r="B1351" s="29" t="s">
        <v>2666</v>
      </c>
      <c r="C1351" s="29">
        <v>3</v>
      </c>
      <c r="D1351" s="29"/>
      <c r="E1351" s="29" t="s">
        <v>82</v>
      </c>
    </row>
    <row r="1352" spans="1:5">
      <c r="A1352" s="29" t="s">
        <v>2667</v>
      </c>
      <c r="B1352" s="29" t="s">
        <v>2668</v>
      </c>
      <c r="C1352" s="29">
        <v>4.5</v>
      </c>
      <c r="D1352" s="29"/>
      <c r="E1352" s="29" t="s">
        <v>82</v>
      </c>
    </row>
    <row r="1353" spans="1:5">
      <c r="A1353" s="29" t="s">
        <v>2669</v>
      </c>
      <c r="B1353" s="29" t="s">
        <v>1147</v>
      </c>
      <c r="C1353" s="29">
        <v>2</v>
      </c>
      <c r="D1353" s="29"/>
      <c r="E1353" s="29" t="s">
        <v>82</v>
      </c>
    </row>
    <row r="1354" spans="1:5">
      <c r="A1354" s="29" t="s">
        <v>2670</v>
      </c>
      <c r="B1354" s="29" t="s">
        <v>2671</v>
      </c>
      <c r="C1354" s="29">
        <v>2</v>
      </c>
      <c r="D1354" s="29"/>
      <c r="E1354" s="29" t="s">
        <v>82</v>
      </c>
    </row>
    <row r="1355" spans="1:5">
      <c r="A1355" s="29" t="s">
        <v>2672</v>
      </c>
      <c r="B1355" s="29" t="s">
        <v>1082</v>
      </c>
      <c r="C1355" s="29">
        <v>0.5</v>
      </c>
      <c r="D1355" s="29"/>
      <c r="E1355" s="29" t="s">
        <v>82</v>
      </c>
    </row>
    <row r="1356" spans="1:5">
      <c r="A1356" s="29" t="s">
        <v>2673</v>
      </c>
      <c r="B1356" s="29" t="s">
        <v>2674</v>
      </c>
      <c r="C1356" s="29">
        <v>4.5</v>
      </c>
      <c r="D1356" s="29"/>
      <c r="E1356" s="29" t="s">
        <v>82</v>
      </c>
    </row>
    <row r="1357" spans="1:5">
      <c r="A1357" s="29" t="s">
        <v>2675</v>
      </c>
      <c r="B1357" s="29" t="s">
        <v>2592</v>
      </c>
      <c r="C1357" s="29">
        <v>6</v>
      </c>
      <c r="D1357" s="29"/>
      <c r="E1357" s="29" t="s">
        <v>82</v>
      </c>
    </row>
    <row r="1358" spans="1:5">
      <c r="A1358" s="29" t="s">
        <v>2676</v>
      </c>
      <c r="B1358" s="29" t="s">
        <v>2677</v>
      </c>
      <c r="C1358" s="29">
        <v>3</v>
      </c>
      <c r="D1358" s="29"/>
      <c r="E1358" s="29" t="s">
        <v>82</v>
      </c>
    </row>
    <row r="1359" spans="1:5">
      <c r="A1359" s="29" t="s">
        <v>2678</v>
      </c>
      <c r="B1359" s="29" t="s">
        <v>2679</v>
      </c>
      <c r="C1359" s="29">
        <v>3</v>
      </c>
      <c r="D1359" s="29"/>
      <c r="E1359" s="29" t="s">
        <v>82</v>
      </c>
    </row>
    <row r="1360" spans="1:5">
      <c r="A1360" s="29" t="s">
        <v>2680</v>
      </c>
      <c r="B1360" s="29" t="s">
        <v>2610</v>
      </c>
      <c r="C1360" s="29">
        <v>4.5</v>
      </c>
      <c r="D1360" s="29"/>
      <c r="E1360" s="29" t="s">
        <v>82</v>
      </c>
    </row>
    <row r="1361" spans="1:5">
      <c r="A1361" s="29" t="s">
        <v>2681</v>
      </c>
      <c r="B1361" s="29" t="s">
        <v>1136</v>
      </c>
      <c r="C1361" s="29">
        <v>6</v>
      </c>
      <c r="D1361" s="29"/>
      <c r="E1361" s="29" t="s">
        <v>82</v>
      </c>
    </row>
    <row r="1362" spans="1:5">
      <c r="A1362" s="29" t="s">
        <v>2682</v>
      </c>
      <c r="B1362" s="29" t="s">
        <v>2683</v>
      </c>
      <c r="C1362" s="29">
        <v>6.5</v>
      </c>
      <c r="D1362" s="29"/>
      <c r="E1362" s="29" t="s">
        <v>82</v>
      </c>
    </row>
    <row r="1363" spans="1:5">
      <c r="A1363" s="29" t="s">
        <v>2684</v>
      </c>
      <c r="B1363" s="29" t="s">
        <v>2685</v>
      </c>
      <c r="C1363" s="29">
        <v>10</v>
      </c>
      <c r="D1363" s="29"/>
      <c r="E1363" s="29" t="s">
        <v>82</v>
      </c>
    </row>
    <row r="1364" spans="1:5">
      <c r="A1364" s="29" t="s">
        <v>2686</v>
      </c>
      <c r="B1364" s="29" t="s">
        <v>2687</v>
      </c>
      <c r="C1364" s="29">
        <v>6</v>
      </c>
      <c r="D1364" s="29"/>
      <c r="E1364" s="29" t="s">
        <v>82</v>
      </c>
    </row>
    <row r="1365" spans="1:5">
      <c r="A1365" s="29" t="s">
        <v>2688</v>
      </c>
      <c r="B1365" s="29" t="s">
        <v>2689</v>
      </c>
      <c r="C1365" s="29">
        <v>9</v>
      </c>
      <c r="D1365" s="29"/>
      <c r="E1365" s="29" t="s">
        <v>82</v>
      </c>
    </row>
    <row r="1366" spans="1:5">
      <c r="A1366" s="29" t="s">
        <v>2690</v>
      </c>
      <c r="B1366" s="29" t="s">
        <v>2691</v>
      </c>
      <c r="C1366" s="29">
        <v>1.5</v>
      </c>
      <c r="D1366" s="29"/>
      <c r="E1366" s="29" t="s">
        <v>82</v>
      </c>
    </row>
    <row r="1367" spans="1:5">
      <c r="A1367" s="29" t="s">
        <v>2692</v>
      </c>
      <c r="B1367" s="29" t="s">
        <v>2693</v>
      </c>
      <c r="C1367" s="29">
        <v>1.5</v>
      </c>
      <c r="D1367" s="29"/>
      <c r="E1367" s="29" t="s">
        <v>82</v>
      </c>
    </row>
    <row r="1368" spans="1:5">
      <c r="A1368" s="29" t="s">
        <v>2694</v>
      </c>
      <c r="B1368" s="29" t="s">
        <v>2695</v>
      </c>
      <c r="C1368" s="29">
        <v>3</v>
      </c>
      <c r="D1368" s="29"/>
      <c r="E1368" s="29" t="s">
        <v>82</v>
      </c>
    </row>
    <row r="1369" spans="1:5">
      <c r="A1369" s="29" t="s">
        <v>2696</v>
      </c>
      <c r="B1369" s="29" t="s">
        <v>2697</v>
      </c>
      <c r="C1369" s="29">
        <v>3</v>
      </c>
      <c r="D1369" s="29"/>
      <c r="E1369" s="29" t="s">
        <v>82</v>
      </c>
    </row>
    <row r="1370" spans="1:5">
      <c r="A1370" s="29" t="s">
        <v>2698</v>
      </c>
      <c r="B1370" s="29" t="s">
        <v>2699</v>
      </c>
      <c r="C1370" s="29">
        <v>3</v>
      </c>
      <c r="D1370" s="29"/>
      <c r="E1370" s="29" t="s">
        <v>82</v>
      </c>
    </row>
    <row r="1371" spans="1:5">
      <c r="A1371" s="29" t="s">
        <v>2700</v>
      </c>
      <c r="B1371" s="29" t="s">
        <v>2701</v>
      </c>
      <c r="C1371" s="29">
        <v>1.5</v>
      </c>
      <c r="D1371" s="29"/>
      <c r="E1371" s="29" t="s">
        <v>82</v>
      </c>
    </row>
    <row r="1372" spans="1:5">
      <c r="A1372" s="29" t="s">
        <v>2702</v>
      </c>
      <c r="B1372" s="29" t="s">
        <v>2703</v>
      </c>
      <c r="C1372" s="29">
        <v>4</v>
      </c>
      <c r="D1372" s="29"/>
      <c r="E1372" s="29" t="s">
        <v>82</v>
      </c>
    </row>
    <row r="1373" spans="1:5">
      <c r="A1373" s="29" t="s">
        <v>2704</v>
      </c>
      <c r="B1373" s="29" t="s">
        <v>2705</v>
      </c>
      <c r="C1373" s="29">
        <v>3</v>
      </c>
      <c r="D1373" s="29"/>
      <c r="E1373" s="29" t="s">
        <v>82</v>
      </c>
    </row>
    <row r="1374" spans="1:5">
      <c r="A1374" s="29" t="s">
        <v>2706</v>
      </c>
      <c r="B1374" s="29" t="s">
        <v>2707</v>
      </c>
      <c r="C1374" s="29">
        <v>5</v>
      </c>
      <c r="D1374" s="29"/>
      <c r="E1374" s="29" t="s">
        <v>82</v>
      </c>
    </row>
    <row r="1375" spans="1:5">
      <c r="A1375" s="29" t="s">
        <v>2708</v>
      </c>
      <c r="B1375" s="29" t="s">
        <v>2532</v>
      </c>
      <c r="C1375" s="29">
        <v>3</v>
      </c>
      <c r="D1375" s="29"/>
      <c r="E1375" s="29" t="s">
        <v>82</v>
      </c>
    </row>
    <row r="1376" spans="1:5">
      <c r="A1376" s="29" t="s">
        <v>2709</v>
      </c>
      <c r="B1376" s="29" t="s">
        <v>2534</v>
      </c>
      <c r="C1376" s="29">
        <v>0.5</v>
      </c>
      <c r="D1376" s="29"/>
      <c r="E1376" s="29" t="s">
        <v>82</v>
      </c>
    </row>
    <row r="1377" spans="1:5">
      <c r="A1377" s="29" t="s">
        <v>2710</v>
      </c>
      <c r="B1377" s="29" t="s">
        <v>2536</v>
      </c>
      <c r="C1377" s="29">
        <v>0</v>
      </c>
      <c r="D1377" s="29"/>
      <c r="E1377" s="29" t="s">
        <v>82</v>
      </c>
    </row>
    <row r="1378" spans="1:5">
      <c r="A1378" s="29" t="s">
        <v>2711</v>
      </c>
      <c r="B1378" s="29" t="s">
        <v>2585</v>
      </c>
      <c r="C1378" s="29">
        <v>2</v>
      </c>
      <c r="D1378" s="29"/>
      <c r="E1378" s="29" t="s">
        <v>82</v>
      </c>
    </row>
    <row r="1379" spans="1:5">
      <c r="A1379" s="29" t="s">
        <v>2712</v>
      </c>
      <c r="B1379" s="29" t="s">
        <v>2587</v>
      </c>
      <c r="C1379" s="29">
        <v>4.5</v>
      </c>
      <c r="D1379" s="29"/>
      <c r="E1379" s="29" t="s">
        <v>82</v>
      </c>
    </row>
    <row r="1380" spans="1:5">
      <c r="A1380" s="29" t="s">
        <v>2713</v>
      </c>
      <c r="B1380" s="29" t="s">
        <v>1345</v>
      </c>
      <c r="C1380" s="29">
        <v>2</v>
      </c>
      <c r="D1380" s="29"/>
      <c r="E1380" s="29" t="s">
        <v>82</v>
      </c>
    </row>
    <row r="1381" spans="1:5">
      <c r="A1381" s="29" t="s">
        <v>2714</v>
      </c>
      <c r="B1381" s="29" t="s">
        <v>2715</v>
      </c>
      <c r="C1381" s="29">
        <v>4</v>
      </c>
      <c r="D1381" s="29"/>
      <c r="E1381" s="29" t="s">
        <v>82</v>
      </c>
    </row>
    <row r="1382" spans="1:5">
      <c r="A1382" s="29" t="s">
        <v>2716</v>
      </c>
      <c r="B1382" s="29" t="s">
        <v>2717</v>
      </c>
      <c r="C1382" s="29">
        <v>5</v>
      </c>
      <c r="D1382" s="29"/>
      <c r="E1382" s="29" t="s">
        <v>82</v>
      </c>
    </row>
    <row r="1383" spans="1:5">
      <c r="A1383" s="29" t="s">
        <v>2718</v>
      </c>
      <c r="B1383" s="29" t="s">
        <v>1564</v>
      </c>
      <c r="C1383" s="29">
        <v>5</v>
      </c>
      <c r="D1383" s="29"/>
      <c r="E1383" s="29" t="s">
        <v>82</v>
      </c>
    </row>
    <row r="1384" spans="1:5">
      <c r="A1384" s="29" t="s">
        <v>2719</v>
      </c>
      <c r="B1384" s="29" t="s">
        <v>2720</v>
      </c>
      <c r="C1384" s="29">
        <v>0</v>
      </c>
      <c r="D1384" s="29"/>
      <c r="E1384" s="29" t="s">
        <v>82</v>
      </c>
    </row>
    <row r="1385" spans="1:5">
      <c r="A1385" s="29" t="s">
        <v>2721</v>
      </c>
      <c r="B1385" s="29" t="s">
        <v>2722</v>
      </c>
      <c r="C1385" s="29">
        <v>7</v>
      </c>
      <c r="D1385" s="29"/>
      <c r="E1385" s="29" t="s">
        <v>82</v>
      </c>
    </row>
    <row r="1386" spans="1:5">
      <c r="A1386" s="29" t="s">
        <v>2723</v>
      </c>
      <c r="B1386" s="29" t="s">
        <v>2724</v>
      </c>
      <c r="C1386" s="29">
        <v>2</v>
      </c>
      <c r="D1386" s="29"/>
      <c r="E1386" s="29" t="s">
        <v>82</v>
      </c>
    </row>
    <row r="1387" spans="1:5">
      <c r="A1387" s="29" t="s">
        <v>2725</v>
      </c>
      <c r="B1387" s="29" t="s">
        <v>2726</v>
      </c>
      <c r="C1387" s="29">
        <v>2</v>
      </c>
      <c r="D1387" s="29"/>
      <c r="E1387" s="29" t="s">
        <v>82</v>
      </c>
    </row>
    <row r="1388" spans="1:5">
      <c r="A1388" s="29" t="s">
        <v>2727</v>
      </c>
      <c r="B1388" s="29" t="s">
        <v>2728</v>
      </c>
      <c r="C1388" s="29">
        <v>5</v>
      </c>
      <c r="D1388" s="29"/>
      <c r="E1388" s="29" t="s">
        <v>82</v>
      </c>
    </row>
    <row r="1389" spans="1:5">
      <c r="A1389" s="29" t="s">
        <v>2729</v>
      </c>
      <c r="B1389" s="29" t="s">
        <v>2730</v>
      </c>
      <c r="C1389" s="29">
        <v>2.5</v>
      </c>
      <c r="D1389" s="29"/>
      <c r="E1389" s="29" t="s">
        <v>82</v>
      </c>
    </row>
    <row r="1390" spans="1:5">
      <c r="A1390" s="29" t="s">
        <v>2731</v>
      </c>
      <c r="B1390" s="29" t="s">
        <v>2732</v>
      </c>
      <c r="C1390" s="29">
        <v>2</v>
      </c>
      <c r="D1390" s="29"/>
      <c r="E1390" s="29" t="s">
        <v>82</v>
      </c>
    </row>
    <row r="1391" spans="1:5">
      <c r="A1391" s="29" t="s">
        <v>2733</v>
      </c>
      <c r="B1391" s="29" t="s">
        <v>2734</v>
      </c>
      <c r="C1391" s="29">
        <v>5</v>
      </c>
      <c r="D1391" s="29"/>
      <c r="E1391" s="29" t="s">
        <v>82</v>
      </c>
    </row>
    <row r="1392" spans="1:5">
      <c r="A1392" s="29" t="s">
        <v>2735</v>
      </c>
      <c r="B1392" s="29" t="s">
        <v>2707</v>
      </c>
      <c r="C1392" s="29">
        <v>5</v>
      </c>
      <c r="D1392" s="29"/>
      <c r="E1392" s="29" t="s">
        <v>82</v>
      </c>
    </row>
    <row r="1393" spans="1:5">
      <c r="A1393" s="29" t="s">
        <v>2736</v>
      </c>
      <c r="B1393" s="29" t="s">
        <v>2737</v>
      </c>
      <c r="C1393" s="29">
        <v>4</v>
      </c>
      <c r="D1393" s="29"/>
      <c r="E1393" s="29" t="s">
        <v>82</v>
      </c>
    </row>
    <row r="1394" spans="1:5">
      <c r="A1394" s="29" t="s">
        <v>2738</v>
      </c>
      <c r="B1394" s="29" t="s">
        <v>2739</v>
      </c>
      <c r="C1394" s="29">
        <v>3</v>
      </c>
      <c r="D1394" s="29"/>
      <c r="E1394" s="29" t="s">
        <v>82</v>
      </c>
    </row>
    <row r="1395" spans="1:5">
      <c r="A1395" s="29" t="s">
        <v>2740</v>
      </c>
      <c r="B1395" s="29" t="s">
        <v>2741</v>
      </c>
      <c r="C1395" s="29">
        <v>1.5</v>
      </c>
      <c r="D1395" s="29"/>
      <c r="E1395" s="29" t="s">
        <v>82</v>
      </c>
    </row>
    <row r="1396" spans="1:5">
      <c r="A1396" s="29" t="s">
        <v>2742</v>
      </c>
      <c r="B1396" s="29" t="s">
        <v>1283</v>
      </c>
      <c r="C1396" s="29">
        <v>3</v>
      </c>
      <c r="D1396" s="29"/>
      <c r="E1396" s="29" t="s">
        <v>82</v>
      </c>
    </row>
    <row r="1397" spans="1:5">
      <c r="A1397" s="29" t="s">
        <v>2743</v>
      </c>
      <c r="B1397" s="29" t="s">
        <v>1074</v>
      </c>
      <c r="C1397" s="29">
        <v>10</v>
      </c>
      <c r="D1397" s="29"/>
      <c r="E1397" s="29" t="s">
        <v>82</v>
      </c>
    </row>
    <row r="1398" spans="1:5">
      <c r="A1398" s="29" t="s">
        <v>2744</v>
      </c>
      <c r="B1398" s="29" t="s">
        <v>2745</v>
      </c>
      <c r="C1398" s="29">
        <v>3</v>
      </c>
      <c r="D1398" s="29"/>
      <c r="E1398" s="29" t="s">
        <v>82</v>
      </c>
    </row>
    <row r="1399" spans="1:5">
      <c r="A1399" s="29" t="s">
        <v>2746</v>
      </c>
      <c r="B1399" s="29" t="s">
        <v>2747</v>
      </c>
      <c r="C1399" s="29">
        <v>3</v>
      </c>
      <c r="D1399" s="29"/>
      <c r="E1399" s="29" t="s">
        <v>82</v>
      </c>
    </row>
    <row r="1400" spans="1:5">
      <c r="A1400" s="29" t="s">
        <v>2748</v>
      </c>
      <c r="B1400" s="29" t="s">
        <v>1568</v>
      </c>
      <c r="C1400" s="29">
        <v>2</v>
      </c>
      <c r="D1400" s="29"/>
      <c r="E1400" s="29" t="s">
        <v>82</v>
      </c>
    </row>
    <row r="1401" spans="1:5">
      <c r="A1401" s="29" t="s">
        <v>2749</v>
      </c>
      <c r="B1401" s="29" t="s">
        <v>1558</v>
      </c>
      <c r="C1401" s="29">
        <v>3</v>
      </c>
      <c r="D1401" s="29"/>
      <c r="E1401" s="29" t="s">
        <v>82</v>
      </c>
    </row>
    <row r="1402" spans="1:5">
      <c r="A1402" s="29" t="s">
        <v>2750</v>
      </c>
      <c r="B1402" s="29" t="s">
        <v>1566</v>
      </c>
      <c r="C1402" s="29">
        <v>5.5</v>
      </c>
      <c r="D1402" s="29"/>
      <c r="E1402" s="29" t="s">
        <v>82</v>
      </c>
    </row>
    <row r="1403" spans="1:5">
      <c r="A1403" s="29" t="s">
        <v>2751</v>
      </c>
      <c r="B1403" s="29" t="s">
        <v>2752</v>
      </c>
      <c r="C1403" s="29">
        <v>1</v>
      </c>
      <c r="D1403" s="29"/>
      <c r="E1403" s="29" t="s">
        <v>82</v>
      </c>
    </row>
    <row r="1404" spans="1:5">
      <c r="A1404" s="29" t="s">
        <v>2753</v>
      </c>
      <c r="B1404" s="29" t="s">
        <v>2754</v>
      </c>
      <c r="C1404" s="29">
        <v>3</v>
      </c>
      <c r="D1404" s="29"/>
      <c r="E1404" s="29" t="s">
        <v>82</v>
      </c>
    </row>
    <row r="1405" spans="1:5">
      <c r="A1405" s="29" t="s">
        <v>2755</v>
      </c>
      <c r="B1405" s="29" t="s">
        <v>2756</v>
      </c>
      <c r="C1405" s="29">
        <v>3</v>
      </c>
      <c r="D1405" s="29"/>
      <c r="E1405" s="29" t="s">
        <v>82</v>
      </c>
    </row>
    <row r="1406" spans="1:5">
      <c r="A1406" s="29" t="s">
        <v>2757</v>
      </c>
      <c r="B1406" s="29" t="s">
        <v>2758</v>
      </c>
      <c r="C1406" s="29">
        <v>3</v>
      </c>
      <c r="D1406" s="29"/>
      <c r="E1406" s="29" t="s">
        <v>82</v>
      </c>
    </row>
    <row r="1407" spans="1:5">
      <c r="A1407" s="29" t="s">
        <v>2759</v>
      </c>
      <c r="B1407" s="29" t="s">
        <v>1147</v>
      </c>
      <c r="C1407" s="29">
        <v>2</v>
      </c>
      <c r="D1407" s="29"/>
      <c r="E1407" s="29" t="s">
        <v>82</v>
      </c>
    </row>
    <row r="1408" spans="1:5">
      <c r="A1408" s="29" t="s">
        <v>2760</v>
      </c>
      <c r="B1408" s="29" t="s">
        <v>2761</v>
      </c>
      <c r="C1408" s="29">
        <v>2</v>
      </c>
      <c r="D1408" s="29"/>
      <c r="E1408" s="29" t="s">
        <v>82</v>
      </c>
    </row>
    <row r="1409" spans="1:5">
      <c r="A1409" s="29" t="s">
        <v>2762</v>
      </c>
      <c r="B1409" s="29" t="s">
        <v>1082</v>
      </c>
      <c r="C1409" s="29">
        <v>0.5</v>
      </c>
      <c r="D1409" s="29"/>
      <c r="E1409" s="29" t="s">
        <v>82</v>
      </c>
    </row>
    <row r="1410" spans="1:5">
      <c r="A1410" s="29" t="s">
        <v>2763</v>
      </c>
      <c r="B1410" s="29" t="s">
        <v>1271</v>
      </c>
      <c r="C1410" s="29">
        <v>2</v>
      </c>
      <c r="D1410" s="29"/>
      <c r="E1410" s="29" t="s">
        <v>82</v>
      </c>
    </row>
    <row r="1411" spans="1:5">
      <c r="A1411" s="29" t="s">
        <v>2764</v>
      </c>
      <c r="B1411" s="29" t="s">
        <v>2765</v>
      </c>
      <c r="C1411" s="29">
        <v>7.5</v>
      </c>
      <c r="D1411" s="29"/>
      <c r="E1411" s="29" t="s">
        <v>82</v>
      </c>
    </row>
    <row r="1412" spans="1:5">
      <c r="A1412" s="29" t="s">
        <v>2766</v>
      </c>
      <c r="B1412" s="29" t="s">
        <v>2765</v>
      </c>
      <c r="C1412" s="29">
        <v>0</v>
      </c>
      <c r="D1412" s="29"/>
      <c r="E1412" s="29" t="s">
        <v>82</v>
      </c>
    </row>
    <row r="1413" spans="1:5">
      <c r="A1413" s="29" t="s">
        <v>2767</v>
      </c>
      <c r="B1413" s="29" t="s">
        <v>2768</v>
      </c>
      <c r="C1413" s="29">
        <v>6.5</v>
      </c>
      <c r="D1413" s="29"/>
      <c r="E1413" s="29" t="s">
        <v>82</v>
      </c>
    </row>
    <row r="1414" spans="1:5">
      <c r="A1414" s="29" t="s">
        <v>2769</v>
      </c>
      <c r="B1414" s="29" t="s">
        <v>2768</v>
      </c>
      <c r="C1414" s="29">
        <v>6.5</v>
      </c>
      <c r="D1414" s="29"/>
      <c r="E1414" s="29" t="s">
        <v>82</v>
      </c>
    </row>
    <row r="1415" spans="1:5">
      <c r="A1415" s="29" t="s">
        <v>2770</v>
      </c>
      <c r="B1415" s="29" t="s">
        <v>2771</v>
      </c>
      <c r="C1415" s="29">
        <v>8.5</v>
      </c>
      <c r="D1415" s="29"/>
      <c r="E1415" s="29" t="s">
        <v>82</v>
      </c>
    </row>
    <row r="1416" spans="1:5">
      <c r="A1416" s="29" t="s">
        <v>2772</v>
      </c>
      <c r="B1416" s="29" t="s">
        <v>2771</v>
      </c>
      <c r="C1416" s="29">
        <v>8.5</v>
      </c>
      <c r="D1416" s="29"/>
      <c r="E1416" s="29" t="s">
        <v>82</v>
      </c>
    </row>
    <row r="1417" spans="1:5">
      <c r="A1417" s="29" t="s">
        <v>2773</v>
      </c>
      <c r="B1417" s="29" t="s">
        <v>2774</v>
      </c>
      <c r="C1417" s="29">
        <v>3</v>
      </c>
      <c r="D1417" s="29"/>
      <c r="E1417" s="29" t="s">
        <v>82</v>
      </c>
    </row>
    <row r="1418" spans="1:5">
      <c r="A1418" s="29" t="s">
        <v>2775</v>
      </c>
      <c r="B1418" s="29" t="s">
        <v>2623</v>
      </c>
      <c r="C1418" s="29">
        <v>4.5</v>
      </c>
      <c r="D1418" s="29"/>
      <c r="E1418" s="29" t="s">
        <v>82</v>
      </c>
    </row>
    <row r="1419" spans="1:5">
      <c r="A1419" s="29" t="s">
        <v>2776</v>
      </c>
      <c r="B1419" s="29" t="s">
        <v>2625</v>
      </c>
      <c r="C1419" s="29">
        <v>6</v>
      </c>
      <c r="D1419" s="29"/>
      <c r="E1419" s="29" t="s">
        <v>82</v>
      </c>
    </row>
    <row r="1420" spans="1:5">
      <c r="A1420" s="29" t="s">
        <v>2777</v>
      </c>
      <c r="B1420" s="29" t="s">
        <v>2778</v>
      </c>
      <c r="C1420" s="29">
        <v>8</v>
      </c>
      <c r="D1420" s="29"/>
      <c r="E1420" s="29" t="s">
        <v>82</v>
      </c>
    </row>
    <row r="1421" spans="1:5">
      <c r="A1421" s="29" t="s">
        <v>2779</v>
      </c>
      <c r="B1421" s="29" t="s">
        <v>2780</v>
      </c>
      <c r="C1421" s="29">
        <v>6</v>
      </c>
      <c r="D1421" s="29"/>
      <c r="E1421" s="29" t="s">
        <v>82</v>
      </c>
    </row>
    <row r="1422" spans="1:5">
      <c r="A1422" s="29" t="s">
        <v>2781</v>
      </c>
      <c r="B1422" s="29" t="s">
        <v>2782</v>
      </c>
      <c r="C1422" s="29">
        <v>2</v>
      </c>
      <c r="D1422" s="29"/>
      <c r="E1422" s="29" t="s">
        <v>82</v>
      </c>
    </row>
    <row r="1423" spans="1:5">
      <c r="A1423" s="29" t="s">
        <v>2783</v>
      </c>
      <c r="B1423" s="29" t="s">
        <v>2784</v>
      </c>
      <c r="C1423" s="29">
        <v>0</v>
      </c>
      <c r="D1423" s="29"/>
      <c r="E1423" s="29" t="s">
        <v>82</v>
      </c>
    </row>
    <row r="1424" spans="1:5">
      <c r="A1424" s="29" t="s">
        <v>2785</v>
      </c>
      <c r="B1424" s="29" t="s">
        <v>2786</v>
      </c>
      <c r="C1424" s="29">
        <v>2</v>
      </c>
      <c r="D1424" s="29"/>
      <c r="E1424" s="29" t="s">
        <v>82</v>
      </c>
    </row>
    <row r="1425" spans="1:5">
      <c r="A1425" s="29" t="s">
        <v>2787</v>
      </c>
      <c r="B1425" s="29" t="s">
        <v>2788</v>
      </c>
      <c r="C1425" s="29">
        <v>3</v>
      </c>
      <c r="D1425" s="29"/>
      <c r="E1425" s="29" t="s">
        <v>82</v>
      </c>
    </row>
    <row r="1426" spans="1:5">
      <c r="A1426" s="29" t="s">
        <v>2789</v>
      </c>
      <c r="B1426" s="29" t="s">
        <v>2790</v>
      </c>
      <c r="C1426" s="29">
        <v>1</v>
      </c>
      <c r="D1426" s="29"/>
      <c r="E1426" s="29" t="s">
        <v>82</v>
      </c>
    </row>
    <row r="1427" spans="1:5">
      <c r="A1427" s="29" t="s">
        <v>2791</v>
      </c>
      <c r="B1427" s="29" t="s">
        <v>2792</v>
      </c>
      <c r="C1427" s="29">
        <v>1.5</v>
      </c>
      <c r="D1427" s="29"/>
      <c r="E1427" s="29" t="s">
        <v>82</v>
      </c>
    </row>
    <row r="1428" spans="1:5">
      <c r="A1428" s="29" t="s">
        <v>2793</v>
      </c>
      <c r="B1428" s="29" t="s">
        <v>2794</v>
      </c>
      <c r="C1428" s="29">
        <v>3</v>
      </c>
      <c r="D1428" s="29"/>
      <c r="E1428" s="29" t="s">
        <v>82</v>
      </c>
    </row>
    <row r="1429" spans="1:5">
      <c r="A1429" s="29" t="s">
        <v>2795</v>
      </c>
      <c r="B1429" s="29" t="s">
        <v>2796</v>
      </c>
      <c r="C1429" s="29">
        <v>3</v>
      </c>
      <c r="D1429" s="29"/>
      <c r="E1429" s="29" t="s">
        <v>82</v>
      </c>
    </row>
    <row r="1430" spans="1:5">
      <c r="A1430" s="29" t="s">
        <v>2797</v>
      </c>
      <c r="B1430" s="29" t="s">
        <v>2798</v>
      </c>
      <c r="C1430" s="29">
        <v>3</v>
      </c>
      <c r="D1430" s="29"/>
      <c r="E1430" s="29" t="s">
        <v>82</v>
      </c>
    </row>
    <row r="1431" spans="1:5">
      <c r="A1431" s="29" t="s">
        <v>2799</v>
      </c>
      <c r="B1431" s="29" t="s">
        <v>2800</v>
      </c>
      <c r="C1431" s="29">
        <v>1</v>
      </c>
      <c r="D1431" s="29"/>
      <c r="E1431" s="29" t="s">
        <v>82</v>
      </c>
    </row>
    <row r="1432" spans="1:5">
      <c r="A1432" s="29" t="s">
        <v>2801</v>
      </c>
      <c r="B1432" s="29" t="s">
        <v>2802</v>
      </c>
      <c r="C1432" s="29">
        <v>2</v>
      </c>
      <c r="D1432" s="29"/>
      <c r="E1432" s="29" t="s">
        <v>82</v>
      </c>
    </row>
    <row r="1433" spans="1:5">
      <c r="A1433" s="29" t="s">
        <v>2803</v>
      </c>
      <c r="B1433" s="29" t="s">
        <v>2804</v>
      </c>
      <c r="C1433" s="29">
        <v>2</v>
      </c>
      <c r="D1433" s="29"/>
      <c r="E1433" s="29" t="s">
        <v>82</v>
      </c>
    </row>
    <row r="1434" spans="1:5">
      <c r="A1434" s="29" t="s">
        <v>2805</v>
      </c>
      <c r="B1434" s="29" t="s">
        <v>2806</v>
      </c>
      <c r="C1434" s="29">
        <v>2</v>
      </c>
      <c r="D1434" s="29"/>
      <c r="E1434" s="29" t="s">
        <v>82</v>
      </c>
    </row>
    <row r="1435" spans="1:5">
      <c r="A1435" s="29" t="s">
        <v>2807</v>
      </c>
      <c r="B1435" s="29" t="s">
        <v>2808</v>
      </c>
      <c r="C1435" s="29">
        <v>1.5</v>
      </c>
      <c r="D1435" s="29"/>
      <c r="E1435" s="29" t="s">
        <v>82</v>
      </c>
    </row>
    <row r="1436" spans="1:5">
      <c r="A1436" s="29" t="s">
        <v>2809</v>
      </c>
      <c r="B1436" s="29" t="s">
        <v>2810</v>
      </c>
      <c r="C1436" s="29">
        <v>3</v>
      </c>
      <c r="D1436" s="29"/>
      <c r="E1436" s="29" t="s">
        <v>82</v>
      </c>
    </row>
    <row r="1437" spans="1:5">
      <c r="A1437" s="29" t="s">
        <v>2811</v>
      </c>
      <c r="B1437" s="29" t="s">
        <v>2812</v>
      </c>
      <c r="C1437" s="29">
        <v>1.5</v>
      </c>
      <c r="D1437" s="29"/>
      <c r="E1437" s="29" t="s">
        <v>82</v>
      </c>
    </row>
    <row r="1438" spans="1:5">
      <c r="A1438" s="29" t="s">
        <v>2813</v>
      </c>
      <c r="B1438" s="29" t="s">
        <v>2814</v>
      </c>
      <c r="C1438" s="29">
        <v>4</v>
      </c>
      <c r="D1438" s="29"/>
      <c r="E1438" s="29" t="s">
        <v>82</v>
      </c>
    </row>
    <row r="1439" spans="1:5">
      <c r="A1439" s="29" t="s">
        <v>2815</v>
      </c>
      <c r="B1439" s="29" t="s">
        <v>2816</v>
      </c>
      <c r="C1439" s="29">
        <v>1</v>
      </c>
      <c r="D1439" s="29"/>
      <c r="E1439" s="29" t="s">
        <v>82</v>
      </c>
    </row>
    <row r="1440" spans="1:5">
      <c r="A1440" s="29" t="s">
        <v>2817</v>
      </c>
      <c r="B1440" s="29" t="s">
        <v>2818</v>
      </c>
      <c r="C1440" s="29">
        <v>1</v>
      </c>
      <c r="D1440" s="29"/>
      <c r="E1440" s="29" t="s">
        <v>82</v>
      </c>
    </row>
    <row r="1441" spans="1:5">
      <c r="A1441" s="29" t="s">
        <v>2819</v>
      </c>
      <c r="B1441" s="29" t="s">
        <v>2820</v>
      </c>
      <c r="C1441" s="29">
        <v>2</v>
      </c>
      <c r="D1441" s="29"/>
      <c r="E1441" s="29" t="s">
        <v>82</v>
      </c>
    </row>
    <row r="1442" spans="1:5">
      <c r="A1442" s="29" t="s">
        <v>2821</v>
      </c>
      <c r="B1442" s="29" t="s">
        <v>2822</v>
      </c>
      <c r="C1442" s="29">
        <v>2</v>
      </c>
      <c r="D1442" s="29"/>
      <c r="E1442" s="29" t="s">
        <v>82</v>
      </c>
    </row>
    <row r="1443" spans="1:5">
      <c r="A1443" s="29" t="s">
        <v>2823</v>
      </c>
      <c r="B1443" s="29" t="s">
        <v>2739</v>
      </c>
      <c r="C1443" s="29">
        <v>2</v>
      </c>
      <c r="D1443" s="29"/>
      <c r="E1443" s="29" t="s">
        <v>82</v>
      </c>
    </row>
    <row r="1444" spans="1:5">
      <c r="A1444" s="29" t="s">
        <v>2824</v>
      </c>
      <c r="B1444" s="29" t="s">
        <v>2653</v>
      </c>
      <c r="C1444" s="29">
        <v>3</v>
      </c>
      <c r="D1444" s="29"/>
      <c r="E1444" s="29" t="s">
        <v>82</v>
      </c>
    </row>
    <row r="1445" spans="1:5">
      <c r="A1445" s="29" t="s">
        <v>2825</v>
      </c>
      <c r="B1445" s="29" t="s">
        <v>2655</v>
      </c>
      <c r="C1445" s="29">
        <v>4</v>
      </c>
      <c r="D1445" s="29"/>
      <c r="E1445" s="29" t="s">
        <v>82</v>
      </c>
    </row>
    <row r="1446" spans="1:5">
      <c r="A1446" s="29" t="s">
        <v>2826</v>
      </c>
      <c r="B1446" s="29" t="s">
        <v>2657</v>
      </c>
      <c r="C1446" s="29">
        <v>1.5</v>
      </c>
      <c r="D1446" s="29"/>
      <c r="E1446" s="29" t="s">
        <v>82</v>
      </c>
    </row>
    <row r="1447" spans="1:5">
      <c r="A1447" s="29" t="s">
        <v>2827</v>
      </c>
      <c r="B1447" s="29" t="s">
        <v>2828</v>
      </c>
      <c r="C1447" s="29">
        <v>1</v>
      </c>
      <c r="D1447" s="29"/>
      <c r="E1447" s="29" t="s">
        <v>82</v>
      </c>
    </row>
    <row r="1448" spans="1:5">
      <c r="A1448" s="29" t="s">
        <v>2829</v>
      </c>
      <c r="B1448" s="29" t="s">
        <v>2830</v>
      </c>
      <c r="C1448" s="29">
        <v>1</v>
      </c>
      <c r="D1448" s="29"/>
      <c r="E1448" s="29" t="s">
        <v>82</v>
      </c>
    </row>
    <row r="1449" spans="1:5">
      <c r="A1449" s="29" t="s">
        <v>2831</v>
      </c>
      <c r="B1449" s="29" t="s">
        <v>2832</v>
      </c>
      <c r="C1449" s="29">
        <v>2</v>
      </c>
      <c r="D1449" s="29"/>
      <c r="E1449" s="29" t="s">
        <v>82</v>
      </c>
    </row>
    <row r="1450" spans="1:5">
      <c r="A1450" s="29" t="s">
        <v>2833</v>
      </c>
      <c r="B1450" s="29" t="s">
        <v>2834</v>
      </c>
      <c r="C1450" s="29">
        <v>2</v>
      </c>
      <c r="D1450" s="29"/>
      <c r="E1450" s="29" t="s">
        <v>82</v>
      </c>
    </row>
    <row r="1451" spans="1:5">
      <c r="A1451" s="29" t="s">
        <v>2835</v>
      </c>
      <c r="B1451" s="29" t="s">
        <v>2836</v>
      </c>
      <c r="C1451" s="29">
        <v>1</v>
      </c>
      <c r="D1451" s="29"/>
      <c r="E1451" s="29" t="s">
        <v>82</v>
      </c>
    </row>
    <row r="1452" spans="1:5">
      <c r="A1452" s="29" t="s">
        <v>2837</v>
      </c>
      <c r="B1452" s="29" t="s">
        <v>2838</v>
      </c>
      <c r="C1452" s="29">
        <v>3</v>
      </c>
      <c r="D1452" s="29"/>
      <c r="E1452" s="29" t="s">
        <v>82</v>
      </c>
    </row>
    <row r="1453" spans="1:5">
      <c r="A1453" s="29" t="s">
        <v>2839</v>
      </c>
      <c r="B1453" s="29" t="s">
        <v>1074</v>
      </c>
      <c r="C1453" s="29">
        <v>12</v>
      </c>
      <c r="D1453" s="29"/>
      <c r="E1453" s="29" t="s">
        <v>82</v>
      </c>
    </row>
    <row r="1454" spans="1:5">
      <c r="A1454" s="29" t="s">
        <v>2840</v>
      </c>
      <c r="B1454" s="29" t="s">
        <v>2747</v>
      </c>
      <c r="C1454" s="29">
        <v>3</v>
      </c>
      <c r="D1454" s="29"/>
      <c r="E1454" s="29" t="s">
        <v>82</v>
      </c>
    </row>
    <row r="1455" spans="1:5">
      <c r="A1455" s="29" t="s">
        <v>2841</v>
      </c>
      <c r="B1455" s="29" t="s">
        <v>2842</v>
      </c>
      <c r="C1455" s="29">
        <v>1.5</v>
      </c>
      <c r="D1455" s="29"/>
      <c r="E1455" s="29" t="s">
        <v>82</v>
      </c>
    </row>
    <row r="1456" spans="1:5">
      <c r="A1456" s="29" t="s">
        <v>2843</v>
      </c>
      <c r="B1456" s="29" t="s">
        <v>1568</v>
      </c>
      <c r="C1456" s="29">
        <v>2</v>
      </c>
      <c r="D1456" s="29"/>
      <c r="E1456" s="29" t="s">
        <v>82</v>
      </c>
    </row>
    <row r="1457" spans="1:5">
      <c r="A1457" s="29" t="s">
        <v>2844</v>
      </c>
      <c r="B1457" s="29" t="s">
        <v>1558</v>
      </c>
      <c r="C1457" s="29">
        <v>3</v>
      </c>
      <c r="D1457" s="29"/>
      <c r="E1457" s="29" t="s">
        <v>82</v>
      </c>
    </row>
    <row r="1458" spans="1:5">
      <c r="A1458" s="29" t="s">
        <v>2845</v>
      </c>
      <c r="B1458" s="29" t="s">
        <v>2846</v>
      </c>
      <c r="C1458" s="29">
        <v>1.5</v>
      </c>
      <c r="D1458" s="29"/>
      <c r="E1458" s="29" t="s">
        <v>82</v>
      </c>
    </row>
    <row r="1459" spans="1:5">
      <c r="A1459" s="29" t="s">
        <v>2847</v>
      </c>
      <c r="B1459" s="29" t="s">
        <v>2848</v>
      </c>
      <c r="C1459" s="29">
        <v>2</v>
      </c>
      <c r="D1459" s="29"/>
      <c r="E1459" s="29" t="s">
        <v>82</v>
      </c>
    </row>
    <row r="1460" spans="1:5">
      <c r="A1460" s="29" t="s">
        <v>2849</v>
      </c>
      <c r="B1460" s="29" t="s">
        <v>1566</v>
      </c>
      <c r="C1460" s="29">
        <v>5.5</v>
      </c>
      <c r="D1460" s="29"/>
      <c r="E1460" s="29" t="s">
        <v>82</v>
      </c>
    </row>
    <row r="1461" spans="1:5">
      <c r="A1461" s="29" t="s">
        <v>2850</v>
      </c>
      <c r="B1461" s="29" t="s">
        <v>2851</v>
      </c>
      <c r="C1461" s="29">
        <v>1</v>
      </c>
      <c r="D1461" s="29"/>
      <c r="E1461" s="29" t="s">
        <v>82</v>
      </c>
    </row>
    <row r="1462" spans="1:5">
      <c r="A1462" s="29" t="s">
        <v>2852</v>
      </c>
      <c r="B1462" s="29" t="s">
        <v>2853</v>
      </c>
      <c r="C1462" s="29">
        <v>2</v>
      </c>
      <c r="D1462" s="29"/>
      <c r="E1462" s="29" t="s">
        <v>82</v>
      </c>
    </row>
    <row r="1463" spans="1:5">
      <c r="A1463" s="29" t="s">
        <v>2854</v>
      </c>
      <c r="B1463" s="29" t="s">
        <v>2756</v>
      </c>
      <c r="C1463" s="29">
        <v>3</v>
      </c>
      <c r="D1463" s="29"/>
      <c r="E1463" s="29" t="s">
        <v>82</v>
      </c>
    </row>
    <row r="1464" spans="1:5">
      <c r="A1464" s="29" t="s">
        <v>2855</v>
      </c>
      <c r="B1464" s="29" t="s">
        <v>2758</v>
      </c>
      <c r="C1464" s="29">
        <v>3</v>
      </c>
      <c r="D1464" s="29"/>
      <c r="E1464" s="29" t="s">
        <v>82</v>
      </c>
    </row>
    <row r="1465" spans="1:5">
      <c r="A1465" s="29" t="s">
        <v>2856</v>
      </c>
      <c r="B1465" s="29" t="s">
        <v>2857</v>
      </c>
      <c r="C1465" s="29">
        <v>1.5</v>
      </c>
      <c r="D1465" s="29"/>
      <c r="E1465" s="29" t="s">
        <v>82</v>
      </c>
    </row>
    <row r="1466" spans="1:5">
      <c r="A1466" s="29" t="s">
        <v>2858</v>
      </c>
      <c r="B1466" s="29" t="s">
        <v>1861</v>
      </c>
      <c r="C1466" s="29">
        <v>1.5</v>
      </c>
      <c r="D1466" s="29"/>
      <c r="E1466" s="29" t="s">
        <v>82</v>
      </c>
    </row>
    <row r="1467" spans="1:5">
      <c r="A1467" s="29" t="s">
        <v>2859</v>
      </c>
      <c r="B1467" s="29" t="s">
        <v>2860</v>
      </c>
      <c r="C1467" s="29">
        <v>0</v>
      </c>
      <c r="D1467" s="29"/>
      <c r="E1467" s="29" t="s">
        <v>82</v>
      </c>
    </row>
    <row r="1468" spans="1:5">
      <c r="A1468" s="29" t="s">
        <v>2861</v>
      </c>
      <c r="B1468" s="29" t="s">
        <v>1147</v>
      </c>
      <c r="C1468" s="29">
        <v>2</v>
      </c>
      <c r="D1468" s="29"/>
      <c r="E1468" s="29" t="s">
        <v>82</v>
      </c>
    </row>
    <row r="1469" spans="1:5">
      <c r="A1469" s="29" t="s">
        <v>2862</v>
      </c>
      <c r="B1469" s="29" t="s">
        <v>1082</v>
      </c>
      <c r="C1469" s="29">
        <v>0.5</v>
      </c>
      <c r="D1469" s="29"/>
      <c r="E1469" s="29" t="s">
        <v>82</v>
      </c>
    </row>
    <row r="1470" spans="1:5">
      <c r="A1470" s="29" t="s">
        <v>2863</v>
      </c>
      <c r="B1470" s="29" t="s">
        <v>2671</v>
      </c>
      <c r="C1470" s="29">
        <v>2</v>
      </c>
      <c r="D1470" s="29"/>
      <c r="E1470" s="29" t="s">
        <v>82</v>
      </c>
    </row>
    <row r="1471" spans="1:5">
      <c r="A1471" s="29" t="s">
        <v>2864</v>
      </c>
      <c r="B1471" s="29" t="s">
        <v>2865</v>
      </c>
      <c r="C1471" s="29">
        <v>3</v>
      </c>
      <c r="D1471" s="29"/>
      <c r="E1471" s="29" t="s">
        <v>82</v>
      </c>
    </row>
    <row r="1472" spans="1:5">
      <c r="A1472" s="29" t="s">
        <v>2866</v>
      </c>
      <c r="B1472" s="29" t="s">
        <v>2576</v>
      </c>
      <c r="C1472" s="29">
        <v>4</v>
      </c>
      <c r="D1472" s="29"/>
      <c r="E1472" s="29" t="s">
        <v>82</v>
      </c>
    </row>
    <row r="1473" spans="1:5">
      <c r="A1473" s="29" t="s">
        <v>2867</v>
      </c>
      <c r="B1473" s="29" t="s">
        <v>2532</v>
      </c>
      <c r="C1473" s="29">
        <v>3</v>
      </c>
      <c r="D1473" s="29"/>
      <c r="E1473" s="29" t="s">
        <v>82</v>
      </c>
    </row>
    <row r="1474" spans="1:5">
      <c r="A1474" s="29" t="s">
        <v>2868</v>
      </c>
      <c r="B1474" s="29" t="s">
        <v>2869</v>
      </c>
      <c r="C1474" s="29">
        <v>1.5</v>
      </c>
      <c r="D1474" s="29"/>
      <c r="E1474" s="29" t="s">
        <v>82</v>
      </c>
    </row>
    <row r="1475" spans="1:5">
      <c r="A1475" s="29" t="s">
        <v>2870</v>
      </c>
      <c r="B1475" s="29" t="s">
        <v>2871</v>
      </c>
      <c r="C1475" s="29">
        <v>0</v>
      </c>
      <c r="D1475" s="29"/>
      <c r="E1475" s="29" t="s">
        <v>82</v>
      </c>
    </row>
    <row r="1476" spans="1:5">
      <c r="A1476" s="29" t="s">
        <v>2872</v>
      </c>
      <c r="B1476" s="29" t="s">
        <v>2546</v>
      </c>
      <c r="C1476" s="29">
        <v>2</v>
      </c>
      <c r="D1476" s="29"/>
      <c r="E1476" s="29" t="s">
        <v>82</v>
      </c>
    </row>
    <row r="1477" spans="1:5">
      <c r="A1477" s="29" t="s">
        <v>2873</v>
      </c>
      <c r="B1477" s="29" t="s">
        <v>2874</v>
      </c>
      <c r="C1477" s="29">
        <v>5</v>
      </c>
      <c r="D1477" s="29"/>
      <c r="E1477" s="29" t="s">
        <v>82</v>
      </c>
    </row>
    <row r="1478" spans="1:5">
      <c r="A1478" s="29" t="s">
        <v>2875</v>
      </c>
      <c r="B1478" s="29" t="s">
        <v>2876</v>
      </c>
      <c r="C1478" s="29">
        <v>1.5</v>
      </c>
      <c r="D1478" s="29"/>
      <c r="E1478" s="29" t="s">
        <v>82</v>
      </c>
    </row>
    <row r="1479" spans="1:5">
      <c r="A1479" s="29" t="s">
        <v>2877</v>
      </c>
      <c r="B1479" s="29" t="s">
        <v>2560</v>
      </c>
      <c r="C1479" s="29">
        <v>0</v>
      </c>
      <c r="D1479" s="29"/>
      <c r="E1479" s="29" t="s">
        <v>82</v>
      </c>
    </row>
    <row r="1480" spans="1:5">
      <c r="A1480" s="29" t="s">
        <v>2878</v>
      </c>
      <c r="B1480" s="29" t="s">
        <v>2562</v>
      </c>
      <c r="C1480" s="29">
        <v>0</v>
      </c>
      <c r="D1480" s="29"/>
      <c r="E1480" s="29" t="s">
        <v>82</v>
      </c>
    </row>
    <row r="1481" spans="1:5">
      <c r="A1481" s="29" t="s">
        <v>2879</v>
      </c>
      <c r="B1481" s="29" t="s">
        <v>2564</v>
      </c>
      <c r="C1481" s="29">
        <v>3</v>
      </c>
      <c r="D1481" s="29"/>
      <c r="E1481" s="29" t="s">
        <v>82</v>
      </c>
    </row>
    <row r="1482" spans="1:5">
      <c r="A1482" s="29" t="s">
        <v>2880</v>
      </c>
      <c r="B1482" s="29" t="s">
        <v>2566</v>
      </c>
      <c r="C1482" s="29">
        <v>1.5</v>
      </c>
      <c r="D1482" s="29"/>
      <c r="E1482" s="29" t="s">
        <v>82</v>
      </c>
    </row>
    <row r="1483" spans="1:5">
      <c r="A1483" s="29" t="s">
        <v>2881</v>
      </c>
      <c r="B1483" s="29" t="s">
        <v>2882</v>
      </c>
      <c r="C1483" s="29">
        <v>6</v>
      </c>
      <c r="D1483" s="29"/>
      <c r="E1483" s="29" t="s">
        <v>82</v>
      </c>
    </row>
    <row r="1484" spans="1:5">
      <c r="A1484" s="29" t="s">
        <v>2883</v>
      </c>
      <c r="B1484" s="29" t="s">
        <v>2884</v>
      </c>
      <c r="C1484" s="29">
        <v>1.5</v>
      </c>
      <c r="D1484" s="29"/>
      <c r="E1484" s="29" t="s">
        <v>82</v>
      </c>
    </row>
    <row r="1485" spans="1:5">
      <c r="A1485" s="29" t="s">
        <v>2885</v>
      </c>
      <c r="B1485" s="29" t="s">
        <v>2674</v>
      </c>
      <c r="C1485" s="29">
        <v>4.5</v>
      </c>
      <c r="D1485" s="29"/>
      <c r="E1485" s="29" t="s">
        <v>82</v>
      </c>
    </row>
    <row r="1486" spans="1:5">
      <c r="A1486" s="29" t="s">
        <v>2886</v>
      </c>
      <c r="B1486" s="29" t="s">
        <v>2592</v>
      </c>
      <c r="C1486" s="29">
        <v>6</v>
      </c>
      <c r="D1486" s="29"/>
      <c r="E1486" s="29" t="s">
        <v>82</v>
      </c>
    </row>
    <row r="1487" spans="1:5">
      <c r="A1487" s="29" t="s">
        <v>2887</v>
      </c>
      <c r="B1487" s="29" t="s">
        <v>2679</v>
      </c>
      <c r="C1487" s="29">
        <v>3</v>
      </c>
      <c r="D1487" s="29"/>
      <c r="E1487" s="29" t="s">
        <v>82</v>
      </c>
    </row>
    <row r="1488" spans="1:5">
      <c r="A1488" s="29" t="s">
        <v>2888</v>
      </c>
      <c r="B1488" s="29" t="s">
        <v>2889</v>
      </c>
      <c r="C1488" s="29">
        <v>3</v>
      </c>
      <c r="D1488" s="29"/>
      <c r="E1488" s="29" t="s">
        <v>82</v>
      </c>
    </row>
    <row r="1489" spans="1:5">
      <c r="A1489" s="29" t="s">
        <v>2890</v>
      </c>
      <c r="B1489" s="29" t="s">
        <v>2891</v>
      </c>
      <c r="C1489" s="29">
        <v>8</v>
      </c>
      <c r="D1489" s="29"/>
      <c r="E1489" s="29" t="s">
        <v>82</v>
      </c>
    </row>
    <row r="1490" spans="1:5">
      <c r="A1490" s="29" t="s">
        <v>2892</v>
      </c>
      <c r="B1490" s="29" t="s">
        <v>2703</v>
      </c>
      <c r="C1490" s="29">
        <v>4</v>
      </c>
      <c r="D1490" s="29"/>
      <c r="E1490" s="29" t="s">
        <v>82</v>
      </c>
    </row>
    <row r="1491" spans="1:5">
      <c r="A1491" s="29" t="s">
        <v>2893</v>
      </c>
      <c r="B1491" s="29" t="s">
        <v>2705</v>
      </c>
      <c r="C1491" s="29">
        <v>3</v>
      </c>
      <c r="D1491" s="29"/>
      <c r="E1491" s="29" t="s">
        <v>82</v>
      </c>
    </row>
    <row r="1492" spans="1:5">
      <c r="A1492" s="29" t="s">
        <v>2894</v>
      </c>
      <c r="B1492" s="29" t="s">
        <v>2701</v>
      </c>
      <c r="C1492" s="29">
        <v>1.5</v>
      </c>
      <c r="D1492" s="29"/>
      <c r="E1492" s="29" t="s">
        <v>82</v>
      </c>
    </row>
    <row r="1493" spans="1:5">
      <c r="A1493" s="29" t="s">
        <v>2895</v>
      </c>
      <c r="B1493" s="29" t="s">
        <v>2896</v>
      </c>
      <c r="C1493" s="29">
        <v>1.5</v>
      </c>
      <c r="D1493" s="29"/>
      <c r="E1493" s="29" t="s">
        <v>82</v>
      </c>
    </row>
    <row r="1494" spans="1:5">
      <c r="A1494" s="29" t="s">
        <v>2897</v>
      </c>
      <c r="B1494" s="29" t="s">
        <v>2788</v>
      </c>
      <c r="C1494" s="29">
        <v>3</v>
      </c>
      <c r="D1494" s="29"/>
      <c r="E1494" s="29" t="s">
        <v>82</v>
      </c>
    </row>
    <row r="1495" spans="1:5">
      <c r="A1495" s="29" t="s">
        <v>2898</v>
      </c>
      <c r="B1495" s="29" t="s">
        <v>2790</v>
      </c>
      <c r="C1495" s="29">
        <v>1</v>
      </c>
      <c r="D1495" s="29"/>
      <c r="E1495" s="29" t="s">
        <v>82</v>
      </c>
    </row>
    <row r="1496" spans="1:5">
      <c r="A1496" s="29" t="s">
        <v>2899</v>
      </c>
      <c r="B1496" s="29" t="s">
        <v>2792</v>
      </c>
      <c r="C1496" s="29">
        <v>1.5</v>
      </c>
      <c r="D1496" s="29"/>
      <c r="E1496" s="29" t="s">
        <v>82</v>
      </c>
    </row>
    <row r="1497" spans="1:5">
      <c r="A1497" s="29" t="s">
        <v>2900</v>
      </c>
      <c r="B1497" s="29" t="s">
        <v>2794</v>
      </c>
      <c r="C1497" s="29">
        <v>3</v>
      </c>
      <c r="D1497" s="29"/>
      <c r="E1497" s="29" t="s">
        <v>82</v>
      </c>
    </row>
    <row r="1498" spans="1:5">
      <c r="A1498" s="29" t="s">
        <v>2901</v>
      </c>
      <c r="B1498" s="29" t="s">
        <v>2796</v>
      </c>
      <c r="C1498" s="29">
        <v>3</v>
      </c>
      <c r="D1498" s="29"/>
      <c r="E1498" s="29" t="s">
        <v>82</v>
      </c>
    </row>
    <row r="1499" spans="1:5">
      <c r="A1499" s="29" t="s">
        <v>2902</v>
      </c>
      <c r="B1499" s="29" t="s">
        <v>2798</v>
      </c>
      <c r="C1499" s="29">
        <v>3</v>
      </c>
      <c r="D1499" s="29"/>
      <c r="E1499" s="29" t="s">
        <v>82</v>
      </c>
    </row>
    <row r="1500" spans="1:5">
      <c r="A1500" s="29" t="s">
        <v>2903</v>
      </c>
      <c r="B1500" s="29" t="s">
        <v>2804</v>
      </c>
      <c r="C1500" s="29">
        <v>3</v>
      </c>
      <c r="D1500" s="29"/>
      <c r="E1500" s="29" t="s">
        <v>82</v>
      </c>
    </row>
    <row r="1501" spans="1:5">
      <c r="A1501" s="29" t="s">
        <v>2904</v>
      </c>
      <c r="B1501" s="29" t="s">
        <v>2905</v>
      </c>
      <c r="C1501" s="29">
        <v>2</v>
      </c>
      <c r="D1501" s="29"/>
      <c r="E1501" s="29" t="s">
        <v>82</v>
      </c>
    </row>
    <row r="1502" spans="1:5">
      <c r="A1502" s="29" t="s">
        <v>2906</v>
      </c>
      <c r="B1502" s="29" t="s">
        <v>2907</v>
      </c>
      <c r="C1502" s="29">
        <v>2</v>
      </c>
      <c r="D1502" s="29"/>
      <c r="E1502" s="29" t="s">
        <v>82</v>
      </c>
    </row>
    <row r="1503" spans="1:5">
      <c r="A1503" s="29" t="s">
        <v>2908</v>
      </c>
      <c r="B1503" s="29" t="s">
        <v>2909</v>
      </c>
      <c r="C1503" s="29">
        <v>3</v>
      </c>
      <c r="D1503" s="29"/>
      <c r="E1503" s="29" t="s">
        <v>82</v>
      </c>
    </row>
    <row r="1504" spans="1:5">
      <c r="A1504" s="29" t="s">
        <v>2910</v>
      </c>
      <c r="B1504" s="29" t="s">
        <v>2911</v>
      </c>
      <c r="C1504" s="29">
        <v>1</v>
      </c>
      <c r="D1504" s="29"/>
      <c r="E1504" s="29" t="s">
        <v>82</v>
      </c>
    </row>
    <row r="1505" spans="1:5">
      <c r="A1505" s="29" t="s">
        <v>2912</v>
      </c>
      <c r="B1505" s="29" t="s">
        <v>2913</v>
      </c>
      <c r="C1505" s="29">
        <v>3</v>
      </c>
      <c r="D1505" s="29"/>
      <c r="E1505" s="29" t="s">
        <v>82</v>
      </c>
    </row>
    <row r="1506" spans="1:5">
      <c r="A1506" s="29" t="s">
        <v>2914</v>
      </c>
      <c r="B1506" s="29" t="s">
        <v>2828</v>
      </c>
      <c r="C1506" s="29">
        <v>2</v>
      </c>
      <c r="D1506" s="29"/>
      <c r="E1506" s="29" t="s">
        <v>82</v>
      </c>
    </row>
    <row r="1507" spans="1:5">
      <c r="A1507" s="29" t="s">
        <v>2915</v>
      </c>
      <c r="B1507" s="29" t="s">
        <v>2916</v>
      </c>
      <c r="C1507" s="29">
        <v>1</v>
      </c>
      <c r="D1507" s="29"/>
      <c r="E1507" s="29" t="s">
        <v>82</v>
      </c>
    </row>
    <row r="1508" spans="1:5">
      <c r="A1508" s="29" t="s">
        <v>2917</v>
      </c>
      <c r="B1508" s="29" t="s">
        <v>2918</v>
      </c>
      <c r="C1508" s="29">
        <v>1.5</v>
      </c>
      <c r="D1508" s="29"/>
      <c r="E1508" s="29" t="s">
        <v>82</v>
      </c>
    </row>
    <row r="1509" spans="1:5">
      <c r="A1509" s="29" t="s">
        <v>2919</v>
      </c>
      <c r="B1509" s="29" t="s">
        <v>2920</v>
      </c>
      <c r="C1509" s="29">
        <v>20</v>
      </c>
      <c r="D1509" s="29"/>
      <c r="E1509" s="29" t="s">
        <v>82</v>
      </c>
    </row>
    <row r="1510" spans="1:5">
      <c r="A1510" s="29" t="s">
        <v>2921</v>
      </c>
      <c r="B1510" s="29" t="s">
        <v>2922</v>
      </c>
      <c r="C1510" s="29">
        <v>3</v>
      </c>
      <c r="D1510" s="29"/>
      <c r="E1510" s="29" t="s">
        <v>82</v>
      </c>
    </row>
    <row r="1511" spans="1:5">
      <c r="A1511" s="29" t="s">
        <v>2923</v>
      </c>
      <c r="B1511" s="29" t="s">
        <v>2924</v>
      </c>
      <c r="C1511" s="29">
        <v>6</v>
      </c>
      <c r="D1511" s="29"/>
      <c r="E1511" s="29" t="s">
        <v>82</v>
      </c>
    </row>
    <row r="1512" spans="1:5">
      <c r="A1512" s="29" t="s">
        <v>2925</v>
      </c>
      <c r="B1512" s="29" t="s">
        <v>2926</v>
      </c>
      <c r="C1512" s="29">
        <v>1.5</v>
      </c>
      <c r="D1512" s="29"/>
      <c r="E1512" s="29" t="s">
        <v>82</v>
      </c>
    </row>
    <row r="1513" spans="1:5">
      <c r="A1513" s="29" t="s">
        <v>2927</v>
      </c>
      <c r="B1513" s="29" t="s">
        <v>2928</v>
      </c>
      <c r="C1513" s="29">
        <v>2</v>
      </c>
      <c r="D1513" s="29"/>
      <c r="E1513" s="29" t="s">
        <v>82</v>
      </c>
    </row>
    <row r="1514" spans="1:5">
      <c r="A1514" s="29" t="s">
        <v>2929</v>
      </c>
      <c r="B1514" s="29" t="s">
        <v>2930</v>
      </c>
      <c r="C1514" s="29">
        <v>3</v>
      </c>
      <c r="D1514" s="29"/>
      <c r="E1514" s="29" t="s">
        <v>82</v>
      </c>
    </row>
    <row r="1515" spans="1:5">
      <c r="A1515" s="29" t="s">
        <v>2931</v>
      </c>
      <c r="B1515" s="29" t="s">
        <v>2932</v>
      </c>
      <c r="C1515" s="29">
        <v>1.5</v>
      </c>
      <c r="D1515" s="29"/>
      <c r="E1515" s="29" t="s">
        <v>82</v>
      </c>
    </row>
    <row r="1516" spans="1:5">
      <c r="A1516" s="29" t="s">
        <v>2933</v>
      </c>
      <c r="B1516" s="29" t="s">
        <v>2934</v>
      </c>
      <c r="C1516" s="29">
        <v>2</v>
      </c>
      <c r="D1516" s="29"/>
      <c r="E1516" s="29" t="s">
        <v>82</v>
      </c>
    </row>
    <row r="1517" spans="1:5">
      <c r="A1517" s="29" t="s">
        <v>2935</v>
      </c>
      <c r="B1517" s="29" t="s">
        <v>2936</v>
      </c>
      <c r="C1517" s="29">
        <v>5.5</v>
      </c>
      <c r="D1517" s="29"/>
      <c r="E1517" s="29" t="s">
        <v>82</v>
      </c>
    </row>
    <row r="1518" spans="1:5">
      <c r="A1518" s="29" t="s">
        <v>2937</v>
      </c>
      <c r="B1518" s="29" t="s">
        <v>2938</v>
      </c>
      <c r="C1518" s="29">
        <v>3</v>
      </c>
      <c r="D1518" s="29"/>
      <c r="E1518" s="29" t="s">
        <v>82</v>
      </c>
    </row>
    <row r="1519" spans="1:5">
      <c r="A1519" s="29" t="s">
        <v>2939</v>
      </c>
      <c r="B1519" s="29" t="s">
        <v>2756</v>
      </c>
      <c r="C1519" s="29">
        <v>3</v>
      </c>
      <c r="D1519" s="29"/>
      <c r="E1519" s="29" t="s">
        <v>82</v>
      </c>
    </row>
    <row r="1520" spans="1:5">
      <c r="A1520" s="29" t="s">
        <v>2940</v>
      </c>
      <c r="B1520" s="29" t="s">
        <v>2758</v>
      </c>
      <c r="C1520" s="29">
        <v>3</v>
      </c>
      <c r="D1520" s="29"/>
      <c r="E1520" s="29" t="s">
        <v>82</v>
      </c>
    </row>
    <row r="1521" spans="1:5">
      <c r="A1521" s="29" t="s">
        <v>2941</v>
      </c>
      <c r="B1521" s="29" t="s">
        <v>2942</v>
      </c>
      <c r="C1521" s="29">
        <v>1.5</v>
      </c>
      <c r="D1521" s="29"/>
      <c r="E1521" s="29" t="s">
        <v>82</v>
      </c>
    </row>
    <row r="1522" spans="1:5">
      <c r="A1522" s="29" t="s">
        <v>2943</v>
      </c>
      <c r="B1522" s="29" t="s">
        <v>2944</v>
      </c>
      <c r="C1522" s="29">
        <v>2</v>
      </c>
      <c r="D1522" s="29"/>
      <c r="E1522" s="29" t="s">
        <v>82</v>
      </c>
    </row>
    <row r="1523" spans="1:5">
      <c r="A1523" s="29" t="s">
        <v>2945</v>
      </c>
      <c r="B1523" s="29" t="s">
        <v>1012</v>
      </c>
      <c r="C1523" s="29">
        <v>3</v>
      </c>
      <c r="D1523" s="29"/>
      <c r="E1523" s="29" t="s">
        <v>82</v>
      </c>
    </row>
    <row r="1524" spans="1:5">
      <c r="A1524" s="29" t="s">
        <v>2946</v>
      </c>
      <c r="B1524" s="29" t="s">
        <v>2947</v>
      </c>
      <c r="C1524" s="29">
        <v>10.5</v>
      </c>
      <c r="D1524" s="29"/>
      <c r="E1524" s="29" t="s">
        <v>82</v>
      </c>
    </row>
    <row r="1525" spans="1:5">
      <c r="A1525" s="29" t="s">
        <v>2948</v>
      </c>
      <c r="B1525" s="29" t="s">
        <v>2949</v>
      </c>
      <c r="C1525" s="29">
        <v>3</v>
      </c>
      <c r="D1525" s="29"/>
      <c r="E1525" s="29" t="s">
        <v>82</v>
      </c>
    </row>
    <row r="1526" spans="1:5">
      <c r="A1526" s="29" t="s">
        <v>2950</v>
      </c>
      <c r="B1526" s="29" t="s">
        <v>2951</v>
      </c>
      <c r="C1526" s="29">
        <v>4.5</v>
      </c>
      <c r="D1526" s="29"/>
      <c r="E1526" s="29" t="s">
        <v>82</v>
      </c>
    </row>
    <row r="1527" spans="1:5">
      <c r="A1527" s="29" t="s">
        <v>2952</v>
      </c>
      <c r="B1527" s="29" t="s">
        <v>2953</v>
      </c>
      <c r="C1527" s="29">
        <v>4.5</v>
      </c>
      <c r="D1527" s="29"/>
      <c r="E1527" s="29" t="s">
        <v>82</v>
      </c>
    </row>
    <row r="1528" spans="1:5">
      <c r="A1528" s="29" t="s">
        <v>2954</v>
      </c>
      <c r="B1528" s="29" t="s">
        <v>2955</v>
      </c>
      <c r="C1528" s="29">
        <v>6</v>
      </c>
      <c r="D1528" s="29"/>
      <c r="E1528" s="29" t="s">
        <v>82</v>
      </c>
    </row>
    <row r="1529" spans="1:5">
      <c r="A1529" s="29" t="s">
        <v>2956</v>
      </c>
      <c r="B1529" s="29" t="s">
        <v>2957</v>
      </c>
      <c r="C1529" s="29">
        <v>1.5</v>
      </c>
      <c r="D1529" s="29"/>
      <c r="E1529" s="29" t="s">
        <v>82</v>
      </c>
    </row>
    <row r="1530" spans="1:5">
      <c r="A1530" s="29" t="s">
        <v>2958</v>
      </c>
      <c r="B1530" s="29" t="s">
        <v>2959</v>
      </c>
      <c r="C1530" s="29">
        <v>3</v>
      </c>
      <c r="D1530" s="29"/>
      <c r="E1530" s="29" t="s">
        <v>82</v>
      </c>
    </row>
    <row r="1531" spans="1:5">
      <c r="A1531" s="29" t="s">
        <v>2960</v>
      </c>
      <c r="B1531" s="29" t="s">
        <v>2961</v>
      </c>
      <c r="C1531" s="29">
        <v>3</v>
      </c>
      <c r="D1531" s="29"/>
      <c r="E1531" s="29" t="s">
        <v>82</v>
      </c>
    </row>
    <row r="1532" spans="1:5">
      <c r="A1532" s="29" t="s">
        <v>2962</v>
      </c>
      <c r="B1532" s="29" t="s">
        <v>2963</v>
      </c>
      <c r="C1532" s="29">
        <v>6</v>
      </c>
      <c r="D1532" s="29"/>
      <c r="E1532" s="29" t="s">
        <v>82</v>
      </c>
    </row>
    <row r="1533" spans="1:5">
      <c r="A1533" s="29" t="s">
        <v>2964</v>
      </c>
      <c r="B1533" s="29" t="s">
        <v>2965</v>
      </c>
      <c r="C1533" s="29">
        <v>6</v>
      </c>
      <c r="D1533" s="29"/>
      <c r="E1533" s="29" t="s">
        <v>82</v>
      </c>
    </row>
    <row r="1534" spans="1:5">
      <c r="A1534" s="29" t="s">
        <v>2966</v>
      </c>
      <c r="B1534" s="29" t="s">
        <v>2967</v>
      </c>
      <c r="C1534" s="29">
        <v>3</v>
      </c>
      <c r="D1534" s="29"/>
      <c r="E1534" s="29" t="s">
        <v>82</v>
      </c>
    </row>
    <row r="1535" spans="1:5">
      <c r="A1535" s="29" t="s">
        <v>2968</v>
      </c>
      <c r="B1535" s="29" t="s">
        <v>2969</v>
      </c>
      <c r="C1535" s="29">
        <v>3</v>
      </c>
      <c r="D1535" s="29"/>
      <c r="E1535" s="29" t="s">
        <v>82</v>
      </c>
    </row>
    <row r="1536" spans="1:5">
      <c r="A1536" s="29" t="s">
        <v>2970</v>
      </c>
      <c r="B1536" s="29" t="s">
        <v>2576</v>
      </c>
      <c r="C1536" s="29">
        <v>4.5</v>
      </c>
      <c r="D1536" s="29"/>
      <c r="E1536" s="29" t="s">
        <v>82</v>
      </c>
    </row>
    <row r="1537" spans="1:5">
      <c r="A1537" s="29" t="s">
        <v>2971</v>
      </c>
      <c r="B1537" s="29" t="s">
        <v>2972</v>
      </c>
      <c r="C1537" s="29">
        <v>3.5</v>
      </c>
      <c r="D1537" s="29"/>
      <c r="E1537" s="29" t="s">
        <v>82</v>
      </c>
    </row>
    <row r="1538" spans="1:5">
      <c r="A1538" s="29" t="s">
        <v>2973</v>
      </c>
      <c r="B1538" s="29" t="s">
        <v>2974</v>
      </c>
      <c r="C1538" s="29">
        <v>4.5</v>
      </c>
      <c r="D1538" s="29"/>
      <c r="E1538" s="29" t="s">
        <v>82</v>
      </c>
    </row>
    <row r="1539" spans="1:5">
      <c r="A1539" s="29" t="s">
        <v>2975</v>
      </c>
      <c r="B1539" s="29" t="s">
        <v>2532</v>
      </c>
      <c r="C1539" s="29">
        <v>3</v>
      </c>
      <c r="D1539" s="29"/>
      <c r="E1539" s="29" t="s">
        <v>82</v>
      </c>
    </row>
    <row r="1540" spans="1:5">
      <c r="A1540" s="29" t="s">
        <v>2976</v>
      </c>
      <c r="B1540" s="29" t="s">
        <v>2977</v>
      </c>
      <c r="C1540" s="29">
        <v>2</v>
      </c>
      <c r="D1540" s="29"/>
      <c r="E1540" s="29" t="s">
        <v>82</v>
      </c>
    </row>
    <row r="1541" spans="1:5">
      <c r="A1541" s="29" t="s">
        <v>2978</v>
      </c>
      <c r="B1541" s="29" t="s">
        <v>2869</v>
      </c>
      <c r="C1541" s="29">
        <v>1.5</v>
      </c>
      <c r="D1541" s="29"/>
      <c r="E1541" s="29" t="s">
        <v>82</v>
      </c>
    </row>
    <row r="1542" spans="1:5">
      <c r="A1542" s="29" t="s">
        <v>2979</v>
      </c>
      <c r="B1542" s="29" t="s">
        <v>2980</v>
      </c>
      <c r="C1542" s="29">
        <v>9</v>
      </c>
      <c r="D1542" s="29"/>
      <c r="E1542" s="29" t="s">
        <v>82</v>
      </c>
    </row>
    <row r="1543" spans="1:5">
      <c r="A1543" s="29" t="s">
        <v>2981</v>
      </c>
      <c r="B1543" s="29" t="s">
        <v>2982</v>
      </c>
      <c r="C1543" s="29">
        <v>3</v>
      </c>
      <c r="D1543" s="29"/>
      <c r="E1543" s="29" t="s">
        <v>82</v>
      </c>
    </row>
    <row r="1544" spans="1:5">
      <c r="A1544" s="29" t="s">
        <v>2983</v>
      </c>
      <c r="B1544" s="29" t="s">
        <v>2984</v>
      </c>
      <c r="C1544" s="29">
        <v>3</v>
      </c>
      <c r="D1544" s="29"/>
      <c r="E1544" s="29" t="s">
        <v>82</v>
      </c>
    </row>
    <row r="1545" spans="1:5">
      <c r="A1545" s="29" t="s">
        <v>2985</v>
      </c>
      <c r="B1545" s="29" t="s">
        <v>2986</v>
      </c>
      <c r="C1545" s="29">
        <v>3</v>
      </c>
      <c r="D1545" s="29"/>
      <c r="E1545" s="29" t="s">
        <v>82</v>
      </c>
    </row>
    <row r="1546" spans="1:5">
      <c r="A1546" s="29" t="s">
        <v>2987</v>
      </c>
      <c r="B1546" s="29" t="s">
        <v>2988</v>
      </c>
      <c r="C1546" s="29">
        <v>7.5</v>
      </c>
      <c r="D1546" s="29"/>
      <c r="E1546" s="29" t="s">
        <v>82</v>
      </c>
    </row>
    <row r="1547" spans="1:5">
      <c r="A1547" s="29" t="s">
        <v>2989</v>
      </c>
      <c r="B1547" s="29" t="s">
        <v>2955</v>
      </c>
      <c r="C1547" s="29">
        <v>6</v>
      </c>
      <c r="D1547" s="29"/>
      <c r="E1547" s="29" t="s">
        <v>82</v>
      </c>
    </row>
    <row r="1548" spans="1:5">
      <c r="A1548" s="29" t="s">
        <v>2990</v>
      </c>
      <c r="B1548" s="29" t="s">
        <v>2991</v>
      </c>
      <c r="C1548" s="29">
        <v>1.5</v>
      </c>
      <c r="D1548" s="29"/>
      <c r="E1548" s="29" t="s">
        <v>82</v>
      </c>
    </row>
    <row r="1549" spans="1:5">
      <c r="A1549" s="29" t="s">
        <v>2992</v>
      </c>
      <c r="B1549" s="29" t="s">
        <v>2993</v>
      </c>
      <c r="C1549" s="29">
        <v>1.5</v>
      </c>
      <c r="D1549" s="29"/>
      <c r="E1549" s="29" t="s">
        <v>82</v>
      </c>
    </row>
    <row r="1550" spans="1:5">
      <c r="A1550" s="29" t="s">
        <v>2994</v>
      </c>
      <c r="B1550" s="29" t="s">
        <v>2957</v>
      </c>
      <c r="C1550" s="29">
        <v>1.5</v>
      </c>
      <c r="D1550" s="29"/>
      <c r="E1550" s="29" t="s">
        <v>82</v>
      </c>
    </row>
    <row r="1551" spans="1:5">
      <c r="A1551" s="29" t="s">
        <v>2995</v>
      </c>
      <c r="B1551" s="29" t="s">
        <v>2996</v>
      </c>
      <c r="C1551" s="29">
        <v>1.5</v>
      </c>
      <c r="D1551" s="29"/>
      <c r="E1551" s="29" t="s">
        <v>82</v>
      </c>
    </row>
    <row r="1552" spans="1:5">
      <c r="A1552" s="29" t="s">
        <v>2997</v>
      </c>
      <c r="B1552" s="29" t="s">
        <v>2998</v>
      </c>
      <c r="C1552" s="29">
        <v>1.5</v>
      </c>
      <c r="D1552" s="29"/>
      <c r="E1552" s="29" t="s">
        <v>82</v>
      </c>
    </row>
    <row r="1553" spans="1:5">
      <c r="A1553" s="29" t="s">
        <v>2999</v>
      </c>
      <c r="B1553" s="29" t="s">
        <v>3000</v>
      </c>
      <c r="C1553" s="29">
        <v>1.5</v>
      </c>
      <c r="D1553" s="29"/>
      <c r="E1553" s="29" t="s">
        <v>82</v>
      </c>
    </row>
    <row r="1554" spans="1:5">
      <c r="A1554" s="29" t="s">
        <v>3001</v>
      </c>
      <c r="B1554" s="29" t="s">
        <v>3002</v>
      </c>
      <c r="C1554" s="29">
        <v>1.5</v>
      </c>
      <c r="D1554" s="29"/>
      <c r="E1554" s="29" t="s">
        <v>82</v>
      </c>
    </row>
    <row r="1555" spans="1:5">
      <c r="A1555" s="29" t="s">
        <v>3003</v>
      </c>
      <c r="B1555" s="29" t="s">
        <v>3004</v>
      </c>
      <c r="C1555" s="29">
        <v>1.5</v>
      </c>
      <c r="D1555" s="29"/>
      <c r="E1555" s="29" t="s">
        <v>82</v>
      </c>
    </row>
    <row r="1556" spans="1:5">
      <c r="A1556" s="29" t="s">
        <v>3005</v>
      </c>
      <c r="B1556" s="29" t="s">
        <v>3006</v>
      </c>
      <c r="C1556" s="29">
        <v>1.5</v>
      </c>
      <c r="D1556" s="29"/>
      <c r="E1556" s="29" t="s">
        <v>82</v>
      </c>
    </row>
    <row r="1557" spans="1:5">
      <c r="A1557" s="29" t="s">
        <v>3007</v>
      </c>
      <c r="B1557" s="29" t="s">
        <v>3008</v>
      </c>
      <c r="C1557" s="29">
        <v>9</v>
      </c>
      <c r="D1557" s="29"/>
      <c r="E1557" s="29" t="s">
        <v>82</v>
      </c>
    </row>
    <row r="1558" spans="1:5">
      <c r="A1558" s="29" t="s">
        <v>3009</v>
      </c>
      <c r="B1558" s="29" t="s">
        <v>3010</v>
      </c>
      <c r="C1558" s="29">
        <v>1.5</v>
      </c>
      <c r="D1558" s="29"/>
      <c r="E1558" s="29" t="s">
        <v>82</v>
      </c>
    </row>
    <row r="1559" spans="1:5">
      <c r="A1559" s="29" t="s">
        <v>3011</v>
      </c>
      <c r="B1559" s="29" t="s">
        <v>3012</v>
      </c>
      <c r="C1559" s="29">
        <v>1.5</v>
      </c>
      <c r="D1559" s="29"/>
      <c r="E1559" s="29" t="s">
        <v>82</v>
      </c>
    </row>
    <row r="1560" spans="1:5">
      <c r="A1560" s="29" t="s">
        <v>3013</v>
      </c>
      <c r="B1560" s="29" t="s">
        <v>3014</v>
      </c>
      <c r="C1560" s="29">
        <v>1.5</v>
      </c>
      <c r="D1560" s="29"/>
      <c r="E1560" s="29" t="s">
        <v>82</v>
      </c>
    </row>
    <row r="1561" spans="1:5">
      <c r="A1561" s="29" t="s">
        <v>3015</v>
      </c>
      <c r="B1561" s="29" t="s">
        <v>3016</v>
      </c>
      <c r="C1561" s="29">
        <v>6</v>
      </c>
      <c r="D1561" s="29"/>
      <c r="E1561" s="29" t="s">
        <v>82</v>
      </c>
    </row>
    <row r="1562" spans="1:5">
      <c r="A1562" s="29" t="s">
        <v>3017</v>
      </c>
      <c r="B1562" s="29" t="s">
        <v>3018</v>
      </c>
      <c r="C1562" s="29">
        <v>3</v>
      </c>
      <c r="D1562" s="29"/>
      <c r="E1562" s="29" t="s">
        <v>82</v>
      </c>
    </row>
    <row r="1563" spans="1:5">
      <c r="A1563" s="29" t="s">
        <v>3019</v>
      </c>
      <c r="B1563" s="29" t="s">
        <v>1891</v>
      </c>
      <c r="C1563" s="29">
        <v>5</v>
      </c>
      <c r="D1563" s="29"/>
      <c r="E1563" s="29" t="s">
        <v>82</v>
      </c>
    </row>
    <row r="1564" spans="1:5">
      <c r="A1564" s="29" t="s">
        <v>3020</v>
      </c>
      <c r="B1564" s="29" t="s">
        <v>3021</v>
      </c>
      <c r="C1564" s="29">
        <v>3</v>
      </c>
      <c r="D1564" s="29"/>
      <c r="E1564" s="29" t="s">
        <v>82</v>
      </c>
    </row>
    <row r="1565" spans="1:5">
      <c r="A1565" s="29" t="s">
        <v>3022</v>
      </c>
      <c r="B1565" s="29" t="s">
        <v>3023</v>
      </c>
      <c r="C1565" s="29">
        <v>10</v>
      </c>
      <c r="D1565" s="29"/>
      <c r="E1565" s="29" t="s">
        <v>82</v>
      </c>
    </row>
    <row r="1566" spans="1:5">
      <c r="A1566" s="29" t="s">
        <v>3024</v>
      </c>
      <c r="B1566" s="29" t="s">
        <v>3025</v>
      </c>
      <c r="C1566" s="29">
        <v>4</v>
      </c>
      <c r="D1566" s="29"/>
      <c r="E1566" s="29" t="s">
        <v>82</v>
      </c>
    </row>
    <row r="1567" spans="1:5">
      <c r="A1567" s="29" t="s">
        <v>3026</v>
      </c>
      <c r="B1567" s="29" t="s">
        <v>3027</v>
      </c>
      <c r="C1567" s="29">
        <v>2</v>
      </c>
      <c r="D1567" s="29"/>
      <c r="E1567" s="29" t="s">
        <v>82</v>
      </c>
    </row>
    <row r="1568" spans="1:5">
      <c r="A1568" s="29" t="s">
        <v>3028</v>
      </c>
      <c r="B1568" s="29" t="s">
        <v>3029</v>
      </c>
      <c r="C1568" s="29">
        <v>3</v>
      </c>
      <c r="D1568" s="29"/>
      <c r="E1568" s="29" t="s">
        <v>82</v>
      </c>
    </row>
    <row r="1569" spans="1:5">
      <c r="A1569" s="29" t="s">
        <v>3030</v>
      </c>
      <c r="B1569" s="29" t="s">
        <v>3031</v>
      </c>
      <c r="C1569" s="29">
        <v>10</v>
      </c>
      <c r="D1569" s="29"/>
      <c r="E1569" s="29" t="s">
        <v>82</v>
      </c>
    </row>
    <row r="1570" spans="1:5">
      <c r="A1570" s="29" t="s">
        <v>3032</v>
      </c>
      <c r="B1570" s="29" t="s">
        <v>3033</v>
      </c>
      <c r="C1570" s="29">
        <v>4</v>
      </c>
      <c r="D1570" s="29"/>
      <c r="E1570" s="29" t="s">
        <v>82</v>
      </c>
    </row>
    <row r="1571" spans="1:5">
      <c r="A1571" s="29" t="s">
        <v>3034</v>
      </c>
      <c r="B1571" s="29" t="s">
        <v>3035</v>
      </c>
      <c r="C1571" s="29">
        <v>1</v>
      </c>
      <c r="D1571" s="29"/>
      <c r="E1571" s="29" t="s">
        <v>82</v>
      </c>
    </row>
    <row r="1572" spans="1:5">
      <c r="A1572" s="29" t="s">
        <v>3036</v>
      </c>
      <c r="B1572" s="29" t="s">
        <v>3037</v>
      </c>
      <c r="C1572" s="29">
        <v>1.5</v>
      </c>
      <c r="D1572" s="29"/>
      <c r="E1572" s="29" t="s">
        <v>82</v>
      </c>
    </row>
    <row r="1573" spans="1:5">
      <c r="A1573" s="29" t="s">
        <v>3038</v>
      </c>
      <c r="B1573" s="29" t="s">
        <v>3039</v>
      </c>
      <c r="C1573" s="29">
        <v>10</v>
      </c>
      <c r="D1573" s="29"/>
      <c r="E1573" s="29" t="s">
        <v>82</v>
      </c>
    </row>
    <row r="1574" spans="1:5">
      <c r="A1574" s="29" t="s">
        <v>3040</v>
      </c>
      <c r="B1574" s="29" t="s">
        <v>3041</v>
      </c>
      <c r="C1574" s="29">
        <v>4</v>
      </c>
      <c r="D1574" s="29"/>
      <c r="E1574" s="29" t="s">
        <v>82</v>
      </c>
    </row>
    <row r="1575" spans="1:5">
      <c r="A1575" s="29" t="s">
        <v>3042</v>
      </c>
      <c r="B1575" s="29" t="s">
        <v>3043</v>
      </c>
      <c r="C1575" s="29">
        <v>1.5</v>
      </c>
      <c r="D1575" s="29"/>
      <c r="E1575" s="29" t="s">
        <v>82</v>
      </c>
    </row>
    <row r="1576" spans="1:5">
      <c r="A1576" s="29" t="s">
        <v>3044</v>
      </c>
      <c r="B1576" s="29" t="s">
        <v>3045</v>
      </c>
      <c r="C1576" s="29">
        <v>10</v>
      </c>
      <c r="D1576" s="29"/>
      <c r="E1576" s="29" t="s">
        <v>82</v>
      </c>
    </row>
    <row r="1577" spans="1:5">
      <c r="A1577" s="29" t="s">
        <v>3046</v>
      </c>
      <c r="B1577" s="29" t="s">
        <v>3047</v>
      </c>
      <c r="C1577" s="29">
        <v>4</v>
      </c>
      <c r="D1577" s="29"/>
      <c r="E1577" s="29" t="s">
        <v>82</v>
      </c>
    </row>
    <row r="1578" spans="1:5">
      <c r="A1578" s="29" t="s">
        <v>3048</v>
      </c>
      <c r="B1578" s="29" t="s">
        <v>3049</v>
      </c>
      <c r="C1578" s="29">
        <v>1</v>
      </c>
      <c r="D1578" s="29"/>
      <c r="E1578" s="29" t="s">
        <v>82</v>
      </c>
    </row>
    <row r="1579" spans="1:5">
      <c r="A1579" s="29" t="s">
        <v>3050</v>
      </c>
      <c r="B1579" s="29" t="s">
        <v>3051</v>
      </c>
      <c r="C1579" s="29">
        <v>2</v>
      </c>
      <c r="D1579" s="29"/>
      <c r="E1579" s="29" t="s">
        <v>82</v>
      </c>
    </row>
    <row r="1580" spans="1:5">
      <c r="A1580" s="29" t="s">
        <v>3052</v>
      </c>
      <c r="B1580" s="29" t="s">
        <v>3053</v>
      </c>
      <c r="C1580" s="29">
        <v>2</v>
      </c>
      <c r="D1580" s="29"/>
      <c r="E1580" s="29" t="s">
        <v>82</v>
      </c>
    </row>
    <row r="1581" spans="1:5">
      <c r="A1581" s="29" t="s">
        <v>3054</v>
      </c>
      <c r="B1581" s="29" t="s">
        <v>3055</v>
      </c>
      <c r="C1581" s="29">
        <v>2</v>
      </c>
      <c r="D1581" s="29"/>
      <c r="E1581" s="29" t="s">
        <v>82</v>
      </c>
    </row>
    <row r="1582" spans="1:5">
      <c r="A1582" s="29" t="s">
        <v>3056</v>
      </c>
      <c r="B1582" s="29" t="s">
        <v>3057</v>
      </c>
      <c r="C1582" s="29">
        <v>1</v>
      </c>
      <c r="D1582" s="29"/>
      <c r="E1582" s="29" t="s">
        <v>82</v>
      </c>
    </row>
    <row r="1583" spans="1:5">
      <c r="A1583" s="29" t="s">
        <v>3058</v>
      </c>
      <c r="B1583" s="29" t="s">
        <v>3059</v>
      </c>
      <c r="C1583" s="29">
        <v>1</v>
      </c>
      <c r="D1583" s="29"/>
      <c r="E1583" s="29" t="s">
        <v>82</v>
      </c>
    </row>
    <row r="1584" spans="1:5">
      <c r="A1584" s="29" t="s">
        <v>3060</v>
      </c>
      <c r="B1584" s="29" t="s">
        <v>3061</v>
      </c>
      <c r="C1584" s="29">
        <v>3</v>
      </c>
      <c r="D1584" s="29"/>
      <c r="E1584" s="29" t="s">
        <v>82</v>
      </c>
    </row>
    <row r="1585" spans="1:5">
      <c r="A1585" s="29" t="s">
        <v>3062</v>
      </c>
      <c r="B1585" s="29" t="s">
        <v>3063</v>
      </c>
      <c r="C1585" s="29">
        <v>3</v>
      </c>
      <c r="D1585" s="29"/>
      <c r="E1585" s="29" t="s">
        <v>82</v>
      </c>
    </row>
    <row r="1586" spans="1:5">
      <c r="A1586" s="29" t="s">
        <v>3064</v>
      </c>
      <c r="B1586" s="29" t="s">
        <v>2869</v>
      </c>
      <c r="C1586" s="29">
        <v>1.5</v>
      </c>
      <c r="D1586" s="29"/>
      <c r="E1586" s="29" t="s">
        <v>82</v>
      </c>
    </row>
    <row r="1587" spans="1:5">
      <c r="A1587" s="29" t="s">
        <v>3065</v>
      </c>
      <c r="B1587" s="29" t="s">
        <v>3066</v>
      </c>
      <c r="C1587" s="29">
        <v>3</v>
      </c>
      <c r="D1587" s="29"/>
      <c r="E1587" s="29" t="s">
        <v>82</v>
      </c>
    </row>
    <row r="1588" spans="1:5">
      <c r="A1588" s="29" t="s">
        <v>3067</v>
      </c>
      <c r="B1588" s="29" t="s">
        <v>3068</v>
      </c>
      <c r="C1588" s="29">
        <v>1.5</v>
      </c>
      <c r="D1588" s="29"/>
      <c r="E1588" s="29" t="s">
        <v>82</v>
      </c>
    </row>
    <row r="1589" spans="1:5">
      <c r="A1589" s="29" t="s">
        <v>3069</v>
      </c>
      <c r="B1589" s="29" t="s">
        <v>3070</v>
      </c>
      <c r="C1589" s="29">
        <v>3</v>
      </c>
      <c r="D1589" s="29"/>
      <c r="E1589" s="29" t="s">
        <v>82</v>
      </c>
    </row>
    <row r="1590" spans="1:5">
      <c r="A1590" s="29" t="s">
        <v>3071</v>
      </c>
      <c r="B1590" s="29" t="s">
        <v>3072</v>
      </c>
      <c r="C1590" s="29">
        <v>2</v>
      </c>
      <c r="D1590" s="29"/>
      <c r="E1590" s="29" t="s">
        <v>82</v>
      </c>
    </row>
    <row r="1591" spans="1:5">
      <c r="A1591" s="29" t="s">
        <v>3073</v>
      </c>
      <c r="B1591" s="29" t="s">
        <v>3074</v>
      </c>
      <c r="C1591" s="29">
        <v>3</v>
      </c>
      <c r="D1591" s="29"/>
      <c r="E1591" s="29" t="s">
        <v>82</v>
      </c>
    </row>
    <row r="1592" spans="1:5">
      <c r="A1592" s="29" t="s">
        <v>3075</v>
      </c>
      <c r="B1592" s="29" t="s">
        <v>3076</v>
      </c>
      <c r="C1592" s="29">
        <v>2.5</v>
      </c>
      <c r="D1592" s="29"/>
      <c r="E1592" s="29" t="s">
        <v>82</v>
      </c>
    </row>
    <row r="1593" spans="1:5">
      <c r="A1593" s="29" t="s">
        <v>3077</v>
      </c>
      <c r="B1593" s="29" t="s">
        <v>3078</v>
      </c>
      <c r="C1593" s="29">
        <v>1.5</v>
      </c>
      <c r="D1593" s="29"/>
      <c r="E1593" s="29" t="s">
        <v>82</v>
      </c>
    </row>
    <row r="1594" spans="1:5">
      <c r="A1594" s="29" t="s">
        <v>3079</v>
      </c>
      <c r="B1594" s="29" t="s">
        <v>3080</v>
      </c>
      <c r="C1594" s="29">
        <v>3</v>
      </c>
      <c r="D1594" s="29"/>
      <c r="E1594" s="29" t="s">
        <v>82</v>
      </c>
    </row>
    <row r="1595" spans="1:5">
      <c r="A1595" s="29" t="s">
        <v>3081</v>
      </c>
      <c r="B1595" s="29" t="s">
        <v>3082</v>
      </c>
      <c r="C1595" s="29">
        <v>3</v>
      </c>
      <c r="D1595" s="29"/>
      <c r="E1595" s="29" t="s">
        <v>82</v>
      </c>
    </row>
    <row r="1596" spans="1:5">
      <c r="A1596" s="29" t="s">
        <v>3083</v>
      </c>
      <c r="B1596" s="29" t="s">
        <v>2972</v>
      </c>
      <c r="C1596" s="29">
        <v>3.5</v>
      </c>
      <c r="D1596" s="29"/>
      <c r="E1596" s="29" t="s">
        <v>82</v>
      </c>
    </row>
    <row r="1597" spans="1:5">
      <c r="A1597" s="29" t="s">
        <v>3084</v>
      </c>
      <c r="B1597" s="29" t="s">
        <v>2977</v>
      </c>
      <c r="C1597" s="29">
        <v>2</v>
      </c>
      <c r="D1597" s="29"/>
      <c r="E1597" s="29" t="s">
        <v>82</v>
      </c>
    </row>
    <row r="1598" spans="1:5">
      <c r="A1598" s="29" t="s">
        <v>3085</v>
      </c>
      <c r="B1598" s="29" t="s">
        <v>3086</v>
      </c>
      <c r="C1598" s="29">
        <v>2</v>
      </c>
      <c r="D1598" s="29"/>
      <c r="E1598" s="29" t="s">
        <v>82</v>
      </c>
    </row>
    <row r="1599" spans="1:5">
      <c r="A1599" s="29" t="s">
        <v>3087</v>
      </c>
      <c r="B1599" s="29" t="s">
        <v>3088</v>
      </c>
      <c r="C1599" s="29">
        <v>1</v>
      </c>
      <c r="D1599" s="29"/>
      <c r="E1599" s="29" t="s">
        <v>82</v>
      </c>
    </row>
    <row r="1600" spans="1:5">
      <c r="A1600" s="29" t="s">
        <v>3089</v>
      </c>
      <c r="B1600" s="29" t="s">
        <v>3016</v>
      </c>
      <c r="C1600" s="29">
        <v>6</v>
      </c>
      <c r="D1600" s="29"/>
      <c r="E1600" s="29" t="s">
        <v>82</v>
      </c>
    </row>
    <row r="1601" spans="1:5">
      <c r="A1601" s="29" t="s">
        <v>3090</v>
      </c>
      <c r="B1601" s="29" t="s">
        <v>1891</v>
      </c>
      <c r="C1601" s="29">
        <v>5</v>
      </c>
      <c r="D1601" s="29"/>
      <c r="E1601" s="29" t="s">
        <v>82</v>
      </c>
    </row>
    <row r="1602" spans="1:5">
      <c r="A1602" s="29" t="s">
        <v>3091</v>
      </c>
      <c r="B1602" s="29" t="s">
        <v>3092</v>
      </c>
      <c r="C1602" s="29">
        <v>3</v>
      </c>
      <c r="D1602" s="29"/>
      <c r="E1602" s="29" t="s">
        <v>82</v>
      </c>
    </row>
    <row r="1603" spans="1:5">
      <c r="A1603" s="29" t="s">
        <v>3093</v>
      </c>
      <c r="B1603" s="29" t="s">
        <v>3094</v>
      </c>
      <c r="C1603" s="29">
        <v>1.5</v>
      </c>
      <c r="D1603" s="29"/>
      <c r="E1603" s="29" t="s">
        <v>82</v>
      </c>
    </row>
    <row r="1604" spans="1:5">
      <c r="A1604" s="29" t="s">
        <v>3095</v>
      </c>
      <c r="B1604" s="29" t="s">
        <v>3096</v>
      </c>
      <c r="C1604" s="29">
        <v>10</v>
      </c>
      <c r="D1604" s="29"/>
      <c r="E1604" s="29" t="s">
        <v>82</v>
      </c>
    </row>
    <row r="1605" spans="1:5">
      <c r="A1605" s="29" t="s">
        <v>3097</v>
      </c>
      <c r="B1605" s="29" t="s">
        <v>3098</v>
      </c>
      <c r="C1605" s="29">
        <v>4</v>
      </c>
      <c r="D1605" s="29"/>
      <c r="E1605" s="29" t="s">
        <v>82</v>
      </c>
    </row>
    <row r="1606" spans="1:5">
      <c r="A1606" s="29" t="s">
        <v>3099</v>
      </c>
      <c r="B1606" s="29" t="s">
        <v>3100</v>
      </c>
      <c r="C1606" s="29">
        <v>1.5</v>
      </c>
      <c r="D1606" s="29"/>
      <c r="E1606" s="29" t="s">
        <v>82</v>
      </c>
    </row>
    <row r="1607" spans="1:5">
      <c r="A1607" s="29" t="s">
        <v>3101</v>
      </c>
      <c r="B1607" s="29" t="s">
        <v>3102</v>
      </c>
      <c r="C1607" s="29">
        <v>3.5</v>
      </c>
      <c r="D1607" s="29"/>
      <c r="E1607" s="29" t="s">
        <v>82</v>
      </c>
    </row>
    <row r="1608" spans="1:5">
      <c r="A1608" s="29" t="s">
        <v>3103</v>
      </c>
      <c r="B1608" s="29" t="s">
        <v>3104</v>
      </c>
      <c r="C1608" s="29">
        <v>2</v>
      </c>
      <c r="D1608" s="29"/>
      <c r="E1608" s="29" t="s">
        <v>82</v>
      </c>
    </row>
    <row r="1609" spans="1:5">
      <c r="A1609" s="29" t="s">
        <v>3105</v>
      </c>
      <c r="B1609" s="29" t="s">
        <v>3106</v>
      </c>
      <c r="C1609" s="29">
        <v>4</v>
      </c>
      <c r="D1609" s="29"/>
      <c r="E1609" s="29" t="s">
        <v>82</v>
      </c>
    </row>
    <row r="1610" spans="1:5">
      <c r="A1610" s="29" t="s">
        <v>3107</v>
      </c>
      <c r="B1610" s="29" t="s">
        <v>3108</v>
      </c>
      <c r="C1610" s="29">
        <v>4</v>
      </c>
      <c r="D1610" s="29"/>
      <c r="E1610" s="29" t="s">
        <v>82</v>
      </c>
    </row>
    <row r="1611" spans="1:5">
      <c r="A1611" s="29" t="s">
        <v>3109</v>
      </c>
      <c r="B1611" s="29" t="s">
        <v>3110</v>
      </c>
      <c r="C1611" s="29">
        <v>3</v>
      </c>
      <c r="D1611" s="29"/>
      <c r="E1611" s="29" t="s">
        <v>82</v>
      </c>
    </row>
    <row r="1612" spans="1:5">
      <c r="A1612" s="29" t="s">
        <v>3111</v>
      </c>
      <c r="B1612" s="29" t="s">
        <v>3112</v>
      </c>
      <c r="C1612" s="29">
        <v>1.5</v>
      </c>
      <c r="D1612" s="29"/>
      <c r="E1612" s="29" t="s">
        <v>82</v>
      </c>
    </row>
    <row r="1613" spans="1:5">
      <c r="A1613" s="29" t="s">
        <v>3113</v>
      </c>
      <c r="B1613" s="29" t="s">
        <v>3114</v>
      </c>
      <c r="C1613" s="29">
        <v>1.5</v>
      </c>
      <c r="D1613" s="29"/>
      <c r="E1613" s="29" t="s">
        <v>82</v>
      </c>
    </row>
    <row r="1614" spans="1:5">
      <c r="A1614" s="29" t="s">
        <v>3115</v>
      </c>
      <c r="B1614" s="29" t="s">
        <v>3116</v>
      </c>
      <c r="C1614" s="29">
        <v>1.5</v>
      </c>
      <c r="D1614" s="29"/>
      <c r="E1614" s="29" t="s">
        <v>82</v>
      </c>
    </row>
    <row r="1615" spans="1:5">
      <c r="A1615" s="29" t="s">
        <v>3117</v>
      </c>
      <c r="B1615" s="29" t="s">
        <v>3118</v>
      </c>
      <c r="C1615" s="29">
        <v>1.5</v>
      </c>
      <c r="D1615" s="29"/>
      <c r="E1615" s="29" t="s">
        <v>82</v>
      </c>
    </row>
    <row r="1616" spans="1:5">
      <c r="A1616" s="29" t="s">
        <v>3119</v>
      </c>
      <c r="B1616" s="29" t="s">
        <v>3120</v>
      </c>
      <c r="C1616" s="29">
        <v>1.5</v>
      </c>
      <c r="D1616" s="29"/>
      <c r="E1616" s="29" t="s">
        <v>82</v>
      </c>
    </row>
    <row r="1617" spans="1:5">
      <c r="A1617" s="29" t="s">
        <v>3121</v>
      </c>
      <c r="B1617" s="29" t="s">
        <v>3122</v>
      </c>
      <c r="C1617" s="29">
        <v>1.5</v>
      </c>
      <c r="D1617" s="29"/>
      <c r="E1617" s="29" t="s">
        <v>82</v>
      </c>
    </row>
    <row r="1618" spans="1:5">
      <c r="A1618" s="29" t="s">
        <v>3123</v>
      </c>
      <c r="B1618" s="29" t="s">
        <v>3000</v>
      </c>
      <c r="C1618" s="29">
        <v>1.5</v>
      </c>
      <c r="D1618" s="29"/>
      <c r="E1618" s="29" t="s">
        <v>82</v>
      </c>
    </row>
    <row r="1619" spans="1:5">
      <c r="A1619" s="29" t="s">
        <v>3124</v>
      </c>
      <c r="B1619" s="29" t="s">
        <v>3125</v>
      </c>
      <c r="C1619" s="29">
        <v>1.5</v>
      </c>
      <c r="D1619" s="29"/>
      <c r="E1619" s="29" t="s">
        <v>82</v>
      </c>
    </row>
    <row r="1620" spans="1:5">
      <c r="A1620" s="29" t="s">
        <v>3126</v>
      </c>
      <c r="B1620" s="29" t="s">
        <v>3127</v>
      </c>
      <c r="C1620" s="29">
        <v>1.5</v>
      </c>
      <c r="D1620" s="29"/>
      <c r="E1620" s="29" t="s">
        <v>82</v>
      </c>
    </row>
    <row r="1621" spans="1:5">
      <c r="A1621" s="29" t="s">
        <v>3128</v>
      </c>
      <c r="B1621" s="29" t="s">
        <v>3129</v>
      </c>
      <c r="C1621" s="29">
        <v>1.5</v>
      </c>
      <c r="D1621" s="29"/>
      <c r="E1621" s="29" t="s">
        <v>82</v>
      </c>
    </row>
    <row r="1622" spans="1:5">
      <c r="A1622" s="29" t="s">
        <v>3130</v>
      </c>
      <c r="B1622" s="29" t="s">
        <v>3131</v>
      </c>
      <c r="C1622" s="29">
        <v>1.5</v>
      </c>
      <c r="D1622" s="29"/>
      <c r="E1622" s="29" t="s">
        <v>82</v>
      </c>
    </row>
    <row r="1623" spans="1:5">
      <c r="A1623" s="29" t="s">
        <v>3132</v>
      </c>
      <c r="B1623" s="29" t="s">
        <v>3133</v>
      </c>
      <c r="C1623" s="29">
        <v>1.5</v>
      </c>
      <c r="D1623" s="29"/>
      <c r="E1623" s="29" t="s">
        <v>82</v>
      </c>
    </row>
    <row r="1624" spans="1:5">
      <c r="A1624" s="29" t="s">
        <v>3134</v>
      </c>
      <c r="B1624" s="29" t="s">
        <v>3135</v>
      </c>
      <c r="C1624" s="29">
        <v>1.5</v>
      </c>
      <c r="D1624" s="29"/>
      <c r="E1624" s="29" t="s">
        <v>82</v>
      </c>
    </row>
    <row r="1625" spans="1:5">
      <c r="A1625" s="29" t="s">
        <v>3136</v>
      </c>
      <c r="B1625" s="29" t="s">
        <v>3137</v>
      </c>
      <c r="C1625" s="29">
        <v>1.5</v>
      </c>
      <c r="D1625" s="29"/>
      <c r="E1625" s="29" t="s">
        <v>82</v>
      </c>
    </row>
    <row r="1626" spans="1:5">
      <c r="A1626" s="29" t="s">
        <v>3138</v>
      </c>
      <c r="B1626" s="29" t="s">
        <v>3139</v>
      </c>
      <c r="C1626" s="29">
        <v>1.5</v>
      </c>
      <c r="D1626" s="29"/>
      <c r="E1626" s="29" t="s">
        <v>82</v>
      </c>
    </row>
    <row r="1627" spans="1:5">
      <c r="A1627" s="29" t="s">
        <v>3140</v>
      </c>
      <c r="B1627" s="29" t="s">
        <v>3141</v>
      </c>
      <c r="C1627" s="29">
        <v>2</v>
      </c>
      <c r="D1627" s="29"/>
      <c r="E1627" s="29" t="s">
        <v>82</v>
      </c>
    </row>
    <row r="1628" spans="1:5">
      <c r="A1628" s="29" t="s">
        <v>3142</v>
      </c>
      <c r="B1628" s="29" t="s">
        <v>3143</v>
      </c>
      <c r="C1628" s="29">
        <v>3</v>
      </c>
      <c r="D1628" s="29"/>
      <c r="E1628" s="29" t="s">
        <v>82</v>
      </c>
    </row>
    <row r="1629" spans="1:5">
      <c r="A1629" s="29" t="s">
        <v>3144</v>
      </c>
      <c r="B1629" s="29" t="s">
        <v>3145</v>
      </c>
      <c r="C1629" s="29">
        <v>2</v>
      </c>
      <c r="D1629" s="29"/>
      <c r="E1629" s="29" t="s">
        <v>82</v>
      </c>
    </row>
    <row r="1630" spans="1:5">
      <c r="A1630" s="29" t="s">
        <v>3146</v>
      </c>
      <c r="B1630" s="29" t="s">
        <v>3147</v>
      </c>
      <c r="C1630" s="29">
        <v>4.5</v>
      </c>
      <c r="D1630" s="29"/>
      <c r="E1630" s="29" t="s">
        <v>82</v>
      </c>
    </row>
    <row r="1631" spans="1:5">
      <c r="A1631" s="29" t="s">
        <v>3148</v>
      </c>
      <c r="B1631" s="29" t="s">
        <v>3149</v>
      </c>
      <c r="C1631" s="29">
        <v>10.5</v>
      </c>
      <c r="D1631" s="29"/>
      <c r="E1631" s="29" t="s">
        <v>82</v>
      </c>
    </row>
    <row r="1632" spans="1:5">
      <c r="A1632" s="29" t="s">
        <v>3150</v>
      </c>
      <c r="B1632" s="29" t="s">
        <v>3151</v>
      </c>
      <c r="C1632" s="29">
        <v>10</v>
      </c>
      <c r="D1632" s="29"/>
      <c r="E1632" s="29" t="s">
        <v>82</v>
      </c>
    </row>
    <row r="1633" spans="1:5">
      <c r="A1633" s="29" t="s">
        <v>3152</v>
      </c>
      <c r="B1633" s="29" t="s">
        <v>3153</v>
      </c>
      <c r="C1633" s="29">
        <v>4</v>
      </c>
      <c r="D1633" s="29"/>
      <c r="E1633" s="29" t="s">
        <v>82</v>
      </c>
    </row>
    <row r="1634" spans="1:5">
      <c r="A1634" s="29" t="s">
        <v>3154</v>
      </c>
      <c r="B1634" s="29" t="s">
        <v>3155</v>
      </c>
      <c r="C1634" s="29">
        <v>3</v>
      </c>
      <c r="D1634" s="29"/>
      <c r="E1634" s="29" t="s">
        <v>82</v>
      </c>
    </row>
    <row r="1635" spans="1:5">
      <c r="A1635" s="29" t="s">
        <v>3156</v>
      </c>
      <c r="B1635" s="29" t="s">
        <v>3157</v>
      </c>
      <c r="C1635" s="29">
        <v>3</v>
      </c>
      <c r="D1635" s="29"/>
      <c r="E1635" s="29" t="s">
        <v>82</v>
      </c>
    </row>
    <row r="1636" spans="1:5">
      <c r="A1636" s="29" t="s">
        <v>3158</v>
      </c>
      <c r="B1636" s="29" t="s">
        <v>3159</v>
      </c>
      <c r="C1636" s="29">
        <v>10</v>
      </c>
      <c r="D1636" s="29"/>
      <c r="E1636" s="29" t="s">
        <v>82</v>
      </c>
    </row>
    <row r="1637" spans="1:5">
      <c r="A1637" s="29" t="s">
        <v>3160</v>
      </c>
      <c r="B1637" s="29" t="s">
        <v>3161</v>
      </c>
      <c r="C1637" s="29">
        <v>4</v>
      </c>
      <c r="D1637" s="29"/>
      <c r="E1637" s="29" t="s">
        <v>82</v>
      </c>
    </row>
    <row r="1638" spans="1:5">
      <c r="A1638" s="29" t="s">
        <v>3162</v>
      </c>
      <c r="B1638" s="29" t="s">
        <v>3163</v>
      </c>
      <c r="C1638" s="29">
        <v>2</v>
      </c>
      <c r="D1638" s="29"/>
      <c r="E1638" s="29" t="s">
        <v>82</v>
      </c>
    </row>
    <row r="1639" spans="1:5">
      <c r="A1639" s="29" t="s">
        <v>3164</v>
      </c>
      <c r="B1639" s="29" t="s">
        <v>3165</v>
      </c>
      <c r="C1639" s="29">
        <v>3</v>
      </c>
      <c r="D1639" s="29"/>
      <c r="E1639" s="29" t="s">
        <v>82</v>
      </c>
    </row>
    <row r="1640" spans="1:5">
      <c r="A1640" s="29" t="s">
        <v>3166</v>
      </c>
      <c r="B1640" s="29" t="s">
        <v>1988</v>
      </c>
      <c r="C1640" s="29">
        <v>1.5</v>
      </c>
      <c r="D1640" s="29"/>
      <c r="E1640" s="29" t="s">
        <v>82</v>
      </c>
    </row>
    <row r="1641" spans="1:5">
      <c r="A1641" s="29" t="s">
        <v>3167</v>
      </c>
      <c r="B1641" s="29" t="s">
        <v>1988</v>
      </c>
      <c r="C1641" s="29">
        <v>1.5</v>
      </c>
      <c r="D1641" s="29"/>
      <c r="E1641" s="29" t="s">
        <v>82</v>
      </c>
    </row>
    <row r="1642" spans="1:5">
      <c r="A1642" s="29" t="s">
        <v>3168</v>
      </c>
      <c r="B1642" s="29" t="s">
        <v>3169</v>
      </c>
      <c r="C1642" s="29">
        <v>20</v>
      </c>
      <c r="D1642" s="29"/>
      <c r="E1642" s="29" t="s">
        <v>82</v>
      </c>
    </row>
    <row r="1643" spans="1:5">
      <c r="A1643" s="29" t="s">
        <v>3170</v>
      </c>
      <c r="B1643" s="29" t="s">
        <v>1682</v>
      </c>
      <c r="C1643" s="29">
        <v>4</v>
      </c>
      <c r="D1643" s="29"/>
      <c r="E1643" s="29" t="s">
        <v>82</v>
      </c>
    </row>
    <row r="1644" spans="1:5">
      <c r="A1644" s="29" t="s">
        <v>3171</v>
      </c>
      <c r="B1644" s="29" t="s">
        <v>3172</v>
      </c>
      <c r="C1644" s="29">
        <v>18</v>
      </c>
      <c r="D1644" s="29"/>
      <c r="E1644" s="29" t="s">
        <v>82</v>
      </c>
    </row>
    <row r="1645" spans="1:5">
      <c r="A1645" s="29" t="s">
        <v>3173</v>
      </c>
      <c r="B1645" s="29" t="s">
        <v>3174</v>
      </c>
      <c r="C1645" s="29">
        <v>2</v>
      </c>
      <c r="D1645" s="29"/>
      <c r="E1645" s="29" t="s">
        <v>82</v>
      </c>
    </row>
    <row r="1646" spans="1:5">
      <c r="A1646" s="29" t="s">
        <v>3175</v>
      </c>
      <c r="B1646" s="29" t="s">
        <v>3172</v>
      </c>
      <c r="C1646" s="29">
        <v>18</v>
      </c>
      <c r="D1646" s="29"/>
      <c r="E1646" s="29" t="s">
        <v>82</v>
      </c>
    </row>
    <row r="1647" spans="1:5">
      <c r="A1647" s="29" t="s">
        <v>3176</v>
      </c>
      <c r="B1647" s="29" t="s">
        <v>3172</v>
      </c>
      <c r="C1647" s="29">
        <v>12</v>
      </c>
      <c r="D1647" s="29"/>
      <c r="E1647" s="29" t="s">
        <v>82</v>
      </c>
    </row>
    <row r="1648" spans="1:5">
      <c r="A1648" s="29" t="s">
        <v>3177</v>
      </c>
      <c r="B1648" s="29" t="s">
        <v>3178</v>
      </c>
      <c r="C1648" s="29">
        <v>1.5</v>
      </c>
      <c r="D1648" s="29"/>
      <c r="E1648" s="29" t="s">
        <v>82</v>
      </c>
    </row>
    <row r="1649" spans="1:5">
      <c r="A1649" s="29" t="s">
        <v>3179</v>
      </c>
      <c r="B1649" s="29" t="s">
        <v>3180</v>
      </c>
      <c r="C1649" s="29">
        <v>1.5</v>
      </c>
      <c r="D1649" s="29"/>
      <c r="E1649" s="29" t="s">
        <v>82</v>
      </c>
    </row>
    <row r="1650" spans="1:5">
      <c r="A1650" s="29" t="s">
        <v>3181</v>
      </c>
      <c r="B1650" s="29" t="s">
        <v>3182</v>
      </c>
      <c r="C1650" s="29">
        <v>2</v>
      </c>
      <c r="D1650" s="29"/>
      <c r="E1650" s="29" t="s">
        <v>82</v>
      </c>
    </row>
    <row r="1651" spans="1:5">
      <c r="A1651" s="29" t="s">
        <v>3183</v>
      </c>
      <c r="B1651" s="29" t="s">
        <v>3184</v>
      </c>
      <c r="C1651" s="29">
        <v>4</v>
      </c>
      <c r="D1651" s="29"/>
      <c r="E1651" s="29" t="s">
        <v>82</v>
      </c>
    </row>
    <row r="1652" spans="1:5">
      <c r="A1652" s="29" t="s">
        <v>3185</v>
      </c>
      <c r="B1652" s="29" t="s">
        <v>3182</v>
      </c>
      <c r="C1652" s="29">
        <v>2</v>
      </c>
      <c r="D1652" s="29"/>
      <c r="E1652" s="29" t="s">
        <v>82</v>
      </c>
    </row>
    <row r="1653" spans="1:5">
      <c r="A1653" s="29" t="s">
        <v>3186</v>
      </c>
      <c r="B1653" s="29" t="s">
        <v>3018</v>
      </c>
      <c r="C1653" s="29">
        <v>3</v>
      </c>
      <c r="D1653" s="29"/>
      <c r="E1653" s="29" t="s">
        <v>82</v>
      </c>
    </row>
    <row r="1654" spans="1:5">
      <c r="A1654" s="29" t="s">
        <v>3187</v>
      </c>
      <c r="B1654" s="29" t="s">
        <v>3021</v>
      </c>
      <c r="C1654" s="29">
        <v>3</v>
      </c>
      <c r="D1654" s="29"/>
      <c r="E1654" s="29" t="s">
        <v>82</v>
      </c>
    </row>
    <row r="1655" spans="1:5">
      <c r="A1655" s="29" t="s">
        <v>3188</v>
      </c>
      <c r="B1655" s="29" t="s">
        <v>3182</v>
      </c>
      <c r="C1655" s="29">
        <v>3</v>
      </c>
      <c r="D1655" s="29"/>
      <c r="E1655" s="29" t="s">
        <v>82</v>
      </c>
    </row>
    <row r="1656" spans="1:5">
      <c r="A1656" s="29" t="s">
        <v>3189</v>
      </c>
      <c r="B1656" s="29" t="s">
        <v>3190</v>
      </c>
      <c r="C1656" s="29">
        <v>3</v>
      </c>
      <c r="D1656" s="29"/>
      <c r="E1656" s="29" t="s">
        <v>82</v>
      </c>
    </row>
    <row r="1657" spans="1:5">
      <c r="A1657" s="29" t="s">
        <v>3191</v>
      </c>
      <c r="B1657" s="29" t="s">
        <v>3192</v>
      </c>
      <c r="C1657" s="29">
        <v>3</v>
      </c>
      <c r="D1657" s="29"/>
      <c r="E1657" s="29" t="s">
        <v>82</v>
      </c>
    </row>
    <row r="1658" spans="1:5">
      <c r="A1658" s="29" t="s">
        <v>3193</v>
      </c>
      <c r="B1658" s="29" t="s">
        <v>3194</v>
      </c>
      <c r="C1658" s="29">
        <v>3</v>
      </c>
      <c r="D1658" s="29"/>
      <c r="E1658" s="29" t="s">
        <v>82</v>
      </c>
    </row>
    <row r="1659" spans="1:5">
      <c r="A1659" s="29" t="s">
        <v>3195</v>
      </c>
      <c r="B1659" s="29" t="s">
        <v>3196</v>
      </c>
      <c r="C1659" s="29">
        <v>3</v>
      </c>
      <c r="D1659" s="29"/>
      <c r="E1659" s="29" t="s">
        <v>82</v>
      </c>
    </row>
    <row r="1660" spans="1:5">
      <c r="A1660" s="29" t="s">
        <v>3197</v>
      </c>
      <c r="B1660" s="29" t="s">
        <v>3198</v>
      </c>
      <c r="C1660" s="29">
        <v>20</v>
      </c>
      <c r="D1660" s="29"/>
      <c r="E1660" s="29" t="s">
        <v>82</v>
      </c>
    </row>
    <row r="1661" spans="1:5">
      <c r="A1661" s="29" t="s">
        <v>3199</v>
      </c>
      <c r="B1661" s="29" t="s">
        <v>3200</v>
      </c>
      <c r="C1661" s="29">
        <v>20</v>
      </c>
      <c r="D1661" s="29"/>
      <c r="E1661" s="29" t="s">
        <v>82</v>
      </c>
    </row>
    <row r="1662" spans="1:5">
      <c r="A1662" s="29" t="s">
        <v>3201</v>
      </c>
      <c r="B1662" s="29" t="s">
        <v>3202</v>
      </c>
      <c r="C1662" s="29">
        <v>3</v>
      </c>
      <c r="D1662" s="29"/>
      <c r="E1662" s="29" t="s">
        <v>82</v>
      </c>
    </row>
    <row r="1663" spans="1:5">
      <c r="A1663" s="29" t="s">
        <v>3203</v>
      </c>
      <c r="B1663" s="29" t="s">
        <v>3204</v>
      </c>
      <c r="C1663" s="29">
        <v>4</v>
      </c>
      <c r="D1663" s="29"/>
      <c r="E1663" s="29" t="s">
        <v>82</v>
      </c>
    </row>
    <row r="1664" spans="1:5">
      <c r="A1664" s="29" t="s">
        <v>3205</v>
      </c>
      <c r="B1664" s="29" t="s">
        <v>3206</v>
      </c>
      <c r="C1664" s="29">
        <v>2</v>
      </c>
      <c r="D1664" s="29"/>
      <c r="E1664" s="29" t="s">
        <v>82</v>
      </c>
    </row>
    <row r="1665" spans="1:5">
      <c r="A1665" s="29" t="s">
        <v>3207</v>
      </c>
      <c r="B1665" s="29" t="s">
        <v>3208</v>
      </c>
      <c r="C1665" s="29">
        <v>3</v>
      </c>
      <c r="D1665" s="29"/>
      <c r="E1665" s="29" t="s">
        <v>82</v>
      </c>
    </row>
    <row r="1666" spans="1:5">
      <c r="A1666" s="29" t="s">
        <v>3209</v>
      </c>
      <c r="B1666" s="29" t="s">
        <v>3210</v>
      </c>
      <c r="C1666" s="29">
        <v>10</v>
      </c>
      <c r="D1666" s="29"/>
      <c r="E1666" s="29" t="s">
        <v>82</v>
      </c>
    </row>
    <row r="1667" spans="1:5">
      <c r="A1667" s="29" t="s">
        <v>3211</v>
      </c>
      <c r="B1667" s="29" t="s">
        <v>3212</v>
      </c>
      <c r="C1667" s="29">
        <v>4</v>
      </c>
      <c r="D1667" s="29"/>
      <c r="E1667" s="29" t="s">
        <v>82</v>
      </c>
    </row>
    <row r="1668" spans="1:5">
      <c r="A1668" s="29" t="s">
        <v>3213</v>
      </c>
      <c r="B1668" s="29" t="s">
        <v>2048</v>
      </c>
      <c r="C1668" s="29">
        <v>3</v>
      </c>
      <c r="D1668" s="29"/>
      <c r="E1668" s="29" t="s">
        <v>82</v>
      </c>
    </row>
    <row r="1669" spans="1:5">
      <c r="A1669" s="29" t="s">
        <v>3214</v>
      </c>
      <c r="B1669" s="29" t="s">
        <v>3215</v>
      </c>
      <c r="C1669" s="29">
        <v>3</v>
      </c>
      <c r="D1669" s="29"/>
      <c r="E1669" s="29" t="s">
        <v>82</v>
      </c>
    </row>
    <row r="1670" spans="1:5">
      <c r="A1670" s="29" t="s">
        <v>3216</v>
      </c>
      <c r="B1670" s="29" t="s">
        <v>3217</v>
      </c>
      <c r="C1670" s="29">
        <v>9</v>
      </c>
      <c r="D1670" s="29"/>
      <c r="E1670" s="29" t="s">
        <v>82</v>
      </c>
    </row>
    <row r="1671" spans="1:5">
      <c r="A1671" s="29" t="s">
        <v>3218</v>
      </c>
      <c r="B1671" s="29" t="s">
        <v>3219</v>
      </c>
      <c r="C1671" s="29">
        <v>3</v>
      </c>
      <c r="D1671" s="29"/>
      <c r="E1671" s="29" t="s">
        <v>82</v>
      </c>
    </row>
    <row r="1672" spans="1:5">
      <c r="A1672" s="29" t="s">
        <v>3220</v>
      </c>
      <c r="B1672" s="29" t="s">
        <v>2737</v>
      </c>
      <c r="C1672" s="29">
        <v>4</v>
      </c>
      <c r="D1672" s="29"/>
      <c r="E1672" s="29" t="s">
        <v>82</v>
      </c>
    </row>
    <row r="1673" spans="1:5">
      <c r="A1673" s="29" t="s">
        <v>3221</v>
      </c>
      <c r="B1673" s="29" t="s">
        <v>2532</v>
      </c>
      <c r="C1673" s="29">
        <v>3</v>
      </c>
      <c r="D1673" s="29"/>
      <c r="E1673" s="29" t="s">
        <v>82</v>
      </c>
    </row>
    <row r="1674" spans="1:5">
      <c r="A1674" s="29" t="s">
        <v>3222</v>
      </c>
      <c r="B1674" s="29" t="s">
        <v>3223</v>
      </c>
      <c r="C1674" s="29">
        <v>2.5</v>
      </c>
      <c r="D1674" s="29"/>
      <c r="E1674" s="29" t="s">
        <v>82</v>
      </c>
    </row>
    <row r="1675" spans="1:5">
      <c r="A1675" s="29" t="s">
        <v>3224</v>
      </c>
      <c r="B1675" s="29" t="s">
        <v>3225</v>
      </c>
      <c r="C1675" s="29">
        <v>1.5</v>
      </c>
      <c r="D1675" s="29"/>
      <c r="E1675" s="29" t="s">
        <v>82</v>
      </c>
    </row>
    <row r="1676" spans="1:5">
      <c r="A1676" s="29" t="s">
        <v>3226</v>
      </c>
      <c r="B1676" s="29" t="s">
        <v>3110</v>
      </c>
      <c r="C1676" s="29">
        <v>3</v>
      </c>
      <c r="D1676" s="29"/>
      <c r="E1676" s="29" t="s">
        <v>82</v>
      </c>
    </row>
    <row r="1677" spans="1:5">
      <c r="A1677" s="29" t="s">
        <v>3227</v>
      </c>
      <c r="B1677" s="29" t="s">
        <v>3228</v>
      </c>
      <c r="C1677" s="29">
        <v>3</v>
      </c>
      <c r="D1677" s="29"/>
      <c r="E1677" s="29" t="s">
        <v>82</v>
      </c>
    </row>
    <row r="1678" spans="1:5">
      <c r="A1678" s="29" t="s">
        <v>3229</v>
      </c>
      <c r="B1678" s="29" t="s">
        <v>3230</v>
      </c>
      <c r="C1678" s="29">
        <v>1.5</v>
      </c>
      <c r="D1678" s="29"/>
      <c r="E1678" s="29" t="s">
        <v>82</v>
      </c>
    </row>
    <row r="1679" spans="1:5">
      <c r="A1679" s="29" t="s">
        <v>3231</v>
      </c>
      <c r="B1679" s="29" t="s">
        <v>3232</v>
      </c>
      <c r="C1679" s="29">
        <v>1.5</v>
      </c>
      <c r="D1679" s="29"/>
      <c r="E1679" s="29" t="s">
        <v>82</v>
      </c>
    </row>
    <row r="1680" spans="1:5">
      <c r="A1680" s="29" t="s">
        <v>3233</v>
      </c>
      <c r="B1680" s="29" t="s">
        <v>3234</v>
      </c>
      <c r="C1680" s="29">
        <v>1.5</v>
      </c>
      <c r="D1680" s="29"/>
      <c r="E1680" s="29" t="s">
        <v>82</v>
      </c>
    </row>
    <row r="1681" spans="1:5">
      <c r="A1681" s="29" t="s">
        <v>3235</v>
      </c>
      <c r="B1681" s="29" t="s">
        <v>3236</v>
      </c>
      <c r="C1681" s="29">
        <v>1.5</v>
      </c>
      <c r="D1681" s="29"/>
      <c r="E1681" s="29" t="s">
        <v>82</v>
      </c>
    </row>
    <row r="1682" spans="1:5">
      <c r="A1682" s="29" t="s">
        <v>3237</v>
      </c>
      <c r="B1682" s="29" t="s">
        <v>3238</v>
      </c>
      <c r="C1682" s="29">
        <v>1.5</v>
      </c>
      <c r="D1682" s="29"/>
      <c r="E1682" s="29" t="s">
        <v>82</v>
      </c>
    </row>
    <row r="1683" spans="1:5">
      <c r="A1683" s="29" t="s">
        <v>3239</v>
      </c>
      <c r="B1683" s="29" t="s">
        <v>3240</v>
      </c>
      <c r="C1683" s="29">
        <v>1.5</v>
      </c>
      <c r="D1683" s="29"/>
      <c r="E1683" s="29" t="s">
        <v>82</v>
      </c>
    </row>
    <row r="1684" spans="1:5">
      <c r="A1684" s="29" t="s">
        <v>3241</v>
      </c>
      <c r="B1684" s="29" t="s">
        <v>3242</v>
      </c>
      <c r="C1684" s="29">
        <v>1.5</v>
      </c>
      <c r="D1684" s="29"/>
      <c r="E1684" s="29" t="s">
        <v>82</v>
      </c>
    </row>
    <row r="1685" spans="1:5">
      <c r="A1685" s="29" t="s">
        <v>3243</v>
      </c>
      <c r="B1685" s="29" t="s">
        <v>3133</v>
      </c>
      <c r="C1685" s="29">
        <v>1.5</v>
      </c>
      <c r="D1685" s="29"/>
      <c r="E1685" s="29" t="s">
        <v>82</v>
      </c>
    </row>
    <row r="1686" spans="1:5">
      <c r="A1686" s="29" t="s">
        <v>3244</v>
      </c>
      <c r="B1686" s="29" t="s">
        <v>3078</v>
      </c>
      <c r="C1686" s="29">
        <v>1.5</v>
      </c>
      <c r="D1686" s="29"/>
      <c r="E1686" s="29" t="s">
        <v>82</v>
      </c>
    </row>
    <row r="1687" spans="1:5">
      <c r="A1687" s="29" t="s">
        <v>3245</v>
      </c>
      <c r="B1687" s="29" t="s">
        <v>3116</v>
      </c>
      <c r="C1687" s="29">
        <v>1.5</v>
      </c>
      <c r="D1687" s="29"/>
      <c r="E1687" s="29" t="s">
        <v>82</v>
      </c>
    </row>
    <row r="1688" spans="1:5">
      <c r="A1688" s="29" t="s">
        <v>3246</v>
      </c>
      <c r="B1688" s="29" t="s">
        <v>3247</v>
      </c>
      <c r="C1688" s="29">
        <v>1.5</v>
      </c>
      <c r="D1688" s="29"/>
      <c r="E1688" s="29" t="s">
        <v>82</v>
      </c>
    </row>
    <row r="1689" spans="1:5">
      <c r="A1689" s="29" t="s">
        <v>3248</v>
      </c>
      <c r="B1689" s="29" t="s">
        <v>3249</v>
      </c>
      <c r="C1689" s="29">
        <v>1.5</v>
      </c>
      <c r="D1689" s="29"/>
      <c r="E1689" s="29" t="s">
        <v>82</v>
      </c>
    </row>
    <row r="1690" spans="1:5">
      <c r="A1690" s="29" t="s">
        <v>3250</v>
      </c>
      <c r="B1690" s="29" t="s">
        <v>3251</v>
      </c>
      <c r="C1690" s="29">
        <v>1.5</v>
      </c>
      <c r="D1690" s="29"/>
      <c r="E1690" s="29" t="s">
        <v>82</v>
      </c>
    </row>
    <row r="1691" spans="1:5">
      <c r="A1691" s="29" t="s">
        <v>3252</v>
      </c>
      <c r="B1691" s="29" t="s">
        <v>3114</v>
      </c>
      <c r="C1691" s="29">
        <v>1.5</v>
      </c>
      <c r="D1691" s="29"/>
      <c r="E1691" s="29" t="s">
        <v>82</v>
      </c>
    </row>
    <row r="1692" spans="1:5">
      <c r="A1692" s="29" t="s">
        <v>3253</v>
      </c>
      <c r="B1692" s="29" t="s">
        <v>3254</v>
      </c>
      <c r="C1692" s="29">
        <v>1.5</v>
      </c>
      <c r="D1692" s="29"/>
      <c r="E1692" s="29" t="s">
        <v>82</v>
      </c>
    </row>
    <row r="1693" spans="1:5">
      <c r="A1693" s="29" t="s">
        <v>3255</v>
      </c>
      <c r="B1693" s="29" t="s">
        <v>3180</v>
      </c>
      <c r="C1693" s="29">
        <v>1.5</v>
      </c>
      <c r="D1693" s="29"/>
      <c r="E1693" s="29" t="s">
        <v>82</v>
      </c>
    </row>
    <row r="1694" spans="1:5">
      <c r="A1694" s="29" t="s">
        <v>3256</v>
      </c>
      <c r="B1694" s="29" t="s">
        <v>3257</v>
      </c>
      <c r="C1694" s="29">
        <v>1.5</v>
      </c>
      <c r="D1694" s="29"/>
      <c r="E1694" s="29" t="s">
        <v>82</v>
      </c>
    </row>
    <row r="1695" spans="1:5">
      <c r="A1695" s="29" t="s">
        <v>3258</v>
      </c>
      <c r="B1695" s="29" t="s">
        <v>3259</v>
      </c>
      <c r="C1695" s="29">
        <v>1.5</v>
      </c>
      <c r="D1695" s="29"/>
      <c r="E1695" s="29" t="s">
        <v>82</v>
      </c>
    </row>
    <row r="1696" spans="1:5">
      <c r="A1696" s="29" t="s">
        <v>3260</v>
      </c>
      <c r="B1696" s="29" t="s">
        <v>3261</v>
      </c>
      <c r="C1696" s="29">
        <v>1.5</v>
      </c>
      <c r="D1696" s="29"/>
      <c r="E1696" s="29" t="s">
        <v>82</v>
      </c>
    </row>
    <row r="1697" spans="1:5">
      <c r="A1697" s="29" t="s">
        <v>3262</v>
      </c>
      <c r="B1697" s="29" t="s">
        <v>3263</v>
      </c>
      <c r="C1697" s="29">
        <v>1.5</v>
      </c>
      <c r="D1697" s="29"/>
      <c r="E1697" s="29" t="s">
        <v>82</v>
      </c>
    </row>
    <row r="1698" spans="1:5">
      <c r="A1698" s="29" t="s">
        <v>3264</v>
      </c>
      <c r="B1698" s="29" t="s">
        <v>3265</v>
      </c>
      <c r="C1698" s="29">
        <v>1.5</v>
      </c>
      <c r="D1698" s="29"/>
      <c r="E1698" s="29" t="s">
        <v>82</v>
      </c>
    </row>
    <row r="1699" spans="1:5">
      <c r="A1699" s="29" t="s">
        <v>3266</v>
      </c>
      <c r="B1699" s="29" t="s">
        <v>3267</v>
      </c>
      <c r="C1699" s="29">
        <v>1.5</v>
      </c>
      <c r="D1699" s="29"/>
      <c r="E1699" s="29" t="s">
        <v>82</v>
      </c>
    </row>
    <row r="1700" spans="1:5">
      <c r="A1700" s="29" t="s">
        <v>3268</v>
      </c>
      <c r="B1700" s="29" t="s">
        <v>3269</v>
      </c>
      <c r="C1700" s="29">
        <v>1.5</v>
      </c>
      <c r="D1700" s="29"/>
      <c r="E1700" s="29" t="s">
        <v>82</v>
      </c>
    </row>
    <row r="1701" spans="1:5">
      <c r="A1701" s="29" t="s">
        <v>3270</v>
      </c>
      <c r="B1701" s="29" t="s">
        <v>3271</v>
      </c>
      <c r="C1701" s="29">
        <v>1.5</v>
      </c>
      <c r="D1701" s="29"/>
      <c r="E1701" s="29" t="s">
        <v>82</v>
      </c>
    </row>
    <row r="1702" spans="1:5">
      <c r="A1702" s="29" t="s">
        <v>3272</v>
      </c>
      <c r="B1702" s="29" t="s">
        <v>3273</v>
      </c>
      <c r="C1702" s="29">
        <v>1.5</v>
      </c>
      <c r="D1702" s="29"/>
      <c r="E1702" s="29" t="s">
        <v>82</v>
      </c>
    </row>
    <row r="1703" spans="1:5">
      <c r="A1703" s="29" t="s">
        <v>3274</v>
      </c>
      <c r="B1703" s="29" t="s">
        <v>3275</v>
      </c>
      <c r="C1703" s="29">
        <v>1.5</v>
      </c>
      <c r="D1703" s="29"/>
      <c r="E1703" s="29" t="s">
        <v>82</v>
      </c>
    </row>
    <row r="1704" spans="1:5">
      <c r="A1704" s="29" t="s">
        <v>3276</v>
      </c>
      <c r="B1704" s="29" t="s">
        <v>3277</v>
      </c>
      <c r="C1704" s="29">
        <v>1.5</v>
      </c>
      <c r="D1704" s="29"/>
      <c r="E1704" s="29" t="s">
        <v>82</v>
      </c>
    </row>
    <row r="1705" spans="1:5">
      <c r="A1705" s="29" t="s">
        <v>3278</v>
      </c>
      <c r="B1705" s="29" t="s">
        <v>3279</v>
      </c>
      <c r="C1705" s="29">
        <v>1.5</v>
      </c>
      <c r="D1705" s="29"/>
      <c r="E1705" s="29" t="s">
        <v>82</v>
      </c>
    </row>
    <row r="1706" spans="1:5">
      <c r="A1706" s="29" t="s">
        <v>3280</v>
      </c>
      <c r="B1706" s="29" t="s">
        <v>3281</v>
      </c>
      <c r="C1706" s="29">
        <v>1.5</v>
      </c>
      <c r="D1706" s="29"/>
      <c r="E1706" s="29" t="s">
        <v>82</v>
      </c>
    </row>
    <row r="1707" spans="1:5">
      <c r="A1707" s="29" t="s">
        <v>3282</v>
      </c>
      <c r="B1707" s="29" t="s">
        <v>3283</v>
      </c>
      <c r="C1707" s="29">
        <v>1.5</v>
      </c>
      <c r="D1707" s="29"/>
      <c r="E1707" s="29" t="s">
        <v>82</v>
      </c>
    </row>
    <row r="1708" spans="1:5">
      <c r="A1708" s="29" t="s">
        <v>3284</v>
      </c>
      <c r="B1708" s="29" t="s">
        <v>3285</v>
      </c>
      <c r="C1708" s="29">
        <v>1.5</v>
      </c>
      <c r="D1708" s="29"/>
      <c r="E1708" s="29" t="s">
        <v>82</v>
      </c>
    </row>
    <row r="1709" spans="1:5">
      <c r="A1709" s="29" t="s">
        <v>3286</v>
      </c>
      <c r="B1709" s="29" t="s">
        <v>3287</v>
      </c>
      <c r="C1709" s="29">
        <v>1.5</v>
      </c>
      <c r="D1709" s="29"/>
      <c r="E1709" s="29" t="s">
        <v>82</v>
      </c>
    </row>
    <row r="1710" spans="1:5">
      <c r="A1710" s="29" t="s">
        <v>3288</v>
      </c>
      <c r="B1710" s="29" t="s">
        <v>3125</v>
      </c>
      <c r="C1710" s="29">
        <v>1.5</v>
      </c>
      <c r="D1710" s="29"/>
      <c r="E1710" s="29" t="s">
        <v>82</v>
      </c>
    </row>
    <row r="1711" spans="1:5">
      <c r="A1711" s="29" t="s">
        <v>3289</v>
      </c>
      <c r="B1711" s="29" t="s">
        <v>3290</v>
      </c>
      <c r="C1711" s="29">
        <v>1.5</v>
      </c>
      <c r="D1711" s="29"/>
      <c r="E1711" s="29" t="s">
        <v>82</v>
      </c>
    </row>
    <row r="1712" spans="1:5">
      <c r="A1712" s="29" t="s">
        <v>3291</v>
      </c>
      <c r="B1712" s="29" t="s">
        <v>3292</v>
      </c>
      <c r="C1712" s="29">
        <v>1.5</v>
      </c>
      <c r="D1712" s="29"/>
      <c r="E1712" s="29" t="s">
        <v>82</v>
      </c>
    </row>
    <row r="1713" spans="1:5">
      <c r="A1713" s="29" t="s">
        <v>3293</v>
      </c>
      <c r="B1713" s="29" t="s">
        <v>3294</v>
      </c>
      <c r="C1713" s="29">
        <v>1.5</v>
      </c>
      <c r="D1713" s="29"/>
      <c r="E1713" s="29" t="s">
        <v>82</v>
      </c>
    </row>
    <row r="1714" spans="1:5">
      <c r="A1714" s="29" t="s">
        <v>3295</v>
      </c>
      <c r="B1714" s="29" t="s">
        <v>3296</v>
      </c>
      <c r="C1714" s="29">
        <v>1.5</v>
      </c>
      <c r="D1714" s="29"/>
      <c r="E1714" s="29" t="s">
        <v>82</v>
      </c>
    </row>
    <row r="1715" spans="1:5">
      <c r="A1715" s="29" t="s">
        <v>3297</v>
      </c>
      <c r="B1715" s="29" t="s">
        <v>3120</v>
      </c>
      <c r="C1715" s="29">
        <v>1.5</v>
      </c>
      <c r="D1715" s="29"/>
      <c r="E1715" s="29" t="s">
        <v>82</v>
      </c>
    </row>
    <row r="1716" spans="1:5">
      <c r="A1716" s="29" t="s">
        <v>3298</v>
      </c>
      <c r="B1716" s="29" t="s">
        <v>3299</v>
      </c>
      <c r="C1716" s="29">
        <v>1.5</v>
      </c>
      <c r="D1716" s="29"/>
      <c r="E1716" s="29" t="s">
        <v>82</v>
      </c>
    </row>
    <row r="1717" spans="1:5">
      <c r="A1717" s="29" t="s">
        <v>3300</v>
      </c>
      <c r="B1717" s="29" t="s">
        <v>3301</v>
      </c>
      <c r="C1717" s="29">
        <v>1.5</v>
      </c>
      <c r="D1717" s="29"/>
      <c r="E1717" s="29" t="s">
        <v>82</v>
      </c>
    </row>
    <row r="1718" spans="1:5">
      <c r="A1718" s="29" t="s">
        <v>3302</v>
      </c>
      <c r="B1718" s="29" t="s">
        <v>3303</v>
      </c>
      <c r="C1718" s="29">
        <v>1.5</v>
      </c>
      <c r="D1718" s="29"/>
      <c r="E1718" s="29" t="s">
        <v>82</v>
      </c>
    </row>
    <row r="1719" spans="1:5">
      <c r="A1719" s="29" t="s">
        <v>3304</v>
      </c>
      <c r="B1719" s="29" t="s">
        <v>3305</v>
      </c>
      <c r="C1719" s="29">
        <v>1.5</v>
      </c>
      <c r="D1719" s="29"/>
      <c r="E1719" s="29" t="s">
        <v>82</v>
      </c>
    </row>
    <row r="1720" spans="1:5">
      <c r="A1720" s="29" t="s">
        <v>3306</v>
      </c>
      <c r="B1720" s="29" t="s">
        <v>3137</v>
      </c>
      <c r="C1720" s="29">
        <v>1.5</v>
      </c>
      <c r="D1720" s="29"/>
      <c r="E1720" s="29" t="s">
        <v>82</v>
      </c>
    </row>
    <row r="1721" spans="1:5">
      <c r="A1721" s="29" t="s">
        <v>3307</v>
      </c>
      <c r="B1721" s="29" t="s">
        <v>3308</v>
      </c>
      <c r="C1721" s="29">
        <v>1</v>
      </c>
      <c r="D1721" s="29"/>
      <c r="E1721" s="29" t="s">
        <v>82</v>
      </c>
    </row>
    <row r="1722" spans="1:5">
      <c r="A1722" s="29" t="s">
        <v>3309</v>
      </c>
      <c r="B1722" s="29" t="s">
        <v>3310</v>
      </c>
      <c r="C1722" s="29">
        <v>2</v>
      </c>
      <c r="D1722" s="29"/>
      <c r="E1722" s="29" t="s">
        <v>82</v>
      </c>
    </row>
    <row r="1723" spans="1:5">
      <c r="A1723" s="29" t="s">
        <v>3311</v>
      </c>
      <c r="B1723" s="29" t="s">
        <v>3312</v>
      </c>
      <c r="C1723" s="29">
        <v>4</v>
      </c>
      <c r="D1723" s="29"/>
      <c r="E1723" s="29" t="s">
        <v>82</v>
      </c>
    </row>
    <row r="1724" spans="1:5">
      <c r="A1724" s="29" t="s">
        <v>3313</v>
      </c>
      <c r="B1724" s="29" t="s">
        <v>2830</v>
      </c>
      <c r="C1724" s="29">
        <v>1.5</v>
      </c>
      <c r="D1724" s="29"/>
      <c r="E1724" s="29" t="s">
        <v>82</v>
      </c>
    </row>
    <row r="1725" spans="1:5">
      <c r="A1725" s="29" t="s">
        <v>3314</v>
      </c>
      <c r="B1725" s="29" t="s">
        <v>3315</v>
      </c>
      <c r="C1725" s="29">
        <v>22</v>
      </c>
      <c r="D1725" s="29"/>
      <c r="E1725" s="29" t="s">
        <v>82</v>
      </c>
    </row>
    <row r="1726" spans="1:5">
      <c r="A1726" s="29" t="s">
        <v>3316</v>
      </c>
      <c r="B1726" s="29" t="s">
        <v>3317</v>
      </c>
      <c r="C1726" s="29">
        <v>24</v>
      </c>
      <c r="D1726" s="29"/>
      <c r="E1726" s="29" t="s">
        <v>82</v>
      </c>
    </row>
    <row r="1727" spans="1:5">
      <c r="A1727" s="29" t="s">
        <v>3318</v>
      </c>
      <c r="B1727" s="29" t="s">
        <v>3319</v>
      </c>
      <c r="C1727" s="29">
        <v>3</v>
      </c>
      <c r="D1727" s="29"/>
      <c r="E1727" s="29" t="s">
        <v>82</v>
      </c>
    </row>
    <row r="1728" spans="1:5">
      <c r="A1728" s="29" t="s">
        <v>3320</v>
      </c>
      <c r="B1728" s="29" t="s">
        <v>3321</v>
      </c>
      <c r="C1728" s="29">
        <v>3</v>
      </c>
      <c r="D1728" s="29"/>
      <c r="E1728" s="29" t="s">
        <v>82</v>
      </c>
    </row>
    <row r="1729" spans="1:5">
      <c r="A1729" s="29" t="s">
        <v>3322</v>
      </c>
      <c r="B1729" s="29" t="s">
        <v>3323</v>
      </c>
      <c r="C1729" s="29">
        <v>1</v>
      </c>
      <c r="D1729" s="29"/>
      <c r="E1729" s="29" t="s">
        <v>82</v>
      </c>
    </row>
    <row r="1730" spans="1:5">
      <c r="A1730" s="29" t="s">
        <v>3324</v>
      </c>
      <c r="B1730" s="29" t="s">
        <v>3325</v>
      </c>
      <c r="C1730" s="29">
        <v>3</v>
      </c>
      <c r="D1730" s="29"/>
      <c r="E1730" s="29" t="s">
        <v>82</v>
      </c>
    </row>
    <row r="1731" spans="1:5">
      <c r="A1731" s="29" t="s">
        <v>3326</v>
      </c>
      <c r="B1731" s="29" t="s">
        <v>3327</v>
      </c>
      <c r="C1731" s="29">
        <v>3</v>
      </c>
      <c r="D1731" s="29"/>
      <c r="E1731" s="29" t="s">
        <v>82</v>
      </c>
    </row>
    <row r="1732" spans="1:5">
      <c r="A1732" s="29" t="s">
        <v>3328</v>
      </c>
      <c r="B1732" s="29" t="s">
        <v>3329</v>
      </c>
      <c r="C1732" s="29">
        <v>1</v>
      </c>
      <c r="D1732" s="29"/>
      <c r="E1732" s="29" t="s">
        <v>82</v>
      </c>
    </row>
    <row r="1733" spans="1:5">
      <c r="A1733" s="29" t="s">
        <v>3330</v>
      </c>
      <c r="B1733" s="29" t="s">
        <v>3331</v>
      </c>
      <c r="C1733" s="29">
        <v>2</v>
      </c>
      <c r="D1733" s="29"/>
      <c r="E1733" s="29" t="s">
        <v>82</v>
      </c>
    </row>
    <row r="1734" spans="1:5">
      <c r="A1734" s="29" t="s">
        <v>3332</v>
      </c>
      <c r="B1734" s="29" t="s">
        <v>3333</v>
      </c>
      <c r="C1734" s="29">
        <v>3</v>
      </c>
      <c r="D1734" s="29"/>
      <c r="E1734" s="29" t="s">
        <v>82</v>
      </c>
    </row>
    <row r="1735" spans="1:5">
      <c r="A1735" s="29" t="s">
        <v>3334</v>
      </c>
      <c r="B1735" s="29" t="s">
        <v>1586</v>
      </c>
      <c r="C1735" s="29">
        <v>4</v>
      </c>
      <c r="D1735" s="29"/>
      <c r="E1735" s="29" t="s">
        <v>82</v>
      </c>
    </row>
    <row r="1736" spans="1:5">
      <c r="A1736" s="29" t="s">
        <v>3335</v>
      </c>
      <c r="B1736" s="29" t="s">
        <v>3336</v>
      </c>
      <c r="C1736" s="29">
        <v>2</v>
      </c>
      <c r="D1736" s="29"/>
      <c r="E1736" s="29" t="s">
        <v>82</v>
      </c>
    </row>
    <row r="1737" spans="1:5">
      <c r="A1737" s="29" t="s">
        <v>3337</v>
      </c>
      <c r="B1737" s="29" t="s">
        <v>3182</v>
      </c>
      <c r="C1737" s="29">
        <v>1</v>
      </c>
      <c r="D1737" s="29"/>
      <c r="E1737" s="29" t="s">
        <v>82</v>
      </c>
    </row>
    <row r="1738" spans="1:5">
      <c r="A1738" s="29" t="s">
        <v>3338</v>
      </c>
      <c r="B1738" s="29" t="s">
        <v>3184</v>
      </c>
      <c r="C1738" s="29">
        <v>3</v>
      </c>
      <c r="D1738" s="29"/>
      <c r="E1738" s="29" t="s">
        <v>82</v>
      </c>
    </row>
    <row r="1739" spans="1:5">
      <c r="A1739" s="29" t="s">
        <v>3339</v>
      </c>
      <c r="B1739" s="29" t="s">
        <v>3340</v>
      </c>
      <c r="C1739" s="29">
        <v>3</v>
      </c>
      <c r="D1739" s="29"/>
      <c r="E1739" s="29" t="s">
        <v>82</v>
      </c>
    </row>
    <row r="1740" spans="1:5">
      <c r="A1740" s="29" t="s">
        <v>3341</v>
      </c>
      <c r="B1740" s="29" t="s">
        <v>3342</v>
      </c>
      <c r="C1740" s="29">
        <v>3</v>
      </c>
      <c r="D1740" s="29"/>
      <c r="E1740" s="29" t="s">
        <v>82</v>
      </c>
    </row>
    <row r="1741" spans="1:5">
      <c r="A1741" s="29" t="s">
        <v>3343</v>
      </c>
      <c r="B1741" s="29" t="s">
        <v>3344</v>
      </c>
      <c r="C1741" s="29">
        <v>3</v>
      </c>
      <c r="D1741" s="29"/>
      <c r="E1741" s="29" t="s">
        <v>82</v>
      </c>
    </row>
    <row r="1742" spans="1:5">
      <c r="A1742" s="29" t="s">
        <v>3345</v>
      </c>
      <c r="B1742" s="29" t="s">
        <v>3346</v>
      </c>
      <c r="C1742" s="29">
        <v>3</v>
      </c>
      <c r="D1742" s="29"/>
      <c r="E1742" s="29" t="s">
        <v>82</v>
      </c>
    </row>
    <row r="1743" spans="1:5">
      <c r="A1743" s="29" t="s">
        <v>3347</v>
      </c>
      <c r="B1743" s="29" t="s">
        <v>3215</v>
      </c>
      <c r="C1743" s="29">
        <v>3</v>
      </c>
      <c r="D1743" s="29"/>
      <c r="E1743" s="29" t="s">
        <v>82</v>
      </c>
    </row>
    <row r="1744" spans="1:5">
      <c r="A1744" s="29" t="s">
        <v>3348</v>
      </c>
      <c r="B1744" s="29" t="s">
        <v>3349</v>
      </c>
      <c r="C1744" s="29">
        <v>3</v>
      </c>
      <c r="D1744" s="29"/>
      <c r="E1744" s="29" t="s">
        <v>82</v>
      </c>
    </row>
    <row r="1745" spans="1:5">
      <c r="A1745" s="29" t="s">
        <v>3350</v>
      </c>
      <c r="B1745" s="29" t="s">
        <v>3351</v>
      </c>
      <c r="C1745" s="29">
        <v>3</v>
      </c>
      <c r="D1745" s="29"/>
      <c r="E1745" s="29" t="s">
        <v>82</v>
      </c>
    </row>
    <row r="1746" spans="1:5">
      <c r="A1746" s="29" t="s">
        <v>3352</v>
      </c>
      <c r="B1746" s="29" t="s">
        <v>2865</v>
      </c>
      <c r="C1746" s="29">
        <v>3</v>
      </c>
      <c r="D1746" s="29"/>
      <c r="E1746" s="29" t="s">
        <v>82</v>
      </c>
    </row>
    <row r="1747" spans="1:5">
      <c r="A1747" s="29" t="s">
        <v>3353</v>
      </c>
      <c r="B1747" s="29" t="s">
        <v>3354</v>
      </c>
      <c r="C1747" s="29">
        <v>3</v>
      </c>
      <c r="D1747" s="29"/>
      <c r="E1747" s="29" t="s">
        <v>82</v>
      </c>
    </row>
    <row r="1748" spans="1:5">
      <c r="A1748" s="29" t="s">
        <v>3355</v>
      </c>
      <c r="B1748" s="29" t="s">
        <v>3356</v>
      </c>
      <c r="C1748" s="29">
        <v>3</v>
      </c>
      <c r="D1748" s="29"/>
      <c r="E1748" s="29" t="s">
        <v>82</v>
      </c>
    </row>
    <row r="1749" spans="1:5">
      <c r="A1749" s="29" t="s">
        <v>3357</v>
      </c>
      <c r="B1749" s="29" t="s">
        <v>3358</v>
      </c>
      <c r="C1749" s="29">
        <v>3</v>
      </c>
      <c r="D1749" s="29"/>
      <c r="E1749" s="29" t="s">
        <v>82</v>
      </c>
    </row>
    <row r="1750" spans="1:5">
      <c r="A1750" s="29" t="s">
        <v>3359</v>
      </c>
      <c r="B1750" s="29" t="s">
        <v>3360</v>
      </c>
      <c r="C1750" s="29">
        <v>3</v>
      </c>
      <c r="D1750" s="29"/>
      <c r="E1750" s="29" t="s">
        <v>82</v>
      </c>
    </row>
    <row r="1751" spans="1:5">
      <c r="A1751" s="29" t="s">
        <v>3361</v>
      </c>
      <c r="B1751" s="29" t="s">
        <v>3362</v>
      </c>
      <c r="C1751" s="29">
        <v>3</v>
      </c>
      <c r="D1751" s="29"/>
      <c r="E1751" s="29" t="s">
        <v>82</v>
      </c>
    </row>
    <row r="1752" spans="1:5">
      <c r="A1752" s="29" t="s">
        <v>3363</v>
      </c>
      <c r="B1752" s="29" t="s">
        <v>3364</v>
      </c>
      <c r="C1752" s="29">
        <v>3</v>
      </c>
      <c r="D1752" s="29"/>
      <c r="E1752" s="29" t="s">
        <v>82</v>
      </c>
    </row>
    <row r="1753" spans="1:5">
      <c r="A1753" s="29" t="s">
        <v>3365</v>
      </c>
      <c r="B1753" s="29" t="s">
        <v>3366</v>
      </c>
      <c r="C1753" s="29">
        <v>3</v>
      </c>
      <c r="D1753" s="29"/>
      <c r="E1753" s="29" t="s">
        <v>82</v>
      </c>
    </row>
    <row r="1754" spans="1:5">
      <c r="A1754" s="29" t="s">
        <v>3367</v>
      </c>
      <c r="B1754" s="29" t="s">
        <v>2871</v>
      </c>
      <c r="C1754" s="29">
        <v>3</v>
      </c>
      <c r="D1754" s="29"/>
      <c r="E1754" s="29" t="s">
        <v>82</v>
      </c>
    </row>
    <row r="1755" spans="1:5">
      <c r="A1755" s="29" t="s">
        <v>3368</v>
      </c>
      <c r="B1755" s="29" t="s">
        <v>3080</v>
      </c>
      <c r="C1755" s="29">
        <v>3</v>
      </c>
      <c r="D1755" s="29"/>
      <c r="E1755" s="29" t="s">
        <v>82</v>
      </c>
    </row>
    <row r="1756" spans="1:5">
      <c r="A1756" s="29" t="s">
        <v>3369</v>
      </c>
      <c r="B1756" s="29" t="s">
        <v>3370</v>
      </c>
      <c r="C1756" s="29">
        <v>3</v>
      </c>
      <c r="D1756" s="29"/>
      <c r="E1756" s="29" t="s">
        <v>82</v>
      </c>
    </row>
    <row r="1757" spans="1:5">
      <c r="A1757" s="29" t="s">
        <v>3371</v>
      </c>
      <c r="B1757" s="29" t="s">
        <v>2739</v>
      </c>
      <c r="C1757" s="29">
        <v>3</v>
      </c>
      <c r="D1757" s="29"/>
      <c r="E1757" s="29" t="s">
        <v>82</v>
      </c>
    </row>
    <row r="1758" spans="1:5">
      <c r="A1758" s="29" t="s">
        <v>3372</v>
      </c>
      <c r="B1758" s="29" t="s">
        <v>3373</v>
      </c>
      <c r="C1758" s="29">
        <v>3</v>
      </c>
      <c r="D1758" s="29"/>
      <c r="E1758" s="29" t="s">
        <v>82</v>
      </c>
    </row>
    <row r="1759" spans="1:5">
      <c r="A1759" s="29" t="s">
        <v>3374</v>
      </c>
      <c r="B1759" s="29" t="s">
        <v>3375</v>
      </c>
      <c r="C1759" s="29">
        <v>3</v>
      </c>
      <c r="D1759" s="29"/>
      <c r="E1759" s="29" t="s">
        <v>82</v>
      </c>
    </row>
    <row r="1760" spans="1:5">
      <c r="A1760" s="29" t="s">
        <v>3376</v>
      </c>
      <c r="B1760" s="29" t="s">
        <v>3202</v>
      </c>
      <c r="C1760" s="29">
        <v>3</v>
      </c>
      <c r="D1760" s="29"/>
      <c r="E1760" s="29" t="s">
        <v>82</v>
      </c>
    </row>
    <row r="1761" spans="1:5">
      <c r="A1761" s="29" t="s">
        <v>3377</v>
      </c>
      <c r="B1761" s="29" t="s">
        <v>3378</v>
      </c>
      <c r="C1761" s="29">
        <v>1</v>
      </c>
      <c r="D1761" s="29"/>
      <c r="E1761" s="29" t="s">
        <v>82</v>
      </c>
    </row>
    <row r="1762" spans="1:5">
      <c r="A1762" s="29" t="s">
        <v>3379</v>
      </c>
      <c r="B1762" s="29" t="s">
        <v>3380</v>
      </c>
      <c r="C1762" s="29">
        <v>6</v>
      </c>
      <c r="D1762" s="29"/>
      <c r="E1762" s="29" t="s">
        <v>82</v>
      </c>
    </row>
    <row r="1763" spans="1:5">
      <c r="A1763" s="29" t="s">
        <v>3381</v>
      </c>
      <c r="B1763" s="29" t="s">
        <v>3382</v>
      </c>
      <c r="C1763" s="29">
        <v>1</v>
      </c>
      <c r="D1763" s="29"/>
      <c r="E1763" s="29" t="s">
        <v>82</v>
      </c>
    </row>
    <row r="1764" spans="1:5">
      <c r="A1764" s="29" t="s">
        <v>3383</v>
      </c>
      <c r="B1764" s="29" t="s">
        <v>3384</v>
      </c>
      <c r="C1764" s="29">
        <v>1.5</v>
      </c>
      <c r="D1764" s="29"/>
      <c r="E1764" s="29" t="s">
        <v>82</v>
      </c>
    </row>
    <row r="1765" spans="1:5">
      <c r="A1765" s="29" t="s">
        <v>3385</v>
      </c>
      <c r="B1765" s="29" t="s">
        <v>3273</v>
      </c>
      <c r="C1765" s="29">
        <v>1.5</v>
      </c>
      <c r="D1765" s="29"/>
      <c r="E1765" s="29" t="s">
        <v>82</v>
      </c>
    </row>
    <row r="1766" spans="1:5">
      <c r="A1766" s="29" t="s">
        <v>3386</v>
      </c>
      <c r="B1766" s="29" t="s">
        <v>2996</v>
      </c>
      <c r="C1766" s="29">
        <v>1.5</v>
      </c>
      <c r="D1766" s="29" t="s">
        <v>52</v>
      </c>
      <c r="E1766" s="29" t="s">
        <v>82</v>
      </c>
    </row>
    <row r="1767" spans="1:5">
      <c r="A1767" s="29" t="s">
        <v>3387</v>
      </c>
      <c r="B1767" s="29" t="s">
        <v>3388</v>
      </c>
      <c r="C1767" s="29">
        <v>2</v>
      </c>
      <c r="D1767" s="29" t="s">
        <v>52</v>
      </c>
      <c r="E1767" s="29" t="s">
        <v>82</v>
      </c>
    </row>
    <row r="1768" spans="1:5">
      <c r="A1768" s="29" t="s">
        <v>3389</v>
      </c>
      <c r="B1768" s="29" t="s">
        <v>3390</v>
      </c>
      <c r="C1768" s="29">
        <v>3</v>
      </c>
      <c r="D1768" s="29" t="s">
        <v>52</v>
      </c>
      <c r="E1768" s="29" t="s">
        <v>82</v>
      </c>
    </row>
    <row r="1769" spans="1:5">
      <c r="A1769" s="29" t="s">
        <v>3391</v>
      </c>
      <c r="B1769" s="29" t="s">
        <v>3392</v>
      </c>
      <c r="C1769" s="29">
        <v>2</v>
      </c>
      <c r="D1769" s="29" t="s">
        <v>52</v>
      </c>
      <c r="E1769" s="29" t="s">
        <v>82</v>
      </c>
    </row>
    <row r="1770" spans="1:5">
      <c r="A1770" s="29" t="s">
        <v>3393</v>
      </c>
      <c r="B1770" s="29" t="s">
        <v>3394</v>
      </c>
      <c r="C1770" s="29">
        <v>2</v>
      </c>
      <c r="D1770" s="29" t="s">
        <v>52</v>
      </c>
      <c r="E1770" s="29" t="s">
        <v>82</v>
      </c>
    </row>
    <row r="1771" spans="1:5">
      <c r="A1771" s="29" t="s">
        <v>3395</v>
      </c>
      <c r="B1771" s="29" t="s">
        <v>2625</v>
      </c>
      <c r="C1771" s="29">
        <v>6</v>
      </c>
      <c r="D1771" s="29" t="s">
        <v>52</v>
      </c>
      <c r="E1771" s="29" t="s">
        <v>82</v>
      </c>
    </row>
    <row r="1772" spans="1:5">
      <c r="A1772" s="29" t="s">
        <v>3396</v>
      </c>
      <c r="B1772" s="29" t="s">
        <v>2786</v>
      </c>
      <c r="C1772" s="29">
        <v>2</v>
      </c>
      <c r="D1772" s="29" t="s">
        <v>52</v>
      </c>
      <c r="E1772" s="29" t="s">
        <v>82</v>
      </c>
    </row>
    <row r="1773" spans="1:5">
      <c r="A1773" s="29" t="s">
        <v>3397</v>
      </c>
      <c r="B1773" s="29" t="s">
        <v>3257</v>
      </c>
      <c r="C1773" s="29">
        <v>1.5</v>
      </c>
      <c r="D1773" s="29" t="s">
        <v>52</v>
      </c>
      <c r="E1773" s="29" t="s">
        <v>82</v>
      </c>
    </row>
    <row r="1774" spans="1:5">
      <c r="A1774" s="29" t="s">
        <v>3398</v>
      </c>
      <c r="B1774" s="29" t="s">
        <v>3010</v>
      </c>
      <c r="C1774" s="29">
        <v>1.5</v>
      </c>
      <c r="D1774" s="29" t="s">
        <v>52</v>
      </c>
      <c r="E1774" s="29" t="s">
        <v>82</v>
      </c>
    </row>
    <row r="1775" spans="1:5">
      <c r="A1775" s="29" t="s">
        <v>3399</v>
      </c>
      <c r="B1775" s="29" t="s">
        <v>2961</v>
      </c>
      <c r="C1775" s="29">
        <v>3</v>
      </c>
      <c r="D1775" s="29" t="s">
        <v>52</v>
      </c>
      <c r="E1775" s="29" t="s">
        <v>82</v>
      </c>
    </row>
    <row r="1776" spans="1:5">
      <c r="A1776" s="29" t="s">
        <v>3400</v>
      </c>
      <c r="B1776" s="29" t="s">
        <v>3333</v>
      </c>
      <c r="C1776" s="29">
        <v>3</v>
      </c>
      <c r="D1776" s="29" t="s">
        <v>52</v>
      </c>
      <c r="E1776" s="29" t="s">
        <v>82</v>
      </c>
    </row>
    <row r="1777" spans="1:5">
      <c r="A1777" s="29" t="s">
        <v>3401</v>
      </c>
      <c r="B1777" s="29" t="s">
        <v>3402</v>
      </c>
      <c r="C1777" s="29">
        <v>20</v>
      </c>
      <c r="D1777" s="29"/>
      <c r="E1777" s="29" t="s">
        <v>82</v>
      </c>
    </row>
    <row r="1778" spans="1:5">
      <c r="A1778" s="29" t="s">
        <v>3403</v>
      </c>
      <c r="B1778" s="29" t="s">
        <v>3404</v>
      </c>
      <c r="C1778" s="29">
        <v>6</v>
      </c>
      <c r="D1778" s="29"/>
      <c r="E1778" s="29" t="s">
        <v>82</v>
      </c>
    </row>
    <row r="1779" spans="1:5">
      <c r="A1779" s="29" t="s">
        <v>3405</v>
      </c>
      <c r="B1779" s="29" t="s">
        <v>3406</v>
      </c>
      <c r="C1779" s="29">
        <v>8</v>
      </c>
      <c r="D1779" s="29"/>
      <c r="E1779" s="29" t="s">
        <v>82</v>
      </c>
    </row>
    <row r="1780" spans="1:5">
      <c r="A1780" s="29" t="s">
        <v>3407</v>
      </c>
      <c r="B1780" s="29" t="s">
        <v>3408</v>
      </c>
      <c r="C1780" s="29">
        <v>7.5</v>
      </c>
      <c r="D1780" s="29"/>
      <c r="E1780" s="29" t="s">
        <v>82</v>
      </c>
    </row>
    <row r="1781" spans="1:5">
      <c r="A1781" s="29" t="s">
        <v>3409</v>
      </c>
      <c r="B1781" s="29" t="s">
        <v>3410</v>
      </c>
      <c r="C1781" s="29">
        <v>7.5</v>
      </c>
      <c r="D1781" s="29"/>
      <c r="E1781" s="29" t="s">
        <v>82</v>
      </c>
    </row>
    <row r="1782" spans="1:5">
      <c r="A1782" s="29" t="s">
        <v>3411</v>
      </c>
      <c r="B1782" s="29" t="s">
        <v>3412</v>
      </c>
      <c r="C1782" s="29">
        <v>9</v>
      </c>
      <c r="D1782" s="29"/>
      <c r="E1782" s="29" t="s">
        <v>82</v>
      </c>
    </row>
    <row r="1783" spans="1:5">
      <c r="A1783" s="29" t="s">
        <v>3413</v>
      </c>
      <c r="B1783" s="29" t="s">
        <v>3414</v>
      </c>
      <c r="C1783" s="29">
        <v>8</v>
      </c>
      <c r="D1783" s="29"/>
      <c r="E1783" s="29" t="s">
        <v>82</v>
      </c>
    </row>
    <row r="1784" spans="1:5">
      <c r="A1784" s="29" t="s">
        <v>3415</v>
      </c>
      <c r="B1784" s="29" t="s">
        <v>3416</v>
      </c>
      <c r="C1784" s="29">
        <v>0</v>
      </c>
      <c r="D1784" s="29"/>
      <c r="E1784" s="29" t="s">
        <v>82</v>
      </c>
    </row>
    <row r="1785" spans="1:5">
      <c r="A1785" s="29" t="s">
        <v>3417</v>
      </c>
      <c r="B1785" s="29" t="s">
        <v>3418</v>
      </c>
      <c r="C1785" s="29">
        <v>5</v>
      </c>
      <c r="D1785" s="29"/>
      <c r="E1785" s="29" t="s">
        <v>82</v>
      </c>
    </row>
    <row r="1786" spans="1:5">
      <c r="A1786" s="29" t="s">
        <v>3419</v>
      </c>
      <c r="B1786" s="29" t="s">
        <v>3420</v>
      </c>
      <c r="C1786" s="29">
        <v>15</v>
      </c>
      <c r="D1786" s="29"/>
      <c r="E1786" s="29" t="s">
        <v>82</v>
      </c>
    </row>
    <row r="1787" spans="1:5">
      <c r="A1787" s="29" t="s">
        <v>3421</v>
      </c>
      <c r="B1787" s="29" t="s">
        <v>3422</v>
      </c>
      <c r="C1787" s="29">
        <v>10</v>
      </c>
      <c r="D1787" s="29"/>
      <c r="E1787" s="29" t="s">
        <v>82</v>
      </c>
    </row>
    <row r="1788" spans="1:5">
      <c r="A1788" s="29" t="s">
        <v>3423</v>
      </c>
      <c r="B1788" s="29" t="s">
        <v>3424</v>
      </c>
      <c r="C1788" s="29">
        <v>20</v>
      </c>
      <c r="D1788" s="29"/>
      <c r="E1788" s="29" t="s">
        <v>82</v>
      </c>
    </row>
    <row r="1789" spans="1:5">
      <c r="A1789" s="29" t="s">
        <v>3425</v>
      </c>
      <c r="B1789" s="29" t="s">
        <v>3426</v>
      </c>
      <c r="C1789" s="29">
        <v>4</v>
      </c>
      <c r="D1789" s="29"/>
      <c r="E1789" s="29" t="s">
        <v>82</v>
      </c>
    </row>
    <row r="1790" spans="1:5">
      <c r="A1790" s="29" t="s">
        <v>3427</v>
      </c>
      <c r="B1790" s="29" t="s">
        <v>3428</v>
      </c>
      <c r="C1790" s="29">
        <v>10</v>
      </c>
      <c r="D1790" s="29"/>
      <c r="E1790" s="29" t="s">
        <v>82</v>
      </c>
    </row>
    <row r="1791" spans="1:5">
      <c r="A1791" s="29" t="s">
        <v>3429</v>
      </c>
      <c r="B1791" s="29" t="s">
        <v>3430</v>
      </c>
      <c r="C1791" s="29">
        <v>18</v>
      </c>
      <c r="D1791" s="29"/>
      <c r="E1791" s="29" t="s">
        <v>82</v>
      </c>
    </row>
    <row r="1792" spans="1:5">
      <c r="A1792" s="29" t="s">
        <v>3431</v>
      </c>
      <c r="B1792" s="29" t="s">
        <v>3432</v>
      </c>
      <c r="C1792" s="29">
        <v>9</v>
      </c>
      <c r="D1792" s="29"/>
      <c r="E1792" s="29" t="s">
        <v>82</v>
      </c>
    </row>
    <row r="1793" spans="1:5">
      <c r="A1793" s="29" t="s">
        <v>3433</v>
      </c>
      <c r="B1793" s="29" t="s">
        <v>3434</v>
      </c>
      <c r="C1793" s="29">
        <v>10</v>
      </c>
      <c r="D1793" s="29"/>
      <c r="E1793" s="29" t="s">
        <v>82</v>
      </c>
    </row>
    <row r="1794" spans="1:5">
      <c r="A1794" s="29" t="s">
        <v>3435</v>
      </c>
      <c r="B1794" s="29" t="s">
        <v>3436</v>
      </c>
      <c r="C1794" s="29">
        <v>4</v>
      </c>
      <c r="D1794" s="29"/>
      <c r="E1794" s="29" t="s">
        <v>82</v>
      </c>
    </row>
    <row r="1795" spans="1:5">
      <c r="A1795" s="29" t="s">
        <v>3437</v>
      </c>
      <c r="B1795" s="29" t="s">
        <v>3438</v>
      </c>
      <c r="C1795" s="29">
        <v>7</v>
      </c>
      <c r="D1795" s="29"/>
      <c r="E1795" s="29" t="s">
        <v>82</v>
      </c>
    </row>
    <row r="1796" spans="1:5">
      <c r="A1796" s="29" t="s">
        <v>3439</v>
      </c>
      <c r="B1796" s="29" t="s">
        <v>3440</v>
      </c>
      <c r="C1796" s="29">
        <v>3</v>
      </c>
      <c r="D1796" s="29"/>
      <c r="E1796" s="29" t="s">
        <v>82</v>
      </c>
    </row>
    <row r="1797" spans="1:5">
      <c r="A1797" s="29" t="s">
        <v>3441</v>
      </c>
      <c r="B1797" s="29" t="s">
        <v>3283</v>
      </c>
      <c r="C1797" s="29">
        <v>1.5</v>
      </c>
      <c r="D1797" s="29" t="s">
        <v>52</v>
      </c>
      <c r="E1797" s="29" t="s">
        <v>82</v>
      </c>
    </row>
    <row r="1798" spans="1:5">
      <c r="A1798" s="29" t="s">
        <v>3442</v>
      </c>
      <c r="B1798" s="29" t="s">
        <v>3443</v>
      </c>
      <c r="C1798" s="29">
        <v>2</v>
      </c>
      <c r="D1798" s="29"/>
      <c r="E1798" s="29" t="s">
        <v>82</v>
      </c>
    </row>
    <row r="1799" spans="1:5">
      <c r="A1799" s="29" t="s">
        <v>3444</v>
      </c>
      <c r="B1799" s="29" t="s">
        <v>3445</v>
      </c>
      <c r="C1799" s="29">
        <v>3</v>
      </c>
      <c r="D1799" s="29"/>
      <c r="E1799" s="29" t="s">
        <v>82</v>
      </c>
    </row>
    <row r="1800" spans="1:5">
      <c r="A1800" s="29" t="s">
        <v>3446</v>
      </c>
      <c r="B1800" s="29" t="s">
        <v>3447</v>
      </c>
      <c r="C1800" s="29">
        <v>2</v>
      </c>
      <c r="D1800" s="29"/>
      <c r="E1800" s="29" t="s">
        <v>82</v>
      </c>
    </row>
    <row r="1801" spans="1:5">
      <c r="A1801" s="29" t="s">
        <v>3448</v>
      </c>
      <c r="B1801" s="29" t="s">
        <v>3449</v>
      </c>
      <c r="C1801" s="29">
        <v>4</v>
      </c>
      <c r="D1801" s="29"/>
      <c r="E1801" s="29" t="s">
        <v>82</v>
      </c>
    </row>
    <row r="1802" spans="1:5">
      <c r="A1802" s="29" t="s">
        <v>3450</v>
      </c>
      <c r="B1802" s="29" t="s">
        <v>3451</v>
      </c>
      <c r="C1802" s="29">
        <v>1</v>
      </c>
      <c r="D1802" s="29"/>
      <c r="E1802" s="29" t="s">
        <v>82</v>
      </c>
    </row>
    <row r="1803" spans="1:5">
      <c r="A1803" s="29" t="s">
        <v>3452</v>
      </c>
      <c r="B1803" s="29" t="s">
        <v>3453</v>
      </c>
      <c r="C1803" s="29">
        <v>3</v>
      </c>
      <c r="D1803" s="29"/>
      <c r="E1803" s="29" t="s">
        <v>82</v>
      </c>
    </row>
    <row r="1804" spans="1:5">
      <c r="A1804" s="29" t="s">
        <v>3454</v>
      </c>
      <c r="B1804" s="29" t="s">
        <v>3455</v>
      </c>
      <c r="C1804" s="29">
        <v>3</v>
      </c>
      <c r="D1804" s="29"/>
      <c r="E1804" s="29" t="s">
        <v>82</v>
      </c>
    </row>
    <row r="1805" spans="1:5">
      <c r="A1805" s="29" t="s">
        <v>3456</v>
      </c>
      <c r="B1805" s="29" t="s">
        <v>3457</v>
      </c>
      <c r="C1805" s="29">
        <v>3</v>
      </c>
      <c r="D1805" s="29"/>
      <c r="E1805" s="29" t="s">
        <v>82</v>
      </c>
    </row>
    <row r="1806" spans="1:5">
      <c r="A1806" s="29" t="s">
        <v>3458</v>
      </c>
      <c r="B1806" s="29" t="s">
        <v>3459</v>
      </c>
      <c r="C1806" s="29">
        <v>2</v>
      </c>
      <c r="D1806" s="29"/>
      <c r="E1806" s="29" t="s">
        <v>82</v>
      </c>
    </row>
    <row r="1807" spans="1:5">
      <c r="A1807" s="29" t="s">
        <v>3460</v>
      </c>
      <c r="B1807" s="29" t="s">
        <v>3461</v>
      </c>
      <c r="C1807" s="29">
        <v>2</v>
      </c>
      <c r="D1807" s="29"/>
      <c r="E1807" s="29" t="s">
        <v>82</v>
      </c>
    </row>
    <row r="1808" spans="1:5">
      <c r="A1808" s="29" t="s">
        <v>3462</v>
      </c>
      <c r="B1808" s="29" t="s">
        <v>3463</v>
      </c>
      <c r="C1808" s="29">
        <v>1</v>
      </c>
      <c r="D1808" s="29"/>
      <c r="E1808" s="29" t="s">
        <v>82</v>
      </c>
    </row>
    <row r="1809" spans="1:5">
      <c r="A1809" s="29" t="s">
        <v>3464</v>
      </c>
      <c r="B1809" s="29" t="s">
        <v>3465</v>
      </c>
      <c r="C1809" s="29">
        <v>2</v>
      </c>
      <c r="D1809" s="29"/>
      <c r="E1809" s="29" t="s">
        <v>82</v>
      </c>
    </row>
    <row r="1810" spans="1:5">
      <c r="A1810" s="29" t="s">
        <v>3466</v>
      </c>
      <c r="B1810" s="29" t="s">
        <v>3467</v>
      </c>
      <c r="C1810" s="29">
        <v>8</v>
      </c>
      <c r="D1810" s="29"/>
      <c r="E1810" s="29" t="s">
        <v>82</v>
      </c>
    </row>
    <row r="1811" spans="1:5">
      <c r="A1811" s="29" t="s">
        <v>3468</v>
      </c>
      <c r="B1811" s="29" t="s">
        <v>3469</v>
      </c>
      <c r="C1811" s="29">
        <v>1</v>
      </c>
      <c r="D1811" s="29"/>
      <c r="E1811" s="29" t="s">
        <v>82</v>
      </c>
    </row>
    <row r="1812" spans="1:5">
      <c r="A1812" s="29" t="s">
        <v>3470</v>
      </c>
      <c r="B1812" s="29" t="s">
        <v>3471</v>
      </c>
      <c r="C1812" s="29">
        <v>10</v>
      </c>
      <c r="D1812" s="29"/>
      <c r="E1812" s="29" t="s">
        <v>82</v>
      </c>
    </row>
    <row r="1813" spans="1:5">
      <c r="A1813" s="29" t="s">
        <v>3472</v>
      </c>
      <c r="B1813" s="29" t="s">
        <v>328</v>
      </c>
      <c r="C1813" s="29">
        <v>6</v>
      </c>
      <c r="D1813" s="29"/>
      <c r="E1813" s="29" t="s">
        <v>82</v>
      </c>
    </row>
    <row r="1814" spans="1:5">
      <c r="A1814" s="29" t="s">
        <v>3473</v>
      </c>
      <c r="B1814" s="29" t="s">
        <v>3474</v>
      </c>
      <c r="C1814" s="29">
        <v>2</v>
      </c>
      <c r="D1814" s="29"/>
      <c r="E1814" s="29" t="s">
        <v>82</v>
      </c>
    </row>
    <row r="1815" spans="1:5">
      <c r="A1815" s="29" t="s">
        <v>3475</v>
      </c>
      <c r="B1815" s="29" t="s">
        <v>3476</v>
      </c>
      <c r="C1815" s="29">
        <v>3</v>
      </c>
      <c r="D1815" s="29"/>
      <c r="E1815" s="29" t="s">
        <v>82</v>
      </c>
    </row>
    <row r="1816" spans="1:5">
      <c r="A1816" s="29" t="s">
        <v>3477</v>
      </c>
      <c r="B1816" s="29" t="s">
        <v>3478</v>
      </c>
      <c r="C1816" s="29">
        <v>1</v>
      </c>
      <c r="D1816" s="29"/>
      <c r="E1816" s="29" t="s">
        <v>82</v>
      </c>
    </row>
    <row r="1817" spans="1:5">
      <c r="A1817" s="29" t="s">
        <v>3479</v>
      </c>
      <c r="B1817" s="29" t="s">
        <v>3480</v>
      </c>
      <c r="C1817" s="29">
        <v>2.5</v>
      </c>
      <c r="D1817" s="29"/>
      <c r="E1817" s="29" t="s">
        <v>82</v>
      </c>
    </row>
    <row r="1818" spans="1:5">
      <c r="A1818" s="29" t="s">
        <v>3481</v>
      </c>
      <c r="B1818" s="29" t="s">
        <v>3482</v>
      </c>
      <c r="C1818" s="29">
        <v>2</v>
      </c>
      <c r="D1818" s="29"/>
      <c r="E1818" s="29" t="s">
        <v>82</v>
      </c>
    </row>
    <row r="1819" spans="1:5">
      <c r="A1819" s="29" t="s">
        <v>3483</v>
      </c>
      <c r="B1819" s="29" t="s">
        <v>3484</v>
      </c>
      <c r="C1819" s="29">
        <v>3</v>
      </c>
      <c r="D1819" s="29"/>
      <c r="E1819" s="29" t="s">
        <v>82</v>
      </c>
    </row>
    <row r="1820" spans="1:5">
      <c r="A1820" s="29" t="s">
        <v>3485</v>
      </c>
      <c r="B1820" s="29" t="s">
        <v>3486</v>
      </c>
      <c r="C1820" s="29">
        <v>3</v>
      </c>
      <c r="D1820" s="29"/>
      <c r="E1820" s="29" t="s">
        <v>82</v>
      </c>
    </row>
    <row r="1821" spans="1:5">
      <c r="A1821" s="29" t="s">
        <v>3487</v>
      </c>
      <c r="B1821" s="29" t="s">
        <v>2876</v>
      </c>
      <c r="C1821" s="29">
        <v>5</v>
      </c>
      <c r="D1821" s="29"/>
      <c r="E1821" s="29" t="s">
        <v>82</v>
      </c>
    </row>
    <row r="1822" spans="1:5">
      <c r="A1822" s="29" t="s">
        <v>3488</v>
      </c>
      <c r="B1822" s="29" t="s">
        <v>1345</v>
      </c>
      <c r="C1822" s="29">
        <v>10</v>
      </c>
      <c r="D1822" s="29"/>
      <c r="E1822" s="29" t="s">
        <v>82</v>
      </c>
    </row>
    <row r="1823" spans="1:5">
      <c r="A1823" s="29" t="s">
        <v>3489</v>
      </c>
      <c r="B1823" s="29" t="s">
        <v>3490</v>
      </c>
      <c r="C1823" s="29">
        <v>6</v>
      </c>
      <c r="D1823" s="29"/>
      <c r="E1823" s="29" t="s">
        <v>82</v>
      </c>
    </row>
    <row r="1824" spans="1:5">
      <c r="A1824" s="29" t="s">
        <v>3491</v>
      </c>
      <c r="B1824" s="29" t="s">
        <v>3492</v>
      </c>
      <c r="C1824" s="29">
        <v>16</v>
      </c>
      <c r="D1824" s="29"/>
      <c r="E1824" s="29" t="s">
        <v>82</v>
      </c>
    </row>
    <row r="1825" spans="1:5">
      <c r="A1825" s="29" t="s">
        <v>3493</v>
      </c>
      <c r="B1825" s="29" t="s">
        <v>3494</v>
      </c>
      <c r="C1825" s="29">
        <v>2</v>
      </c>
      <c r="D1825" s="29"/>
      <c r="E1825" s="29" t="s">
        <v>82</v>
      </c>
    </row>
    <row r="1826" spans="1:5">
      <c r="A1826" s="29" t="s">
        <v>3495</v>
      </c>
      <c r="B1826" s="29" t="s">
        <v>2977</v>
      </c>
      <c r="C1826" s="29">
        <v>14</v>
      </c>
      <c r="D1826" s="29"/>
      <c r="E1826" s="29" t="s">
        <v>82</v>
      </c>
    </row>
    <row r="1827" spans="1:5">
      <c r="A1827" s="29" t="s">
        <v>3496</v>
      </c>
      <c r="B1827" s="29" t="s">
        <v>3360</v>
      </c>
      <c r="C1827" s="29">
        <v>3</v>
      </c>
      <c r="D1827" s="29"/>
      <c r="E1827" s="29" t="s">
        <v>82</v>
      </c>
    </row>
    <row r="1828" spans="1:5">
      <c r="A1828" s="29" t="s">
        <v>3497</v>
      </c>
      <c r="B1828" s="29" t="s">
        <v>3498</v>
      </c>
      <c r="C1828" s="29">
        <v>23</v>
      </c>
      <c r="D1828" s="29"/>
      <c r="E1828" s="29" t="s">
        <v>82</v>
      </c>
    </row>
    <row r="1829" spans="1:5">
      <c r="A1829" s="29" t="s">
        <v>3499</v>
      </c>
      <c r="B1829" s="29" t="s">
        <v>3500</v>
      </c>
      <c r="C1829" s="29">
        <v>7</v>
      </c>
      <c r="D1829" s="29"/>
      <c r="E1829" s="29" t="s">
        <v>82</v>
      </c>
    </row>
    <row r="1830" spans="1:5">
      <c r="A1830" s="29" t="s">
        <v>3501</v>
      </c>
      <c r="B1830" s="29" t="s">
        <v>3502</v>
      </c>
      <c r="C1830" s="29">
        <v>0</v>
      </c>
      <c r="D1830" s="29"/>
      <c r="E1830" s="29" t="s">
        <v>82</v>
      </c>
    </row>
    <row r="1831" spans="1:5">
      <c r="A1831" s="29" t="s">
        <v>3503</v>
      </c>
      <c r="B1831" s="29" t="s">
        <v>3504</v>
      </c>
      <c r="C1831" s="29">
        <v>8</v>
      </c>
      <c r="D1831" s="29"/>
      <c r="E1831" s="29" t="s">
        <v>82</v>
      </c>
    </row>
    <row r="1832" spans="1:5">
      <c r="A1832" s="29" t="s">
        <v>3505</v>
      </c>
      <c r="B1832" s="29" t="s">
        <v>3506</v>
      </c>
      <c r="C1832" s="29">
        <v>20</v>
      </c>
      <c r="D1832" s="29"/>
      <c r="E1832" s="29" t="s">
        <v>82</v>
      </c>
    </row>
    <row r="1833" spans="1:5">
      <c r="A1833" s="29" t="s">
        <v>3507</v>
      </c>
      <c r="B1833" s="29" t="s">
        <v>2998</v>
      </c>
      <c r="C1833" s="29">
        <v>3</v>
      </c>
      <c r="D1833" s="29" t="s">
        <v>52</v>
      </c>
      <c r="E1833" s="29" t="s">
        <v>82</v>
      </c>
    </row>
    <row r="1834" spans="1:5">
      <c r="A1834" s="29" t="s">
        <v>3508</v>
      </c>
      <c r="B1834" s="29" t="s">
        <v>2754</v>
      </c>
      <c r="C1834" s="29">
        <v>0</v>
      </c>
      <c r="D1834" s="29" t="s">
        <v>52</v>
      </c>
      <c r="E1834" s="29" t="s">
        <v>82</v>
      </c>
    </row>
    <row r="1835" spans="1:5">
      <c r="A1835" s="29" t="s">
        <v>3509</v>
      </c>
      <c r="B1835" s="29" t="s">
        <v>3249</v>
      </c>
      <c r="C1835" s="29">
        <v>1.5</v>
      </c>
      <c r="D1835" s="29" t="s">
        <v>52</v>
      </c>
      <c r="E1835" s="29" t="s">
        <v>82</v>
      </c>
    </row>
    <row r="1836" spans="1:5">
      <c r="A1836" s="29" t="s">
        <v>3510</v>
      </c>
      <c r="B1836" s="29" t="s">
        <v>3303</v>
      </c>
      <c r="C1836" s="29">
        <v>1.5</v>
      </c>
      <c r="D1836" s="29" t="s">
        <v>52</v>
      </c>
      <c r="E1836" s="29" t="s">
        <v>82</v>
      </c>
    </row>
    <row r="1837" spans="1:5">
      <c r="A1837" s="29" t="s">
        <v>3511</v>
      </c>
      <c r="B1837" s="29" t="s">
        <v>3512</v>
      </c>
      <c r="C1837" s="29">
        <v>2</v>
      </c>
      <c r="D1837" s="29"/>
      <c r="E1837" s="29" t="s">
        <v>82</v>
      </c>
    </row>
    <row r="1838" spans="1:5">
      <c r="A1838" s="29" t="s">
        <v>3513</v>
      </c>
      <c r="B1838" s="29" t="s">
        <v>3514</v>
      </c>
      <c r="C1838" s="29">
        <v>4</v>
      </c>
      <c r="D1838" s="29"/>
      <c r="E1838" s="29" t="s">
        <v>82</v>
      </c>
    </row>
    <row r="1839" spans="1:5">
      <c r="A1839" s="29" t="s">
        <v>3515</v>
      </c>
      <c r="B1839" s="29" t="s">
        <v>3516</v>
      </c>
      <c r="C1839" s="29">
        <v>1</v>
      </c>
      <c r="D1839" s="29"/>
      <c r="E1839" s="29" t="s">
        <v>82</v>
      </c>
    </row>
    <row r="1840" spans="1:5">
      <c r="A1840" s="29" t="s">
        <v>3517</v>
      </c>
      <c r="B1840" s="29" t="s">
        <v>3518</v>
      </c>
      <c r="C1840" s="29">
        <v>2</v>
      </c>
      <c r="D1840" s="29"/>
      <c r="E1840" s="29" t="s">
        <v>82</v>
      </c>
    </row>
    <row r="1841" spans="1:5">
      <c r="A1841" s="29" t="s">
        <v>3519</v>
      </c>
      <c r="B1841" s="29" t="s">
        <v>3520</v>
      </c>
      <c r="C1841" s="29">
        <v>4</v>
      </c>
      <c r="D1841" s="29"/>
      <c r="E1841" s="29" t="s">
        <v>82</v>
      </c>
    </row>
    <row r="1842" spans="1:5">
      <c r="A1842" s="29" t="s">
        <v>3521</v>
      </c>
      <c r="B1842" s="29" t="s">
        <v>3522</v>
      </c>
      <c r="C1842" s="29">
        <v>2</v>
      </c>
      <c r="D1842" s="29"/>
      <c r="E1842" s="29" t="s">
        <v>82</v>
      </c>
    </row>
    <row r="1843" spans="1:5">
      <c r="A1843" s="29" t="s">
        <v>3523</v>
      </c>
      <c r="B1843" s="29" t="s">
        <v>3524</v>
      </c>
      <c r="C1843" s="29">
        <v>2</v>
      </c>
      <c r="D1843" s="29"/>
      <c r="E1843" s="29" t="s">
        <v>82</v>
      </c>
    </row>
    <row r="1844" spans="1:5">
      <c r="A1844" s="29" t="s">
        <v>3525</v>
      </c>
      <c r="B1844" s="29" t="s">
        <v>3526</v>
      </c>
      <c r="C1844" s="29">
        <v>3</v>
      </c>
      <c r="D1844" s="29"/>
      <c r="E1844" s="29" t="s">
        <v>82</v>
      </c>
    </row>
    <row r="1845" spans="1:5">
      <c r="A1845" s="29" t="s">
        <v>3527</v>
      </c>
      <c r="B1845" s="29" t="s">
        <v>3528</v>
      </c>
      <c r="C1845" s="29">
        <v>5</v>
      </c>
      <c r="D1845" s="29"/>
      <c r="E1845" s="29" t="s">
        <v>82</v>
      </c>
    </row>
    <row r="1846" spans="1:5">
      <c r="A1846" s="29" t="s">
        <v>3529</v>
      </c>
      <c r="B1846" s="29" t="s">
        <v>3528</v>
      </c>
      <c r="C1846" s="29">
        <v>1</v>
      </c>
      <c r="D1846" s="29"/>
      <c r="E1846" s="29" t="s">
        <v>82</v>
      </c>
    </row>
    <row r="1847" spans="1:5">
      <c r="A1847" s="29" t="s">
        <v>3530</v>
      </c>
      <c r="B1847" s="29" t="s">
        <v>3531</v>
      </c>
      <c r="C1847" s="29">
        <v>2</v>
      </c>
      <c r="D1847" s="29"/>
      <c r="E1847" s="29" t="s">
        <v>82</v>
      </c>
    </row>
    <row r="1848" spans="1:5">
      <c r="A1848" s="29" t="s">
        <v>3532</v>
      </c>
      <c r="B1848" s="29" t="s">
        <v>3531</v>
      </c>
      <c r="C1848" s="29">
        <v>2</v>
      </c>
      <c r="D1848" s="29"/>
      <c r="E1848" s="29" t="s">
        <v>82</v>
      </c>
    </row>
    <row r="1849" spans="1:5">
      <c r="A1849" s="29" t="s">
        <v>3533</v>
      </c>
      <c r="B1849" s="29" t="s">
        <v>3534</v>
      </c>
      <c r="C1849" s="29">
        <v>6</v>
      </c>
      <c r="D1849" s="29"/>
      <c r="E1849" s="29" t="s">
        <v>82</v>
      </c>
    </row>
    <row r="1850" spans="1:5">
      <c r="A1850" s="29" t="s">
        <v>3535</v>
      </c>
      <c r="B1850" s="29" t="s">
        <v>3536</v>
      </c>
      <c r="C1850" s="29">
        <v>2</v>
      </c>
      <c r="D1850" s="29"/>
      <c r="E1850" s="29" t="s">
        <v>82</v>
      </c>
    </row>
    <row r="1851" spans="1:5">
      <c r="A1851" s="29" t="s">
        <v>3537</v>
      </c>
      <c r="B1851" s="29" t="s">
        <v>3536</v>
      </c>
      <c r="C1851" s="29">
        <v>2</v>
      </c>
      <c r="D1851" s="29"/>
      <c r="E1851" s="29" t="s">
        <v>82</v>
      </c>
    </row>
    <row r="1852" spans="1:5">
      <c r="A1852" s="29" t="s">
        <v>3538</v>
      </c>
      <c r="B1852" s="29" t="s">
        <v>3536</v>
      </c>
      <c r="C1852" s="29">
        <v>2</v>
      </c>
      <c r="D1852" s="29"/>
      <c r="E1852" s="29" t="s">
        <v>82</v>
      </c>
    </row>
    <row r="1853" spans="1:5">
      <c r="A1853" s="29" t="s">
        <v>3539</v>
      </c>
      <c r="B1853" s="29" t="s">
        <v>3540</v>
      </c>
      <c r="C1853" s="29">
        <v>2</v>
      </c>
      <c r="D1853" s="29"/>
      <c r="E1853" s="29" t="s">
        <v>82</v>
      </c>
    </row>
    <row r="1854" spans="1:5">
      <c r="A1854" s="29" t="s">
        <v>3541</v>
      </c>
      <c r="B1854" s="29" t="s">
        <v>3540</v>
      </c>
      <c r="C1854" s="29">
        <v>3</v>
      </c>
      <c r="D1854" s="29"/>
      <c r="E1854" s="29" t="s">
        <v>82</v>
      </c>
    </row>
    <row r="1855" spans="1:5">
      <c r="A1855" s="29" t="s">
        <v>3542</v>
      </c>
      <c r="B1855" s="29" t="s">
        <v>3543</v>
      </c>
      <c r="C1855" s="29">
        <v>4</v>
      </c>
      <c r="D1855" s="29"/>
      <c r="E1855" s="29" t="s">
        <v>82</v>
      </c>
    </row>
    <row r="1856" spans="1:5">
      <c r="A1856" s="29" t="s">
        <v>3544</v>
      </c>
      <c r="B1856" s="29" t="s">
        <v>3543</v>
      </c>
      <c r="C1856" s="29">
        <v>2</v>
      </c>
      <c r="D1856" s="29"/>
      <c r="E1856" s="29" t="s">
        <v>82</v>
      </c>
    </row>
    <row r="1857" spans="1:5">
      <c r="A1857" s="29" t="s">
        <v>3545</v>
      </c>
      <c r="B1857" s="29" t="s">
        <v>3546</v>
      </c>
      <c r="C1857" s="29">
        <v>3</v>
      </c>
      <c r="D1857" s="29"/>
      <c r="E1857" s="29" t="s">
        <v>82</v>
      </c>
    </row>
    <row r="1858" spans="1:5">
      <c r="A1858" s="29" t="s">
        <v>3547</v>
      </c>
      <c r="B1858" s="29" t="s">
        <v>3548</v>
      </c>
      <c r="C1858" s="29">
        <v>4</v>
      </c>
      <c r="D1858" s="29"/>
      <c r="E1858" s="29" t="s">
        <v>82</v>
      </c>
    </row>
    <row r="1859" spans="1:5">
      <c r="A1859" s="29" t="s">
        <v>3549</v>
      </c>
      <c r="B1859" s="29" t="s">
        <v>3550</v>
      </c>
      <c r="C1859" s="29">
        <v>3</v>
      </c>
      <c r="D1859" s="29"/>
      <c r="E1859" s="29" t="s">
        <v>82</v>
      </c>
    </row>
    <row r="1860" spans="1:5">
      <c r="A1860" s="29" t="s">
        <v>3551</v>
      </c>
      <c r="B1860" s="29" t="s">
        <v>3550</v>
      </c>
      <c r="C1860" s="29">
        <v>3</v>
      </c>
      <c r="D1860" s="29"/>
      <c r="E1860" s="29" t="s">
        <v>82</v>
      </c>
    </row>
    <row r="1861" spans="1:5">
      <c r="A1861" s="29" t="s">
        <v>3552</v>
      </c>
      <c r="B1861" s="29" t="s">
        <v>3553</v>
      </c>
      <c r="C1861" s="29">
        <v>3</v>
      </c>
      <c r="D1861" s="29"/>
      <c r="E1861" s="29" t="s">
        <v>82</v>
      </c>
    </row>
    <row r="1862" spans="1:5">
      <c r="A1862" s="29" t="s">
        <v>3554</v>
      </c>
      <c r="B1862" s="29" t="s">
        <v>3555</v>
      </c>
      <c r="C1862" s="29">
        <v>5</v>
      </c>
      <c r="D1862" s="29"/>
      <c r="E1862" s="29" t="s">
        <v>82</v>
      </c>
    </row>
    <row r="1863" spans="1:5">
      <c r="A1863" s="29" t="s">
        <v>3556</v>
      </c>
      <c r="B1863" s="29" t="s">
        <v>3557</v>
      </c>
      <c r="C1863" s="29">
        <v>4</v>
      </c>
      <c r="D1863" s="29"/>
      <c r="E1863" s="29" t="s">
        <v>82</v>
      </c>
    </row>
    <row r="1864" spans="1:5">
      <c r="A1864" s="29" t="s">
        <v>3558</v>
      </c>
      <c r="B1864" s="29" t="s">
        <v>3557</v>
      </c>
      <c r="C1864" s="29">
        <v>3</v>
      </c>
      <c r="D1864" s="29"/>
      <c r="E1864" s="29" t="s">
        <v>82</v>
      </c>
    </row>
    <row r="1865" spans="1:5">
      <c r="A1865" s="29" t="s">
        <v>3559</v>
      </c>
      <c r="B1865" s="29" t="s">
        <v>1512</v>
      </c>
      <c r="C1865" s="29">
        <v>2</v>
      </c>
      <c r="D1865" s="29"/>
      <c r="E1865" s="29" t="s">
        <v>82</v>
      </c>
    </row>
    <row r="1866" spans="1:5">
      <c r="A1866" s="29" t="s">
        <v>3560</v>
      </c>
      <c r="B1866" s="29" t="s">
        <v>1015</v>
      </c>
      <c r="C1866" s="29">
        <v>2</v>
      </c>
      <c r="D1866" s="29"/>
      <c r="E1866" s="29" t="s">
        <v>82</v>
      </c>
    </row>
    <row r="1867" spans="1:5">
      <c r="A1867" s="29" t="s">
        <v>3561</v>
      </c>
      <c r="B1867" s="29" t="s">
        <v>1015</v>
      </c>
      <c r="C1867" s="29">
        <v>2</v>
      </c>
      <c r="D1867" s="29"/>
      <c r="E1867" s="29" t="s">
        <v>82</v>
      </c>
    </row>
    <row r="1868" spans="1:5">
      <c r="A1868" s="29" t="s">
        <v>3562</v>
      </c>
      <c r="B1868" s="29" t="s">
        <v>1015</v>
      </c>
      <c r="C1868" s="29">
        <v>2</v>
      </c>
      <c r="D1868" s="29"/>
      <c r="E1868" s="29" t="s">
        <v>82</v>
      </c>
    </row>
    <row r="1869" spans="1:5">
      <c r="A1869" s="29" t="s">
        <v>3563</v>
      </c>
      <c r="B1869" s="29" t="s">
        <v>1015</v>
      </c>
      <c r="C1869" s="29">
        <v>2</v>
      </c>
      <c r="D1869" s="29"/>
      <c r="E1869" s="29" t="s">
        <v>82</v>
      </c>
    </row>
    <row r="1870" spans="1:5">
      <c r="A1870" s="29" t="s">
        <v>3564</v>
      </c>
      <c r="B1870" s="29" t="s">
        <v>1046</v>
      </c>
      <c r="C1870" s="29">
        <v>2</v>
      </c>
      <c r="D1870" s="29"/>
      <c r="E1870" s="29" t="s">
        <v>82</v>
      </c>
    </row>
    <row r="1871" spans="1:5">
      <c r="A1871" s="29" t="s">
        <v>3565</v>
      </c>
      <c r="B1871" s="29" t="s">
        <v>3566</v>
      </c>
      <c r="C1871" s="29">
        <v>3</v>
      </c>
      <c r="D1871" s="29"/>
      <c r="E1871" s="29" t="s">
        <v>82</v>
      </c>
    </row>
    <row r="1872" spans="1:5">
      <c r="A1872" s="29" t="s">
        <v>3567</v>
      </c>
      <c r="B1872" s="29" t="s">
        <v>3568</v>
      </c>
      <c r="C1872" s="29">
        <v>1</v>
      </c>
      <c r="D1872" s="29"/>
      <c r="E1872" s="29" t="s">
        <v>82</v>
      </c>
    </row>
    <row r="1873" spans="1:5">
      <c r="A1873" s="29" t="s">
        <v>3569</v>
      </c>
      <c r="B1873" s="29" t="s">
        <v>3568</v>
      </c>
      <c r="C1873" s="29">
        <v>2</v>
      </c>
      <c r="D1873" s="29"/>
      <c r="E1873" s="29" t="s">
        <v>82</v>
      </c>
    </row>
    <row r="1874" spans="1:5">
      <c r="A1874" s="29" t="s">
        <v>3570</v>
      </c>
      <c r="B1874" s="29" t="s">
        <v>3571</v>
      </c>
      <c r="C1874" s="29">
        <v>2</v>
      </c>
      <c r="D1874" s="29"/>
      <c r="E1874" s="29" t="s">
        <v>82</v>
      </c>
    </row>
    <row r="1875" spans="1:5">
      <c r="A1875" s="29" t="s">
        <v>3572</v>
      </c>
      <c r="B1875" s="29" t="s">
        <v>3573</v>
      </c>
      <c r="C1875" s="29">
        <v>3</v>
      </c>
      <c r="D1875" s="29"/>
      <c r="E1875" s="29" t="s">
        <v>82</v>
      </c>
    </row>
    <row r="1876" spans="1:5">
      <c r="A1876" s="29" t="s">
        <v>3574</v>
      </c>
      <c r="B1876" s="29" t="s">
        <v>3573</v>
      </c>
      <c r="C1876" s="29">
        <v>4</v>
      </c>
      <c r="D1876" s="29"/>
      <c r="E1876" s="29" t="s">
        <v>82</v>
      </c>
    </row>
    <row r="1877" spans="1:5">
      <c r="A1877" s="29" t="s">
        <v>3575</v>
      </c>
      <c r="B1877" s="29" t="s">
        <v>3576</v>
      </c>
      <c r="C1877" s="29">
        <v>3</v>
      </c>
      <c r="D1877" s="29"/>
      <c r="E1877" s="29" t="s">
        <v>82</v>
      </c>
    </row>
    <row r="1878" spans="1:5">
      <c r="A1878" s="29" t="s">
        <v>3577</v>
      </c>
      <c r="B1878" s="29" t="s">
        <v>3573</v>
      </c>
      <c r="C1878" s="29">
        <v>3</v>
      </c>
      <c r="D1878" s="29"/>
      <c r="E1878" s="29" t="s">
        <v>82</v>
      </c>
    </row>
    <row r="1879" spans="1:5">
      <c r="A1879" s="29" t="s">
        <v>3578</v>
      </c>
      <c r="B1879" s="29" t="s">
        <v>3573</v>
      </c>
      <c r="C1879" s="29">
        <v>4</v>
      </c>
      <c r="D1879" s="29"/>
      <c r="E1879" s="29" t="s">
        <v>82</v>
      </c>
    </row>
    <row r="1880" spans="1:5">
      <c r="A1880" s="29" t="s">
        <v>3579</v>
      </c>
      <c r="B1880" s="29" t="s">
        <v>3573</v>
      </c>
      <c r="C1880" s="29">
        <v>3</v>
      </c>
      <c r="D1880" s="29"/>
      <c r="E1880" s="29" t="s">
        <v>82</v>
      </c>
    </row>
    <row r="1881" spans="1:5">
      <c r="A1881" s="29" t="s">
        <v>3580</v>
      </c>
      <c r="B1881" s="29" t="s">
        <v>3581</v>
      </c>
      <c r="C1881" s="29">
        <v>3</v>
      </c>
      <c r="D1881" s="29"/>
      <c r="E1881" s="29" t="s">
        <v>82</v>
      </c>
    </row>
    <row r="1882" spans="1:5">
      <c r="A1882" s="29" t="s">
        <v>3582</v>
      </c>
      <c r="B1882" s="29" t="s">
        <v>3583</v>
      </c>
      <c r="C1882" s="29">
        <v>4</v>
      </c>
      <c r="D1882" s="29"/>
      <c r="E1882" s="29" t="s">
        <v>82</v>
      </c>
    </row>
    <row r="1883" spans="1:5">
      <c r="A1883" s="29" t="s">
        <v>3584</v>
      </c>
      <c r="B1883" s="29" t="s">
        <v>3585</v>
      </c>
      <c r="C1883" s="29">
        <v>5</v>
      </c>
      <c r="D1883" s="29"/>
      <c r="E1883" s="29" t="s">
        <v>82</v>
      </c>
    </row>
    <row r="1884" spans="1:5">
      <c r="A1884" s="29" t="s">
        <v>3586</v>
      </c>
      <c r="B1884" s="29" t="s">
        <v>3587</v>
      </c>
      <c r="C1884" s="29">
        <v>3</v>
      </c>
      <c r="D1884" s="29"/>
      <c r="E1884" s="29" t="s">
        <v>82</v>
      </c>
    </row>
    <row r="1885" spans="1:5">
      <c r="A1885" s="29" t="s">
        <v>3588</v>
      </c>
      <c r="B1885" s="29" t="s">
        <v>3589</v>
      </c>
      <c r="C1885" s="29">
        <v>4</v>
      </c>
      <c r="D1885" s="29"/>
      <c r="E1885" s="29" t="s">
        <v>82</v>
      </c>
    </row>
    <row r="1886" spans="1:5">
      <c r="A1886" s="29" t="s">
        <v>3590</v>
      </c>
      <c r="B1886" s="29" t="s">
        <v>3518</v>
      </c>
      <c r="C1886" s="29">
        <v>1</v>
      </c>
      <c r="D1886" s="29"/>
      <c r="E1886" s="29" t="s">
        <v>82</v>
      </c>
    </row>
    <row r="1887" spans="1:5">
      <c r="A1887" s="29" t="s">
        <v>3591</v>
      </c>
      <c r="B1887" s="29" t="s">
        <v>3518</v>
      </c>
      <c r="C1887" s="29">
        <v>2</v>
      </c>
      <c r="D1887" s="29"/>
      <c r="E1887" s="29" t="s">
        <v>82</v>
      </c>
    </row>
    <row r="1888" spans="1:5">
      <c r="A1888" s="29" t="s">
        <v>3592</v>
      </c>
      <c r="B1888" s="29" t="s">
        <v>3593</v>
      </c>
      <c r="C1888" s="29">
        <v>4</v>
      </c>
      <c r="D1888" s="29"/>
      <c r="E1888" s="29" t="s">
        <v>82</v>
      </c>
    </row>
    <row r="1889" spans="1:5">
      <c r="A1889" s="29" t="s">
        <v>3594</v>
      </c>
      <c r="B1889" s="29" t="s">
        <v>3595</v>
      </c>
      <c r="C1889" s="29">
        <v>4</v>
      </c>
      <c r="D1889" s="29"/>
      <c r="E1889" s="29" t="s">
        <v>82</v>
      </c>
    </row>
    <row r="1890" spans="1:5">
      <c r="A1890" s="29" t="s">
        <v>3596</v>
      </c>
      <c r="B1890" s="29" t="s">
        <v>3597</v>
      </c>
      <c r="C1890" s="29">
        <v>3</v>
      </c>
      <c r="D1890" s="29"/>
      <c r="E1890" s="29" t="s">
        <v>82</v>
      </c>
    </row>
    <row r="1891" spans="1:5">
      <c r="A1891" s="29" t="s">
        <v>3598</v>
      </c>
      <c r="B1891" s="29" t="s">
        <v>3597</v>
      </c>
      <c r="C1891" s="29">
        <v>3</v>
      </c>
      <c r="D1891" s="29"/>
      <c r="E1891" s="29" t="s">
        <v>82</v>
      </c>
    </row>
    <row r="1892" spans="1:5">
      <c r="A1892" s="29" t="s">
        <v>3599</v>
      </c>
      <c r="B1892" s="29" t="s">
        <v>3600</v>
      </c>
      <c r="C1892" s="29">
        <v>2</v>
      </c>
      <c r="D1892" s="29"/>
      <c r="E1892" s="29" t="s">
        <v>82</v>
      </c>
    </row>
    <row r="1893" spans="1:5">
      <c r="A1893" s="29" t="s">
        <v>3601</v>
      </c>
      <c r="B1893" s="29" t="s">
        <v>3600</v>
      </c>
      <c r="C1893" s="29">
        <v>2</v>
      </c>
      <c r="D1893" s="29"/>
      <c r="E1893" s="29" t="s">
        <v>82</v>
      </c>
    </row>
    <row r="1894" spans="1:5">
      <c r="A1894" s="29" t="s">
        <v>3602</v>
      </c>
      <c r="B1894" s="29" t="s">
        <v>3603</v>
      </c>
      <c r="C1894" s="29">
        <v>2</v>
      </c>
      <c r="D1894" s="29"/>
      <c r="E1894" s="29" t="s">
        <v>82</v>
      </c>
    </row>
    <row r="1895" spans="1:5">
      <c r="A1895" s="29" t="s">
        <v>3604</v>
      </c>
      <c r="B1895" s="29" t="s">
        <v>1516</v>
      </c>
      <c r="C1895" s="29">
        <v>2</v>
      </c>
      <c r="D1895" s="29"/>
      <c r="E1895" s="29" t="s">
        <v>82</v>
      </c>
    </row>
    <row r="1896" spans="1:5">
      <c r="A1896" s="29" t="s">
        <v>3605</v>
      </c>
      <c r="B1896" s="29" t="s">
        <v>3606</v>
      </c>
      <c r="C1896" s="29">
        <v>2</v>
      </c>
      <c r="D1896" s="29"/>
      <c r="E1896" s="29" t="s">
        <v>82</v>
      </c>
    </row>
    <row r="1897" spans="1:5">
      <c r="A1897" s="29" t="s">
        <v>3607</v>
      </c>
      <c r="B1897" s="29" t="s">
        <v>1516</v>
      </c>
      <c r="C1897" s="29">
        <v>3</v>
      </c>
      <c r="D1897" s="29"/>
      <c r="E1897" s="29" t="s">
        <v>82</v>
      </c>
    </row>
    <row r="1898" spans="1:5">
      <c r="A1898" s="29" t="s">
        <v>3608</v>
      </c>
      <c r="B1898" s="29" t="s">
        <v>3609</v>
      </c>
      <c r="C1898" s="29">
        <v>3</v>
      </c>
      <c r="D1898" s="29"/>
      <c r="E1898" s="29" t="s">
        <v>82</v>
      </c>
    </row>
    <row r="1899" spans="1:5">
      <c r="A1899" s="29" t="s">
        <v>3610</v>
      </c>
      <c r="B1899" s="29" t="s">
        <v>3611</v>
      </c>
      <c r="C1899" s="29">
        <v>4</v>
      </c>
      <c r="D1899" s="29"/>
      <c r="E1899" s="29" t="s">
        <v>82</v>
      </c>
    </row>
    <row r="1900" spans="1:5">
      <c r="A1900" s="29" t="s">
        <v>3612</v>
      </c>
      <c r="B1900" s="29" t="s">
        <v>3613</v>
      </c>
      <c r="C1900" s="29">
        <v>1</v>
      </c>
      <c r="D1900" s="29"/>
      <c r="E1900" s="29" t="s">
        <v>82</v>
      </c>
    </row>
    <row r="1901" spans="1:5">
      <c r="A1901" s="29" t="s">
        <v>3614</v>
      </c>
      <c r="B1901" s="29" t="s">
        <v>3615</v>
      </c>
      <c r="C1901" s="29">
        <v>3</v>
      </c>
      <c r="D1901" s="29"/>
      <c r="E1901" s="29" t="s">
        <v>82</v>
      </c>
    </row>
    <row r="1902" spans="1:5">
      <c r="A1902" s="29" t="s">
        <v>3616</v>
      </c>
      <c r="B1902" s="29" t="s">
        <v>3617</v>
      </c>
      <c r="C1902" s="29">
        <v>2</v>
      </c>
      <c r="D1902" s="29"/>
      <c r="E1902" s="29" t="s">
        <v>82</v>
      </c>
    </row>
    <row r="1903" spans="1:5">
      <c r="A1903" s="29" t="s">
        <v>3618</v>
      </c>
      <c r="B1903" s="29" t="s">
        <v>3617</v>
      </c>
      <c r="C1903" s="29">
        <v>2</v>
      </c>
      <c r="D1903" s="29"/>
      <c r="E1903" s="29" t="s">
        <v>82</v>
      </c>
    </row>
    <row r="1904" spans="1:5">
      <c r="A1904" s="29" t="s">
        <v>3619</v>
      </c>
      <c r="B1904" s="29" t="s">
        <v>3620</v>
      </c>
      <c r="C1904" s="29">
        <v>3</v>
      </c>
      <c r="D1904" s="29"/>
      <c r="E1904" s="29" t="s">
        <v>82</v>
      </c>
    </row>
    <row r="1905" spans="1:5">
      <c r="A1905" s="29" t="s">
        <v>3621</v>
      </c>
      <c r="B1905" s="29" t="s">
        <v>3622</v>
      </c>
      <c r="C1905" s="29">
        <v>2</v>
      </c>
      <c r="D1905" s="29"/>
      <c r="E1905" s="29" t="s">
        <v>82</v>
      </c>
    </row>
    <row r="1906" spans="1:5">
      <c r="A1906" s="29" t="s">
        <v>3623</v>
      </c>
      <c r="B1906" s="29" t="s">
        <v>3622</v>
      </c>
      <c r="C1906" s="29">
        <v>1</v>
      </c>
      <c r="D1906" s="29"/>
      <c r="E1906" s="29" t="s">
        <v>82</v>
      </c>
    </row>
    <row r="1907" spans="1:5">
      <c r="A1907" s="29" t="s">
        <v>3624</v>
      </c>
      <c r="B1907" s="29" t="s">
        <v>3625</v>
      </c>
      <c r="C1907" s="29">
        <v>2</v>
      </c>
      <c r="D1907" s="29"/>
      <c r="E1907" s="29" t="s">
        <v>82</v>
      </c>
    </row>
    <row r="1908" spans="1:5">
      <c r="A1908" s="29" t="s">
        <v>3626</v>
      </c>
      <c r="B1908" s="29" t="s">
        <v>3625</v>
      </c>
      <c r="C1908" s="29">
        <v>2</v>
      </c>
      <c r="D1908" s="29"/>
      <c r="E1908" s="29" t="s">
        <v>82</v>
      </c>
    </row>
    <row r="1909" spans="1:5">
      <c r="A1909" s="29" t="s">
        <v>3627</v>
      </c>
      <c r="B1909" s="29" t="s">
        <v>3625</v>
      </c>
      <c r="C1909" s="29">
        <v>2</v>
      </c>
      <c r="D1909" s="29"/>
      <c r="E1909" s="29" t="s">
        <v>82</v>
      </c>
    </row>
    <row r="1910" spans="1:5">
      <c r="A1910" s="29" t="s">
        <v>3628</v>
      </c>
      <c r="B1910" s="29" t="s">
        <v>3629</v>
      </c>
      <c r="C1910" s="29">
        <v>3</v>
      </c>
      <c r="D1910" s="29"/>
      <c r="E1910" s="29" t="s">
        <v>82</v>
      </c>
    </row>
    <row r="1911" spans="1:5">
      <c r="A1911" s="29" t="s">
        <v>3630</v>
      </c>
      <c r="B1911" s="29" t="s">
        <v>3631</v>
      </c>
      <c r="C1911" s="29">
        <v>1</v>
      </c>
      <c r="D1911" s="29"/>
      <c r="E1911" s="29" t="s">
        <v>82</v>
      </c>
    </row>
    <row r="1912" spans="1:5">
      <c r="A1912" s="29" t="s">
        <v>3632</v>
      </c>
      <c r="B1912" s="29" t="s">
        <v>3633</v>
      </c>
      <c r="C1912" s="29">
        <v>3</v>
      </c>
      <c r="D1912" s="29"/>
      <c r="E1912" s="29" t="s">
        <v>82</v>
      </c>
    </row>
    <row r="1913" spans="1:5">
      <c r="A1913" s="29" t="s">
        <v>3634</v>
      </c>
      <c r="B1913" s="29" t="s">
        <v>3633</v>
      </c>
      <c r="C1913" s="29">
        <v>2</v>
      </c>
      <c r="D1913" s="29"/>
      <c r="E1913" s="29" t="s">
        <v>82</v>
      </c>
    </row>
    <row r="1914" spans="1:5">
      <c r="A1914" s="29" t="s">
        <v>3635</v>
      </c>
      <c r="B1914" s="29" t="s">
        <v>3636</v>
      </c>
      <c r="C1914" s="29">
        <v>2</v>
      </c>
      <c r="D1914" s="29"/>
      <c r="E1914" s="29" t="s">
        <v>82</v>
      </c>
    </row>
    <row r="1915" spans="1:5">
      <c r="A1915" s="29" t="s">
        <v>3637</v>
      </c>
      <c r="B1915" s="29" t="s">
        <v>3636</v>
      </c>
      <c r="C1915" s="29">
        <v>2</v>
      </c>
      <c r="D1915" s="29"/>
      <c r="E1915" s="29" t="s">
        <v>82</v>
      </c>
    </row>
    <row r="1916" spans="1:5">
      <c r="A1916" s="29" t="s">
        <v>3638</v>
      </c>
      <c r="B1916" s="29" t="s">
        <v>3639</v>
      </c>
      <c r="C1916" s="29">
        <v>4</v>
      </c>
      <c r="D1916" s="29"/>
      <c r="E1916" s="29" t="s">
        <v>82</v>
      </c>
    </row>
    <row r="1917" spans="1:5">
      <c r="A1917" s="29" t="s">
        <v>3640</v>
      </c>
      <c r="B1917" s="29" t="s">
        <v>3641</v>
      </c>
      <c r="C1917" s="29">
        <v>2</v>
      </c>
      <c r="D1917" s="29"/>
      <c r="E1917" s="29" t="s">
        <v>82</v>
      </c>
    </row>
    <row r="1918" spans="1:5">
      <c r="A1918" s="29" t="s">
        <v>3642</v>
      </c>
      <c r="B1918" s="29" t="s">
        <v>3641</v>
      </c>
      <c r="C1918" s="29">
        <v>3</v>
      </c>
      <c r="D1918" s="29"/>
      <c r="E1918" s="29" t="s">
        <v>82</v>
      </c>
    </row>
    <row r="1919" spans="1:5">
      <c r="A1919" s="29" t="s">
        <v>3643</v>
      </c>
      <c r="B1919" s="29" t="s">
        <v>3644</v>
      </c>
      <c r="C1919" s="29">
        <v>3</v>
      </c>
      <c r="D1919" s="29"/>
      <c r="E1919" s="29" t="s">
        <v>82</v>
      </c>
    </row>
    <row r="1920" spans="1:5">
      <c r="A1920" s="29" t="s">
        <v>3645</v>
      </c>
      <c r="B1920" s="29" t="s">
        <v>3644</v>
      </c>
      <c r="C1920" s="29">
        <v>2</v>
      </c>
      <c r="D1920" s="29"/>
      <c r="E1920" s="29" t="s">
        <v>82</v>
      </c>
    </row>
    <row r="1921" spans="1:5">
      <c r="A1921" s="29" t="s">
        <v>3646</v>
      </c>
      <c r="B1921" s="29" t="s">
        <v>3647</v>
      </c>
      <c r="C1921" s="29">
        <v>4</v>
      </c>
      <c r="D1921" s="29"/>
      <c r="E1921" s="29" t="s">
        <v>82</v>
      </c>
    </row>
    <row r="1922" spans="1:5">
      <c r="A1922" s="29" t="s">
        <v>3648</v>
      </c>
      <c r="B1922" s="29" t="s">
        <v>3649</v>
      </c>
      <c r="C1922" s="29">
        <v>2</v>
      </c>
      <c r="D1922" s="29"/>
      <c r="E1922" s="29" t="s">
        <v>82</v>
      </c>
    </row>
    <row r="1923" spans="1:5">
      <c r="A1923" s="29" t="s">
        <v>3650</v>
      </c>
      <c r="B1923" s="29" t="s">
        <v>3649</v>
      </c>
      <c r="C1923" s="29">
        <v>2</v>
      </c>
      <c r="D1923" s="29"/>
      <c r="E1923" s="29" t="s">
        <v>82</v>
      </c>
    </row>
    <row r="1924" spans="1:5">
      <c r="A1924" s="29" t="s">
        <v>3651</v>
      </c>
      <c r="B1924" s="29" t="s">
        <v>3652</v>
      </c>
      <c r="C1924" s="29">
        <v>4</v>
      </c>
      <c r="D1924" s="29"/>
      <c r="E1924" s="29" t="s">
        <v>82</v>
      </c>
    </row>
    <row r="1925" spans="1:5">
      <c r="A1925" s="29" t="s">
        <v>3653</v>
      </c>
      <c r="B1925" s="29" t="s">
        <v>3654</v>
      </c>
      <c r="C1925" s="29">
        <v>2</v>
      </c>
      <c r="D1925" s="29"/>
      <c r="E1925" s="29" t="s">
        <v>82</v>
      </c>
    </row>
    <row r="1926" spans="1:5">
      <c r="A1926" s="29" t="s">
        <v>3655</v>
      </c>
      <c r="B1926" s="29" t="s">
        <v>3654</v>
      </c>
      <c r="C1926" s="29">
        <v>2</v>
      </c>
      <c r="D1926" s="29"/>
      <c r="E1926" s="29" t="s">
        <v>82</v>
      </c>
    </row>
    <row r="1927" spans="1:5">
      <c r="A1927" s="29" t="s">
        <v>3656</v>
      </c>
      <c r="B1927" s="29" t="s">
        <v>3657</v>
      </c>
      <c r="C1927" s="29">
        <v>1</v>
      </c>
      <c r="D1927" s="29"/>
      <c r="E1927" s="29" t="s">
        <v>82</v>
      </c>
    </row>
    <row r="1928" spans="1:5">
      <c r="A1928" s="29" t="s">
        <v>3658</v>
      </c>
      <c r="B1928" s="29" t="s">
        <v>3659</v>
      </c>
      <c r="C1928" s="29">
        <v>1</v>
      </c>
      <c r="D1928" s="29"/>
      <c r="E1928" s="29" t="s">
        <v>82</v>
      </c>
    </row>
    <row r="1929" spans="1:5">
      <c r="A1929" s="29" t="s">
        <v>3660</v>
      </c>
      <c r="B1929" s="29" t="s">
        <v>3661</v>
      </c>
      <c r="C1929" s="29">
        <v>1</v>
      </c>
      <c r="D1929" s="29"/>
      <c r="E1929" s="29" t="s">
        <v>82</v>
      </c>
    </row>
    <row r="1930" spans="1:5">
      <c r="A1930" s="29" t="s">
        <v>3662</v>
      </c>
      <c r="B1930" s="29" t="s">
        <v>3663</v>
      </c>
      <c r="C1930" s="29">
        <v>1</v>
      </c>
      <c r="D1930" s="29"/>
      <c r="E1930" s="29" t="s">
        <v>82</v>
      </c>
    </row>
    <row r="1931" spans="1:5">
      <c r="A1931" s="29" t="s">
        <v>3664</v>
      </c>
      <c r="B1931" s="29" t="s">
        <v>3665</v>
      </c>
      <c r="C1931" s="29">
        <v>2</v>
      </c>
      <c r="D1931" s="29"/>
      <c r="E1931" s="29" t="s">
        <v>82</v>
      </c>
    </row>
    <row r="1932" spans="1:5">
      <c r="A1932" s="29" t="s">
        <v>3666</v>
      </c>
      <c r="B1932" s="29" t="s">
        <v>3667</v>
      </c>
      <c r="C1932" s="29">
        <v>3</v>
      </c>
      <c r="D1932" s="29"/>
      <c r="E1932" s="29" t="s">
        <v>82</v>
      </c>
    </row>
    <row r="1933" spans="1:5">
      <c r="A1933" s="29" t="s">
        <v>3668</v>
      </c>
      <c r="B1933" s="29" t="s">
        <v>3667</v>
      </c>
      <c r="C1933" s="29">
        <v>3</v>
      </c>
      <c r="D1933" s="29"/>
      <c r="E1933" s="29" t="s">
        <v>82</v>
      </c>
    </row>
    <row r="1934" spans="1:5">
      <c r="A1934" s="29" t="s">
        <v>3669</v>
      </c>
      <c r="B1934" s="29" t="s">
        <v>3670</v>
      </c>
      <c r="C1934" s="29">
        <v>2</v>
      </c>
      <c r="D1934" s="29"/>
      <c r="E1934" s="29" t="s">
        <v>82</v>
      </c>
    </row>
    <row r="1935" spans="1:5">
      <c r="A1935" s="29" t="s">
        <v>3671</v>
      </c>
      <c r="B1935" s="29" t="s">
        <v>3670</v>
      </c>
      <c r="C1935" s="29">
        <v>3</v>
      </c>
      <c r="D1935" s="29"/>
      <c r="E1935" s="29" t="s">
        <v>82</v>
      </c>
    </row>
    <row r="1936" spans="1:5">
      <c r="A1936" s="29" t="s">
        <v>3672</v>
      </c>
      <c r="B1936" s="29" t="s">
        <v>3670</v>
      </c>
      <c r="C1936" s="29">
        <v>1</v>
      </c>
      <c r="D1936" s="29"/>
      <c r="E1936" s="29" t="s">
        <v>82</v>
      </c>
    </row>
    <row r="1937" spans="1:5">
      <c r="A1937" s="29" t="s">
        <v>3673</v>
      </c>
      <c r="B1937" s="29" t="s">
        <v>3670</v>
      </c>
      <c r="C1937" s="29">
        <v>2</v>
      </c>
      <c r="D1937" s="29"/>
      <c r="E1937" s="29" t="s">
        <v>82</v>
      </c>
    </row>
    <row r="1938" spans="1:5">
      <c r="A1938" s="29" t="s">
        <v>3674</v>
      </c>
      <c r="B1938" s="29" t="s">
        <v>3675</v>
      </c>
      <c r="C1938" s="29">
        <v>2</v>
      </c>
      <c r="D1938" s="29"/>
      <c r="E1938" s="29" t="s">
        <v>82</v>
      </c>
    </row>
    <row r="1939" spans="1:5">
      <c r="A1939" s="29" t="s">
        <v>3676</v>
      </c>
      <c r="B1939" s="29" t="s">
        <v>3677</v>
      </c>
      <c r="C1939" s="29">
        <v>2</v>
      </c>
      <c r="D1939" s="29"/>
      <c r="E1939" s="29" t="s">
        <v>82</v>
      </c>
    </row>
    <row r="1940" spans="1:5">
      <c r="A1940" s="29" t="s">
        <v>3678</v>
      </c>
      <c r="B1940" s="29" t="s">
        <v>3677</v>
      </c>
      <c r="C1940" s="29">
        <v>1</v>
      </c>
      <c r="D1940" s="29"/>
      <c r="E1940" s="29" t="s">
        <v>82</v>
      </c>
    </row>
    <row r="1941" spans="1:5">
      <c r="A1941" s="29" t="s">
        <v>3679</v>
      </c>
      <c r="B1941" s="29" t="s">
        <v>3680</v>
      </c>
      <c r="C1941" s="29">
        <v>3</v>
      </c>
      <c r="D1941" s="29"/>
      <c r="E1941" s="29" t="s">
        <v>82</v>
      </c>
    </row>
    <row r="1942" spans="1:5">
      <c r="A1942" s="29" t="s">
        <v>3681</v>
      </c>
      <c r="B1942" s="29" t="s">
        <v>3680</v>
      </c>
      <c r="C1942" s="29">
        <v>2</v>
      </c>
      <c r="D1942" s="29"/>
      <c r="E1942" s="29" t="s">
        <v>82</v>
      </c>
    </row>
    <row r="1943" spans="1:5">
      <c r="A1943" s="29" t="s">
        <v>3682</v>
      </c>
      <c r="B1943" s="29" t="s">
        <v>3683</v>
      </c>
      <c r="C1943" s="29">
        <v>2</v>
      </c>
      <c r="D1943" s="29"/>
      <c r="E1943" s="29" t="s">
        <v>82</v>
      </c>
    </row>
    <row r="1944" spans="1:5">
      <c r="A1944" s="29" t="s">
        <v>3684</v>
      </c>
      <c r="B1944" s="29" t="s">
        <v>3683</v>
      </c>
      <c r="C1944" s="29">
        <v>2</v>
      </c>
      <c r="D1944" s="29"/>
      <c r="E1944" s="29" t="s">
        <v>82</v>
      </c>
    </row>
    <row r="1945" spans="1:5">
      <c r="A1945" s="29" t="s">
        <v>3685</v>
      </c>
      <c r="B1945" s="29" t="s">
        <v>3686</v>
      </c>
      <c r="C1945" s="29">
        <v>2</v>
      </c>
      <c r="D1945" s="29"/>
      <c r="E1945" s="29" t="s">
        <v>82</v>
      </c>
    </row>
    <row r="1946" spans="1:5">
      <c r="A1946" s="29" t="s">
        <v>3687</v>
      </c>
      <c r="B1946" s="29" t="s">
        <v>3688</v>
      </c>
      <c r="C1946" s="29">
        <v>3</v>
      </c>
      <c r="D1946" s="29"/>
      <c r="E1946" s="29" t="s">
        <v>82</v>
      </c>
    </row>
    <row r="1947" spans="1:5">
      <c r="A1947" s="29" t="s">
        <v>3689</v>
      </c>
      <c r="B1947" s="29" t="s">
        <v>3688</v>
      </c>
      <c r="C1947" s="29">
        <v>3</v>
      </c>
      <c r="D1947" s="29"/>
      <c r="E1947" s="29" t="s">
        <v>82</v>
      </c>
    </row>
    <row r="1948" spans="1:5">
      <c r="A1948" s="29" t="s">
        <v>3690</v>
      </c>
      <c r="B1948" s="29" t="s">
        <v>3691</v>
      </c>
      <c r="C1948" s="29">
        <v>2</v>
      </c>
      <c r="D1948" s="29"/>
      <c r="E1948" s="29" t="s">
        <v>82</v>
      </c>
    </row>
    <row r="1949" spans="1:5">
      <c r="A1949" s="29" t="s">
        <v>3692</v>
      </c>
      <c r="B1949" s="29" t="s">
        <v>3691</v>
      </c>
      <c r="C1949" s="29">
        <v>2</v>
      </c>
      <c r="D1949" s="29"/>
      <c r="E1949" s="29" t="s">
        <v>82</v>
      </c>
    </row>
    <row r="1950" spans="1:5">
      <c r="A1950" s="29" t="s">
        <v>3693</v>
      </c>
      <c r="B1950" s="29" t="s">
        <v>3694</v>
      </c>
      <c r="C1950" s="29">
        <v>3</v>
      </c>
      <c r="D1950" s="29"/>
      <c r="E1950" s="29" t="s">
        <v>82</v>
      </c>
    </row>
    <row r="1951" spans="1:5">
      <c r="A1951" s="29" t="s">
        <v>3695</v>
      </c>
      <c r="B1951" s="29" t="s">
        <v>3696</v>
      </c>
      <c r="C1951" s="29">
        <v>2</v>
      </c>
      <c r="D1951" s="29"/>
      <c r="E1951" s="29" t="s">
        <v>82</v>
      </c>
    </row>
    <row r="1952" spans="1:5">
      <c r="A1952" s="29" t="s">
        <v>3697</v>
      </c>
      <c r="B1952" s="29" t="s">
        <v>3698</v>
      </c>
      <c r="C1952" s="29">
        <v>3</v>
      </c>
      <c r="D1952" s="29"/>
      <c r="E1952" s="29" t="s">
        <v>82</v>
      </c>
    </row>
    <row r="1953" spans="1:5">
      <c r="A1953" s="29" t="s">
        <v>3699</v>
      </c>
      <c r="B1953" s="29" t="s">
        <v>3700</v>
      </c>
      <c r="C1953" s="29">
        <v>2</v>
      </c>
      <c r="D1953" s="29"/>
      <c r="E1953" s="29" t="s">
        <v>82</v>
      </c>
    </row>
    <row r="1954" spans="1:5">
      <c r="A1954" s="29" t="s">
        <v>3701</v>
      </c>
      <c r="B1954" s="29" t="s">
        <v>3700</v>
      </c>
      <c r="C1954" s="29">
        <v>2</v>
      </c>
      <c r="D1954" s="29"/>
      <c r="E1954" s="29" t="s">
        <v>82</v>
      </c>
    </row>
    <row r="1955" spans="1:5">
      <c r="A1955" s="29" t="s">
        <v>3702</v>
      </c>
      <c r="B1955" s="29" t="s">
        <v>3703</v>
      </c>
      <c r="C1955" s="29">
        <v>1</v>
      </c>
      <c r="D1955" s="29"/>
      <c r="E1955" s="29" t="s">
        <v>82</v>
      </c>
    </row>
    <row r="1956" spans="1:5">
      <c r="A1956" s="29" t="s">
        <v>3704</v>
      </c>
      <c r="B1956" s="29" t="s">
        <v>3705</v>
      </c>
      <c r="C1956" s="29">
        <v>2</v>
      </c>
      <c r="D1956" s="29"/>
      <c r="E1956" s="29" t="s">
        <v>82</v>
      </c>
    </row>
    <row r="1957" spans="1:5">
      <c r="A1957" s="29" t="s">
        <v>3706</v>
      </c>
      <c r="B1957" s="29" t="s">
        <v>3707</v>
      </c>
      <c r="C1957" s="29">
        <v>2</v>
      </c>
      <c r="D1957" s="29"/>
      <c r="E1957" s="29" t="s">
        <v>82</v>
      </c>
    </row>
    <row r="1958" spans="1:5">
      <c r="A1958" s="29" t="s">
        <v>3708</v>
      </c>
      <c r="B1958" s="29" t="s">
        <v>3709</v>
      </c>
      <c r="C1958" s="29">
        <v>2</v>
      </c>
      <c r="D1958" s="29"/>
      <c r="E1958" s="29" t="s">
        <v>82</v>
      </c>
    </row>
    <row r="1959" spans="1:5">
      <c r="A1959" s="29" t="s">
        <v>3710</v>
      </c>
      <c r="B1959" s="29" t="s">
        <v>1241</v>
      </c>
      <c r="C1959" s="29">
        <v>6</v>
      </c>
      <c r="D1959" s="29"/>
      <c r="E1959" s="29" t="s">
        <v>82</v>
      </c>
    </row>
    <row r="1960" spans="1:5">
      <c r="A1960" s="29" t="s">
        <v>3711</v>
      </c>
      <c r="B1960" s="29" t="s">
        <v>3712</v>
      </c>
      <c r="C1960" s="29">
        <v>4</v>
      </c>
      <c r="D1960" s="29"/>
      <c r="E1960" s="29" t="s">
        <v>82</v>
      </c>
    </row>
    <row r="1961" spans="1:5">
      <c r="A1961" s="29" t="s">
        <v>3713</v>
      </c>
      <c r="B1961" s="29" t="s">
        <v>3714</v>
      </c>
      <c r="C1961" s="29">
        <v>2</v>
      </c>
      <c r="D1961" s="29"/>
      <c r="E1961" s="29" t="s">
        <v>82</v>
      </c>
    </row>
    <row r="1962" spans="1:5">
      <c r="A1962" s="29" t="s">
        <v>3715</v>
      </c>
      <c r="B1962" s="29" t="s">
        <v>3716</v>
      </c>
      <c r="C1962" s="29">
        <v>4</v>
      </c>
      <c r="D1962" s="29"/>
      <c r="E1962" s="29" t="s">
        <v>82</v>
      </c>
    </row>
    <row r="1963" spans="1:5">
      <c r="A1963" s="29" t="s">
        <v>3717</v>
      </c>
      <c r="B1963" s="29" t="s">
        <v>3718</v>
      </c>
      <c r="C1963" s="29">
        <v>4</v>
      </c>
      <c r="D1963" s="29"/>
      <c r="E1963" s="29" t="s">
        <v>82</v>
      </c>
    </row>
    <row r="1964" spans="1:5">
      <c r="A1964" s="29" t="s">
        <v>3719</v>
      </c>
      <c r="B1964" s="29" t="s">
        <v>3720</v>
      </c>
      <c r="C1964" s="29">
        <v>3</v>
      </c>
      <c r="D1964" s="29"/>
      <c r="E1964" s="29" t="s">
        <v>82</v>
      </c>
    </row>
    <row r="1965" spans="1:5">
      <c r="A1965" s="29" t="s">
        <v>3721</v>
      </c>
      <c r="B1965" s="29" t="s">
        <v>3722</v>
      </c>
      <c r="C1965" s="29">
        <v>3</v>
      </c>
      <c r="D1965" s="29"/>
      <c r="E1965" s="29" t="s">
        <v>82</v>
      </c>
    </row>
    <row r="1966" spans="1:5">
      <c r="A1966" s="29" t="s">
        <v>3723</v>
      </c>
      <c r="B1966" s="29" t="s">
        <v>3724</v>
      </c>
      <c r="C1966" s="29">
        <v>6</v>
      </c>
      <c r="D1966" s="29"/>
      <c r="E1966" s="29" t="s">
        <v>82</v>
      </c>
    </row>
    <row r="1967" spans="1:5">
      <c r="A1967" s="29" t="s">
        <v>3725</v>
      </c>
      <c r="B1967" s="29" t="s">
        <v>3726</v>
      </c>
      <c r="C1967" s="29">
        <v>2</v>
      </c>
      <c r="D1967" s="29"/>
      <c r="E1967" s="29" t="s">
        <v>82</v>
      </c>
    </row>
    <row r="1968" spans="1:5">
      <c r="A1968" s="29" t="s">
        <v>3727</v>
      </c>
      <c r="B1968" s="29" t="s">
        <v>3728</v>
      </c>
      <c r="C1968" s="29">
        <v>2</v>
      </c>
      <c r="D1968" s="29"/>
      <c r="E1968" s="29" t="s">
        <v>82</v>
      </c>
    </row>
    <row r="1969" spans="1:5">
      <c r="A1969" s="29" t="s">
        <v>3729</v>
      </c>
      <c r="B1969" s="29" t="s">
        <v>3728</v>
      </c>
      <c r="C1969" s="29">
        <v>2</v>
      </c>
      <c r="D1969" s="29"/>
      <c r="E1969" s="29" t="s">
        <v>82</v>
      </c>
    </row>
    <row r="1970" spans="1:5">
      <c r="A1970" s="29" t="s">
        <v>3730</v>
      </c>
      <c r="B1970" s="29" t="s">
        <v>3731</v>
      </c>
      <c r="C1970" s="29">
        <v>3</v>
      </c>
      <c r="D1970" s="29"/>
      <c r="E1970" s="29" t="s">
        <v>82</v>
      </c>
    </row>
    <row r="1971" spans="1:5">
      <c r="A1971" s="29" t="s">
        <v>3732</v>
      </c>
      <c r="B1971" s="29" t="s">
        <v>3733</v>
      </c>
      <c r="C1971" s="29">
        <v>3</v>
      </c>
      <c r="D1971" s="29"/>
      <c r="E1971" s="29" t="s">
        <v>82</v>
      </c>
    </row>
    <row r="1972" spans="1:5">
      <c r="A1972" s="29" t="s">
        <v>3734</v>
      </c>
      <c r="B1972" s="29" t="s">
        <v>3735</v>
      </c>
      <c r="C1972" s="29">
        <v>1</v>
      </c>
      <c r="D1972" s="29"/>
      <c r="E1972" s="29" t="s">
        <v>82</v>
      </c>
    </row>
    <row r="1973" spans="1:5">
      <c r="A1973" s="29" t="s">
        <v>3736</v>
      </c>
      <c r="B1973" s="29" t="s">
        <v>3735</v>
      </c>
      <c r="C1973" s="29">
        <v>3</v>
      </c>
      <c r="D1973" s="29"/>
      <c r="E1973" s="29" t="s">
        <v>82</v>
      </c>
    </row>
    <row r="1974" spans="1:5">
      <c r="A1974" s="29" t="s">
        <v>3737</v>
      </c>
      <c r="B1974" s="29" t="s">
        <v>3735</v>
      </c>
      <c r="C1974" s="29">
        <v>1</v>
      </c>
      <c r="D1974" s="29"/>
      <c r="E1974" s="29" t="s">
        <v>82</v>
      </c>
    </row>
    <row r="1975" spans="1:5">
      <c r="A1975" s="29" t="s">
        <v>3738</v>
      </c>
      <c r="B1975" s="29" t="s">
        <v>3735</v>
      </c>
      <c r="C1975" s="29">
        <v>3</v>
      </c>
      <c r="D1975" s="29"/>
      <c r="E1975" s="29" t="s">
        <v>82</v>
      </c>
    </row>
    <row r="1976" spans="1:5">
      <c r="A1976" s="29" t="s">
        <v>3739</v>
      </c>
      <c r="B1976" s="29" t="s">
        <v>3735</v>
      </c>
      <c r="C1976" s="29">
        <v>3</v>
      </c>
      <c r="D1976" s="29"/>
      <c r="E1976" s="29" t="s">
        <v>82</v>
      </c>
    </row>
    <row r="1977" spans="1:5">
      <c r="A1977" s="29" t="s">
        <v>3740</v>
      </c>
      <c r="B1977" s="29" t="s">
        <v>3735</v>
      </c>
      <c r="C1977" s="29">
        <v>3</v>
      </c>
      <c r="D1977" s="29"/>
      <c r="E1977" s="29" t="s">
        <v>82</v>
      </c>
    </row>
    <row r="1978" spans="1:5">
      <c r="A1978" s="29" t="s">
        <v>3741</v>
      </c>
      <c r="B1978" s="29" t="s">
        <v>3742</v>
      </c>
      <c r="C1978" s="29">
        <v>1.5</v>
      </c>
      <c r="D1978" s="29"/>
      <c r="E1978" s="29" t="s">
        <v>82</v>
      </c>
    </row>
    <row r="1979" spans="1:5">
      <c r="A1979" s="29" t="s">
        <v>3743</v>
      </c>
      <c r="B1979" s="29" t="s">
        <v>3744</v>
      </c>
      <c r="C1979" s="29">
        <v>3</v>
      </c>
      <c r="D1979" s="29"/>
      <c r="E1979" s="29" t="s">
        <v>82</v>
      </c>
    </row>
    <row r="1980" spans="1:5">
      <c r="A1980" s="29" t="s">
        <v>3745</v>
      </c>
      <c r="B1980" s="29" t="s">
        <v>3746</v>
      </c>
      <c r="C1980" s="29">
        <v>1.5</v>
      </c>
      <c r="D1980" s="29"/>
      <c r="E1980" s="29" t="s">
        <v>82</v>
      </c>
    </row>
    <row r="1981" spans="1:5">
      <c r="A1981" s="29" t="s">
        <v>3747</v>
      </c>
      <c r="B1981" s="29" t="s">
        <v>3748</v>
      </c>
      <c r="C1981" s="29">
        <v>1.5</v>
      </c>
      <c r="D1981" s="29"/>
      <c r="E1981" s="29" t="s">
        <v>82</v>
      </c>
    </row>
    <row r="1982" spans="1:5">
      <c r="A1982" s="29" t="s">
        <v>3749</v>
      </c>
      <c r="B1982" s="29" t="s">
        <v>3750</v>
      </c>
      <c r="C1982" s="29">
        <v>2</v>
      </c>
      <c r="D1982" s="29"/>
      <c r="E1982" s="29" t="s">
        <v>82</v>
      </c>
    </row>
    <row r="1983" spans="1:5">
      <c r="A1983" s="29" t="s">
        <v>3751</v>
      </c>
      <c r="B1983" s="29" t="s">
        <v>3750</v>
      </c>
      <c r="C1983" s="29">
        <v>2</v>
      </c>
      <c r="D1983" s="29"/>
      <c r="E1983" s="29" t="s">
        <v>82</v>
      </c>
    </row>
    <row r="1984" spans="1:5">
      <c r="A1984" s="29" t="s">
        <v>3752</v>
      </c>
      <c r="B1984" s="29" t="s">
        <v>3753</v>
      </c>
      <c r="C1984" s="29">
        <v>2</v>
      </c>
      <c r="D1984" s="29"/>
      <c r="E1984" s="29" t="s">
        <v>82</v>
      </c>
    </row>
    <row r="1985" spans="1:5">
      <c r="A1985" s="29" t="s">
        <v>3754</v>
      </c>
      <c r="B1985" s="29" t="s">
        <v>3755</v>
      </c>
      <c r="C1985" s="29">
        <v>2</v>
      </c>
      <c r="D1985" s="29"/>
      <c r="E1985" s="29" t="s">
        <v>82</v>
      </c>
    </row>
    <row r="1986" spans="1:5">
      <c r="A1986" s="29" t="s">
        <v>3756</v>
      </c>
      <c r="B1986" s="29" t="s">
        <v>3757</v>
      </c>
      <c r="C1986" s="29">
        <v>2</v>
      </c>
      <c r="D1986" s="29"/>
      <c r="E1986" s="29" t="s">
        <v>82</v>
      </c>
    </row>
    <row r="1987" spans="1:5">
      <c r="A1987" s="29" t="s">
        <v>3758</v>
      </c>
      <c r="B1987" s="29" t="s">
        <v>3759</v>
      </c>
      <c r="C1987" s="29">
        <v>3</v>
      </c>
      <c r="D1987" s="29"/>
      <c r="E1987" s="29" t="s">
        <v>82</v>
      </c>
    </row>
    <row r="1988" spans="1:5">
      <c r="A1988" s="29" t="s">
        <v>3760</v>
      </c>
      <c r="B1988" s="29" t="s">
        <v>3761</v>
      </c>
      <c r="C1988" s="29">
        <v>3</v>
      </c>
      <c r="D1988" s="29"/>
      <c r="E1988" s="29" t="s">
        <v>82</v>
      </c>
    </row>
    <row r="1989" spans="1:5">
      <c r="A1989" s="29" t="s">
        <v>3762</v>
      </c>
      <c r="B1989" s="29" t="s">
        <v>3761</v>
      </c>
      <c r="C1989" s="29">
        <v>3</v>
      </c>
      <c r="D1989" s="29"/>
      <c r="E1989" s="29" t="s">
        <v>82</v>
      </c>
    </row>
    <row r="1990" spans="1:5">
      <c r="A1990" s="29" t="s">
        <v>3763</v>
      </c>
      <c r="B1990" s="29" t="s">
        <v>3761</v>
      </c>
      <c r="C1990" s="29">
        <v>2</v>
      </c>
      <c r="D1990" s="29"/>
      <c r="E1990" s="29" t="s">
        <v>82</v>
      </c>
    </row>
    <row r="1991" spans="1:5">
      <c r="A1991" s="29" t="s">
        <v>3764</v>
      </c>
      <c r="B1991" s="29" t="s">
        <v>3761</v>
      </c>
      <c r="C1991" s="29">
        <v>2</v>
      </c>
      <c r="D1991" s="29"/>
      <c r="E1991" s="29" t="s">
        <v>82</v>
      </c>
    </row>
    <row r="1992" spans="1:5">
      <c r="A1992" s="29" t="s">
        <v>3765</v>
      </c>
      <c r="B1992" s="29" t="s">
        <v>3766</v>
      </c>
      <c r="C1992" s="29">
        <v>2</v>
      </c>
      <c r="D1992" s="29"/>
      <c r="E1992" s="29" t="s">
        <v>82</v>
      </c>
    </row>
    <row r="1993" spans="1:5">
      <c r="A1993" s="29" t="s">
        <v>3767</v>
      </c>
      <c r="B1993" s="29" t="s">
        <v>3768</v>
      </c>
      <c r="C1993" s="29">
        <v>4</v>
      </c>
      <c r="D1993" s="29"/>
      <c r="E1993" s="29" t="s">
        <v>82</v>
      </c>
    </row>
    <row r="1994" spans="1:5">
      <c r="A1994" s="29" t="s">
        <v>3769</v>
      </c>
      <c r="B1994" s="29" t="s">
        <v>3770</v>
      </c>
      <c r="C1994" s="29">
        <v>4</v>
      </c>
      <c r="D1994" s="29"/>
      <c r="E1994" s="29" t="s">
        <v>82</v>
      </c>
    </row>
    <row r="1995" spans="1:5">
      <c r="A1995" s="29" t="s">
        <v>3771</v>
      </c>
      <c r="B1995" s="29" t="s">
        <v>3772</v>
      </c>
      <c r="C1995" s="29">
        <v>2</v>
      </c>
      <c r="D1995" s="29"/>
      <c r="E1995" s="29" t="s">
        <v>82</v>
      </c>
    </row>
    <row r="1996" spans="1:5">
      <c r="A1996" s="29" t="s">
        <v>3773</v>
      </c>
      <c r="B1996" s="29" t="s">
        <v>3772</v>
      </c>
      <c r="C1996" s="29">
        <v>3</v>
      </c>
      <c r="D1996" s="29"/>
      <c r="E1996" s="29" t="s">
        <v>82</v>
      </c>
    </row>
    <row r="1997" spans="1:5">
      <c r="A1997" s="29" t="s">
        <v>3774</v>
      </c>
      <c r="B1997" s="29" t="s">
        <v>3775</v>
      </c>
      <c r="C1997" s="29">
        <v>2</v>
      </c>
      <c r="D1997" s="29"/>
      <c r="E1997" s="29" t="s">
        <v>82</v>
      </c>
    </row>
    <row r="1998" spans="1:5">
      <c r="A1998" s="29" t="s">
        <v>3776</v>
      </c>
      <c r="B1998" s="29" t="s">
        <v>3777</v>
      </c>
      <c r="C1998" s="29">
        <v>4</v>
      </c>
      <c r="D1998" s="29"/>
      <c r="E1998" s="29" t="s">
        <v>82</v>
      </c>
    </row>
    <row r="1999" spans="1:5">
      <c r="A1999" s="29" t="s">
        <v>3778</v>
      </c>
      <c r="B1999" s="29" t="s">
        <v>3779</v>
      </c>
      <c r="C1999" s="29">
        <v>1</v>
      </c>
      <c r="D1999" s="29"/>
      <c r="E1999" s="29" t="s">
        <v>82</v>
      </c>
    </row>
    <row r="2000" spans="1:5">
      <c r="A2000" s="29" t="s">
        <v>3780</v>
      </c>
      <c r="B2000" s="29" t="s">
        <v>3779</v>
      </c>
      <c r="C2000" s="29">
        <v>2</v>
      </c>
      <c r="D2000" s="29"/>
      <c r="E2000" s="29" t="s">
        <v>82</v>
      </c>
    </row>
    <row r="2001" spans="1:5">
      <c r="A2001" s="29" t="s">
        <v>3781</v>
      </c>
      <c r="B2001" s="29" t="s">
        <v>3782</v>
      </c>
      <c r="C2001" s="29">
        <v>3</v>
      </c>
      <c r="D2001" s="29"/>
      <c r="E2001" s="29" t="s">
        <v>82</v>
      </c>
    </row>
    <row r="2002" spans="1:5">
      <c r="A2002" s="29" t="s">
        <v>3783</v>
      </c>
      <c r="B2002" s="29" t="s">
        <v>3784</v>
      </c>
      <c r="C2002" s="29">
        <v>2</v>
      </c>
      <c r="D2002" s="29"/>
      <c r="E2002" s="29" t="s">
        <v>82</v>
      </c>
    </row>
    <row r="2003" spans="1:5">
      <c r="A2003" s="29" t="s">
        <v>3785</v>
      </c>
      <c r="B2003" s="29" t="s">
        <v>3786</v>
      </c>
      <c r="C2003" s="29">
        <v>3</v>
      </c>
      <c r="D2003" s="29"/>
      <c r="E2003" s="29" t="s">
        <v>82</v>
      </c>
    </row>
    <row r="2004" spans="1:5">
      <c r="A2004" s="29" t="s">
        <v>3787</v>
      </c>
      <c r="B2004" s="29" t="s">
        <v>3786</v>
      </c>
      <c r="C2004" s="29">
        <v>2</v>
      </c>
      <c r="D2004" s="29"/>
      <c r="E2004" s="29" t="s">
        <v>82</v>
      </c>
    </row>
    <row r="2005" spans="1:5">
      <c r="A2005" s="29" t="s">
        <v>3788</v>
      </c>
      <c r="B2005" s="29" t="s">
        <v>3789</v>
      </c>
      <c r="C2005" s="29">
        <v>2</v>
      </c>
      <c r="D2005" s="29"/>
      <c r="E2005" s="29" t="s">
        <v>82</v>
      </c>
    </row>
    <row r="2006" spans="1:5">
      <c r="A2006" s="29" t="s">
        <v>3790</v>
      </c>
      <c r="B2006" s="29" t="s">
        <v>3789</v>
      </c>
      <c r="C2006" s="29">
        <v>2</v>
      </c>
      <c r="D2006" s="29"/>
      <c r="E2006" s="29" t="s">
        <v>82</v>
      </c>
    </row>
    <row r="2007" spans="1:5">
      <c r="A2007" s="29" t="s">
        <v>3791</v>
      </c>
      <c r="B2007" s="29" t="s">
        <v>3789</v>
      </c>
      <c r="C2007" s="29">
        <v>3</v>
      </c>
      <c r="D2007" s="29"/>
      <c r="E2007" s="29" t="s">
        <v>82</v>
      </c>
    </row>
    <row r="2008" spans="1:5">
      <c r="A2008" s="29" t="s">
        <v>3792</v>
      </c>
      <c r="B2008" s="29" t="s">
        <v>3793</v>
      </c>
      <c r="C2008" s="29">
        <v>3</v>
      </c>
      <c r="D2008" s="29"/>
      <c r="E2008" s="29" t="s">
        <v>82</v>
      </c>
    </row>
    <row r="2009" spans="1:5">
      <c r="A2009" s="29" t="s">
        <v>3794</v>
      </c>
      <c r="B2009" s="29" t="s">
        <v>3795</v>
      </c>
      <c r="C2009" s="29">
        <v>2</v>
      </c>
      <c r="D2009" s="29"/>
      <c r="E2009" s="29" t="s">
        <v>82</v>
      </c>
    </row>
    <row r="2010" spans="1:5">
      <c r="A2010" s="29" t="s">
        <v>3796</v>
      </c>
      <c r="B2010" s="29" t="s">
        <v>3795</v>
      </c>
      <c r="C2010" s="29">
        <v>3</v>
      </c>
      <c r="D2010" s="29"/>
      <c r="E2010" s="29" t="s">
        <v>82</v>
      </c>
    </row>
    <row r="2011" spans="1:5">
      <c r="A2011" s="29" t="s">
        <v>3797</v>
      </c>
      <c r="B2011" s="29" t="s">
        <v>3798</v>
      </c>
      <c r="C2011" s="29">
        <v>2</v>
      </c>
      <c r="D2011" s="29"/>
      <c r="E2011" s="29" t="s">
        <v>82</v>
      </c>
    </row>
    <row r="2012" spans="1:5">
      <c r="A2012" s="29" t="s">
        <v>3799</v>
      </c>
      <c r="B2012" s="29" t="s">
        <v>3798</v>
      </c>
      <c r="C2012" s="29">
        <v>2</v>
      </c>
      <c r="D2012" s="29"/>
      <c r="E2012" s="29" t="s">
        <v>82</v>
      </c>
    </row>
    <row r="2013" spans="1:5">
      <c r="A2013" s="29" t="s">
        <v>3800</v>
      </c>
      <c r="B2013" s="29" t="s">
        <v>3801</v>
      </c>
      <c r="C2013" s="29">
        <v>2</v>
      </c>
      <c r="D2013" s="29"/>
      <c r="E2013" s="29" t="s">
        <v>82</v>
      </c>
    </row>
    <row r="2014" spans="1:5">
      <c r="A2014" s="29" t="s">
        <v>3802</v>
      </c>
      <c r="B2014" s="29" t="s">
        <v>3801</v>
      </c>
      <c r="C2014" s="29">
        <v>3</v>
      </c>
      <c r="D2014" s="29"/>
      <c r="E2014" s="29" t="s">
        <v>82</v>
      </c>
    </row>
    <row r="2015" spans="1:5">
      <c r="A2015" s="29" t="s">
        <v>3803</v>
      </c>
      <c r="B2015" s="29" t="s">
        <v>3804</v>
      </c>
      <c r="C2015" s="29">
        <v>3</v>
      </c>
      <c r="D2015" s="29"/>
      <c r="E2015" s="29" t="s">
        <v>82</v>
      </c>
    </row>
    <row r="2016" spans="1:5">
      <c r="A2016" s="29" t="s">
        <v>3805</v>
      </c>
      <c r="B2016" s="29" t="s">
        <v>3806</v>
      </c>
      <c r="C2016" s="29">
        <v>2</v>
      </c>
      <c r="D2016" s="29"/>
      <c r="E2016" s="29" t="s">
        <v>82</v>
      </c>
    </row>
    <row r="2017" spans="1:5">
      <c r="A2017" s="29" t="s">
        <v>3807</v>
      </c>
      <c r="B2017" s="29" t="s">
        <v>3808</v>
      </c>
      <c r="C2017" s="29">
        <v>2</v>
      </c>
      <c r="D2017" s="29"/>
      <c r="E2017" s="29" t="s">
        <v>82</v>
      </c>
    </row>
    <row r="2018" spans="1:5">
      <c r="A2018" s="29" t="s">
        <v>3809</v>
      </c>
      <c r="B2018" s="29" t="s">
        <v>3512</v>
      </c>
      <c r="C2018" s="29">
        <v>2</v>
      </c>
      <c r="D2018" s="29"/>
      <c r="E2018" s="29" t="s">
        <v>82</v>
      </c>
    </row>
    <row r="2019" spans="1:5">
      <c r="A2019" s="29" t="s">
        <v>3810</v>
      </c>
      <c r="B2019" s="29" t="s">
        <v>3512</v>
      </c>
      <c r="C2019" s="29">
        <v>2</v>
      </c>
      <c r="D2019" s="29"/>
      <c r="E2019" s="29" t="s">
        <v>82</v>
      </c>
    </row>
    <row r="2020" spans="1:5">
      <c r="A2020" s="29" t="s">
        <v>3811</v>
      </c>
      <c r="B2020" s="29" t="s">
        <v>3512</v>
      </c>
      <c r="C2020" s="29">
        <v>3</v>
      </c>
      <c r="D2020" s="29"/>
      <c r="E2020" s="29" t="s">
        <v>82</v>
      </c>
    </row>
    <row r="2021" spans="1:5">
      <c r="A2021" s="29" t="s">
        <v>3812</v>
      </c>
      <c r="B2021" s="29" t="s">
        <v>3512</v>
      </c>
      <c r="C2021" s="29">
        <v>2</v>
      </c>
      <c r="D2021" s="29"/>
      <c r="E2021" s="29" t="s">
        <v>82</v>
      </c>
    </row>
    <row r="2022" spans="1:5">
      <c r="A2022" s="29" t="s">
        <v>3813</v>
      </c>
      <c r="B2022" s="29" t="s">
        <v>3512</v>
      </c>
      <c r="C2022" s="29">
        <v>2</v>
      </c>
      <c r="D2022" s="29"/>
      <c r="E2022" s="29" t="s">
        <v>82</v>
      </c>
    </row>
    <row r="2023" spans="1:5">
      <c r="A2023" s="29" t="s">
        <v>3814</v>
      </c>
      <c r="B2023" s="29" t="s">
        <v>3512</v>
      </c>
      <c r="C2023" s="29">
        <v>3</v>
      </c>
      <c r="D2023" s="29"/>
      <c r="E2023" s="29" t="s">
        <v>82</v>
      </c>
    </row>
    <row r="2024" spans="1:5">
      <c r="A2024" s="29" t="s">
        <v>3815</v>
      </c>
      <c r="B2024" s="29" t="s">
        <v>3512</v>
      </c>
      <c r="C2024" s="29">
        <v>3</v>
      </c>
      <c r="D2024" s="29"/>
      <c r="E2024" s="29" t="s">
        <v>82</v>
      </c>
    </row>
    <row r="2025" spans="1:5">
      <c r="A2025" s="29" t="s">
        <v>3816</v>
      </c>
      <c r="B2025" s="29" t="s">
        <v>282</v>
      </c>
      <c r="C2025" s="29">
        <v>2</v>
      </c>
      <c r="D2025" s="29"/>
      <c r="E2025" s="29" t="s">
        <v>82</v>
      </c>
    </row>
    <row r="2026" spans="1:5">
      <c r="A2026" s="29" t="s">
        <v>3817</v>
      </c>
      <c r="B2026" s="29" t="s">
        <v>282</v>
      </c>
      <c r="C2026" s="29">
        <v>3</v>
      </c>
      <c r="D2026" s="29"/>
      <c r="E2026" s="29" t="s">
        <v>82</v>
      </c>
    </row>
    <row r="2027" spans="1:5">
      <c r="A2027" s="29" t="s">
        <v>3818</v>
      </c>
      <c r="B2027" s="29" t="s">
        <v>282</v>
      </c>
      <c r="C2027" s="29">
        <v>2</v>
      </c>
      <c r="D2027" s="29"/>
      <c r="E2027" s="29" t="s">
        <v>82</v>
      </c>
    </row>
    <row r="2028" spans="1:5">
      <c r="A2028" s="29" t="s">
        <v>3819</v>
      </c>
      <c r="B2028" s="29" t="s">
        <v>3820</v>
      </c>
      <c r="C2028" s="29">
        <v>3</v>
      </c>
      <c r="D2028" s="29"/>
      <c r="E2028" s="29" t="s">
        <v>82</v>
      </c>
    </row>
    <row r="2029" spans="1:5">
      <c r="A2029" s="29" t="s">
        <v>3821</v>
      </c>
      <c r="B2029" s="29" t="s">
        <v>3822</v>
      </c>
      <c r="C2029" s="29">
        <v>3</v>
      </c>
      <c r="D2029" s="29"/>
      <c r="E2029" s="29" t="s">
        <v>82</v>
      </c>
    </row>
    <row r="2030" spans="1:5">
      <c r="A2030" s="29" t="s">
        <v>3823</v>
      </c>
      <c r="B2030" s="29" t="s">
        <v>3824</v>
      </c>
      <c r="C2030" s="29">
        <v>4</v>
      </c>
      <c r="D2030" s="29"/>
      <c r="E2030" s="29" t="s">
        <v>82</v>
      </c>
    </row>
    <row r="2031" spans="1:5">
      <c r="A2031" s="29" t="s">
        <v>3825</v>
      </c>
      <c r="B2031" s="29" t="s">
        <v>3826</v>
      </c>
      <c r="C2031" s="29">
        <v>2</v>
      </c>
      <c r="D2031" s="29"/>
      <c r="E2031" s="29" t="s">
        <v>82</v>
      </c>
    </row>
    <row r="2032" spans="1:5">
      <c r="A2032" s="29" t="s">
        <v>3827</v>
      </c>
      <c r="B2032" s="29" t="s">
        <v>3826</v>
      </c>
      <c r="C2032" s="29">
        <v>3</v>
      </c>
      <c r="D2032" s="29"/>
      <c r="E2032" s="29" t="s">
        <v>82</v>
      </c>
    </row>
    <row r="2033" spans="1:5">
      <c r="A2033" s="29" t="s">
        <v>3828</v>
      </c>
      <c r="B2033" s="29" t="s">
        <v>3826</v>
      </c>
      <c r="C2033" s="29">
        <v>3</v>
      </c>
      <c r="D2033" s="29"/>
      <c r="E2033" s="29" t="s">
        <v>82</v>
      </c>
    </row>
    <row r="2034" spans="1:5">
      <c r="A2034" s="29" t="s">
        <v>3829</v>
      </c>
      <c r="B2034" s="29" t="s">
        <v>3830</v>
      </c>
      <c r="C2034" s="29">
        <v>4</v>
      </c>
      <c r="D2034" s="29"/>
      <c r="E2034" s="29" t="s">
        <v>82</v>
      </c>
    </row>
    <row r="2035" spans="1:5">
      <c r="A2035" s="29" t="s">
        <v>3831</v>
      </c>
      <c r="B2035" s="29" t="s">
        <v>3832</v>
      </c>
      <c r="C2035" s="29">
        <v>4</v>
      </c>
      <c r="D2035" s="29"/>
      <c r="E2035" s="29" t="s">
        <v>82</v>
      </c>
    </row>
    <row r="2036" spans="1:5">
      <c r="A2036" s="29" t="s">
        <v>3833</v>
      </c>
      <c r="B2036" s="29" t="s">
        <v>3834</v>
      </c>
      <c r="C2036" s="29">
        <v>2</v>
      </c>
      <c r="D2036" s="29"/>
      <c r="E2036" s="29" t="s">
        <v>82</v>
      </c>
    </row>
    <row r="2037" spans="1:5">
      <c r="A2037" s="29" t="s">
        <v>3835</v>
      </c>
      <c r="B2037" s="29" t="s">
        <v>3832</v>
      </c>
      <c r="C2037" s="29">
        <v>3</v>
      </c>
      <c r="D2037" s="29"/>
      <c r="E2037" s="29" t="s">
        <v>82</v>
      </c>
    </row>
    <row r="2038" spans="1:5">
      <c r="A2038" s="29" t="s">
        <v>3836</v>
      </c>
      <c r="B2038" s="29" t="s">
        <v>3837</v>
      </c>
      <c r="C2038" s="29">
        <v>3</v>
      </c>
      <c r="D2038" s="29"/>
      <c r="E2038" s="29" t="s">
        <v>82</v>
      </c>
    </row>
    <row r="2039" spans="1:5">
      <c r="A2039" s="29" t="s">
        <v>3838</v>
      </c>
      <c r="B2039" s="29" t="s">
        <v>3837</v>
      </c>
      <c r="C2039" s="29">
        <v>3</v>
      </c>
      <c r="D2039" s="29"/>
      <c r="E2039" s="29" t="s">
        <v>82</v>
      </c>
    </row>
    <row r="2040" spans="1:5">
      <c r="A2040" s="29" t="s">
        <v>3839</v>
      </c>
      <c r="B2040" s="29" t="s">
        <v>3840</v>
      </c>
      <c r="C2040" s="29">
        <v>2</v>
      </c>
      <c r="D2040" s="29"/>
      <c r="E2040" s="29" t="s">
        <v>82</v>
      </c>
    </row>
    <row r="2041" spans="1:5">
      <c r="A2041" s="29" t="s">
        <v>3841</v>
      </c>
      <c r="B2041" s="29" t="s">
        <v>3840</v>
      </c>
      <c r="C2041" s="29">
        <v>1</v>
      </c>
      <c r="D2041" s="29"/>
      <c r="E2041" s="29" t="s">
        <v>82</v>
      </c>
    </row>
    <row r="2042" spans="1:5">
      <c r="A2042" s="29" t="s">
        <v>3842</v>
      </c>
      <c r="B2042" s="29" t="s">
        <v>3843</v>
      </c>
      <c r="C2042" s="29">
        <v>2</v>
      </c>
      <c r="D2042" s="29"/>
      <c r="E2042" s="29" t="s">
        <v>82</v>
      </c>
    </row>
    <row r="2043" spans="1:5">
      <c r="A2043" s="29" t="s">
        <v>3844</v>
      </c>
      <c r="B2043" s="29" t="s">
        <v>3845</v>
      </c>
      <c r="C2043" s="29">
        <v>4</v>
      </c>
      <c r="D2043" s="29"/>
      <c r="E2043" s="29" t="s">
        <v>82</v>
      </c>
    </row>
    <row r="2044" spans="1:5">
      <c r="A2044" s="29" t="s">
        <v>3846</v>
      </c>
      <c r="B2044" s="29" t="s">
        <v>3847</v>
      </c>
      <c r="C2044" s="29">
        <v>2</v>
      </c>
      <c r="D2044" s="29"/>
      <c r="E2044" s="29" t="s">
        <v>82</v>
      </c>
    </row>
    <row r="2045" spans="1:5">
      <c r="A2045" s="29" t="s">
        <v>3848</v>
      </c>
      <c r="B2045" s="29" t="s">
        <v>3847</v>
      </c>
      <c r="C2045" s="29">
        <v>2</v>
      </c>
      <c r="D2045" s="29"/>
      <c r="E2045" s="29" t="s">
        <v>82</v>
      </c>
    </row>
    <row r="2046" spans="1:5">
      <c r="A2046" s="29" t="s">
        <v>3849</v>
      </c>
      <c r="B2046" s="29" t="s">
        <v>3847</v>
      </c>
      <c r="C2046" s="29">
        <v>5</v>
      </c>
      <c r="D2046" s="29"/>
      <c r="E2046" s="29" t="s">
        <v>82</v>
      </c>
    </row>
    <row r="2047" spans="1:5">
      <c r="A2047" s="29" t="s">
        <v>3850</v>
      </c>
      <c r="B2047" s="29" t="s">
        <v>3851</v>
      </c>
      <c r="C2047" s="29">
        <v>4</v>
      </c>
      <c r="D2047" s="29"/>
      <c r="E2047" s="29" t="s">
        <v>82</v>
      </c>
    </row>
    <row r="2048" spans="1:5">
      <c r="A2048" s="29" t="s">
        <v>3852</v>
      </c>
      <c r="B2048" s="29" t="s">
        <v>3853</v>
      </c>
      <c r="C2048" s="29">
        <v>3</v>
      </c>
      <c r="D2048" s="29"/>
      <c r="E2048" s="29" t="s">
        <v>82</v>
      </c>
    </row>
    <row r="2049" spans="1:5">
      <c r="A2049" s="29" t="s">
        <v>3854</v>
      </c>
      <c r="B2049" s="29" t="s">
        <v>3853</v>
      </c>
      <c r="C2049" s="29">
        <v>4</v>
      </c>
      <c r="D2049" s="29"/>
      <c r="E2049" s="29" t="s">
        <v>82</v>
      </c>
    </row>
    <row r="2050" spans="1:5">
      <c r="A2050" s="29" t="s">
        <v>3855</v>
      </c>
      <c r="B2050" s="29" t="s">
        <v>3856</v>
      </c>
      <c r="C2050" s="29">
        <v>3</v>
      </c>
      <c r="D2050" s="29"/>
      <c r="E2050" s="29" t="s">
        <v>82</v>
      </c>
    </row>
    <row r="2051" spans="1:5">
      <c r="A2051" s="29" t="s">
        <v>3857</v>
      </c>
      <c r="B2051" s="29" t="s">
        <v>3858</v>
      </c>
      <c r="C2051" s="29">
        <v>4</v>
      </c>
      <c r="D2051" s="29"/>
      <c r="E2051" s="29" t="s">
        <v>82</v>
      </c>
    </row>
    <row r="2052" spans="1:5">
      <c r="A2052" s="29" t="s">
        <v>3859</v>
      </c>
      <c r="B2052" s="29" t="s">
        <v>3860</v>
      </c>
      <c r="C2052" s="29">
        <v>3</v>
      </c>
      <c r="D2052" s="29"/>
      <c r="E2052" s="29" t="s">
        <v>82</v>
      </c>
    </row>
    <row r="2053" spans="1:5">
      <c r="A2053" s="29" t="s">
        <v>3861</v>
      </c>
      <c r="B2053" s="29" t="s">
        <v>3862</v>
      </c>
      <c r="C2053" s="29">
        <v>2</v>
      </c>
      <c r="D2053" s="29"/>
      <c r="E2053" s="29" t="s">
        <v>82</v>
      </c>
    </row>
    <row r="2054" spans="1:5">
      <c r="A2054" s="29" t="s">
        <v>3863</v>
      </c>
      <c r="B2054" s="29" t="s">
        <v>3862</v>
      </c>
      <c r="C2054" s="29">
        <v>2</v>
      </c>
      <c r="D2054" s="29"/>
      <c r="E2054" s="29" t="s">
        <v>82</v>
      </c>
    </row>
    <row r="2055" spans="1:5">
      <c r="A2055" s="29" t="s">
        <v>3864</v>
      </c>
      <c r="B2055" s="29" t="s">
        <v>3865</v>
      </c>
      <c r="C2055" s="29">
        <v>4</v>
      </c>
      <c r="D2055" s="29"/>
      <c r="E2055" s="29" t="s">
        <v>82</v>
      </c>
    </row>
    <row r="2056" spans="1:5">
      <c r="A2056" s="29" t="s">
        <v>3866</v>
      </c>
      <c r="B2056" s="29" t="s">
        <v>3867</v>
      </c>
      <c r="C2056" s="29">
        <v>3</v>
      </c>
      <c r="D2056" s="29"/>
      <c r="E2056" s="29" t="s">
        <v>82</v>
      </c>
    </row>
    <row r="2057" spans="1:5">
      <c r="A2057" s="29" t="s">
        <v>3868</v>
      </c>
      <c r="B2057" s="29" t="s">
        <v>3867</v>
      </c>
      <c r="C2057" s="29">
        <v>3</v>
      </c>
      <c r="D2057" s="29"/>
      <c r="E2057" s="29" t="s">
        <v>82</v>
      </c>
    </row>
    <row r="2058" spans="1:5">
      <c r="A2058" s="29" t="s">
        <v>3869</v>
      </c>
      <c r="B2058" s="29" t="s">
        <v>3870</v>
      </c>
      <c r="C2058" s="29">
        <v>3</v>
      </c>
      <c r="D2058" s="29"/>
      <c r="E2058" s="29" t="s">
        <v>82</v>
      </c>
    </row>
    <row r="2059" spans="1:5">
      <c r="A2059" s="29" t="s">
        <v>3871</v>
      </c>
      <c r="B2059" s="29" t="s">
        <v>3872</v>
      </c>
      <c r="C2059" s="29">
        <v>1</v>
      </c>
      <c r="D2059" s="29"/>
      <c r="E2059" s="29" t="s">
        <v>82</v>
      </c>
    </row>
    <row r="2060" spans="1:5">
      <c r="A2060" s="29" t="s">
        <v>3873</v>
      </c>
      <c r="B2060" s="29" t="s">
        <v>3872</v>
      </c>
      <c r="C2060" s="29">
        <v>3</v>
      </c>
      <c r="D2060" s="29"/>
      <c r="E2060" s="29" t="s">
        <v>82</v>
      </c>
    </row>
    <row r="2061" spans="1:5">
      <c r="A2061" s="29" t="s">
        <v>3874</v>
      </c>
      <c r="B2061" s="29" t="s">
        <v>3872</v>
      </c>
      <c r="C2061" s="29">
        <v>3</v>
      </c>
      <c r="D2061" s="29"/>
      <c r="E2061" s="29" t="s">
        <v>82</v>
      </c>
    </row>
    <row r="2062" spans="1:5">
      <c r="A2062" s="29" t="s">
        <v>3875</v>
      </c>
      <c r="B2062" s="29" t="s">
        <v>3876</v>
      </c>
      <c r="C2062" s="29">
        <v>4</v>
      </c>
      <c r="D2062" s="29"/>
      <c r="E2062" s="29" t="s">
        <v>82</v>
      </c>
    </row>
    <row r="2063" spans="1:5">
      <c r="A2063" s="29" t="s">
        <v>3877</v>
      </c>
      <c r="B2063" s="29" t="s">
        <v>3878</v>
      </c>
      <c r="C2063" s="29">
        <v>2</v>
      </c>
      <c r="D2063" s="29"/>
      <c r="E2063" s="29" t="s">
        <v>82</v>
      </c>
    </row>
    <row r="2064" spans="1:5">
      <c r="A2064" s="29" t="s">
        <v>3879</v>
      </c>
      <c r="B2064" s="29" t="s">
        <v>3878</v>
      </c>
      <c r="C2064" s="29">
        <v>3</v>
      </c>
      <c r="D2064" s="29"/>
      <c r="E2064" s="29" t="s">
        <v>82</v>
      </c>
    </row>
    <row r="2065" spans="1:5">
      <c r="A2065" s="29" t="s">
        <v>3880</v>
      </c>
      <c r="B2065" s="29" t="s">
        <v>3881</v>
      </c>
      <c r="C2065" s="29">
        <v>3</v>
      </c>
      <c r="D2065" s="29"/>
      <c r="E2065" s="29" t="s">
        <v>82</v>
      </c>
    </row>
    <row r="2066" spans="1:5">
      <c r="A2066" s="29" t="s">
        <v>3882</v>
      </c>
      <c r="B2066" s="29" t="s">
        <v>3883</v>
      </c>
      <c r="C2066" s="29">
        <v>2</v>
      </c>
      <c r="D2066" s="29"/>
      <c r="E2066" s="29" t="s">
        <v>82</v>
      </c>
    </row>
    <row r="2067" spans="1:5">
      <c r="A2067" s="29" t="s">
        <v>3884</v>
      </c>
      <c r="B2067" s="29" t="s">
        <v>3885</v>
      </c>
      <c r="C2067" s="29">
        <v>2</v>
      </c>
      <c r="D2067" s="29"/>
      <c r="E2067" s="29" t="s">
        <v>82</v>
      </c>
    </row>
    <row r="2068" spans="1:5">
      <c r="A2068" s="29" t="s">
        <v>3886</v>
      </c>
      <c r="B2068" s="29" t="s">
        <v>3887</v>
      </c>
      <c r="C2068" s="29">
        <v>2</v>
      </c>
      <c r="D2068" s="29"/>
      <c r="E2068" s="29" t="s">
        <v>82</v>
      </c>
    </row>
    <row r="2069" spans="1:5">
      <c r="A2069" s="29" t="s">
        <v>3888</v>
      </c>
      <c r="B2069" s="29" t="s">
        <v>3889</v>
      </c>
      <c r="C2069" s="29">
        <v>4</v>
      </c>
      <c r="D2069" s="29"/>
      <c r="E2069" s="29" t="s">
        <v>82</v>
      </c>
    </row>
    <row r="2070" spans="1:5">
      <c r="A2070" s="29" t="s">
        <v>3890</v>
      </c>
      <c r="B2070" s="29" t="s">
        <v>3891</v>
      </c>
      <c r="C2070" s="29">
        <v>3</v>
      </c>
      <c r="D2070" s="29"/>
      <c r="E2070" s="29" t="s">
        <v>82</v>
      </c>
    </row>
    <row r="2071" spans="1:5">
      <c r="A2071" s="29" t="s">
        <v>3892</v>
      </c>
      <c r="B2071" s="29" t="s">
        <v>3891</v>
      </c>
      <c r="C2071" s="29">
        <v>2</v>
      </c>
      <c r="D2071" s="29"/>
      <c r="E2071" s="29" t="s">
        <v>82</v>
      </c>
    </row>
    <row r="2072" spans="1:5">
      <c r="A2072" s="29" t="s">
        <v>3893</v>
      </c>
      <c r="B2072" s="29" t="s">
        <v>3894</v>
      </c>
      <c r="C2072" s="29">
        <v>3</v>
      </c>
      <c r="D2072" s="29"/>
      <c r="E2072" s="29" t="s">
        <v>82</v>
      </c>
    </row>
    <row r="2073" spans="1:5">
      <c r="A2073" s="29" t="s">
        <v>3895</v>
      </c>
      <c r="B2073" s="29" t="s">
        <v>3894</v>
      </c>
      <c r="C2073" s="29">
        <v>3</v>
      </c>
      <c r="D2073" s="29"/>
      <c r="E2073" s="29" t="s">
        <v>82</v>
      </c>
    </row>
    <row r="2074" spans="1:5">
      <c r="A2074" s="29" t="s">
        <v>3896</v>
      </c>
      <c r="B2074" s="29" t="s">
        <v>3897</v>
      </c>
      <c r="C2074" s="29">
        <v>3</v>
      </c>
      <c r="D2074" s="29"/>
      <c r="E2074" s="29" t="s">
        <v>82</v>
      </c>
    </row>
    <row r="2075" spans="1:5">
      <c r="A2075" s="29" t="s">
        <v>3898</v>
      </c>
      <c r="B2075" s="29" t="s">
        <v>3897</v>
      </c>
      <c r="C2075" s="29">
        <v>2</v>
      </c>
      <c r="D2075" s="29"/>
      <c r="E2075" s="29" t="s">
        <v>82</v>
      </c>
    </row>
    <row r="2076" spans="1:5">
      <c r="A2076" s="29" t="s">
        <v>3899</v>
      </c>
      <c r="B2076" s="29" t="s">
        <v>3900</v>
      </c>
      <c r="C2076" s="29">
        <v>5</v>
      </c>
      <c r="D2076" s="29"/>
      <c r="E2076" s="29" t="s">
        <v>82</v>
      </c>
    </row>
    <row r="2077" spans="1:5">
      <c r="A2077" s="29" t="s">
        <v>3901</v>
      </c>
      <c r="B2077" s="29" t="s">
        <v>3902</v>
      </c>
      <c r="C2077" s="29">
        <v>20</v>
      </c>
      <c r="D2077" s="29"/>
      <c r="E2077" s="29" t="s">
        <v>82</v>
      </c>
    </row>
    <row r="2078" spans="1:5">
      <c r="A2078" s="29" t="s">
        <v>3903</v>
      </c>
      <c r="B2078" s="29" t="s">
        <v>3904</v>
      </c>
      <c r="C2078" s="29">
        <v>20</v>
      </c>
      <c r="D2078" s="29"/>
      <c r="E2078" s="29" t="s">
        <v>82</v>
      </c>
    </row>
    <row r="2079" spans="1:5">
      <c r="A2079" s="29" t="s">
        <v>3905</v>
      </c>
      <c r="B2079" s="29" t="s">
        <v>3906</v>
      </c>
      <c r="C2079" s="29">
        <v>2</v>
      </c>
      <c r="D2079" s="29"/>
      <c r="E2079" s="29" t="s">
        <v>82</v>
      </c>
    </row>
    <row r="2080" spans="1:5">
      <c r="A2080" s="29" t="s">
        <v>3907</v>
      </c>
      <c r="B2080" s="29" t="s">
        <v>1082</v>
      </c>
      <c r="C2080" s="29">
        <v>0.5</v>
      </c>
      <c r="D2080" s="29"/>
      <c r="E2080" s="29" t="s">
        <v>82</v>
      </c>
    </row>
    <row r="2081" spans="1:5">
      <c r="A2081" s="29" t="s">
        <v>3908</v>
      </c>
      <c r="B2081" s="29" t="s">
        <v>3909</v>
      </c>
      <c r="C2081" s="29">
        <v>3</v>
      </c>
      <c r="D2081" s="29"/>
      <c r="E2081" s="29" t="s">
        <v>82</v>
      </c>
    </row>
    <row r="2082" spans="1:5">
      <c r="A2082" s="29" t="s">
        <v>3910</v>
      </c>
      <c r="B2082" s="29" t="s">
        <v>3911</v>
      </c>
      <c r="C2082" s="29">
        <v>3</v>
      </c>
      <c r="D2082" s="29"/>
      <c r="E2082" s="29" t="s">
        <v>82</v>
      </c>
    </row>
    <row r="2083" spans="1:5">
      <c r="A2083" s="29" t="s">
        <v>3912</v>
      </c>
      <c r="B2083" s="29" t="s">
        <v>3913</v>
      </c>
      <c r="C2083" s="29">
        <v>4</v>
      </c>
      <c r="D2083" s="29"/>
      <c r="E2083" s="29" t="s">
        <v>82</v>
      </c>
    </row>
    <row r="2084" spans="1:5">
      <c r="A2084" s="29" t="s">
        <v>3914</v>
      </c>
      <c r="B2084" s="29" t="s">
        <v>3915</v>
      </c>
      <c r="C2084" s="29">
        <v>2</v>
      </c>
      <c r="D2084" s="29"/>
      <c r="E2084" s="29" t="s">
        <v>82</v>
      </c>
    </row>
    <row r="2085" spans="1:5">
      <c r="A2085" s="29" t="s">
        <v>3916</v>
      </c>
      <c r="B2085" s="29" t="s">
        <v>3915</v>
      </c>
      <c r="C2085" s="29">
        <v>3</v>
      </c>
      <c r="D2085" s="29"/>
      <c r="E2085" s="29" t="s">
        <v>82</v>
      </c>
    </row>
    <row r="2086" spans="1:5">
      <c r="A2086" s="29" t="s">
        <v>3917</v>
      </c>
      <c r="B2086" s="29" t="s">
        <v>3918</v>
      </c>
      <c r="C2086" s="29">
        <v>2</v>
      </c>
      <c r="D2086" s="29"/>
      <c r="E2086" s="29" t="s">
        <v>82</v>
      </c>
    </row>
    <row r="2087" spans="1:5">
      <c r="A2087" s="29" t="s">
        <v>3919</v>
      </c>
      <c r="B2087" s="29" t="s">
        <v>3920</v>
      </c>
      <c r="C2087" s="29">
        <v>3</v>
      </c>
      <c r="D2087" s="29"/>
      <c r="E2087" s="29" t="s">
        <v>82</v>
      </c>
    </row>
    <row r="2088" spans="1:5">
      <c r="A2088" s="29" t="s">
        <v>3921</v>
      </c>
      <c r="B2088" s="29" t="s">
        <v>3922</v>
      </c>
      <c r="C2088" s="29">
        <v>1</v>
      </c>
      <c r="D2088" s="29"/>
      <c r="E2088" s="29" t="s">
        <v>82</v>
      </c>
    </row>
    <row r="2089" spans="1:5">
      <c r="A2089" s="29" t="s">
        <v>3923</v>
      </c>
      <c r="B2089" s="29" t="s">
        <v>3922</v>
      </c>
      <c r="C2089" s="29">
        <v>1</v>
      </c>
      <c r="D2089" s="29"/>
      <c r="E2089" s="29" t="s">
        <v>82</v>
      </c>
    </row>
    <row r="2090" spans="1:5">
      <c r="A2090" s="29" t="s">
        <v>3924</v>
      </c>
      <c r="B2090" s="29" t="s">
        <v>3925</v>
      </c>
      <c r="C2090" s="29">
        <v>3</v>
      </c>
      <c r="D2090" s="29"/>
      <c r="E2090" s="29" t="s">
        <v>82</v>
      </c>
    </row>
    <row r="2091" spans="1:5">
      <c r="A2091" s="29" t="s">
        <v>3926</v>
      </c>
      <c r="B2091" s="29" t="s">
        <v>3927</v>
      </c>
      <c r="C2091" s="29">
        <v>2</v>
      </c>
      <c r="D2091" s="29"/>
      <c r="E2091" s="29" t="s">
        <v>82</v>
      </c>
    </row>
    <row r="2092" spans="1:5">
      <c r="A2092" s="29" t="s">
        <v>3928</v>
      </c>
      <c r="B2092" s="29" t="s">
        <v>3927</v>
      </c>
      <c r="C2092" s="29">
        <v>2</v>
      </c>
      <c r="D2092" s="29"/>
      <c r="E2092" s="29" t="s">
        <v>82</v>
      </c>
    </row>
    <row r="2093" spans="1:5">
      <c r="A2093" s="29" t="s">
        <v>3929</v>
      </c>
      <c r="B2093" s="29" t="s">
        <v>3930</v>
      </c>
      <c r="C2093" s="29">
        <v>3</v>
      </c>
      <c r="D2093" s="29"/>
      <c r="E2093" s="29" t="s">
        <v>82</v>
      </c>
    </row>
    <row r="2094" spans="1:5">
      <c r="A2094" s="29" t="s">
        <v>3931</v>
      </c>
      <c r="B2094" s="29" t="s">
        <v>3932</v>
      </c>
      <c r="C2094" s="29">
        <v>2</v>
      </c>
      <c r="D2094" s="29"/>
      <c r="E2094" s="29" t="s">
        <v>82</v>
      </c>
    </row>
    <row r="2095" spans="1:5">
      <c r="A2095" s="29" t="s">
        <v>3933</v>
      </c>
      <c r="B2095" s="29" t="s">
        <v>3934</v>
      </c>
      <c r="C2095" s="29">
        <v>4</v>
      </c>
      <c r="D2095" s="29"/>
      <c r="E2095" s="29" t="s">
        <v>82</v>
      </c>
    </row>
    <row r="2096" spans="1:5">
      <c r="A2096" s="29" t="s">
        <v>3935</v>
      </c>
      <c r="B2096" s="29" t="s">
        <v>3932</v>
      </c>
      <c r="C2096" s="29">
        <v>2</v>
      </c>
      <c r="D2096" s="29"/>
      <c r="E2096" s="29" t="s">
        <v>82</v>
      </c>
    </row>
    <row r="2097" spans="1:5">
      <c r="A2097" s="29" t="s">
        <v>3936</v>
      </c>
      <c r="B2097" s="29" t="s">
        <v>3937</v>
      </c>
      <c r="C2097" s="29">
        <v>3</v>
      </c>
      <c r="D2097" s="29"/>
      <c r="E2097" s="29" t="s">
        <v>82</v>
      </c>
    </row>
    <row r="2098" spans="1:5">
      <c r="A2098" s="29" t="s">
        <v>3938</v>
      </c>
      <c r="B2098" s="29" t="s">
        <v>3939</v>
      </c>
      <c r="C2098" s="29">
        <v>2</v>
      </c>
      <c r="D2098" s="29"/>
      <c r="E2098" s="29" t="s">
        <v>82</v>
      </c>
    </row>
    <row r="2099" spans="1:5">
      <c r="A2099" s="29" t="s">
        <v>3940</v>
      </c>
      <c r="B2099" s="29" t="s">
        <v>3941</v>
      </c>
      <c r="C2099" s="29">
        <v>2</v>
      </c>
      <c r="D2099" s="29"/>
      <c r="E2099" s="29" t="s">
        <v>82</v>
      </c>
    </row>
    <row r="2100" spans="1:5">
      <c r="A2100" s="29" t="s">
        <v>3942</v>
      </c>
      <c r="B2100" s="29" t="s">
        <v>3943</v>
      </c>
      <c r="C2100" s="29">
        <v>3</v>
      </c>
      <c r="D2100" s="29"/>
      <c r="E2100" s="29" t="s">
        <v>82</v>
      </c>
    </row>
    <row r="2101" spans="1:5">
      <c r="A2101" s="29" t="s">
        <v>3944</v>
      </c>
      <c r="B2101" s="29" t="s">
        <v>3945</v>
      </c>
      <c r="C2101" s="29">
        <v>2</v>
      </c>
      <c r="D2101" s="29"/>
      <c r="E2101" s="29" t="s">
        <v>82</v>
      </c>
    </row>
    <row r="2102" spans="1:5">
      <c r="A2102" s="29" t="s">
        <v>3946</v>
      </c>
      <c r="B2102" s="29" t="s">
        <v>3945</v>
      </c>
      <c r="C2102" s="29">
        <v>2</v>
      </c>
      <c r="D2102" s="29"/>
      <c r="E2102" s="29" t="s">
        <v>82</v>
      </c>
    </row>
    <row r="2103" spans="1:5">
      <c r="A2103" s="29" t="s">
        <v>3947</v>
      </c>
      <c r="B2103" s="29" t="s">
        <v>3948</v>
      </c>
      <c r="C2103" s="29">
        <v>2</v>
      </c>
      <c r="D2103" s="29"/>
      <c r="E2103" s="29" t="s">
        <v>82</v>
      </c>
    </row>
    <row r="2104" spans="1:5">
      <c r="A2104" s="29" t="s">
        <v>3949</v>
      </c>
      <c r="B2104" s="29" t="s">
        <v>3950</v>
      </c>
      <c r="C2104" s="29">
        <v>4</v>
      </c>
      <c r="D2104" s="29"/>
      <c r="E2104" s="29" t="s">
        <v>82</v>
      </c>
    </row>
    <row r="2105" spans="1:5">
      <c r="A2105" s="29" t="s">
        <v>3951</v>
      </c>
      <c r="B2105" s="29" t="s">
        <v>3514</v>
      </c>
      <c r="C2105" s="29">
        <v>4</v>
      </c>
      <c r="D2105" s="29"/>
      <c r="E2105" s="29" t="s">
        <v>82</v>
      </c>
    </row>
    <row r="2106" spans="1:5">
      <c r="A2106" s="29" t="s">
        <v>3952</v>
      </c>
      <c r="B2106" s="29" t="s">
        <v>3514</v>
      </c>
      <c r="C2106" s="29">
        <v>4</v>
      </c>
      <c r="D2106" s="29"/>
      <c r="E2106" s="29" t="s">
        <v>82</v>
      </c>
    </row>
    <row r="2107" spans="1:5">
      <c r="A2107" s="29" t="s">
        <v>3953</v>
      </c>
      <c r="B2107" s="29" t="s">
        <v>3954</v>
      </c>
      <c r="C2107" s="29">
        <v>2</v>
      </c>
      <c r="D2107" s="29"/>
      <c r="E2107" s="29" t="s">
        <v>82</v>
      </c>
    </row>
    <row r="2108" spans="1:5">
      <c r="A2108" s="29" t="s">
        <v>3955</v>
      </c>
      <c r="B2108" s="29" t="s">
        <v>3954</v>
      </c>
      <c r="C2108" s="29">
        <v>3</v>
      </c>
      <c r="D2108" s="29"/>
      <c r="E2108" s="29" t="s">
        <v>82</v>
      </c>
    </row>
    <row r="2109" spans="1:5">
      <c r="A2109" s="29" t="s">
        <v>3956</v>
      </c>
      <c r="B2109" s="29" t="s">
        <v>3957</v>
      </c>
      <c r="C2109" s="29">
        <v>2</v>
      </c>
      <c r="D2109" s="29"/>
      <c r="E2109" s="29" t="s">
        <v>82</v>
      </c>
    </row>
    <row r="2110" spans="1:5">
      <c r="A2110" s="29" t="s">
        <v>3958</v>
      </c>
      <c r="B2110" s="29" t="s">
        <v>3957</v>
      </c>
      <c r="C2110" s="29">
        <v>2</v>
      </c>
      <c r="D2110" s="29"/>
      <c r="E2110" s="29" t="s">
        <v>82</v>
      </c>
    </row>
    <row r="2111" spans="1:5">
      <c r="A2111" s="29" t="s">
        <v>3959</v>
      </c>
      <c r="B2111" s="29" t="s">
        <v>3960</v>
      </c>
      <c r="C2111" s="29">
        <v>5</v>
      </c>
      <c r="D2111" s="29"/>
      <c r="E2111" s="29" t="s">
        <v>82</v>
      </c>
    </row>
    <row r="2112" spans="1:5">
      <c r="A2112" s="29" t="s">
        <v>3961</v>
      </c>
      <c r="B2112" s="29" t="s">
        <v>3962</v>
      </c>
      <c r="C2112" s="29">
        <v>5</v>
      </c>
      <c r="D2112" s="29"/>
      <c r="E2112" s="29" t="s">
        <v>82</v>
      </c>
    </row>
    <row r="2113" spans="1:5">
      <c r="A2113" s="29" t="s">
        <v>3963</v>
      </c>
      <c r="B2113" s="29" t="s">
        <v>3964</v>
      </c>
      <c r="C2113" s="29">
        <v>5</v>
      </c>
      <c r="D2113" s="29"/>
      <c r="E2113" s="29" t="s">
        <v>82</v>
      </c>
    </row>
    <row r="2114" spans="1:5">
      <c r="A2114" s="29" t="s">
        <v>3965</v>
      </c>
      <c r="B2114" s="29" t="s">
        <v>3966</v>
      </c>
      <c r="C2114" s="29">
        <v>5</v>
      </c>
      <c r="D2114" s="29"/>
      <c r="E2114" s="29" t="s">
        <v>82</v>
      </c>
    </row>
    <row r="2115" spans="1:5">
      <c r="A2115" s="29" t="s">
        <v>3967</v>
      </c>
      <c r="B2115" s="29" t="s">
        <v>3968</v>
      </c>
      <c r="C2115" s="29">
        <v>2</v>
      </c>
      <c r="D2115" s="29"/>
      <c r="E2115" s="29" t="s">
        <v>82</v>
      </c>
    </row>
    <row r="2116" spans="1:5">
      <c r="A2116" s="29" t="s">
        <v>3969</v>
      </c>
      <c r="B2116" s="29" t="s">
        <v>3968</v>
      </c>
      <c r="C2116" s="29">
        <v>2</v>
      </c>
      <c r="D2116" s="29"/>
      <c r="E2116" s="29" t="s">
        <v>82</v>
      </c>
    </row>
    <row r="2117" spans="1:5">
      <c r="A2117" s="29" t="s">
        <v>3970</v>
      </c>
      <c r="B2117" s="29" t="s">
        <v>3971</v>
      </c>
      <c r="C2117" s="29">
        <v>2</v>
      </c>
      <c r="D2117" s="29"/>
      <c r="E2117" s="29" t="s">
        <v>82</v>
      </c>
    </row>
    <row r="2118" spans="1:5">
      <c r="A2118" s="29" t="s">
        <v>3972</v>
      </c>
      <c r="B2118" s="29" t="s">
        <v>3973</v>
      </c>
      <c r="C2118" s="29">
        <v>4</v>
      </c>
      <c r="D2118" s="29"/>
      <c r="E2118" s="29" t="s">
        <v>82</v>
      </c>
    </row>
    <row r="2119" spans="1:5">
      <c r="A2119" s="29" t="s">
        <v>3974</v>
      </c>
      <c r="B2119" s="29" t="s">
        <v>3975</v>
      </c>
      <c r="C2119" s="29">
        <v>4</v>
      </c>
      <c r="D2119" s="29"/>
      <c r="E2119" s="29" t="s">
        <v>82</v>
      </c>
    </row>
    <row r="2120" spans="1:5">
      <c r="A2120" s="29" t="s">
        <v>3976</v>
      </c>
      <c r="B2120" s="29" t="s">
        <v>3977</v>
      </c>
      <c r="C2120" s="29">
        <v>2</v>
      </c>
      <c r="D2120" s="29"/>
      <c r="E2120" s="29" t="s">
        <v>82</v>
      </c>
    </row>
    <row r="2121" spans="1:5">
      <c r="A2121" s="29" t="s">
        <v>3978</v>
      </c>
      <c r="B2121" s="29" t="s">
        <v>3977</v>
      </c>
      <c r="C2121" s="29">
        <v>4</v>
      </c>
      <c r="D2121" s="29"/>
      <c r="E2121" s="29" t="s">
        <v>82</v>
      </c>
    </row>
    <row r="2122" spans="1:5">
      <c r="A2122" s="29" t="s">
        <v>3979</v>
      </c>
      <c r="B2122" s="29" t="s">
        <v>3977</v>
      </c>
      <c r="C2122" s="29">
        <v>4</v>
      </c>
      <c r="D2122" s="29"/>
      <c r="E2122" s="29" t="s">
        <v>82</v>
      </c>
    </row>
    <row r="2123" spans="1:5">
      <c r="A2123" s="29" t="s">
        <v>3980</v>
      </c>
      <c r="B2123" s="29" t="s">
        <v>3981</v>
      </c>
      <c r="C2123" s="29">
        <v>2</v>
      </c>
      <c r="D2123" s="29"/>
      <c r="E2123" s="29" t="s">
        <v>82</v>
      </c>
    </row>
    <row r="2124" spans="1:5">
      <c r="A2124" s="29" t="s">
        <v>3982</v>
      </c>
      <c r="B2124" s="29" t="s">
        <v>3981</v>
      </c>
      <c r="C2124" s="29">
        <v>4</v>
      </c>
      <c r="D2124" s="29"/>
      <c r="E2124" s="29" t="s">
        <v>82</v>
      </c>
    </row>
    <row r="2125" spans="1:5">
      <c r="A2125" s="29" t="s">
        <v>3983</v>
      </c>
      <c r="B2125" s="29" t="s">
        <v>3981</v>
      </c>
      <c r="C2125" s="29">
        <v>4</v>
      </c>
      <c r="D2125" s="29"/>
      <c r="E2125" s="29" t="s">
        <v>82</v>
      </c>
    </row>
    <row r="2126" spans="1:5">
      <c r="A2126" s="29" t="s">
        <v>3984</v>
      </c>
      <c r="B2126" s="29" t="s">
        <v>3985</v>
      </c>
      <c r="C2126" s="29">
        <v>2</v>
      </c>
      <c r="D2126" s="29"/>
      <c r="E2126" s="29" t="s">
        <v>82</v>
      </c>
    </row>
    <row r="2127" spans="1:5">
      <c r="A2127" s="29" t="s">
        <v>3986</v>
      </c>
      <c r="B2127" s="29" t="s">
        <v>3987</v>
      </c>
      <c r="C2127" s="29">
        <v>4</v>
      </c>
      <c r="D2127" s="29"/>
      <c r="E2127" s="29" t="s">
        <v>82</v>
      </c>
    </row>
    <row r="2128" spans="1:5">
      <c r="A2128" s="29" t="s">
        <v>3988</v>
      </c>
      <c r="B2128" s="29" t="s">
        <v>3989</v>
      </c>
      <c r="C2128" s="29">
        <v>2</v>
      </c>
      <c r="D2128" s="29"/>
      <c r="E2128" s="29" t="s">
        <v>82</v>
      </c>
    </row>
    <row r="2129" spans="1:5">
      <c r="A2129" s="29" t="s">
        <v>3990</v>
      </c>
      <c r="B2129" s="29" t="s">
        <v>3989</v>
      </c>
      <c r="C2129" s="29">
        <v>4</v>
      </c>
      <c r="D2129" s="29"/>
      <c r="E2129" s="29" t="s">
        <v>82</v>
      </c>
    </row>
    <row r="2130" spans="1:5">
      <c r="A2130" s="29" t="s">
        <v>3991</v>
      </c>
      <c r="B2130" s="29" t="s">
        <v>3989</v>
      </c>
      <c r="C2130" s="29">
        <v>4</v>
      </c>
      <c r="D2130" s="29"/>
      <c r="E2130" s="29" t="s">
        <v>82</v>
      </c>
    </row>
    <row r="2131" spans="1:5">
      <c r="A2131" s="29" t="s">
        <v>3992</v>
      </c>
      <c r="B2131" s="29" t="s">
        <v>3993</v>
      </c>
      <c r="C2131" s="29">
        <v>2</v>
      </c>
      <c r="D2131" s="29"/>
      <c r="E2131" s="29" t="s">
        <v>82</v>
      </c>
    </row>
    <row r="2132" spans="1:5">
      <c r="A2132" s="29" t="s">
        <v>3994</v>
      </c>
      <c r="B2132" s="29" t="s">
        <v>3995</v>
      </c>
      <c r="C2132" s="29">
        <v>2</v>
      </c>
      <c r="D2132" s="29"/>
      <c r="E2132" s="29" t="s">
        <v>82</v>
      </c>
    </row>
    <row r="2133" spans="1:5">
      <c r="A2133" s="29" t="s">
        <v>3996</v>
      </c>
      <c r="B2133" s="29" t="s">
        <v>3995</v>
      </c>
      <c r="C2133" s="29">
        <v>4</v>
      </c>
      <c r="D2133" s="29"/>
      <c r="E2133" s="29" t="s">
        <v>82</v>
      </c>
    </row>
    <row r="2134" spans="1:5">
      <c r="A2134" s="29" t="s">
        <v>3997</v>
      </c>
      <c r="B2134" s="29" t="s">
        <v>3995</v>
      </c>
      <c r="C2134" s="29">
        <v>4</v>
      </c>
      <c r="D2134" s="29"/>
      <c r="E2134" s="29" t="s">
        <v>82</v>
      </c>
    </row>
    <row r="2135" spans="1:5">
      <c r="A2135" s="29" t="s">
        <v>3998</v>
      </c>
      <c r="B2135" s="29" t="s">
        <v>2747</v>
      </c>
      <c r="C2135" s="29">
        <v>5</v>
      </c>
      <c r="D2135" s="29"/>
      <c r="E2135" s="29" t="s">
        <v>82</v>
      </c>
    </row>
    <row r="2136" spans="1:5">
      <c r="A2136" s="29" t="s">
        <v>3999</v>
      </c>
      <c r="B2136" s="29" t="s">
        <v>4000</v>
      </c>
      <c r="C2136" s="29">
        <v>5</v>
      </c>
      <c r="D2136" s="29"/>
      <c r="E2136" s="29" t="s">
        <v>82</v>
      </c>
    </row>
    <row r="2137" spans="1:5">
      <c r="A2137" s="29" t="s">
        <v>4001</v>
      </c>
      <c r="B2137" s="29" t="s">
        <v>4002</v>
      </c>
      <c r="C2137" s="29">
        <v>5</v>
      </c>
      <c r="D2137" s="29"/>
      <c r="E2137" s="29" t="s">
        <v>82</v>
      </c>
    </row>
    <row r="2138" spans="1:5">
      <c r="A2138" s="29" t="s">
        <v>4003</v>
      </c>
      <c r="B2138" s="29" t="s">
        <v>4004</v>
      </c>
      <c r="C2138" s="29">
        <v>5</v>
      </c>
      <c r="D2138" s="29"/>
      <c r="E2138" s="29" t="s">
        <v>82</v>
      </c>
    </row>
    <row r="2139" spans="1:5">
      <c r="A2139" s="29" t="s">
        <v>4005</v>
      </c>
      <c r="B2139" s="29" t="s">
        <v>4006</v>
      </c>
      <c r="C2139" s="29">
        <v>5</v>
      </c>
      <c r="D2139" s="29"/>
      <c r="E2139" s="29" t="s">
        <v>82</v>
      </c>
    </row>
    <row r="2140" spans="1:5">
      <c r="A2140" s="29" t="s">
        <v>4007</v>
      </c>
      <c r="B2140" s="29" t="s">
        <v>4008</v>
      </c>
      <c r="C2140" s="29">
        <v>2</v>
      </c>
      <c r="D2140" s="29"/>
      <c r="E2140" s="29" t="s">
        <v>82</v>
      </c>
    </row>
    <row r="2141" spans="1:5">
      <c r="A2141" s="29" t="s">
        <v>4009</v>
      </c>
      <c r="B2141" s="29" t="s">
        <v>4010</v>
      </c>
      <c r="C2141" s="29">
        <v>4</v>
      </c>
      <c r="D2141" s="29"/>
      <c r="E2141" s="29" t="s">
        <v>82</v>
      </c>
    </row>
    <row r="2142" spans="1:5">
      <c r="A2142" s="29" t="s">
        <v>4011</v>
      </c>
      <c r="B2142" s="29" t="s">
        <v>4012</v>
      </c>
      <c r="C2142" s="29">
        <v>4</v>
      </c>
      <c r="D2142" s="29"/>
      <c r="E2142" s="29" t="s">
        <v>82</v>
      </c>
    </row>
    <row r="2143" spans="1:5">
      <c r="A2143" s="29" t="s">
        <v>4013</v>
      </c>
      <c r="B2143" s="29" t="s">
        <v>4014</v>
      </c>
      <c r="C2143" s="29">
        <v>2</v>
      </c>
      <c r="D2143" s="29"/>
      <c r="E2143" s="29" t="s">
        <v>82</v>
      </c>
    </row>
    <row r="2144" spans="1:5">
      <c r="A2144" s="29" t="s">
        <v>4015</v>
      </c>
      <c r="B2144" s="29" t="s">
        <v>4016</v>
      </c>
      <c r="C2144" s="29">
        <v>2</v>
      </c>
      <c r="D2144" s="29"/>
      <c r="E2144" s="29" t="s">
        <v>82</v>
      </c>
    </row>
    <row r="2145" spans="1:5">
      <c r="A2145" s="29" t="s">
        <v>4017</v>
      </c>
      <c r="B2145" s="29" t="s">
        <v>4018</v>
      </c>
      <c r="C2145" s="29">
        <v>2</v>
      </c>
      <c r="D2145" s="29"/>
      <c r="E2145" s="29" t="s">
        <v>82</v>
      </c>
    </row>
    <row r="2146" spans="1:5">
      <c r="A2146" s="29" t="s">
        <v>4019</v>
      </c>
      <c r="B2146" s="29" t="s">
        <v>4020</v>
      </c>
      <c r="C2146" s="29">
        <v>4</v>
      </c>
      <c r="D2146" s="29"/>
      <c r="E2146" s="29" t="s">
        <v>82</v>
      </c>
    </row>
    <row r="2147" spans="1:5">
      <c r="A2147" s="29" t="s">
        <v>4021</v>
      </c>
      <c r="B2147" s="29" t="s">
        <v>4022</v>
      </c>
      <c r="C2147" s="29">
        <v>4</v>
      </c>
      <c r="D2147" s="29"/>
      <c r="E2147" s="29" t="s">
        <v>82</v>
      </c>
    </row>
    <row r="2148" spans="1:5">
      <c r="A2148" s="29" t="s">
        <v>4023</v>
      </c>
      <c r="B2148" s="29" t="s">
        <v>4024</v>
      </c>
      <c r="C2148" s="29">
        <v>4</v>
      </c>
      <c r="D2148" s="29"/>
      <c r="E2148" s="29" t="s">
        <v>82</v>
      </c>
    </row>
    <row r="2149" spans="1:5">
      <c r="A2149" s="29" t="s">
        <v>4025</v>
      </c>
      <c r="B2149" s="29" t="s">
        <v>4026</v>
      </c>
      <c r="C2149" s="29">
        <v>2</v>
      </c>
      <c r="D2149" s="29"/>
      <c r="E2149" s="29" t="s">
        <v>82</v>
      </c>
    </row>
    <row r="2150" spans="1:5">
      <c r="A2150" s="29" t="s">
        <v>4027</v>
      </c>
      <c r="B2150" s="29" t="s">
        <v>4028</v>
      </c>
      <c r="C2150" s="29">
        <v>4</v>
      </c>
      <c r="D2150" s="29"/>
      <c r="E2150" s="29" t="s">
        <v>82</v>
      </c>
    </row>
    <row r="2151" spans="1:5">
      <c r="A2151" s="29" t="s">
        <v>4029</v>
      </c>
      <c r="B2151" s="29" t="s">
        <v>4030</v>
      </c>
      <c r="C2151" s="29">
        <v>2</v>
      </c>
      <c r="D2151" s="29"/>
      <c r="E2151" s="29" t="s">
        <v>82</v>
      </c>
    </row>
    <row r="2152" spans="1:5">
      <c r="A2152" s="29" t="s">
        <v>4031</v>
      </c>
      <c r="B2152" s="29" t="s">
        <v>4032</v>
      </c>
      <c r="C2152" s="29">
        <v>2</v>
      </c>
      <c r="D2152" s="29"/>
      <c r="E2152" s="29" t="s">
        <v>82</v>
      </c>
    </row>
    <row r="2153" spans="1:5">
      <c r="A2153" s="29" t="s">
        <v>4033</v>
      </c>
      <c r="B2153" s="29" t="s">
        <v>4034</v>
      </c>
      <c r="C2153" s="29">
        <v>2</v>
      </c>
      <c r="D2153" s="29"/>
      <c r="E2153" s="29" t="s">
        <v>82</v>
      </c>
    </row>
    <row r="2154" spans="1:5">
      <c r="A2154" s="29" t="s">
        <v>4035</v>
      </c>
      <c r="B2154" s="29" t="s">
        <v>4036</v>
      </c>
      <c r="C2154" s="29">
        <v>4</v>
      </c>
      <c r="D2154" s="29"/>
      <c r="E2154" s="29" t="s">
        <v>82</v>
      </c>
    </row>
    <row r="2155" spans="1:5">
      <c r="A2155" s="29" t="s">
        <v>4037</v>
      </c>
      <c r="B2155" s="29" t="s">
        <v>4038</v>
      </c>
      <c r="C2155" s="29">
        <v>4</v>
      </c>
      <c r="D2155" s="29"/>
      <c r="E2155" s="29" t="s">
        <v>82</v>
      </c>
    </row>
    <row r="2156" spans="1:5">
      <c r="A2156" s="29" t="s">
        <v>4039</v>
      </c>
      <c r="B2156" s="29" t="s">
        <v>4040</v>
      </c>
      <c r="C2156" s="29">
        <v>3</v>
      </c>
      <c r="D2156" s="29"/>
      <c r="E2156" s="29" t="s">
        <v>82</v>
      </c>
    </row>
    <row r="2157" spans="1:5">
      <c r="A2157" s="29" t="s">
        <v>4041</v>
      </c>
      <c r="B2157" s="29" t="s">
        <v>4042</v>
      </c>
      <c r="C2157" s="29">
        <v>2</v>
      </c>
      <c r="D2157" s="29"/>
      <c r="E2157" s="29" t="s">
        <v>82</v>
      </c>
    </row>
    <row r="2158" spans="1:5">
      <c r="A2158" s="29" t="s">
        <v>4043</v>
      </c>
      <c r="B2158" s="29" t="s">
        <v>4044</v>
      </c>
      <c r="C2158" s="29">
        <v>2</v>
      </c>
      <c r="D2158" s="29"/>
      <c r="E2158" s="29" t="s">
        <v>82</v>
      </c>
    </row>
    <row r="2159" spans="1:5">
      <c r="A2159" s="29" t="s">
        <v>4045</v>
      </c>
      <c r="B2159" s="29" t="s">
        <v>4044</v>
      </c>
      <c r="C2159" s="29">
        <v>2</v>
      </c>
      <c r="D2159" s="29"/>
      <c r="E2159" s="29" t="s">
        <v>82</v>
      </c>
    </row>
    <row r="2160" spans="1:5">
      <c r="A2160" s="29" t="s">
        <v>4046</v>
      </c>
      <c r="B2160" s="29" t="s">
        <v>4047</v>
      </c>
      <c r="C2160" s="29">
        <v>2</v>
      </c>
      <c r="D2160" s="29"/>
      <c r="E2160" s="29" t="s">
        <v>82</v>
      </c>
    </row>
    <row r="2161" spans="1:5">
      <c r="A2161" s="29" t="s">
        <v>4048</v>
      </c>
      <c r="B2161" s="29" t="s">
        <v>4049</v>
      </c>
      <c r="C2161" s="29">
        <v>4</v>
      </c>
      <c r="D2161" s="29"/>
      <c r="E2161" s="29" t="s">
        <v>82</v>
      </c>
    </row>
    <row r="2162" spans="1:5">
      <c r="A2162" s="29" t="s">
        <v>4050</v>
      </c>
      <c r="B2162" s="29" t="s">
        <v>4049</v>
      </c>
      <c r="C2162" s="29">
        <v>4</v>
      </c>
      <c r="D2162" s="29"/>
      <c r="E2162" s="29" t="s">
        <v>82</v>
      </c>
    </row>
    <row r="2163" spans="1:5">
      <c r="A2163" s="29" t="s">
        <v>4051</v>
      </c>
      <c r="B2163" s="29" t="s">
        <v>4052</v>
      </c>
      <c r="C2163" s="29">
        <v>2</v>
      </c>
      <c r="D2163" s="29"/>
      <c r="E2163" s="29" t="s">
        <v>82</v>
      </c>
    </row>
    <row r="2164" spans="1:5">
      <c r="A2164" s="29" t="s">
        <v>4053</v>
      </c>
      <c r="B2164" s="29" t="s">
        <v>4054</v>
      </c>
      <c r="C2164" s="29">
        <v>1</v>
      </c>
      <c r="D2164" s="29"/>
      <c r="E2164" s="29" t="s">
        <v>82</v>
      </c>
    </row>
    <row r="2165" spans="1:5">
      <c r="A2165" s="29" t="s">
        <v>4055</v>
      </c>
      <c r="B2165" s="29" t="s">
        <v>4056</v>
      </c>
      <c r="C2165" s="29">
        <v>2</v>
      </c>
      <c r="D2165" s="29"/>
      <c r="E2165" s="29" t="s">
        <v>82</v>
      </c>
    </row>
    <row r="2166" spans="1:5">
      <c r="A2166" s="29" t="s">
        <v>4057</v>
      </c>
      <c r="B2166" s="29" t="s">
        <v>4056</v>
      </c>
      <c r="C2166" s="29">
        <v>2</v>
      </c>
      <c r="D2166" s="29"/>
      <c r="E2166" s="29" t="s">
        <v>82</v>
      </c>
    </row>
    <row r="2167" spans="1:5">
      <c r="A2167" s="29" t="s">
        <v>4058</v>
      </c>
      <c r="B2167" s="29" t="s">
        <v>4059</v>
      </c>
      <c r="C2167" s="29">
        <v>2</v>
      </c>
      <c r="D2167" s="29"/>
      <c r="E2167" s="29" t="s">
        <v>82</v>
      </c>
    </row>
    <row r="2168" spans="1:5">
      <c r="A2168" s="29" t="s">
        <v>4060</v>
      </c>
      <c r="B2168" s="29" t="s">
        <v>4061</v>
      </c>
      <c r="C2168" s="29">
        <v>3</v>
      </c>
      <c r="D2168" s="29"/>
      <c r="E2168" s="29" t="s">
        <v>82</v>
      </c>
    </row>
    <row r="2169" spans="1:5">
      <c r="A2169" s="29" t="s">
        <v>4062</v>
      </c>
      <c r="B2169" s="29" t="s">
        <v>4061</v>
      </c>
      <c r="C2169" s="29">
        <v>3</v>
      </c>
      <c r="D2169" s="29"/>
      <c r="E2169" s="29" t="s">
        <v>82</v>
      </c>
    </row>
    <row r="2170" spans="1:5">
      <c r="A2170" s="29" t="s">
        <v>4063</v>
      </c>
      <c r="B2170" s="29" t="s">
        <v>4064</v>
      </c>
      <c r="C2170" s="29">
        <v>3</v>
      </c>
      <c r="D2170" s="29"/>
      <c r="E2170" s="29" t="s">
        <v>82</v>
      </c>
    </row>
    <row r="2171" spans="1:5">
      <c r="A2171" s="29" t="s">
        <v>4065</v>
      </c>
      <c r="B2171" s="29" t="s">
        <v>4064</v>
      </c>
      <c r="C2171" s="29">
        <v>3</v>
      </c>
      <c r="D2171" s="29"/>
      <c r="E2171" s="29" t="s">
        <v>82</v>
      </c>
    </row>
    <row r="2172" spans="1:5">
      <c r="A2172" s="29" t="s">
        <v>4066</v>
      </c>
      <c r="B2172" s="29" t="s">
        <v>4067</v>
      </c>
      <c r="C2172" s="29">
        <v>2</v>
      </c>
      <c r="D2172" s="29"/>
      <c r="E2172" s="29" t="s">
        <v>82</v>
      </c>
    </row>
    <row r="2173" spans="1:5">
      <c r="A2173" s="29" t="s">
        <v>4068</v>
      </c>
      <c r="B2173" s="29" t="s">
        <v>4069</v>
      </c>
      <c r="C2173" s="29">
        <v>3</v>
      </c>
      <c r="D2173" s="29"/>
      <c r="E2173" s="29" t="s">
        <v>82</v>
      </c>
    </row>
    <row r="2174" spans="1:5">
      <c r="A2174" s="29" t="s">
        <v>4070</v>
      </c>
      <c r="B2174" s="29" t="s">
        <v>4071</v>
      </c>
      <c r="C2174" s="29">
        <v>5</v>
      </c>
      <c r="D2174" s="29"/>
      <c r="E2174" s="29" t="s">
        <v>82</v>
      </c>
    </row>
    <row r="2175" spans="1:5">
      <c r="A2175" s="29" t="s">
        <v>4072</v>
      </c>
      <c r="B2175" s="29" t="s">
        <v>4071</v>
      </c>
      <c r="C2175" s="29">
        <v>4</v>
      </c>
      <c r="D2175" s="29"/>
      <c r="E2175" s="29" t="s">
        <v>82</v>
      </c>
    </row>
    <row r="2176" spans="1:5">
      <c r="A2176" s="29" t="s">
        <v>4073</v>
      </c>
      <c r="B2176" s="29" t="s">
        <v>4071</v>
      </c>
      <c r="C2176" s="29">
        <v>1</v>
      </c>
      <c r="D2176" s="29"/>
      <c r="E2176" s="29" t="s">
        <v>82</v>
      </c>
    </row>
    <row r="2177" spans="1:5">
      <c r="A2177" s="29" t="s">
        <v>4074</v>
      </c>
      <c r="B2177" s="29" t="s">
        <v>4075</v>
      </c>
      <c r="C2177" s="29">
        <v>2</v>
      </c>
      <c r="D2177" s="29"/>
      <c r="E2177" s="29" t="s">
        <v>82</v>
      </c>
    </row>
    <row r="2178" spans="1:5">
      <c r="A2178" s="29" t="s">
        <v>4076</v>
      </c>
      <c r="B2178" s="29" t="s">
        <v>4077</v>
      </c>
      <c r="C2178" s="29">
        <v>1</v>
      </c>
      <c r="D2178" s="29"/>
      <c r="E2178" s="29" t="s">
        <v>82</v>
      </c>
    </row>
    <row r="2179" spans="1:5">
      <c r="A2179" s="29" t="s">
        <v>4078</v>
      </c>
      <c r="B2179" s="29" t="s">
        <v>4079</v>
      </c>
      <c r="C2179" s="29">
        <v>3</v>
      </c>
      <c r="D2179" s="29"/>
      <c r="E2179" s="29" t="s">
        <v>82</v>
      </c>
    </row>
    <row r="2180" spans="1:5">
      <c r="A2180" s="29" t="s">
        <v>4080</v>
      </c>
      <c r="B2180" s="29" t="s">
        <v>4081</v>
      </c>
      <c r="C2180" s="29">
        <v>1</v>
      </c>
      <c r="D2180" s="29"/>
      <c r="E2180" s="29" t="s">
        <v>82</v>
      </c>
    </row>
    <row r="2181" spans="1:5">
      <c r="A2181" s="29" t="s">
        <v>4082</v>
      </c>
      <c r="B2181" s="29" t="s">
        <v>4083</v>
      </c>
      <c r="C2181" s="29">
        <v>3</v>
      </c>
      <c r="D2181" s="29"/>
      <c r="E2181" s="29" t="s">
        <v>82</v>
      </c>
    </row>
    <row r="2182" spans="1:5">
      <c r="A2182" s="29" t="s">
        <v>4084</v>
      </c>
      <c r="B2182" s="29" t="s">
        <v>4085</v>
      </c>
      <c r="C2182" s="29">
        <v>4</v>
      </c>
      <c r="D2182" s="29" t="s">
        <v>52</v>
      </c>
      <c r="E2182" s="29" t="s">
        <v>82</v>
      </c>
    </row>
    <row r="2183" spans="1:5">
      <c r="A2183" s="29" t="s">
        <v>4086</v>
      </c>
      <c r="B2183" s="29" t="s">
        <v>4085</v>
      </c>
      <c r="C2183" s="29">
        <v>3</v>
      </c>
      <c r="D2183" s="29"/>
      <c r="E2183" s="29" t="s">
        <v>82</v>
      </c>
    </row>
    <row r="2184" spans="1:5">
      <c r="A2184" s="29" t="s">
        <v>4087</v>
      </c>
      <c r="B2184" s="29" t="s">
        <v>4088</v>
      </c>
      <c r="C2184" s="29">
        <v>3</v>
      </c>
      <c r="D2184" s="29"/>
      <c r="E2184" s="29" t="s">
        <v>82</v>
      </c>
    </row>
    <row r="2185" spans="1:5">
      <c r="A2185" s="29" t="s">
        <v>4089</v>
      </c>
      <c r="B2185" s="29" t="s">
        <v>4090</v>
      </c>
      <c r="C2185" s="29">
        <v>3</v>
      </c>
      <c r="D2185" s="29"/>
      <c r="E2185" s="29" t="s">
        <v>82</v>
      </c>
    </row>
    <row r="2186" spans="1:5">
      <c r="A2186" s="29" t="s">
        <v>4091</v>
      </c>
      <c r="B2186" s="29" t="s">
        <v>4092</v>
      </c>
      <c r="C2186" s="29">
        <v>3</v>
      </c>
      <c r="D2186" s="29"/>
      <c r="E2186" s="29" t="s">
        <v>82</v>
      </c>
    </row>
    <row r="2187" spans="1:5">
      <c r="A2187" s="29" t="s">
        <v>4093</v>
      </c>
      <c r="B2187" s="29" t="s">
        <v>4094</v>
      </c>
      <c r="C2187" s="29">
        <v>4</v>
      </c>
      <c r="D2187" s="29"/>
      <c r="E2187" s="29" t="s">
        <v>82</v>
      </c>
    </row>
    <row r="2188" spans="1:5">
      <c r="A2188" s="29" t="s">
        <v>4095</v>
      </c>
      <c r="B2188" s="29" t="s">
        <v>4094</v>
      </c>
      <c r="C2188" s="29">
        <v>4</v>
      </c>
      <c r="D2188" s="29" t="s">
        <v>52</v>
      </c>
      <c r="E2188" s="29" t="s">
        <v>82</v>
      </c>
    </row>
    <row r="2189" spans="1:5">
      <c r="A2189" s="29" t="s">
        <v>4096</v>
      </c>
      <c r="B2189" s="29" t="s">
        <v>4097</v>
      </c>
      <c r="C2189" s="29">
        <v>3</v>
      </c>
      <c r="D2189" s="29"/>
      <c r="E2189" s="29" t="s">
        <v>82</v>
      </c>
    </row>
    <row r="2190" spans="1:5">
      <c r="A2190" s="29" t="s">
        <v>4098</v>
      </c>
      <c r="B2190" s="29" t="s">
        <v>4097</v>
      </c>
      <c r="C2190" s="29">
        <v>4</v>
      </c>
      <c r="D2190" s="29"/>
      <c r="E2190" s="29" t="s">
        <v>82</v>
      </c>
    </row>
    <row r="2191" spans="1:5">
      <c r="A2191" s="29" t="s">
        <v>4099</v>
      </c>
      <c r="B2191" s="29" t="s">
        <v>4100</v>
      </c>
      <c r="C2191" s="29">
        <v>3</v>
      </c>
      <c r="D2191" s="29"/>
      <c r="E2191" s="29" t="s">
        <v>82</v>
      </c>
    </row>
    <row r="2192" spans="1:5">
      <c r="A2192" s="29" t="s">
        <v>4101</v>
      </c>
      <c r="B2192" s="29" t="s">
        <v>4102</v>
      </c>
      <c r="C2192" s="29">
        <v>4</v>
      </c>
      <c r="D2192" s="29"/>
      <c r="E2192" s="29" t="s">
        <v>82</v>
      </c>
    </row>
    <row r="2193" spans="1:5">
      <c r="A2193" s="29" t="s">
        <v>4103</v>
      </c>
      <c r="B2193" s="29" t="s">
        <v>4102</v>
      </c>
      <c r="C2193" s="29">
        <v>3</v>
      </c>
      <c r="D2193" s="29"/>
      <c r="E2193" s="29" t="s">
        <v>82</v>
      </c>
    </row>
    <row r="2194" spans="1:5">
      <c r="A2194" s="29" t="s">
        <v>4104</v>
      </c>
      <c r="B2194" s="29" t="s">
        <v>4105</v>
      </c>
      <c r="C2194" s="29">
        <v>4</v>
      </c>
      <c r="D2194" s="29"/>
      <c r="E2194" s="29" t="s">
        <v>82</v>
      </c>
    </row>
    <row r="2195" spans="1:5">
      <c r="A2195" s="29" t="s">
        <v>4106</v>
      </c>
      <c r="B2195" s="29" t="s">
        <v>4107</v>
      </c>
      <c r="C2195" s="29">
        <v>3</v>
      </c>
      <c r="D2195" s="29"/>
      <c r="E2195" s="29" t="s">
        <v>82</v>
      </c>
    </row>
    <row r="2196" spans="1:5">
      <c r="A2196" s="29" t="s">
        <v>4108</v>
      </c>
      <c r="B2196" s="29" t="s">
        <v>4109</v>
      </c>
      <c r="C2196" s="29">
        <v>3</v>
      </c>
      <c r="D2196" s="29"/>
      <c r="E2196" s="29" t="s">
        <v>82</v>
      </c>
    </row>
    <row r="2197" spans="1:5">
      <c r="A2197" s="29" t="s">
        <v>4110</v>
      </c>
      <c r="B2197" s="29" t="s">
        <v>4111</v>
      </c>
      <c r="C2197" s="29">
        <v>2</v>
      </c>
      <c r="D2197" s="29"/>
      <c r="E2197" s="29" t="s">
        <v>82</v>
      </c>
    </row>
    <row r="2198" spans="1:5">
      <c r="A2198" s="29" t="s">
        <v>4112</v>
      </c>
      <c r="B2198" s="29" t="s">
        <v>4113</v>
      </c>
      <c r="C2198" s="29">
        <v>2</v>
      </c>
      <c r="D2198" s="29"/>
      <c r="E2198" s="29" t="s">
        <v>82</v>
      </c>
    </row>
    <row r="2199" spans="1:5">
      <c r="A2199" s="29" t="s">
        <v>4114</v>
      </c>
      <c r="B2199" s="29" t="s">
        <v>4115</v>
      </c>
      <c r="C2199" s="29">
        <v>3</v>
      </c>
      <c r="D2199" s="29"/>
      <c r="E2199" s="29" t="s">
        <v>82</v>
      </c>
    </row>
    <row r="2200" spans="1:5">
      <c r="A2200" s="29" t="s">
        <v>4116</v>
      </c>
      <c r="B2200" s="29" t="s">
        <v>4117</v>
      </c>
      <c r="C2200" s="29">
        <v>2</v>
      </c>
      <c r="D2200" s="29"/>
      <c r="E2200" s="29" t="s">
        <v>82</v>
      </c>
    </row>
    <row r="2201" spans="1:5">
      <c r="A2201" s="29" t="s">
        <v>4118</v>
      </c>
      <c r="B2201" s="29" t="s">
        <v>4119</v>
      </c>
      <c r="C2201" s="29">
        <v>2</v>
      </c>
      <c r="D2201" s="29"/>
      <c r="E2201" s="29" t="s">
        <v>82</v>
      </c>
    </row>
    <row r="2202" spans="1:5">
      <c r="A2202" s="29" t="s">
        <v>4120</v>
      </c>
      <c r="B2202" s="29" t="s">
        <v>4121</v>
      </c>
      <c r="C2202" s="29">
        <v>2</v>
      </c>
      <c r="D2202" s="29"/>
      <c r="E2202" s="29" t="s">
        <v>82</v>
      </c>
    </row>
    <row r="2203" spans="1:5">
      <c r="A2203" s="29" t="s">
        <v>4122</v>
      </c>
      <c r="B2203" s="29" t="s">
        <v>4123</v>
      </c>
      <c r="C2203" s="29">
        <v>2</v>
      </c>
      <c r="D2203" s="29"/>
      <c r="E2203" s="29" t="s">
        <v>82</v>
      </c>
    </row>
    <row r="2204" spans="1:5">
      <c r="A2204" s="29" t="s">
        <v>4124</v>
      </c>
      <c r="B2204" s="29" t="s">
        <v>4125</v>
      </c>
      <c r="C2204" s="29">
        <v>5</v>
      </c>
      <c r="D2204" s="29"/>
      <c r="E2204" s="29" t="s">
        <v>82</v>
      </c>
    </row>
    <row r="2205" spans="1:5">
      <c r="A2205" s="29" t="s">
        <v>4126</v>
      </c>
      <c r="B2205" s="29" t="s">
        <v>4127</v>
      </c>
      <c r="C2205" s="29">
        <v>2</v>
      </c>
      <c r="D2205" s="29"/>
      <c r="E2205" s="29" t="s">
        <v>82</v>
      </c>
    </row>
    <row r="2206" spans="1:5">
      <c r="A2206" s="29" t="s">
        <v>4128</v>
      </c>
      <c r="B2206" s="29" t="s">
        <v>4129</v>
      </c>
      <c r="C2206" s="29">
        <v>2</v>
      </c>
      <c r="D2206" s="29"/>
      <c r="E2206" s="29" t="s">
        <v>82</v>
      </c>
    </row>
    <row r="2207" spans="1:5">
      <c r="A2207" s="29" t="s">
        <v>4130</v>
      </c>
      <c r="B2207" s="29" t="s">
        <v>4131</v>
      </c>
      <c r="C2207" s="29">
        <v>2</v>
      </c>
      <c r="D2207" s="29"/>
      <c r="E2207" s="29" t="s">
        <v>82</v>
      </c>
    </row>
    <row r="2208" spans="1:5">
      <c r="A2208" s="29" t="s">
        <v>4132</v>
      </c>
      <c r="B2208" s="29" t="s">
        <v>4133</v>
      </c>
      <c r="C2208" s="29">
        <v>2</v>
      </c>
      <c r="D2208" s="29"/>
      <c r="E2208" s="29" t="s">
        <v>82</v>
      </c>
    </row>
    <row r="2209" spans="1:5">
      <c r="A2209" s="29" t="s">
        <v>4134</v>
      </c>
      <c r="B2209" s="29" t="s">
        <v>4135</v>
      </c>
      <c r="C2209" s="29">
        <v>2</v>
      </c>
      <c r="D2209" s="29"/>
      <c r="E2209" s="29" t="s">
        <v>82</v>
      </c>
    </row>
    <row r="2210" spans="1:5">
      <c r="A2210" s="29" t="s">
        <v>4136</v>
      </c>
      <c r="B2210" s="29" t="s">
        <v>4137</v>
      </c>
      <c r="C2210" s="29">
        <v>3</v>
      </c>
      <c r="D2210" s="29"/>
      <c r="E2210" s="29" t="s">
        <v>82</v>
      </c>
    </row>
    <row r="2211" spans="1:5">
      <c r="A2211" s="29" t="s">
        <v>4138</v>
      </c>
      <c r="B2211" s="29" t="s">
        <v>4137</v>
      </c>
      <c r="C2211" s="29">
        <v>3</v>
      </c>
      <c r="D2211" s="29"/>
      <c r="E2211" s="29" t="s">
        <v>82</v>
      </c>
    </row>
    <row r="2212" spans="1:5">
      <c r="A2212" s="29" t="s">
        <v>4139</v>
      </c>
      <c r="B2212" s="29" t="s">
        <v>4137</v>
      </c>
      <c r="C2212" s="29">
        <v>3</v>
      </c>
      <c r="D2212" s="29"/>
      <c r="E2212" s="29" t="s">
        <v>82</v>
      </c>
    </row>
    <row r="2213" spans="1:5">
      <c r="A2213" s="29" t="s">
        <v>4140</v>
      </c>
      <c r="B2213" s="29" t="s">
        <v>4137</v>
      </c>
      <c r="C2213" s="29">
        <v>3</v>
      </c>
      <c r="D2213" s="29"/>
      <c r="E2213" s="29" t="s">
        <v>82</v>
      </c>
    </row>
    <row r="2214" spans="1:5">
      <c r="A2214" s="29" t="s">
        <v>4141</v>
      </c>
      <c r="B2214" s="29" t="s">
        <v>4142</v>
      </c>
      <c r="C2214" s="29">
        <v>2</v>
      </c>
      <c r="D2214" s="29" t="s">
        <v>52</v>
      </c>
      <c r="E2214" s="29" t="s">
        <v>82</v>
      </c>
    </row>
    <row r="2215" spans="1:5">
      <c r="A2215" s="29" t="s">
        <v>4143</v>
      </c>
      <c r="B2215" s="29" t="s">
        <v>4142</v>
      </c>
      <c r="C2215" s="29">
        <v>2</v>
      </c>
      <c r="D2215" s="29"/>
      <c r="E2215" s="29" t="s">
        <v>82</v>
      </c>
    </row>
    <row r="2216" spans="1:5">
      <c r="A2216" s="29" t="s">
        <v>4144</v>
      </c>
      <c r="B2216" s="29" t="s">
        <v>4145</v>
      </c>
      <c r="C2216" s="29">
        <v>2</v>
      </c>
      <c r="D2216" s="29"/>
      <c r="E2216" s="29" t="s">
        <v>82</v>
      </c>
    </row>
    <row r="2217" spans="1:5">
      <c r="A2217" s="29" t="s">
        <v>4146</v>
      </c>
      <c r="B2217" s="29" t="s">
        <v>4147</v>
      </c>
      <c r="C2217" s="29">
        <v>2</v>
      </c>
      <c r="D2217" s="29"/>
      <c r="E2217" s="29" t="s">
        <v>82</v>
      </c>
    </row>
    <row r="2218" spans="1:5">
      <c r="A2218" s="29" t="s">
        <v>4148</v>
      </c>
      <c r="B2218" s="29" t="s">
        <v>4147</v>
      </c>
      <c r="C2218" s="29">
        <v>2</v>
      </c>
      <c r="D2218" s="29" t="s">
        <v>52</v>
      </c>
      <c r="E2218" s="29" t="s">
        <v>82</v>
      </c>
    </row>
    <row r="2219" spans="1:5">
      <c r="A2219" s="29" t="s">
        <v>4149</v>
      </c>
      <c r="B2219" s="29" t="s">
        <v>3524</v>
      </c>
      <c r="C2219" s="29">
        <v>2</v>
      </c>
      <c r="D2219" s="29"/>
      <c r="E2219" s="29" t="s">
        <v>82</v>
      </c>
    </row>
    <row r="2220" spans="1:5">
      <c r="A2220" s="29" t="s">
        <v>4150</v>
      </c>
      <c r="B2220" s="29" t="s">
        <v>3524</v>
      </c>
      <c r="C2220" s="29">
        <v>2</v>
      </c>
      <c r="D2220" s="29"/>
      <c r="E2220" s="29" t="s">
        <v>82</v>
      </c>
    </row>
    <row r="2221" spans="1:5">
      <c r="A2221" s="29" t="s">
        <v>4151</v>
      </c>
      <c r="B2221" s="29" t="s">
        <v>4152</v>
      </c>
      <c r="C2221" s="29">
        <v>2</v>
      </c>
      <c r="D2221" s="29"/>
      <c r="E2221" s="29" t="s">
        <v>82</v>
      </c>
    </row>
    <row r="2222" spans="1:5">
      <c r="A2222" s="29" t="s">
        <v>4153</v>
      </c>
      <c r="B2222" s="29" t="s">
        <v>4154</v>
      </c>
      <c r="C2222" s="29">
        <v>5</v>
      </c>
      <c r="D2222" s="29"/>
      <c r="E2222" s="29" t="s">
        <v>82</v>
      </c>
    </row>
    <row r="2223" spans="1:5">
      <c r="A2223" s="29" t="s">
        <v>4155</v>
      </c>
      <c r="B2223" s="29" t="s">
        <v>4156</v>
      </c>
      <c r="C2223" s="29">
        <v>3</v>
      </c>
      <c r="D2223" s="29"/>
      <c r="E2223" s="29" t="s">
        <v>82</v>
      </c>
    </row>
    <row r="2224" spans="1:5">
      <c r="A2224" s="29" t="s">
        <v>4157</v>
      </c>
      <c r="B2224" s="29" t="s">
        <v>4158</v>
      </c>
      <c r="C2224" s="29">
        <v>5</v>
      </c>
      <c r="D2224" s="29"/>
      <c r="E2224" s="29" t="s">
        <v>82</v>
      </c>
    </row>
    <row r="2225" spans="1:5">
      <c r="A2225" s="29" t="s">
        <v>4159</v>
      </c>
      <c r="B2225" s="29" t="s">
        <v>4160</v>
      </c>
      <c r="C2225" s="29">
        <v>1</v>
      </c>
      <c r="D2225" s="29"/>
      <c r="E2225" s="29" t="s">
        <v>82</v>
      </c>
    </row>
    <row r="2226" spans="1:5">
      <c r="A2226" s="29" t="s">
        <v>4161</v>
      </c>
      <c r="B2226" s="29" t="s">
        <v>4162</v>
      </c>
      <c r="C2226" s="29">
        <v>1</v>
      </c>
      <c r="D2226" s="29"/>
      <c r="E2226" s="29" t="s">
        <v>82</v>
      </c>
    </row>
    <row r="2227" spans="1:5">
      <c r="A2227" s="29" t="s">
        <v>4163</v>
      </c>
      <c r="B2227" s="29" t="s">
        <v>4164</v>
      </c>
      <c r="C2227" s="29">
        <v>2</v>
      </c>
      <c r="D2227" s="29"/>
      <c r="E2227" s="29" t="s">
        <v>82</v>
      </c>
    </row>
    <row r="2228" spans="1:5">
      <c r="A2228" s="29" t="s">
        <v>4165</v>
      </c>
      <c r="B2228" s="29" t="s">
        <v>4166</v>
      </c>
      <c r="C2228" s="29">
        <v>0.5</v>
      </c>
      <c r="D2228" s="29"/>
      <c r="E2228" s="29" t="s">
        <v>82</v>
      </c>
    </row>
    <row r="2229" spans="1:5">
      <c r="A2229" s="29" t="s">
        <v>4167</v>
      </c>
      <c r="B2229" s="29" t="s">
        <v>4168</v>
      </c>
      <c r="C2229" s="29">
        <v>2</v>
      </c>
      <c r="D2229" s="29"/>
      <c r="E2229" s="29" t="s">
        <v>82</v>
      </c>
    </row>
    <row r="2230" spans="1:5">
      <c r="A2230" s="29" t="s">
        <v>4169</v>
      </c>
      <c r="B2230" s="29" t="s">
        <v>4168</v>
      </c>
      <c r="C2230" s="29">
        <v>2</v>
      </c>
      <c r="D2230" s="29"/>
      <c r="E2230" s="29" t="s">
        <v>82</v>
      </c>
    </row>
    <row r="2231" spans="1:5">
      <c r="A2231" s="29" t="s">
        <v>4170</v>
      </c>
      <c r="B2231" s="29" t="s">
        <v>4171</v>
      </c>
      <c r="C2231" s="29">
        <v>1</v>
      </c>
      <c r="D2231" s="29"/>
      <c r="E2231" s="29" t="s">
        <v>82</v>
      </c>
    </row>
    <row r="2232" spans="1:5">
      <c r="A2232" s="29" t="s">
        <v>4172</v>
      </c>
      <c r="B2232" s="29" t="s">
        <v>4173</v>
      </c>
      <c r="C2232" s="29">
        <v>2</v>
      </c>
      <c r="D2232" s="29"/>
      <c r="E2232" s="29" t="s">
        <v>82</v>
      </c>
    </row>
    <row r="2233" spans="1:5">
      <c r="A2233" s="29" t="s">
        <v>4174</v>
      </c>
      <c r="B2233" s="29" t="s">
        <v>4175</v>
      </c>
      <c r="C2233" s="29">
        <v>4</v>
      </c>
      <c r="D2233" s="29"/>
      <c r="E2233" s="29" t="s">
        <v>82</v>
      </c>
    </row>
    <row r="2234" spans="1:5">
      <c r="A2234" s="29" t="s">
        <v>4176</v>
      </c>
      <c r="B2234" s="29" t="s">
        <v>4177</v>
      </c>
      <c r="C2234" s="29">
        <v>2</v>
      </c>
      <c r="D2234" s="29"/>
      <c r="E2234" s="29" t="s">
        <v>82</v>
      </c>
    </row>
    <row r="2235" spans="1:5">
      <c r="A2235" s="29" t="s">
        <v>4178</v>
      </c>
      <c r="B2235" s="29" t="s">
        <v>4177</v>
      </c>
      <c r="C2235" s="29">
        <v>2</v>
      </c>
      <c r="D2235" s="29"/>
      <c r="E2235" s="29" t="s">
        <v>82</v>
      </c>
    </row>
    <row r="2236" spans="1:5">
      <c r="A2236" s="29" t="s">
        <v>4179</v>
      </c>
      <c r="B2236" s="29" t="s">
        <v>4177</v>
      </c>
      <c r="C2236" s="29">
        <v>2</v>
      </c>
      <c r="D2236" s="29"/>
      <c r="E2236" s="29" t="s">
        <v>82</v>
      </c>
    </row>
    <row r="2237" spans="1:5">
      <c r="A2237" s="29" t="s">
        <v>4180</v>
      </c>
      <c r="B2237" s="29" t="s">
        <v>4181</v>
      </c>
      <c r="C2237" s="29">
        <v>2</v>
      </c>
      <c r="D2237" s="29"/>
      <c r="E2237" s="29" t="s">
        <v>82</v>
      </c>
    </row>
    <row r="2238" spans="1:5">
      <c r="A2238" s="29" t="s">
        <v>4182</v>
      </c>
      <c r="B2238" s="29" t="s">
        <v>4183</v>
      </c>
      <c r="C2238" s="29">
        <v>2</v>
      </c>
      <c r="D2238" s="29" t="s">
        <v>52</v>
      </c>
      <c r="E2238" s="29" t="s">
        <v>82</v>
      </c>
    </row>
    <row r="2239" spans="1:5">
      <c r="A2239" s="29" t="s">
        <v>4184</v>
      </c>
      <c r="B2239" s="29" t="s">
        <v>4183</v>
      </c>
      <c r="C2239" s="29">
        <v>2</v>
      </c>
      <c r="D2239" s="29"/>
      <c r="E2239" s="29" t="s">
        <v>82</v>
      </c>
    </row>
    <row r="2240" spans="1:5">
      <c r="A2240" s="29" t="s">
        <v>4185</v>
      </c>
      <c r="B2240" s="29" t="s">
        <v>4186</v>
      </c>
      <c r="C2240" s="29">
        <v>1</v>
      </c>
      <c r="D2240" s="29"/>
      <c r="E2240" s="29" t="s">
        <v>82</v>
      </c>
    </row>
    <row r="2241" spans="1:5">
      <c r="A2241" s="29" t="s">
        <v>4187</v>
      </c>
      <c r="B2241" s="29" t="s">
        <v>4188</v>
      </c>
      <c r="C2241" s="29">
        <v>3</v>
      </c>
      <c r="D2241" s="29"/>
      <c r="E2241" s="29" t="s">
        <v>82</v>
      </c>
    </row>
    <row r="2242" spans="1:5">
      <c r="A2242" s="29" t="s">
        <v>4189</v>
      </c>
      <c r="B2242" s="29" t="s">
        <v>3568</v>
      </c>
      <c r="C2242" s="29">
        <v>1</v>
      </c>
      <c r="D2242" s="29"/>
      <c r="E2242" s="29" t="s">
        <v>82</v>
      </c>
    </row>
    <row r="2243" spans="1:5">
      <c r="A2243" s="29" t="s">
        <v>4190</v>
      </c>
      <c r="B2243" s="29" t="s">
        <v>3568</v>
      </c>
      <c r="C2243" s="29">
        <v>1</v>
      </c>
      <c r="D2243" s="29"/>
      <c r="E2243" s="29" t="s">
        <v>82</v>
      </c>
    </row>
    <row r="2244" spans="1:5">
      <c r="A2244" s="29" t="s">
        <v>4191</v>
      </c>
      <c r="B2244" s="29" t="s">
        <v>3568</v>
      </c>
      <c r="C2244" s="29">
        <v>2</v>
      </c>
      <c r="D2244" s="29"/>
      <c r="E2244" s="29" t="s">
        <v>82</v>
      </c>
    </row>
    <row r="2245" spans="1:5">
      <c r="A2245" s="29" t="s">
        <v>4192</v>
      </c>
      <c r="B2245" s="29" t="s">
        <v>3568</v>
      </c>
      <c r="C2245" s="29">
        <v>2</v>
      </c>
      <c r="D2245" s="29"/>
      <c r="E2245" s="29" t="s">
        <v>82</v>
      </c>
    </row>
    <row r="2246" spans="1:5">
      <c r="A2246" s="29" t="s">
        <v>4193</v>
      </c>
      <c r="B2246" s="29" t="s">
        <v>4194</v>
      </c>
      <c r="C2246" s="29">
        <v>1</v>
      </c>
      <c r="D2246" s="29"/>
      <c r="E2246" s="29" t="s">
        <v>82</v>
      </c>
    </row>
    <row r="2247" spans="1:5">
      <c r="A2247" s="29" t="s">
        <v>4195</v>
      </c>
      <c r="B2247" s="29" t="s">
        <v>4194</v>
      </c>
      <c r="C2247" s="29">
        <v>2</v>
      </c>
      <c r="D2247" s="29"/>
      <c r="E2247" s="29" t="s">
        <v>82</v>
      </c>
    </row>
    <row r="2248" spans="1:5">
      <c r="A2248" s="29" t="s">
        <v>4196</v>
      </c>
      <c r="B2248" s="29" t="s">
        <v>4197</v>
      </c>
      <c r="C2248" s="29">
        <v>2</v>
      </c>
      <c r="D2248" s="29"/>
      <c r="E2248" s="29" t="s">
        <v>82</v>
      </c>
    </row>
    <row r="2249" spans="1:5">
      <c r="A2249" s="29" t="s">
        <v>4198</v>
      </c>
      <c r="B2249" s="29" t="s">
        <v>4199</v>
      </c>
      <c r="C2249" s="29">
        <v>2</v>
      </c>
      <c r="D2249" s="29"/>
      <c r="E2249" s="29" t="s">
        <v>82</v>
      </c>
    </row>
    <row r="2250" spans="1:5">
      <c r="A2250" s="29" t="s">
        <v>4200</v>
      </c>
      <c r="B2250" s="29" t="s">
        <v>4201</v>
      </c>
      <c r="C2250" s="29">
        <v>2</v>
      </c>
      <c r="D2250" s="29"/>
      <c r="E2250" s="29" t="s">
        <v>82</v>
      </c>
    </row>
    <row r="2251" spans="1:5">
      <c r="A2251" s="29" t="s">
        <v>4202</v>
      </c>
      <c r="B2251" s="29" t="s">
        <v>4201</v>
      </c>
      <c r="C2251" s="29">
        <v>2</v>
      </c>
      <c r="D2251" s="29"/>
      <c r="E2251" s="29" t="s">
        <v>82</v>
      </c>
    </row>
    <row r="2252" spans="1:5">
      <c r="A2252" s="29" t="s">
        <v>4203</v>
      </c>
      <c r="B2252" s="29" t="s">
        <v>4201</v>
      </c>
      <c r="C2252" s="29">
        <v>1</v>
      </c>
      <c r="D2252" s="29"/>
      <c r="E2252" s="29" t="s">
        <v>82</v>
      </c>
    </row>
    <row r="2253" spans="1:5">
      <c r="A2253" s="29" t="s">
        <v>4204</v>
      </c>
      <c r="B2253" s="29" t="s">
        <v>4201</v>
      </c>
      <c r="C2253" s="29">
        <v>1</v>
      </c>
      <c r="D2253" s="29"/>
      <c r="E2253" s="29" t="s">
        <v>82</v>
      </c>
    </row>
    <row r="2254" spans="1:5">
      <c r="A2254" s="29" t="s">
        <v>4205</v>
      </c>
      <c r="B2254" s="29" t="s">
        <v>4206</v>
      </c>
      <c r="C2254" s="29">
        <v>2</v>
      </c>
      <c r="D2254" s="29"/>
      <c r="E2254" s="29" t="s">
        <v>82</v>
      </c>
    </row>
    <row r="2255" spans="1:5">
      <c r="A2255" s="29" t="s">
        <v>4207</v>
      </c>
      <c r="B2255" s="29" t="s">
        <v>4208</v>
      </c>
      <c r="C2255" s="29">
        <v>2</v>
      </c>
      <c r="D2255" s="29"/>
      <c r="E2255" s="29" t="s">
        <v>82</v>
      </c>
    </row>
    <row r="2256" spans="1:5">
      <c r="A2256" s="29" t="s">
        <v>4209</v>
      </c>
      <c r="B2256" s="29" t="s">
        <v>4210</v>
      </c>
      <c r="C2256" s="29">
        <v>2</v>
      </c>
      <c r="D2256" s="29" t="s">
        <v>52</v>
      </c>
      <c r="E2256" s="29" t="s">
        <v>82</v>
      </c>
    </row>
    <row r="2257" spans="1:5">
      <c r="A2257" s="29" t="s">
        <v>4211</v>
      </c>
      <c r="B2257" s="29" t="s">
        <v>4212</v>
      </c>
      <c r="C2257" s="29">
        <v>2</v>
      </c>
      <c r="D2257" s="29"/>
      <c r="E2257" s="29" t="s">
        <v>82</v>
      </c>
    </row>
    <row r="2258" spans="1:5">
      <c r="A2258" s="29" t="s">
        <v>4213</v>
      </c>
      <c r="B2258" s="29" t="s">
        <v>4214</v>
      </c>
      <c r="C2258" s="29">
        <v>2</v>
      </c>
      <c r="D2258" s="29" t="s">
        <v>52</v>
      </c>
      <c r="E2258" s="29" t="s">
        <v>82</v>
      </c>
    </row>
    <row r="2259" spans="1:5">
      <c r="A2259" s="29" t="s">
        <v>4215</v>
      </c>
      <c r="B2259" s="29" t="s">
        <v>4206</v>
      </c>
      <c r="C2259" s="29">
        <v>2</v>
      </c>
      <c r="D2259" s="29"/>
      <c r="E2259" s="29" t="s">
        <v>82</v>
      </c>
    </row>
    <row r="2260" spans="1:5">
      <c r="A2260" s="29" t="s">
        <v>4216</v>
      </c>
      <c r="B2260" s="29" t="s">
        <v>4217</v>
      </c>
      <c r="C2260" s="29">
        <v>4</v>
      </c>
      <c r="D2260" s="29"/>
      <c r="E2260" s="29" t="s">
        <v>82</v>
      </c>
    </row>
    <row r="2261" spans="1:5">
      <c r="A2261" s="29" t="s">
        <v>4218</v>
      </c>
      <c r="B2261" s="29" t="s">
        <v>4219</v>
      </c>
      <c r="C2261" s="29">
        <v>4</v>
      </c>
      <c r="D2261" s="29"/>
      <c r="E2261" s="29" t="s">
        <v>82</v>
      </c>
    </row>
    <row r="2262" spans="1:5">
      <c r="A2262" s="29" t="s">
        <v>4220</v>
      </c>
      <c r="B2262" s="29" t="s">
        <v>4221</v>
      </c>
      <c r="C2262" s="29">
        <v>2</v>
      </c>
      <c r="D2262" s="29"/>
      <c r="E2262" s="29" t="s">
        <v>82</v>
      </c>
    </row>
    <row r="2263" spans="1:5">
      <c r="A2263" s="29" t="s">
        <v>4222</v>
      </c>
      <c r="B2263" s="29" t="s">
        <v>4223</v>
      </c>
      <c r="C2263" s="29">
        <v>4</v>
      </c>
      <c r="D2263" s="29"/>
      <c r="E2263" s="29" t="s">
        <v>82</v>
      </c>
    </row>
    <row r="2264" spans="1:5">
      <c r="A2264" s="29" t="s">
        <v>4224</v>
      </c>
      <c r="B2264" s="29" t="s">
        <v>3571</v>
      </c>
      <c r="C2264" s="29">
        <v>2</v>
      </c>
      <c r="D2264" s="29"/>
      <c r="E2264" s="29" t="s">
        <v>82</v>
      </c>
    </row>
    <row r="2265" spans="1:5">
      <c r="A2265" s="29" t="s">
        <v>4225</v>
      </c>
      <c r="B2265" s="29" t="s">
        <v>4226</v>
      </c>
      <c r="C2265" s="29">
        <v>1</v>
      </c>
      <c r="D2265" s="29"/>
      <c r="E2265" s="29" t="s">
        <v>82</v>
      </c>
    </row>
    <row r="2266" spans="1:5">
      <c r="A2266" s="29" t="s">
        <v>4227</v>
      </c>
      <c r="B2266" s="29" t="s">
        <v>4228</v>
      </c>
      <c r="C2266" s="29">
        <v>3</v>
      </c>
      <c r="D2266" s="29"/>
      <c r="E2266" s="29" t="s">
        <v>82</v>
      </c>
    </row>
    <row r="2267" spans="1:5">
      <c r="A2267" s="29" t="s">
        <v>4229</v>
      </c>
      <c r="B2267" s="29" t="s">
        <v>4230</v>
      </c>
      <c r="C2267" s="29">
        <v>2</v>
      </c>
      <c r="D2267" s="29"/>
      <c r="E2267" s="29" t="s">
        <v>82</v>
      </c>
    </row>
    <row r="2268" spans="1:5">
      <c r="A2268" s="29" t="s">
        <v>4231</v>
      </c>
      <c r="B2268" s="29" t="s">
        <v>3615</v>
      </c>
      <c r="C2268" s="29">
        <v>2</v>
      </c>
      <c r="D2268" s="29"/>
      <c r="E2268" s="29" t="s">
        <v>82</v>
      </c>
    </row>
    <row r="2269" spans="1:5">
      <c r="A2269" s="29" t="s">
        <v>4232</v>
      </c>
      <c r="B2269" s="29" t="s">
        <v>4233</v>
      </c>
      <c r="C2269" s="29">
        <v>3</v>
      </c>
      <c r="D2269" s="29"/>
      <c r="E2269" s="29" t="s">
        <v>82</v>
      </c>
    </row>
    <row r="2270" spans="1:5">
      <c r="A2270" s="29" t="s">
        <v>4234</v>
      </c>
      <c r="B2270" s="29" t="s">
        <v>3620</v>
      </c>
      <c r="C2270" s="29">
        <v>3</v>
      </c>
      <c r="D2270" s="29"/>
      <c r="E2270" s="29" t="s">
        <v>82</v>
      </c>
    </row>
    <row r="2271" spans="1:5">
      <c r="A2271" s="29" t="s">
        <v>4235</v>
      </c>
      <c r="B2271" s="29" t="s">
        <v>4236</v>
      </c>
      <c r="C2271" s="29">
        <v>2</v>
      </c>
      <c r="D2271" s="29"/>
      <c r="E2271" s="29" t="s">
        <v>82</v>
      </c>
    </row>
    <row r="2272" spans="1:5">
      <c r="A2272" s="29" t="s">
        <v>4237</v>
      </c>
      <c r="B2272" s="29" t="s">
        <v>4238</v>
      </c>
      <c r="C2272" s="29">
        <v>3</v>
      </c>
      <c r="D2272" s="29"/>
      <c r="E2272" s="29" t="s">
        <v>82</v>
      </c>
    </row>
    <row r="2273" spans="1:5">
      <c r="A2273" s="29" t="s">
        <v>4239</v>
      </c>
      <c r="B2273" s="29" t="s">
        <v>4238</v>
      </c>
      <c r="C2273" s="29">
        <v>3</v>
      </c>
      <c r="D2273" s="29"/>
      <c r="E2273" s="29" t="s">
        <v>82</v>
      </c>
    </row>
    <row r="2274" spans="1:5">
      <c r="A2274" s="29" t="s">
        <v>4240</v>
      </c>
      <c r="B2274" s="29" t="s">
        <v>3629</v>
      </c>
      <c r="C2274" s="29">
        <v>3</v>
      </c>
      <c r="D2274" s="29"/>
      <c r="E2274" s="29" t="s">
        <v>82</v>
      </c>
    </row>
    <row r="2275" spans="1:5">
      <c r="A2275" s="29" t="s">
        <v>4241</v>
      </c>
      <c r="B2275" s="29" t="s">
        <v>4242</v>
      </c>
      <c r="C2275" s="29">
        <v>2</v>
      </c>
      <c r="D2275" s="29"/>
      <c r="E2275" s="29" t="s">
        <v>82</v>
      </c>
    </row>
    <row r="2276" spans="1:5">
      <c r="A2276" s="29" t="s">
        <v>4243</v>
      </c>
      <c r="B2276" s="29" t="s">
        <v>4242</v>
      </c>
      <c r="C2276" s="29">
        <v>2</v>
      </c>
      <c r="D2276" s="29"/>
      <c r="E2276" s="29" t="s">
        <v>82</v>
      </c>
    </row>
    <row r="2277" spans="1:5">
      <c r="A2277" s="29" t="s">
        <v>4244</v>
      </c>
      <c r="B2277" s="29" t="s">
        <v>4245</v>
      </c>
      <c r="C2277" s="29">
        <v>2</v>
      </c>
      <c r="D2277" s="29"/>
      <c r="E2277" s="29" t="s">
        <v>82</v>
      </c>
    </row>
    <row r="2278" spans="1:5">
      <c r="A2278" s="29" t="s">
        <v>4246</v>
      </c>
      <c r="B2278" s="29" t="s">
        <v>4247</v>
      </c>
      <c r="C2278" s="29">
        <v>1</v>
      </c>
      <c r="D2278" s="29"/>
      <c r="E2278" s="29" t="s">
        <v>82</v>
      </c>
    </row>
    <row r="2279" spans="1:5">
      <c r="A2279" s="29" t="s">
        <v>4248</v>
      </c>
      <c r="B2279" s="29" t="s">
        <v>4249</v>
      </c>
      <c r="C2279" s="29">
        <v>2</v>
      </c>
      <c r="D2279" s="29"/>
      <c r="E2279" s="29" t="s">
        <v>82</v>
      </c>
    </row>
    <row r="2280" spans="1:5">
      <c r="A2280" s="29" t="s">
        <v>4250</v>
      </c>
      <c r="B2280" s="29" t="s">
        <v>4251</v>
      </c>
      <c r="C2280" s="29">
        <v>2</v>
      </c>
      <c r="D2280" s="29"/>
      <c r="E2280" s="29" t="s">
        <v>82</v>
      </c>
    </row>
    <row r="2281" spans="1:5">
      <c r="A2281" s="29" t="s">
        <v>4252</v>
      </c>
      <c r="B2281" s="29" t="s">
        <v>4253</v>
      </c>
      <c r="C2281" s="29">
        <v>2</v>
      </c>
      <c r="D2281" s="29"/>
      <c r="E2281" s="29" t="s">
        <v>82</v>
      </c>
    </row>
    <row r="2282" spans="1:5">
      <c r="A2282" s="29" t="s">
        <v>4254</v>
      </c>
      <c r="B2282" s="29" t="s">
        <v>4253</v>
      </c>
      <c r="C2282" s="29">
        <v>2</v>
      </c>
      <c r="D2282" s="29"/>
      <c r="E2282" s="29" t="s">
        <v>82</v>
      </c>
    </row>
    <row r="2283" spans="1:5">
      <c r="A2283" s="29" t="s">
        <v>4255</v>
      </c>
      <c r="B2283" s="29" t="s">
        <v>4256</v>
      </c>
      <c r="C2283" s="29">
        <v>4</v>
      </c>
      <c r="D2283" s="29"/>
      <c r="E2283" s="29" t="s">
        <v>82</v>
      </c>
    </row>
    <row r="2284" spans="1:5">
      <c r="A2284" s="29" t="s">
        <v>4257</v>
      </c>
      <c r="B2284" s="29" t="s">
        <v>4258</v>
      </c>
      <c r="C2284" s="29">
        <v>1</v>
      </c>
      <c r="D2284" s="29"/>
      <c r="E2284" s="29" t="s">
        <v>82</v>
      </c>
    </row>
    <row r="2285" spans="1:5">
      <c r="A2285" s="29" t="s">
        <v>4259</v>
      </c>
      <c r="B2285" s="29" t="s">
        <v>4260</v>
      </c>
      <c r="C2285" s="29">
        <v>2</v>
      </c>
      <c r="D2285" s="29"/>
      <c r="E2285" s="29" t="s">
        <v>82</v>
      </c>
    </row>
    <row r="2286" spans="1:5">
      <c r="A2286" s="29" t="s">
        <v>4261</v>
      </c>
      <c r="B2286" s="29" t="s">
        <v>4262</v>
      </c>
      <c r="C2286" s="29">
        <v>4</v>
      </c>
      <c r="D2286" s="29"/>
      <c r="E2286" s="29" t="s">
        <v>82</v>
      </c>
    </row>
    <row r="2287" spans="1:5">
      <c r="A2287" s="29" t="s">
        <v>4263</v>
      </c>
      <c r="B2287" s="29" t="s">
        <v>4264</v>
      </c>
      <c r="C2287" s="29">
        <v>3</v>
      </c>
      <c r="D2287" s="29" t="s">
        <v>52</v>
      </c>
      <c r="E2287" s="29" t="s">
        <v>82</v>
      </c>
    </row>
    <row r="2288" spans="1:5">
      <c r="A2288" s="29" t="s">
        <v>4265</v>
      </c>
      <c r="B2288" s="29" t="s">
        <v>4266</v>
      </c>
      <c r="C2288" s="29">
        <v>1</v>
      </c>
      <c r="D2288" s="29"/>
      <c r="E2288" s="29" t="s">
        <v>82</v>
      </c>
    </row>
    <row r="2289" spans="1:5">
      <c r="A2289" s="29" t="s">
        <v>4267</v>
      </c>
      <c r="B2289" s="29" t="s">
        <v>3675</v>
      </c>
      <c r="C2289" s="29">
        <v>2</v>
      </c>
      <c r="D2289" s="29"/>
      <c r="E2289" s="29" t="s">
        <v>82</v>
      </c>
    </row>
    <row r="2290" spans="1:5">
      <c r="A2290" s="29" t="s">
        <v>4268</v>
      </c>
      <c r="B2290" s="29" t="s">
        <v>4269</v>
      </c>
      <c r="C2290" s="29">
        <v>1</v>
      </c>
      <c r="D2290" s="29"/>
      <c r="E2290" s="29" t="s">
        <v>82</v>
      </c>
    </row>
    <row r="2291" spans="1:5">
      <c r="A2291" s="29" t="s">
        <v>4270</v>
      </c>
      <c r="B2291" s="29" t="s">
        <v>4271</v>
      </c>
      <c r="C2291" s="29">
        <v>2</v>
      </c>
      <c r="D2291" s="29"/>
      <c r="E2291" s="29" t="s">
        <v>82</v>
      </c>
    </row>
    <row r="2292" spans="1:5">
      <c r="A2292" s="29" t="s">
        <v>4272</v>
      </c>
      <c r="B2292" s="29" t="s">
        <v>4273</v>
      </c>
      <c r="C2292" s="29">
        <v>2</v>
      </c>
      <c r="D2292" s="29"/>
      <c r="E2292" s="29" t="s">
        <v>82</v>
      </c>
    </row>
    <row r="2293" spans="1:5">
      <c r="A2293" s="29" t="s">
        <v>4274</v>
      </c>
      <c r="B2293" s="29" t="s">
        <v>4273</v>
      </c>
      <c r="C2293" s="29">
        <v>2</v>
      </c>
      <c r="D2293" s="29" t="s">
        <v>52</v>
      </c>
      <c r="E2293" s="29" t="s">
        <v>82</v>
      </c>
    </row>
    <row r="2294" spans="1:5">
      <c r="A2294" s="29" t="s">
        <v>4275</v>
      </c>
      <c r="B2294" s="29" t="s">
        <v>4276</v>
      </c>
      <c r="C2294" s="29">
        <v>2</v>
      </c>
      <c r="D2294" s="29"/>
      <c r="E2294" s="29" t="s">
        <v>82</v>
      </c>
    </row>
    <row r="2295" spans="1:5">
      <c r="A2295" s="29" t="s">
        <v>4277</v>
      </c>
      <c r="B2295" s="29" t="s">
        <v>4278</v>
      </c>
      <c r="C2295" s="29">
        <v>2</v>
      </c>
      <c r="D2295" s="29"/>
      <c r="E2295" s="29" t="s">
        <v>82</v>
      </c>
    </row>
    <row r="2296" spans="1:5">
      <c r="A2296" s="29" t="s">
        <v>4279</v>
      </c>
      <c r="B2296" s="29" t="s">
        <v>4280</v>
      </c>
      <c r="C2296" s="29">
        <v>3</v>
      </c>
      <c r="D2296" s="29"/>
      <c r="E2296" s="29" t="s">
        <v>82</v>
      </c>
    </row>
    <row r="2297" spans="1:5">
      <c r="A2297" s="29" t="s">
        <v>4281</v>
      </c>
      <c r="B2297" s="29" t="s">
        <v>4282</v>
      </c>
      <c r="C2297" s="29">
        <v>2</v>
      </c>
      <c r="D2297" s="29"/>
      <c r="E2297" s="29" t="s">
        <v>82</v>
      </c>
    </row>
    <row r="2298" spans="1:5">
      <c r="A2298" s="29" t="s">
        <v>4283</v>
      </c>
      <c r="B2298" s="29" t="s">
        <v>4284</v>
      </c>
      <c r="C2298" s="29">
        <v>3</v>
      </c>
      <c r="D2298" s="29" t="s">
        <v>52</v>
      </c>
      <c r="E2298" s="29" t="s">
        <v>82</v>
      </c>
    </row>
    <row r="2299" spans="1:5">
      <c r="A2299" s="29" t="s">
        <v>4285</v>
      </c>
      <c r="B2299" s="29" t="s">
        <v>4286</v>
      </c>
      <c r="C2299" s="29">
        <v>2</v>
      </c>
      <c r="D2299" s="29"/>
      <c r="E2299" s="29" t="s">
        <v>82</v>
      </c>
    </row>
    <row r="2300" spans="1:5">
      <c r="A2300" s="29" t="s">
        <v>4287</v>
      </c>
      <c r="B2300" s="29" t="s">
        <v>4288</v>
      </c>
      <c r="C2300" s="29">
        <v>0</v>
      </c>
      <c r="D2300" s="29"/>
      <c r="E2300" s="29" t="s">
        <v>82</v>
      </c>
    </row>
    <row r="2301" spans="1:5">
      <c r="A2301" s="29" t="s">
        <v>4289</v>
      </c>
      <c r="B2301" s="29" t="s">
        <v>4290</v>
      </c>
      <c r="C2301" s="29">
        <v>2</v>
      </c>
      <c r="D2301" s="29"/>
      <c r="E2301" s="29" t="s">
        <v>82</v>
      </c>
    </row>
    <row r="2302" spans="1:5">
      <c r="A2302" s="29" t="s">
        <v>4291</v>
      </c>
      <c r="B2302" s="29" t="s">
        <v>3728</v>
      </c>
      <c r="C2302" s="29">
        <v>2</v>
      </c>
      <c r="D2302" s="29"/>
      <c r="E2302" s="29" t="s">
        <v>82</v>
      </c>
    </row>
    <row r="2303" spans="1:5">
      <c r="A2303" s="29" t="s">
        <v>4292</v>
      </c>
      <c r="B2303" s="29" t="s">
        <v>3728</v>
      </c>
      <c r="C2303" s="29">
        <v>2</v>
      </c>
      <c r="D2303" s="29"/>
      <c r="E2303" s="29" t="s">
        <v>82</v>
      </c>
    </row>
    <row r="2304" spans="1:5">
      <c r="A2304" s="29" t="s">
        <v>4293</v>
      </c>
      <c r="B2304" s="29" t="s">
        <v>4294</v>
      </c>
      <c r="C2304" s="29">
        <v>3</v>
      </c>
      <c r="D2304" s="29"/>
      <c r="E2304" s="29" t="s">
        <v>82</v>
      </c>
    </row>
    <row r="2305" spans="1:5">
      <c r="A2305" s="29" t="s">
        <v>4295</v>
      </c>
      <c r="B2305" s="29" t="s">
        <v>3733</v>
      </c>
      <c r="C2305" s="29">
        <v>3</v>
      </c>
      <c r="D2305" s="29"/>
      <c r="E2305" s="29" t="s">
        <v>82</v>
      </c>
    </row>
    <row r="2306" spans="1:5">
      <c r="A2306" s="29" t="s">
        <v>4296</v>
      </c>
      <c r="B2306" s="29" t="s">
        <v>4297</v>
      </c>
      <c r="C2306" s="29">
        <v>3</v>
      </c>
      <c r="D2306" s="29"/>
      <c r="E2306" s="29" t="s">
        <v>82</v>
      </c>
    </row>
    <row r="2307" spans="1:5">
      <c r="A2307" s="29" t="s">
        <v>4298</v>
      </c>
      <c r="B2307" s="29" t="s">
        <v>4297</v>
      </c>
      <c r="C2307" s="29">
        <v>3</v>
      </c>
      <c r="D2307" s="29"/>
      <c r="E2307" s="29" t="s">
        <v>82</v>
      </c>
    </row>
    <row r="2308" spans="1:5">
      <c r="A2308" s="29" t="s">
        <v>4299</v>
      </c>
      <c r="B2308" s="29" t="s">
        <v>4300</v>
      </c>
      <c r="C2308" s="29">
        <v>2</v>
      </c>
      <c r="D2308" s="29"/>
      <c r="E2308" s="29" t="s">
        <v>82</v>
      </c>
    </row>
    <row r="2309" spans="1:5">
      <c r="A2309" s="29" t="s">
        <v>4301</v>
      </c>
      <c r="B2309" s="29" t="s">
        <v>4302</v>
      </c>
      <c r="C2309" s="29">
        <v>2</v>
      </c>
      <c r="D2309" s="29"/>
      <c r="E2309" s="29" t="s">
        <v>82</v>
      </c>
    </row>
    <row r="2310" spans="1:5">
      <c r="A2310" s="29" t="s">
        <v>4303</v>
      </c>
      <c r="B2310" s="29" t="s">
        <v>4304</v>
      </c>
      <c r="C2310" s="29">
        <v>1</v>
      </c>
      <c r="D2310" s="29"/>
      <c r="E2310" s="29" t="s">
        <v>82</v>
      </c>
    </row>
    <row r="2311" spans="1:5">
      <c r="A2311" s="29" t="s">
        <v>4305</v>
      </c>
      <c r="B2311" s="29" t="s">
        <v>4306</v>
      </c>
      <c r="C2311" s="29">
        <v>2</v>
      </c>
      <c r="D2311" s="29"/>
      <c r="E2311" s="29" t="s">
        <v>82</v>
      </c>
    </row>
    <row r="2312" spans="1:5">
      <c r="A2312" s="29" t="s">
        <v>4307</v>
      </c>
      <c r="B2312" s="29" t="s">
        <v>4308</v>
      </c>
      <c r="C2312" s="29">
        <v>3</v>
      </c>
      <c r="D2312" s="29"/>
      <c r="E2312" s="29" t="s">
        <v>82</v>
      </c>
    </row>
    <row r="2313" spans="1:5">
      <c r="A2313" s="29" t="s">
        <v>4309</v>
      </c>
      <c r="B2313" s="29" t="s">
        <v>4310</v>
      </c>
      <c r="C2313" s="29">
        <v>3</v>
      </c>
      <c r="D2313" s="29"/>
      <c r="E2313" s="29" t="s">
        <v>82</v>
      </c>
    </row>
    <row r="2314" spans="1:5">
      <c r="A2314" s="29" t="s">
        <v>4311</v>
      </c>
      <c r="B2314" s="29" t="s">
        <v>4312</v>
      </c>
      <c r="C2314" s="29">
        <v>2</v>
      </c>
      <c r="D2314" s="29" t="s">
        <v>52</v>
      </c>
      <c r="E2314" s="29" t="s">
        <v>82</v>
      </c>
    </row>
    <row r="2315" spans="1:5">
      <c r="A2315" s="29" t="s">
        <v>4313</v>
      </c>
      <c r="B2315" s="29" t="s">
        <v>4314</v>
      </c>
      <c r="C2315" s="29">
        <v>4</v>
      </c>
      <c r="D2315" s="29"/>
      <c r="E2315" s="29" t="s">
        <v>82</v>
      </c>
    </row>
    <row r="2316" spans="1:5">
      <c r="A2316" s="29" t="s">
        <v>4315</v>
      </c>
      <c r="B2316" s="29" t="s">
        <v>4316</v>
      </c>
      <c r="C2316" s="29">
        <v>3</v>
      </c>
      <c r="D2316" s="29"/>
      <c r="E2316" s="29" t="s">
        <v>82</v>
      </c>
    </row>
    <row r="2317" spans="1:5">
      <c r="A2317" s="29" t="s">
        <v>4317</v>
      </c>
      <c r="B2317" s="29" t="s">
        <v>4318</v>
      </c>
      <c r="C2317" s="29">
        <v>3</v>
      </c>
      <c r="D2317" s="29"/>
      <c r="E2317" s="29" t="s">
        <v>82</v>
      </c>
    </row>
    <row r="2318" spans="1:5">
      <c r="A2318" s="29" t="s">
        <v>4319</v>
      </c>
      <c r="B2318" s="29" t="s">
        <v>4320</v>
      </c>
      <c r="C2318" s="29">
        <v>2</v>
      </c>
      <c r="D2318" s="29"/>
      <c r="E2318" s="29" t="s">
        <v>82</v>
      </c>
    </row>
    <row r="2319" spans="1:5">
      <c r="A2319" s="29" t="s">
        <v>4321</v>
      </c>
      <c r="B2319" s="29" t="s">
        <v>3518</v>
      </c>
      <c r="C2319" s="29">
        <v>2</v>
      </c>
      <c r="D2319" s="29"/>
      <c r="E2319" s="29" t="s">
        <v>82</v>
      </c>
    </row>
    <row r="2320" spans="1:5">
      <c r="A2320" s="29" t="s">
        <v>4322</v>
      </c>
      <c r="B2320" s="29" t="s">
        <v>4323</v>
      </c>
      <c r="C2320" s="29">
        <v>3</v>
      </c>
      <c r="D2320" s="29"/>
      <c r="E2320" s="29" t="s">
        <v>82</v>
      </c>
    </row>
    <row r="2321" spans="1:5">
      <c r="A2321" s="29" t="s">
        <v>4324</v>
      </c>
      <c r="B2321" s="29" t="s">
        <v>4325</v>
      </c>
      <c r="C2321" s="29">
        <v>1</v>
      </c>
      <c r="D2321" s="29"/>
      <c r="E2321" s="29" t="s">
        <v>82</v>
      </c>
    </row>
    <row r="2322" spans="1:5">
      <c r="A2322" s="29" t="s">
        <v>4326</v>
      </c>
      <c r="B2322" s="29" t="s">
        <v>4327</v>
      </c>
      <c r="C2322" s="29">
        <v>2</v>
      </c>
      <c r="D2322" s="29"/>
      <c r="E2322" s="29" t="s">
        <v>82</v>
      </c>
    </row>
    <row r="2323" spans="1:5">
      <c r="A2323" s="29" t="s">
        <v>4328</v>
      </c>
      <c r="B2323" s="29" t="s">
        <v>4329</v>
      </c>
      <c r="C2323" s="29">
        <v>5</v>
      </c>
      <c r="D2323" s="29"/>
      <c r="E2323" s="29" t="s">
        <v>82</v>
      </c>
    </row>
    <row r="2324" spans="1:5">
      <c r="A2324" s="29" t="s">
        <v>4330</v>
      </c>
      <c r="B2324" s="29" t="s">
        <v>4329</v>
      </c>
      <c r="C2324" s="29">
        <v>3</v>
      </c>
      <c r="D2324" s="29"/>
      <c r="E2324" s="29" t="s">
        <v>82</v>
      </c>
    </row>
    <row r="2325" spans="1:5">
      <c r="A2325" s="29" t="s">
        <v>4331</v>
      </c>
      <c r="B2325" s="29" t="s">
        <v>4332</v>
      </c>
      <c r="C2325" s="29">
        <v>2</v>
      </c>
      <c r="D2325" s="29"/>
      <c r="E2325" s="29" t="s">
        <v>82</v>
      </c>
    </row>
    <row r="2326" spans="1:5">
      <c r="A2326" s="29" t="s">
        <v>4333</v>
      </c>
      <c r="B2326" s="29" t="s">
        <v>4332</v>
      </c>
      <c r="C2326" s="29">
        <v>2</v>
      </c>
      <c r="D2326" s="29"/>
      <c r="E2326" s="29" t="s">
        <v>82</v>
      </c>
    </row>
    <row r="2327" spans="1:5">
      <c r="A2327" s="29" t="s">
        <v>4334</v>
      </c>
      <c r="B2327" s="29" t="s">
        <v>3782</v>
      </c>
      <c r="C2327" s="29">
        <v>3</v>
      </c>
      <c r="D2327" s="29"/>
      <c r="E2327" s="29" t="s">
        <v>82</v>
      </c>
    </row>
    <row r="2328" spans="1:5">
      <c r="A2328" s="29" t="s">
        <v>4335</v>
      </c>
      <c r="B2328" s="29" t="s">
        <v>4336</v>
      </c>
      <c r="C2328" s="29">
        <v>5</v>
      </c>
      <c r="D2328" s="29"/>
      <c r="E2328" s="29" t="s">
        <v>82</v>
      </c>
    </row>
    <row r="2329" spans="1:5">
      <c r="A2329" s="29" t="s">
        <v>4337</v>
      </c>
      <c r="B2329" s="29" t="s">
        <v>4294</v>
      </c>
      <c r="C2329" s="29">
        <v>3</v>
      </c>
      <c r="D2329" s="29"/>
      <c r="E2329" s="29" t="s">
        <v>82</v>
      </c>
    </row>
    <row r="2330" spans="1:5">
      <c r="A2330" s="29" t="s">
        <v>4338</v>
      </c>
      <c r="B2330" s="29" t="s">
        <v>4339</v>
      </c>
      <c r="C2330" s="29">
        <v>3</v>
      </c>
      <c r="D2330" s="29"/>
      <c r="E2330" s="29" t="s">
        <v>82</v>
      </c>
    </row>
    <row r="2331" spans="1:5">
      <c r="A2331" s="29" t="s">
        <v>4340</v>
      </c>
      <c r="B2331" s="29" t="s">
        <v>3768</v>
      </c>
      <c r="C2331" s="29">
        <v>5</v>
      </c>
      <c r="D2331" s="29"/>
      <c r="E2331" s="29" t="s">
        <v>82</v>
      </c>
    </row>
    <row r="2332" spans="1:5">
      <c r="A2332" s="29" t="s">
        <v>4341</v>
      </c>
      <c r="B2332" s="29" t="s">
        <v>4152</v>
      </c>
      <c r="C2332" s="29">
        <v>3</v>
      </c>
      <c r="D2332" s="29" t="s">
        <v>52</v>
      </c>
      <c r="E2332" s="29" t="s">
        <v>82</v>
      </c>
    </row>
    <row r="2333" spans="1:5">
      <c r="A2333" s="29" t="s">
        <v>4342</v>
      </c>
      <c r="B2333" s="29" t="s">
        <v>4343</v>
      </c>
      <c r="C2333" s="29">
        <v>2</v>
      </c>
      <c r="D2333" s="29"/>
      <c r="E2333" s="29" t="s">
        <v>82</v>
      </c>
    </row>
    <row r="2334" spans="1:5">
      <c r="A2334" s="29" t="s">
        <v>4344</v>
      </c>
      <c r="B2334" s="29" t="s">
        <v>4343</v>
      </c>
      <c r="C2334" s="29">
        <v>2</v>
      </c>
      <c r="D2334" s="29"/>
      <c r="E2334" s="29" t="s">
        <v>82</v>
      </c>
    </row>
    <row r="2335" spans="1:5">
      <c r="A2335" s="29" t="s">
        <v>4345</v>
      </c>
      <c r="B2335" s="29" t="s">
        <v>4346</v>
      </c>
      <c r="C2335" s="29">
        <v>3</v>
      </c>
      <c r="D2335" s="29"/>
      <c r="E2335" s="29" t="s">
        <v>82</v>
      </c>
    </row>
    <row r="2336" spans="1:5">
      <c r="A2336" s="29" t="s">
        <v>4347</v>
      </c>
      <c r="B2336" s="29" t="s">
        <v>3860</v>
      </c>
      <c r="C2336" s="29">
        <v>3</v>
      </c>
      <c r="D2336" s="29"/>
      <c r="E2336" s="29" t="s">
        <v>82</v>
      </c>
    </row>
    <row r="2337" spans="1:5">
      <c r="A2337" s="29" t="s">
        <v>4348</v>
      </c>
      <c r="B2337" s="29" t="s">
        <v>3801</v>
      </c>
      <c r="C2337" s="29">
        <v>2</v>
      </c>
      <c r="D2337" s="29"/>
      <c r="E2337" s="29" t="s">
        <v>82</v>
      </c>
    </row>
    <row r="2338" spans="1:5">
      <c r="A2338" s="29" t="s">
        <v>4349</v>
      </c>
      <c r="B2338" s="29" t="s">
        <v>4350</v>
      </c>
      <c r="C2338" s="29">
        <v>3</v>
      </c>
      <c r="D2338" s="29"/>
      <c r="E2338" s="29" t="s">
        <v>82</v>
      </c>
    </row>
    <row r="2339" spans="1:5">
      <c r="A2339" s="29" t="s">
        <v>4351</v>
      </c>
      <c r="B2339" s="29" t="s">
        <v>4352</v>
      </c>
      <c r="C2339" s="29">
        <v>3</v>
      </c>
      <c r="D2339" s="29"/>
      <c r="E2339" s="29" t="s">
        <v>82</v>
      </c>
    </row>
    <row r="2340" spans="1:5">
      <c r="A2340" s="29" t="s">
        <v>4353</v>
      </c>
      <c r="B2340" s="29" t="s">
        <v>4352</v>
      </c>
      <c r="C2340" s="29">
        <v>2</v>
      </c>
      <c r="D2340" s="29"/>
      <c r="E2340" s="29" t="s">
        <v>82</v>
      </c>
    </row>
    <row r="2341" spans="1:5">
      <c r="A2341" s="29" t="s">
        <v>4354</v>
      </c>
      <c r="B2341" s="29" t="s">
        <v>4355</v>
      </c>
      <c r="C2341" s="29">
        <v>3</v>
      </c>
      <c r="D2341" s="29"/>
      <c r="E2341" s="29" t="s">
        <v>82</v>
      </c>
    </row>
    <row r="2342" spans="1:5">
      <c r="A2342" s="29" t="s">
        <v>4356</v>
      </c>
      <c r="B2342" s="29" t="s">
        <v>3957</v>
      </c>
      <c r="C2342" s="29">
        <v>2</v>
      </c>
      <c r="D2342" s="29"/>
      <c r="E2342" s="29" t="s">
        <v>82</v>
      </c>
    </row>
    <row r="2343" spans="1:5">
      <c r="A2343" s="29" t="s">
        <v>4357</v>
      </c>
      <c r="B2343" s="29" t="s">
        <v>3808</v>
      </c>
      <c r="C2343" s="29">
        <v>2</v>
      </c>
      <c r="D2343" s="29"/>
      <c r="E2343" s="29" t="s">
        <v>82</v>
      </c>
    </row>
    <row r="2344" spans="1:5">
      <c r="A2344" s="29" t="s">
        <v>4358</v>
      </c>
      <c r="B2344" s="29" t="s">
        <v>3808</v>
      </c>
      <c r="C2344" s="29">
        <v>2</v>
      </c>
      <c r="D2344" s="29"/>
      <c r="E2344" s="29" t="s">
        <v>82</v>
      </c>
    </row>
    <row r="2345" spans="1:5">
      <c r="A2345" s="29" t="s">
        <v>4359</v>
      </c>
      <c r="B2345" s="29" t="s">
        <v>4079</v>
      </c>
      <c r="C2345" s="29">
        <v>3</v>
      </c>
      <c r="D2345" s="29"/>
      <c r="E2345" s="29" t="s">
        <v>82</v>
      </c>
    </row>
    <row r="2346" spans="1:5">
      <c r="A2346" s="29" t="s">
        <v>4360</v>
      </c>
      <c r="B2346" s="29" t="s">
        <v>4361</v>
      </c>
      <c r="C2346" s="29">
        <v>2</v>
      </c>
      <c r="D2346" s="29"/>
      <c r="E2346" s="29" t="s">
        <v>82</v>
      </c>
    </row>
    <row r="2347" spans="1:5">
      <c r="A2347" s="29" t="s">
        <v>4362</v>
      </c>
      <c r="B2347" s="29" t="s">
        <v>4363</v>
      </c>
      <c r="C2347" s="29">
        <v>2</v>
      </c>
      <c r="D2347" s="29"/>
      <c r="E2347" s="29" t="s">
        <v>82</v>
      </c>
    </row>
    <row r="2348" spans="1:5">
      <c r="A2348" s="29" t="s">
        <v>4364</v>
      </c>
      <c r="B2348" s="29" t="s">
        <v>4363</v>
      </c>
      <c r="C2348" s="29">
        <v>2</v>
      </c>
      <c r="D2348" s="29" t="s">
        <v>52</v>
      </c>
      <c r="E2348" s="29" t="s">
        <v>82</v>
      </c>
    </row>
    <row r="2349" spans="1:5">
      <c r="A2349" s="29" t="s">
        <v>4365</v>
      </c>
      <c r="B2349" s="29" t="s">
        <v>4366</v>
      </c>
      <c r="C2349" s="29">
        <v>1</v>
      </c>
      <c r="D2349" s="29"/>
      <c r="E2349" s="29" t="s">
        <v>82</v>
      </c>
    </row>
    <row r="2350" spans="1:5">
      <c r="A2350" s="29" t="s">
        <v>4367</v>
      </c>
      <c r="B2350" s="29" t="s">
        <v>4368</v>
      </c>
      <c r="C2350" s="29">
        <v>0</v>
      </c>
      <c r="D2350" s="29"/>
      <c r="E2350" s="29" t="s">
        <v>82</v>
      </c>
    </row>
    <row r="2351" spans="1:5">
      <c r="A2351" s="29" t="s">
        <v>4369</v>
      </c>
      <c r="B2351" s="29" t="s">
        <v>4370</v>
      </c>
      <c r="C2351" s="29">
        <v>3</v>
      </c>
      <c r="D2351" s="29"/>
      <c r="E2351" s="29" t="s">
        <v>82</v>
      </c>
    </row>
    <row r="2352" spans="1:5">
      <c r="A2352" s="29" t="s">
        <v>4371</v>
      </c>
      <c r="B2352" s="29" t="s">
        <v>4372</v>
      </c>
      <c r="C2352" s="29">
        <v>3</v>
      </c>
      <c r="D2352" s="29"/>
      <c r="E2352" s="29" t="s">
        <v>82</v>
      </c>
    </row>
    <row r="2353" spans="1:5">
      <c r="A2353" s="29" t="s">
        <v>4373</v>
      </c>
      <c r="B2353" s="29" t="s">
        <v>4374</v>
      </c>
      <c r="C2353" s="29">
        <v>3</v>
      </c>
      <c r="D2353" s="29"/>
      <c r="E2353" s="29" t="s">
        <v>82</v>
      </c>
    </row>
    <row r="2354" spans="1:5">
      <c r="A2354" s="29" t="s">
        <v>4375</v>
      </c>
      <c r="B2354" s="29" t="s">
        <v>4374</v>
      </c>
      <c r="C2354" s="29">
        <v>3</v>
      </c>
      <c r="D2354" s="29"/>
      <c r="E2354" s="29" t="s">
        <v>82</v>
      </c>
    </row>
    <row r="2355" spans="1:5">
      <c r="A2355" s="29" t="s">
        <v>4376</v>
      </c>
      <c r="B2355" s="29" t="s">
        <v>4377</v>
      </c>
      <c r="C2355" s="29">
        <v>2</v>
      </c>
      <c r="D2355" s="29"/>
      <c r="E2355" s="29" t="s">
        <v>82</v>
      </c>
    </row>
    <row r="2356" spans="1:5">
      <c r="A2356" s="29" t="s">
        <v>4378</v>
      </c>
      <c r="B2356" s="29" t="s">
        <v>4379</v>
      </c>
      <c r="C2356" s="29">
        <v>4</v>
      </c>
      <c r="D2356" s="29"/>
      <c r="E2356" s="29" t="s">
        <v>82</v>
      </c>
    </row>
    <row r="2357" spans="1:5">
      <c r="A2357" s="29" t="s">
        <v>4380</v>
      </c>
      <c r="B2357" s="29" t="s">
        <v>3853</v>
      </c>
      <c r="C2357" s="29">
        <v>4</v>
      </c>
      <c r="D2357" s="29"/>
      <c r="E2357" s="29" t="s">
        <v>82</v>
      </c>
    </row>
    <row r="2358" spans="1:5">
      <c r="A2358" s="29" t="s">
        <v>4381</v>
      </c>
      <c r="B2358" s="29" t="s">
        <v>4382</v>
      </c>
      <c r="C2358" s="29">
        <v>2</v>
      </c>
      <c r="D2358" s="29"/>
      <c r="E2358" s="29" t="s">
        <v>82</v>
      </c>
    </row>
    <row r="2359" spans="1:5">
      <c r="A2359" s="29" t="s">
        <v>4383</v>
      </c>
      <c r="B2359" s="29" t="s">
        <v>4384</v>
      </c>
      <c r="C2359" s="29">
        <v>12</v>
      </c>
      <c r="D2359" s="29"/>
      <c r="E2359" s="29" t="s">
        <v>82</v>
      </c>
    </row>
    <row r="2360" spans="1:5">
      <c r="A2360" s="29" t="s">
        <v>4385</v>
      </c>
      <c r="B2360" s="29" t="s">
        <v>4386</v>
      </c>
      <c r="C2360" s="29">
        <v>3</v>
      </c>
      <c r="D2360" s="29"/>
      <c r="E2360" s="29" t="s">
        <v>82</v>
      </c>
    </row>
    <row r="2361" spans="1:5">
      <c r="A2361" s="29" t="s">
        <v>4387</v>
      </c>
      <c r="B2361" s="29" t="s">
        <v>4388</v>
      </c>
      <c r="C2361" s="29">
        <v>3</v>
      </c>
      <c r="D2361" s="29"/>
      <c r="E2361" s="29" t="s">
        <v>82</v>
      </c>
    </row>
    <row r="2362" spans="1:5">
      <c r="A2362" s="29" t="s">
        <v>4389</v>
      </c>
      <c r="B2362" s="29" t="s">
        <v>4390</v>
      </c>
      <c r="C2362" s="29">
        <v>2</v>
      </c>
      <c r="D2362" s="29"/>
      <c r="E2362" s="29" t="s">
        <v>82</v>
      </c>
    </row>
    <row r="2363" spans="1:5">
      <c r="A2363" s="29" t="s">
        <v>4391</v>
      </c>
      <c r="B2363" s="29" t="s">
        <v>4392</v>
      </c>
      <c r="C2363" s="29">
        <v>2</v>
      </c>
      <c r="D2363" s="29"/>
      <c r="E2363" s="29" t="s">
        <v>82</v>
      </c>
    </row>
    <row r="2364" spans="1:5">
      <c r="A2364" s="29" t="s">
        <v>4393</v>
      </c>
      <c r="B2364" s="29" t="s">
        <v>4394</v>
      </c>
      <c r="C2364" s="29">
        <v>2</v>
      </c>
      <c r="D2364" s="29"/>
      <c r="E2364" s="29" t="s">
        <v>82</v>
      </c>
    </row>
    <row r="2365" spans="1:5">
      <c r="A2365" s="29" t="s">
        <v>4395</v>
      </c>
      <c r="B2365" s="29" t="s">
        <v>4396</v>
      </c>
      <c r="C2365" s="29">
        <v>2</v>
      </c>
      <c r="D2365" s="29"/>
      <c r="E2365" s="29" t="s">
        <v>82</v>
      </c>
    </row>
    <row r="2366" spans="1:5">
      <c r="A2366" s="29" t="s">
        <v>4397</v>
      </c>
      <c r="B2366" s="29" t="s">
        <v>4398</v>
      </c>
      <c r="C2366" s="29">
        <v>3</v>
      </c>
      <c r="D2366" s="29"/>
      <c r="E2366" s="29" t="s">
        <v>82</v>
      </c>
    </row>
    <row r="2367" spans="1:5">
      <c r="A2367" s="29" t="s">
        <v>4399</v>
      </c>
      <c r="B2367" s="29" t="s">
        <v>4400</v>
      </c>
      <c r="C2367" s="29">
        <v>4</v>
      </c>
      <c r="D2367" s="29"/>
      <c r="E2367" s="29" t="s">
        <v>82</v>
      </c>
    </row>
    <row r="2368" spans="1:5">
      <c r="A2368" s="29" t="s">
        <v>4401</v>
      </c>
      <c r="B2368" s="29" t="s">
        <v>4402</v>
      </c>
      <c r="C2368" s="29">
        <v>4</v>
      </c>
      <c r="D2368" s="29"/>
      <c r="E2368" s="29" t="s">
        <v>82</v>
      </c>
    </row>
    <row r="2369" spans="1:5">
      <c r="A2369" s="29" t="s">
        <v>4403</v>
      </c>
      <c r="B2369" s="29" t="s">
        <v>4402</v>
      </c>
      <c r="C2369" s="29">
        <v>4</v>
      </c>
      <c r="D2369" s="29" t="s">
        <v>52</v>
      </c>
      <c r="E2369" s="29" t="s">
        <v>82</v>
      </c>
    </row>
    <row r="2370" spans="1:5">
      <c r="A2370" s="29" t="s">
        <v>4404</v>
      </c>
      <c r="B2370" s="29" t="s">
        <v>4405</v>
      </c>
      <c r="C2370" s="29">
        <v>3</v>
      </c>
      <c r="D2370" s="29"/>
      <c r="E2370" s="29" t="s">
        <v>82</v>
      </c>
    </row>
    <row r="2371" spans="1:5">
      <c r="A2371" s="29" t="s">
        <v>4406</v>
      </c>
      <c r="B2371" s="29" t="s">
        <v>4407</v>
      </c>
      <c r="C2371" s="29">
        <v>2</v>
      </c>
      <c r="D2371" s="29"/>
      <c r="E2371" s="29" t="s">
        <v>82</v>
      </c>
    </row>
    <row r="2372" spans="1:5">
      <c r="A2372" s="29" t="s">
        <v>4408</v>
      </c>
      <c r="B2372" s="29" t="s">
        <v>4409</v>
      </c>
      <c r="C2372" s="29">
        <v>3</v>
      </c>
      <c r="D2372" s="29"/>
      <c r="E2372" s="29" t="s">
        <v>82</v>
      </c>
    </row>
    <row r="2373" spans="1:5">
      <c r="A2373" s="29" t="s">
        <v>4410</v>
      </c>
      <c r="B2373" s="29" t="s">
        <v>3885</v>
      </c>
      <c r="C2373" s="29">
        <v>2</v>
      </c>
      <c r="D2373" s="29" t="s">
        <v>52</v>
      </c>
      <c r="E2373" s="29" t="s">
        <v>82</v>
      </c>
    </row>
    <row r="2374" spans="1:5">
      <c r="A2374" s="29" t="s">
        <v>4411</v>
      </c>
      <c r="B2374" s="29" t="s">
        <v>4412</v>
      </c>
      <c r="C2374" s="29">
        <v>2</v>
      </c>
      <c r="D2374" s="29"/>
      <c r="E2374" s="29" t="s">
        <v>82</v>
      </c>
    </row>
    <row r="2375" spans="1:5">
      <c r="A2375" s="29" t="s">
        <v>4413</v>
      </c>
      <c r="B2375" s="29" t="s">
        <v>4414</v>
      </c>
      <c r="C2375" s="29">
        <v>2</v>
      </c>
      <c r="D2375" s="29"/>
      <c r="E2375" s="29" t="s">
        <v>82</v>
      </c>
    </row>
    <row r="2376" spans="1:5">
      <c r="A2376" s="29" t="s">
        <v>4415</v>
      </c>
      <c r="B2376" s="29" t="s">
        <v>4416</v>
      </c>
      <c r="C2376" s="29">
        <v>4</v>
      </c>
      <c r="D2376" s="29"/>
      <c r="E2376" s="29" t="s">
        <v>82</v>
      </c>
    </row>
    <row r="2377" spans="1:5">
      <c r="A2377" s="29" t="s">
        <v>4417</v>
      </c>
      <c r="B2377" s="29" t="s">
        <v>4416</v>
      </c>
      <c r="C2377" s="29">
        <v>4</v>
      </c>
      <c r="D2377" s="29"/>
      <c r="E2377" s="29" t="s">
        <v>82</v>
      </c>
    </row>
    <row r="2378" spans="1:5">
      <c r="A2378" s="29" t="s">
        <v>4418</v>
      </c>
      <c r="B2378" s="29" t="s">
        <v>4419</v>
      </c>
      <c r="C2378" s="29">
        <v>7</v>
      </c>
      <c r="D2378" s="29"/>
      <c r="E2378" s="29" t="s">
        <v>82</v>
      </c>
    </row>
    <row r="2379" spans="1:5">
      <c r="A2379" s="29" t="s">
        <v>4420</v>
      </c>
      <c r="B2379" s="29" t="s">
        <v>4421</v>
      </c>
      <c r="C2379" s="29">
        <v>3</v>
      </c>
      <c r="D2379" s="29" t="s">
        <v>52</v>
      </c>
      <c r="E2379" s="29" t="s">
        <v>82</v>
      </c>
    </row>
    <row r="2380" spans="1:5">
      <c r="A2380" s="29" t="s">
        <v>4422</v>
      </c>
      <c r="B2380" s="29" t="s">
        <v>4421</v>
      </c>
      <c r="C2380" s="29">
        <v>2</v>
      </c>
      <c r="D2380" s="29" t="s">
        <v>52</v>
      </c>
      <c r="E2380" s="29" t="s">
        <v>82</v>
      </c>
    </row>
    <row r="2381" spans="1:5">
      <c r="A2381" s="29" t="s">
        <v>4423</v>
      </c>
      <c r="B2381" s="29" t="s">
        <v>4424</v>
      </c>
      <c r="C2381" s="29">
        <v>2</v>
      </c>
      <c r="D2381" s="29"/>
      <c r="E2381" s="29" t="s">
        <v>82</v>
      </c>
    </row>
    <row r="2382" spans="1:5">
      <c r="A2382" s="29" t="s">
        <v>4425</v>
      </c>
      <c r="B2382" s="29" t="s">
        <v>4424</v>
      </c>
      <c r="C2382" s="29">
        <v>2</v>
      </c>
      <c r="D2382" s="29"/>
      <c r="E2382" s="29" t="s">
        <v>82</v>
      </c>
    </row>
    <row r="2383" spans="1:5">
      <c r="A2383" s="29" t="s">
        <v>4426</v>
      </c>
      <c r="B2383" s="29" t="s">
        <v>4427</v>
      </c>
      <c r="C2383" s="29">
        <v>2</v>
      </c>
      <c r="D2383" s="29"/>
      <c r="E2383" s="29" t="s">
        <v>82</v>
      </c>
    </row>
    <row r="2384" spans="1:5">
      <c r="A2384" s="29" t="s">
        <v>4428</v>
      </c>
      <c r="B2384" s="29" t="s">
        <v>4429</v>
      </c>
      <c r="C2384" s="29">
        <v>3</v>
      </c>
      <c r="D2384" s="29"/>
      <c r="E2384" s="29" t="s">
        <v>82</v>
      </c>
    </row>
    <row r="2385" spans="1:5">
      <c r="A2385" s="29" t="s">
        <v>4430</v>
      </c>
      <c r="B2385" s="29" t="s">
        <v>4431</v>
      </c>
      <c r="C2385" s="29">
        <v>3</v>
      </c>
      <c r="D2385" s="29"/>
      <c r="E2385" s="29" t="s">
        <v>82</v>
      </c>
    </row>
    <row r="2386" spans="1:5">
      <c r="A2386" s="29" t="s">
        <v>4432</v>
      </c>
      <c r="B2386" s="29" t="s">
        <v>4433</v>
      </c>
      <c r="C2386" s="29">
        <v>3</v>
      </c>
      <c r="D2386" s="29"/>
      <c r="E2386" s="29" t="s">
        <v>82</v>
      </c>
    </row>
    <row r="2387" spans="1:5">
      <c r="A2387" s="29" t="s">
        <v>4434</v>
      </c>
      <c r="B2387" s="29" t="s">
        <v>4435</v>
      </c>
      <c r="C2387" s="29">
        <v>2</v>
      </c>
      <c r="D2387" s="29"/>
      <c r="E2387" s="29" t="s">
        <v>82</v>
      </c>
    </row>
    <row r="2388" spans="1:5">
      <c r="A2388" s="29" t="s">
        <v>4436</v>
      </c>
      <c r="B2388" s="29" t="s">
        <v>4435</v>
      </c>
      <c r="C2388" s="29">
        <v>2</v>
      </c>
      <c r="D2388" s="29" t="s">
        <v>52</v>
      </c>
      <c r="E2388" s="29" t="s">
        <v>82</v>
      </c>
    </row>
    <row r="2389" spans="1:5">
      <c r="A2389" s="29" t="s">
        <v>4437</v>
      </c>
      <c r="B2389" s="29" t="s">
        <v>4438</v>
      </c>
      <c r="C2389" s="29">
        <v>3</v>
      </c>
      <c r="D2389" s="29"/>
      <c r="E2389" s="29" t="s">
        <v>82</v>
      </c>
    </row>
    <row r="2390" spans="1:5">
      <c r="A2390" s="29" t="s">
        <v>4439</v>
      </c>
      <c r="B2390" s="29" t="s">
        <v>4440</v>
      </c>
      <c r="C2390" s="29">
        <v>2</v>
      </c>
      <c r="D2390" s="29"/>
      <c r="E2390" s="29" t="s">
        <v>82</v>
      </c>
    </row>
    <row r="2391" spans="1:5">
      <c r="A2391" s="29" t="s">
        <v>4441</v>
      </c>
      <c r="B2391" s="29" t="s">
        <v>4442</v>
      </c>
      <c r="C2391" s="29">
        <v>2</v>
      </c>
      <c r="D2391" s="29"/>
      <c r="E2391" s="29" t="s">
        <v>82</v>
      </c>
    </row>
    <row r="2392" spans="1:5">
      <c r="A2392" s="29" t="s">
        <v>4443</v>
      </c>
      <c r="B2392" s="29" t="s">
        <v>4444</v>
      </c>
      <c r="C2392" s="29">
        <v>2</v>
      </c>
      <c r="D2392" s="29"/>
      <c r="E2392" s="29" t="s">
        <v>82</v>
      </c>
    </row>
    <row r="2393" spans="1:5">
      <c r="A2393" s="29" t="s">
        <v>4445</v>
      </c>
      <c r="B2393" s="29" t="s">
        <v>4446</v>
      </c>
      <c r="C2393" s="29">
        <v>4</v>
      </c>
      <c r="D2393" s="29"/>
      <c r="E2393" s="29" t="s">
        <v>82</v>
      </c>
    </row>
    <row r="2394" spans="1:5">
      <c r="A2394" s="29" t="s">
        <v>4447</v>
      </c>
      <c r="B2394" s="29" t="s">
        <v>4448</v>
      </c>
      <c r="C2394" s="29">
        <v>2</v>
      </c>
      <c r="D2394" s="29"/>
      <c r="E2394" s="29" t="s">
        <v>82</v>
      </c>
    </row>
    <row r="2395" spans="1:5">
      <c r="A2395" s="29" t="s">
        <v>4449</v>
      </c>
      <c r="B2395" s="29" t="s">
        <v>3920</v>
      </c>
      <c r="C2395" s="29">
        <v>3</v>
      </c>
      <c r="D2395" s="29"/>
      <c r="E2395" s="29" t="s">
        <v>82</v>
      </c>
    </row>
    <row r="2396" spans="1:5">
      <c r="A2396" s="29" t="s">
        <v>4450</v>
      </c>
      <c r="B2396" s="29" t="s">
        <v>4451</v>
      </c>
      <c r="C2396" s="29">
        <v>3</v>
      </c>
      <c r="D2396" s="29"/>
      <c r="E2396" s="29" t="s">
        <v>82</v>
      </c>
    </row>
    <row r="2397" spans="1:5">
      <c r="A2397" s="29" t="s">
        <v>4452</v>
      </c>
      <c r="B2397" s="29" t="s">
        <v>4453</v>
      </c>
      <c r="C2397" s="29">
        <v>4</v>
      </c>
      <c r="D2397" s="29"/>
      <c r="E2397" s="29" t="s">
        <v>82</v>
      </c>
    </row>
    <row r="2398" spans="1:5">
      <c r="A2398" s="29" t="s">
        <v>4454</v>
      </c>
      <c r="B2398" s="29" t="s">
        <v>4455</v>
      </c>
      <c r="C2398" s="29">
        <v>3</v>
      </c>
      <c r="D2398" s="29"/>
      <c r="E2398" s="29" t="s">
        <v>82</v>
      </c>
    </row>
    <row r="2399" spans="1:5">
      <c r="A2399" s="29" t="s">
        <v>4456</v>
      </c>
      <c r="B2399" s="29" t="s">
        <v>4457</v>
      </c>
      <c r="C2399" s="29">
        <v>2</v>
      </c>
      <c r="D2399" s="29"/>
      <c r="E2399" s="29" t="s">
        <v>82</v>
      </c>
    </row>
    <row r="2400" spans="1:5">
      <c r="A2400" s="29" t="s">
        <v>4458</v>
      </c>
      <c r="B2400" s="29" t="s">
        <v>4459</v>
      </c>
      <c r="C2400" s="29">
        <v>3</v>
      </c>
      <c r="D2400" s="29"/>
      <c r="E2400" s="29" t="s">
        <v>82</v>
      </c>
    </row>
    <row r="2401" spans="1:5">
      <c r="A2401" s="29" t="s">
        <v>4460</v>
      </c>
      <c r="B2401" s="29" t="s">
        <v>4459</v>
      </c>
      <c r="C2401" s="29">
        <v>2</v>
      </c>
      <c r="D2401" s="29"/>
      <c r="E2401" s="29" t="s">
        <v>82</v>
      </c>
    </row>
    <row r="2402" spans="1:5">
      <c r="A2402" s="29" t="s">
        <v>4461</v>
      </c>
      <c r="B2402" s="29" t="s">
        <v>4462</v>
      </c>
      <c r="C2402" s="29">
        <v>2</v>
      </c>
      <c r="D2402" s="29"/>
      <c r="E2402" s="29" t="s">
        <v>82</v>
      </c>
    </row>
    <row r="2403" spans="1:5">
      <c r="A2403" s="29" t="s">
        <v>4463</v>
      </c>
      <c r="B2403" s="29" t="s">
        <v>4464</v>
      </c>
      <c r="C2403" s="29">
        <v>2</v>
      </c>
      <c r="D2403" s="29"/>
      <c r="E2403" s="29" t="s">
        <v>82</v>
      </c>
    </row>
    <row r="2404" spans="1:5">
      <c r="A2404" s="29" t="s">
        <v>4465</v>
      </c>
      <c r="B2404" s="29" t="s">
        <v>4466</v>
      </c>
      <c r="C2404" s="29">
        <v>4</v>
      </c>
      <c r="D2404" s="29"/>
      <c r="E2404" s="29" t="s">
        <v>82</v>
      </c>
    </row>
    <row r="2405" spans="1:5">
      <c r="A2405" s="29" t="s">
        <v>4467</v>
      </c>
      <c r="B2405" s="29" t="s">
        <v>4468</v>
      </c>
      <c r="C2405" s="29">
        <v>3</v>
      </c>
      <c r="D2405" s="29"/>
      <c r="E2405" s="29" t="s">
        <v>82</v>
      </c>
    </row>
    <row r="2406" spans="1:5">
      <c r="A2406" s="29" t="s">
        <v>4469</v>
      </c>
      <c r="B2406" s="29" t="s">
        <v>4470</v>
      </c>
      <c r="C2406" s="29">
        <v>2</v>
      </c>
      <c r="D2406" s="29"/>
      <c r="E2406" s="29" t="s">
        <v>82</v>
      </c>
    </row>
    <row r="2407" spans="1:5">
      <c r="A2407" s="29" t="s">
        <v>4471</v>
      </c>
      <c r="B2407" s="29" t="s">
        <v>4470</v>
      </c>
      <c r="C2407" s="29">
        <v>2</v>
      </c>
      <c r="D2407" s="29"/>
      <c r="E2407" s="29" t="s">
        <v>82</v>
      </c>
    </row>
    <row r="2408" spans="1:5">
      <c r="A2408" s="29" t="s">
        <v>4472</v>
      </c>
      <c r="B2408" s="29" t="s">
        <v>4473</v>
      </c>
      <c r="C2408" s="29">
        <v>4</v>
      </c>
      <c r="D2408" s="29"/>
      <c r="E2408" s="29" t="s">
        <v>82</v>
      </c>
    </row>
    <row r="2409" spans="1:5">
      <c r="A2409" s="29" t="s">
        <v>4474</v>
      </c>
      <c r="B2409" s="29" t="s">
        <v>4475</v>
      </c>
      <c r="C2409" s="29">
        <v>4</v>
      </c>
      <c r="D2409" s="29"/>
      <c r="E2409" s="29" t="s">
        <v>82</v>
      </c>
    </row>
    <row r="2410" spans="1:5">
      <c r="A2410" s="29" t="s">
        <v>4476</v>
      </c>
      <c r="B2410" s="29" t="s">
        <v>4477</v>
      </c>
      <c r="C2410" s="29">
        <v>2</v>
      </c>
      <c r="D2410" s="29"/>
      <c r="E2410" s="29" t="s">
        <v>82</v>
      </c>
    </row>
    <row r="2411" spans="1:5">
      <c r="A2411" s="29" t="s">
        <v>4478</v>
      </c>
      <c r="B2411" s="29" t="s">
        <v>4477</v>
      </c>
      <c r="C2411" s="29">
        <v>2</v>
      </c>
      <c r="D2411" s="29" t="s">
        <v>52</v>
      </c>
      <c r="E2411" s="29" t="s">
        <v>82</v>
      </c>
    </row>
    <row r="2412" spans="1:5">
      <c r="A2412" s="29" t="s">
        <v>4479</v>
      </c>
      <c r="B2412" s="29" t="s">
        <v>4480</v>
      </c>
      <c r="C2412" s="29">
        <v>3</v>
      </c>
      <c r="D2412" s="29"/>
      <c r="E2412" s="29" t="s">
        <v>82</v>
      </c>
    </row>
    <row r="2413" spans="1:5">
      <c r="A2413" s="29" t="s">
        <v>4481</v>
      </c>
      <c r="B2413" s="29" t="s">
        <v>4482</v>
      </c>
      <c r="C2413" s="29">
        <v>6</v>
      </c>
      <c r="D2413" s="29"/>
      <c r="E2413" s="29" t="s">
        <v>82</v>
      </c>
    </row>
    <row r="2414" spans="1:5">
      <c r="A2414" s="29" t="s">
        <v>4483</v>
      </c>
      <c r="B2414" s="29" t="s">
        <v>4484</v>
      </c>
      <c r="C2414" s="29">
        <v>2</v>
      </c>
      <c r="D2414" s="29"/>
      <c r="E2414" s="29" t="s">
        <v>82</v>
      </c>
    </row>
    <row r="2415" spans="1:5">
      <c r="A2415" s="29" t="s">
        <v>4485</v>
      </c>
      <c r="B2415" s="29" t="s">
        <v>4044</v>
      </c>
      <c r="C2415" s="29">
        <v>2</v>
      </c>
      <c r="D2415" s="29"/>
      <c r="E2415" s="29" t="s">
        <v>82</v>
      </c>
    </row>
    <row r="2416" spans="1:5">
      <c r="A2416" s="29" t="s">
        <v>4486</v>
      </c>
      <c r="B2416" s="29" t="s">
        <v>4040</v>
      </c>
      <c r="C2416" s="29">
        <v>3</v>
      </c>
      <c r="D2416" s="29"/>
      <c r="E2416" s="29" t="s">
        <v>82</v>
      </c>
    </row>
    <row r="2417" spans="1:5">
      <c r="A2417" s="29" t="s">
        <v>4487</v>
      </c>
      <c r="B2417" s="29" t="s">
        <v>4044</v>
      </c>
      <c r="C2417" s="29">
        <v>2</v>
      </c>
      <c r="D2417" s="29"/>
      <c r="E2417" s="29" t="s">
        <v>82</v>
      </c>
    </row>
    <row r="2418" spans="1:5">
      <c r="A2418" s="29" t="s">
        <v>4488</v>
      </c>
      <c r="B2418" s="29" t="s">
        <v>4107</v>
      </c>
      <c r="C2418" s="29">
        <v>2</v>
      </c>
      <c r="D2418" s="29"/>
      <c r="E2418" s="29" t="s">
        <v>82</v>
      </c>
    </row>
    <row r="2419" spans="1:5">
      <c r="A2419" s="29" t="s">
        <v>4489</v>
      </c>
      <c r="B2419" s="29" t="s">
        <v>4107</v>
      </c>
      <c r="C2419" s="29">
        <v>2</v>
      </c>
      <c r="D2419" s="29" t="s">
        <v>52</v>
      </c>
      <c r="E2419" s="29" t="s">
        <v>82</v>
      </c>
    </row>
    <row r="2420" spans="1:5">
      <c r="A2420" s="29" t="s">
        <v>4490</v>
      </c>
      <c r="B2420" s="29" t="s">
        <v>4135</v>
      </c>
      <c r="C2420" s="29">
        <v>3</v>
      </c>
      <c r="D2420" s="29" t="s">
        <v>52</v>
      </c>
      <c r="E2420" s="29" t="s">
        <v>82</v>
      </c>
    </row>
    <row r="2421" spans="1:5">
      <c r="A2421" s="29" t="s">
        <v>4491</v>
      </c>
      <c r="B2421" s="29" t="s">
        <v>4492</v>
      </c>
      <c r="C2421" s="29">
        <v>2</v>
      </c>
      <c r="D2421" s="29"/>
      <c r="E2421" s="29" t="s">
        <v>82</v>
      </c>
    </row>
    <row r="2422" spans="1:5">
      <c r="A2422" s="29" t="s">
        <v>4493</v>
      </c>
      <c r="B2422" s="29" t="s">
        <v>4492</v>
      </c>
      <c r="C2422" s="29">
        <v>2</v>
      </c>
      <c r="D2422" s="29" t="s">
        <v>52</v>
      </c>
      <c r="E2422" s="29" t="s">
        <v>82</v>
      </c>
    </row>
    <row r="2423" spans="1:5">
      <c r="A2423" s="29" t="s">
        <v>4494</v>
      </c>
      <c r="B2423" s="29" t="s">
        <v>4495</v>
      </c>
      <c r="C2423" s="29">
        <v>2</v>
      </c>
      <c r="D2423" s="29"/>
      <c r="E2423" s="29" t="s">
        <v>82</v>
      </c>
    </row>
    <row r="2424" spans="1:5">
      <c r="A2424" s="29" t="s">
        <v>4496</v>
      </c>
      <c r="B2424" s="29" t="s">
        <v>4495</v>
      </c>
      <c r="C2424" s="29">
        <v>2</v>
      </c>
      <c r="D2424" s="29" t="s">
        <v>52</v>
      </c>
      <c r="E2424" s="29" t="s">
        <v>82</v>
      </c>
    </row>
    <row r="2425" spans="1:5">
      <c r="A2425" s="29" t="s">
        <v>4497</v>
      </c>
      <c r="B2425" s="29" t="s">
        <v>4498</v>
      </c>
      <c r="C2425" s="29">
        <v>2</v>
      </c>
      <c r="D2425" s="29"/>
      <c r="E2425" s="29" t="s">
        <v>82</v>
      </c>
    </row>
    <row r="2426" spans="1:5">
      <c r="A2426" s="29" t="s">
        <v>4499</v>
      </c>
      <c r="B2426" s="29" t="s">
        <v>4498</v>
      </c>
      <c r="C2426" s="29">
        <v>2</v>
      </c>
      <c r="D2426" s="29" t="s">
        <v>52</v>
      </c>
      <c r="E2426" s="29" t="s">
        <v>82</v>
      </c>
    </row>
    <row r="2427" spans="1:5">
      <c r="A2427" s="29" t="s">
        <v>4500</v>
      </c>
      <c r="B2427" s="29" t="s">
        <v>4501</v>
      </c>
      <c r="C2427" s="29">
        <v>2</v>
      </c>
      <c r="D2427" s="29"/>
      <c r="E2427" s="29" t="s">
        <v>82</v>
      </c>
    </row>
    <row r="2428" spans="1:5">
      <c r="A2428" s="29" t="s">
        <v>4502</v>
      </c>
      <c r="B2428" s="29" t="s">
        <v>4501</v>
      </c>
      <c r="C2428" s="29">
        <v>2</v>
      </c>
      <c r="D2428" s="29" t="s">
        <v>52</v>
      </c>
      <c r="E2428" s="29" t="s">
        <v>82</v>
      </c>
    </row>
    <row r="2429" spans="1:5">
      <c r="A2429" s="29" t="s">
        <v>4503</v>
      </c>
      <c r="B2429" s="29" t="s">
        <v>4504</v>
      </c>
      <c r="C2429" s="29">
        <v>3</v>
      </c>
      <c r="D2429" s="29"/>
      <c r="E2429" s="29" t="s">
        <v>82</v>
      </c>
    </row>
    <row r="2430" spans="1:5">
      <c r="A2430" s="29" t="s">
        <v>4505</v>
      </c>
      <c r="B2430" s="29" t="s">
        <v>4506</v>
      </c>
      <c r="C2430" s="29">
        <v>1</v>
      </c>
      <c r="D2430" s="29"/>
      <c r="E2430" s="29" t="s">
        <v>82</v>
      </c>
    </row>
    <row r="2431" spans="1:5">
      <c r="A2431" s="29" t="s">
        <v>4507</v>
      </c>
      <c r="B2431" s="29" t="s">
        <v>4508</v>
      </c>
      <c r="C2431" s="29">
        <v>1</v>
      </c>
      <c r="D2431" s="29"/>
      <c r="E2431" s="29" t="s">
        <v>82</v>
      </c>
    </row>
    <row r="2432" spans="1:5">
      <c r="A2432" s="29" t="s">
        <v>4509</v>
      </c>
      <c r="B2432" s="29" t="s">
        <v>4510</v>
      </c>
      <c r="C2432" s="29">
        <v>2</v>
      </c>
      <c r="D2432" s="29"/>
      <c r="E2432" s="29" t="s">
        <v>82</v>
      </c>
    </row>
    <row r="2433" spans="1:5">
      <c r="A2433" s="29" t="s">
        <v>4511</v>
      </c>
      <c r="B2433" s="29" t="s">
        <v>4067</v>
      </c>
      <c r="C2433" s="29">
        <v>2</v>
      </c>
      <c r="D2433" s="29" t="s">
        <v>52</v>
      </c>
      <c r="E2433" s="29" t="s">
        <v>82</v>
      </c>
    </row>
    <row r="2434" spans="1:5">
      <c r="A2434" s="29" t="s">
        <v>4512</v>
      </c>
      <c r="B2434" s="29" t="s">
        <v>4069</v>
      </c>
      <c r="C2434" s="29">
        <v>3</v>
      </c>
      <c r="D2434" s="29"/>
      <c r="E2434" s="29" t="s">
        <v>82</v>
      </c>
    </row>
    <row r="2435" spans="1:5">
      <c r="A2435" s="29" t="s">
        <v>4513</v>
      </c>
      <c r="B2435" s="29" t="s">
        <v>4514</v>
      </c>
      <c r="C2435" s="29">
        <v>2</v>
      </c>
      <c r="D2435" s="29"/>
      <c r="E2435" s="29" t="s">
        <v>82</v>
      </c>
    </row>
    <row r="2436" spans="1:5">
      <c r="A2436" s="29" t="s">
        <v>4515</v>
      </c>
      <c r="B2436" s="29" t="s">
        <v>4516</v>
      </c>
      <c r="C2436" s="29">
        <v>1</v>
      </c>
      <c r="D2436" s="29"/>
      <c r="E2436" s="29" t="s">
        <v>82</v>
      </c>
    </row>
    <row r="2437" spans="1:5">
      <c r="A2437" s="29" t="s">
        <v>4517</v>
      </c>
      <c r="B2437" s="29" t="s">
        <v>4516</v>
      </c>
      <c r="C2437" s="29">
        <v>1</v>
      </c>
      <c r="D2437" s="29" t="s">
        <v>52</v>
      </c>
      <c r="E2437" s="29" t="s">
        <v>82</v>
      </c>
    </row>
    <row r="2438" spans="1:5">
      <c r="A2438" s="29" t="s">
        <v>4518</v>
      </c>
      <c r="B2438" s="29" t="s">
        <v>4519</v>
      </c>
      <c r="C2438" s="29">
        <v>2</v>
      </c>
      <c r="D2438" s="29"/>
      <c r="E2438" s="29" t="s">
        <v>82</v>
      </c>
    </row>
    <row r="2439" spans="1:5">
      <c r="A2439" s="29" t="s">
        <v>4520</v>
      </c>
      <c r="B2439" s="29" t="s">
        <v>4521</v>
      </c>
      <c r="C2439" s="29">
        <v>3</v>
      </c>
      <c r="D2439" s="29"/>
      <c r="E2439" s="29" t="s">
        <v>82</v>
      </c>
    </row>
    <row r="2440" spans="1:5">
      <c r="A2440" s="29" t="s">
        <v>4522</v>
      </c>
      <c r="B2440" s="29" t="s">
        <v>4523</v>
      </c>
      <c r="C2440" s="29">
        <v>0</v>
      </c>
      <c r="D2440" s="29"/>
      <c r="E2440" s="29" t="s">
        <v>82</v>
      </c>
    </row>
    <row r="2441" spans="1:5">
      <c r="A2441" s="29" t="s">
        <v>4524</v>
      </c>
      <c r="B2441" s="29" t="s">
        <v>4525</v>
      </c>
      <c r="C2441" s="29">
        <v>1</v>
      </c>
      <c r="D2441" s="29"/>
      <c r="E2441" s="29" t="s">
        <v>82</v>
      </c>
    </row>
    <row r="2442" spans="1:5">
      <c r="A2442" s="29" t="s">
        <v>4526</v>
      </c>
      <c r="B2442" s="29" t="s">
        <v>4527</v>
      </c>
      <c r="C2442" s="29">
        <v>2</v>
      </c>
      <c r="D2442" s="29"/>
      <c r="E2442" s="29" t="s">
        <v>82</v>
      </c>
    </row>
    <row r="2443" spans="1:5">
      <c r="A2443" s="29" t="s">
        <v>4528</v>
      </c>
      <c r="B2443" s="29" t="s">
        <v>4529</v>
      </c>
      <c r="C2443" s="29">
        <v>1</v>
      </c>
      <c r="D2443" s="29"/>
      <c r="E2443" s="29" t="s">
        <v>82</v>
      </c>
    </row>
    <row r="2444" spans="1:5">
      <c r="A2444" s="29" t="s">
        <v>4530</v>
      </c>
      <c r="B2444" s="29" t="s">
        <v>4529</v>
      </c>
      <c r="C2444" s="29">
        <v>1</v>
      </c>
      <c r="D2444" s="29"/>
      <c r="E2444" s="29" t="s">
        <v>82</v>
      </c>
    </row>
    <row r="2445" spans="1:5">
      <c r="A2445" s="29" t="s">
        <v>4531</v>
      </c>
      <c r="B2445" s="29" t="s">
        <v>4532</v>
      </c>
      <c r="C2445" s="29">
        <v>2</v>
      </c>
      <c r="D2445" s="29"/>
      <c r="E2445" s="29" t="s">
        <v>82</v>
      </c>
    </row>
    <row r="2446" spans="1:5">
      <c r="A2446" s="29" t="s">
        <v>4533</v>
      </c>
      <c r="B2446" s="29" t="s">
        <v>4534</v>
      </c>
      <c r="C2446" s="29">
        <v>3</v>
      </c>
      <c r="D2446" s="29"/>
      <c r="E2446" s="29" t="s">
        <v>82</v>
      </c>
    </row>
    <row r="2447" spans="1:5">
      <c r="A2447" s="29" t="s">
        <v>4535</v>
      </c>
      <c r="B2447" s="29" t="s">
        <v>4536</v>
      </c>
      <c r="C2447" s="29">
        <v>2</v>
      </c>
      <c r="D2447" s="29"/>
      <c r="E2447" s="29" t="s">
        <v>82</v>
      </c>
    </row>
    <row r="2448" spans="1:5">
      <c r="A2448" s="29" t="s">
        <v>4537</v>
      </c>
      <c r="B2448" s="29" t="s">
        <v>4538</v>
      </c>
      <c r="C2448" s="29">
        <v>3</v>
      </c>
      <c r="D2448" s="29"/>
      <c r="E2448" s="29" t="s">
        <v>82</v>
      </c>
    </row>
    <row r="2449" spans="1:5">
      <c r="A2449" s="29" t="s">
        <v>4539</v>
      </c>
      <c r="B2449" s="29" t="s">
        <v>4540</v>
      </c>
      <c r="C2449" s="29">
        <v>1</v>
      </c>
      <c r="D2449" s="29"/>
      <c r="E2449" s="29" t="s">
        <v>82</v>
      </c>
    </row>
    <row r="2450" spans="1:5">
      <c r="A2450" s="29" t="s">
        <v>4541</v>
      </c>
      <c r="B2450" s="29" t="s">
        <v>4542</v>
      </c>
      <c r="C2450" s="29">
        <v>1</v>
      </c>
      <c r="D2450" s="29"/>
      <c r="E2450" s="29" t="s">
        <v>82</v>
      </c>
    </row>
    <row r="2451" spans="1:5">
      <c r="A2451" s="29" t="s">
        <v>4543</v>
      </c>
      <c r="B2451" s="29" t="s">
        <v>4544</v>
      </c>
      <c r="C2451" s="29">
        <v>2</v>
      </c>
      <c r="D2451" s="29" t="s">
        <v>52</v>
      </c>
      <c r="E2451" s="29" t="s">
        <v>82</v>
      </c>
    </row>
    <row r="2452" spans="1:5">
      <c r="A2452" s="29" t="s">
        <v>4545</v>
      </c>
      <c r="B2452" s="29" t="s">
        <v>4546</v>
      </c>
      <c r="C2452" s="29">
        <v>3</v>
      </c>
      <c r="D2452" s="29"/>
      <c r="E2452" s="29" t="s">
        <v>82</v>
      </c>
    </row>
    <row r="2453" spans="1:5">
      <c r="A2453" s="29" t="s">
        <v>4547</v>
      </c>
      <c r="B2453" s="29" t="s">
        <v>4548</v>
      </c>
      <c r="C2453" s="29">
        <v>2</v>
      </c>
      <c r="D2453" s="29"/>
      <c r="E2453" s="29" t="s">
        <v>82</v>
      </c>
    </row>
    <row r="2454" spans="1:5">
      <c r="A2454" s="29" t="s">
        <v>4549</v>
      </c>
      <c r="B2454" s="29" t="s">
        <v>4550</v>
      </c>
      <c r="C2454" s="29">
        <v>6</v>
      </c>
      <c r="D2454" s="29"/>
      <c r="E2454" s="29" t="s">
        <v>82</v>
      </c>
    </row>
    <row r="2455" spans="1:5">
      <c r="A2455" s="29" t="s">
        <v>4551</v>
      </c>
      <c r="B2455" s="29" t="s">
        <v>4552</v>
      </c>
      <c r="C2455" s="29">
        <v>6</v>
      </c>
      <c r="D2455" s="29"/>
      <c r="E2455" s="29" t="s">
        <v>82</v>
      </c>
    </row>
    <row r="2456" spans="1:5">
      <c r="A2456" s="29" t="s">
        <v>4553</v>
      </c>
      <c r="B2456" s="29" t="s">
        <v>4554</v>
      </c>
      <c r="C2456" s="29">
        <v>3</v>
      </c>
      <c r="D2456" s="29"/>
      <c r="E2456" s="29" t="s">
        <v>82</v>
      </c>
    </row>
    <row r="2457" spans="1:5">
      <c r="A2457" s="29" t="s">
        <v>4555</v>
      </c>
      <c r="B2457" s="29" t="s">
        <v>4556</v>
      </c>
      <c r="C2457" s="29">
        <v>2</v>
      </c>
      <c r="D2457" s="29"/>
      <c r="E2457" s="29" t="s">
        <v>82</v>
      </c>
    </row>
    <row r="2458" spans="1:5">
      <c r="A2458" s="29" t="s">
        <v>4557</v>
      </c>
      <c r="B2458" s="29" t="s">
        <v>4558</v>
      </c>
      <c r="C2458" s="29">
        <v>6</v>
      </c>
      <c r="D2458" s="29"/>
      <c r="E2458" s="29" t="s">
        <v>82</v>
      </c>
    </row>
    <row r="2459" spans="1:5">
      <c r="A2459" s="29" t="s">
        <v>4559</v>
      </c>
      <c r="B2459" s="29" t="s">
        <v>4560</v>
      </c>
      <c r="C2459" s="29">
        <v>8</v>
      </c>
      <c r="D2459" s="29"/>
      <c r="E2459" s="29" t="s">
        <v>82</v>
      </c>
    </row>
    <row r="2460" spans="1:5">
      <c r="A2460" s="29" t="s">
        <v>4561</v>
      </c>
      <c r="B2460" s="29" t="s">
        <v>4562</v>
      </c>
      <c r="C2460" s="29">
        <v>8</v>
      </c>
      <c r="D2460" s="29"/>
      <c r="E2460" s="29" t="s">
        <v>82</v>
      </c>
    </row>
    <row r="2461" spans="1:5">
      <c r="A2461" s="29" t="s">
        <v>4563</v>
      </c>
      <c r="B2461" s="29" t="s">
        <v>4564</v>
      </c>
      <c r="C2461" s="29">
        <v>1</v>
      </c>
      <c r="D2461" s="29"/>
      <c r="E2461" s="29" t="s">
        <v>82</v>
      </c>
    </row>
    <row r="2462" spans="1:5">
      <c r="A2462" s="29" t="s">
        <v>4565</v>
      </c>
      <c r="B2462" s="29" t="s">
        <v>4566</v>
      </c>
      <c r="C2462" s="29">
        <v>3</v>
      </c>
      <c r="D2462" s="29"/>
      <c r="E2462" s="29" t="s">
        <v>82</v>
      </c>
    </row>
    <row r="2463" spans="1:5">
      <c r="A2463" s="29" t="s">
        <v>4567</v>
      </c>
      <c r="B2463" s="29" t="s">
        <v>4568</v>
      </c>
      <c r="C2463" s="29">
        <v>2</v>
      </c>
      <c r="D2463" s="29"/>
      <c r="E2463" s="29" t="s">
        <v>82</v>
      </c>
    </row>
    <row r="2464" spans="1:5">
      <c r="A2464" s="29" t="s">
        <v>4569</v>
      </c>
      <c r="B2464" s="29" t="s">
        <v>4570</v>
      </c>
      <c r="C2464" s="29">
        <v>1</v>
      </c>
      <c r="D2464" s="29"/>
      <c r="E2464" s="29" t="s">
        <v>82</v>
      </c>
    </row>
    <row r="2465" spans="1:5">
      <c r="A2465" s="29" t="s">
        <v>4571</v>
      </c>
      <c r="B2465" s="29" t="s">
        <v>4572</v>
      </c>
      <c r="C2465" s="29">
        <v>1</v>
      </c>
      <c r="D2465" s="29"/>
      <c r="E2465" s="29" t="s">
        <v>82</v>
      </c>
    </row>
    <row r="2466" spans="1:5">
      <c r="A2466" s="29" t="s">
        <v>4573</v>
      </c>
      <c r="B2466" s="29" t="s">
        <v>4574</v>
      </c>
      <c r="C2466" s="29">
        <v>2</v>
      </c>
      <c r="D2466" s="29"/>
      <c r="E2466" s="29" t="s">
        <v>82</v>
      </c>
    </row>
    <row r="2467" spans="1:5">
      <c r="A2467" s="29" t="s">
        <v>4575</v>
      </c>
      <c r="B2467" s="29" t="s">
        <v>4576</v>
      </c>
      <c r="C2467" s="29">
        <v>2</v>
      </c>
      <c r="D2467" s="29"/>
      <c r="E2467" s="29" t="s">
        <v>82</v>
      </c>
    </row>
    <row r="2468" spans="1:5">
      <c r="A2468" s="29" t="s">
        <v>4577</v>
      </c>
      <c r="B2468" s="29" t="s">
        <v>4578</v>
      </c>
      <c r="C2468" s="29">
        <v>1</v>
      </c>
      <c r="D2468" s="29"/>
      <c r="E2468" s="29" t="s">
        <v>82</v>
      </c>
    </row>
    <row r="2469" spans="1:5">
      <c r="A2469" s="29" t="s">
        <v>4579</v>
      </c>
      <c r="B2469" s="29" t="s">
        <v>4580</v>
      </c>
      <c r="C2469" s="29">
        <v>8</v>
      </c>
      <c r="D2469" s="29"/>
      <c r="E2469" s="29" t="s">
        <v>82</v>
      </c>
    </row>
    <row r="2470" spans="1:5">
      <c r="A2470" s="29" t="s">
        <v>4581</v>
      </c>
      <c r="B2470" s="29" t="s">
        <v>4582</v>
      </c>
      <c r="C2470" s="29">
        <v>0</v>
      </c>
      <c r="D2470" s="29"/>
      <c r="E2470" s="29" t="s">
        <v>82</v>
      </c>
    </row>
    <row r="2471" spans="1:5">
      <c r="A2471" s="29" t="s">
        <v>4583</v>
      </c>
      <c r="B2471" s="29" t="s">
        <v>4584</v>
      </c>
      <c r="C2471" s="29">
        <v>1</v>
      </c>
      <c r="D2471" s="29"/>
      <c r="E2471" s="29" t="s">
        <v>82</v>
      </c>
    </row>
    <row r="2472" spans="1:5">
      <c r="A2472" s="29" t="s">
        <v>4585</v>
      </c>
      <c r="B2472" s="29" t="s">
        <v>4586</v>
      </c>
      <c r="C2472" s="29">
        <v>3</v>
      </c>
      <c r="D2472" s="29" t="s">
        <v>52</v>
      </c>
      <c r="E2472" s="29" t="s">
        <v>82</v>
      </c>
    </row>
    <row r="2473" spans="1:5">
      <c r="A2473" s="29" t="s">
        <v>4587</v>
      </c>
      <c r="B2473" s="29" t="s">
        <v>4588</v>
      </c>
      <c r="C2473" s="29">
        <v>3</v>
      </c>
      <c r="D2473" s="29" t="s">
        <v>52</v>
      </c>
      <c r="E2473" s="29" t="s">
        <v>82</v>
      </c>
    </row>
    <row r="2474" spans="1:5">
      <c r="A2474" s="29" t="s">
        <v>4589</v>
      </c>
      <c r="B2474" s="29" t="s">
        <v>4590</v>
      </c>
      <c r="C2474" s="29">
        <v>6</v>
      </c>
      <c r="D2474" s="29" t="s">
        <v>52</v>
      </c>
      <c r="E2474" s="29" t="s">
        <v>82</v>
      </c>
    </row>
    <row r="2475" spans="1:5">
      <c r="A2475" s="29" t="s">
        <v>4591</v>
      </c>
      <c r="B2475" s="29" t="s">
        <v>4592</v>
      </c>
      <c r="C2475" s="29">
        <v>2</v>
      </c>
      <c r="D2475" s="29"/>
      <c r="E2475" s="29" t="s">
        <v>82</v>
      </c>
    </row>
    <row r="2476" spans="1:5">
      <c r="A2476" s="29" t="s">
        <v>4593</v>
      </c>
      <c r="B2476" s="29" t="s">
        <v>4594</v>
      </c>
      <c r="C2476" s="29">
        <v>6</v>
      </c>
      <c r="D2476" s="29"/>
      <c r="E2476" s="29" t="s">
        <v>82</v>
      </c>
    </row>
    <row r="2477" spans="1:5">
      <c r="A2477" s="29" t="s">
        <v>4595</v>
      </c>
      <c r="B2477" s="29" t="s">
        <v>328</v>
      </c>
      <c r="C2477" s="29">
        <v>3</v>
      </c>
      <c r="D2477" s="29"/>
      <c r="E2477" s="29" t="s">
        <v>82</v>
      </c>
    </row>
    <row r="2478" spans="1:5">
      <c r="A2478" s="29" t="s">
        <v>4596</v>
      </c>
      <c r="B2478" s="29" t="s">
        <v>4597</v>
      </c>
      <c r="C2478" s="29">
        <v>8</v>
      </c>
      <c r="D2478" s="29"/>
      <c r="E2478" s="29" t="s">
        <v>82</v>
      </c>
    </row>
    <row r="2479" spans="1:5">
      <c r="A2479" s="29" t="s">
        <v>4598</v>
      </c>
      <c r="B2479" s="29" t="s">
        <v>1018</v>
      </c>
      <c r="C2479" s="29">
        <v>8</v>
      </c>
      <c r="D2479" s="29"/>
      <c r="E2479" s="29" t="s">
        <v>82</v>
      </c>
    </row>
    <row r="2480" spans="1:5">
      <c r="A2480" s="29" t="s">
        <v>4599</v>
      </c>
      <c r="B2480" s="29" t="s">
        <v>4600</v>
      </c>
      <c r="C2480" s="29">
        <v>3</v>
      </c>
      <c r="D2480" s="29"/>
      <c r="E2480" s="29" t="s">
        <v>82</v>
      </c>
    </row>
    <row r="2481" spans="1:5">
      <c r="A2481" s="29" t="s">
        <v>4601</v>
      </c>
      <c r="B2481" s="29" t="s">
        <v>4602</v>
      </c>
      <c r="C2481" s="29">
        <v>6</v>
      </c>
      <c r="D2481" s="29"/>
      <c r="E2481" s="29" t="s">
        <v>82</v>
      </c>
    </row>
    <row r="2482" spans="1:5">
      <c r="A2482" s="29" t="s">
        <v>4603</v>
      </c>
      <c r="B2482" s="29" t="s">
        <v>4592</v>
      </c>
      <c r="C2482" s="29">
        <v>2</v>
      </c>
      <c r="D2482" s="29" t="s">
        <v>52</v>
      </c>
      <c r="E2482" s="29" t="s">
        <v>82</v>
      </c>
    </row>
    <row r="2483" spans="1:5">
      <c r="A2483" s="29" t="s">
        <v>4604</v>
      </c>
      <c r="B2483" s="29" t="s">
        <v>4605</v>
      </c>
      <c r="C2483" s="29">
        <v>2</v>
      </c>
      <c r="D2483" s="29"/>
      <c r="E2483" s="29" t="s">
        <v>82</v>
      </c>
    </row>
    <row r="2484" spans="1:5">
      <c r="A2484" s="29" t="s">
        <v>4606</v>
      </c>
      <c r="B2484" s="29" t="s">
        <v>4607</v>
      </c>
      <c r="C2484" s="29">
        <v>8</v>
      </c>
      <c r="D2484" s="29"/>
      <c r="E2484" s="29" t="s">
        <v>82</v>
      </c>
    </row>
    <row r="2485" spans="1:5">
      <c r="A2485" s="29" t="s">
        <v>4608</v>
      </c>
      <c r="B2485" s="29" t="s">
        <v>4609</v>
      </c>
      <c r="C2485" s="29">
        <v>3</v>
      </c>
      <c r="D2485" s="29"/>
      <c r="E2485" s="29" t="s">
        <v>82</v>
      </c>
    </row>
    <row r="2486" spans="1:5">
      <c r="A2486" s="29" t="s">
        <v>4610</v>
      </c>
      <c r="B2486" s="29" t="s">
        <v>4611</v>
      </c>
      <c r="C2486" s="29">
        <v>4</v>
      </c>
      <c r="D2486" s="29"/>
      <c r="E2486" s="29" t="s">
        <v>82</v>
      </c>
    </row>
    <row r="2487" spans="1:5">
      <c r="A2487" s="29" t="s">
        <v>4612</v>
      </c>
      <c r="B2487" s="29" t="s">
        <v>1082</v>
      </c>
      <c r="C2487" s="29">
        <v>0.5</v>
      </c>
      <c r="D2487" s="29"/>
      <c r="E2487" s="29" t="s">
        <v>82</v>
      </c>
    </row>
    <row r="2488" spans="1:5">
      <c r="A2488" s="29" t="s">
        <v>4613</v>
      </c>
      <c r="B2488" s="29" t="s">
        <v>1147</v>
      </c>
      <c r="C2488" s="29">
        <v>2</v>
      </c>
      <c r="D2488" s="29"/>
      <c r="E2488" s="29" t="s">
        <v>82</v>
      </c>
    </row>
    <row r="2489" spans="1:5">
      <c r="A2489" s="29" t="s">
        <v>4614</v>
      </c>
      <c r="B2489" s="29" t="s">
        <v>4615</v>
      </c>
      <c r="C2489" s="29">
        <v>3</v>
      </c>
      <c r="D2489" s="29"/>
      <c r="E2489" s="29" t="s">
        <v>82</v>
      </c>
    </row>
    <row r="2490" spans="1:5">
      <c r="A2490" s="29" t="s">
        <v>4616</v>
      </c>
      <c r="B2490" s="29" t="s">
        <v>1012</v>
      </c>
      <c r="C2490" s="29">
        <v>8</v>
      </c>
      <c r="D2490" s="29"/>
      <c r="E2490" s="29" t="s">
        <v>82</v>
      </c>
    </row>
    <row r="2491" spans="1:5">
      <c r="A2491" s="29" t="s">
        <v>4617</v>
      </c>
      <c r="B2491" s="29" t="s">
        <v>4618</v>
      </c>
      <c r="C2491" s="29">
        <v>4</v>
      </c>
      <c r="D2491" s="29"/>
      <c r="E2491" s="29" t="s">
        <v>82</v>
      </c>
    </row>
    <row r="2492" spans="1:5">
      <c r="A2492" s="29" t="s">
        <v>4619</v>
      </c>
      <c r="B2492" s="29" t="s">
        <v>4620</v>
      </c>
      <c r="C2492" s="29">
        <v>8</v>
      </c>
      <c r="D2492" s="29"/>
      <c r="E2492" s="29" t="s">
        <v>82</v>
      </c>
    </row>
    <row r="2493" spans="1:5">
      <c r="A2493" s="29" t="s">
        <v>4621</v>
      </c>
      <c r="B2493" s="29" t="s">
        <v>4622</v>
      </c>
      <c r="C2493" s="29">
        <v>2</v>
      </c>
      <c r="D2493" s="29"/>
      <c r="E2493" s="29" t="s">
        <v>82</v>
      </c>
    </row>
    <row r="2494" spans="1:5">
      <c r="A2494" s="29" t="s">
        <v>4623</v>
      </c>
      <c r="B2494" s="29" t="s">
        <v>4624</v>
      </c>
      <c r="C2494" s="29">
        <v>6</v>
      </c>
      <c r="D2494" s="29"/>
      <c r="E2494" s="29" t="s">
        <v>82</v>
      </c>
    </row>
    <row r="2495" spans="1:5">
      <c r="A2495" s="29" t="s">
        <v>4625</v>
      </c>
      <c r="B2495" s="29" t="s">
        <v>2065</v>
      </c>
      <c r="C2495" s="29">
        <v>2</v>
      </c>
      <c r="D2495" s="29"/>
      <c r="E2495" s="29" t="s">
        <v>82</v>
      </c>
    </row>
    <row r="2496" spans="1:5">
      <c r="A2496" s="29" t="s">
        <v>4626</v>
      </c>
      <c r="B2496" s="29" t="s">
        <v>4627</v>
      </c>
      <c r="C2496" s="29">
        <v>8</v>
      </c>
      <c r="D2496" s="29"/>
      <c r="E2496" s="29" t="s">
        <v>82</v>
      </c>
    </row>
    <row r="2497" spans="1:5">
      <c r="A2497" s="29" t="s">
        <v>4628</v>
      </c>
      <c r="B2497" s="29" t="s">
        <v>4629</v>
      </c>
      <c r="C2497" s="29">
        <v>2</v>
      </c>
      <c r="D2497" s="29"/>
      <c r="E2497" s="29" t="s">
        <v>82</v>
      </c>
    </row>
    <row r="2498" spans="1:5">
      <c r="A2498" s="29" t="s">
        <v>4630</v>
      </c>
      <c r="B2498" s="29" t="s">
        <v>4631</v>
      </c>
      <c r="C2498" s="29">
        <v>8</v>
      </c>
      <c r="D2498" s="29"/>
      <c r="E2498" s="29" t="s">
        <v>82</v>
      </c>
    </row>
    <row r="2499" spans="1:5">
      <c r="A2499" s="29" t="s">
        <v>4632</v>
      </c>
      <c r="B2499" s="29" t="s">
        <v>4633</v>
      </c>
      <c r="C2499" s="29">
        <v>3</v>
      </c>
      <c r="D2499" s="29"/>
      <c r="E2499" s="29" t="s">
        <v>82</v>
      </c>
    </row>
    <row r="2500" spans="1:5">
      <c r="A2500" s="29" t="s">
        <v>4634</v>
      </c>
      <c r="B2500" s="29" t="s">
        <v>4177</v>
      </c>
      <c r="C2500" s="29">
        <v>3</v>
      </c>
      <c r="D2500" s="29"/>
      <c r="E2500" s="29" t="s">
        <v>82</v>
      </c>
    </row>
    <row r="2501" spans="1:5">
      <c r="A2501" s="29" t="s">
        <v>4635</v>
      </c>
      <c r="B2501" s="29" t="s">
        <v>4177</v>
      </c>
      <c r="C2501" s="29">
        <v>3</v>
      </c>
      <c r="D2501" s="29"/>
      <c r="E2501" s="29" t="s">
        <v>82</v>
      </c>
    </row>
    <row r="2502" spans="1:5">
      <c r="A2502" s="29" t="s">
        <v>4636</v>
      </c>
      <c r="B2502" s="29" t="s">
        <v>4637</v>
      </c>
      <c r="C2502" s="29">
        <v>8</v>
      </c>
      <c r="D2502" s="29"/>
      <c r="E2502" s="29" t="s">
        <v>82</v>
      </c>
    </row>
    <row r="2503" spans="1:5">
      <c r="A2503" s="29" t="s">
        <v>4638</v>
      </c>
      <c r="B2503" s="29" t="s">
        <v>4639</v>
      </c>
      <c r="C2503" s="29">
        <v>8</v>
      </c>
      <c r="D2503" s="29"/>
      <c r="E2503" s="29" t="s">
        <v>82</v>
      </c>
    </row>
    <row r="2504" spans="1:5">
      <c r="A2504" s="29" t="s">
        <v>4640</v>
      </c>
      <c r="B2504" s="29" t="s">
        <v>4641</v>
      </c>
      <c r="C2504" s="29">
        <v>8</v>
      </c>
      <c r="D2504" s="29"/>
      <c r="E2504" s="29" t="s">
        <v>82</v>
      </c>
    </row>
    <row r="2505" spans="1:5">
      <c r="A2505" s="29" t="s">
        <v>4642</v>
      </c>
      <c r="B2505" s="29" t="s">
        <v>4643</v>
      </c>
      <c r="C2505" s="29">
        <v>4</v>
      </c>
      <c r="D2505" s="29"/>
      <c r="E2505" s="29" t="s">
        <v>82</v>
      </c>
    </row>
    <row r="2506" spans="1:5">
      <c r="A2506" s="29" t="s">
        <v>4644</v>
      </c>
      <c r="B2506" s="29" t="s">
        <v>4641</v>
      </c>
      <c r="C2506" s="29">
        <v>2</v>
      </c>
      <c r="D2506" s="29" t="s">
        <v>52</v>
      </c>
      <c r="E2506" s="29" t="s">
        <v>82</v>
      </c>
    </row>
    <row r="2507" spans="1:5">
      <c r="A2507" s="29" t="s">
        <v>4645</v>
      </c>
      <c r="B2507" s="29" t="s">
        <v>3675</v>
      </c>
      <c r="C2507" s="29">
        <v>6</v>
      </c>
      <c r="D2507" s="29"/>
      <c r="E2507" s="29" t="s">
        <v>82</v>
      </c>
    </row>
    <row r="2508" spans="1:5">
      <c r="A2508" s="29" t="s">
        <v>4646</v>
      </c>
      <c r="B2508" s="29" t="s">
        <v>4647</v>
      </c>
      <c r="C2508" s="29">
        <v>2</v>
      </c>
      <c r="D2508" s="29"/>
      <c r="E2508" s="29" t="s">
        <v>82</v>
      </c>
    </row>
    <row r="2509" spans="1:5">
      <c r="A2509" s="29" t="s">
        <v>4648</v>
      </c>
      <c r="B2509" s="29" t="s">
        <v>4649</v>
      </c>
      <c r="C2509" s="29">
        <v>2</v>
      </c>
      <c r="D2509" s="29"/>
      <c r="E2509" s="29" t="s">
        <v>82</v>
      </c>
    </row>
    <row r="2510" spans="1:5">
      <c r="A2510" s="29" t="s">
        <v>4650</v>
      </c>
      <c r="B2510" s="29" t="s">
        <v>4651</v>
      </c>
      <c r="C2510" s="29">
        <v>7</v>
      </c>
      <c r="D2510" s="29"/>
      <c r="E2510" s="29" t="s">
        <v>82</v>
      </c>
    </row>
    <row r="2511" spans="1:5">
      <c r="A2511" s="29" t="s">
        <v>4652</v>
      </c>
      <c r="B2511" s="29" t="s">
        <v>4653</v>
      </c>
      <c r="C2511" s="29">
        <v>2</v>
      </c>
      <c r="D2511" s="29"/>
      <c r="E2511" s="29" t="s">
        <v>82</v>
      </c>
    </row>
    <row r="2512" spans="1:5">
      <c r="A2512" s="29" t="s">
        <v>4654</v>
      </c>
      <c r="B2512" s="29" t="s">
        <v>4655</v>
      </c>
      <c r="C2512" s="29">
        <v>6</v>
      </c>
      <c r="D2512" s="29"/>
      <c r="E2512" s="29" t="s">
        <v>82</v>
      </c>
    </row>
    <row r="2513" spans="1:5">
      <c r="A2513" s="29" t="s">
        <v>4656</v>
      </c>
      <c r="B2513" s="29" t="s">
        <v>4657</v>
      </c>
      <c r="C2513" s="29">
        <v>3</v>
      </c>
      <c r="D2513" s="29"/>
      <c r="E2513" s="29" t="s">
        <v>82</v>
      </c>
    </row>
    <row r="2514" spans="1:5">
      <c r="A2514" s="29" t="s">
        <v>4658</v>
      </c>
      <c r="B2514" s="29" t="s">
        <v>4659</v>
      </c>
      <c r="C2514" s="29">
        <v>6</v>
      </c>
      <c r="D2514" s="29"/>
      <c r="E2514" s="29" t="s">
        <v>82</v>
      </c>
    </row>
    <row r="2515" spans="1:5">
      <c r="A2515" s="29" t="s">
        <v>4660</v>
      </c>
      <c r="B2515" s="29" t="s">
        <v>4661</v>
      </c>
      <c r="C2515" s="29">
        <v>2</v>
      </c>
      <c r="D2515" s="29"/>
      <c r="E2515" s="29" t="s">
        <v>82</v>
      </c>
    </row>
    <row r="2516" spans="1:5">
      <c r="A2516" s="29" t="s">
        <v>4662</v>
      </c>
      <c r="B2516" s="29" t="s">
        <v>4663</v>
      </c>
      <c r="C2516" s="29">
        <v>2</v>
      </c>
      <c r="D2516" s="29"/>
      <c r="E2516" s="29" t="s">
        <v>82</v>
      </c>
    </row>
    <row r="2517" spans="1:5">
      <c r="A2517" s="29" t="s">
        <v>4664</v>
      </c>
      <c r="B2517" s="29" t="s">
        <v>4665</v>
      </c>
      <c r="C2517" s="29">
        <v>6</v>
      </c>
      <c r="D2517" s="29"/>
      <c r="E2517" s="29" t="s">
        <v>82</v>
      </c>
    </row>
    <row r="2518" spans="1:5">
      <c r="A2518" s="29" t="s">
        <v>4666</v>
      </c>
      <c r="B2518" s="29" t="s">
        <v>4667</v>
      </c>
      <c r="C2518" s="29">
        <v>4</v>
      </c>
      <c r="D2518" s="29"/>
      <c r="E2518" s="29" t="s">
        <v>82</v>
      </c>
    </row>
    <row r="2519" spans="1:5">
      <c r="A2519" s="29" t="s">
        <v>4668</v>
      </c>
      <c r="B2519" s="29" t="s">
        <v>4669</v>
      </c>
      <c r="C2519" s="29">
        <v>2</v>
      </c>
      <c r="D2519" s="29" t="s">
        <v>52</v>
      </c>
      <c r="E2519" s="29" t="s">
        <v>82</v>
      </c>
    </row>
    <row r="2520" spans="1:5">
      <c r="A2520" s="29" t="s">
        <v>4670</v>
      </c>
      <c r="B2520" s="29" t="s">
        <v>4671</v>
      </c>
      <c r="C2520" s="29">
        <v>3</v>
      </c>
      <c r="D2520" s="29" t="s">
        <v>52</v>
      </c>
      <c r="E2520" s="29" t="s">
        <v>82</v>
      </c>
    </row>
    <row r="2521" spans="1:5">
      <c r="A2521" s="29" t="s">
        <v>4672</v>
      </c>
      <c r="B2521" s="29" t="s">
        <v>4673</v>
      </c>
      <c r="C2521" s="29">
        <v>2</v>
      </c>
      <c r="D2521" s="29" t="s">
        <v>52</v>
      </c>
      <c r="E2521" s="29" t="s">
        <v>82</v>
      </c>
    </row>
    <row r="2522" spans="1:5">
      <c r="A2522" s="29" t="s">
        <v>4674</v>
      </c>
      <c r="B2522" s="29" t="s">
        <v>4675</v>
      </c>
      <c r="C2522" s="29">
        <v>6</v>
      </c>
      <c r="D2522" s="29"/>
      <c r="E2522" s="29" t="s">
        <v>82</v>
      </c>
    </row>
    <row r="2523" spans="1:5">
      <c r="A2523" s="29" t="s">
        <v>4676</v>
      </c>
      <c r="B2523" s="29" t="s">
        <v>4677</v>
      </c>
      <c r="C2523" s="29">
        <v>2</v>
      </c>
      <c r="D2523" s="29" t="s">
        <v>52</v>
      </c>
      <c r="E2523" s="29" t="s">
        <v>82</v>
      </c>
    </row>
    <row r="2524" spans="1:5">
      <c r="A2524" s="29" t="s">
        <v>4678</v>
      </c>
      <c r="B2524" s="29" t="s">
        <v>4679</v>
      </c>
      <c r="C2524" s="29">
        <v>2</v>
      </c>
      <c r="D2524" s="29"/>
      <c r="E2524" s="29" t="s">
        <v>82</v>
      </c>
    </row>
    <row r="2525" spans="1:5">
      <c r="A2525" s="29" t="s">
        <v>4680</v>
      </c>
      <c r="B2525" s="29" t="s">
        <v>4681</v>
      </c>
      <c r="C2525" s="29">
        <v>2</v>
      </c>
      <c r="D2525" s="29"/>
      <c r="E2525" s="29" t="s">
        <v>82</v>
      </c>
    </row>
    <row r="2526" spans="1:5">
      <c r="A2526" s="29" t="s">
        <v>4682</v>
      </c>
      <c r="B2526" s="29" t="s">
        <v>4683</v>
      </c>
      <c r="C2526" s="29">
        <v>6</v>
      </c>
      <c r="D2526" s="29"/>
      <c r="E2526" s="29" t="s">
        <v>82</v>
      </c>
    </row>
    <row r="2527" spans="1:5">
      <c r="A2527" s="29" t="s">
        <v>4684</v>
      </c>
      <c r="B2527" s="29" t="s">
        <v>4685</v>
      </c>
      <c r="C2527" s="29">
        <v>6</v>
      </c>
      <c r="D2527" s="29"/>
      <c r="E2527" s="29" t="s">
        <v>82</v>
      </c>
    </row>
    <row r="2528" spans="1:5">
      <c r="A2528" s="29" t="s">
        <v>4686</v>
      </c>
      <c r="B2528" s="29" t="s">
        <v>4687</v>
      </c>
      <c r="C2528" s="29">
        <v>2</v>
      </c>
      <c r="D2528" s="29"/>
      <c r="E2528" s="29" t="s">
        <v>82</v>
      </c>
    </row>
    <row r="2529" spans="1:5">
      <c r="A2529" s="29" t="s">
        <v>4688</v>
      </c>
      <c r="B2529" s="29" t="s">
        <v>4689</v>
      </c>
      <c r="C2529" s="29">
        <v>2</v>
      </c>
      <c r="D2529" s="29"/>
      <c r="E2529" s="29" t="s">
        <v>82</v>
      </c>
    </row>
    <row r="2530" spans="1:5">
      <c r="A2530" s="29" t="s">
        <v>4690</v>
      </c>
      <c r="B2530" s="29" t="s">
        <v>4691</v>
      </c>
      <c r="C2530" s="29">
        <v>1</v>
      </c>
      <c r="D2530" s="29"/>
      <c r="E2530" s="29" t="s">
        <v>82</v>
      </c>
    </row>
    <row r="2531" spans="1:5">
      <c r="A2531" s="29" t="s">
        <v>4692</v>
      </c>
      <c r="B2531" s="29" t="s">
        <v>4693</v>
      </c>
      <c r="C2531" s="29">
        <v>3</v>
      </c>
      <c r="D2531" s="29"/>
      <c r="E2531" s="29" t="s">
        <v>82</v>
      </c>
    </row>
    <row r="2532" spans="1:5">
      <c r="A2532" s="29" t="s">
        <v>4694</v>
      </c>
      <c r="B2532" s="29" t="s">
        <v>4695</v>
      </c>
      <c r="C2532" s="29">
        <v>1</v>
      </c>
      <c r="D2532" s="29"/>
      <c r="E2532" s="29" t="s">
        <v>82</v>
      </c>
    </row>
    <row r="2533" spans="1:5">
      <c r="A2533" s="29" t="s">
        <v>4696</v>
      </c>
      <c r="B2533" s="29" t="s">
        <v>4697</v>
      </c>
      <c r="C2533" s="29">
        <v>8</v>
      </c>
      <c r="D2533" s="29"/>
      <c r="E2533" s="29" t="s">
        <v>82</v>
      </c>
    </row>
    <row r="2534" spans="1:5">
      <c r="A2534" s="29" t="s">
        <v>4698</v>
      </c>
      <c r="B2534" s="29" t="s">
        <v>4699</v>
      </c>
      <c r="C2534" s="29">
        <v>2</v>
      </c>
      <c r="D2534" s="29" t="s">
        <v>52</v>
      </c>
      <c r="E2534" s="29" t="s">
        <v>82</v>
      </c>
    </row>
    <row r="2535" spans="1:5">
      <c r="A2535" s="29" t="s">
        <v>4700</v>
      </c>
      <c r="B2535" s="29" t="s">
        <v>4701</v>
      </c>
      <c r="C2535" s="29">
        <v>2</v>
      </c>
      <c r="D2535" s="29"/>
      <c r="E2535" s="29" t="s">
        <v>82</v>
      </c>
    </row>
    <row r="2536" spans="1:5">
      <c r="A2536" s="29" t="s">
        <v>4702</v>
      </c>
      <c r="B2536" s="29" t="s">
        <v>4703</v>
      </c>
      <c r="C2536" s="29">
        <v>2</v>
      </c>
      <c r="D2536" s="29" t="s">
        <v>52</v>
      </c>
      <c r="E2536" s="29" t="s">
        <v>82</v>
      </c>
    </row>
    <row r="2537" spans="1:5">
      <c r="A2537" s="29" t="s">
        <v>4704</v>
      </c>
      <c r="B2537" s="29" t="s">
        <v>4705</v>
      </c>
      <c r="C2537" s="29">
        <v>6</v>
      </c>
      <c r="D2537" s="29"/>
      <c r="E2537" s="29" t="s">
        <v>82</v>
      </c>
    </row>
    <row r="2538" spans="1:5">
      <c r="A2538" s="29" t="s">
        <v>4706</v>
      </c>
      <c r="B2538" s="29" t="s">
        <v>4707</v>
      </c>
      <c r="C2538" s="29">
        <v>6</v>
      </c>
      <c r="D2538" s="29"/>
      <c r="E2538" s="29" t="s">
        <v>82</v>
      </c>
    </row>
    <row r="2539" spans="1:5">
      <c r="A2539" s="29" t="s">
        <v>4708</v>
      </c>
      <c r="B2539" s="29" t="s">
        <v>4707</v>
      </c>
      <c r="C2539" s="29">
        <v>6</v>
      </c>
      <c r="D2539" s="29" t="s">
        <v>52</v>
      </c>
      <c r="E2539" s="29" t="s">
        <v>82</v>
      </c>
    </row>
    <row r="2540" spans="1:5">
      <c r="A2540" s="29" t="s">
        <v>4709</v>
      </c>
      <c r="B2540" s="29" t="s">
        <v>4710</v>
      </c>
      <c r="C2540" s="29">
        <v>2</v>
      </c>
      <c r="D2540" s="29"/>
      <c r="E2540" s="29" t="s">
        <v>82</v>
      </c>
    </row>
    <row r="2541" spans="1:5">
      <c r="A2541" s="29" t="s">
        <v>4711</v>
      </c>
      <c r="B2541" s="29" t="s">
        <v>4712</v>
      </c>
      <c r="C2541" s="29">
        <v>6</v>
      </c>
      <c r="D2541" s="29"/>
      <c r="E2541" s="29" t="s">
        <v>82</v>
      </c>
    </row>
    <row r="2542" spans="1:5">
      <c r="A2542" s="29" t="s">
        <v>4713</v>
      </c>
      <c r="B2542" s="29" t="s">
        <v>4714</v>
      </c>
      <c r="C2542" s="29">
        <v>2</v>
      </c>
      <c r="D2542" s="29"/>
      <c r="E2542" s="29" t="s">
        <v>82</v>
      </c>
    </row>
    <row r="2543" spans="1:5">
      <c r="A2543" s="29" t="s">
        <v>4715</v>
      </c>
      <c r="B2543" s="29" t="s">
        <v>4716</v>
      </c>
      <c r="C2543" s="29">
        <v>6</v>
      </c>
      <c r="D2543" s="29"/>
      <c r="E2543" s="29" t="s">
        <v>82</v>
      </c>
    </row>
    <row r="2544" spans="1:5">
      <c r="A2544" s="29" t="s">
        <v>4717</v>
      </c>
      <c r="B2544" s="29" t="s">
        <v>4718</v>
      </c>
      <c r="C2544" s="29">
        <v>2</v>
      </c>
      <c r="D2544" s="29"/>
      <c r="E2544" s="29" t="s">
        <v>82</v>
      </c>
    </row>
    <row r="2545" spans="1:5">
      <c r="A2545" s="29" t="s">
        <v>4719</v>
      </c>
      <c r="B2545" s="29" t="s">
        <v>4720</v>
      </c>
      <c r="C2545" s="29">
        <v>6</v>
      </c>
      <c r="D2545" s="29"/>
      <c r="E2545" s="29" t="s">
        <v>82</v>
      </c>
    </row>
    <row r="2546" spans="1:5">
      <c r="A2546" s="29" t="s">
        <v>4721</v>
      </c>
      <c r="B2546" s="29" t="s">
        <v>4722</v>
      </c>
      <c r="C2546" s="29">
        <v>2</v>
      </c>
      <c r="D2546" s="29"/>
      <c r="E2546" s="29" t="s">
        <v>82</v>
      </c>
    </row>
    <row r="2547" spans="1:5">
      <c r="A2547" s="29" t="s">
        <v>4723</v>
      </c>
      <c r="B2547" s="29" t="s">
        <v>4724</v>
      </c>
      <c r="C2547" s="29">
        <v>6</v>
      </c>
      <c r="D2547" s="29"/>
      <c r="E2547" s="29" t="s">
        <v>82</v>
      </c>
    </row>
    <row r="2548" spans="1:5">
      <c r="A2548" s="29" t="s">
        <v>4725</v>
      </c>
      <c r="B2548" s="29" t="s">
        <v>4726</v>
      </c>
      <c r="C2548" s="29">
        <v>6</v>
      </c>
      <c r="D2548" s="29"/>
      <c r="E2548" s="29" t="s">
        <v>82</v>
      </c>
    </row>
    <row r="2549" spans="1:5">
      <c r="A2549" s="29" t="s">
        <v>4727</v>
      </c>
      <c r="B2549" s="29" t="s">
        <v>4728</v>
      </c>
      <c r="C2549" s="29">
        <v>2</v>
      </c>
      <c r="D2549" s="29"/>
      <c r="E2549" s="29" t="s">
        <v>82</v>
      </c>
    </row>
    <row r="2550" spans="1:5">
      <c r="A2550" s="29" t="s">
        <v>4729</v>
      </c>
      <c r="B2550" s="29" t="s">
        <v>4730</v>
      </c>
      <c r="C2550" s="29">
        <v>6</v>
      </c>
      <c r="D2550" s="29"/>
      <c r="E2550" s="29" t="s">
        <v>82</v>
      </c>
    </row>
    <row r="2551" spans="1:5">
      <c r="A2551" s="29" t="s">
        <v>4731</v>
      </c>
      <c r="B2551" s="29" t="s">
        <v>4732</v>
      </c>
      <c r="C2551" s="29">
        <v>1</v>
      </c>
      <c r="D2551" s="29"/>
      <c r="E2551" s="29" t="s">
        <v>82</v>
      </c>
    </row>
    <row r="2552" spans="1:5">
      <c r="A2552" s="29" t="s">
        <v>4733</v>
      </c>
      <c r="B2552" s="29" t="s">
        <v>4734</v>
      </c>
      <c r="C2552" s="29">
        <v>6</v>
      </c>
      <c r="D2552" s="29"/>
      <c r="E2552" s="29" t="s">
        <v>82</v>
      </c>
    </row>
    <row r="2553" spans="1:5">
      <c r="A2553" s="29" t="s">
        <v>4735</v>
      </c>
      <c r="B2553" s="29" t="s">
        <v>4736</v>
      </c>
      <c r="C2553" s="29">
        <v>2</v>
      </c>
      <c r="D2553" s="29"/>
      <c r="E2553" s="29" t="s">
        <v>82</v>
      </c>
    </row>
    <row r="2554" spans="1:5">
      <c r="A2554" s="29" t="s">
        <v>4737</v>
      </c>
      <c r="B2554" s="29" t="s">
        <v>4738</v>
      </c>
      <c r="C2554" s="29">
        <v>6</v>
      </c>
      <c r="D2554" s="29"/>
      <c r="E2554" s="29" t="s">
        <v>82</v>
      </c>
    </row>
    <row r="2555" spans="1:5">
      <c r="A2555" s="29" t="s">
        <v>4739</v>
      </c>
      <c r="B2555" s="29" t="s">
        <v>4740</v>
      </c>
      <c r="C2555" s="29">
        <v>2</v>
      </c>
      <c r="D2555" s="29"/>
      <c r="E2555" s="29" t="s">
        <v>82</v>
      </c>
    </row>
    <row r="2556" spans="1:5">
      <c r="A2556" s="29" t="s">
        <v>4741</v>
      </c>
      <c r="B2556" s="29" t="s">
        <v>4742</v>
      </c>
      <c r="C2556" s="29">
        <v>7</v>
      </c>
      <c r="D2556" s="29"/>
      <c r="E2556" s="29" t="s">
        <v>82</v>
      </c>
    </row>
    <row r="2557" spans="1:5">
      <c r="A2557" s="29" t="s">
        <v>4743</v>
      </c>
      <c r="B2557" s="29" t="s">
        <v>4744</v>
      </c>
      <c r="C2557" s="29">
        <v>2</v>
      </c>
      <c r="D2557" s="29"/>
      <c r="E2557" s="29" t="s">
        <v>82</v>
      </c>
    </row>
    <row r="2558" spans="1:5">
      <c r="A2558" s="29" t="s">
        <v>4745</v>
      </c>
      <c r="B2558" s="29" t="s">
        <v>4746</v>
      </c>
      <c r="C2558" s="29">
        <v>2</v>
      </c>
      <c r="D2558" s="29"/>
      <c r="E2558" s="29" t="s">
        <v>82</v>
      </c>
    </row>
    <row r="2559" spans="1:5">
      <c r="A2559" s="29" t="s">
        <v>4747</v>
      </c>
      <c r="B2559" s="29" t="s">
        <v>4748</v>
      </c>
      <c r="C2559" s="29">
        <v>2</v>
      </c>
      <c r="D2559" s="29"/>
      <c r="E2559" s="29" t="s">
        <v>82</v>
      </c>
    </row>
    <row r="2560" spans="1:5">
      <c r="A2560" s="29" t="s">
        <v>4749</v>
      </c>
      <c r="B2560" s="29" t="s">
        <v>4750</v>
      </c>
      <c r="C2560" s="29">
        <v>2</v>
      </c>
      <c r="D2560" s="29" t="s">
        <v>52</v>
      </c>
      <c r="E2560" s="29" t="s">
        <v>82</v>
      </c>
    </row>
    <row r="2561" spans="1:5">
      <c r="A2561" s="29" t="s">
        <v>4751</v>
      </c>
      <c r="B2561" s="29" t="s">
        <v>4750</v>
      </c>
      <c r="C2561" s="29">
        <v>2</v>
      </c>
      <c r="D2561" s="29"/>
      <c r="E2561" s="29" t="s">
        <v>82</v>
      </c>
    </row>
    <row r="2562" spans="1:5">
      <c r="A2562" s="29" t="s">
        <v>4752</v>
      </c>
      <c r="B2562" s="29" t="s">
        <v>4753</v>
      </c>
      <c r="C2562" s="29">
        <v>7</v>
      </c>
      <c r="D2562" s="29"/>
      <c r="E2562" s="29" t="s">
        <v>82</v>
      </c>
    </row>
    <row r="2563" spans="1:5">
      <c r="A2563" s="29" t="s">
        <v>4754</v>
      </c>
      <c r="B2563" s="29" t="s">
        <v>4755</v>
      </c>
      <c r="C2563" s="29">
        <v>2</v>
      </c>
      <c r="D2563" s="29"/>
      <c r="E2563" s="29" t="s">
        <v>82</v>
      </c>
    </row>
    <row r="2564" spans="1:5">
      <c r="A2564" s="29" t="s">
        <v>4756</v>
      </c>
      <c r="B2564" s="29" t="s">
        <v>4757</v>
      </c>
      <c r="C2564" s="29">
        <v>6</v>
      </c>
      <c r="D2564" s="29"/>
      <c r="E2564" s="29" t="s">
        <v>82</v>
      </c>
    </row>
    <row r="2565" spans="1:5">
      <c r="A2565" s="29" t="s">
        <v>4758</v>
      </c>
      <c r="B2565" s="29" t="s">
        <v>4759</v>
      </c>
      <c r="C2565" s="29">
        <v>2</v>
      </c>
      <c r="D2565" s="29"/>
      <c r="E2565" s="29" t="s">
        <v>82</v>
      </c>
    </row>
    <row r="2566" spans="1:5">
      <c r="A2566" s="29" t="s">
        <v>4760</v>
      </c>
      <c r="B2566" s="29" t="s">
        <v>4761</v>
      </c>
      <c r="C2566" s="29">
        <v>6</v>
      </c>
      <c r="D2566" s="29"/>
      <c r="E2566" s="29" t="s">
        <v>82</v>
      </c>
    </row>
    <row r="2567" spans="1:5">
      <c r="A2567" s="29" t="s">
        <v>4762</v>
      </c>
      <c r="B2567" s="29" t="s">
        <v>4763</v>
      </c>
      <c r="C2567" s="29">
        <v>2</v>
      </c>
      <c r="D2567" s="29"/>
      <c r="E2567" s="29" t="s">
        <v>82</v>
      </c>
    </row>
    <row r="2568" spans="1:5">
      <c r="A2568" s="29" t="s">
        <v>4764</v>
      </c>
      <c r="B2568" s="29" t="s">
        <v>4765</v>
      </c>
      <c r="C2568" s="29">
        <v>6</v>
      </c>
      <c r="D2568" s="29"/>
      <c r="E2568" s="29" t="s">
        <v>82</v>
      </c>
    </row>
    <row r="2569" spans="1:5">
      <c r="A2569" s="29" t="s">
        <v>4766</v>
      </c>
      <c r="B2569" s="29" t="s">
        <v>4767</v>
      </c>
      <c r="C2569" s="29">
        <v>6</v>
      </c>
      <c r="D2569" s="29"/>
      <c r="E2569" s="29" t="s">
        <v>82</v>
      </c>
    </row>
    <row r="2570" spans="1:5">
      <c r="A2570" s="29" t="s">
        <v>4768</v>
      </c>
      <c r="B2570" s="29" t="s">
        <v>4769</v>
      </c>
      <c r="C2570" s="29">
        <v>4</v>
      </c>
      <c r="D2570" s="29"/>
      <c r="E2570" s="29" t="s">
        <v>82</v>
      </c>
    </row>
    <row r="2571" spans="1:5">
      <c r="A2571" s="29" t="s">
        <v>4770</v>
      </c>
      <c r="B2571" s="29" t="s">
        <v>4771</v>
      </c>
      <c r="C2571" s="29">
        <v>2</v>
      </c>
      <c r="D2571" s="29"/>
      <c r="E2571" s="29" t="s">
        <v>82</v>
      </c>
    </row>
    <row r="2572" spans="1:5">
      <c r="A2572" s="29" t="s">
        <v>4772</v>
      </c>
      <c r="B2572" s="29" t="s">
        <v>4773</v>
      </c>
      <c r="C2572" s="29">
        <v>6</v>
      </c>
      <c r="D2572" s="29"/>
      <c r="E2572" s="29" t="s">
        <v>82</v>
      </c>
    </row>
    <row r="2573" spans="1:5">
      <c r="A2573" s="29" t="s">
        <v>4774</v>
      </c>
      <c r="B2573" s="29" t="s">
        <v>4775</v>
      </c>
      <c r="C2573" s="29">
        <v>1</v>
      </c>
      <c r="D2573" s="29"/>
      <c r="E2573" s="29" t="s">
        <v>82</v>
      </c>
    </row>
    <row r="2574" spans="1:5">
      <c r="A2574" s="29" t="s">
        <v>4776</v>
      </c>
      <c r="B2574" s="29" t="s">
        <v>4777</v>
      </c>
      <c r="C2574" s="29">
        <v>6</v>
      </c>
      <c r="D2574" s="29"/>
      <c r="E2574" s="29" t="s">
        <v>82</v>
      </c>
    </row>
    <row r="2575" spans="1:5">
      <c r="A2575" s="29" t="s">
        <v>4778</v>
      </c>
      <c r="B2575" s="29" t="s">
        <v>4779</v>
      </c>
      <c r="C2575" s="29">
        <v>2</v>
      </c>
      <c r="D2575" s="29"/>
      <c r="E2575" s="29" t="s">
        <v>82</v>
      </c>
    </row>
    <row r="2576" spans="1:5">
      <c r="A2576" s="29" t="s">
        <v>4780</v>
      </c>
      <c r="B2576" s="29" t="s">
        <v>4781</v>
      </c>
      <c r="C2576" s="29">
        <v>7</v>
      </c>
      <c r="D2576" s="29"/>
      <c r="E2576" s="29" t="s">
        <v>82</v>
      </c>
    </row>
    <row r="2577" spans="1:5">
      <c r="A2577" s="29" t="s">
        <v>4782</v>
      </c>
      <c r="B2577" s="29" t="s">
        <v>4783</v>
      </c>
      <c r="C2577" s="29">
        <v>2</v>
      </c>
      <c r="D2577" s="29"/>
      <c r="E2577" s="29" t="s">
        <v>82</v>
      </c>
    </row>
    <row r="2578" spans="1:5">
      <c r="A2578" s="29" t="s">
        <v>4784</v>
      </c>
      <c r="B2578" s="29" t="s">
        <v>4785</v>
      </c>
      <c r="C2578" s="29">
        <v>6</v>
      </c>
      <c r="D2578" s="29"/>
      <c r="E2578" s="29" t="s">
        <v>82</v>
      </c>
    </row>
    <row r="2579" spans="1:5">
      <c r="A2579" s="29" t="s">
        <v>4786</v>
      </c>
      <c r="B2579" s="29" t="s">
        <v>4787</v>
      </c>
      <c r="C2579" s="29">
        <v>2</v>
      </c>
      <c r="D2579" s="29"/>
      <c r="E2579" s="29" t="s">
        <v>82</v>
      </c>
    </row>
    <row r="2580" spans="1:5">
      <c r="A2580" s="29" t="s">
        <v>4788</v>
      </c>
      <c r="B2580" s="29" t="s">
        <v>4789</v>
      </c>
      <c r="C2580" s="29">
        <v>6</v>
      </c>
      <c r="D2580" s="29"/>
      <c r="E2580" s="29" t="s">
        <v>82</v>
      </c>
    </row>
    <row r="2581" spans="1:5">
      <c r="A2581" s="29" t="s">
        <v>4790</v>
      </c>
      <c r="B2581" s="29" t="s">
        <v>4791</v>
      </c>
      <c r="C2581" s="29">
        <v>2</v>
      </c>
      <c r="D2581" s="29"/>
      <c r="E2581" s="29" t="s">
        <v>82</v>
      </c>
    </row>
    <row r="2582" spans="1:5">
      <c r="A2582" s="29" t="s">
        <v>4792</v>
      </c>
      <c r="B2582" s="29" t="s">
        <v>2996</v>
      </c>
      <c r="C2582" s="29">
        <v>6</v>
      </c>
      <c r="D2582" s="29"/>
      <c r="E2582" s="29" t="s">
        <v>82</v>
      </c>
    </row>
    <row r="2583" spans="1:5">
      <c r="A2583" s="29" t="s">
        <v>4793</v>
      </c>
      <c r="B2583" s="29" t="s">
        <v>4794</v>
      </c>
      <c r="C2583" s="29">
        <v>6</v>
      </c>
      <c r="D2583" s="29"/>
      <c r="E2583" s="29" t="s">
        <v>82</v>
      </c>
    </row>
    <row r="2584" spans="1:5">
      <c r="A2584" s="29" t="s">
        <v>4795</v>
      </c>
      <c r="B2584" s="29" t="s">
        <v>4796</v>
      </c>
      <c r="C2584" s="29">
        <v>2</v>
      </c>
      <c r="D2584" s="29"/>
      <c r="E2584" s="29" t="s">
        <v>82</v>
      </c>
    </row>
    <row r="2585" spans="1:5">
      <c r="A2585" s="29" t="s">
        <v>4797</v>
      </c>
      <c r="B2585" s="29" t="s">
        <v>4798</v>
      </c>
      <c r="C2585" s="29">
        <v>6</v>
      </c>
      <c r="D2585" s="29"/>
      <c r="E2585" s="29" t="s">
        <v>82</v>
      </c>
    </row>
    <row r="2586" spans="1:5">
      <c r="A2586" s="29" t="s">
        <v>4799</v>
      </c>
      <c r="B2586" s="29" t="s">
        <v>4800</v>
      </c>
      <c r="C2586" s="29">
        <v>2</v>
      </c>
      <c r="D2586" s="29"/>
      <c r="E2586" s="29" t="s">
        <v>82</v>
      </c>
    </row>
    <row r="2587" spans="1:5">
      <c r="A2587" s="29" t="s">
        <v>4801</v>
      </c>
      <c r="B2587" s="29" t="s">
        <v>4802</v>
      </c>
      <c r="C2587" s="29">
        <v>6</v>
      </c>
      <c r="D2587" s="29"/>
      <c r="E2587" s="29" t="s">
        <v>82</v>
      </c>
    </row>
    <row r="2588" spans="1:5">
      <c r="A2588" s="29" t="s">
        <v>4803</v>
      </c>
      <c r="B2588" s="29" t="s">
        <v>4804</v>
      </c>
      <c r="C2588" s="29">
        <v>2</v>
      </c>
      <c r="D2588" s="29"/>
      <c r="E2588" s="29" t="s">
        <v>82</v>
      </c>
    </row>
    <row r="2589" spans="1:5">
      <c r="A2589" s="29" t="s">
        <v>4805</v>
      </c>
      <c r="B2589" s="29" t="s">
        <v>4806</v>
      </c>
      <c r="C2589" s="29">
        <v>6</v>
      </c>
      <c r="D2589" s="29"/>
      <c r="E2589" s="29" t="s">
        <v>82</v>
      </c>
    </row>
    <row r="2590" spans="1:5">
      <c r="A2590" s="29" t="s">
        <v>4807</v>
      </c>
      <c r="B2590" s="29" t="s">
        <v>4808</v>
      </c>
      <c r="C2590" s="29">
        <v>2</v>
      </c>
      <c r="D2590" s="29"/>
      <c r="E2590" s="29" t="s">
        <v>82</v>
      </c>
    </row>
    <row r="2591" spans="1:5">
      <c r="A2591" s="29" t="s">
        <v>4809</v>
      </c>
      <c r="B2591" s="29" t="s">
        <v>4810</v>
      </c>
      <c r="C2591" s="29">
        <v>6</v>
      </c>
      <c r="D2591" s="29"/>
      <c r="E2591" s="29" t="s">
        <v>82</v>
      </c>
    </row>
    <row r="2592" spans="1:5">
      <c r="A2592" s="29" t="s">
        <v>4811</v>
      </c>
      <c r="B2592" s="29" t="s">
        <v>4812</v>
      </c>
      <c r="C2592" s="29">
        <v>2</v>
      </c>
      <c r="D2592" s="29"/>
      <c r="E2592" s="29" t="s">
        <v>82</v>
      </c>
    </row>
    <row r="2593" spans="1:5">
      <c r="A2593" s="29" t="s">
        <v>4813</v>
      </c>
      <c r="B2593" s="29" t="s">
        <v>4814</v>
      </c>
      <c r="C2593" s="29">
        <v>2</v>
      </c>
      <c r="D2593" s="29"/>
      <c r="E2593" s="29" t="s">
        <v>82</v>
      </c>
    </row>
    <row r="2594" spans="1:5">
      <c r="A2594" s="29" t="s">
        <v>4815</v>
      </c>
      <c r="B2594" s="29" t="s">
        <v>4816</v>
      </c>
      <c r="C2594" s="29">
        <v>6</v>
      </c>
      <c r="D2594" s="29"/>
      <c r="E2594" s="29" t="s">
        <v>82</v>
      </c>
    </row>
    <row r="2595" spans="1:5">
      <c r="A2595" s="29" t="s">
        <v>4817</v>
      </c>
      <c r="B2595" s="29" t="s">
        <v>4818</v>
      </c>
      <c r="C2595" s="29">
        <v>2</v>
      </c>
      <c r="D2595" s="29"/>
      <c r="E2595" s="29" t="s">
        <v>82</v>
      </c>
    </row>
    <row r="2596" spans="1:5">
      <c r="A2596" s="29" t="s">
        <v>4819</v>
      </c>
      <c r="B2596" s="29" t="s">
        <v>4820</v>
      </c>
      <c r="C2596" s="29">
        <v>6</v>
      </c>
      <c r="D2596" s="29"/>
      <c r="E2596" s="29" t="s">
        <v>82</v>
      </c>
    </row>
    <row r="2597" spans="1:5">
      <c r="A2597" s="29" t="s">
        <v>4821</v>
      </c>
      <c r="B2597" s="29" t="s">
        <v>4822</v>
      </c>
      <c r="C2597" s="29">
        <v>6</v>
      </c>
      <c r="D2597" s="29"/>
      <c r="E2597" s="29" t="s">
        <v>82</v>
      </c>
    </row>
    <row r="2598" spans="1:5">
      <c r="A2598" s="29" t="s">
        <v>4823</v>
      </c>
      <c r="B2598" s="29" t="s">
        <v>4824</v>
      </c>
      <c r="C2598" s="29">
        <v>2</v>
      </c>
      <c r="D2598" s="29"/>
      <c r="E2598" s="29" t="s">
        <v>82</v>
      </c>
    </row>
    <row r="2599" spans="1:5">
      <c r="A2599" s="29" t="s">
        <v>4825</v>
      </c>
      <c r="B2599" s="29" t="s">
        <v>4826</v>
      </c>
      <c r="C2599" s="29">
        <v>6</v>
      </c>
      <c r="D2599" s="29"/>
      <c r="E2599" s="29" t="s">
        <v>82</v>
      </c>
    </row>
    <row r="2600" spans="1:5">
      <c r="A2600" s="29" t="s">
        <v>4827</v>
      </c>
      <c r="B2600" s="29" t="s">
        <v>4826</v>
      </c>
      <c r="C2600" s="29">
        <v>2</v>
      </c>
      <c r="D2600" s="29" t="s">
        <v>52</v>
      </c>
      <c r="E2600" s="29" t="s">
        <v>82</v>
      </c>
    </row>
    <row r="2601" spans="1:5">
      <c r="A2601" s="29" t="s">
        <v>4828</v>
      </c>
      <c r="B2601" s="29" t="s">
        <v>4829</v>
      </c>
      <c r="C2601" s="29">
        <v>2</v>
      </c>
      <c r="D2601" s="29"/>
      <c r="E2601" s="29" t="s">
        <v>82</v>
      </c>
    </row>
    <row r="2602" spans="1:5">
      <c r="A2602" s="29" t="s">
        <v>4830</v>
      </c>
      <c r="B2602" s="29" t="s">
        <v>4831</v>
      </c>
      <c r="C2602" s="29">
        <v>6</v>
      </c>
      <c r="D2602" s="29"/>
      <c r="E2602" s="29" t="s">
        <v>82</v>
      </c>
    </row>
    <row r="2603" spans="1:5">
      <c r="A2603" s="29" t="s">
        <v>4832</v>
      </c>
      <c r="B2603" s="29" t="s">
        <v>4833</v>
      </c>
      <c r="C2603" s="29">
        <v>6</v>
      </c>
      <c r="D2603" s="29"/>
      <c r="E2603" s="29" t="s">
        <v>82</v>
      </c>
    </row>
    <row r="2604" spans="1:5">
      <c r="A2604" s="29" t="s">
        <v>4834</v>
      </c>
      <c r="B2604" s="29" t="s">
        <v>4835</v>
      </c>
      <c r="C2604" s="29">
        <v>2</v>
      </c>
      <c r="D2604" s="29"/>
      <c r="E2604" s="29" t="s">
        <v>82</v>
      </c>
    </row>
    <row r="2605" spans="1:5">
      <c r="A2605" s="29" t="s">
        <v>4836</v>
      </c>
      <c r="B2605" s="29" t="s">
        <v>4837</v>
      </c>
      <c r="C2605" s="29">
        <v>6</v>
      </c>
      <c r="D2605" s="29"/>
      <c r="E2605" s="29" t="s">
        <v>82</v>
      </c>
    </row>
    <row r="2606" spans="1:5">
      <c r="A2606" s="29" t="s">
        <v>4838</v>
      </c>
      <c r="B2606" s="29" t="s">
        <v>4839</v>
      </c>
      <c r="C2606" s="29">
        <v>6</v>
      </c>
      <c r="D2606" s="29"/>
      <c r="E2606" s="29" t="s">
        <v>82</v>
      </c>
    </row>
    <row r="2607" spans="1:5">
      <c r="A2607" s="29" t="s">
        <v>4840</v>
      </c>
      <c r="B2607" s="29" t="s">
        <v>4841</v>
      </c>
      <c r="C2607" s="29">
        <v>6</v>
      </c>
      <c r="D2607" s="29"/>
      <c r="E2607" s="29" t="s">
        <v>82</v>
      </c>
    </row>
    <row r="2608" spans="1:5">
      <c r="A2608" s="29" t="s">
        <v>4842</v>
      </c>
      <c r="B2608" s="29" t="s">
        <v>4843</v>
      </c>
      <c r="C2608" s="29">
        <v>6</v>
      </c>
      <c r="D2608" s="29"/>
      <c r="E2608" s="29" t="s">
        <v>82</v>
      </c>
    </row>
    <row r="2609" spans="1:5">
      <c r="A2609" s="29" t="s">
        <v>4844</v>
      </c>
      <c r="B2609" s="29" t="s">
        <v>4845</v>
      </c>
      <c r="C2609" s="29">
        <v>8</v>
      </c>
      <c r="D2609" s="29"/>
      <c r="E2609" s="29" t="s">
        <v>82</v>
      </c>
    </row>
    <row r="2610" spans="1:5">
      <c r="A2610" s="29" t="s">
        <v>4846</v>
      </c>
      <c r="B2610" s="29" t="s">
        <v>4847</v>
      </c>
      <c r="C2610" s="29">
        <v>6</v>
      </c>
      <c r="D2610" s="29"/>
      <c r="E2610" s="29" t="s">
        <v>82</v>
      </c>
    </row>
    <row r="2611" spans="1:5">
      <c r="A2611" s="29" t="s">
        <v>4848</v>
      </c>
      <c r="B2611" s="29" t="s">
        <v>4849</v>
      </c>
      <c r="C2611" s="29">
        <v>2</v>
      </c>
      <c r="D2611" s="29"/>
      <c r="E2611" s="29" t="s">
        <v>82</v>
      </c>
    </row>
    <row r="2612" spans="1:5">
      <c r="A2612" s="29" t="s">
        <v>4850</v>
      </c>
      <c r="B2612" s="29" t="s">
        <v>4851</v>
      </c>
      <c r="C2612" s="29">
        <v>2</v>
      </c>
      <c r="D2612" s="29"/>
      <c r="E2612" s="29" t="s">
        <v>82</v>
      </c>
    </row>
    <row r="2613" spans="1:5">
      <c r="A2613" s="29" t="s">
        <v>4852</v>
      </c>
      <c r="B2613" s="29" t="s">
        <v>4853</v>
      </c>
      <c r="C2613" s="29">
        <v>2</v>
      </c>
      <c r="D2613" s="29"/>
      <c r="E2613" s="29" t="s">
        <v>82</v>
      </c>
    </row>
    <row r="2614" spans="1:5">
      <c r="A2614" s="29" t="s">
        <v>4854</v>
      </c>
      <c r="B2614" s="29" t="s">
        <v>4855</v>
      </c>
      <c r="C2614" s="29">
        <v>2</v>
      </c>
      <c r="D2614" s="29"/>
      <c r="E2614" s="29" t="s">
        <v>82</v>
      </c>
    </row>
    <row r="2615" spans="1:5">
      <c r="A2615" s="29" t="s">
        <v>4856</v>
      </c>
      <c r="B2615" s="29" t="s">
        <v>4857</v>
      </c>
      <c r="C2615" s="29">
        <v>6</v>
      </c>
      <c r="D2615" s="29"/>
      <c r="E2615" s="29" t="s">
        <v>82</v>
      </c>
    </row>
    <row r="2616" spans="1:5">
      <c r="A2616" s="29" t="s">
        <v>4858</v>
      </c>
      <c r="B2616" s="29" t="s">
        <v>4857</v>
      </c>
      <c r="C2616" s="29">
        <v>2</v>
      </c>
      <c r="D2616" s="29"/>
      <c r="E2616" s="29" t="s">
        <v>82</v>
      </c>
    </row>
    <row r="2617" spans="1:5">
      <c r="A2617" s="29" t="s">
        <v>4859</v>
      </c>
      <c r="B2617" s="29" t="s">
        <v>4860</v>
      </c>
      <c r="C2617" s="29">
        <v>2</v>
      </c>
      <c r="D2617" s="29"/>
      <c r="E2617" s="29" t="s">
        <v>82</v>
      </c>
    </row>
    <row r="2618" spans="1:5">
      <c r="A2618" s="29" t="s">
        <v>4861</v>
      </c>
      <c r="B2618" s="29" t="s">
        <v>4860</v>
      </c>
      <c r="C2618" s="29">
        <v>2</v>
      </c>
      <c r="D2618" s="29" t="s">
        <v>52</v>
      </c>
      <c r="E2618" s="29" t="s">
        <v>82</v>
      </c>
    </row>
    <row r="2619" spans="1:5">
      <c r="A2619" s="29" t="s">
        <v>4862</v>
      </c>
      <c r="B2619" s="29" t="s">
        <v>4863</v>
      </c>
      <c r="C2619" s="29">
        <v>2</v>
      </c>
      <c r="D2619" s="29"/>
      <c r="E2619" s="29" t="s">
        <v>82</v>
      </c>
    </row>
    <row r="2620" spans="1:5">
      <c r="A2620" s="29" t="s">
        <v>4864</v>
      </c>
      <c r="B2620" s="29" t="s">
        <v>4865</v>
      </c>
      <c r="C2620" s="29">
        <v>3</v>
      </c>
      <c r="D2620" s="29"/>
      <c r="E2620" s="29" t="s">
        <v>82</v>
      </c>
    </row>
    <row r="2621" spans="1:5">
      <c r="A2621" s="29" t="s">
        <v>4866</v>
      </c>
      <c r="B2621" s="29" t="s">
        <v>4867</v>
      </c>
      <c r="C2621" s="29">
        <v>2</v>
      </c>
      <c r="D2621" s="29"/>
      <c r="E2621" s="29" t="s">
        <v>82</v>
      </c>
    </row>
    <row r="2622" spans="1:5">
      <c r="A2622" s="29" t="s">
        <v>4868</v>
      </c>
      <c r="B2622" s="29" t="s">
        <v>4869</v>
      </c>
      <c r="C2622" s="29">
        <v>6</v>
      </c>
      <c r="D2622" s="29"/>
      <c r="E2622" s="29" t="s">
        <v>82</v>
      </c>
    </row>
    <row r="2623" spans="1:5">
      <c r="A2623" s="29" t="s">
        <v>4870</v>
      </c>
      <c r="B2623" s="29" t="s">
        <v>4871</v>
      </c>
      <c r="C2623" s="29">
        <v>6</v>
      </c>
      <c r="D2623" s="29"/>
      <c r="E2623" s="29" t="s">
        <v>82</v>
      </c>
    </row>
    <row r="2624" spans="1:5">
      <c r="A2624" s="29" t="s">
        <v>4872</v>
      </c>
      <c r="B2624" s="29" t="s">
        <v>4873</v>
      </c>
      <c r="C2624" s="29">
        <v>2</v>
      </c>
      <c r="D2624" s="29"/>
      <c r="E2624" s="29" t="s">
        <v>82</v>
      </c>
    </row>
    <row r="2625" spans="1:5">
      <c r="A2625" s="29" t="s">
        <v>4874</v>
      </c>
      <c r="B2625" s="29" t="s">
        <v>4875</v>
      </c>
      <c r="C2625" s="29">
        <v>6</v>
      </c>
      <c r="D2625" s="29"/>
      <c r="E2625" s="29" t="s">
        <v>82</v>
      </c>
    </row>
    <row r="2626" spans="1:5">
      <c r="A2626" s="29" t="s">
        <v>4876</v>
      </c>
      <c r="B2626" s="29" t="s">
        <v>4877</v>
      </c>
      <c r="C2626" s="29">
        <v>6</v>
      </c>
      <c r="D2626" s="29"/>
      <c r="E2626" s="29" t="s">
        <v>82</v>
      </c>
    </row>
    <row r="2627" spans="1:5">
      <c r="A2627" s="29" t="s">
        <v>4878</v>
      </c>
      <c r="B2627" s="29" t="s">
        <v>4879</v>
      </c>
      <c r="C2627" s="29">
        <v>6</v>
      </c>
      <c r="D2627" s="29"/>
      <c r="E2627" s="29" t="s">
        <v>82</v>
      </c>
    </row>
    <row r="2628" spans="1:5">
      <c r="A2628" s="29" t="s">
        <v>4880</v>
      </c>
      <c r="B2628" s="29" t="s">
        <v>4881</v>
      </c>
      <c r="C2628" s="29">
        <v>6</v>
      </c>
      <c r="D2628" s="29"/>
      <c r="E2628" s="29" t="s">
        <v>82</v>
      </c>
    </row>
    <row r="2629" spans="1:5">
      <c r="A2629" s="29" t="s">
        <v>4882</v>
      </c>
      <c r="B2629" s="29" t="s">
        <v>4883</v>
      </c>
      <c r="C2629" s="29">
        <v>6</v>
      </c>
      <c r="D2629" s="29"/>
      <c r="E2629" s="29" t="s">
        <v>82</v>
      </c>
    </row>
    <row r="2630" spans="1:5">
      <c r="A2630" s="29" t="s">
        <v>4884</v>
      </c>
      <c r="B2630" s="29" t="s">
        <v>4885</v>
      </c>
      <c r="C2630" s="29">
        <v>6</v>
      </c>
      <c r="D2630" s="29"/>
      <c r="E2630" s="29" t="s">
        <v>82</v>
      </c>
    </row>
    <row r="2631" spans="1:5">
      <c r="A2631" s="29" t="s">
        <v>4886</v>
      </c>
      <c r="B2631" s="29" t="s">
        <v>4887</v>
      </c>
      <c r="C2631" s="29">
        <v>2</v>
      </c>
      <c r="D2631" s="29"/>
      <c r="E2631" s="29" t="s">
        <v>82</v>
      </c>
    </row>
    <row r="2632" spans="1:5">
      <c r="A2632" s="29" t="s">
        <v>4888</v>
      </c>
      <c r="B2632" s="29" t="s">
        <v>4887</v>
      </c>
      <c r="C2632" s="29">
        <v>2</v>
      </c>
      <c r="D2632" s="29" t="s">
        <v>52</v>
      </c>
      <c r="E2632" s="29" t="s">
        <v>82</v>
      </c>
    </row>
    <row r="2633" spans="1:5">
      <c r="A2633" s="29" t="s">
        <v>4889</v>
      </c>
      <c r="B2633" s="29" t="s">
        <v>4890</v>
      </c>
      <c r="C2633" s="29">
        <v>6</v>
      </c>
      <c r="D2633" s="29"/>
      <c r="E2633" s="29" t="s">
        <v>82</v>
      </c>
    </row>
    <row r="2634" spans="1:5">
      <c r="A2634" s="29" t="s">
        <v>4891</v>
      </c>
      <c r="B2634" s="29" t="s">
        <v>4892</v>
      </c>
      <c r="C2634" s="29">
        <v>6</v>
      </c>
      <c r="D2634" s="29"/>
      <c r="E2634" s="29" t="s">
        <v>82</v>
      </c>
    </row>
    <row r="2635" spans="1:5">
      <c r="A2635" s="29" t="s">
        <v>4893</v>
      </c>
      <c r="B2635" s="29" t="s">
        <v>4894</v>
      </c>
      <c r="C2635" s="29">
        <v>3</v>
      </c>
      <c r="D2635" s="29"/>
      <c r="E2635" s="29" t="s">
        <v>82</v>
      </c>
    </row>
    <row r="2636" spans="1:5">
      <c r="A2636" s="29" t="s">
        <v>4895</v>
      </c>
      <c r="B2636" s="29" t="s">
        <v>4896</v>
      </c>
      <c r="C2636" s="29">
        <v>6</v>
      </c>
      <c r="D2636" s="29"/>
      <c r="E2636" s="29" t="s">
        <v>82</v>
      </c>
    </row>
    <row r="2637" spans="1:5">
      <c r="A2637" s="29" t="s">
        <v>4897</v>
      </c>
      <c r="B2637" s="29" t="s">
        <v>4898</v>
      </c>
      <c r="C2637" s="29">
        <v>6</v>
      </c>
      <c r="D2637" s="29"/>
      <c r="E2637" s="29" t="s">
        <v>82</v>
      </c>
    </row>
    <row r="2638" spans="1:5">
      <c r="A2638" s="29" t="s">
        <v>4899</v>
      </c>
      <c r="B2638" s="29" t="s">
        <v>4900</v>
      </c>
      <c r="C2638" s="29">
        <v>6</v>
      </c>
      <c r="D2638" s="29"/>
      <c r="E2638" s="29" t="s">
        <v>82</v>
      </c>
    </row>
    <row r="2639" spans="1:5">
      <c r="A2639" s="29" t="s">
        <v>4901</v>
      </c>
      <c r="B2639" s="29" t="s">
        <v>4902</v>
      </c>
      <c r="C2639" s="29">
        <v>2</v>
      </c>
      <c r="D2639" s="29"/>
      <c r="E2639" s="29" t="s">
        <v>82</v>
      </c>
    </row>
    <row r="2640" spans="1:5">
      <c r="A2640" s="29" t="s">
        <v>4903</v>
      </c>
      <c r="B2640" s="29" t="s">
        <v>4904</v>
      </c>
      <c r="C2640" s="29">
        <v>6</v>
      </c>
      <c r="D2640" s="29"/>
      <c r="E2640" s="29" t="s">
        <v>82</v>
      </c>
    </row>
    <row r="2641" spans="1:5">
      <c r="A2641" s="29" t="s">
        <v>4905</v>
      </c>
      <c r="B2641" s="29" t="s">
        <v>4906</v>
      </c>
      <c r="C2641" s="29">
        <v>6</v>
      </c>
      <c r="D2641" s="29"/>
      <c r="E2641" s="29" t="s">
        <v>82</v>
      </c>
    </row>
    <row r="2642" spans="1:5">
      <c r="A2642" s="29" t="s">
        <v>4907</v>
      </c>
      <c r="B2642" s="29" t="s">
        <v>4908</v>
      </c>
      <c r="C2642" s="29">
        <v>2</v>
      </c>
      <c r="D2642" s="29"/>
      <c r="E2642" s="29" t="s">
        <v>82</v>
      </c>
    </row>
    <row r="2643" spans="1:5">
      <c r="A2643" s="29" t="s">
        <v>4909</v>
      </c>
      <c r="B2643" s="29" t="s">
        <v>4910</v>
      </c>
      <c r="C2643" s="29">
        <v>6</v>
      </c>
      <c r="D2643" s="29"/>
      <c r="E2643" s="29" t="s">
        <v>82</v>
      </c>
    </row>
    <row r="2644" spans="1:5">
      <c r="A2644" s="29" t="s">
        <v>4911</v>
      </c>
      <c r="B2644" s="29" t="s">
        <v>4912</v>
      </c>
      <c r="C2644" s="29">
        <v>2</v>
      </c>
      <c r="D2644" s="29"/>
      <c r="E2644" s="29" t="s">
        <v>82</v>
      </c>
    </row>
    <row r="2645" spans="1:5">
      <c r="A2645" s="29" t="s">
        <v>4913</v>
      </c>
      <c r="B2645" s="29" t="s">
        <v>4914</v>
      </c>
      <c r="C2645" s="29">
        <v>6</v>
      </c>
      <c r="D2645" s="29"/>
      <c r="E2645" s="29" t="s">
        <v>82</v>
      </c>
    </row>
    <row r="2646" spans="1:5">
      <c r="A2646" s="29" t="s">
        <v>4915</v>
      </c>
      <c r="B2646" s="29" t="s">
        <v>4916</v>
      </c>
      <c r="C2646" s="29">
        <v>6</v>
      </c>
      <c r="D2646" s="29"/>
      <c r="E2646" s="29" t="s">
        <v>82</v>
      </c>
    </row>
    <row r="2647" spans="1:5">
      <c r="A2647" s="29" t="s">
        <v>4917</v>
      </c>
      <c r="B2647" s="29" t="s">
        <v>4918</v>
      </c>
      <c r="C2647" s="29">
        <v>6</v>
      </c>
      <c r="D2647" s="29"/>
      <c r="E2647" s="29" t="s">
        <v>82</v>
      </c>
    </row>
    <row r="2648" spans="1:5">
      <c r="A2648" s="29" t="s">
        <v>4919</v>
      </c>
      <c r="B2648" s="29" t="s">
        <v>4920</v>
      </c>
      <c r="C2648" s="29">
        <v>2</v>
      </c>
      <c r="D2648" s="29"/>
      <c r="E2648" s="29" t="s">
        <v>82</v>
      </c>
    </row>
    <row r="2649" spans="1:5">
      <c r="A2649" s="29" t="s">
        <v>4921</v>
      </c>
      <c r="B2649" s="29" t="s">
        <v>4922</v>
      </c>
      <c r="C2649" s="29">
        <v>6</v>
      </c>
      <c r="D2649" s="29"/>
      <c r="E2649" s="29" t="s">
        <v>82</v>
      </c>
    </row>
    <row r="2650" spans="1:5">
      <c r="A2650" s="29" t="s">
        <v>4923</v>
      </c>
      <c r="B2650" s="29" t="s">
        <v>4924</v>
      </c>
      <c r="C2650" s="29">
        <v>6</v>
      </c>
      <c r="D2650" s="29"/>
      <c r="E2650" s="29" t="s">
        <v>82</v>
      </c>
    </row>
    <row r="2651" spans="1:5">
      <c r="A2651" s="29" t="s">
        <v>4925</v>
      </c>
      <c r="B2651" s="29" t="s">
        <v>4924</v>
      </c>
      <c r="C2651" s="29">
        <v>2</v>
      </c>
      <c r="D2651" s="29" t="s">
        <v>52</v>
      </c>
      <c r="E2651" s="29" t="s">
        <v>82</v>
      </c>
    </row>
    <row r="2652" spans="1:5">
      <c r="A2652" s="29" t="s">
        <v>4926</v>
      </c>
      <c r="B2652" s="29" t="s">
        <v>4927</v>
      </c>
      <c r="C2652" s="29">
        <v>2</v>
      </c>
      <c r="D2652" s="29"/>
      <c r="E2652" s="29" t="s">
        <v>82</v>
      </c>
    </row>
    <row r="2653" spans="1:5">
      <c r="A2653" s="29" t="s">
        <v>4928</v>
      </c>
      <c r="B2653" s="29" t="s">
        <v>4929</v>
      </c>
      <c r="C2653" s="29">
        <v>6</v>
      </c>
      <c r="D2653" s="29"/>
      <c r="E2653" s="29" t="s">
        <v>82</v>
      </c>
    </row>
    <row r="2654" spans="1:5">
      <c r="A2654" s="29" t="s">
        <v>4930</v>
      </c>
      <c r="B2654" s="29" t="s">
        <v>4931</v>
      </c>
      <c r="C2654" s="29">
        <v>2</v>
      </c>
      <c r="D2654" s="29"/>
      <c r="E2654" s="29" t="s">
        <v>82</v>
      </c>
    </row>
    <row r="2655" spans="1:5">
      <c r="A2655" s="29" t="s">
        <v>4932</v>
      </c>
      <c r="B2655" s="29" t="s">
        <v>4933</v>
      </c>
      <c r="C2655" s="29">
        <v>6</v>
      </c>
      <c r="D2655" s="29"/>
      <c r="E2655" s="29" t="s">
        <v>82</v>
      </c>
    </row>
    <row r="2656" spans="1:5">
      <c r="A2656" s="29" t="s">
        <v>4934</v>
      </c>
      <c r="B2656" s="29" t="s">
        <v>4935</v>
      </c>
      <c r="C2656" s="29">
        <v>6</v>
      </c>
      <c r="D2656" s="29"/>
      <c r="E2656" s="29" t="s">
        <v>82</v>
      </c>
    </row>
    <row r="2657" spans="1:5">
      <c r="A2657" s="29" t="s">
        <v>4936</v>
      </c>
      <c r="B2657" s="29" t="s">
        <v>4937</v>
      </c>
      <c r="C2657" s="29">
        <v>2</v>
      </c>
      <c r="D2657" s="29"/>
      <c r="E2657" s="29" t="s">
        <v>82</v>
      </c>
    </row>
    <row r="2658" spans="1:5">
      <c r="A2658" s="29" t="s">
        <v>4938</v>
      </c>
      <c r="B2658" s="29" t="s">
        <v>4939</v>
      </c>
      <c r="C2658" s="29">
        <v>6</v>
      </c>
      <c r="D2658" s="29"/>
      <c r="E2658" s="29" t="s">
        <v>82</v>
      </c>
    </row>
    <row r="2659" spans="1:5">
      <c r="A2659" s="29" t="s">
        <v>4940</v>
      </c>
      <c r="B2659" s="29" t="s">
        <v>4941</v>
      </c>
      <c r="C2659" s="29">
        <v>6</v>
      </c>
      <c r="D2659" s="29"/>
      <c r="E2659" s="29" t="s">
        <v>82</v>
      </c>
    </row>
    <row r="2660" spans="1:5">
      <c r="A2660" s="29" t="s">
        <v>4942</v>
      </c>
      <c r="B2660" s="29" t="s">
        <v>1693</v>
      </c>
      <c r="C2660" s="29">
        <v>6</v>
      </c>
      <c r="D2660" s="29"/>
      <c r="E2660" s="29" t="s">
        <v>82</v>
      </c>
    </row>
    <row r="2661" spans="1:5">
      <c r="A2661" s="29" t="s">
        <v>4943</v>
      </c>
      <c r="B2661" s="29" t="s">
        <v>4944</v>
      </c>
      <c r="C2661" s="29">
        <v>2</v>
      </c>
      <c r="D2661" s="29"/>
      <c r="E2661" s="29" t="s">
        <v>82</v>
      </c>
    </row>
    <row r="2662" spans="1:5">
      <c r="A2662" s="29" t="s">
        <v>4945</v>
      </c>
      <c r="B2662" s="29" t="s">
        <v>4946</v>
      </c>
      <c r="C2662" s="29">
        <v>6</v>
      </c>
      <c r="D2662" s="29"/>
      <c r="E2662" s="29" t="s">
        <v>82</v>
      </c>
    </row>
    <row r="2663" spans="1:5">
      <c r="A2663" s="29" t="s">
        <v>4947</v>
      </c>
      <c r="B2663" s="29" t="s">
        <v>4946</v>
      </c>
      <c r="C2663" s="29">
        <v>2</v>
      </c>
      <c r="D2663" s="29" t="s">
        <v>52</v>
      </c>
      <c r="E2663" s="29" t="s">
        <v>82</v>
      </c>
    </row>
    <row r="2664" spans="1:5">
      <c r="A2664" s="29" t="s">
        <v>4948</v>
      </c>
      <c r="B2664" s="29" t="s">
        <v>4946</v>
      </c>
      <c r="C2664" s="29">
        <v>2</v>
      </c>
      <c r="D2664" s="29"/>
      <c r="E2664" s="29" t="s">
        <v>82</v>
      </c>
    </row>
    <row r="2665" spans="1:5">
      <c r="A2665" s="29" t="s">
        <v>4949</v>
      </c>
      <c r="B2665" s="29" t="s">
        <v>4950</v>
      </c>
      <c r="C2665" s="29">
        <v>6</v>
      </c>
      <c r="D2665" s="29"/>
      <c r="E2665" s="29" t="s">
        <v>82</v>
      </c>
    </row>
    <row r="2666" spans="1:5">
      <c r="A2666" s="29" t="s">
        <v>4951</v>
      </c>
      <c r="B2666" s="29" t="s">
        <v>4952</v>
      </c>
      <c r="C2666" s="29">
        <v>6</v>
      </c>
      <c r="D2666" s="29"/>
      <c r="E2666" s="29" t="s">
        <v>82</v>
      </c>
    </row>
    <row r="2667" spans="1:5">
      <c r="A2667" s="29" t="s">
        <v>4953</v>
      </c>
      <c r="B2667" s="29" t="s">
        <v>4954</v>
      </c>
      <c r="C2667" s="29">
        <v>2</v>
      </c>
      <c r="D2667" s="29"/>
      <c r="E2667" s="29" t="s">
        <v>82</v>
      </c>
    </row>
    <row r="2668" spans="1:5">
      <c r="A2668" s="29" t="s">
        <v>4955</v>
      </c>
      <c r="B2668" s="29" t="s">
        <v>4956</v>
      </c>
      <c r="C2668" s="29">
        <v>8</v>
      </c>
      <c r="D2668" s="29"/>
      <c r="E2668" s="29" t="s">
        <v>82</v>
      </c>
    </row>
    <row r="2669" spans="1:5">
      <c r="A2669" s="29" t="s">
        <v>4957</v>
      </c>
      <c r="B2669" s="29" t="s">
        <v>4958</v>
      </c>
      <c r="C2669" s="29">
        <v>6</v>
      </c>
      <c r="D2669" s="29"/>
      <c r="E2669" s="29" t="s">
        <v>82</v>
      </c>
    </row>
    <row r="2670" spans="1:5">
      <c r="A2670" s="29" t="s">
        <v>4959</v>
      </c>
      <c r="B2670" s="29" t="s">
        <v>4960</v>
      </c>
      <c r="C2670" s="29">
        <v>6</v>
      </c>
      <c r="D2670" s="29"/>
      <c r="E2670" s="29" t="s">
        <v>82</v>
      </c>
    </row>
    <row r="2671" spans="1:5">
      <c r="A2671" s="29" t="s">
        <v>4961</v>
      </c>
      <c r="B2671" s="29" t="s">
        <v>4962</v>
      </c>
      <c r="C2671" s="29">
        <v>6</v>
      </c>
      <c r="D2671" s="29"/>
      <c r="E2671" s="29" t="s">
        <v>82</v>
      </c>
    </row>
    <row r="2672" spans="1:5">
      <c r="A2672" s="29" t="s">
        <v>4963</v>
      </c>
      <c r="B2672" s="29" t="s">
        <v>4964</v>
      </c>
      <c r="C2672" s="29">
        <v>6</v>
      </c>
      <c r="D2672" s="29"/>
      <c r="E2672" s="29" t="s">
        <v>82</v>
      </c>
    </row>
    <row r="2673" spans="1:5">
      <c r="A2673" s="29" t="s">
        <v>4965</v>
      </c>
      <c r="B2673" s="29" t="s">
        <v>4966</v>
      </c>
      <c r="C2673" s="29">
        <v>0</v>
      </c>
      <c r="D2673" s="29"/>
      <c r="E2673" s="29" t="s">
        <v>82</v>
      </c>
    </row>
    <row r="2674" spans="1:5">
      <c r="A2674" s="29" t="s">
        <v>4967</v>
      </c>
      <c r="B2674" s="29" t="s">
        <v>4968</v>
      </c>
      <c r="C2674" s="29">
        <v>6</v>
      </c>
      <c r="D2674" s="29"/>
      <c r="E2674" s="29" t="s">
        <v>82</v>
      </c>
    </row>
    <row r="2675" spans="1:5">
      <c r="A2675" s="29" t="s">
        <v>4969</v>
      </c>
      <c r="B2675" s="29" t="s">
        <v>4970</v>
      </c>
      <c r="C2675" s="29">
        <v>3</v>
      </c>
      <c r="D2675" s="29"/>
      <c r="E2675" s="29" t="s">
        <v>82</v>
      </c>
    </row>
    <row r="2676" spans="1:5">
      <c r="A2676" s="29" t="s">
        <v>4971</v>
      </c>
      <c r="B2676" s="29" t="s">
        <v>4972</v>
      </c>
      <c r="C2676" s="29">
        <v>6</v>
      </c>
      <c r="D2676" s="29"/>
      <c r="E2676" s="29" t="s">
        <v>82</v>
      </c>
    </row>
    <row r="2677" spans="1:5">
      <c r="A2677" s="29" t="s">
        <v>4973</v>
      </c>
      <c r="B2677" s="29" t="s">
        <v>4974</v>
      </c>
      <c r="C2677" s="29">
        <v>1</v>
      </c>
      <c r="D2677" s="29"/>
      <c r="E2677" s="29" t="s">
        <v>82</v>
      </c>
    </row>
    <row r="2678" spans="1:5">
      <c r="A2678" s="29" t="s">
        <v>4975</v>
      </c>
      <c r="B2678" s="29" t="s">
        <v>4976</v>
      </c>
      <c r="C2678" s="29">
        <v>2</v>
      </c>
      <c r="D2678" s="29"/>
      <c r="E2678" s="29" t="s">
        <v>82</v>
      </c>
    </row>
    <row r="2679" spans="1:5">
      <c r="A2679" s="29" t="s">
        <v>4977</v>
      </c>
      <c r="B2679" s="29" t="s">
        <v>4978</v>
      </c>
      <c r="C2679" s="29">
        <v>2</v>
      </c>
      <c r="D2679" s="29"/>
      <c r="E2679" s="29" t="s">
        <v>82</v>
      </c>
    </row>
    <row r="2680" spans="1:5">
      <c r="A2680" s="29" t="s">
        <v>4979</v>
      </c>
      <c r="B2680" s="29" t="s">
        <v>4980</v>
      </c>
      <c r="C2680" s="29">
        <v>6</v>
      </c>
      <c r="D2680" s="29"/>
      <c r="E2680" s="29" t="s">
        <v>82</v>
      </c>
    </row>
    <row r="2681" spans="1:5">
      <c r="A2681" s="29" t="s">
        <v>4981</v>
      </c>
      <c r="B2681" s="29" t="s">
        <v>4982</v>
      </c>
      <c r="C2681" s="29">
        <v>6</v>
      </c>
      <c r="D2681" s="29"/>
      <c r="E2681" s="29" t="s">
        <v>82</v>
      </c>
    </row>
    <row r="2682" spans="1:5">
      <c r="A2682" s="29" t="s">
        <v>4983</v>
      </c>
      <c r="B2682" s="29" t="s">
        <v>4984</v>
      </c>
      <c r="C2682" s="29">
        <v>2</v>
      </c>
      <c r="D2682" s="29"/>
      <c r="E2682" s="29" t="s">
        <v>82</v>
      </c>
    </row>
    <row r="2683" spans="1:5">
      <c r="A2683" s="29" t="s">
        <v>4985</v>
      </c>
      <c r="B2683" s="29" t="s">
        <v>4986</v>
      </c>
      <c r="C2683" s="29">
        <v>6</v>
      </c>
      <c r="D2683" s="29"/>
      <c r="E2683" s="29" t="s">
        <v>82</v>
      </c>
    </row>
    <row r="2684" spans="1:5">
      <c r="A2684" s="29" t="s">
        <v>4987</v>
      </c>
      <c r="B2684" s="29" t="s">
        <v>4988</v>
      </c>
      <c r="C2684" s="29">
        <v>6</v>
      </c>
      <c r="D2684" s="29"/>
      <c r="E2684" s="29" t="s">
        <v>82</v>
      </c>
    </row>
    <row r="2685" spans="1:5">
      <c r="A2685" s="29" t="s">
        <v>4989</v>
      </c>
      <c r="B2685" s="29" t="s">
        <v>4988</v>
      </c>
      <c r="C2685" s="29">
        <v>2</v>
      </c>
      <c r="D2685" s="29" t="s">
        <v>52</v>
      </c>
      <c r="E2685" s="29" t="s">
        <v>82</v>
      </c>
    </row>
    <row r="2686" spans="1:5">
      <c r="A2686" s="29" t="s">
        <v>4990</v>
      </c>
      <c r="B2686" s="29" t="s">
        <v>4991</v>
      </c>
      <c r="C2686" s="29">
        <v>2</v>
      </c>
      <c r="D2686" s="29"/>
      <c r="E2686" s="29" t="s">
        <v>82</v>
      </c>
    </row>
    <row r="2687" spans="1:5">
      <c r="A2687" s="29" t="s">
        <v>4992</v>
      </c>
      <c r="B2687" s="29" t="s">
        <v>4993</v>
      </c>
      <c r="C2687" s="29">
        <v>3</v>
      </c>
      <c r="D2687" s="29"/>
      <c r="E2687" s="29" t="s">
        <v>82</v>
      </c>
    </row>
    <row r="2688" spans="1:5">
      <c r="A2688" s="29" t="s">
        <v>4994</v>
      </c>
      <c r="B2688" s="29" t="s">
        <v>4995</v>
      </c>
      <c r="C2688" s="29">
        <v>1</v>
      </c>
      <c r="D2688" s="29"/>
      <c r="E2688" s="29" t="s">
        <v>82</v>
      </c>
    </row>
    <row r="2689" spans="1:5">
      <c r="A2689" s="29" t="s">
        <v>4996</v>
      </c>
      <c r="B2689" s="29" t="s">
        <v>4997</v>
      </c>
      <c r="C2689" s="29">
        <v>6</v>
      </c>
      <c r="D2689" s="29"/>
      <c r="E2689" s="29" t="s">
        <v>82</v>
      </c>
    </row>
    <row r="2690" spans="1:5">
      <c r="A2690" s="29" t="s">
        <v>4998</v>
      </c>
      <c r="B2690" s="29" t="s">
        <v>4999</v>
      </c>
      <c r="C2690" s="29">
        <v>2</v>
      </c>
      <c r="D2690" s="29"/>
      <c r="E2690" s="29" t="s">
        <v>82</v>
      </c>
    </row>
    <row r="2691" spans="1:5">
      <c r="A2691" s="29" t="s">
        <v>5000</v>
      </c>
      <c r="B2691" s="29" t="s">
        <v>5001</v>
      </c>
      <c r="C2691" s="29">
        <v>6</v>
      </c>
      <c r="D2691" s="29"/>
      <c r="E2691" s="29" t="s">
        <v>82</v>
      </c>
    </row>
    <row r="2692" spans="1:5">
      <c r="A2692" s="29" t="s">
        <v>5002</v>
      </c>
      <c r="B2692" s="29" t="s">
        <v>5003</v>
      </c>
      <c r="C2692" s="29">
        <v>6</v>
      </c>
      <c r="D2692" s="29"/>
      <c r="E2692" s="29" t="s">
        <v>82</v>
      </c>
    </row>
    <row r="2693" spans="1:5">
      <c r="A2693" s="29" t="s">
        <v>5004</v>
      </c>
      <c r="B2693" s="29" t="s">
        <v>5005</v>
      </c>
      <c r="C2693" s="29">
        <v>2</v>
      </c>
      <c r="D2693" s="29"/>
      <c r="E2693" s="29" t="s">
        <v>82</v>
      </c>
    </row>
    <row r="2694" spans="1:5">
      <c r="A2694" s="29" t="s">
        <v>5006</v>
      </c>
      <c r="B2694" s="29" t="s">
        <v>5007</v>
      </c>
      <c r="C2694" s="29">
        <v>6</v>
      </c>
      <c r="D2694" s="29"/>
      <c r="E2694" s="29" t="s">
        <v>82</v>
      </c>
    </row>
    <row r="2695" spans="1:5">
      <c r="A2695" s="29" t="s">
        <v>5008</v>
      </c>
      <c r="B2695" s="29" t="s">
        <v>5009</v>
      </c>
      <c r="C2695" s="29">
        <v>1</v>
      </c>
      <c r="D2695" s="29"/>
      <c r="E2695" s="29" t="s">
        <v>82</v>
      </c>
    </row>
    <row r="2696" spans="1:5">
      <c r="A2696" s="29" t="s">
        <v>5010</v>
      </c>
      <c r="B2696" s="29" t="s">
        <v>5011</v>
      </c>
      <c r="C2696" s="29">
        <v>1</v>
      </c>
      <c r="D2696" s="29"/>
      <c r="E2696" s="29" t="s">
        <v>82</v>
      </c>
    </row>
    <row r="2697" spans="1:5">
      <c r="A2697" s="29" t="s">
        <v>5012</v>
      </c>
      <c r="B2697" s="29" t="s">
        <v>5013</v>
      </c>
      <c r="C2697" s="29">
        <v>4</v>
      </c>
      <c r="D2697" s="29"/>
      <c r="E2697" s="29" t="s">
        <v>82</v>
      </c>
    </row>
    <row r="2698" spans="1:5">
      <c r="A2698" s="29" t="s">
        <v>5014</v>
      </c>
      <c r="B2698" s="29" t="s">
        <v>5015</v>
      </c>
      <c r="C2698" s="29">
        <v>2</v>
      </c>
      <c r="D2698" s="29"/>
      <c r="E2698" s="29" t="s">
        <v>82</v>
      </c>
    </row>
    <row r="2699" spans="1:5">
      <c r="A2699" s="29" t="s">
        <v>5016</v>
      </c>
      <c r="B2699" s="29" t="s">
        <v>5017</v>
      </c>
      <c r="C2699" s="29">
        <v>6</v>
      </c>
      <c r="D2699" s="29"/>
      <c r="E2699" s="29" t="s">
        <v>82</v>
      </c>
    </row>
    <row r="2700" spans="1:5">
      <c r="A2700" s="29" t="s">
        <v>5018</v>
      </c>
      <c r="B2700" s="29" t="s">
        <v>5017</v>
      </c>
      <c r="C2700" s="29">
        <v>6</v>
      </c>
      <c r="D2700" s="29" t="s">
        <v>52</v>
      </c>
      <c r="E2700" s="29" t="s">
        <v>82</v>
      </c>
    </row>
    <row r="2701" spans="1:5">
      <c r="A2701" s="29" t="s">
        <v>5019</v>
      </c>
      <c r="B2701" s="29" t="s">
        <v>5020</v>
      </c>
      <c r="C2701" s="29">
        <v>2</v>
      </c>
      <c r="D2701" s="29"/>
      <c r="E2701" s="29" t="s">
        <v>82</v>
      </c>
    </row>
    <row r="2702" spans="1:5">
      <c r="A2702" s="29" t="s">
        <v>5021</v>
      </c>
      <c r="B2702" s="29" t="s">
        <v>5022</v>
      </c>
      <c r="C2702" s="29">
        <v>2</v>
      </c>
      <c r="D2702" s="29"/>
      <c r="E2702" s="29" t="s">
        <v>82</v>
      </c>
    </row>
    <row r="2703" spans="1:5">
      <c r="A2703" s="29" t="s">
        <v>5023</v>
      </c>
      <c r="B2703" s="29" t="s">
        <v>5022</v>
      </c>
      <c r="C2703" s="29">
        <v>2</v>
      </c>
      <c r="D2703" s="29" t="s">
        <v>52</v>
      </c>
      <c r="E2703" s="29" t="s">
        <v>82</v>
      </c>
    </row>
    <row r="2704" spans="1:5">
      <c r="A2704" s="29" t="s">
        <v>5024</v>
      </c>
      <c r="B2704" s="29" t="s">
        <v>5025</v>
      </c>
      <c r="C2704" s="29">
        <v>3</v>
      </c>
      <c r="D2704" s="29"/>
      <c r="E2704" s="29" t="s">
        <v>82</v>
      </c>
    </row>
    <row r="2705" spans="1:5">
      <c r="A2705" s="29" t="s">
        <v>5026</v>
      </c>
      <c r="B2705" s="29" t="s">
        <v>5027</v>
      </c>
      <c r="C2705" s="29">
        <v>6</v>
      </c>
      <c r="D2705" s="29"/>
      <c r="E2705" s="29" t="s">
        <v>82</v>
      </c>
    </row>
    <row r="2706" spans="1:5">
      <c r="A2706" s="29" t="s">
        <v>5028</v>
      </c>
      <c r="B2706" s="29" t="s">
        <v>5029</v>
      </c>
      <c r="C2706" s="29">
        <v>2</v>
      </c>
      <c r="D2706" s="29"/>
      <c r="E2706" s="29" t="s">
        <v>82</v>
      </c>
    </row>
    <row r="2707" spans="1:5">
      <c r="A2707" s="29" t="s">
        <v>5030</v>
      </c>
      <c r="B2707" s="29" t="s">
        <v>5031</v>
      </c>
      <c r="C2707" s="29">
        <v>2</v>
      </c>
      <c r="D2707" s="29"/>
      <c r="E2707" s="29" t="s">
        <v>82</v>
      </c>
    </row>
    <row r="2708" spans="1:5">
      <c r="A2708" s="29" t="s">
        <v>5032</v>
      </c>
      <c r="B2708" s="29" t="s">
        <v>5031</v>
      </c>
      <c r="C2708" s="29">
        <v>2</v>
      </c>
      <c r="D2708" s="29" t="s">
        <v>52</v>
      </c>
      <c r="E2708" s="29" t="s">
        <v>82</v>
      </c>
    </row>
    <row r="2709" spans="1:5">
      <c r="A2709" s="29" t="s">
        <v>5033</v>
      </c>
      <c r="B2709" s="29" t="s">
        <v>5034</v>
      </c>
      <c r="C2709" s="29">
        <v>3</v>
      </c>
      <c r="D2709" s="29"/>
      <c r="E2709" s="29" t="s">
        <v>82</v>
      </c>
    </row>
    <row r="2710" spans="1:5">
      <c r="A2710" s="29" t="s">
        <v>5035</v>
      </c>
      <c r="B2710" s="29" t="s">
        <v>5036</v>
      </c>
      <c r="C2710" s="29">
        <v>2</v>
      </c>
      <c r="D2710" s="29"/>
      <c r="E2710" s="29" t="s">
        <v>82</v>
      </c>
    </row>
    <row r="2711" spans="1:5">
      <c r="A2711" s="29" t="s">
        <v>5037</v>
      </c>
      <c r="B2711" s="29" t="s">
        <v>5038</v>
      </c>
      <c r="C2711" s="29">
        <v>2</v>
      </c>
      <c r="D2711" s="29"/>
      <c r="E2711" s="29" t="s">
        <v>82</v>
      </c>
    </row>
    <row r="2712" spans="1:5">
      <c r="A2712" s="29" t="s">
        <v>5039</v>
      </c>
      <c r="B2712" s="29" t="s">
        <v>5040</v>
      </c>
      <c r="C2712" s="29">
        <v>2</v>
      </c>
      <c r="D2712" s="29" t="s">
        <v>52</v>
      </c>
      <c r="E2712" s="29" t="s">
        <v>82</v>
      </c>
    </row>
    <row r="2713" spans="1:5">
      <c r="A2713" s="29" t="s">
        <v>5041</v>
      </c>
      <c r="B2713" s="29" t="s">
        <v>5042</v>
      </c>
      <c r="C2713" s="29">
        <v>2</v>
      </c>
      <c r="D2713" s="29"/>
      <c r="E2713" s="29" t="s">
        <v>82</v>
      </c>
    </row>
    <row r="2714" spans="1:5">
      <c r="A2714" s="29" t="s">
        <v>5043</v>
      </c>
      <c r="B2714" s="29" t="s">
        <v>5044</v>
      </c>
      <c r="C2714" s="29">
        <v>6</v>
      </c>
      <c r="D2714" s="29"/>
      <c r="E2714" s="29" t="s">
        <v>82</v>
      </c>
    </row>
    <row r="2715" spans="1:5">
      <c r="A2715" s="29" t="s">
        <v>5045</v>
      </c>
      <c r="B2715" s="29" t="s">
        <v>5046</v>
      </c>
      <c r="C2715" s="29">
        <v>2</v>
      </c>
      <c r="D2715" s="29"/>
      <c r="E2715" s="29" t="s">
        <v>82</v>
      </c>
    </row>
    <row r="2716" spans="1:5">
      <c r="A2716" s="29" t="s">
        <v>5047</v>
      </c>
      <c r="B2716" s="29" t="s">
        <v>5048</v>
      </c>
      <c r="C2716" s="29">
        <v>1</v>
      </c>
      <c r="D2716" s="29"/>
      <c r="E2716" s="29" t="s">
        <v>82</v>
      </c>
    </row>
    <row r="2717" spans="1:5">
      <c r="A2717" s="29" t="s">
        <v>5049</v>
      </c>
      <c r="B2717" s="29" t="s">
        <v>5050</v>
      </c>
      <c r="C2717" s="29">
        <v>2</v>
      </c>
      <c r="D2717" s="29"/>
      <c r="E2717" s="29" t="s">
        <v>82</v>
      </c>
    </row>
    <row r="2718" spans="1:5">
      <c r="A2718" s="29" t="s">
        <v>5051</v>
      </c>
      <c r="B2718" s="29" t="s">
        <v>5050</v>
      </c>
      <c r="C2718" s="29">
        <v>2</v>
      </c>
      <c r="D2718" s="29" t="s">
        <v>52</v>
      </c>
      <c r="E2718" s="29" t="s">
        <v>82</v>
      </c>
    </row>
    <row r="2719" spans="1:5">
      <c r="A2719" s="29" t="s">
        <v>5052</v>
      </c>
      <c r="B2719" s="29" t="s">
        <v>5053</v>
      </c>
      <c r="C2719" s="29">
        <v>2</v>
      </c>
      <c r="D2719" s="29"/>
      <c r="E2719" s="29" t="s">
        <v>82</v>
      </c>
    </row>
    <row r="2720" spans="1:5">
      <c r="A2720" s="29" t="s">
        <v>5054</v>
      </c>
      <c r="B2720" s="29" t="s">
        <v>5053</v>
      </c>
      <c r="C2720" s="29">
        <v>2</v>
      </c>
      <c r="D2720" s="29" t="s">
        <v>52</v>
      </c>
      <c r="E2720" s="29" t="s">
        <v>82</v>
      </c>
    </row>
    <row r="2721" spans="1:5">
      <c r="A2721" s="29" t="s">
        <v>5055</v>
      </c>
      <c r="B2721" s="29" t="s">
        <v>5056</v>
      </c>
      <c r="C2721" s="29">
        <v>3</v>
      </c>
      <c r="D2721" s="29"/>
      <c r="E2721" s="29" t="s">
        <v>82</v>
      </c>
    </row>
    <row r="2722" spans="1:5">
      <c r="A2722" s="29" t="s">
        <v>5057</v>
      </c>
      <c r="B2722" s="29" t="s">
        <v>5058</v>
      </c>
      <c r="C2722" s="29">
        <v>2</v>
      </c>
      <c r="D2722" s="29"/>
      <c r="E2722" s="29" t="s">
        <v>82</v>
      </c>
    </row>
    <row r="2723" spans="1:5">
      <c r="A2723" s="29" t="s">
        <v>5059</v>
      </c>
      <c r="B2723" s="29" t="s">
        <v>5060</v>
      </c>
      <c r="C2723" s="29">
        <v>2</v>
      </c>
      <c r="D2723" s="29"/>
      <c r="E2723" s="29" t="s">
        <v>82</v>
      </c>
    </row>
    <row r="2724" spans="1:5">
      <c r="A2724" s="29" t="s">
        <v>5061</v>
      </c>
      <c r="B2724" s="29" t="s">
        <v>5060</v>
      </c>
      <c r="C2724" s="29">
        <v>2</v>
      </c>
      <c r="D2724" s="29" t="s">
        <v>52</v>
      </c>
      <c r="E2724" s="29" t="s">
        <v>82</v>
      </c>
    </row>
    <row r="2725" spans="1:5">
      <c r="A2725" s="29" t="s">
        <v>5062</v>
      </c>
      <c r="B2725" s="29" t="s">
        <v>5063</v>
      </c>
      <c r="C2725" s="29">
        <v>6</v>
      </c>
      <c r="D2725" s="29"/>
      <c r="E2725" s="29" t="s">
        <v>82</v>
      </c>
    </row>
    <row r="2726" spans="1:5">
      <c r="A2726" s="29" t="s">
        <v>5064</v>
      </c>
      <c r="B2726" s="29" t="s">
        <v>5065</v>
      </c>
      <c r="C2726" s="29">
        <v>2</v>
      </c>
      <c r="D2726" s="29"/>
      <c r="E2726" s="29" t="s">
        <v>82</v>
      </c>
    </row>
    <row r="2727" spans="1:5">
      <c r="A2727" s="29" t="s">
        <v>5066</v>
      </c>
      <c r="B2727" s="29" t="s">
        <v>5067</v>
      </c>
      <c r="C2727" s="29">
        <v>1</v>
      </c>
      <c r="D2727" s="29"/>
      <c r="E2727" s="29" t="s">
        <v>82</v>
      </c>
    </row>
    <row r="2728" spans="1:5">
      <c r="A2728" s="29" t="s">
        <v>5068</v>
      </c>
      <c r="B2728" s="29" t="s">
        <v>5069</v>
      </c>
      <c r="C2728" s="29">
        <v>2</v>
      </c>
      <c r="D2728" s="29"/>
      <c r="E2728" s="29" t="s">
        <v>82</v>
      </c>
    </row>
    <row r="2729" spans="1:5">
      <c r="A2729" s="29" t="s">
        <v>5070</v>
      </c>
      <c r="B2729" s="29" t="s">
        <v>5069</v>
      </c>
      <c r="C2729" s="29">
        <v>2</v>
      </c>
      <c r="D2729" s="29" t="s">
        <v>52</v>
      </c>
      <c r="E2729" s="29" t="s">
        <v>82</v>
      </c>
    </row>
    <row r="2730" spans="1:5">
      <c r="A2730" s="29" t="s">
        <v>5071</v>
      </c>
      <c r="B2730" s="29" t="s">
        <v>5072</v>
      </c>
      <c r="C2730" s="29">
        <v>2</v>
      </c>
      <c r="D2730" s="29"/>
      <c r="E2730" s="29" t="s">
        <v>82</v>
      </c>
    </row>
    <row r="2731" spans="1:5">
      <c r="A2731" s="29" t="s">
        <v>5073</v>
      </c>
      <c r="B2731" s="29" t="s">
        <v>5074</v>
      </c>
      <c r="C2731" s="29">
        <v>2</v>
      </c>
      <c r="D2731" s="29" t="s">
        <v>52</v>
      </c>
      <c r="E2731" s="29" t="s">
        <v>82</v>
      </c>
    </row>
    <row r="2732" spans="1:5">
      <c r="A2732" s="29" t="s">
        <v>5075</v>
      </c>
      <c r="B2732" s="29" t="s">
        <v>5076</v>
      </c>
      <c r="C2732" s="29">
        <v>2</v>
      </c>
      <c r="D2732" s="29"/>
      <c r="E2732" s="29" t="s">
        <v>82</v>
      </c>
    </row>
    <row r="2733" spans="1:5">
      <c r="A2733" s="29" t="s">
        <v>5077</v>
      </c>
      <c r="B2733" s="29" t="s">
        <v>5076</v>
      </c>
      <c r="C2733" s="29">
        <v>2</v>
      </c>
      <c r="D2733" s="29" t="s">
        <v>52</v>
      </c>
      <c r="E2733" s="29" t="s">
        <v>82</v>
      </c>
    </row>
    <row r="2734" spans="1:5">
      <c r="A2734" s="29" t="s">
        <v>5078</v>
      </c>
      <c r="B2734" s="29" t="s">
        <v>5079</v>
      </c>
      <c r="C2734" s="29">
        <v>2</v>
      </c>
      <c r="D2734" s="29"/>
      <c r="E2734" s="29" t="s">
        <v>82</v>
      </c>
    </row>
    <row r="2735" spans="1:5">
      <c r="A2735" s="29" t="s">
        <v>5080</v>
      </c>
      <c r="B2735" s="29" t="s">
        <v>5081</v>
      </c>
      <c r="C2735" s="29">
        <v>2</v>
      </c>
      <c r="D2735" s="29" t="s">
        <v>52</v>
      </c>
      <c r="E2735" s="29" t="s">
        <v>82</v>
      </c>
    </row>
    <row r="2736" spans="1:5">
      <c r="A2736" s="29" t="s">
        <v>5082</v>
      </c>
      <c r="B2736" s="29" t="s">
        <v>5083</v>
      </c>
      <c r="C2736" s="29">
        <v>2</v>
      </c>
      <c r="D2736" s="29"/>
      <c r="E2736" s="29" t="s">
        <v>82</v>
      </c>
    </row>
    <row r="2737" spans="1:5">
      <c r="A2737" s="29" t="s">
        <v>5084</v>
      </c>
      <c r="B2737" s="29" t="s">
        <v>5083</v>
      </c>
      <c r="C2737" s="29">
        <v>2</v>
      </c>
      <c r="D2737" s="29" t="s">
        <v>52</v>
      </c>
      <c r="E2737" s="29" t="s">
        <v>82</v>
      </c>
    </row>
    <row r="2738" spans="1:5">
      <c r="A2738" s="29" t="s">
        <v>5085</v>
      </c>
      <c r="B2738" s="29" t="s">
        <v>5086</v>
      </c>
      <c r="C2738" s="29">
        <v>2</v>
      </c>
      <c r="D2738" s="29"/>
      <c r="E2738" s="29" t="s">
        <v>82</v>
      </c>
    </row>
    <row r="2739" spans="1:5">
      <c r="A2739" s="29" t="s">
        <v>5087</v>
      </c>
      <c r="B2739" s="29" t="s">
        <v>1646</v>
      </c>
      <c r="C2739" s="29">
        <v>2</v>
      </c>
      <c r="D2739" s="29" t="s">
        <v>52</v>
      </c>
      <c r="E2739" s="29" t="s">
        <v>82</v>
      </c>
    </row>
    <row r="2740" spans="1:5">
      <c r="A2740" s="29" t="s">
        <v>5088</v>
      </c>
      <c r="B2740" s="29" t="s">
        <v>5089</v>
      </c>
      <c r="C2740" s="29">
        <v>2</v>
      </c>
      <c r="D2740" s="29"/>
      <c r="E2740" s="29" t="s">
        <v>82</v>
      </c>
    </row>
    <row r="2741" spans="1:5">
      <c r="A2741" s="29" t="s">
        <v>5090</v>
      </c>
      <c r="B2741" s="29" t="s">
        <v>5091</v>
      </c>
      <c r="C2741" s="29">
        <v>2</v>
      </c>
      <c r="D2741" s="29" t="s">
        <v>52</v>
      </c>
      <c r="E2741" s="29" t="s">
        <v>82</v>
      </c>
    </row>
    <row r="2742" spans="1:5">
      <c r="A2742" s="29" t="s">
        <v>5092</v>
      </c>
      <c r="B2742" s="29" t="s">
        <v>5093</v>
      </c>
      <c r="C2742" s="29">
        <v>1</v>
      </c>
      <c r="D2742" s="29"/>
      <c r="E2742" s="29" t="s">
        <v>82</v>
      </c>
    </row>
    <row r="2743" spans="1:5">
      <c r="A2743" s="29" t="s">
        <v>5094</v>
      </c>
      <c r="B2743" s="29" t="s">
        <v>5093</v>
      </c>
      <c r="C2743" s="29">
        <v>1</v>
      </c>
      <c r="D2743" s="29" t="s">
        <v>52</v>
      </c>
      <c r="E2743" s="29" t="s">
        <v>82</v>
      </c>
    </row>
    <row r="2744" spans="1:5">
      <c r="A2744" s="29" t="s">
        <v>5095</v>
      </c>
      <c r="B2744" s="29" t="s">
        <v>5096</v>
      </c>
      <c r="C2744" s="29">
        <v>1</v>
      </c>
      <c r="D2744" s="29"/>
      <c r="E2744" s="29" t="s">
        <v>82</v>
      </c>
    </row>
    <row r="2745" spans="1:5">
      <c r="A2745" s="29" t="s">
        <v>5097</v>
      </c>
      <c r="B2745" s="29" t="s">
        <v>5096</v>
      </c>
      <c r="C2745" s="29">
        <v>1</v>
      </c>
      <c r="D2745" s="29" t="s">
        <v>52</v>
      </c>
      <c r="E2745" s="29" t="s">
        <v>82</v>
      </c>
    </row>
    <row r="2746" spans="1:5">
      <c r="A2746" s="29" t="s">
        <v>5098</v>
      </c>
      <c r="B2746" s="29" t="s">
        <v>5099</v>
      </c>
      <c r="C2746" s="29">
        <v>4</v>
      </c>
      <c r="D2746" s="29"/>
      <c r="E2746" s="29" t="s">
        <v>82</v>
      </c>
    </row>
    <row r="2747" spans="1:5">
      <c r="A2747" s="29" t="s">
        <v>5100</v>
      </c>
      <c r="B2747" s="29" t="s">
        <v>5101</v>
      </c>
      <c r="C2747" s="29">
        <v>6</v>
      </c>
      <c r="D2747" s="29"/>
      <c r="E2747" s="29" t="s">
        <v>82</v>
      </c>
    </row>
    <row r="2748" spans="1:5">
      <c r="A2748" s="29" t="s">
        <v>5102</v>
      </c>
      <c r="B2748" s="29" t="s">
        <v>5101</v>
      </c>
      <c r="C2748" s="29">
        <v>6</v>
      </c>
      <c r="D2748" s="29" t="s">
        <v>52</v>
      </c>
      <c r="E2748" s="29" t="s">
        <v>82</v>
      </c>
    </row>
    <row r="2749" spans="1:5">
      <c r="A2749" s="29" t="s">
        <v>5103</v>
      </c>
      <c r="B2749" s="29" t="s">
        <v>5104</v>
      </c>
      <c r="C2749" s="29">
        <v>2</v>
      </c>
      <c r="D2749" s="29"/>
      <c r="E2749" s="29" t="s">
        <v>82</v>
      </c>
    </row>
    <row r="2750" spans="1:5">
      <c r="A2750" s="29" t="s">
        <v>5105</v>
      </c>
      <c r="B2750" s="29" t="s">
        <v>5106</v>
      </c>
      <c r="C2750" s="29">
        <v>2</v>
      </c>
      <c r="D2750" s="29"/>
      <c r="E2750" s="29" t="s">
        <v>82</v>
      </c>
    </row>
    <row r="2751" spans="1:5">
      <c r="A2751" s="29" t="s">
        <v>5107</v>
      </c>
      <c r="B2751" s="29" t="s">
        <v>5108</v>
      </c>
      <c r="C2751" s="29">
        <v>6</v>
      </c>
      <c r="D2751" s="29"/>
      <c r="E2751" s="29" t="s">
        <v>82</v>
      </c>
    </row>
    <row r="2752" spans="1:5">
      <c r="A2752" s="29" t="s">
        <v>5109</v>
      </c>
      <c r="B2752" s="29" t="s">
        <v>5110</v>
      </c>
      <c r="C2752" s="29">
        <v>2</v>
      </c>
      <c r="D2752" s="29"/>
      <c r="E2752" s="29" t="s">
        <v>82</v>
      </c>
    </row>
    <row r="2753" spans="1:5">
      <c r="A2753" s="29" t="s">
        <v>5111</v>
      </c>
      <c r="B2753" s="29" t="s">
        <v>5099</v>
      </c>
      <c r="C2753" s="29">
        <v>4</v>
      </c>
      <c r="D2753" s="29" t="s">
        <v>52</v>
      </c>
      <c r="E2753" s="29" t="s">
        <v>82</v>
      </c>
    </row>
    <row r="2754" spans="1:5">
      <c r="A2754" s="29" t="s">
        <v>5112</v>
      </c>
      <c r="B2754" s="29" t="s">
        <v>5113</v>
      </c>
      <c r="C2754" s="29">
        <v>8</v>
      </c>
      <c r="D2754" s="29"/>
      <c r="E2754" s="29" t="s">
        <v>82</v>
      </c>
    </row>
    <row r="2755" spans="1:5">
      <c r="A2755" s="29" t="s">
        <v>5114</v>
      </c>
      <c r="B2755" s="29" t="s">
        <v>5115</v>
      </c>
      <c r="C2755" s="29">
        <v>10</v>
      </c>
      <c r="D2755" s="29"/>
      <c r="E2755" s="29" t="s">
        <v>82</v>
      </c>
    </row>
    <row r="2756" spans="1:5">
      <c r="A2756" s="29" t="s">
        <v>5116</v>
      </c>
      <c r="B2756" s="29" t="s">
        <v>5117</v>
      </c>
      <c r="C2756" s="29">
        <v>10</v>
      </c>
      <c r="D2756" s="29"/>
      <c r="E2756" s="29" t="s">
        <v>82</v>
      </c>
    </row>
    <row r="2757" spans="1:5">
      <c r="A2757" s="29" t="s">
        <v>5118</v>
      </c>
      <c r="B2757" s="29" t="s">
        <v>5119</v>
      </c>
      <c r="C2757" s="29">
        <v>2</v>
      </c>
      <c r="D2757" s="29"/>
      <c r="E2757" s="29" t="s">
        <v>82</v>
      </c>
    </row>
    <row r="2758" spans="1:5">
      <c r="A2758" s="29" t="s">
        <v>5120</v>
      </c>
      <c r="B2758" s="29" t="s">
        <v>5121</v>
      </c>
      <c r="C2758" s="29">
        <v>2</v>
      </c>
      <c r="D2758" s="29"/>
      <c r="E2758" s="29" t="s">
        <v>82</v>
      </c>
    </row>
    <row r="2759" spans="1:5">
      <c r="A2759" s="29" t="s">
        <v>5122</v>
      </c>
      <c r="B2759" s="29" t="s">
        <v>5123</v>
      </c>
      <c r="C2759" s="29">
        <v>2</v>
      </c>
      <c r="D2759" s="29"/>
      <c r="E2759" s="29" t="s">
        <v>82</v>
      </c>
    </row>
    <row r="2760" spans="1:5">
      <c r="A2760" s="29" t="s">
        <v>5124</v>
      </c>
      <c r="B2760" s="29" t="s">
        <v>5125</v>
      </c>
      <c r="C2760" s="29">
        <v>10</v>
      </c>
      <c r="D2760" s="29"/>
      <c r="E2760" s="29" t="s">
        <v>82</v>
      </c>
    </row>
    <row r="2761" spans="1:5">
      <c r="A2761" s="29" t="s">
        <v>5126</v>
      </c>
      <c r="B2761" s="29" t="s">
        <v>5127</v>
      </c>
      <c r="C2761" s="29">
        <v>8</v>
      </c>
      <c r="D2761" s="29"/>
      <c r="E2761" s="29" t="s">
        <v>82</v>
      </c>
    </row>
    <row r="2762" spans="1:5">
      <c r="A2762" s="29" t="s">
        <v>5128</v>
      </c>
      <c r="B2762" s="29" t="s">
        <v>5129</v>
      </c>
      <c r="C2762" s="29">
        <v>8</v>
      </c>
      <c r="D2762" s="29"/>
      <c r="E2762" s="29" t="s">
        <v>82</v>
      </c>
    </row>
    <row r="2763" spans="1:5">
      <c r="A2763" s="29" t="s">
        <v>5130</v>
      </c>
      <c r="B2763" s="29" t="s">
        <v>5131</v>
      </c>
      <c r="C2763" s="29">
        <v>0</v>
      </c>
      <c r="D2763" s="29"/>
      <c r="E2763" s="29" t="s">
        <v>82</v>
      </c>
    </row>
    <row r="2764" spans="1:5">
      <c r="A2764" s="29" t="s">
        <v>5132</v>
      </c>
      <c r="B2764" s="29" t="s">
        <v>5133</v>
      </c>
      <c r="C2764" s="29">
        <v>0</v>
      </c>
      <c r="D2764" s="29"/>
      <c r="E2764" s="29" t="s">
        <v>82</v>
      </c>
    </row>
    <row r="2765" spans="1:5">
      <c r="A2765" s="29" t="s">
        <v>5134</v>
      </c>
      <c r="B2765" s="29" t="s">
        <v>5135</v>
      </c>
      <c r="C2765" s="29">
        <v>0</v>
      </c>
      <c r="D2765" s="29"/>
      <c r="E2765" s="29" t="s">
        <v>82</v>
      </c>
    </row>
    <row r="2766" spans="1:5">
      <c r="A2766" s="29" t="s">
        <v>5136</v>
      </c>
      <c r="B2766" s="29" t="s">
        <v>5137</v>
      </c>
      <c r="C2766" s="29">
        <v>0</v>
      </c>
      <c r="D2766" s="29"/>
      <c r="E2766" s="29" t="s">
        <v>82</v>
      </c>
    </row>
    <row r="2767" spans="1:5">
      <c r="A2767" s="29" t="s">
        <v>5138</v>
      </c>
      <c r="B2767" s="29" t="s">
        <v>5139</v>
      </c>
      <c r="C2767" s="29">
        <v>0</v>
      </c>
      <c r="D2767" s="29"/>
      <c r="E2767" s="29" t="s">
        <v>82</v>
      </c>
    </row>
    <row r="2768" spans="1:5">
      <c r="A2768" s="29" t="s">
        <v>5140</v>
      </c>
      <c r="B2768" s="29" t="s">
        <v>5141</v>
      </c>
      <c r="C2768" s="29">
        <v>0</v>
      </c>
      <c r="D2768" s="29"/>
      <c r="E2768" s="29" t="s">
        <v>82</v>
      </c>
    </row>
    <row r="2769" spans="1:5">
      <c r="A2769" s="29" t="s">
        <v>5142</v>
      </c>
      <c r="B2769" s="29" t="s">
        <v>5143</v>
      </c>
      <c r="C2769" s="29">
        <v>2</v>
      </c>
      <c r="D2769" s="29"/>
      <c r="E2769" s="29" t="s">
        <v>82</v>
      </c>
    </row>
    <row r="2770" spans="1:5">
      <c r="A2770" s="29" t="s">
        <v>5144</v>
      </c>
      <c r="B2770" s="29" t="s">
        <v>5145</v>
      </c>
      <c r="C2770" s="29">
        <v>2</v>
      </c>
      <c r="D2770" s="29"/>
      <c r="E2770" s="29" t="s">
        <v>82</v>
      </c>
    </row>
    <row r="2771" spans="1:5">
      <c r="A2771" s="29" t="s">
        <v>5146</v>
      </c>
      <c r="B2771" s="29" t="s">
        <v>5147</v>
      </c>
      <c r="C2771" s="29">
        <v>2</v>
      </c>
      <c r="D2771" s="29"/>
      <c r="E2771" s="29" t="s">
        <v>82</v>
      </c>
    </row>
    <row r="2772" spans="1:5">
      <c r="A2772" s="29" t="s">
        <v>5148</v>
      </c>
      <c r="B2772" s="29" t="s">
        <v>3555</v>
      </c>
      <c r="C2772" s="29">
        <v>3</v>
      </c>
      <c r="D2772" s="29"/>
      <c r="E2772" s="29" t="s">
        <v>82</v>
      </c>
    </row>
    <row r="2773" spans="1:5">
      <c r="A2773" s="29" t="s">
        <v>5149</v>
      </c>
      <c r="B2773" s="29" t="s">
        <v>5150</v>
      </c>
      <c r="C2773" s="29">
        <v>3</v>
      </c>
      <c r="D2773" s="29"/>
      <c r="E2773" s="29" t="s">
        <v>82</v>
      </c>
    </row>
    <row r="2774" spans="1:5">
      <c r="A2774" s="29" t="s">
        <v>5151</v>
      </c>
      <c r="B2774" s="29" t="s">
        <v>5152</v>
      </c>
      <c r="C2774" s="29">
        <v>2</v>
      </c>
      <c r="D2774" s="29"/>
      <c r="E2774" s="29" t="s">
        <v>82</v>
      </c>
    </row>
    <row r="2775" spans="1:5">
      <c r="A2775" s="29" t="s">
        <v>5153</v>
      </c>
      <c r="B2775" s="29" t="s">
        <v>5154</v>
      </c>
      <c r="C2775" s="29">
        <v>2</v>
      </c>
      <c r="D2775" s="29"/>
      <c r="E2775" s="29" t="s">
        <v>82</v>
      </c>
    </row>
    <row r="2776" spans="1:5">
      <c r="A2776" s="29" t="s">
        <v>5155</v>
      </c>
      <c r="B2776" s="29" t="s">
        <v>5156</v>
      </c>
      <c r="C2776" s="29">
        <v>9</v>
      </c>
      <c r="D2776" s="29"/>
      <c r="E2776" s="29" t="s">
        <v>82</v>
      </c>
    </row>
    <row r="2777" spans="1:5">
      <c r="A2777" s="29" t="s">
        <v>5157</v>
      </c>
      <c r="B2777" s="29" t="s">
        <v>5158</v>
      </c>
      <c r="C2777" s="29">
        <v>3</v>
      </c>
      <c r="D2777" s="29"/>
      <c r="E2777" s="29" t="s">
        <v>82</v>
      </c>
    </row>
    <row r="2778" spans="1:5">
      <c r="A2778" s="29" t="s">
        <v>5159</v>
      </c>
      <c r="B2778" s="29" t="s">
        <v>5160</v>
      </c>
      <c r="C2778" s="29">
        <v>3</v>
      </c>
      <c r="D2778" s="29"/>
      <c r="E2778" s="29" t="s">
        <v>82</v>
      </c>
    </row>
    <row r="2779" spans="1:5">
      <c r="A2779" s="29" t="s">
        <v>5161</v>
      </c>
      <c r="B2779" s="29" t="s">
        <v>5162</v>
      </c>
      <c r="C2779" s="29">
        <v>3</v>
      </c>
      <c r="D2779" s="29"/>
      <c r="E2779" s="29" t="s">
        <v>82</v>
      </c>
    </row>
    <row r="2780" spans="1:5">
      <c r="A2780" s="29" t="s">
        <v>5163</v>
      </c>
      <c r="B2780" s="29" t="s">
        <v>5164</v>
      </c>
      <c r="C2780" s="29">
        <v>9</v>
      </c>
      <c r="D2780" s="29"/>
      <c r="E2780" s="29" t="s">
        <v>82</v>
      </c>
    </row>
    <row r="2781" spans="1:5">
      <c r="A2781" s="29" t="s">
        <v>5165</v>
      </c>
      <c r="B2781" s="29" t="s">
        <v>5166</v>
      </c>
      <c r="C2781" s="29">
        <v>5</v>
      </c>
      <c r="D2781" s="29"/>
      <c r="E2781" s="29" t="s">
        <v>82</v>
      </c>
    </row>
    <row r="2782" spans="1:5">
      <c r="A2782" s="29" t="s">
        <v>5167</v>
      </c>
      <c r="B2782" s="29" t="s">
        <v>5168</v>
      </c>
      <c r="C2782" s="29">
        <v>5</v>
      </c>
      <c r="D2782" s="29"/>
      <c r="E2782" s="29" t="s">
        <v>82</v>
      </c>
    </row>
    <row r="2783" spans="1:5">
      <c r="A2783" s="29" t="s">
        <v>5169</v>
      </c>
      <c r="B2783" s="29" t="s">
        <v>5170</v>
      </c>
      <c r="C2783" s="29">
        <v>9</v>
      </c>
      <c r="D2783" s="29"/>
      <c r="E2783" s="29" t="s">
        <v>82</v>
      </c>
    </row>
    <row r="2784" spans="1:5">
      <c r="A2784" s="29" t="s">
        <v>5171</v>
      </c>
      <c r="B2784" s="29" t="s">
        <v>5172</v>
      </c>
      <c r="C2784" s="29">
        <v>5</v>
      </c>
      <c r="D2784" s="29"/>
      <c r="E2784" s="29" t="s">
        <v>82</v>
      </c>
    </row>
    <row r="2785" spans="1:5">
      <c r="A2785" s="29" t="s">
        <v>5173</v>
      </c>
      <c r="B2785" s="29" t="s">
        <v>5174</v>
      </c>
      <c r="C2785" s="29">
        <v>3</v>
      </c>
      <c r="D2785" s="29"/>
      <c r="E2785" s="29" t="s">
        <v>82</v>
      </c>
    </row>
    <row r="2786" spans="1:5">
      <c r="A2786" s="29" t="s">
        <v>5175</v>
      </c>
      <c r="B2786" s="29" t="s">
        <v>5176</v>
      </c>
      <c r="C2786" s="29">
        <v>6</v>
      </c>
      <c r="D2786" s="29"/>
      <c r="E2786" s="29" t="s">
        <v>82</v>
      </c>
    </row>
    <row r="2787" spans="1:5">
      <c r="A2787" s="29" t="s">
        <v>5177</v>
      </c>
      <c r="B2787" s="29" t="s">
        <v>5178</v>
      </c>
      <c r="C2787" s="29">
        <v>0</v>
      </c>
      <c r="D2787" s="29"/>
      <c r="E2787" s="29" t="s">
        <v>82</v>
      </c>
    </row>
    <row r="2788" spans="1:5">
      <c r="A2788" s="29" t="s">
        <v>5179</v>
      </c>
      <c r="B2788" s="29" t="s">
        <v>5180</v>
      </c>
      <c r="C2788" s="29">
        <v>0</v>
      </c>
      <c r="D2788" s="29"/>
      <c r="E2788" s="29" t="s">
        <v>82</v>
      </c>
    </row>
    <row r="2789" spans="1:5">
      <c r="A2789" s="29" t="s">
        <v>5181</v>
      </c>
      <c r="B2789" s="29" t="s">
        <v>2869</v>
      </c>
      <c r="C2789" s="29">
        <v>8</v>
      </c>
      <c r="D2789" s="29"/>
      <c r="E2789" s="29" t="s">
        <v>82</v>
      </c>
    </row>
    <row r="2790" spans="1:5">
      <c r="A2790" s="29" t="s">
        <v>5182</v>
      </c>
      <c r="B2790" s="29" t="s">
        <v>5183</v>
      </c>
      <c r="C2790" s="29">
        <v>6</v>
      </c>
      <c r="D2790" s="29"/>
      <c r="E2790" s="29" t="s">
        <v>82</v>
      </c>
    </row>
    <row r="2791" spans="1:5">
      <c r="A2791" s="29" t="s">
        <v>5184</v>
      </c>
      <c r="B2791" s="29" t="s">
        <v>5185</v>
      </c>
      <c r="C2791" s="29">
        <v>2</v>
      </c>
      <c r="D2791" s="29"/>
      <c r="E2791" s="29" t="s">
        <v>82</v>
      </c>
    </row>
    <row r="2792" spans="1:5">
      <c r="A2792" s="29" t="s">
        <v>5186</v>
      </c>
      <c r="B2792" s="29" t="s">
        <v>5187</v>
      </c>
      <c r="C2792" s="29">
        <v>6</v>
      </c>
      <c r="D2792" s="29"/>
      <c r="E2792" s="29" t="s">
        <v>82</v>
      </c>
    </row>
    <row r="2793" spans="1:5">
      <c r="A2793" s="29" t="s">
        <v>5188</v>
      </c>
      <c r="B2793" s="29" t="s">
        <v>5189</v>
      </c>
      <c r="C2793" s="29">
        <v>4</v>
      </c>
      <c r="D2793" s="29"/>
      <c r="E2793" s="29" t="s">
        <v>82</v>
      </c>
    </row>
    <row r="2794" spans="1:5">
      <c r="A2794" s="29" t="s">
        <v>5190</v>
      </c>
      <c r="B2794" s="29" t="s">
        <v>5191</v>
      </c>
      <c r="C2794" s="29">
        <v>4</v>
      </c>
      <c r="D2794" s="29"/>
      <c r="E2794" s="29" t="s">
        <v>82</v>
      </c>
    </row>
    <row r="2795" spans="1:5">
      <c r="A2795" s="29" t="s">
        <v>5192</v>
      </c>
      <c r="B2795" s="29" t="s">
        <v>5193</v>
      </c>
      <c r="C2795" s="29">
        <v>6</v>
      </c>
      <c r="D2795" s="29"/>
      <c r="E2795" s="29" t="s">
        <v>82</v>
      </c>
    </row>
    <row r="2796" spans="1:5">
      <c r="A2796" s="29" t="s">
        <v>5194</v>
      </c>
      <c r="B2796" s="29" t="s">
        <v>5195</v>
      </c>
      <c r="C2796" s="29">
        <v>4</v>
      </c>
      <c r="D2796" s="29"/>
      <c r="E2796" s="29" t="s">
        <v>82</v>
      </c>
    </row>
    <row r="2797" spans="1:5">
      <c r="A2797" s="29" t="s">
        <v>5196</v>
      </c>
      <c r="B2797" s="29" t="s">
        <v>5197</v>
      </c>
      <c r="C2797" s="29">
        <v>1</v>
      </c>
      <c r="D2797" s="29"/>
      <c r="E2797" s="29" t="s">
        <v>82</v>
      </c>
    </row>
    <row r="2798" spans="1:5">
      <c r="A2798" s="29" t="s">
        <v>5198</v>
      </c>
      <c r="B2798" s="29" t="s">
        <v>5199</v>
      </c>
      <c r="C2798" s="29">
        <v>4</v>
      </c>
      <c r="D2798" s="29"/>
      <c r="E2798" s="29" t="s">
        <v>82</v>
      </c>
    </row>
    <row r="2799" spans="1:5">
      <c r="A2799" s="29" t="s">
        <v>5200</v>
      </c>
      <c r="B2799" s="29" t="s">
        <v>5201</v>
      </c>
      <c r="C2799" s="29">
        <v>8</v>
      </c>
      <c r="D2799" s="29"/>
      <c r="E2799" s="29" t="s">
        <v>82</v>
      </c>
    </row>
    <row r="2800" spans="1:5">
      <c r="A2800" s="29" t="s">
        <v>5202</v>
      </c>
      <c r="B2800" s="29" t="s">
        <v>5203</v>
      </c>
      <c r="C2800" s="29">
        <v>20</v>
      </c>
      <c r="D2800" s="29"/>
      <c r="E2800" s="29" t="s">
        <v>82</v>
      </c>
    </row>
    <row r="2801" spans="1:5">
      <c r="A2801" s="29" t="s">
        <v>5204</v>
      </c>
      <c r="B2801" s="29" t="s">
        <v>5205</v>
      </c>
      <c r="C2801" s="29">
        <v>3</v>
      </c>
      <c r="D2801" s="29"/>
      <c r="E2801" s="29" t="s">
        <v>82</v>
      </c>
    </row>
    <row r="2802" spans="1:5">
      <c r="A2802" s="29" t="s">
        <v>5206</v>
      </c>
      <c r="B2802" s="29" t="s">
        <v>5207</v>
      </c>
      <c r="C2802" s="29">
        <v>2</v>
      </c>
      <c r="D2802" s="29"/>
      <c r="E2802" s="29" t="s">
        <v>82</v>
      </c>
    </row>
    <row r="2803" spans="1:5">
      <c r="A2803" s="29" t="s">
        <v>5208</v>
      </c>
      <c r="B2803" s="29" t="s">
        <v>5209</v>
      </c>
      <c r="C2803" s="29">
        <v>8</v>
      </c>
      <c r="D2803" s="29"/>
      <c r="E2803" s="29" t="s">
        <v>82</v>
      </c>
    </row>
    <row r="2804" spans="1:5">
      <c r="A2804" s="29" t="s">
        <v>5210</v>
      </c>
      <c r="B2804" s="29" t="s">
        <v>5211</v>
      </c>
      <c r="C2804" s="29">
        <v>2</v>
      </c>
      <c r="D2804" s="29"/>
      <c r="E2804" s="29" t="s">
        <v>82</v>
      </c>
    </row>
    <row r="2805" spans="1:5">
      <c r="A2805" s="29" t="s">
        <v>5212</v>
      </c>
      <c r="B2805" s="29" t="s">
        <v>5213</v>
      </c>
      <c r="C2805" s="29">
        <v>2</v>
      </c>
      <c r="D2805" s="29"/>
      <c r="E2805" s="29" t="s">
        <v>82</v>
      </c>
    </row>
    <row r="2806" spans="1:5">
      <c r="A2806" s="29" t="s">
        <v>5214</v>
      </c>
      <c r="B2806" s="29" t="s">
        <v>5215</v>
      </c>
      <c r="C2806" s="29">
        <v>2</v>
      </c>
      <c r="D2806" s="29"/>
      <c r="E2806" s="29" t="s">
        <v>82</v>
      </c>
    </row>
    <row r="2807" spans="1:5">
      <c r="A2807" s="29" t="s">
        <v>5216</v>
      </c>
      <c r="B2807" s="29" t="s">
        <v>5217</v>
      </c>
      <c r="C2807" s="29">
        <v>6</v>
      </c>
      <c r="D2807" s="29"/>
      <c r="E2807" s="29" t="s">
        <v>82</v>
      </c>
    </row>
    <row r="2808" spans="1:5">
      <c r="A2808" s="29" t="s">
        <v>5218</v>
      </c>
      <c r="B2808" s="29" t="s">
        <v>3204</v>
      </c>
      <c r="C2808" s="29">
        <v>4</v>
      </c>
      <c r="D2808" s="29"/>
      <c r="E2808" s="29" t="s">
        <v>82</v>
      </c>
    </row>
    <row r="2809" spans="1:5">
      <c r="A2809" s="29" t="s">
        <v>5219</v>
      </c>
      <c r="B2809" s="29" t="s">
        <v>5220</v>
      </c>
      <c r="C2809" s="29">
        <v>6</v>
      </c>
      <c r="D2809" s="29"/>
      <c r="E2809" s="29" t="s">
        <v>82</v>
      </c>
    </row>
    <row r="2810" spans="1:5">
      <c r="A2810" s="29" t="s">
        <v>5221</v>
      </c>
      <c r="B2810" s="29" t="s">
        <v>5222</v>
      </c>
      <c r="C2810" s="29">
        <v>4</v>
      </c>
      <c r="D2810" s="29"/>
      <c r="E2810" s="29" t="s">
        <v>82</v>
      </c>
    </row>
    <row r="2811" spans="1:5">
      <c r="A2811" s="29" t="s">
        <v>5223</v>
      </c>
      <c r="B2811" s="29" t="s">
        <v>5224</v>
      </c>
      <c r="C2811" s="29">
        <v>2</v>
      </c>
      <c r="D2811" s="29"/>
      <c r="E2811" s="29" t="s">
        <v>82</v>
      </c>
    </row>
    <row r="2812" spans="1:5">
      <c r="A2812" s="29" t="s">
        <v>5225</v>
      </c>
      <c r="B2812" s="29" t="s">
        <v>5226</v>
      </c>
      <c r="C2812" s="29">
        <v>0</v>
      </c>
      <c r="D2812" s="29"/>
      <c r="E2812" s="29" t="s">
        <v>82</v>
      </c>
    </row>
    <row r="2813" spans="1:5">
      <c r="A2813" s="29" t="s">
        <v>5227</v>
      </c>
      <c r="B2813" s="29" t="s">
        <v>5228</v>
      </c>
      <c r="C2813" s="29">
        <v>0</v>
      </c>
      <c r="D2813" s="29"/>
      <c r="E2813" s="29" t="s">
        <v>82</v>
      </c>
    </row>
    <row r="2814" spans="1:5">
      <c r="A2814" s="29" t="s">
        <v>5229</v>
      </c>
      <c r="B2814" s="29" t="s">
        <v>5230</v>
      </c>
      <c r="C2814" s="29">
        <v>0</v>
      </c>
      <c r="D2814" s="29"/>
      <c r="E2814" s="29" t="s">
        <v>82</v>
      </c>
    </row>
    <row r="2815" spans="1:5">
      <c r="A2815" s="29" t="s">
        <v>5231</v>
      </c>
      <c r="B2815" s="29" t="s">
        <v>5232</v>
      </c>
      <c r="C2815" s="29">
        <v>0</v>
      </c>
      <c r="D2815" s="29"/>
      <c r="E2815" s="29" t="s">
        <v>82</v>
      </c>
    </row>
    <row r="2816" spans="1:5">
      <c r="A2816" s="29" t="s">
        <v>5233</v>
      </c>
      <c r="B2816" s="29" t="s">
        <v>5234</v>
      </c>
      <c r="C2816" s="29">
        <v>0</v>
      </c>
      <c r="D2816" s="29"/>
      <c r="E2816" s="29" t="s">
        <v>82</v>
      </c>
    </row>
    <row r="2817" spans="1:5">
      <c r="A2817" s="29" t="s">
        <v>5235</v>
      </c>
      <c r="B2817" s="29" t="s">
        <v>5236</v>
      </c>
      <c r="C2817" s="29">
        <v>0</v>
      </c>
      <c r="D2817" s="29"/>
      <c r="E2817" s="29" t="s">
        <v>82</v>
      </c>
    </row>
    <row r="2818" spans="1:5">
      <c r="A2818" s="29" t="s">
        <v>5237</v>
      </c>
      <c r="B2818" s="29" t="s">
        <v>5238</v>
      </c>
      <c r="C2818" s="29">
        <v>0</v>
      </c>
      <c r="D2818" s="29"/>
      <c r="E2818" s="29" t="s">
        <v>82</v>
      </c>
    </row>
    <row r="2819" spans="1:5">
      <c r="A2819" s="29" t="s">
        <v>5239</v>
      </c>
      <c r="B2819" s="29" t="s">
        <v>5240</v>
      </c>
      <c r="C2819" s="29">
        <v>2</v>
      </c>
      <c r="D2819" s="29"/>
      <c r="E2819" s="29" t="s">
        <v>82</v>
      </c>
    </row>
    <row r="2820" spans="1:5">
      <c r="A2820" s="29" t="s">
        <v>5241</v>
      </c>
      <c r="B2820" s="29" t="s">
        <v>4791</v>
      </c>
      <c r="C2820" s="29">
        <v>6</v>
      </c>
      <c r="D2820" s="29"/>
      <c r="E2820" s="29" t="s">
        <v>82</v>
      </c>
    </row>
    <row r="2821" spans="1:5">
      <c r="A2821" s="29" t="s">
        <v>5242</v>
      </c>
      <c r="B2821" s="29" t="s">
        <v>5243</v>
      </c>
      <c r="C2821" s="29">
        <v>3</v>
      </c>
      <c r="D2821" s="29"/>
      <c r="E2821" s="29" t="s">
        <v>82</v>
      </c>
    </row>
    <row r="2822" spans="1:5">
      <c r="A2822" s="29" t="s">
        <v>5244</v>
      </c>
      <c r="B2822" s="29" t="s">
        <v>5245</v>
      </c>
      <c r="C2822" s="29">
        <v>4</v>
      </c>
      <c r="D2822" s="29"/>
      <c r="E2822" s="29" t="s">
        <v>82</v>
      </c>
    </row>
    <row r="2823" spans="1:5">
      <c r="A2823" s="29" t="s">
        <v>5246</v>
      </c>
      <c r="B2823" s="29" t="s">
        <v>5247</v>
      </c>
      <c r="C2823" s="29">
        <v>0</v>
      </c>
      <c r="D2823" s="29"/>
      <c r="E2823" s="29" t="s">
        <v>82</v>
      </c>
    </row>
    <row r="2824" spans="1:5">
      <c r="A2824" s="29" t="s">
        <v>5248</v>
      </c>
      <c r="B2824" s="29" t="s">
        <v>5249</v>
      </c>
      <c r="C2824" s="29">
        <v>4</v>
      </c>
      <c r="D2824" s="29"/>
      <c r="E2824" s="29" t="s">
        <v>82</v>
      </c>
    </row>
    <row r="2825" spans="1:5">
      <c r="A2825" s="29" t="s">
        <v>5250</v>
      </c>
      <c r="B2825" s="29" t="s">
        <v>5251</v>
      </c>
      <c r="C2825" s="29">
        <v>4</v>
      </c>
      <c r="D2825" s="29"/>
      <c r="E2825" s="29" t="s">
        <v>82</v>
      </c>
    </row>
    <row r="2826" spans="1:5">
      <c r="A2826" s="29" t="s">
        <v>5252</v>
      </c>
      <c r="B2826" s="29" t="s">
        <v>5253</v>
      </c>
      <c r="C2826" s="29">
        <v>2</v>
      </c>
      <c r="D2826" s="29"/>
      <c r="E2826" s="29" t="s">
        <v>82</v>
      </c>
    </row>
    <row r="2827" spans="1:5">
      <c r="A2827" s="29" t="s">
        <v>5254</v>
      </c>
      <c r="B2827" s="29" t="s">
        <v>5255</v>
      </c>
      <c r="C2827" s="29">
        <v>2</v>
      </c>
      <c r="D2827" s="29"/>
      <c r="E2827" s="29" t="s">
        <v>82</v>
      </c>
    </row>
    <row r="2828" spans="1:5">
      <c r="A2828" s="29" t="s">
        <v>5256</v>
      </c>
      <c r="B2828" s="29" t="s">
        <v>5257</v>
      </c>
      <c r="C2828" s="29">
        <v>5</v>
      </c>
      <c r="D2828" s="29"/>
      <c r="E2828" s="29" t="s">
        <v>82</v>
      </c>
    </row>
    <row r="2829" spans="1:5">
      <c r="A2829" s="29" t="s">
        <v>5258</v>
      </c>
      <c r="B2829" s="29" t="s">
        <v>5259</v>
      </c>
      <c r="C2829" s="29">
        <v>3</v>
      </c>
      <c r="D2829" s="29"/>
      <c r="E2829" s="29" t="s">
        <v>82</v>
      </c>
    </row>
    <row r="2830" spans="1:5">
      <c r="A2830" s="29" t="s">
        <v>5260</v>
      </c>
      <c r="B2830" s="29" t="s">
        <v>5261</v>
      </c>
      <c r="C2830" s="29">
        <v>4</v>
      </c>
      <c r="D2830" s="29"/>
      <c r="E2830" s="29" t="s">
        <v>82</v>
      </c>
    </row>
    <row r="2831" spans="1:5">
      <c r="A2831" s="29" t="s">
        <v>5262</v>
      </c>
      <c r="B2831" s="29" t="s">
        <v>5263</v>
      </c>
      <c r="C2831" s="29">
        <v>5</v>
      </c>
      <c r="D2831" s="29"/>
      <c r="E2831" s="29" t="s">
        <v>82</v>
      </c>
    </row>
    <row r="2832" spans="1:5">
      <c r="A2832" s="29" t="s">
        <v>5264</v>
      </c>
      <c r="B2832" s="29" t="s">
        <v>5265</v>
      </c>
      <c r="C2832" s="29">
        <v>5</v>
      </c>
      <c r="D2832" s="29"/>
      <c r="E2832" s="29" t="s">
        <v>82</v>
      </c>
    </row>
    <row r="2833" spans="1:5">
      <c r="A2833" s="29" t="s">
        <v>5266</v>
      </c>
      <c r="B2833" s="29" t="s">
        <v>5267</v>
      </c>
      <c r="C2833" s="29">
        <v>6</v>
      </c>
      <c r="D2833" s="29"/>
      <c r="E2833" s="29" t="s">
        <v>82</v>
      </c>
    </row>
    <row r="2834" spans="1:5">
      <c r="A2834" s="29" t="s">
        <v>5268</v>
      </c>
      <c r="B2834" s="29" t="s">
        <v>5269</v>
      </c>
      <c r="C2834" s="29">
        <v>4</v>
      </c>
      <c r="D2834" s="29"/>
      <c r="E2834" s="29" t="s">
        <v>82</v>
      </c>
    </row>
    <row r="2835" spans="1:5">
      <c r="A2835" s="29" t="s">
        <v>5270</v>
      </c>
      <c r="B2835" s="29" t="s">
        <v>5271</v>
      </c>
      <c r="C2835" s="29">
        <v>2</v>
      </c>
      <c r="D2835" s="29"/>
      <c r="E2835" s="29" t="s">
        <v>82</v>
      </c>
    </row>
    <row r="2836" spans="1:5">
      <c r="A2836" s="29" t="s">
        <v>5272</v>
      </c>
      <c r="B2836" s="29" t="s">
        <v>5273</v>
      </c>
      <c r="C2836" s="29">
        <v>3</v>
      </c>
      <c r="D2836" s="29"/>
      <c r="E2836" s="29" t="s">
        <v>82</v>
      </c>
    </row>
    <row r="2837" spans="1:5">
      <c r="A2837" s="29" t="s">
        <v>5274</v>
      </c>
      <c r="B2837" s="29" t="s">
        <v>5275</v>
      </c>
      <c r="C2837" s="29">
        <v>3</v>
      </c>
      <c r="D2837" s="29"/>
      <c r="E2837" s="29" t="s">
        <v>82</v>
      </c>
    </row>
    <row r="2838" spans="1:5">
      <c r="A2838" s="29" t="s">
        <v>5276</v>
      </c>
      <c r="B2838" s="29" t="s">
        <v>5277</v>
      </c>
      <c r="C2838" s="29">
        <v>5</v>
      </c>
      <c r="D2838" s="29"/>
      <c r="E2838" s="29" t="s">
        <v>82</v>
      </c>
    </row>
    <row r="2839" spans="1:5">
      <c r="A2839" s="29" t="s">
        <v>5278</v>
      </c>
      <c r="B2839" s="29" t="s">
        <v>5279</v>
      </c>
      <c r="C2839" s="29">
        <v>2</v>
      </c>
      <c r="D2839" s="29"/>
      <c r="E2839" s="29" t="s">
        <v>82</v>
      </c>
    </row>
    <row r="2840" spans="1:5">
      <c r="A2840" s="29" t="s">
        <v>5280</v>
      </c>
      <c r="B2840" s="29" t="s">
        <v>5281</v>
      </c>
      <c r="C2840" s="29">
        <v>2</v>
      </c>
      <c r="D2840" s="29"/>
      <c r="E2840" s="29" t="s">
        <v>82</v>
      </c>
    </row>
    <row r="2841" spans="1:5">
      <c r="A2841" s="29" t="s">
        <v>5282</v>
      </c>
      <c r="B2841" s="29" t="s">
        <v>5283</v>
      </c>
      <c r="C2841" s="29">
        <v>3</v>
      </c>
      <c r="D2841" s="29"/>
      <c r="E2841" s="29" t="s">
        <v>82</v>
      </c>
    </row>
    <row r="2842" spans="1:5">
      <c r="A2842" s="29" t="s">
        <v>5284</v>
      </c>
      <c r="B2842" s="29" t="s">
        <v>5285</v>
      </c>
      <c r="C2842" s="29">
        <v>5</v>
      </c>
      <c r="D2842" s="29"/>
      <c r="E2842" s="29" t="s">
        <v>82</v>
      </c>
    </row>
    <row r="2843" spans="1:5">
      <c r="A2843" s="29" t="s">
        <v>5286</v>
      </c>
      <c r="B2843" s="29" t="s">
        <v>5287</v>
      </c>
      <c r="C2843" s="29">
        <v>6</v>
      </c>
      <c r="D2843" s="29"/>
      <c r="E2843" s="29" t="s">
        <v>82</v>
      </c>
    </row>
    <row r="2844" spans="1:5">
      <c r="A2844" s="29" t="s">
        <v>5288</v>
      </c>
      <c r="B2844" s="29" t="s">
        <v>5289</v>
      </c>
      <c r="C2844" s="29">
        <v>2</v>
      </c>
      <c r="D2844" s="29"/>
      <c r="E2844" s="29" t="s">
        <v>82</v>
      </c>
    </row>
    <row r="2845" spans="1:5">
      <c r="A2845" s="29" t="s">
        <v>5290</v>
      </c>
      <c r="B2845" s="29" t="s">
        <v>5291</v>
      </c>
      <c r="C2845" s="29">
        <v>4</v>
      </c>
      <c r="D2845" s="29"/>
      <c r="E2845" s="29" t="s">
        <v>82</v>
      </c>
    </row>
    <row r="2846" spans="1:5">
      <c r="A2846" s="29" t="s">
        <v>5292</v>
      </c>
      <c r="B2846" s="29" t="s">
        <v>5293</v>
      </c>
      <c r="C2846" s="29">
        <v>3</v>
      </c>
      <c r="D2846" s="29"/>
      <c r="E2846" s="29" t="s">
        <v>82</v>
      </c>
    </row>
    <row r="2847" spans="1:5">
      <c r="A2847" s="29" t="s">
        <v>5294</v>
      </c>
      <c r="B2847" s="29" t="s">
        <v>5295</v>
      </c>
      <c r="C2847" s="29">
        <v>2</v>
      </c>
      <c r="D2847" s="29"/>
      <c r="E2847" s="29" t="s">
        <v>82</v>
      </c>
    </row>
    <row r="2848" spans="1:5">
      <c r="A2848" s="29" t="s">
        <v>5296</v>
      </c>
      <c r="B2848" s="29" t="s">
        <v>5297</v>
      </c>
      <c r="C2848" s="29">
        <v>5</v>
      </c>
      <c r="D2848" s="29"/>
      <c r="E2848" s="29" t="s">
        <v>82</v>
      </c>
    </row>
    <row r="2849" spans="1:5">
      <c r="A2849" s="29" t="s">
        <v>5298</v>
      </c>
      <c r="B2849" s="29" t="s">
        <v>5299</v>
      </c>
      <c r="C2849" s="29">
        <v>5</v>
      </c>
      <c r="D2849" s="29"/>
      <c r="E2849" s="29" t="s">
        <v>82</v>
      </c>
    </row>
    <row r="2850" spans="1:5">
      <c r="A2850" s="29" t="s">
        <v>5300</v>
      </c>
      <c r="B2850" s="29" t="s">
        <v>5301</v>
      </c>
      <c r="C2850" s="29">
        <v>4</v>
      </c>
      <c r="D2850" s="29"/>
      <c r="E2850" s="29" t="s">
        <v>82</v>
      </c>
    </row>
    <row r="2851" spans="1:5">
      <c r="A2851" s="29" t="s">
        <v>5302</v>
      </c>
      <c r="B2851" s="29" t="s">
        <v>3832</v>
      </c>
      <c r="C2851" s="29">
        <v>3</v>
      </c>
      <c r="D2851" s="29"/>
      <c r="E2851" s="29" t="s">
        <v>82</v>
      </c>
    </row>
    <row r="2852" spans="1:5">
      <c r="A2852" s="29" t="s">
        <v>5303</v>
      </c>
      <c r="B2852" s="29" t="s">
        <v>1622</v>
      </c>
      <c r="C2852" s="29">
        <v>4</v>
      </c>
      <c r="D2852" s="29"/>
      <c r="E2852" s="29" t="s">
        <v>82</v>
      </c>
    </row>
    <row r="2853" spans="1:5">
      <c r="A2853" s="29" t="s">
        <v>5304</v>
      </c>
      <c r="B2853" s="29" t="s">
        <v>4663</v>
      </c>
      <c r="C2853" s="29">
        <v>4</v>
      </c>
      <c r="D2853" s="29"/>
      <c r="E2853" s="29" t="s">
        <v>82</v>
      </c>
    </row>
    <row r="2854" spans="1:5">
      <c r="A2854" s="29" t="s">
        <v>5305</v>
      </c>
      <c r="B2854" s="29" t="s">
        <v>5306</v>
      </c>
      <c r="C2854" s="29">
        <v>2</v>
      </c>
      <c r="D2854" s="29"/>
      <c r="E2854" s="29" t="s">
        <v>82</v>
      </c>
    </row>
    <row r="2855" spans="1:5">
      <c r="A2855" s="29" t="s">
        <v>5307</v>
      </c>
      <c r="B2855" s="29" t="s">
        <v>5308</v>
      </c>
      <c r="C2855" s="29">
        <v>5</v>
      </c>
      <c r="D2855" s="29"/>
      <c r="E2855" s="29" t="s">
        <v>82</v>
      </c>
    </row>
    <row r="2856" spans="1:5">
      <c r="A2856" s="29" t="s">
        <v>5309</v>
      </c>
      <c r="B2856" s="29" t="s">
        <v>5310</v>
      </c>
      <c r="C2856" s="29">
        <v>2</v>
      </c>
      <c r="D2856" s="29"/>
      <c r="E2856" s="29" t="s">
        <v>82</v>
      </c>
    </row>
    <row r="2857" spans="1:5">
      <c r="A2857" s="29" t="s">
        <v>5311</v>
      </c>
      <c r="B2857" s="29" t="s">
        <v>5312</v>
      </c>
      <c r="C2857" s="29">
        <v>4</v>
      </c>
      <c r="D2857" s="29"/>
      <c r="E2857" s="29" t="s">
        <v>82</v>
      </c>
    </row>
    <row r="2858" spans="1:5">
      <c r="A2858" s="29" t="s">
        <v>5313</v>
      </c>
      <c r="B2858" s="29" t="s">
        <v>5314</v>
      </c>
      <c r="C2858" s="29">
        <v>4</v>
      </c>
      <c r="D2858" s="29"/>
      <c r="E2858" s="29" t="s">
        <v>82</v>
      </c>
    </row>
    <row r="2859" spans="1:5">
      <c r="A2859" s="29" t="s">
        <v>5315</v>
      </c>
      <c r="B2859" s="29" t="s">
        <v>5316</v>
      </c>
      <c r="C2859" s="29">
        <v>3</v>
      </c>
      <c r="D2859" s="29"/>
      <c r="E2859" s="29" t="s">
        <v>82</v>
      </c>
    </row>
    <row r="2860" spans="1:5">
      <c r="A2860" s="29" t="s">
        <v>5317</v>
      </c>
      <c r="B2860" s="29" t="s">
        <v>5318</v>
      </c>
      <c r="C2860" s="29">
        <v>5</v>
      </c>
      <c r="D2860" s="29"/>
      <c r="E2860" s="29" t="s">
        <v>82</v>
      </c>
    </row>
    <row r="2861" spans="1:5">
      <c r="A2861" s="29" t="s">
        <v>5319</v>
      </c>
      <c r="B2861" s="29" t="s">
        <v>5320</v>
      </c>
      <c r="C2861" s="29">
        <v>3</v>
      </c>
      <c r="D2861" s="29"/>
      <c r="E2861" s="29" t="s">
        <v>82</v>
      </c>
    </row>
    <row r="2862" spans="1:5">
      <c r="A2862" s="29" t="s">
        <v>5321</v>
      </c>
      <c r="B2862" s="29" t="s">
        <v>5322</v>
      </c>
      <c r="C2862" s="29">
        <v>3</v>
      </c>
      <c r="D2862" s="29"/>
      <c r="E2862" s="29" t="s">
        <v>82</v>
      </c>
    </row>
    <row r="2863" spans="1:5">
      <c r="A2863" s="29" t="s">
        <v>5323</v>
      </c>
      <c r="B2863" s="29" t="s">
        <v>5324</v>
      </c>
      <c r="C2863" s="29">
        <v>5</v>
      </c>
      <c r="D2863" s="29"/>
      <c r="E2863" s="29" t="s">
        <v>82</v>
      </c>
    </row>
    <row r="2864" spans="1:5">
      <c r="A2864" s="29" t="s">
        <v>5325</v>
      </c>
      <c r="B2864" s="29" t="s">
        <v>5326</v>
      </c>
      <c r="C2864" s="29">
        <v>0.5</v>
      </c>
      <c r="D2864" s="29"/>
      <c r="E2864" s="29" t="s">
        <v>82</v>
      </c>
    </row>
    <row r="2865" spans="1:5">
      <c r="A2865" s="29" t="s">
        <v>5327</v>
      </c>
      <c r="B2865" s="29" t="s">
        <v>5328</v>
      </c>
      <c r="C2865" s="29">
        <v>2</v>
      </c>
      <c r="D2865" s="29"/>
      <c r="E2865" s="29" t="s">
        <v>82</v>
      </c>
    </row>
    <row r="2866" spans="1:5">
      <c r="A2866" s="29" t="s">
        <v>5329</v>
      </c>
      <c r="B2866" s="29" t="s">
        <v>5330</v>
      </c>
      <c r="C2866" s="29">
        <v>4</v>
      </c>
      <c r="D2866" s="29"/>
      <c r="E2866" s="29" t="s">
        <v>82</v>
      </c>
    </row>
    <row r="2867" spans="1:5">
      <c r="A2867" s="29" t="s">
        <v>5331</v>
      </c>
      <c r="B2867" s="29" t="s">
        <v>5332</v>
      </c>
      <c r="C2867" s="29">
        <v>14</v>
      </c>
      <c r="D2867" s="29"/>
      <c r="E2867" s="29" t="s">
        <v>82</v>
      </c>
    </row>
    <row r="2868" spans="1:5">
      <c r="A2868" s="29" t="s">
        <v>5333</v>
      </c>
      <c r="B2868" s="29" t="s">
        <v>5334</v>
      </c>
      <c r="C2868" s="29">
        <v>6</v>
      </c>
      <c r="D2868" s="29"/>
      <c r="E2868" s="29" t="s">
        <v>82</v>
      </c>
    </row>
    <row r="2869" spans="1:5">
      <c r="A2869" s="29" t="s">
        <v>5335</v>
      </c>
      <c r="B2869" s="29" t="s">
        <v>5249</v>
      </c>
      <c r="C2869" s="29">
        <v>6</v>
      </c>
      <c r="D2869" s="29"/>
      <c r="E2869" s="29" t="s">
        <v>82</v>
      </c>
    </row>
    <row r="2870" spans="1:5">
      <c r="A2870" s="29" t="s">
        <v>5336</v>
      </c>
      <c r="B2870" s="29" t="s">
        <v>5337</v>
      </c>
      <c r="C2870" s="29">
        <v>6</v>
      </c>
      <c r="D2870" s="29"/>
      <c r="E2870" s="29" t="s">
        <v>82</v>
      </c>
    </row>
    <row r="2871" spans="1:5">
      <c r="A2871" s="29" t="s">
        <v>5338</v>
      </c>
      <c r="B2871" s="29" t="s">
        <v>5263</v>
      </c>
      <c r="C2871" s="29">
        <v>6</v>
      </c>
      <c r="D2871" s="29"/>
      <c r="E2871" s="29" t="s">
        <v>82</v>
      </c>
    </row>
    <row r="2872" spans="1:5">
      <c r="A2872" s="29" t="s">
        <v>5339</v>
      </c>
      <c r="B2872" s="29" t="s">
        <v>5340</v>
      </c>
      <c r="C2872" s="29">
        <v>10</v>
      </c>
      <c r="D2872" s="29"/>
      <c r="E2872" s="29" t="s">
        <v>82</v>
      </c>
    </row>
    <row r="2873" spans="1:5">
      <c r="A2873" s="29" t="s">
        <v>5341</v>
      </c>
      <c r="B2873" s="29" t="s">
        <v>5342</v>
      </c>
      <c r="C2873" s="29">
        <v>10</v>
      </c>
      <c r="D2873" s="29"/>
      <c r="E2873" s="29" t="s">
        <v>82</v>
      </c>
    </row>
    <row r="2874" spans="1:5">
      <c r="A2874" s="29" t="s">
        <v>5343</v>
      </c>
      <c r="B2874" s="29" t="s">
        <v>5344</v>
      </c>
      <c r="C2874" s="29">
        <v>6</v>
      </c>
      <c r="D2874" s="29"/>
      <c r="E2874" s="29" t="s">
        <v>82</v>
      </c>
    </row>
    <row r="2875" spans="1:5">
      <c r="A2875" s="29" t="s">
        <v>5345</v>
      </c>
      <c r="B2875" s="29" t="s">
        <v>3686</v>
      </c>
      <c r="C2875" s="29">
        <v>6</v>
      </c>
      <c r="D2875" s="29"/>
      <c r="E2875" s="29" t="s">
        <v>82</v>
      </c>
    </row>
    <row r="2876" spans="1:5">
      <c r="A2876" s="29" t="s">
        <v>5346</v>
      </c>
      <c r="B2876" s="29" t="s">
        <v>5347</v>
      </c>
      <c r="C2876" s="29">
        <v>6</v>
      </c>
      <c r="D2876" s="29"/>
      <c r="E2876" s="29" t="s">
        <v>82</v>
      </c>
    </row>
    <row r="2877" spans="1:5">
      <c r="A2877" s="29" t="s">
        <v>5348</v>
      </c>
      <c r="B2877" s="29" t="s">
        <v>5349</v>
      </c>
      <c r="C2877" s="29">
        <v>4</v>
      </c>
      <c r="D2877" s="29"/>
      <c r="E2877" s="29" t="s">
        <v>82</v>
      </c>
    </row>
    <row r="2878" spans="1:5">
      <c r="A2878" s="29" t="s">
        <v>5350</v>
      </c>
      <c r="B2878" s="29" t="s">
        <v>5351</v>
      </c>
      <c r="C2878" s="29">
        <v>6</v>
      </c>
      <c r="D2878" s="29"/>
      <c r="E2878" s="29" t="s">
        <v>82</v>
      </c>
    </row>
    <row r="2879" spans="1:5">
      <c r="A2879" s="29" t="s">
        <v>5352</v>
      </c>
      <c r="B2879" s="29" t="s">
        <v>5353</v>
      </c>
      <c r="C2879" s="29">
        <v>6</v>
      </c>
      <c r="D2879" s="29"/>
      <c r="E2879" s="29" t="s">
        <v>82</v>
      </c>
    </row>
    <row r="2880" spans="1:5">
      <c r="A2880" s="29" t="s">
        <v>5354</v>
      </c>
      <c r="B2880" s="29" t="s">
        <v>5355</v>
      </c>
      <c r="C2880" s="29">
        <v>14</v>
      </c>
      <c r="D2880" s="29"/>
      <c r="E2880" s="29" t="s">
        <v>82</v>
      </c>
    </row>
    <row r="2881" spans="1:5">
      <c r="A2881" s="29" t="s">
        <v>5356</v>
      </c>
      <c r="B2881" s="29" t="s">
        <v>5357</v>
      </c>
      <c r="C2881" s="29">
        <v>6</v>
      </c>
      <c r="D2881" s="29"/>
      <c r="E2881" s="29" t="s">
        <v>82</v>
      </c>
    </row>
    <row r="2882" spans="1:5">
      <c r="A2882" s="29" t="s">
        <v>5358</v>
      </c>
      <c r="B2882" s="29" t="s">
        <v>5324</v>
      </c>
      <c r="C2882" s="29">
        <v>4</v>
      </c>
      <c r="D2882" s="29"/>
      <c r="E2882" s="29" t="s">
        <v>82</v>
      </c>
    </row>
    <row r="2883" spans="1:5">
      <c r="A2883" s="29" t="s">
        <v>5359</v>
      </c>
      <c r="B2883" s="29" t="s">
        <v>5360</v>
      </c>
      <c r="C2883" s="29">
        <v>2</v>
      </c>
      <c r="D2883" s="29" t="s">
        <v>52</v>
      </c>
      <c r="E2883" s="29" t="s">
        <v>82</v>
      </c>
    </row>
    <row r="2884" spans="1:5">
      <c r="A2884" s="29" t="s">
        <v>5361</v>
      </c>
      <c r="B2884" s="29" t="s">
        <v>5362</v>
      </c>
      <c r="C2884" s="29">
        <v>0</v>
      </c>
      <c r="D2884" s="29"/>
      <c r="E2884" s="29" t="s">
        <v>82</v>
      </c>
    </row>
    <row r="2885" spans="1:5">
      <c r="A2885" s="29" t="s">
        <v>5363</v>
      </c>
      <c r="B2885" s="29" t="s">
        <v>5364</v>
      </c>
      <c r="C2885" s="29">
        <v>2</v>
      </c>
      <c r="D2885" s="29"/>
      <c r="E2885" s="29" t="s">
        <v>82</v>
      </c>
    </row>
    <row r="2886" spans="1:5">
      <c r="A2886" s="29" t="s">
        <v>5365</v>
      </c>
      <c r="B2886" s="29" t="s">
        <v>4791</v>
      </c>
      <c r="C2886" s="29">
        <v>2</v>
      </c>
      <c r="D2886" s="29"/>
      <c r="E2886" s="29" t="s">
        <v>82</v>
      </c>
    </row>
    <row r="2887" spans="1:5">
      <c r="A2887" s="29" t="s">
        <v>5366</v>
      </c>
      <c r="B2887" s="29" t="s">
        <v>5367</v>
      </c>
      <c r="C2887" s="29">
        <v>2</v>
      </c>
      <c r="D2887" s="29"/>
      <c r="E2887" s="29" t="s">
        <v>82</v>
      </c>
    </row>
    <row r="2888" spans="1:5">
      <c r="A2888" s="29" t="s">
        <v>5368</v>
      </c>
      <c r="B2888" s="29" t="s">
        <v>5369</v>
      </c>
      <c r="C2888" s="29">
        <v>5</v>
      </c>
      <c r="D2888" s="29"/>
      <c r="E2888" s="29" t="s">
        <v>82</v>
      </c>
    </row>
    <row r="2889" spans="1:5">
      <c r="A2889" s="29" t="s">
        <v>5370</v>
      </c>
      <c r="B2889" s="29" t="s">
        <v>5243</v>
      </c>
      <c r="C2889" s="29">
        <v>2</v>
      </c>
      <c r="D2889" s="29"/>
      <c r="E2889" s="29" t="s">
        <v>82</v>
      </c>
    </row>
    <row r="2890" spans="1:5">
      <c r="A2890" s="29" t="s">
        <v>5371</v>
      </c>
      <c r="B2890" s="29" t="s">
        <v>5372</v>
      </c>
      <c r="C2890" s="29">
        <v>2</v>
      </c>
      <c r="D2890" s="29"/>
      <c r="E2890" s="29" t="s">
        <v>82</v>
      </c>
    </row>
    <row r="2891" spans="1:5">
      <c r="A2891" s="29" t="s">
        <v>5373</v>
      </c>
      <c r="B2891" s="29" t="s">
        <v>5374</v>
      </c>
      <c r="C2891" s="29">
        <v>2</v>
      </c>
      <c r="D2891" s="29"/>
      <c r="E2891" s="29" t="s">
        <v>82</v>
      </c>
    </row>
    <row r="2892" spans="1:5">
      <c r="A2892" s="29" t="s">
        <v>5375</v>
      </c>
      <c r="B2892" s="29" t="s">
        <v>5376</v>
      </c>
      <c r="C2892" s="29">
        <v>4</v>
      </c>
      <c r="D2892" s="29"/>
      <c r="E2892" s="29" t="s">
        <v>82</v>
      </c>
    </row>
    <row r="2893" spans="1:5">
      <c r="A2893" s="29" t="s">
        <v>5377</v>
      </c>
      <c r="B2893" s="29" t="s">
        <v>5378</v>
      </c>
      <c r="C2893" s="29">
        <v>6</v>
      </c>
      <c r="D2893" s="29"/>
      <c r="E2893" s="29" t="s">
        <v>82</v>
      </c>
    </row>
    <row r="2894" spans="1:5">
      <c r="A2894" s="29" t="s">
        <v>5379</v>
      </c>
      <c r="B2894" s="29" t="s">
        <v>5380</v>
      </c>
      <c r="C2894" s="29">
        <v>4</v>
      </c>
      <c r="D2894" s="29"/>
      <c r="E2894" s="29" t="s">
        <v>82</v>
      </c>
    </row>
    <row r="2895" spans="1:5">
      <c r="A2895" s="29" t="s">
        <v>5381</v>
      </c>
      <c r="B2895" s="29" t="s">
        <v>5382</v>
      </c>
      <c r="C2895" s="29">
        <v>3</v>
      </c>
      <c r="D2895" s="29"/>
      <c r="E2895" s="29" t="s">
        <v>82</v>
      </c>
    </row>
    <row r="2896" spans="1:5">
      <c r="A2896" s="29" t="s">
        <v>5383</v>
      </c>
      <c r="B2896" s="29" t="s">
        <v>5384</v>
      </c>
      <c r="C2896" s="29">
        <v>4</v>
      </c>
      <c r="D2896" s="29"/>
      <c r="E2896" s="29" t="s">
        <v>82</v>
      </c>
    </row>
    <row r="2897" spans="1:5">
      <c r="A2897" s="29" t="s">
        <v>5385</v>
      </c>
      <c r="B2897" s="29" t="s">
        <v>5386</v>
      </c>
      <c r="C2897" s="29">
        <v>3</v>
      </c>
      <c r="D2897" s="29"/>
      <c r="E2897" s="29" t="s">
        <v>82</v>
      </c>
    </row>
    <row r="2898" spans="1:5">
      <c r="A2898" s="29" t="s">
        <v>5387</v>
      </c>
      <c r="B2898" s="29" t="s">
        <v>5388</v>
      </c>
      <c r="C2898" s="29">
        <v>2</v>
      </c>
      <c r="D2898" s="29"/>
      <c r="E2898" s="29" t="s">
        <v>82</v>
      </c>
    </row>
    <row r="2899" spans="1:5">
      <c r="A2899" s="29" t="s">
        <v>5389</v>
      </c>
      <c r="B2899" s="29" t="s">
        <v>5390</v>
      </c>
      <c r="C2899" s="29">
        <v>1</v>
      </c>
      <c r="D2899" s="29"/>
      <c r="E2899" s="29" t="s">
        <v>82</v>
      </c>
    </row>
    <row r="2900" spans="1:5">
      <c r="A2900" s="29" t="s">
        <v>5391</v>
      </c>
      <c r="B2900" s="29" t="s">
        <v>5392</v>
      </c>
      <c r="C2900" s="29">
        <v>1</v>
      </c>
      <c r="D2900" s="29"/>
      <c r="E2900" s="29" t="s">
        <v>82</v>
      </c>
    </row>
    <row r="2901" spans="1:5">
      <c r="A2901" s="29" t="s">
        <v>5393</v>
      </c>
      <c r="B2901" s="29" t="s">
        <v>5394</v>
      </c>
      <c r="C2901" s="29">
        <v>2</v>
      </c>
      <c r="D2901" s="29"/>
      <c r="E2901" s="29" t="s">
        <v>82</v>
      </c>
    </row>
    <row r="2902" spans="1:5">
      <c r="A2902" s="29" t="s">
        <v>5395</v>
      </c>
      <c r="B2902" s="29" t="s">
        <v>5396</v>
      </c>
      <c r="C2902" s="29">
        <v>2</v>
      </c>
      <c r="D2902" s="29"/>
      <c r="E2902" s="29" t="s">
        <v>82</v>
      </c>
    </row>
    <row r="2903" spans="1:5">
      <c r="A2903" s="29" t="s">
        <v>5397</v>
      </c>
      <c r="B2903" s="29" t="s">
        <v>5398</v>
      </c>
      <c r="C2903" s="29">
        <v>2</v>
      </c>
      <c r="D2903" s="29"/>
      <c r="E2903" s="29" t="s">
        <v>82</v>
      </c>
    </row>
    <row r="2904" spans="1:5">
      <c r="A2904" s="29" t="s">
        <v>5399</v>
      </c>
      <c r="B2904" s="29" t="s">
        <v>5400</v>
      </c>
      <c r="C2904" s="29">
        <v>1</v>
      </c>
      <c r="D2904" s="29" t="s">
        <v>52</v>
      </c>
      <c r="E2904" s="29" t="s">
        <v>82</v>
      </c>
    </row>
    <row r="2905" spans="1:5">
      <c r="A2905" s="29" t="s">
        <v>5401</v>
      </c>
      <c r="B2905" s="29" t="s">
        <v>5402</v>
      </c>
      <c r="C2905" s="29">
        <v>2</v>
      </c>
      <c r="D2905" s="29" t="s">
        <v>52</v>
      </c>
      <c r="E2905" s="29" t="s">
        <v>82</v>
      </c>
    </row>
    <row r="2906" spans="1:5">
      <c r="A2906" s="29" t="s">
        <v>5403</v>
      </c>
      <c r="B2906" s="29" t="s">
        <v>1574</v>
      </c>
      <c r="C2906" s="29">
        <v>2</v>
      </c>
      <c r="D2906" s="29" t="s">
        <v>52</v>
      </c>
      <c r="E2906" s="29" t="s">
        <v>82</v>
      </c>
    </row>
    <row r="2907" spans="1:5">
      <c r="A2907" s="29" t="s">
        <v>5404</v>
      </c>
      <c r="B2907" s="29" t="s">
        <v>1582</v>
      </c>
      <c r="C2907" s="29">
        <v>2</v>
      </c>
      <c r="D2907" s="29" t="s">
        <v>52</v>
      </c>
      <c r="E2907" s="29" t="s">
        <v>82</v>
      </c>
    </row>
    <row r="2908" spans="1:5">
      <c r="A2908" s="29" t="s">
        <v>5405</v>
      </c>
      <c r="B2908" s="29" t="s">
        <v>5406</v>
      </c>
      <c r="C2908" s="29">
        <v>2</v>
      </c>
      <c r="D2908" s="29"/>
      <c r="E2908" s="29" t="s">
        <v>82</v>
      </c>
    </row>
    <row r="2909" spans="1:5">
      <c r="A2909" s="29" t="s">
        <v>5407</v>
      </c>
      <c r="B2909" s="29" t="s">
        <v>5408</v>
      </c>
      <c r="C2909" s="29">
        <v>2</v>
      </c>
      <c r="D2909" s="29" t="s">
        <v>52</v>
      </c>
      <c r="E2909" s="29" t="s">
        <v>82</v>
      </c>
    </row>
    <row r="2910" spans="1:5">
      <c r="A2910" s="29" t="s">
        <v>5409</v>
      </c>
      <c r="B2910" s="29" t="s">
        <v>5410</v>
      </c>
      <c r="C2910" s="29">
        <v>2</v>
      </c>
      <c r="D2910" s="29" t="s">
        <v>52</v>
      </c>
      <c r="E2910" s="29" t="s">
        <v>82</v>
      </c>
    </row>
    <row r="2911" spans="1:5">
      <c r="A2911" s="29" t="s">
        <v>5411</v>
      </c>
      <c r="B2911" s="29" t="s">
        <v>5412</v>
      </c>
      <c r="C2911" s="29">
        <v>2</v>
      </c>
      <c r="D2911" s="29" t="s">
        <v>52</v>
      </c>
      <c r="E2911" s="29" t="s">
        <v>82</v>
      </c>
    </row>
    <row r="2912" spans="1:5">
      <c r="A2912" s="29" t="s">
        <v>5413</v>
      </c>
      <c r="B2912" s="29" t="s">
        <v>5414</v>
      </c>
      <c r="C2912" s="29">
        <v>2</v>
      </c>
      <c r="D2912" s="29"/>
      <c r="E2912" s="29" t="s">
        <v>82</v>
      </c>
    </row>
    <row r="2913" spans="1:5">
      <c r="A2913" s="29" t="s">
        <v>5415</v>
      </c>
      <c r="B2913" s="29" t="s">
        <v>5259</v>
      </c>
      <c r="C2913" s="29">
        <v>4</v>
      </c>
      <c r="D2913" s="29"/>
      <c r="E2913" s="29" t="s">
        <v>82</v>
      </c>
    </row>
    <row r="2914" spans="1:5">
      <c r="A2914" s="29" t="s">
        <v>5416</v>
      </c>
      <c r="B2914" s="29" t="s">
        <v>5249</v>
      </c>
      <c r="C2914" s="29">
        <v>5</v>
      </c>
      <c r="D2914" s="29"/>
      <c r="E2914" s="29" t="s">
        <v>82</v>
      </c>
    </row>
    <row r="2915" spans="1:5">
      <c r="A2915" s="29" t="s">
        <v>5417</v>
      </c>
      <c r="B2915" s="29" t="s">
        <v>5251</v>
      </c>
      <c r="C2915" s="29">
        <v>2</v>
      </c>
      <c r="D2915" s="29"/>
      <c r="E2915" s="29" t="s">
        <v>82</v>
      </c>
    </row>
    <row r="2916" spans="1:5">
      <c r="A2916" s="29" t="s">
        <v>5418</v>
      </c>
      <c r="B2916" s="29" t="s">
        <v>5419</v>
      </c>
      <c r="C2916" s="29">
        <v>2</v>
      </c>
      <c r="D2916" s="29"/>
      <c r="E2916" s="29" t="s">
        <v>82</v>
      </c>
    </row>
    <row r="2917" spans="1:5">
      <c r="A2917" s="29" t="s">
        <v>5420</v>
      </c>
      <c r="B2917" s="29" t="s">
        <v>5421</v>
      </c>
      <c r="C2917" s="29">
        <v>2</v>
      </c>
      <c r="D2917" s="29"/>
      <c r="E2917" s="29" t="s">
        <v>82</v>
      </c>
    </row>
    <row r="2918" spans="1:5">
      <c r="A2918" s="29" t="s">
        <v>5422</v>
      </c>
      <c r="B2918" s="29" t="s">
        <v>5337</v>
      </c>
      <c r="C2918" s="29">
        <v>2</v>
      </c>
      <c r="D2918" s="29"/>
      <c r="E2918" s="29" t="s">
        <v>82</v>
      </c>
    </row>
    <row r="2919" spans="1:5">
      <c r="A2919" s="29" t="s">
        <v>5423</v>
      </c>
      <c r="B2919" s="29" t="s">
        <v>5424</v>
      </c>
      <c r="C2919" s="29">
        <v>3</v>
      </c>
      <c r="D2919" s="29"/>
      <c r="E2919" s="29" t="s">
        <v>82</v>
      </c>
    </row>
    <row r="2920" spans="1:5">
      <c r="A2920" s="29" t="s">
        <v>5425</v>
      </c>
      <c r="B2920" s="29" t="s">
        <v>5263</v>
      </c>
      <c r="C2920" s="29">
        <v>4</v>
      </c>
      <c r="D2920" s="29"/>
      <c r="E2920" s="29" t="s">
        <v>82</v>
      </c>
    </row>
    <row r="2921" spans="1:5">
      <c r="A2921" s="29" t="s">
        <v>5426</v>
      </c>
      <c r="B2921" s="29" t="s">
        <v>3629</v>
      </c>
      <c r="C2921" s="29">
        <v>2</v>
      </c>
      <c r="D2921" s="29"/>
      <c r="E2921" s="29" t="s">
        <v>82</v>
      </c>
    </row>
    <row r="2922" spans="1:5">
      <c r="A2922" s="29" t="s">
        <v>5427</v>
      </c>
      <c r="B2922" s="29" t="s">
        <v>5428</v>
      </c>
      <c r="C2922" s="29">
        <v>2</v>
      </c>
      <c r="D2922" s="29"/>
      <c r="E2922" s="29" t="s">
        <v>82</v>
      </c>
    </row>
    <row r="2923" spans="1:5">
      <c r="A2923" s="29" t="s">
        <v>5429</v>
      </c>
      <c r="B2923" s="29" t="s">
        <v>5273</v>
      </c>
      <c r="C2923" s="29">
        <v>3</v>
      </c>
      <c r="D2923" s="29"/>
      <c r="E2923" s="29" t="s">
        <v>82</v>
      </c>
    </row>
    <row r="2924" spans="1:5">
      <c r="A2924" s="29" t="s">
        <v>5430</v>
      </c>
      <c r="B2924" s="29" t="s">
        <v>5431</v>
      </c>
      <c r="C2924" s="29">
        <v>4</v>
      </c>
      <c r="D2924" s="29"/>
      <c r="E2924" s="29" t="s">
        <v>82</v>
      </c>
    </row>
    <row r="2925" spans="1:5">
      <c r="A2925" s="29" t="s">
        <v>5432</v>
      </c>
      <c r="B2925" s="29" t="s">
        <v>5275</v>
      </c>
      <c r="C2925" s="29">
        <v>3</v>
      </c>
      <c r="D2925" s="29"/>
      <c r="E2925" s="29" t="s">
        <v>82</v>
      </c>
    </row>
    <row r="2926" spans="1:5">
      <c r="A2926" s="29" t="s">
        <v>5433</v>
      </c>
      <c r="B2926" s="29" t="s">
        <v>5434</v>
      </c>
      <c r="C2926" s="29">
        <v>2</v>
      </c>
      <c r="D2926" s="29"/>
      <c r="E2926" s="29" t="s">
        <v>82</v>
      </c>
    </row>
    <row r="2927" spans="1:5">
      <c r="A2927" s="29" t="s">
        <v>5435</v>
      </c>
      <c r="B2927" s="29" t="s">
        <v>5434</v>
      </c>
      <c r="C2927" s="29">
        <v>0</v>
      </c>
      <c r="D2927" s="29"/>
      <c r="E2927" s="29" t="s">
        <v>82</v>
      </c>
    </row>
    <row r="2928" spans="1:5">
      <c r="A2928" s="29" t="s">
        <v>5436</v>
      </c>
      <c r="B2928" s="29" t="s">
        <v>5344</v>
      </c>
      <c r="C2928" s="29">
        <v>2</v>
      </c>
      <c r="D2928" s="29"/>
      <c r="E2928" s="29" t="s">
        <v>82</v>
      </c>
    </row>
    <row r="2929" spans="1:5">
      <c r="A2929" s="29" t="s">
        <v>5437</v>
      </c>
      <c r="B2929" s="29" t="s">
        <v>5316</v>
      </c>
      <c r="C2929" s="29">
        <v>3</v>
      </c>
      <c r="D2929" s="29"/>
      <c r="E2929" s="29" t="s">
        <v>82</v>
      </c>
    </row>
    <row r="2930" spans="1:5">
      <c r="A2930" s="29" t="s">
        <v>5438</v>
      </c>
      <c r="B2930" s="29" t="s">
        <v>5439</v>
      </c>
      <c r="C2930" s="29">
        <v>4</v>
      </c>
      <c r="D2930" s="29"/>
      <c r="E2930" s="29" t="s">
        <v>82</v>
      </c>
    </row>
    <row r="2931" spans="1:5">
      <c r="A2931" s="29" t="s">
        <v>5440</v>
      </c>
      <c r="B2931" s="29" t="s">
        <v>5441</v>
      </c>
      <c r="C2931" s="29">
        <v>3</v>
      </c>
      <c r="D2931" s="29"/>
      <c r="E2931" s="29" t="s">
        <v>82</v>
      </c>
    </row>
    <row r="2932" spans="1:5">
      <c r="A2932" s="29" t="s">
        <v>5442</v>
      </c>
      <c r="B2932" s="29" t="s">
        <v>5443</v>
      </c>
      <c r="C2932" s="29">
        <v>2</v>
      </c>
      <c r="D2932" s="29"/>
      <c r="E2932" s="29" t="s">
        <v>82</v>
      </c>
    </row>
    <row r="2933" spans="1:5">
      <c r="A2933" s="29" t="s">
        <v>5444</v>
      </c>
      <c r="B2933" s="29" t="s">
        <v>5283</v>
      </c>
      <c r="C2933" s="29">
        <v>2</v>
      </c>
      <c r="D2933" s="29"/>
      <c r="E2933" s="29" t="s">
        <v>82</v>
      </c>
    </row>
    <row r="2934" spans="1:5">
      <c r="A2934" s="29" t="s">
        <v>5445</v>
      </c>
      <c r="B2934" s="29" t="s">
        <v>5446</v>
      </c>
      <c r="C2934" s="29">
        <v>2</v>
      </c>
      <c r="D2934" s="29"/>
      <c r="E2934" s="29" t="s">
        <v>82</v>
      </c>
    </row>
    <row r="2935" spans="1:5">
      <c r="A2935" s="29" t="s">
        <v>5447</v>
      </c>
      <c r="B2935" s="29" t="s">
        <v>5448</v>
      </c>
      <c r="C2935" s="29">
        <v>2</v>
      </c>
      <c r="D2935" s="29"/>
      <c r="E2935" s="29" t="s">
        <v>82</v>
      </c>
    </row>
    <row r="2936" spans="1:5">
      <c r="A2936" s="29" t="s">
        <v>5449</v>
      </c>
      <c r="B2936" s="29" t="s">
        <v>5450</v>
      </c>
      <c r="C2936" s="29">
        <v>2</v>
      </c>
      <c r="D2936" s="29"/>
      <c r="E2936" s="29" t="s">
        <v>82</v>
      </c>
    </row>
    <row r="2937" spans="1:5">
      <c r="A2937" s="29" t="s">
        <v>5451</v>
      </c>
      <c r="B2937" s="29" t="s">
        <v>5452</v>
      </c>
      <c r="C2937" s="29">
        <v>2</v>
      </c>
      <c r="D2937" s="29"/>
      <c r="E2937" s="29" t="s">
        <v>82</v>
      </c>
    </row>
    <row r="2938" spans="1:5">
      <c r="A2938" s="29" t="s">
        <v>5453</v>
      </c>
      <c r="B2938" s="29" t="s">
        <v>5454</v>
      </c>
      <c r="C2938" s="29">
        <v>1</v>
      </c>
      <c r="D2938" s="29"/>
      <c r="E2938" s="29" t="s">
        <v>82</v>
      </c>
    </row>
    <row r="2939" spans="1:5">
      <c r="A2939" s="29" t="s">
        <v>5455</v>
      </c>
      <c r="B2939" s="29" t="s">
        <v>5285</v>
      </c>
      <c r="C2939" s="29">
        <v>4</v>
      </c>
      <c r="D2939" s="29"/>
      <c r="E2939" s="29" t="s">
        <v>82</v>
      </c>
    </row>
    <row r="2940" spans="1:5">
      <c r="A2940" s="29" t="s">
        <v>5456</v>
      </c>
      <c r="B2940" s="29" t="s">
        <v>5457</v>
      </c>
      <c r="C2940" s="29">
        <v>2</v>
      </c>
      <c r="D2940" s="29"/>
      <c r="E2940" s="29" t="s">
        <v>82</v>
      </c>
    </row>
    <row r="2941" spans="1:5">
      <c r="A2941" s="29" t="s">
        <v>5458</v>
      </c>
      <c r="B2941" s="29" t="s">
        <v>5459</v>
      </c>
      <c r="C2941" s="29">
        <v>5</v>
      </c>
      <c r="D2941" s="29"/>
      <c r="E2941" s="29" t="s">
        <v>82</v>
      </c>
    </row>
    <row r="2942" spans="1:5">
      <c r="A2942" s="29" t="s">
        <v>5460</v>
      </c>
      <c r="B2942" s="29" t="s">
        <v>5461</v>
      </c>
      <c r="C2942" s="29">
        <v>2</v>
      </c>
      <c r="D2942" s="29"/>
      <c r="E2942" s="29" t="s">
        <v>82</v>
      </c>
    </row>
    <row r="2943" spans="1:5">
      <c r="A2943" s="29" t="s">
        <v>5462</v>
      </c>
      <c r="B2943" s="29" t="s">
        <v>5463</v>
      </c>
      <c r="C2943" s="29">
        <v>3.5</v>
      </c>
      <c r="D2943" s="29"/>
      <c r="E2943" s="29" t="s">
        <v>82</v>
      </c>
    </row>
    <row r="2944" spans="1:5">
      <c r="A2944" s="29" t="s">
        <v>5464</v>
      </c>
      <c r="B2944" s="29" t="s">
        <v>5465</v>
      </c>
      <c r="C2944" s="29">
        <v>2</v>
      </c>
      <c r="D2944" s="29"/>
      <c r="E2944" s="29" t="s">
        <v>82</v>
      </c>
    </row>
    <row r="2945" spans="1:5">
      <c r="A2945" s="29" t="s">
        <v>5466</v>
      </c>
      <c r="B2945" s="29" t="s">
        <v>5467</v>
      </c>
      <c r="C2945" s="29">
        <v>2</v>
      </c>
      <c r="D2945" s="29"/>
      <c r="E2945" s="29" t="s">
        <v>82</v>
      </c>
    </row>
    <row r="2946" spans="1:5">
      <c r="A2946" s="29" t="s">
        <v>5468</v>
      </c>
      <c r="B2946" s="29" t="s">
        <v>5469</v>
      </c>
      <c r="C2946" s="29">
        <v>3</v>
      </c>
      <c r="D2946" s="29"/>
      <c r="E2946" s="29" t="s">
        <v>82</v>
      </c>
    </row>
    <row r="2947" spans="1:5">
      <c r="A2947" s="29" t="s">
        <v>5470</v>
      </c>
      <c r="B2947" s="29" t="s">
        <v>5471</v>
      </c>
      <c r="C2947" s="29">
        <v>2</v>
      </c>
      <c r="D2947" s="29"/>
      <c r="E2947" s="29" t="s">
        <v>82</v>
      </c>
    </row>
    <row r="2948" spans="1:5">
      <c r="A2948" s="29" t="s">
        <v>5472</v>
      </c>
      <c r="B2948" s="29" t="s">
        <v>5473</v>
      </c>
      <c r="C2948" s="29">
        <v>2</v>
      </c>
      <c r="D2948" s="29"/>
      <c r="E2948" s="29" t="s">
        <v>82</v>
      </c>
    </row>
    <row r="2949" spans="1:5">
      <c r="A2949" s="29" t="s">
        <v>5474</v>
      </c>
      <c r="B2949" s="29" t="s">
        <v>5475</v>
      </c>
      <c r="C2949" s="29">
        <v>4</v>
      </c>
      <c r="D2949" s="29"/>
      <c r="E2949" s="29" t="s">
        <v>82</v>
      </c>
    </row>
    <row r="2950" spans="1:5">
      <c r="A2950" s="29" t="s">
        <v>5476</v>
      </c>
      <c r="B2950" s="29" t="s">
        <v>5477</v>
      </c>
      <c r="C2950" s="29">
        <v>2</v>
      </c>
      <c r="D2950" s="29"/>
      <c r="E2950" s="29" t="s">
        <v>82</v>
      </c>
    </row>
    <row r="2951" spans="1:5">
      <c r="A2951" s="29" t="s">
        <v>5478</v>
      </c>
      <c r="B2951" s="29" t="s">
        <v>5297</v>
      </c>
      <c r="C2951" s="29">
        <v>5</v>
      </c>
      <c r="D2951" s="29"/>
      <c r="E2951" s="29" t="s">
        <v>82</v>
      </c>
    </row>
    <row r="2952" spans="1:5">
      <c r="A2952" s="29" t="s">
        <v>5479</v>
      </c>
      <c r="B2952" s="29" t="s">
        <v>5480</v>
      </c>
      <c r="C2952" s="29">
        <v>2</v>
      </c>
      <c r="D2952" s="29"/>
      <c r="E2952" s="29" t="s">
        <v>82</v>
      </c>
    </row>
    <row r="2953" spans="1:5">
      <c r="A2953" s="29" t="s">
        <v>5481</v>
      </c>
      <c r="B2953" s="29" t="s">
        <v>5482</v>
      </c>
      <c r="C2953" s="29">
        <v>1</v>
      </c>
      <c r="D2953" s="29"/>
      <c r="E2953" s="29" t="s">
        <v>82</v>
      </c>
    </row>
    <row r="2954" spans="1:5">
      <c r="A2954" s="29" t="s">
        <v>5483</v>
      </c>
      <c r="B2954" s="29" t="s">
        <v>5484</v>
      </c>
      <c r="C2954" s="29">
        <v>2</v>
      </c>
      <c r="D2954" s="29"/>
      <c r="E2954" s="29" t="s">
        <v>82</v>
      </c>
    </row>
    <row r="2955" spans="1:5">
      <c r="A2955" s="29" t="s">
        <v>5485</v>
      </c>
      <c r="B2955" s="29" t="s">
        <v>5486</v>
      </c>
      <c r="C2955" s="29">
        <v>3</v>
      </c>
      <c r="D2955" s="29"/>
      <c r="E2955" s="29" t="s">
        <v>82</v>
      </c>
    </row>
    <row r="2956" spans="1:5">
      <c r="A2956" s="29" t="s">
        <v>5487</v>
      </c>
      <c r="B2956" s="29" t="s">
        <v>5488</v>
      </c>
      <c r="C2956" s="29">
        <v>2</v>
      </c>
      <c r="D2956" s="29"/>
      <c r="E2956" s="29" t="s">
        <v>82</v>
      </c>
    </row>
    <row r="2957" spans="1:5">
      <c r="A2957" s="29" t="s">
        <v>5489</v>
      </c>
      <c r="B2957" s="29" t="s">
        <v>5247</v>
      </c>
      <c r="C2957" s="29">
        <v>2</v>
      </c>
      <c r="D2957" s="29"/>
      <c r="E2957" s="29" t="s">
        <v>82</v>
      </c>
    </row>
    <row r="2958" spans="1:5">
      <c r="A2958" s="29" t="s">
        <v>5490</v>
      </c>
      <c r="B2958" s="29" t="s">
        <v>5353</v>
      </c>
      <c r="C2958" s="29">
        <v>5</v>
      </c>
      <c r="D2958" s="29"/>
      <c r="E2958" s="29" t="s">
        <v>82</v>
      </c>
    </row>
    <row r="2959" spans="1:5">
      <c r="A2959" s="29" t="s">
        <v>5491</v>
      </c>
      <c r="B2959" s="29" t="s">
        <v>5492</v>
      </c>
      <c r="C2959" s="29">
        <v>2</v>
      </c>
      <c r="D2959" s="29"/>
      <c r="E2959" s="29" t="s">
        <v>82</v>
      </c>
    </row>
    <row r="2960" spans="1:5">
      <c r="A2960" s="29" t="s">
        <v>5493</v>
      </c>
      <c r="B2960" s="29" t="s">
        <v>5494</v>
      </c>
      <c r="C2960" s="29">
        <v>1</v>
      </c>
      <c r="D2960" s="29"/>
      <c r="E2960" s="29" t="s">
        <v>82</v>
      </c>
    </row>
    <row r="2961" spans="1:5">
      <c r="A2961" s="29" t="s">
        <v>5495</v>
      </c>
      <c r="B2961" s="29" t="s">
        <v>5496</v>
      </c>
      <c r="C2961" s="29">
        <v>3</v>
      </c>
      <c r="D2961" s="29"/>
      <c r="E2961" s="29" t="s">
        <v>82</v>
      </c>
    </row>
    <row r="2962" spans="1:5">
      <c r="A2962" s="29" t="s">
        <v>5497</v>
      </c>
      <c r="B2962" s="29" t="s">
        <v>5498</v>
      </c>
      <c r="C2962" s="29">
        <v>2</v>
      </c>
      <c r="D2962" s="29"/>
      <c r="E2962" s="29" t="s">
        <v>82</v>
      </c>
    </row>
    <row r="2963" spans="1:5">
      <c r="A2963" s="29" t="s">
        <v>5499</v>
      </c>
      <c r="B2963" s="29" t="s">
        <v>5500</v>
      </c>
      <c r="C2963" s="29">
        <v>1</v>
      </c>
      <c r="D2963" s="29"/>
      <c r="E2963" s="29" t="s">
        <v>82</v>
      </c>
    </row>
    <row r="2964" spans="1:5">
      <c r="A2964" s="29" t="s">
        <v>5501</v>
      </c>
      <c r="B2964" s="29" t="s">
        <v>5502</v>
      </c>
      <c r="C2964" s="29">
        <v>2</v>
      </c>
      <c r="D2964" s="29"/>
      <c r="E2964" s="29" t="s">
        <v>82</v>
      </c>
    </row>
    <row r="2965" spans="1:5">
      <c r="A2965" s="29" t="s">
        <v>5503</v>
      </c>
      <c r="B2965" s="29" t="s">
        <v>5504</v>
      </c>
      <c r="C2965" s="29">
        <v>7</v>
      </c>
      <c r="D2965" s="29"/>
      <c r="E2965" s="29" t="s">
        <v>82</v>
      </c>
    </row>
    <row r="2966" spans="1:5">
      <c r="A2966" s="29" t="s">
        <v>5505</v>
      </c>
      <c r="B2966" s="29" t="s">
        <v>5506</v>
      </c>
      <c r="C2966" s="29">
        <v>2</v>
      </c>
      <c r="D2966" s="29"/>
      <c r="E2966" s="29" t="s">
        <v>82</v>
      </c>
    </row>
    <row r="2967" spans="1:5">
      <c r="A2967" s="29" t="s">
        <v>5507</v>
      </c>
      <c r="B2967" s="29" t="s">
        <v>5508</v>
      </c>
      <c r="C2967" s="29">
        <v>2</v>
      </c>
      <c r="D2967" s="29"/>
      <c r="E2967" s="29" t="s">
        <v>82</v>
      </c>
    </row>
    <row r="2968" spans="1:5">
      <c r="A2968" s="29" t="s">
        <v>5509</v>
      </c>
      <c r="B2968" s="29" t="s">
        <v>5510</v>
      </c>
      <c r="C2968" s="29">
        <v>2</v>
      </c>
      <c r="D2968" s="29"/>
      <c r="E2968" s="29" t="s">
        <v>82</v>
      </c>
    </row>
    <row r="2969" spans="1:5">
      <c r="A2969" s="29" t="s">
        <v>5511</v>
      </c>
      <c r="B2969" s="29" t="s">
        <v>5512</v>
      </c>
      <c r="C2969" s="29">
        <v>2</v>
      </c>
      <c r="D2969" s="29"/>
      <c r="E2969" s="29" t="s">
        <v>82</v>
      </c>
    </row>
    <row r="2970" spans="1:5">
      <c r="A2970" s="29" t="s">
        <v>5513</v>
      </c>
      <c r="B2970" s="29" t="s">
        <v>5514</v>
      </c>
      <c r="C2970" s="29">
        <v>2</v>
      </c>
      <c r="D2970" s="29"/>
      <c r="E2970" s="29" t="s">
        <v>82</v>
      </c>
    </row>
    <row r="2971" spans="1:5">
      <c r="A2971" s="29" t="s">
        <v>5515</v>
      </c>
      <c r="B2971" s="29" t="s">
        <v>5514</v>
      </c>
      <c r="C2971" s="29">
        <v>2</v>
      </c>
      <c r="D2971" s="29"/>
      <c r="E2971" s="29" t="s">
        <v>82</v>
      </c>
    </row>
    <row r="2972" spans="1:5">
      <c r="A2972" s="29" t="s">
        <v>5516</v>
      </c>
      <c r="B2972" s="29" t="s">
        <v>5517</v>
      </c>
      <c r="C2972" s="29">
        <v>3</v>
      </c>
      <c r="D2972" s="29"/>
      <c r="E2972" s="29" t="s">
        <v>82</v>
      </c>
    </row>
    <row r="2973" spans="1:5">
      <c r="A2973" s="29" t="s">
        <v>5518</v>
      </c>
      <c r="B2973" s="29" t="s">
        <v>5519</v>
      </c>
      <c r="C2973" s="29">
        <v>3</v>
      </c>
      <c r="D2973" s="29"/>
      <c r="E2973" s="29" t="s">
        <v>82</v>
      </c>
    </row>
    <row r="2974" spans="1:5">
      <c r="A2974" s="29" t="s">
        <v>5520</v>
      </c>
      <c r="B2974" s="29" t="s">
        <v>5521</v>
      </c>
      <c r="C2974" s="29">
        <v>3</v>
      </c>
      <c r="D2974" s="29"/>
      <c r="E2974" s="29" t="s">
        <v>82</v>
      </c>
    </row>
    <row r="2975" spans="1:5">
      <c r="A2975" s="29" t="s">
        <v>5522</v>
      </c>
      <c r="B2975" s="29" t="s">
        <v>5523</v>
      </c>
      <c r="C2975" s="29">
        <v>2</v>
      </c>
      <c r="D2975" s="29"/>
      <c r="E2975" s="29" t="s">
        <v>82</v>
      </c>
    </row>
    <row r="2976" spans="1:5">
      <c r="A2976" s="29" t="s">
        <v>5524</v>
      </c>
      <c r="B2976" s="29" t="s">
        <v>5525</v>
      </c>
      <c r="C2976" s="29">
        <v>2</v>
      </c>
      <c r="D2976" s="29"/>
      <c r="E2976" s="29" t="s">
        <v>82</v>
      </c>
    </row>
    <row r="2977" spans="1:5">
      <c r="A2977" s="29" t="s">
        <v>5526</v>
      </c>
      <c r="B2977" s="29" t="s">
        <v>5527</v>
      </c>
      <c r="C2977" s="29">
        <v>5</v>
      </c>
      <c r="D2977" s="29"/>
      <c r="E2977" s="29" t="s">
        <v>82</v>
      </c>
    </row>
    <row r="2978" spans="1:5">
      <c r="A2978" s="29" t="s">
        <v>5528</v>
      </c>
      <c r="B2978" s="29" t="s">
        <v>5529</v>
      </c>
      <c r="C2978" s="29">
        <v>2</v>
      </c>
      <c r="D2978" s="29"/>
      <c r="E2978" s="29" t="s">
        <v>82</v>
      </c>
    </row>
    <row r="2979" spans="1:5">
      <c r="A2979" s="29" t="s">
        <v>5530</v>
      </c>
      <c r="B2979" s="29" t="s">
        <v>5531</v>
      </c>
      <c r="C2979" s="29">
        <v>2</v>
      </c>
      <c r="D2979" s="29"/>
      <c r="E2979" s="29" t="s">
        <v>82</v>
      </c>
    </row>
    <row r="2980" spans="1:5">
      <c r="A2980" s="29" t="s">
        <v>5532</v>
      </c>
      <c r="B2980" s="29" t="s">
        <v>5533</v>
      </c>
      <c r="C2980" s="29">
        <v>2</v>
      </c>
      <c r="D2980" s="29"/>
      <c r="E2980" s="29" t="s">
        <v>82</v>
      </c>
    </row>
    <row r="2981" spans="1:5">
      <c r="A2981" s="29" t="s">
        <v>5534</v>
      </c>
      <c r="B2981" s="29" t="s">
        <v>5535</v>
      </c>
      <c r="C2981" s="29">
        <v>2</v>
      </c>
      <c r="D2981" s="29"/>
      <c r="E2981" s="29" t="s">
        <v>82</v>
      </c>
    </row>
    <row r="2982" spans="1:5">
      <c r="A2982" s="29" t="s">
        <v>5536</v>
      </c>
      <c r="B2982" s="29" t="s">
        <v>5537</v>
      </c>
      <c r="C2982" s="29">
        <v>3</v>
      </c>
      <c r="D2982" s="29"/>
      <c r="E2982" s="29" t="s">
        <v>82</v>
      </c>
    </row>
    <row r="2983" spans="1:5">
      <c r="A2983" s="29" t="s">
        <v>5538</v>
      </c>
      <c r="B2983" s="29" t="s">
        <v>5539</v>
      </c>
      <c r="C2983" s="29">
        <v>3</v>
      </c>
      <c r="D2983" s="29"/>
      <c r="E2983" s="29" t="s">
        <v>82</v>
      </c>
    </row>
    <row r="2984" spans="1:5">
      <c r="A2984" s="29" t="s">
        <v>5540</v>
      </c>
      <c r="B2984" s="29" t="s">
        <v>5541</v>
      </c>
      <c r="C2984" s="29">
        <v>3</v>
      </c>
      <c r="D2984" s="29"/>
      <c r="E2984" s="29" t="s">
        <v>82</v>
      </c>
    </row>
    <row r="2985" spans="1:5">
      <c r="A2985" s="29" t="s">
        <v>5542</v>
      </c>
      <c r="B2985" s="29" t="s">
        <v>5543</v>
      </c>
      <c r="C2985" s="29">
        <v>1</v>
      </c>
      <c r="D2985" s="29"/>
      <c r="E2985" s="29" t="s">
        <v>82</v>
      </c>
    </row>
    <row r="2986" spans="1:5">
      <c r="A2986" s="29" t="s">
        <v>5544</v>
      </c>
      <c r="B2986" s="29" t="s">
        <v>5545</v>
      </c>
      <c r="C2986" s="29">
        <v>4</v>
      </c>
      <c r="D2986" s="29"/>
      <c r="E2986" s="29" t="s">
        <v>82</v>
      </c>
    </row>
    <row r="2987" spans="1:5">
      <c r="A2987" s="29" t="s">
        <v>5546</v>
      </c>
      <c r="B2987" s="29" t="s">
        <v>5547</v>
      </c>
      <c r="C2987" s="29">
        <v>2</v>
      </c>
      <c r="D2987" s="29"/>
      <c r="E2987" s="29" t="s">
        <v>82</v>
      </c>
    </row>
    <row r="2988" spans="1:5">
      <c r="A2988" s="29" t="s">
        <v>5548</v>
      </c>
      <c r="B2988" s="29" t="s">
        <v>5549</v>
      </c>
      <c r="C2988" s="29">
        <v>2</v>
      </c>
      <c r="D2988" s="29"/>
      <c r="E2988" s="29" t="s">
        <v>82</v>
      </c>
    </row>
    <row r="2989" spans="1:5">
      <c r="A2989" s="29" t="s">
        <v>5550</v>
      </c>
      <c r="B2989" s="29" t="s">
        <v>5551</v>
      </c>
      <c r="C2989" s="29">
        <v>1</v>
      </c>
      <c r="D2989" s="29"/>
      <c r="E2989" s="29" t="s">
        <v>82</v>
      </c>
    </row>
    <row r="2990" spans="1:5">
      <c r="A2990" s="29" t="s">
        <v>5552</v>
      </c>
      <c r="B2990" s="29" t="s">
        <v>5553</v>
      </c>
      <c r="C2990" s="29">
        <v>2</v>
      </c>
      <c r="D2990" s="29"/>
      <c r="E2990" s="29" t="s">
        <v>82</v>
      </c>
    </row>
    <row r="2991" spans="1:5">
      <c r="A2991" s="29" t="s">
        <v>5554</v>
      </c>
      <c r="B2991" s="29" t="s">
        <v>1147</v>
      </c>
      <c r="C2991" s="29">
        <v>2</v>
      </c>
      <c r="D2991" s="29"/>
      <c r="E2991" s="29" t="s">
        <v>82</v>
      </c>
    </row>
    <row r="2992" spans="1:5">
      <c r="A2992" s="29" t="s">
        <v>5555</v>
      </c>
      <c r="B2992" s="29" t="s">
        <v>5556</v>
      </c>
      <c r="C2992" s="29">
        <v>2</v>
      </c>
      <c r="D2992" s="29"/>
      <c r="E2992" s="29" t="s">
        <v>82</v>
      </c>
    </row>
    <row r="2993" spans="1:5">
      <c r="A2993" s="29" t="s">
        <v>5557</v>
      </c>
      <c r="B2993" s="29" t="s">
        <v>5324</v>
      </c>
      <c r="C2993" s="29">
        <v>5</v>
      </c>
      <c r="D2993" s="29"/>
      <c r="E2993" s="29" t="s">
        <v>82</v>
      </c>
    </row>
    <row r="2994" spans="1:5">
      <c r="A2994" s="29" t="s">
        <v>5558</v>
      </c>
      <c r="B2994" s="29" t="s">
        <v>5559</v>
      </c>
      <c r="C2994" s="29">
        <v>2</v>
      </c>
      <c r="D2994" s="29"/>
      <c r="E2994" s="29" t="s">
        <v>82</v>
      </c>
    </row>
    <row r="2995" spans="1:5">
      <c r="A2995" s="29" t="s">
        <v>5560</v>
      </c>
      <c r="B2995" s="29" t="s">
        <v>1082</v>
      </c>
      <c r="C2995" s="29">
        <v>0.5</v>
      </c>
      <c r="D2995" s="29"/>
      <c r="E2995" s="29" t="s">
        <v>82</v>
      </c>
    </row>
    <row r="2996" spans="1:5">
      <c r="A2996" s="29" t="s">
        <v>5561</v>
      </c>
      <c r="B2996" s="29" t="s">
        <v>5562</v>
      </c>
      <c r="C2996" s="29">
        <v>5</v>
      </c>
      <c r="D2996" s="29"/>
      <c r="E2996" s="29" t="s">
        <v>82</v>
      </c>
    </row>
    <row r="2997" spans="1:5">
      <c r="A2997" s="29" t="s">
        <v>5563</v>
      </c>
      <c r="B2997" s="29" t="s">
        <v>5564</v>
      </c>
      <c r="C2997" s="29">
        <v>2</v>
      </c>
      <c r="D2997" s="29"/>
      <c r="E2997" s="29" t="s">
        <v>82</v>
      </c>
    </row>
    <row r="2998" spans="1:5">
      <c r="A2998" s="29" t="s">
        <v>5565</v>
      </c>
      <c r="B2998" s="29" t="s">
        <v>5566</v>
      </c>
      <c r="C2998" s="29">
        <v>5</v>
      </c>
      <c r="D2998" s="29"/>
      <c r="E2998" s="29" t="s">
        <v>82</v>
      </c>
    </row>
    <row r="2999" spans="1:5">
      <c r="A2999" s="29" t="s">
        <v>5567</v>
      </c>
      <c r="B2999" s="29" t="s">
        <v>5568</v>
      </c>
      <c r="C2999" s="29">
        <v>3</v>
      </c>
      <c r="D2999" s="29"/>
      <c r="E2999" s="29" t="s">
        <v>82</v>
      </c>
    </row>
    <row r="3000" spans="1:5">
      <c r="A3000" s="29" t="s">
        <v>5569</v>
      </c>
      <c r="B3000" s="29" t="s">
        <v>5570</v>
      </c>
      <c r="C3000" s="29">
        <v>1</v>
      </c>
      <c r="D3000" s="29"/>
      <c r="E3000" s="29" t="s">
        <v>82</v>
      </c>
    </row>
    <row r="3001" spans="1:5">
      <c r="A3001" s="29" t="s">
        <v>5571</v>
      </c>
      <c r="B3001" s="29" t="s">
        <v>5572</v>
      </c>
      <c r="C3001" s="29">
        <v>3.5</v>
      </c>
      <c r="D3001" s="29"/>
      <c r="E3001" s="29" t="s">
        <v>82</v>
      </c>
    </row>
    <row r="3002" spans="1:5">
      <c r="A3002" s="29" t="s">
        <v>5573</v>
      </c>
      <c r="B3002" s="29" t="s">
        <v>5574</v>
      </c>
      <c r="C3002" s="29">
        <v>2</v>
      </c>
      <c r="D3002" s="29"/>
      <c r="E3002" s="29" t="s">
        <v>82</v>
      </c>
    </row>
    <row r="3003" spans="1:5">
      <c r="A3003" s="29" t="s">
        <v>5575</v>
      </c>
      <c r="B3003" s="29" t="s">
        <v>5576</v>
      </c>
      <c r="C3003" s="29">
        <v>6</v>
      </c>
      <c r="D3003" s="29"/>
      <c r="E3003" s="29" t="s">
        <v>82</v>
      </c>
    </row>
    <row r="3004" spans="1:5">
      <c r="A3004" s="29" t="s">
        <v>5577</v>
      </c>
      <c r="B3004" s="29" t="s">
        <v>5578</v>
      </c>
      <c r="C3004" s="29">
        <v>2</v>
      </c>
      <c r="D3004" s="29"/>
      <c r="E3004" s="29" t="s">
        <v>82</v>
      </c>
    </row>
    <row r="3005" spans="1:5">
      <c r="A3005" s="29" t="s">
        <v>5579</v>
      </c>
      <c r="B3005" s="29" t="s">
        <v>5580</v>
      </c>
      <c r="C3005" s="29">
        <v>3</v>
      </c>
      <c r="D3005" s="29"/>
      <c r="E3005" s="29" t="s">
        <v>82</v>
      </c>
    </row>
    <row r="3006" spans="1:5">
      <c r="A3006" s="29" t="s">
        <v>5581</v>
      </c>
      <c r="B3006" s="29" t="s">
        <v>5582</v>
      </c>
      <c r="C3006" s="29">
        <v>2</v>
      </c>
      <c r="D3006" s="29"/>
      <c r="E3006" s="29" t="s">
        <v>82</v>
      </c>
    </row>
    <row r="3007" spans="1:5">
      <c r="A3007" s="29" t="s">
        <v>5583</v>
      </c>
      <c r="B3007" s="29" t="s">
        <v>5584</v>
      </c>
      <c r="C3007" s="29">
        <v>2</v>
      </c>
      <c r="D3007" s="29"/>
      <c r="E3007" s="29" t="s">
        <v>82</v>
      </c>
    </row>
    <row r="3008" spans="1:5">
      <c r="A3008" s="29" t="s">
        <v>5585</v>
      </c>
      <c r="B3008" s="29" t="s">
        <v>5586</v>
      </c>
      <c r="C3008" s="29">
        <v>2</v>
      </c>
      <c r="D3008" s="29"/>
      <c r="E3008" s="29" t="s">
        <v>82</v>
      </c>
    </row>
    <row r="3009" spans="1:5">
      <c r="A3009" s="29" t="s">
        <v>5587</v>
      </c>
      <c r="B3009" s="29" t="s">
        <v>5588</v>
      </c>
      <c r="C3009" s="29">
        <v>3</v>
      </c>
      <c r="D3009" s="29"/>
      <c r="E3009" s="29" t="s">
        <v>82</v>
      </c>
    </row>
    <row r="3010" spans="1:5">
      <c r="A3010" s="29" t="s">
        <v>5589</v>
      </c>
      <c r="B3010" s="29" t="s">
        <v>5590</v>
      </c>
      <c r="C3010" s="29">
        <v>3</v>
      </c>
      <c r="D3010" s="29"/>
      <c r="E3010" s="29" t="s">
        <v>82</v>
      </c>
    </row>
    <row r="3011" spans="1:5">
      <c r="A3011" s="29" t="s">
        <v>5591</v>
      </c>
      <c r="B3011" s="29" t="s">
        <v>5592</v>
      </c>
      <c r="C3011" s="29">
        <v>1</v>
      </c>
      <c r="D3011" s="29"/>
      <c r="E3011" s="29" t="s">
        <v>82</v>
      </c>
    </row>
    <row r="3012" spans="1:5">
      <c r="A3012" s="29" t="s">
        <v>5593</v>
      </c>
      <c r="B3012" s="29" t="s">
        <v>5594</v>
      </c>
      <c r="C3012" s="29">
        <v>4</v>
      </c>
      <c r="D3012" s="29"/>
      <c r="E3012" s="29" t="s">
        <v>82</v>
      </c>
    </row>
    <row r="3013" spans="1:5">
      <c r="A3013" s="29" t="s">
        <v>5595</v>
      </c>
      <c r="B3013" s="29" t="s">
        <v>5596</v>
      </c>
      <c r="C3013" s="29">
        <v>4</v>
      </c>
      <c r="D3013" s="29"/>
      <c r="E3013" s="29" t="s">
        <v>82</v>
      </c>
    </row>
    <row r="3014" spans="1:5">
      <c r="A3014" s="29" t="s">
        <v>5597</v>
      </c>
      <c r="B3014" s="29" t="s">
        <v>5598</v>
      </c>
      <c r="C3014" s="29">
        <v>3</v>
      </c>
      <c r="D3014" s="29"/>
      <c r="E3014" s="29" t="s">
        <v>82</v>
      </c>
    </row>
    <row r="3015" spans="1:5">
      <c r="A3015" s="29" t="s">
        <v>5599</v>
      </c>
      <c r="B3015" s="29" t="s">
        <v>5600</v>
      </c>
      <c r="C3015" s="29">
        <v>2</v>
      </c>
      <c r="D3015" s="29"/>
      <c r="E3015" s="29" t="s">
        <v>82</v>
      </c>
    </row>
    <row r="3016" spans="1:5">
      <c r="A3016" s="29" t="s">
        <v>5601</v>
      </c>
      <c r="B3016" s="29" t="s">
        <v>5602</v>
      </c>
      <c r="C3016" s="29">
        <v>2</v>
      </c>
      <c r="D3016" s="29"/>
      <c r="E3016" s="29" t="s">
        <v>82</v>
      </c>
    </row>
    <row r="3017" spans="1:5">
      <c r="A3017" s="29" t="s">
        <v>5603</v>
      </c>
      <c r="B3017" s="29" t="s">
        <v>5604</v>
      </c>
      <c r="C3017" s="29">
        <v>4</v>
      </c>
      <c r="D3017" s="29"/>
      <c r="E3017" s="29" t="s">
        <v>82</v>
      </c>
    </row>
    <row r="3018" spans="1:5">
      <c r="A3018" s="29" t="s">
        <v>5605</v>
      </c>
      <c r="B3018" s="29" t="s">
        <v>5606</v>
      </c>
      <c r="C3018" s="29">
        <v>2</v>
      </c>
      <c r="D3018" s="29"/>
      <c r="E3018" s="29" t="s">
        <v>82</v>
      </c>
    </row>
    <row r="3019" spans="1:5">
      <c r="A3019" s="29" t="s">
        <v>5607</v>
      </c>
      <c r="B3019" s="29" t="s">
        <v>5608</v>
      </c>
      <c r="C3019" s="29">
        <v>3</v>
      </c>
      <c r="D3019" s="29"/>
      <c r="E3019" s="29" t="s">
        <v>82</v>
      </c>
    </row>
    <row r="3020" spans="1:5">
      <c r="A3020" s="29" t="s">
        <v>5609</v>
      </c>
      <c r="B3020" s="29" t="s">
        <v>5610</v>
      </c>
      <c r="C3020" s="29">
        <v>3</v>
      </c>
      <c r="D3020" s="29"/>
      <c r="E3020" s="29" t="s">
        <v>82</v>
      </c>
    </row>
    <row r="3021" spans="1:5">
      <c r="A3021" s="29" t="s">
        <v>5611</v>
      </c>
      <c r="B3021" s="29" t="s">
        <v>5612</v>
      </c>
      <c r="C3021" s="29">
        <v>3</v>
      </c>
      <c r="D3021" s="29"/>
      <c r="E3021" s="29" t="s">
        <v>82</v>
      </c>
    </row>
    <row r="3022" spans="1:5">
      <c r="A3022" s="29" t="s">
        <v>5613</v>
      </c>
      <c r="B3022" s="29" t="s">
        <v>5614</v>
      </c>
      <c r="C3022" s="29">
        <v>1</v>
      </c>
      <c r="D3022" s="29"/>
      <c r="E3022" s="29" t="s">
        <v>82</v>
      </c>
    </row>
    <row r="3023" spans="1:5">
      <c r="A3023" s="29" t="s">
        <v>5615</v>
      </c>
      <c r="B3023" s="29" t="s">
        <v>5390</v>
      </c>
      <c r="C3023" s="29">
        <v>3</v>
      </c>
      <c r="D3023" s="29"/>
      <c r="E3023" s="29" t="s">
        <v>82</v>
      </c>
    </row>
    <row r="3024" spans="1:5">
      <c r="A3024" s="29" t="s">
        <v>5616</v>
      </c>
      <c r="B3024" s="29" t="s">
        <v>5617</v>
      </c>
      <c r="C3024" s="29">
        <v>3</v>
      </c>
      <c r="D3024" s="29"/>
      <c r="E3024" s="29" t="s">
        <v>82</v>
      </c>
    </row>
    <row r="3025" spans="1:5">
      <c r="A3025" s="29" t="s">
        <v>5618</v>
      </c>
      <c r="B3025" s="29" t="s">
        <v>5619</v>
      </c>
      <c r="C3025" s="29">
        <v>2</v>
      </c>
      <c r="D3025" s="29"/>
      <c r="E3025" s="29" t="s">
        <v>82</v>
      </c>
    </row>
    <row r="3026" spans="1:5">
      <c r="A3026" s="29" t="s">
        <v>5620</v>
      </c>
      <c r="B3026" s="29" t="s">
        <v>5621</v>
      </c>
      <c r="C3026" s="29">
        <v>4</v>
      </c>
      <c r="D3026" s="29"/>
      <c r="E3026" s="29" t="s">
        <v>82</v>
      </c>
    </row>
    <row r="3027" spans="1:5">
      <c r="A3027" s="29" t="s">
        <v>5622</v>
      </c>
      <c r="B3027" s="29" t="s">
        <v>5623</v>
      </c>
      <c r="C3027" s="29">
        <v>3</v>
      </c>
      <c r="D3027" s="29"/>
      <c r="E3027" s="29" t="s">
        <v>82</v>
      </c>
    </row>
    <row r="3028" spans="1:5">
      <c r="A3028" s="29" t="s">
        <v>5624</v>
      </c>
      <c r="B3028" s="29" t="s">
        <v>5625</v>
      </c>
      <c r="C3028" s="29">
        <v>3</v>
      </c>
      <c r="D3028" s="29"/>
      <c r="E3028" s="29" t="s">
        <v>82</v>
      </c>
    </row>
    <row r="3029" spans="1:5">
      <c r="A3029" s="29" t="s">
        <v>5626</v>
      </c>
      <c r="B3029" s="29" t="s">
        <v>5627</v>
      </c>
      <c r="C3029" s="29">
        <v>2</v>
      </c>
      <c r="D3029" s="29"/>
      <c r="E3029" s="29" t="s">
        <v>82</v>
      </c>
    </row>
    <row r="3030" spans="1:5">
      <c r="A3030" s="29" t="s">
        <v>5628</v>
      </c>
      <c r="B3030" s="29" t="s">
        <v>5629</v>
      </c>
      <c r="C3030" s="29">
        <v>3</v>
      </c>
      <c r="D3030" s="29"/>
      <c r="E3030" s="29" t="s">
        <v>82</v>
      </c>
    </row>
    <row r="3031" spans="1:5">
      <c r="A3031" s="29" t="s">
        <v>5630</v>
      </c>
      <c r="B3031" s="29" t="s">
        <v>5631</v>
      </c>
      <c r="C3031" s="29">
        <v>3</v>
      </c>
      <c r="D3031" s="29"/>
      <c r="E3031" s="29" t="s">
        <v>82</v>
      </c>
    </row>
    <row r="3032" spans="1:5">
      <c r="A3032" s="29" t="s">
        <v>5632</v>
      </c>
      <c r="B3032" s="29" t="s">
        <v>5633</v>
      </c>
      <c r="C3032" s="29">
        <v>1</v>
      </c>
      <c r="D3032" s="29" t="s">
        <v>52</v>
      </c>
      <c r="E3032" s="29" t="s">
        <v>82</v>
      </c>
    </row>
    <row r="3033" spans="1:5">
      <c r="A3033" s="29" t="s">
        <v>5634</v>
      </c>
      <c r="B3033" s="29" t="s">
        <v>5635</v>
      </c>
      <c r="C3033" s="29">
        <v>2</v>
      </c>
      <c r="D3033" s="29"/>
      <c r="E3033" s="29" t="s">
        <v>82</v>
      </c>
    </row>
    <row r="3034" spans="1:5">
      <c r="A3034" s="29" t="s">
        <v>5636</v>
      </c>
      <c r="B3034" s="29" t="s">
        <v>5637</v>
      </c>
      <c r="C3034" s="29">
        <v>3</v>
      </c>
      <c r="D3034" s="29"/>
      <c r="E3034" s="29" t="s">
        <v>82</v>
      </c>
    </row>
    <row r="3035" spans="1:5">
      <c r="A3035" s="29" t="s">
        <v>5638</v>
      </c>
      <c r="B3035" s="29" t="s">
        <v>5639</v>
      </c>
      <c r="C3035" s="29">
        <v>2</v>
      </c>
      <c r="D3035" s="29"/>
      <c r="E3035" s="29" t="s">
        <v>82</v>
      </c>
    </row>
    <row r="3036" spans="1:5">
      <c r="A3036" s="29" t="s">
        <v>5640</v>
      </c>
      <c r="B3036" s="29" t="s">
        <v>5641</v>
      </c>
      <c r="C3036" s="29">
        <v>5</v>
      </c>
      <c r="D3036" s="29"/>
      <c r="E3036" s="29" t="s">
        <v>82</v>
      </c>
    </row>
    <row r="3037" spans="1:5">
      <c r="A3037" s="29" t="s">
        <v>5642</v>
      </c>
      <c r="B3037" s="29" t="s">
        <v>5643</v>
      </c>
      <c r="C3037" s="29">
        <v>5</v>
      </c>
      <c r="D3037" s="29"/>
      <c r="E3037" s="29" t="s">
        <v>82</v>
      </c>
    </row>
    <row r="3038" spans="1:5">
      <c r="A3038" s="29" t="s">
        <v>5644</v>
      </c>
      <c r="B3038" s="29" t="s">
        <v>5645</v>
      </c>
      <c r="C3038" s="29">
        <v>2</v>
      </c>
      <c r="D3038" s="29"/>
      <c r="E3038" s="29" t="s">
        <v>82</v>
      </c>
    </row>
    <row r="3039" spans="1:5">
      <c r="A3039" s="29" t="s">
        <v>5646</v>
      </c>
      <c r="B3039" s="29" t="s">
        <v>5647</v>
      </c>
      <c r="C3039" s="29">
        <v>1</v>
      </c>
      <c r="D3039" s="29"/>
      <c r="E3039" s="29" t="s">
        <v>82</v>
      </c>
    </row>
    <row r="3040" spans="1:5">
      <c r="A3040" s="29" t="s">
        <v>5648</v>
      </c>
      <c r="B3040" s="29" t="s">
        <v>5649</v>
      </c>
      <c r="C3040" s="29">
        <v>4</v>
      </c>
      <c r="D3040" s="29"/>
      <c r="E3040" s="29" t="s">
        <v>82</v>
      </c>
    </row>
    <row r="3041" spans="1:5">
      <c r="A3041" s="29" t="s">
        <v>5650</v>
      </c>
      <c r="B3041" s="29" t="s">
        <v>5651</v>
      </c>
      <c r="C3041" s="29">
        <v>4</v>
      </c>
      <c r="D3041" s="29"/>
      <c r="E3041" s="29" t="s">
        <v>82</v>
      </c>
    </row>
    <row r="3042" spans="1:5">
      <c r="A3042" s="29" t="s">
        <v>5652</v>
      </c>
      <c r="B3042" s="29" t="s">
        <v>5261</v>
      </c>
      <c r="C3042" s="29">
        <v>3</v>
      </c>
      <c r="D3042" s="29"/>
      <c r="E3042" s="29" t="s">
        <v>82</v>
      </c>
    </row>
    <row r="3043" spans="1:5">
      <c r="A3043" s="29" t="s">
        <v>5653</v>
      </c>
      <c r="B3043" s="29" t="s">
        <v>5654</v>
      </c>
      <c r="C3043" s="29">
        <v>1</v>
      </c>
      <c r="D3043" s="29"/>
      <c r="E3043" s="29" t="s">
        <v>82</v>
      </c>
    </row>
    <row r="3044" spans="1:5">
      <c r="A3044" s="29" t="s">
        <v>5655</v>
      </c>
      <c r="B3044" s="29" t="s">
        <v>5656</v>
      </c>
      <c r="C3044" s="29">
        <v>2</v>
      </c>
      <c r="D3044" s="29"/>
      <c r="E3044" s="29" t="s">
        <v>82</v>
      </c>
    </row>
    <row r="3045" spans="1:5">
      <c r="A3045" s="29" t="s">
        <v>5657</v>
      </c>
      <c r="B3045" s="29" t="s">
        <v>5658</v>
      </c>
      <c r="C3045" s="29">
        <v>3</v>
      </c>
      <c r="D3045" s="29"/>
      <c r="E3045" s="29" t="s">
        <v>82</v>
      </c>
    </row>
    <row r="3046" spans="1:5">
      <c r="A3046" s="29" t="s">
        <v>5659</v>
      </c>
      <c r="B3046" s="29" t="s">
        <v>5660</v>
      </c>
      <c r="C3046" s="29">
        <v>3</v>
      </c>
      <c r="D3046" s="29"/>
      <c r="E3046" s="29" t="s">
        <v>82</v>
      </c>
    </row>
    <row r="3047" spans="1:5">
      <c r="A3047" s="29" t="s">
        <v>5661</v>
      </c>
      <c r="B3047" s="29" t="s">
        <v>5662</v>
      </c>
      <c r="C3047" s="29">
        <v>5</v>
      </c>
      <c r="D3047" s="29"/>
      <c r="E3047" s="29" t="s">
        <v>82</v>
      </c>
    </row>
    <row r="3048" spans="1:5">
      <c r="A3048" s="29" t="s">
        <v>5663</v>
      </c>
      <c r="B3048" s="29" t="s">
        <v>5664</v>
      </c>
      <c r="C3048" s="29">
        <v>4</v>
      </c>
      <c r="D3048" s="29"/>
      <c r="E3048" s="29" t="s">
        <v>82</v>
      </c>
    </row>
    <row r="3049" spans="1:5">
      <c r="A3049" s="29" t="s">
        <v>5665</v>
      </c>
      <c r="B3049" s="29" t="s">
        <v>5666</v>
      </c>
      <c r="C3049" s="29">
        <v>3</v>
      </c>
      <c r="D3049" s="29"/>
      <c r="E3049" s="29" t="s">
        <v>82</v>
      </c>
    </row>
    <row r="3050" spans="1:5">
      <c r="A3050" s="29" t="s">
        <v>5667</v>
      </c>
      <c r="B3050" s="29" t="s">
        <v>5668</v>
      </c>
      <c r="C3050" s="29">
        <v>4</v>
      </c>
      <c r="D3050" s="29"/>
      <c r="E3050" s="29" t="s">
        <v>82</v>
      </c>
    </row>
    <row r="3051" spans="1:5">
      <c r="A3051" s="29" t="s">
        <v>5669</v>
      </c>
      <c r="B3051" s="29" t="s">
        <v>4262</v>
      </c>
      <c r="C3051" s="29">
        <v>4</v>
      </c>
      <c r="D3051" s="29"/>
      <c r="E3051" s="29" t="s">
        <v>82</v>
      </c>
    </row>
    <row r="3052" spans="1:5">
      <c r="A3052" s="29" t="s">
        <v>5670</v>
      </c>
      <c r="B3052" s="29" t="s">
        <v>5671</v>
      </c>
      <c r="C3052" s="29">
        <v>2</v>
      </c>
      <c r="D3052" s="29"/>
      <c r="E3052" s="29" t="s">
        <v>82</v>
      </c>
    </row>
    <row r="3053" spans="1:5">
      <c r="A3053" s="29" t="s">
        <v>5672</v>
      </c>
      <c r="B3053" s="29" t="s">
        <v>5673</v>
      </c>
      <c r="C3053" s="29">
        <v>3</v>
      </c>
      <c r="D3053" s="29"/>
      <c r="E3053" s="29" t="s">
        <v>82</v>
      </c>
    </row>
    <row r="3054" spans="1:5">
      <c r="A3054" s="29" t="s">
        <v>5674</v>
      </c>
      <c r="B3054" s="29" t="s">
        <v>5673</v>
      </c>
      <c r="C3054" s="29">
        <v>3</v>
      </c>
      <c r="D3054" s="29"/>
      <c r="E3054" s="29" t="s">
        <v>82</v>
      </c>
    </row>
    <row r="3055" spans="1:5">
      <c r="A3055" s="29" t="s">
        <v>5675</v>
      </c>
      <c r="B3055" s="29" t="s">
        <v>5676</v>
      </c>
      <c r="C3055" s="29">
        <v>2</v>
      </c>
      <c r="D3055" s="29"/>
      <c r="E3055" s="29" t="s">
        <v>82</v>
      </c>
    </row>
    <row r="3056" spans="1:5">
      <c r="A3056" s="29" t="s">
        <v>5677</v>
      </c>
      <c r="B3056" s="29" t="s">
        <v>5678</v>
      </c>
      <c r="C3056" s="29">
        <v>3</v>
      </c>
      <c r="D3056" s="29"/>
      <c r="E3056" s="29" t="s">
        <v>82</v>
      </c>
    </row>
    <row r="3057" spans="1:5">
      <c r="A3057" s="29" t="s">
        <v>5679</v>
      </c>
      <c r="B3057" s="29" t="s">
        <v>5680</v>
      </c>
      <c r="C3057" s="29">
        <v>3</v>
      </c>
      <c r="D3057" s="29"/>
      <c r="E3057" s="29" t="s">
        <v>82</v>
      </c>
    </row>
    <row r="3058" spans="1:5">
      <c r="A3058" s="29" t="s">
        <v>5681</v>
      </c>
      <c r="B3058" s="29" t="s">
        <v>5682</v>
      </c>
      <c r="C3058" s="29">
        <v>2</v>
      </c>
      <c r="D3058" s="29"/>
      <c r="E3058" s="29" t="s">
        <v>82</v>
      </c>
    </row>
    <row r="3059" spans="1:5">
      <c r="A3059" s="29" t="s">
        <v>5683</v>
      </c>
      <c r="B3059" s="29" t="s">
        <v>5684</v>
      </c>
      <c r="C3059" s="29">
        <v>4</v>
      </c>
      <c r="D3059" s="29"/>
      <c r="E3059" s="29" t="s">
        <v>82</v>
      </c>
    </row>
    <row r="3060" spans="1:5">
      <c r="A3060" s="29" t="s">
        <v>5685</v>
      </c>
      <c r="B3060" s="29" t="s">
        <v>5686</v>
      </c>
      <c r="C3060" s="29">
        <v>2</v>
      </c>
      <c r="D3060" s="29"/>
      <c r="E3060" s="29" t="s">
        <v>82</v>
      </c>
    </row>
    <row r="3061" spans="1:5">
      <c r="A3061" s="29" t="s">
        <v>5687</v>
      </c>
      <c r="B3061" s="29" t="s">
        <v>5688</v>
      </c>
      <c r="C3061" s="29">
        <v>2</v>
      </c>
      <c r="D3061" s="29"/>
      <c r="E3061" s="29" t="s">
        <v>82</v>
      </c>
    </row>
    <row r="3062" spans="1:5">
      <c r="A3062" s="29" t="s">
        <v>5689</v>
      </c>
      <c r="B3062" s="29" t="s">
        <v>5690</v>
      </c>
      <c r="C3062" s="29">
        <v>2</v>
      </c>
      <c r="D3062" s="29"/>
      <c r="E3062" s="29" t="s">
        <v>82</v>
      </c>
    </row>
    <row r="3063" spans="1:5">
      <c r="A3063" s="29" t="s">
        <v>5691</v>
      </c>
      <c r="B3063" s="29" t="s">
        <v>5692</v>
      </c>
      <c r="C3063" s="29">
        <v>5</v>
      </c>
      <c r="D3063" s="29"/>
      <c r="E3063" s="29" t="s">
        <v>82</v>
      </c>
    </row>
    <row r="3064" spans="1:5">
      <c r="A3064" s="29" t="s">
        <v>5693</v>
      </c>
      <c r="B3064" s="29" t="s">
        <v>5694</v>
      </c>
      <c r="C3064" s="29">
        <v>5</v>
      </c>
      <c r="D3064" s="29"/>
      <c r="E3064" s="29" t="s">
        <v>82</v>
      </c>
    </row>
    <row r="3065" spans="1:5">
      <c r="A3065" s="29" t="s">
        <v>5695</v>
      </c>
      <c r="B3065" s="29" t="s">
        <v>5696</v>
      </c>
      <c r="C3065" s="29">
        <v>2</v>
      </c>
      <c r="D3065" s="29"/>
      <c r="E3065" s="29" t="s">
        <v>82</v>
      </c>
    </row>
    <row r="3066" spans="1:5">
      <c r="A3066" s="29" t="s">
        <v>5697</v>
      </c>
      <c r="B3066" s="29" t="s">
        <v>5698</v>
      </c>
      <c r="C3066" s="29">
        <v>5</v>
      </c>
      <c r="D3066" s="29"/>
      <c r="E3066" s="29" t="s">
        <v>82</v>
      </c>
    </row>
    <row r="3067" spans="1:5">
      <c r="A3067" s="29" t="s">
        <v>5699</v>
      </c>
      <c r="B3067" s="29" t="s">
        <v>5700</v>
      </c>
      <c r="C3067" s="29">
        <v>2</v>
      </c>
      <c r="D3067" s="29"/>
      <c r="E3067" s="29" t="s">
        <v>82</v>
      </c>
    </row>
    <row r="3068" spans="1:5">
      <c r="A3068" s="29" t="s">
        <v>5701</v>
      </c>
      <c r="B3068" s="29" t="s">
        <v>5702</v>
      </c>
      <c r="C3068" s="29">
        <v>3</v>
      </c>
      <c r="D3068" s="29"/>
      <c r="E3068" s="29" t="s">
        <v>82</v>
      </c>
    </row>
    <row r="3069" spans="1:5">
      <c r="A3069" s="29" t="s">
        <v>5703</v>
      </c>
      <c r="B3069" s="29" t="s">
        <v>5704</v>
      </c>
      <c r="C3069" s="29">
        <v>4</v>
      </c>
      <c r="D3069" s="29"/>
      <c r="E3069" s="29" t="s">
        <v>82</v>
      </c>
    </row>
    <row r="3070" spans="1:5">
      <c r="A3070" s="29" t="s">
        <v>5705</v>
      </c>
      <c r="B3070" s="29" t="s">
        <v>5706</v>
      </c>
      <c r="C3070" s="29">
        <v>4</v>
      </c>
      <c r="D3070" s="29"/>
      <c r="E3070" s="29" t="s">
        <v>82</v>
      </c>
    </row>
    <row r="3071" spans="1:5">
      <c r="A3071" s="29" t="s">
        <v>5707</v>
      </c>
      <c r="B3071" s="29" t="s">
        <v>5708</v>
      </c>
      <c r="C3071" s="29">
        <v>1</v>
      </c>
      <c r="D3071" s="29"/>
      <c r="E3071" s="29" t="s">
        <v>82</v>
      </c>
    </row>
    <row r="3072" spans="1:5">
      <c r="A3072" s="29" t="s">
        <v>5709</v>
      </c>
      <c r="B3072" s="29" t="s">
        <v>5710</v>
      </c>
      <c r="C3072" s="29">
        <v>2</v>
      </c>
      <c r="D3072" s="29"/>
      <c r="E3072" s="29" t="s">
        <v>82</v>
      </c>
    </row>
    <row r="3073" spans="1:5">
      <c r="A3073" s="29" t="s">
        <v>5711</v>
      </c>
      <c r="B3073" s="29" t="s">
        <v>5712</v>
      </c>
      <c r="C3073" s="29">
        <v>3</v>
      </c>
      <c r="D3073" s="29"/>
      <c r="E3073" s="29" t="s">
        <v>82</v>
      </c>
    </row>
    <row r="3074" spans="1:5">
      <c r="A3074" s="29" t="s">
        <v>5713</v>
      </c>
      <c r="B3074" s="29" t="s">
        <v>5714</v>
      </c>
      <c r="C3074" s="29">
        <v>2</v>
      </c>
      <c r="D3074" s="29"/>
      <c r="E3074" s="29" t="s">
        <v>82</v>
      </c>
    </row>
    <row r="3075" spans="1:5">
      <c r="A3075" s="29" t="s">
        <v>5715</v>
      </c>
      <c r="B3075" s="29" t="s">
        <v>5716</v>
      </c>
      <c r="C3075" s="29">
        <v>3</v>
      </c>
      <c r="D3075" s="29"/>
      <c r="E3075" s="29" t="s">
        <v>82</v>
      </c>
    </row>
    <row r="3076" spans="1:5">
      <c r="A3076" s="29" t="s">
        <v>5717</v>
      </c>
      <c r="B3076" s="29" t="s">
        <v>5718</v>
      </c>
      <c r="C3076" s="29">
        <v>3</v>
      </c>
      <c r="D3076" s="29"/>
      <c r="E3076" s="29" t="s">
        <v>82</v>
      </c>
    </row>
    <row r="3077" spans="1:5">
      <c r="A3077" s="29" t="s">
        <v>5719</v>
      </c>
      <c r="B3077" s="29" t="s">
        <v>5720</v>
      </c>
      <c r="C3077" s="29">
        <v>3</v>
      </c>
      <c r="D3077" s="29"/>
      <c r="E3077" s="29" t="s">
        <v>82</v>
      </c>
    </row>
    <row r="3078" spans="1:5">
      <c r="A3078" s="29" t="s">
        <v>5721</v>
      </c>
      <c r="B3078" s="29" t="s">
        <v>5722</v>
      </c>
      <c r="C3078" s="29">
        <v>4</v>
      </c>
      <c r="D3078" s="29"/>
      <c r="E3078" s="29" t="s">
        <v>82</v>
      </c>
    </row>
    <row r="3079" spans="1:5">
      <c r="A3079" s="29" t="s">
        <v>5723</v>
      </c>
      <c r="B3079" s="29" t="s">
        <v>5724</v>
      </c>
      <c r="C3079" s="29">
        <v>1</v>
      </c>
      <c r="D3079" s="29"/>
      <c r="E3079" s="29" t="s">
        <v>82</v>
      </c>
    </row>
    <row r="3080" spans="1:5">
      <c r="A3080" s="29" t="s">
        <v>5725</v>
      </c>
      <c r="B3080" s="29" t="s">
        <v>5726</v>
      </c>
      <c r="C3080" s="29">
        <v>1</v>
      </c>
      <c r="D3080" s="29"/>
      <c r="E3080" s="29" t="s">
        <v>82</v>
      </c>
    </row>
    <row r="3081" spans="1:5">
      <c r="A3081" s="29" t="s">
        <v>5727</v>
      </c>
      <c r="B3081" s="29" t="s">
        <v>5484</v>
      </c>
      <c r="C3081" s="29">
        <v>3</v>
      </c>
      <c r="D3081" s="29"/>
      <c r="E3081" s="29" t="s">
        <v>82</v>
      </c>
    </row>
    <row r="3082" spans="1:5">
      <c r="A3082" s="29" t="s">
        <v>5728</v>
      </c>
      <c r="B3082" s="29" t="s">
        <v>5484</v>
      </c>
      <c r="C3082" s="29">
        <v>3</v>
      </c>
      <c r="D3082" s="29"/>
      <c r="E3082" s="29" t="s">
        <v>82</v>
      </c>
    </row>
    <row r="3083" spans="1:5">
      <c r="A3083" s="29" t="s">
        <v>5729</v>
      </c>
      <c r="B3083" s="29" t="s">
        <v>5730</v>
      </c>
      <c r="C3083" s="29">
        <v>4</v>
      </c>
      <c r="D3083" s="29"/>
      <c r="E3083" s="29" t="s">
        <v>82</v>
      </c>
    </row>
    <row r="3084" spans="1:5">
      <c r="A3084" s="29" t="s">
        <v>5731</v>
      </c>
      <c r="B3084" s="29" t="s">
        <v>5732</v>
      </c>
      <c r="C3084" s="29">
        <v>4</v>
      </c>
      <c r="D3084" s="29"/>
      <c r="E3084" s="29" t="s">
        <v>82</v>
      </c>
    </row>
    <row r="3085" spans="1:5">
      <c r="A3085" s="29" t="s">
        <v>5733</v>
      </c>
      <c r="B3085" s="29" t="s">
        <v>5734</v>
      </c>
      <c r="C3085" s="29">
        <v>2</v>
      </c>
      <c r="D3085" s="29"/>
      <c r="E3085" s="29" t="s">
        <v>82</v>
      </c>
    </row>
    <row r="3086" spans="1:5">
      <c r="A3086" s="29" t="s">
        <v>5735</v>
      </c>
      <c r="B3086" s="29" t="s">
        <v>5736</v>
      </c>
      <c r="C3086" s="29">
        <v>2</v>
      </c>
      <c r="D3086" s="29"/>
      <c r="E3086" s="29" t="s">
        <v>82</v>
      </c>
    </row>
    <row r="3087" spans="1:5">
      <c r="A3087" s="29" t="s">
        <v>5737</v>
      </c>
      <c r="B3087" s="29" t="s">
        <v>5738</v>
      </c>
      <c r="C3087" s="29">
        <v>3</v>
      </c>
      <c r="D3087" s="29"/>
      <c r="E3087" s="29" t="s">
        <v>82</v>
      </c>
    </row>
    <row r="3088" spans="1:5">
      <c r="A3088" s="29" t="s">
        <v>5739</v>
      </c>
      <c r="B3088" s="29" t="s">
        <v>5740</v>
      </c>
      <c r="C3088" s="29">
        <v>3</v>
      </c>
      <c r="D3088" s="29"/>
      <c r="E3088" s="29" t="s">
        <v>82</v>
      </c>
    </row>
    <row r="3089" spans="1:5">
      <c r="A3089" s="29" t="s">
        <v>5741</v>
      </c>
      <c r="B3089" s="29" t="s">
        <v>5742</v>
      </c>
      <c r="C3089" s="29">
        <v>5</v>
      </c>
      <c r="D3089" s="29"/>
      <c r="E3089" s="29" t="s">
        <v>82</v>
      </c>
    </row>
    <row r="3090" spans="1:5">
      <c r="A3090" s="29" t="s">
        <v>5743</v>
      </c>
      <c r="B3090" s="29" t="s">
        <v>5744</v>
      </c>
      <c r="C3090" s="29">
        <v>1</v>
      </c>
      <c r="D3090" s="29"/>
      <c r="E3090" s="29" t="s">
        <v>82</v>
      </c>
    </row>
    <row r="3091" spans="1:5">
      <c r="A3091" s="29" t="s">
        <v>5745</v>
      </c>
      <c r="B3091" s="29" t="s">
        <v>5746</v>
      </c>
      <c r="C3091" s="29">
        <v>2</v>
      </c>
      <c r="D3091" s="29"/>
      <c r="E3091" s="29" t="s">
        <v>82</v>
      </c>
    </row>
    <row r="3092" spans="1:5">
      <c r="A3092" s="29" t="s">
        <v>5747</v>
      </c>
      <c r="B3092" s="29" t="s">
        <v>5748</v>
      </c>
      <c r="C3092" s="29">
        <v>3</v>
      </c>
      <c r="D3092" s="29"/>
      <c r="E3092" s="29" t="s">
        <v>82</v>
      </c>
    </row>
    <row r="3093" spans="1:5">
      <c r="A3093" s="29" t="s">
        <v>5749</v>
      </c>
      <c r="B3093" s="29" t="s">
        <v>5750</v>
      </c>
      <c r="C3093" s="29">
        <v>3</v>
      </c>
      <c r="D3093" s="29"/>
      <c r="E3093" s="29" t="s">
        <v>82</v>
      </c>
    </row>
    <row r="3094" spans="1:5">
      <c r="A3094" s="29" t="s">
        <v>5751</v>
      </c>
      <c r="B3094" s="29" t="s">
        <v>5752</v>
      </c>
      <c r="C3094" s="29">
        <v>3</v>
      </c>
      <c r="D3094" s="29"/>
      <c r="E3094" s="29" t="s">
        <v>82</v>
      </c>
    </row>
    <row r="3095" spans="1:5">
      <c r="A3095" s="29" t="s">
        <v>5753</v>
      </c>
      <c r="B3095" s="29" t="s">
        <v>3808</v>
      </c>
      <c r="C3095" s="29">
        <v>2</v>
      </c>
      <c r="D3095" s="29"/>
      <c r="E3095" s="29" t="s">
        <v>82</v>
      </c>
    </row>
    <row r="3096" spans="1:5">
      <c r="A3096" s="29" t="s">
        <v>5754</v>
      </c>
      <c r="B3096" s="29" t="s">
        <v>5755</v>
      </c>
      <c r="C3096" s="29">
        <v>3</v>
      </c>
      <c r="D3096" s="29"/>
      <c r="E3096" s="29" t="s">
        <v>82</v>
      </c>
    </row>
    <row r="3097" spans="1:5">
      <c r="A3097" s="29" t="s">
        <v>5756</v>
      </c>
      <c r="B3097" s="29" t="s">
        <v>5757</v>
      </c>
      <c r="C3097" s="29">
        <v>3</v>
      </c>
      <c r="D3097" s="29"/>
      <c r="E3097" s="29" t="s">
        <v>82</v>
      </c>
    </row>
    <row r="3098" spans="1:5">
      <c r="A3098" s="29" t="s">
        <v>5758</v>
      </c>
      <c r="B3098" s="29" t="s">
        <v>5759</v>
      </c>
      <c r="C3098" s="29">
        <v>4</v>
      </c>
      <c r="D3098" s="29"/>
      <c r="E3098" s="29" t="s">
        <v>82</v>
      </c>
    </row>
    <row r="3099" spans="1:5">
      <c r="A3099" s="29" t="s">
        <v>5760</v>
      </c>
      <c r="B3099" s="29" t="s">
        <v>5761</v>
      </c>
      <c r="C3099" s="29">
        <v>3</v>
      </c>
      <c r="D3099" s="29"/>
      <c r="E3099" s="29" t="s">
        <v>82</v>
      </c>
    </row>
    <row r="3100" spans="1:5">
      <c r="A3100" s="29" t="s">
        <v>5762</v>
      </c>
      <c r="B3100" s="29" t="s">
        <v>5763</v>
      </c>
      <c r="C3100" s="29">
        <v>2</v>
      </c>
      <c r="D3100" s="29"/>
      <c r="E3100" s="29" t="s">
        <v>82</v>
      </c>
    </row>
    <row r="3101" spans="1:5">
      <c r="A3101" s="29" t="s">
        <v>5764</v>
      </c>
      <c r="B3101" s="29" t="s">
        <v>5765</v>
      </c>
      <c r="C3101" s="29">
        <v>4</v>
      </c>
      <c r="D3101" s="29"/>
      <c r="E3101" s="29" t="s">
        <v>82</v>
      </c>
    </row>
    <row r="3102" spans="1:5">
      <c r="A3102" s="29" t="s">
        <v>5766</v>
      </c>
      <c r="B3102" s="29" t="s">
        <v>5767</v>
      </c>
      <c r="C3102" s="29">
        <v>3</v>
      </c>
      <c r="D3102" s="29"/>
      <c r="E3102" s="29" t="s">
        <v>82</v>
      </c>
    </row>
    <row r="3103" spans="1:5">
      <c r="A3103" s="29" t="s">
        <v>5768</v>
      </c>
      <c r="B3103" s="29" t="s">
        <v>5769</v>
      </c>
      <c r="C3103" s="29">
        <v>1</v>
      </c>
      <c r="D3103" s="29"/>
      <c r="E3103" s="29" t="s">
        <v>82</v>
      </c>
    </row>
    <row r="3104" spans="1:5">
      <c r="A3104" s="29" t="s">
        <v>5770</v>
      </c>
      <c r="B3104" s="29" t="s">
        <v>5771</v>
      </c>
      <c r="C3104" s="29">
        <v>3</v>
      </c>
      <c r="D3104" s="29"/>
      <c r="E3104" s="29" t="s">
        <v>82</v>
      </c>
    </row>
    <row r="3105" spans="1:5">
      <c r="A3105" s="29" t="s">
        <v>5772</v>
      </c>
      <c r="B3105" s="29" t="s">
        <v>5773</v>
      </c>
      <c r="C3105" s="29">
        <v>3</v>
      </c>
      <c r="D3105" s="29"/>
      <c r="E3105" s="29" t="s">
        <v>82</v>
      </c>
    </row>
    <row r="3106" spans="1:5">
      <c r="A3106" s="29" t="s">
        <v>5774</v>
      </c>
      <c r="B3106" s="29" t="s">
        <v>5775</v>
      </c>
      <c r="C3106" s="29">
        <v>3</v>
      </c>
      <c r="D3106" s="29"/>
      <c r="E3106" s="29" t="s">
        <v>82</v>
      </c>
    </row>
    <row r="3107" spans="1:5">
      <c r="A3107" s="29" t="s">
        <v>5776</v>
      </c>
      <c r="B3107" s="29" t="s">
        <v>5777</v>
      </c>
      <c r="C3107" s="29">
        <v>3</v>
      </c>
      <c r="D3107" s="29"/>
      <c r="E3107" s="29" t="s">
        <v>82</v>
      </c>
    </row>
    <row r="3108" spans="1:5">
      <c r="A3108" s="29" t="s">
        <v>5778</v>
      </c>
      <c r="B3108" s="29" t="s">
        <v>5779</v>
      </c>
      <c r="C3108" s="29">
        <v>3</v>
      </c>
      <c r="D3108" s="29"/>
      <c r="E3108" s="29" t="s">
        <v>82</v>
      </c>
    </row>
    <row r="3109" spans="1:5">
      <c r="A3109" s="29" t="s">
        <v>5780</v>
      </c>
      <c r="B3109" s="29" t="s">
        <v>5781</v>
      </c>
      <c r="C3109" s="29">
        <v>5</v>
      </c>
      <c r="D3109" s="29"/>
      <c r="E3109" s="29" t="s">
        <v>82</v>
      </c>
    </row>
    <row r="3110" spans="1:5">
      <c r="A3110" s="29" t="s">
        <v>5782</v>
      </c>
      <c r="B3110" s="29" t="s">
        <v>5783</v>
      </c>
      <c r="C3110" s="29">
        <v>3</v>
      </c>
      <c r="D3110" s="29"/>
      <c r="E3110" s="29" t="s">
        <v>82</v>
      </c>
    </row>
    <row r="3111" spans="1:5">
      <c r="A3111" s="29" t="s">
        <v>5784</v>
      </c>
      <c r="B3111" s="29" t="s">
        <v>5785</v>
      </c>
      <c r="C3111" s="29">
        <v>5</v>
      </c>
      <c r="D3111" s="29"/>
      <c r="E3111" s="29" t="s">
        <v>82</v>
      </c>
    </row>
    <row r="3112" spans="1:5">
      <c r="A3112" s="29" t="s">
        <v>5786</v>
      </c>
      <c r="B3112" s="29" t="s">
        <v>5787</v>
      </c>
      <c r="C3112" s="29">
        <v>2</v>
      </c>
      <c r="D3112" s="29"/>
      <c r="E3112" s="29" t="s">
        <v>82</v>
      </c>
    </row>
    <row r="3113" spans="1:5">
      <c r="A3113" s="29" t="s">
        <v>5788</v>
      </c>
      <c r="B3113" s="29" t="s">
        <v>5789</v>
      </c>
      <c r="C3113" s="29">
        <v>2</v>
      </c>
      <c r="D3113" s="29"/>
      <c r="E3113" s="29" t="s">
        <v>82</v>
      </c>
    </row>
    <row r="3114" spans="1:5">
      <c r="A3114" s="29" t="s">
        <v>5790</v>
      </c>
      <c r="B3114" s="29" t="s">
        <v>5791</v>
      </c>
      <c r="C3114" s="29">
        <v>2</v>
      </c>
      <c r="D3114" s="29"/>
      <c r="E3114" s="29" t="s">
        <v>82</v>
      </c>
    </row>
    <row r="3115" spans="1:5">
      <c r="A3115" s="29" t="s">
        <v>5792</v>
      </c>
      <c r="B3115" s="29" t="s">
        <v>5793</v>
      </c>
      <c r="C3115" s="29">
        <v>4</v>
      </c>
      <c r="D3115" s="29"/>
      <c r="E3115" s="29" t="s">
        <v>82</v>
      </c>
    </row>
    <row r="3116" spans="1:5">
      <c r="A3116" s="29" t="s">
        <v>5794</v>
      </c>
      <c r="B3116" s="29" t="s">
        <v>5795</v>
      </c>
      <c r="C3116" s="29">
        <v>3</v>
      </c>
      <c r="D3116" s="29"/>
      <c r="E3116" s="29" t="s">
        <v>82</v>
      </c>
    </row>
    <row r="3117" spans="1:5">
      <c r="A3117" s="29" t="s">
        <v>5796</v>
      </c>
      <c r="B3117" s="29" t="s">
        <v>5797</v>
      </c>
      <c r="C3117" s="29">
        <v>3</v>
      </c>
      <c r="D3117" s="29"/>
      <c r="E3117" s="29" t="s">
        <v>82</v>
      </c>
    </row>
    <row r="3118" spans="1:5">
      <c r="A3118" s="29" t="s">
        <v>5798</v>
      </c>
      <c r="B3118" s="29" t="s">
        <v>5797</v>
      </c>
      <c r="C3118" s="29">
        <v>0</v>
      </c>
      <c r="D3118" s="29"/>
      <c r="E3118" s="29" t="s">
        <v>82</v>
      </c>
    </row>
    <row r="3119" spans="1:5">
      <c r="A3119" s="29" t="s">
        <v>5799</v>
      </c>
      <c r="B3119" s="29" t="s">
        <v>5800</v>
      </c>
      <c r="C3119" s="29">
        <v>2</v>
      </c>
      <c r="D3119" s="29"/>
      <c r="E3119" s="29" t="s">
        <v>82</v>
      </c>
    </row>
    <row r="3120" spans="1:5">
      <c r="A3120" s="29" t="s">
        <v>5801</v>
      </c>
      <c r="B3120" s="29" t="s">
        <v>5802</v>
      </c>
      <c r="C3120" s="29">
        <v>10</v>
      </c>
      <c r="D3120" s="29"/>
      <c r="E3120" s="29" t="s">
        <v>82</v>
      </c>
    </row>
    <row r="3121" spans="1:5">
      <c r="A3121" s="29" t="s">
        <v>5803</v>
      </c>
      <c r="B3121" s="29" t="s">
        <v>5804</v>
      </c>
      <c r="C3121" s="29">
        <v>3</v>
      </c>
      <c r="D3121" s="29"/>
      <c r="E3121" s="29" t="s">
        <v>82</v>
      </c>
    </row>
    <row r="3122" spans="1:5">
      <c r="A3122" s="29" t="s">
        <v>5805</v>
      </c>
      <c r="B3122" s="29" t="s">
        <v>5806</v>
      </c>
      <c r="C3122" s="29">
        <v>5</v>
      </c>
      <c r="D3122" s="29"/>
      <c r="E3122" s="29" t="s">
        <v>82</v>
      </c>
    </row>
    <row r="3123" spans="1:5">
      <c r="A3123" s="29" t="s">
        <v>5807</v>
      </c>
      <c r="B3123" s="29" t="s">
        <v>5808</v>
      </c>
      <c r="C3123" s="29">
        <v>3</v>
      </c>
      <c r="D3123" s="29"/>
      <c r="E3123" s="29" t="s">
        <v>82</v>
      </c>
    </row>
    <row r="3124" spans="1:5">
      <c r="A3124" s="29" t="s">
        <v>5809</v>
      </c>
      <c r="B3124" s="29" t="s">
        <v>5810</v>
      </c>
      <c r="C3124" s="29">
        <v>6</v>
      </c>
      <c r="D3124" s="29"/>
      <c r="E3124" s="29" t="s">
        <v>82</v>
      </c>
    </row>
    <row r="3125" spans="1:5">
      <c r="A3125" s="29" t="s">
        <v>5811</v>
      </c>
      <c r="B3125" s="29" t="s">
        <v>5812</v>
      </c>
      <c r="C3125" s="29">
        <v>4</v>
      </c>
      <c r="D3125" s="29"/>
      <c r="E3125" s="29" t="s">
        <v>82</v>
      </c>
    </row>
    <row r="3126" spans="1:5">
      <c r="A3126" s="29" t="s">
        <v>5813</v>
      </c>
      <c r="B3126" s="29" t="s">
        <v>5814</v>
      </c>
      <c r="C3126" s="29">
        <v>3</v>
      </c>
      <c r="D3126" s="29"/>
      <c r="E3126" s="29" t="s">
        <v>82</v>
      </c>
    </row>
    <row r="3127" spans="1:5">
      <c r="A3127" s="29" t="s">
        <v>5815</v>
      </c>
      <c r="B3127" s="29" t="s">
        <v>5816</v>
      </c>
      <c r="C3127" s="29">
        <v>5</v>
      </c>
      <c r="D3127" s="29"/>
      <c r="E3127" s="29" t="s">
        <v>82</v>
      </c>
    </row>
    <row r="3128" spans="1:5">
      <c r="A3128" s="29" t="s">
        <v>5817</v>
      </c>
      <c r="B3128" s="29" t="s">
        <v>5818</v>
      </c>
      <c r="C3128" s="29">
        <v>2</v>
      </c>
      <c r="D3128" s="29"/>
      <c r="E3128" s="29" t="s">
        <v>82</v>
      </c>
    </row>
    <row r="3129" spans="1:5">
      <c r="A3129" s="29" t="s">
        <v>5819</v>
      </c>
      <c r="B3129" s="29" t="s">
        <v>1218</v>
      </c>
      <c r="C3129" s="29">
        <v>6</v>
      </c>
      <c r="D3129" s="29"/>
      <c r="E3129" s="29" t="s">
        <v>82</v>
      </c>
    </row>
    <row r="3130" spans="1:5">
      <c r="A3130" s="29" t="s">
        <v>5820</v>
      </c>
      <c r="B3130" s="29" t="s">
        <v>5821</v>
      </c>
      <c r="C3130" s="29">
        <v>4</v>
      </c>
      <c r="D3130" s="29"/>
      <c r="E3130" s="29" t="s">
        <v>82</v>
      </c>
    </row>
    <row r="3131" spans="1:5">
      <c r="A3131" s="29" t="s">
        <v>5822</v>
      </c>
      <c r="B3131" s="29" t="s">
        <v>5823</v>
      </c>
      <c r="C3131" s="29">
        <v>4</v>
      </c>
      <c r="D3131" s="29"/>
      <c r="E3131" s="29" t="s">
        <v>82</v>
      </c>
    </row>
    <row r="3132" spans="1:5">
      <c r="A3132" s="29" t="s">
        <v>5824</v>
      </c>
      <c r="B3132" s="29" t="s">
        <v>5825</v>
      </c>
      <c r="C3132" s="29">
        <v>2</v>
      </c>
      <c r="D3132" s="29"/>
      <c r="E3132" s="29" t="s">
        <v>82</v>
      </c>
    </row>
    <row r="3133" spans="1:5">
      <c r="A3133" s="29" t="s">
        <v>5826</v>
      </c>
      <c r="B3133" s="29" t="s">
        <v>5827</v>
      </c>
      <c r="C3133" s="29">
        <v>3</v>
      </c>
      <c r="D3133" s="29"/>
      <c r="E3133" s="29" t="s">
        <v>82</v>
      </c>
    </row>
    <row r="3134" spans="1:5">
      <c r="A3134" s="29" t="s">
        <v>5828</v>
      </c>
      <c r="B3134" s="29" t="s">
        <v>5829</v>
      </c>
      <c r="C3134" s="29">
        <v>3</v>
      </c>
      <c r="D3134" s="29"/>
      <c r="E3134" s="29" t="s">
        <v>82</v>
      </c>
    </row>
    <row r="3135" spans="1:5">
      <c r="A3135" s="29" t="s">
        <v>5830</v>
      </c>
      <c r="B3135" s="29" t="s">
        <v>5831</v>
      </c>
      <c r="C3135" s="29">
        <v>2</v>
      </c>
      <c r="D3135" s="29"/>
      <c r="E3135" s="29" t="s">
        <v>82</v>
      </c>
    </row>
    <row r="3136" spans="1:5">
      <c r="A3136" s="29" t="s">
        <v>5832</v>
      </c>
      <c r="B3136" s="29" t="s">
        <v>5833</v>
      </c>
      <c r="C3136" s="29">
        <v>2</v>
      </c>
      <c r="D3136" s="29"/>
      <c r="E3136" s="29" t="s">
        <v>82</v>
      </c>
    </row>
    <row r="3137" spans="1:5">
      <c r="A3137" s="29" t="s">
        <v>5834</v>
      </c>
      <c r="B3137" s="29" t="s">
        <v>5835</v>
      </c>
      <c r="C3137" s="29">
        <v>2</v>
      </c>
      <c r="D3137" s="29"/>
      <c r="E3137" s="29" t="s">
        <v>82</v>
      </c>
    </row>
    <row r="3138" spans="1:5">
      <c r="A3138" s="29" t="s">
        <v>5836</v>
      </c>
      <c r="B3138" s="29" t="s">
        <v>5837</v>
      </c>
      <c r="C3138" s="29">
        <v>2</v>
      </c>
      <c r="D3138" s="29"/>
      <c r="E3138" s="29" t="s">
        <v>82</v>
      </c>
    </row>
    <row r="3139" spans="1:5">
      <c r="A3139" s="29" t="s">
        <v>5838</v>
      </c>
      <c r="B3139" s="29" t="s">
        <v>5839</v>
      </c>
      <c r="C3139" s="29">
        <v>1</v>
      </c>
      <c r="D3139" s="29"/>
      <c r="E3139" s="29" t="s">
        <v>82</v>
      </c>
    </row>
    <row r="3140" spans="1:5">
      <c r="A3140" s="29" t="s">
        <v>5840</v>
      </c>
      <c r="B3140" s="29" t="s">
        <v>5841</v>
      </c>
      <c r="C3140" s="29">
        <v>4</v>
      </c>
      <c r="D3140" s="29"/>
      <c r="E3140" s="29" t="s">
        <v>82</v>
      </c>
    </row>
    <row r="3141" spans="1:5">
      <c r="A3141" s="29" t="s">
        <v>5842</v>
      </c>
      <c r="B3141" s="29" t="s">
        <v>5841</v>
      </c>
      <c r="C3141" s="29">
        <v>0</v>
      </c>
      <c r="D3141" s="29"/>
      <c r="E3141" s="29" t="s">
        <v>82</v>
      </c>
    </row>
    <row r="3142" spans="1:5">
      <c r="A3142" s="29" t="s">
        <v>5843</v>
      </c>
      <c r="B3142" s="29" t="s">
        <v>5844</v>
      </c>
      <c r="C3142" s="29">
        <v>1</v>
      </c>
      <c r="D3142" s="29"/>
      <c r="E3142" s="29" t="s">
        <v>82</v>
      </c>
    </row>
    <row r="3143" spans="1:5">
      <c r="A3143" s="29" t="s">
        <v>5845</v>
      </c>
      <c r="B3143" s="29" t="s">
        <v>5846</v>
      </c>
      <c r="C3143" s="29">
        <v>3</v>
      </c>
      <c r="D3143" s="29"/>
      <c r="E3143" s="29" t="s">
        <v>82</v>
      </c>
    </row>
    <row r="3144" spans="1:5">
      <c r="A3144" s="29" t="s">
        <v>5847</v>
      </c>
      <c r="B3144" s="29" t="s">
        <v>5848</v>
      </c>
      <c r="C3144" s="29">
        <v>3</v>
      </c>
      <c r="D3144" s="29"/>
      <c r="E3144" s="29" t="s">
        <v>82</v>
      </c>
    </row>
    <row r="3145" spans="1:5">
      <c r="A3145" s="29" t="s">
        <v>5849</v>
      </c>
      <c r="B3145" s="29" t="s">
        <v>5850</v>
      </c>
      <c r="C3145" s="29">
        <v>6</v>
      </c>
      <c r="D3145" s="29"/>
      <c r="E3145" s="29" t="s">
        <v>82</v>
      </c>
    </row>
    <row r="3146" spans="1:5">
      <c r="A3146" s="29" t="s">
        <v>5851</v>
      </c>
      <c r="B3146" s="29" t="s">
        <v>5852</v>
      </c>
      <c r="C3146" s="29">
        <v>6</v>
      </c>
      <c r="D3146" s="29"/>
      <c r="E3146" s="29" t="s">
        <v>82</v>
      </c>
    </row>
    <row r="3147" spans="1:5">
      <c r="A3147" s="29" t="s">
        <v>5853</v>
      </c>
      <c r="B3147" s="29" t="s">
        <v>5854</v>
      </c>
      <c r="C3147" s="29">
        <v>5</v>
      </c>
      <c r="D3147" s="29"/>
      <c r="E3147" s="29" t="s">
        <v>82</v>
      </c>
    </row>
    <row r="3148" spans="1:5">
      <c r="A3148" s="29" t="s">
        <v>5855</v>
      </c>
      <c r="B3148" s="29" t="s">
        <v>5856</v>
      </c>
      <c r="C3148" s="29">
        <v>2</v>
      </c>
      <c r="D3148" s="29"/>
      <c r="E3148" s="29" t="s">
        <v>82</v>
      </c>
    </row>
    <row r="3149" spans="1:5">
      <c r="A3149" s="29" t="s">
        <v>5857</v>
      </c>
      <c r="B3149" s="29" t="s">
        <v>5858</v>
      </c>
      <c r="C3149" s="29">
        <v>3</v>
      </c>
      <c r="D3149" s="29"/>
      <c r="E3149" s="29" t="s">
        <v>82</v>
      </c>
    </row>
    <row r="3150" spans="1:5">
      <c r="A3150" s="29" t="s">
        <v>5859</v>
      </c>
      <c r="B3150" s="29" t="s">
        <v>5860</v>
      </c>
      <c r="C3150" s="29">
        <v>3</v>
      </c>
      <c r="D3150" s="29"/>
      <c r="E3150" s="29" t="s">
        <v>82</v>
      </c>
    </row>
    <row r="3151" spans="1:5">
      <c r="A3151" s="29" t="s">
        <v>5861</v>
      </c>
      <c r="B3151" s="29" t="s">
        <v>5862</v>
      </c>
      <c r="C3151" s="29">
        <v>3</v>
      </c>
      <c r="D3151" s="29"/>
      <c r="E3151" s="29" t="s">
        <v>82</v>
      </c>
    </row>
    <row r="3152" spans="1:5">
      <c r="A3152" s="29" t="s">
        <v>5863</v>
      </c>
      <c r="B3152" s="29" t="s">
        <v>5864</v>
      </c>
      <c r="C3152" s="29">
        <v>1</v>
      </c>
      <c r="D3152" s="29"/>
      <c r="E3152" s="29" t="s">
        <v>82</v>
      </c>
    </row>
    <row r="3153" spans="1:5">
      <c r="A3153" s="29" t="s">
        <v>5865</v>
      </c>
      <c r="B3153" s="29" t="s">
        <v>5866</v>
      </c>
      <c r="C3153" s="29">
        <v>3</v>
      </c>
      <c r="D3153" s="29"/>
      <c r="E3153" s="29" t="s">
        <v>82</v>
      </c>
    </row>
    <row r="3154" spans="1:5">
      <c r="A3154" s="29" t="s">
        <v>5867</v>
      </c>
      <c r="B3154" s="29" t="s">
        <v>5868</v>
      </c>
      <c r="C3154" s="29">
        <v>3</v>
      </c>
      <c r="D3154" s="29"/>
      <c r="E3154" s="29" t="s">
        <v>82</v>
      </c>
    </row>
    <row r="3155" spans="1:5">
      <c r="A3155" s="29" t="s">
        <v>5869</v>
      </c>
      <c r="B3155" s="29" t="s">
        <v>5870</v>
      </c>
      <c r="C3155" s="29">
        <v>3</v>
      </c>
      <c r="D3155" s="29"/>
      <c r="E3155" s="29" t="s">
        <v>82</v>
      </c>
    </row>
    <row r="3156" spans="1:5">
      <c r="A3156" s="29" t="s">
        <v>5871</v>
      </c>
      <c r="B3156" s="29" t="s">
        <v>5545</v>
      </c>
      <c r="C3156" s="29">
        <v>5</v>
      </c>
      <c r="D3156" s="29"/>
      <c r="E3156" s="29" t="s">
        <v>82</v>
      </c>
    </row>
    <row r="3157" spans="1:5">
      <c r="A3157" s="29" t="s">
        <v>5872</v>
      </c>
      <c r="B3157" s="29" t="s">
        <v>5873</v>
      </c>
      <c r="C3157" s="29">
        <v>4</v>
      </c>
      <c r="D3157" s="29"/>
      <c r="E3157" s="29" t="s">
        <v>82</v>
      </c>
    </row>
    <row r="3158" spans="1:5">
      <c r="A3158" s="29" t="s">
        <v>5874</v>
      </c>
      <c r="B3158" s="29" t="s">
        <v>2494</v>
      </c>
      <c r="C3158" s="29">
        <v>3</v>
      </c>
      <c r="D3158" s="29"/>
      <c r="E3158" s="29" t="s">
        <v>82</v>
      </c>
    </row>
    <row r="3159" spans="1:5">
      <c r="A3159" s="29" t="s">
        <v>5875</v>
      </c>
      <c r="B3159" s="29" t="s">
        <v>2494</v>
      </c>
      <c r="C3159" s="29">
        <v>1</v>
      </c>
      <c r="D3159" s="29"/>
      <c r="E3159" s="29" t="s">
        <v>82</v>
      </c>
    </row>
    <row r="3160" spans="1:5">
      <c r="A3160" s="29" t="s">
        <v>5876</v>
      </c>
      <c r="B3160" s="29" t="s">
        <v>2494</v>
      </c>
      <c r="C3160" s="29">
        <v>1</v>
      </c>
      <c r="D3160" s="29"/>
      <c r="E3160" s="29" t="s">
        <v>82</v>
      </c>
    </row>
    <row r="3161" spans="1:5">
      <c r="A3161" s="29" t="s">
        <v>5877</v>
      </c>
      <c r="B3161" s="29" t="s">
        <v>2494</v>
      </c>
      <c r="C3161" s="29">
        <v>2</v>
      </c>
      <c r="D3161" s="29"/>
      <c r="E3161" s="29" t="s">
        <v>82</v>
      </c>
    </row>
    <row r="3162" spans="1:5">
      <c r="A3162" s="29" t="s">
        <v>5878</v>
      </c>
      <c r="B3162" s="29" t="s">
        <v>2494</v>
      </c>
      <c r="C3162" s="29">
        <v>3</v>
      </c>
      <c r="D3162" s="29"/>
      <c r="E3162" s="29" t="s">
        <v>82</v>
      </c>
    </row>
    <row r="3163" spans="1:5">
      <c r="A3163" s="29" t="s">
        <v>5879</v>
      </c>
      <c r="B3163" s="29" t="s">
        <v>2494</v>
      </c>
      <c r="C3163" s="29">
        <v>3</v>
      </c>
      <c r="D3163" s="29"/>
      <c r="E3163" s="29" t="s">
        <v>82</v>
      </c>
    </row>
    <row r="3164" spans="1:5">
      <c r="A3164" s="29" t="s">
        <v>5880</v>
      </c>
      <c r="B3164" s="29" t="s">
        <v>2494</v>
      </c>
      <c r="C3164" s="29">
        <v>3</v>
      </c>
      <c r="D3164" s="29"/>
      <c r="E3164" s="29" t="s">
        <v>82</v>
      </c>
    </row>
    <row r="3165" spans="1:5">
      <c r="A3165" s="29" t="s">
        <v>5881</v>
      </c>
      <c r="B3165" s="29" t="s">
        <v>2504</v>
      </c>
      <c r="C3165" s="29">
        <v>3</v>
      </c>
      <c r="D3165" s="29"/>
      <c r="E3165" s="29" t="s">
        <v>82</v>
      </c>
    </row>
    <row r="3166" spans="1:5">
      <c r="A3166" s="29" t="s">
        <v>5882</v>
      </c>
      <c r="B3166" s="29" t="s">
        <v>2504</v>
      </c>
      <c r="C3166" s="29">
        <v>2</v>
      </c>
      <c r="D3166" s="29"/>
      <c r="E3166" s="29" t="s">
        <v>82</v>
      </c>
    </row>
    <row r="3167" spans="1:5">
      <c r="A3167" s="29" t="s">
        <v>5883</v>
      </c>
      <c r="B3167" s="29" t="s">
        <v>2504</v>
      </c>
      <c r="C3167" s="29">
        <v>2</v>
      </c>
      <c r="D3167" s="29"/>
      <c r="E3167" s="29" t="s">
        <v>82</v>
      </c>
    </row>
    <row r="3168" spans="1:5">
      <c r="A3168" s="29" t="s">
        <v>5884</v>
      </c>
      <c r="B3168" s="29" t="s">
        <v>2504</v>
      </c>
      <c r="C3168" s="29">
        <v>3</v>
      </c>
      <c r="D3168" s="29"/>
      <c r="E3168" s="29" t="s">
        <v>82</v>
      </c>
    </row>
    <row r="3169" spans="1:5">
      <c r="A3169" s="29" t="s">
        <v>5885</v>
      </c>
      <c r="B3169" s="29" t="s">
        <v>2504</v>
      </c>
      <c r="C3169" s="29">
        <v>3</v>
      </c>
      <c r="D3169" s="29"/>
      <c r="E3169" s="29" t="s">
        <v>82</v>
      </c>
    </row>
    <row r="3170" spans="1:5">
      <c r="A3170" s="29" t="s">
        <v>5886</v>
      </c>
      <c r="B3170" s="29" t="s">
        <v>2504</v>
      </c>
      <c r="C3170" s="29">
        <v>3</v>
      </c>
      <c r="D3170" s="29"/>
      <c r="E3170" s="29" t="s">
        <v>82</v>
      </c>
    </row>
    <row r="3171" spans="1:5">
      <c r="A3171" s="29" t="s">
        <v>5887</v>
      </c>
      <c r="B3171" s="29" t="s">
        <v>5888</v>
      </c>
      <c r="C3171" s="29">
        <v>3</v>
      </c>
      <c r="D3171" s="29"/>
      <c r="E3171" s="29" t="s">
        <v>82</v>
      </c>
    </row>
    <row r="3172" spans="1:5">
      <c r="A3172" s="29" t="s">
        <v>5889</v>
      </c>
      <c r="B3172" s="29" t="s">
        <v>5888</v>
      </c>
      <c r="C3172" s="29">
        <v>3</v>
      </c>
      <c r="D3172" s="29"/>
      <c r="E3172" s="29" t="s">
        <v>82</v>
      </c>
    </row>
    <row r="3173" spans="1:5">
      <c r="A3173" s="29" t="s">
        <v>5890</v>
      </c>
      <c r="B3173" s="29" t="s">
        <v>5888</v>
      </c>
      <c r="C3173" s="29">
        <v>3</v>
      </c>
      <c r="D3173" s="29"/>
      <c r="E3173" s="29" t="s">
        <v>82</v>
      </c>
    </row>
    <row r="3174" spans="1:5">
      <c r="A3174" s="29" t="s">
        <v>5891</v>
      </c>
      <c r="B3174" s="29" t="s">
        <v>5888</v>
      </c>
      <c r="C3174" s="29">
        <v>3</v>
      </c>
      <c r="D3174" s="29"/>
      <c r="E3174" s="29" t="s">
        <v>82</v>
      </c>
    </row>
    <row r="3175" spans="1:5">
      <c r="A3175" s="29" t="s">
        <v>5892</v>
      </c>
      <c r="B3175" s="29" t="s">
        <v>5888</v>
      </c>
      <c r="C3175" s="29">
        <v>2</v>
      </c>
      <c r="D3175" s="29"/>
      <c r="E3175" s="29" t="s">
        <v>82</v>
      </c>
    </row>
    <row r="3176" spans="1:5">
      <c r="A3176" s="29" t="s">
        <v>5893</v>
      </c>
      <c r="B3176" s="29" t="s">
        <v>5888</v>
      </c>
      <c r="C3176" s="29">
        <v>3</v>
      </c>
      <c r="D3176" s="29"/>
      <c r="E3176" s="29" t="s">
        <v>82</v>
      </c>
    </row>
    <row r="3177" spans="1:5">
      <c r="A3177" s="29" t="s">
        <v>5894</v>
      </c>
      <c r="B3177" s="29" t="s">
        <v>5888</v>
      </c>
      <c r="C3177" s="29">
        <v>3</v>
      </c>
      <c r="D3177" s="29"/>
      <c r="E3177" s="29" t="s">
        <v>82</v>
      </c>
    </row>
    <row r="3178" spans="1:5">
      <c r="A3178" s="29" t="s">
        <v>5895</v>
      </c>
      <c r="B3178" s="29" t="s">
        <v>5888</v>
      </c>
      <c r="C3178" s="29">
        <v>4</v>
      </c>
      <c r="D3178" s="29"/>
      <c r="E3178" s="29" t="s">
        <v>82</v>
      </c>
    </row>
    <row r="3179" spans="1:5">
      <c r="A3179" s="29" t="s">
        <v>5896</v>
      </c>
      <c r="B3179" s="29" t="s">
        <v>5888</v>
      </c>
      <c r="C3179" s="29">
        <v>4</v>
      </c>
      <c r="D3179" s="29"/>
      <c r="E3179" s="29" t="s">
        <v>82</v>
      </c>
    </row>
    <row r="3180" spans="1:5">
      <c r="A3180" s="29" t="s">
        <v>5897</v>
      </c>
      <c r="B3180" s="29" t="s">
        <v>5888</v>
      </c>
      <c r="C3180" s="29">
        <v>4</v>
      </c>
      <c r="D3180" s="29"/>
      <c r="E3180" s="29" t="s">
        <v>82</v>
      </c>
    </row>
    <row r="3181" spans="1:5">
      <c r="A3181" s="29" t="s">
        <v>5898</v>
      </c>
      <c r="B3181" s="29" t="s">
        <v>5888</v>
      </c>
      <c r="C3181" s="29">
        <v>3</v>
      </c>
      <c r="D3181" s="29"/>
      <c r="E3181" s="29" t="s">
        <v>82</v>
      </c>
    </row>
    <row r="3182" spans="1:5">
      <c r="A3182" s="29" t="s">
        <v>5899</v>
      </c>
      <c r="B3182" s="29" t="s">
        <v>5900</v>
      </c>
      <c r="C3182" s="29">
        <v>3</v>
      </c>
      <c r="D3182" s="29"/>
      <c r="E3182" s="29" t="s">
        <v>82</v>
      </c>
    </row>
    <row r="3183" spans="1:5">
      <c r="A3183" s="29" t="s">
        <v>5901</v>
      </c>
      <c r="B3183" s="29" t="s">
        <v>5900</v>
      </c>
      <c r="C3183" s="29">
        <v>3</v>
      </c>
      <c r="D3183" s="29"/>
      <c r="E3183" s="29" t="s">
        <v>82</v>
      </c>
    </row>
    <row r="3184" spans="1:5">
      <c r="A3184" s="29" t="s">
        <v>5902</v>
      </c>
      <c r="B3184" s="29" t="s">
        <v>5900</v>
      </c>
      <c r="C3184" s="29">
        <v>3</v>
      </c>
      <c r="D3184" s="29"/>
      <c r="E3184" s="29" t="s">
        <v>82</v>
      </c>
    </row>
    <row r="3185" spans="1:5">
      <c r="A3185" s="29" t="s">
        <v>5903</v>
      </c>
      <c r="B3185" s="29" t="s">
        <v>5900</v>
      </c>
      <c r="C3185" s="29">
        <v>3</v>
      </c>
      <c r="D3185" s="29"/>
      <c r="E3185" s="29" t="s">
        <v>82</v>
      </c>
    </row>
    <row r="3186" spans="1:5">
      <c r="A3186" s="29" t="s">
        <v>5904</v>
      </c>
      <c r="B3186" s="29" t="s">
        <v>5900</v>
      </c>
      <c r="C3186" s="29">
        <v>4</v>
      </c>
      <c r="D3186" s="29"/>
      <c r="E3186" s="29" t="s">
        <v>82</v>
      </c>
    </row>
    <row r="3187" spans="1:5">
      <c r="A3187" s="29" t="s">
        <v>5905</v>
      </c>
      <c r="B3187" s="29" t="s">
        <v>5900</v>
      </c>
      <c r="C3187" s="29">
        <v>5</v>
      </c>
      <c r="D3187" s="29"/>
      <c r="E3187" s="29" t="s">
        <v>82</v>
      </c>
    </row>
    <row r="3188" spans="1:5">
      <c r="A3188" s="29" t="s">
        <v>5906</v>
      </c>
      <c r="B3188" s="29" t="s">
        <v>5900</v>
      </c>
      <c r="C3188" s="29">
        <v>3</v>
      </c>
      <c r="D3188" s="29"/>
      <c r="E3188" s="29" t="s">
        <v>82</v>
      </c>
    </row>
    <row r="3189" spans="1:5">
      <c r="A3189" s="29" t="s">
        <v>5907</v>
      </c>
      <c r="B3189" s="29" t="s">
        <v>5908</v>
      </c>
      <c r="C3189" s="29">
        <v>2</v>
      </c>
      <c r="D3189" s="29"/>
      <c r="E3189" s="29" t="s">
        <v>82</v>
      </c>
    </row>
    <row r="3190" spans="1:5">
      <c r="A3190" s="29" t="s">
        <v>5909</v>
      </c>
      <c r="B3190" s="29" t="s">
        <v>5910</v>
      </c>
      <c r="C3190" s="29">
        <v>3</v>
      </c>
      <c r="D3190" s="29"/>
      <c r="E3190" s="29" t="s">
        <v>82</v>
      </c>
    </row>
    <row r="3191" spans="1:5">
      <c r="A3191" s="29" t="s">
        <v>5911</v>
      </c>
      <c r="B3191" s="29" t="s">
        <v>5912</v>
      </c>
      <c r="C3191" s="29">
        <v>11</v>
      </c>
      <c r="D3191" s="29"/>
      <c r="E3191" s="29" t="s">
        <v>82</v>
      </c>
    </row>
    <row r="3192" spans="1:5">
      <c r="A3192" s="29" t="s">
        <v>5913</v>
      </c>
      <c r="B3192" s="29" t="s">
        <v>5914</v>
      </c>
      <c r="C3192" s="29">
        <v>2</v>
      </c>
      <c r="D3192" s="29"/>
      <c r="E3192" s="29" t="s">
        <v>82</v>
      </c>
    </row>
    <row r="3193" spans="1:5">
      <c r="A3193" s="29" t="s">
        <v>5915</v>
      </c>
      <c r="B3193" s="29" t="s">
        <v>5916</v>
      </c>
      <c r="C3193" s="29">
        <v>4</v>
      </c>
      <c r="D3193" s="29"/>
      <c r="E3193" s="29" t="s">
        <v>82</v>
      </c>
    </row>
    <row r="3194" spans="1:5">
      <c r="A3194" s="29" t="s">
        <v>5917</v>
      </c>
      <c r="B3194" s="29" t="s">
        <v>5918</v>
      </c>
      <c r="C3194" s="29">
        <v>3</v>
      </c>
      <c r="D3194" s="29"/>
      <c r="E3194" s="29" t="s">
        <v>82</v>
      </c>
    </row>
    <row r="3195" spans="1:5">
      <c r="A3195" s="29" t="s">
        <v>5919</v>
      </c>
      <c r="B3195" s="29" t="s">
        <v>5920</v>
      </c>
      <c r="C3195" s="29">
        <v>1</v>
      </c>
      <c r="D3195" s="29"/>
      <c r="E3195" s="29" t="s">
        <v>82</v>
      </c>
    </row>
    <row r="3196" spans="1:5">
      <c r="A3196" s="29" t="s">
        <v>5921</v>
      </c>
      <c r="B3196" s="29" t="s">
        <v>5920</v>
      </c>
      <c r="C3196" s="29">
        <v>0</v>
      </c>
      <c r="D3196" s="29"/>
      <c r="E3196" s="29" t="s">
        <v>82</v>
      </c>
    </row>
    <row r="3197" spans="1:5">
      <c r="A3197" s="29" t="s">
        <v>5922</v>
      </c>
      <c r="B3197" s="29" t="s">
        <v>5923</v>
      </c>
      <c r="C3197" s="29">
        <v>2</v>
      </c>
      <c r="D3197" s="29"/>
      <c r="E3197" s="29" t="s">
        <v>82</v>
      </c>
    </row>
    <row r="3198" spans="1:5">
      <c r="A3198" s="29" t="s">
        <v>5924</v>
      </c>
      <c r="B3198" s="29" t="s">
        <v>5925</v>
      </c>
      <c r="C3198" s="29">
        <v>3</v>
      </c>
      <c r="D3198" s="29"/>
      <c r="E3198" s="29" t="s">
        <v>82</v>
      </c>
    </row>
    <row r="3199" spans="1:5">
      <c r="A3199" s="29" t="s">
        <v>5926</v>
      </c>
      <c r="B3199" s="29" t="s">
        <v>5927</v>
      </c>
      <c r="C3199" s="29">
        <v>3</v>
      </c>
      <c r="D3199" s="29"/>
      <c r="E3199" s="29" t="s">
        <v>82</v>
      </c>
    </row>
    <row r="3200" spans="1:5">
      <c r="A3200" s="29" t="s">
        <v>5928</v>
      </c>
      <c r="B3200" s="29" t="s">
        <v>5929</v>
      </c>
      <c r="C3200" s="29">
        <v>2</v>
      </c>
      <c r="D3200" s="29"/>
      <c r="E3200" s="29" t="s">
        <v>82</v>
      </c>
    </row>
    <row r="3201" spans="1:5">
      <c r="A3201" s="29" t="s">
        <v>5930</v>
      </c>
      <c r="B3201" s="29" t="s">
        <v>5931</v>
      </c>
      <c r="C3201" s="29">
        <v>2</v>
      </c>
      <c r="D3201" s="29"/>
      <c r="E3201" s="29" t="s">
        <v>82</v>
      </c>
    </row>
    <row r="3202" spans="1:5">
      <c r="A3202" s="29" t="s">
        <v>5932</v>
      </c>
      <c r="B3202" s="29" t="s">
        <v>5933</v>
      </c>
      <c r="C3202" s="29">
        <v>1</v>
      </c>
      <c r="D3202" s="29"/>
      <c r="E3202" s="29" t="s">
        <v>82</v>
      </c>
    </row>
    <row r="3203" spans="1:5">
      <c r="A3203" s="29" t="s">
        <v>5934</v>
      </c>
      <c r="B3203" s="29" t="s">
        <v>5935</v>
      </c>
      <c r="C3203" s="29">
        <v>2</v>
      </c>
      <c r="D3203" s="29"/>
      <c r="E3203" s="29" t="s">
        <v>82</v>
      </c>
    </row>
    <row r="3204" spans="1:5">
      <c r="A3204" s="29" t="s">
        <v>5936</v>
      </c>
      <c r="B3204" s="29" t="s">
        <v>5937</v>
      </c>
      <c r="C3204" s="29">
        <v>2</v>
      </c>
      <c r="D3204" s="29"/>
      <c r="E3204" s="29" t="s">
        <v>82</v>
      </c>
    </row>
    <row r="3205" spans="1:5">
      <c r="A3205" s="29" t="s">
        <v>5938</v>
      </c>
      <c r="B3205" s="29" t="s">
        <v>5939</v>
      </c>
      <c r="C3205" s="29">
        <v>2</v>
      </c>
      <c r="D3205" s="29"/>
      <c r="E3205" s="29" t="s">
        <v>82</v>
      </c>
    </row>
    <row r="3206" spans="1:5">
      <c r="A3206" s="29" t="s">
        <v>5940</v>
      </c>
      <c r="B3206" s="29" t="s">
        <v>5941</v>
      </c>
      <c r="C3206" s="29">
        <v>4</v>
      </c>
      <c r="D3206" s="29"/>
      <c r="E3206" s="29" t="s">
        <v>82</v>
      </c>
    </row>
    <row r="3207" spans="1:5">
      <c r="A3207" s="29" t="s">
        <v>5942</v>
      </c>
      <c r="B3207" s="29" t="s">
        <v>5943</v>
      </c>
      <c r="C3207" s="29">
        <v>2</v>
      </c>
      <c r="D3207" s="29"/>
      <c r="E3207" s="29" t="s">
        <v>82</v>
      </c>
    </row>
    <row r="3208" spans="1:5">
      <c r="A3208" s="29" t="s">
        <v>5944</v>
      </c>
      <c r="B3208" s="29" t="s">
        <v>5945</v>
      </c>
      <c r="C3208" s="29">
        <v>2</v>
      </c>
      <c r="D3208" s="29"/>
      <c r="E3208" s="29" t="s">
        <v>82</v>
      </c>
    </row>
    <row r="3209" spans="1:5">
      <c r="A3209" s="29" t="s">
        <v>5946</v>
      </c>
      <c r="B3209" s="29" t="s">
        <v>5947</v>
      </c>
      <c r="C3209" s="29">
        <v>3</v>
      </c>
      <c r="D3209" s="29"/>
      <c r="E3209" s="29" t="s">
        <v>82</v>
      </c>
    </row>
    <row r="3210" spans="1:5">
      <c r="A3210" s="29" t="s">
        <v>5948</v>
      </c>
      <c r="B3210" s="29" t="s">
        <v>5576</v>
      </c>
      <c r="C3210" s="29">
        <v>2</v>
      </c>
      <c r="D3210" s="29"/>
      <c r="E3210" s="29" t="s">
        <v>82</v>
      </c>
    </row>
    <row r="3211" spans="1:5">
      <c r="A3211" s="29" t="s">
        <v>5949</v>
      </c>
      <c r="B3211" s="29" t="s">
        <v>5950</v>
      </c>
      <c r="C3211" s="29">
        <v>4</v>
      </c>
      <c r="D3211" s="29"/>
      <c r="E3211" s="29" t="s">
        <v>82</v>
      </c>
    </row>
    <row r="3212" spans="1:5">
      <c r="A3212" s="29" t="s">
        <v>5951</v>
      </c>
      <c r="B3212" s="29" t="s">
        <v>5952</v>
      </c>
      <c r="C3212" s="29">
        <v>3</v>
      </c>
      <c r="D3212" s="29"/>
      <c r="E3212" s="29" t="s">
        <v>82</v>
      </c>
    </row>
    <row r="3213" spans="1:5">
      <c r="A3213" s="29" t="s">
        <v>5953</v>
      </c>
      <c r="B3213" s="29" t="s">
        <v>5954</v>
      </c>
      <c r="C3213" s="29">
        <v>3</v>
      </c>
      <c r="D3213" s="29"/>
      <c r="E3213" s="29" t="s">
        <v>82</v>
      </c>
    </row>
    <row r="3214" spans="1:5">
      <c r="A3214" s="29" t="s">
        <v>5955</v>
      </c>
      <c r="B3214" s="29" t="s">
        <v>5956</v>
      </c>
      <c r="C3214" s="29">
        <v>2</v>
      </c>
      <c r="D3214" s="29"/>
      <c r="E3214" s="29" t="s">
        <v>82</v>
      </c>
    </row>
    <row r="3215" spans="1:5">
      <c r="A3215" s="29" t="s">
        <v>5957</v>
      </c>
      <c r="B3215" s="29" t="s">
        <v>5958</v>
      </c>
      <c r="C3215" s="29">
        <v>2</v>
      </c>
      <c r="D3215" s="29"/>
      <c r="E3215" s="29" t="s">
        <v>82</v>
      </c>
    </row>
    <row r="3216" spans="1:5">
      <c r="A3216" s="29" t="s">
        <v>5959</v>
      </c>
      <c r="B3216" s="29" t="s">
        <v>5960</v>
      </c>
      <c r="C3216" s="29">
        <v>2</v>
      </c>
      <c r="D3216" s="29"/>
      <c r="E3216" s="29" t="s">
        <v>82</v>
      </c>
    </row>
    <row r="3217" spans="1:5">
      <c r="A3217" s="29" t="s">
        <v>5961</v>
      </c>
      <c r="B3217" s="29" t="s">
        <v>5962</v>
      </c>
      <c r="C3217" s="29">
        <v>3</v>
      </c>
      <c r="D3217" s="29"/>
      <c r="E3217" s="29" t="s">
        <v>82</v>
      </c>
    </row>
    <row r="3218" spans="1:5">
      <c r="A3218" s="29" t="s">
        <v>5963</v>
      </c>
      <c r="B3218" s="29" t="s">
        <v>5964</v>
      </c>
      <c r="C3218" s="29">
        <v>3</v>
      </c>
      <c r="D3218" s="29"/>
      <c r="E3218" s="29" t="s">
        <v>82</v>
      </c>
    </row>
    <row r="3219" spans="1:5">
      <c r="A3219" s="29" t="s">
        <v>5965</v>
      </c>
      <c r="B3219" s="29" t="s">
        <v>5966</v>
      </c>
      <c r="C3219" s="29">
        <v>2</v>
      </c>
      <c r="D3219" s="29"/>
      <c r="E3219" s="29" t="s">
        <v>82</v>
      </c>
    </row>
    <row r="3220" spans="1:5">
      <c r="A3220" s="29" t="s">
        <v>5967</v>
      </c>
      <c r="B3220" s="29" t="s">
        <v>5968</v>
      </c>
      <c r="C3220" s="29">
        <v>2</v>
      </c>
      <c r="D3220" s="29"/>
      <c r="E3220" s="29" t="s">
        <v>82</v>
      </c>
    </row>
    <row r="3221" spans="1:5">
      <c r="A3221" s="29" t="s">
        <v>5969</v>
      </c>
      <c r="B3221" s="29" t="s">
        <v>5251</v>
      </c>
      <c r="C3221" s="29">
        <v>2</v>
      </c>
      <c r="D3221" s="29"/>
      <c r="E3221" s="29" t="s">
        <v>82</v>
      </c>
    </row>
    <row r="3222" spans="1:5">
      <c r="A3222" s="29" t="s">
        <v>5970</v>
      </c>
      <c r="B3222" s="29" t="s">
        <v>5971</v>
      </c>
      <c r="C3222" s="29">
        <v>2</v>
      </c>
      <c r="D3222" s="29"/>
      <c r="E3222" s="29" t="s">
        <v>82</v>
      </c>
    </row>
    <row r="3223" spans="1:5">
      <c r="A3223" s="29" t="s">
        <v>5972</v>
      </c>
      <c r="B3223" s="29" t="s">
        <v>5973</v>
      </c>
      <c r="C3223" s="29">
        <v>1</v>
      </c>
      <c r="D3223" s="29"/>
      <c r="E3223" s="29" t="s">
        <v>82</v>
      </c>
    </row>
    <row r="3224" spans="1:5">
      <c r="A3224" s="29" t="s">
        <v>5974</v>
      </c>
      <c r="B3224" s="29" t="s">
        <v>5975</v>
      </c>
      <c r="C3224" s="29">
        <v>2</v>
      </c>
      <c r="D3224" s="29"/>
      <c r="E3224" s="29" t="s">
        <v>82</v>
      </c>
    </row>
    <row r="3225" spans="1:5">
      <c r="A3225" s="29" t="s">
        <v>5976</v>
      </c>
      <c r="B3225" s="29" t="s">
        <v>5977</v>
      </c>
      <c r="C3225" s="29">
        <v>2</v>
      </c>
      <c r="D3225" s="29"/>
      <c r="E3225" s="29" t="s">
        <v>82</v>
      </c>
    </row>
    <row r="3226" spans="1:5">
      <c r="A3226" s="29" t="s">
        <v>5978</v>
      </c>
      <c r="B3226" s="29" t="s">
        <v>5979</v>
      </c>
      <c r="C3226" s="29">
        <v>0</v>
      </c>
      <c r="D3226" s="29"/>
      <c r="E3226" s="29" t="s">
        <v>82</v>
      </c>
    </row>
    <row r="3227" spans="1:5">
      <c r="A3227" s="29" t="s">
        <v>5980</v>
      </c>
      <c r="B3227" s="29" t="s">
        <v>5981</v>
      </c>
      <c r="C3227" s="29">
        <v>3</v>
      </c>
      <c r="D3227" s="29"/>
      <c r="E3227" s="29" t="s">
        <v>82</v>
      </c>
    </row>
    <row r="3228" spans="1:5">
      <c r="A3228" s="29" t="s">
        <v>5982</v>
      </c>
      <c r="B3228" s="29" t="s">
        <v>5983</v>
      </c>
      <c r="C3228" s="29">
        <v>2</v>
      </c>
      <c r="D3228" s="29"/>
      <c r="E3228" s="29" t="s">
        <v>82</v>
      </c>
    </row>
    <row r="3229" spans="1:5">
      <c r="A3229" s="29" t="s">
        <v>5984</v>
      </c>
      <c r="B3229" s="29" t="s">
        <v>5985</v>
      </c>
      <c r="C3229" s="29">
        <v>2</v>
      </c>
      <c r="D3229" s="29"/>
      <c r="E3229" s="29" t="s">
        <v>82</v>
      </c>
    </row>
    <row r="3230" spans="1:5">
      <c r="A3230" s="29" t="s">
        <v>5986</v>
      </c>
      <c r="B3230" s="29" t="s">
        <v>5987</v>
      </c>
      <c r="C3230" s="29">
        <v>1</v>
      </c>
      <c r="D3230" s="29"/>
      <c r="E3230" s="29" t="s">
        <v>82</v>
      </c>
    </row>
    <row r="3231" spans="1:5">
      <c r="A3231" s="29" t="s">
        <v>5988</v>
      </c>
      <c r="B3231" s="29" t="s">
        <v>5989</v>
      </c>
      <c r="C3231" s="29">
        <v>3</v>
      </c>
      <c r="D3231" s="29"/>
      <c r="E3231" s="29" t="s">
        <v>82</v>
      </c>
    </row>
    <row r="3232" spans="1:5">
      <c r="A3232" s="29" t="s">
        <v>5990</v>
      </c>
      <c r="B3232" s="29" t="s">
        <v>5991</v>
      </c>
      <c r="C3232" s="29">
        <v>2</v>
      </c>
      <c r="D3232" s="29"/>
      <c r="E3232" s="29" t="s">
        <v>82</v>
      </c>
    </row>
    <row r="3233" spans="1:5">
      <c r="A3233" s="29" t="s">
        <v>5992</v>
      </c>
      <c r="B3233" s="29" t="s">
        <v>5993</v>
      </c>
      <c r="C3233" s="29">
        <v>3</v>
      </c>
      <c r="D3233" s="29"/>
      <c r="E3233" s="29" t="s">
        <v>82</v>
      </c>
    </row>
    <row r="3234" spans="1:5">
      <c r="A3234" s="29" t="s">
        <v>5994</v>
      </c>
      <c r="B3234" s="29" t="s">
        <v>5995</v>
      </c>
      <c r="C3234" s="29">
        <v>2</v>
      </c>
      <c r="D3234" s="29"/>
      <c r="E3234" s="29" t="s">
        <v>82</v>
      </c>
    </row>
    <row r="3235" spans="1:5">
      <c r="A3235" s="29" t="s">
        <v>5996</v>
      </c>
      <c r="B3235" s="29" t="s">
        <v>5997</v>
      </c>
      <c r="C3235" s="29">
        <v>2</v>
      </c>
      <c r="D3235" s="29"/>
      <c r="E3235" s="29" t="s">
        <v>82</v>
      </c>
    </row>
    <row r="3236" spans="1:5">
      <c r="A3236" s="29" t="s">
        <v>5998</v>
      </c>
      <c r="B3236" s="29" t="s">
        <v>5708</v>
      </c>
      <c r="C3236" s="29">
        <v>1</v>
      </c>
      <c r="D3236" s="29"/>
      <c r="E3236" s="29" t="s">
        <v>82</v>
      </c>
    </row>
    <row r="3237" spans="1:5">
      <c r="A3237" s="29" t="s">
        <v>5999</v>
      </c>
      <c r="B3237" s="29" t="s">
        <v>5469</v>
      </c>
      <c r="C3237" s="29">
        <v>3</v>
      </c>
      <c r="D3237" s="29"/>
      <c r="E3237" s="29" t="s">
        <v>82</v>
      </c>
    </row>
    <row r="3238" spans="1:5">
      <c r="A3238" s="29" t="s">
        <v>6000</v>
      </c>
      <c r="B3238" s="29" t="s">
        <v>6001</v>
      </c>
      <c r="C3238" s="29">
        <v>4</v>
      </c>
      <c r="D3238" s="29"/>
      <c r="E3238" s="29" t="s">
        <v>82</v>
      </c>
    </row>
    <row r="3239" spans="1:5">
      <c r="A3239" s="29" t="s">
        <v>6002</v>
      </c>
      <c r="B3239" s="29" t="s">
        <v>6003</v>
      </c>
      <c r="C3239" s="29">
        <v>3</v>
      </c>
      <c r="D3239" s="29"/>
      <c r="E3239" s="29" t="s">
        <v>82</v>
      </c>
    </row>
    <row r="3240" spans="1:5">
      <c r="A3240" s="29" t="s">
        <v>6004</v>
      </c>
      <c r="B3240" s="29" t="s">
        <v>5301</v>
      </c>
      <c r="C3240" s="29">
        <v>2</v>
      </c>
      <c r="D3240" s="29"/>
      <c r="E3240" s="29" t="s">
        <v>82</v>
      </c>
    </row>
    <row r="3241" spans="1:5">
      <c r="A3241" s="29" t="s">
        <v>6005</v>
      </c>
      <c r="B3241" s="29" t="s">
        <v>5486</v>
      </c>
      <c r="C3241" s="29">
        <v>3</v>
      </c>
      <c r="D3241" s="29"/>
      <c r="E3241" s="29" t="s">
        <v>82</v>
      </c>
    </row>
    <row r="3242" spans="1:5">
      <c r="A3242" s="29" t="s">
        <v>6006</v>
      </c>
      <c r="B3242" s="29" t="s">
        <v>6007</v>
      </c>
      <c r="C3242" s="29">
        <v>3</v>
      </c>
      <c r="D3242" s="29"/>
      <c r="E3242" s="29" t="s">
        <v>82</v>
      </c>
    </row>
    <row r="3243" spans="1:5">
      <c r="A3243" s="29" t="s">
        <v>6008</v>
      </c>
      <c r="B3243" s="29" t="s">
        <v>6009</v>
      </c>
      <c r="C3243" s="29">
        <v>2</v>
      </c>
      <c r="D3243" s="29"/>
      <c r="E3243" s="29" t="s">
        <v>82</v>
      </c>
    </row>
    <row r="3244" spans="1:5">
      <c r="A3244" s="29" t="s">
        <v>6010</v>
      </c>
      <c r="B3244" s="29" t="s">
        <v>6011</v>
      </c>
      <c r="C3244" s="29">
        <v>1</v>
      </c>
      <c r="D3244" s="29"/>
      <c r="E3244" s="29" t="s">
        <v>82</v>
      </c>
    </row>
    <row r="3245" spans="1:5">
      <c r="A3245" s="29" t="s">
        <v>6012</v>
      </c>
      <c r="B3245" s="29" t="s">
        <v>6013</v>
      </c>
      <c r="C3245" s="29">
        <v>2</v>
      </c>
      <c r="D3245" s="29"/>
      <c r="E3245" s="29" t="s">
        <v>82</v>
      </c>
    </row>
    <row r="3246" spans="1:5">
      <c r="A3246" s="29" t="s">
        <v>6014</v>
      </c>
      <c r="B3246" s="29" t="s">
        <v>6015</v>
      </c>
      <c r="C3246" s="29">
        <v>1</v>
      </c>
      <c r="D3246" s="29"/>
      <c r="E3246" s="29" t="s">
        <v>82</v>
      </c>
    </row>
    <row r="3247" spans="1:5">
      <c r="A3247" s="29" t="s">
        <v>6016</v>
      </c>
      <c r="B3247" s="29" t="s">
        <v>5247</v>
      </c>
      <c r="C3247" s="29">
        <v>4</v>
      </c>
      <c r="D3247" s="29"/>
      <c r="E3247" s="29" t="s">
        <v>82</v>
      </c>
    </row>
    <row r="3248" spans="1:5">
      <c r="A3248" s="29" t="s">
        <v>6017</v>
      </c>
      <c r="B3248" s="29" t="s">
        <v>6018</v>
      </c>
      <c r="C3248" s="29">
        <v>2</v>
      </c>
      <c r="D3248" s="29"/>
      <c r="E3248" s="29" t="s">
        <v>82</v>
      </c>
    </row>
    <row r="3249" spans="1:5">
      <c r="A3249" s="29" t="s">
        <v>6019</v>
      </c>
      <c r="B3249" s="29" t="s">
        <v>6020</v>
      </c>
      <c r="C3249" s="29">
        <v>4</v>
      </c>
      <c r="D3249" s="29"/>
      <c r="E3249" s="29" t="s">
        <v>82</v>
      </c>
    </row>
    <row r="3250" spans="1:5">
      <c r="A3250" s="29" t="s">
        <v>6021</v>
      </c>
      <c r="B3250" s="29" t="s">
        <v>6022</v>
      </c>
      <c r="C3250" s="29">
        <v>2</v>
      </c>
      <c r="D3250" s="29"/>
      <c r="E3250" s="29" t="s">
        <v>82</v>
      </c>
    </row>
    <row r="3251" spans="1:5">
      <c r="A3251" s="29" t="s">
        <v>6023</v>
      </c>
      <c r="B3251" s="29" t="s">
        <v>6024</v>
      </c>
      <c r="C3251" s="29">
        <v>3</v>
      </c>
      <c r="D3251" s="29"/>
      <c r="E3251" s="29" t="s">
        <v>82</v>
      </c>
    </row>
    <row r="3252" spans="1:5">
      <c r="A3252" s="29" t="s">
        <v>6025</v>
      </c>
      <c r="B3252" s="29" t="s">
        <v>6026</v>
      </c>
      <c r="C3252" s="29">
        <v>3</v>
      </c>
      <c r="D3252" s="29"/>
      <c r="E3252" s="29" t="s">
        <v>82</v>
      </c>
    </row>
    <row r="3253" spans="1:5">
      <c r="A3253" s="29" t="s">
        <v>6027</v>
      </c>
      <c r="B3253" s="29" t="s">
        <v>6028</v>
      </c>
      <c r="C3253" s="29">
        <v>4</v>
      </c>
      <c r="D3253" s="29"/>
      <c r="E3253" s="29" t="s">
        <v>82</v>
      </c>
    </row>
    <row r="3254" spans="1:5">
      <c r="A3254" s="29" t="s">
        <v>6029</v>
      </c>
      <c r="B3254" s="29" t="s">
        <v>5810</v>
      </c>
      <c r="C3254" s="29">
        <v>3</v>
      </c>
      <c r="D3254" s="29"/>
      <c r="E3254" s="29" t="s">
        <v>82</v>
      </c>
    </row>
    <row r="3255" spans="1:5">
      <c r="A3255" s="29" t="s">
        <v>6030</v>
      </c>
      <c r="B3255" s="29" t="s">
        <v>6031</v>
      </c>
      <c r="C3255" s="29">
        <v>2</v>
      </c>
      <c r="D3255" s="29"/>
      <c r="E3255" s="29" t="s">
        <v>82</v>
      </c>
    </row>
    <row r="3256" spans="1:5">
      <c r="A3256" s="29" t="s">
        <v>6032</v>
      </c>
      <c r="B3256" s="29" t="s">
        <v>6033</v>
      </c>
      <c r="C3256" s="29">
        <v>1</v>
      </c>
      <c r="D3256" s="29"/>
      <c r="E3256" s="29" t="s">
        <v>82</v>
      </c>
    </row>
    <row r="3257" spans="1:5">
      <c r="A3257" s="29" t="s">
        <v>6034</v>
      </c>
      <c r="B3257" s="29" t="s">
        <v>6035</v>
      </c>
      <c r="C3257" s="29">
        <v>3</v>
      </c>
      <c r="D3257" s="29"/>
      <c r="E3257" s="29" t="s">
        <v>82</v>
      </c>
    </row>
    <row r="3258" spans="1:5">
      <c r="A3258" s="29" t="s">
        <v>6036</v>
      </c>
      <c r="B3258" s="29" t="s">
        <v>6037</v>
      </c>
      <c r="C3258" s="29">
        <v>4</v>
      </c>
      <c r="D3258" s="29"/>
      <c r="E3258" s="29" t="s">
        <v>82</v>
      </c>
    </row>
    <row r="3259" spans="1:5">
      <c r="A3259" s="29" t="s">
        <v>6038</v>
      </c>
      <c r="B3259" s="29" t="s">
        <v>6039</v>
      </c>
      <c r="C3259" s="29">
        <v>2</v>
      </c>
      <c r="D3259" s="29"/>
      <c r="E3259" s="29" t="s">
        <v>82</v>
      </c>
    </row>
    <row r="3260" spans="1:5">
      <c r="A3260" s="29" t="s">
        <v>6040</v>
      </c>
      <c r="B3260" s="29" t="s">
        <v>6041</v>
      </c>
      <c r="C3260" s="29">
        <v>2</v>
      </c>
      <c r="D3260" s="29"/>
      <c r="E3260" s="29" t="s">
        <v>82</v>
      </c>
    </row>
    <row r="3261" spans="1:5">
      <c r="A3261" s="29" t="s">
        <v>6042</v>
      </c>
      <c r="B3261" s="29" t="s">
        <v>6043</v>
      </c>
      <c r="C3261" s="29">
        <v>2</v>
      </c>
      <c r="D3261" s="29"/>
      <c r="E3261" s="29" t="s">
        <v>82</v>
      </c>
    </row>
    <row r="3262" spans="1:5">
      <c r="A3262" s="29" t="s">
        <v>6044</v>
      </c>
      <c r="B3262" s="29" t="s">
        <v>6045</v>
      </c>
      <c r="C3262" s="29">
        <v>2</v>
      </c>
      <c r="D3262" s="29"/>
      <c r="E3262" s="29" t="s">
        <v>82</v>
      </c>
    </row>
    <row r="3263" spans="1:5">
      <c r="A3263" s="29" t="s">
        <v>6046</v>
      </c>
      <c r="B3263" s="29" t="s">
        <v>6047</v>
      </c>
      <c r="C3263" s="29">
        <v>2</v>
      </c>
      <c r="D3263" s="29"/>
      <c r="E3263" s="29" t="s">
        <v>82</v>
      </c>
    </row>
    <row r="3264" spans="1:5">
      <c r="A3264" s="29" t="s">
        <v>6048</v>
      </c>
      <c r="B3264" s="29" t="s">
        <v>1622</v>
      </c>
      <c r="C3264" s="29">
        <v>2</v>
      </c>
      <c r="D3264" s="29"/>
      <c r="E3264" s="29" t="s">
        <v>82</v>
      </c>
    </row>
    <row r="3265" spans="1:5">
      <c r="A3265" s="29" t="s">
        <v>6049</v>
      </c>
      <c r="B3265" s="29" t="s">
        <v>6050</v>
      </c>
      <c r="C3265" s="29">
        <v>3</v>
      </c>
      <c r="D3265" s="29"/>
      <c r="E3265" s="29" t="s">
        <v>82</v>
      </c>
    </row>
    <row r="3266" spans="1:5">
      <c r="A3266" s="29" t="s">
        <v>6051</v>
      </c>
      <c r="B3266" s="29" t="s">
        <v>6052</v>
      </c>
      <c r="C3266" s="29">
        <v>4</v>
      </c>
      <c r="D3266" s="29"/>
      <c r="E3266" s="29" t="s">
        <v>82</v>
      </c>
    </row>
    <row r="3267" spans="1:5">
      <c r="A3267" s="29" t="s">
        <v>6053</v>
      </c>
      <c r="B3267" s="29" t="s">
        <v>6054</v>
      </c>
      <c r="C3267" s="29">
        <v>3</v>
      </c>
      <c r="D3267" s="29"/>
      <c r="E3267" s="29" t="s">
        <v>82</v>
      </c>
    </row>
    <row r="3268" spans="1:5">
      <c r="A3268" s="29" t="s">
        <v>6055</v>
      </c>
      <c r="B3268" s="29" t="s">
        <v>6056</v>
      </c>
      <c r="C3268" s="29">
        <v>1</v>
      </c>
      <c r="D3268" s="29"/>
      <c r="E3268" s="29" t="s">
        <v>82</v>
      </c>
    </row>
    <row r="3269" spans="1:5">
      <c r="A3269" s="29" t="s">
        <v>6057</v>
      </c>
      <c r="B3269" s="29" t="s">
        <v>5308</v>
      </c>
      <c r="C3269" s="29">
        <v>3</v>
      </c>
      <c r="D3269" s="29"/>
      <c r="E3269" s="29" t="s">
        <v>82</v>
      </c>
    </row>
    <row r="3270" spans="1:5">
      <c r="A3270" s="29" t="s">
        <v>6058</v>
      </c>
      <c r="B3270" s="29" t="s">
        <v>5310</v>
      </c>
      <c r="C3270" s="29">
        <v>3</v>
      </c>
      <c r="D3270" s="29"/>
      <c r="E3270" s="29" t="s">
        <v>82</v>
      </c>
    </row>
    <row r="3271" spans="1:5">
      <c r="A3271" s="29" t="s">
        <v>6059</v>
      </c>
      <c r="B3271" s="29" t="s">
        <v>4775</v>
      </c>
      <c r="C3271" s="29">
        <v>2</v>
      </c>
      <c r="D3271" s="29"/>
      <c r="E3271" s="29" t="s">
        <v>82</v>
      </c>
    </row>
    <row r="3272" spans="1:5">
      <c r="A3272" s="29" t="s">
        <v>6060</v>
      </c>
      <c r="B3272" s="29" t="s">
        <v>6061</v>
      </c>
      <c r="C3272" s="29">
        <v>0</v>
      </c>
      <c r="D3272" s="29"/>
      <c r="E3272" s="29" t="s">
        <v>82</v>
      </c>
    </row>
    <row r="3273" spans="1:5">
      <c r="A3273" s="29" t="s">
        <v>6062</v>
      </c>
      <c r="B3273" s="29" t="s">
        <v>5547</v>
      </c>
      <c r="C3273" s="29">
        <v>4</v>
      </c>
      <c r="D3273" s="29"/>
      <c r="E3273" s="29" t="s">
        <v>82</v>
      </c>
    </row>
    <row r="3274" spans="1:5">
      <c r="A3274" s="29" t="s">
        <v>6063</v>
      </c>
      <c r="B3274" s="29" t="s">
        <v>6064</v>
      </c>
      <c r="C3274" s="29">
        <v>2</v>
      </c>
      <c r="D3274" s="29"/>
      <c r="E3274" s="29" t="s">
        <v>82</v>
      </c>
    </row>
    <row r="3275" spans="1:5">
      <c r="A3275" s="29" t="s">
        <v>6065</v>
      </c>
      <c r="B3275" s="29" t="s">
        <v>5320</v>
      </c>
      <c r="C3275" s="29">
        <v>4</v>
      </c>
      <c r="D3275" s="29"/>
      <c r="E3275" s="29" t="s">
        <v>82</v>
      </c>
    </row>
    <row r="3276" spans="1:5">
      <c r="A3276" s="29" t="s">
        <v>6066</v>
      </c>
      <c r="B3276" s="29" t="s">
        <v>6067</v>
      </c>
      <c r="C3276" s="29">
        <v>2</v>
      </c>
      <c r="D3276" s="29"/>
      <c r="E3276" s="29" t="s">
        <v>82</v>
      </c>
    </row>
    <row r="3277" spans="1:5">
      <c r="A3277" s="29" t="s">
        <v>6068</v>
      </c>
      <c r="B3277" s="29" t="s">
        <v>6069</v>
      </c>
      <c r="C3277" s="29">
        <v>4</v>
      </c>
      <c r="D3277" s="29"/>
      <c r="E3277" s="29" t="s">
        <v>82</v>
      </c>
    </row>
    <row r="3278" spans="1:5">
      <c r="A3278" s="29" t="s">
        <v>6070</v>
      </c>
      <c r="B3278" s="29" t="s">
        <v>5912</v>
      </c>
      <c r="C3278" s="29">
        <v>3</v>
      </c>
      <c r="D3278" s="29"/>
      <c r="E3278" s="29" t="s">
        <v>82</v>
      </c>
    </row>
    <row r="3279" spans="1:5">
      <c r="A3279" s="29" t="s">
        <v>6071</v>
      </c>
      <c r="B3279" s="29" t="s">
        <v>6072</v>
      </c>
      <c r="C3279" s="29">
        <v>2</v>
      </c>
      <c r="D3279" s="29"/>
      <c r="E3279" s="29" t="s">
        <v>82</v>
      </c>
    </row>
    <row r="3280" spans="1:5">
      <c r="A3280" s="29" t="s">
        <v>6073</v>
      </c>
      <c r="B3280" s="29" t="s">
        <v>6074</v>
      </c>
      <c r="C3280" s="29">
        <v>3</v>
      </c>
      <c r="D3280" s="29"/>
      <c r="E3280" s="29" t="s">
        <v>82</v>
      </c>
    </row>
    <row r="3281" spans="1:5">
      <c r="A3281" s="29" t="s">
        <v>6075</v>
      </c>
      <c r="B3281" s="29" t="s">
        <v>6076</v>
      </c>
      <c r="C3281" s="29">
        <v>3</v>
      </c>
      <c r="D3281" s="29"/>
      <c r="E3281" s="29" t="s">
        <v>82</v>
      </c>
    </row>
    <row r="3282" spans="1:5">
      <c r="A3282" s="29" t="s">
        <v>6077</v>
      </c>
      <c r="B3282" s="29" t="s">
        <v>1147</v>
      </c>
      <c r="C3282" s="29">
        <v>2</v>
      </c>
      <c r="D3282" s="29"/>
      <c r="E3282" s="29" t="s">
        <v>82</v>
      </c>
    </row>
    <row r="3283" spans="1:5">
      <c r="A3283" s="29" t="s">
        <v>6078</v>
      </c>
      <c r="B3283" s="29" t="s">
        <v>6079</v>
      </c>
      <c r="C3283" s="29">
        <v>4</v>
      </c>
      <c r="D3283" s="29"/>
      <c r="E3283" s="29" t="s">
        <v>82</v>
      </c>
    </row>
    <row r="3284" spans="1:5">
      <c r="A3284" s="29" t="s">
        <v>6080</v>
      </c>
      <c r="B3284" s="29" t="s">
        <v>6081</v>
      </c>
      <c r="C3284" s="29">
        <v>1</v>
      </c>
      <c r="D3284" s="29"/>
      <c r="E3284" s="29" t="s">
        <v>82</v>
      </c>
    </row>
    <row r="3285" spans="1:5">
      <c r="A3285" s="29" t="s">
        <v>6082</v>
      </c>
      <c r="B3285" s="29" t="s">
        <v>6083</v>
      </c>
      <c r="C3285" s="29">
        <v>4</v>
      </c>
      <c r="D3285" s="29"/>
      <c r="E3285" s="29" t="s">
        <v>82</v>
      </c>
    </row>
    <row r="3286" spans="1:5">
      <c r="A3286" s="29" t="s">
        <v>6084</v>
      </c>
      <c r="B3286" s="29" t="s">
        <v>6085</v>
      </c>
      <c r="C3286" s="29">
        <v>2</v>
      </c>
      <c r="D3286" s="29"/>
      <c r="E3286" s="29" t="s">
        <v>82</v>
      </c>
    </row>
    <row r="3287" spans="1:5">
      <c r="A3287" s="29" t="s">
        <v>6086</v>
      </c>
      <c r="B3287" s="29" t="s">
        <v>6087</v>
      </c>
      <c r="C3287" s="29">
        <v>0.5</v>
      </c>
      <c r="D3287" s="29"/>
      <c r="E3287" s="29" t="s">
        <v>82</v>
      </c>
    </row>
    <row r="3288" spans="1:5">
      <c r="A3288" s="29" t="s">
        <v>6088</v>
      </c>
      <c r="B3288" s="29" t="s">
        <v>6089</v>
      </c>
      <c r="C3288" s="29">
        <v>1</v>
      </c>
      <c r="D3288" s="29"/>
      <c r="E3288" s="29" t="s">
        <v>82</v>
      </c>
    </row>
    <row r="3289" spans="1:5">
      <c r="A3289" s="29" t="s">
        <v>6090</v>
      </c>
      <c r="B3289" s="29" t="s">
        <v>6091</v>
      </c>
      <c r="C3289" s="29">
        <v>2</v>
      </c>
      <c r="D3289" s="29"/>
      <c r="E3289" s="29" t="s">
        <v>82</v>
      </c>
    </row>
    <row r="3290" spans="1:5">
      <c r="A3290" s="29" t="s">
        <v>6092</v>
      </c>
      <c r="B3290" s="29" t="s">
        <v>6093</v>
      </c>
      <c r="C3290" s="29">
        <v>2</v>
      </c>
      <c r="D3290" s="29"/>
      <c r="E3290" s="29" t="s">
        <v>82</v>
      </c>
    </row>
    <row r="3291" spans="1:5">
      <c r="A3291" s="29" t="s">
        <v>6094</v>
      </c>
      <c r="B3291" s="29" t="s">
        <v>5328</v>
      </c>
      <c r="C3291" s="29">
        <v>1</v>
      </c>
      <c r="D3291" s="29"/>
      <c r="E3291" s="29" t="s">
        <v>82</v>
      </c>
    </row>
    <row r="3292" spans="1:5">
      <c r="A3292" s="29" t="s">
        <v>6095</v>
      </c>
      <c r="B3292" s="29" t="s">
        <v>6096</v>
      </c>
      <c r="C3292" s="29">
        <v>2</v>
      </c>
      <c r="D3292" s="29"/>
      <c r="E3292" s="29" t="s">
        <v>82</v>
      </c>
    </row>
    <row r="3293" spans="1:5">
      <c r="A3293" s="29" t="s">
        <v>6097</v>
      </c>
      <c r="B3293" s="29" t="s">
        <v>6098</v>
      </c>
      <c r="C3293" s="29">
        <v>2</v>
      </c>
      <c r="D3293" s="29"/>
      <c r="E3293" s="29" t="s">
        <v>82</v>
      </c>
    </row>
    <row r="3294" spans="1:5">
      <c r="A3294" s="29" t="s">
        <v>6099</v>
      </c>
      <c r="B3294" s="29" t="s">
        <v>5939</v>
      </c>
      <c r="C3294" s="29">
        <v>2</v>
      </c>
      <c r="D3294" s="29"/>
      <c r="E3294" s="29" t="s">
        <v>82</v>
      </c>
    </row>
    <row r="3295" spans="1:5">
      <c r="A3295" s="29" t="s">
        <v>6100</v>
      </c>
      <c r="B3295" s="29" t="s">
        <v>5950</v>
      </c>
      <c r="C3295" s="29">
        <v>3</v>
      </c>
      <c r="D3295" s="29"/>
      <c r="E3295" s="29" t="s">
        <v>82</v>
      </c>
    </row>
    <row r="3296" spans="1:5">
      <c r="A3296" s="29" t="s">
        <v>6101</v>
      </c>
      <c r="B3296" s="29" t="s">
        <v>5968</v>
      </c>
      <c r="C3296" s="29">
        <v>0</v>
      </c>
      <c r="D3296" s="29"/>
      <c r="E3296" s="29" t="s">
        <v>82</v>
      </c>
    </row>
    <row r="3297" spans="1:5">
      <c r="A3297" s="29" t="s">
        <v>6102</v>
      </c>
      <c r="B3297" s="29" t="s">
        <v>6103</v>
      </c>
      <c r="C3297" s="29">
        <v>4</v>
      </c>
      <c r="D3297" s="29"/>
      <c r="E3297" s="29" t="s">
        <v>82</v>
      </c>
    </row>
    <row r="3298" spans="1:5">
      <c r="A3298" s="29" t="s">
        <v>6104</v>
      </c>
      <c r="B3298" s="29" t="s">
        <v>6105</v>
      </c>
      <c r="C3298" s="29">
        <v>2</v>
      </c>
      <c r="D3298" s="29"/>
      <c r="E3298" s="29" t="s">
        <v>82</v>
      </c>
    </row>
    <row r="3299" spans="1:5">
      <c r="A3299" s="29" t="s">
        <v>6106</v>
      </c>
      <c r="B3299" s="29" t="s">
        <v>6107</v>
      </c>
      <c r="C3299" s="29">
        <v>2</v>
      </c>
      <c r="D3299" s="29"/>
      <c r="E3299" s="29" t="s">
        <v>82</v>
      </c>
    </row>
    <row r="3300" spans="1:5">
      <c r="A3300" s="29" t="s">
        <v>6108</v>
      </c>
      <c r="B3300" s="29" t="s">
        <v>6109</v>
      </c>
      <c r="C3300" s="29">
        <v>3</v>
      </c>
      <c r="D3300" s="29"/>
      <c r="E3300" s="29" t="s">
        <v>82</v>
      </c>
    </row>
    <row r="3301" spans="1:5">
      <c r="A3301" s="29" t="s">
        <v>6110</v>
      </c>
      <c r="B3301" s="29" t="s">
        <v>1622</v>
      </c>
      <c r="C3301" s="29">
        <v>2</v>
      </c>
      <c r="D3301" s="29"/>
      <c r="E3301" s="29" t="s">
        <v>82</v>
      </c>
    </row>
    <row r="3302" spans="1:5">
      <c r="A3302" s="29" t="s">
        <v>6111</v>
      </c>
      <c r="B3302" s="29" t="s">
        <v>6041</v>
      </c>
      <c r="C3302" s="29">
        <v>3</v>
      </c>
      <c r="D3302" s="29"/>
      <c r="E3302" s="29" t="s">
        <v>82</v>
      </c>
    </row>
    <row r="3303" spans="1:5">
      <c r="A3303" s="29" t="s">
        <v>6112</v>
      </c>
      <c r="B3303" s="29" t="s">
        <v>5547</v>
      </c>
      <c r="C3303" s="29">
        <v>5</v>
      </c>
      <c r="D3303" s="29"/>
      <c r="E3303" s="29" t="s">
        <v>82</v>
      </c>
    </row>
    <row r="3304" spans="1:5">
      <c r="A3304" s="29" t="s">
        <v>6113</v>
      </c>
      <c r="B3304" s="29" t="s">
        <v>6114</v>
      </c>
      <c r="C3304" s="29">
        <v>5</v>
      </c>
      <c r="D3304" s="29"/>
      <c r="E3304" s="29" t="s">
        <v>82</v>
      </c>
    </row>
    <row r="3305" spans="1:5">
      <c r="A3305" s="29" t="s">
        <v>6115</v>
      </c>
      <c r="B3305" s="29" t="s">
        <v>4775</v>
      </c>
      <c r="C3305" s="29">
        <v>4</v>
      </c>
      <c r="D3305" s="29"/>
      <c r="E3305" s="29" t="s">
        <v>82</v>
      </c>
    </row>
    <row r="3306" spans="1:5">
      <c r="A3306" s="29" t="s">
        <v>6116</v>
      </c>
      <c r="B3306" s="29" t="s">
        <v>5308</v>
      </c>
      <c r="C3306" s="29">
        <v>6</v>
      </c>
      <c r="D3306" s="29"/>
      <c r="E3306" s="29" t="s">
        <v>82</v>
      </c>
    </row>
    <row r="3307" spans="1:5">
      <c r="A3307" s="29" t="s">
        <v>6117</v>
      </c>
      <c r="B3307" s="29" t="s">
        <v>5310</v>
      </c>
      <c r="C3307" s="29">
        <v>4</v>
      </c>
      <c r="D3307" s="29"/>
      <c r="E3307" s="29" t="s">
        <v>82</v>
      </c>
    </row>
    <row r="3308" spans="1:5">
      <c r="A3308" s="29" t="s">
        <v>6118</v>
      </c>
      <c r="B3308" s="29" t="s">
        <v>5320</v>
      </c>
      <c r="C3308" s="29">
        <v>3</v>
      </c>
      <c r="D3308" s="29"/>
      <c r="E3308" s="29" t="s">
        <v>82</v>
      </c>
    </row>
    <row r="3309" spans="1:5">
      <c r="A3309" s="29" t="s">
        <v>6119</v>
      </c>
      <c r="B3309" s="29" t="s">
        <v>6120</v>
      </c>
      <c r="C3309" s="29">
        <v>6</v>
      </c>
      <c r="D3309" s="29"/>
      <c r="E3309" s="29" t="s">
        <v>82</v>
      </c>
    </row>
    <row r="3310" spans="1:5">
      <c r="A3310" s="29" t="s">
        <v>6121</v>
      </c>
      <c r="B3310" s="29" t="s">
        <v>6122</v>
      </c>
      <c r="C3310" s="29">
        <v>4</v>
      </c>
      <c r="D3310" s="29"/>
      <c r="E3310" s="29" t="s">
        <v>82</v>
      </c>
    </row>
    <row r="3311" spans="1:5">
      <c r="A3311" s="29" t="s">
        <v>6123</v>
      </c>
      <c r="B3311" s="29" t="s">
        <v>6124</v>
      </c>
      <c r="C3311" s="29">
        <v>4</v>
      </c>
      <c r="D3311" s="29"/>
      <c r="E3311" s="29" t="s">
        <v>82</v>
      </c>
    </row>
    <row r="3312" spans="1:5">
      <c r="A3312" s="29" t="s">
        <v>6125</v>
      </c>
      <c r="B3312" s="29" t="s">
        <v>5954</v>
      </c>
      <c r="C3312" s="29">
        <v>2</v>
      </c>
      <c r="D3312" s="29"/>
      <c r="E3312" s="29" t="s">
        <v>82</v>
      </c>
    </row>
    <row r="3313" spans="1:5">
      <c r="A3313" s="29" t="s">
        <v>6126</v>
      </c>
      <c r="B3313" s="29" t="s">
        <v>5243</v>
      </c>
      <c r="C3313" s="29">
        <v>2</v>
      </c>
      <c r="D3313" s="29"/>
      <c r="E3313" s="29" t="s">
        <v>82</v>
      </c>
    </row>
    <row r="3314" spans="1:5">
      <c r="A3314" s="29" t="s">
        <v>6127</v>
      </c>
      <c r="B3314" s="29" t="s">
        <v>5981</v>
      </c>
      <c r="C3314" s="29">
        <v>1</v>
      </c>
      <c r="D3314" s="29"/>
      <c r="E3314" s="29" t="s">
        <v>82</v>
      </c>
    </row>
    <row r="3315" spans="1:5">
      <c r="A3315" s="29" t="s">
        <v>6128</v>
      </c>
      <c r="B3315" s="29" t="s">
        <v>5979</v>
      </c>
      <c r="C3315" s="29">
        <v>4</v>
      </c>
      <c r="D3315" s="29"/>
      <c r="E3315" s="29" t="s">
        <v>82</v>
      </c>
    </row>
    <row r="3316" spans="1:5">
      <c r="A3316" s="29" t="s">
        <v>6129</v>
      </c>
      <c r="B3316" s="29" t="s">
        <v>6130</v>
      </c>
      <c r="C3316" s="29">
        <v>1</v>
      </c>
      <c r="D3316" s="29"/>
      <c r="E3316" s="29" t="s">
        <v>82</v>
      </c>
    </row>
    <row r="3317" spans="1:5">
      <c r="A3317" s="29" t="s">
        <v>6131</v>
      </c>
      <c r="B3317" s="29" t="s">
        <v>6132</v>
      </c>
      <c r="C3317" s="29">
        <v>6</v>
      </c>
      <c r="D3317" s="29"/>
      <c r="E3317" s="29" t="s">
        <v>82</v>
      </c>
    </row>
    <row r="3318" spans="1:5">
      <c r="A3318" s="29" t="s">
        <v>6133</v>
      </c>
      <c r="B3318" s="29" t="s">
        <v>5708</v>
      </c>
      <c r="C3318" s="29">
        <v>2</v>
      </c>
      <c r="D3318" s="29"/>
      <c r="E3318" s="29" t="s">
        <v>82</v>
      </c>
    </row>
    <row r="3319" spans="1:5">
      <c r="A3319" s="29" t="s">
        <v>6134</v>
      </c>
      <c r="B3319" s="29" t="s">
        <v>5469</v>
      </c>
      <c r="C3319" s="29">
        <v>4</v>
      </c>
      <c r="D3319" s="29"/>
      <c r="E3319" s="29" t="s">
        <v>82</v>
      </c>
    </row>
    <row r="3320" spans="1:5">
      <c r="A3320" s="29" t="s">
        <v>6135</v>
      </c>
      <c r="B3320" s="29" t="s">
        <v>6001</v>
      </c>
      <c r="C3320" s="29">
        <v>7</v>
      </c>
      <c r="D3320" s="29"/>
      <c r="E3320" s="29" t="s">
        <v>82</v>
      </c>
    </row>
    <row r="3321" spans="1:5">
      <c r="A3321" s="29" t="s">
        <v>6136</v>
      </c>
      <c r="B3321" s="29" t="s">
        <v>5301</v>
      </c>
      <c r="C3321" s="29">
        <v>3</v>
      </c>
      <c r="D3321" s="29"/>
      <c r="E3321" s="29" t="s">
        <v>82</v>
      </c>
    </row>
    <row r="3322" spans="1:5">
      <c r="A3322" s="29" t="s">
        <v>6137</v>
      </c>
      <c r="B3322" s="29" t="s">
        <v>5247</v>
      </c>
      <c r="C3322" s="29">
        <v>4</v>
      </c>
      <c r="D3322" s="29"/>
      <c r="E3322" s="29" t="s">
        <v>82</v>
      </c>
    </row>
    <row r="3323" spans="1:5">
      <c r="A3323" s="29" t="s">
        <v>6138</v>
      </c>
      <c r="B3323" s="29" t="s">
        <v>6020</v>
      </c>
      <c r="C3323" s="29">
        <v>4</v>
      </c>
      <c r="D3323" s="29"/>
      <c r="E3323" s="29" t="s">
        <v>82</v>
      </c>
    </row>
    <row r="3324" spans="1:5">
      <c r="A3324" s="29" t="s">
        <v>6139</v>
      </c>
      <c r="B3324" s="29" t="s">
        <v>6140</v>
      </c>
      <c r="C3324" s="29">
        <v>2</v>
      </c>
      <c r="D3324" s="29"/>
      <c r="E3324" s="29" t="s">
        <v>82</v>
      </c>
    </row>
    <row r="3325" spans="1:5">
      <c r="A3325" s="29" t="s">
        <v>6141</v>
      </c>
      <c r="B3325" s="29" t="s">
        <v>6142</v>
      </c>
      <c r="C3325" s="29">
        <v>4</v>
      </c>
      <c r="D3325" s="29"/>
      <c r="E3325" s="29" t="s">
        <v>82</v>
      </c>
    </row>
    <row r="3326" spans="1:5">
      <c r="A3326" s="29" t="s">
        <v>6143</v>
      </c>
      <c r="B3326" s="29" t="s">
        <v>6144</v>
      </c>
      <c r="C3326" s="29">
        <v>4</v>
      </c>
      <c r="D3326" s="29"/>
      <c r="E3326" s="29" t="s">
        <v>82</v>
      </c>
    </row>
    <row r="3327" spans="1:5">
      <c r="A3327" s="29" t="s">
        <v>6145</v>
      </c>
      <c r="B3327" s="29" t="s">
        <v>6035</v>
      </c>
      <c r="C3327" s="29">
        <v>2</v>
      </c>
      <c r="D3327" s="29"/>
      <c r="E3327" s="29" t="s">
        <v>82</v>
      </c>
    </row>
    <row r="3328" spans="1:5">
      <c r="A3328" s="29" t="s">
        <v>6146</v>
      </c>
      <c r="B3328" s="29" t="s">
        <v>6037</v>
      </c>
      <c r="C3328" s="29">
        <v>4</v>
      </c>
      <c r="D3328" s="29"/>
      <c r="E3328" s="29" t="s">
        <v>82</v>
      </c>
    </row>
    <row r="3329" spans="1:5">
      <c r="A3329" s="29" t="s">
        <v>6147</v>
      </c>
      <c r="B3329" s="29" t="s">
        <v>6033</v>
      </c>
      <c r="C3329" s="29">
        <v>2</v>
      </c>
      <c r="D3329" s="29"/>
      <c r="E3329" s="29" t="s">
        <v>82</v>
      </c>
    </row>
    <row r="3330" spans="1:5">
      <c r="A3330" s="29" t="s">
        <v>6148</v>
      </c>
      <c r="B3330" s="29" t="s">
        <v>6149</v>
      </c>
      <c r="C3330" s="29">
        <v>6</v>
      </c>
      <c r="D3330" s="29"/>
      <c r="E3330" s="29" t="s">
        <v>82</v>
      </c>
    </row>
    <row r="3331" spans="1:5">
      <c r="A3331" s="29" t="s">
        <v>6150</v>
      </c>
      <c r="B3331" s="29" t="s">
        <v>6047</v>
      </c>
      <c r="C3331" s="29">
        <v>3</v>
      </c>
      <c r="D3331" s="29"/>
      <c r="E3331" s="29" t="s">
        <v>82</v>
      </c>
    </row>
    <row r="3332" spans="1:5">
      <c r="A3332" s="29" t="s">
        <v>6151</v>
      </c>
      <c r="B3332" s="29" t="s">
        <v>6050</v>
      </c>
      <c r="C3332" s="29">
        <v>2</v>
      </c>
      <c r="D3332" s="29"/>
      <c r="E3332" s="29" t="s">
        <v>82</v>
      </c>
    </row>
    <row r="3333" spans="1:5">
      <c r="A3333" s="29" t="s">
        <v>6152</v>
      </c>
      <c r="B3333" s="29" t="s">
        <v>6039</v>
      </c>
      <c r="C3333" s="29">
        <v>3</v>
      </c>
      <c r="D3333" s="29"/>
      <c r="E3333" s="29" t="s">
        <v>82</v>
      </c>
    </row>
    <row r="3334" spans="1:5">
      <c r="A3334" s="29" t="s">
        <v>6153</v>
      </c>
      <c r="B3334" s="29" t="s">
        <v>6041</v>
      </c>
      <c r="C3334" s="29">
        <v>2</v>
      </c>
      <c r="D3334" s="29"/>
      <c r="E3334" s="29" t="s">
        <v>82</v>
      </c>
    </row>
    <row r="3335" spans="1:5">
      <c r="A3335" s="29" t="s">
        <v>6154</v>
      </c>
      <c r="B3335" s="29" t="s">
        <v>6155</v>
      </c>
      <c r="C3335" s="29">
        <v>4</v>
      </c>
      <c r="D3335" s="29"/>
      <c r="E3335" s="29" t="s">
        <v>82</v>
      </c>
    </row>
    <row r="3336" spans="1:5">
      <c r="A3336" s="29" t="s">
        <v>6156</v>
      </c>
      <c r="B3336" s="29" t="s">
        <v>6064</v>
      </c>
      <c r="C3336" s="29">
        <v>4</v>
      </c>
      <c r="D3336" s="29"/>
      <c r="E3336" s="29" t="s">
        <v>82</v>
      </c>
    </row>
    <row r="3337" spans="1:5">
      <c r="A3337" s="29" t="s">
        <v>6157</v>
      </c>
      <c r="B3337" s="29" t="s">
        <v>5912</v>
      </c>
      <c r="C3337" s="29">
        <v>2</v>
      </c>
      <c r="D3337" s="29"/>
      <c r="E3337" s="29" t="s">
        <v>82</v>
      </c>
    </row>
    <row r="3338" spans="1:5">
      <c r="A3338" s="29" t="s">
        <v>6158</v>
      </c>
      <c r="B3338" s="29" t="s">
        <v>6076</v>
      </c>
      <c r="C3338" s="29">
        <v>3</v>
      </c>
      <c r="D3338" s="29"/>
      <c r="E3338" s="29" t="s">
        <v>82</v>
      </c>
    </row>
    <row r="3339" spans="1:5">
      <c r="A3339" s="29" t="s">
        <v>6159</v>
      </c>
      <c r="B3339" s="29" t="s">
        <v>6160</v>
      </c>
      <c r="C3339" s="29">
        <v>2</v>
      </c>
      <c r="D3339" s="29"/>
      <c r="E3339" s="29" t="s">
        <v>82</v>
      </c>
    </row>
    <row r="3340" spans="1:5">
      <c r="A3340" s="29" t="s">
        <v>6161</v>
      </c>
      <c r="B3340" s="29" t="s">
        <v>1147</v>
      </c>
      <c r="C3340" s="29">
        <v>2</v>
      </c>
      <c r="D3340" s="29"/>
      <c r="E3340" s="29" t="s">
        <v>82</v>
      </c>
    </row>
    <row r="3341" spans="1:5">
      <c r="A3341" s="29" t="s">
        <v>6162</v>
      </c>
      <c r="B3341" s="29" t="s">
        <v>6079</v>
      </c>
      <c r="C3341" s="29">
        <v>4</v>
      </c>
      <c r="D3341" s="29"/>
      <c r="E3341" s="29" t="s">
        <v>82</v>
      </c>
    </row>
    <row r="3342" spans="1:5">
      <c r="A3342" s="29" t="s">
        <v>6163</v>
      </c>
      <c r="B3342" s="29" t="s">
        <v>6083</v>
      </c>
      <c r="C3342" s="29">
        <v>5</v>
      </c>
      <c r="D3342" s="29"/>
      <c r="E3342" s="29" t="s">
        <v>82</v>
      </c>
    </row>
    <row r="3343" spans="1:5">
      <c r="A3343" s="29" t="s">
        <v>6164</v>
      </c>
      <c r="B3343" s="29" t="s">
        <v>6072</v>
      </c>
      <c r="C3343" s="29">
        <v>2</v>
      </c>
      <c r="D3343" s="29"/>
      <c r="E3343" s="29" t="s">
        <v>82</v>
      </c>
    </row>
    <row r="3344" spans="1:5">
      <c r="A3344" s="29" t="s">
        <v>6165</v>
      </c>
      <c r="B3344" s="29" t="s">
        <v>6072</v>
      </c>
      <c r="C3344" s="29">
        <v>3</v>
      </c>
      <c r="D3344" s="29"/>
      <c r="E3344" s="29" t="s">
        <v>82</v>
      </c>
    </row>
    <row r="3345" spans="1:5">
      <c r="A3345" s="29" t="s">
        <v>6166</v>
      </c>
      <c r="B3345" s="29" t="s">
        <v>6167</v>
      </c>
      <c r="C3345" s="29">
        <v>0</v>
      </c>
      <c r="D3345" s="29"/>
      <c r="E3345" s="29" t="s">
        <v>82</v>
      </c>
    </row>
    <row r="3346" spans="1:5">
      <c r="A3346" s="29" t="s">
        <v>6168</v>
      </c>
      <c r="B3346" s="29" t="s">
        <v>6089</v>
      </c>
      <c r="C3346" s="29">
        <v>1</v>
      </c>
      <c r="D3346" s="29"/>
      <c r="E3346" s="29" t="s">
        <v>82</v>
      </c>
    </row>
    <row r="3347" spans="1:5">
      <c r="A3347" s="29" t="s">
        <v>6169</v>
      </c>
      <c r="B3347" s="29" t="s">
        <v>5939</v>
      </c>
      <c r="C3347" s="29">
        <v>4</v>
      </c>
      <c r="D3347" s="29"/>
      <c r="E3347" s="29" t="s">
        <v>82</v>
      </c>
    </row>
    <row r="3348" spans="1:5">
      <c r="A3348" s="29" t="s">
        <v>6170</v>
      </c>
      <c r="B3348" s="29" t="s">
        <v>6171</v>
      </c>
      <c r="C3348" s="29">
        <v>3</v>
      </c>
      <c r="D3348" s="29"/>
      <c r="E3348" s="29" t="s">
        <v>82</v>
      </c>
    </row>
    <row r="3349" spans="1:5">
      <c r="A3349" s="29" t="s">
        <v>6172</v>
      </c>
      <c r="B3349" s="29" t="s">
        <v>6173</v>
      </c>
      <c r="C3349" s="29">
        <v>3</v>
      </c>
      <c r="D3349" s="29"/>
      <c r="E3349" s="29" t="s">
        <v>82</v>
      </c>
    </row>
    <row r="3350" spans="1:5">
      <c r="A3350" s="29" t="s">
        <v>6174</v>
      </c>
      <c r="B3350" s="29" t="s">
        <v>6175</v>
      </c>
      <c r="C3350" s="29">
        <v>1</v>
      </c>
      <c r="D3350" s="29"/>
      <c r="E3350" s="29" t="s">
        <v>82</v>
      </c>
    </row>
    <row r="3351" spans="1:5">
      <c r="A3351" s="29" t="s">
        <v>6176</v>
      </c>
      <c r="B3351" s="29" t="s">
        <v>6177</v>
      </c>
      <c r="C3351" s="29">
        <v>4</v>
      </c>
      <c r="D3351" s="29"/>
      <c r="E3351" s="29" t="s">
        <v>82</v>
      </c>
    </row>
    <row r="3352" spans="1:5">
      <c r="A3352" s="29" t="s">
        <v>6178</v>
      </c>
      <c r="B3352" s="29" t="s">
        <v>6179</v>
      </c>
      <c r="C3352" s="29">
        <v>4</v>
      </c>
      <c r="D3352" s="29"/>
      <c r="E3352" s="29" t="s">
        <v>82</v>
      </c>
    </row>
    <row r="3353" spans="1:5">
      <c r="A3353" s="29" t="s">
        <v>6180</v>
      </c>
      <c r="B3353" s="29" t="s">
        <v>6181</v>
      </c>
      <c r="C3353" s="29">
        <v>3</v>
      </c>
      <c r="D3353" s="29"/>
      <c r="E3353" s="29" t="s">
        <v>82</v>
      </c>
    </row>
    <row r="3354" spans="1:5">
      <c r="A3354" s="29" t="s">
        <v>6182</v>
      </c>
      <c r="B3354" s="29" t="s">
        <v>6183</v>
      </c>
      <c r="C3354" s="29">
        <v>3</v>
      </c>
      <c r="D3354" s="29"/>
      <c r="E3354" s="29" t="s">
        <v>82</v>
      </c>
    </row>
    <row r="3355" spans="1:5">
      <c r="A3355" s="29" t="s">
        <v>6184</v>
      </c>
      <c r="B3355" s="29" t="s">
        <v>6185</v>
      </c>
      <c r="C3355" s="29">
        <v>4</v>
      </c>
      <c r="D3355" s="29"/>
      <c r="E3355" s="29" t="s">
        <v>82</v>
      </c>
    </row>
    <row r="3356" spans="1:5">
      <c r="A3356" s="29" t="s">
        <v>6186</v>
      </c>
      <c r="B3356" s="29" t="s">
        <v>6187</v>
      </c>
      <c r="C3356" s="29">
        <v>3</v>
      </c>
      <c r="D3356" s="29"/>
      <c r="E3356" s="29" t="s">
        <v>82</v>
      </c>
    </row>
    <row r="3357" spans="1:5">
      <c r="A3357" s="29" t="s">
        <v>6188</v>
      </c>
      <c r="B3357" s="29" t="s">
        <v>6189</v>
      </c>
      <c r="C3357" s="29">
        <v>4</v>
      </c>
      <c r="D3357" s="29"/>
      <c r="E3357" s="29" t="s">
        <v>82</v>
      </c>
    </row>
    <row r="3358" spans="1:5">
      <c r="A3358" s="29" t="s">
        <v>6190</v>
      </c>
      <c r="B3358" s="29" t="s">
        <v>6191</v>
      </c>
      <c r="C3358" s="29">
        <v>3</v>
      </c>
      <c r="D3358" s="29"/>
      <c r="E3358" s="29" t="s">
        <v>82</v>
      </c>
    </row>
    <row r="3359" spans="1:5">
      <c r="A3359" s="29" t="s">
        <v>6192</v>
      </c>
      <c r="B3359" s="29" t="s">
        <v>6193</v>
      </c>
      <c r="C3359" s="29">
        <v>3</v>
      </c>
      <c r="D3359" s="29"/>
      <c r="E3359" s="29" t="s">
        <v>82</v>
      </c>
    </row>
    <row r="3360" spans="1:5">
      <c r="A3360" s="29" t="s">
        <v>6194</v>
      </c>
      <c r="B3360" s="29" t="s">
        <v>6195</v>
      </c>
      <c r="C3360" s="29">
        <v>3</v>
      </c>
      <c r="D3360" s="29"/>
      <c r="E3360" s="29" t="s">
        <v>82</v>
      </c>
    </row>
    <row r="3361" spans="1:5">
      <c r="A3361" s="29" t="s">
        <v>6196</v>
      </c>
      <c r="B3361" s="29" t="s">
        <v>6197</v>
      </c>
      <c r="C3361" s="29">
        <v>5</v>
      </c>
      <c r="D3361" s="29"/>
      <c r="E3361" s="29" t="s">
        <v>82</v>
      </c>
    </row>
    <row r="3362" spans="1:5">
      <c r="A3362" s="29" t="s">
        <v>6198</v>
      </c>
      <c r="B3362" s="29" t="s">
        <v>6199</v>
      </c>
      <c r="C3362" s="29">
        <v>3</v>
      </c>
      <c r="D3362" s="29"/>
      <c r="E3362" s="29" t="s">
        <v>82</v>
      </c>
    </row>
    <row r="3363" spans="1:5">
      <c r="A3363" s="29" t="s">
        <v>6200</v>
      </c>
      <c r="B3363" s="29" t="s">
        <v>6201</v>
      </c>
      <c r="C3363" s="29">
        <v>3</v>
      </c>
      <c r="D3363" s="29"/>
      <c r="E3363" s="29" t="s">
        <v>82</v>
      </c>
    </row>
    <row r="3364" spans="1:5">
      <c r="A3364" s="29" t="s">
        <v>6202</v>
      </c>
      <c r="B3364" s="29" t="s">
        <v>6203</v>
      </c>
      <c r="C3364" s="29">
        <v>3</v>
      </c>
      <c r="D3364" s="29"/>
      <c r="E3364" s="29" t="s">
        <v>82</v>
      </c>
    </row>
    <row r="3365" spans="1:5">
      <c r="A3365" s="29" t="s">
        <v>6204</v>
      </c>
      <c r="B3365" s="29" t="s">
        <v>6205</v>
      </c>
      <c r="C3365" s="29">
        <v>2</v>
      </c>
      <c r="D3365" s="29"/>
      <c r="E3365" s="29" t="s">
        <v>82</v>
      </c>
    </row>
    <row r="3366" spans="1:5">
      <c r="A3366" s="29" t="s">
        <v>6206</v>
      </c>
      <c r="B3366" s="29" t="s">
        <v>6207</v>
      </c>
      <c r="C3366" s="29">
        <v>3</v>
      </c>
      <c r="D3366" s="29"/>
      <c r="E3366" s="29" t="s">
        <v>82</v>
      </c>
    </row>
    <row r="3367" spans="1:5">
      <c r="A3367" s="29" t="s">
        <v>6208</v>
      </c>
      <c r="B3367" s="29" t="s">
        <v>6209</v>
      </c>
      <c r="C3367" s="29">
        <v>3</v>
      </c>
      <c r="D3367" s="29"/>
      <c r="E3367" s="29" t="s">
        <v>82</v>
      </c>
    </row>
    <row r="3368" spans="1:5">
      <c r="A3368" s="29" t="s">
        <v>6210</v>
      </c>
      <c r="B3368" s="29" t="s">
        <v>6211</v>
      </c>
      <c r="C3368" s="29">
        <v>4</v>
      </c>
      <c r="D3368" s="29"/>
      <c r="E3368" s="29" t="s">
        <v>82</v>
      </c>
    </row>
    <row r="3369" spans="1:5">
      <c r="A3369" s="29" t="s">
        <v>6212</v>
      </c>
      <c r="B3369" s="29" t="s">
        <v>6213</v>
      </c>
      <c r="C3369" s="29">
        <v>3</v>
      </c>
      <c r="D3369" s="29"/>
      <c r="E3369" s="29" t="s">
        <v>82</v>
      </c>
    </row>
    <row r="3370" spans="1:5">
      <c r="A3370" s="29" t="s">
        <v>6214</v>
      </c>
      <c r="B3370" s="29" t="s">
        <v>6215</v>
      </c>
      <c r="C3370" s="29">
        <v>2</v>
      </c>
      <c r="D3370" s="29"/>
      <c r="E3370" s="29" t="s">
        <v>82</v>
      </c>
    </row>
    <row r="3371" spans="1:5">
      <c r="A3371" s="29" t="s">
        <v>6216</v>
      </c>
      <c r="B3371" s="29" t="s">
        <v>6217</v>
      </c>
      <c r="C3371" s="29">
        <v>3</v>
      </c>
      <c r="D3371" s="29"/>
      <c r="E3371" s="29" t="s">
        <v>82</v>
      </c>
    </row>
    <row r="3372" spans="1:5">
      <c r="A3372" s="29" t="s">
        <v>6218</v>
      </c>
      <c r="B3372" s="29" t="s">
        <v>6219</v>
      </c>
      <c r="C3372" s="29">
        <v>3</v>
      </c>
      <c r="D3372" s="29"/>
      <c r="E3372" s="29" t="s">
        <v>82</v>
      </c>
    </row>
    <row r="3373" spans="1:5">
      <c r="A3373" s="29" t="s">
        <v>6220</v>
      </c>
      <c r="B3373" s="29" t="s">
        <v>6221</v>
      </c>
      <c r="C3373" s="29">
        <v>4</v>
      </c>
      <c r="D3373" s="29"/>
      <c r="E3373" s="29" t="s">
        <v>82</v>
      </c>
    </row>
    <row r="3374" spans="1:5">
      <c r="A3374" s="29" t="s">
        <v>6222</v>
      </c>
      <c r="B3374" s="29" t="s">
        <v>6223</v>
      </c>
      <c r="C3374" s="29">
        <v>2</v>
      </c>
      <c r="D3374" s="29"/>
      <c r="E3374" s="29" t="s">
        <v>82</v>
      </c>
    </row>
    <row r="3375" spans="1:5">
      <c r="A3375" s="29" t="s">
        <v>6224</v>
      </c>
      <c r="B3375" s="29" t="s">
        <v>6225</v>
      </c>
      <c r="C3375" s="29">
        <v>2</v>
      </c>
      <c r="D3375" s="29"/>
      <c r="E3375" s="29" t="s">
        <v>82</v>
      </c>
    </row>
    <row r="3376" spans="1:5">
      <c r="A3376" s="29" t="s">
        <v>6226</v>
      </c>
      <c r="B3376" s="29" t="s">
        <v>6227</v>
      </c>
      <c r="C3376" s="29">
        <v>2</v>
      </c>
      <c r="D3376" s="29"/>
      <c r="E3376" s="29" t="s">
        <v>82</v>
      </c>
    </row>
    <row r="3377" spans="1:5">
      <c r="A3377" s="29" t="s">
        <v>6228</v>
      </c>
      <c r="B3377" s="29" t="s">
        <v>6229</v>
      </c>
      <c r="C3377" s="29">
        <v>2</v>
      </c>
      <c r="D3377" s="29"/>
      <c r="E3377" s="29" t="s">
        <v>82</v>
      </c>
    </row>
    <row r="3378" spans="1:5">
      <c r="A3378" s="29" t="s">
        <v>6230</v>
      </c>
      <c r="B3378" s="29" t="s">
        <v>6231</v>
      </c>
      <c r="C3378" s="29">
        <v>3</v>
      </c>
      <c r="D3378" s="29"/>
      <c r="E3378" s="29" t="s">
        <v>82</v>
      </c>
    </row>
    <row r="3379" spans="1:5">
      <c r="A3379" s="29" t="s">
        <v>6232</v>
      </c>
      <c r="B3379" s="29" t="s">
        <v>6233</v>
      </c>
      <c r="C3379" s="29">
        <v>3</v>
      </c>
      <c r="D3379" s="29"/>
      <c r="E3379" s="29" t="s">
        <v>82</v>
      </c>
    </row>
    <row r="3380" spans="1:5">
      <c r="A3380" s="29" t="s">
        <v>6234</v>
      </c>
      <c r="B3380" s="29" t="s">
        <v>6235</v>
      </c>
      <c r="C3380" s="29">
        <v>5</v>
      </c>
      <c r="D3380" s="29"/>
      <c r="E3380" s="29" t="s">
        <v>82</v>
      </c>
    </row>
    <row r="3381" spans="1:5">
      <c r="A3381" s="29" t="s">
        <v>6236</v>
      </c>
      <c r="B3381" s="29" t="s">
        <v>6237</v>
      </c>
      <c r="C3381" s="29">
        <v>4</v>
      </c>
      <c r="D3381" s="29"/>
      <c r="E3381" s="29" t="s">
        <v>82</v>
      </c>
    </row>
    <row r="3382" spans="1:5">
      <c r="A3382" s="29" t="s">
        <v>6238</v>
      </c>
      <c r="B3382" s="29" t="s">
        <v>6239</v>
      </c>
      <c r="C3382" s="29">
        <v>4</v>
      </c>
      <c r="D3382" s="29"/>
      <c r="E3382" s="29" t="s">
        <v>82</v>
      </c>
    </row>
    <row r="3383" spans="1:5">
      <c r="A3383" s="29" t="s">
        <v>6240</v>
      </c>
      <c r="B3383" s="29" t="s">
        <v>6241</v>
      </c>
      <c r="C3383" s="29">
        <v>4</v>
      </c>
      <c r="D3383" s="29"/>
      <c r="E3383" s="29" t="s">
        <v>82</v>
      </c>
    </row>
    <row r="3384" spans="1:5">
      <c r="A3384" s="29" t="s">
        <v>6242</v>
      </c>
      <c r="B3384" s="29" t="s">
        <v>5484</v>
      </c>
      <c r="C3384" s="29">
        <v>5</v>
      </c>
      <c r="D3384" s="29"/>
      <c r="E3384" s="29" t="s">
        <v>82</v>
      </c>
    </row>
    <row r="3385" spans="1:5">
      <c r="A3385" s="29" t="s">
        <v>6243</v>
      </c>
      <c r="B3385" s="29" t="s">
        <v>6244</v>
      </c>
      <c r="C3385" s="29">
        <v>4</v>
      </c>
      <c r="D3385" s="29"/>
      <c r="E3385" s="29" t="s">
        <v>82</v>
      </c>
    </row>
    <row r="3386" spans="1:5">
      <c r="A3386" s="29" t="s">
        <v>6245</v>
      </c>
      <c r="B3386" s="29" t="s">
        <v>6246</v>
      </c>
      <c r="C3386" s="29">
        <v>3</v>
      </c>
      <c r="D3386" s="29"/>
      <c r="E3386" s="29" t="s">
        <v>82</v>
      </c>
    </row>
    <row r="3387" spans="1:5">
      <c r="A3387" s="29" t="s">
        <v>6247</v>
      </c>
      <c r="B3387" s="29" t="s">
        <v>6248</v>
      </c>
      <c r="C3387" s="29">
        <v>2</v>
      </c>
      <c r="D3387" s="29"/>
      <c r="E3387" s="29" t="s">
        <v>82</v>
      </c>
    </row>
    <row r="3388" spans="1:5">
      <c r="A3388" s="29" t="s">
        <v>6249</v>
      </c>
      <c r="B3388" s="29" t="s">
        <v>6250</v>
      </c>
      <c r="C3388" s="29">
        <v>4</v>
      </c>
      <c r="D3388" s="29"/>
      <c r="E3388" s="29" t="s">
        <v>82</v>
      </c>
    </row>
    <row r="3389" spans="1:5">
      <c r="A3389" s="29" t="s">
        <v>6251</v>
      </c>
      <c r="B3389" s="29" t="s">
        <v>6252</v>
      </c>
      <c r="C3389" s="29">
        <v>2</v>
      </c>
      <c r="D3389" s="29"/>
      <c r="E3389" s="29" t="s">
        <v>82</v>
      </c>
    </row>
    <row r="3390" spans="1:5">
      <c r="A3390" s="29" t="s">
        <v>6253</v>
      </c>
      <c r="B3390" s="29" t="s">
        <v>6254</v>
      </c>
      <c r="C3390" s="29">
        <v>3</v>
      </c>
      <c r="D3390" s="29"/>
      <c r="E3390" s="29" t="s">
        <v>82</v>
      </c>
    </row>
    <row r="3391" spans="1:5">
      <c r="A3391" s="29" t="s">
        <v>6255</v>
      </c>
      <c r="B3391" s="29" t="s">
        <v>6256</v>
      </c>
      <c r="C3391" s="29">
        <v>4</v>
      </c>
      <c r="D3391" s="29"/>
      <c r="E3391" s="29" t="s">
        <v>82</v>
      </c>
    </row>
    <row r="3392" spans="1:5">
      <c r="A3392" s="29" t="s">
        <v>6257</v>
      </c>
      <c r="B3392" s="29" t="s">
        <v>6258</v>
      </c>
      <c r="C3392" s="29">
        <v>3</v>
      </c>
      <c r="D3392" s="29"/>
      <c r="E3392" s="29" t="s">
        <v>82</v>
      </c>
    </row>
    <row r="3393" spans="1:5">
      <c r="A3393" s="29" t="s">
        <v>6259</v>
      </c>
      <c r="B3393" s="29" t="s">
        <v>6260</v>
      </c>
      <c r="C3393" s="29">
        <v>3</v>
      </c>
      <c r="D3393" s="29"/>
      <c r="E3393" s="29" t="s">
        <v>82</v>
      </c>
    </row>
    <row r="3394" spans="1:5">
      <c r="A3394" s="29" t="s">
        <v>6261</v>
      </c>
      <c r="B3394" s="29" t="s">
        <v>6262</v>
      </c>
      <c r="C3394" s="29">
        <v>5</v>
      </c>
      <c r="D3394" s="29"/>
      <c r="E3394" s="29" t="s">
        <v>82</v>
      </c>
    </row>
    <row r="3395" spans="1:5">
      <c r="A3395" s="29" t="s">
        <v>6263</v>
      </c>
      <c r="B3395" s="29" t="s">
        <v>6264</v>
      </c>
      <c r="C3395" s="29">
        <v>3</v>
      </c>
      <c r="D3395" s="29"/>
      <c r="E3395" s="29" t="s">
        <v>82</v>
      </c>
    </row>
    <row r="3396" spans="1:5">
      <c r="A3396" s="29" t="s">
        <v>6265</v>
      </c>
      <c r="B3396" s="29" t="s">
        <v>6266</v>
      </c>
      <c r="C3396" s="29">
        <v>3</v>
      </c>
      <c r="D3396" s="29"/>
      <c r="E3396" s="29" t="s">
        <v>82</v>
      </c>
    </row>
    <row r="3397" spans="1:5">
      <c r="A3397" s="29" t="s">
        <v>6267</v>
      </c>
      <c r="B3397" s="29" t="s">
        <v>6268</v>
      </c>
      <c r="C3397" s="29">
        <v>3</v>
      </c>
      <c r="D3397" s="29"/>
      <c r="E3397" s="29" t="s">
        <v>82</v>
      </c>
    </row>
    <row r="3398" spans="1:5">
      <c r="A3398" s="29" t="s">
        <v>6269</v>
      </c>
      <c r="B3398" s="29" t="s">
        <v>6270</v>
      </c>
      <c r="C3398" s="29">
        <v>3</v>
      </c>
      <c r="D3398" s="29"/>
      <c r="E3398" s="29" t="s">
        <v>82</v>
      </c>
    </row>
    <row r="3399" spans="1:5">
      <c r="A3399" s="29" t="s">
        <v>6271</v>
      </c>
      <c r="B3399" s="29" t="s">
        <v>6272</v>
      </c>
      <c r="C3399" s="29">
        <v>3</v>
      </c>
      <c r="D3399" s="29"/>
      <c r="E3399" s="29" t="s">
        <v>82</v>
      </c>
    </row>
    <row r="3400" spans="1:5">
      <c r="A3400" s="29" t="s">
        <v>6273</v>
      </c>
      <c r="B3400" s="29" t="s">
        <v>6274</v>
      </c>
      <c r="C3400" s="29">
        <v>3</v>
      </c>
      <c r="D3400" s="29"/>
      <c r="E3400" s="29" t="s">
        <v>82</v>
      </c>
    </row>
    <row r="3401" spans="1:5">
      <c r="A3401" s="29" t="s">
        <v>6275</v>
      </c>
      <c r="B3401" s="29" t="s">
        <v>6276</v>
      </c>
      <c r="C3401" s="29">
        <v>6</v>
      </c>
      <c r="D3401" s="29"/>
      <c r="E3401" s="29" t="s">
        <v>82</v>
      </c>
    </row>
    <row r="3402" spans="1:5">
      <c r="A3402" s="29" t="s">
        <v>6277</v>
      </c>
      <c r="B3402" s="29" t="s">
        <v>6278</v>
      </c>
      <c r="C3402" s="29">
        <v>4</v>
      </c>
      <c r="D3402" s="29"/>
      <c r="E3402" s="29" t="s">
        <v>82</v>
      </c>
    </row>
    <row r="3403" spans="1:5">
      <c r="A3403" s="29" t="s">
        <v>6279</v>
      </c>
      <c r="B3403" s="29" t="s">
        <v>6280</v>
      </c>
      <c r="C3403" s="29">
        <v>5</v>
      </c>
      <c r="D3403" s="29"/>
      <c r="E3403" s="29" t="s">
        <v>82</v>
      </c>
    </row>
    <row r="3404" spans="1:5">
      <c r="A3404" s="29" t="s">
        <v>6281</v>
      </c>
      <c r="B3404" s="29" t="s">
        <v>6282</v>
      </c>
      <c r="C3404" s="29">
        <v>3</v>
      </c>
      <c r="D3404" s="29"/>
      <c r="E3404" s="29" t="s">
        <v>82</v>
      </c>
    </row>
    <row r="3405" spans="1:5">
      <c r="A3405" s="29" t="s">
        <v>6283</v>
      </c>
      <c r="B3405" s="29" t="s">
        <v>6284</v>
      </c>
      <c r="C3405" s="29">
        <v>2</v>
      </c>
      <c r="D3405" s="29"/>
      <c r="E3405" s="29" t="s">
        <v>82</v>
      </c>
    </row>
    <row r="3406" spans="1:5">
      <c r="A3406" s="29" t="s">
        <v>6285</v>
      </c>
      <c r="B3406" s="29" t="s">
        <v>6286</v>
      </c>
      <c r="C3406" s="29">
        <v>2</v>
      </c>
      <c r="D3406" s="29"/>
      <c r="E3406" s="29" t="s">
        <v>82</v>
      </c>
    </row>
    <row r="3407" spans="1:5">
      <c r="A3407" s="29" t="s">
        <v>6287</v>
      </c>
      <c r="B3407" s="29" t="s">
        <v>6288</v>
      </c>
      <c r="C3407" s="29">
        <v>1</v>
      </c>
      <c r="D3407" s="29"/>
      <c r="E3407" s="29" t="s">
        <v>82</v>
      </c>
    </row>
    <row r="3408" spans="1:5">
      <c r="A3408" s="29" t="s">
        <v>6289</v>
      </c>
      <c r="B3408" s="29" t="s">
        <v>6290</v>
      </c>
      <c r="C3408" s="29">
        <v>3</v>
      </c>
      <c r="D3408" s="29"/>
      <c r="E3408" s="29" t="s">
        <v>82</v>
      </c>
    </row>
    <row r="3409" spans="1:5">
      <c r="A3409" s="29" t="s">
        <v>6291</v>
      </c>
      <c r="B3409" s="29" t="s">
        <v>6292</v>
      </c>
      <c r="C3409" s="29">
        <v>3</v>
      </c>
      <c r="D3409" s="29"/>
      <c r="E3409" s="29" t="s">
        <v>82</v>
      </c>
    </row>
    <row r="3410" spans="1:5">
      <c r="A3410" s="29" t="s">
        <v>6293</v>
      </c>
      <c r="B3410" s="29" t="s">
        <v>6294</v>
      </c>
      <c r="C3410" s="29">
        <v>2</v>
      </c>
      <c r="D3410" s="29"/>
      <c r="E3410" s="29" t="s">
        <v>82</v>
      </c>
    </row>
    <row r="3411" spans="1:5">
      <c r="A3411" s="29" t="s">
        <v>6295</v>
      </c>
      <c r="B3411" s="29" t="s">
        <v>6296</v>
      </c>
      <c r="C3411" s="29">
        <v>3</v>
      </c>
      <c r="D3411" s="29"/>
      <c r="E3411" s="29" t="s">
        <v>82</v>
      </c>
    </row>
    <row r="3412" spans="1:5">
      <c r="A3412" s="29" t="s">
        <v>6297</v>
      </c>
      <c r="B3412" s="29" t="s">
        <v>6298</v>
      </c>
      <c r="C3412" s="29">
        <v>3</v>
      </c>
      <c r="D3412" s="29"/>
      <c r="E3412" s="29" t="s">
        <v>82</v>
      </c>
    </row>
    <row r="3413" spans="1:5">
      <c r="A3413" s="29" t="s">
        <v>6299</v>
      </c>
      <c r="B3413" s="29" t="s">
        <v>4958</v>
      </c>
      <c r="C3413" s="29">
        <v>3</v>
      </c>
      <c r="D3413" s="29"/>
      <c r="E3413" s="29" t="s">
        <v>82</v>
      </c>
    </row>
    <row r="3414" spans="1:5">
      <c r="A3414" s="29" t="s">
        <v>6300</v>
      </c>
      <c r="B3414" s="29" t="s">
        <v>6301</v>
      </c>
      <c r="C3414" s="29">
        <v>3</v>
      </c>
      <c r="D3414" s="29"/>
      <c r="E3414" s="29" t="s">
        <v>82</v>
      </c>
    </row>
    <row r="3415" spans="1:5">
      <c r="A3415" s="29" t="s">
        <v>6302</v>
      </c>
      <c r="B3415" s="29" t="s">
        <v>6303</v>
      </c>
      <c r="C3415" s="29">
        <v>3</v>
      </c>
      <c r="D3415" s="29"/>
      <c r="E3415" s="29" t="s">
        <v>82</v>
      </c>
    </row>
    <row r="3416" spans="1:5">
      <c r="A3416" s="29" t="s">
        <v>6304</v>
      </c>
      <c r="B3416" s="29" t="s">
        <v>6305</v>
      </c>
      <c r="C3416" s="29">
        <v>3</v>
      </c>
      <c r="D3416" s="29"/>
      <c r="E3416" s="29" t="s">
        <v>82</v>
      </c>
    </row>
    <row r="3417" spans="1:5">
      <c r="A3417" s="29" t="s">
        <v>6306</v>
      </c>
      <c r="B3417" s="29" t="s">
        <v>2494</v>
      </c>
      <c r="C3417" s="29">
        <v>3</v>
      </c>
      <c r="D3417" s="29"/>
      <c r="E3417" s="29" t="s">
        <v>82</v>
      </c>
    </row>
    <row r="3418" spans="1:5">
      <c r="A3418" s="29" t="s">
        <v>6307</v>
      </c>
      <c r="B3418" s="29" t="s">
        <v>2494</v>
      </c>
      <c r="C3418" s="29">
        <v>6</v>
      </c>
      <c r="D3418" s="29"/>
      <c r="E3418" s="29" t="s">
        <v>82</v>
      </c>
    </row>
    <row r="3419" spans="1:5">
      <c r="A3419" s="29" t="s">
        <v>6308</v>
      </c>
      <c r="B3419" s="29" t="s">
        <v>2494</v>
      </c>
      <c r="C3419" s="29">
        <v>3</v>
      </c>
      <c r="D3419" s="29"/>
      <c r="E3419" s="29" t="s">
        <v>82</v>
      </c>
    </row>
    <row r="3420" spans="1:5">
      <c r="A3420" s="29" t="s">
        <v>6309</v>
      </c>
      <c r="B3420" s="29" t="s">
        <v>6310</v>
      </c>
      <c r="C3420" s="29">
        <v>3</v>
      </c>
      <c r="D3420" s="29"/>
      <c r="E3420" s="29" t="s">
        <v>82</v>
      </c>
    </row>
    <row r="3421" spans="1:5">
      <c r="A3421" s="29" t="s">
        <v>6311</v>
      </c>
      <c r="B3421" s="29" t="s">
        <v>6312</v>
      </c>
      <c r="C3421" s="29">
        <v>6</v>
      </c>
      <c r="D3421" s="29"/>
      <c r="E3421" s="29" t="s">
        <v>82</v>
      </c>
    </row>
    <row r="3422" spans="1:5">
      <c r="A3422" s="29" t="s">
        <v>6313</v>
      </c>
      <c r="B3422" s="29" t="s">
        <v>6314</v>
      </c>
      <c r="C3422" s="29">
        <v>3</v>
      </c>
      <c r="D3422" s="29"/>
      <c r="E3422" s="29" t="s">
        <v>82</v>
      </c>
    </row>
    <row r="3423" spans="1:5">
      <c r="A3423" s="29" t="s">
        <v>6315</v>
      </c>
      <c r="B3423" s="29" t="s">
        <v>6316</v>
      </c>
      <c r="C3423" s="29">
        <v>3</v>
      </c>
      <c r="D3423" s="29"/>
      <c r="E3423" s="29" t="s">
        <v>82</v>
      </c>
    </row>
    <row r="3424" spans="1:5">
      <c r="A3424" s="29" t="s">
        <v>6317</v>
      </c>
      <c r="B3424" s="29" t="s">
        <v>6318</v>
      </c>
      <c r="C3424" s="29">
        <v>3</v>
      </c>
      <c r="D3424" s="29"/>
      <c r="E3424" s="29" t="s">
        <v>82</v>
      </c>
    </row>
    <row r="3425" spans="1:5">
      <c r="A3425" s="29" t="s">
        <v>6319</v>
      </c>
      <c r="B3425" s="29" t="s">
        <v>5888</v>
      </c>
      <c r="C3425" s="29">
        <v>4</v>
      </c>
      <c r="D3425" s="29"/>
      <c r="E3425" s="29" t="s">
        <v>82</v>
      </c>
    </row>
    <row r="3426" spans="1:5">
      <c r="A3426" s="29" t="s">
        <v>6320</v>
      </c>
      <c r="B3426" s="29" t="s">
        <v>6321</v>
      </c>
      <c r="C3426" s="29">
        <v>3</v>
      </c>
      <c r="D3426" s="29"/>
      <c r="E3426" s="29" t="s">
        <v>82</v>
      </c>
    </row>
    <row r="3427" spans="1:5">
      <c r="A3427" s="29" t="s">
        <v>6322</v>
      </c>
      <c r="B3427" s="29" t="s">
        <v>5888</v>
      </c>
      <c r="C3427" s="29">
        <v>3</v>
      </c>
      <c r="D3427" s="29"/>
      <c r="E3427" s="29" t="s">
        <v>82</v>
      </c>
    </row>
    <row r="3428" spans="1:5">
      <c r="A3428" s="29" t="s">
        <v>6323</v>
      </c>
      <c r="B3428" s="29" t="s">
        <v>6324</v>
      </c>
      <c r="C3428" s="29">
        <v>3</v>
      </c>
      <c r="D3428" s="29"/>
      <c r="E3428" s="29" t="s">
        <v>82</v>
      </c>
    </row>
    <row r="3429" spans="1:5">
      <c r="A3429" s="29" t="s">
        <v>6325</v>
      </c>
      <c r="B3429" s="29" t="s">
        <v>6326</v>
      </c>
      <c r="C3429" s="29">
        <v>3</v>
      </c>
      <c r="D3429" s="29"/>
      <c r="E3429" s="29" t="s">
        <v>82</v>
      </c>
    </row>
    <row r="3430" spans="1:5">
      <c r="A3430" s="29" t="s">
        <v>6327</v>
      </c>
      <c r="B3430" s="29" t="s">
        <v>6328</v>
      </c>
      <c r="C3430" s="29">
        <v>3</v>
      </c>
      <c r="D3430" s="29"/>
      <c r="E3430" s="29" t="s">
        <v>82</v>
      </c>
    </row>
    <row r="3431" spans="1:5">
      <c r="A3431" s="29" t="s">
        <v>6329</v>
      </c>
      <c r="B3431" s="29" t="s">
        <v>6330</v>
      </c>
      <c r="C3431" s="29">
        <v>2</v>
      </c>
      <c r="D3431" s="29"/>
      <c r="E3431" s="29" t="s">
        <v>82</v>
      </c>
    </row>
    <row r="3432" spans="1:5">
      <c r="A3432" s="29" t="s">
        <v>6331</v>
      </c>
      <c r="B3432" s="29" t="s">
        <v>6081</v>
      </c>
      <c r="C3432" s="29">
        <v>2</v>
      </c>
      <c r="D3432" s="29"/>
      <c r="E3432" s="29" t="s">
        <v>82</v>
      </c>
    </row>
    <row r="3433" spans="1:5">
      <c r="A3433" s="29" t="s">
        <v>6332</v>
      </c>
      <c r="B3433" s="29" t="s">
        <v>6333</v>
      </c>
      <c r="C3433" s="29">
        <v>1</v>
      </c>
      <c r="D3433" s="29"/>
      <c r="E3433" s="29" t="s">
        <v>82</v>
      </c>
    </row>
    <row r="3434" spans="1:5">
      <c r="A3434" s="29" t="s">
        <v>6334</v>
      </c>
      <c r="B3434" s="29" t="s">
        <v>6335</v>
      </c>
      <c r="C3434" s="29">
        <v>3</v>
      </c>
      <c r="D3434" s="29"/>
      <c r="E3434" s="29" t="s">
        <v>82</v>
      </c>
    </row>
    <row r="3435" spans="1:5">
      <c r="A3435" s="29" t="s">
        <v>6336</v>
      </c>
      <c r="B3435" s="29" t="s">
        <v>6337</v>
      </c>
      <c r="C3435" s="29">
        <v>4</v>
      </c>
      <c r="D3435" s="29"/>
      <c r="E3435" s="29" t="s">
        <v>82</v>
      </c>
    </row>
    <row r="3436" spans="1:5">
      <c r="A3436" s="29" t="s">
        <v>6338</v>
      </c>
      <c r="B3436" s="29" t="s">
        <v>6339</v>
      </c>
      <c r="C3436" s="29">
        <v>2</v>
      </c>
      <c r="D3436" s="29"/>
      <c r="E3436" s="29" t="s">
        <v>82</v>
      </c>
    </row>
    <row r="3437" spans="1:5">
      <c r="A3437" s="29" t="s">
        <v>6340</v>
      </c>
      <c r="B3437" s="29" t="s">
        <v>6341</v>
      </c>
      <c r="C3437" s="29">
        <v>2</v>
      </c>
      <c r="D3437" s="29"/>
      <c r="E3437" s="29" t="s">
        <v>82</v>
      </c>
    </row>
    <row r="3438" spans="1:5">
      <c r="A3438" s="29" t="s">
        <v>6342</v>
      </c>
      <c r="B3438" s="29" t="s">
        <v>6343</v>
      </c>
      <c r="C3438" s="29">
        <v>2</v>
      </c>
      <c r="D3438" s="29"/>
      <c r="E3438" s="29" t="s">
        <v>82</v>
      </c>
    </row>
    <row r="3439" spans="1:5">
      <c r="A3439" s="29" t="s">
        <v>6344</v>
      </c>
      <c r="B3439" s="29" t="s">
        <v>6345</v>
      </c>
      <c r="C3439" s="29">
        <v>3</v>
      </c>
      <c r="D3439" s="29"/>
      <c r="E3439" s="29" t="s">
        <v>82</v>
      </c>
    </row>
    <row r="3440" spans="1:5">
      <c r="A3440" s="29" t="s">
        <v>6346</v>
      </c>
      <c r="B3440" s="29" t="s">
        <v>6347</v>
      </c>
      <c r="C3440" s="29">
        <v>3</v>
      </c>
      <c r="D3440" s="29"/>
      <c r="E3440" s="29" t="s">
        <v>82</v>
      </c>
    </row>
    <row r="3441" spans="1:5">
      <c r="A3441" s="29" t="s">
        <v>6348</v>
      </c>
      <c r="B3441" s="29" t="s">
        <v>6349</v>
      </c>
      <c r="C3441" s="29">
        <v>3</v>
      </c>
      <c r="D3441" s="29"/>
      <c r="E3441" s="29" t="s">
        <v>82</v>
      </c>
    </row>
    <row r="3442" spans="1:5">
      <c r="A3442" s="29" t="s">
        <v>6350</v>
      </c>
      <c r="B3442" s="29" t="s">
        <v>6171</v>
      </c>
      <c r="C3442" s="29">
        <v>3</v>
      </c>
      <c r="D3442" s="29"/>
      <c r="E3442" s="29" t="s">
        <v>82</v>
      </c>
    </row>
    <row r="3443" spans="1:5">
      <c r="A3443" s="29" t="s">
        <v>6351</v>
      </c>
      <c r="B3443" s="29" t="s">
        <v>6173</v>
      </c>
      <c r="C3443" s="29">
        <v>3</v>
      </c>
      <c r="D3443" s="29"/>
      <c r="E3443" s="29" t="s">
        <v>82</v>
      </c>
    </row>
    <row r="3444" spans="1:5">
      <c r="A3444" s="29" t="s">
        <v>6352</v>
      </c>
      <c r="B3444" s="29" t="s">
        <v>6353</v>
      </c>
      <c r="C3444" s="29">
        <v>2</v>
      </c>
      <c r="D3444" s="29"/>
      <c r="E3444" s="29" t="s">
        <v>82</v>
      </c>
    </row>
    <row r="3445" spans="1:5">
      <c r="A3445" s="29" t="s">
        <v>6354</v>
      </c>
      <c r="B3445" s="29" t="s">
        <v>6355</v>
      </c>
      <c r="C3445" s="29">
        <v>0</v>
      </c>
      <c r="D3445" s="29"/>
      <c r="E3445" s="29" t="s">
        <v>82</v>
      </c>
    </row>
    <row r="3446" spans="1:5">
      <c r="A3446" s="29" t="s">
        <v>6356</v>
      </c>
      <c r="B3446" s="29" t="s">
        <v>6357</v>
      </c>
      <c r="C3446" s="29">
        <v>3</v>
      </c>
      <c r="D3446" s="29"/>
      <c r="E3446" s="29" t="s">
        <v>82</v>
      </c>
    </row>
    <row r="3447" spans="1:5">
      <c r="A3447" s="29" t="s">
        <v>6358</v>
      </c>
      <c r="B3447" s="29" t="s">
        <v>6359</v>
      </c>
      <c r="C3447" s="29">
        <v>4</v>
      </c>
      <c r="D3447" s="29"/>
      <c r="E3447" s="29" t="s">
        <v>82</v>
      </c>
    </row>
    <row r="3448" spans="1:5">
      <c r="A3448" s="29" t="s">
        <v>6360</v>
      </c>
      <c r="B3448" s="29" t="s">
        <v>6361</v>
      </c>
      <c r="C3448" s="29">
        <v>2</v>
      </c>
      <c r="D3448" s="29"/>
      <c r="E3448" s="29" t="s">
        <v>82</v>
      </c>
    </row>
    <row r="3449" spans="1:5">
      <c r="A3449" s="29" t="s">
        <v>6362</v>
      </c>
      <c r="B3449" s="29" t="s">
        <v>5656</v>
      </c>
      <c r="C3449" s="29">
        <v>2</v>
      </c>
      <c r="D3449" s="29"/>
      <c r="E3449" s="29" t="s">
        <v>82</v>
      </c>
    </row>
    <row r="3450" spans="1:5">
      <c r="A3450" s="29" t="s">
        <v>6363</v>
      </c>
      <c r="B3450" s="29" t="s">
        <v>6364</v>
      </c>
      <c r="C3450" s="29">
        <v>2</v>
      </c>
      <c r="D3450" s="29"/>
      <c r="E3450" s="29" t="s">
        <v>82</v>
      </c>
    </row>
    <row r="3451" spans="1:5">
      <c r="A3451" s="29" t="s">
        <v>6365</v>
      </c>
      <c r="B3451" s="29" t="s">
        <v>6223</v>
      </c>
      <c r="C3451" s="29">
        <v>2</v>
      </c>
      <c r="D3451" s="29"/>
      <c r="E3451" s="29" t="s">
        <v>82</v>
      </c>
    </row>
    <row r="3452" spans="1:5">
      <c r="A3452" s="29" t="s">
        <v>6366</v>
      </c>
      <c r="B3452" s="29" t="s">
        <v>6367</v>
      </c>
      <c r="C3452" s="29">
        <v>3</v>
      </c>
      <c r="D3452" s="29"/>
      <c r="E3452" s="29" t="s">
        <v>82</v>
      </c>
    </row>
    <row r="3453" spans="1:5">
      <c r="A3453" s="29" t="s">
        <v>6368</v>
      </c>
      <c r="B3453" s="29" t="s">
        <v>6231</v>
      </c>
      <c r="C3453" s="29">
        <v>3</v>
      </c>
      <c r="D3453" s="29"/>
      <c r="E3453" s="29" t="s">
        <v>82</v>
      </c>
    </row>
    <row r="3454" spans="1:5">
      <c r="A3454" s="29" t="s">
        <v>6369</v>
      </c>
      <c r="B3454" s="29" t="s">
        <v>6370</v>
      </c>
      <c r="C3454" s="29">
        <v>2</v>
      </c>
      <c r="D3454" s="29"/>
      <c r="E3454" s="29" t="s">
        <v>82</v>
      </c>
    </row>
    <row r="3455" spans="1:5">
      <c r="A3455" s="29" t="s">
        <v>6371</v>
      </c>
      <c r="B3455" s="29" t="s">
        <v>6237</v>
      </c>
      <c r="C3455" s="29">
        <v>3</v>
      </c>
      <c r="D3455" s="29"/>
      <c r="E3455" s="29" t="s">
        <v>82</v>
      </c>
    </row>
    <row r="3456" spans="1:5">
      <c r="A3456" s="29" t="s">
        <v>6372</v>
      </c>
      <c r="B3456" s="29" t="s">
        <v>6373</v>
      </c>
      <c r="C3456" s="29">
        <v>5</v>
      </c>
      <c r="D3456" s="29"/>
      <c r="E3456" s="29" t="s">
        <v>82</v>
      </c>
    </row>
    <row r="3457" spans="1:5">
      <c r="A3457" s="29" t="s">
        <v>6374</v>
      </c>
      <c r="B3457" s="29" t="s">
        <v>6239</v>
      </c>
      <c r="C3457" s="29">
        <v>4</v>
      </c>
      <c r="D3457" s="29"/>
      <c r="E3457" s="29" t="s">
        <v>82</v>
      </c>
    </row>
    <row r="3458" spans="1:5">
      <c r="A3458" s="29" t="s">
        <v>6375</v>
      </c>
      <c r="B3458" s="29" t="s">
        <v>6376</v>
      </c>
      <c r="C3458" s="29">
        <v>4</v>
      </c>
      <c r="D3458" s="29"/>
      <c r="E3458" s="29" t="s">
        <v>82</v>
      </c>
    </row>
    <row r="3459" spans="1:5">
      <c r="A3459" s="29" t="s">
        <v>6377</v>
      </c>
      <c r="B3459" s="29" t="s">
        <v>6250</v>
      </c>
      <c r="C3459" s="29">
        <v>4</v>
      </c>
      <c r="D3459" s="29"/>
      <c r="E3459" s="29" t="s">
        <v>82</v>
      </c>
    </row>
    <row r="3460" spans="1:5">
      <c r="A3460" s="29" t="s">
        <v>6378</v>
      </c>
      <c r="B3460" s="29" t="s">
        <v>6268</v>
      </c>
      <c r="C3460" s="29">
        <v>3</v>
      </c>
      <c r="D3460" s="29"/>
      <c r="E3460" s="29" t="s">
        <v>82</v>
      </c>
    </row>
    <row r="3461" spans="1:5">
      <c r="A3461" s="29" t="s">
        <v>6379</v>
      </c>
      <c r="B3461" s="29" t="s">
        <v>6266</v>
      </c>
      <c r="C3461" s="29">
        <v>2</v>
      </c>
      <c r="D3461" s="29"/>
      <c r="E3461" s="29" t="s">
        <v>82</v>
      </c>
    </row>
    <row r="3462" spans="1:5">
      <c r="A3462" s="29" t="s">
        <v>6380</v>
      </c>
      <c r="B3462" s="29" t="s">
        <v>6381</v>
      </c>
      <c r="C3462" s="29">
        <v>3</v>
      </c>
      <c r="D3462" s="29"/>
      <c r="E3462" s="29" t="s">
        <v>82</v>
      </c>
    </row>
    <row r="3463" spans="1:5">
      <c r="A3463" s="29" t="s">
        <v>6382</v>
      </c>
      <c r="B3463" s="29" t="s">
        <v>6383</v>
      </c>
      <c r="C3463" s="29">
        <v>2</v>
      </c>
      <c r="D3463" s="29"/>
      <c r="E3463" s="29" t="s">
        <v>82</v>
      </c>
    </row>
    <row r="3464" spans="1:5">
      <c r="A3464" s="29" t="s">
        <v>6384</v>
      </c>
      <c r="B3464" s="29" t="s">
        <v>6258</v>
      </c>
      <c r="C3464" s="29">
        <v>4</v>
      </c>
      <c r="D3464" s="29"/>
      <c r="E3464" s="29" t="s">
        <v>82</v>
      </c>
    </row>
    <row r="3465" spans="1:5">
      <c r="A3465" s="29" t="s">
        <v>6385</v>
      </c>
      <c r="B3465" s="29" t="s">
        <v>6386</v>
      </c>
      <c r="C3465" s="29">
        <v>2</v>
      </c>
      <c r="D3465" s="29"/>
      <c r="E3465" s="29" t="s">
        <v>82</v>
      </c>
    </row>
    <row r="3466" spans="1:5">
      <c r="A3466" s="29" t="s">
        <v>6387</v>
      </c>
      <c r="B3466" s="29" t="s">
        <v>6388</v>
      </c>
      <c r="C3466" s="29">
        <v>3</v>
      </c>
      <c r="D3466" s="29"/>
      <c r="E3466" s="29" t="s">
        <v>82</v>
      </c>
    </row>
    <row r="3467" spans="1:5">
      <c r="A3467" s="29" t="s">
        <v>6389</v>
      </c>
      <c r="B3467" s="29" t="s">
        <v>6390</v>
      </c>
      <c r="C3467" s="29">
        <v>4</v>
      </c>
      <c r="D3467" s="29"/>
      <c r="E3467" s="29" t="s">
        <v>82</v>
      </c>
    </row>
    <row r="3468" spans="1:5">
      <c r="A3468" s="29" t="s">
        <v>6391</v>
      </c>
      <c r="B3468" s="29" t="s">
        <v>6392</v>
      </c>
      <c r="C3468" s="29">
        <v>2</v>
      </c>
      <c r="D3468" s="29"/>
      <c r="E3468" s="29" t="s">
        <v>82</v>
      </c>
    </row>
    <row r="3469" spans="1:5">
      <c r="A3469" s="29" t="s">
        <v>6393</v>
      </c>
      <c r="B3469" s="29" t="s">
        <v>6301</v>
      </c>
      <c r="C3469" s="29">
        <v>4</v>
      </c>
      <c r="D3469" s="29"/>
      <c r="E3469" s="29" t="s">
        <v>82</v>
      </c>
    </row>
    <row r="3470" spans="1:5">
      <c r="A3470" s="29" t="s">
        <v>6394</v>
      </c>
      <c r="B3470" s="29" t="s">
        <v>2494</v>
      </c>
      <c r="C3470" s="29">
        <v>6</v>
      </c>
      <c r="D3470" s="29"/>
      <c r="E3470" s="29" t="s">
        <v>82</v>
      </c>
    </row>
    <row r="3471" spans="1:5">
      <c r="A3471" s="29" t="s">
        <v>6395</v>
      </c>
      <c r="B3471" s="29" t="s">
        <v>6359</v>
      </c>
      <c r="C3471" s="29">
        <v>6</v>
      </c>
      <c r="D3471" s="29"/>
      <c r="E3471" s="29" t="s">
        <v>82</v>
      </c>
    </row>
    <row r="3472" spans="1:5">
      <c r="A3472" s="29" t="s">
        <v>6396</v>
      </c>
      <c r="B3472" s="29" t="s">
        <v>5888</v>
      </c>
      <c r="C3472" s="29">
        <v>4</v>
      </c>
      <c r="D3472" s="29"/>
      <c r="E3472" s="29" t="s">
        <v>82</v>
      </c>
    </row>
    <row r="3473" spans="1:5">
      <c r="A3473" s="29" t="s">
        <v>6397</v>
      </c>
      <c r="B3473" s="29" t="s">
        <v>5888</v>
      </c>
      <c r="C3473" s="29">
        <v>4</v>
      </c>
      <c r="D3473" s="29"/>
      <c r="E3473" s="29" t="s">
        <v>82</v>
      </c>
    </row>
    <row r="3474" spans="1:5">
      <c r="A3474" s="29" t="s">
        <v>6398</v>
      </c>
      <c r="B3474" s="29" t="s">
        <v>6399</v>
      </c>
      <c r="C3474" s="29">
        <v>3</v>
      </c>
      <c r="D3474" s="29"/>
      <c r="E3474" s="29" t="s">
        <v>82</v>
      </c>
    </row>
    <row r="3475" spans="1:5">
      <c r="A3475" s="29" t="s">
        <v>6400</v>
      </c>
      <c r="B3475" s="29" t="s">
        <v>6328</v>
      </c>
      <c r="C3475" s="29">
        <v>2</v>
      </c>
      <c r="D3475" s="29"/>
      <c r="E3475" s="29" t="s">
        <v>82</v>
      </c>
    </row>
    <row r="3476" spans="1:5">
      <c r="A3476" s="29" t="s">
        <v>6401</v>
      </c>
      <c r="B3476" s="29" t="s">
        <v>6402</v>
      </c>
      <c r="C3476" s="29">
        <v>2</v>
      </c>
      <c r="D3476" s="29"/>
      <c r="E3476" s="29" t="s">
        <v>82</v>
      </c>
    </row>
    <row r="3477" spans="1:5">
      <c r="A3477" s="29" t="s">
        <v>6403</v>
      </c>
      <c r="B3477" s="29" t="s">
        <v>6404</v>
      </c>
      <c r="C3477" s="29">
        <v>5</v>
      </c>
      <c r="D3477" s="29"/>
      <c r="E3477" s="29" t="s">
        <v>82</v>
      </c>
    </row>
    <row r="3478" spans="1:5">
      <c r="A3478" s="29" t="s">
        <v>6405</v>
      </c>
      <c r="B3478" s="29" t="s">
        <v>6335</v>
      </c>
      <c r="C3478" s="29">
        <v>2</v>
      </c>
      <c r="D3478" s="29"/>
      <c r="E3478" s="29" t="s">
        <v>82</v>
      </c>
    </row>
    <row r="3479" spans="1:5">
      <c r="A3479" s="29" t="s">
        <v>6406</v>
      </c>
      <c r="B3479" s="29" t="s">
        <v>6355</v>
      </c>
      <c r="C3479" s="29">
        <v>3</v>
      </c>
      <c r="D3479" s="29"/>
      <c r="E3479" s="29" t="s">
        <v>82</v>
      </c>
    </row>
    <row r="3480" spans="1:5">
      <c r="A3480" s="29" t="s">
        <v>6407</v>
      </c>
      <c r="B3480" s="29" t="s">
        <v>6408</v>
      </c>
      <c r="C3480" s="29">
        <v>2</v>
      </c>
      <c r="D3480" s="29"/>
      <c r="E3480" s="29" t="s">
        <v>82</v>
      </c>
    </row>
    <row r="3481" spans="1:5">
      <c r="A3481" s="29" t="s">
        <v>6409</v>
      </c>
      <c r="B3481" s="29" t="s">
        <v>6410</v>
      </c>
      <c r="C3481" s="29">
        <v>1</v>
      </c>
      <c r="D3481" s="29"/>
      <c r="E3481" s="29" t="s">
        <v>82</v>
      </c>
    </row>
    <row r="3482" spans="1:5">
      <c r="A3482" s="29" t="s">
        <v>6411</v>
      </c>
      <c r="B3482" s="29" t="s">
        <v>6412</v>
      </c>
      <c r="C3482" s="29">
        <v>0</v>
      </c>
      <c r="D3482" s="29"/>
      <c r="E3482" s="29" t="s">
        <v>82</v>
      </c>
    </row>
    <row r="3483" spans="1:5">
      <c r="A3483" s="29" t="s">
        <v>6413</v>
      </c>
      <c r="B3483" s="29" t="s">
        <v>6414</v>
      </c>
      <c r="C3483" s="29">
        <v>4</v>
      </c>
      <c r="D3483" s="29"/>
      <c r="E3483" s="29" t="s">
        <v>82</v>
      </c>
    </row>
    <row r="3484" spans="1:5">
      <c r="A3484" s="29" t="s">
        <v>6415</v>
      </c>
      <c r="B3484" s="29" t="s">
        <v>6416</v>
      </c>
      <c r="C3484" s="29">
        <v>2</v>
      </c>
      <c r="D3484" s="29"/>
      <c r="E3484" s="29" t="s">
        <v>82</v>
      </c>
    </row>
    <row r="3485" spans="1:5">
      <c r="A3485" s="29" t="s">
        <v>6417</v>
      </c>
      <c r="B3485" s="29" t="s">
        <v>6418</v>
      </c>
      <c r="C3485" s="29">
        <v>3</v>
      </c>
      <c r="D3485" s="29"/>
      <c r="E3485" s="29" t="s">
        <v>82</v>
      </c>
    </row>
    <row r="3486" spans="1:5">
      <c r="A3486" s="29" t="s">
        <v>6419</v>
      </c>
      <c r="B3486" s="29" t="s">
        <v>328</v>
      </c>
      <c r="C3486" s="29">
        <v>3</v>
      </c>
      <c r="D3486" s="29"/>
      <c r="E3486" s="29" t="s">
        <v>82</v>
      </c>
    </row>
    <row r="3487" spans="1:5">
      <c r="A3487" s="29" t="s">
        <v>6420</v>
      </c>
      <c r="B3487" s="29" t="s">
        <v>3555</v>
      </c>
      <c r="C3487" s="29">
        <v>5</v>
      </c>
      <c r="D3487" s="29"/>
      <c r="E3487" s="29" t="s">
        <v>82</v>
      </c>
    </row>
    <row r="3488" spans="1:5">
      <c r="A3488" s="29" t="s">
        <v>6421</v>
      </c>
      <c r="B3488" s="29" t="s">
        <v>6422</v>
      </c>
      <c r="C3488" s="29">
        <v>4</v>
      </c>
      <c r="D3488" s="29" t="s">
        <v>52</v>
      </c>
      <c r="E3488" s="29" t="s">
        <v>82</v>
      </c>
    </row>
    <row r="3489" spans="1:5">
      <c r="A3489" s="29" t="s">
        <v>6423</v>
      </c>
      <c r="B3489" s="29" t="s">
        <v>6424</v>
      </c>
      <c r="C3489" s="29">
        <v>2</v>
      </c>
      <c r="D3489" s="29" t="s">
        <v>52</v>
      </c>
      <c r="E3489" s="29" t="s">
        <v>82</v>
      </c>
    </row>
    <row r="3490" spans="1:5">
      <c r="A3490" s="29" t="s">
        <v>6425</v>
      </c>
      <c r="B3490" s="29" t="s">
        <v>6426</v>
      </c>
      <c r="C3490" s="29">
        <v>4</v>
      </c>
      <c r="D3490" s="29" t="s">
        <v>52</v>
      </c>
      <c r="E3490" s="29" t="s">
        <v>82</v>
      </c>
    </row>
    <row r="3491" spans="1:5">
      <c r="A3491" s="29" t="s">
        <v>6427</v>
      </c>
      <c r="B3491" s="29" t="s">
        <v>6428</v>
      </c>
      <c r="C3491" s="29">
        <v>3</v>
      </c>
      <c r="D3491" s="29" t="s">
        <v>52</v>
      </c>
      <c r="E3491" s="29" t="s">
        <v>82</v>
      </c>
    </row>
    <row r="3492" spans="1:5">
      <c r="A3492" s="29" t="s">
        <v>6429</v>
      </c>
      <c r="B3492" s="29" t="s">
        <v>6430</v>
      </c>
      <c r="C3492" s="29">
        <v>3</v>
      </c>
      <c r="D3492" s="29" t="s">
        <v>52</v>
      </c>
      <c r="E3492" s="29" t="s">
        <v>82</v>
      </c>
    </row>
    <row r="3493" spans="1:5">
      <c r="A3493" s="29" t="s">
        <v>6431</v>
      </c>
      <c r="B3493" s="29" t="s">
        <v>6432</v>
      </c>
      <c r="C3493" s="29">
        <v>6</v>
      </c>
      <c r="D3493" s="29"/>
      <c r="E3493" s="29" t="s">
        <v>82</v>
      </c>
    </row>
    <row r="3494" spans="1:5">
      <c r="A3494" s="29" t="s">
        <v>6433</v>
      </c>
      <c r="B3494" s="29" t="s">
        <v>6434</v>
      </c>
      <c r="C3494" s="29">
        <v>3</v>
      </c>
      <c r="D3494" s="29"/>
      <c r="E3494" s="29" t="s">
        <v>82</v>
      </c>
    </row>
    <row r="3495" spans="1:5">
      <c r="A3495" s="29" t="s">
        <v>6435</v>
      </c>
      <c r="B3495" s="29" t="s">
        <v>6436</v>
      </c>
      <c r="C3495" s="29">
        <v>3</v>
      </c>
      <c r="D3495" s="29"/>
      <c r="E3495" s="29" t="s">
        <v>82</v>
      </c>
    </row>
    <row r="3496" spans="1:5">
      <c r="A3496" s="29" t="s">
        <v>6437</v>
      </c>
      <c r="B3496" s="29" t="s">
        <v>6438</v>
      </c>
      <c r="C3496" s="29">
        <v>6</v>
      </c>
      <c r="D3496" s="29"/>
      <c r="E3496" s="29" t="s">
        <v>82</v>
      </c>
    </row>
    <row r="3497" spans="1:5">
      <c r="A3497" s="29" t="s">
        <v>6439</v>
      </c>
      <c r="B3497" s="29" t="s">
        <v>6426</v>
      </c>
      <c r="C3497" s="29">
        <v>6</v>
      </c>
      <c r="D3497" s="29"/>
      <c r="E3497" s="29" t="s">
        <v>82</v>
      </c>
    </row>
    <row r="3498" spans="1:5">
      <c r="A3498" s="29" t="s">
        <v>6440</v>
      </c>
      <c r="B3498" s="29" t="s">
        <v>6441</v>
      </c>
      <c r="C3498" s="29">
        <v>6</v>
      </c>
      <c r="D3498" s="29"/>
      <c r="E3498" s="29" t="s">
        <v>82</v>
      </c>
    </row>
    <row r="3499" spans="1:5">
      <c r="A3499" s="29" t="s">
        <v>6442</v>
      </c>
      <c r="B3499" s="29" t="s">
        <v>6443</v>
      </c>
      <c r="C3499" s="29">
        <v>2</v>
      </c>
      <c r="D3499" s="29"/>
      <c r="E3499" s="29" t="s">
        <v>82</v>
      </c>
    </row>
    <row r="3500" spans="1:5">
      <c r="A3500" s="29" t="s">
        <v>6444</v>
      </c>
      <c r="B3500" s="29" t="s">
        <v>6445</v>
      </c>
      <c r="C3500" s="29">
        <v>6</v>
      </c>
      <c r="D3500" s="29"/>
      <c r="E3500" s="29" t="s">
        <v>82</v>
      </c>
    </row>
    <row r="3501" spans="1:5">
      <c r="A3501" s="29" t="s">
        <v>6446</v>
      </c>
      <c r="B3501" s="29" t="s">
        <v>6447</v>
      </c>
      <c r="C3501" s="29">
        <v>3</v>
      </c>
      <c r="D3501" s="29"/>
      <c r="E3501" s="29" t="s">
        <v>82</v>
      </c>
    </row>
    <row r="3502" spans="1:5">
      <c r="A3502" s="29" t="s">
        <v>6448</v>
      </c>
      <c r="B3502" s="29" t="s">
        <v>6449</v>
      </c>
      <c r="C3502" s="29">
        <v>3</v>
      </c>
      <c r="D3502" s="29"/>
      <c r="E3502" s="29" t="s">
        <v>82</v>
      </c>
    </row>
    <row r="3503" spans="1:5">
      <c r="A3503" s="29" t="s">
        <v>6450</v>
      </c>
      <c r="B3503" s="29" t="s">
        <v>6451</v>
      </c>
      <c r="C3503" s="29">
        <v>9</v>
      </c>
      <c r="D3503" s="29"/>
      <c r="E3503" s="29" t="s">
        <v>82</v>
      </c>
    </row>
    <row r="3504" spans="1:5">
      <c r="A3504" s="29" t="s">
        <v>6452</v>
      </c>
      <c r="B3504" s="29" t="s">
        <v>6453</v>
      </c>
      <c r="C3504" s="29">
        <v>9</v>
      </c>
      <c r="D3504" s="29"/>
      <c r="E3504" s="29" t="s">
        <v>82</v>
      </c>
    </row>
    <row r="3505" spans="1:5">
      <c r="A3505" s="29" t="s">
        <v>6454</v>
      </c>
      <c r="B3505" s="29" t="s">
        <v>6455</v>
      </c>
      <c r="C3505" s="29">
        <v>6</v>
      </c>
      <c r="D3505" s="29"/>
      <c r="E3505" s="29" t="s">
        <v>82</v>
      </c>
    </row>
    <row r="3506" spans="1:5">
      <c r="A3506" s="29" t="s">
        <v>6456</v>
      </c>
      <c r="B3506" s="29" t="s">
        <v>6457</v>
      </c>
      <c r="C3506" s="29">
        <v>3</v>
      </c>
      <c r="D3506" s="29"/>
      <c r="E3506" s="29" t="s">
        <v>82</v>
      </c>
    </row>
    <row r="3507" spans="1:5">
      <c r="A3507" s="29" t="s">
        <v>6458</v>
      </c>
      <c r="B3507" s="29" t="s">
        <v>6459</v>
      </c>
      <c r="C3507" s="29">
        <v>6</v>
      </c>
      <c r="D3507" s="29"/>
      <c r="E3507" s="29" t="s">
        <v>82</v>
      </c>
    </row>
    <row r="3508" spans="1:5">
      <c r="A3508" s="29" t="s">
        <v>6460</v>
      </c>
      <c r="B3508" s="29" t="s">
        <v>6461</v>
      </c>
      <c r="C3508" s="29">
        <v>3</v>
      </c>
      <c r="D3508" s="29"/>
      <c r="E3508" s="29" t="s">
        <v>82</v>
      </c>
    </row>
    <row r="3509" spans="1:5">
      <c r="A3509" s="29" t="s">
        <v>6462</v>
      </c>
      <c r="B3509" s="29" t="s">
        <v>6463</v>
      </c>
      <c r="C3509" s="29">
        <v>6</v>
      </c>
      <c r="D3509" s="29"/>
      <c r="E3509" s="29" t="s">
        <v>82</v>
      </c>
    </row>
    <row r="3510" spans="1:5">
      <c r="A3510" s="29" t="s">
        <v>6464</v>
      </c>
      <c r="B3510" s="29" t="s">
        <v>6465</v>
      </c>
      <c r="C3510" s="29">
        <v>6</v>
      </c>
      <c r="D3510" s="29"/>
      <c r="E3510" s="29" t="s">
        <v>82</v>
      </c>
    </row>
    <row r="3511" spans="1:5">
      <c r="A3511" s="29" t="s">
        <v>6466</v>
      </c>
      <c r="B3511" s="29" t="s">
        <v>6467</v>
      </c>
      <c r="C3511" s="29">
        <v>3</v>
      </c>
      <c r="D3511" s="29"/>
      <c r="E3511" s="29" t="s">
        <v>82</v>
      </c>
    </row>
    <row r="3512" spans="1:5">
      <c r="A3512" s="29" t="s">
        <v>6468</v>
      </c>
      <c r="B3512" s="29" t="s">
        <v>6469</v>
      </c>
      <c r="C3512" s="29">
        <v>6</v>
      </c>
      <c r="D3512" s="29"/>
      <c r="E3512" s="29" t="s">
        <v>82</v>
      </c>
    </row>
    <row r="3513" spans="1:5">
      <c r="A3513" s="29" t="s">
        <v>6470</v>
      </c>
      <c r="B3513" s="29" t="s">
        <v>6471</v>
      </c>
      <c r="C3513" s="29">
        <v>3</v>
      </c>
      <c r="D3513" s="29"/>
      <c r="E3513" s="29" t="s">
        <v>82</v>
      </c>
    </row>
    <row r="3514" spans="1:5">
      <c r="A3514" s="29" t="s">
        <v>6472</v>
      </c>
      <c r="B3514" s="29" t="s">
        <v>6473</v>
      </c>
      <c r="C3514" s="29">
        <v>3</v>
      </c>
      <c r="D3514" s="29"/>
      <c r="E3514" s="29" t="s">
        <v>82</v>
      </c>
    </row>
    <row r="3515" spans="1:5">
      <c r="A3515" s="29" t="s">
        <v>6474</v>
      </c>
      <c r="B3515" s="29" t="s">
        <v>6475</v>
      </c>
      <c r="C3515" s="29">
        <v>4</v>
      </c>
      <c r="D3515" s="29" t="s">
        <v>52</v>
      </c>
      <c r="E3515" s="29" t="s">
        <v>82</v>
      </c>
    </row>
    <row r="3516" spans="1:5">
      <c r="A3516" s="29" t="s">
        <v>6476</v>
      </c>
      <c r="B3516" s="29" t="s">
        <v>6477</v>
      </c>
      <c r="C3516" s="29">
        <v>2</v>
      </c>
      <c r="D3516" s="29" t="s">
        <v>52</v>
      </c>
      <c r="E3516" s="29" t="s">
        <v>82</v>
      </c>
    </row>
    <row r="3517" spans="1:5">
      <c r="A3517" s="29" t="s">
        <v>6478</v>
      </c>
      <c r="B3517" s="29" t="s">
        <v>6479</v>
      </c>
      <c r="C3517" s="29">
        <v>6</v>
      </c>
      <c r="D3517" s="29" t="s">
        <v>52</v>
      </c>
      <c r="E3517" s="29" t="s">
        <v>82</v>
      </c>
    </row>
    <row r="3518" spans="1:5">
      <c r="A3518" s="29" t="s">
        <v>6480</v>
      </c>
      <c r="B3518" s="29" t="s">
        <v>6481</v>
      </c>
      <c r="C3518" s="29">
        <v>4</v>
      </c>
      <c r="D3518" s="29" t="s">
        <v>52</v>
      </c>
      <c r="E3518" s="29" t="s">
        <v>82</v>
      </c>
    </row>
    <row r="3519" spans="1:5">
      <c r="A3519" s="29" t="s">
        <v>6482</v>
      </c>
      <c r="B3519" s="29" t="s">
        <v>6483</v>
      </c>
      <c r="C3519" s="29">
        <v>2</v>
      </c>
      <c r="D3519" s="29" t="s">
        <v>52</v>
      </c>
      <c r="E3519" s="29" t="s">
        <v>82</v>
      </c>
    </row>
    <row r="3520" spans="1:5">
      <c r="A3520" s="29" t="s">
        <v>6484</v>
      </c>
      <c r="B3520" s="29" t="s">
        <v>6485</v>
      </c>
      <c r="C3520" s="29">
        <v>2</v>
      </c>
      <c r="D3520" s="29" t="s">
        <v>52</v>
      </c>
      <c r="E3520" s="29" t="s">
        <v>82</v>
      </c>
    </row>
    <row r="3521" spans="1:5">
      <c r="A3521" s="29" t="s">
        <v>6486</v>
      </c>
      <c r="B3521" s="29" t="s">
        <v>6487</v>
      </c>
      <c r="C3521" s="29">
        <v>2</v>
      </c>
      <c r="D3521" s="29" t="s">
        <v>52</v>
      </c>
      <c r="E3521" s="29" t="s">
        <v>82</v>
      </c>
    </row>
    <row r="3522" spans="1:5">
      <c r="A3522" s="29" t="s">
        <v>6488</v>
      </c>
      <c r="B3522" s="29" t="s">
        <v>6489</v>
      </c>
      <c r="C3522" s="29">
        <v>1</v>
      </c>
      <c r="D3522" s="29" t="s">
        <v>52</v>
      </c>
      <c r="E3522" s="29" t="s">
        <v>82</v>
      </c>
    </row>
    <row r="3523" spans="1:5">
      <c r="A3523" s="29" t="s">
        <v>6490</v>
      </c>
      <c r="B3523" s="29" t="s">
        <v>6491</v>
      </c>
      <c r="C3523" s="29">
        <v>4</v>
      </c>
      <c r="D3523" s="29" t="s">
        <v>52</v>
      </c>
      <c r="E3523" s="29" t="s">
        <v>82</v>
      </c>
    </row>
    <row r="3524" spans="1:5">
      <c r="A3524" s="29" t="s">
        <v>6492</v>
      </c>
      <c r="B3524" s="29" t="s">
        <v>6493</v>
      </c>
      <c r="C3524" s="29">
        <v>6</v>
      </c>
      <c r="D3524" s="29" t="s">
        <v>52</v>
      </c>
      <c r="E3524" s="29" t="s">
        <v>82</v>
      </c>
    </row>
    <row r="3525" spans="1:5">
      <c r="A3525" s="29" t="s">
        <v>6494</v>
      </c>
      <c r="B3525" s="29" t="s">
        <v>6495</v>
      </c>
      <c r="C3525" s="29">
        <v>0</v>
      </c>
      <c r="D3525" s="29"/>
      <c r="E3525" s="29" t="s">
        <v>82</v>
      </c>
    </row>
    <row r="3526" spans="1:5">
      <c r="A3526" s="29" t="s">
        <v>6496</v>
      </c>
      <c r="B3526" s="29" t="s">
        <v>6497</v>
      </c>
      <c r="C3526" s="29">
        <v>4</v>
      </c>
      <c r="D3526" s="29" t="s">
        <v>52</v>
      </c>
      <c r="E3526" s="29" t="s">
        <v>82</v>
      </c>
    </row>
    <row r="3527" spans="1:5">
      <c r="A3527" s="29" t="s">
        <v>6498</v>
      </c>
      <c r="B3527" s="29" t="s">
        <v>6499</v>
      </c>
      <c r="C3527" s="29">
        <v>4</v>
      </c>
      <c r="D3527" s="29" t="s">
        <v>52</v>
      </c>
      <c r="E3527" s="29" t="s">
        <v>82</v>
      </c>
    </row>
    <row r="3528" spans="1:5">
      <c r="A3528" s="29" t="s">
        <v>6500</v>
      </c>
      <c r="B3528" s="29" t="s">
        <v>6501</v>
      </c>
      <c r="C3528" s="29">
        <v>4</v>
      </c>
      <c r="D3528" s="29" t="s">
        <v>52</v>
      </c>
      <c r="E3528" s="29" t="s">
        <v>82</v>
      </c>
    </row>
    <row r="3529" spans="1:5">
      <c r="A3529" s="29" t="s">
        <v>6502</v>
      </c>
      <c r="B3529" s="29" t="s">
        <v>6503</v>
      </c>
      <c r="C3529" s="29">
        <v>2</v>
      </c>
      <c r="D3529" s="29" t="s">
        <v>52</v>
      </c>
      <c r="E3529" s="29" t="s">
        <v>82</v>
      </c>
    </row>
    <row r="3530" spans="1:5">
      <c r="A3530" s="29" t="s">
        <v>6504</v>
      </c>
      <c r="B3530" s="29" t="s">
        <v>6505</v>
      </c>
      <c r="C3530" s="29">
        <v>4</v>
      </c>
      <c r="D3530" s="29" t="s">
        <v>52</v>
      </c>
      <c r="E3530" s="29" t="s">
        <v>82</v>
      </c>
    </row>
    <row r="3531" spans="1:5">
      <c r="A3531" s="29" t="s">
        <v>6506</v>
      </c>
      <c r="B3531" s="29" t="s">
        <v>6507</v>
      </c>
      <c r="C3531" s="29">
        <v>2</v>
      </c>
      <c r="D3531" s="29" t="s">
        <v>52</v>
      </c>
      <c r="E3531" s="29" t="s">
        <v>82</v>
      </c>
    </row>
    <row r="3532" spans="1:5">
      <c r="A3532" s="29" t="s">
        <v>6508</v>
      </c>
      <c r="B3532" s="29" t="s">
        <v>6509</v>
      </c>
      <c r="C3532" s="29">
        <v>0</v>
      </c>
      <c r="D3532" s="29"/>
      <c r="E3532" s="29" t="s">
        <v>82</v>
      </c>
    </row>
    <row r="3533" spans="1:5">
      <c r="A3533" s="29" t="s">
        <v>6510</v>
      </c>
      <c r="B3533" s="29" t="s">
        <v>5525</v>
      </c>
      <c r="C3533" s="29">
        <v>2</v>
      </c>
      <c r="D3533" s="29" t="s">
        <v>52</v>
      </c>
      <c r="E3533" s="29" t="s">
        <v>82</v>
      </c>
    </row>
    <row r="3534" spans="1:5">
      <c r="A3534" s="29" t="s">
        <v>6511</v>
      </c>
      <c r="B3534" s="29" t="s">
        <v>6512</v>
      </c>
      <c r="C3534" s="29">
        <v>2</v>
      </c>
      <c r="D3534" s="29" t="s">
        <v>52</v>
      </c>
      <c r="E3534" s="29" t="s">
        <v>82</v>
      </c>
    </row>
    <row r="3535" spans="1:5">
      <c r="A3535" s="29" t="s">
        <v>6513</v>
      </c>
      <c r="B3535" s="29" t="s">
        <v>6514</v>
      </c>
      <c r="C3535" s="29">
        <v>3</v>
      </c>
      <c r="D3535" s="29" t="s">
        <v>52</v>
      </c>
      <c r="E3535" s="29" t="s">
        <v>82</v>
      </c>
    </row>
    <row r="3536" spans="1:5">
      <c r="A3536" s="29" t="s">
        <v>6515</v>
      </c>
      <c r="B3536" s="29" t="s">
        <v>6516</v>
      </c>
      <c r="C3536" s="29">
        <v>2</v>
      </c>
      <c r="D3536" s="29" t="s">
        <v>52</v>
      </c>
      <c r="E3536" s="29" t="s">
        <v>82</v>
      </c>
    </row>
    <row r="3537" spans="1:5">
      <c r="A3537" s="29" t="s">
        <v>6517</v>
      </c>
      <c r="B3537" s="29" t="s">
        <v>6518</v>
      </c>
      <c r="C3537" s="29">
        <v>4</v>
      </c>
      <c r="D3537" s="29" t="s">
        <v>52</v>
      </c>
      <c r="E3537" s="29" t="s">
        <v>82</v>
      </c>
    </row>
    <row r="3538" spans="1:5">
      <c r="A3538" s="29" t="s">
        <v>6519</v>
      </c>
      <c r="B3538" s="29" t="s">
        <v>6520</v>
      </c>
      <c r="C3538" s="29">
        <v>0</v>
      </c>
      <c r="D3538" s="29"/>
      <c r="E3538" s="29" t="s">
        <v>82</v>
      </c>
    </row>
    <row r="3539" spans="1:5">
      <c r="A3539" s="29" t="s">
        <v>6521</v>
      </c>
      <c r="B3539" s="29" t="s">
        <v>6522</v>
      </c>
      <c r="C3539" s="29">
        <v>1</v>
      </c>
      <c r="D3539" s="29" t="s">
        <v>52</v>
      </c>
      <c r="E3539" s="29" t="s">
        <v>82</v>
      </c>
    </row>
    <row r="3540" spans="1:5">
      <c r="A3540" s="29" t="s">
        <v>6523</v>
      </c>
      <c r="B3540" s="29" t="s">
        <v>6524</v>
      </c>
      <c r="C3540" s="29">
        <v>2</v>
      </c>
      <c r="D3540" s="29" t="s">
        <v>52</v>
      </c>
      <c r="E3540" s="29" t="s">
        <v>82</v>
      </c>
    </row>
    <row r="3541" spans="1:5">
      <c r="A3541" s="29" t="s">
        <v>6525</v>
      </c>
      <c r="B3541" s="29" t="s">
        <v>6526</v>
      </c>
      <c r="C3541" s="29">
        <v>3</v>
      </c>
      <c r="D3541" s="29" t="s">
        <v>52</v>
      </c>
      <c r="E3541" s="29" t="s">
        <v>82</v>
      </c>
    </row>
    <row r="3542" spans="1:5">
      <c r="A3542" s="29" t="s">
        <v>6527</v>
      </c>
      <c r="B3542" s="29" t="s">
        <v>6528</v>
      </c>
      <c r="C3542" s="29">
        <v>2</v>
      </c>
      <c r="D3542" s="29" t="s">
        <v>52</v>
      </c>
      <c r="E3542" s="29" t="s">
        <v>82</v>
      </c>
    </row>
    <row r="3543" spans="1:5">
      <c r="A3543" s="29" t="s">
        <v>6529</v>
      </c>
      <c r="B3543" s="29" t="s">
        <v>6530</v>
      </c>
      <c r="C3543" s="29">
        <v>2</v>
      </c>
      <c r="D3543" s="29"/>
      <c r="E3543" s="29" t="s">
        <v>82</v>
      </c>
    </row>
    <row r="3544" spans="1:5">
      <c r="A3544" s="29" t="s">
        <v>6531</v>
      </c>
      <c r="B3544" s="29" t="s">
        <v>6532</v>
      </c>
      <c r="C3544" s="29">
        <v>5</v>
      </c>
      <c r="D3544" s="29"/>
      <c r="E3544" s="29" t="s">
        <v>82</v>
      </c>
    </row>
    <row r="3545" spans="1:5">
      <c r="A3545" s="29" t="s">
        <v>6533</v>
      </c>
      <c r="B3545" s="29" t="s">
        <v>6534</v>
      </c>
      <c r="C3545" s="29">
        <v>5</v>
      </c>
      <c r="D3545" s="29"/>
      <c r="E3545" s="29" t="s">
        <v>82</v>
      </c>
    </row>
    <row r="3546" spans="1:5">
      <c r="A3546" s="29" t="s">
        <v>6535</v>
      </c>
      <c r="B3546" s="29" t="s">
        <v>6536</v>
      </c>
      <c r="C3546" s="29">
        <v>4</v>
      </c>
      <c r="D3546" s="29"/>
      <c r="E3546" s="29" t="s">
        <v>82</v>
      </c>
    </row>
    <row r="3547" spans="1:5">
      <c r="A3547" s="29" t="s">
        <v>6537</v>
      </c>
      <c r="B3547" s="29" t="s">
        <v>6538</v>
      </c>
      <c r="C3547" s="29">
        <v>5</v>
      </c>
      <c r="D3547" s="29"/>
      <c r="E3547" s="29" t="s">
        <v>82</v>
      </c>
    </row>
    <row r="3548" spans="1:5">
      <c r="A3548" s="29" t="s">
        <v>6539</v>
      </c>
      <c r="B3548" s="29" t="s">
        <v>6540</v>
      </c>
      <c r="C3548" s="29">
        <v>4</v>
      </c>
      <c r="D3548" s="29"/>
      <c r="E3548" s="29" t="s">
        <v>82</v>
      </c>
    </row>
    <row r="3549" spans="1:5">
      <c r="A3549" s="29" t="s">
        <v>6541</v>
      </c>
      <c r="B3549" s="29" t="s">
        <v>6542</v>
      </c>
      <c r="C3549" s="29">
        <v>4</v>
      </c>
      <c r="D3549" s="29"/>
      <c r="E3549" s="29" t="s">
        <v>82</v>
      </c>
    </row>
    <row r="3550" spans="1:5">
      <c r="A3550" s="29" t="s">
        <v>6543</v>
      </c>
      <c r="B3550" s="29" t="s">
        <v>6544</v>
      </c>
      <c r="C3550" s="29">
        <v>0</v>
      </c>
      <c r="D3550" s="29"/>
      <c r="E3550" s="29" t="s">
        <v>82</v>
      </c>
    </row>
    <row r="3551" spans="1:5">
      <c r="A3551" s="29" t="s">
        <v>6545</v>
      </c>
      <c r="B3551" s="29" t="s">
        <v>6546</v>
      </c>
      <c r="C3551" s="29">
        <v>4</v>
      </c>
      <c r="D3551" s="29"/>
      <c r="E3551" s="29" t="s">
        <v>82</v>
      </c>
    </row>
    <row r="3552" spans="1:5">
      <c r="A3552" s="29" t="s">
        <v>6547</v>
      </c>
      <c r="B3552" s="29" t="s">
        <v>6548</v>
      </c>
      <c r="C3552" s="29">
        <v>7</v>
      </c>
      <c r="D3552" s="29"/>
      <c r="E3552" s="29" t="s">
        <v>82</v>
      </c>
    </row>
    <row r="3553" spans="1:5">
      <c r="A3553" s="29" t="s">
        <v>6549</v>
      </c>
      <c r="B3553" s="29" t="s">
        <v>6550</v>
      </c>
      <c r="C3553" s="29">
        <v>3</v>
      </c>
      <c r="D3553" s="29"/>
      <c r="E3553" s="29" t="s">
        <v>82</v>
      </c>
    </row>
    <row r="3554" spans="1:5">
      <c r="A3554" s="29" t="s">
        <v>6551</v>
      </c>
      <c r="B3554" s="29" t="s">
        <v>6552</v>
      </c>
      <c r="C3554" s="29">
        <v>4</v>
      </c>
      <c r="D3554" s="29"/>
      <c r="E3554" s="29" t="s">
        <v>82</v>
      </c>
    </row>
    <row r="3555" spans="1:5">
      <c r="A3555" s="29" t="s">
        <v>6553</v>
      </c>
      <c r="B3555" s="29" t="s">
        <v>6554</v>
      </c>
      <c r="C3555" s="29">
        <v>0</v>
      </c>
      <c r="D3555" s="29"/>
      <c r="E3555" s="29" t="s">
        <v>82</v>
      </c>
    </row>
    <row r="3556" spans="1:5">
      <c r="A3556" s="29" t="s">
        <v>6555</v>
      </c>
      <c r="B3556" s="29" t="s">
        <v>6556</v>
      </c>
      <c r="C3556" s="29">
        <v>5</v>
      </c>
      <c r="D3556" s="29"/>
      <c r="E3556" s="29" t="s">
        <v>82</v>
      </c>
    </row>
    <row r="3557" spans="1:5">
      <c r="A3557" s="29" t="s">
        <v>6557</v>
      </c>
      <c r="B3557" s="29" t="s">
        <v>6558</v>
      </c>
      <c r="C3557" s="29">
        <v>7</v>
      </c>
      <c r="D3557" s="29"/>
      <c r="E3557" s="29" t="s">
        <v>82</v>
      </c>
    </row>
    <row r="3558" spans="1:5">
      <c r="A3558" s="29" t="s">
        <v>6559</v>
      </c>
      <c r="B3558" s="29" t="s">
        <v>6560</v>
      </c>
      <c r="C3558" s="29">
        <v>4</v>
      </c>
      <c r="D3558" s="29"/>
      <c r="E3558" s="29" t="s">
        <v>82</v>
      </c>
    </row>
    <row r="3559" spans="1:5">
      <c r="A3559" s="29" t="s">
        <v>6561</v>
      </c>
      <c r="B3559" s="29" t="s">
        <v>6562</v>
      </c>
      <c r="C3559" s="29">
        <v>0</v>
      </c>
      <c r="D3559" s="29"/>
      <c r="E3559" s="29" t="s">
        <v>82</v>
      </c>
    </row>
    <row r="3560" spans="1:5">
      <c r="A3560" s="29" t="s">
        <v>6563</v>
      </c>
      <c r="B3560" s="29" t="s">
        <v>6564</v>
      </c>
      <c r="C3560" s="29">
        <v>0</v>
      </c>
      <c r="D3560" s="29"/>
      <c r="E3560" s="29" t="s">
        <v>82</v>
      </c>
    </row>
    <row r="3561" spans="1:5">
      <c r="A3561" s="29" t="s">
        <v>6565</v>
      </c>
      <c r="B3561" s="29" t="s">
        <v>6566</v>
      </c>
      <c r="C3561" s="29">
        <v>0</v>
      </c>
      <c r="D3561" s="29"/>
      <c r="E3561" s="29" t="s">
        <v>82</v>
      </c>
    </row>
    <row r="3562" spans="1:5">
      <c r="A3562" s="29" t="s">
        <v>6567</v>
      </c>
      <c r="B3562" s="29" t="s">
        <v>6568</v>
      </c>
      <c r="C3562" s="29">
        <v>0</v>
      </c>
      <c r="D3562" s="29"/>
      <c r="E3562" s="29" t="s">
        <v>82</v>
      </c>
    </row>
    <row r="3563" spans="1:5">
      <c r="A3563" s="29" t="s">
        <v>6569</v>
      </c>
      <c r="B3563" s="29" t="s">
        <v>6570</v>
      </c>
      <c r="C3563" s="29">
        <v>0</v>
      </c>
      <c r="D3563" s="29"/>
      <c r="E3563" s="29" t="s">
        <v>82</v>
      </c>
    </row>
    <row r="3564" spans="1:5">
      <c r="A3564" s="29" t="s">
        <v>6571</v>
      </c>
      <c r="B3564" s="29" t="s">
        <v>6572</v>
      </c>
      <c r="C3564" s="29">
        <v>0</v>
      </c>
      <c r="D3564" s="29"/>
      <c r="E3564" s="29" t="s">
        <v>82</v>
      </c>
    </row>
    <row r="3565" spans="1:5">
      <c r="A3565" s="29" t="s">
        <v>6573</v>
      </c>
      <c r="B3565" s="29" t="s">
        <v>6574</v>
      </c>
      <c r="C3565" s="29">
        <v>0</v>
      </c>
      <c r="D3565" s="29"/>
      <c r="E3565" s="29" t="s">
        <v>82</v>
      </c>
    </row>
    <row r="3566" spans="1:5">
      <c r="A3566" s="29" t="s">
        <v>6575</v>
      </c>
      <c r="B3566" s="29" t="s">
        <v>6576</v>
      </c>
      <c r="C3566" s="29">
        <v>0</v>
      </c>
      <c r="D3566" s="29"/>
      <c r="E3566" s="29" t="s">
        <v>82</v>
      </c>
    </row>
    <row r="3567" spans="1:5">
      <c r="A3567" s="29" t="s">
        <v>6577</v>
      </c>
      <c r="B3567" s="29" t="s">
        <v>6578</v>
      </c>
      <c r="C3567" s="29">
        <v>4</v>
      </c>
      <c r="D3567" s="29"/>
      <c r="E3567" s="29" t="s">
        <v>82</v>
      </c>
    </row>
    <row r="3568" spans="1:5">
      <c r="A3568" s="29" t="s">
        <v>6579</v>
      </c>
      <c r="B3568" s="29" t="s">
        <v>6580</v>
      </c>
      <c r="C3568" s="29">
        <v>4</v>
      </c>
      <c r="D3568" s="29"/>
      <c r="E3568" s="29" t="s">
        <v>82</v>
      </c>
    </row>
    <row r="3569" spans="1:5">
      <c r="A3569" s="29" t="s">
        <v>6581</v>
      </c>
      <c r="B3569" s="29" t="s">
        <v>6582</v>
      </c>
      <c r="C3569" s="29">
        <v>3</v>
      </c>
      <c r="D3569" s="29" t="s">
        <v>52</v>
      </c>
      <c r="E3569" s="29" t="s">
        <v>82</v>
      </c>
    </row>
    <row r="3570" spans="1:5">
      <c r="A3570" s="29" t="s">
        <v>6583</v>
      </c>
      <c r="B3570" s="29" t="s">
        <v>6584</v>
      </c>
      <c r="C3570" s="29">
        <v>5</v>
      </c>
      <c r="D3570" s="29"/>
      <c r="E3570" s="29" t="s">
        <v>82</v>
      </c>
    </row>
    <row r="3571" spans="1:5">
      <c r="A3571" s="29" t="s">
        <v>6585</v>
      </c>
      <c r="B3571" s="29" t="s">
        <v>6562</v>
      </c>
      <c r="C3571" s="29">
        <v>4</v>
      </c>
      <c r="D3571" s="29"/>
      <c r="E3571" s="29" t="s">
        <v>82</v>
      </c>
    </row>
    <row r="3572" spans="1:5">
      <c r="A3572" s="29" t="s">
        <v>6586</v>
      </c>
      <c r="B3572" s="29" t="s">
        <v>6587</v>
      </c>
      <c r="C3572" s="29">
        <v>4</v>
      </c>
      <c r="D3572" s="29"/>
      <c r="E3572" s="29" t="s">
        <v>82</v>
      </c>
    </row>
    <row r="3573" spans="1:5">
      <c r="A3573" s="29" t="s">
        <v>6588</v>
      </c>
      <c r="B3573" s="29" t="s">
        <v>6589</v>
      </c>
      <c r="C3573" s="29">
        <v>0</v>
      </c>
      <c r="D3573" s="29"/>
      <c r="E3573" s="29" t="s">
        <v>82</v>
      </c>
    </row>
    <row r="3574" spans="1:5">
      <c r="A3574" s="29" t="s">
        <v>6590</v>
      </c>
      <c r="B3574" s="29" t="s">
        <v>6591</v>
      </c>
      <c r="C3574" s="29">
        <v>4</v>
      </c>
      <c r="D3574" s="29"/>
      <c r="E3574" s="29" t="s">
        <v>82</v>
      </c>
    </row>
    <row r="3575" spans="1:5">
      <c r="A3575" s="29" t="s">
        <v>6592</v>
      </c>
      <c r="B3575" s="29" t="s">
        <v>6591</v>
      </c>
      <c r="C3575" s="29">
        <v>0</v>
      </c>
      <c r="D3575" s="29" t="s">
        <v>52</v>
      </c>
      <c r="E3575" s="29" t="s">
        <v>82</v>
      </c>
    </row>
    <row r="3576" spans="1:5">
      <c r="A3576" s="29" t="s">
        <v>6593</v>
      </c>
      <c r="B3576" s="29" t="s">
        <v>6594</v>
      </c>
      <c r="C3576" s="29">
        <v>4</v>
      </c>
      <c r="D3576" s="29"/>
      <c r="E3576" s="29" t="s">
        <v>82</v>
      </c>
    </row>
    <row r="3577" spans="1:5">
      <c r="A3577" s="29" t="s">
        <v>6595</v>
      </c>
      <c r="B3577" s="29" t="s">
        <v>6594</v>
      </c>
      <c r="C3577" s="29">
        <v>4</v>
      </c>
      <c r="D3577" s="29" t="s">
        <v>52</v>
      </c>
      <c r="E3577" s="29" t="s">
        <v>82</v>
      </c>
    </row>
    <row r="3578" spans="1:5">
      <c r="A3578" s="29" t="s">
        <v>6596</v>
      </c>
      <c r="B3578" s="29" t="s">
        <v>6597</v>
      </c>
      <c r="C3578" s="29">
        <v>6</v>
      </c>
      <c r="D3578" s="29"/>
      <c r="E3578" s="29" t="s">
        <v>82</v>
      </c>
    </row>
    <row r="3579" spans="1:5">
      <c r="A3579" s="29" t="s">
        <v>6598</v>
      </c>
      <c r="B3579" s="29" t="s">
        <v>6599</v>
      </c>
      <c r="C3579" s="29">
        <v>0</v>
      </c>
      <c r="D3579" s="29"/>
      <c r="E3579" s="29" t="s">
        <v>82</v>
      </c>
    </row>
    <row r="3580" spans="1:5">
      <c r="A3580" s="29" t="s">
        <v>6600</v>
      </c>
      <c r="B3580" s="29" t="s">
        <v>6599</v>
      </c>
      <c r="C3580" s="29">
        <v>3</v>
      </c>
      <c r="D3580" s="29" t="s">
        <v>52</v>
      </c>
      <c r="E3580" s="29" t="s">
        <v>82</v>
      </c>
    </row>
    <row r="3581" spans="1:5">
      <c r="A3581" s="29" t="s">
        <v>6601</v>
      </c>
      <c r="B3581" s="29" t="s">
        <v>6602</v>
      </c>
      <c r="C3581" s="29">
        <v>4</v>
      </c>
      <c r="D3581" s="29"/>
      <c r="E3581" s="29" t="s">
        <v>82</v>
      </c>
    </row>
    <row r="3582" spans="1:5">
      <c r="A3582" s="29" t="s">
        <v>6603</v>
      </c>
      <c r="B3582" s="29" t="s">
        <v>6604</v>
      </c>
      <c r="C3582" s="29">
        <v>4</v>
      </c>
      <c r="D3582" s="29"/>
      <c r="E3582" s="29" t="s">
        <v>82</v>
      </c>
    </row>
    <row r="3583" spans="1:5">
      <c r="A3583" s="29" t="s">
        <v>6605</v>
      </c>
      <c r="B3583" s="29" t="s">
        <v>6606</v>
      </c>
      <c r="C3583" s="29">
        <v>4</v>
      </c>
      <c r="D3583" s="29"/>
      <c r="E3583" s="29" t="s">
        <v>82</v>
      </c>
    </row>
    <row r="3584" spans="1:5">
      <c r="A3584" s="29" t="s">
        <v>6607</v>
      </c>
      <c r="B3584" s="29" t="s">
        <v>6606</v>
      </c>
      <c r="C3584" s="29">
        <v>0</v>
      </c>
      <c r="D3584" s="29" t="s">
        <v>52</v>
      </c>
      <c r="E3584" s="29" t="s">
        <v>82</v>
      </c>
    </row>
    <row r="3585" spans="1:5">
      <c r="A3585" s="29" t="s">
        <v>6608</v>
      </c>
      <c r="B3585" s="29" t="s">
        <v>6609</v>
      </c>
      <c r="C3585" s="29">
        <v>2</v>
      </c>
      <c r="D3585" s="29" t="s">
        <v>52</v>
      </c>
      <c r="E3585" s="29" t="s">
        <v>82</v>
      </c>
    </row>
    <row r="3586" spans="1:5">
      <c r="A3586" s="29" t="s">
        <v>6610</v>
      </c>
      <c r="B3586" s="29" t="s">
        <v>6611</v>
      </c>
      <c r="C3586" s="29">
        <v>0</v>
      </c>
      <c r="D3586" s="29"/>
      <c r="E3586" s="29" t="s">
        <v>82</v>
      </c>
    </row>
    <row r="3587" spans="1:5">
      <c r="A3587" s="29" t="s">
        <v>6612</v>
      </c>
      <c r="B3587" s="29" t="s">
        <v>6613</v>
      </c>
      <c r="C3587" s="29">
        <v>3</v>
      </c>
      <c r="D3587" s="29" t="s">
        <v>52</v>
      </c>
      <c r="E3587" s="29" t="s">
        <v>82</v>
      </c>
    </row>
    <row r="3588" spans="1:5">
      <c r="A3588" s="29" t="s">
        <v>6614</v>
      </c>
      <c r="B3588" s="29" t="s">
        <v>6613</v>
      </c>
      <c r="C3588" s="29">
        <v>3</v>
      </c>
      <c r="D3588" s="29" t="s">
        <v>52</v>
      </c>
      <c r="E3588" s="29" t="s">
        <v>82</v>
      </c>
    </row>
    <row r="3589" spans="1:5">
      <c r="A3589" s="29" t="s">
        <v>6615</v>
      </c>
      <c r="B3589" s="29" t="s">
        <v>6616</v>
      </c>
      <c r="C3589" s="29">
        <v>0</v>
      </c>
      <c r="D3589" s="29"/>
      <c r="E3589" s="29" t="s">
        <v>82</v>
      </c>
    </row>
    <row r="3590" spans="1:5">
      <c r="A3590" s="29" t="s">
        <v>6617</v>
      </c>
      <c r="B3590" s="29" t="s">
        <v>6616</v>
      </c>
      <c r="C3590" s="29">
        <v>4</v>
      </c>
      <c r="D3590" s="29" t="s">
        <v>52</v>
      </c>
      <c r="E3590" s="29" t="s">
        <v>82</v>
      </c>
    </row>
    <row r="3591" spans="1:5">
      <c r="A3591" s="29" t="s">
        <v>6618</v>
      </c>
      <c r="B3591" s="29" t="s">
        <v>6619</v>
      </c>
      <c r="C3591" s="29">
        <v>3</v>
      </c>
      <c r="D3591" s="29"/>
      <c r="E3591" s="29" t="s">
        <v>82</v>
      </c>
    </row>
    <row r="3592" spans="1:5">
      <c r="A3592" s="29" t="s">
        <v>6620</v>
      </c>
      <c r="B3592" s="29" t="s">
        <v>6621</v>
      </c>
      <c r="C3592" s="29">
        <v>0</v>
      </c>
      <c r="D3592" s="29"/>
      <c r="E3592" s="29" t="s">
        <v>82</v>
      </c>
    </row>
    <row r="3593" spans="1:5">
      <c r="A3593" s="29" t="s">
        <v>6622</v>
      </c>
      <c r="B3593" s="29" t="s">
        <v>6621</v>
      </c>
      <c r="C3593" s="29">
        <v>4</v>
      </c>
      <c r="D3593" s="29" t="s">
        <v>52</v>
      </c>
      <c r="E3593" s="29" t="s">
        <v>82</v>
      </c>
    </row>
    <row r="3594" spans="1:5">
      <c r="A3594" s="29" t="s">
        <v>6623</v>
      </c>
      <c r="B3594" s="29" t="s">
        <v>6624</v>
      </c>
      <c r="C3594" s="29">
        <v>5</v>
      </c>
      <c r="D3594" s="29"/>
      <c r="E3594" s="29" t="s">
        <v>82</v>
      </c>
    </row>
    <row r="3595" spans="1:5">
      <c r="A3595" s="29" t="s">
        <v>6625</v>
      </c>
      <c r="B3595" s="29" t="s">
        <v>6626</v>
      </c>
      <c r="C3595" s="29">
        <v>3</v>
      </c>
      <c r="D3595" s="29"/>
      <c r="E3595" s="29" t="s">
        <v>82</v>
      </c>
    </row>
    <row r="3596" spans="1:5">
      <c r="A3596" s="29" t="s">
        <v>6627</v>
      </c>
      <c r="B3596" s="29" t="s">
        <v>6628</v>
      </c>
      <c r="C3596" s="29">
        <v>5</v>
      </c>
      <c r="D3596" s="29"/>
      <c r="E3596" s="29" t="s">
        <v>82</v>
      </c>
    </row>
    <row r="3597" spans="1:5">
      <c r="A3597" s="29" t="s">
        <v>6629</v>
      </c>
      <c r="B3597" s="29" t="s">
        <v>6628</v>
      </c>
      <c r="C3597" s="29">
        <v>4</v>
      </c>
      <c r="D3597" s="29" t="s">
        <v>52</v>
      </c>
      <c r="E3597" s="29" t="s">
        <v>82</v>
      </c>
    </row>
    <row r="3598" spans="1:5">
      <c r="A3598" s="29" t="s">
        <v>6630</v>
      </c>
      <c r="B3598" s="29" t="s">
        <v>6631</v>
      </c>
      <c r="C3598" s="29">
        <v>3</v>
      </c>
      <c r="D3598" s="29" t="s">
        <v>52</v>
      </c>
      <c r="E3598" s="29" t="s">
        <v>82</v>
      </c>
    </row>
    <row r="3599" spans="1:5">
      <c r="A3599" s="29" t="s">
        <v>6632</v>
      </c>
      <c r="B3599" s="29" t="s">
        <v>6633</v>
      </c>
      <c r="C3599" s="29">
        <v>0</v>
      </c>
      <c r="D3599" s="29"/>
      <c r="E3599" s="29" t="s">
        <v>82</v>
      </c>
    </row>
    <row r="3600" spans="1:5">
      <c r="A3600" s="29" t="s">
        <v>6634</v>
      </c>
      <c r="B3600" s="29" t="s">
        <v>6633</v>
      </c>
      <c r="C3600" s="29">
        <v>4</v>
      </c>
      <c r="D3600" s="29" t="s">
        <v>52</v>
      </c>
      <c r="E3600" s="29" t="s">
        <v>82</v>
      </c>
    </row>
    <row r="3601" spans="1:5">
      <c r="A3601" s="29" t="s">
        <v>6635</v>
      </c>
      <c r="B3601" s="29" t="s">
        <v>6636</v>
      </c>
      <c r="C3601" s="29">
        <v>0</v>
      </c>
      <c r="D3601" s="29"/>
      <c r="E3601" s="29" t="s">
        <v>82</v>
      </c>
    </row>
    <row r="3602" spans="1:5">
      <c r="A3602" s="29" t="s">
        <v>6637</v>
      </c>
      <c r="B3602" s="29" t="s">
        <v>6636</v>
      </c>
      <c r="C3602" s="29">
        <v>4</v>
      </c>
      <c r="D3602" s="29" t="s">
        <v>52</v>
      </c>
      <c r="E3602" s="29" t="s">
        <v>82</v>
      </c>
    </row>
    <row r="3603" spans="1:5">
      <c r="A3603" s="29" t="s">
        <v>6638</v>
      </c>
      <c r="B3603" s="29" t="s">
        <v>6639</v>
      </c>
      <c r="C3603" s="29">
        <v>4</v>
      </c>
      <c r="D3603" s="29"/>
      <c r="E3603" s="29" t="s">
        <v>82</v>
      </c>
    </row>
    <row r="3604" spans="1:5">
      <c r="A3604" s="29" t="s">
        <v>6640</v>
      </c>
      <c r="B3604" s="29" t="s">
        <v>6639</v>
      </c>
      <c r="C3604" s="29">
        <v>4</v>
      </c>
      <c r="D3604" s="29" t="s">
        <v>52</v>
      </c>
      <c r="E3604" s="29" t="s">
        <v>82</v>
      </c>
    </row>
    <row r="3605" spans="1:5">
      <c r="A3605" s="29" t="s">
        <v>6641</v>
      </c>
      <c r="B3605" s="29" t="s">
        <v>6642</v>
      </c>
      <c r="C3605" s="29">
        <v>4</v>
      </c>
      <c r="D3605" s="29"/>
      <c r="E3605" s="29" t="s">
        <v>82</v>
      </c>
    </row>
    <row r="3606" spans="1:5">
      <c r="A3606" s="29" t="s">
        <v>6643</v>
      </c>
      <c r="B3606" s="29" t="s">
        <v>6644</v>
      </c>
      <c r="C3606" s="29">
        <v>0</v>
      </c>
      <c r="D3606" s="29"/>
      <c r="E3606" s="29" t="s">
        <v>82</v>
      </c>
    </row>
    <row r="3607" spans="1:5">
      <c r="A3607" s="29" t="s">
        <v>6645</v>
      </c>
      <c r="B3607" s="29" t="s">
        <v>6644</v>
      </c>
      <c r="C3607" s="29">
        <v>4</v>
      </c>
      <c r="D3607" s="29" t="s">
        <v>52</v>
      </c>
      <c r="E3607" s="29" t="s">
        <v>82</v>
      </c>
    </row>
    <row r="3608" spans="1:5">
      <c r="A3608" s="29" t="s">
        <v>6646</v>
      </c>
      <c r="B3608" s="29" t="s">
        <v>6647</v>
      </c>
      <c r="C3608" s="29">
        <v>3</v>
      </c>
      <c r="D3608" s="29"/>
      <c r="E3608" s="29" t="s">
        <v>82</v>
      </c>
    </row>
    <row r="3609" spans="1:5">
      <c r="A3609" s="29" t="s">
        <v>6648</v>
      </c>
      <c r="B3609" s="29" t="s">
        <v>6649</v>
      </c>
      <c r="C3609" s="29">
        <v>3</v>
      </c>
      <c r="D3609" s="29"/>
      <c r="E3609" s="29" t="s">
        <v>82</v>
      </c>
    </row>
    <row r="3610" spans="1:5">
      <c r="A3610" s="29" t="s">
        <v>6650</v>
      </c>
      <c r="B3610" s="29" t="s">
        <v>6651</v>
      </c>
      <c r="C3610" s="29">
        <v>0</v>
      </c>
      <c r="D3610" s="29"/>
      <c r="E3610" s="29" t="s">
        <v>82</v>
      </c>
    </row>
    <row r="3611" spans="1:5">
      <c r="A3611" s="29" t="s">
        <v>6652</v>
      </c>
      <c r="B3611" s="29" t="s">
        <v>6653</v>
      </c>
      <c r="C3611" s="29">
        <v>2</v>
      </c>
      <c r="D3611" s="29"/>
      <c r="E3611" s="29" t="s">
        <v>82</v>
      </c>
    </row>
    <row r="3612" spans="1:5">
      <c r="A3612" s="29" t="s">
        <v>6654</v>
      </c>
      <c r="B3612" s="29" t="s">
        <v>6653</v>
      </c>
      <c r="C3612" s="29">
        <v>4</v>
      </c>
      <c r="D3612" s="29" t="s">
        <v>52</v>
      </c>
      <c r="E3612" s="29" t="s">
        <v>82</v>
      </c>
    </row>
    <row r="3613" spans="1:5">
      <c r="A3613" s="29" t="s">
        <v>6655</v>
      </c>
      <c r="B3613" s="29" t="s">
        <v>6656</v>
      </c>
      <c r="C3613" s="29">
        <v>3</v>
      </c>
      <c r="D3613" s="29"/>
      <c r="E3613" s="29" t="s">
        <v>82</v>
      </c>
    </row>
    <row r="3614" spans="1:5">
      <c r="A3614" s="29" t="s">
        <v>6657</v>
      </c>
      <c r="B3614" s="29" t="s">
        <v>6658</v>
      </c>
      <c r="C3614" s="29">
        <v>0</v>
      </c>
      <c r="D3614" s="29"/>
      <c r="E3614" s="29" t="s">
        <v>82</v>
      </c>
    </row>
    <row r="3615" spans="1:5">
      <c r="A3615" s="29" t="s">
        <v>6659</v>
      </c>
      <c r="B3615" s="29" t="s">
        <v>6658</v>
      </c>
      <c r="C3615" s="29">
        <v>4</v>
      </c>
      <c r="D3615" s="29" t="s">
        <v>52</v>
      </c>
      <c r="E3615" s="29" t="s">
        <v>82</v>
      </c>
    </row>
    <row r="3616" spans="1:5">
      <c r="A3616" s="29" t="s">
        <v>6660</v>
      </c>
      <c r="B3616" s="29" t="s">
        <v>6661</v>
      </c>
      <c r="C3616" s="29">
        <v>0</v>
      </c>
      <c r="D3616" s="29"/>
      <c r="E3616" s="29" t="s">
        <v>82</v>
      </c>
    </row>
    <row r="3617" spans="1:5">
      <c r="A3617" s="29" t="s">
        <v>6662</v>
      </c>
      <c r="B3617" s="29" t="s">
        <v>6661</v>
      </c>
      <c r="C3617" s="29">
        <v>3</v>
      </c>
      <c r="D3617" s="29" t="s">
        <v>52</v>
      </c>
      <c r="E3617" s="29" t="s">
        <v>82</v>
      </c>
    </row>
    <row r="3618" spans="1:5">
      <c r="A3618" s="29" t="s">
        <v>6663</v>
      </c>
      <c r="B3618" s="29" t="s">
        <v>6664</v>
      </c>
      <c r="C3618" s="29">
        <v>0</v>
      </c>
      <c r="D3618" s="29"/>
      <c r="E3618" s="29" t="s">
        <v>82</v>
      </c>
    </row>
    <row r="3619" spans="1:5">
      <c r="A3619" s="29" t="s">
        <v>6665</v>
      </c>
      <c r="B3619" s="29" t="s">
        <v>6664</v>
      </c>
      <c r="C3619" s="29">
        <v>4</v>
      </c>
      <c r="D3619" s="29" t="s">
        <v>52</v>
      </c>
      <c r="E3619" s="29" t="s">
        <v>82</v>
      </c>
    </row>
    <row r="3620" spans="1:5">
      <c r="A3620" s="29" t="s">
        <v>6666</v>
      </c>
      <c r="B3620" s="29" t="s">
        <v>6667</v>
      </c>
      <c r="C3620" s="29">
        <v>0</v>
      </c>
      <c r="D3620" s="29"/>
      <c r="E3620" s="29" t="s">
        <v>82</v>
      </c>
    </row>
    <row r="3621" spans="1:5">
      <c r="A3621" s="29" t="s">
        <v>6668</v>
      </c>
      <c r="B3621" s="29" t="s">
        <v>6667</v>
      </c>
      <c r="C3621" s="29">
        <v>4</v>
      </c>
      <c r="D3621" s="29" t="s">
        <v>52</v>
      </c>
      <c r="E3621" s="29" t="s">
        <v>82</v>
      </c>
    </row>
    <row r="3622" spans="1:5">
      <c r="A3622" s="29" t="s">
        <v>6669</v>
      </c>
      <c r="B3622" s="29" t="s">
        <v>6670</v>
      </c>
      <c r="C3622" s="29">
        <v>0</v>
      </c>
      <c r="D3622" s="29"/>
      <c r="E3622" s="29" t="s">
        <v>82</v>
      </c>
    </row>
    <row r="3623" spans="1:5">
      <c r="A3623" s="29" t="s">
        <v>6671</v>
      </c>
      <c r="B3623" s="29" t="s">
        <v>6672</v>
      </c>
      <c r="C3623" s="29">
        <v>0</v>
      </c>
      <c r="D3623" s="29"/>
      <c r="E3623" s="29" t="s">
        <v>82</v>
      </c>
    </row>
    <row r="3624" spans="1:5">
      <c r="A3624" s="29" t="s">
        <v>6673</v>
      </c>
      <c r="B3624" s="29" t="s">
        <v>6674</v>
      </c>
      <c r="C3624" s="29">
        <v>0</v>
      </c>
      <c r="D3624" s="29"/>
      <c r="E3624" s="29" t="s">
        <v>82</v>
      </c>
    </row>
    <row r="3625" spans="1:5">
      <c r="A3625" s="29" t="s">
        <v>6675</v>
      </c>
      <c r="B3625" s="29" t="s">
        <v>6674</v>
      </c>
      <c r="C3625" s="29">
        <v>3</v>
      </c>
      <c r="D3625" s="29" t="s">
        <v>52</v>
      </c>
      <c r="E3625" s="29" t="s">
        <v>82</v>
      </c>
    </row>
    <row r="3626" spans="1:5">
      <c r="A3626" s="29" t="s">
        <v>6676</v>
      </c>
      <c r="B3626" s="29" t="s">
        <v>6672</v>
      </c>
      <c r="C3626" s="29">
        <v>4</v>
      </c>
      <c r="D3626" s="29" t="s">
        <v>52</v>
      </c>
      <c r="E3626" s="29" t="s">
        <v>82</v>
      </c>
    </row>
    <row r="3627" spans="1:5">
      <c r="A3627" s="29" t="s">
        <v>6677</v>
      </c>
      <c r="B3627" s="29" t="s">
        <v>6678</v>
      </c>
      <c r="C3627" s="29">
        <v>4</v>
      </c>
      <c r="D3627" s="29" t="s">
        <v>52</v>
      </c>
      <c r="E3627" s="29" t="s">
        <v>82</v>
      </c>
    </row>
    <row r="3628" spans="1:5">
      <c r="A3628" s="29" t="s">
        <v>6679</v>
      </c>
      <c r="B3628" s="29" t="s">
        <v>6680</v>
      </c>
      <c r="C3628" s="29">
        <v>2</v>
      </c>
      <c r="D3628" s="29" t="s">
        <v>52</v>
      </c>
      <c r="E3628" s="29" t="s">
        <v>82</v>
      </c>
    </row>
    <row r="3629" spans="1:5">
      <c r="A3629" s="29" t="s">
        <v>6681</v>
      </c>
      <c r="B3629" s="29" t="s">
        <v>6682</v>
      </c>
      <c r="C3629" s="29">
        <v>2</v>
      </c>
      <c r="D3629" s="29"/>
      <c r="E3629" s="29" t="s">
        <v>82</v>
      </c>
    </row>
    <row r="3630" spans="1:5">
      <c r="A3630" s="29" t="s">
        <v>6683</v>
      </c>
      <c r="B3630" s="29" t="s">
        <v>6684</v>
      </c>
      <c r="C3630" s="29">
        <v>4</v>
      </c>
      <c r="D3630" s="29"/>
      <c r="E3630" s="29" t="s">
        <v>82</v>
      </c>
    </row>
    <row r="3631" spans="1:5">
      <c r="A3631" s="29" t="s">
        <v>6685</v>
      </c>
      <c r="B3631" s="29" t="s">
        <v>6684</v>
      </c>
      <c r="C3631" s="29">
        <v>4</v>
      </c>
      <c r="D3631" s="29" t="s">
        <v>52</v>
      </c>
      <c r="E3631" s="29" t="s">
        <v>82</v>
      </c>
    </row>
    <row r="3632" spans="1:5">
      <c r="A3632" s="29" t="s">
        <v>6686</v>
      </c>
      <c r="B3632" s="29" t="s">
        <v>6687</v>
      </c>
      <c r="C3632" s="29">
        <v>2</v>
      </c>
      <c r="D3632" s="29"/>
      <c r="E3632" s="29" t="s">
        <v>82</v>
      </c>
    </row>
    <row r="3633" spans="1:5">
      <c r="A3633" s="29" t="s">
        <v>6688</v>
      </c>
      <c r="B3633" s="29" t="s">
        <v>6689</v>
      </c>
      <c r="C3633" s="29">
        <v>0</v>
      </c>
      <c r="D3633" s="29"/>
      <c r="E3633" s="29" t="s">
        <v>82</v>
      </c>
    </row>
    <row r="3634" spans="1:5">
      <c r="A3634" s="29" t="s">
        <v>6690</v>
      </c>
      <c r="B3634" s="29" t="s">
        <v>6691</v>
      </c>
      <c r="C3634" s="29">
        <v>1</v>
      </c>
      <c r="D3634" s="29"/>
      <c r="E3634" s="29" t="s">
        <v>82</v>
      </c>
    </row>
    <row r="3635" spans="1:5">
      <c r="A3635" s="29" t="s">
        <v>6692</v>
      </c>
      <c r="B3635" s="29" t="s">
        <v>6693</v>
      </c>
      <c r="C3635" s="29">
        <v>2</v>
      </c>
      <c r="D3635" s="29"/>
      <c r="E3635" s="29" t="s">
        <v>82</v>
      </c>
    </row>
    <row r="3636" spans="1:5">
      <c r="A3636" s="29" t="s">
        <v>6694</v>
      </c>
      <c r="B3636" s="29" t="s">
        <v>6689</v>
      </c>
      <c r="C3636" s="29">
        <v>3</v>
      </c>
      <c r="D3636" s="29"/>
      <c r="E3636" s="29" t="s">
        <v>82</v>
      </c>
    </row>
    <row r="3637" spans="1:5">
      <c r="A3637" s="29" t="s">
        <v>6695</v>
      </c>
      <c r="B3637" s="29" t="s">
        <v>6696</v>
      </c>
      <c r="C3637" s="29">
        <v>2</v>
      </c>
      <c r="D3637" s="29"/>
      <c r="E3637" s="29" t="s">
        <v>82</v>
      </c>
    </row>
    <row r="3638" spans="1:5">
      <c r="A3638" s="29" t="s">
        <v>6697</v>
      </c>
      <c r="B3638" s="29" t="s">
        <v>6698</v>
      </c>
      <c r="C3638" s="29">
        <v>1</v>
      </c>
      <c r="D3638" s="29"/>
      <c r="E3638" s="29" t="s">
        <v>82</v>
      </c>
    </row>
    <row r="3639" spans="1:5">
      <c r="A3639" s="29" t="s">
        <v>6699</v>
      </c>
      <c r="B3639" s="29" t="s">
        <v>6700</v>
      </c>
      <c r="C3639" s="29">
        <v>2</v>
      </c>
      <c r="D3639" s="29"/>
      <c r="E3639" s="29" t="s">
        <v>82</v>
      </c>
    </row>
    <row r="3640" spans="1:5">
      <c r="A3640" s="29" t="s">
        <v>6701</v>
      </c>
      <c r="B3640" s="29" t="s">
        <v>6702</v>
      </c>
      <c r="C3640" s="29">
        <v>1</v>
      </c>
      <c r="D3640" s="29"/>
      <c r="E3640" s="29" t="s">
        <v>82</v>
      </c>
    </row>
    <row r="3641" spans="1:5">
      <c r="A3641" s="29" t="s">
        <v>6703</v>
      </c>
      <c r="B3641" s="29" t="s">
        <v>6704</v>
      </c>
      <c r="C3641" s="29">
        <v>4</v>
      </c>
      <c r="D3641" s="29"/>
      <c r="E3641" s="29" t="s">
        <v>82</v>
      </c>
    </row>
    <row r="3642" spans="1:5">
      <c r="A3642" s="29" t="s">
        <v>6705</v>
      </c>
      <c r="B3642" s="29" t="s">
        <v>6706</v>
      </c>
      <c r="C3642" s="29">
        <v>4</v>
      </c>
      <c r="D3642" s="29"/>
      <c r="E3642" s="29" t="s">
        <v>82</v>
      </c>
    </row>
    <row r="3643" spans="1:5">
      <c r="A3643" s="29" t="s">
        <v>6707</v>
      </c>
      <c r="B3643" s="29" t="s">
        <v>6708</v>
      </c>
      <c r="C3643" s="29">
        <v>4</v>
      </c>
      <c r="D3643" s="29"/>
      <c r="E3643" s="29" t="s">
        <v>82</v>
      </c>
    </row>
    <row r="3644" spans="1:5">
      <c r="A3644" s="29" t="s">
        <v>6709</v>
      </c>
      <c r="B3644" s="29" t="s">
        <v>6710</v>
      </c>
      <c r="C3644" s="29">
        <v>1</v>
      </c>
      <c r="D3644" s="29"/>
      <c r="E3644" s="29" t="s">
        <v>82</v>
      </c>
    </row>
    <row r="3645" spans="1:5">
      <c r="A3645" s="29" t="s">
        <v>6711</v>
      </c>
      <c r="B3645" s="29" t="s">
        <v>6712</v>
      </c>
      <c r="C3645" s="29">
        <v>2</v>
      </c>
      <c r="D3645" s="29"/>
      <c r="E3645" s="29" t="s">
        <v>82</v>
      </c>
    </row>
    <row r="3646" spans="1:5">
      <c r="A3646" s="29" t="s">
        <v>6713</v>
      </c>
      <c r="B3646" s="29" t="s">
        <v>6714</v>
      </c>
      <c r="C3646" s="29">
        <v>2</v>
      </c>
      <c r="D3646" s="29"/>
      <c r="E3646" s="29" t="s">
        <v>82</v>
      </c>
    </row>
    <row r="3647" spans="1:5">
      <c r="A3647" s="29" t="s">
        <v>6715</v>
      </c>
      <c r="B3647" s="29" t="s">
        <v>6716</v>
      </c>
      <c r="C3647" s="29">
        <v>2</v>
      </c>
      <c r="D3647" s="29"/>
      <c r="E3647" s="29" t="s">
        <v>82</v>
      </c>
    </row>
    <row r="3648" spans="1:5">
      <c r="A3648" s="29" t="s">
        <v>6717</v>
      </c>
      <c r="B3648" s="29" t="s">
        <v>6718</v>
      </c>
      <c r="C3648" s="29">
        <v>2</v>
      </c>
      <c r="D3648" s="29"/>
      <c r="E3648" s="29" t="s">
        <v>82</v>
      </c>
    </row>
    <row r="3649" spans="1:5">
      <c r="A3649" s="29" t="s">
        <v>6719</v>
      </c>
      <c r="B3649" s="29" t="s">
        <v>6698</v>
      </c>
      <c r="C3649" s="29">
        <v>1</v>
      </c>
      <c r="D3649" s="29"/>
      <c r="E3649" s="29" t="s">
        <v>82</v>
      </c>
    </row>
    <row r="3650" spans="1:5">
      <c r="A3650" s="29" t="s">
        <v>6720</v>
      </c>
      <c r="B3650" s="29" t="s">
        <v>6702</v>
      </c>
      <c r="C3650" s="29">
        <v>1</v>
      </c>
      <c r="D3650" s="29"/>
      <c r="E3650" s="29" t="s">
        <v>82</v>
      </c>
    </row>
    <row r="3651" spans="1:5">
      <c r="A3651" s="29" t="s">
        <v>6721</v>
      </c>
      <c r="B3651" s="29" t="s">
        <v>6704</v>
      </c>
      <c r="C3651" s="29">
        <v>2</v>
      </c>
      <c r="D3651" s="29"/>
      <c r="E3651" s="29" t="s">
        <v>82</v>
      </c>
    </row>
    <row r="3652" spans="1:5">
      <c r="A3652" s="29" t="s">
        <v>6722</v>
      </c>
      <c r="B3652" s="29" t="s">
        <v>6710</v>
      </c>
      <c r="C3652" s="29">
        <v>1</v>
      </c>
      <c r="D3652" s="29"/>
      <c r="E3652" s="29" t="s">
        <v>82</v>
      </c>
    </row>
    <row r="3653" spans="1:5">
      <c r="A3653" s="29" t="s">
        <v>6723</v>
      </c>
      <c r="B3653" s="29" t="s">
        <v>6724</v>
      </c>
      <c r="C3653" s="29">
        <v>2</v>
      </c>
      <c r="D3653" s="29"/>
      <c r="E3653" s="29" t="s">
        <v>82</v>
      </c>
    </row>
    <row r="3654" spans="1:5">
      <c r="A3654" s="29" t="s">
        <v>6725</v>
      </c>
      <c r="B3654" s="29" t="s">
        <v>6726</v>
      </c>
      <c r="C3654" s="29">
        <v>2</v>
      </c>
      <c r="D3654" s="29"/>
      <c r="E3654" s="29" t="s">
        <v>82</v>
      </c>
    </row>
    <row r="3655" spans="1:5">
      <c r="A3655" s="29" t="s">
        <v>6727</v>
      </c>
      <c r="B3655" s="29" t="s">
        <v>6728</v>
      </c>
      <c r="C3655" s="29">
        <v>2</v>
      </c>
      <c r="D3655" s="29"/>
      <c r="E3655" s="29" t="s">
        <v>82</v>
      </c>
    </row>
    <row r="3656" spans="1:5">
      <c r="A3656" s="29" t="s">
        <v>6729</v>
      </c>
      <c r="B3656" s="29" t="s">
        <v>6716</v>
      </c>
      <c r="C3656" s="29">
        <v>2</v>
      </c>
      <c r="D3656" s="29"/>
      <c r="E3656" s="29" t="s">
        <v>82</v>
      </c>
    </row>
    <row r="3657" spans="1:5">
      <c r="A3657" s="29" t="s">
        <v>6730</v>
      </c>
      <c r="B3657" s="29" t="s">
        <v>6702</v>
      </c>
      <c r="C3657" s="29">
        <v>1</v>
      </c>
      <c r="D3657" s="29"/>
      <c r="E3657" s="29" t="s">
        <v>82</v>
      </c>
    </row>
    <row r="3658" spans="1:5">
      <c r="A3658" s="29" t="s">
        <v>6731</v>
      </c>
      <c r="B3658" s="29" t="s">
        <v>6710</v>
      </c>
      <c r="C3658" s="29">
        <v>2</v>
      </c>
      <c r="D3658" s="29"/>
      <c r="E3658" s="29" t="s">
        <v>82</v>
      </c>
    </row>
    <row r="3659" spans="1:5">
      <c r="A3659" s="29" t="s">
        <v>6732</v>
      </c>
      <c r="B3659" s="29" t="s">
        <v>6702</v>
      </c>
      <c r="C3659" s="29">
        <v>2</v>
      </c>
      <c r="D3659" s="29"/>
      <c r="E3659" s="29" t="s">
        <v>82</v>
      </c>
    </row>
    <row r="3660" spans="1:5">
      <c r="A3660" s="29" t="s">
        <v>6733</v>
      </c>
      <c r="B3660" s="29" t="s">
        <v>6734</v>
      </c>
      <c r="C3660" s="29">
        <v>2</v>
      </c>
      <c r="D3660" s="29"/>
      <c r="E3660" s="29" t="s">
        <v>82</v>
      </c>
    </row>
    <row r="3661" spans="1:5">
      <c r="A3661" s="29" t="s">
        <v>6735</v>
      </c>
      <c r="B3661" s="29" t="s">
        <v>6736</v>
      </c>
      <c r="C3661" s="29">
        <v>2</v>
      </c>
      <c r="D3661" s="29"/>
      <c r="E3661" s="29" t="s">
        <v>82</v>
      </c>
    </row>
    <row r="3662" spans="1:5">
      <c r="A3662" s="29" t="s">
        <v>6737</v>
      </c>
      <c r="B3662" s="29" t="s">
        <v>6270</v>
      </c>
      <c r="C3662" s="29">
        <v>1</v>
      </c>
      <c r="D3662" s="29"/>
      <c r="E3662" s="29" t="s">
        <v>82</v>
      </c>
    </row>
    <row r="3663" spans="1:5">
      <c r="A3663" s="29" t="s">
        <v>6738</v>
      </c>
      <c r="B3663" s="29" t="s">
        <v>6739</v>
      </c>
      <c r="C3663" s="29">
        <v>0</v>
      </c>
      <c r="D3663" s="29"/>
      <c r="E3663" s="29" t="s">
        <v>82</v>
      </c>
    </row>
    <row r="3664" spans="1:5">
      <c r="A3664" s="29" t="s">
        <v>6740</v>
      </c>
      <c r="B3664" s="29" t="s">
        <v>6741</v>
      </c>
      <c r="C3664" s="29">
        <v>2</v>
      </c>
      <c r="D3664" s="29"/>
      <c r="E3664" s="29" t="s">
        <v>82</v>
      </c>
    </row>
    <row r="3665" spans="1:5">
      <c r="A3665" s="29" t="s">
        <v>6742</v>
      </c>
      <c r="B3665" s="29" t="s">
        <v>6743</v>
      </c>
      <c r="C3665" s="29">
        <v>4</v>
      </c>
      <c r="D3665" s="29"/>
      <c r="E3665" s="29" t="s">
        <v>82</v>
      </c>
    </row>
    <row r="3666" spans="1:5">
      <c r="A3666" s="29" t="s">
        <v>6744</v>
      </c>
      <c r="B3666" s="29" t="s">
        <v>6745</v>
      </c>
      <c r="C3666" s="29">
        <v>1</v>
      </c>
      <c r="D3666" s="29"/>
      <c r="E3666" s="29" t="s">
        <v>82</v>
      </c>
    </row>
    <row r="3667" spans="1:5">
      <c r="A3667" s="29" t="s">
        <v>6746</v>
      </c>
      <c r="B3667" s="29" t="s">
        <v>6739</v>
      </c>
      <c r="C3667" s="29">
        <v>3</v>
      </c>
      <c r="D3667" s="29"/>
      <c r="E3667" s="29" t="s">
        <v>82</v>
      </c>
    </row>
    <row r="3668" spans="1:5">
      <c r="A3668" s="29" t="s">
        <v>6747</v>
      </c>
      <c r="B3668" s="29" t="s">
        <v>6748</v>
      </c>
      <c r="C3668" s="29">
        <v>1</v>
      </c>
      <c r="D3668" s="29"/>
      <c r="E3668" s="29" t="s">
        <v>82</v>
      </c>
    </row>
    <row r="3669" spans="1:5">
      <c r="A3669" s="29" t="s">
        <v>6749</v>
      </c>
      <c r="B3669" s="29" t="s">
        <v>6750</v>
      </c>
      <c r="C3669" s="29">
        <v>4</v>
      </c>
      <c r="D3669" s="29"/>
      <c r="E3669" s="29" t="s">
        <v>82</v>
      </c>
    </row>
    <row r="3670" spans="1:5">
      <c r="A3670" s="29" t="s">
        <v>6751</v>
      </c>
      <c r="B3670" s="29" t="s">
        <v>6752</v>
      </c>
      <c r="C3670" s="29">
        <v>4</v>
      </c>
      <c r="D3670" s="29"/>
      <c r="E3670" s="29" t="s">
        <v>82</v>
      </c>
    </row>
    <row r="3671" spans="1:5">
      <c r="A3671" s="29" t="s">
        <v>6753</v>
      </c>
      <c r="B3671" s="29" t="s">
        <v>6754</v>
      </c>
      <c r="C3671" s="29">
        <v>4</v>
      </c>
      <c r="D3671" s="29"/>
      <c r="E3671" s="29" t="s">
        <v>82</v>
      </c>
    </row>
    <row r="3672" spans="1:5">
      <c r="A3672" s="29" t="s">
        <v>6755</v>
      </c>
      <c r="B3672" s="29" t="s">
        <v>6756</v>
      </c>
      <c r="C3672" s="29">
        <v>2</v>
      </c>
      <c r="D3672" s="29"/>
      <c r="E3672" s="29" t="s">
        <v>82</v>
      </c>
    </row>
    <row r="3673" spans="1:5">
      <c r="A3673" s="29" t="s">
        <v>6757</v>
      </c>
      <c r="B3673" s="29" t="s">
        <v>6758</v>
      </c>
      <c r="C3673" s="29">
        <v>2</v>
      </c>
      <c r="D3673" s="29"/>
      <c r="E3673" s="29" t="s">
        <v>82</v>
      </c>
    </row>
    <row r="3674" spans="1:5">
      <c r="A3674" s="29" t="s">
        <v>6759</v>
      </c>
      <c r="B3674" s="29" t="s">
        <v>6748</v>
      </c>
      <c r="C3674" s="29">
        <v>1</v>
      </c>
      <c r="D3674" s="29"/>
      <c r="E3674" s="29" t="s">
        <v>82</v>
      </c>
    </row>
    <row r="3675" spans="1:5">
      <c r="A3675" s="29" t="s">
        <v>6760</v>
      </c>
      <c r="B3675" s="29" t="s">
        <v>6761</v>
      </c>
      <c r="C3675" s="29">
        <v>2</v>
      </c>
      <c r="D3675" s="29"/>
      <c r="E3675" s="29" t="s">
        <v>82</v>
      </c>
    </row>
    <row r="3676" spans="1:5">
      <c r="A3676" s="29" t="s">
        <v>6762</v>
      </c>
      <c r="B3676" s="29" t="s">
        <v>6763</v>
      </c>
      <c r="C3676" s="29">
        <v>2</v>
      </c>
      <c r="D3676" s="29"/>
      <c r="E3676" s="29" t="s">
        <v>82</v>
      </c>
    </row>
    <row r="3677" spans="1:5">
      <c r="A3677" s="29" t="s">
        <v>6764</v>
      </c>
      <c r="B3677" s="29" t="s">
        <v>6745</v>
      </c>
      <c r="C3677" s="29">
        <v>1</v>
      </c>
      <c r="D3677" s="29"/>
      <c r="E3677" s="29" t="s">
        <v>82</v>
      </c>
    </row>
    <row r="3678" spans="1:5">
      <c r="A3678" s="29" t="s">
        <v>6765</v>
      </c>
      <c r="B3678" s="29" t="s">
        <v>6748</v>
      </c>
      <c r="C3678" s="29">
        <v>1</v>
      </c>
      <c r="D3678" s="29"/>
      <c r="E3678" s="29" t="s">
        <v>82</v>
      </c>
    </row>
    <row r="3679" spans="1:5">
      <c r="A3679" s="29" t="s">
        <v>6766</v>
      </c>
      <c r="B3679" s="29" t="s">
        <v>6767</v>
      </c>
      <c r="C3679" s="29">
        <v>2</v>
      </c>
      <c r="D3679" s="29"/>
      <c r="E3679" s="29" t="s">
        <v>82</v>
      </c>
    </row>
    <row r="3680" spans="1:5">
      <c r="A3680" s="29" t="s">
        <v>6768</v>
      </c>
      <c r="B3680" s="29" t="s">
        <v>6769</v>
      </c>
      <c r="C3680" s="29">
        <v>2</v>
      </c>
      <c r="D3680" s="29"/>
      <c r="E3680" s="29" t="s">
        <v>82</v>
      </c>
    </row>
    <row r="3681" spans="1:5">
      <c r="A3681" s="29" t="s">
        <v>6770</v>
      </c>
      <c r="B3681" s="29" t="s">
        <v>6771</v>
      </c>
      <c r="C3681" s="29">
        <v>2</v>
      </c>
      <c r="D3681" s="29"/>
      <c r="E3681" s="29" t="s">
        <v>82</v>
      </c>
    </row>
    <row r="3682" spans="1:5">
      <c r="A3682" s="29" t="s">
        <v>6772</v>
      </c>
      <c r="B3682" s="29" t="s">
        <v>6773</v>
      </c>
      <c r="C3682" s="29">
        <v>1</v>
      </c>
      <c r="D3682" s="29"/>
      <c r="E3682" s="29" t="s">
        <v>82</v>
      </c>
    </row>
    <row r="3683" spans="1:5">
      <c r="A3683" s="29" t="s">
        <v>6774</v>
      </c>
      <c r="B3683" s="29" t="s">
        <v>6775</v>
      </c>
      <c r="C3683" s="29">
        <v>1</v>
      </c>
      <c r="D3683" s="29"/>
      <c r="E3683" s="29" t="s">
        <v>82</v>
      </c>
    </row>
    <row r="3684" spans="1:5">
      <c r="A3684" s="29" t="s">
        <v>6776</v>
      </c>
      <c r="B3684" s="29" t="s">
        <v>6777</v>
      </c>
      <c r="C3684" s="29">
        <v>2</v>
      </c>
      <c r="D3684" s="29"/>
      <c r="E3684" s="29" t="s">
        <v>82</v>
      </c>
    </row>
    <row r="3685" spans="1:5">
      <c r="A3685" s="29" t="s">
        <v>6778</v>
      </c>
      <c r="B3685" s="29" t="s">
        <v>6779</v>
      </c>
      <c r="C3685" s="29">
        <v>4</v>
      </c>
      <c r="D3685" s="29"/>
      <c r="E3685" s="29" t="s">
        <v>82</v>
      </c>
    </row>
    <row r="3686" spans="1:5">
      <c r="A3686" s="29" t="s">
        <v>6780</v>
      </c>
      <c r="B3686" s="29" t="s">
        <v>6781</v>
      </c>
      <c r="C3686" s="29">
        <v>4</v>
      </c>
      <c r="D3686" s="29"/>
      <c r="E3686" s="29" t="s">
        <v>82</v>
      </c>
    </row>
    <row r="3687" spans="1:5">
      <c r="A3687" s="29" t="s">
        <v>6782</v>
      </c>
      <c r="B3687" s="29" t="s">
        <v>6783</v>
      </c>
      <c r="C3687" s="29">
        <v>4</v>
      </c>
      <c r="D3687" s="29"/>
      <c r="E3687" s="29" t="s">
        <v>82</v>
      </c>
    </row>
    <row r="3688" spans="1:5">
      <c r="A3688" s="29" t="s">
        <v>6784</v>
      </c>
      <c r="B3688" s="29" t="s">
        <v>6748</v>
      </c>
      <c r="C3688" s="29">
        <v>1</v>
      </c>
      <c r="D3688" s="29"/>
      <c r="E3688" s="29" t="s">
        <v>82</v>
      </c>
    </row>
    <row r="3689" spans="1:5">
      <c r="A3689" s="29" t="s">
        <v>6785</v>
      </c>
      <c r="B3689" s="29" t="s">
        <v>6786</v>
      </c>
      <c r="C3689" s="29">
        <v>2</v>
      </c>
      <c r="D3689" s="29"/>
      <c r="E3689" s="29" t="s">
        <v>82</v>
      </c>
    </row>
    <row r="3690" spans="1:5">
      <c r="A3690" s="29" t="s">
        <v>6787</v>
      </c>
      <c r="B3690" s="29" t="s">
        <v>6562</v>
      </c>
      <c r="C3690" s="29">
        <v>2</v>
      </c>
      <c r="D3690" s="29"/>
      <c r="E3690" s="29" t="s">
        <v>82</v>
      </c>
    </row>
    <row r="3691" spans="1:5">
      <c r="A3691" s="29" t="s">
        <v>6788</v>
      </c>
      <c r="B3691" s="29" t="s">
        <v>6771</v>
      </c>
      <c r="C3691" s="29">
        <v>1</v>
      </c>
      <c r="D3691" s="29"/>
      <c r="E3691" s="29" t="s">
        <v>82</v>
      </c>
    </row>
    <row r="3692" spans="1:5">
      <c r="A3692" s="29" t="s">
        <v>6789</v>
      </c>
      <c r="B3692" s="29" t="s">
        <v>6790</v>
      </c>
      <c r="C3692" s="29">
        <v>2</v>
      </c>
      <c r="D3692" s="29"/>
      <c r="E3692" s="29" t="s">
        <v>82</v>
      </c>
    </row>
    <row r="3693" spans="1:5">
      <c r="A3693" s="29" t="s">
        <v>6791</v>
      </c>
      <c r="B3693" s="29" t="s">
        <v>6792</v>
      </c>
      <c r="C3693" s="29">
        <v>2</v>
      </c>
      <c r="D3693" s="29"/>
      <c r="E3693" s="29" t="s">
        <v>82</v>
      </c>
    </row>
    <row r="3694" spans="1:5">
      <c r="A3694" s="29" t="s">
        <v>6793</v>
      </c>
      <c r="B3694" s="29" t="s">
        <v>6745</v>
      </c>
      <c r="C3694" s="29">
        <v>1</v>
      </c>
      <c r="D3694" s="29"/>
      <c r="E3694" s="29" t="s">
        <v>82</v>
      </c>
    </row>
    <row r="3695" spans="1:5">
      <c r="A3695" s="29" t="s">
        <v>6794</v>
      </c>
      <c r="B3695" s="29" t="s">
        <v>6795</v>
      </c>
      <c r="C3695" s="29">
        <v>1</v>
      </c>
      <c r="D3695" s="29"/>
      <c r="E3695" s="29" t="s">
        <v>82</v>
      </c>
    </row>
    <row r="3696" spans="1:5">
      <c r="A3696" s="29" t="s">
        <v>6796</v>
      </c>
      <c r="B3696" s="29" t="s">
        <v>6748</v>
      </c>
      <c r="C3696" s="29">
        <v>1</v>
      </c>
      <c r="D3696" s="29"/>
      <c r="E3696" s="29" t="s">
        <v>82</v>
      </c>
    </row>
    <row r="3697" spans="1:5">
      <c r="A3697" s="29" t="s">
        <v>6797</v>
      </c>
      <c r="B3697" s="29" t="s">
        <v>6798</v>
      </c>
      <c r="C3697" s="29">
        <v>2</v>
      </c>
      <c r="D3697" s="29"/>
      <c r="E3697" s="29" t="s">
        <v>82</v>
      </c>
    </row>
    <row r="3698" spans="1:5">
      <c r="A3698" s="29" t="s">
        <v>6799</v>
      </c>
      <c r="B3698" s="29" t="s">
        <v>6800</v>
      </c>
      <c r="C3698" s="29">
        <v>2</v>
      </c>
      <c r="D3698" s="29"/>
      <c r="E3698" s="29" t="s">
        <v>82</v>
      </c>
    </row>
    <row r="3699" spans="1:5">
      <c r="A3699" s="29" t="s">
        <v>6801</v>
      </c>
      <c r="B3699" s="29" t="s">
        <v>6773</v>
      </c>
      <c r="C3699" s="29">
        <v>1</v>
      </c>
      <c r="D3699" s="29"/>
      <c r="E3699" s="29" t="s">
        <v>82</v>
      </c>
    </row>
    <row r="3700" spans="1:5">
      <c r="A3700" s="29" t="s">
        <v>6802</v>
      </c>
      <c r="B3700" s="29" t="s">
        <v>6803</v>
      </c>
      <c r="C3700" s="29">
        <v>1</v>
      </c>
      <c r="D3700" s="29"/>
      <c r="E3700" s="29" t="s">
        <v>82</v>
      </c>
    </row>
    <row r="3701" spans="1:5">
      <c r="A3701" s="29" t="s">
        <v>6804</v>
      </c>
      <c r="B3701" s="29" t="s">
        <v>6777</v>
      </c>
      <c r="C3701" s="29">
        <v>1</v>
      </c>
      <c r="D3701" s="29"/>
      <c r="E3701" s="29" t="s">
        <v>82</v>
      </c>
    </row>
    <row r="3702" spans="1:5">
      <c r="A3702" s="29" t="s">
        <v>6805</v>
      </c>
      <c r="B3702" s="29" t="s">
        <v>6806</v>
      </c>
      <c r="C3702" s="29">
        <v>1</v>
      </c>
      <c r="D3702" s="29"/>
      <c r="E3702" s="29" t="s">
        <v>82</v>
      </c>
    </row>
    <row r="3703" spans="1:5">
      <c r="A3703" s="29" t="s">
        <v>6807</v>
      </c>
      <c r="B3703" s="29" t="s">
        <v>6748</v>
      </c>
      <c r="C3703" s="29">
        <v>1</v>
      </c>
      <c r="D3703" s="29"/>
      <c r="E3703" s="29" t="s">
        <v>82</v>
      </c>
    </row>
    <row r="3704" spans="1:5">
      <c r="A3704" s="29" t="s">
        <v>6808</v>
      </c>
      <c r="B3704" s="29" t="s">
        <v>6809</v>
      </c>
      <c r="C3704" s="29">
        <v>1</v>
      </c>
      <c r="D3704" s="29"/>
      <c r="E3704" s="29" t="s">
        <v>82</v>
      </c>
    </row>
    <row r="3705" spans="1:5">
      <c r="A3705" s="29" t="s">
        <v>6810</v>
      </c>
      <c r="B3705" s="29" t="s">
        <v>6786</v>
      </c>
      <c r="C3705" s="29">
        <v>1</v>
      </c>
      <c r="D3705" s="29"/>
      <c r="E3705" s="29" t="s">
        <v>82</v>
      </c>
    </row>
    <row r="3706" spans="1:5">
      <c r="A3706" s="29" t="s">
        <v>6811</v>
      </c>
      <c r="B3706" s="29" t="s">
        <v>6812</v>
      </c>
      <c r="C3706" s="29">
        <v>1</v>
      </c>
      <c r="D3706" s="29"/>
      <c r="E3706" s="29" t="s">
        <v>82</v>
      </c>
    </row>
    <row r="3707" spans="1:5">
      <c r="A3707" s="29" t="s">
        <v>6813</v>
      </c>
      <c r="B3707" s="29" t="s">
        <v>6745</v>
      </c>
      <c r="C3707" s="29">
        <v>1</v>
      </c>
      <c r="D3707" s="29"/>
      <c r="E3707" s="29" t="s">
        <v>82</v>
      </c>
    </row>
    <row r="3708" spans="1:5">
      <c r="A3708" s="29" t="s">
        <v>6814</v>
      </c>
      <c r="B3708" s="29" t="s">
        <v>6748</v>
      </c>
      <c r="C3708" s="29">
        <v>1</v>
      </c>
      <c r="D3708" s="29"/>
      <c r="E3708" s="29" t="s">
        <v>82</v>
      </c>
    </row>
    <row r="3709" spans="1:5">
      <c r="A3709" s="29" t="s">
        <v>6815</v>
      </c>
      <c r="B3709" s="29" t="s">
        <v>6800</v>
      </c>
      <c r="C3709" s="29">
        <v>2</v>
      </c>
      <c r="D3709" s="29"/>
      <c r="E3709" s="29" t="s">
        <v>82</v>
      </c>
    </row>
    <row r="3710" spans="1:5">
      <c r="A3710" s="29" t="s">
        <v>6816</v>
      </c>
      <c r="B3710" s="29" t="s">
        <v>6817</v>
      </c>
      <c r="C3710" s="29">
        <v>0</v>
      </c>
      <c r="D3710" s="29"/>
      <c r="E3710" s="29" t="s">
        <v>82</v>
      </c>
    </row>
    <row r="3711" spans="1:5">
      <c r="A3711" s="29" t="s">
        <v>6818</v>
      </c>
      <c r="B3711" s="29" t="s">
        <v>6213</v>
      </c>
      <c r="C3711" s="29">
        <v>0</v>
      </c>
      <c r="D3711" s="29"/>
      <c r="E3711" s="29" t="s">
        <v>82</v>
      </c>
    </row>
    <row r="3712" spans="1:5">
      <c r="A3712" s="29" t="s">
        <v>6819</v>
      </c>
      <c r="B3712" s="29" t="s">
        <v>6820</v>
      </c>
      <c r="C3712" s="29">
        <v>0</v>
      </c>
      <c r="D3712" s="29"/>
      <c r="E3712" s="29" t="s">
        <v>82</v>
      </c>
    </row>
    <row r="3713" spans="1:5">
      <c r="A3713" s="29" t="s">
        <v>6821</v>
      </c>
      <c r="B3713" s="29" t="s">
        <v>6739</v>
      </c>
      <c r="C3713" s="29">
        <v>0</v>
      </c>
      <c r="D3713" s="29"/>
      <c r="E3713" s="29" t="s">
        <v>82</v>
      </c>
    </row>
    <row r="3714" spans="1:5">
      <c r="A3714" s="29" t="s">
        <v>6822</v>
      </c>
      <c r="B3714" s="29" t="s">
        <v>6823</v>
      </c>
      <c r="C3714" s="29">
        <v>0</v>
      </c>
      <c r="D3714" s="29"/>
      <c r="E3714" s="29" t="s">
        <v>82</v>
      </c>
    </row>
    <row r="3715" spans="1:5">
      <c r="A3715" s="29" t="s">
        <v>6824</v>
      </c>
      <c r="B3715" s="29" t="s">
        <v>1082</v>
      </c>
      <c r="C3715" s="29">
        <v>0.5</v>
      </c>
      <c r="D3715" s="29" t="s">
        <v>52</v>
      </c>
      <c r="E3715" s="29" t="s">
        <v>82</v>
      </c>
    </row>
    <row r="3716" spans="1:5">
      <c r="A3716" s="29" t="s">
        <v>6825</v>
      </c>
      <c r="B3716" s="29" t="s">
        <v>1082</v>
      </c>
      <c r="C3716" s="29">
        <v>0.5</v>
      </c>
      <c r="D3716" s="29" t="s">
        <v>52</v>
      </c>
      <c r="E3716" s="29" t="s">
        <v>82</v>
      </c>
    </row>
    <row r="3717" spans="1:5">
      <c r="A3717" s="29" t="s">
        <v>6826</v>
      </c>
      <c r="B3717" s="29" t="s">
        <v>6827</v>
      </c>
      <c r="C3717" s="29">
        <v>5</v>
      </c>
      <c r="D3717" s="29" t="s">
        <v>52</v>
      </c>
      <c r="E3717" s="29" t="s">
        <v>82</v>
      </c>
    </row>
    <row r="3718" spans="1:5">
      <c r="A3718" s="29" t="s">
        <v>6828</v>
      </c>
      <c r="B3718" s="29" t="s">
        <v>6829</v>
      </c>
      <c r="C3718" s="29">
        <v>5</v>
      </c>
      <c r="D3718" s="29" t="s">
        <v>52</v>
      </c>
      <c r="E3718" s="29" t="s">
        <v>82</v>
      </c>
    </row>
    <row r="3719" spans="1:5">
      <c r="A3719" s="29" t="s">
        <v>6830</v>
      </c>
      <c r="B3719" s="29" t="s">
        <v>6831</v>
      </c>
      <c r="C3719" s="29">
        <v>5</v>
      </c>
      <c r="D3719" s="29" t="s">
        <v>52</v>
      </c>
      <c r="E3719" s="29" t="s">
        <v>82</v>
      </c>
    </row>
    <row r="3720" spans="1:5">
      <c r="A3720" s="29" t="s">
        <v>6832</v>
      </c>
      <c r="B3720" s="29" t="s">
        <v>6833</v>
      </c>
      <c r="C3720" s="29">
        <v>3</v>
      </c>
      <c r="D3720" s="29" t="s">
        <v>52</v>
      </c>
      <c r="E3720" s="29" t="s">
        <v>82</v>
      </c>
    </row>
    <row r="3721" spans="1:5">
      <c r="A3721" s="29" t="s">
        <v>6834</v>
      </c>
      <c r="B3721" s="29" t="s">
        <v>6835</v>
      </c>
      <c r="C3721" s="29">
        <v>3</v>
      </c>
      <c r="D3721" s="29" t="s">
        <v>52</v>
      </c>
      <c r="E3721" s="29" t="s">
        <v>82</v>
      </c>
    </row>
    <row r="3722" spans="1:5">
      <c r="A3722" s="29" t="s">
        <v>6836</v>
      </c>
      <c r="B3722" s="29" t="s">
        <v>6837</v>
      </c>
      <c r="C3722" s="29">
        <v>3</v>
      </c>
      <c r="D3722" s="29" t="s">
        <v>52</v>
      </c>
      <c r="E3722" s="29" t="s">
        <v>82</v>
      </c>
    </row>
    <row r="3723" spans="1:5">
      <c r="A3723" s="29" t="s">
        <v>6838</v>
      </c>
      <c r="B3723" s="29" t="s">
        <v>6839</v>
      </c>
      <c r="C3723" s="29">
        <v>5</v>
      </c>
      <c r="D3723" s="29" t="s">
        <v>52</v>
      </c>
      <c r="E3723" s="29" t="s">
        <v>82</v>
      </c>
    </row>
    <row r="3724" spans="1:5">
      <c r="A3724" s="29" t="s">
        <v>6840</v>
      </c>
      <c r="B3724" s="29" t="s">
        <v>6841</v>
      </c>
      <c r="C3724" s="29">
        <v>3</v>
      </c>
      <c r="D3724" s="29" t="s">
        <v>52</v>
      </c>
      <c r="E3724" s="29" t="s">
        <v>82</v>
      </c>
    </row>
    <row r="3725" spans="1:5">
      <c r="A3725" s="29" t="s">
        <v>6842</v>
      </c>
      <c r="B3725" s="29" t="s">
        <v>6611</v>
      </c>
      <c r="C3725" s="29">
        <v>3</v>
      </c>
      <c r="D3725" s="29" t="s">
        <v>52</v>
      </c>
      <c r="E3725" s="29" t="s">
        <v>82</v>
      </c>
    </row>
    <row r="3726" spans="1:5">
      <c r="A3726" s="29" t="s">
        <v>6843</v>
      </c>
      <c r="B3726" s="29" t="s">
        <v>6844</v>
      </c>
      <c r="C3726" s="29">
        <v>3</v>
      </c>
      <c r="D3726" s="29" t="s">
        <v>52</v>
      </c>
      <c r="E3726" s="29" t="s">
        <v>82</v>
      </c>
    </row>
    <row r="3727" spans="1:5">
      <c r="A3727" s="29" t="s">
        <v>6845</v>
      </c>
      <c r="B3727" s="29" t="s">
        <v>6846</v>
      </c>
      <c r="C3727" s="29">
        <v>3</v>
      </c>
      <c r="D3727" s="29" t="s">
        <v>52</v>
      </c>
      <c r="E3727" s="29" t="s">
        <v>82</v>
      </c>
    </row>
    <row r="3728" spans="1:5">
      <c r="A3728" s="29" t="s">
        <v>6847</v>
      </c>
      <c r="B3728" s="29" t="s">
        <v>6848</v>
      </c>
      <c r="C3728" s="29">
        <v>3</v>
      </c>
      <c r="D3728" s="29" t="s">
        <v>52</v>
      </c>
      <c r="E3728" s="29" t="s">
        <v>82</v>
      </c>
    </row>
    <row r="3729" spans="1:5">
      <c r="A3729" s="29" t="s">
        <v>6849</v>
      </c>
      <c r="B3729" s="29" t="s">
        <v>6850</v>
      </c>
      <c r="C3729" s="29">
        <v>4</v>
      </c>
      <c r="D3729" s="29" t="s">
        <v>52</v>
      </c>
      <c r="E3729" s="29" t="s">
        <v>82</v>
      </c>
    </row>
    <row r="3730" spans="1:5">
      <c r="A3730" s="29" t="s">
        <v>6851</v>
      </c>
      <c r="B3730" s="29" t="s">
        <v>6852</v>
      </c>
      <c r="C3730" s="29">
        <v>3</v>
      </c>
      <c r="D3730" s="29" t="s">
        <v>52</v>
      </c>
      <c r="E3730" s="29" t="s">
        <v>82</v>
      </c>
    </row>
    <row r="3731" spans="1:5">
      <c r="A3731" s="29" t="s">
        <v>6853</v>
      </c>
      <c r="B3731" s="29" t="s">
        <v>6854</v>
      </c>
      <c r="C3731" s="29">
        <v>3</v>
      </c>
      <c r="D3731" s="29" t="s">
        <v>52</v>
      </c>
      <c r="E3731" s="29" t="s">
        <v>82</v>
      </c>
    </row>
    <row r="3732" spans="1:5">
      <c r="A3732" s="29" t="s">
        <v>6855</v>
      </c>
      <c r="B3732" s="29" t="s">
        <v>6856</v>
      </c>
      <c r="C3732" s="29">
        <v>3</v>
      </c>
      <c r="D3732" s="29" t="s">
        <v>52</v>
      </c>
      <c r="E3732" s="29" t="s">
        <v>82</v>
      </c>
    </row>
    <row r="3733" spans="1:5">
      <c r="A3733" s="29" t="s">
        <v>6857</v>
      </c>
      <c r="B3733" s="29" t="s">
        <v>6647</v>
      </c>
      <c r="C3733" s="29">
        <v>3</v>
      </c>
      <c r="D3733" s="29" t="s">
        <v>52</v>
      </c>
      <c r="E3733" s="29" t="s">
        <v>82</v>
      </c>
    </row>
    <row r="3734" spans="1:5">
      <c r="A3734" s="29" t="s">
        <v>6858</v>
      </c>
      <c r="B3734" s="29" t="s">
        <v>6859</v>
      </c>
      <c r="C3734" s="29">
        <v>3</v>
      </c>
      <c r="D3734" s="29" t="s">
        <v>52</v>
      </c>
      <c r="E3734" s="29" t="s">
        <v>82</v>
      </c>
    </row>
    <row r="3735" spans="1:5">
      <c r="A3735" s="29" t="s">
        <v>6860</v>
      </c>
      <c r="B3735" s="29" t="s">
        <v>6574</v>
      </c>
      <c r="C3735" s="29">
        <v>3</v>
      </c>
      <c r="D3735" s="29" t="s">
        <v>52</v>
      </c>
      <c r="E3735" s="29" t="s">
        <v>82</v>
      </c>
    </row>
    <row r="3736" spans="1:5">
      <c r="A3736" s="29" t="s">
        <v>6861</v>
      </c>
      <c r="B3736" s="29" t="s">
        <v>6862</v>
      </c>
      <c r="C3736" s="29">
        <v>3</v>
      </c>
      <c r="D3736" s="29" t="s">
        <v>52</v>
      </c>
      <c r="E3736" s="29" t="s">
        <v>82</v>
      </c>
    </row>
    <row r="3737" spans="1:5">
      <c r="A3737" s="29" t="s">
        <v>6863</v>
      </c>
      <c r="B3737" s="29" t="s">
        <v>6864</v>
      </c>
      <c r="C3737" s="29">
        <v>3</v>
      </c>
      <c r="D3737" s="29" t="s">
        <v>52</v>
      </c>
      <c r="E3737" s="29" t="s">
        <v>82</v>
      </c>
    </row>
    <row r="3738" spans="1:5">
      <c r="A3738" s="29" t="s">
        <v>6865</v>
      </c>
      <c r="B3738" s="29" t="s">
        <v>6866</v>
      </c>
      <c r="C3738" s="29">
        <v>3</v>
      </c>
      <c r="D3738" s="29" t="s">
        <v>52</v>
      </c>
      <c r="E3738" s="29" t="s">
        <v>82</v>
      </c>
    </row>
    <row r="3739" spans="1:5">
      <c r="A3739" s="29" t="s">
        <v>6867</v>
      </c>
      <c r="B3739" s="29" t="s">
        <v>6868</v>
      </c>
      <c r="C3739" s="29">
        <v>4</v>
      </c>
      <c r="D3739" s="29" t="s">
        <v>52</v>
      </c>
      <c r="E3739" s="29" t="s">
        <v>82</v>
      </c>
    </row>
    <row r="3740" spans="1:5">
      <c r="A3740" s="29" t="s">
        <v>6869</v>
      </c>
      <c r="B3740" s="29" t="s">
        <v>6870</v>
      </c>
      <c r="C3740" s="29">
        <v>3</v>
      </c>
      <c r="D3740" s="29" t="s">
        <v>52</v>
      </c>
      <c r="E3740" s="29" t="s">
        <v>82</v>
      </c>
    </row>
    <row r="3741" spans="1:5">
      <c r="A3741" s="29" t="s">
        <v>6871</v>
      </c>
      <c r="B3741" s="29" t="s">
        <v>6872</v>
      </c>
      <c r="C3741" s="29">
        <v>4</v>
      </c>
      <c r="D3741" s="29"/>
      <c r="E3741" s="29" t="s">
        <v>82</v>
      </c>
    </row>
    <row r="3742" spans="1:5">
      <c r="A3742" s="29" t="s">
        <v>6873</v>
      </c>
      <c r="B3742" s="29" t="s">
        <v>6874</v>
      </c>
      <c r="C3742" s="29">
        <v>4</v>
      </c>
      <c r="D3742" s="29"/>
      <c r="E3742" s="29" t="s">
        <v>82</v>
      </c>
    </row>
    <row r="3743" spans="1:5">
      <c r="A3743" s="29" t="s">
        <v>6875</v>
      </c>
      <c r="B3743" s="29" t="s">
        <v>6876</v>
      </c>
      <c r="C3743" s="29">
        <v>0.5</v>
      </c>
      <c r="D3743" s="29"/>
      <c r="E3743" s="29" t="s">
        <v>82</v>
      </c>
    </row>
    <row r="3744" spans="1:5">
      <c r="A3744" s="29" t="s">
        <v>6877</v>
      </c>
      <c r="B3744" s="29" t="s">
        <v>6878</v>
      </c>
      <c r="C3744" s="29">
        <v>6</v>
      </c>
      <c r="D3744" s="29"/>
      <c r="E3744" s="29" t="s">
        <v>82</v>
      </c>
    </row>
    <row r="3745" spans="1:5">
      <c r="A3745" s="29" t="s">
        <v>6879</v>
      </c>
      <c r="B3745" s="29" t="s">
        <v>6880</v>
      </c>
      <c r="C3745" s="29">
        <v>5</v>
      </c>
      <c r="D3745" s="29"/>
      <c r="E3745" s="29" t="s">
        <v>82</v>
      </c>
    </row>
    <row r="3746" spans="1:5">
      <c r="A3746" s="29" t="s">
        <v>6881</v>
      </c>
      <c r="B3746" s="29" t="s">
        <v>6882</v>
      </c>
      <c r="C3746" s="29">
        <v>4</v>
      </c>
      <c r="D3746" s="29"/>
      <c r="E3746" s="29" t="s">
        <v>82</v>
      </c>
    </row>
    <row r="3747" spans="1:5">
      <c r="A3747" s="29" t="s">
        <v>6883</v>
      </c>
      <c r="B3747" s="29" t="s">
        <v>6884</v>
      </c>
      <c r="C3747" s="29">
        <v>4</v>
      </c>
      <c r="D3747" s="29"/>
      <c r="E3747" s="29" t="s">
        <v>82</v>
      </c>
    </row>
    <row r="3748" spans="1:5">
      <c r="A3748" s="29" t="s">
        <v>6885</v>
      </c>
      <c r="B3748" s="29" t="s">
        <v>6886</v>
      </c>
      <c r="C3748" s="29">
        <v>7</v>
      </c>
      <c r="D3748" s="29"/>
      <c r="E3748" s="29" t="s">
        <v>82</v>
      </c>
    </row>
    <row r="3749" spans="1:5">
      <c r="A3749" s="29" t="s">
        <v>6887</v>
      </c>
      <c r="B3749" s="29" t="s">
        <v>6888</v>
      </c>
      <c r="C3749" s="29">
        <v>5</v>
      </c>
      <c r="D3749" s="29"/>
      <c r="E3749" s="29" t="s">
        <v>82</v>
      </c>
    </row>
    <row r="3750" spans="1:5">
      <c r="A3750" s="29" t="s">
        <v>6889</v>
      </c>
      <c r="B3750" s="29" t="s">
        <v>6890</v>
      </c>
      <c r="C3750" s="29">
        <v>7</v>
      </c>
      <c r="D3750" s="29"/>
      <c r="E3750" s="29" t="s">
        <v>82</v>
      </c>
    </row>
    <row r="3751" spans="1:5">
      <c r="A3751" s="29" t="s">
        <v>6891</v>
      </c>
      <c r="B3751" s="29" t="s">
        <v>6892</v>
      </c>
      <c r="C3751" s="29">
        <v>5</v>
      </c>
      <c r="D3751" s="29"/>
      <c r="E3751" s="29" t="s">
        <v>82</v>
      </c>
    </row>
    <row r="3752" spans="1:5">
      <c r="A3752" s="29" t="s">
        <v>6893</v>
      </c>
      <c r="B3752" s="29" t="s">
        <v>6894</v>
      </c>
      <c r="C3752" s="29">
        <v>4</v>
      </c>
      <c r="D3752" s="29"/>
      <c r="E3752" s="29" t="s">
        <v>82</v>
      </c>
    </row>
    <row r="3753" spans="1:5">
      <c r="A3753" s="29" t="s">
        <v>6895</v>
      </c>
      <c r="B3753" s="29" t="s">
        <v>6896</v>
      </c>
      <c r="C3753" s="29">
        <v>4</v>
      </c>
      <c r="D3753" s="29"/>
      <c r="E3753" s="29" t="s">
        <v>82</v>
      </c>
    </row>
    <row r="3754" spans="1:5">
      <c r="A3754" s="29" t="s">
        <v>6897</v>
      </c>
      <c r="B3754" s="29" t="s">
        <v>6898</v>
      </c>
      <c r="C3754" s="29">
        <v>5</v>
      </c>
      <c r="D3754" s="29"/>
      <c r="E3754" s="29" t="s">
        <v>82</v>
      </c>
    </row>
    <row r="3755" spans="1:5">
      <c r="A3755" s="29" t="s">
        <v>6899</v>
      </c>
      <c r="B3755" s="29" t="s">
        <v>6900</v>
      </c>
      <c r="C3755" s="29">
        <v>6</v>
      </c>
      <c r="D3755" s="29"/>
      <c r="E3755" s="29" t="s">
        <v>82</v>
      </c>
    </row>
    <row r="3756" spans="1:5">
      <c r="A3756" s="29" t="s">
        <v>6901</v>
      </c>
      <c r="B3756" s="29" t="s">
        <v>6902</v>
      </c>
      <c r="C3756" s="29">
        <v>5</v>
      </c>
      <c r="D3756" s="29"/>
      <c r="E3756" s="29" t="s">
        <v>82</v>
      </c>
    </row>
    <row r="3757" spans="1:5">
      <c r="A3757" s="29" t="s">
        <v>6903</v>
      </c>
      <c r="B3757" s="29" t="s">
        <v>6904</v>
      </c>
      <c r="C3757" s="29">
        <v>0</v>
      </c>
      <c r="D3757" s="29"/>
      <c r="E3757" s="29" t="s">
        <v>82</v>
      </c>
    </row>
    <row r="3758" spans="1:5">
      <c r="A3758" s="29" t="s">
        <v>6905</v>
      </c>
      <c r="B3758" s="29" t="s">
        <v>6906</v>
      </c>
      <c r="C3758" s="29">
        <v>0</v>
      </c>
      <c r="D3758" s="29"/>
      <c r="E3758" s="29" t="s">
        <v>82</v>
      </c>
    </row>
    <row r="3759" spans="1:5">
      <c r="A3759" s="29" t="s">
        <v>6907</v>
      </c>
      <c r="B3759" s="29" t="s">
        <v>6908</v>
      </c>
      <c r="C3759" s="29">
        <v>0</v>
      </c>
      <c r="D3759" s="29"/>
      <c r="E3759" s="29" t="s">
        <v>82</v>
      </c>
    </row>
    <row r="3760" spans="1:5">
      <c r="A3760" s="29" t="s">
        <v>6909</v>
      </c>
      <c r="B3760" s="29" t="s">
        <v>6910</v>
      </c>
      <c r="C3760" s="29">
        <v>0</v>
      </c>
      <c r="D3760" s="29"/>
      <c r="E3760" s="29" t="s">
        <v>82</v>
      </c>
    </row>
    <row r="3761" spans="1:5">
      <c r="A3761" s="29" t="s">
        <v>6911</v>
      </c>
      <c r="B3761" s="29" t="s">
        <v>6912</v>
      </c>
      <c r="C3761" s="29">
        <v>0</v>
      </c>
      <c r="D3761" s="29"/>
      <c r="E3761" s="29" t="s">
        <v>82</v>
      </c>
    </row>
    <row r="3762" spans="1:5">
      <c r="A3762" s="29" t="s">
        <v>6913</v>
      </c>
      <c r="B3762" s="29" t="s">
        <v>6914</v>
      </c>
      <c r="C3762" s="29">
        <v>0</v>
      </c>
      <c r="D3762" s="29"/>
      <c r="E3762" s="29" t="s">
        <v>82</v>
      </c>
    </row>
    <row r="3763" spans="1:5">
      <c r="A3763" s="29" t="s">
        <v>6915</v>
      </c>
      <c r="B3763" s="29" t="s">
        <v>6916</v>
      </c>
      <c r="C3763" s="29">
        <v>4</v>
      </c>
      <c r="D3763" s="29"/>
      <c r="E3763" s="29" t="s">
        <v>82</v>
      </c>
    </row>
    <row r="3764" spans="1:5">
      <c r="A3764" s="29" t="s">
        <v>6917</v>
      </c>
      <c r="B3764" s="29" t="s">
        <v>6918</v>
      </c>
      <c r="C3764" s="29">
        <v>0</v>
      </c>
      <c r="D3764" s="29"/>
      <c r="E3764" s="29" t="s">
        <v>82</v>
      </c>
    </row>
    <row r="3765" spans="1:5">
      <c r="A3765" s="29" t="s">
        <v>6919</v>
      </c>
      <c r="B3765" s="29" t="s">
        <v>6920</v>
      </c>
      <c r="C3765" s="29">
        <v>4</v>
      </c>
      <c r="D3765" s="29"/>
      <c r="E3765" s="29" t="s">
        <v>82</v>
      </c>
    </row>
    <row r="3766" spans="1:5">
      <c r="A3766" s="29" t="s">
        <v>6921</v>
      </c>
      <c r="B3766" s="29" t="s">
        <v>6922</v>
      </c>
      <c r="C3766" s="29">
        <v>5</v>
      </c>
      <c r="D3766" s="29"/>
      <c r="E3766" s="29" t="s">
        <v>82</v>
      </c>
    </row>
    <row r="3767" spans="1:5">
      <c r="A3767" s="29" t="s">
        <v>6923</v>
      </c>
      <c r="B3767" s="29" t="s">
        <v>6924</v>
      </c>
      <c r="C3767" s="29">
        <v>5</v>
      </c>
      <c r="D3767" s="29"/>
      <c r="E3767" s="29" t="s">
        <v>82</v>
      </c>
    </row>
    <row r="3768" spans="1:5">
      <c r="A3768" s="29" t="s">
        <v>6925</v>
      </c>
      <c r="B3768" s="29" t="s">
        <v>6926</v>
      </c>
      <c r="C3768" s="29">
        <v>5</v>
      </c>
      <c r="D3768" s="29"/>
      <c r="E3768" s="29" t="s">
        <v>82</v>
      </c>
    </row>
    <row r="3769" spans="1:5">
      <c r="A3769" s="29" t="s">
        <v>6927</v>
      </c>
      <c r="B3769" s="29" t="s">
        <v>6928</v>
      </c>
      <c r="C3769" s="29">
        <v>6</v>
      </c>
      <c r="D3769" s="29"/>
      <c r="E3769" s="29" t="s">
        <v>82</v>
      </c>
    </row>
    <row r="3770" spans="1:5">
      <c r="A3770" s="29" t="s">
        <v>6929</v>
      </c>
      <c r="B3770" s="29" t="s">
        <v>1082</v>
      </c>
      <c r="C3770" s="29">
        <v>0.5</v>
      </c>
      <c r="D3770" s="29"/>
      <c r="E3770" s="29" t="s">
        <v>82</v>
      </c>
    </row>
    <row r="3771" spans="1:5">
      <c r="A3771" s="29" t="s">
        <v>6930</v>
      </c>
      <c r="B3771" s="29" t="s">
        <v>6931</v>
      </c>
      <c r="C3771" s="29">
        <v>6</v>
      </c>
      <c r="D3771" s="29"/>
      <c r="E3771" s="29" t="s">
        <v>82</v>
      </c>
    </row>
    <row r="3772" spans="1:5">
      <c r="A3772" s="29" t="s">
        <v>6932</v>
      </c>
      <c r="B3772" s="29" t="s">
        <v>6933</v>
      </c>
      <c r="C3772" s="29">
        <v>5</v>
      </c>
      <c r="D3772" s="29"/>
      <c r="E3772" s="29" t="s">
        <v>82</v>
      </c>
    </row>
    <row r="3773" spans="1:5">
      <c r="A3773" s="29" t="s">
        <v>6934</v>
      </c>
      <c r="B3773" s="29" t="s">
        <v>6935</v>
      </c>
      <c r="C3773" s="29">
        <v>0</v>
      </c>
      <c r="D3773" s="29"/>
      <c r="E3773" s="29" t="s">
        <v>82</v>
      </c>
    </row>
    <row r="3774" spans="1:5">
      <c r="A3774" s="29" t="s">
        <v>6936</v>
      </c>
      <c r="B3774" s="29" t="s">
        <v>6937</v>
      </c>
      <c r="C3774" s="29">
        <v>0</v>
      </c>
      <c r="D3774" s="29"/>
      <c r="E3774" s="29" t="s">
        <v>82</v>
      </c>
    </row>
    <row r="3775" spans="1:5">
      <c r="A3775" s="29" t="s">
        <v>6938</v>
      </c>
      <c r="B3775" s="29" t="s">
        <v>6939</v>
      </c>
      <c r="C3775" s="29">
        <v>5</v>
      </c>
      <c r="D3775" s="29"/>
      <c r="E3775" s="29" t="s">
        <v>82</v>
      </c>
    </row>
    <row r="3776" spans="1:5">
      <c r="A3776" s="29" t="s">
        <v>6940</v>
      </c>
      <c r="B3776" s="29" t="s">
        <v>6941</v>
      </c>
      <c r="C3776" s="29">
        <v>0</v>
      </c>
      <c r="D3776" s="29"/>
      <c r="E3776" s="29" t="s">
        <v>82</v>
      </c>
    </row>
    <row r="3777" spans="1:5">
      <c r="A3777" s="29" t="s">
        <v>6942</v>
      </c>
      <c r="B3777" s="29" t="s">
        <v>6943</v>
      </c>
      <c r="C3777" s="29">
        <v>0</v>
      </c>
      <c r="D3777" s="29"/>
      <c r="E3777" s="29" t="s">
        <v>82</v>
      </c>
    </row>
    <row r="3778" spans="1:5">
      <c r="A3778" s="29" t="s">
        <v>6944</v>
      </c>
      <c r="B3778" s="29" t="s">
        <v>6945</v>
      </c>
      <c r="C3778" s="29">
        <v>4</v>
      </c>
      <c r="D3778" s="29"/>
      <c r="E3778" s="29" t="s">
        <v>82</v>
      </c>
    </row>
    <row r="3779" spans="1:5">
      <c r="A3779" s="29" t="s">
        <v>6946</v>
      </c>
      <c r="B3779" s="29" t="s">
        <v>6947</v>
      </c>
      <c r="C3779" s="29">
        <v>4</v>
      </c>
      <c r="D3779" s="29"/>
      <c r="E3779" s="29" t="s">
        <v>82</v>
      </c>
    </row>
    <row r="3780" spans="1:5">
      <c r="A3780" s="29" t="s">
        <v>6948</v>
      </c>
      <c r="B3780" s="29" t="s">
        <v>6949</v>
      </c>
      <c r="C3780" s="29">
        <v>5</v>
      </c>
      <c r="D3780" s="29"/>
      <c r="E3780" s="29" t="s">
        <v>82</v>
      </c>
    </row>
    <row r="3781" spans="1:5">
      <c r="A3781" s="29" t="s">
        <v>6950</v>
      </c>
      <c r="B3781" s="29" t="s">
        <v>6951</v>
      </c>
      <c r="C3781" s="29">
        <v>6</v>
      </c>
      <c r="D3781" s="29"/>
      <c r="E3781" s="29" t="s">
        <v>82</v>
      </c>
    </row>
    <row r="3782" spans="1:5">
      <c r="A3782" s="29" t="s">
        <v>6952</v>
      </c>
      <c r="B3782" s="29" t="s">
        <v>6953</v>
      </c>
      <c r="C3782" s="29">
        <v>4</v>
      </c>
      <c r="D3782" s="29"/>
      <c r="E3782" s="29" t="s">
        <v>82</v>
      </c>
    </row>
    <row r="3783" spans="1:5">
      <c r="A3783" s="29" t="s">
        <v>6954</v>
      </c>
      <c r="B3783" s="29" t="s">
        <v>6955</v>
      </c>
      <c r="C3783" s="29">
        <v>1</v>
      </c>
      <c r="D3783" s="29"/>
      <c r="E3783" s="29" t="s">
        <v>82</v>
      </c>
    </row>
    <row r="3784" spans="1:5">
      <c r="A3784" s="29" t="s">
        <v>6956</v>
      </c>
      <c r="B3784" s="29" t="s">
        <v>6957</v>
      </c>
      <c r="C3784" s="29">
        <v>5</v>
      </c>
      <c r="D3784" s="29"/>
      <c r="E3784" s="29" t="s">
        <v>82</v>
      </c>
    </row>
    <row r="3785" spans="1:5">
      <c r="A3785" s="29" t="s">
        <v>6958</v>
      </c>
      <c r="B3785" s="29" t="s">
        <v>6959</v>
      </c>
      <c r="C3785" s="29">
        <v>4</v>
      </c>
      <c r="D3785" s="29"/>
      <c r="E3785" s="29" t="s">
        <v>82</v>
      </c>
    </row>
    <row r="3786" spans="1:5">
      <c r="A3786" s="29" t="s">
        <v>6960</v>
      </c>
      <c r="B3786" s="29" t="s">
        <v>6961</v>
      </c>
      <c r="C3786" s="29">
        <v>4</v>
      </c>
      <c r="D3786" s="29"/>
      <c r="E3786" s="29" t="s">
        <v>82</v>
      </c>
    </row>
    <row r="3787" spans="1:5">
      <c r="A3787" s="29" t="s">
        <v>6962</v>
      </c>
      <c r="B3787" s="29" t="s">
        <v>6963</v>
      </c>
      <c r="C3787" s="29">
        <v>4</v>
      </c>
      <c r="D3787" s="29"/>
      <c r="E3787" s="29" t="s">
        <v>82</v>
      </c>
    </row>
    <row r="3788" spans="1:5">
      <c r="A3788" s="29" t="s">
        <v>6964</v>
      </c>
      <c r="B3788" s="29" t="s">
        <v>6965</v>
      </c>
      <c r="C3788" s="29">
        <v>7</v>
      </c>
      <c r="D3788" s="29"/>
      <c r="E3788" s="29" t="s">
        <v>82</v>
      </c>
    </row>
    <row r="3789" spans="1:5">
      <c r="A3789" s="29" t="s">
        <v>6966</v>
      </c>
      <c r="B3789" s="29" t="s">
        <v>6967</v>
      </c>
      <c r="C3789" s="29">
        <v>4</v>
      </c>
      <c r="D3789" s="29"/>
      <c r="E3789" s="29" t="s">
        <v>82</v>
      </c>
    </row>
    <row r="3790" spans="1:5">
      <c r="A3790" s="29" t="s">
        <v>6968</v>
      </c>
      <c r="B3790" s="29" t="s">
        <v>6969</v>
      </c>
      <c r="C3790" s="29">
        <v>4</v>
      </c>
      <c r="D3790" s="29"/>
      <c r="E3790" s="29" t="s">
        <v>82</v>
      </c>
    </row>
    <row r="3791" spans="1:5">
      <c r="A3791" s="29" t="s">
        <v>6970</v>
      </c>
      <c r="B3791" s="29" t="s">
        <v>6971</v>
      </c>
      <c r="C3791" s="29">
        <v>4</v>
      </c>
      <c r="D3791" s="29"/>
      <c r="E3791" s="29" t="s">
        <v>82</v>
      </c>
    </row>
    <row r="3792" spans="1:5">
      <c r="A3792" s="29" t="s">
        <v>6972</v>
      </c>
      <c r="B3792" s="29" t="s">
        <v>6973</v>
      </c>
      <c r="C3792" s="29">
        <v>5</v>
      </c>
      <c r="D3792" s="29"/>
      <c r="E3792" s="29" t="s">
        <v>82</v>
      </c>
    </row>
    <row r="3793" spans="1:5">
      <c r="A3793" s="29" t="s">
        <v>6974</v>
      </c>
      <c r="B3793" s="29" t="s">
        <v>6955</v>
      </c>
      <c r="C3793" s="29">
        <v>13</v>
      </c>
      <c r="D3793" s="29"/>
      <c r="E3793" s="29" t="s">
        <v>82</v>
      </c>
    </row>
    <row r="3794" spans="1:5">
      <c r="A3794" s="29" t="s">
        <v>6975</v>
      </c>
      <c r="B3794" s="29" t="s">
        <v>6976</v>
      </c>
      <c r="C3794" s="29">
        <v>5</v>
      </c>
      <c r="D3794" s="29"/>
      <c r="E3794" s="29" t="s">
        <v>82</v>
      </c>
    </row>
    <row r="3795" spans="1:5">
      <c r="A3795" s="29" t="s">
        <v>6977</v>
      </c>
      <c r="B3795" s="29" t="s">
        <v>6978</v>
      </c>
      <c r="C3795" s="29">
        <v>3</v>
      </c>
      <c r="D3795" s="29"/>
      <c r="E3795" s="29" t="s">
        <v>82</v>
      </c>
    </row>
    <row r="3796" spans="1:5">
      <c r="A3796" s="29" t="s">
        <v>6979</v>
      </c>
      <c r="B3796" s="29" t="s">
        <v>6980</v>
      </c>
      <c r="C3796" s="29">
        <v>3</v>
      </c>
      <c r="D3796" s="29"/>
      <c r="E3796" s="29" t="s">
        <v>82</v>
      </c>
    </row>
    <row r="3797" spans="1:5">
      <c r="A3797" s="29" t="s">
        <v>6981</v>
      </c>
      <c r="B3797" s="29" t="s">
        <v>6982</v>
      </c>
      <c r="C3797" s="29">
        <v>3</v>
      </c>
      <c r="D3797" s="29"/>
      <c r="E3797" s="29" t="s">
        <v>82</v>
      </c>
    </row>
    <row r="3798" spans="1:5">
      <c r="A3798" s="29" t="s">
        <v>6983</v>
      </c>
      <c r="B3798" s="29" t="s">
        <v>6984</v>
      </c>
      <c r="C3798" s="29">
        <v>4</v>
      </c>
      <c r="D3798" s="29"/>
      <c r="E3798" s="29" t="s">
        <v>82</v>
      </c>
    </row>
    <row r="3799" spans="1:5">
      <c r="A3799" s="29" t="s">
        <v>6985</v>
      </c>
      <c r="B3799" s="29" t="s">
        <v>6986</v>
      </c>
      <c r="C3799" s="29">
        <v>1</v>
      </c>
      <c r="D3799" s="29"/>
      <c r="E3799" s="29" t="s">
        <v>82</v>
      </c>
    </row>
    <row r="3800" spans="1:5">
      <c r="A3800" s="29" t="s">
        <v>6987</v>
      </c>
      <c r="B3800" s="29" t="s">
        <v>6988</v>
      </c>
      <c r="C3800" s="29">
        <v>3</v>
      </c>
      <c r="D3800" s="29"/>
      <c r="E3800" s="29" t="s">
        <v>82</v>
      </c>
    </row>
    <row r="3801" spans="1:5">
      <c r="A3801" s="29" t="s">
        <v>6989</v>
      </c>
      <c r="B3801" s="29" t="s">
        <v>6990</v>
      </c>
      <c r="C3801" s="29">
        <v>1</v>
      </c>
      <c r="D3801" s="29"/>
      <c r="E3801" s="29" t="s">
        <v>82</v>
      </c>
    </row>
    <row r="3802" spans="1:5">
      <c r="A3802" s="29" t="s">
        <v>6991</v>
      </c>
      <c r="B3802" s="29" t="s">
        <v>6992</v>
      </c>
      <c r="C3802" s="29">
        <v>3</v>
      </c>
      <c r="D3802" s="29"/>
      <c r="E3802" s="29" t="s">
        <v>82</v>
      </c>
    </row>
    <row r="3803" spans="1:5">
      <c r="A3803" s="29" t="s">
        <v>6993</v>
      </c>
      <c r="B3803" s="29" t="s">
        <v>6994</v>
      </c>
      <c r="C3803" s="29">
        <v>4</v>
      </c>
      <c r="D3803" s="29"/>
      <c r="E3803" s="29" t="s">
        <v>82</v>
      </c>
    </row>
    <row r="3804" spans="1:5">
      <c r="A3804" s="29" t="s">
        <v>6995</v>
      </c>
      <c r="B3804" s="29" t="s">
        <v>6996</v>
      </c>
      <c r="C3804" s="29">
        <v>2</v>
      </c>
      <c r="D3804" s="29"/>
      <c r="E3804" s="29" t="s">
        <v>82</v>
      </c>
    </row>
    <row r="3805" spans="1:5">
      <c r="A3805" s="29" t="s">
        <v>6997</v>
      </c>
      <c r="B3805" s="29" t="s">
        <v>6998</v>
      </c>
      <c r="C3805" s="29">
        <v>0.5</v>
      </c>
      <c r="D3805" s="29"/>
      <c r="E3805" s="29" t="s">
        <v>82</v>
      </c>
    </row>
    <row r="3806" spans="1:5">
      <c r="A3806" s="29" t="s">
        <v>6999</v>
      </c>
      <c r="B3806" s="29" t="s">
        <v>7000</v>
      </c>
      <c r="C3806" s="29">
        <v>4</v>
      </c>
      <c r="D3806" s="29"/>
      <c r="E3806" s="29" t="s">
        <v>82</v>
      </c>
    </row>
    <row r="3807" spans="1:5">
      <c r="A3807" s="29" t="s">
        <v>7001</v>
      </c>
      <c r="B3807" s="29" t="s">
        <v>7002</v>
      </c>
      <c r="C3807" s="29">
        <v>4</v>
      </c>
      <c r="D3807" s="29"/>
      <c r="E3807" s="29" t="s">
        <v>82</v>
      </c>
    </row>
    <row r="3808" spans="1:5">
      <c r="A3808" s="29" t="s">
        <v>7003</v>
      </c>
      <c r="B3808" s="29" t="s">
        <v>7004</v>
      </c>
      <c r="C3808" s="29">
        <v>4</v>
      </c>
      <c r="D3808" s="29"/>
      <c r="E3808" s="29" t="s">
        <v>82</v>
      </c>
    </row>
    <row r="3809" spans="1:5">
      <c r="A3809" s="29" t="s">
        <v>7005</v>
      </c>
      <c r="B3809" s="29" t="s">
        <v>6410</v>
      </c>
      <c r="C3809" s="29">
        <v>4</v>
      </c>
      <c r="D3809" s="29"/>
      <c r="E3809" s="29" t="s">
        <v>82</v>
      </c>
    </row>
    <row r="3810" spans="1:5">
      <c r="A3810" s="29" t="s">
        <v>7006</v>
      </c>
      <c r="B3810" s="29" t="s">
        <v>7007</v>
      </c>
      <c r="C3810" s="29">
        <v>3</v>
      </c>
      <c r="D3810" s="29"/>
      <c r="E3810" s="29" t="s">
        <v>82</v>
      </c>
    </row>
    <row r="3811" spans="1:5">
      <c r="A3811" s="29" t="s">
        <v>7008</v>
      </c>
      <c r="B3811" s="29" t="s">
        <v>7009</v>
      </c>
      <c r="C3811" s="29">
        <v>3</v>
      </c>
      <c r="D3811" s="29"/>
      <c r="E3811" s="29" t="s">
        <v>82</v>
      </c>
    </row>
    <row r="3812" spans="1:5">
      <c r="A3812" s="29" t="s">
        <v>7010</v>
      </c>
      <c r="B3812" s="29" t="s">
        <v>7011</v>
      </c>
      <c r="C3812" s="29">
        <v>5</v>
      </c>
      <c r="D3812" s="29"/>
      <c r="E3812" s="29" t="s">
        <v>82</v>
      </c>
    </row>
    <row r="3813" spans="1:5">
      <c r="A3813" s="29" t="s">
        <v>7012</v>
      </c>
      <c r="B3813" s="29" t="s">
        <v>7013</v>
      </c>
      <c r="C3813" s="29">
        <v>4</v>
      </c>
      <c r="D3813" s="29"/>
      <c r="E3813" s="29" t="s">
        <v>82</v>
      </c>
    </row>
    <row r="3814" spans="1:5">
      <c r="A3814" s="29" t="s">
        <v>7014</v>
      </c>
      <c r="B3814" s="29" t="s">
        <v>7015</v>
      </c>
      <c r="C3814" s="29">
        <v>3</v>
      </c>
      <c r="D3814" s="29"/>
      <c r="E3814" s="29" t="s">
        <v>82</v>
      </c>
    </row>
    <row r="3815" spans="1:5">
      <c r="A3815" s="29" t="s">
        <v>7016</v>
      </c>
      <c r="B3815" s="29" t="s">
        <v>7017</v>
      </c>
      <c r="C3815" s="29">
        <v>2</v>
      </c>
      <c r="D3815" s="29"/>
      <c r="E3815" s="29" t="s">
        <v>82</v>
      </c>
    </row>
    <row r="3816" spans="1:5">
      <c r="A3816" s="29" t="s">
        <v>7018</v>
      </c>
      <c r="B3816" s="29" t="s">
        <v>7019</v>
      </c>
      <c r="C3816" s="29">
        <v>3</v>
      </c>
      <c r="D3816" s="29"/>
      <c r="E3816" s="29" t="s">
        <v>82</v>
      </c>
    </row>
    <row r="3817" spans="1:5">
      <c r="A3817" s="29" t="s">
        <v>7020</v>
      </c>
      <c r="B3817" s="29" t="s">
        <v>7021</v>
      </c>
      <c r="C3817" s="29">
        <v>4</v>
      </c>
      <c r="D3817" s="29"/>
      <c r="E3817" s="29" t="s">
        <v>82</v>
      </c>
    </row>
    <row r="3818" spans="1:5">
      <c r="A3818" s="29" t="s">
        <v>7022</v>
      </c>
      <c r="B3818" s="29" t="s">
        <v>7023</v>
      </c>
      <c r="C3818" s="29">
        <v>3</v>
      </c>
      <c r="D3818" s="29"/>
      <c r="E3818" s="29" t="s">
        <v>82</v>
      </c>
    </row>
    <row r="3819" spans="1:5">
      <c r="A3819" s="29" t="s">
        <v>7024</v>
      </c>
      <c r="B3819" s="29" t="s">
        <v>7025</v>
      </c>
      <c r="C3819" s="29">
        <v>5</v>
      </c>
      <c r="D3819" s="29"/>
      <c r="E3819" s="29" t="s">
        <v>82</v>
      </c>
    </row>
    <row r="3820" spans="1:5">
      <c r="A3820" s="29" t="s">
        <v>7026</v>
      </c>
      <c r="B3820" s="29" t="s">
        <v>7027</v>
      </c>
      <c r="C3820" s="29">
        <v>3</v>
      </c>
      <c r="D3820" s="29"/>
      <c r="E3820" s="29" t="s">
        <v>82</v>
      </c>
    </row>
    <row r="3821" spans="1:5">
      <c r="A3821" s="29" t="s">
        <v>7028</v>
      </c>
      <c r="B3821" s="29" t="s">
        <v>7029</v>
      </c>
      <c r="C3821" s="29">
        <v>3</v>
      </c>
      <c r="D3821" s="29"/>
      <c r="E3821" s="29" t="s">
        <v>82</v>
      </c>
    </row>
    <row r="3822" spans="1:5">
      <c r="A3822" s="29" t="s">
        <v>7030</v>
      </c>
      <c r="B3822" s="29" t="s">
        <v>7031</v>
      </c>
      <c r="C3822" s="29">
        <v>0</v>
      </c>
      <c r="D3822" s="29"/>
      <c r="E3822" s="29" t="s">
        <v>82</v>
      </c>
    </row>
    <row r="3823" spans="1:5">
      <c r="A3823" s="29" t="s">
        <v>7032</v>
      </c>
      <c r="B3823" s="29" t="s">
        <v>7033</v>
      </c>
      <c r="C3823" s="29">
        <v>0</v>
      </c>
      <c r="D3823" s="29"/>
      <c r="E3823" s="29" t="s">
        <v>82</v>
      </c>
    </row>
    <row r="3824" spans="1:5">
      <c r="A3824" s="29" t="s">
        <v>7034</v>
      </c>
      <c r="B3824" s="29" t="s">
        <v>7035</v>
      </c>
      <c r="C3824" s="29">
        <v>3</v>
      </c>
      <c r="D3824" s="29"/>
      <c r="E3824" s="29" t="s">
        <v>82</v>
      </c>
    </row>
    <row r="3825" spans="1:5">
      <c r="A3825" s="29" t="s">
        <v>7036</v>
      </c>
      <c r="B3825" s="29" t="s">
        <v>7037</v>
      </c>
      <c r="C3825" s="29">
        <v>3</v>
      </c>
      <c r="D3825" s="29"/>
      <c r="E3825" s="29" t="s">
        <v>82</v>
      </c>
    </row>
    <row r="3826" spans="1:5">
      <c r="A3826" s="29" t="s">
        <v>7038</v>
      </c>
      <c r="B3826" s="29" t="s">
        <v>7039</v>
      </c>
      <c r="C3826" s="29">
        <v>3</v>
      </c>
      <c r="D3826" s="29"/>
      <c r="E3826" s="29" t="s">
        <v>82</v>
      </c>
    </row>
    <row r="3827" spans="1:5">
      <c r="A3827" s="29" t="s">
        <v>7040</v>
      </c>
      <c r="B3827" s="29" t="s">
        <v>7041</v>
      </c>
      <c r="C3827" s="29">
        <v>3</v>
      </c>
      <c r="D3827" s="29"/>
      <c r="E3827" s="29" t="s">
        <v>82</v>
      </c>
    </row>
    <row r="3828" spans="1:5">
      <c r="A3828" s="29" t="s">
        <v>7042</v>
      </c>
      <c r="B3828" s="29" t="s">
        <v>7043</v>
      </c>
      <c r="C3828" s="29">
        <v>3</v>
      </c>
      <c r="D3828" s="29"/>
      <c r="E3828" s="29" t="s">
        <v>82</v>
      </c>
    </row>
    <row r="3829" spans="1:5">
      <c r="A3829" s="29" t="s">
        <v>7044</v>
      </c>
      <c r="B3829" s="29" t="s">
        <v>7045</v>
      </c>
      <c r="C3829" s="29">
        <v>2</v>
      </c>
      <c r="D3829" s="29"/>
      <c r="E3829" s="29" t="s">
        <v>82</v>
      </c>
    </row>
    <row r="3830" spans="1:5">
      <c r="A3830" s="29" t="s">
        <v>7046</v>
      </c>
      <c r="B3830" s="29" t="s">
        <v>7047</v>
      </c>
      <c r="C3830" s="29">
        <v>2</v>
      </c>
      <c r="D3830" s="29"/>
      <c r="E3830" s="29" t="s">
        <v>82</v>
      </c>
    </row>
    <row r="3831" spans="1:5">
      <c r="A3831" s="29" t="s">
        <v>7048</v>
      </c>
      <c r="B3831" s="29" t="s">
        <v>7049</v>
      </c>
      <c r="C3831" s="29">
        <v>3</v>
      </c>
      <c r="D3831" s="29"/>
      <c r="E3831" s="29" t="s">
        <v>82</v>
      </c>
    </row>
    <row r="3832" spans="1:5">
      <c r="A3832" s="29" t="s">
        <v>7050</v>
      </c>
      <c r="B3832" s="29" t="s">
        <v>7051</v>
      </c>
      <c r="C3832" s="29">
        <v>3</v>
      </c>
      <c r="D3832" s="29"/>
      <c r="E3832" s="29" t="s">
        <v>82</v>
      </c>
    </row>
    <row r="3833" spans="1:5">
      <c r="A3833" s="29" t="s">
        <v>7052</v>
      </c>
      <c r="B3833" s="29" t="s">
        <v>7053</v>
      </c>
      <c r="C3833" s="29">
        <v>4</v>
      </c>
      <c r="D3833" s="29"/>
      <c r="E3833" s="29" t="s">
        <v>82</v>
      </c>
    </row>
    <row r="3834" spans="1:5">
      <c r="A3834" s="29" t="s">
        <v>7054</v>
      </c>
      <c r="B3834" s="29" t="s">
        <v>7055</v>
      </c>
      <c r="C3834" s="29">
        <v>3</v>
      </c>
      <c r="D3834" s="29"/>
      <c r="E3834" s="29" t="s">
        <v>82</v>
      </c>
    </row>
    <row r="3835" spans="1:5">
      <c r="A3835" s="29" t="s">
        <v>7056</v>
      </c>
      <c r="B3835" s="29" t="s">
        <v>7057</v>
      </c>
      <c r="C3835" s="29">
        <v>2</v>
      </c>
      <c r="D3835" s="29"/>
      <c r="E3835" s="29" t="s">
        <v>82</v>
      </c>
    </row>
    <row r="3836" spans="1:5">
      <c r="A3836" s="29" t="s">
        <v>7058</v>
      </c>
      <c r="B3836" s="29" t="s">
        <v>7059</v>
      </c>
      <c r="C3836" s="29">
        <v>2</v>
      </c>
      <c r="D3836" s="29"/>
      <c r="E3836" s="29" t="s">
        <v>82</v>
      </c>
    </row>
    <row r="3837" spans="1:5">
      <c r="A3837" s="29" t="s">
        <v>7060</v>
      </c>
      <c r="B3837" s="29" t="s">
        <v>7061</v>
      </c>
      <c r="C3837" s="29">
        <v>2</v>
      </c>
      <c r="D3837" s="29"/>
      <c r="E3837" s="29" t="s">
        <v>82</v>
      </c>
    </row>
    <row r="3838" spans="1:5">
      <c r="A3838" s="29" t="s">
        <v>7062</v>
      </c>
      <c r="B3838" s="29" t="s">
        <v>7063</v>
      </c>
      <c r="C3838" s="29">
        <v>2</v>
      </c>
      <c r="D3838" s="29"/>
      <c r="E3838" s="29" t="s">
        <v>82</v>
      </c>
    </row>
    <row r="3839" spans="1:5">
      <c r="A3839" s="29" t="s">
        <v>7064</v>
      </c>
      <c r="B3839" s="29" t="s">
        <v>7065</v>
      </c>
      <c r="C3839" s="29">
        <v>2</v>
      </c>
      <c r="D3839" s="29"/>
      <c r="E3839" s="29" t="s">
        <v>82</v>
      </c>
    </row>
    <row r="3840" spans="1:5">
      <c r="A3840" s="29" t="s">
        <v>7066</v>
      </c>
      <c r="B3840" s="29" t="s">
        <v>7067</v>
      </c>
      <c r="C3840" s="29">
        <v>2</v>
      </c>
      <c r="D3840" s="29"/>
      <c r="E3840" s="29" t="s">
        <v>82</v>
      </c>
    </row>
    <row r="3841" spans="1:5">
      <c r="A3841" s="29" t="s">
        <v>7068</v>
      </c>
      <c r="B3841" s="29" t="s">
        <v>7069</v>
      </c>
      <c r="C3841" s="29">
        <v>3</v>
      </c>
      <c r="D3841" s="29"/>
      <c r="E3841" s="29" t="s">
        <v>82</v>
      </c>
    </row>
    <row r="3842" spans="1:5">
      <c r="A3842" s="29" t="s">
        <v>7070</v>
      </c>
      <c r="B3842" s="29" t="s">
        <v>7071</v>
      </c>
      <c r="C3842" s="29">
        <v>2</v>
      </c>
      <c r="D3842" s="29"/>
      <c r="E3842" s="29" t="s">
        <v>82</v>
      </c>
    </row>
    <row r="3843" spans="1:5">
      <c r="A3843" s="29" t="s">
        <v>7072</v>
      </c>
      <c r="B3843" s="29" t="s">
        <v>7073</v>
      </c>
      <c r="C3843" s="29">
        <v>2</v>
      </c>
      <c r="D3843" s="29"/>
      <c r="E3843" s="29" t="s">
        <v>82</v>
      </c>
    </row>
    <row r="3844" spans="1:5">
      <c r="A3844" s="29" t="s">
        <v>7074</v>
      </c>
      <c r="B3844" s="29" t="s">
        <v>7075</v>
      </c>
      <c r="C3844" s="29">
        <v>2</v>
      </c>
      <c r="D3844" s="29"/>
      <c r="E3844" s="29" t="s">
        <v>82</v>
      </c>
    </row>
    <row r="3845" spans="1:5">
      <c r="A3845" s="29" t="s">
        <v>7076</v>
      </c>
      <c r="B3845" s="29" t="s">
        <v>7077</v>
      </c>
      <c r="C3845" s="29">
        <v>2</v>
      </c>
      <c r="D3845" s="29"/>
      <c r="E3845" s="29" t="s">
        <v>82</v>
      </c>
    </row>
    <row r="3846" spans="1:5">
      <c r="A3846" s="29" t="s">
        <v>7078</v>
      </c>
      <c r="B3846" s="29" t="s">
        <v>4663</v>
      </c>
      <c r="C3846" s="29">
        <v>10</v>
      </c>
      <c r="D3846" s="29"/>
      <c r="E3846" s="29" t="s">
        <v>82</v>
      </c>
    </row>
    <row r="3847" spans="1:5">
      <c r="A3847" s="29" t="s">
        <v>7079</v>
      </c>
      <c r="B3847" s="29" t="s">
        <v>7080</v>
      </c>
      <c r="C3847" s="29">
        <v>3</v>
      </c>
      <c r="D3847" s="29"/>
      <c r="E3847" s="29" t="s">
        <v>82</v>
      </c>
    </row>
    <row r="3848" spans="1:5">
      <c r="A3848" s="29" t="s">
        <v>7081</v>
      </c>
      <c r="B3848" s="29" t="s">
        <v>7082</v>
      </c>
      <c r="C3848" s="29">
        <v>2</v>
      </c>
      <c r="D3848" s="29"/>
      <c r="E3848" s="29" t="s">
        <v>82</v>
      </c>
    </row>
    <row r="3849" spans="1:5">
      <c r="A3849" s="29" t="s">
        <v>7083</v>
      </c>
      <c r="B3849" s="29" t="s">
        <v>7084</v>
      </c>
      <c r="C3849" s="29">
        <v>2</v>
      </c>
      <c r="D3849" s="29"/>
      <c r="E3849" s="29" t="s">
        <v>82</v>
      </c>
    </row>
    <row r="3850" spans="1:5">
      <c r="A3850" s="29" t="s">
        <v>7085</v>
      </c>
      <c r="B3850" s="29" t="s">
        <v>7086</v>
      </c>
      <c r="C3850" s="29">
        <v>2</v>
      </c>
      <c r="D3850" s="29"/>
      <c r="E3850" s="29" t="s">
        <v>82</v>
      </c>
    </row>
    <row r="3851" spans="1:5">
      <c r="A3851" s="29" t="s">
        <v>7087</v>
      </c>
      <c r="B3851" s="29" t="s">
        <v>7088</v>
      </c>
      <c r="C3851" s="29">
        <v>2</v>
      </c>
      <c r="D3851" s="29"/>
      <c r="E3851" s="29" t="s">
        <v>82</v>
      </c>
    </row>
    <row r="3852" spans="1:5">
      <c r="A3852" s="29" t="s">
        <v>7089</v>
      </c>
      <c r="B3852" s="29" t="s">
        <v>7090</v>
      </c>
      <c r="C3852" s="29">
        <v>2</v>
      </c>
      <c r="D3852" s="29"/>
      <c r="E3852" s="29" t="s">
        <v>82</v>
      </c>
    </row>
    <row r="3853" spans="1:5">
      <c r="A3853" s="29" t="s">
        <v>7091</v>
      </c>
      <c r="B3853" s="29" t="s">
        <v>7092</v>
      </c>
      <c r="C3853" s="29">
        <v>0</v>
      </c>
      <c r="D3853" s="29"/>
      <c r="E3853" s="29" t="s">
        <v>82</v>
      </c>
    </row>
    <row r="3854" spans="1:5">
      <c r="A3854" s="29" t="s">
        <v>7093</v>
      </c>
      <c r="B3854" s="29" t="s">
        <v>7094</v>
      </c>
      <c r="C3854" s="29">
        <v>0</v>
      </c>
      <c r="D3854" s="29"/>
      <c r="E3854" s="29" t="s">
        <v>82</v>
      </c>
    </row>
    <row r="3855" spans="1:5">
      <c r="A3855" s="29" t="s">
        <v>7095</v>
      </c>
      <c r="B3855" s="29" t="s">
        <v>7096</v>
      </c>
      <c r="C3855" s="29">
        <v>0</v>
      </c>
      <c r="D3855" s="29"/>
      <c r="E3855" s="29" t="s">
        <v>82</v>
      </c>
    </row>
    <row r="3856" spans="1:5">
      <c r="A3856" s="29" t="s">
        <v>7097</v>
      </c>
      <c r="B3856" s="29" t="s">
        <v>7098</v>
      </c>
      <c r="C3856" s="29">
        <v>2</v>
      </c>
      <c r="D3856" s="29"/>
      <c r="E3856" s="29" t="s">
        <v>82</v>
      </c>
    </row>
    <row r="3857" spans="1:5">
      <c r="A3857" s="29" t="s">
        <v>7099</v>
      </c>
      <c r="B3857" s="29" t="s">
        <v>7100</v>
      </c>
      <c r="C3857" s="29">
        <v>2</v>
      </c>
      <c r="D3857" s="29"/>
      <c r="E3857" s="29" t="s">
        <v>82</v>
      </c>
    </row>
    <row r="3858" spans="1:5">
      <c r="A3858" s="29" t="s">
        <v>7101</v>
      </c>
      <c r="B3858" s="29" t="s">
        <v>7102</v>
      </c>
      <c r="C3858" s="29">
        <v>2</v>
      </c>
      <c r="D3858" s="29"/>
      <c r="E3858" s="29" t="s">
        <v>82</v>
      </c>
    </row>
    <row r="3859" spans="1:5">
      <c r="A3859" s="29" t="s">
        <v>7103</v>
      </c>
      <c r="B3859" s="29" t="s">
        <v>7104</v>
      </c>
      <c r="C3859" s="29">
        <v>3</v>
      </c>
      <c r="D3859" s="29"/>
      <c r="E3859" s="29" t="s">
        <v>82</v>
      </c>
    </row>
    <row r="3860" spans="1:5">
      <c r="A3860" s="29" t="s">
        <v>7105</v>
      </c>
      <c r="B3860" s="29" t="s">
        <v>7106</v>
      </c>
      <c r="C3860" s="29">
        <v>2</v>
      </c>
      <c r="D3860" s="29"/>
      <c r="E3860" s="29" t="s">
        <v>82</v>
      </c>
    </row>
    <row r="3861" spans="1:5">
      <c r="A3861" s="29" t="s">
        <v>7107</v>
      </c>
      <c r="B3861" s="29" t="s">
        <v>7108</v>
      </c>
      <c r="C3861" s="29">
        <v>3</v>
      </c>
      <c r="D3861" s="29"/>
      <c r="E3861" s="29" t="s">
        <v>82</v>
      </c>
    </row>
    <row r="3862" spans="1:5">
      <c r="A3862" s="29" t="s">
        <v>7109</v>
      </c>
      <c r="B3862" s="29" t="s">
        <v>7110</v>
      </c>
      <c r="C3862" s="29">
        <v>2</v>
      </c>
      <c r="D3862" s="29"/>
      <c r="E3862" s="29" t="s">
        <v>82</v>
      </c>
    </row>
    <row r="3863" spans="1:5">
      <c r="A3863" s="29" t="s">
        <v>7111</v>
      </c>
      <c r="B3863" s="29" t="s">
        <v>7112</v>
      </c>
      <c r="C3863" s="29">
        <v>3</v>
      </c>
      <c r="D3863" s="29"/>
      <c r="E3863" s="29" t="s">
        <v>82</v>
      </c>
    </row>
    <row r="3864" spans="1:5">
      <c r="A3864" s="29" t="s">
        <v>7113</v>
      </c>
      <c r="B3864" s="29" t="s">
        <v>7114</v>
      </c>
      <c r="C3864" s="29">
        <v>2</v>
      </c>
      <c r="D3864" s="29"/>
      <c r="E3864" s="29" t="s">
        <v>82</v>
      </c>
    </row>
    <row r="3865" spans="1:5">
      <c r="A3865" s="29" t="s">
        <v>7115</v>
      </c>
      <c r="B3865" s="29" t="s">
        <v>7116</v>
      </c>
      <c r="C3865" s="29">
        <v>2</v>
      </c>
      <c r="D3865" s="29"/>
      <c r="E3865" s="29" t="s">
        <v>82</v>
      </c>
    </row>
    <row r="3866" spans="1:5">
      <c r="A3866" s="29" t="s">
        <v>7117</v>
      </c>
      <c r="B3866" s="29" t="s">
        <v>7116</v>
      </c>
      <c r="C3866" s="29">
        <v>2</v>
      </c>
      <c r="D3866" s="29"/>
      <c r="E3866" s="29" t="s">
        <v>82</v>
      </c>
    </row>
    <row r="3867" spans="1:5">
      <c r="A3867" s="29" t="s">
        <v>7118</v>
      </c>
      <c r="B3867" s="29" t="s">
        <v>7119</v>
      </c>
      <c r="C3867" s="29">
        <v>2</v>
      </c>
      <c r="D3867" s="29"/>
      <c r="E3867" s="29" t="s">
        <v>82</v>
      </c>
    </row>
    <row r="3868" spans="1:5">
      <c r="A3868" s="29" t="s">
        <v>7120</v>
      </c>
      <c r="B3868" s="29" t="s">
        <v>7121</v>
      </c>
      <c r="C3868" s="29">
        <v>2</v>
      </c>
      <c r="D3868" s="29"/>
      <c r="E3868" s="29" t="s">
        <v>82</v>
      </c>
    </row>
    <row r="3869" spans="1:5">
      <c r="A3869" s="29" t="s">
        <v>7122</v>
      </c>
      <c r="B3869" s="29" t="s">
        <v>7088</v>
      </c>
      <c r="C3869" s="29">
        <v>11</v>
      </c>
      <c r="D3869" s="29"/>
      <c r="E3869" s="29" t="s">
        <v>82</v>
      </c>
    </row>
    <row r="3870" spans="1:5">
      <c r="A3870" s="29" t="s">
        <v>7123</v>
      </c>
      <c r="B3870" s="29" t="s">
        <v>7124</v>
      </c>
      <c r="C3870" s="29">
        <v>3</v>
      </c>
      <c r="D3870" s="29"/>
      <c r="E3870" s="29" t="s">
        <v>82</v>
      </c>
    </row>
    <row r="3871" spans="1:5">
      <c r="A3871" s="29" t="s">
        <v>7125</v>
      </c>
      <c r="B3871" s="29" t="s">
        <v>7126</v>
      </c>
      <c r="C3871" s="29">
        <v>3</v>
      </c>
      <c r="D3871" s="29"/>
      <c r="E3871" s="29" t="s">
        <v>82</v>
      </c>
    </row>
    <row r="3872" spans="1:5">
      <c r="A3872" s="29" t="s">
        <v>7127</v>
      </c>
      <c r="B3872" s="29" t="s">
        <v>7128</v>
      </c>
      <c r="C3872" s="29">
        <v>3</v>
      </c>
      <c r="D3872" s="29"/>
      <c r="E3872" s="29" t="s">
        <v>82</v>
      </c>
    </row>
    <row r="3873" spans="1:5">
      <c r="A3873" s="29" t="s">
        <v>7129</v>
      </c>
      <c r="B3873" s="29" t="s">
        <v>7130</v>
      </c>
      <c r="C3873" s="29">
        <v>2</v>
      </c>
      <c r="D3873" s="29"/>
      <c r="E3873" s="29" t="s">
        <v>82</v>
      </c>
    </row>
    <row r="3874" spans="1:5">
      <c r="A3874" s="29" t="s">
        <v>7131</v>
      </c>
      <c r="B3874" s="29" t="s">
        <v>7132</v>
      </c>
      <c r="C3874" s="29">
        <v>2</v>
      </c>
      <c r="D3874" s="29"/>
      <c r="E3874" s="29" t="s">
        <v>82</v>
      </c>
    </row>
    <row r="3875" spans="1:5">
      <c r="A3875" s="29" t="s">
        <v>7133</v>
      </c>
      <c r="B3875" s="29" t="s">
        <v>7134</v>
      </c>
      <c r="C3875" s="29">
        <v>2</v>
      </c>
      <c r="D3875" s="29"/>
      <c r="E3875" s="29" t="s">
        <v>82</v>
      </c>
    </row>
    <row r="3876" spans="1:5">
      <c r="A3876" s="29" t="s">
        <v>7135</v>
      </c>
      <c r="B3876" s="29" t="s">
        <v>7055</v>
      </c>
      <c r="C3876" s="29">
        <v>3</v>
      </c>
      <c r="D3876" s="29"/>
      <c r="E3876" s="29" t="s">
        <v>82</v>
      </c>
    </row>
    <row r="3877" spans="1:5">
      <c r="A3877" s="29" t="s">
        <v>7136</v>
      </c>
      <c r="B3877" s="29" t="s">
        <v>7057</v>
      </c>
      <c r="C3877" s="29">
        <v>2</v>
      </c>
      <c r="D3877" s="29"/>
      <c r="E3877" s="29" t="s">
        <v>82</v>
      </c>
    </row>
    <row r="3878" spans="1:5">
      <c r="A3878" s="29" t="s">
        <v>7137</v>
      </c>
      <c r="B3878" s="29" t="s">
        <v>7059</v>
      </c>
      <c r="C3878" s="29">
        <v>2</v>
      </c>
      <c r="D3878" s="29"/>
      <c r="E3878" s="29" t="s">
        <v>82</v>
      </c>
    </row>
    <row r="3879" spans="1:5">
      <c r="A3879" s="29" t="s">
        <v>7138</v>
      </c>
      <c r="B3879" s="29" t="s">
        <v>7061</v>
      </c>
      <c r="C3879" s="29">
        <v>2</v>
      </c>
      <c r="D3879" s="29"/>
      <c r="E3879" s="29" t="s">
        <v>82</v>
      </c>
    </row>
    <row r="3880" spans="1:5">
      <c r="A3880" s="29" t="s">
        <v>7139</v>
      </c>
      <c r="B3880" s="29" t="s">
        <v>7063</v>
      </c>
      <c r="C3880" s="29">
        <v>3</v>
      </c>
      <c r="D3880" s="29"/>
      <c r="E3880" s="29" t="s">
        <v>82</v>
      </c>
    </row>
    <row r="3881" spans="1:5">
      <c r="A3881" s="29" t="s">
        <v>7140</v>
      </c>
      <c r="B3881" s="29" t="s">
        <v>7065</v>
      </c>
      <c r="C3881" s="29">
        <v>3</v>
      </c>
      <c r="D3881" s="29"/>
      <c r="E3881" s="29" t="s">
        <v>82</v>
      </c>
    </row>
    <row r="3882" spans="1:5">
      <c r="A3882" s="29" t="s">
        <v>7141</v>
      </c>
      <c r="B3882" s="29" t="s">
        <v>7069</v>
      </c>
      <c r="C3882" s="29">
        <v>3</v>
      </c>
      <c r="D3882" s="29"/>
      <c r="E3882" s="29" t="s">
        <v>82</v>
      </c>
    </row>
    <row r="3883" spans="1:5">
      <c r="A3883" s="29" t="s">
        <v>7142</v>
      </c>
      <c r="B3883" s="29" t="s">
        <v>7071</v>
      </c>
      <c r="C3883" s="29">
        <v>2</v>
      </c>
      <c r="D3883" s="29"/>
      <c r="E3883" s="29" t="s">
        <v>82</v>
      </c>
    </row>
    <row r="3884" spans="1:5">
      <c r="A3884" s="29" t="s">
        <v>7143</v>
      </c>
      <c r="B3884" s="29" t="s">
        <v>7073</v>
      </c>
      <c r="C3884" s="29">
        <v>2</v>
      </c>
      <c r="D3884" s="29"/>
      <c r="E3884" s="29" t="s">
        <v>82</v>
      </c>
    </row>
    <row r="3885" spans="1:5">
      <c r="A3885" s="29" t="s">
        <v>7144</v>
      </c>
      <c r="B3885" s="29" t="s">
        <v>7086</v>
      </c>
      <c r="C3885" s="29">
        <v>3</v>
      </c>
      <c r="D3885" s="29"/>
      <c r="E3885" s="29" t="s">
        <v>82</v>
      </c>
    </row>
    <row r="3886" spans="1:5">
      <c r="A3886" s="29" t="s">
        <v>7145</v>
      </c>
      <c r="B3886" s="29" t="s">
        <v>4663</v>
      </c>
      <c r="C3886" s="29">
        <v>7</v>
      </c>
      <c r="D3886" s="29"/>
      <c r="E3886" s="29" t="s">
        <v>82</v>
      </c>
    </row>
    <row r="3887" spans="1:5">
      <c r="A3887" s="29" t="s">
        <v>7146</v>
      </c>
      <c r="B3887" s="29" t="s">
        <v>7080</v>
      </c>
      <c r="C3887" s="29">
        <v>3</v>
      </c>
      <c r="D3887" s="29"/>
      <c r="E3887" s="29" t="s">
        <v>82</v>
      </c>
    </row>
    <row r="3888" spans="1:5">
      <c r="A3888" s="29" t="s">
        <v>7147</v>
      </c>
      <c r="B3888" s="29" t="s">
        <v>7082</v>
      </c>
      <c r="C3888" s="29">
        <v>2</v>
      </c>
      <c r="D3888" s="29"/>
      <c r="E3888" s="29" t="s">
        <v>82</v>
      </c>
    </row>
    <row r="3889" spans="1:5">
      <c r="A3889" s="29" t="s">
        <v>7148</v>
      </c>
      <c r="B3889" s="29" t="s">
        <v>7084</v>
      </c>
      <c r="C3889" s="29">
        <v>2</v>
      </c>
      <c r="D3889" s="29"/>
      <c r="E3889" s="29" t="s">
        <v>82</v>
      </c>
    </row>
    <row r="3890" spans="1:5">
      <c r="A3890" s="29" t="s">
        <v>7149</v>
      </c>
      <c r="B3890" s="29" t="s">
        <v>7088</v>
      </c>
      <c r="C3890" s="29">
        <v>2</v>
      </c>
      <c r="D3890" s="29"/>
      <c r="E3890" s="29" t="s">
        <v>82</v>
      </c>
    </row>
    <row r="3891" spans="1:5">
      <c r="A3891" s="29" t="s">
        <v>7150</v>
      </c>
      <c r="B3891" s="29" t="s">
        <v>7090</v>
      </c>
      <c r="C3891" s="29">
        <v>2</v>
      </c>
      <c r="D3891" s="29"/>
      <c r="E3891" s="29" t="s">
        <v>82</v>
      </c>
    </row>
    <row r="3892" spans="1:5">
      <c r="A3892" s="29" t="s">
        <v>7151</v>
      </c>
      <c r="B3892" s="29" t="s">
        <v>7092</v>
      </c>
      <c r="C3892" s="29">
        <v>0</v>
      </c>
      <c r="D3892" s="29"/>
      <c r="E3892" s="29" t="s">
        <v>82</v>
      </c>
    </row>
    <row r="3893" spans="1:5">
      <c r="A3893" s="29" t="s">
        <v>7152</v>
      </c>
      <c r="B3893" s="29" t="s">
        <v>7094</v>
      </c>
      <c r="C3893" s="29">
        <v>0</v>
      </c>
      <c r="D3893" s="29"/>
      <c r="E3893" s="29" t="s">
        <v>82</v>
      </c>
    </row>
    <row r="3894" spans="1:5">
      <c r="A3894" s="29" t="s">
        <v>7153</v>
      </c>
      <c r="B3894" s="29" t="s">
        <v>7096</v>
      </c>
      <c r="C3894" s="29">
        <v>0</v>
      </c>
      <c r="D3894" s="29"/>
      <c r="E3894" s="29" t="s">
        <v>82</v>
      </c>
    </row>
    <row r="3895" spans="1:5">
      <c r="A3895" s="29" t="s">
        <v>7154</v>
      </c>
      <c r="B3895" s="29" t="s">
        <v>7100</v>
      </c>
      <c r="C3895" s="29">
        <v>2</v>
      </c>
      <c r="D3895" s="29"/>
      <c r="E3895" s="29" t="s">
        <v>82</v>
      </c>
    </row>
    <row r="3896" spans="1:5">
      <c r="A3896" s="29" t="s">
        <v>7155</v>
      </c>
      <c r="B3896" s="29" t="s">
        <v>7102</v>
      </c>
      <c r="C3896" s="29">
        <v>2</v>
      </c>
      <c r="D3896" s="29"/>
      <c r="E3896" s="29" t="s">
        <v>82</v>
      </c>
    </row>
    <row r="3897" spans="1:5">
      <c r="A3897" s="29" t="s">
        <v>7156</v>
      </c>
      <c r="B3897" s="29" t="s">
        <v>7104</v>
      </c>
      <c r="C3897" s="29">
        <v>3</v>
      </c>
      <c r="D3897" s="29"/>
      <c r="E3897" s="29" t="s">
        <v>82</v>
      </c>
    </row>
    <row r="3898" spans="1:5">
      <c r="A3898" s="29" t="s">
        <v>7157</v>
      </c>
      <c r="B3898" s="29" t="s">
        <v>7106</v>
      </c>
      <c r="C3898" s="29">
        <v>2</v>
      </c>
      <c r="D3898" s="29"/>
      <c r="E3898" s="29" t="s">
        <v>82</v>
      </c>
    </row>
    <row r="3899" spans="1:5">
      <c r="A3899" s="29" t="s">
        <v>7158</v>
      </c>
      <c r="B3899" s="29" t="s">
        <v>7116</v>
      </c>
      <c r="C3899" s="29">
        <v>2</v>
      </c>
      <c r="D3899" s="29"/>
      <c r="E3899" s="29" t="s">
        <v>82</v>
      </c>
    </row>
    <row r="3900" spans="1:5">
      <c r="A3900" s="29" t="s">
        <v>7159</v>
      </c>
      <c r="B3900" s="29" t="s">
        <v>7119</v>
      </c>
      <c r="C3900" s="29">
        <v>2</v>
      </c>
      <c r="D3900" s="29"/>
      <c r="E3900" s="29" t="s">
        <v>82</v>
      </c>
    </row>
    <row r="3901" spans="1:5">
      <c r="A3901" s="29" t="s">
        <v>7160</v>
      </c>
      <c r="B3901" s="29" t="s">
        <v>7088</v>
      </c>
      <c r="C3901" s="29">
        <v>11</v>
      </c>
      <c r="D3901" s="29"/>
      <c r="E3901" s="29" t="s">
        <v>82</v>
      </c>
    </row>
    <row r="3902" spans="1:5">
      <c r="A3902" s="29" t="s">
        <v>7161</v>
      </c>
      <c r="B3902" s="29" t="s">
        <v>7124</v>
      </c>
      <c r="C3902" s="29">
        <v>3</v>
      </c>
      <c r="D3902" s="29"/>
      <c r="E3902" s="29" t="s">
        <v>82</v>
      </c>
    </row>
    <row r="3903" spans="1:5">
      <c r="A3903" s="29" t="s">
        <v>7162</v>
      </c>
      <c r="B3903" s="29" t="s">
        <v>7128</v>
      </c>
      <c r="C3903" s="29">
        <v>3</v>
      </c>
      <c r="D3903" s="29"/>
      <c r="E3903" s="29" t="s">
        <v>82</v>
      </c>
    </row>
    <row r="3904" spans="1:5">
      <c r="A3904" s="29" t="s">
        <v>7163</v>
      </c>
      <c r="B3904" s="29" t="s">
        <v>7130</v>
      </c>
      <c r="C3904" s="29">
        <v>2</v>
      </c>
      <c r="D3904" s="29"/>
      <c r="E3904" s="29" t="s">
        <v>82</v>
      </c>
    </row>
    <row r="3905" spans="1:5">
      <c r="A3905" s="29" t="s">
        <v>7164</v>
      </c>
      <c r="B3905" s="29" t="s">
        <v>6978</v>
      </c>
      <c r="C3905" s="29">
        <v>3</v>
      </c>
      <c r="D3905" s="29"/>
      <c r="E3905" s="29" t="s">
        <v>82</v>
      </c>
    </row>
    <row r="3906" spans="1:5">
      <c r="A3906" s="29" t="s">
        <v>7165</v>
      </c>
      <c r="B3906" s="29" t="s">
        <v>6980</v>
      </c>
      <c r="C3906" s="29">
        <v>3</v>
      </c>
      <c r="D3906" s="29"/>
      <c r="E3906" s="29" t="s">
        <v>82</v>
      </c>
    </row>
    <row r="3907" spans="1:5">
      <c r="A3907" s="29" t="s">
        <v>7166</v>
      </c>
      <c r="B3907" s="29" t="s">
        <v>6982</v>
      </c>
      <c r="C3907" s="29">
        <v>3</v>
      </c>
      <c r="D3907" s="29"/>
      <c r="E3907" s="29" t="s">
        <v>82</v>
      </c>
    </row>
    <row r="3908" spans="1:5">
      <c r="A3908" s="29" t="s">
        <v>7167</v>
      </c>
      <c r="B3908" s="29" t="s">
        <v>6984</v>
      </c>
      <c r="C3908" s="29">
        <v>4</v>
      </c>
      <c r="D3908" s="29"/>
      <c r="E3908" s="29" t="s">
        <v>82</v>
      </c>
    </row>
    <row r="3909" spans="1:5">
      <c r="A3909" s="29" t="s">
        <v>7168</v>
      </c>
      <c r="B3909" s="29" t="s">
        <v>6998</v>
      </c>
      <c r="C3909" s="29">
        <v>0.5</v>
      </c>
      <c r="D3909" s="29"/>
      <c r="E3909" s="29" t="s">
        <v>82</v>
      </c>
    </row>
    <row r="3910" spans="1:5">
      <c r="A3910" s="29" t="s">
        <v>7169</v>
      </c>
      <c r="B3910" s="29" t="s">
        <v>6986</v>
      </c>
      <c r="C3910" s="29">
        <v>1</v>
      </c>
      <c r="D3910" s="29"/>
      <c r="E3910" s="29" t="s">
        <v>82</v>
      </c>
    </row>
    <row r="3911" spans="1:5">
      <c r="A3911" s="29" t="s">
        <v>7170</v>
      </c>
      <c r="B3911" s="29" t="s">
        <v>6988</v>
      </c>
      <c r="C3911" s="29">
        <v>3</v>
      </c>
      <c r="D3911" s="29"/>
      <c r="E3911" s="29" t="s">
        <v>82</v>
      </c>
    </row>
    <row r="3912" spans="1:5">
      <c r="A3912" s="29" t="s">
        <v>7171</v>
      </c>
      <c r="B3912" s="29" t="s">
        <v>6990</v>
      </c>
      <c r="C3912" s="29">
        <v>1</v>
      </c>
      <c r="D3912" s="29"/>
      <c r="E3912" s="29" t="s">
        <v>82</v>
      </c>
    </row>
    <row r="3913" spans="1:5">
      <c r="A3913" s="29" t="s">
        <v>7172</v>
      </c>
      <c r="B3913" s="29" t="s">
        <v>6992</v>
      </c>
      <c r="C3913" s="29">
        <v>3</v>
      </c>
      <c r="D3913" s="29"/>
      <c r="E3913" s="29" t="s">
        <v>82</v>
      </c>
    </row>
    <row r="3914" spans="1:5">
      <c r="A3914" s="29" t="s">
        <v>7173</v>
      </c>
      <c r="B3914" s="29" t="s">
        <v>6994</v>
      </c>
      <c r="C3914" s="29">
        <v>4</v>
      </c>
      <c r="D3914" s="29"/>
      <c r="E3914" s="29" t="s">
        <v>82</v>
      </c>
    </row>
    <row r="3915" spans="1:5">
      <c r="A3915" s="29" t="s">
        <v>7174</v>
      </c>
      <c r="B3915" s="29" t="s">
        <v>6996</v>
      </c>
      <c r="C3915" s="29">
        <v>2</v>
      </c>
      <c r="D3915" s="29"/>
      <c r="E3915" s="29" t="s">
        <v>82</v>
      </c>
    </row>
    <row r="3916" spans="1:5">
      <c r="A3916" s="29" t="s">
        <v>7175</v>
      </c>
      <c r="B3916" s="29" t="s">
        <v>7000</v>
      </c>
      <c r="C3916" s="29">
        <v>3</v>
      </c>
      <c r="D3916" s="29"/>
      <c r="E3916" s="29" t="s">
        <v>82</v>
      </c>
    </row>
    <row r="3917" spans="1:5">
      <c r="A3917" s="29" t="s">
        <v>7176</v>
      </c>
      <c r="B3917" s="29" t="s">
        <v>7002</v>
      </c>
      <c r="C3917" s="29">
        <v>4</v>
      </c>
      <c r="D3917" s="29"/>
      <c r="E3917" s="29" t="s">
        <v>82</v>
      </c>
    </row>
    <row r="3918" spans="1:5">
      <c r="A3918" s="29" t="s">
        <v>7177</v>
      </c>
      <c r="B3918" s="29" t="s">
        <v>7004</v>
      </c>
      <c r="C3918" s="29">
        <v>4</v>
      </c>
      <c r="D3918" s="29"/>
      <c r="E3918" s="29" t="s">
        <v>82</v>
      </c>
    </row>
    <row r="3919" spans="1:5">
      <c r="A3919" s="29" t="s">
        <v>7178</v>
      </c>
      <c r="B3919" s="29" t="s">
        <v>6410</v>
      </c>
      <c r="C3919" s="29">
        <v>4</v>
      </c>
      <c r="D3919" s="29"/>
      <c r="E3919" s="29" t="s">
        <v>82</v>
      </c>
    </row>
    <row r="3920" spans="1:5">
      <c r="A3920" s="29" t="s">
        <v>7179</v>
      </c>
      <c r="B3920" s="29" t="s">
        <v>7007</v>
      </c>
      <c r="C3920" s="29">
        <v>3</v>
      </c>
      <c r="D3920" s="29"/>
      <c r="E3920" s="29" t="s">
        <v>82</v>
      </c>
    </row>
    <row r="3921" spans="1:5">
      <c r="A3921" s="29" t="s">
        <v>7180</v>
      </c>
      <c r="B3921" s="29" t="s">
        <v>7009</v>
      </c>
      <c r="C3921" s="29">
        <v>2</v>
      </c>
      <c r="D3921" s="29"/>
      <c r="E3921" s="29" t="s">
        <v>82</v>
      </c>
    </row>
    <row r="3922" spans="1:5">
      <c r="A3922" s="29" t="s">
        <v>7181</v>
      </c>
      <c r="B3922" s="29" t="s">
        <v>7011</v>
      </c>
      <c r="C3922" s="29">
        <v>4</v>
      </c>
      <c r="D3922" s="29"/>
      <c r="E3922" s="29" t="s">
        <v>82</v>
      </c>
    </row>
    <row r="3923" spans="1:5">
      <c r="A3923" s="29" t="s">
        <v>7182</v>
      </c>
      <c r="B3923" s="29" t="s">
        <v>7013</v>
      </c>
      <c r="C3923" s="29">
        <v>4</v>
      </c>
      <c r="D3923" s="29"/>
      <c r="E3923" s="29" t="s">
        <v>82</v>
      </c>
    </row>
    <row r="3924" spans="1:5">
      <c r="A3924" s="29" t="s">
        <v>7183</v>
      </c>
      <c r="B3924" s="29" t="s">
        <v>7015</v>
      </c>
      <c r="C3924" s="29">
        <v>3</v>
      </c>
      <c r="D3924" s="29"/>
      <c r="E3924" s="29" t="s">
        <v>82</v>
      </c>
    </row>
    <row r="3925" spans="1:5">
      <c r="A3925" s="29" t="s">
        <v>7184</v>
      </c>
      <c r="B3925" s="29" t="s">
        <v>7017</v>
      </c>
      <c r="C3925" s="29">
        <v>2</v>
      </c>
      <c r="D3925" s="29"/>
      <c r="E3925" s="29" t="s">
        <v>82</v>
      </c>
    </row>
    <row r="3926" spans="1:5">
      <c r="A3926" s="29" t="s">
        <v>7185</v>
      </c>
      <c r="B3926" s="29" t="s">
        <v>7019</v>
      </c>
      <c r="C3926" s="29">
        <v>3</v>
      </c>
      <c r="D3926" s="29"/>
      <c r="E3926" s="29" t="s">
        <v>82</v>
      </c>
    </row>
    <row r="3927" spans="1:5">
      <c r="A3927" s="29" t="s">
        <v>7186</v>
      </c>
      <c r="B3927" s="29" t="s">
        <v>7187</v>
      </c>
      <c r="C3927" s="29">
        <v>2</v>
      </c>
      <c r="D3927" s="29" t="s">
        <v>52</v>
      </c>
      <c r="E3927" s="29" t="s">
        <v>82</v>
      </c>
    </row>
    <row r="3928" spans="1:5">
      <c r="A3928" s="29" t="s">
        <v>7188</v>
      </c>
      <c r="B3928" s="29" t="s">
        <v>7021</v>
      </c>
      <c r="C3928" s="29">
        <v>4</v>
      </c>
      <c r="D3928" s="29"/>
      <c r="E3928" s="29" t="s">
        <v>82</v>
      </c>
    </row>
    <row r="3929" spans="1:5">
      <c r="A3929" s="29" t="s">
        <v>7189</v>
      </c>
      <c r="B3929" s="29" t="s">
        <v>7023</v>
      </c>
      <c r="C3929" s="29">
        <v>3</v>
      </c>
      <c r="D3929" s="29"/>
      <c r="E3929" s="29" t="s">
        <v>82</v>
      </c>
    </row>
    <row r="3930" spans="1:5">
      <c r="A3930" s="29" t="s">
        <v>7190</v>
      </c>
      <c r="B3930" s="29" t="s">
        <v>7025</v>
      </c>
      <c r="C3930" s="29">
        <v>5</v>
      </c>
      <c r="D3930" s="29"/>
      <c r="E3930" s="29" t="s">
        <v>82</v>
      </c>
    </row>
    <row r="3931" spans="1:5">
      <c r="A3931" s="29" t="s">
        <v>7191</v>
      </c>
      <c r="B3931" s="29" t="s">
        <v>7192</v>
      </c>
      <c r="C3931" s="29">
        <v>2</v>
      </c>
      <c r="D3931" s="29" t="s">
        <v>52</v>
      </c>
      <c r="E3931" s="29" t="s">
        <v>82</v>
      </c>
    </row>
    <row r="3932" spans="1:5">
      <c r="A3932" s="29" t="s">
        <v>7193</v>
      </c>
      <c r="B3932" s="29" t="s">
        <v>7027</v>
      </c>
      <c r="C3932" s="29">
        <v>3</v>
      </c>
      <c r="D3932" s="29"/>
      <c r="E3932" s="29" t="s">
        <v>82</v>
      </c>
    </row>
    <row r="3933" spans="1:5">
      <c r="A3933" s="29" t="s">
        <v>7194</v>
      </c>
      <c r="B3933" s="29" t="s">
        <v>7029</v>
      </c>
      <c r="C3933" s="29">
        <v>3</v>
      </c>
      <c r="D3933" s="29"/>
      <c r="E3933" s="29" t="s">
        <v>82</v>
      </c>
    </row>
    <row r="3934" spans="1:5">
      <c r="A3934" s="29" t="s">
        <v>7195</v>
      </c>
      <c r="B3934" s="29" t="s">
        <v>7031</v>
      </c>
      <c r="C3934" s="29">
        <v>0</v>
      </c>
      <c r="D3934" s="29"/>
      <c r="E3934" s="29" t="s">
        <v>82</v>
      </c>
    </row>
    <row r="3935" spans="1:5">
      <c r="A3935" s="29" t="s">
        <v>7196</v>
      </c>
      <c r="B3935" s="29" t="s">
        <v>7033</v>
      </c>
      <c r="C3935" s="29">
        <v>0</v>
      </c>
      <c r="D3935" s="29"/>
      <c r="E3935" s="29" t="s">
        <v>82</v>
      </c>
    </row>
    <row r="3936" spans="1:5">
      <c r="A3936" s="29" t="s">
        <v>7197</v>
      </c>
      <c r="B3936" s="29" t="s">
        <v>7035</v>
      </c>
      <c r="C3936" s="29">
        <v>3</v>
      </c>
      <c r="D3936" s="29"/>
      <c r="E3936" s="29" t="s">
        <v>82</v>
      </c>
    </row>
    <row r="3937" spans="1:5">
      <c r="A3937" s="29" t="s">
        <v>7198</v>
      </c>
      <c r="B3937" s="29" t="s">
        <v>7037</v>
      </c>
      <c r="C3937" s="29">
        <v>3</v>
      </c>
      <c r="D3937" s="29"/>
      <c r="E3937" s="29" t="s">
        <v>82</v>
      </c>
    </row>
    <row r="3938" spans="1:5">
      <c r="A3938" s="29" t="s">
        <v>7199</v>
      </c>
      <c r="B3938" s="29" t="s">
        <v>7039</v>
      </c>
      <c r="C3938" s="29">
        <v>3</v>
      </c>
      <c r="D3938" s="29"/>
      <c r="E3938" s="29" t="s">
        <v>82</v>
      </c>
    </row>
    <row r="3939" spans="1:5">
      <c r="A3939" s="29" t="s">
        <v>7200</v>
      </c>
      <c r="B3939" s="29" t="s">
        <v>7041</v>
      </c>
      <c r="C3939" s="29">
        <v>2</v>
      </c>
      <c r="D3939" s="29"/>
      <c r="E3939" s="29" t="s">
        <v>82</v>
      </c>
    </row>
    <row r="3940" spans="1:5">
      <c r="A3940" s="29" t="s">
        <v>7201</v>
      </c>
      <c r="B3940" s="29" t="s">
        <v>7202</v>
      </c>
      <c r="C3940" s="29">
        <v>2</v>
      </c>
      <c r="D3940" s="29" t="s">
        <v>52</v>
      </c>
      <c r="E3940" s="29" t="s">
        <v>82</v>
      </c>
    </row>
    <row r="3941" spans="1:5">
      <c r="A3941" s="29" t="s">
        <v>7203</v>
      </c>
      <c r="B3941" s="29" t="s">
        <v>7204</v>
      </c>
      <c r="C3941" s="29">
        <v>2</v>
      </c>
      <c r="D3941" s="29"/>
      <c r="E3941" s="29" t="s">
        <v>82</v>
      </c>
    </row>
    <row r="3942" spans="1:5">
      <c r="A3942" s="29" t="s">
        <v>7205</v>
      </c>
      <c r="B3942" s="29" t="s">
        <v>7049</v>
      </c>
      <c r="C3942" s="29">
        <v>4</v>
      </c>
      <c r="D3942" s="29"/>
      <c r="E3942" s="29" t="s">
        <v>82</v>
      </c>
    </row>
    <row r="3943" spans="1:5">
      <c r="A3943" s="29" t="s">
        <v>7206</v>
      </c>
      <c r="B3943" s="29" t="s">
        <v>7207</v>
      </c>
      <c r="C3943" s="29">
        <v>3</v>
      </c>
      <c r="D3943" s="29"/>
      <c r="E3943" s="29" t="s">
        <v>82</v>
      </c>
    </row>
    <row r="3944" spans="1:5">
      <c r="A3944" s="29" t="s">
        <v>7208</v>
      </c>
      <c r="B3944" s="29" t="s">
        <v>7053</v>
      </c>
      <c r="C3944" s="29">
        <v>3</v>
      </c>
      <c r="D3944" s="29"/>
      <c r="E3944" s="29" t="s">
        <v>82</v>
      </c>
    </row>
    <row r="3945" spans="1:5">
      <c r="A3945" s="29" t="s">
        <v>7209</v>
      </c>
      <c r="B3945" s="29" t="s">
        <v>7057</v>
      </c>
      <c r="C3945" s="29">
        <v>2</v>
      </c>
      <c r="D3945" s="29"/>
      <c r="E3945" s="29" t="s">
        <v>82</v>
      </c>
    </row>
    <row r="3946" spans="1:5">
      <c r="A3946" s="29" t="s">
        <v>7210</v>
      </c>
      <c r="B3946" s="29" t="s">
        <v>7063</v>
      </c>
      <c r="C3946" s="29">
        <v>2</v>
      </c>
      <c r="D3946" s="29"/>
      <c r="E3946" s="29" t="s">
        <v>82</v>
      </c>
    </row>
    <row r="3947" spans="1:5">
      <c r="A3947" s="29" t="s">
        <v>7211</v>
      </c>
      <c r="B3947" s="29" t="s">
        <v>7065</v>
      </c>
      <c r="C3947" s="29">
        <v>2</v>
      </c>
      <c r="D3947" s="29"/>
      <c r="E3947" s="29" t="s">
        <v>82</v>
      </c>
    </row>
    <row r="3948" spans="1:5">
      <c r="A3948" s="29" t="s">
        <v>7212</v>
      </c>
      <c r="B3948" s="29" t="s">
        <v>7213</v>
      </c>
      <c r="C3948" s="29">
        <v>2</v>
      </c>
      <c r="D3948" s="29" t="s">
        <v>52</v>
      </c>
      <c r="E3948" s="29" t="s">
        <v>82</v>
      </c>
    </row>
    <row r="3949" spans="1:5">
      <c r="A3949" s="29" t="s">
        <v>7214</v>
      </c>
      <c r="B3949" s="29" t="s">
        <v>7073</v>
      </c>
      <c r="C3949" s="29">
        <v>2</v>
      </c>
      <c r="D3949" s="29"/>
      <c r="E3949" s="29" t="s">
        <v>82</v>
      </c>
    </row>
    <row r="3950" spans="1:5">
      <c r="A3950" s="29" t="s">
        <v>7215</v>
      </c>
      <c r="B3950" s="29" t="s">
        <v>7086</v>
      </c>
      <c r="C3950" s="29">
        <v>2</v>
      </c>
      <c r="D3950" s="29"/>
      <c r="E3950" s="29" t="s">
        <v>82</v>
      </c>
    </row>
    <row r="3951" spans="1:5">
      <c r="A3951" s="29" t="s">
        <v>7216</v>
      </c>
      <c r="B3951" s="29" t="s">
        <v>4663</v>
      </c>
      <c r="C3951" s="29">
        <v>10</v>
      </c>
      <c r="D3951" s="29"/>
      <c r="E3951" s="29" t="s">
        <v>82</v>
      </c>
    </row>
    <row r="3952" spans="1:5">
      <c r="A3952" s="29" t="s">
        <v>7217</v>
      </c>
      <c r="B3952" s="29" t="s">
        <v>7082</v>
      </c>
      <c r="C3952" s="29">
        <v>2</v>
      </c>
      <c r="D3952" s="29"/>
      <c r="E3952" s="29" t="s">
        <v>82</v>
      </c>
    </row>
    <row r="3953" spans="1:5">
      <c r="A3953" s="29" t="s">
        <v>7218</v>
      </c>
      <c r="B3953" s="29" t="s">
        <v>7088</v>
      </c>
      <c r="C3953" s="29">
        <v>2</v>
      </c>
      <c r="D3953" s="29"/>
      <c r="E3953" s="29" t="s">
        <v>82</v>
      </c>
    </row>
    <row r="3954" spans="1:5">
      <c r="A3954" s="29" t="s">
        <v>7219</v>
      </c>
      <c r="B3954" s="29" t="s">
        <v>7220</v>
      </c>
      <c r="C3954" s="29">
        <v>2</v>
      </c>
      <c r="D3954" s="29"/>
      <c r="E3954" s="29" t="s">
        <v>82</v>
      </c>
    </row>
    <row r="3955" spans="1:5">
      <c r="A3955" s="29" t="s">
        <v>7221</v>
      </c>
      <c r="B3955" s="29" t="s">
        <v>7100</v>
      </c>
      <c r="C3955" s="29">
        <v>2</v>
      </c>
      <c r="D3955" s="29"/>
      <c r="E3955" s="29" t="s">
        <v>82</v>
      </c>
    </row>
    <row r="3956" spans="1:5">
      <c r="A3956" s="29" t="s">
        <v>7222</v>
      </c>
      <c r="B3956" s="29" t="s">
        <v>7102</v>
      </c>
      <c r="C3956" s="29">
        <v>2</v>
      </c>
      <c r="D3956" s="29"/>
      <c r="E3956" s="29" t="s">
        <v>82</v>
      </c>
    </row>
    <row r="3957" spans="1:5">
      <c r="A3957" s="29" t="s">
        <v>7223</v>
      </c>
      <c r="B3957" s="29" t="s">
        <v>7104</v>
      </c>
      <c r="C3957" s="29">
        <v>3</v>
      </c>
      <c r="D3957" s="29"/>
      <c r="E3957" s="29" t="s">
        <v>82</v>
      </c>
    </row>
    <row r="3958" spans="1:5">
      <c r="A3958" s="29" t="s">
        <v>7224</v>
      </c>
      <c r="B3958" s="29" t="s">
        <v>7106</v>
      </c>
      <c r="C3958" s="29">
        <v>2</v>
      </c>
      <c r="D3958" s="29"/>
      <c r="E3958" s="29" t="s">
        <v>82</v>
      </c>
    </row>
    <row r="3959" spans="1:5">
      <c r="A3959" s="29" t="s">
        <v>7225</v>
      </c>
      <c r="B3959" s="29" t="s">
        <v>7116</v>
      </c>
      <c r="C3959" s="29">
        <v>2</v>
      </c>
      <c r="D3959" s="29"/>
      <c r="E3959" s="29" t="s">
        <v>82</v>
      </c>
    </row>
    <row r="3960" spans="1:5">
      <c r="A3960" s="29" t="s">
        <v>7226</v>
      </c>
      <c r="B3960" s="29" t="s">
        <v>7119</v>
      </c>
      <c r="C3960" s="29">
        <v>2</v>
      </c>
      <c r="D3960" s="29"/>
      <c r="E3960" s="29" t="s">
        <v>82</v>
      </c>
    </row>
    <row r="3961" spans="1:5">
      <c r="A3961" s="29" t="s">
        <v>7227</v>
      </c>
      <c r="B3961" s="29" t="s">
        <v>7088</v>
      </c>
      <c r="C3961" s="29">
        <v>11</v>
      </c>
      <c r="D3961" s="29"/>
      <c r="E3961" s="29" t="s">
        <v>82</v>
      </c>
    </row>
    <row r="3962" spans="1:5">
      <c r="A3962" s="29" t="s">
        <v>7228</v>
      </c>
      <c r="B3962" s="29" t="s">
        <v>7124</v>
      </c>
      <c r="C3962" s="29">
        <v>3</v>
      </c>
      <c r="D3962" s="29"/>
      <c r="E3962" s="29" t="s">
        <v>82</v>
      </c>
    </row>
    <row r="3963" spans="1:5">
      <c r="A3963" s="29" t="s">
        <v>7229</v>
      </c>
      <c r="B3963" s="29" t="s">
        <v>7128</v>
      </c>
      <c r="C3963" s="29">
        <v>3</v>
      </c>
      <c r="D3963" s="29"/>
      <c r="E3963" s="29" t="s">
        <v>82</v>
      </c>
    </row>
    <row r="3964" spans="1:5">
      <c r="A3964" s="29" t="s">
        <v>7230</v>
      </c>
      <c r="B3964" s="29" t="s">
        <v>7130</v>
      </c>
      <c r="C3964" s="29">
        <v>2</v>
      </c>
      <c r="D3964" s="29"/>
      <c r="E3964" s="29" t="s">
        <v>82</v>
      </c>
    </row>
    <row r="3965" spans="1:5">
      <c r="A3965" s="29" t="s">
        <v>7231</v>
      </c>
      <c r="B3965" s="29" t="s">
        <v>7232</v>
      </c>
      <c r="C3965" s="29">
        <v>2</v>
      </c>
      <c r="D3965" s="29" t="s">
        <v>52</v>
      </c>
      <c r="E3965" s="29" t="s">
        <v>82</v>
      </c>
    </row>
    <row r="3966" spans="1:5">
      <c r="A3966" s="29" t="s">
        <v>7233</v>
      </c>
      <c r="B3966" s="29" t="s">
        <v>7234</v>
      </c>
      <c r="C3966" s="29">
        <v>4</v>
      </c>
      <c r="D3966" s="29"/>
      <c r="E3966" s="29" t="s">
        <v>82</v>
      </c>
    </row>
    <row r="3967" spans="1:5">
      <c r="A3967" s="29" t="s">
        <v>7235</v>
      </c>
      <c r="B3967" s="29" t="s">
        <v>7236</v>
      </c>
      <c r="C3967" s="29">
        <v>4</v>
      </c>
      <c r="D3967" s="29"/>
      <c r="E3967" s="29" t="s">
        <v>82</v>
      </c>
    </row>
    <row r="3968" spans="1:5">
      <c r="A3968" s="29" t="s">
        <v>7237</v>
      </c>
      <c r="B3968" s="29" t="s">
        <v>7238</v>
      </c>
      <c r="C3968" s="29">
        <v>3</v>
      </c>
      <c r="D3968" s="29"/>
      <c r="E3968" s="29" t="s">
        <v>82</v>
      </c>
    </row>
    <row r="3969" spans="1:5">
      <c r="A3969" s="29" t="s">
        <v>7239</v>
      </c>
      <c r="B3969" s="29" t="s">
        <v>7240</v>
      </c>
      <c r="C3969" s="29">
        <v>4</v>
      </c>
      <c r="D3969" s="29"/>
      <c r="E3969" s="29" t="s">
        <v>82</v>
      </c>
    </row>
    <row r="3970" spans="1:5">
      <c r="A3970" s="29" t="s">
        <v>7241</v>
      </c>
      <c r="B3970" s="29" t="s">
        <v>6109</v>
      </c>
      <c r="C3970" s="29">
        <v>3</v>
      </c>
      <c r="D3970" s="29"/>
      <c r="E3970" s="29" t="s">
        <v>82</v>
      </c>
    </row>
    <row r="3971" spans="1:5">
      <c r="A3971" s="29" t="s">
        <v>7242</v>
      </c>
      <c r="B3971" s="29" t="s">
        <v>7243</v>
      </c>
      <c r="C3971" s="29">
        <v>3</v>
      </c>
      <c r="D3971" s="29"/>
      <c r="E3971" s="29" t="s">
        <v>82</v>
      </c>
    </row>
    <row r="3972" spans="1:5">
      <c r="A3972" s="29" t="s">
        <v>7244</v>
      </c>
      <c r="B3972" s="29" t="s">
        <v>7245</v>
      </c>
      <c r="C3972" s="29">
        <v>4</v>
      </c>
      <c r="D3972" s="29"/>
      <c r="E3972" s="29" t="s">
        <v>82</v>
      </c>
    </row>
    <row r="3973" spans="1:5">
      <c r="A3973" s="29" t="s">
        <v>7246</v>
      </c>
      <c r="B3973" s="29" t="s">
        <v>7247</v>
      </c>
      <c r="C3973" s="29">
        <v>2</v>
      </c>
      <c r="D3973" s="29"/>
      <c r="E3973" s="29" t="s">
        <v>82</v>
      </c>
    </row>
    <row r="3974" spans="1:5">
      <c r="A3974" s="29" t="s">
        <v>7248</v>
      </c>
      <c r="B3974" s="29" t="s">
        <v>7249</v>
      </c>
      <c r="C3974" s="29">
        <v>3</v>
      </c>
      <c r="D3974" s="29"/>
      <c r="E3974" s="29" t="s">
        <v>82</v>
      </c>
    </row>
    <row r="3975" spans="1:5">
      <c r="A3975" s="29" t="s">
        <v>7250</v>
      </c>
      <c r="B3975" s="29" t="s">
        <v>7251</v>
      </c>
      <c r="C3975" s="29">
        <v>4</v>
      </c>
      <c r="D3975" s="29"/>
      <c r="E3975" s="29" t="s">
        <v>82</v>
      </c>
    </row>
    <row r="3976" spans="1:5">
      <c r="A3976" s="29" t="s">
        <v>7252</v>
      </c>
      <c r="B3976" s="29" t="s">
        <v>7253</v>
      </c>
      <c r="C3976" s="29">
        <v>4</v>
      </c>
      <c r="D3976" s="29"/>
      <c r="E3976" s="29" t="s">
        <v>82</v>
      </c>
    </row>
    <row r="3977" spans="1:5">
      <c r="A3977" s="29" t="s">
        <v>7254</v>
      </c>
      <c r="B3977" s="29" t="s">
        <v>7255</v>
      </c>
      <c r="C3977" s="29">
        <v>3</v>
      </c>
      <c r="D3977" s="29"/>
      <c r="E3977" s="29" t="s">
        <v>82</v>
      </c>
    </row>
    <row r="3978" spans="1:5">
      <c r="A3978" s="29" t="s">
        <v>7256</v>
      </c>
      <c r="B3978" s="29" t="s">
        <v>7257</v>
      </c>
      <c r="C3978" s="29">
        <v>4</v>
      </c>
      <c r="D3978" s="29"/>
      <c r="E3978" s="29" t="s">
        <v>82</v>
      </c>
    </row>
    <row r="3979" spans="1:5">
      <c r="A3979" s="29" t="s">
        <v>7258</v>
      </c>
      <c r="B3979" s="29" t="s">
        <v>7259</v>
      </c>
      <c r="C3979" s="29">
        <v>3</v>
      </c>
      <c r="D3979" s="29"/>
      <c r="E3979" s="29" t="s">
        <v>82</v>
      </c>
    </row>
    <row r="3980" spans="1:5">
      <c r="A3980" s="29" t="s">
        <v>7260</v>
      </c>
      <c r="B3980" s="29" t="s">
        <v>7261</v>
      </c>
      <c r="C3980" s="29">
        <v>2</v>
      </c>
      <c r="D3980" s="29"/>
      <c r="E3980" s="29" t="s">
        <v>82</v>
      </c>
    </row>
    <row r="3981" spans="1:5">
      <c r="A3981" s="29" t="s">
        <v>7262</v>
      </c>
      <c r="B3981" s="29" t="s">
        <v>6270</v>
      </c>
      <c r="C3981" s="29">
        <v>6</v>
      </c>
      <c r="D3981" s="29"/>
      <c r="E3981" s="29" t="s">
        <v>82</v>
      </c>
    </row>
    <row r="3982" spans="1:5">
      <c r="A3982" s="29" t="s">
        <v>7263</v>
      </c>
      <c r="B3982" s="29" t="s">
        <v>7264</v>
      </c>
      <c r="C3982" s="29">
        <v>3</v>
      </c>
      <c r="D3982" s="29"/>
      <c r="E3982" s="29" t="s">
        <v>82</v>
      </c>
    </row>
    <row r="3983" spans="1:5">
      <c r="A3983" s="29" t="s">
        <v>7265</v>
      </c>
      <c r="B3983" s="29" t="s">
        <v>7266</v>
      </c>
      <c r="C3983" s="29">
        <v>2</v>
      </c>
      <c r="D3983" s="29"/>
      <c r="E3983" s="29" t="s">
        <v>82</v>
      </c>
    </row>
    <row r="3984" spans="1:5">
      <c r="A3984" s="29" t="s">
        <v>7267</v>
      </c>
      <c r="B3984" s="29" t="s">
        <v>7268</v>
      </c>
      <c r="C3984" s="29">
        <v>0</v>
      </c>
      <c r="D3984" s="29"/>
      <c r="E3984" s="29" t="s">
        <v>82</v>
      </c>
    </row>
    <row r="3985" spans="1:5">
      <c r="A3985" s="29" t="s">
        <v>7269</v>
      </c>
      <c r="B3985" s="29" t="s">
        <v>7270</v>
      </c>
      <c r="C3985" s="29">
        <v>0</v>
      </c>
      <c r="D3985" s="29"/>
      <c r="E3985" s="29" t="s">
        <v>82</v>
      </c>
    </row>
    <row r="3986" spans="1:5">
      <c r="A3986" s="29" t="s">
        <v>7271</v>
      </c>
      <c r="B3986" s="29" t="s">
        <v>7272</v>
      </c>
      <c r="C3986" s="29">
        <v>3</v>
      </c>
      <c r="D3986" s="29"/>
      <c r="E3986" s="29" t="s">
        <v>82</v>
      </c>
    </row>
    <row r="3987" spans="1:5">
      <c r="A3987" s="29" t="s">
        <v>7273</v>
      </c>
      <c r="B3987" s="29" t="s">
        <v>7274</v>
      </c>
      <c r="C3987" s="29">
        <v>5</v>
      </c>
      <c r="D3987" s="29"/>
      <c r="E3987" s="29" t="s">
        <v>82</v>
      </c>
    </row>
    <row r="3988" spans="1:5">
      <c r="A3988" s="29" t="s">
        <v>7275</v>
      </c>
      <c r="B3988" s="29" t="s">
        <v>7276</v>
      </c>
      <c r="C3988" s="29">
        <v>3</v>
      </c>
      <c r="D3988" s="29"/>
      <c r="E3988" s="29" t="s">
        <v>82</v>
      </c>
    </row>
    <row r="3989" spans="1:5">
      <c r="A3989" s="29" t="s">
        <v>7277</v>
      </c>
      <c r="B3989" s="29" t="s">
        <v>7278</v>
      </c>
      <c r="C3989" s="29">
        <v>3</v>
      </c>
      <c r="D3989" s="29"/>
      <c r="E3989" s="29" t="s">
        <v>82</v>
      </c>
    </row>
    <row r="3990" spans="1:5">
      <c r="A3990" s="29" t="s">
        <v>7279</v>
      </c>
      <c r="B3990" s="29" t="s">
        <v>7280</v>
      </c>
      <c r="C3990" s="29">
        <v>4</v>
      </c>
      <c r="D3990" s="29"/>
      <c r="E3990" s="29" t="s">
        <v>82</v>
      </c>
    </row>
    <row r="3991" spans="1:5">
      <c r="A3991" s="29" t="s">
        <v>7281</v>
      </c>
      <c r="B3991" s="29" t="s">
        <v>7282</v>
      </c>
      <c r="C3991" s="29">
        <v>3</v>
      </c>
      <c r="D3991" s="29"/>
      <c r="E3991" s="29" t="s">
        <v>82</v>
      </c>
    </row>
    <row r="3992" spans="1:5">
      <c r="A3992" s="29" t="s">
        <v>7283</v>
      </c>
      <c r="B3992" s="29" t="s">
        <v>7284</v>
      </c>
      <c r="C3992" s="29">
        <v>3</v>
      </c>
      <c r="D3992" s="29"/>
      <c r="E3992" s="29" t="s">
        <v>82</v>
      </c>
    </row>
    <row r="3993" spans="1:5">
      <c r="A3993" s="29" t="s">
        <v>7285</v>
      </c>
      <c r="B3993" s="29" t="s">
        <v>7286</v>
      </c>
      <c r="C3993" s="29">
        <v>4</v>
      </c>
      <c r="D3993" s="29"/>
      <c r="E3993" s="29" t="s">
        <v>82</v>
      </c>
    </row>
    <row r="3994" spans="1:5">
      <c r="A3994" s="29" t="s">
        <v>7287</v>
      </c>
      <c r="B3994" s="29" t="s">
        <v>6850</v>
      </c>
      <c r="C3994" s="29">
        <v>4</v>
      </c>
      <c r="D3994" s="29"/>
      <c r="E3994" s="29" t="s">
        <v>82</v>
      </c>
    </row>
    <row r="3995" spans="1:5">
      <c r="A3995" s="29" t="s">
        <v>7288</v>
      </c>
      <c r="B3995" s="29" t="s">
        <v>7289</v>
      </c>
      <c r="C3995" s="29">
        <v>4</v>
      </c>
      <c r="D3995" s="29"/>
      <c r="E3995" s="29" t="s">
        <v>82</v>
      </c>
    </row>
    <row r="3996" spans="1:5">
      <c r="A3996" s="29" t="s">
        <v>7290</v>
      </c>
      <c r="B3996" s="29" t="s">
        <v>7291</v>
      </c>
      <c r="C3996" s="29">
        <v>3</v>
      </c>
      <c r="D3996" s="29"/>
      <c r="E3996" s="29" t="s">
        <v>82</v>
      </c>
    </row>
    <row r="3997" spans="1:5">
      <c r="A3997" s="29" t="s">
        <v>7292</v>
      </c>
      <c r="B3997" s="29" t="s">
        <v>7293</v>
      </c>
      <c r="C3997" s="29">
        <v>3</v>
      </c>
      <c r="D3997" s="29"/>
      <c r="E3997" s="29" t="s">
        <v>82</v>
      </c>
    </row>
    <row r="3998" spans="1:5">
      <c r="A3998" s="29" t="s">
        <v>7294</v>
      </c>
      <c r="B3998" s="29" t="s">
        <v>1078</v>
      </c>
      <c r="C3998" s="29">
        <v>6</v>
      </c>
      <c r="D3998" s="29"/>
      <c r="E3998" s="29" t="s">
        <v>82</v>
      </c>
    </row>
    <row r="3999" spans="1:5">
      <c r="A3999" s="29" t="s">
        <v>7295</v>
      </c>
      <c r="B3999" s="29" t="s">
        <v>7296</v>
      </c>
      <c r="C3999" s="29">
        <v>4</v>
      </c>
      <c r="D3999" s="29"/>
      <c r="E3999" s="29" t="s">
        <v>82</v>
      </c>
    </row>
    <row r="4000" spans="1:5">
      <c r="A4000" s="29" t="s">
        <v>7297</v>
      </c>
      <c r="B4000" s="29" t="s">
        <v>7298</v>
      </c>
      <c r="C4000" s="29">
        <v>4</v>
      </c>
      <c r="D4000" s="29"/>
      <c r="E4000" s="29" t="s">
        <v>82</v>
      </c>
    </row>
    <row r="4001" spans="1:5">
      <c r="A4001" s="29" t="s">
        <v>7299</v>
      </c>
      <c r="B4001" s="29" t="s">
        <v>7300</v>
      </c>
      <c r="C4001" s="29">
        <v>4</v>
      </c>
      <c r="D4001" s="29"/>
      <c r="E4001" s="29" t="s">
        <v>82</v>
      </c>
    </row>
    <row r="4002" spans="1:5">
      <c r="A4002" s="29" t="s">
        <v>7301</v>
      </c>
      <c r="B4002" s="29" t="s">
        <v>7302</v>
      </c>
      <c r="C4002" s="29">
        <v>4</v>
      </c>
      <c r="D4002" s="29"/>
      <c r="E4002" s="29" t="s">
        <v>82</v>
      </c>
    </row>
    <row r="4003" spans="1:5">
      <c r="A4003" s="29" t="s">
        <v>7303</v>
      </c>
      <c r="B4003" s="29" t="s">
        <v>7304</v>
      </c>
      <c r="C4003" s="29">
        <v>0</v>
      </c>
      <c r="D4003" s="29"/>
      <c r="E4003" s="29" t="s">
        <v>82</v>
      </c>
    </row>
    <row r="4004" spans="1:5">
      <c r="A4004" s="29" t="s">
        <v>7305</v>
      </c>
      <c r="B4004" s="29" t="s">
        <v>7306</v>
      </c>
      <c r="C4004" s="29">
        <v>4</v>
      </c>
      <c r="D4004" s="29"/>
      <c r="E4004" s="29" t="s">
        <v>82</v>
      </c>
    </row>
    <row r="4005" spans="1:5">
      <c r="A4005" s="29" t="s">
        <v>7307</v>
      </c>
      <c r="B4005" s="29" t="s">
        <v>7308</v>
      </c>
      <c r="C4005" s="29">
        <v>4</v>
      </c>
      <c r="D4005" s="29"/>
      <c r="E4005" s="29" t="s">
        <v>82</v>
      </c>
    </row>
    <row r="4006" spans="1:5">
      <c r="A4006" s="29" t="s">
        <v>7309</v>
      </c>
      <c r="B4006" s="29" t="s">
        <v>7310</v>
      </c>
      <c r="C4006" s="29">
        <v>4</v>
      </c>
      <c r="D4006" s="29"/>
      <c r="E4006" s="29" t="s">
        <v>82</v>
      </c>
    </row>
    <row r="4007" spans="1:5">
      <c r="A4007" s="29" t="s">
        <v>7311</v>
      </c>
      <c r="B4007" s="29" t="s">
        <v>7312</v>
      </c>
      <c r="C4007" s="29">
        <v>4</v>
      </c>
      <c r="D4007" s="29"/>
      <c r="E4007" s="29" t="s">
        <v>82</v>
      </c>
    </row>
    <row r="4008" spans="1:5">
      <c r="A4008" s="29" t="s">
        <v>7313</v>
      </c>
      <c r="B4008" s="29" t="s">
        <v>7314</v>
      </c>
      <c r="C4008" s="29">
        <v>4</v>
      </c>
      <c r="D4008" s="29"/>
      <c r="E4008" s="29" t="s">
        <v>82</v>
      </c>
    </row>
    <row r="4009" spans="1:5">
      <c r="A4009" s="29" t="s">
        <v>7315</v>
      </c>
      <c r="B4009" s="29" t="s">
        <v>7316</v>
      </c>
      <c r="C4009" s="29">
        <v>4</v>
      </c>
      <c r="D4009" s="29"/>
      <c r="E4009" s="29" t="s">
        <v>82</v>
      </c>
    </row>
    <row r="4010" spans="1:5">
      <c r="A4010" s="29" t="s">
        <v>7317</v>
      </c>
      <c r="B4010" s="29" t="s">
        <v>3843</v>
      </c>
      <c r="C4010" s="29">
        <v>3</v>
      </c>
      <c r="D4010" s="29"/>
      <c r="E4010" s="29" t="s">
        <v>82</v>
      </c>
    </row>
    <row r="4011" spans="1:5">
      <c r="A4011" s="29" t="s">
        <v>7318</v>
      </c>
      <c r="B4011" s="29" t="s">
        <v>7319</v>
      </c>
      <c r="C4011" s="29">
        <v>0</v>
      </c>
      <c r="D4011" s="29"/>
      <c r="E4011" s="29" t="s">
        <v>82</v>
      </c>
    </row>
    <row r="4012" spans="1:5">
      <c r="A4012" s="29" t="s">
        <v>7320</v>
      </c>
      <c r="B4012" s="29" t="s">
        <v>7321</v>
      </c>
      <c r="C4012" s="29">
        <v>4</v>
      </c>
      <c r="D4012" s="29"/>
      <c r="E4012" s="29" t="s">
        <v>82</v>
      </c>
    </row>
    <row r="4013" spans="1:5">
      <c r="A4013" s="29" t="s">
        <v>7322</v>
      </c>
      <c r="B4013" s="29" t="s">
        <v>7323</v>
      </c>
      <c r="C4013" s="29">
        <v>0</v>
      </c>
      <c r="D4013" s="29"/>
      <c r="E4013" s="29" t="s">
        <v>82</v>
      </c>
    </row>
    <row r="4014" spans="1:5">
      <c r="A4014" s="29" t="s">
        <v>7324</v>
      </c>
      <c r="B4014" s="29" t="s">
        <v>1078</v>
      </c>
      <c r="C4014" s="29">
        <v>11</v>
      </c>
      <c r="D4014" s="29"/>
      <c r="E4014" s="29" t="s">
        <v>82</v>
      </c>
    </row>
    <row r="4015" spans="1:5">
      <c r="A4015" s="29" t="s">
        <v>7325</v>
      </c>
      <c r="B4015" s="29" t="s">
        <v>7326</v>
      </c>
      <c r="C4015" s="29">
        <v>3</v>
      </c>
      <c r="D4015" s="29"/>
      <c r="E4015" s="29" t="s">
        <v>82</v>
      </c>
    </row>
    <row r="4016" spans="1:5">
      <c r="A4016" s="29" t="s">
        <v>7327</v>
      </c>
      <c r="B4016" s="29" t="s">
        <v>7328</v>
      </c>
      <c r="C4016" s="29">
        <v>4</v>
      </c>
      <c r="D4016" s="29"/>
      <c r="E4016" s="29" t="s">
        <v>82</v>
      </c>
    </row>
    <row r="4017" spans="1:5">
      <c r="A4017" s="29" t="s">
        <v>7329</v>
      </c>
      <c r="B4017" s="29" t="s">
        <v>7330</v>
      </c>
      <c r="C4017" s="29">
        <v>3</v>
      </c>
      <c r="D4017" s="29"/>
      <c r="E4017" s="29" t="s">
        <v>82</v>
      </c>
    </row>
    <row r="4018" spans="1:5">
      <c r="A4018" s="29" t="s">
        <v>7331</v>
      </c>
      <c r="B4018" s="29" t="s">
        <v>7234</v>
      </c>
      <c r="C4018" s="29">
        <v>4</v>
      </c>
      <c r="D4018" s="29"/>
      <c r="E4018" s="29" t="s">
        <v>82</v>
      </c>
    </row>
    <row r="4019" spans="1:5">
      <c r="A4019" s="29" t="s">
        <v>7332</v>
      </c>
      <c r="B4019" s="29" t="s">
        <v>7236</v>
      </c>
      <c r="C4019" s="29">
        <v>4</v>
      </c>
      <c r="D4019" s="29"/>
      <c r="E4019" s="29" t="s">
        <v>82</v>
      </c>
    </row>
    <row r="4020" spans="1:5">
      <c r="A4020" s="29" t="s">
        <v>7333</v>
      </c>
      <c r="B4020" s="29" t="s">
        <v>7238</v>
      </c>
      <c r="C4020" s="29">
        <v>3</v>
      </c>
      <c r="D4020" s="29"/>
      <c r="E4020" s="29" t="s">
        <v>82</v>
      </c>
    </row>
    <row r="4021" spans="1:5">
      <c r="A4021" s="29" t="s">
        <v>7334</v>
      </c>
      <c r="B4021" s="29" t="s">
        <v>7240</v>
      </c>
      <c r="C4021" s="29">
        <v>4</v>
      </c>
      <c r="D4021" s="29"/>
      <c r="E4021" s="29" t="s">
        <v>82</v>
      </c>
    </row>
    <row r="4022" spans="1:5">
      <c r="A4022" s="29" t="s">
        <v>7335</v>
      </c>
      <c r="B4022" s="29" t="s">
        <v>7336</v>
      </c>
      <c r="C4022" s="29">
        <v>5</v>
      </c>
      <c r="D4022" s="29" t="s">
        <v>52</v>
      </c>
      <c r="E4022" s="29" t="s">
        <v>82</v>
      </c>
    </row>
    <row r="4023" spans="1:5">
      <c r="A4023" s="29" t="s">
        <v>7337</v>
      </c>
      <c r="B4023" s="29" t="s">
        <v>6109</v>
      </c>
      <c r="C4023" s="29">
        <v>4</v>
      </c>
      <c r="D4023" s="29"/>
      <c r="E4023" s="29" t="s">
        <v>82</v>
      </c>
    </row>
    <row r="4024" spans="1:5">
      <c r="A4024" s="29" t="s">
        <v>7338</v>
      </c>
      <c r="B4024" s="29" t="s">
        <v>7243</v>
      </c>
      <c r="C4024" s="29">
        <v>3</v>
      </c>
      <c r="D4024" s="29"/>
      <c r="E4024" s="29" t="s">
        <v>82</v>
      </c>
    </row>
    <row r="4025" spans="1:5">
      <c r="A4025" s="29" t="s">
        <v>7339</v>
      </c>
      <c r="B4025" s="29" t="s">
        <v>7245</v>
      </c>
      <c r="C4025" s="29">
        <v>4</v>
      </c>
      <c r="D4025" s="29"/>
      <c r="E4025" s="29" t="s">
        <v>82</v>
      </c>
    </row>
    <row r="4026" spans="1:5">
      <c r="A4026" s="29" t="s">
        <v>7340</v>
      </c>
      <c r="B4026" s="29" t="s">
        <v>7341</v>
      </c>
      <c r="C4026" s="29">
        <v>5</v>
      </c>
      <c r="D4026" s="29" t="s">
        <v>52</v>
      </c>
      <c r="E4026" s="29" t="s">
        <v>82</v>
      </c>
    </row>
    <row r="4027" spans="1:5">
      <c r="A4027" s="29" t="s">
        <v>7342</v>
      </c>
      <c r="B4027" s="29" t="s">
        <v>7247</v>
      </c>
      <c r="C4027" s="29">
        <v>2</v>
      </c>
      <c r="D4027" s="29"/>
      <c r="E4027" s="29" t="s">
        <v>82</v>
      </c>
    </row>
    <row r="4028" spans="1:5">
      <c r="A4028" s="29" t="s">
        <v>7343</v>
      </c>
      <c r="B4028" s="29" t="s">
        <v>7249</v>
      </c>
      <c r="C4028" s="29">
        <v>3</v>
      </c>
      <c r="D4028" s="29"/>
      <c r="E4028" s="29" t="s">
        <v>82</v>
      </c>
    </row>
    <row r="4029" spans="1:5">
      <c r="A4029" s="29" t="s">
        <v>7344</v>
      </c>
      <c r="B4029" s="29" t="s">
        <v>7251</v>
      </c>
      <c r="C4029" s="29">
        <v>4</v>
      </c>
      <c r="D4029" s="29"/>
      <c r="E4029" s="29" t="s">
        <v>82</v>
      </c>
    </row>
    <row r="4030" spans="1:5">
      <c r="A4030" s="29" t="s">
        <v>7345</v>
      </c>
      <c r="B4030" s="29" t="s">
        <v>7253</v>
      </c>
      <c r="C4030" s="29">
        <v>4</v>
      </c>
      <c r="D4030" s="29"/>
      <c r="E4030" s="29" t="s">
        <v>82</v>
      </c>
    </row>
    <row r="4031" spans="1:5">
      <c r="A4031" s="29" t="s">
        <v>7346</v>
      </c>
      <c r="B4031" s="29" t="s">
        <v>7255</v>
      </c>
      <c r="C4031" s="29">
        <v>3</v>
      </c>
      <c r="D4031" s="29"/>
      <c r="E4031" s="29" t="s">
        <v>82</v>
      </c>
    </row>
    <row r="4032" spans="1:5">
      <c r="A4032" s="29" t="s">
        <v>7347</v>
      </c>
      <c r="B4032" s="29" t="s">
        <v>7259</v>
      </c>
      <c r="C4032" s="29">
        <v>3</v>
      </c>
      <c r="D4032" s="29"/>
      <c r="E4032" s="29" t="s">
        <v>82</v>
      </c>
    </row>
    <row r="4033" spans="1:5">
      <c r="A4033" s="29" t="s">
        <v>7348</v>
      </c>
      <c r="B4033" s="29" t="s">
        <v>6270</v>
      </c>
      <c r="C4033" s="29">
        <v>6</v>
      </c>
      <c r="D4033" s="29"/>
      <c r="E4033" s="29" t="s">
        <v>82</v>
      </c>
    </row>
    <row r="4034" spans="1:5">
      <c r="A4034" s="29" t="s">
        <v>7349</v>
      </c>
      <c r="B4034" s="29" t="s">
        <v>7266</v>
      </c>
      <c r="C4034" s="29">
        <v>2</v>
      </c>
      <c r="D4034" s="29"/>
      <c r="E4034" s="29" t="s">
        <v>82</v>
      </c>
    </row>
    <row r="4035" spans="1:5">
      <c r="A4035" s="29" t="s">
        <v>7350</v>
      </c>
      <c r="B4035" s="29" t="s">
        <v>7268</v>
      </c>
      <c r="C4035" s="29">
        <v>0</v>
      </c>
      <c r="D4035" s="29"/>
      <c r="E4035" s="29" t="s">
        <v>82</v>
      </c>
    </row>
    <row r="4036" spans="1:5">
      <c r="A4036" s="29" t="s">
        <v>7351</v>
      </c>
      <c r="B4036" s="29" t="s">
        <v>7270</v>
      </c>
      <c r="C4036" s="29">
        <v>0</v>
      </c>
      <c r="D4036" s="29"/>
      <c r="E4036" s="29" t="s">
        <v>82</v>
      </c>
    </row>
    <row r="4037" spans="1:5">
      <c r="A4037" s="29" t="s">
        <v>7352</v>
      </c>
      <c r="B4037" s="29" t="s">
        <v>7272</v>
      </c>
      <c r="C4037" s="29">
        <v>3</v>
      </c>
      <c r="D4037" s="29"/>
      <c r="E4037" s="29" t="s">
        <v>82</v>
      </c>
    </row>
    <row r="4038" spans="1:5">
      <c r="A4038" s="29" t="s">
        <v>7353</v>
      </c>
      <c r="B4038" s="29" t="s">
        <v>7274</v>
      </c>
      <c r="C4038" s="29">
        <v>5</v>
      </c>
      <c r="D4038" s="29"/>
      <c r="E4038" s="29" t="s">
        <v>82</v>
      </c>
    </row>
    <row r="4039" spans="1:5">
      <c r="A4039" s="29" t="s">
        <v>7354</v>
      </c>
      <c r="B4039" s="29" t="s">
        <v>7355</v>
      </c>
      <c r="C4039" s="29">
        <v>3</v>
      </c>
      <c r="D4039" s="29"/>
      <c r="E4039" s="29" t="s">
        <v>82</v>
      </c>
    </row>
    <row r="4040" spans="1:5">
      <c r="A4040" s="29" t="s">
        <v>7356</v>
      </c>
      <c r="B4040" s="29" t="s">
        <v>7280</v>
      </c>
      <c r="C4040" s="29">
        <v>4</v>
      </c>
      <c r="D4040" s="29"/>
      <c r="E4040" s="29" t="s">
        <v>82</v>
      </c>
    </row>
    <row r="4041" spans="1:5">
      <c r="A4041" s="29" t="s">
        <v>7357</v>
      </c>
      <c r="B4041" s="29" t="s">
        <v>7282</v>
      </c>
      <c r="C4041" s="29">
        <v>3</v>
      </c>
      <c r="D4041" s="29"/>
      <c r="E4041" s="29" t="s">
        <v>82</v>
      </c>
    </row>
    <row r="4042" spans="1:5">
      <c r="A4042" s="29" t="s">
        <v>7358</v>
      </c>
      <c r="B4042" s="29" t="s">
        <v>7359</v>
      </c>
      <c r="C4042" s="29">
        <v>3</v>
      </c>
      <c r="D4042" s="29" t="s">
        <v>52</v>
      </c>
      <c r="E4042" s="29" t="s">
        <v>82</v>
      </c>
    </row>
    <row r="4043" spans="1:5">
      <c r="A4043" s="29" t="s">
        <v>7360</v>
      </c>
      <c r="B4043" s="29" t="s">
        <v>7284</v>
      </c>
      <c r="C4043" s="29">
        <v>3</v>
      </c>
      <c r="D4043" s="29"/>
      <c r="E4043" s="29" t="s">
        <v>82</v>
      </c>
    </row>
    <row r="4044" spans="1:5">
      <c r="A4044" s="29" t="s">
        <v>7361</v>
      </c>
      <c r="B4044" s="29" t="s">
        <v>7362</v>
      </c>
      <c r="C4044" s="29">
        <v>3</v>
      </c>
      <c r="D4044" s="29" t="s">
        <v>52</v>
      </c>
      <c r="E4044" s="29" t="s">
        <v>82</v>
      </c>
    </row>
    <row r="4045" spans="1:5">
      <c r="A4045" s="29" t="s">
        <v>7363</v>
      </c>
      <c r="B4045" s="29" t="s">
        <v>7286</v>
      </c>
      <c r="C4045" s="29">
        <v>4</v>
      </c>
      <c r="D4045" s="29"/>
      <c r="E4045" s="29" t="s">
        <v>82</v>
      </c>
    </row>
    <row r="4046" spans="1:5">
      <c r="A4046" s="29" t="s">
        <v>7364</v>
      </c>
      <c r="B4046" s="29" t="s">
        <v>6850</v>
      </c>
      <c r="C4046" s="29">
        <v>4</v>
      </c>
      <c r="D4046" s="29"/>
      <c r="E4046" s="29" t="s">
        <v>82</v>
      </c>
    </row>
    <row r="4047" spans="1:5">
      <c r="A4047" s="29" t="s">
        <v>7365</v>
      </c>
      <c r="B4047" s="29" t="s">
        <v>7366</v>
      </c>
      <c r="C4047" s="29">
        <v>3</v>
      </c>
      <c r="D4047" s="29"/>
      <c r="E4047" s="29" t="s">
        <v>82</v>
      </c>
    </row>
    <row r="4048" spans="1:5">
      <c r="A4048" s="29" t="s">
        <v>7367</v>
      </c>
      <c r="B4048" s="29" t="s">
        <v>1078</v>
      </c>
      <c r="C4048" s="29">
        <v>6</v>
      </c>
      <c r="D4048" s="29"/>
      <c r="E4048" s="29" t="s">
        <v>82</v>
      </c>
    </row>
    <row r="4049" spans="1:5">
      <c r="A4049" s="29" t="s">
        <v>7368</v>
      </c>
      <c r="B4049" s="29" t="s">
        <v>7296</v>
      </c>
      <c r="C4049" s="29">
        <v>4</v>
      </c>
      <c r="D4049" s="29"/>
      <c r="E4049" s="29" t="s">
        <v>82</v>
      </c>
    </row>
    <row r="4050" spans="1:5">
      <c r="A4050" s="29" t="s">
        <v>7369</v>
      </c>
      <c r="B4050" s="29" t="s">
        <v>7300</v>
      </c>
      <c r="C4050" s="29">
        <v>4</v>
      </c>
      <c r="D4050" s="29"/>
      <c r="E4050" s="29" t="s">
        <v>82</v>
      </c>
    </row>
    <row r="4051" spans="1:5">
      <c r="A4051" s="29" t="s">
        <v>7370</v>
      </c>
      <c r="B4051" s="29" t="s">
        <v>7304</v>
      </c>
      <c r="C4051" s="29">
        <v>0</v>
      </c>
      <c r="D4051" s="29"/>
      <c r="E4051" s="29" t="s">
        <v>82</v>
      </c>
    </row>
    <row r="4052" spans="1:5">
      <c r="A4052" s="29" t="s">
        <v>7371</v>
      </c>
      <c r="B4052" s="29" t="s">
        <v>7306</v>
      </c>
      <c r="C4052" s="29">
        <v>4</v>
      </c>
      <c r="D4052" s="29"/>
      <c r="E4052" s="29" t="s">
        <v>82</v>
      </c>
    </row>
    <row r="4053" spans="1:5">
      <c r="A4053" s="29" t="s">
        <v>7372</v>
      </c>
      <c r="B4053" s="29" t="s">
        <v>7308</v>
      </c>
      <c r="C4053" s="29">
        <v>4</v>
      </c>
      <c r="D4053" s="29"/>
      <c r="E4053" s="29" t="s">
        <v>82</v>
      </c>
    </row>
    <row r="4054" spans="1:5">
      <c r="A4054" s="29" t="s">
        <v>7373</v>
      </c>
      <c r="B4054" s="29" t="s">
        <v>7312</v>
      </c>
      <c r="C4054" s="29">
        <v>0</v>
      </c>
      <c r="D4054" s="29"/>
      <c r="E4054" s="29" t="s">
        <v>82</v>
      </c>
    </row>
    <row r="4055" spans="1:5">
      <c r="A4055" s="29" t="s">
        <v>7374</v>
      </c>
      <c r="B4055" s="29" t="s">
        <v>7282</v>
      </c>
      <c r="C4055" s="29">
        <v>4</v>
      </c>
      <c r="D4055" s="29"/>
      <c r="E4055" s="29" t="s">
        <v>82</v>
      </c>
    </row>
    <row r="4056" spans="1:5">
      <c r="A4056" s="29" t="s">
        <v>7375</v>
      </c>
      <c r="B4056" s="29" t="s">
        <v>7314</v>
      </c>
      <c r="C4056" s="29">
        <v>4</v>
      </c>
      <c r="D4056" s="29"/>
      <c r="E4056" s="29" t="s">
        <v>82</v>
      </c>
    </row>
    <row r="4057" spans="1:5">
      <c r="A4057" s="29" t="s">
        <v>7376</v>
      </c>
      <c r="B4057" s="29" t="s">
        <v>7323</v>
      </c>
      <c r="C4057" s="29">
        <v>4</v>
      </c>
      <c r="D4057" s="29"/>
      <c r="E4057" s="29" t="s">
        <v>82</v>
      </c>
    </row>
    <row r="4058" spans="1:5">
      <c r="A4058" s="29" t="s">
        <v>7377</v>
      </c>
      <c r="B4058" s="29" t="s">
        <v>1078</v>
      </c>
      <c r="C4058" s="29">
        <v>11</v>
      </c>
      <c r="D4058" s="29"/>
      <c r="E4058" s="29" t="s">
        <v>82</v>
      </c>
    </row>
    <row r="4059" spans="1:5">
      <c r="A4059" s="29" t="s">
        <v>7378</v>
      </c>
      <c r="B4059" s="29" t="s">
        <v>7326</v>
      </c>
      <c r="C4059" s="29">
        <v>3</v>
      </c>
      <c r="D4059" s="29"/>
      <c r="E4059" s="29" t="s">
        <v>82</v>
      </c>
    </row>
    <row r="4060" spans="1:5">
      <c r="A4060" s="29" t="s">
        <v>7379</v>
      </c>
      <c r="B4060" s="29" t="s">
        <v>6967</v>
      </c>
      <c r="C4060" s="29">
        <v>4</v>
      </c>
      <c r="D4060" s="29"/>
      <c r="E4060" s="29" t="s">
        <v>82</v>
      </c>
    </row>
    <row r="4061" spans="1:5">
      <c r="A4061" s="29" t="s">
        <v>7380</v>
      </c>
      <c r="B4061" s="29" t="s">
        <v>7381</v>
      </c>
      <c r="C4061" s="29">
        <v>5</v>
      </c>
      <c r="D4061" s="29"/>
      <c r="E4061" s="29" t="s">
        <v>82</v>
      </c>
    </row>
    <row r="4062" spans="1:5">
      <c r="A4062" s="29" t="s">
        <v>7382</v>
      </c>
      <c r="B4062" s="29" t="s">
        <v>6916</v>
      </c>
      <c r="C4062" s="29">
        <v>4</v>
      </c>
      <c r="D4062" s="29"/>
      <c r="E4062" s="29" t="s">
        <v>82</v>
      </c>
    </row>
    <row r="4063" spans="1:5">
      <c r="A4063" s="29" t="s">
        <v>7383</v>
      </c>
      <c r="B4063" s="29" t="s">
        <v>7384</v>
      </c>
      <c r="C4063" s="29">
        <v>5</v>
      </c>
      <c r="D4063" s="29"/>
      <c r="E4063" s="29" t="s">
        <v>82</v>
      </c>
    </row>
    <row r="4064" spans="1:5">
      <c r="A4064" s="29" t="s">
        <v>7385</v>
      </c>
      <c r="B4064" s="29" t="s">
        <v>6969</v>
      </c>
      <c r="C4064" s="29">
        <v>4</v>
      </c>
      <c r="D4064" s="29"/>
      <c r="E4064" s="29" t="s">
        <v>82</v>
      </c>
    </row>
    <row r="4065" spans="1:5">
      <c r="A4065" s="29" t="s">
        <v>7386</v>
      </c>
      <c r="B4065" s="29" t="s">
        <v>7387</v>
      </c>
      <c r="C4065" s="29">
        <v>4</v>
      </c>
      <c r="D4065" s="29"/>
      <c r="E4065" s="29" t="s">
        <v>82</v>
      </c>
    </row>
    <row r="4066" spans="1:5">
      <c r="A4066" s="29" t="s">
        <v>7388</v>
      </c>
      <c r="B4066" s="29" t="s">
        <v>6890</v>
      </c>
      <c r="C4066" s="29">
        <v>7</v>
      </c>
      <c r="D4066" s="29"/>
      <c r="E4066" s="29" t="s">
        <v>82</v>
      </c>
    </row>
    <row r="4067" spans="1:5">
      <c r="A4067" s="29" t="s">
        <v>7389</v>
      </c>
      <c r="B4067" s="29" t="s">
        <v>7390</v>
      </c>
      <c r="C4067" s="29">
        <v>4</v>
      </c>
      <c r="D4067" s="29"/>
      <c r="E4067" s="29" t="s">
        <v>82</v>
      </c>
    </row>
    <row r="4068" spans="1:5">
      <c r="A4068" s="29" t="s">
        <v>7391</v>
      </c>
      <c r="B4068" s="29" t="s">
        <v>6961</v>
      </c>
      <c r="C4068" s="29">
        <v>6</v>
      </c>
      <c r="D4068" s="29"/>
      <c r="E4068" s="29" t="s">
        <v>82</v>
      </c>
    </row>
    <row r="4069" spans="1:5">
      <c r="A4069" s="29" t="s">
        <v>7392</v>
      </c>
      <c r="B4069" s="29" t="s">
        <v>6963</v>
      </c>
      <c r="C4069" s="29">
        <v>4</v>
      </c>
      <c r="D4069" s="29"/>
      <c r="E4069" s="29" t="s">
        <v>82</v>
      </c>
    </row>
    <row r="4070" spans="1:5">
      <c r="A4070" s="29" t="s">
        <v>7393</v>
      </c>
      <c r="B4070" s="29" t="s">
        <v>7394</v>
      </c>
      <c r="C4070" s="29">
        <v>8</v>
      </c>
      <c r="D4070" s="29"/>
      <c r="E4070" s="29" t="s">
        <v>82</v>
      </c>
    </row>
    <row r="4071" spans="1:5">
      <c r="A4071" s="29" t="s">
        <v>7395</v>
      </c>
      <c r="B4071" s="29" t="s">
        <v>7396</v>
      </c>
      <c r="C4071" s="29">
        <v>6</v>
      </c>
      <c r="D4071" s="29"/>
      <c r="E4071" s="29" t="s">
        <v>82</v>
      </c>
    </row>
    <row r="4072" spans="1:5">
      <c r="A4072" s="29" t="s">
        <v>7397</v>
      </c>
      <c r="B4072" s="29" t="s">
        <v>7398</v>
      </c>
      <c r="C4072" s="29">
        <v>4</v>
      </c>
      <c r="D4072" s="29"/>
      <c r="E4072" s="29" t="s">
        <v>82</v>
      </c>
    </row>
    <row r="4073" spans="1:5">
      <c r="A4073" s="29" t="s">
        <v>7399</v>
      </c>
      <c r="B4073" s="29" t="s">
        <v>7400</v>
      </c>
      <c r="C4073" s="29">
        <v>6</v>
      </c>
      <c r="D4073" s="29"/>
      <c r="E4073" s="29" t="s">
        <v>82</v>
      </c>
    </row>
    <row r="4074" spans="1:5">
      <c r="A4074" s="29" t="s">
        <v>7401</v>
      </c>
      <c r="B4074" s="29" t="s">
        <v>6976</v>
      </c>
      <c r="C4074" s="29">
        <v>5</v>
      </c>
      <c r="D4074" s="29"/>
      <c r="E4074" s="29" t="s">
        <v>82</v>
      </c>
    </row>
    <row r="4075" spans="1:5">
      <c r="A4075" s="29" t="s">
        <v>7402</v>
      </c>
      <c r="B4075" s="29" t="s">
        <v>7403</v>
      </c>
      <c r="C4075" s="29">
        <v>3</v>
      </c>
      <c r="D4075" s="29"/>
      <c r="E4075" s="29" t="s">
        <v>82</v>
      </c>
    </row>
    <row r="4076" spans="1:5">
      <c r="A4076" s="29" t="s">
        <v>7404</v>
      </c>
      <c r="B4076" s="29" t="s">
        <v>7405</v>
      </c>
      <c r="C4076" s="29">
        <v>3</v>
      </c>
      <c r="D4076" s="29" t="s">
        <v>52</v>
      </c>
      <c r="E4076" s="29" t="s">
        <v>82</v>
      </c>
    </row>
    <row r="4077" spans="1:5">
      <c r="A4077" s="29" t="s">
        <v>7406</v>
      </c>
      <c r="B4077" s="29" t="s">
        <v>6841</v>
      </c>
      <c r="C4077" s="29">
        <v>3</v>
      </c>
      <c r="D4077" s="29"/>
      <c r="E4077" s="29" t="s">
        <v>82</v>
      </c>
    </row>
    <row r="4078" spans="1:5">
      <c r="A4078" s="29" t="s">
        <v>7407</v>
      </c>
      <c r="B4078" s="29" t="s">
        <v>6611</v>
      </c>
      <c r="C4078" s="29">
        <v>3</v>
      </c>
      <c r="D4078" s="29"/>
      <c r="E4078" s="29" t="s">
        <v>82</v>
      </c>
    </row>
    <row r="4079" spans="1:5">
      <c r="A4079" s="29" t="s">
        <v>7408</v>
      </c>
      <c r="B4079" s="29" t="s">
        <v>6848</v>
      </c>
      <c r="C4079" s="29">
        <v>3</v>
      </c>
      <c r="D4079" s="29"/>
      <c r="E4079" s="29" t="s">
        <v>82</v>
      </c>
    </row>
    <row r="4080" spans="1:5">
      <c r="A4080" s="29" t="s">
        <v>7409</v>
      </c>
      <c r="B4080" s="29" t="s">
        <v>7410</v>
      </c>
      <c r="C4080" s="29">
        <v>3</v>
      </c>
      <c r="D4080" s="29"/>
      <c r="E4080" s="29" t="s">
        <v>82</v>
      </c>
    </row>
    <row r="4081" spans="1:5">
      <c r="A4081" s="29" t="s">
        <v>7411</v>
      </c>
      <c r="B4081" s="29" t="s">
        <v>7412</v>
      </c>
      <c r="C4081" s="29">
        <v>3</v>
      </c>
      <c r="D4081" s="29"/>
      <c r="E4081" s="29" t="s">
        <v>82</v>
      </c>
    </row>
    <row r="4082" spans="1:5">
      <c r="A4082" s="29" t="s">
        <v>7413</v>
      </c>
      <c r="B4082" s="29" t="s">
        <v>6856</v>
      </c>
      <c r="C4082" s="29">
        <v>3</v>
      </c>
      <c r="D4082" s="29"/>
      <c r="E4082" s="29" t="s">
        <v>82</v>
      </c>
    </row>
    <row r="4083" spans="1:5">
      <c r="A4083" s="29" t="s">
        <v>7414</v>
      </c>
      <c r="B4083" s="29" t="s">
        <v>6647</v>
      </c>
      <c r="C4083" s="29">
        <v>3</v>
      </c>
      <c r="D4083" s="29"/>
      <c r="E4083" s="29" t="s">
        <v>82</v>
      </c>
    </row>
    <row r="4084" spans="1:5">
      <c r="A4084" s="29" t="s">
        <v>7415</v>
      </c>
      <c r="B4084" s="29" t="s">
        <v>7394</v>
      </c>
      <c r="C4084" s="29">
        <v>8</v>
      </c>
      <c r="D4084" s="29" t="s">
        <v>52</v>
      </c>
      <c r="E4084" s="29" t="s">
        <v>82</v>
      </c>
    </row>
    <row r="4085" spans="1:5">
      <c r="A4085" s="29" t="s">
        <v>7416</v>
      </c>
      <c r="B4085" s="29" t="s">
        <v>7417</v>
      </c>
      <c r="C4085" s="29">
        <v>3</v>
      </c>
      <c r="D4085" s="29"/>
      <c r="E4085" s="29" t="s">
        <v>82</v>
      </c>
    </row>
    <row r="4086" spans="1:5">
      <c r="A4086" s="29" t="s">
        <v>7418</v>
      </c>
      <c r="B4086" s="29" t="s">
        <v>7126</v>
      </c>
      <c r="C4086" s="29">
        <v>3</v>
      </c>
      <c r="D4086" s="29"/>
      <c r="E4086" s="29" t="s">
        <v>82</v>
      </c>
    </row>
    <row r="4087" spans="1:5">
      <c r="A4087" s="29" t="s">
        <v>7419</v>
      </c>
      <c r="B4087" s="29" t="s">
        <v>7420</v>
      </c>
      <c r="C4087" s="29">
        <v>3</v>
      </c>
      <c r="D4087" s="29"/>
      <c r="E4087" s="29" t="s">
        <v>82</v>
      </c>
    </row>
    <row r="4088" spans="1:5">
      <c r="A4088" s="29" t="s">
        <v>7421</v>
      </c>
      <c r="B4088" s="29" t="s">
        <v>6574</v>
      </c>
      <c r="C4088" s="29">
        <v>3</v>
      </c>
      <c r="D4088" s="29"/>
      <c r="E4088" s="29" t="s">
        <v>82</v>
      </c>
    </row>
    <row r="4089" spans="1:5">
      <c r="A4089" s="29" t="s">
        <v>7422</v>
      </c>
      <c r="B4089" s="29" t="s">
        <v>6978</v>
      </c>
      <c r="C4089" s="29">
        <v>3</v>
      </c>
      <c r="D4089" s="29"/>
      <c r="E4089" s="29" t="s">
        <v>82</v>
      </c>
    </row>
    <row r="4090" spans="1:5">
      <c r="A4090" s="29" t="s">
        <v>7423</v>
      </c>
      <c r="B4090" s="29" t="s">
        <v>5273</v>
      </c>
      <c r="C4090" s="29">
        <v>3</v>
      </c>
      <c r="D4090" s="29"/>
      <c r="E4090" s="29" t="s">
        <v>82</v>
      </c>
    </row>
    <row r="4091" spans="1:5">
      <c r="A4091" s="29" t="s">
        <v>7424</v>
      </c>
      <c r="B4091" s="29" t="s">
        <v>7425</v>
      </c>
      <c r="C4091" s="29">
        <v>4</v>
      </c>
      <c r="D4091" s="29"/>
      <c r="E4091" s="29" t="s">
        <v>82</v>
      </c>
    </row>
    <row r="4092" spans="1:5">
      <c r="A4092" s="29" t="s">
        <v>7426</v>
      </c>
      <c r="B4092" s="29" t="s">
        <v>7427</v>
      </c>
      <c r="C4092" s="29">
        <v>5</v>
      </c>
      <c r="D4092" s="29"/>
      <c r="E4092" s="29" t="s">
        <v>82</v>
      </c>
    </row>
    <row r="4093" spans="1:5">
      <c r="A4093" s="29" t="s">
        <v>7428</v>
      </c>
      <c r="B4093" s="29" t="s">
        <v>6984</v>
      </c>
      <c r="C4093" s="29">
        <v>5</v>
      </c>
      <c r="D4093" s="29"/>
      <c r="E4093" s="29" t="s">
        <v>82</v>
      </c>
    </row>
    <row r="4094" spans="1:5">
      <c r="A4094" s="29" t="s">
        <v>7429</v>
      </c>
      <c r="B4094" s="29" t="s">
        <v>7430</v>
      </c>
      <c r="C4094" s="29">
        <v>3</v>
      </c>
      <c r="D4094" s="29"/>
      <c r="E4094" s="29" t="s">
        <v>82</v>
      </c>
    </row>
    <row r="4095" spans="1:5">
      <c r="A4095" s="29" t="s">
        <v>7431</v>
      </c>
      <c r="B4095" s="29" t="s">
        <v>7432</v>
      </c>
      <c r="C4095" s="29">
        <v>3</v>
      </c>
      <c r="D4095" s="29"/>
      <c r="E4095" s="29" t="s">
        <v>82</v>
      </c>
    </row>
    <row r="4096" spans="1:5">
      <c r="A4096" s="29" t="s">
        <v>7433</v>
      </c>
      <c r="B4096" s="29" t="s">
        <v>6994</v>
      </c>
      <c r="C4096" s="29">
        <v>4</v>
      </c>
      <c r="D4096" s="29"/>
      <c r="E4096" s="29" t="s">
        <v>82</v>
      </c>
    </row>
    <row r="4097" spans="1:5">
      <c r="A4097" s="29" t="s">
        <v>7434</v>
      </c>
      <c r="B4097" s="29" t="s">
        <v>6998</v>
      </c>
      <c r="C4097" s="29">
        <v>0.5</v>
      </c>
      <c r="D4097" s="29"/>
      <c r="E4097" s="29" t="s">
        <v>82</v>
      </c>
    </row>
    <row r="4098" spans="1:5">
      <c r="A4098" s="29" t="s">
        <v>7435</v>
      </c>
      <c r="B4098" s="29" t="s">
        <v>7436</v>
      </c>
      <c r="C4098" s="29">
        <v>2</v>
      </c>
      <c r="D4098" s="29"/>
      <c r="E4098" s="29" t="s">
        <v>82</v>
      </c>
    </row>
    <row r="4099" spans="1:5">
      <c r="A4099" s="29" t="s">
        <v>7437</v>
      </c>
      <c r="B4099" s="29" t="s">
        <v>7000</v>
      </c>
      <c r="C4099" s="29">
        <v>3</v>
      </c>
      <c r="D4099" s="29"/>
      <c r="E4099" s="29" t="s">
        <v>82</v>
      </c>
    </row>
    <row r="4100" spans="1:5">
      <c r="A4100" s="29" t="s">
        <v>7438</v>
      </c>
      <c r="B4100" s="29" t="s">
        <v>7439</v>
      </c>
      <c r="C4100" s="29">
        <v>3</v>
      </c>
      <c r="D4100" s="29"/>
      <c r="E4100" s="29" t="s">
        <v>82</v>
      </c>
    </row>
    <row r="4101" spans="1:5">
      <c r="A4101" s="29" t="s">
        <v>7440</v>
      </c>
      <c r="B4101" s="29" t="s">
        <v>7441</v>
      </c>
      <c r="C4101" s="29">
        <v>4</v>
      </c>
      <c r="D4101" s="29"/>
      <c r="E4101" s="29" t="s">
        <v>82</v>
      </c>
    </row>
    <row r="4102" spans="1:5">
      <c r="A4102" s="29" t="s">
        <v>7442</v>
      </c>
      <c r="B4102" s="29" t="s">
        <v>7443</v>
      </c>
      <c r="C4102" s="29">
        <v>3</v>
      </c>
      <c r="D4102" s="29"/>
      <c r="E4102" s="29" t="s">
        <v>82</v>
      </c>
    </row>
    <row r="4103" spans="1:5">
      <c r="A4103" s="29" t="s">
        <v>7444</v>
      </c>
      <c r="B4103" s="29" t="s">
        <v>7445</v>
      </c>
      <c r="C4103" s="29">
        <v>4</v>
      </c>
      <c r="D4103" s="29"/>
      <c r="E4103" s="29" t="s">
        <v>82</v>
      </c>
    </row>
    <row r="4104" spans="1:5">
      <c r="A4104" s="29" t="s">
        <v>7446</v>
      </c>
      <c r="B4104" s="29" t="s">
        <v>6109</v>
      </c>
      <c r="C4104" s="29">
        <v>3</v>
      </c>
      <c r="D4104" s="29"/>
      <c r="E4104" s="29" t="s">
        <v>82</v>
      </c>
    </row>
    <row r="4105" spans="1:5">
      <c r="A4105" s="29" t="s">
        <v>7447</v>
      </c>
      <c r="B4105" s="29" t="s">
        <v>7448</v>
      </c>
      <c r="C4105" s="29">
        <v>3</v>
      </c>
      <c r="D4105" s="29"/>
      <c r="E4105" s="29" t="s">
        <v>82</v>
      </c>
    </row>
    <row r="4106" spans="1:5">
      <c r="A4106" s="29" t="s">
        <v>7449</v>
      </c>
      <c r="B4106" s="29" t="s">
        <v>7450</v>
      </c>
      <c r="C4106" s="29">
        <v>4</v>
      </c>
      <c r="D4106" s="29"/>
      <c r="E4106" s="29" t="s">
        <v>82</v>
      </c>
    </row>
    <row r="4107" spans="1:5">
      <c r="A4107" s="29" t="s">
        <v>7451</v>
      </c>
      <c r="B4107" s="29" t="s">
        <v>7009</v>
      </c>
      <c r="C4107" s="29">
        <v>3</v>
      </c>
      <c r="D4107" s="29"/>
      <c r="E4107" s="29" t="s">
        <v>82</v>
      </c>
    </row>
    <row r="4108" spans="1:5">
      <c r="A4108" s="29" t="s">
        <v>7452</v>
      </c>
      <c r="B4108" s="29" t="s">
        <v>1147</v>
      </c>
      <c r="C4108" s="29">
        <v>3</v>
      </c>
      <c r="D4108" s="29"/>
      <c r="E4108" s="29" t="s">
        <v>82</v>
      </c>
    </row>
    <row r="4109" spans="1:5">
      <c r="A4109" s="29" t="s">
        <v>7453</v>
      </c>
      <c r="B4109" s="29" t="s">
        <v>7454</v>
      </c>
      <c r="C4109" s="29">
        <v>3</v>
      </c>
      <c r="D4109" s="29"/>
      <c r="E4109" s="29" t="s">
        <v>82</v>
      </c>
    </row>
    <row r="4110" spans="1:5">
      <c r="A4110" s="29" t="s">
        <v>7455</v>
      </c>
      <c r="B4110" s="29" t="s">
        <v>7456</v>
      </c>
      <c r="C4110" s="29">
        <v>0</v>
      </c>
      <c r="D4110" s="29"/>
      <c r="E4110" s="29" t="s">
        <v>82</v>
      </c>
    </row>
    <row r="4111" spans="1:5">
      <c r="A4111" s="29" t="s">
        <v>7457</v>
      </c>
      <c r="B4111" s="29" t="s">
        <v>7458</v>
      </c>
      <c r="C4111" s="29">
        <v>0</v>
      </c>
      <c r="D4111" s="29"/>
      <c r="E4111" s="29" t="s">
        <v>82</v>
      </c>
    </row>
    <row r="4112" spans="1:5">
      <c r="A4112" s="29" t="s">
        <v>7459</v>
      </c>
      <c r="B4112" s="29" t="s">
        <v>7460</v>
      </c>
      <c r="C4112" s="29">
        <v>0</v>
      </c>
      <c r="D4112" s="29"/>
      <c r="E4112" s="29" t="s">
        <v>82</v>
      </c>
    </row>
    <row r="4113" spans="1:5">
      <c r="A4113" s="29" t="s">
        <v>7461</v>
      </c>
      <c r="B4113" s="29" t="s">
        <v>7462</v>
      </c>
      <c r="C4113" s="29">
        <v>2</v>
      </c>
      <c r="D4113" s="29"/>
      <c r="E4113" s="29" t="s">
        <v>82</v>
      </c>
    </row>
    <row r="4114" spans="1:5">
      <c r="A4114" s="29" t="s">
        <v>7463</v>
      </c>
      <c r="B4114" s="29" t="s">
        <v>7464</v>
      </c>
      <c r="C4114" s="29">
        <v>2</v>
      </c>
      <c r="D4114" s="29"/>
      <c r="E4114" s="29" t="s">
        <v>82</v>
      </c>
    </row>
    <row r="4115" spans="1:5">
      <c r="A4115" s="29" t="s">
        <v>7465</v>
      </c>
      <c r="B4115" s="29" t="s">
        <v>7466</v>
      </c>
      <c r="C4115" s="29">
        <v>2</v>
      </c>
      <c r="D4115" s="29"/>
      <c r="E4115" s="29" t="s">
        <v>82</v>
      </c>
    </row>
    <row r="4116" spans="1:5">
      <c r="A4116" s="29" t="s">
        <v>7467</v>
      </c>
      <c r="B4116" s="29" t="s">
        <v>7468</v>
      </c>
      <c r="C4116" s="29">
        <v>4</v>
      </c>
      <c r="D4116" s="29"/>
      <c r="E4116" s="29" t="s">
        <v>82</v>
      </c>
    </row>
    <row r="4117" spans="1:5">
      <c r="A4117" s="29" t="s">
        <v>7469</v>
      </c>
      <c r="B4117" s="29" t="s">
        <v>7470</v>
      </c>
      <c r="C4117" s="29">
        <v>3</v>
      </c>
      <c r="D4117" s="29"/>
      <c r="E4117" s="29" t="s">
        <v>82</v>
      </c>
    </row>
    <row r="4118" spans="1:5">
      <c r="A4118" s="29" t="s">
        <v>7471</v>
      </c>
      <c r="B4118" s="29" t="s">
        <v>7472</v>
      </c>
      <c r="C4118" s="29">
        <v>2</v>
      </c>
      <c r="D4118" s="29"/>
      <c r="E4118" s="29" t="s">
        <v>82</v>
      </c>
    </row>
    <row r="4119" spans="1:5">
      <c r="A4119" s="29" t="s">
        <v>7473</v>
      </c>
      <c r="B4119" s="29" t="s">
        <v>7474</v>
      </c>
      <c r="C4119" s="29">
        <v>2</v>
      </c>
      <c r="D4119" s="29"/>
      <c r="E4119" s="29" t="s">
        <v>82</v>
      </c>
    </row>
    <row r="4120" spans="1:5">
      <c r="A4120" s="29" t="s">
        <v>7475</v>
      </c>
      <c r="B4120" s="29" t="s">
        <v>7476</v>
      </c>
      <c r="C4120" s="29">
        <v>2</v>
      </c>
      <c r="D4120" s="29"/>
      <c r="E4120" s="29" t="s">
        <v>82</v>
      </c>
    </row>
    <row r="4121" spans="1:5">
      <c r="A4121" s="29" t="s">
        <v>7477</v>
      </c>
      <c r="B4121" s="29" t="s">
        <v>7478</v>
      </c>
      <c r="C4121" s="29">
        <v>2</v>
      </c>
      <c r="D4121" s="29"/>
      <c r="E4121" s="29" t="s">
        <v>82</v>
      </c>
    </row>
    <row r="4122" spans="1:5">
      <c r="A4122" s="29" t="s">
        <v>7479</v>
      </c>
      <c r="B4122" s="29" t="s">
        <v>7480</v>
      </c>
      <c r="C4122" s="29">
        <v>3</v>
      </c>
      <c r="D4122" s="29"/>
      <c r="E4122" s="29" t="s">
        <v>82</v>
      </c>
    </row>
    <row r="4123" spans="1:5">
      <c r="A4123" s="29" t="s">
        <v>7481</v>
      </c>
      <c r="B4123" s="29" t="s">
        <v>7482</v>
      </c>
      <c r="C4123" s="29">
        <v>0</v>
      </c>
      <c r="D4123" s="29"/>
      <c r="E4123" s="29" t="s">
        <v>82</v>
      </c>
    </row>
    <row r="4124" spans="1:5">
      <c r="A4124" s="29" t="s">
        <v>7483</v>
      </c>
      <c r="B4124" s="29" t="s">
        <v>7484</v>
      </c>
      <c r="C4124" s="29">
        <v>2</v>
      </c>
      <c r="D4124" s="29"/>
      <c r="E4124" s="29" t="s">
        <v>82</v>
      </c>
    </row>
    <row r="4125" spans="1:5">
      <c r="A4125" s="29" t="s">
        <v>7485</v>
      </c>
      <c r="B4125" s="29" t="s">
        <v>7486</v>
      </c>
      <c r="C4125" s="29">
        <v>2</v>
      </c>
      <c r="D4125" s="29"/>
      <c r="E4125" s="29" t="s">
        <v>82</v>
      </c>
    </row>
    <row r="4126" spans="1:5">
      <c r="A4126" s="29" t="s">
        <v>7487</v>
      </c>
      <c r="B4126" s="29" t="s">
        <v>7488</v>
      </c>
      <c r="C4126" s="29">
        <v>3</v>
      </c>
      <c r="D4126" s="29"/>
      <c r="E4126" s="29" t="s">
        <v>82</v>
      </c>
    </row>
    <row r="4127" spans="1:5">
      <c r="A4127" s="29" t="s">
        <v>7489</v>
      </c>
      <c r="B4127" s="29" t="s">
        <v>7490</v>
      </c>
      <c r="C4127" s="29">
        <v>2</v>
      </c>
      <c r="D4127" s="29"/>
      <c r="E4127" s="29" t="s">
        <v>82</v>
      </c>
    </row>
    <row r="4128" spans="1:5">
      <c r="A4128" s="29" t="s">
        <v>7491</v>
      </c>
      <c r="B4128" s="29" t="s">
        <v>7492</v>
      </c>
      <c r="C4128" s="29">
        <v>2</v>
      </c>
      <c r="D4128" s="29"/>
      <c r="E4128" s="29" t="s">
        <v>82</v>
      </c>
    </row>
    <row r="4129" spans="1:5">
      <c r="A4129" s="29" t="s">
        <v>7493</v>
      </c>
      <c r="B4129" s="29" t="s">
        <v>7494</v>
      </c>
      <c r="C4129" s="29">
        <v>3</v>
      </c>
      <c r="D4129" s="29"/>
      <c r="E4129" s="29" t="s">
        <v>82</v>
      </c>
    </row>
    <row r="4130" spans="1:5">
      <c r="A4130" s="29" t="s">
        <v>7495</v>
      </c>
      <c r="B4130" s="29" t="s">
        <v>7496</v>
      </c>
      <c r="C4130" s="29">
        <v>2</v>
      </c>
      <c r="D4130" s="29"/>
      <c r="E4130" s="29" t="s">
        <v>82</v>
      </c>
    </row>
    <row r="4131" spans="1:5">
      <c r="A4131" s="29" t="s">
        <v>7497</v>
      </c>
      <c r="B4131" s="29" t="s">
        <v>6213</v>
      </c>
      <c r="C4131" s="29">
        <v>3</v>
      </c>
      <c r="D4131" s="29"/>
      <c r="E4131" s="29" t="s">
        <v>82</v>
      </c>
    </row>
    <row r="4132" spans="1:5">
      <c r="A4132" s="29" t="s">
        <v>7498</v>
      </c>
      <c r="B4132" s="29" t="s">
        <v>7499</v>
      </c>
      <c r="C4132" s="29">
        <v>2</v>
      </c>
      <c r="D4132" s="29"/>
      <c r="E4132" s="29" t="s">
        <v>82</v>
      </c>
    </row>
    <row r="4133" spans="1:5">
      <c r="A4133" s="29" t="s">
        <v>7500</v>
      </c>
      <c r="B4133" s="29" t="s">
        <v>7501</v>
      </c>
      <c r="C4133" s="29">
        <v>2</v>
      </c>
      <c r="D4133" s="29"/>
      <c r="E4133" s="29" t="s">
        <v>82</v>
      </c>
    </row>
    <row r="4134" spans="1:5">
      <c r="A4134" s="29" t="s">
        <v>7502</v>
      </c>
      <c r="B4134" s="29" t="s">
        <v>7472</v>
      </c>
      <c r="C4134" s="29">
        <v>3</v>
      </c>
      <c r="D4134" s="29"/>
      <c r="E4134" s="29" t="s">
        <v>82</v>
      </c>
    </row>
    <row r="4135" spans="1:5">
      <c r="A4135" s="29" t="s">
        <v>7503</v>
      </c>
      <c r="B4135" s="29" t="s">
        <v>7504</v>
      </c>
      <c r="C4135" s="29">
        <v>2</v>
      </c>
      <c r="D4135" s="29"/>
      <c r="E4135" s="29" t="s">
        <v>82</v>
      </c>
    </row>
    <row r="4136" spans="1:5">
      <c r="A4136" s="29" t="s">
        <v>7505</v>
      </c>
      <c r="B4136" s="29" t="s">
        <v>5211</v>
      </c>
      <c r="C4136" s="29">
        <v>2</v>
      </c>
      <c r="D4136" s="29"/>
      <c r="E4136" s="29" t="s">
        <v>82</v>
      </c>
    </row>
    <row r="4137" spans="1:5">
      <c r="A4137" s="29" t="s">
        <v>7506</v>
      </c>
      <c r="B4137" s="29" t="s">
        <v>7507</v>
      </c>
      <c r="C4137" s="29">
        <v>2</v>
      </c>
      <c r="D4137" s="29"/>
      <c r="E4137" s="29" t="s">
        <v>82</v>
      </c>
    </row>
    <row r="4138" spans="1:5">
      <c r="A4138" s="29" t="s">
        <v>7508</v>
      </c>
      <c r="B4138" s="29" t="s">
        <v>7509</v>
      </c>
      <c r="C4138" s="29">
        <v>3</v>
      </c>
      <c r="D4138" s="29"/>
      <c r="E4138" s="29" t="s">
        <v>82</v>
      </c>
    </row>
    <row r="4139" spans="1:5">
      <c r="A4139" s="29" t="s">
        <v>7510</v>
      </c>
      <c r="B4139" s="29" t="s">
        <v>7511</v>
      </c>
      <c r="C4139" s="29">
        <v>1</v>
      </c>
      <c r="D4139" s="29"/>
      <c r="E4139" s="29" t="s">
        <v>82</v>
      </c>
    </row>
    <row r="4140" spans="1:5">
      <c r="A4140" s="29" t="s">
        <v>7512</v>
      </c>
      <c r="B4140" s="29" t="s">
        <v>6120</v>
      </c>
      <c r="C4140" s="29">
        <v>3</v>
      </c>
      <c r="D4140" s="29"/>
      <c r="E4140" s="29" t="s">
        <v>82</v>
      </c>
    </row>
    <row r="4141" spans="1:5">
      <c r="A4141" s="29" t="s">
        <v>7513</v>
      </c>
      <c r="B4141" s="29" t="s">
        <v>7514</v>
      </c>
      <c r="C4141" s="29">
        <v>2</v>
      </c>
      <c r="D4141" s="29"/>
      <c r="E4141" s="29" t="s">
        <v>82</v>
      </c>
    </row>
    <row r="4142" spans="1:5">
      <c r="A4142" s="29" t="s">
        <v>7515</v>
      </c>
      <c r="B4142" s="29" t="s">
        <v>7484</v>
      </c>
      <c r="C4142" s="29">
        <v>3</v>
      </c>
      <c r="D4142" s="29"/>
      <c r="E4142" s="29" t="s">
        <v>82</v>
      </c>
    </row>
    <row r="4143" spans="1:5">
      <c r="A4143" s="29" t="s">
        <v>7516</v>
      </c>
      <c r="B4143" s="29" t="s">
        <v>7517</v>
      </c>
      <c r="C4143" s="29">
        <v>2</v>
      </c>
      <c r="D4143" s="29"/>
      <c r="E4143" s="29" t="s">
        <v>82</v>
      </c>
    </row>
    <row r="4144" spans="1:5">
      <c r="A4144" s="29" t="s">
        <v>7518</v>
      </c>
      <c r="B4144" s="29" t="s">
        <v>7492</v>
      </c>
      <c r="C4144" s="29">
        <v>3</v>
      </c>
      <c r="D4144" s="29"/>
      <c r="E4144" s="29" t="s">
        <v>82</v>
      </c>
    </row>
    <row r="4145" spans="1:5">
      <c r="A4145" s="29" t="s">
        <v>7519</v>
      </c>
      <c r="B4145" s="29" t="s">
        <v>7520</v>
      </c>
      <c r="C4145" s="29">
        <v>0</v>
      </c>
      <c r="D4145" s="29"/>
      <c r="E4145" s="29" t="s">
        <v>82</v>
      </c>
    </row>
    <row r="4146" spans="1:5">
      <c r="A4146" s="29" t="s">
        <v>7521</v>
      </c>
      <c r="B4146" s="29" t="s">
        <v>7522</v>
      </c>
      <c r="C4146" s="29">
        <v>0</v>
      </c>
      <c r="D4146" s="29"/>
      <c r="E4146" s="29" t="s">
        <v>82</v>
      </c>
    </row>
    <row r="4147" spans="1:5">
      <c r="A4147" s="29" t="s">
        <v>7523</v>
      </c>
      <c r="B4147" s="29" t="s">
        <v>7524</v>
      </c>
      <c r="C4147" s="29">
        <v>3</v>
      </c>
      <c r="D4147" s="29"/>
      <c r="E4147" s="29" t="s">
        <v>82</v>
      </c>
    </row>
    <row r="4148" spans="1:5">
      <c r="A4148" s="29" t="s">
        <v>7525</v>
      </c>
      <c r="B4148" s="29" t="s">
        <v>7526</v>
      </c>
      <c r="C4148" s="29">
        <v>0</v>
      </c>
      <c r="D4148" s="29"/>
      <c r="E4148" s="29" t="s">
        <v>82</v>
      </c>
    </row>
    <row r="4149" spans="1:5">
      <c r="A4149" s="29" t="s">
        <v>7527</v>
      </c>
      <c r="B4149" s="29" t="s">
        <v>7528</v>
      </c>
      <c r="C4149" s="29">
        <v>2</v>
      </c>
      <c r="D4149" s="29"/>
      <c r="E4149" s="29" t="s">
        <v>82</v>
      </c>
    </row>
    <row r="4150" spans="1:5">
      <c r="A4150" s="29" t="s">
        <v>7529</v>
      </c>
      <c r="B4150" s="29" t="s">
        <v>7530</v>
      </c>
      <c r="C4150" s="29">
        <v>2</v>
      </c>
      <c r="D4150" s="29"/>
      <c r="E4150" s="29" t="s">
        <v>82</v>
      </c>
    </row>
    <row r="4151" spans="1:5">
      <c r="A4151" s="29" t="s">
        <v>7531</v>
      </c>
      <c r="B4151" s="29" t="s">
        <v>7532</v>
      </c>
      <c r="C4151" s="29">
        <v>0</v>
      </c>
      <c r="D4151" s="29"/>
      <c r="E4151" s="29" t="s">
        <v>82</v>
      </c>
    </row>
    <row r="4152" spans="1:5">
      <c r="A4152" s="29" t="s">
        <v>7533</v>
      </c>
      <c r="B4152" s="29" t="s">
        <v>7534</v>
      </c>
      <c r="C4152" s="29">
        <v>0</v>
      </c>
      <c r="D4152" s="29"/>
      <c r="E4152" s="29" t="s">
        <v>82</v>
      </c>
    </row>
    <row r="4153" spans="1:5">
      <c r="A4153" s="29" t="s">
        <v>7535</v>
      </c>
      <c r="B4153" s="29" t="s">
        <v>7536</v>
      </c>
      <c r="C4153" s="29">
        <v>2</v>
      </c>
      <c r="D4153" s="29"/>
      <c r="E4153" s="29" t="s">
        <v>82</v>
      </c>
    </row>
    <row r="4154" spans="1:5">
      <c r="A4154" s="29" t="s">
        <v>7537</v>
      </c>
      <c r="B4154" s="29" t="s">
        <v>7538</v>
      </c>
      <c r="C4154" s="29">
        <v>0</v>
      </c>
      <c r="D4154" s="29"/>
      <c r="E4154" s="29" t="s">
        <v>82</v>
      </c>
    </row>
    <row r="4155" spans="1:5">
      <c r="A4155" s="29" t="s">
        <v>7539</v>
      </c>
      <c r="B4155" s="29" t="s">
        <v>7540</v>
      </c>
      <c r="C4155" s="29">
        <v>5</v>
      </c>
      <c r="D4155" s="29"/>
      <c r="E4155" s="29" t="s">
        <v>82</v>
      </c>
    </row>
    <row r="4156" spans="1:5">
      <c r="A4156" s="29" t="s">
        <v>7541</v>
      </c>
      <c r="B4156" s="29" t="s">
        <v>7542</v>
      </c>
      <c r="C4156" s="29">
        <v>7</v>
      </c>
      <c r="D4156" s="29"/>
      <c r="E4156" s="29" t="s">
        <v>82</v>
      </c>
    </row>
    <row r="4157" spans="1:5">
      <c r="A4157" s="29" t="s">
        <v>7543</v>
      </c>
      <c r="B4157" s="29" t="s">
        <v>7544</v>
      </c>
      <c r="C4157" s="29">
        <v>3</v>
      </c>
      <c r="D4157" s="29"/>
      <c r="E4157" s="29" t="s">
        <v>82</v>
      </c>
    </row>
    <row r="4158" spans="1:5">
      <c r="A4158" s="29" t="s">
        <v>7545</v>
      </c>
      <c r="B4158" s="29" t="s">
        <v>7546</v>
      </c>
      <c r="C4158" s="29">
        <v>2</v>
      </c>
      <c r="D4158" s="29"/>
      <c r="E4158" s="29" t="s">
        <v>82</v>
      </c>
    </row>
    <row r="4159" spans="1:5">
      <c r="A4159" s="29" t="s">
        <v>7547</v>
      </c>
      <c r="B4159" s="29" t="s">
        <v>7548</v>
      </c>
      <c r="C4159" s="29">
        <v>3</v>
      </c>
      <c r="D4159" s="29"/>
      <c r="E4159" s="29" t="s">
        <v>82</v>
      </c>
    </row>
    <row r="4160" spans="1:5">
      <c r="A4160" s="29" t="s">
        <v>7549</v>
      </c>
      <c r="B4160" s="29" t="s">
        <v>7550</v>
      </c>
      <c r="C4160" s="29">
        <v>2</v>
      </c>
      <c r="D4160" s="29"/>
      <c r="E4160" s="29" t="s">
        <v>82</v>
      </c>
    </row>
    <row r="4161" spans="1:5">
      <c r="A4161" s="29" t="s">
        <v>7551</v>
      </c>
      <c r="B4161" s="29" t="s">
        <v>7552</v>
      </c>
      <c r="C4161" s="29">
        <v>3</v>
      </c>
      <c r="D4161" s="29"/>
      <c r="E4161" s="29" t="s">
        <v>82</v>
      </c>
    </row>
    <row r="4162" spans="1:5">
      <c r="A4162" s="29" t="s">
        <v>7553</v>
      </c>
      <c r="B4162" s="29" t="s">
        <v>7554</v>
      </c>
      <c r="C4162" s="29">
        <v>0</v>
      </c>
      <c r="D4162" s="29"/>
      <c r="E4162" s="29" t="s">
        <v>82</v>
      </c>
    </row>
    <row r="4163" spans="1:5">
      <c r="A4163" s="29" t="s">
        <v>7555</v>
      </c>
      <c r="B4163" s="29" t="s">
        <v>7556</v>
      </c>
      <c r="C4163" s="29">
        <v>3</v>
      </c>
      <c r="D4163" s="29"/>
      <c r="E4163" s="29" t="s">
        <v>82</v>
      </c>
    </row>
    <row r="4164" spans="1:5">
      <c r="A4164" s="29" t="s">
        <v>7557</v>
      </c>
      <c r="B4164" s="29" t="s">
        <v>7558</v>
      </c>
      <c r="C4164" s="29">
        <v>0</v>
      </c>
      <c r="D4164" s="29"/>
      <c r="E4164" s="29" t="s">
        <v>82</v>
      </c>
    </row>
    <row r="4165" spans="1:5">
      <c r="A4165" s="29" t="s">
        <v>7559</v>
      </c>
      <c r="B4165" s="29" t="s">
        <v>7560</v>
      </c>
      <c r="C4165" s="29">
        <v>3</v>
      </c>
      <c r="D4165" s="29"/>
      <c r="E4165" s="29" t="s">
        <v>82</v>
      </c>
    </row>
    <row r="4166" spans="1:5">
      <c r="A4166" s="29" t="s">
        <v>7561</v>
      </c>
      <c r="B4166" s="29" t="s">
        <v>7562</v>
      </c>
      <c r="C4166" s="29">
        <v>2</v>
      </c>
      <c r="D4166" s="29"/>
      <c r="E4166" s="29" t="s">
        <v>82</v>
      </c>
    </row>
    <row r="4167" spans="1:5">
      <c r="A4167" s="29" t="s">
        <v>7563</v>
      </c>
      <c r="B4167" s="29" t="s">
        <v>7564</v>
      </c>
      <c r="C4167" s="29">
        <v>2</v>
      </c>
      <c r="D4167" s="29"/>
      <c r="E4167" s="29" t="s">
        <v>82</v>
      </c>
    </row>
    <row r="4168" spans="1:5">
      <c r="A4168" s="29" t="s">
        <v>7565</v>
      </c>
      <c r="B4168" s="29" t="s">
        <v>7566</v>
      </c>
      <c r="C4168" s="29">
        <v>2</v>
      </c>
      <c r="D4168" s="29"/>
      <c r="E4168" s="29" t="s">
        <v>82</v>
      </c>
    </row>
    <row r="4169" spans="1:5">
      <c r="A4169" s="29" t="s">
        <v>7567</v>
      </c>
      <c r="B4169" s="29" t="s">
        <v>7568</v>
      </c>
      <c r="C4169" s="29">
        <v>2</v>
      </c>
      <c r="D4169" s="29"/>
      <c r="E4169" s="29" t="s">
        <v>82</v>
      </c>
    </row>
    <row r="4170" spans="1:5">
      <c r="A4170" s="29" t="s">
        <v>7569</v>
      </c>
      <c r="B4170" s="29" t="s">
        <v>7570</v>
      </c>
      <c r="C4170" s="29">
        <v>2</v>
      </c>
      <c r="D4170" s="29"/>
      <c r="E4170" s="29" t="s">
        <v>82</v>
      </c>
    </row>
    <row r="4171" spans="1:5">
      <c r="A4171" s="29" t="s">
        <v>7571</v>
      </c>
      <c r="B4171" s="29" t="s">
        <v>7572</v>
      </c>
      <c r="C4171" s="29">
        <v>2</v>
      </c>
      <c r="D4171" s="29"/>
      <c r="E4171" s="29" t="s">
        <v>82</v>
      </c>
    </row>
    <row r="4172" spans="1:5">
      <c r="A4172" s="29" t="s">
        <v>7573</v>
      </c>
      <c r="B4172" s="29" t="s">
        <v>7017</v>
      </c>
      <c r="C4172" s="29">
        <v>4</v>
      </c>
      <c r="D4172" s="29"/>
      <c r="E4172" s="29" t="s">
        <v>82</v>
      </c>
    </row>
    <row r="4173" spans="1:5">
      <c r="A4173" s="29" t="s">
        <v>7574</v>
      </c>
      <c r="B4173" s="29" t="s">
        <v>7575</v>
      </c>
      <c r="C4173" s="29">
        <v>2</v>
      </c>
      <c r="D4173" s="29"/>
      <c r="E4173" s="29" t="s">
        <v>82</v>
      </c>
    </row>
    <row r="4174" spans="1:5">
      <c r="A4174" s="29" t="s">
        <v>7576</v>
      </c>
      <c r="B4174" s="29" t="s">
        <v>7577</v>
      </c>
      <c r="C4174" s="29">
        <v>2</v>
      </c>
      <c r="D4174" s="29"/>
      <c r="E4174" s="29" t="s">
        <v>82</v>
      </c>
    </row>
    <row r="4175" spans="1:5">
      <c r="A4175" s="29" t="s">
        <v>7578</v>
      </c>
      <c r="B4175" s="29" t="s">
        <v>7579</v>
      </c>
      <c r="C4175" s="29">
        <v>2</v>
      </c>
      <c r="D4175" s="29"/>
      <c r="E4175" s="29" t="s">
        <v>82</v>
      </c>
    </row>
    <row r="4176" spans="1:5">
      <c r="A4176" s="29" t="s">
        <v>7580</v>
      </c>
      <c r="B4176" s="29" t="s">
        <v>7581</v>
      </c>
      <c r="C4176" s="29">
        <v>3</v>
      </c>
      <c r="D4176" s="29"/>
      <c r="E4176" s="29" t="s">
        <v>82</v>
      </c>
    </row>
    <row r="4177" spans="1:5">
      <c r="A4177" s="29" t="s">
        <v>7582</v>
      </c>
      <c r="B4177" s="29" t="s">
        <v>5310</v>
      </c>
      <c r="C4177" s="29">
        <v>12</v>
      </c>
      <c r="D4177" s="29"/>
      <c r="E4177" s="29" t="s">
        <v>82</v>
      </c>
    </row>
    <row r="4178" spans="1:5">
      <c r="A4178" s="29" t="s">
        <v>7583</v>
      </c>
      <c r="B4178" s="29" t="s">
        <v>7584</v>
      </c>
      <c r="C4178" s="29">
        <v>2</v>
      </c>
      <c r="D4178" s="29"/>
      <c r="E4178" s="29" t="s">
        <v>82</v>
      </c>
    </row>
    <row r="4179" spans="1:5">
      <c r="A4179" s="29" t="s">
        <v>7585</v>
      </c>
      <c r="B4179" s="29" t="s">
        <v>7586</v>
      </c>
      <c r="C4179" s="29">
        <v>0</v>
      </c>
      <c r="D4179" s="29"/>
      <c r="E4179" s="29" t="s">
        <v>82</v>
      </c>
    </row>
    <row r="4180" spans="1:5">
      <c r="A4180" s="29" t="s">
        <v>7587</v>
      </c>
      <c r="B4180" s="29" t="s">
        <v>7588</v>
      </c>
      <c r="C4180" s="29">
        <v>2</v>
      </c>
      <c r="D4180" s="29"/>
      <c r="E4180" s="29" t="s">
        <v>82</v>
      </c>
    </row>
    <row r="4181" spans="1:5">
      <c r="A4181" s="29" t="s">
        <v>7589</v>
      </c>
      <c r="B4181" s="29" t="s">
        <v>6978</v>
      </c>
      <c r="C4181" s="29">
        <v>3</v>
      </c>
      <c r="D4181" s="29"/>
      <c r="E4181" s="29" t="s">
        <v>82</v>
      </c>
    </row>
    <row r="4182" spans="1:5">
      <c r="A4182" s="29" t="s">
        <v>7590</v>
      </c>
      <c r="B4182" s="29" t="s">
        <v>5273</v>
      </c>
      <c r="C4182" s="29">
        <v>3</v>
      </c>
      <c r="D4182" s="29"/>
      <c r="E4182" s="29" t="s">
        <v>82</v>
      </c>
    </row>
    <row r="4183" spans="1:5">
      <c r="A4183" s="29" t="s">
        <v>7591</v>
      </c>
      <c r="B4183" s="29" t="s">
        <v>7425</v>
      </c>
      <c r="C4183" s="29">
        <v>4</v>
      </c>
      <c r="D4183" s="29"/>
      <c r="E4183" s="29" t="s">
        <v>82</v>
      </c>
    </row>
    <row r="4184" spans="1:5">
      <c r="A4184" s="29" t="s">
        <v>7592</v>
      </c>
      <c r="B4184" s="29" t="s">
        <v>7427</v>
      </c>
      <c r="C4184" s="29">
        <v>5</v>
      </c>
      <c r="D4184" s="29"/>
      <c r="E4184" s="29" t="s">
        <v>82</v>
      </c>
    </row>
    <row r="4185" spans="1:5">
      <c r="A4185" s="29" t="s">
        <v>7593</v>
      </c>
      <c r="B4185" s="29" t="s">
        <v>7430</v>
      </c>
      <c r="C4185" s="29">
        <v>3</v>
      </c>
      <c r="D4185" s="29"/>
      <c r="E4185" s="29" t="s">
        <v>82</v>
      </c>
    </row>
    <row r="4186" spans="1:5">
      <c r="A4186" s="29" t="s">
        <v>7594</v>
      </c>
      <c r="B4186" s="29" t="s">
        <v>6984</v>
      </c>
      <c r="C4186" s="29">
        <v>5</v>
      </c>
      <c r="D4186" s="29"/>
      <c r="E4186" s="29" t="s">
        <v>82</v>
      </c>
    </row>
    <row r="4187" spans="1:5">
      <c r="A4187" s="29" t="s">
        <v>7595</v>
      </c>
      <c r="B4187" s="29" t="s">
        <v>6998</v>
      </c>
      <c r="C4187" s="29">
        <v>0.5</v>
      </c>
      <c r="D4187" s="29"/>
      <c r="E4187" s="29" t="s">
        <v>82</v>
      </c>
    </row>
    <row r="4188" spans="1:5">
      <c r="A4188" s="29" t="s">
        <v>7596</v>
      </c>
      <c r="B4188" s="29" t="s">
        <v>7432</v>
      </c>
      <c r="C4188" s="29">
        <v>3</v>
      </c>
      <c r="D4188" s="29"/>
      <c r="E4188" s="29" t="s">
        <v>82</v>
      </c>
    </row>
    <row r="4189" spans="1:5">
      <c r="A4189" s="29" t="s">
        <v>7597</v>
      </c>
      <c r="B4189" s="29" t="s">
        <v>6994</v>
      </c>
      <c r="C4189" s="29">
        <v>4</v>
      </c>
      <c r="D4189" s="29"/>
      <c r="E4189" s="29" t="s">
        <v>82</v>
      </c>
    </row>
    <row r="4190" spans="1:5">
      <c r="A4190" s="29" t="s">
        <v>7598</v>
      </c>
      <c r="B4190" s="29" t="s">
        <v>7436</v>
      </c>
      <c r="C4190" s="29">
        <v>2</v>
      </c>
      <c r="D4190" s="29"/>
      <c r="E4190" s="29" t="s">
        <v>82</v>
      </c>
    </row>
    <row r="4191" spans="1:5">
      <c r="A4191" s="29" t="s">
        <v>7599</v>
      </c>
      <c r="B4191" s="29" t="s">
        <v>7000</v>
      </c>
      <c r="C4191" s="29">
        <v>3</v>
      </c>
      <c r="D4191" s="29"/>
      <c r="E4191" s="29" t="s">
        <v>82</v>
      </c>
    </row>
    <row r="4192" spans="1:5">
      <c r="A4192" s="29" t="s">
        <v>7600</v>
      </c>
      <c r="B4192" s="29" t="s">
        <v>7439</v>
      </c>
      <c r="C4192" s="29">
        <v>3</v>
      </c>
      <c r="D4192" s="29"/>
      <c r="E4192" s="29" t="s">
        <v>82</v>
      </c>
    </row>
    <row r="4193" spans="1:5">
      <c r="A4193" s="29" t="s">
        <v>7601</v>
      </c>
      <c r="B4193" s="29" t="s">
        <v>7441</v>
      </c>
      <c r="C4193" s="29">
        <v>4</v>
      </c>
      <c r="D4193" s="29"/>
      <c r="E4193" s="29" t="s">
        <v>82</v>
      </c>
    </row>
    <row r="4194" spans="1:5">
      <c r="A4194" s="29" t="s">
        <v>7602</v>
      </c>
      <c r="B4194" s="29" t="s">
        <v>7443</v>
      </c>
      <c r="C4194" s="29">
        <v>3</v>
      </c>
      <c r="D4194" s="29"/>
      <c r="E4194" s="29" t="s">
        <v>82</v>
      </c>
    </row>
    <row r="4195" spans="1:5">
      <c r="A4195" s="29" t="s">
        <v>7603</v>
      </c>
      <c r="B4195" s="29" t="s">
        <v>7445</v>
      </c>
      <c r="C4195" s="29">
        <v>4</v>
      </c>
      <c r="D4195" s="29"/>
      <c r="E4195" s="29" t="s">
        <v>82</v>
      </c>
    </row>
    <row r="4196" spans="1:5">
      <c r="A4196" s="29" t="s">
        <v>7604</v>
      </c>
      <c r="B4196" s="29" t="s">
        <v>6109</v>
      </c>
      <c r="C4196" s="29">
        <v>3</v>
      </c>
      <c r="D4196" s="29"/>
      <c r="E4196" s="29" t="s">
        <v>82</v>
      </c>
    </row>
    <row r="4197" spans="1:5">
      <c r="A4197" s="29" t="s">
        <v>7605</v>
      </c>
      <c r="B4197" s="29" t="s">
        <v>7448</v>
      </c>
      <c r="C4197" s="29">
        <v>3</v>
      </c>
      <c r="D4197" s="29"/>
      <c r="E4197" s="29" t="s">
        <v>82</v>
      </c>
    </row>
    <row r="4198" spans="1:5">
      <c r="A4198" s="29" t="s">
        <v>7606</v>
      </c>
      <c r="B4198" s="29" t="s">
        <v>7607</v>
      </c>
      <c r="C4198" s="29">
        <v>4</v>
      </c>
      <c r="D4198" s="29"/>
      <c r="E4198" s="29" t="s">
        <v>82</v>
      </c>
    </row>
    <row r="4199" spans="1:5">
      <c r="A4199" s="29" t="s">
        <v>7608</v>
      </c>
      <c r="B4199" s="29" t="s">
        <v>7009</v>
      </c>
      <c r="C4199" s="29">
        <v>3</v>
      </c>
      <c r="D4199" s="29"/>
      <c r="E4199" s="29" t="s">
        <v>82</v>
      </c>
    </row>
    <row r="4200" spans="1:5">
      <c r="A4200" s="29" t="s">
        <v>7609</v>
      </c>
      <c r="B4200" s="29" t="s">
        <v>7454</v>
      </c>
      <c r="C4200" s="29">
        <v>3</v>
      </c>
      <c r="D4200" s="29"/>
      <c r="E4200" s="29" t="s">
        <v>82</v>
      </c>
    </row>
    <row r="4201" spans="1:5">
      <c r="A4201" s="29" t="s">
        <v>7610</v>
      </c>
      <c r="B4201" s="29" t="s">
        <v>7464</v>
      </c>
      <c r="C4201" s="29">
        <v>2</v>
      </c>
      <c r="D4201" s="29"/>
      <c r="E4201" s="29" t="s">
        <v>82</v>
      </c>
    </row>
    <row r="4202" spans="1:5">
      <c r="A4202" s="29" t="s">
        <v>7611</v>
      </c>
      <c r="B4202" s="29" t="s">
        <v>7462</v>
      </c>
      <c r="C4202" s="29">
        <v>2</v>
      </c>
      <c r="D4202" s="29"/>
      <c r="E4202" s="29" t="s">
        <v>82</v>
      </c>
    </row>
    <row r="4203" spans="1:5">
      <c r="A4203" s="29" t="s">
        <v>7612</v>
      </c>
      <c r="B4203" s="29" t="s">
        <v>7466</v>
      </c>
      <c r="C4203" s="29">
        <v>2</v>
      </c>
      <c r="D4203" s="29"/>
      <c r="E4203" s="29" t="s">
        <v>82</v>
      </c>
    </row>
    <row r="4204" spans="1:5">
      <c r="A4204" s="29" t="s">
        <v>7613</v>
      </c>
      <c r="B4204" s="29" t="s">
        <v>7468</v>
      </c>
      <c r="C4204" s="29">
        <v>4</v>
      </c>
      <c r="D4204" s="29"/>
      <c r="E4204" s="29" t="s">
        <v>82</v>
      </c>
    </row>
    <row r="4205" spans="1:5">
      <c r="A4205" s="29" t="s">
        <v>7614</v>
      </c>
      <c r="B4205" s="29" t="s">
        <v>7470</v>
      </c>
      <c r="C4205" s="29">
        <v>3</v>
      </c>
      <c r="D4205" s="29"/>
      <c r="E4205" s="29" t="s">
        <v>82</v>
      </c>
    </row>
    <row r="4206" spans="1:5">
      <c r="A4206" s="29" t="s">
        <v>7615</v>
      </c>
      <c r="B4206" s="29" t="s">
        <v>7472</v>
      </c>
      <c r="C4206" s="29">
        <v>2</v>
      </c>
      <c r="D4206" s="29"/>
      <c r="E4206" s="29" t="s">
        <v>82</v>
      </c>
    </row>
    <row r="4207" spans="1:5">
      <c r="A4207" s="29" t="s">
        <v>7616</v>
      </c>
      <c r="B4207" s="29" t="s">
        <v>7474</v>
      </c>
      <c r="C4207" s="29">
        <v>2</v>
      </c>
      <c r="D4207" s="29"/>
      <c r="E4207" s="29" t="s">
        <v>82</v>
      </c>
    </row>
    <row r="4208" spans="1:5">
      <c r="A4208" s="29" t="s">
        <v>7617</v>
      </c>
      <c r="B4208" s="29" t="s">
        <v>7618</v>
      </c>
      <c r="C4208" s="29">
        <v>2</v>
      </c>
      <c r="D4208" s="29"/>
      <c r="E4208" s="29" t="s">
        <v>82</v>
      </c>
    </row>
    <row r="4209" spans="1:5">
      <c r="A4209" s="29" t="s">
        <v>7619</v>
      </c>
      <c r="B4209" s="29" t="s">
        <v>7478</v>
      </c>
      <c r="C4209" s="29">
        <v>2</v>
      </c>
      <c r="D4209" s="29"/>
      <c r="E4209" s="29" t="s">
        <v>82</v>
      </c>
    </row>
    <row r="4210" spans="1:5">
      <c r="A4210" s="29" t="s">
        <v>7620</v>
      </c>
      <c r="B4210" s="29" t="s">
        <v>7480</v>
      </c>
      <c r="C4210" s="29">
        <v>3</v>
      </c>
      <c r="D4210" s="29"/>
      <c r="E4210" s="29" t="s">
        <v>82</v>
      </c>
    </row>
    <row r="4211" spans="1:5">
      <c r="A4211" s="29" t="s">
        <v>7621</v>
      </c>
      <c r="B4211" s="29" t="s">
        <v>7484</v>
      </c>
      <c r="C4211" s="29">
        <v>2</v>
      </c>
      <c r="D4211" s="29"/>
      <c r="E4211" s="29" t="s">
        <v>82</v>
      </c>
    </row>
    <row r="4212" spans="1:5">
      <c r="A4212" s="29" t="s">
        <v>7622</v>
      </c>
      <c r="B4212" s="29" t="s">
        <v>7488</v>
      </c>
      <c r="C4212" s="29">
        <v>3</v>
      </c>
      <c r="D4212" s="29"/>
      <c r="E4212" s="29" t="s">
        <v>82</v>
      </c>
    </row>
    <row r="4213" spans="1:5">
      <c r="A4213" s="29" t="s">
        <v>7623</v>
      </c>
      <c r="B4213" s="29" t="s">
        <v>7624</v>
      </c>
      <c r="C4213" s="29">
        <v>2</v>
      </c>
      <c r="D4213" s="29"/>
      <c r="E4213" s="29" t="s">
        <v>82</v>
      </c>
    </row>
    <row r="4214" spans="1:5">
      <c r="A4214" s="29" t="s">
        <v>7625</v>
      </c>
      <c r="B4214" s="29" t="s">
        <v>7492</v>
      </c>
      <c r="C4214" s="29">
        <v>2</v>
      </c>
      <c r="D4214" s="29"/>
      <c r="E4214" s="29" t="s">
        <v>82</v>
      </c>
    </row>
    <row r="4215" spans="1:5">
      <c r="A4215" s="29" t="s">
        <v>7626</v>
      </c>
      <c r="B4215" s="29" t="s">
        <v>7494</v>
      </c>
      <c r="C4215" s="29">
        <v>3</v>
      </c>
      <c r="D4215" s="29"/>
      <c r="E4215" s="29" t="s">
        <v>82</v>
      </c>
    </row>
    <row r="4216" spans="1:5">
      <c r="A4216" s="29" t="s">
        <v>7627</v>
      </c>
      <c r="B4216" s="29" t="s">
        <v>6213</v>
      </c>
      <c r="C4216" s="29">
        <v>3</v>
      </c>
      <c r="D4216" s="29"/>
      <c r="E4216" s="29" t="s">
        <v>82</v>
      </c>
    </row>
    <row r="4217" spans="1:5">
      <c r="A4217" s="29" t="s">
        <v>7628</v>
      </c>
      <c r="B4217" s="29" t="s">
        <v>7499</v>
      </c>
      <c r="C4217" s="29">
        <v>2</v>
      </c>
      <c r="D4217" s="29"/>
      <c r="E4217" s="29" t="s">
        <v>82</v>
      </c>
    </row>
    <row r="4218" spans="1:5">
      <c r="A4218" s="29" t="s">
        <v>7629</v>
      </c>
      <c r="B4218" s="29" t="s">
        <v>7501</v>
      </c>
      <c r="C4218" s="29">
        <v>2</v>
      </c>
      <c r="D4218" s="29"/>
      <c r="E4218" s="29" t="s">
        <v>82</v>
      </c>
    </row>
    <row r="4219" spans="1:5">
      <c r="A4219" s="29" t="s">
        <v>7630</v>
      </c>
      <c r="B4219" s="29" t="s">
        <v>7472</v>
      </c>
      <c r="C4219" s="29">
        <v>3</v>
      </c>
      <c r="D4219" s="29"/>
      <c r="E4219" s="29" t="s">
        <v>82</v>
      </c>
    </row>
    <row r="4220" spans="1:5">
      <c r="A4220" s="29" t="s">
        <v>7631</v>
      </c>
      <c r="B4220" s="29" t="s">
        <v>7509</v>
      </c>
      <c r="C4220" s="29">
        <v>3</v>
      </c>
      <c r="D4220" s="29"/>
      <c r="E4220" s="29" t="s">
        <v>82</v>
      </c>
    </row>
    <row r="4221" spans="1:5">
      <c r="A4221" s="29" t="s">
        <v>7632</v>
      </c>
      <c r="B4221" s="29" t="s">
        <v>5211</v>
      </c>
      <c r="C4221" s="29">
        <v>2</v>
      </c>
      <c r="D4221" s="29"/>
      <c r="E4221" s="29" t="s">
        <v>82</v>
      </c>
    </row>
    <row r="4222" spans="1:5">
      <c r="A4222" s="29" t="s">
        <v>7633</v>
      </c>
      <c r="B4222" s="29" t="s">
        <v>7634</v>
      </c>
      <c r="C4222" s="29">
        <v>2</v>
      </c>
      <c r="D4222" s="29"/>
      <c r="E4222" s="29" t="s">
        <v>82</v>
      </c>
    </row>
    <row r="4223" spans="1:5">
      <c r="A4223" s="29" t="s">
        <v>7635</v>
      </c>
      <c r="B4223" s="29" t="s">
        <v>6120</v>
      </c>
      <c r="C4223" s="29">
        <v>3</v>
      </c>
      <c r="D4223" s="29"/>
      <c r="E4223" s="29" t="s">
        <v>82</v>
      </c>
    </row>
    <row r="4224" spans="1:5">
      <c r="A4224" s="29" t="s">
        <v>7636</v>
      </c>
      <c r="B4224" s="29" t="s">
        <v>7484</v>
      </c>
      <c r="C4224" s="29">
        <v>3</v>
      </c>
      <c r="D4224" s="29"/>
      <c r="E4224" s="29" t="s">
        <v>82</v>
      </c>
    </row>
    <row r="4225" spans="1:5">
      <c r="A4225" s="29" t="s">
        <v>7637</v>
      </c>
      <c r="B4225" s="29" t="s">
        <v>7514</v>
      </c>
      <c r="C4225" s="29">
        <v>2</v>
      </c>
      <c r="D4225" s="29"/>
      <c r="E4225" s="29" t="s">
        <v>82</v>
      </c>
    </row>
    <row r="4226" spans="1:5">
      <c r="A4226" s="29" t="s">
        <v>7638</v>
      </c>
      <c r="B4226" s="29" t="s">
        <v>7511</v>
      </c>
      <c r="C4226" s="29">
        <v>1</v>
      </c>
      <c r="D4226" s="29"/>
      <c r="E4226" s="29" t="s">
        <v>82</v>
      </c>
    </row>
    <row r="4227" spans="1:5">
      <c r="A4227" s="29" t="s">
        <v>7639</v>
      </c>
      <c r="B4227" s="29" t="s">
        <v>7517</v>
      </c>
      <c r="C4227" s="29">
        <v>2</v>
      </c>
      <c r="D4227" s="29"/>
      <c r="E4227" s="29" t="s">
        <v>82</v>
      </c>
    </row>
    <row r="4228" spans="1:5">
      <c r="A4228" s="29" t="s">
        <v>7640</v>
      </c>
      <c r="B4228" s="29" t="s">
        <v>7492</v>
      </c>
      <c r="C4228" s="29">
        <v>3</v>
      </c>
      <c r="D4228" s="29"/>
      <c r="E4228" s="29" t="s">
        <v>82</v>
      </c>
    </row>
    <row r="4229" spans="1:5">
      <c r="A4229" s="29" t="s">
        <v>7641</v>
      </c>
      <c r="B4229" s="29" t="s">
        <v>7642</v>
      </c>
      <c r="C4229" s="29">
        <v>3</v>
      </c>
      <c r="D4229" s="29"/>
      <c r="E4229" s="29" t="s">
        <v>82</v>
      </c>
    </row>
    <row r="4230" spans="1:5">
      <c r="A4230" s="29" t="s">
        <v>7643</v>
      </c>
      <c r="B4230" s="29" t="s">
        <v>7530</v>
      </c>
      <c r="C4230" s="29">
        <v>2</v>
      </c>
      <c r="D4230" s="29"/>
      <c r="E4230" s="29" t="s">
        <v>82</v>
      </c>
    </row>
    <row r="4231" spans="1:5">
      <c r="A4231" s="29" t="s">
        <v>7644</v>
      </c>
      <c r="B4231" s="29" t="s">
        <v>7187</v>
      </c>
      <c r="C4231" s="29">
        <v>3</v>
      </c>
      <c r="D4231" s="29" t="s">
        <v>52</v>
      </c>
      <c r="E4231" s="29" t="s">
        <v>82</v>
      </c>
    </row>
    <row r="4232" spans="1:5">
      <c r="A4232" s="29" t="s">
        <v>7645</v>
      </c>
      <c r="B4232" s="29" t="s">
        <v>7213</v>
      </c>
      <c r="C4232" s="29">
        <v>3</v>
      </c>
      <c r="D4232" s="29" t="s">
        <v>52</v>
      </c>
      <c r="E4232" s="29" t="s">
        <v>82</v>
      </c>
    </row>
    <row r="4233" spans="1:5">
      <c r="A4233" s="29" t="s">
        <v>7646</v>
      </c>
      <c r="B4233" s="29" t="s">
        <v>7647</v>
      </c>
      <c r="C4233" s="29">
        <v>7</v>
      </c>
      <c r="D4233" s="29"/>
      <c r="E4233" s="29" t="s">
        <v>82</v>
      </c>
    </row>
    <row r="4234" spans="1:5">
      <c r="A4234" s="29" t="s">
        <v>7648</v>
      </c>
      <c r="B4234" s="29" t="s">
        <v>7546</v>
      </c>
      <c r="C4234" s="29">
        <v>2</v>
      </c>
      <c r="D4234" s="29"/>
      <c r="E4234" s="29" t="s">
        <v>82</v>
      </c>
    </row>
    <row r="4235" spans="1:5">
      <c r="A4235" s="29" t="s">
        <v>7649</v>
      </c>
      <c r="B4235" s="29" t="s">
        <v>7220</v>
      </c>
      <c r="C4235" s="29">
        <v>2</v>
      </c>
      <c r="D4235" s="29"/>
      <c r="E4235" s="29" t="s">
        <v>82</v>
      </c>
    </row>
    <row r="4236" spans="1:5">
      <c r="A4236" s="29" t="s">
        <v>7650</v>
      </c>
      <c r="B4236" s="29" t="s">
        <v>7651</v>
      </c>
      <c r="C4236" s="29">
        <v>3</v>
      </c>
      <c r="D4236" s="29"/>
      <c r="E4236" s="29" t="s">
        <v>82</v>
      </c>
    </row>
    <row r="4237" spans="1:5">
      <c r="A4237" s="29" t="s">
        <v>7652</v>
      </c>
      <c r="B4237" s="29" t="s">
        <v>7550</v>
      </c>
      <c r="C4237" s="29">
        <v>2</v>
      </c>
      <c r="D4237" s="29"/>
      <c r="E4237" s="29" t="s">
        <v>82</v>
      </c>
    </row>
    <row r="4238" spans="1:5">
      <c r="A4238" s="29" t="s">
        <v>7653</v>
      </c>
      <c r="B4238" s="29" t="s">
        <v>7654</v>
      </c>
      <c r="C4238" s="29">
        <v>3</v>
      </c>
      <c r="D4238" s="29"/>
      <c r="E4238" s="29" t="s">
        <v>82</v>
      </c>
    </row>
    <row r="4239" spans="1:5">
      <c r="A4239" s="29" t="s">
        <v>7655</v>
      </c>
      <c r="B4239" s="29" t="s">
        <v>7656</v>
      </c>
      <c r="C4239" s="29">
        <v>0</v>
      </c>
      <c r="D4239" s="29"/>
      <c r="E4239" s="29" t="s">
        <v>82</v>
      </c>
    </row>
    <row r="4240" spans="1:5">
      <c r="A4240" s="29" t="s">
        <v>7657</v>
      </c>
      <c r="B4240" s="29" t="s">
        <v>7658</v>
      </c>
      <c r="C4240" s="29">
        <v>3</v>
      </c>
      <c r="D4240" s="29" t="s">
        <v>52</v>
      </c>
      <c r="E4240" s="29" t="s">
        <v>82</v>
      </c>
    </row>
    <row r="4241" spans="1:5">
      <c r="A4241" s="29" t="s">
        <v>7659</v>
      </c>
      <c r="B4241" s="29" t="s">
        <v>7568</v>
      </c>
      <c r="C4241" s="29">
        <v>2</v>
      </c>
      <c r="D4241" s="29"/>
      <c r="E4241" s="29" t="s">
        <v>82</v>
      </c>
    </row>
    <row r="4242" spans="1:5">
      <c r="A4242" s="29" t="s">
        <v>7660</v>
      </c>
      <c r="B4242" s="29" t="s">
        <v>7577</v>
      </c>
      <c r="C4242" s="29">
        <v>2</v>
      </c>
      <c r="D4242" s="29"/>
      <c r="E4242" s="29" t="s">
        <v>82</v>
      </c>
    </row>
    <row r="4243" spans="1:5">
      <c r="A4243" s="29" t="s">
        <v>7661</v>
      </c>
      <c r="B4243" s="29" t="s">
        <v>7202</v>
      </c>
      <c r="C4243" s="29">
        <v>2</v>
      </c>
      <c r="D4243" s="29"/>
      <c r="E4243" s="29" t="s">
        <v>82</v>
      </c>
    </row>
    <row r="4244" spans="1:5">
      <c r="A4244" s="29" t="s">
        <v>7662</v>
      </c>
      <c r="B4244" s="29" t="s">
        <v>7579</v>
      </c>
      <c r="C4244" s="29">
        <v>2</v>
      </c>
      <c r="D4244" s="29"/>
      <c r="E4244" s="29" t="s">
        <v>82</v>
      </c>
    </row>
    <row r="4245" spans="1:5">
      <c r="A4245" s="29" t="s">
        <v>7663</v>
      </c>
      <c r="B4245" s="29" t="s">
        <v>7581</v>
      </c>
      <c r="C4245" s="29">
        <v>4</v>
      </c>
      <c r="D4245" s="29"/>
      <c r="E4245" s="29" t="s">
        <v>82</v>
      </c>
    </row>
    <row r="4246" spans="1:5">
      <c r="A4246" s="29" t="s">
        <v>7664</v>
      </c>
      <c r="B4246" s="29" t="s">
        <v>2747</v>
      </c>
      <c r="C4246" s="29">
        <v>9</v>
      </c>
      <c r="D4246" s="29"/>
      <c r="E4246" s="29" t="s">
        <v>82</v>
      </c>
    </row>
    <row r="4247" spans="1:5">
      <c r="A4247" s="29" t="s">
        <v>7665</v>
      </c>
      <c r="B4247" s="29" t="s">
        <v>7666</v>
      </c>
      <c r="C4247" s="29">
        <v>4</v>
      </c>
      <c r="D4247" s="29"/>
      <c r="E4247" s="29" t="s">
        <v>82</v>
      </c>
    </row>
    <row r="4248" spans="1:5">
      <c r="A4248" s="29" t="s">
        <v>7667</v>
      </c>
      <c r="B4248" s="29" t="s">
        <v>7668</v>
      </c>
      <c r="C4248" s="29">
        <v>3</v>
      </c>
      <c r="D4248" s="29"/>
      <c r="E4248" s="29" t="s">
        <v>82</v>
      </c>
    </row>
    <row r="4249" spans="1:5">
      <c r="A4249" s="29" t="s">
        <v>7669</v>
      </c>
      <c r="B4249" s="29" t="s">
        <v>2838</v>
      </c>
      <c r="C4249" s="29">
        <v>5</v>
      </c>
      <c r="D4249" s="29"/>
      <c r="E4249" s="29" t="s">
        <v>82</v>
      </c>
    </row>
    <row r="4250" spans="1:5">
      <c r="A4250" s="29" t="s">
        <v>7670</v>
      </c>
      <c r="B4250" s="29" t="s">
        <v>7671</v>
      </c>
      <c r="C4250" s="29">
        <v>4</v>
      </c>
      <c r="D4250" s="29"/>
      <c r="E4250" s="29" t="s">
        <v>82</v>
      </c>
    </row>
    <row r="4251" spans="1:5">
      <c r="A4251" s="29" t="s">
        <v>7672</v>
      </c>
      <c r="B4251" s="29" t="s">
        <v>7673</v>
      </c>
      <c r="C4251" s="29">
        <v>5</v>
      </c>
      <c r="D4251" s="29"/>
      <c r="E4251" s="29" t="s">
        <v>82</v>
      </c>
    </row>
    <row r="4252" spans="1:5">
      <c r="A4252" s="29" t="s">
        <v>7674</v>
      </c>
      <c r="B4252" s="29" t="s">
        <v>7675</v>
      </c>
      <c r="C4252" s="29">
        <v>3</v>
      </c>
      <c r="D4252" s="29"/>
      <c r="E4252" s="29" t="s">
        <v>82</v>
      </c>
    </row>
    <row r="4253" spans="1:5">
      <c r="A4253" s="29" t="s">
        <v>7676</v>
      </c>
      <c r="B4253" s="29" t="s">
        <v>7677</v>
      </c>
      <c r="C4253" s="29">
        <v>4</v>
      </c>
      <c r="D4253" s="29"/>
      <c r="E4253" s="29" t="s">
        <v>82</v>
      </c>
    </row>
    <row r="4254" spans="1:5">
      <c r="A4254" s="29" t="s">
        <v>7678</v>
      </c>
      <c r="B4254" s="29" t="s">
        <v>7679</v>
      </c>
      <c r="C4254" s="29">
        <v>3</v>
      </c>
      <c r="D4254" s="29"/>
      <c r="E4254" s="29" t="s">
        <v>82</v>
      </c>
    </row>
    <row r="4255" spans="1:5">
      <c r="A4255" s="29" t="s">
        <v>7680</v>
      </c>
      <c r="B4255" s="29" t="s">
        <v>7681</v>
      </c>
      <c r="C4255" s="29">
        <v>3</v>
      </c>
      <c r="D4255" s="29"/>
      <c r="E4255" s="29" t="s">
        <v>82</v>
      </c>
    </row>
    <row r="4256" spans="1:5">
      <c r="A4256" s="29" t="s">
        <v>7682</v>
      </c>
      <c r="B4256" s="29" t="s">
        <v>7683</v>
      </c>
      <c r="C4256" s="29">
        <v>3</v>
      </c>
      <c r="D4256" s="29"/>
      <c r="E4256" s="29" t="s">
        <v>82</v>
      </c>
    </row>
    <row r="4257" spans="1:5">
      <c r="A4257" s="29" t="s">
        <v>7684</v>
      </c>
      <c r="B4257" s="29" t="s">
        <v>7685</v>
      </c>
      <c r="C4257" s="29">
        <v>3</v>
      </c>
      <c r="D4257" s="29"/>
      <c r="E4257" s="29" t="s">
        <v>82</v>
      </c>
    </row>
    <row r="4258" spans="1:5">
      <c r="A4258" s="29" t="s">
        <v>7686</v>
      </c>
      <c r="B4258" s="29" t="s">
        <v>7687</v>
      </c>
      <c r="C4258" s="29">
        <v>2</v>
      </c>
      <c r="D4258" s="29"/>
      <c r="E4258" s="29" t="s">
        <v>82</v>
      </c>
    </row>
    <row r="4259" spans="1:5">
      <c r="A4259" s="29" t="s">
        <v>7688</v>
      </c>
      <c r="B4259" s="29" t="s">
        <v>7689</v>
      </c>
      <c r="C4259" s="29">
        <v>3</v>
      </c>
      <c r="D4259" s="29"/>
      <c r="E4259" s="29" t="s">
        <v>82</v>
      </c>
    </row>
    <row r="4260" spans="1:5">
      <c r="A4260" s="29" t="s">
        <v>7690</v>
      </c>
      <c r="B4260" s="29" t="s">
        <v>7691</v>
      </c>
      <c r="C4260" s="29">
        <v>2</v>
      </c>
      <c r="D4260" s="29"/>
      <c r="E4260" s="29" t="s">
        <v>82</v>
      </c>
    </row>
    <row r="4261" spans="1:5">
      <c r="A4261" s="29" t="s">
        <v>7692</v>
      </c>
      <c r="B4261" s="29" t="s">
        <v>7693</v>
      </c>
      <c r="C4261" s="29">
        <v>3</v>
      </c>
      <c r="D4261" s="29"/>
      <c r="E4261" s="29" t="s">
        <v>82</v>
      </c>
    </row>
    <row r="4262" spans="1:5">
      <c r="A4262" s="29" t="s">
        <v>7694</v>
      </c>
      <c r="B4262" s="29" t="s">
        <v>7695</v>
      </c>
      <c r="C4262" s="29">
        <v>3</v>
      </c>
      <c r="D4262" s="29"/>
      <c r="E4262" s="29" t="s">
        <v>82</v>
      </c>
    </row>
    <row r="4263" spans="1:5">
      <c r="A4263" s="29" t="s">
        <v>7696</v>
      </c>
      <c r="B4263" s="29" t="s">
        <v>7697</v>
      </c>
      <c r="C4263" s="29">
        <v>2</v>
      </c>
      <c r="D4263" s="29"/>
      <c r="E4263" s="29" t="s">
        <v>82</v>
      </c>
    </row>
    <row r="4264" spans="1:5">
      <c r="A4264" s="29" t="s">
        <v>7698</v>
      </c>
      <c r="B4264" s="29" t="s">
        <v>2080</v>
      </c>
      <c r="C4264" s="29">
        <v>6</v>
      </c>
      <c r="D4264" s="29"/>
      <c r="E4264" s="29" t="s">
        <v>82</v>
      </c>
    </row>
    <row r="4265" spans="1:5">
      <c r="A4265" s="29" t="s">
        <v>7699</v>
      </c>
      <c r="B4265" s="29" t="s">
        <v>7700</v>
      </c>
      <c r="C4265" s="29">
        <v>3</v>
      </c>
      <c r="D4265" s="29"/>
      <c r="E4265" s="29" t="s">
        <v>82</v>
      </c>
    </row>
    <row r="4266" spans="1:5">
      <c r="A4266" s="29" t="s">
        <v>7701</v>
      </c>
      <c r="B4266" s="29" t="s">
        <v>7702</v>
      </c>
      <c r="C4266" s="29">
        <v>3</v>
      </c>
      <c r="D4266" s="29"/>
      <c r="E4266" s="29" t="s">
        <v>82</v>
      </c>
    </row>
    <row r="4267" spans="1:5">
      <c r="A4267" s="29" t="s">
        <v>7703</v>
      </c>
      <c r="B4267" s="29" t="s">
        <v>7704</v>
      </c>
      <c r="C4267" s="29">
        <v>3</v>
      </c>
      <c r="D4267" s="29"/>
      <c r="E4267" s="29" t="s">
        <v>82</v>
      </c>
    </row>
    <row r="4268" spans="1:5">
      <c r="A4268" s="29" t="s">
        <v>7705</v>
      </c>
      <c r="B4268" s="29" t="s">
        <v>7706</v>
      </c>
      <c r="C4268" s="29">
        <v>3</v>
      </c>
      <c r="D4268" s="29"/>
      <c r="E4268" s="29" t="s">
        <v>82</v>
      </c>
    </row>
    <row r="4269" spans="1:5">
      <c r="A4269" s="29" t="s">
        <v>7707</v>
      </c>
      <c r="B4269" s="29" t="s">
        <v>7708</v>
      </c>
      <c r="C4269" s="29">
        <v>0</v>
      </c>
      <c r="D4269" s="29"/>
      <c r="E4269" s="29" t="s">
        <v>82</v>
      </c>
    </row>
    <row r="4270" spans="1:5">
      <c r="A4270" s="29" t="s">
        <v>7709</v>
      </c>
      <c r="B4270" s="29" t="s">
        <v>7710</v>
      </c>
      <c r="C4270" s="29">
        <v>0</v>
      </c>
      <c r="D4270" s="29"/>
      <c r="E4270" s="29" t="s">
        <v>82</v>
      </c>
    </row>
    <row r="4271" spans="1:5">
      <c r="A4271" s="29" t="s">
        <v>7711</v>
      </c>
      <c r="B4271" s="29" t="s">
        <v>7712</v>
      </c>
      <c r="C4271" s="29">
        <v>0</v>
      </c>
      <c r="D4271" s="29"/>
      <c r="E4271" s="29" t="s">
        <v>82</v>
      </c>
    </row>
    <row r="4272" spans="1:5">
      <c r="A4272" s="29" t="s">
        <v>7713</v>
      </c>
      <c r="B4272" s="29" t="s">
        <v>7714</v>
      </c>
      <c r="C4272" s="29">
        <v>0</v>
      </c>
      <c r="D4272" s="29"/>
      <c r="E4272" s="29" t="s">
        <v>82</v>
      </c>
    </row>
    <row r="4273" spans="1:5">
      <c r="A4273" s="29" t="s">
        <v>7715</v>
      </c>
      <c r="B4273" s="29" t="s">
        <v>7716</v>
      </c>
      <c r="C4273" s="29">
        <v>2</v>
      </c>
      <c r="D4273" s="29"/>
      <c r="E4273" s="29" t="s">
        <v>82</v>
      </c>
    </row>
    <row r="4274" spans="1:5">
      <c r="A4274" s="29" t="s">
        <v>7717</v>
      </c>
      <c r="B4274" s="29" t="s">
        <v>7718</v>
      </c>
      <c r="C4274" s="29">
        <v>3</v>
      </c>
      <c r="D4274" s="29"/>
      <c r="E4274" s="29" t="s">
        <v>82</v>
      </c>
    </row>
    <row r="4275" spans="1:5">
      <c r="A4275" s="29" t="s">
        <v>7719</v>
      </c>
      <c r="B4275" s="29" t="s">
        <v>7720</v>
      </c>
      <c r="C4275" s="29">
        <v>2</v>
      </c>
      <c r="D4275" s="29"/>
      <c r="E4275" s="29" t="s">
        <v>82</v>
      </c>
    </row>
    <row r="4276" spans="1:5">
      <c r="A4276" s="29" t="s">
        <v>7721</v>
      </c>
      <c r="B4276" s="29" t="s">
        <v>7722</v>
      </c>
      <c r="C4276" s="29">
        <v>2</v>
      </c>
      <c r="D4276" s="29"/>
      <c r="E4276" s="29" t="s">
        <v>82</v>
      </c>
    </row>
    <row r="4277" spans="1:5">
      <c r="A4277" s="29" t="s">
        <v>7723</v>
      </c>
      <c r="B4277" s="29" t="s">
        <v>7724</v>
      </c>
      <c r="C4277" s="29">
        <v>2</v>
      </c>
      <c r="D4277" s="29"/>
      <c r="E4277" s="29" t="s">
        <v>82</v>
      </c>
    </row>
    <row r="4278" spans="1:5">
      <c r="A4278" s="29" t="s">
        <v>7725</v>
      </c>
      <c r="B4278" s="29" t="s">
        <v>6562</v>
      </c>
      <c r="C4278" s="29">
        <v>3</v>
      </c>
      <c r="D4278" s="29"/>
      <c r="E4278" s="29" t="s">
        <v>82</v>
      </c>
    </row>
    <row r="4279" spans="1:5">
      <c r="A4279" s="29" t="s">
        <v>7726</v>
      </c>
      <c r="B4279" s="29" t="s">
        <v>7727</v>
      </c>
      <c r="C4279" s="29">
        <v>2</v>
      </c>
      <c r="D4279" s="29"/>
      <c r="E4279" s="29" t="s">
        <v>82</v>
      </c>
    </row>
    <row r="4280" spans="1:5">
      <c r="A4280" s="29" t="s">
        <v>7728</v>
      </c>
      <c r="B4280" s="29" t="s">
        <v>7685</v>
      </c>
      <c r="C4280" s="29">
        <v>3</v>
      </c>
      <c r="D4280" s="29"/>
      <c r="E4280" s="29" t="s">
        <v>82</v>
      </c>
    </row>
    <row r="4281" spans="1:5">
      <c r="A4281" s="29" t="s">
        <v>7729</v>
      </c>
      <c r="B4281" s="29" t="s">
        <v>7730</v>
      </c>
      <c r="C4281" s="29">
        <v>4</v>
      </c>
      <c r="D4281" s="29"/>
      <c r="E4281" s="29" t="s">
        <v>82</v>
      </c>
    </row>
    <row r="4282" spans="1:5">
      <c r="A4282" s="29" t="s">
        <v>7731</v>
      </c>
      <c r="B4282" s="29" t="s">
        <v>7304</v>
      </c>
      <c r="C4282" s="29">
        <v>2</v>
      </c>
      <c r="D4282" s="29"/>
      <c r="E4282" s="29" t="s">
        <v>82</v>
      </c>
    </row>
    <row r="4283" spans="1:5">
      <c r="A4283" s="29" t="s">
        <v>7732</v>
      </c>
      <c r="B4283" s="29" t="s">
        <v>7733</v>
      </c>
      <c r="C4283" s="29">
        <v>3</v>
      </c>
      <c r="D4283" s="29"/>
      <c r="E4283" s="29" t="s">
        <v>82</v>
      </c>
    </row>
    <row r="4284" spans="1:5">
      <c r="A4284" s="29" t="s">
        <v>7734</v>
      </c>
      <c r="B4284" s="29" t="s">
        <v>7735</v>
      </c>
      <c r="C4284" s="29">
        <v>2</v>
      </c>
      <c r="D4284" s="29"/>
      <c r="E4284" s="29" t="s">
        <v>82</v>
      </c>
    </row>
    <row r="4285" spans="1:5">
      <c r="A4285" s="29" t="s">
        <v>7736</v>
      </c>
      <c r="B4285" s="29" t="s">
        <v>7737</v>
      </c>
      <c r="C4285" s="29">
        <v>2</v>
      </c>
      <c r="D4285" s="29"/>
      <c r="E4285" s="29" t="s">
        <v>82</v>
      </c>
    </row>
    <row r="4286" spans="1:5">
      <c r="A4286" s="29" t="s">
        <v>7738</v>
      </c>
      <c r="B4286" s="29" t="s">
        <v>7310</v>
      </c>
      <c r="C4286" s="29">
        <v>3</v>
      </c>
      <c r="D4286" s="29"/>
      <c r="E4286" s="29" t="s">
        <v>82</v>
      </c>
    </row>
    <row r="4287" spans="1:5">
      <c r="A4287" s="29" t="s">
        <v>7739</v>
      </c>
      <c r="B4287" s="29" t="s">
        <v>7740</v>
      </c>
      <c r="C4287" s="29">
        <v>3</v>
      </c>
      <c r="D4287" s="29"/>
      <c r="E4287" s="29" t="s">
        <v>82</v>
      </c>
    </row>
    <row r="4288" spans="1:5">
      <c r="A4288" s="29" t="s">
        <v>7741</v>
      </c>
      <c r="B4288" s="29" t="s">
        <v>7742</v>
      </c>
      <c r="C4288" s="29">
        <v>2</v>
      </c>
      <c r="D4288" s="29"/>
      <c r="E4288" s="29" t="s">
        <v>82</v>
      </c>
    </row>
    <row r="4289" spans="1:5">
      <c r="A4289" s="29" t="s">
        <v>7743</v>
      </c>
      <c r="B4289" s="29" t="s">
        <v>7744</v>
      </c>
      <c r="C4289" s="29">
        <v>0</v>
      </c>
      <c r="D4289" s="29"/>
      <c r="E4289" s="29" t="s">
        <v>82</v>
      </c>
    </row>
    <row r="4290" spans="1:5">
      <c r="A4290" s="29" t="s">
        <v>7745</v>
      </c>
      <c r="B4290" s="29" t="s">
        <v>7746</v>
      </c>
      <c r="C4290" s="29">
        <v>0</v>
      </c>
      <c r="D4290" s="29"/>
      <c r="E4290" s="29" t="s">
        <v>82</v>
      </c>
    </row>
    <row r="4291" spans="1:5">
      <c r="A4291" s="29" t="s">
        <v>7747</v>
      </c>
      <c r="B4291" s="29" t="s">
        <v>7748</v>
      </c>
      <c r="C4291" s="29">
        <v>2</v>
      </c>
      <c r="D4291" s="29"/>
      <c r="E4291" s="29" t="s">
        <v>82</v>
      </c>
    </row>
    <row r="4292" spans="1:5">
      <c r="A4292" s="29" t="s">
        <v>7749</v>
      </c>
      <c r="B4292" s="29" t="s">
        <v>7750</v>
      </c>
      <c r="C4292" s="29">
        <v>2</v>
      </c>
      <c r="D4292" s="29"/>
      <c r="E4292" s="29" t="s">
        <v>82</v>
      </c>
    </row>
    <row r="4293" spans="1:5">
      <c r="A4293" s="29" t="s">
        <v>7751</v>
      </c>
      <c r="B4293" s="29" t="s">
        <v>7752</v>
      </c>
      <c r="C4293" s="29">
        <v>2</v>
      </c>
      <c r="D4293" s="29"/>
      <c r="E4293" s="29" t="s">
        <v>82</v>
      </c>
    </row>
    <row r="4294" spans="1:5">
      <c r="A4294" s="29" t="s">
        <v>7753</v>
      </c>
      <c r="B4294" s="29" t="s">
        <v>7754</v>
      </c>
      <c r="C4294" s="29">
        <v>2</v>
      </c>
      <c r="D4294" s="29"/>
      <c r="E4294" s="29" t="s">
        <v>82</v>
      </c>
    </row>
    <row r="4295" spans="1:5">
      <c r="A4295" s="29" t="s">
        <v>7755</v>
      </c>
      <c r="B4295" s="29" t="s">
        <v>7756</v>
      </c>
      <c r="C4295" s="29">
        <v>0</v>
      </c>
      <c r="D4295" s="29"/>
      <c r="E4295" s="29" t="s">
        <v>82</v>
      </c>
    </row>
    <row r="4296" spans="1:5">
      <c r="A4296" s="29" t="s">
        <v>7757</v>
      </c>
      <c r="B4296" s="29" t="s">
        <v>7758</v>
      </c>
      <c r="C4296" s="29">
        <v>2</v>
      </c>
      <c r="D4296" s="29"/>
      <c r="E4296" s="29" t="s">
        <v>82</v>
      </c>
    </row>
    <row r="4297" spans="1:5">
      <c r="A4297" s="29" t="s">
        <v>7759</v>
      </c>
      <c r="B4297" s="29" t="s">
        <v>7760</v>
      </c>
      <c r="C4297" s="29">
        <v>2</v>
      </c>
      <c r="D4297" s="29"/>
      <c r="E4297" s="29" t="s">
        <v>82</v>
      </c>
    </row>
    <row r="4298" spans="1:5">
      <c r="A4298" s="29" t="s">
        <v>7761</v>
      </c>
      <c r="B4298" s="29" t="s">
        <v>7762</v>
      </c>
      <c r="C4298" s="29">
        <v>2</v>
      </c>
      <c r="D4298" s="29"/>
      <c r="E4298" s="29" t="s">
        <v>82</v>
      </c>
    </row>
    <row r="4299" spans="1:5">
      <c r="A4299" s="29" t="s">
        <v>7763</v>
      </c>
      <c r="B4299" s="29" t="s">
        <v>7764</v>
      </c>
      <c r="C4299" s="29">
        <v>2</v>
      </c>
      <c r="D4299" s="29"/>
      <c r="E4299" s="29" t="s">
        <v>82</v>
      </c>
    </row>
    <row r="4300" spans="1:5">
      <c r="A4300" s="29" t="s">
        <v>7765</v>
      </c>
      <c r="B4300" s="29" t="s">
        <v>7766</v>
      </c>
      <c r="C4300" s="29">
        <v>0</v>
      </c>
      <c r="D4300" s="29"/>
      <c r="E4300" s="29" t="s">
        <v>82</v>
      </c>
    </row>
    <row r="4301" spans="1:5">
      <c r="A4301" s="29" t="s">
        <v>7767</v>
      </c>
      <c r="B4301" s="29" t="s">
        <v>7768</v>
      </c>
      <c r="C4301" s="29">
        <v>3</v>
      </c>
      <c r="D4301" s="29"/>
      <c r="E4301" s="29" t="s">
        <v>82</v>
      </c>
    </row>
    <row r="4302" spans="1:5">
      <c r="A4302" s="29" t="s">
        <v>7769</v>
      </c>
      <c r="B4302" s="29" t="s">
        <v>7770</v>
      </c>
      <c r="C4302" s="29">
        <v>1</v>
      </c>
      <c r="D4302" s="29"/>
      <c r="E4302" s="29" t="s">
        <v>82</v>
      </c>
    </row>
    <row r="4303" spans="1:5">
      <c r="A4303" s="29" t="s">
        <v>7771</v>
      </c>
      <c r="B4303" s="29" t="s">
        <v>7673</v>
      </c>
      <c r="C4303" s="29">
        <v>5</v>
      </c>
      <c r="D4303" s="29"/>
      <c r="E4303" s="29" t="s">
        <v>82</v>
      </c>
    </row>
    <row r="4304" spans="1:5">
      <c r="A4304" s="29" t="s">
        <v>7772</v>
      </c>
      <c r="B4304" s="29" t="s">
        <v>7773</v>
      </c>
      <c r="C4304" s="29">
        <v>1</v>
      </c>
      <c r="D4304" s="29"/>
      <c r="E4304" s="29" t="s">
        <v>82</v>
      </c>
    </row>
    <row r="4305" spans="1:5">
      <c r="A4305" s="29" t="s">
        <v>7774</v>
      </c>
      <c r="B4305" s="29" t="s">
        <v>1078</v>
      </c>
      <c r="C4305" s="29">
        <v>6</v>
      </c>
      <c r="D4305" s="29"/>
      <c r="E4305" s="29" t="s">
        <v>82</v>
      </c>
    </row>
    <row r="4306" spans="1:5">
      <c r="A4306" s="29" t="s">
        <v>7775</v>
      </c>
      <c r="B4306" s="29" t="s">
        <v>7776</v>
      </c>
      <c r="C4306" s="29">
        <v>3</v>
      </c>
      <c r="D4306" s="29"/>
      <c r="E4306" s="29" t="s">
        <v>82</v>
      </c>
    </row>
    <row r="4307" spans="1:5">
      <c r="A4307" s="29" t="s">
        <v>7777</v>
      </c>
      <c r="B4307" s="29" t="s">
        <v>7778</v>
      </c>
      <c r="C4307" s="29">
        <v>0</v>
      </c>
      <c r="D4307" s="29"/>
      <c r="E4307" s="29" t="s">
        <v>82</v>
      </c>
    </row>
    <row r="4308" spans="1:5">
      <c r="A4308" s="29" t="s">
        <v>7779</v>
      </c>
      <c r="B4308" s="29" t="s">
        <v>7780</v>
      </c>
      <c r="C4308" s="29">
        <v>0</v>
      </c>
      <c r="D4308" s="29"/>
      <c r="E4308" s="29" t="s">
        <v>82</v>
      </c>
    </row>
    <row r="4309" spans="1:5">
      <c r="A4309" s="29" t="s">
        <v>7781</v>
      </c>
      <c r="B4309" s="29" t="s">
        <v>7782</v>
      </c>
      <c r="C4309" s="29">
        <v>3</v>
      </c>
      <c r="D4309" s="29"/>
      <c r="E4309" s="29" t="s">
        <v>82</v>
      </c>
    </row>
    <row r="4310" spans="1:5">
      <c r="A4310" s="29" t="s">
        <v>7783</v>
      </c>
      <c r="B4310" s="29" t="s">
        <v>7720</v>
      </c>
      <c r="C4310" s="29">
        <v>2</v>
      </c>
      <c r="D4310" s="29"/>
      <c r="E4310" s="29" t="s">
        <v>82</v>
      </c>
    </row>
    <row r="4311" spans="1:5">
      <c r="A4311" s="29" t="s">
        <v>7784</v>
      </c>
      <c r="B4311" s="29" t="s">
        <v>7785</v>
      </c>
      <c r="C4311" s="29">
        <v>3</v>
      </c>
      <c r="D4311" s="29"/>
      <c r="E4311" s="29" t="s">
        <v>82</v>
      </c>
    </row>
    <row r="4312" spans="1:5">
      <c r="A4312" s="29" t="s">
        <v>7786</v>
      </c>
      <c r="B4312" s="29" t="s">
        <v>7787</v>
      </c>
      <c r="C4312" s="29">
        <v>3</v>
      </c>
      <c r="D4312" s="29"/>
      <c r="E4312" s="29" t="s">
        <v>82</v>
      </c>
    </row>
    <row r="4313" spans="1:5">
      <c r="A4313" s="29" t="s">
        <v>7788</v>
      </c>
      <c r="B4313" s="29" t="s">
        <v>7789</v>
      </c>
      <c r="C4313" s="29">
        <v>2</v>
      </c>
      <c r="D4313" s="29"/>
      <c r="E4313" s="29" t="s">
        <v>82</v>
      </c>
    </row>
    <row r="4314" spans="1:5">
      <c r="A4314" s="29" t="s">
        <v>7790</v>
      </c>
      <c r="B4314" s="29" t="s">
        <v>7791</v>
      </c>
      <c r="C4314" s="29">
        <v>3</v>
      </c>
      <c r="D4314" s="29"/>
      <c r="E4314" s="29" t="s">
        <v>82</v>
      </c>
    </row>
    <row r="4315" spans="1:5">
      <c r="A4315" s="29" t="s">
        <v>7792</v>
      </c>
      <c r="B4315" s="29" t="s">
        <v>7793</v>
      </c>
      <c r="C4315" s="29">
        <v>3</v>
      </c>
      <c r="D4315" s="29"/>
      <c r="E4315" s="29" t="s">
        <v>82</v>
      </c>
    </row>
    <row r="4316" spans="1:5">
      <c r="A4316" s="29" t="s">
        <v>7794</v>
      </c>
      <c r="B4316" s="29" t="s">
        <v>7795</v>
      </c>
      <c r="C4316" s="29">
        <v>3</v>
      </c>
      <c r="D4316" s="29"/>
      <c r="E4316" s="29" t="s">
        <v>82</v>
      </c>
    </row>
    <row r="4317" spans="1:5">
      <c r="A4317" s="29" t="s">
        <v>7796</v>
      </c>
      <c r="B4317" s="29" t="s">
        <v>7797</v>
      </c>
      <c r="C4317" s="29">
        <v>3</v>
      </c>
      <c r="D4317" s="29"/>
      <c r="E4317" s="29" t="s">
        <v>82</v>
      </c>
    </row>
    <row r="4318" spans="1:5">
      <c r="A4318" s="29" t="s">
        <v>7798</v>
      </c>
      <c r="B4318" s="29" t="s">
        <v>7799</v>
      </c>
      <c r="C4318" s="29">
        <v>0</v>
      </c>
      <c r="D4318" s="29"/>
      <c r="E4318" s="29" t="s">
        <v>82</v>
      </c>
    </row>
    <row r="4319" spans="1:5">
      <c r="A4319" s="29" t="s">
        <v>7800</v>
      </c>
      <c r="B4319" s="29" t="s">
        <v>7310</v>
      </c>
      <c r="C4319" s="29">
        <v>3</v>
      </c>
      <c r="D4319" s="29"/>
      <c r="E4319" s="29" t="s">
        <v>82</v>
      </c>
    </row>
    <row r="4320" spans="1:5">
      <c r="A4320" s="29" t="s">
        <v>7801</v>
      </c>
      <c r="B4320" s="29" t="s">
        <v>7802</v>
      </c>
      <c r="C4320" s="29">
        <v>3</v>
      </c>
      <c r="D4320" s="29"/>
      <c r="E4320" s="29" t="s">
        <v>82</v>
      </c>
    </row>
    <row r="4321" spans="1:5">
      <c r="A4321" s="29" t="s">
        <v>7803</v>
      </c>
      <c r="B4321" s="29" t="s">
        <v>7804</v>
      </c>
      <c r="C4321" s="29">
        <v>3</v>
      </c>
      <c r="D4321" s="29"/>
      <c r="E4321" s="29" t="s">
        <v>82</v>
      </c>
    </row>
    <row r="4322" spans="1:5">
      <c r="A4322" s="29" t="s">
        <v>7805</v>
      </c>
      <c r="B4322" s="29" t="s">
        <v>7806</v>
      </c>
      <c r="C4322" s="29">
        <v>3</v>
      </c>
      <c r="D4322" s="29"/>
      <c r="E4322" s="29" t="s">
        <v>82</v>
      </c>
    </row>
    <row r="4323" spans="1:5">
      <c r="A4323" s="29" t="s">
        <v>7807</v>
      </c>
      <c r="B4323" s="29" t="s">
        <v>1078</v>
      </c>
      <c r="C4323" s="29">
        <v>12</v>
      </c>
      <c r="D4323" s="29"/>
      <c r="E4323" s="29" t="s">
        <v>82</v>
      </c>
    </row>
    <row r="4324" spans="1:5">
      <c r="A4324" s="29" t="s">
        <v>7808</v>
      </c>
      <c r="B4324" s="29" t="s">
        <v>7809</v>
      </c>
      <c r="C4324" s="29">
        <v>3</v>
      </c>
      <c r="D4324" s="29"/>
      <c r="E4324" s="29" t="s">
        <v>82</v>
      </c>
    </row>
    <row r="4325" spans="1:5">
      <c r="A4325" s="29" t="s">
        <v>7810</v>
      </c>
      <c r="B4325" s="29" t="s">
        <v>7811</v>
      </c>
      <c r="C4325" s="29">
        <v>5</v>
      </c>
      <c r="D4325" s="29"/>
      <c r="E4325" s="29" t="s">
        <v>82</v>
      </c>
    </row>
    <row r="4326" spans="1:5">
      <c r="A4326" s="29" t="s">
        <v>7812</v>
      </c>
      <c r="B4326" s="29" t="s">
        <v>7813</v>
      </c>
      <c r="C4326" s="29">
        <v>3</v>
      </c>
      <c r="D4326" s="29"/>
      <c r="E4326" s="29" t="s">
        <v>82</v>
      </c>
    </row>
    <row r="4327" spans="1:5">
      <c r="A4327" s="29" t="s">
        <v>7814</v>
      </c>
      <c r="B4327" s="29" t="s">
        <v>6896</v>
      </c>
      <c r="C4327" s="29">
        <v>4</v>
      </c>
      <c r="D4327" s="29" t="s">
        <v>52</v>
      </c>
      <c r="E4327" s="29" t="s">
        <v>82</v>
      </c>
    </row>
    <row r="4328" spans="1:5">
      <c r="A4328" s="29" t="s">
        <v>7815</v>
      </c>
      <c r="B4328" s="29" t="s">
        <v>7816</v>
      </c>
      <c r="C4328" s="29">
        <v>4</v>
      </c>
      <c r="D4328" s="29" t="s">
        <v>52</v>
      </c>
      <c r="E4328" s="29" t="s">
        <v>82</v>
      </c>
    </row>
    <row r="4329" spans="1:5">
      <c r="A4329" s="29" t="s">
        <v>7817</v>
      </c>
      <c r="B4329" s="29" t="s">
        <v>7818</v>
      </c>
      <c r="C4329" s="29">
        <v>3</v>
      </c>
      <c r="D4329" s="29"/>
      <c r="E4329" s="29" t="s">
        <v>82</v>
      </c>
    </row>
    <row r="4330" spans="1:5">
      <c r="A4330" s="29" t="s">
        <v>7819</v>
      </c>
      <c r="B4330" s="29" t="s">
        <v>7818</v>
      </c>
      <c r="C4330" s="29">
        <v>4</v>
      </c>
      <c r="D4330" s="29" t="s">
        <v>52</v>
      </c>
      <c r="E4330" s="29" t="s">
        <v>82</v>
      </c>
    </row>
    <row r="4331" spans="1:5">
      <c r="A4331" s="29" t="s">
        <v>7820</v>
      </c>
      <c r="B4331" s="29" t="s">
        <v>6846</v>
      </c>
      <c r="C4331" s="29">
        <v>3</v>
      </c>
      <c r="D4331" s="29"/>
      <c r="E4331" s="29" t="s">
        <v>82</v>
      </c>
    </row>
    <row r="4332" spans="1:5">
      <c r="A4332" s="29" t="s">
        <v>7821</v>
      </c>
      <c r="B4332" s="29" t="s">
        <v>7390</v>
      </c>
      <c r="C4332" s="29">
        <v>4</v>
      </c>
      <c r="D4332" s="29" t="s">
        <v>52</v>
      </c>
      <c r="E4332" s="29" t="s">
        <v>82</v>
      </c>
    </row>
    <row r="4333" spans="1:5">
      <c r="A4333" s="29" t="s">
        <v>7822</v>
      </c>
      <c r="B4333" s="29" t="s">
        <v>6902</v>
      </c>
      <c r="C4333" s="29">
        <v>5</v>
      </c>
      <c r="D4333" s="29" t="s">
        <v>52</v>
      </c>
      <c r="E4333" s="29" t="s">
        <v>82</v>
      </c>
    </row>
    <row r="4334" spans="1:5">
      <c r="A4334" s="29" t="s">
        <v>7823</v>
      </c>
      <c r="B4334" s="29" t="s">
        <v>7824</v>
      </c>
      <c r="C4334" s="29">
        <v>4</v>
      </c>
      <c r="D4334" s="29" t="s">
        <v>52</v>
      </c>
      <c r="E4334" s="29" t="s">
        <v>82</v>
      </c>
    </row>
    <row r="4335" spans="1:5">
      <c r="A4335" s="29" t="s">
        <v>7825</v>
      </c>
      <c r="B4335" s="29" t="s">
        <v>7826</v>
      </c>
      <c r="C4335" s="29">
        <v>3</v>
      </c>
      <c r="D4335" s="29"/>
      <c r="E4335" s="29" t="s">
        <v>82</v>
      </c>
    </row>
    <row r="4336" spans="1:5">
      <c r="A4336" s="29" t="s">
        <v>7827</v>
      </c>
      <c r="B4336" s="29" t="s">
        <v>7828</v>
      </c>
      <c r="C4336" s="29">
        <v>4</v>
      </c>
      <c r="D4336" s="29" t="s">
        <v>52</v>
      </c>
      <c r="E4336" s="29" t="s">
        <v>82</v>
      </c>
    </row>
    <row r="4337" spans="1:5">
      <c r="A4337" s="29" t="s">
        <v>7829</v>
      </c>
      <c r="B4337" s="29" t="s">
        <v>6574</v>
      </c>
      <c r="C4337" s="29">
        <v>3</v>
      </c>
      <c r="D4337" s="29"/>
      <c r="E4337" s="29" t="s">
        <v>82</v>
      </c>
    </row>
    <row r="4338" spans="1:5">
      <c r="A4338" s="29" t="s">
        <v>7830</v>
      </c>
      <c r="B4338" s="29" t="s">
        <v>6870</v>
      </c>
      <c r="C4338" s="29">
        <v>3</v>
      </c>
      <c r="D4338" s="29"/>
      <c r="E4338" s="29" t="s">
        <v>82</v>
      </c>
    </row>
    <row r="4339" spans="1:5">
      <c r="A4339" s="29" t="s">
        <v>7831</v>
      </c>
      <c r="B4339" s="29" t="s">
        <v>7832</v>
      </c>
      <c r="C4339" s="29">
        <v>0</v>
      </c>
      <c r="D4339" s="29"/>
      <c r="E4339" s="29" t="s">
        <v>82</v>
      </c>
    </row>
    <row r="4340" spans="1:5">
      <c r="A4340" s="29" t="s">
        <v>7833</v>
      </c>
      <c r="B4340" s="29" t="s">
        <v>7666</v>
      </c>
      <c r="C4340" s="29">
        <v>4</v>
      </c>
      <c r="D4340" s="29"/>
      <c r="E4340" s="29" t="s">
        <v>82</v>
      </c>
    </row>
    <row r="4341" spans="1:5">
      <c r="A4341" s="29" t="s">
        <v>7834</v>
      </c>
      <c r="B4341" s="29" t="s">
        <v>7668</v>
      </c>
      <c r="C4341" s="29">
        <v>3</v>
      </c>
      <c r="D4341" s="29"/>
      <c r="E4341" s="29" t="s">
        <v>82</v>
      </c>
    </row>
    <row r="4342" spans="1:5">
      <c r="A4342" s="29" t="s">
        <v>7835</v>
      </c>
      <c r="B4342" s="29" t="s">
        <v>7671</v>
      </c>
      <c r="C4342" s="29">
        <v>4</v>
      </c>
      <c r="D4342" s="29"/>
      <c r="E4342" s="29" t="s">
        <v>82</v>
      </c>
    </row>
    <row r="4343" spans="1:5">
      <c r="A4343" s="29" t="s">
        <v>7836</v>
      </c>
      <c r="B4343" s="29" t="s">
        <v>7673</v>
      </c>
      <c r="C4343" s="29">
        <v>3</v>
      </c>
      <c r="D4343" s="29"/>
      <c r="E4343" s="29" t="s">
        <v>82</v>
      </c>
    </row>
    <row r="4344" spans="1:5">
      <c r="A4344" s="29" t="s">
        <v>7837</v>
      </c>
      <c r="B4344" s="29" t="s">
        <v>7675</v>
      </c>
      <c r="C4344" s="29">
        <v>3</v>
      </c>
      <c r="D4344" s="29"/>
      <c r="E4344" s="29" t="s">
        <v>82</v>
      </c>
    </row>
    <row r="4345" spans="1:5">
      <c r="A4345" s="29" t="s">
        <v>7838</v>
      </c>
      <c r="B4345" s="29" t="s">
        <v>7839</v>
      </c>
      <c r="C4345" s="29">
        <v>5</v>
      </c>
      <c r="D4345" s="29" t="s">
        <v>52</v>
      </c>
      <c r="E4345" s="29" t="s">
        <v>82</v>
      </c>
    </row>
    <row r="4346" spans="1:5">
      <c r="A4346" s="29" t="s">
        <v>7840</v>
      </c>
      <c r="B4346" s="29" t="s">
        <v>7677</v>
      </c>
      <c r="C4346" s="29">
        <v>4</v>
      </c>
      <c r="D4346" s="29"/>
      <c r="E4346" s="29" t="s">
        <v>82</v>
      </c>
    </row>
    <row r="4347" spans="1:5">
      <c r="A4347" s="29" t="s">
        <v>7841</v>
      </c>
      <c r="B4347" s="29" t="s">
        <v>7679</v>
      </c>
      <c r="C4347" s="29">
        <v>3</v>
      </c>
      <c r="D4347" s="29"/>
      <c r="E4347" s="29" t="s">
        <v>82</v>
      </c>
    </row>
    <row r="4348" spans="1:5">
      <c r="A4348" s="29" t="s">
        <v>7842</v>
      </c>
      <c r="B4348" s="29" t="s">
        <v>7685</v>
      </c>
      <c r="C4348" s="29">
        <v>3</v>
      </c>
      <c r="D4348" s="29"/>
      <c r="E4348" s="29" t="s">
        <v>82</v>
      </c>
    </row>
    <row r="4349" spans="1:5">
      <c r="A4349" s="29" t="s">
        <v>7843</v>
      </c>
      <c r="B4349" s="29" t="s">
        <v>7689</v>
      </c>
      <c r="C4349" s="29">
        <v>3</v>
      </c>
      <c r="D4349" s="29"/>
      <c r="E4349" s="29" t="s">
        <v>82</v>
      </c>
    </row>
    <row r="4350" spans="1:5">
      <c r="A4350" s="29" t="s">
        <v>7844</v>
      </c>
      <c r="B4350" s="29" t="s">
        <v>7845</v>
      </c>
      <c r="C4350" s="29">
        <v>0</v>
      </c>
      <c r="D4350" s="29"/>
      <c r="E4350" s="29" t="s">
        <v>82</v>
      </c>
    </row>
    <row r="4351" spans="1:5">
      <c r="A4351" s="29" t="s">
        <v>7846</v>
      </c>
      <c r="B4351" s="29" t="s">
        <v>7697</v>
      </c>
      <c r="C4351" s="29">
        <v>2</v>
      </c>
      <c r="D4351" s="29"/>
      <c r="E4351" s="29" t="s">
        <v>82</v>
      </c>
    </row>
    <row r="4352" spans="1:5">
      <c r="A4352" s="29" t="s">
        <v>7847</v>
      </c>
      <c r="B4352" s="29" t="s">
        <v>2080</v>
      </c>
      <c r="C4352" s="29">
        <v>6</v>
      </c>
      <c r="D4352" s="29"/>
      <c r="E4352" s="29" t="s">
        <v>82</v>
      </c>
    </row>
    <row r="4353" spans="1:5">
      <c r="A4353" s="29" t="s">
        <v>7848</v>
      </c>
      <c r="B4353" s="29" t="s">
        <v>7700</v>
      </c>
      <c r="C4353" s="29">
        <v>3</v>
      </c>
      <c r="D4353" s="29"/>
      <c r="E4353" s="29" t="s">
        <v>82</v>
      </c>
    </row>
    <row r="4354" spans="1:5">
      <c r="A4354" s="29" t="s">
        <v>7849</v>
      </c>
      <c r="B4354" s="29" t="s">
        <v>7702</v>
      </c>
      <c r="C4354" s="29">
        <v>3</v>
      </c>
      <c r="D4354" s="29"/>
      <c r="E4354" s="29" t="s">
        <v>82</v>
      </c>
    </row>
    <row r="4355" spans="1:5">
      <c r="A4355" s="29" t="s">
        <v>7850</v>
      </c>
      <c r="B4355" s="29" t="s">
        <v>7704</v>
      </c>
      <c r="C4355" s="29">
        <v>3</v>
      </c>
      <c r="D4355" s="29"/>
      <c r="E4355" s="29" t="s">
        <v>82</v>
      </c>
    </row>
    <row r="4356" spans="1:5">
      <c r="A4356" s="29" t="s">
        <v>7851</v>
      </c>
      <c r="B4356" s="29" t="s">
        <v>7708</v>
      </c>
      <c r="C4356" s="29">
        <v>0</v>
      </c>
      <c r="D4356" s="29"/>
      <c r="E4356" s="29" t="s">
        <v>82</v>
      </c>
    </row>
    <row r="4357" spans="1:5">
      <c r="A4357" s="29" t="s">
        <v>7852</v>
      </c>
      <c r="B4357" s="29" t="s">
        <v>7710</v>
      </c>
      <c r="C4357" s="29">
        <v>0</v>
      </c>
      <c r="D4357" s="29"/>
      <c r="E4357" s="29" t="s">
        <v>82</v>
      </c>
    </row>
    <row r="4358" spans="1:5">
      <c r="A4358" s="29" t="s">
        <v>7853</v>
      </c>
      <c r="B4358" s="29" t="s">
        <v>7712</v>
      </c>
      <c r="C4358" s="29">
        <v>0</v>
      </c>
      <c r="D4358" s="29"/>
      <c r="E4358" s="29" t="s">
        <v>82</v>
      </c>
    </row>
    <row r="4359" spans="1:5">
      <c r="A4359" s="29" t="s">
        <v>7854</v>
      </c>
      <c r="B4359" s="29" t="s">
        <v>7714</v>
      </c>
      <c r="C4359" s="29">
        <v>0</v>
      </c>
      <c r="D4359" s="29"/>
      <c r="E4359" s="29" t="s">
        <v>82</v>
      </c>
    </row>
    <row r="4360" spans="1:5">
      <c r="A4360" s="29" t="s">
        <v>7855</v>
      </c>
      <c r="B4360" s="29" t="s">
        <v>7856</v>
      </c>
      <c r="C4360" s="29">
        <v>0</v>
      </c>
      <c r="D4360" s="29"/>
      <c r="E4360" s="29" t="s">
        <v>82</v>
      </c>
    </row>
    <row r="4361" spans="1:5">
      <c r="A4361" s="29" t="s">
        <v>7857</v>
      </c>
      <c r="B4361" s="29" t="s">
        <v>7858</v>
      </c>
      <c r="C4361" s="29">
        <v>0</v>
      </c>
      <c r="D4361" s="29"/>
      <c r="E4361" s="29" t="s">
        <v>82</v>
      </c>
    </row>
    <row r="4362" spans="1:5">
      <c r="A4362" s="29" t="s">
        <v>7859</v>
      </c>
      <c r="B4362" s="29" t="s">
        <v>7718</v>
      </c>
      <c r="C4362" s="29">
        <v>3</v>
      </c>
      <c r="D4362" s="29"/>
      <c r="E4362" s="29" t="s">
        <v>82</v>
      </c>
    </row>
    <row r="4363" spans="1:5">
      <c r="A4363" s="29" t="s">
        <v>7860</v>
      </c>
      <c r="B4363" s="29" t="s">
        <v>7720</v>
      </c>
      <c r="C4363" s="29">
        <v>2</v>
      </c>
      <c r="D4363" s="29"/>
      <c r="E4363" s="29" t="s">
        <v>82</v>
      </c>
    </row>
    <row r="4364" spans="1:5">
      <c r="A4364" s="29" t="s">
        <v>7861</v>
      </c>
      <c r="B4364" s="29" t="s">
        <v>7722</v>
      </c>
      <c r="C4364" s="29">
        <v>2</v>
      </c>
      <c r="D4364" s="29"/>
      <c r="E4364" s="29" t="s">
        <v>82</v>
      </c>
    </row>
    <row r="4365" spans="1:5">
      <c r="A4365" s="29" t="s">
        <v>7862</v>
      </c>
      <c r="B4365" s="29" t="s">
        <v>7863</v>
      </c>
      <c r="C4365" s="29">
        <v>0</v>
      </c>
      <c r="D4365" s="29"/>
      <c r="E4365" s="29" t="s">
        <v>82</v>
      </c>
    </row>
    <row r="4366" spans="1:5">
      <c r="A4366" s="29" t="s">
        <v>7864</v>
      </c>
      <c r="B4366" s="29" t="s">
        <v>7727</v>
      </c>
      <c r="C4366" s="29">
        <v>3</v>
      </c>
      <c r="D4366" s="29"/>
      <c r="E4366" s="29" t="s">
        <v>82</v>
      </c>
    </row>
    <row r="4367" spans="1:5">
      <c r="A4367" s="29" t="s">
        <v>7865</v>
      </c>
      <c r="B4367" s="29" t="s">
        <v>7730</v>
      </c>
      <c r="C4367" s="29">
        <v>0</v>
      </c>
      <c r="D4367" s="29"/>
      <c r="E4367" s="29" t="s">
        <v>82</v>
      </c>
    </row>
    <row r="4368" spans="1:5">
      <c r="A4368" s="29" t="s">
        <v>7866</v>
      </c>
      <c r="B4368" s="29" t="s">
        <v>7304</v>
      </c>
      <c r="C4368" s="29">
        <v>0</v>
      </c>
      <c r="D4368" s="29"/>
      <c r="E4368" s="29" t="s">
        <v>82</v>
      </c>
    </row>
    <row r="4369" spans="1:5">
      <c r="A4369" s="29" t="s">
        <v>7867</v>
      </c>
      <c r="B4369" s="29" t="s">
        <v>7733</v>
      </c>
      <c r="C4369" s="29">
        <v>0</v>
      </c>
      <c r="D4369" s="29"/>
      <c r="E4369" s="29" t="s">
        <v>82</v>
      </c>
    </row>
    <row r="4370" spans="1:5">
      <c r="A4370" s="29" t="s">
        <v>7868</v>
      </c>
      <c r="B4370" s="29" t="s">
        <v>7310</v>
      </c>
      <c r="C4370" s="29">
        <v>0</v>
      </c>
      <c r="D4370" s="29"/>
      <c r="E4370" s="29" t="s">
        <v>82</v>
      </c>
    </row>
    <row r="4371" spans="1:5">
      <c r="A4371" s="29" t="s">
        <v>7869</v>
      </c>
      <c r="B4371" s="29" t="s">
        <v>7740</v>
      </c>
      <c r="C4371" s="29">
        <v>3</v>
      </c>
      <c r="D4371" s="29"/>
      <c r="E4371" s="29" t="s">
        <v>82</v>
      </c>
    </row>
    <row r="4372" spans="1:5">
      <c r="A4372" s="29" t="s">
        <v>7870</v>
      </c>
      <c r="B4372" s="29" t="s">
        <v>7748</v>
      </c>
      <c r="C4372" s="29">
        <v>2</v>
      </c>
      <c r="D4372" s="29"/>
      <c r="E4372" s="29" t="s">
        <v>82</v>
      </c>
    </row>
    <row r="4373" spans="1:5">
      <c r="A4373" s="29" t="s">
        <v>7871</v>
      </c>
      <c r="B4373" s="29" t="s">
        <v>7754</v>
      </c>
      <c r="C4373" s="29">
        <v>0</v>
      </c>
      <c r="D4373" s="29"/>
      <c r="E4373" s="29" t="s">
        <v>82</v>
      </c>
    </row>
    <row r="4374" spans="1:5">
      <c r="A4374" s="29" t="s">
        <v>7872</v>
      </c>
      <c r="B4374" s="29" t="s">
        <v>1078</v>
      </c>
      <c r="C4374" s="29">
        <v>6</v>
      </c>
      <c r="D4374" s="29"/>
      <c r="E4374" s="29" t="s">
        <v>82</v>
      </c>
    </row>
    <row r="4375" spans="1:5">
      <c r="A4375" s="29" t="s">
        <v>7873</v>
      </c>
      <c r="B4375" s="29" t="s">
        <v>7791</v>
      </c>
      <c r="C4375" s="29">
        <v>0</v>
      </c>
      <c r="D4375" s="29"/>
      <c r="E4375" s="29" t="s">
        <v>82</v>
      </c>
    </row>
    <row r="4376" spans="1:5">
      <c r="A4376" s="29" t="s">
        <v>7874</v>
      </c>
      <c r="B4376" s="29" t="s">
        <v>7797</v>
      </c>
      <c r="C4376" s="29">
        <v>3</v>
      </c>
      <c r="D4376" s="29"/>
      <c r="E4376" s="29" t="s">
        <v>82</v>
      </c>
    </row>
    <row r="4377" spans="1:5">
      <c r="A4377" s="29" t="s">
        <v>7875</v>
      </c>
      <c r="B4377" s="29" t="s">
        <v>7310</v>
      </c>
      <c r="C4377" s="29">
        <v>3</v>
      </c>
      <c r="D4377" s="29"/>
      <c r="E4377" s="29" t="s">
        <v>82</v>
      </c>
    </row>
    <row r="4378" spans="1:5">
      <c r="A4378" s="29" t="s">
        <v>7876</v>
      </c>
      <c r="B4378" s="29" t="s">
        <v>7804</v>
      </c>
      <c r="C4378" s="29">
        <v>3</v>
      </c>
      <c r="D4378" s="29"/>
      <c r="E4378" s="29" t="s">
        <v>82</v>
      </c>
    </row>
    <row r="4379" spans="1:5">
      <c r="A4379" s="29" t="s">
        <v>7877</v>
      </c>
      <c r="B4379" s="29" t="s">
        <v>1078</v>
      </c>
      <c r="C4379" s="29">
        <v>13</v>
      </c>
      <c r="D4379" s="29"/>
      <c r="E4379" s="29" t="s">
        <v>82</v>
      </c>
    </row>
    <row r="4380" spans="1:5">
      <c r="A4380" s="29" t="s">
        <v>7878</v>
      </c>
      <c r="B4380" s="29" t="s">
        <v>7811</v>
      </c>
      <c r="C4380" s="29">
        <v>5</v>
      </c>
      <c r="D4380" s="29"/>
      <c r="E4380" s="29" t="s">
        <v>82</v>
      </c>
    </row>
    <row r="4381" spans="1:5">
      <c r="A4381" s="29" t="s">
        <v>7879</v>
      </c>
      <c r="B4381" s="29" t="s">
        <v>6833</v>
      </c>
      <c r="C4381" s="29">
        <v>4</v>
      </c>
      <c r="D4381" s="29"/>
      <c r="E4381" s="29" t="s">
        <v>82</v>
      </c>
    </row>
    <row r="4382" spans="1:5">
      <c r="A4382" s="29" t="s">
        <v>7880</v>
      </c>
      <c r="B4382" s="29" t="s">
        <v>6837</v>
      </c>
      <c r="C4382" s="29">
        <v>4</v>
      </c>
      <c r="D4382" s="29"/>
      <c r="E4382" s="29" t="s">
        <v>82</v>
      </c>
    </row>
    <row r="4383" spans="1:5">
      <c r="A4383" s="29" t="s">
        <v>7881</v>
      </c>
      <c r="B4383" s="29" t="s">
        <v>6835</v>
      </c>
      <c r="C4383" s="29">
        <v>4</v>
      </c>
      <c r="D4383" s="29"/>
      <c r="E4383" s="29" t="s">
        <v>82</v>
      </c>
    </row>
    <row r="4384" spans="1:5">
      <c r="A4384" s="29" t="s">
        <v>7882</v>
      </c>
      <c r="B4384" s="29" t="s">
        <v>7883</v>
      </c>
      <c r="C4384" s="29">
        <v>3</v>
      </c>
      <c r="D4384" s="29"/>
      <c r="E4384" s="29" t="s">
        <v>82</v>
      </c>
    </row>
    <row r="4385" spans="1:5">
      <c r="A4385" s="29" t="s">
        <v>7884</v>
      </c>
      <c r="B4385" s="29" t="s">
        <v>7885</v>
      </c>
      <c r="C4385" s="29">
        <v>3</v>
      </c>
      <c r="D4385" s="29"/>
      <c r="E4385" s="29" t="s">
        <v>82</v>
      </c>
    </row>
    <row r="4386" spans="1:5">
      <c r="A4386" s="29" t="s">
        <v>7886</v>
      </c>
      <c r="B4386" s="29" t="s">
        <v>6844</v>
      </c>
      <c r="C4386" s="29">
        <v>4</v>
      </c>
      <c r="D4386" s="29"/>
      <c r="E4386" s="29" t="s">
        <v>82</v>
      </c>
    </row>
    <row r="4387" spans="1:5">
      <c r="A4387" s="29" t="s">
        <v>7887</v>
      </c>
      <c r="B4387" s="29" t="s">
        <v>6852</v>
      </c>
      <c r="C4387" s="29">
        <v>4</v>
      </c>
      <c r="D4387" s="29"/>
      <c r="E4387" s="29" t="s">
        <v>82</v>
      </c>
    </row>
    <row r="4388" spans="1:5">
      <c r="A4388" s="29" t="s">
        <v>7888</v>
      </c>
      <c r="B4388" s="29" t="s">
        <v>6854</v>
      </c>
      <c r="C4388" s="29">
        <v>4</v>
      </c>
      <c r="D4388" s="29"/>
      <c r="E4388" s="29" t="s">
        <v>82</v>
      </c>
    </row>
    <row r="4389" spans="1:5">
      <c r="A4389" s="29" t="s">
        <v>7889</v>
      </c>
      <c r="B4389" s="29" t="s">
        <v>1078</v>
      </c>
      <c r="C4389" s="29">
        <v>4</v>
      </c>
      <c r="D4389" s="29"/>
      <c r="E4389" s="29" t="s">
        <v>82</v>
      </c>
    </row>
    <row r="4390" spans="1:5">
      <c r="A4390" s="29" t="s">
        <v>7890</v>
      </c>
      <c r="B4390" s="29" t="s">
        <v>6862</v>
      </c>
      <c r="C4390" s="29">
        <v>3</v>
      </c>
      <c r="D4390" s="29"/>
      <c r="E4390" s="29" t="s">
        <v>82</v>
      </c>
    </row>
    <row r="4391" spans="1:5">
      <c r="A4391" s="29" t="s">
        <v>7891</v>
      </c>
      <c r="B4391" s="29" t="s">
        <v>6864</v>
      </c>
      <c r="C4391" s="29">
        <v>3</v>
      </c>
      <c r="D4391" s="29"/>
      <c r="E4391" s="29" t="s">
        <v>82</v>
      </c>
    </row>
    <row r="4392" spans="1:5">
      <c r="A4392" s="29" t="s">
        <v>7892</v>
      </c>
      <c r="B4392" s="29" t="s">
        <v>7893</v>
      </c>
      <c r="C4392" s="29">
        <v>3</v>
      </c>
      <c r="D4392" s="29"/>
      <c r="E4392" s="29" t="s">
        <v>82</v>
      </c>
    </row>
    <row r="4393" spans="1:5">
      <c r="A4393" s="29" t="s">
        <v>7894</v>
      </c>
      <c r="B4393" s="29" t="s">
        <v>7895</v>
      </c>
      <c r="C4393" s="29">
        <v>4</v>
      </c>
      <c r="D4393" s="29"/>
      <c r="E4393" s="29" t="s">
        <v>82</v>
      </c>
    </row>
    <row r="4394" spans="1:5">
      <c r="A4394" s="29" t="s">
        <v>7896</v>
      </c>
      <c r="B4394" s="29" t="s">
        <v>7897</v>
      </c>
      <c r="C4394" s="29">
        <v>4</v>
      </c>
      <c r="D4394" s="29"/>
      <c r="E4394" s="29" t="s">
        <v>82</v>
      </c>
    </row>
    <row r="4395" spans="1:5">
      <c r="A4395" s="29" t="s">
        <v>7898</v>
      </c>
      <c r="B4395" s="29" t="s">
        <v>1078</v>
      </c>
      <c r="C4395" s="29">
        <v>13</v>
      </c>
      <c r="D4395" s="29"/>
      <c r="E4395" s="29" t="s">
        <v>82</v>
      </c>
    </row>
    <row r="4396" spans="1:5">
      <c r="A4396" s="29" t="s">
        <v>7899</v>
      </c>
      <c r="B4396" s="29" t="s">
        <v>7900</v>
      </c>
      <c r="C4396" s="29">
        <v>3</v>
      </c>
      <c r="D4396" s="29"/>
      <c r="E4396" s="29" t="s">
        <v>82</v>
      </c>
    </row>
    <row r="4397" spans="1:5">
      <c r="A4397" s="29" t="s">
        <v>7901</v>
      </c>
      <c r="B4397" s="29" t="s">
        <v>7902</v>
      </c>
      <c r="C4397" s="29">
        <v>5</v>
      </c>
      <c r="D4397" s="29" t="s">
        <v>52</v>
      </c>
      <c r="E4397" s="29" t="s">
        <v>82</v>
      </c>
    </row>
    <row r="4398" spans="1:5">
      <c r="A4398" s="29" t="s">
        <v>7903</v>
      </c>
      <c r="B4398" s="29" t="s">
        <v>7904</v>
      </c>
      <c r="C4398" s="29">
        <v>6</v>
      </c>
      <c r="D4398" s="29"/>
      <c r="E4398" s="29" t="s">
        <v>82</v>
      </c>
    </row>
    <row r="4399" spans="1:5">
      <c r="A4399" s="29" t="s">
        <v>7905</v>
      </c>
      <c r="B4399" s="29" t="s">
        <v>7906</v>
      </c>
      <c r="C4399" s="29">
        <v>6</v>
      </c>
      <c r="D4399" s="29"/>
      <c r="E4399" s="29" t="s">
        <v>82</v>
      </c>
    </row>
    <row r="4400" spans="1:5">
      <c r="A4400" s="29" t="s">
        <v>7907</v>
      </c>
      <c r="B4400" s="29" t="s">
        <v>7908</v>
      </c>
      <c r="C4400" s="29">
        <v>6</v>
      </c>
      <c r="D4400" s="29"/>
      <c r="E4400" s="29" t="s">
        <v>82</v>
      </c>
    </row>
    <row r="4401" spans="1:5">
      <c r="A4401" s="29" t="s">
        <v>7909</v>
      </c>
      <c r="B4401" s="29" t="s">
        <v>7000</v>
      </c>
      <c r="C4401" s="29">
        <v>3</v>
      </c>
      <c r="D4401" s="29"/>
      <c r="E4401" s="29" t="s">
        <v>82</v>
      </c>
    </row>
    <row r="4402" spans="1:5">
      <c r="A4402" s="29" t="s">
        <v>7910</v>
      </c>
      <c r="B4402" s="29" t="s">
        <v>6978</v>
      </c>
      <c r="C4402" s="29">
        <v>3</v>
      </c>
      <c r="D4402" s="29"/>
      <c r="E4402" s="29" t="s">
        <v>82</v>
      </c>
    </row>
    <row r="4403" spans="1:5">
      <c r="A4403" s="29" t="s">
        <v>7911</v>
      </c>
      <c r="B4403" s="29" t="s">
        <v>7912</v>
      </c>
      <c r="C4403" s="29">
        <v>3</v>
      </c>
      <c r="D4403" s="29"/>
      <c r="E4403" s="29" t="s">
        <v>82</v>
      </c>
    </row>
    <row r="4404" spans="1:5">
      <c r="A4404" s="29" t="s">
        <v>7913</v>
      </c>
      <c r="B4404" s="29" t="s">
        <v>6410</v>
      </c>
      <c r="C4404" s="29">
        <v>2</v>
      </c>
      <c r="D4404" s="29"/>
      <c r="E4404" s="29" t="s">
        <v>82</v>
      </c>
    </row>
    <row r="4405" spans="1:5">
      <c r="A4405" s="29" t="s">
        <v>7914</v>
      </c>
      <c r="B4405" s="29" t="s">
        <v>6984</v>
      </c>
      <c r="C4405" s="29">
        <v>3</v>
      </c>
      <c r="D4405" s="29"/>
      <c r="E4405" s="29" t="s">
        <v>82</v>
      </c>
    </row>
    <row r="4406" spans="1:5">
      <c r="A4406" s="29" t="s">
        <v>7915</v>
      </c>
      <c r="B4406" s="29" t="s">
        <v>7916</v>
      </c>
      <c r="C4406" s="29">
        <v>3</v>
      </c>
      <c r="D4406" s="29"/>
      <c r="E4406" s="29" t="s">
        <v>82</v>
      </c>
    </row>
    <row r="4407" spans="1:5">
      <c r="A4407" s="29" t="s">
        <v>7917</v>
      </c>
      <c r="B4407" s="29" t="s">
        <v>7540</v>
      </c>
      <c r="C4407" s="29">
        <v>5</v>
      </c>
      <c r="D4407" s="29"/>
      <c r="E4407" s="29" t="s">
        <v>82</v>
      </c>
    </row>
    <row r="4408" spans="1:5">
      <c r="A4408" s="29" t="s">
        <v>7918</v>
      </c>
      <c r="B4408" s="29" t="s">
        <v>6994</v>
      </c>
      <c r="C4408" s="29">
        <v>6</v>
      </c>
      <c r="D4408" s="29"/>
      <c r="E4408" s="29" t="s">
        <v>82</v>
      </c>
    </row>
    <row r="4409" spans="1:5">
      <c r="A4409" s="29" t="s">
        <v>7919</v>
      </c>
      <c r="B4409" s="29" t="s">
        <v>7920</v>
      </c>
      <c r="C4409" s="29">
        <v>6</v>
      </c>
      <c r="D4409" s="29"/>
      <c r="E4409" s="29" t="s">
        <v>82</v>
      </c>
    </row>
    <row r="4410" spans="1:5">
      <c r="A4410" s="29" t="s">
        <v>7921</v>
      </c>
      <c r="B4410" s="29" t="s">
        <v>6978</v>
      </c>
      <c r="C4410" s="29">
        <v>3</v>
      </c>
      <c r="D4410" s="29"/>
      <c r="E4410" s="29" t="s">
        <v>82</v>
      </c>
    </row>
    <row r="4411" spans="1:5">
      <c r="A4411" s="29" t="s">
        <v>7922</v>
      </c>
      <c r="B4411" s="29" t="s">
        <v>7912</v>
      </c>
      <c r="C4411" s="29">
        <v>3</v>
      </c>
      <c r="D4411" s="29"/>
      <c r="E4411" s="29" t="s">
        <v>82</v>
      </c>
    </row>
    <row r="4412" spans="1:5">
      <c r="A4412" s="29" t="s">
        <v>7923</v>
      </c>
      <c r="B4412" s="29" t="s">
        <v>1133</v>
      </c>
      <c r="C4412" s="29">
        <v>2</v>
      </c>
      <c r="D4412" s="29"/>
      <c r="E4412" s="29" t="s">
        <v>82</v>
      </c>
    </row>
    <row r="4413" spans="1:5">
      <c r="A4413" s="29" t="s">
        <v>7924</v>
      </c>
      <c r="B4413" s="29" t="s">
        <v>7925</v>
      </c>
      <c r="C4413" s="29">
        <v>0</v>
      </c>
      <c r="D4413" s="29"/>
      <c r="E4413" s="29" t="s">
        <v>82</v>
      </c>
    </row>
    <row r="4414" spans="1:5">
      <c r="A4414" s="29" t="s">
        <v>7926</v>
      </c>
      <c r="B4414" s="29" t="s">
        <v>7927</v>
      </c>
      <c r="C4414" s="29">
        <v>2</v>
      </c>
      <c r="D4414" s="29"/>
      <c r="E4414" s="29" t="s">
        <v>82</v>
      </c>
    </row>
    <row r="4415" spans="1:5">
      <c r="A4415" s="29" t="s">
        <v>7928</v>
      </c>
      <c r="B4415" s="29" t="s">
        <v>6109</v>
      </c>
      <c r="C4415" s="29">
        <v>2</v>
      </c>
      <c r="D4415" s="29"/>
      <c r="E4415" s="29" t="s">
        <v>82</v>
      </c>
    </row>
    <row r="4416" spans="1:5">
      <c r="A4416" s="29" t="s">
        <v>7929</v>
      </c>
      <c r="B4416" s="29" t="s">
        <v>7484</v>
      </c>
      <c r="C4416" s="29">
        <v>2</v>
      </c>
      <c r="D4416" s="29"/>
      <c r="E4416" s="29" t="s">
        <v>82</v>
      </c>
    </row>
    <row r="4417" spans="1:5">
      <c r="A4417" s="29" t="s">
        <v>7930</v>
      </c>
      <c r="B4417" s="29" t="s">
        <v>7931</v>
      </c>
      <c r="C4417" s="29">
        <v>6</v>
      </c>
      <c r="D4417" s="29"/>
      <c r="E4417" s="29" t="s">
        <v>82</v>
      </c>
    </row>
    <row r="4418" spans="1:5">
      <c r="A4418" s="29" t="s">
        <v>7932</v>
      </c>
      <c r="B4418" s="29" t="s">
        <v>7933</v>
      </c>
      <c r="C4418" s="29">
        <v>2</v>
      </c>
      <c r="D4418" s="29"/>
      <c r="E4418" s="29" t="s">
        <v>82</v>
      </c>
    </row>
    <row r="4419" spans="1:5">
      <c r="A4419" s="29" t="s">
        <v>7934</v>
      </c>
      <c r="B4419" s="29" t="s">
        <v>7935</v>
      </c>
      <c r="C4419" s="29">
        <v>3</v>
      </c>
      <c r="D4419" s="29"/>
      <c r="E4419" s="29" t="s">
        <v>82</v>
      </c>
    </row>
    <row r="4420" spans="1:5">
      <c r="A4420" s="29" t="s">
        <v>7936</v>
      </c>
      <c r="B4420" s="29" t="s">
        <v>7937</v>
      </c>
      <c r="C4420" s="29">
        <v>2</v>
      </c>
      <c r="D4420" s="29"/>
      <c r="E4420" s="29" t="s">
        <v>82</v>
      </c>
    </row>
    <row r="4421" spans="1:5">
      <c r="A4421" s="29" t="s">
        <v>7938</v>
      </c>
      <c r="B4421" s="29" t="s">
        <v>7687</v>
      </c>
      <c r="C4421" s="29">
        <v>5</v>
      </c>
      <c r="D4421" s="29"/>
      <c r="E4421" s="29" t="s">
        <v>82</v>
      </c>
    </row>
    <row r="4422" spans="1:5">
      <c r="A4422" s="29" t="s">
        <v>7939</v>
      </c>
      <c r="B4422" s="29" t="s">
        <v>7940</v>
      </c>
      <c r="C4422" s="29">
        <v>6</v>
      </c>
      <c r="D4422" s="29"/>
      <c r="E4422" s="29" t="s">
        <v>82</v>
      </c>
    </row>
    <row r="4423" spans="1:5">
      <c r="A4423" s="29" t="s">
        <v>7941</v>
      </c>
      <c r="B4423" s="29" t="s">
        <v>5211</v>
      </c>
      <c r="C4423" s="29">
        <v>2</v>
      </c>
      <c r="D4423" s="29"/>
      <c r="E4423" s="29" t="s">
        <v>82</v>
      </c>
    </row>
    <row r="4424" spans="1:5">
      <c r="A4424" s="29" t="s">
        <v>7942</v>
      </c>
      <c r="B4424" s="29" t="s">
        <v>7943</v>
      </c>
      <c r="C4424" s="29">
        <v>2</v>
      </c>
      <c r="D4424" s="29"/>
      <c r="E4424" s="29" t="s">
        <v>82</v>
      </c>
    </row>
    <row r="4425" spans="1:5">
      <c r="A4425" s="29" t="s">
        <v>7944</v>
      </c>
      <c r="B4425" s="29" t="s">
        <v>7935</v>
      </c>
      <c r="C4425" s="29">
        <v>6</v>
      </c>
      <c r="D4425" s="29"/>
      <c r="E4425" s="29" t="s">
        <v>82</v>
      </c>
    </row>
    <row r="4426" spans="1:5">
      <c r="A4426" s="29" t="s">
        <v>7945</v>
      </c>
      <c r="B4426" s="29" t="s">
        <v>7946</v>
      </c>
      <c r="C4426" s="29">
        <v>6</v>
      </c>
      <c r="D4426" s="29"/>
      <c r="E4426" s="29" t="s">
        <v>82</v>
      </c>
    </row>
    <row r="4427" spans="1:5">
      <c r="A4427" s="29" t="s">
        <v>7947</v>
      </c>
      <c r="B4427" s="29" t="s">
        <v>7948</v>
      </c>
      <c r="C4427" s="29">
        <v>3</v>
      </c>
      <c r="D4427" s="29"/>
      <c r="E4427" s="29" t="s">
        <v>82</v>
      </c>
    </row>
    <row r="4428" spans="1:5">
      <c r="A4428" s="29" t="s">
        <v>7949</v>
      </c>
      <c r="B4428" s="29" t="s">
        <v>7950</v>
      </c>
      <c r="C4428" s="29">
        <v>3</v>
      </c>
      <c r="D4428" s="29"/>
      <c r="E4428" s="29" t="s">
        <v>82</v>
      </c>
    </row>
    <row r="4429" spans="1:5">
      <c r="A4429" s="29" t="s">
        <v>7951</v>
      </c>
      <c r="B4429" s="29" t="s">
        <v>7952</v>
      </c>
      <c r="C4429" s="29">
        <v>6</v>
      </c>
      <c r="D4429" s="29"/>
      <c r="E4429" s="29" t="s">
        <v>82</v>
      </c>
    </row>
    <row r="4430" spans="1:5">
      <c r="A4430" s="29" t="s">
        <v>7953</v>
      </c>
      <c r="B4430" s="29" t="s">
        <v>7954</v>
      </c>
      <c r="C4430" s="29">
        <v>3</v>
      </c>
      <c r="D4430" s="29"/>
      <c r="E4430" s="29" t="s">
        <v>82</v>
      </c>
    </row>
    <row r="4431" spans="1:5">
      <c r="A4431" s="29" t="s">
        <v>7955</v>
      </c>
      <c r="B4431" s="29" t="s">
        <v>7956</v>
      </c>
      <c r="C4431" s="29">
        <v>3</v>
      </c>
      <c r="D4431" s="29"/>
      <c r="E4431" s="29" t="s">
        <v>82</v>
      </c>
    </row>
    <row r="4432" spans="1:5">
      <c r="A4432" s="29" t="s">
        <v>7957</v>
      </c>
      <c r="B4432" s="29" t="s">
        <v>7958</v>
      </c>
      <c r="C4432" s="29">
        <v>2</v>
      </c>
      <c r="D4432" s="29"/>
      <c r="E4432" s="29" t="s">
        <v>82</v>
      </c>
    </row>
    <row r="4433" spans="1:5">
      <c r="A4433" s="29" t="s">
        <v>7959</v>
      </c>
      <c r="B4433" s="29" t="s">
        <v>7960</v>
      </c>
      <c r="C4433" s="29">
        <v>2</v>
      </c>
      <c r="D4433" s="29"/>
      <c r="E4433" s="29" t="s">
        <v>82</v>
      </c>
    </row>
    <row r="4434" spans="1:5">
      <c r="A4434" s="29" t="s">
        <v>7961</v>
      </c>
      <c r="B4434" s="29" t="s">
        <v>7962</v>
      </c>
      <c r="C4434" s="29">
        <v>3</v>
      </c>
      <c r="D4434" s="29"/>
      <c r="E4434" s="29" t="s">
        <v>82</v>
      </c>
    </row>
    <row r="4435" spans="1:5">
      <c r="A4435" s="29" t="s">
        <v>7963</v>
      </c>
      <c r="B4435" s="29" t="s">
        <v>7964</v>
      </c>
      <c r="C4435" s="29">
        <v>2</v>
      </c>
      <c r="D4435" s="29"/>
      <c r="E4435" s="29" t="s">
        <v>82</v>
      </c>
    </row>
    <row r="4436" spans="1:5">
      <c r="A4436" s="29" t="s">
        <v>7965</v>
      </c>
      <c r="B4436" s="29" t="s">
        <v>7088</v>
      </c>
      <c r="C4436" s="29">
        <v>5</v>
      </c>
      <c r="D4436" s="29"/>
      <c r="E4436" s="29" t="s">
        <v>82</v>
      </c>
    </row>
    <row r="4437" spans="1:5">
      <c r="A4437" s="29" t="s">
        <v>7966</v>
      </c>
      <c r="B4437" s="29" t="s">
        <v>7967</v>
      </c>
      <c r="C4437" s="29">
        <v>3</v>
      </c>
      <c r="D4437" s="29"/>
      <c r="E4437" s="29" t="s">
        <v>82</v>
      </c>
    </row>
    <row r="4438" spans="1:5">
      <c r="A4438" s="29" t="s">
        <v>7968</v>
      </c>
      <c r="B4438" s="29" t="s">
        <v>7969</v>
      </c>
      <c r="C4438" s="29">
        <v>2</v>
      </c>
      <c r="D4438" s="29"/>
      <c r="E4438" s="29" t="s">
        <v>82</v>
      </c>
    </row>
    <row r="4439" spans="1:5">
      <c r="A4439" s="29" t="s">
        <v>7970</v>
      </c>
      <c r="B4439" s="29" t="s">
        <v>7971</v>
      </c>
      <c r="C4439" s="29">
        <v>6</v>
      </c>
      <c r="D4439" s="29"/>
      <c r="E4439" s="29" t="s">
        <v>82</v>
      </c>
    </row>
    <row r="4440" spans="1:5">
      <c r="A4440" s="29" t="s">
        <v>7972</v>
      </c>
      <c r="B4440" s="29" t="s">
        <v>7954</v>
      </c>
      <c r="C4440" s="29">
        <v>3</v>
      </c>
      <c r="D4440" s="29"/>
      <c r="E4440" s="29" t="s">
        <v>82</v>
      </c>
    </row>
    <row r="4441" spans="1:5">
      <c r="A4441" s="29" t="s">
        <v>7973</v>
      </c>
      <c r="B4441" s="29" t="s">
        <v>7974</v>
      </c>
      <c r="C4441" s="29">
        <v>1</v>
      </c>
      <c r="D4441" s="29"/>
      <c r="E4441" s="29" t="s">
        <v>82</v>
      </c>
    </row>
    <row r="4442" spans="1:5">
      <c r="A4442" s="29" t="s">
        <v>7975</v>
      </c>
      <c r="B4442" s="29" t="s">
        <v>7976</v>
      </c>
      <c r="C4442" s="29">
        <v>3</v>
      </c>
      <c r="D4442" s="29"/>
      <c r="E4442" s="29" t="s">
        <v>82</v>
      </c>
    </row>
    <row r="4443" spans="1:5">
      <c r="A4443" s="29" t="s">
        <v>7977</v>
      </c>
      <c r="B4443" s="29" t="s">
        <v>7088</v>
      </c>
      <c r="C4443" s="29">
        <v>7</v>
      </c>
      <c r="D4443" s="29"/>
      <c r="E4443" s="29" t="s">
        <v>82</v>
      </c>
    </row>
    <row r="4444" spans="1:5">
      <c r="A4444" s="29" t="s">
        <v>7978</v>
      </c>
      <c r="B4444" s="29" t="s">
        <v>7979</v>
      </c>
      <c r="C4444" s="29">
        <v>3</v>
      </c>
      <c r="D4444" s="29"/>
      <c r="E4444" s="29" t="s">
        <v>82</v>
      </c>
    </row>
    <row r="4445" spans="1:5">
      <c r="A4445" s="29" t="s">
        <v>7980</v>
      </c>
      <c r="B4445" s="29" t="s">
        <v>7981</v>
      </c>
      <c r="C4445" s="29">
        <v>4</v>
      </c>
      <c r="D4445" s="29"/>
      <c r="E4445" s="29" t="s">
        <v>82</v>
      </c>
    </row>
    <row r="4446" spans="1:5">
      <c r="A4446" s="29" t="s">
        <v>7982</v>
      </c>
      <c r="B4446" s="29" t="s">
        <v>7983</v>
      </c>
      <c r="C4446" s="29">
        <v>4</v>
      </c>
      <c r="D4446" s="29"/>
      <c r="E4446" s="29" t="s">
        <v>82</v>
      </c>
    </row>
    <row r="4447" spans="1:5">
      <c r="A4447" s="29" t="s">
        <v>7984</v>
      </c>
      <c r="B4447" s="29" t="s">
        <v>7985</v>
      </c>
      <c r="C4447" s="29">
        <v>3</v>
      </c>
      <c r="D4447" s="29"/>
      <c r="E4447" s="29" t="s">
        <v>82</v>
      </c>
    </row>
    <row r="4448" spans="1:5">
      <c r="A4448" s="29" t="s">
        <v>7986</v>
      </c>
      <c r="B4448" s="29" t="s">
        <v>7987</v>
      </c>
      <c r="C4448" s="29">
        <v>4</v>
      </c>
      <c r="D4448" s="29"/>
      <c r="E4448" s="29" t="s">
        <v>82</v>
      </c>
    </row>
    <row r="4449" spans="1:5">
      <c r="A4449" s="29" t="s">
        <v>7988</v>
      </c>
      <c r="B4449" s="29" t="s">
        <v>7989</v>
      </c>
      <c r="C4449" s="29">
        <v>6</v>
      </c>
      <c r="D4449" s="29"/>
      <c r="E4449" s="29" t="s">
        <v>82</v>
      </c>
    </row>
    <row r="4450" spans="1:5">
      <c r="A4450" s="29" t="s">
        <v>7990</v>
      </c>
      <c r="B4450" s="29" t="s">
        <v>7540</v>
      </c>
      <c r="C4450" s="29">
        <v>5</v>
      </c>
      <c r="D4450" s="29"/>
      <c r="E4450" s="29" t="s">
        <v>82</v>
      </c>
    </row>
    <row r="4451" spans="1:5">
      <c r="A4451" s="29" t="s">
        <v>7991</v>
      </c>
      <c r="B4451" s="29" t="s">
        <v>7992</v>
      </c>
      <c r="C4451" s="29">
        <v>4</v>
      </c>
      <c r="D4451" s="29"/>
      <c r="E4451" s="29" t="s">
        <v>82</v>
      </c>
    </row>
    <row r="4452" spans="1:5">
      <c r="A4452" s="29" t="s">
        <v>7993</v>
      </c>
      <c r="B4452" s="29" t="s">
        <v>7994</v>
      </c>
      <c r="C4452" s="29">
        <v>4</v>
      </c>
      <c r="D4452" s="29"/>
      <c r="E4452" s="29" t="s">
        <v>82</v>
      </c>
    </row>
    <row r="4453" spans="1:5">
      <c r="A4453" s="29" t="s">
        <v>7995</v>
      </c>
      <c r="B4453" s="29" t="s">
        <v>7950</v>
      </c>
      <c r="C4453" s="29">
        <v>5</v>
      </c>
      <c r="D4453" s="29"/>
      <c r="E4453" s="29" t="s">
        <v>82</v>
      </c>
    </row>
    <row r="4454" spans="1:5">
      <c r="A4454" s="29" t="s">
        <v>7996</v>
      </c>
      <c r="B4454" s="29" t="s">
        <v>7981</v>
      </c>
      <c r="C4454" s="29">
        <v>2</v>
      </c>
      <c r="D4454" s="29"/>
      <c r="E4454" s="29" t="s">
        <v>82</v>
      </c>
    </row>
    <row r="4455" spans="1:5">
      <c r="A4455" s="29" t="s">
        <v>7997</v>
      </c>
      <c r="B4455" s="29" t="s">
        <v>7998</v>
      </c>
      <c r="C4455" s="29">
        <v>3</v>
      </c>
      <c r="D4455" s="29"/>
      <c r="E4455" s="29" t="s">
        <v>82</v>
      </c>
    </row>
    <row r="4456" spans="1:5">
      <c r="A4456" s="29" t="s">
        <v>7999</v>
      </c>
      <c r="B4456" s="29" t="s">
        <v>8000</v>
      </c>
      <c r="C4456" s="29">
        <v>3</v>
      </c>
      <c r="D4456" s="29"/>
      <c r="E4456" s="29" t="s">
        <v>82</v>
      </c>
    </row>
    <row r="4457" spans="1:5">
      <c r="A4457" s="29" t="s">
        <v>8001</v>
      </c>
      <c r="B4457" s="29" t="s">
        <v>8002</v>
      </c>
      <c r="C4457" s="29">
        <v>3</v>
      </c>
      <c r="D4457" s="29"/>
      <c r="E4457" s="29" t="s">
        <v>82</v>
      </c>
    </row>
    <row r="4458" spans="1:5">
      <c r="A4458" s="29" t="s">
        <v>8003</v>
      </c>
      <c r="B4458" s="29" t="s">
        <v>1078</v>
      </c>
      <c r="C4458" s="29">
        <v>6</v>
      </c>
      <c r="D4458" s="29"/>
      <c r="E4458" s="29" t="s">
        <v>82</v>
      </c>
    </row>
    <row r="4459" spans="1:5">
      <c r="A4459" s="29" t="s">
        <v>8004</v>
      </c>
      <c r="B4459" s="29" t="s">
        <v>8005</v>
      </c>
      <c r="C4459" s="29">
        <v>6</v>
      </c>
      <c r="D4459" s="29"/>
      <c r="E4459" s="29" t="s">
        <v>82</v>
      </c>
    </row>
    <row r="4460" spans="1:5">
      <c r="A4460" s="29" t="s">
        <v>8006</v>
      </c>
      <c r="B4460" s="29" t="s">
        <v>8007</v>
      </c>
      <c r="C4460" s="29">
        <v>2</v>
      </c>
      <c r="D4460" s="29"/>
      <c r="E4460" s="29" t="s">
        <v>82</v>
      </c>
    </row>
    <row r="4461" spans="1:5">
      <c r="A4461" s="29" t="s">
        <v>8008</v>
      </c>
      <c r="B4461" s="29" t="s">
        <v>8009</v>
      </c>
      <c r="C4461" s="29">
        <v>3</v>
      </c>
      <c r="D4461" s="29"/>
      <c r="E4461" s="29" t="s">
        <v>82</v>
      </c>
    </row>
    <row r="4462" spans="1:5">
      <c r="A4462" s="29" t="s">
        <v>8010</v>
      </c>
      <c r="B4462" s="29" t="s">
        <v>8011</v>
      </c>
      <c r="C4462" s="29">
        <v>5</v>
      </c>
      <c r="D4462" s="29"/>
      <c r="E4462" s="29" t="s">
        <v>82</v>
      </c>
    </row>
    <row r="4463" spans="1:5">
      <c r="A4463" s="29" t="s">
        <v>8012</v>
      </c>
      <c r="B4463" s="29" t="s">
        <v>8013</v>
      </c>
      <c r="C4463" s="29">
        <v>4</v>
      </c>
      <c r="D4463" s="29"/>
      <c r="E4463" s="29" t="s">
        <v>82</v>
      </c>
    </row>
    <row r="4464" spans="1:5">
      <c r="A4464" s="29" t="s">
        <v>8014</v>
      </c>
      <c r="B4464" s="29" t="s">
        <v>1078</v>
      </c>
      <c r="C4464" s="29">
        <v>6</v>
      </c>
      <c r="D4464" s="29"/>
      <c r="E4464" s="29" t="s">
        <v>82</v>
      </c>
    </row>
    <row r="4465" spans="1:5">
      <c r="A4465" s="29" t="s">
        <v>8015</v>
      </c>
      <c r="B4465" s="29" t="s">
        <v>8016</v>
      </c>
      <c r="C4465" s="29">
        <v>4</v>
      </c>
      <c r="D4465" s="29"/>
      <c r="E4465" s="29" t="s">
        <v>82</v>
      </c>
    </row>
    <row r="4466" spans="1:5">
      <c r="A4466" s="29" t="s">
        <v>8017</v>
      </c>
      <c r="B4466" s="29" t="s">
        <v>8018</v>
      </c>
      <c r="C4466" s="29">
        <v>3</v>
      </c>
      <c r="D4466" s="29"/>
      <c r="E4466" s="29" t="s">
        <v>82</v>
      </c>
    </row>
    <row r="4467" spans="1:5">
      <c r="A4467" s="29" t="s">
        <v>8019</v>
      </c>
      <c r="B4467" s="29" t="s">
        <v>8020</v>
      </c>
      <c r="C4467" s="29">
        <v>4</v>
      </c>
      <c r="D4467" s="29"/>
      <c r="E4467" s="29" t="s">
        <v>82</v>
      </c>
    </row>
    <row r="4468" spans="1:5">
      <c r="A4468" s="29" t="s">
        <v>8021</v>
      </c>
      <c r="B4468" s="29" t="s">
        <v>8022</v>
      </c>
      <c r="C4468" s="29">
        <v>3</v>
      </c>
      <c r="D4468" s="29"/>
      <c r="E4468" s="29" t="s">
        <v>82</v>
      </c>
    </row>
    <row r="4469" spans="1:5">
      <c r="A4469" s="29" t="s">
        <v>8023</v>
      </c>
      <c r="B4469" s="29" t="s">
        <v>8007</v>
      </c>
      <c r="C4469" s="29">
        <v>2</v>
      </c>
      <c r="D4469" s="29"/>
      <c r="E4469" s="29" t="s">
        <v>82</v>
      </c>
    </row>
    <row r="4470" spans="1:5">
      <c r="A4470" s="29" t="s">
        <v>8024</v>
      </c>
      <c r="B4470" s="29" t="s">
        <v>8011</v>
      </c>
      <c r="C4470" s="29">
        <v>5</v>
      </c>
      <c r="D4470" s="29"/>
      <c r="E4470" s="29" t="s">
        <v>82</v>
      </c>
    </row>
    <row r="4471" spans="1:5">
      <c r="A4471" s="29" t="s">
        <v>8025</v>
      </c>
      <c r="B4471" s="29" t="s">
        <v>1078</v>
      </c>
      <c r="C4471" s="29">
        <v>12</v>
      </c>
      <c r="D4471" s="29"/>
      <c r="E4471" s="29" t="s">
        <v>82</v>
      </c>
    </row>
    <row r="4472" spans="1:5">
      <c r="A4472" s="29" t="s">
        <v>8026</v>
      </c>
      <c r="B4472" s="29" t="s">
        <v>8016</v>
      </c>
      <c r="C4472" s="29">
        <v>4</v>
      </c>
      <c r="D4472" s="29"/>
      <c r="E4472" s="29" t="s">
        <v>82</v>
      </c>
    </row>
    <row r="4473" spans="1:5">
      <c r="A4473" s="29" t="s">
        <v>8027</v>
      </c>
      <c r="B4473" s="29" t="s">
        <v>8028</v>
      </c>
      <c r="C4473" s="29">
        <v>3</v>
      </c>
      <c r="D4473" s="29"/>
      <c r="E4473" s="29" t="s">
        <v>82</v>
      </c>
    </row>
    <row r="4474" spans="1:5">
      <c r="A4474" s="29" t="s">
        <v>8029</v>
      </c>
      <c r="B4474" s="29" t="s">
        <v>8018</v>
      </c>
      <c r="C4474" s="29">
        <v>3</v>
      </c>
      <c r="D4474" s="29"/>
      <c r="E4474" s="29" t="s">
        <v>82</v>
      </c>
    </row>
    <row r="4475" spans="1:5">
      <c r="A4475" s="29" t="s">
        <v>8030</v>
      </c>
      <c r="B4475" s="29" t="s">
        <v>8022</v>
      </c>
      <c r="C4475" s="29">
        <v>0</v>
      </c>
      <c r="D4475" s="29"/>
      <c r="E4475" s="29" t="s">
        <v>82</v>
      </c>
    </row>
    <row r="4476" spans="1:5">
      <c r="A4476" s="29" t="s">
        <v>8031</v>
      </c>
      <c r="B4476" s="29" t="s">
        <v>8007</v>
      </c>
      <c r="C4476" s="29">
        <v>2</v>
      </c>
      <c r="D4476" s="29" t="s">
        <v>52</v>
      </c>
      <c r="E4476" s="29" t="s">
        <v>82</v>
      </c>
    </row>
    <row r="4477" spans="1:5">
      <c r="A4477" s="29" t="s">
        <v>8032</v>
      </c>
      <c r="B4477" s="29" t="s">
        <v>8009</v>
      </c>
      <c r="C4477" s="29">
        <v>3</v>
      </c>
      <c r="D4477" s="29" t="s">
        <v>52</v>
      </c>
      <c r="E4477" s="29" t="s">
        <v>82</v>
      </c>
    </row>
    <row r="4478" spans="1:5">
      <c r="A4478" s="29" t="s">
        <v>8033</v>
      </c>
      <c r="B4478" s="29" t="s">
        <v>8034</v>
      </c>
      <c r="C4478" s="29">
        <v>2</v>
      </c>
      <c r="D4478" s="29"/>
      <c r="E4478" s="29" t="s">
        <v>82</v>
      </c>
    </row>
    <row r="4479" spans="1:5">
      <c r="A4479" s="29" t="s">
        <v>8035</v>
      </c>
      <c r="B4479" s="29" t="s">
        <v>8034</v>
      </c>
      <c r="C4479" s="29">
        <v>2</v>
      </c>
      <c r="D4479" s="29" t="s">
        <v>52</v>
      </c>
      <c r="E4479" s="29" t="s">
        <v>82</v>
      </c>
    </row>
    <row r="4480" spans="1:5">
      <c r="A4480" s="29" t="s">
        <v>8036</v>
      </c>
      <c r="B4480" s="29" t="s">
        <v>8037</v>
      </c>
      <c r="C4480" s="29">
        <v>4</v>
      </c>
      <c r="D4480" s="29"/>
      <c r="E4480" s="29" t="s">
        <v>82</v>
      </c>
    </row>
    <row r="4481" spans="1:5">
      <c r="A4481" s="29" t="s">
        <v>8038</v>
      </c>
      <c r="B4481" s="29" t="s">
        <v>8013</v>
      </c>
      <c r="C4481" s="29">
        <v>4</v>
      </c>
      <c r="D4481" s="29" t="s">
        <v>52</v>
      </c>
      <c r="E4481" s="29" t="s">
        <v>82</v>
      </c>
    </row>
    <row r="4482" spans="1:5">
      <c r="A4482" s="29" t="s">
        <v>8039</v>
      </c>
      <c r="B4482" s="29" t="s">
        <v>8040</v>
      </c>
      <c r="C4482" s="29">
        <v>2</v>
      </c>
      <c r="D4482" s="29"/>
      <c r="E4482" s="29" t="s">
        <v>82</v>
      </c>
    </row>
    <row r="4483" spans="1:5">
      <c r="A4483" s="29" t="s">
        <v>8041</v>
      </c>
      <c r="B4483" s="29" t="s">
        <v>8042</v>
      </c>
      <c r="C4483" s="29">
        <v>4</v>
      </c>
      <c r="D4483" s="29"/>
      <c r="E4483" s="29" t="s">
        <v>82</v>
      </c>
    </row>
    <row r="4484" spans="1:5">
      <c r="A4484" s="29" t="s">
        <v>8043</v>
      </c>
      <c r="B4484" s="29" t="s">
        <v>8020</v>
      </c>
      <c r="C4484" s="29">
        <v>4</v>
      </c>
      <c r="D4484" s="29" t="s">
        <v>52</v>
      </c>
      <c r="E4484" s="29" t="s">
        <v>82</v>
      </c>
    </row>
    <row r="4485" spans="1:5">
      <c r="A4485" s="29" t="s">
        <v>8044</v>
      </c>
      <c r="B4485" s="29" t="s">
        <v>7000</v>
      </c>
      <c r="C4485" s="29">
        <v>3</v>
      </c>
      <c r="D4485" s="29"/>
      <c r="E4485" s="29" t="s">
        <v>82</v>
      </c>
    </row>
    <row r="4486" spans="1:5">
      <c r="A4486" s="29" t="s">
        <v>8045</v>
      </c>
      <c r="B4486" s="29" t="s">
        <v>8046</v>
      </c>
      <c r="C4486" s="29">
        <v>3</v>
      </c>
      <c r="D4486" s="29"/>
      <c r="E4486" s="29" t="s">
        <v>82</v>
      </c>
    </row>
    <row r="4487" spans="1:5">
      <c r="A4487" s="29" t="s">
        <v>8047</v>
      </c>
      <c r="B4487" s="29" t="s">
        <v>5247</v>
      </c>
      <c r="C4487" s="29">
        <v>6</v>
      </c>
      <c r="D4487" s="29"/>
      <c r="E4487" s="29" t="s">
        <v>82</v>
      </c>
    </row>
    <row r="4488" spans="1:5">
      <c r="A4488" s="29" t="s">
        <v>8048</v>
      </c>
      <c r="B4488" s="29" t="s">
        <v>1082</v>
      </c>
      <c r="C4488" s="29">
        <v>0.5</v>
      </c>
      <c r="D4488" s="29"/>
      <c r="E4488" s="29" t="s">
        <v>82</v>
      </c>
    </row>
    <row r="4489" spans="1:5">
      <c r="A4489" s="29" t="s">
        <v>8049</v>
      </c>
      <c r="B4489" s="29" t="s">
        <v>8050</v>
      </c>
      <c r="C4489" s="29">
        <v>2</v>
      </c>
      <c r="D4489" s="29"/>
      <c r="E4489" s="29" t="s">
        <v>82</v>
      </c>
    </row>
    <row r="4490" spans="1:5">
      <c r="A4490" s="29" t="s">
        <v>8051</v>
      </c>
      <c r="B4490" s="29" t="s">
        <v>7946</v>
      </c>
      <c r="C4490" s="29">
        <v>4</v>
      </c>
      <c r="D4490" s="29"/>
      <c r="E4490" s="29" t="s">
        <v>82</v>
      </c>
    </row>
    <row r="4491" spans="1:5">
      <c r="A4491" s="29" t="s">
        <v>8052</v>
      </c>
      <c r="B4491" s="29" t="s">
        <v>8053</v>
      </c>
      <c r="C4491" s="29">
        <v>3</v>
      </c>
      <c r="D4491" s="29"/>
      <c r="E4491" s="29" t="s">
        <v>82</v>
      </c>
    </row>
    <row r="4492" spans="1:5">
      <c r="A4492" s="29" t="s">
        <v>8054</v>
      </c>
      <c r="B4492" s="29" t="s">
        <v>8055</v>
      </c>
      <c r="C4492" s="29">
        <v>3</v>
      </c>
      <c r="D4492" s="29"/>
      <c r="E4492" s="29" t="s">
        <v>82</v>
      </c>
    </row>
    <row r="4493" spans="1:5">
      <c r="A4493" s="29" t="s">
        <v>8056</v>
      </c>
      <c r="B4493" s="29" t="s">
        <v>328</v>
      </c>
      <c r="C4493" s="29">
        <v>3</v>
      </c>
      <c r="D4493" s="29"/>
      <c r="E4493" s="29" t="s">
        <v>82</v>
      </c>
    </row>
    <row r="4494" spans="1:5">
      <c r="A4494" s="29" t="s">
        <v>8057</v>
      </c>
      <c r="B4494" s="29" t="s">
        <v>8058</v>
      </c>
      <c r="C4494" s="29">
        <v>4</v>
      </c>
      <c r="D4494" s="29"/>
      <c r="E4494" s="29" t="s">
        <v>82</v>
      </c>
    </row>
    <row r="4495" spans="1:5">
      <c r="A4495" s="29" t="s">
        <v>8059</v>
      </c>
      <c r="B4495" s="29" t="s">
        <v>8060</v>
      </c>
      <c r="C4495" s="29">
        <v>3</v>
      </c>
      <c r="D4495" s="29"/>
      <c r="E4495" s="29" t="s">
        <v>82</v>
      </c>
    </row>
    <row r="4496" spans="1:5">
      <c r="A4496" s="29" t="s">
        <v>8061</v>
      </c>
      <c r="B4496" s="29" t="s">
        <v>8062</v>
      </c>
      <c r="C4496" s="29">
        <v>2</v>
      </c>
      <c r="D4496" s="29"/>
      <c r="E4496" s="29" t="s">
        <v>82</v>
      </c>
    </row>
    <row r="4497" spans="1:5">
      <c r="A4497" s="29" t="s">
        <v>8063</v>
      </c>
      <c r="B4497" s="29" t="s">
        <v>8064</v>
      </c>
      <c r="C4497" s="29">
        <v>2</v>
      </c>
      <c r="D4497" s="29"/>
      <c r="E4497" s="29" t="s">
        <v>82</v>
      </c>
    </row>
    <row r="4498" spans="1:5">
      <c r="A4498" s="29" t="s">
        <v>8065</v>
      </c>
      <c r="B4498" s="29" t="s">
        <v>8066</v>
      </c>
      <c r="C4498" s="29">
        <v>2</v>
      </c>
      <c r="D4498" s="29"/>
      <c r="E4498" s="29" t="s">
        <v>82</v>
      </c>
    </row>
    <row r="4499" spans="1:5">
      <c r="A4499" s="29" t="s">
        <v>8067</v>
      </c>
      <c r="B4499" s="29" t="s">
        <v>8068</v>
      </c>
      <c r="C4499" s="29">
        <v>3</v>
      </c>
      <c r="D4499" s="29"/>
      <c r="E4499" s="29" t="s">
        <v>82</v>
      </c>
    </row>
    <row r="4500" spans="1:5">
      <c r="A4500" s="29" t="s">
        <v>8069</v>
      </c>
      <c r="B4500" s="29" t="s">
        <v>7946</v>
      </c>
      <c r="C4500" s="29">
        <v>4</v>
      </c>
      <c r="D4500" s="29"/>
      <c r="E4500" s="29" t="s">
        <v>82</v>
      </c>
    </row>
    <row r="4501" spans="1:5">
      <c r="A4501" s="29" t="s">
        <v>8070</v>
      </c>
      <c r="B4501" s="29" t="s">
        <v>8053</v>
      </c>
      <c r="C4501" s="29">
        <v>2</v>
      </c>
      <c r="D4501" s="29"/>
      <c r="E4501" s="29" t="s">
        <v>82</v>
      </c>
    </row>
    <row r="4502" spans="1:5">
      <c r="A4502" s="29" t="s">
        <v>8071</v>
      </c>
      <c r="B4502" s="29" t="s">
        <v>8055</v>
      </c>
      <c r="C4502" s="29">
        <v>3</v>
      </c>
      <c r="D4502" s="29"/>
      <c r="E4502" s="29" t="s">
        <v>82</v>
      </c>
    </row>
    <row r="4503" spans="1:5">
      <c r="A4503" s="29" t="s">
        <v>8072</v>
      </c>
      <c r="B4503" s="29" t="s">
        <v>8073</v>
      </c>
      <c r="C4503" s="29">
        <v>0</v>
      </c>
      <c r="D4503" s="29"/>
      <c r="E4503" s="29" t="s">
        <v>82</v>
      </c>
    </row>
    <row r="4504" spans="1:5">
      <c r="A4504" s="29" t="s">
        <v>8074</v>
      </c>
      <c r="B4504" s="29" t="s">
        <v>7009</v>
      </c>
      <c r="C4504" s="29">
        <v>2</v>
      </c>
      <c r="D4504" s="29"/>
      <c r="E4504" s="29" t="s">
        <v>82</v>
      </c>
    </row>
    <row r="4505" spans="1:5">
      <c r="A4505" s="29" t="s">
        <v>8075</v>
      </c>
      <c r="B4505" s="29" t="s">
        <v>8058</v>
      </c>
      <c r="C4505" s="29">
        <v>0</v>
      </c>
      <c r="D4505" s="29"/>
      <c r="E4505" s="29" t="s">
        <v>82</v>
      </c>
    </row>
    <row r="4506" spans="1:5">
      <c r="A4506" s="29" t="s">
        <v>8076</v>
      </c>
      <c r="B4506" s="29" t="s">
        <v>8060</v>
      </c>
      <c r="C4506" s="29">
        <v>3</v>
      </c>
      <c r="D4506" s="29"/>
      <c r="E4506" s="29" t="s">
        <v>82</v>
      </c>
    </row>
    <row r="4507" spans="1:5">
      <c r="A4507" s="29" t="s">
        <v>8077</v>
      </c>
      <c r="B4507" s="29" t="s">
        <v>8078</v>
      </c>
      <c r="C4507" s="29">
        <v>0</v>
      </c>
      <c r="D4507" s="29"/>
      <c r="E4507" s="29" t="s">
        <v>82</v>
      </c>
    </row>
    <row r="4508" spans="1:5">
      <c r="A4508" s="29" t="s">
        <v>8079</v>
      </c>
      <c r="B4508" s="29" t="s">
        <v>8080</v>
      </c>
      <c r="C4508" s="29">
        <v>4</v>
      </c>
      <c r="D4508" s="29"/>
      <c r="E4508" s="29" t="s">
        <v>82</v>
      </c>
    </row>
    <row r="4509" spans="1:5">
      <c r="A4509" s="29" t="s">
        <v>8081</v>
      </c>
      <c r="B4509" s="29" t="s">
        <v>8082</v>
      </c>
      <c r="C4509" s="29">
        <v>4</v>
      </c>
      <c r="D4509" s="29"/>
      <c r="E4509" s="29" t="s">
        <v>82</v>
      </c>
    </row>
    <row r="4510" spans="1:5">
      <c r="A4510" s="29" t="s">
        <v>8083</v>
      </c>
      <c r="B4510" s="29" t="s">
        <v>8084</v>
      </c>
      <c r="C4510" s="29">
        <v>2</v>
      </c>
      <c r="D4510" s="29"/>
      <c r="E4510" s="29" t="s">
        <v>82</v>
      </c>
    </row>
    <row r="4511" spans="1:5">
      <c r="A4511" s="29" t="s">
        <v>8085</v>
      </c>
      <c r="B4511" s="29" t="s">
        <v>8086</v>
      </c>
      <c r="C4511" s="29">
        <v>3</v>
      </c>
      <c r="D4511" s="29"/>
      <c r="E4511" s="29" t="s">
        <v>82</v>
      </c>
    </row>
    <row r="4512" spans="1:5">
      <c r="A4512" s="29" t="s">
        <v>8087</v>
      </c>
      <c r="B4512" s="29" t="s">
        <v>8088</v>
      </c>
      <c r="C4512" s="29">
        <v>3</v>
      </c>
      <c r="D4512" s="29"/>
      <c r="E4512" s="29" t="s">
        <v>82</v>
      </c>
    </row>
    <row r="4513" spans="1:5">
      <c r="A4513" s="29" t="s">
        <v>8089</v>
      </c>
      <c r="B4513" s="29" t="s">
        <v>8090</v>
      </c>
      <c r="C4513" s="29">
        <v>2</v>
      </c>
      <c r="D4513" s="29"/>
      <c r="E4513" s="29" t="s">
        <v>82</v>
      </c>
    </row>
    <row r="4514" spans="1:5">
      <c r="A4514" s="29" t="s">
        <v>8091</v>
      </c>
      <c r="B4514" s="29" t="s">
        <v>7952</v>
      </c>
      <c r="C4514" s="29">
        <v>3</v>
      </c>
      <c r="D4514" s="29"/>
      <c r="E4514" s="29" t="s">
        <v>82</v>
      </c>
    </row>
    <row r="4515" spans="1:5">
      <c r="A4515" s="29" t="s">
        <v>8092</v>
      </c>
      <c r="B4515" s="29" t="s">
        <v>8093</v>
      </c>
      <c r="C4515" s="29">
        <v>4</v>
      </c>
      <c r="D4515" s="29"/>
      <c r="E4515" s="29" t="s">
        <v>82</v>
      </c>
    </row>
    <row r="4516" spans="1:5">
      <c r="A4516" s="29" t="s">
        <v>8094</v>
      </c>
      <c r="B4516" s="29" t="s">
        <v>8095</v>
      </c>
      <c r="C4516" s="29">
        <v>3</v>
      </c>
      <c r="D4516" s="29"/>
      <c r="E4516" s="29" t="s">
        <v>82</v>
      </c>
    </row>
    <row r="4517" spans="1:5">
      <c r="A4517" s="29" t="s">
        <v>8096</v>
      </c>
      <c r="B4517" s="29" t="s">
        <v>8082</v>
      </c>
      <c r="C4517" s="29">
        <v>4</v>
      </c>
      <c r="D4517" s="29"/>
      <c r="E4517" s="29" t="s">
        <v>82</v>
      </c>
    </row>
    <row r="4518" spans="1:5">
      <c r="A4518" s="29" t="s">
        <v>8097</v>
      </c>
      <c r="B4518" s="29" t="s">
        <v>8098</v>
      </c>
      <c r="C4518" s="29">
        <v>4</v>
      </c>
      <c r="D4518" s="29"/>
      <c r="E4518" s="29" t="s">
        <v>82</v>
      </c>
    </row>
    <row r="4519" spans="1:5">
      <c r="A4519" s="29" t="s">
        <v>8099</v>
      </c>
      <c r="B4519" s="29" t="s">
        <v>8100</v>
      </c>
      <c r="C4519" s="29">
        <v>3</v>
      </c>
      <c r="D4519" s="29"/>
      <c r="E4519" s="29" t="s">
        <v>82</v>
      </c>
    </row>
    <row r="4520" spans="1:5">
      <c r="A4520" s="29" t="s">
        <v>8101</v>
      </c>
      <c r="B4520" s="29" t="s">
        <v>8086</v>
      </c>
      <c r="C4520" s="29">
        <v>2</v>
      </c>
      <c r="D4520" s="29"/>
      <c r="E4520" s="29" t="s">
        <v>82</v>
      </c>
    </row>
    <row r="4521" spans="1:5">
      <c r="A4521" s="29" t="s">
        <v>8102</v>
      </c>
      <c r="B4521" s="29" t="s">
        <v>8103</v>
      </c>
      <c r="C4521" s="29">
        <v>2</v>
      </c>
      <c r="D4521" s="29"/>
      <c r="E4521" s="29" t="s">
        <v>82</v>
      </c>
    </row>
    <row r="4522" spans="1:5">
      <c r="A4522" s="29" t="s">
        <v>8104</v>
      </c>
      <c r="B4522" s="29" t="s">
        <v>8105</v>
      </c>
      <c r="C4522" s="29">
        <v>2</v>
      </c>
      <c r="D4522" s="29"/>
      <c r="E4522" s="29" t="s">
        <v>82</v>
      </c>
    </row>
    <row r="4523" spans="1:5">
      <c r="A4523" s="29" t="s">
        <v>8106</v>
      </c>
      <c r="B4523" s="29" t="s">
        <v>8107</v>
      </c>
      <c r="C4523" s="29">
        <v>4</v>
      </c>
      <c r="D4523" s="29"/>
      <c r="E4523" s="29" t="s">
        <v>82</v>
      </c>
    </row>
    <row r="4524" spans="1:5">
      <c r="A4524" s="29" t="s">
        <v>8108</v>
      </c>
      <c r="B4524" s="29" t="s">
        <v>8109</v>
      </c>
      <c r="C4524" s="29">
        <v>4</v>
      </c>
      <c r="D4524" s="29"/>
      <c r="E4524" s="29" t="s">
        <v>82</v>
      </c>
    </row>
    <row r="4525" spans="1:5">
      <c r="A4525" s="29" t="s">
        <v>8110</v>
      </c>
      <c r="B4525" s="29" t="s">
        <v>8111</v>
      </c>
      <c r="C4525" s="29">
        <v>2</v>
      </c>
      <c r="D4525" s="29"/>
      <c r="E4525" s="29" t="s">
        <v>82</v>
      </c>
    </row>
    <row r="4526" spans="1:5">
      <c r="A4526" s="29" t="s">
        <v>8112</v>
      </c>
      <c r="B4526" s="29" t="s">
        <v>8113</v>
      </c>
      <c r="C4526" s="29">
        <v>3</v>
      </c>
      <c r="D4526" s="29"/>
      <c r="E4526" s="29" t="s">
        <v>82</v>
      </c>
    </row>
    <row r="4527" spans="1:5">
      <c r="A4527" s="29" t="s">
        <v>8114</v>
      </c>
      <c r="B4527" s="29" t="s">
        <v>8115</v>
      </c>
      <c r="C4527" s="29">
        <v>5</v>
      </c>
      <c r="D4527" s="29"/>
      <c r="E4527" s="29" t="s">
        <v>82</v>
      </c>
    </row>
    <row r="4528" spans="1:5">
      <c r="A4528" s="29" t="s">
        <v>8116</v>
      </c>
      <c r="B4528" s="29" t="s">
        <v>8117</v>
      </c>
      <c r="C4528" s="29">
        <v>3</v>
      </c>
      <c r="D4528" s="29"/>
      <c r="E4528" s="29" t="s">
        <v>82</v>
      </c>
    </row>
    <row r="4529" spans="1:5">
      <c r="A4529" s="29" t="s">
        <v>8118</v>
      </c>
      <c r="B4529" s="29" t="s">
        <v>8119</v>
      </c>
      <c r="C4529" s="29">
        <v>2</v>
      </c>
      <c r="D4529" s="29"/>
      <c r="E4529" s="29" t="s">
        <v>82</v>
      </c>
    </row>
    <row r="4530" spans="1:5">
      <c r="A4530" s="29" t="s">
        <v>8120</v>
      </c>
      <c r="B4530" s="29" t="s">
        <v>7088</v>
      </c>
      <c r="C4530" s="29">
        <v>5</v>
      </c>
      <c r="D4530" s="29"/>
      <c r="E4530" s="29" t="s">
        <v>82</v>
      </c>
    </row>
    <row r="4531" spans="1:5">
      <c r="A4531" s="29" t="s">
        <v>8121</v>
      </c>
      <c r="B4531" s="29" t="s">
        <v>8122</v>
      </c>
      <c r="C4531" s="29">
        <v>3</v>
      </c>
      <c r="D4531" s="29"/>
      <c r="E4531" s="29" t="s">
        <v>82</v>
      </c>
    </row>
    <row r="4532" spans="1:5">
      <c r="A4532" s="29" t="s">
        <v>8123</v>
      </c>
      <c r="B4532" s="29" t="s">
        <v>8124</v>
      </c>
      <c r="C4532" s="29">
        <v>10</v>
      </c>
      <c r="D4532" s="29"/>
      <c r="E4532" s="29" t="s">
        <v>82</v>
      </c>
    </row>
    <row r="4533" spans="1:5">
      <c r="A4533" s="29" t="s">
        <v>8125</v>
      </c>
      <c r="B4533" s="29" t="s">
        <v>7088</v>
      </c>
      <c r="C4533" s="29">
        <v>7</v>
      </c>
      <c r="D4533" s="29"/>
      <c r="E4533" s="29" t="s">
        <v>82</v>
      </c>
    </row>
    <row r="4534" spans="1:5">
      <c r="A4534" s="29" t="s">
        <v>8126</v>
      </c>
      <c r="B4534" s="29" t="s">
        <v>8127</v>
      </c>
      <c r="C4534" s="29">
        <v>2</v>
      </c>
      <c r="D4534" s="29"/>
      <c r="E4534" s="29" t="s">
        <v>82</v>
      </c>
    </row>
    <row r="4535" spans="1:5">
      <c r="A4535" s="29" t="s">
        <v>8128</v>
      </c>
      <c r="B4535" s="29" t="s">
        <v>8129</v>
      </c>
      <c r="C4535" s="29">
        <v>0</v>
      </c>
      <c r="D4535" s="29"/>
      <c r="E4535" s="29" t="s">
        <v>82</v>
      </c>
    </row>
    <row r="4536" spans="1:5">
      <c r="A4536" s="29" t="s">
        <v>8130</v>
      </c>
      <c r="B4536" s="29" t="s">
        <v>8131</v>
      </c>
      <c r="C4536" s="29">
        <v>4</v>
      </c>
      <c r="D4536" s="29"/>
      <c r="E4536" s="29" t="s">
        <v>82</v>
      </c>
    </row>
    <row r="4537" spans="1:5">
      <c r="A4537" s="29" t="s">
        <v>8132</v>
      </c>
      <c r="B4537" s="29" t="s">
        <v>8129</v>
      </c>
      <c r="C4537" s="29">
        <v>4</v>
      </c>
      <c r="D4537" s="29"/>
      <c r="E4537" s="29" t="s">
        <v>82</v>
      </c>
    </row>
    <row r="4538" spans="1:5">
      <c r="A4538" s="29" t="s">
        <v>8133</v>
      </c>
      <c r="B4538" s="29" t="s">
        <v>8134</v>
      </c>
      <c r="C4538" s="29">
        <v>4</v>
      </c>
      <c r="D4538" s="29"/>
      <c r="E4538" s="29" t="s">
        <v>82</v>
      </c>
    </row>
    <row r="4539" spans="1:5">
      <c r="A4539" s="29" t="s">
        <v>8135</v>
      </c>
      <c r="B4539" s="29" t="s">
        <v>8136</v>
      </c>
      <c r="C4539" s="29">
        <v>4</v>
      </c>
      <c r="D4539" s="29"/>
      <c r="E4539" s="29" t="s">
        <v>82</v>
      </c>
    </row>
    <row r="4540" spans="1:5">
      <c r="A4540" s="29" t="s">
        <v>8137</v>
      </c>
      <c r="B4540" s="29" t="s">
        <v>8138</v>
      </c>
      <c r="C4540" s="29">
        <v>3</v>
      </c>
      <c r="D4540" s="29"/>
      <c r="E4540" s="29" t="s">
        <v>82</v>
      </c>
    </row>
    <row r="4541" spans="1:5">
      <c r="A4541" s="29" t="s">
        <v>8139</v>
      </c>
      <c r="B4541" s="29" t="s">
        <v>7985</v>
      </c>
      <c r="C4541" s="29">
        <v>3</v>
      </c>
      <c r="D4541" s="29"/>
      <c r="E4541" s="29" t="s">
        <v>82</v>
      </c>
    </row>
    <row r="4542" spans="1:5">
      <c r="A4542" s="29" t="s">
        <v>8140</v>
      </c>
      <c r="B4542" s="29" t="s">
        <v>8141</v>
      </c>
      <c r="C4542" s="29">
        <v>3</v>
      </c>
      <c r="D4542" s="29"/>
      <c r="E4542" s="29" t="s">
        <v>82</v>
      </c>
    </row>
    <row r="4543" spans="1:5">
      <c r="A4543" s="29" t="s">
        <v>8142</v>
      </c>
      <c r="B4543" s="29" t="s">
        <v>8143</v>
      </c>
      <c r="C4543" s="29">
        <v>3</v>
      </c>
      <c r="D4543" s="29"/>
      <c r="E4543" s="29" t="s">
        <v>82</v>
      </c>
    </row>
    <row r="4544" spans="1:5">
      <c r="A4544" s="29" t="s">
        <v>8144</v>
      </c>
      <c r="B4544" s="29" t="s">
        <v>8145</v>
      </c>
      <c r="C4544" s="29">
        <v>3</v>
      </c>
      <c r="D4544" s="29"/>
      <c r="E4544" s="29" t="s">
        <v>82</v>
      </c>
    </row>
    <row r="4545" spans="1:5">
      <c r="A4545" s="29" t="s">
        <v>8146</v>
      </c>
      <c r="B4545" s="29" t="s">
        <v>8147</v>
      </c>
      <c r="C4545" s="29">
        <v>5</v>
      </c>
      <c r="D4545" s="29"/>
      <c r="E4545" s="29" t="s">
        <v>82</v>
      </c>
    </row>
    <row r="4546" spans="1:5">
      <c r="A4546" s="29" t="s">
        <v>8148</v>
      </c>
      <c r="B4546" s="29" t="s">
        <v>8149</v>
      </c>
      <c r="C4546" s="29">
        <v>3</v>
      </c>
      <c r="D4546" s="29"/>
      <c r="E4546" s="29" t="s">
        <v>82</v>
      </c>
    </row>
    <row r="4547" spans="1:5">
      <c r="A4547" s="29" t="s">
        <v>8150</v>
      </c>
      <c r="B4547" s="29" t="s">
        <v>8151</v>
      </c>
      <c r="C4547" s="29">
        <v>3</v>
      </c>
      <c r="D4547" s="29"/>
      <c r="E4547" s="29" t="s">
        <v>82</v>
      </c>
    </row>
    <row r="4548" spans="1:5">
      <c r="A4548" s="29" t="s">
        <v>8152</v>
      </c>
      <c r="B4548" s="29" t="s">
        <v>8153</v>
      </c>
      <c r="C4548" s="29">
        <v>2</v>
      </c>
      <c r="D4548" s="29"/>
      <c r="E4548" s="29" t="s">
        <v>82</v>
      </c>
    </row>
    <row r="4549" spans="1:5">
      <c r="A4549" s="29" t="s">
        <v>8154</v>
      </c>
      <c r="B4549" s="29" t="s">
        <v>3514</v>
      </c>
      <c r="C4549" s="29">
        <v>6</v>
      </c>
      <c r="D4549" s="29"/>
      <c r="E4549" s="29" t="s">
        <v>82</v>
      </c>
    </row>
    <row r="4550" spans="1:5">
      <c r="A4550" s="29" t="s">
        <v>8155</v>
      </c>
      <c r="B4550" s="29" t="s">
        <v>8156</v>
      </c>
      <c r="C4550" s="29">
        <v>3</v>
      </c>
      <c r="D4550" s="29"/>
      <c r="E4550" s="29" t="s">
        <v>82</v>
      </c>
    </row>
    <row r="4551" spans="1:5">
      <c r="A4551" s="29" t="s">
        <v>8157</v>
      </c>
      <c r="B4551" s="29" t="s">
        <v>8158</v>
      </c>
      <c r="C4551" s="29">
        <v>3</v>
      </c>
      <c r="D4551" s="29"/>
      <c r="E4551" s="29" t="s">
        <v>82</v>
      </c>
    </row>
    <row r="4552" spans="1:5">
      <c r="A4552" s="29" t="s">
        <v>8159</v>
      </c>
      <c r="B4552" s="29" t="s">
        <v>8160</v>
      </c>
      <c r="C4552" s="29">
        <v>1</v>
      </c>
      <c r="D4552" s="29"/>
      <c r="E4552" s="29" t="s">
        <v>82</v>
      </c>
    </row>
    <row r="4553" spans="1:5">
      <c r="A4553" s="29" t="s">
        <v>8161</v>
      </c>
      <c r="B4553" s="29" t="s">
        <v>7088</v>
      </c>
      <c r="C4553" s="29">
        <v>5</v>
      </c>
      <c r="D4553" s="29"/>
      <c r="E4553" s="29" t="s">
        <v>82</v>
      </c>
    </row>
    <row r="4554" spans="1:5">
      <c r="A4554" s="29" t="s">
        <v>8162</v>
      </c>
      <c r="B4554" s="29" t="s">
        <v>8163</v>
      </c>
      <c r="C4554" s="29">
        <v>2</v>
      </c>
      <c r="D4554" s="29"/>
      <c r="E4554" s="29" t="s">
        <v>82</v>
      </c>
    </row>
    <row r="4555" spans="1:5">
      <c r="A4555" s="29" t="s">
        <v>8164</v>
      </c>
      <c r="B4555" s="29" t="s">
        <v>8165</v>
      </c>
      <c r="C4555" s="29">
        <v>3</v>
      </c>
      <c r="D4555" s="29"/>
      <c r="E4555" s="29" t="s">
        <v>82</v>
      </c>
    </row>
    <row r="4556" spans="1:5">
      <c r="A4556" s="29" t="s">
        <v>8166</v>
      </c>
      <c r="B4556" s="29" t="s">
        <v>8167</v>
      </c>
      <c r="C4556" s="29">
        <v>3</v>
      </c>
      <c r="D4556" s="29"/>
      <c r="E4556" s="29" t="s">
        <v>82</v>
      </c>
    </row>
    <row r="4557" spans="1:5">
      <c r="A4557" s="29" t="s">
        <v>8168</v>
      </c>
      <c r="B4557" s="29" t="s">
        <v>8078</v>
      </c>
      <c r="C4557" s="29">
        <v>3</v>
      </c>
      <c r="D4557" s="29"/>
      <c r="E4557" s="29" t="s">
        <v>82</v>
      </c>
    </row>
    <row r="4558" spans="1:5">
      <c r="A4558" s="29" t="s">
        <v>8169</v>
      </c>
      <c r="B4558" s="29" t="s">
        <v>8170</v>
      </c>
      <c r="C4558" s="29">
        <v>2</v>
      </c>
      <c r="D4558" s="29"/>
      <c r="E4558" s="29" t="s">
        <v>82</v>
      </c>
    </row>
    <row r="4559" spans="1:5">
      <c r="A4559" s="29" t="s">
        <v>8171</v>
      </c>
      <c r="B4559" s="29" t="s">
        <v>8172</v>
      </c>
      <c r="C4559" s="29">
        <v>1</v>
      </c>
      <c r="D4559" s="29"/>
      <c r="E4559" s="29" t="s">
        <v>82</v>
      </c>
    </row>
    <row r="4560" spans="1:5">
      <c r="A4560" s="29" t="s">
        <v>8173</v>
      </c>
      <c r="B4560" s="29" t="s">
        <v>8174</v>
      </c>
      <c r="C4560" s="29">
        <v>2</v>
      </c>
      <c r="D4560" s="29"/>
      <c r="E4560" s="29" t="s">
        <v>82</v>
      </c>
    </row>
    <row r="4561" spans="1:5">
      <c r="A4561" s="29" t="s">
        <v>8175</v>
      </c>
      <c r="B4561" s="29" t="s">
        <v>8176</v>
      </c>
      <c r="C4561" s="29">
        <v>1</v>
      </c>
      <c r="D4561" s="29"/>
      <c r="E4561" s="29" t="s">
        <v>82</v>
      </c>
    </row>
    <row r="4562" spans="1:5">
      <c r="A4562" s="29" t="s">
        <v>8177</v>
      </c>
      <c r="B4562" s="29" t="s">
        <v>8178</v>
      </c>
      <c r="C4562" s="29">
        <v>2</v>
      </c>
      <c r="D4562" s="29"/>
      <c r="E4562" s="29" t="s">
        <v>82</v>
      </c>
    </row>
    <row r="4563" spans="1:5">
      <c r="A4563" s="29" t="s">
        <v>8179</v>
      </c>
      <c r="B4563" s="29" t="s">
        <v>8180</v>
      </c>
      <c r="C4563" s="29">
        <v>1</v>
      </c>
      <c r="D4563" s="29"/>
      <c r="E4563" s="29" t="s">
        <v>82</v>
      </c>
    </row>
    <row r="4564" spans="1:5">
      <c r="A4564" s="29" t="s">
        <v>8181</v>
      </c>
      <c r="B4564" s="29" t="s">
        <v>8182</v>
      </c>
      <c r="C4564" s="29">
        <v>2</v>
      </c>
      <c r="D4564" s="29"/>
      <c r="E4564" s="29" t="s">
        <v>82</v>
      </c>
    </row>
    <row r="4565" spans="1:5">
      <c r="A4565" s="29" t="s">
        <v>8183</v>
      </c>
      <c r="B4565" s="29" t="s">
        <v>7946</v>
      </c>
      <c r="C4565" s="29">
        <v>2</v>
      </c>
      <c r="D4565" s="29"/>
      <c r="E4565" s="29" t="s">
        <v>82</v>
      </c>
    </row>
    <row r="4566" spans="1:5">
      <c r="A4566" s="29" t="s">
        <v>8184</v>
      </c>
      <c r="B4566" s="29" t="s">
        <v>8185</v>
      </c>
      <c r="C4566" s="29">
        <v>3</v>
      </c>
      <c r="D4566" s="29"/>
      <c r="E4566" s="29" t="s">
        <v>82</v>
      </c>
    </row>
    <row r="4567" spans="1:5">
      <c r="A4567" s="29" t="s">
        <v>8186</v>
      </c>
      <c r="B4567" s="29" t="s">
        <v>8187</v>
      </c>
      <c r="C4567" s="29">
        <v>2</v>
      </c>
      <c r="D4567" s="29"/>
      <c r="E4567" s="29" t="s">
        <v>82</v>
      </c>
    </row>
    <row r="4568" spans="1:5">
      <c r="A4568" s="29" t="s">
        <v>8188</v>
      </c>
      <c r="B4568" s="29" t="s">
        <v>8189</v>
      </c>
      <c r="C4568" s="29">
        <v>3</v>
      </c>
      <c r="D4568" s="29"/>
      <c r="E4568" s="29" t="s">
        <v>82</v>
      </c>
    </row>
    <row r="4569" spans="1:5">
      <c r="A4569" s="29" t="s">
        <v>8190</v>
      </c>
      <c r="B4569" s="29" t="s">
        <v>8191</v>
      </c>
      <c r="C4569" s="29">
        <v>2</v>
      </c>
      <c r="D4569" s="29"/>
      <c r="E4569" s="29" t="s">
        <v>82</v>
      </c>
    </row>
    <row r="4570" spans="1:5">
      <c r="A4570" s="29" t="s">
        <v>8192</v>
      </c>
      <c r="B4570" s="29" t="s">
        <v>8193</v>
      </c>
      <c r="C4570" s="29">
        <v>2</v>
      </c>
      <c r="D4570" s="29"/>
      <c r="E4570" s="29" t="s">
        <v>82</v>
      </c>
    </row>
    <row r="4571" spans="1:5">
      <c r="A4571" s="29" t="s">
        <v>8194</v>
      </c>
      <c r="B4571" s="29" t="s">
        <v>8195</v>
      </c>
      <c r="C4571" s="29">
        <v>2</v>
      </c>
      <c r="D4571" s="29"/>
      <c r="E4571" s="29" t="s">
        <v>82</v>
      </c>
    </row>
    <row r="4572" spans="1:5">
      <c r="A4572" s="29" t="s">
        <v>8196</v>
      </c>
      <c r="B4572" s="29" t="s">
        <v>8197</v>
      </c>
      <c r="C4572" s="29">
        <v>1</v>
      </c>
      <c r="D4572" s="29"/>
      <c r="E4572" s="29" t="s">
        <v>82</v>
      </c>
    </row>
    <row r="4573" spans="1:5">
      <c r="A4573" s="29" t="s">
        <v>8198</v>
      </c>
      <c r="B4573" s="29" t="s">
        <v>8199</v>
      </c>
      <c r="C4573" s="29">
        <v>2</v>
      </c>
      <c r="D4573" s="29"/>
      <c r="E4573" s="29" t="s">
        <v>82</v>
      </c>
    </row>
    <row r="4574" spans="1:5">
      <c r="A4574" s="29" t="s">
        <v>8200</v>
      </c>
      <c r="B4574" s="29" t="s">
        <v>8201</v>
      </c>
      <c r="C4574" s="29">
        <v>1</v>
      </c>
      <c r="D4574" s="29"/>
      <c r="E4574" s="29" t="s">
        <v>82</v>
      </c>
    </row>
    <row r="4575" spans="1:5">
      <c r="A4575" s="29" t="s">
        <v>8202</v>
      </c>
      <c r="B4575" s="29" t="s">
        <v>8203</v>
      </c>
      <c r="C4575" s="29">
        <v>2</v>
      </c>
      <c r="D4575" s="29"/>
      <c r="E4575" s="29" t="s">
        <v>82</v>
      </c>
    </row>
    <row r="4576" spans="1:5">
      <c r="A4576" s="29" t="s">
        <v>8204</v>
      </c>
      <c r="B4576" s="29" t="s">
        <v>8205</v>
      </c>
      <c r="C4576" s="29">
        <v>2</v>
      </c>
      <c r="D4576" s="29"/>
      <c r="E4576" s="29" t="s">
        <v>82</v>
      </c>
    </row>
    <row r="4577" spans="1:5">
      <c r="A4577" s="29" t="s">
        <v>8206</v>
      </c>
      <c r="B4577" s="29" t="s">
        <v>8207</v>
      </c>
      <c r="C4577" s="29">
        <v>1</v>
      </c>
      <c r="D4577" s="29"/>
      <c r="E4577" s="29" t="s">
        <v>82</v>
      </c>
    </row>
    <row r="4578" spans="1:5">
      <c r="A4578" s="29" t="s">
        <v>8208</v>
      </c>
      <c r="B4578" s="29" t="s">
        <v>8209</v>
      </c>
      <c r="C4578" s="29">
        <v>4</v>
      </c>
      <c r="D4578" s="29"/>
      <c r="E4578" s="29" t="s">
        <v>82</v>
      </c>
    </row>
    <row r="4579" spans="1:5">
      <c r="A4579" s="29" t="s">
        <v>8210</v>
      </c>
      <c r="B4579" s="29" t="s">
        <v>8211</v>
      </c>
      <c r="C4579" s="29">
        <v>4</v>
      </c>
      <c r="D4579" s="29" t="s">
        <v>52</v>
      </c>
      <c r="E4579" s="29" t="s">
        <v>82</v>
      </c>
    </row>
    <row r="4580" spans="1:5">
      <c r="A4580" s="29" t="s">
        <v>8212</v>
      </c>
      <c r="B4580" s="29" t="s">
        <v>8213</v>
      </c>
      <c r="C4580" s="29">
        <v>4</v>
      </c>
      <c r="D4580" s="29"/>
      <c r="E4580" s="29" t="s">
        <v>82</v>
      </c>
    </row>
    <row r="4581" spans="1:5">
      <c r="A4581" s="29" t="s">
        <v>8214</v>
      </c>
      <c r="B4581" s="29" t="s">
        <v>8215</v>
      </c>
      <c r="C4581" s="29">
        <v>4</v>
      </c>
      <c r="D4581" s="29"/>
      <c r="E4581" s="29" t="s">
        <v>82</v>
      </c>
    </row>
    <row r="4582" spans="1:5">
      <c r="A4582" s="29" t="s">
        <v>8216</v>
      </c>
      <c r="B4582" s="29" t="s">
        <v>8217</v>
      </c>
      <c r="C4582" s="29">
        <v>7</v>
      </c>
      <c r="D4582" s="29"/>
      <c r="E4582" s="29" t="s">
        <v>82</v>
      </c>
    </row>
    <row r="4583" spans="1:5">
      <c r="A4583" s="29" t="s">
        <v>8218</v>
      </c>
      <c r="B4583" s="29" t="s">
        <v>8219</v>
      </c>
      <c r="C4583" s="29">
        <v>4</v>
      </c>
      <c r="D4583" s="29"/>
      <c r="E4583" s="29" t="s">
        <v>82</v>
      </c>
    </row>
    <row r="4584" spans="1:5">
      <c r="A4584" s="29" t="s">
        <v>8220</v>
      </c>
      <c r="B4584" s="29" t="s">
        <v>8221</v>
      </c>
      <c r="C4584" s="29">
        <v>7</v>
      </c>
      <c r="D4584" s="29"/>
      <c r="E4584" s="29" t="s">
        <v>82</v>
      </c>
    </row>
    <row r="4585" spans="1:5">
      <c r="A4585" s="29" t="s">
        <v>8222</v>
      </c>
      <c r="B4585" s="29" t="s">
        <v>8223</v>
      </c>
      <c r="C4585" s="29">
        <v>4</v>
      </c>
      <c r="D4585" s="29"/>
      <c r="E4585" s="29" t="s">
        <v>82</v>
      </c>
    </row>
    <row r="4586" spans="1:5">
      <c r="A4586" s="29" t="s">
        <v>8224</v>
      </c>
      <c r="B4586" s="29" t="s">
        <v>8225</v>
      </c>
      <c r="C4586" s="29">
        <v>4</v>
      </c>
      <c r="D4586" s="29"/>
      <c r="E4586" s="29" t="s">
        <v>82</v>
      </c>
    </row>
    <row r="4587" spans="1:5">
      <c r="A4587" s="29" t="s">
        <v>8226</v>
      </c>
      <c r="B4587" s="29" t="s">
        <v>8227</v>
      </c>
      <c r="C4587" s="29">
        <v>4</v>
      </c>
      <c r="D4587" s="29"/>
      <c r="E4587" s="29" t="s">
        <v>82</v>
      </c>
    </row>
    <row r="4588" spans="1:5">
      <c r="A4588" s="29" t="s">
        <v>8228</v>
      </c>
      <c r="B4588" s="29" t="s">
        <v>8229</v>
      </c>
      <c r="C4588" s="29">
        <v>7</v>
      </c>
      <c r="D4588" s="29"/>
      <c r="E4588" s="29" t="s">
        <v>82</v>
      </c>
    </row>
    <row r="4589" spans="1:5">
      <c r="A4589" s="29" t="s">
        <v>8230</v>
      </c>
      <c r="B4589" s="29" t="s">
        <v>8231</v>
      </c>
      <c r="C4589" s="29">
        <v>7</v>
      </c>
      <c r="D4589" s="29"/>
      <c r="E4589" s="29" t="s">
        <v>82</v>
      </c>
    </row>
    <row r="4590" spans="1:5">
      <c r="A4590" s="29" t="s">
        <v>8232</v>
      </c>
      <c r="B4590" s="29" t="s">
        <v>8233</v>
      </c>
      <c r="C4590" s="29">
        <v>7</v>
      </c>
      <c r="D4590" s="29"/>
      <c r="E4590" s="29" t="s">
        <v>82</v>
      </c>
    </row>
    <row r="4591" spans="1:5">
      <c r="A4591" s="29" t="s">
        <v>8234</v>
      </c>
      <c r="B4591" s="29" t="s">
        <v>8235</v>
      </c>
      <c r="C4591" s="29">
        <v>4</v>
      </c>
      <c r="D4591" s="29"/>
      <c r="E4591" s="29" t="s">
        <v>82</v>
      </c>
    </row>
    <row r="4592" spans="1:5">
      <c r="A4592" s="29" t="s">
        <v>8236</v>
      </c>
      <c r="B4592" s="29" t="s">
        <v>8237</v>
      </c>
      <c r="C4592" s="29">
        <v>7</v>
      </c>
      <c r="D4592" s="29"/>
      <c r="E4592" s="29" t="s">
        <v>82</v>
      </c>
    </row>
    <row r="4593" spans="1:5">
      <c r="A4593" s="29" t="s">
        <v>8238</v>
      </c>
      <c r="B4593" s="29" t="s">
        <v>8239</v>
      </c>
      <c r="C4593" s="29">
        <v>4</v>
      </c>
      <c r="D4593" s="29"/>
      <c r="E4593" s="29" t="s">
        <v>82</v>
      </c>
    </row>
    <row r="4594" spans="1:5">
      <c r="A4594" s="29" t="s">
        <v>8240</v>
      </c>
      <c r="B4594" s="29" t="s">
        <v>8241</v>
      </c>
      <c r="C4594" s="29">
        <v>4</v>
      </c>
      <c r="D4594" s="29"/>
      <c r="E4594" s="29" t="s">
        <v>82</v>
      </c>
    </row>
    <row r="4595" spans="1:5">
      <c r="A4595" s="29" t="s">
        <v>8242</v>
      </c>
      <c r="B4595" s="29" t="s">
        <v>8243</v>
      </c>
      <c r="C4595" s="29">
        <v>4</v>
      </c>
      <c r="D4595" s="29"/>
      <c r="E4595" s="29" t="s">
        <v>82</v>
      </c>
    </row>
    <row r="4596" spans="1:5">
      <c r="A4596" s="29" t="s">
        <v>8244</v>
      </c>
      <c r="B4596" s="29" t="s">
        <v>8245</v>
      </c>
      <c r="C4596" s="29">
        <v>7</v>
      </c>
      <c r="D4596" s="29"/>
      <c r="E4596" s="29" t="s">
        <v>82</v>
      </c>
    </row>
    <row r="4597" spans="1:5">
      <c r="A4597" s="29" t="s">
        <v>8246</v>
      </c>
      <c r="B4597" s="29" t="s">
        <v>8247</v>
      </c>
      <c r="C4597" s="29">
        <v>4</v>
      </c>
      <c r="D4597" s="29"/>
      <c r="E4597" s="29" t="s">
        <v>82</v>
      </c>
    </row>
    <row r="4598" spans="1:5">
      <c r="A4598" s="29" t="s">
        <v>8248</v>
      </c>
      <c r="B4598" s="29" t="s">
        <v>6714</v>
      </c>
      <c r="C4598" s="29">
        <v>2</v>
      </c>
      <c r="D4598" s="29"/>
      <c r="E4598" s="29" t="s">
        <v>82</v>
      </c>
    </row>
    <row r="4599" spans="1:5">
      <c r="A4599" s="29" t="s">
        <v>8249</v>
      </c>
      <c r="B4599" s="29" t="s">
        <v>8250</v>
      </c>
      <c r="C4599" s="29">
        <v>5</v>
      </c>
      <c r="D4599" s="29"/>
      <c r="E4599" s="29" t="s">
        <v>82</v>
      </c>
    </row>
    <row r="4600" spans="1:5">
      <c r="A4600" s="29" t="s">
        <v>8251</v>
      </c>
      <c r="B4600" s="29" t="s">
        <v>8252</v>
      </c>
      <c r="C4600" s="29">
        <v>5</v>
      </c>
      <c r="D4600" s="29"/>
      <c r="E4600" s="29" t="s">
        <v>82</v>
      </c>
    </row>
    <row r="4601" spans="1:5">
      <c r="A4601" s="29" t="s">
        <v>8253</v>
      </c>
      <c r="B4601" s="29" t="s">
        <v>8254</v>
      </c>
      <c r="C4601" s="29">
        <v>4</v>
      </c>
      <c r="D4601" s="29"/>
      <c r="E4601" s="29" t="s">
        <v>82</v>
      </c>
    </row>
    <row r="4602" spans="1:5">
      <c r="A4602" s="29" t="s">
        <v>8255</v>
      </c>
      <c r="B4602" s="29" t="s">
        <v>8256</v>
      </c>
      <c r="C4602" s="29">
        <v>3</v>
      </c>
      <c r="D4602" s="29"/>
      <c r="E4602" s="29" t="s">
        <v>82</v>
      </c>
    </row>
    <row r="4603" spans="1:5">
      <c r="A4603" s="29" t="s">
        <v>8257</v>
      </c>
      <c r="B4603" s="29" t="s">
        <v>8258</v>
      </c>
      <c r="C4603" s="29">
        <v>3</v>
      </c>
      <c r="D4603" s="29"/>
      <c r="E4603" s="29" t="s">
        <v>82</v>
      </c>
    </row>
    <row r="4604" spans="1:5">
      <c r="A4604" s="29" t="s">
        <v>8259</v>
      </c>
      <c r="B4604" s="29" t="s">
        <v>8260</v>
      </c>
      <c r="C4604" s="29">
        <v>3</v>
      </c>
      <c r="D4604" s="29"/>
      <c r="E4604" s="29" t="s">
        <v>82</v>
      </c>
    </row>
    <row r="4605" spans="1:5">
      <c r="A4605" s="29" t="s">
        <v>8261</v>
      </c>
      <c r="B4605" s="29" t="s">
        <v>8262</v>
      </c>
      <c r="C4605" s="29">
        <v>4</v>
      </c>
      <c r="D4605" s="29"/>
      <c r="E4605" s="29" t="s">
        <v>82</v>
      </c>
    </row>
    <row r="4606" spans="1:5">
      <c r="A4606" s="29" t="s">
        <v>8263</v>
      </c>
      <c r="B4606" s="29" t="s">
        <v>8264</v>
      </c>
      <c r="C4606" s="29">
        <v>2</v>
      </c>
      <c r="D4606" s="29"/>
      <c r="E4606" s="29" t="s">
        <v>82</v>
      </c>
    </row>
    <row r="4607" spans="1:5">
      <c r="A4607" s="29" t="s">
        <v>8265</v>
      </c>
      <c r="B4607" s="29" t="s">
        <v>8266</v>
      </c>
      <c r="C4607" s="29">
        <v>4</v>
      </c>
      <c r="D4607" s="29"/>
      <c r="E4607" s="29" t="s">
        <v>82</v>
      </c>
    </row>
    <row r="4608" spans="1:5">
      <c r="A4608" s="29" t="s">
        <v>8267</v>
      </c>
      <c r="B4608" s="29" t="s">
        <v>8268</v>
      </c>
      <c r="C4608" s="29">
        <v>3</v>
      </c>
      <c r="D4608" s="29"/>
      <c r="E4608" s="29" t="s">
        <v>82</v>
      </c>
    </row>
    <row r="4609" spans="1:5">
      <c r="A4609" s="29" t="s">
        <v>8269</v>
      </c>
      <c r="B4609" s="29" t="s">
        <v>8270</v>
      </c>
      <c r="C4609" s="29">
        <v>3</v>
      </c>
      <c r="D4609" s="29"/>
      <c r="E4609" s="29" t="s">
        <v>82</v>
      </c>
    </row>
    <row r="4610" spans="1:5">
      <c r="A4610" s="29" t="s">
        <v>8271</v>
      </c>
      <c r="B4610" s="29" t="s">
        <v>8272</v>
      </c>
      <c r="C4610" s="29">
        <v>3</v>
      </c>
      <c r="D4610" s="29"/>
      <c r="E4610" s="29" t="s">
        <v>82</v>
      </c>
    </row>
    <row r="4611" spans="1:5">
      <c r="A4611" s="29" t="s">
        <v>8273</v>
      </c>
      <c r="B4611" s="29" t="s">
        <v>8274</v>
      </c>
      <c r="C4611" s="29">
        <v>6</v>
      </c>
      <c r="D4611" s="29"/>
      <c r="E4611" s="29" t="s">
        <v>82</v>
      </c>
    </row>
    <row r="4612" spans="1:5">
      <c r="A4612" s="29" t="s">
        <v>8275</v>
      </c>
      <c r="B4612" s="29" t="s">
        <v>8276</v>
      </c>
      <c r="C4612" s="29">
        <v>0</v>
      </c>
      <c r="D4612" s="29"/>
      <c r="E4612" s="29" t="s">
        <v>82</v>
      </c>
    </row>
    <row r="4613" spans="1:5">
      <c r="A4613" s="29" t="s">
        <v>8277</v>
      </c>
      <c r="B4613" s="29" t="s">
        <v>8252</v>
      </c>
      <c r="C4613" s="29">
        <v>3</v>
      </c>
      <c r="D4613" s="29"/>
      <c r="E4613" s="29" t="s">
        <v>82</v>
      </c>
    </row>
    <row r="4614" spans="1:5">
      <c r="A4614" s="29" t="s">
        <v>8278</v>
      </c>
      <c r="B4614" s="29" t="s">
        <v>8279</v>
      </c>
      <c r="C4614" s="29">
        <v>0</v>
      </c>
      <c r="D4614" s="29"/>
      <c r="E4614" s="29" t="s">
        <v>82</v>
      </c>
    </row>
    <row r="4615" spans="1:5">
      <c r="A4615" s="29" t="s">
        <v>8280</v>
      </c>
      <c r="B4615" s="29" t="s">
        <v>8281</v>
      </c>
      <c r="C4615" s="29">
        <v>2</v>
      </c>
      <c r="D4615" s="29"/>
      <c r="E4615" s="29" t="s">
        <v>82</v>
      </c>
    </row>
    <row r="4616" spans="1:5">
      <c r="A4616" s="29" t="s">
        <v>8282</v>
      </c>
      <c r="B4616" s="29" t="s">
        <v>8283</v>
      </c>
      <c r="C4616" s="29">
        <v>3</v>
      </c>
      <c r="D4616" s="29"/>
      <c r="E4616" s="29" t="s">
        <v>82</v>
      </c>
    </row>
    <row r="4617" spans="1:5">
      <c r="A4617" s="29" t="s">
        <v>8284</v>
      </c>
      <c r="B4617" s="29" t="s">
        <v>8285</v>
      </c>
      <c r="C4617" s="29">
        <v>0</v>
      </c>
      <c r="D4617" s="29"/>
      <c r="E4617" s="29" t="s">
        <v>82</v>
      </c>
    </row>
    <row r="4618" spans="1:5">
      <c r="A4618" s="29" t="s">
        <v>8286</v>
      </c>
      <c r="B4618" s="29" t="s">
        <v>8225</v>
      </c>
      <c r="C4618" s="29">
        <v>3</v>
      </c>
      <c r="D4618" s="29"/>
      <c r="E4618" s="29" t="s">
        <v>82</v>
      </c>
    </row>
    <row r="4619" spans="1:5">
      <c r="A4619" s="29" t="s">
        <v>8287</v>
      </c>
      <c r="B4619" s="29" t="s">
        <v>8288</v>
      </c>
      <c r="C4619" s="29">
        <v>2</v>
      </c>
      <c r="D4619" s="29"/>
      <c r="E4619" s="29" t="s">
        <v>82</v>
      </c>
    </row>
    <row r="4620" spans="1:5">
      <c r="A4620" s="29" t="s">
        <v>8289</v>
      </c>
      <c r="B4620" s="29" t="s">
        <v>8274</v>
      </c>
      <c r="C4620" s="29">
        <v>8</v>
      </c>
      <c r="D4620" s="29"/>
      <c r="E4620" s="29" t="s">
        <v>82</v>
      </c>
    </row>
    <row r="4621" spans="1:5">
      <c r="A4621" s="29" t="s">
        <v>8290</v>
      </c>
      <c r="B4621" s="29" t="s">
        <v>8291</v>
      </c>
      <c r="C4621" s="29">
        <v>4</v>
      </c>
      <c r="D4621" s="29"/>
      <c r="E4621" s="29" t="s">
        <v>82</v>
      </c>
    </row>
    <row r="4622" spans="1:5">
      <c r="A4622" s="29" t="s">
        <v>8292</v>
      </c>
      <c r="B4622" s="29" t="s">
        <v>8293</v>
      </c>
      <c r="C4622" s="29">
        <v>4</v>
      </c>
      <c r="D4622" s="29"/>
      <c r="E4622" s="29" t="s">
        <v>82</v>
      </c>
    </row>
    <row r="4623" spans="1:5">
      <c r="A4623" s="29" t="s">
        <v>8294</v>
      </c>
      <c r="B4623" s="29" t="s">
        <v>8295</v>
      </c>
      <c r="C4623" s="29">
        <v>3</v>
      </c>
      <c r="D4623" s="29"/>
      <c r="E4623" s="29" t="s">
        <v>82</v>
      </c>
    </row>
    <row r="4624" spans="1:5">
      <c r="A4624" s="29" t="s">
        <v>8296</v>
      </c>
      <c r="B4624" s="29" t="s">
        <v>8225</v>
      </c>
      <c r="C4624" s="29">
        <v>3</v>
      </c>
      <c r="D4624" s="29"/>
      <c r="E4624" s="29" t="s">
        <v>82</v>
      </c>
    </row>
    <row r="4625" spans="1:5">
      <c r="A4625" s="29" t="s">
        <v>8297</v>
      </c>
      <c r="B4625" s="29" t="s">
        <v>8298</v>
      </c>
      <c r="C4625" s="29">
        <v>3</v>
      </c>
      <c r="D4625" s="29"/>
      <c r="E4625" s="29" t="s">
        <v>82</v>
      </c>
    </row>
    <row r="4626" spans="1:5">
      <c r="A4626" s="29" t="s">
        <v>8299</v>
      </c>
      <c r="B4626" s="29" t="s">
        <v>8260</v>
      </c>
      <c r="C4626" s="29">
        <v>3</v>
      </c>
      <c r="D4626" s="29"/>
      <c r="E4626" s="29" t="s">
        <v>82</v>
      </c>
    </row>
    <row r="4627" spans="1:5">
      <c r="A4627" s="29" t="s">
        <v>8300</v>
      </c>
      <c r="B4627" s="29" t="s">
        <v>8301</v>
      </c>
      <c r="C4627" s="29">
        <v>3</v>
      </c>
      <c r="D4627" s="29"/>
      <c r="E4627" s="29" t="s">
        <v>82</v>
      </c>
    </row>
    <row r="4628" spans="1:5">
      <c r="A4628" s="29" t="s">
        <v>8302</v>
      </c>
      <c r="B4628" s="29" t="s">
        <v>8303</v>
      </c>
      <c r="C4628" s="29">
        <v>3</v>
      </c>
      <c r="D4628" s="29"/>
      <c r="E4628" s="29" t="s">
        <v>82</v>
      </c>
    </row>
    <row r="4629" spans="1:5">
      <c r="A4629" s="29" t="s">
        <v>8304</v>
      </c>
      <c r="B4629" s="29" t="s">
        <v>8274</v>
      </c>
      <c r="C4629" s="29">
        <v>22</v>
      </c>
      <c r="D4629" s="29"/>
      <c r="E4629" s="29" t="s">
        <v>82</v>
      </c>
    </row>
    <row r="4630" spans="1:5">
      <c r="A4630" s="29" t="s">
        <v>8305</v>
      </c>
      <c r="B4630" s="29" t="s">
        <v>8306</v>
      </c>
      <c r="C4630" s="29">
        <v>3</v>
      </c>
      <c r="D4630" s="29"/>
      <c r="E4630" s="29" t="s">
        <v>82</v>
      </c>
    </row>
    <row r="4631" spans="1:5">
      <c r="A4631" s="29" t="s">
        <v>8307</v>
      </c>
      <c r="B4631" s="29" t="s">
        <v>8308</v>
      </c>
      <c r="C4631" s="29">
        <v>3</v>
      </c>
      <c r="D4631" s="29"/>
      <c r="E4631" s="29" t="s">
        <v>82</v>
      </c>
    </row>
    <row r="4632" spans="1:5">
      <c r="A4632" s="29" t="s">
        <v>8309</v>
      </c>
      <c r="B4632" s="29" t="s">
        <v>8310</v>
      </c>
      <c r="C4632" s="29">
        <v>3</v>
      </c>
      <c r="D4632" s="29"/>
      <c r="E4632" s="29" t="s">
        <v>82</v>
      </c>
    </row>
    <row r="4633" spans="1:5">
      <c r="A4633" s="29" t="s">
        <v>8311</v>
      </c>
      <c r="B4633" s="29" t="s">
        <v>5273</v>
      </c>
      <c r="C4633" s="29">
        <v>4</v>
      </c>
      <c r="D4633" s="29"/>
      <c r="E4633" s="29" t="s">
        <v>82</v>
      </c>
    </row>
    <row r="4634" spans="1:5">
      <c r="A4634" s="29" t="s">
        <v>8312</v>
      </c>
      <c r="B4634" s="29" t="s">
        <v>8313</v>
      </c>
      <c r="C4634" s="29">
        <v>6</v>
      </c>
      <c r="D4634" s="29"/>
      <c r="E4634" s="29" t="s">
        <v>82</v>
      </c>
    </row>
    <row r="4635" spans="1:5">
      <c r="A4635" s="29" t="s">
        <v>8314</v>
      </c>
      <c r="B4635" s="29" t="s">
        <v>8315</v>
      </c>
      <c r="C4635" s="29">
        <v>4</v>
      </c>
      <c r="D4635" s="29"/>
      <c r="E4635" s="29" t="s">
        <v>82</v>
      </c>
    </row>
    <row r="4636" spans="1:5">
      <c r="A4636" s="29" t="s">
        <v>8316</v>
      </c>
      <c r="B4636" s="29" t="s">
        <v>7916</v>
      </c>
      <c r="C4636" s="29">
        <v>5</v>
      </c>
      <c r="D4636" s="29"/>
      <c r="E4636" s="29" t="s">
        <v>82</v>
      </c>
    </row>
    <row r="4637" spans="1:5">
      <c r="A4637" s="29" t="s">
        <v>8317</v>
      </c>
      <c r="B4637" s="29" t="s">
        <v>2838</v>
      </c>
      <c r="C4637" s="29">
        <v>5</v>
      </c>
      <c r="D4637" s="29"/>
      <c r="E4637" s="29" t="s">
        <v>82</v>
      </c>
    </row>
    <row r="4638" spans="1:5">
      <c r="A4638" s="29" t="s">
        <v>8318</v>
      </c>
      <c r="B4638" s="29" t="s">
        <v>8319</v>
      </c>
      <c r="C4638" s="29">
        <v>3</v>
      </c>
      <c r="D4638" s="29"/>
      <c r="E4638" s="29" t="s">
        <v>82</v>
      </c>
    </row>
    <row r="4639" spans="1:5">
      <c r="A4639" s="29" t="s">
        <v>8320</v>
      </c>
      <c r="B4639" s="29" t="s">
        <v>8321</v>
      </c>
      <c r="C4639" s="29">
        <v>2</v>
      </c>
      <c r="D4639" s="29"/>
      <c r="E4639" s="29" t="s">
        <v>82</v>
      </c>
    </row>
    <row r="4640" spans="1:5">
      <c r="A4640" s="29" t="s">
        <v>8322</v>
      </c>
      <c r="B4640" s="29" t="s">
        <v>8323</v>
      </c>
      <c r="C4640" s="29">
        <v>4</v>
      </c>
      <c r="D4640" s="29"/>
      <c r="E4640" s="29" t="s">
        <v>82</v>
      </c>
    </row>
    <row r="4641" spans="1:5">
      <c r="A4641" s="29" t="s">
        <v>8324</v>
      </c>
      <c r="B4641" s="29" t="s">
        <v>6978</v>
      </c>
      <c r="C4641" s="29">
        <v>8</v>
      </c>
      <c r="D4641" s="29"/>
      <c r="E4641" s="29" t="s">
        <v>82</v>
      </c>
    </row>
    <row r="4642" spans="1:5">
      <c r="A4642" s="29" t="s">
        <v>8325</v>
      </c>
      <c r="B4642" s="29" t="s">
        <v>5251</v>
      </c>
      <c r="C4642" s="29">
        <v>3</v>
      </c>
      <c r="D4642" s="29"/>
      <c r="E4642" s="29" t="s">
        <v>82</v>
      </c>
    </row>
    <row r="4643" spans="1:5">
      <c r="A4643" s="29" t="s">
        <v>8326</v>
      </c>
      <c r="B4643" s="29" t="s">
        <v>6213</v>
      </c>
      <c r="C4643" s="29">
        <v>6</v>
      </c>
      <c r="D4643" s="29"/>
      <c r="E4643" s="29" t="s">
        <v>82</v>
      </c>
    </row>
    <row r="4644" spans="1:5">
      <c r="A4644" s="29" t="s">
        <v>8327</v>
      </c>
      <c r="B4644" s="29" t="s">
        <v>8328</v>
      </c>
      <c r="C4644" s="29">
        <v>5</v>
      </c>
      <c r="D4644" s="29"/>
      <c r="E4644" s="29" t="s">
        <v>82</v>
      </c>
    </row>
    <row r="4645" spans="1:5">
      <c r="A4645" s="29" t="s">
        <v>8329</v>
      </c>
      <c r="B4645" s="29" t="s">
        <v>6984</v>
      </c>
      <c r="C4645" s="29">
        <v>0</v>
      </c>
      <c r="D4645" s="29"/>
      <c r="E4645" s="29" t="s">
        <v>82</v>
      </c>
    </row>
    <row r="4646" spans="1:5">
      <c r="A4646" s="29" t="s">
        <v>8330</v>
      </c>
      <c r="B4646" s="29" t="s">
        <v>8319</v>
      </c>
      <c r="C4646" s="29">
        <v>0</v>
      </c>
      <c r="D4646" s="29"/>
      <c r="E4646" s="29" t="s">
        <v>82</v>
      </c>
    </row>
    <row r="4647" spans="1:5">
      <c r="A4647" s="29" t="s">
        <v>8331</v>
      </c>
      <c r="B4647" s="29" t="s">
        <v>1147</v>
      </c>
      <c r="C4647" s="29">
        <v>0</v>
      </c>
      <c r="D4647" s="29"/>
      <c r="E4647" s="29" t="s">
        <v>82</v>
      </c>
    </row>
    <row r="4648" spans="1:5">
      <c r="A4648" s="29" t="s">
        <v>8332</v>
      </c>
      <c r="B4648" s="29" t="s">
        <v>8321</v>
      </c>
      <c r="C4648" s="29">
        <v>2</v>
      </c>
      <c r="D4648" s="29"/>
      <c r="E4648" s="29" t="s">
        <v>82</v>
      </c>
    </row>
    <row r="4649" spans="1:5">
      <c r="A4649" s="29" t="s">
        <v>8333</v>
      </c>
      <c r="B4649" s="29" t="s">
        <v>8334</v>
      </c>
      <c r="C4649" s="29">
        <v>2</v>
      </c>
      <c r="D4649" s="29"/>
      <c r="E4649" s="29" t="s">
        <v>82</v>
      </c>
    </row>
    <row r="4650" spans="1:5">
      <c r="A4650" s="29" t="s">
        <v>8335</v>
      </c>
      <c r="B4650" s="29" t="s">
        <v>8336</v>
      </c>
      <c r="C4650" s="29">
        <v>5</v>
      </c>
      <c r="D4650" s="29"/>
      <c r="E4650" s="29" t="s">
        <v>82</v>
      </c>
    </row>
    <row r="4651" spans="1:5">
      <c r="A4651" s="29" t="s">
        <v>8337</v>
      </c>
      <c r="B4651" s="29" t="s">
        <v>8338</v>
      </c>
      <c r="C4651" s="29">
        <v>3</v>
      </c>
      <c r="D4651" s="29"/>
      <c r="E4651" s="29" t="s">
        <v>82</v>
      </c>
    </row>
    <row r="4652" spans="1:5">
      <c r="A4652" s="29" t="s">
        <v>8339</v>
      </c>
      <c r="B4652" s="29" t="s">
        <v>8340</v>
      </c>
      <c r="C4652" s="29">
        <v>0</v>
      </c>
      <c r="D4652" s="29"/>
      <c r="E4652" s="29" t="s">
        <v>82</v>
      </c>
    </row>
    <row r="4653" spans="1:5">
      <c r="A4653" s="29" t="s">
        <v>8341</v>
      </c>
      <c r="B4653" s="29" t="s">
        <v>7989</v>
      </c>
      <c r="C4653" s="29">
        <v>3</v>
      </c>
      <c r="D4653" s="29"/>
      <c r="E4653" s="29" t="s">
        <v>82</v>
      </c>
    </row>
    <row r="4654" spans="1:5">
      <c r="A4654" s="29" t="s">
        <v>8342</v>
      </c>
      <c r="B4654" s="29" t="s">
        <v>8343</v>
      </c>
      <c r="C4654" s="29">
        <v>3</v>
      </c>
      <c r="D4654" s="29"/>
      <c r="E4654" s="29" t="s">
        <v>82</v>
      </c>
    </row>
    <row r="4655" spans="1:5">
      <c r="A4655" s="29" t="s">
        <v>8344</v>
      </c>
      <c r="B4655" s="29" t="s">
        <v>7492</v>
      </c>
      <c r="C4655" s="29">
        <v>4</v>
      </c>
      <c r="D4655" s="29"/>
      <c r="E4655" s="29" t="s">
        <v>82</v>
      </c>
    </row>
    <row r="4656" spans="1:5">
      <c r="A4656" s="29" t="s">
        <v>8345</v>
      </c>
      <c r="B4656" s="29" t="s">
        <v>8346</v>
      </c>
      <c r="C4656" s="29">
        <v>3</v>
      </c>
      <c r="D4656" s="29"/>
      <c r="E4656" s="29" t="s">
        <v>82</v>
      </c>
    </row>
    <row r="4657" spans="1:5">
      <c r="A4657" s="29" t="s">
        <v>8347</v>
      </c>
      <c r="B4657" s="29" t="s">
        <v>6763</v>
      </c>
      <c r="C4657" s="29">
        <v>2</v>
      </c>
      <c r="D4657" s="29"/>
      <c r="E4657" s="29" t="s">
        <v>82</v>
      </c>
    </row>
    <row r="4658" spans="1:5">
      <c r="A4658" s="29" t="s">
        <v>8348</v>
      </c>
      <c r="B4658" s="29" t="s">
        <v>8349</v>
      </c>
      <c r="C4658" s="29">
        <v>3</v>
      </c>
      <c r="D4658" s="29"/>
      <c r="E4658" s="29" t="s">
        <v>82</v>
      </c>
    </row>
    <row r="4659" spans="1:5">
      <c r="A4659" s="29" t="s">
        <v>8350</v>
      </c>
      <c r="B4659" s="29" t="s">
        <v>8351</v>
      </c>
      <c r="C4659" s="29">
        <v>5</v>
      </c>
      <c r="D4659" s="29"/>
      <c r="E4659" s="29" t="s">
        <v>82</v>
      </c>
    </row>
    <row r="4660" spans="1:5">
      <c r="A4660" s="29" t="s">
        <v>8352</v>
      </c>
      <c r="B4660" s="29" t="s">
        <v>8353</v>
      </c>
      <c r="C4660" s="29">
        <v>3</v>
      </c>
      <c r="D4660" s="29"/>
      <c r="E4660" s="29" t="s">
        <v>82</v>
      </c>
    </row>
    <row r="4661" spans="1:5">
      <c r="A4661" s="29" t="s">
        <v>8354</v>
      </c>
      <c r="B4661" s="29" t="s">
        <v>8355</v>
      </c>
      <c r="C4661" s="29">
        <v>3</v>
      </c>
      <c r="D4661" s="29"/>
      <c r="E4661" s="29" t="s">
        <v>82</v>
      </c>
    </row>
    <row r="4662" spans="1:5">
      <c r="A4662" s="29" t="s">
        <v>8356</v>
      </c>
      <c r="B4662" s="29" t="s">
        <v>8340</v>
      </c>
      <c r="C4662" s="29">
        <v>7</v>
      </c>
      <c r="D4662" s="29"/>
      <c r="E4662" s="29" t="s">
        <v>82</v>
      </c>
    </row>
    <row r="4663" spans="1:5">
      <c r="A4663" s="29" t="s">
        <v>8357</v>
      </c>
      <c r="B4663" s="29" t="s">
        <v>6763</v>
      </c>
      <c r="C4663" s="29">
        <v>2</v>
      </c>
      <c r="D4663" s="29"/>
      <c r="E4663" s="29" t="s">
        <v>82</v>
      </c>
    </row>
    <row r="4664" spans="1:5">
      <c r="A4664" s="29" t="s">
        <v>8358</v>
      </c>
      <c r="B4664" s="29" t="s">
        <v>8359</v>
      </c>
      <c r="C4664" s="29">
        <v>6</v>
      </c>
      <c r="D4664" s="29"/>
      <c r="E4664" s="29" t="s">
        <v>82</v>
      </c>
    </row>
    <row r="4665" spans="1:5">
      <c r="A4665" s="29" t="s">
        <v>8360</v>
      </c>
      <c r="B4665" s="29" t="s">
        <v>8361</v>
      </c>
      <c r="C4665" s="29">
        <v>4</v>
      </c>
      <c r="D4665" s="29"/>
      <c r="E4665" s="29" t="s">
        <v>82</v>
      </c>
    </row>
    <row r="4666" spans="1:5">
      <c r="A4666" s="29" t="s">
        <v>8362</v>
      </c>
      <c r="B4666" s="29" t="s">
        <v>8363</v>
      </c>
      <c r="C4666" s="29">
        <v>2</v>
      </c>
      <c r="D4666" s="29"/>
      <c r="E4666" s="29" t="s">
        <v>82</v>
      </c>
    </row>
    <row r="4667" spans="1:5">
      <c r="A4667" s="29" t="s">
        <v>8364</v>
      </c>
      <c r="B4667" s="29" t="s">
        <v>8365</v>
      </c>
      <c r="C4667" s="29">
        <v>4</v>
      </c>
      <c r="D4667" s="29"/>
      <c r="E4667" s="29" t="s">
        <v>82</v>
      </c>
    </row>
    <row r="4668" spans="1:5">
      <c r="A4668" s="29" t="s">
        <v>8366</v>
      </c>
      <c r="B4668" s="29" t="s">
        <v>8367</v>
      </c>
      <c r="C4668" s="29">
        <v>3</v>
      </c>
      <c r="D4668" s="29"/>
      <c r="E4668" s="29" t="s">
        <v>82</v>
      </c>
    </row>
    <row r="4669" spans="1:5">
      <c r="A4669" s="29" t="s">
        <v>8368</v>
      </c>
      <c r="B4669" s="29" t="s">
        <v>8369</v>
      </c>
      <c r="C4669" s="29">
        <v>3</v>
      </c>
      <c r="D4669" s="29"/>
      <c r="E4669" s="29" t="s">
        <v>82</v>
      </c>
    </row>
    <row r="4670" spans="1:5">
      <c r="A4670" s="29" t="s">
        <v>8370</v>
      </c>
      <c r="B4670" s="29" t="s">
        <v>8371</v>
      </c>
      <c r="C4670" s="29">
        <v>3</v>
      </c>
      <c r="D4670" s="29"/>
      <c r="E4670" s="29" t="s">
        <v>82</v>
      </c>
    </row>
    <row r="4671" spans="1:5">
      <c r="A4671" s="29" t="s">
        <v>8372</v>
      </c>
      <c r="B4671" s="29" t="s">
        <v>8373</v>
      </c>
      <c r="C4671" s="29">
        <v>3</v>
      </c>
      <c r="D4671" s="29"/>
      <c r="E4671" s="29" t="s">
        <v>82</v>
      </c>
    </row>
    <row r="4672" spans="1:5">
      <c r="A4672" s="29" t="s">
        <v>8374</v>
      </c>
      <c r="B4672" s="29" t="s">
        <v>8375</v>
      </c>
      <c r="C4672" s="29">
        <v>3</v>
      </c>
      <c r="D4672" s="29"/>
      <c r="E4672" s="29" t="s">
        <v>82</v>
      </c>
    </row>
    <row r="4673" spans="1:5">
      <c r="A4673" s="29" t="s">
        <v>8376</v>
      </c>
      <c r="B4673" s="29" t="s">
        <v>8377</v>
      </c>
      <c r="C4673" s="29">
        <v>3</v>
      </c>
      <c r="D4673" s="29"/>
      <c r="E4673" s="29" t="s">
        <v>82</v>
      </c>
    </row>
    <row r="4674" spans="1:5">
      <c r="A4674" s="29" t="s">
        <v>8378</v>
      </c>
      <c r="B4674" s="29" t="s">
        <v>8379</v>
      </c>
      <c r="C4674" s="29">
        <v>2</v>
      </c>
      <c r="D4674" s="29"/>
      <c r="E4674" s="29" t="s">
        <v>82</v>
      </c>
    </row>
    <row r="4675" spans="1:5">
      <c r="A4675" s="29" t="s">
        <v>8380</v>
      </c>
      <c r="B4675" s="29" t="s">
        <v>8381</v>
      </c>
      <c r="C4675" s="29">
        <v>2</v>
      </c>
      <c r="D4675" s="29"/>
      <c r="E4675" s="29" t="s">
        <v>82</v>
      </c>
    </row>
    <row r="4676" spans="1:5">
      <c r="A4676" s="29" t="s">
        <v>8382</v>
      </c>
      <c r="B4676" s="29" t="s">
        <v>8383</v>
      </c>
      <c r="C4676" s="29">
        <v>2</v>
      </c>
      <c r="D4676" s="29"/>
      <c r="E4676" s="29" t="s">
        <v>82</v>
      </c>
    </row>
    <row r="4677" spans="1:5">
      <c r="A4677" s="29" t="s">
        <v>8384</v>
      </c>
      <c r="B4677" s="29" t="s">
        <v>8385</v>
      </c>
      <c r="C4677" s="29">
        <v>2</v>
      </c>
      <c r="D4677" s="29"/>
      <c r="E4677" s="29" t="s">
        <v>82</v>
      </c>
    </row>
    <row r="4678" spans="1:5">
      <c r="A4678" s="29" t="s">
        <v>8386</v>
      </c>
      <c r="B4678" s="29" t="s">
        <v>8387</v>
      </c>
      <c r="C4678" s="29">
        <v>2</v>
      </c>
      <c r="D4678" s="29"/>
      <c r="E4678" s="29" t="s">
        <v>82</v>
      </c>
    </row>
    <row r="4679" spans="1:5">
      <c r="A4679" s="29" t="s">
        <v>8388</v>
      </c>
      <c r="B4679" s="29" t="s">
        <v>8389</v>
      </c>
      <c r="C4679" s="29">
        <v>4</v>
      </c>
      <c r="D4679" s="29"/>
      <c r="E4679" s="29" t="s">
        <v>82</v>
      </c>
    </row>
    <row r="4680" spans="1:5">
      <c r="A4680" s="29" t="s">
        <v>8390</v>
      </c>
      <c r="B4680" s="29" t="s">
        <v>8391</v>
      </c>
      <c r="C4680" s="29">
        <v>2</v>
      </c>
      <c r="D4680" s="29"/>
      <c r="E4680" s="29" t="s">
        <v>82</v>
      </c>
    </row>
    <row r="4681" spans="1:5">
      <c r="A4681" s="29" t="s">
        <v>8392</v>
      </c>
      <c r="B4681" s="29" t="s">
        <v>8393</v>
      </c>
      <c r="C4681" s="29">
        <v>2</v>
      </c>
      <c r="D4681" s="29"/>
      <c r="E4681" s="29" t="s">
        <v>82</v>
      </c>
    </row>
    <row r="4682" spans="1:5">
      <c r="A4682" s="29" t="s">
        <v>8394</v>
      </c>
      <c r="B4682" s="29" t="s">
        <v>7088</v>
      </c>
      <c r="C4682" s="29">
        <v>10</v>
      </c>
      <c r="D4682" s="29"/>
      <c r="E4682" s="29" t="s">
        <v>82</v>
      </c>
    </row>
    <row r="4683" spans="1:5">
      <c r="A4683" s="29" t="s">
        <v>8395</v>
      </c>
      <c r="B4683" s="29" t="s">
        <v>8396</v>
      </c>
      <c r="C4683" s="29">
        <v>2</v>
      </c>
      <c r="D4683" s="29"/>
      <c r="E4683" s="29" t="s">
        <v>82</v>
      </c>
    </row>
    <row r="4684" spans="1:5">
      <c r="A4684" s="29" t="s">
        <v>8397</v>
      </c>
      <c r="B4684" s="29" t="s">
        <v>8398</v>
      </c>
      <c r="C4684" s="29">
        <v>3</v>
      </c>
      <c r="D4684" s="29"/>
      <c r="E4684" s="29" t="s">
        <v>82</v>
      </c>
    </row>
    <row r="4685" spans="1:5">
      <c r="A4685" s="29" t="s">
        <v>8399</v>
      </c>
      <c r="B4685" s="29" t="s">
        <v>8400</v>
      </c>
      <c r="C4685" s="29">
        <v>3</v>
      </c>
      <c r="D4685" s="29"/>
      <c r="E4685" s="29" t="s">
        <v>82</v>
      </c>
    </row>
    <row r="4686" spans="1:5">
      <c r="A4686" s="29" t="s">
        <v>8401</v>
      </c>
      <c r="B4686" s="29" t="s">
        <v>7039</v>
      </c>
      <c r="C4686" s="29">
        <v>3</v>
      </c>
      <c r="D4686" s="29"/>
      <c r="E4686" s="29" t="s">
        <v>82</v>
      </c>
    </row>
    <row r="4687" spans="1:5">
      <c r="A4687" s="29" t="s">
        <v>8402</v>
      </c>
      <c r="B4687" s="29" t="s">
        <v>7039</v>
      </c>
      <c r="C4687" s="29">
        <v>5</v>
      </c>
      <c r="D4687" s="29"/>
      <c r="E4687" s="29" t="s">
        <v>82</v>
      </c>
    </row>
    <row r="4688" spans="1:5">
      <c r="A4688" s="29" t="s">
        <v>8403</v>
      </c>
      <c r="B4688" s="29" t="s">
        <v>7039</v>
      </c>
      <c r="C4688" s="29">
        <v>3</v>
      </c>
      <c r="D4688" s="29"/>
      <c r="E4688" s="29" t="s">
        <v>82</v>
      </c>
    </row>
    <row r="4689" spans="1:5">
      <c r="A4689" s="29" t="s">
        <v>8404</v>
      </c>
      <c r="B4689" s="29" t="s">
        <v>7039</v>
      </c>
      <c r="C4689" s="29">
        <v>5</v>
      </c>
      <c r="D4689" s="29"/>
      <c r="E4689" s="29" t="s">
        <v>82</v>
      </c>
    </row>
    <row r="4690" spans="1:5">
      <c r="A4690" s="29" t="s">
        <v>8405</v>
      </c>
      <c r="B4690" s="29" t="s">
        <v>7039</v>
      </c>
      <c r="C4690" s="29">
        <v>3</v>
      </c>
      <c r="D4690" s="29"/>
      <c r="E4690" s="29" t="s">
        <v>82</v>
      </c>
    </row>
    <row r="4691" spans="1:5">
      <c r="A4691" s="29" t="s">
        <v>8406</v>
      </c>
      <c r="B4691" s="29" t="s">
        <v>7039</v>
      </c>
      <c r="C4691" s="29">
        <v>3</v>
      </c>
      <c r="D4691" s="29"/>
      <c r="E4691" s="29" t="s">
        <v>82</v>
      </c>
    </row>
    <row r="4692" spans="1:5">
      <c r="A4692" s="29" t="s">
        <v>8407</v>
      </c>
      <c r="B4692" s="29" t="s">
        <v>8408</v>
      </c>
      <c r="C4692" s="29">
        <v>3</v>
      </c>
      <c r="D4692" s="29"/>
      <c r="E4692" s="29" t="s">
        <v>82</v>
      </c>
    </row>
    <row r="4693" spans="1:5">
      <c r="A4693" s="29" t="s">
        <v>8409</v>
      </c>
      <c r="B4693" s="29" t="s">
        <v>8410</v>
      </c>
      <c r="C4693" s="29">
        <v>2</v>
      </c>
      <c r="D4693" s="29"/>
      <c r="E4693" s="29" t="s">
        <v>82</v>
      </c>
    </row>
    <row r="4694" spans="1:5">
      <c r="A4694" s="29" t="s">
        <v>8411</v>
      </c>
      <c r="B4694" s="29" t="s">
        <v>8412</v>
      </c>
      <c r="C4694" s="29">
        <v>2</v>
      </c>
      <c r="D4694" s="29"/>
      <c r="E4694" s="29" t="s">
        <v>82</v>
      </c>
    </row>
    <row r="4695" spans="1:5">
      <c r="A4695" s="29" t="s">
        <v>8413</v>
      </c>
      <c r="B4695" s="29" t="s">
        <v>8414</v>
      </c>
      <c r="C4695" s="29">
        <v>3</v>
      </c>
      <c r="D4695" s="29"/>
      <c r="E4695" s="29" t="s">
        <v>82</v>
      </c>
    </row>
    <row r="4696" spans="1:5">
      <c r="A4696" s="29" t="s">
        <v>8415</v>
      </c>
      <c r="B4696" s="29" t="s">
        <v>8416</v>
      </c>
      <c r="C4696" s="29">
        <v>2</v>
      </c>
      <c r="D4696" s="29"/>
      <c r="E4696" s="29" t="s">
        <v>82</v>
      </c>
    </row>
    <row r="4697" spans="1:5">
      <c r="A4697" s="29" t="s">
        <v>8417</v>
      </c>
      <c r="B4697" s="29" t="s">
        <v>8418</v>
      </c>
      <c r="C4697" s="29">
        <v>2</v>
      </c>
      <c r="D4697" s="29"/>
      <c r="E4697" s="29" t="s">
        <v>82</v>
      </c>
    </row>
    <row r="4698" spans="1:5">
      <c r="A4698" s="29" t="s">
        <v>8419</v>
      </c>
      <c r="B4698" s="29" t="s">
        <v>8420</v>
      </c>
      <c r="C4698" s="29">
        <v>3</v>
      </c>
      <c r="D4698" s="29"/>
      <c r="E4698" s="29" t="s">
        <v>82</v>
      </c>
    </row>
    <row r="4699" spans="1:5">
      <c r="A4699" s="29" t="s">
        <v>8421</v>
      </c>
      <c r="B4699" s="29" t="s">
        <v>8422</v>
      </c>
      <c r="C4699" s="29">
        <v>2</v>
      </c>
      <c r="D4699" s="29"/>
      <c r="E4699" s="29" t="s">
        <v>82</v>
      </c>
    </row>
    <row r="4700" spans="1:5">
      <c r="A4700" s="29" t="s">
        <v>8423</v>
      </c>
      <c r="B4700" s="29" t="s">
        <v>8424</v>
      </c>
      <c r="C4700" s="29">
        <v>2</v>
      </c>
      <c r="D4700" s="29"/>
      <c r="E4700" s="29" t="s">
        <v>82</v>
      </c>
    </row>
    <row r="4701" spans="1:5">
      <c r="A4701" s="29" t="s">
        <v>8425</v>
      </c>
      <c r="B4701" s="29" t="s">
        <v>8426</v>
      </c>
      <c r="C4701" s="29">
        <v>2</v>
      </c>
      <c r="D4701" s="29"/>
      <c r="E4701" s="29" t="s">
        <v>82</v>
      </c>
    </row>
    <row r="4702" spans="1:5">
      <c r="A4702" s="29" t="s">
        <v>8427</v>
      </c>
      <c r="B4702" s="29" t="s">
        <v>8426</v>
      </c>
      <c r="C4702" s="29">
        <v>2</v>
      </c>
      <c r="D4702" s="29"/>
      <c r="E4702" s="29" t="s">
        <v>82</v>
      </c>
    </row>
    <row r="4703" spans="1:5">
      <c r="A4703" s="29" t="s">
        <v>8428</v>
      </c>
      <c r="B4703" s="29" t="s">
        <v>8426</v>
      </c>
      <c r="C4703" s="29">
        <v>2</v>
      </c>
      <c r="D4703" s="29"/>
      <c r="E4703" s="29" t="s">
        <v>82</v>
      </c>
    </row>
    <row r="4704" spans="1:5">
      <c r="A4704" s="29" t="s">
        <v>8429</v>
      </c>
      <c r="B4704" s="29" t="s">
        <v>8426</v>
      </c>
      <c r="C4704" s="29">
        <v>2</v>
      </c>
      <c r="D4704" s="29"/>
      <c r="E4704" s="29" t="s">
        <v>82</v>
      </c>
    </row>
    <row r="4705" spans="1:5">
      <c r="A4705" s="29" t="s">
        <v>8430</v>
      </c>
      <c r="B4705" s="29" t="s">
        <v>8426</v>
      </c>
      <c r="C4705" s="29">
        <v>2</v>
      </c>
      <c r="D4705" s="29"/>
      <c r="E4705" s="29" t="s">
        <v>82</v>
      </c>
    </row>
    <row r="4706" spans="1:5">
      <c r="A4706" s="29" t="s">
        <v>8431</v>
      </c>
      <c r="B4706" s="29" t="s">
        <v>8426</v>
      </c>
      <c r="C4706" s="29">
        <v>2</v>
      </c>
      <c r="D4706" s="29"/>
      <c r="E4706" s="29" t="s">
        <v>82</v>
      </c>
    </row>
    <row r="4707" spans="1:5">
      <c r="A4707" s="29" t="s">
        <v>8432</v>
      </c>
      <c r="B4707" s="29" t="s">
        <v>8433</v>
      </c>
      <c r="C4707" s="29">
        <v>4</v>
      </c>
      <c r="D4707" s="29"/>
      <c r="E4707" s="29" t="s">
        <v>82</v>
      </c>
    </row>
    <row r="4708" spans="1:5">
      <c r="A4708" s="29" t="s">
        <v>8434</v>
      </c>
      <c r="B4708" s="29" t="s">
        <v>8435</v>
      </c>
      <c r="C4708" s="29">
        <v>3</v>
      </c>
      <c r="D4708" s="29"/>
      <c r="E4708" s="29" t="s">
        <v>82</v>
      </c>
    </row>
    <row r="4709" spans="1:5">
      <c r="A4709" s="29" t="s">
        <v>8436</v>
      </c>
      <c r="B4709" s="29" t="s">
        <v>8435</v>
      </c>
      <c r="C4709" s="29">
        <v>3</v>
      </c>
      <c r="D4709" s="29"/>
      <c r="E4709" s="29" t="s">
        <v>82</v>
      </c>
    </row>
    <row r="4710" spans="1:5">
      <c r="A4710" s="29" t="s">
        <v>8437</v>
      </c>
      <c r="B4710" s="29" t="s">
        <v>8435</v>
      </c>
      <c r="C4710" s="29">
        <v>3</v>
      </c>
      <c r="D4710" s="29"/>
      <c r="E4710" s="29" t="s">
        <v>82</v>
      </c>
    </row>
    <row r="4711" spans="1:5">
      <c r="A4711" s="29" t="s">
        <v>8438</v>
      </c>
      <c r="B4711" s="29" t="s">
        <v>8435</v>
      </c>
      <c r="C4711" s="29">
        <v>3</v>
      </c>
      <c r="D4711" s="29"/>
      <c r="E4711" s="29" t="s">
        <v>82</v>
      </c>
    </row>
    <row r="4712" spans="1:5">
      <c r="A4712" s="29" t="s">
        <v>8439</v>
      </c>
      <c r="B4712" s="29" t="s">
        <v>8435</v>
      </c>
      <c r="C4712" s="29">
        <v>3</v>
      </c>
      <c r="D4712" s="29"/>
      <c r="E4712" s="29" t="s">
        <v>82</v>
      </c>
    </row>
    <row r="4713" spans="1:5">
      <c r="A4713" s="29" t="s">
        <v>8440</v>
      </c>
      <c r="B4713" s="29" t="s">
        <v>8441</v>
      </c>
      <c r="C4713" s="29">
        <v>3</v>
      </c>
      <c r="D4713" s="29"/>
      <c r="E4713" s="29" t="s">
        <v>82</v>
      </c>
    </row>
    <row r="4714" spans="1:5">
      <c r="A4714" s="29" t="s">
        <v>8442</v>
      </c>
      <c r="B4714" s="29" t="s">
        <v>8443</v>
      </c>
      <c r="C4714" s="29">
        <v>3</v>
      </c>
      <c r="D4714" s="29"/>
      <c r="E4714" s="29" t="s">
        <v>82</v>
      </c>
    </row>
    <row r="4715" spans="1:5">
      <c r="A4715" s="29" t="s">
        <v>8444</v>
      </c>
      <c r="B4715" s="29" t="s">
        <v>8445</v>
      </c>
      <c r="C4715" s="29">
        <v>3</v>
      </c>
      <c r="D4715" s="29"/>
      <c r="E4715" s="29" t="s">
        <v>82</v>
      </c>
    </row>
    <row r="4716" spans="1:5">
      <c r="A4716" s="29" t="s">
        <v>8446</v>
      </c>
      <c r="B4716" s="29" t="s">
        <v>8445</v>
      </c>
      <c r="C4716" s="29">
        <v>3</v>
      </c>
      <c r="D4716" s="29"/>
      <c r="E4716" s="29" t="s">
        <v>82</v>
      </c>
    </row>
    <row r="4717" spans="1:5">
      <c r="A4717" s="29" t="s">
        <v>8447</v>
      </c>
      <c r="B4717" s="29" t="s">
        <v>8445</v>
      </c>
      <c r="C4717" s="29">
        <v>3</v>
      </c>
      <c r="D4717" s="29"/>
      <c r="E4717" s="29" t="s">
        <v>82</v>
      </c>
    </row>
    <row r="4718" spans="1:5">
      <c r="A4718" s="29" t="s">
        <v>8448</v>
      </c>
      <c r="B4718" s="29" t="s">
        <v>8449</v>
      </c>
      <c r="C4718" s="29">
        <v>3</v>
      </c>
      <c r="D4718" s="29"/>
      <c r="E4718" s="29" t="s">
        <v>82</v>
      </c>
    </row>
    <row r="4719" spans="1:5">
      <c r="A4719" s="29" t="s">
        <v>8450</v>
      </c>
      <c r="B4719" s="29" t="s">
        <v>8451</v>
      </c>
      <c r="C4719" s="29">
        <v>2</v>
      </c>
      <c r="D4719" s="29"/>
      <c r="E4719" s="29" t="s">
        <v>82</v>
      </c>
    </row>
    <row r="4720" spans="1:5">
      <c r="A4720" s="29" t="s">
        <v>8452</v>
      </c>
      <c r="B4720" s="29" t="s">
        <v>8453</v>
      </c>
      <c r="C4720" s="29">
        <v>2</v>
      </c>
      <c r="D4720" s="29"/>
      <c r="E4720" s="29" t="s">
        <v>82</v>
      </c>
    </row>
    <row r="4721" spans="1:5">
      <c r="A4721" s="29" t="s">
        <v>8454</v>
      </c>
      <c r="B4721" s="29" t="s">
        <v>8455</v>
      </c>
      <c r="C4721" s="29">
        <v>2</v>
      </c>
      <c r="D4721" s="29"/>
      <c r="E4721" s="29" t="s">
        <v>82</v>
      </c>
    </row>
    <row r="4722" spans="1:5">
      <c r="A4722" s="29" t="s">
        <v>8456</v>
      </c>
      <c r="B4722" s="29" t="s">
        <v>8457</v>
      </c>
      <c r="C4722" s="29">
        <v>4</v>
      </c>
      <c r="D4722" s="29"/>
      <c r="E4722" s="29" t="s">
        <v>82</v>
      </c>
    </row>
    <row r="4723" spans="1:5">
      <c r="A4723" s="29" t="s">
        <v>8458</v>
      </c>
      <c r="B4723" s="29" t="s">
        <v>8459</v>
      </c>
      <c r="C4723" s="29">
        <v>2</v>
      </c>
      <c r="D4723" s="29"/>
      <c r="E4723" s="29" t="s">
        <v>82</v>
      </c>
    </row>
    <row r="4724" spans="1:5">
      <c r="A4724" s="29" t="s">
        <v>8460</v>
      </c>
      <c r="B4724" s="29" t="s">
        <v>8461</v>
      </c>
      <c r="C4724" s="29">
        <v>3</v>
      </c>
      <c r="D4724" s="29"/>
      <c r="E4724" s="29" t="s">
        <v>82</v>
      </c>
    </row>
    <row r="4725" spans="1:5">
      <c r="A4725" s="29" t="s">
        <v>8462</v>
      </c>
      <c r="B4725" s="29" t="s">
        <v>8463</v>
      </c>
      <c r="C4725" s="29">
        <v>3</v>
      </c>
      <c r="D4725" s="29"/>
      <c r="E4725" s="29" t="s">
        <v>82</v>
      </c>
    </row>
    <row r="4726" spans="1:5">
      <c r="A4726" s="29" t="s">
        <v>8464</v>
      </c>
      <c r="B4726" s="29" t="s">
        <v>8465</v>
      </c>
      <c r="C4726" s="29">
        <v>3</v>
      </c>
      <c r="D4726" s="29"/>
      <c r="E4726" s="29" t="s">
        <v>82</v>
      </c>
    </row>
    <row r="4727" spans="1:5">
      <c r="A4727" s="29" t="s">
        <v>8466</v>
      </c>
      <c r="B4727" s="29" t="s">
        <v>8467</v>
      </c>
      <c r="C4727" s="29">
        <v>3</v>
      </c>
      <c r="D4727" s="29"/>
      <c r="E4727" s="29" t="s">
        <v>82</v>
      </c>
    </row>
    <row r="4728" spans="1:5">
      <c r="A4728" s="29" t="s">
        <v>8468</v>
      </c>
      <c r="B4728" s="29" t="s">
        <v>8469</v>
      </c>
      <c r="C4728" s="29">
        <v>2</v>
      </c>
      <c r="D4728" s="29"/>
      <c r="E4728" s="29" t="s">
        <v>82</v>
      </c>
    </row>
    <row r="4729" spans="1:5">
      <c r="A4729" s="29" t="s">
        <v>8470</v>
      </c>
      <c r="B4729" s="29" t="s">
        <v>8471</v>
      </c>
      <c r="C4729" s="29">
        <v>3</v>
      </c>
      <c r="D4729" s="29"/>
      <c r="E4729" s="29" t="s">
        <v>82</v>
      </c>
    </row>
    <row r="4730" spans="1:5">
      <c r="A4730" s="29" t="s">
        <v>8472</v>
      </c>
      <c r="B4730" s="29" t="s">
        <v>8473</v>
      </c>
      <c r="C4730" s="29">
        <v>2</v>
      </c>
      <c r="D4730" s="29"/>
      <c r="E4730" s="29" t="s">
        <v>82</v>
      </c>
    </row>
    <row r="4731" spans="1:5">
      <c r="A4731" s="29" t="s">
        <v>8474</v>
      </c>
      <c r="B4731" s="29" t="s">
        <v>8475</v>
      </c>
      <c r="C4731" s="29">
        <v>2</v>
      </c>
      <c r="D4731" s="29"/>
      <c r="E4731" s="29" t="s">
        <v>82</v>
      </c>
    </row>
    <row r="4732" spans="1:5">
      <c r="A4732" s="29" t="s">
        <v>8476</v>
      </c>
      <c r="B4732" s="29" t="s">
        <v>8477</v>
      </c>
      <c r="C4732" s="29">
        <v>3</v>
      </c>
      <c r="D4732" s="29"/>
      <c r="E4732" s="29" t="s">
        <v>82</v>
      </c>
    </row>
    <row r="4733" spans="1:5">
      <c r="A4733" s="29" t="s">
        <v>8478</v>
      </c>
      <c r="B4733" s="29" t="s">
        <v>8479</v>
      </c>
      <c r="C4733" s="29">
        <v>3</v>
      </c>
      <c r="D4733" s="29"/>
      <c r="E4733" s="29" t="s">
        <v>82</v>
      </c>
    </row>
    <row r="4734" spans="1:5">
      <c r="A4734" s="29" t="s">
        <v>8480</v>
      </c>
      <c r="B4734" s="29" t="s">
        <v>8481</v>
      </c>
      <c r="C4734" s="29">
        <v>3</v>
      </c>
      <c r="D4734" s="29"/>
      <c r="E4734" s="29" t="s">
        <v>82</v>
      </c>
    </row>
    <row r="4735" spans="1:5">
      <c r="A4735" s="29" t="s">
        <v>8482</v>
      </c>
      <c r="B4735" s="29" t="s">
        <v>8483</v>
      </c>
      <c r="C4735" s="29">
        <v>2</v>
      </c>
      <c r="D4735" s="29"/>
      <c r="E4735" s="29" t="s">
        <v>82</v>
      </c>
    </row>
    <row r="4736" spans="1:5">
      <c r="A4736" s="29" t="s">
        <v>8484</v>
      </c>
      <c r="B4736" s="29" t="s">
        <v>8485</v>
      </c>
      <c r="C4736" s="29">
        <v>2</v>
      </c>
      <c r="D4736" s="29"/>
      <c r="E4736" s="29" t="s">
        <v>82</v>
      </c>
    </row>
    <row r="4737" spans="1:5">
      <c r="A4737" s="29" t="s">
        <v>8486</v>
      </c>
      <c r="B4737" s="29" t="s">
        <v>8487</v>
      </c>
      <c r="C4737" s="29">
        <v>4</v>
      </c>
      <c r="D4737" s="29"/>
      <c r="E4737" s="29" t="s">
        <v>82</v>
      </c>
    </row>
    <row r="4738" spans="1:5">
      <c r="A4738" s="29" t="s">
        <v>8488</v>
      </c>
      <c r="B4738" s="29" t="s">
        <v>8487</v>
      </c>
      <c r="C4738" s="29">
        <v>4</v>
      </c>
      <c r="D4738" s="29"/>
      <c r="E4738" s="29" t="s">
        <v>82</v>
      </c>
    </row>
    <row r="4739" spans="1:5">
      <c r="A4739" s="29" t="s">
        <v>8489</v>
      </c>
      <c r="B4739" s="29" t="s">
        <v>8487</v>
      </c>
      <c r="C4739" s="29">
        <v>4</v>
      </c>
      <c r="D4739" s="29"/>
      <c r="E4739" s="29" t="s">
        <v>82</v>
      </c>
    </row>
    <row r="4740" spans="1:5">
      <c r="A4740" s="29" t="s">
        <v>8490</v>
      </c>
      <c r="B4740" s="29" t="s">
        <v>8487</v>
      </c>
      <c r="C4740" s="29">
        <v>4</v>
      </c>
      <c r="D4740" s="29"/>
      <c r="E4740" s="29" t="s">
        <v>82</v>
      </c>
    </row>
    <row r="4741" spans="1:5">
      <c r="A4741" s="29" t="s">
        <v>8491</v>
      </c>
      <c r="B4741" s="29" t="s">
        <v>8487</v>
      </c>
      <c r="C4741" s="29">
        <v>4</v>
      </c>
      <c r="D4741" s="29"/>
      <c r="E4741" s="29" t="s">
        <v>82</v>
      </c>
    </row>
    <row r="4742" spans="1:5">
      <c r="A4742" s="29" t="s">
        <v>8492</v>
      </c>
      <c r="B4742" s="29" t="s">
        <v>8487</v>
      </c>
      <c r="C4742" s="29">
        <v>4</v>
      </c>
      <c r="D4742" s="29"/>
      <c r="E4742" s="29" t="s">
        <v>82</v>
      </c>
    </row>
    <row r="4743" spans="1:5">
      <c r="A4743" s="29" t="s">
        <v>8493</v>
      </c>
      <c r="B4743" s="29" t="s">
        <v>8494</v>
      </c>
      <c r="C4743" s="29">
        <v>2</v>
      </c>
      <c r="D4743" s="29"/>
      <c r="E4743" s="29" t="s">
        <v>82</v>
      </c>
    </row>
    <row r="4744" spans="1:5">
      <c r="A4744" s="29" t="s">
        <v>8495</v>
      </c>
      <c r="B4744" s="29" t="s">
        <v>8496</v>
      </c>
      <c r="C4744" s="29">
        <v>2</v>
      </c>
      <c r="D4744" s="29"/>
      <c r="E4744" s="29" t="s">
        <v>82</v>
      </c>
    </row>
    <row r="4745" spans="1:5">
      <c r="A4745" s="29" t="s">
        <v>8497</v>
      </c>
      <c r="B4745" s="29" t="s">
        <v>8498</v>
      </c>
      <c r="C4745" s="29">
        <v>2</v>
      </c>
      <c r="D4745" s="29"/>
      <c r="E4745" s="29" t="s">
        <v>82</v>
      </c>
    </row>
    <row r="4746" spans="1:5">
      <c r="A4746" s="29" t="s">
        <v>8499</v>
      </c>
      <c r="B4746" s="29" t="s">
        <v>8500</v>
      </c>
      <c r="C4746" s="29">
        <v>3</v>
      </c>
      <c r="D4746" s="29"/>
      <c r="E4746" s="29" t="s">
        <v>82</v>
      </c>
    </row>
    <row r="4747" spans="1:5">
      <c r="A4747" s="29" t="s">
        <v>8501</v>
      </c>
      <c r="B4747" s="29" t="s">
        <v>8502</v>
      </c>
      <c r="C4747" s="29">
        <v>3</v>
      </c>
      <c r="D4747" s="29"/>
      <c r="E4747" s="29" t="s">
        <v>82</v>
      </c>
    </row>
    <row r="4748" spans="1:5">
      <c r="A4748" s="29" t="s">
        <v>8503</v>
      </c>
      <c r="B4748" s="29" t="s">
        <v>8396</v>
      </c>
      <c r="C4748" s="29">
        <v>0</v>
      </c>
      <c r="D4748" s="29"/>
      <c r="E4748" s="29" t="s">
        <v>82</v>
      </c>
    </row>
    <row r="4749" spans="1:5">
      <c r="A4749" s="29" t="s">
        <v>8504</v>
      </c>
      <c r="B4749" s="29" t="s">
        <v>8400</v>
      </c>
      <c r="C4749" s="29">
        <v>3</v>
      </c>
      <c r="D4749" s="29"/>
      <c r="E4749" s="29" t="s">
        <v>82</v>
      </c>
    </row>
    <row r="4750" spans="1:5">
      <c r="A4750" s="29" t="s">
        <v>8505</v>
      </c>
      <c r="B4750" s="29" t="s">
        <v>8506</v>
      </c>
      <c r="C4750" s="29">
        <v>0</v>
      </c>
      <c r="D4750" s="29"/>
      <c r="E4750" s="29" t="s">
        <v>82</v>
      </c>
    </row>
    <row r="4751" spans="1:5">
      <c r="A4751" s="29" t="s">
        <v>8507</v>
      </c>
      <c r="B4751" s="29" t="s">
        <v>8508</v>
      </c>
      <c r="C4751" s="29">
        <v>2</v>
      </c>
      <c r="D4751" s="29"/>
      <c r="E4751" s="29" t="s">
        <v>82</v>
      </c>
    </row>
    <row r="4752" spans="1:5">
      <c r="A4752" s="29" t="s">
        <v>8509</v>
      </c>
      <c r="B4752" s="29" t="s">
        <v>8510</v>
      </c>
      <c r="C4752" s="29">
        <v>4</v>
      </c>
      <c r="D4752" s="29"/>
      <c r="E4752" s="29" t="s">
        <v>82</v>
      </c>
    </row>
    <row r="4753" spans="1:5">
      <c r="A4753" s="29" t="s">
        <v>8511</v>
      </c>
      <c r="B4753" s="29" t="s">
        <v>8512</v>
      </c>
      <c r="C4753" s="29">
        <v>3</v>
      </c>
      <c r="D4753" s="29"/>
      <c r="E4753" s="29" t="s">
        <v>82</v>
      </c>
    </row>
    <row r="4754" spans="1:5">
      <c r="A4754" s="29" t="s">
        <v>8513</v>
      </c>
      <c r="B4754" s="29" t="s">
        <v>8514</v>
      </c>
      <c r="C4754" s="29">
        <v>2</v>
      </c>
      <c r="D4754" s="29"/>
      <c r="E4754" s="29" t="s">
        <v>82</v>
      </c>
    </row>
    <row r="4755" spans="1:5">
      <c r="A4755" s="29" t="s">
        <v>8515</v>
      </c>
      <c r="B4755" s="29" t="s">
        <v>8516</v>
      </c>
      <c r="C4755" s="29">
        <v>2</v>
      </c>
      <c r="D4755" s="29"/>
      <c r="E4755" s="29" t="s">
        <v>82</v>
      </c>
    </row>
    <row r="4756" spans="1:5">
      <c r="A4756" s="29" t="s">
        <v>8517</v>
      </c>
      <c r="B4756" s="29" t="s">
        <v>8516</v>
      </c>
      <c r="C4756" s="29">
        <v>2</v>
      </c>
      <c r="D4756" s="29"/>
      <c r="E4756" s="29" t="s">
        <v>82</v>
      </c>
    </row>
    <row r="4757" spans="1:5">
      <c r="A4757" s="29" t="s">
        <v>8518</v>
      </c>
      <c r="B4757" s="29" t="s">
        <v>8519</v>
      </c>
      <c r="C4757" s="29">
        <v>0</v>
      </c>
      <c r="D4757" s="29"/>
      <c r="E4757" s="29" t="s">
        <v>82</v>
      </c>
    </row>
    <row r="4758" spans="1:5">
      <c r="A4758" s="29" t="s">
        <v>8520</v>
      </c>
      <c r="B4758" s="29" t="s">
        <v>8521</v>
      </c>
      <c r="C4758" s="29">
        <v>2</v>
      </c>
      <c r="D4758" s="29"/>
      <c r="E4758" s="29" t="s">
        <v>82</v>
      </c>
    </row>
    <row r="4759" spans="1:5">
      <c r="A4759" s="29" t="s">
        <v>8522</v>
      </c>
      <c r="B4759" s="29" t="s">
        <v>8523</v>
      </c>
      <c r="C4759" s="29">
        <v>2</v>
      </c>
      <c r="D4759" s="29"/>
      <c r="E4759" s="29" t="s">
        <v>82</v>
      </c>
    </row>
    <row r="4760" spans="1:5">
      <c r="A4760" s="29" t="s">
        <v>8524</v>
      </c>
      <c r="B4760" s="29" t="s">
        <v>8525</v>
      </c>
      <c r="C4760" s="29">
        <v>2</v>
      </c>
      <c r="D4760" s="29"/>
      <c r="E4760" s="29" t="s">
        <v>82</v>
      </c>
    </row>
    <row r="4761" spans="1:5">
      <c r="A4761" s="29" t="s">
        <v>8526</v>
      </c>
      <c r="B4761" s="29" t="s">
        <v>8527</v>
      </c>
      <c r="C4761" s="29">
        <v>0</v>
      </c>
      <c r="D4761" s="29"/>
      <c r="E4761" s="29" t="s">
        <v>82</v>
      </c>
    </row>
    <row r="4762" spans="1:5">
      <c r="A4762" s="29" t="s">
        <v>8528</v>
      </c>
      <c r="B4762" s="29" t="s">
        <v>8529</v>
      </c>
      <c r="C4762" s="29">
        <v>0</v>
      </c>
      <c r="D4762" s="29"/>
      <c r="E4762" s="29" t="s">
        <v>82</v>
      </c>
    </row>
    <row r="4763" spans="1:5">
      <c r="A4763" s="29" t="s">
        <v>8530</v>
      </c>
      <c r="B4763" s="29" t="s">
        <v>8531</v>
      </c>
      <c r="C4763" s="29">
        <v>2</v>
      </c>
      <c r="D4763" s="29"/>
      <c r="E4763" s="29" t="s">
        <v>82</v>
      </c>
    </row>
    <row r="4764" spans="1:5">
      <c r="A4764" s="29" t="s">
        <v>8532</v>
      </c>
      <c r="B4764" s="29" t="s">
        <v>8533</v>
      </c>
      <c r="C4764" s="29">
        <v>2</v>
      </c>
      <c r="D4764" s="29"/>
      <c r="E4764" s="29" t="s">
        <v>82</v>
      </c>
    </row>
    <row r="4765" spans="1:5">
      <c r="A4765" s="29" t="s">
        <v>8534</v>
      </c>
      <c r="B4765" s="29" t="s">
        <v>8535</v>
      </c>
      <c r="C4765" s="29">
        <v>2</v>
      </c>
      <c r="D4765" s="29"/>
      <c r="E4765" s="29" t="s">
        <v>82</v>
      </c>
    </row>
    <row r="4766" spans="1:5">
      <c r="A4766" s="29" t="s">
        <v>8536</v>
      </c>
      <c r="B4766" s="29" t="s">
        <v>8535</v>
      </c>
      <c r="C4766" s="29">
        <v>2</v>
      </c>
      <c r="D4766" s="29"/>
      <c r="E4766" s="29" t="s">
        <v>82</v>
      </c>
    </row>
    <row r="4767" spans="1:5">
      <c r="A4767" s="29" t="s">
        <v>8537</v>
      </c>
      <c r="B4767" s="29" t="s">
        <v>8535</v>
      </c>
      <c r="C4767" s="29">
        <v>2</v>
      </c>
      <c r="D4767" s="29"/>
      <c r="E4767" s="29" t="s">
        <v>82</v>
      </c>
    </row>
    <row r="4768" spans="1:5">
      <c r="A4768" s="29" t="s">
        <v>8538</v>
      </c>
      <c r="B4768" s="29" t="s">
        <v>8535</v>
      </c>
      <c r="C4768" s="29">
        <v>2</v>
      </c>
      <c r="D4768" s="29"/>
      <c r="E4768" s="29" t="s">
        <v>82</v>
      </c>
    </row>
    <row r="4769" spans="1:5">
      <c r="A4769" s="29" t="s">
        <v>8539</v>
      </c>
      <c r="B4769" s="29" t="s">
        <v>8540</v>
      </c>
      <c r="C4769" s="29">
        <v>3</v>
      </c>
      <c r="D4769" s="29"/>
      <c r="E4769" s="29" t="s">
        <v>82</v>
      </c>
    </row>
    <row r="4770" spans="1:5">
      <c r="A4770" s="29" t="s">
        <v>8541</v>
      </c>
      <c r="B4770" s="29" t="s">
        <v>8542</v>
      </c>
      <c r="C4770" s="29">
        <v>0</v>
      </c>
      <c r="D4770" s="29"/>
      <c r="E4770" s="29" t="s">
        <v>82</v>
      </c>
    </row>
    <row r="4771" spans="1:5">
      <c r="A4771" s="29" t="s">
        <v>8543</v>
      </c>
      <c r="B4771" s="29" t="s">
        <v>8544</v>
      </c>
      <c r="C4771" s="29">
        <v>3</v>
      </c>
      <c r="D4771" s="29"/>
      <c r="E4771" s="29" t="s">
        <v>82</v>
      </c>
    </row>
    <row r="4772" spans="1:5">
      <c r="A4772" s="29" t="s">
        <v>8545</v>
      </c>
      <c r="B4772" s="29" t="s">
        <v>8544</v>
      </c>
      <c r="C4772" s="29">
        <v>3</v>
      </c>
      <c r="D4772" s="29"/>
      <c r="E4772" s="29" t="s">
        <v>82</v>
      </c>
    </row>
    <row r="4773" spans="1:5">
      <c r="A4773" s="29" t="s">
        <v>8546</v>
      </c>
      <c r="B4773" s="29" t="s">
        <v>8544</v>
      </c>
      <c r="C4773" s="29">
        <v>3</v>
      </c>
      <c r="D4773" s="29"/>
      <c r="E4773" s="29" t="s">
        <v>82</v>
      </c>
    </row>
    <row r="4774" spans="1:5">
      <c r="A4774" s="29" t="s">
        <v>8547</v>
      </c>
      <c r="B4774" s="29" t="s">
        <v>8544</v>
      </c>
      <c r="C4774" s="29">
        <v>3</v>
      </c>
      <c r="D4774" s="29"/>
      <c r="E4774" s="29" t="s">
        <v>82</v>
      </c>
    </row>
    <row r="4775" spans="1:5">
      <c r="A4775" s="29" t="s">
        <v>8548</v>
      </c>
      <c r="B4775" s="29" t="s">
        <v>8549</v>
      </c>
      <c r="C4775" s="29">
        <v>3</v>
      </c>
      <c r="D4775" s="29"/>
      <c r="E4775" s="29" t="s">
        <v>82</v>
      </c>
    </row>
    <row r="4776" spans="1:5">
      <c r="A4776" s="29" t="s">
        <v>8550</v>
      </c>
      <c r="B4776" s="29" t="s">
        <v>8549</v>
      </c>
      <c r="C4776" s="29">
        <v>3</v>
      </c>
      <c r="D4776" s="29"/>
      <c r="E4776" s="29" t="s">
        <v>82</v>
      </c>
    </row>
    <row r="4777" spans="1:5">
      <c r="A4777" s="29" t="s">
        <v>8551</v>
      </c>
      <c r="B4777" s="29" t="s">
        <v>8549</v>
      </c>
      <c r="C4777" s="29">
        <v>3</v>
      </c>
      <c r="D4777" s="29"/>
      <c r="E4777" s="29" t="s">
        <v>82</v>
      </c>
    </row>
    <row r="4778" spans="1:5">
      <c r="A4778" s="29" t="s">
        <v>8552</v>
      </c>
      <c r="B4778" s="29" t="s">
        <v>8445</v>
      </c>
      <c r="C4778" s="29">
        <v>3</v>
      </c>
      <c r="D4778" s="29"/>
      <c r="E4778" s="29" t="s">
        <v>82</v>
      </c>
    </row>
    <row r="4779" spans="1:5">
      <c r="A4779" s="29" t="s">
        <v>8553</v>
      </c>
      <c r="B4779" s="29" t="s">
        <v>8443</v>
      </c>
      <c r="C4779" s="29">
        <v>0</v>
      </c>
      <c r="D4779" s="29"/>
      <c r="E4779" s="29" t="s">
        <v>82</v>
      </c>
    </row>
    <row r="4780" spans="1:5">
      <c r="A4780" s="29" t="s">
        <v>8554</v>
      </c>
      <c r="B4780" s="29" t="s">
        <v>8555</v>
      </c>
      <c r="C4780" s="29">
        <v>2</v>
      </c>
      <c r="D4780" s="29"/>
      <c r="E4780" s="29" t="s">
        <v>82</v>
      </c>
    </row>
    <row r="4781" spans="1:5">
      <c r="A4781" s="29" t="s">
        <v>8556</v>
      </c>
      <c r="B4781" s="29" t="s">
        <v>8557</v>
      </c>
      <c r="C4781" s="29">
        <v>0</v>
      </c>
      <c r="D4781" s="29"/>
      <c r="E4781" s="29" t="s">
        <v>82</v>
      </c>
    </row>
    <row r="4782" spans="1:5">
      <c r="A4782" s="29" t="s">
        <v>8558</v>
      </c>
      <c r="B4782" s="29" t="s">
        <v>8559</v>
      </c>
      <c r="C4782" s="29">
        <v>3</v>
      </c>
      <c r="D4782" s="29"/>
      <c r="E4782" s="29" t="s">
        <v>82</v>
      </c>
    </row>
    <row r="4783" spans="1:5">
      <c r="A4783" s="29" t="s">
        <v>8560</v>
      </c>
      <c r="B4783" s="29" t="s">
        <v>8455</v>
      </c>
      <c r="C4783" s="29">
        <v>0</v>
      </c>
      <c r="D4783" s="29"/>
      <c r="E4783" s="29" t="s">
        <v>82</v>
      </c>
    </row>
    <row r="4784" spans="1:5">
      <c r="A4784" s="29" t="s">
        <v>8561</v>
      </c>
      <c r="B4784" s="29" t="s">
        <v>8562</v>
      </c>
      <c r="C4784" s="29">
        <v>2</v>
      </c>
      <c r="D4784" s="29"/>
      <c r="E4784" s="29" t="s">
        <v>82</v>
      </c>
    </row>
    <row r="4785" spans="1:5">
      <c r="A4785" s="29" t="s">
        <v>8563</v>
      </c>
      <c r="B4785" s="29" t="s">
        <v>8453</v>
      </c>
      <c r="C4785" s="29">
        <v>0</v>
      </c>
      <c r="D4785" s="29"/>
      <c r="E4785" s="29" t="s">
        <v>82</v>
      </c>
    </row>
    <row r="4786" spans="1:5">
      <c r="A4786" s="29" t="s">
        <v>8564</v>
      </c>
      <c r="B4786" s="29" t="s">
        <v>8565</v>
      </c>
      <c r="C4786" s="29">
        <v>2</v>
      </c>
      <c r="D4786" s="29"/>
      <c r="E4786" s="29" t="s">
        <v>82</v>
      </c>
    </row>
    <row r="4787" spans="1:5">
      <c r="A4787" s="29" t="s">
        <v>8566</v>
      </c>
      <c r="B4787" s="29" t="s">
        <v>8567</v>
      </c>
      <c r="C4787" s="29">
        <v>0</v>
      </c>
      <c r="D4787" s="29"/>
      <c r="E4787" s="29" t="s">
        <v>82</v>
      </c>
    </row>
    <row r="4788" spans="1:5">
      <c r="A4788" s="29" t="s">
        <v>8568</v>
      </c>
      <c r="B4788" s="29" t="s">
        <v>8457</v>
      </c>
      <c r="C4788" s="29">
        <v>3</v>
      </c>
      <c r="D4788" s="29"/>
      <c r="E4788" s="29" t="s">
        <v>82</v>
      </c>
    </row>
    <row r="4789" spans="1:5">
      <c r="A4789" s="29" t="s">
        <v>8569</v>
      </c>
      <c r="B4789" s="29" t="s">
        <v>8570</v>
      </c>
      <c r="C4789" s="29">
        <v>2</v>
      </c>
      <c r="D4789" s="29"/>
      <c r="E4789" s="29" t="s">
        <v>82</v>
      </c>
    </row>
    <row r="4790" spans="1:5">
      <c r="A4790" s="29" t="s">
        <v>8571</v>
      </c>
      <c r="B4790" s="29" t="s">
        <v>8572</v>
      </c>
      <c r="C4790" s="29">
        <v>0</v>
      </c>
      <c r="D4790" s="29"/>
      <c r="E4790" s="29" t="s">
        <v>82</v>
      </c>
    </row>
    <row r="4791" spans="1:5">
      <c r="A4791" s="29" t="s">
        <v>8573</v>
      </c>
      <c r="B4791" s="29" t="s">
        <v>8574</v>
      </c>
      <c r="C4791" s="29">
        <v>3</v>
      </c>
      <c r="D4791" s="29"/>
      <c r="E4791" s="29" t="s">
        <v>82</v>
      </c>
    </row>
    <row r="4792" spans="1:5">
      <c r="A4792" s="29" t="s">
        <v>8575</v>
      </c>
      <c r="B4792" s="29" t="s">
        <v>8467</v>
      </c>
      <c r="C4792" s="29">
        <v>0</v>
      </c>
      <c r="D4792" s="29"/>
      <c r="E4792" s="29" t="s">
        <v>82</v>
      </c>
    </row>
    <row r="4793" spans="1:5">
      <c r="A4793" s="29" t="s">
        <v>8576</v>
      </c>
      <c r="B4793" s="29" t="s">
        <v>8577</v>
      </c>
      <c r="C4793" s="29">
        <v>3</v>
      </c>
      <c r="D4793" s="29"/>
      <c r="E4793" s="29" t="s">
        <v>82</v>
      </c>
    </row>
    <row r="4794" spans="1:5">
      <c r="A4794" s="29" t="s">
        <v>8578</v>
      </c>
      <c r="B4794" s="29" t="s">
        <v>8475</v>
      </c>
      <c r="C4794" s="29">
        <v>0</v>
      </c>
      <c r="D4794" s="29"/>
      <c r="E4794" s="29" t="s">
        <v>82</v>
      </c>
    </row>
    <row r="4795" spans="1:5">
      <c r="A4795" s="29" t="s">
        <v>8579</v>
      </c>
      <c r="B4795" s="29" t="s">
        <v>8580</v>
      </c>
      <c r="C4795" s="29">
        <v>0</v>
      </c>
      <c r="D4795" s="29"/>
      <c r="E4795" s="29" t="s">
        <v>82</v>
      </c>
    </row>
    <row r="4796" spans="1:5">
      <c r="A4796" s="29" t="s">
        <v>8581</v>
      </c>
      <c r="B4796" s="29" t="s">
        <v>8582</v>
      </c>
      <c r="C4796" s="29">
        <v>3</v>
      </c>
      <c r="D4796" s="29"/>
      <c r="E4796" s="29" t="s">
        <v>82</v>
      </c>
    </row>
    <row r="4797" spans="1:5">
      <c r="A4797" s="29" t="s">
        <v>8583</v>
      </c>
      <c r="B4797" s="29" t="s">
        <v>8582</v>
      </c>
      <c r="C4797" s="29">
        <v>3</v>
      </c>
      <c r="D4797" s="29"/>
      <c r="E4797" s="29" t="s">
        <v>82</v>
      </c>
    </row>
    <row r="4798" spans="1:5">
      <c r="A4798" s="29" t="s">
        <v>8584</v>
      </c>
      <c r="B4798" s="29" t="s">
        <v>8585</v>
      </c>
      <c r="C4798" s="29">
        <v>3</v>
      </c>
      <c r="D4798" s="29"/>
      <c r="E4798" s="29" t="s">
        <v>82</v>
      </c>
    </row>
    <row r="4799" spans="1:5">
      <c r="A4799" s="29" t="s">
        <v>8586</v>
      </c>
      <c r="B4799" s="29" t="s">
        <v>8585</v>
      </c>
      <c r="C4799" s="29">
        <v>3</v>
      </c>
      <c r="D4799" s="29"/>
      <c r="E4799" s="29" t="s">
        <v>82</v>
      </c>
    </row>
    <row r="4800" spans="1:5">
      <c r="A4800" s="29" t="s">
        <v>8587</v>
      </c>
      <c r="B4800" s="29" t="s">
        <v>8588</v>
      </c>
      <c r="C4800" s="29">
        <v>2</v>
      </c>
      <c r="D4800" s="29"/>
      <c r="E4800" s="29" t="s">
        <v>82</v>
      </c>
    </row>
    <row r="4801" spans="1:5">
      <c r="A4801" s="29" t="s">
        <v>8589</v>
      </c>
      <c r="B4801" s="29" t="s">
        <v>8588</v>
      </c>
      <c r="C4801" s="29">
        <v>2</v>
      </c>
      <c r="D4801" s="29"/>
      <c r="E4801" s="29" t="s">
        <v>82</v>
      </c>
    </row>
    <row r="4802" spans="1:5">
      <c r="A4802" s="29" t="s">
        <v>8590</v>
      </c>
      <c r="B4802" s="29" t="s">
        <v>8591</v>
      </c>
      <c r="C4802" s="29">
        <v>3</v>
      </c>
      <c r="D4802" s="29"/>
      <c r="E4802" s="29" t="s">
        <v>82</v>
      </c>
    </row>
    <row r="4803" spans="1:5">
      <c r="A4803" s="29" t="s">
        <v>8592</v>
      </c>
      <c r="B4803" s="29" t="s">
        <v>8593</v>
      </c>
      <c r="C4803" s="29">
        <v>2</v>
      </c>
      <c r="D4803" s="29"/>
      <c r="E4803" s="29" t="s">
        <v>82</v>
      </c>
    </row>
    <row r="4804" spans="1:5">
      <c r="A4804" s="29" t="s">
        <v>8594</v>
      </c>
      <c r="B4804" s="29" t="s">
        <v>8595</v>
      </c>
      <c r="C4804" s="29">
        <v>0</v>
      </c>
      <c r="D4804" s="29"/>
      <c r="E4804" s="29" t="s">
        <v>82</v>
      </c>
    </row>
    <row r="4805" spans="1:5">
      <c r="A4805" s="29" t="s">
        <v>8596</v>
      </c>
      <c r="B4805" s="29" t="s">
        <v>8597</v>
      </c>
      <c r="C4805" s="29">
        <v>3</v>
      </c>
      <c r="D4805" s="29"/>
      <c r="E4805" s="29" t="s">
        <v>82</v>
      </c>
    </row>
    <row r="4806" spans="1:5">
      <c r="A4806" s="29" t="s">
        <v>8598</v>
      </c>
      <c r="B4806" s="29" t="s">
        <v>8477</v>
      </c>
      <c r="C4806" s="29">
        <v>0</v>
      </c>
      <c r="D4806" s="29"/>
      <c r="E4806" s="29" t="s">
        <v>82</v>
      </c>
    </row>
    <row r="4807" spans="1:5">
      <c r="A4807" s="29" t="s">
        <v>8599</v>
      </c>
      <c r="B4807" s="29" t="s">
        <v>8477</v>
      </c>
      <c r="C4807" s="29">
        <v>0</v>
      </c>
      <c r="D4807" s="29"/>
      <c r="E4807" s="29" t="s">
        <v>82</v>
      </c>
    </row>
    <row r="4808" spans="1:5">
      <c r="A4808" s="29" t="s">
        <v>8600</v>
      </c>
      <c r="B4808" s="29" t="s">
        <v>1078</v>
      </c>
      <c r="C4808" s="29">
        <v>6</v>
      </c>
      <c r="D4808" s="29"/>
      <c r="E4808" s="29" t="s">
        <v>82</v>
      </c>
    </row>
    <row r="4809" spans="1:5">
      <c r="A4809" s="29" t="s">
        <v>8601</v>
      </c>
      <c r="B4809" s="29" t="s">
        <v>8602</v>
      </c>
      <c r="C4809" s="29">
        <v>2</v>
      </c>
      <c r="D4809" s="29"/>
      <c r="E4809" s="29" t="s">
        <v>82</v>
      </c>
    </row>
    <row r="4810" spans="1:5">
      <c r="A4810" s="29" t="s">
        <v>8603</v>
      </c>
      <c r="B4810" s="29" t="s">
        <v>8604</v>
      </c>
      <c r="C4810" s="29">
        <v>0</v>
      </c>
      <c r="D4810" s="29"/>
      <c r="E4810" s="29" t="s">
        <v>82</v>
      </c>
    </row>
    <row r="4811" spans="1:5">
      <c r="A4811" s="29" t="s">
        <v>8605</v>
      </c>
      <c r="B4811" s="29" t="s">
        <v>8606</v>
      </c>
      <c r="C4811" s="29">
        <v>2</v>
      </c>
      <c r="D4811" s="29"/>
      <c r="E4811" s="29" t="s">
        <v>82</v>
      </c>
    </row>
    <row r="4812" spans="1:5">
      <c r="A4812" s="29" t="s">
        <v>8607</v>
      </c>
      <c r="B4812" s="29" t="s">
        <v>8608</v>
      </c>
      <c r="C4812" s="29">
        <v>2</v>
      </c>
      <c r="D4812" s="29"/>
      <c r="E4812" s="29" t="s">
        <v>82</v>
      </c>
    </row>
    <row r="4813" spans="1:5">
      <c r="A4813" s="29" t="s">
        <v>8609</v>
      </c>
      <c r="B4813" s="29" t="s">
        <v>8481</v>
      </c>
      <c r="C4813" s="29">
        <v>3</v>
      </c>
      <c r="D4813" s="29"/>
      <c r="E4813" s="29" t="s">
        <v>82</v>
      </c>
    </row>
    <row r="4814" spans="1:5">
      <c r="A4814" s="29" t="s">
        <v>8610</v>
      </c>
      <c r="B4814" s="29" t="s">
        <v>8481</v>
      </c>
      <c r="C4814" s="29">
        <v>3</v>
      </c>
      <c r="D4814" s="29"/>
      <c r="E4814" s="29" t="s">
        <v>82</v>
      </c>
    </row>
    <row r="4815" spans="1:5">
      <c r="A4815" s="29" t="s">
        <v>8611</v>
      </c>
      <c r="B4815" s="29" t="s">
        <v>8481</v>
      </c>
      <c r="C4815" s="29">
        <v>3</v>
      </c>
      <c r="D4815" s="29"/>
      <c r="E4815" s="29" t="s">
        <v>82</v>
      </c>
    </row>
    <row r="4816" spans="1:5">
      <c r="A4816" s="29" t="s">
        <v>8612</v>
      </c>
      <c r="B4816" s="29" t="s">
        <v>8481</v>
      </c>
      <c r="C4816" s="29">
        <v>3</v>
      </c>
      <c r="D4816" s="29"/>
      <c r="E4816" s="29" t="s">
        <v>82</v>
      </c>
    </row>
    <row r="4817" spans="1:5">
      <c r="A4817" s="29" t="s">
        <v>8613</v>
      </c>
      <c r="B4817" s="29" t="s">
        <v>8481</v>
      </c>
      <c r="C4817" s="29">
        <v>3</v>
      </c>
      <c r="D4817" s="29"/>
      <c r="E4817" s="29" t="s">
        <v>82</v>
      </c>
    </row>
    <row r="4818" spans="1:5">
      <c r="A4818" s="29" t="s">
        <v>8614</v>
      </c>
      <c r="B4818" s="29" t="s">
        <v>8481</v>
      </c>
      <c r="C4818" s="29">
        <v>3</v>
      </c>
      <c r="D4818" s="29"/>
      <c r="E4818" s="29" t="s">
        <v>82</v>
      </c>
    </row>
    <row r="4819" spans="1:5">
      <c r="A4819" s="29" t="s">
        <v>8615</v>
      </c>
      <c r="B4819" s="29" t="s">
        <v>8616</v>
      </c>
      <c r="C4819" s="29">
        <v>3</v>
      </c>
      <c r="D4819" s="29"/>
      <c r="E4819" s="29" t="s">
        <v>82</v>
      </c>
    </row>
    <row r="4820" spans="1:5">
      <c r="A4820" s="29" t="s">
        <v>8617</v>
      </c>
      <c r="B4820" s="29" t="s">
        <v>8618</v>
      </c>
      <c r="C4820" s="29">
        <v>0</v>
      </c>
      <c r="D4820" s="29"/>
      <c r="E4820" s="29" t="s">
        <v>82</v>
      </c>
    </row>
    <row r="4821" spans="1:5">
      <c r="A4821" s="29" t="s">
        <v>8619</v>
      </c>
      <c r="B4821" s="29" t="s">
        <v>8500</v>
      </c>
      <c r="C4821" s="29">
        <v>2</v>
      </c>
      <c r="D4821" s="29"/>
      <c r="E4821" s="29" t="s">
        <v>82</v>
      </c>
    </row>
    <row r="4822" spans="1:5">
      <c r="A4822" s="29" t="s">
        <v>8620</v>
      </c>
      <c r="B4822" s="29" t="s">
        <v>8621</v>
      </c>
      <c r="C4822" s="29">
        <v>3</v>
      </c>
      <c r="D4822" s="29"/>
      <c r="E4822" s="29" t="s">
        <v>82</v>
      </c>
    </row>
    <row r="4823" spans="1:5">
      <c r="A4823" s="29" t="s">
        <v>8622</v>
      </c>
      <c r="B4823" s="29" t="s">
        <v>8623</v>
      </c>
      <c r="C4823" s="29">
        <v>3</v>
      </c>
      <c r="D4823" s="29"/>
      <c r="E4823" s="29" t="s">
        <v>82</v>
      </c>
    </row>
    <row r="4824" spans="1:5">
      <c r="A4824" s="29" t="s">
        <v>8624</v>
      </c>
      <c r="B4824" s="29" t="s">
        <v>8623</v>
      </c>
      <c r="C4824" s="29">
        <v>3</v>
      </c>
      <c r="D4824" s="29"/>
      <c r="E4824" s="29" t="s">
        <v>82</v>
      </c>
    </row>
    <row r="4825" spans="1:5">
      <c r="A4825" s="29" t="s">
        <v>8625</v>
      </c>
      <c r="B4825" s="29" t="s">
        <v>8626</v>
      </c>
      <c r="C4825" s="29">
        <v>2</v>
      </c>
      <c r="D4825" s="29"/>
      <c r="E4825" s="29" t="s">
        <v>82</v>
      </c>
    </row>
    <row r="4826" spans="1:5">
      <c r="A4826" s="29" t="s">
        <v>8627</v>
      </c>
      <c r="B4826" s="29" t="s">
        <v>8628</v>
      </c>
      <c r="C4826" s="29">
        <v>0</v>
      </c>
      <c r="D4826" s="29"/>
      <c r="E4826" s="29" t="s">
        <v>82</v>
      </c>
    </row>
    <row r="4827" spans="1:5">
      <c r="A4827" s="29" t="s">
        <v>8629</v>
      </c>
      <c r="B4827" s="29" t="s">
        <v>8630</v>
      </c>
      <c r="C4827" s="29">
        <v>4</v>
      </c>
      <c r="D4827" s="29"/>
      <c r="E4827" s="29" t="s">
        <v>82</v>
      </c>
    </row>
    <row r="4828" spans="1:5">
      <c r="A4828" s="29" t="s">
        <v>8631</v>
      </c>
      <c r="B4828" s="29" t="s">
        <v>8632</v>
      </c>
      <c r="C4828" s="29">
        <v>2</v>
      </c>
      <c r="D4828" s="29"/>
      <c r="E4828" s="29" t="s">
        <v>82</v>
      </c>
    </row>
    <row r="4829" spans="1:5">
      <c r="A4829" s="29" t="s">
        <v>8633</v>
      </c>
      <c r="B4829" s="29" t="s">
        <v>7236</v>
      </c>
      <c r="C4829" s="29">
        <v>4</v>
      </c>
      <c r="D4829" s="29"/>
      <c r="E4829" s="29" t="s">
        <v>82</v>
      </c>
    </row>
    <row r="4830" spans="1:5">
      <c r="A4830" s="29" t="s">
        <v>8634</v>
      </c>
      <c r="B4830" s="29" t="s">
        <v>8635</v>
      </c>
      <c r="C4830" s="29">
        <v>3</v>
      </c>
      <c r="D4830" s="29"/>
      <c r="E4830" s="29" t="s">
        <v>82</v>
      </c>
    </row>
    <row r="4831" spans="1:5">
      <c r="A4831" s="29" t="s">
        <v>8636</v>
      </c>
      <c r="B4831" s="29" t="s">
        <v>8637</v>
      </c>
      <c r="C4831" s="29">
        <v>4</v>
      </c>
      <c r="D4831" s="29"/>
      <c r="E4831" s="29" t="s">
        <v>82</v>
      </c>
    </row>
    <row r="4832" spans="1:5">
      <c r="A4832" s="29" t="s">
        <v>8638</v>
      </c>
      <c r="B4832" s="29" t="s">
        <v>8639</v>
      </c>
      <c r="C4832" s="29">
        <v>4</v>
      </c>
      <c r="D4832" s="29"/>
      <c r="E4832" s="29" t="s">
        <v>82</v>
      </c>
    </row>
    <row r="4833" spans="1:5">
      <c r="A4833" s="29" t="s">
        <v>8640</v>
      </c>
      <c r="B4833" s="29" t="s">
        <v>8641</v>
      </c>
      <c r="C4833" s="29">
        <v>4</v>
      </c>
      <c r="D4833" s="29"/>
      <c r="E4833" s="29" t="s">
        <v>82</v>
      </c>
    </row>
    <row r="4834" spans="1:5">
      <c r="A4834" s="29" t="s">
        <v>8642</v>
      </c>
      <c r="B4834" s="29" t="s">
        <v>8510</v>
      </c>
      <c r="C4834" s="29">
        <v>3</v>
      </c>
      <c r="D4834" s="29"/>
      <c r="E4834" s="29" t="s">
        <v>82</v>
      </c>
    </row>
    <row r="4835" spans="1:5">
      <c r="A4835" s="29" t="s">
        <v>8643</v>
      </c>
      <c r="B4835" s="29" t="s">
        <v>8644</v>
      </c>
      <c r="C4835" s="29">
        <v>3</v>
      </c>
      <c r="D4835" s="29"/>
      <c r="E4835" s="29" t="s">
        <v>82</v>
      </c>
    </row>
    <row r="4836" spans="1:5">
      <c r="A4836" s="29" t="s">
        <v>8645</v>
      </c>
      <c r="B4836" s="29" t="s">
        <v>8646</v>
      </c>
      <c r="C4836" s="29">
        <v>4</v>
      </c>
      <c r="D4836" s="29"/>
      <c r="E4836" s="29" t="s">
        <v>82</v>
      </c>
    </row>
    <row r="4837" spans="1:5">
      <c r="A4837" s="29" t="s">
        <v>8647</v>
      </c>
      <c r="B4837" s="29" t="s">
        <v>8648</v>
      </c>
      <c r="C4837" s="29">
        <v>3</v>
      </c>
      <c r="D4837" s="29"/>
      <c r="E4837" s="29" t="s">
        <v>82</v>
      </c>
    </row>
    <row r="4838" spans="1:5">
      <c r="A4838" s="29" t="s">
        <v>8649</v>
      </c>
      <c r="B4838" s="29" t="s">
        <v>8650</v>
      </c>
      <c r="C4838" s="29">
        <v>3</v>
      </c>
      <c r="D4838" s="29"/>
      <c r="E4838" s="29" t="s">
        <v>82</v>
      </c>
    </row>
    <row r="4839" spans="1:5">
      <c r="A4839" s="29" t="s">
        <v>8651</v>
      </c>
      <c r="B4839" s="29" t="s">
        <v>8650</v>
      </c>
      <c r="C4839" s="29">
        <v>3</v>
      </c>
      <c r="D4839" s="29"/>
      <c r="E4839" s="29" t="s">
        <v>82</v>
      </c>
    </row>
    <row r="4840" spans="1:5">
      <c r="A4840" s="29" t="s">
        <v>8652</v>
      </c>
      <c r="B4840" s="29" t="s">
        <v>8650</v>
      </c>
      <c r="C4840" s="29">
        <v>3</v>
      </c>
      <c r="D4840" s="29"/>
      <c r="E4840" s="29" t="s">
        <v>82</v>
      </c>
    </row>
    <row r="4841" spans="1:5">
      <c r="A4841" s="29" t="s">
        <v>8653</v>
      </c>
      <c r="B4841" s="29" t="s">
        <v>8650</v>
      </c>
      <c r="C4841" s="29">
        <v>3</v>
      </c>
      <c r="D4841" s="29"/>
      <c r="E4841" s="29" t="s">
        <v>82</v>
      </c>
    </row>
    <row r="4842" spans="1:5">
      <c r="A4842" s="29" t="s">
        <v>8654</v>
      </c>
      <c r="B4842" s="29" t="s">
        <v>8650</v>
      </c>
      <c r="C4842" s="29">
        <v>3</v>
      </c>
      <c r="D4842" s="29"/>
      <c r="E4842" s="29" t="s">
        <v>82</v>
      </c>
    </row>
    <row r="4843" spans="1:5">
      <c r="A4843" s="29" t="s">
        <v>8655</v>
      </c>
      <c r="B4843" s="29" t="s">
        <v>8656</v>
      </c>
      <c r="C4843" s="29">
        <v>3</v>
      </c>
      <c r="D4843" s="29"/>
      <c r="E4843" s="29" t="s">
        <v>82</v>
      </c>
    </row>
    <row r="4844" spans="1:5">
      <c r="A4844" s="29" t="s">
        <v>8657</v>
      </c>
      <c r="B4844" s="29" t="s">
        <v>8658</v>
      </c>
      <c r="C4844" s="29">
        <v>3</v>
      </c>
      <c r="D4844" s="29"/>
      <c r="E4844" s="29" t="s">
        <v>82</v>
      </c>
    </row>
    <row r="4845" spans="1:5">
      <c r="A4845" s="29" t="s">
        <v>8659</v>
      </c>
      <c r="B4845" s="29" t="s">
        <v>8660</v>
      </c>
      <c r="C4845" s="29">
        <v>4</v>
      </c>
      <c r="D4845" s="29"/>
      <c r="E4845" s="29" t="s">
        <v>82</v>
      </c>
    </row>
    <row r="4846" spans="1:5">
      <c r="A4846" s="29" t="s">
        <v>8661</v>
      </c>
      <c r="B4846" s="29" t="s">
        <v>8660</v>
      </c>
      <c r="C4846" s="29">
        <v>2</v>
      </c>
      <c r="D4846" s="29"/>
      <c r="E4846" s="29" t="s">
        <v>82</v>
      </c>
    </row>
    <row r="4847" spans="1:5">
      <c r="A4847" s="29" t="s">
        <v>8662</v>
      </c>
      <c r="B4847" s="29" t="s">
        <v>8660</v>
      </c>
      <c r="C4847" s="29">
        <v>4</v>
      </c>
      <c r="D4847" s="29"/>
      <c r="E4847" s="29" t="s">
        <v>82</v>
      </c>
    </row>
    <row r="4848" spans="1:5">
      <c r="A4848" s="29" t="s">
        <v>8663</v>
      </c>
      <c r="B4848" s="29" t="s">
        <v>8664</v>
      </c>
      <c r="C4848" s="29">
        <v>3</v>
      </c>
      <c r="D4848" s="29"/>
      <c r="E4848" s="29" t="s">
        <v>82</v>
      </c>
    </row>
    <row r="4849" spans="1:5">
      <c r="A4849" s="29" t="s">
        <v>8665</v>
      </c>
      <c r="B4849" s="29" t="s">
        <v>8666</v>
      </c>
      <c r="C4849" s="29">
        <v>3</v>
      </c>
      <c r="D4849" s="29"/>
      <c r="E4849" s="29" t="s">
        <v>82</v>
      </c>
    </row>
    <row r="4850" spans="1:5">
      <c r="A4850" s="29" t="s">
        <v>8667</v>
      </c>
      <c r="B4850" s="29" t="s">
        <v>8668</v>
      </c>
      <c r="C4850" s="29">
        <v>2</v>
      </c>
      <c r="D4850" s="29"/>
      <c r="E4850" s="29" t="s">
        <v>82</v>
      </c>
    </row>
    <row r="4851" spans="1:5">
      <c r="A4851" s="29" t="s">
        <v>8669</v>
      </c>
      <c r="B4851" s="29" t="s">
        <v>8670</v>
      </c>
      <c r="C4851" s="29">
        <v>3</v>
      </c>
      <c r="D4851" s="29"/>
      <c r="E4851" s="29" t="s">
        <v>82</v>
      </c>
    </row>
    <row r="4852" spans="1:5">
      <c r="A4852" s="29" t="s">
        <v>8671</v>
      </c>
      <c r="B4852" s="29" t="s">
        <v>8672</v>
      </c>
      <c r="C4852" s="29">
        <v>3</v>
      </c>
      <c r="D4852" s="29"/>
      <c r="E4852" s="29" t="s">
        <v>82</v>
      </c>
    </row>
    <row r="4853" spans="1:5">
      <c r="A4853" s="29" t="s">
        <v>8673</v>
      </c>
      <c r="B4853" s="29" t="s">
        <v>8674</v>
      </c>
      <c r="C4853" s="29">
        <v>3</v>
      </c>
      <c r="D4853" s="29"/>
      <c r="E4853" s="29" t="s">
        <v>82</v>
      </c>
    </row>
    <row r="4854" spans="1:5">
      <c r="A4854" s="29" t="s">
        <v>8675</v>
      </c>
      <c r="B4854" s="29" t="s">
        <v>8676</v>
      </c>
      <c r="C4854" s="29">
        <v>3</v>
      </c>
      <c r="D4854" s="29"/>
      <c r="E4854" s="29" t="s">
        <v>82</v>
      </c>
    </row>
    <row r="4855" spans="1:5">
      <c r="A4855" s="29" t="s">
        <v>8677</v>
      </c>
      <c r="B4855" s="29" t="s">
        <v>8678</v>
      </c>
      <c r="C4855" s="29">
        <v>3</v>
      </c>
      <c r="D4855" s="29"/>
      <c r="E4855" s="29" t="s">
        <v>82</v>
      </c>
    </row>
    <row r="4856" spans="1:5">
      <c r="A4856" s="29" t="s">
        <v>8679</v>
      </c>
      <c r="B4856" s="29" t="s">
        <v>8680</v>
      </c>
      <c r="C4856" s="29">
        <v>3</v>
      </c>
      <c r="D4856" s="29"/>
      <c r="E4856" s="29" t="s">
        <v>82</v>
      </c>
    </row>
    <row r="4857" spans="1:5">
      <c r="A4857" s="29" t="s">
        <v>8681</v>
      </c>
      <c r="B4857" s="29" t="s">
        <v>8682</v>
      </c>
      <c r="C4857" s="29">
        <v>2</v>
      </c>
      <c r="D4857" s="29"/>
      <c r="E4857" s="29" t="s">
        <v>82</v>
      </c>
    </row>
    <row r="4858" spans="1:5">
      <c r="A4858" s="29" t="s">
        <v>8683</v>
      </c>
      <c r="B4858" s="29" t="s">
        <v>8684</v>
      </c>
      <c r="C4858" s="29">
        <v>2</v>
      </c>
      <c r="D4858" s="29"/>
      <c r="E4858" s="29" t="s">
        <v>82</v>
      </c>
    </row>
    <row r="4859" spans="1:5">
      <c r="A4859" s="29" t="s">
        <v>8685</v>
      </c>
      <c r="B4859" s="29" t="s">
        <v>8686</v>
      </c>
      <c r="C4859" s="29">
        <v>3</v>
      </c>
      <c r="D4859" s="29"/>
      <c r="E4859" s="29" t="s">
        <v>82</v>
      </c>
    </row>
    <row r="4860" spans="1:5">
      <c r="A4860" s="29" t="s">
        <v>8687</v>
      </c>
      <c r="B4860" s="29" t="s">
        <v>8688</v>
      </c>
      <c r="C4860" s="29">
        <v>3</v>
      </c>
      <c r="D4860" s="29"/>
      <c r="E4860" s="29" t="s">
        <v>82</v>
      </c>
    </row>
    <row r="4861" spans="1:5">
      <c r="A4861" s="29" t="s">
        <v>8689</v>
      </c>
      <c r="B4861" s="29" t="s">
        <v>8690</v>
      </c>
      <c r="C4861" s="29">
        <v>3</v>
      </c>
      <c r="D4861" s="29"/>
      <c r="E4861" s="29" t="s">
        <v>82</v>
      </c>
    </row>
    <row r="4862" spans="1:5">
      <c r="A4862" s="29" t="s">
        <v>8691</v>
      </c>
      <c r="B4862" s="29" t="s">
        <v>8692</v>
      </c>
      <c r="C4862" s="29">
        <v>3</v>
      </c>
      <c r="D4862" s="29"/>
      <c r="E4862" s="29" t="s">
        <v>82</v>
      </c>
    </row>
    <row r="4863" spans="1:5">
      <c r="A4863" s="29" t="s">
        <v>8693</v>
      </c>
      <c r="B4863" s="29" t="s">
        <v>8694</v>
      </c>
      <c r="C4863" s="29">
        <v>3</v>
      </c>
      <c r="D4863" s="29"/>
      <c r="E4863" s="29" t="s">
        <v>82</v>
      </c>
    </row>
    <row r="4864" spans="1:5">
      <c r="A4864" s="29" t="s">
        <v>8695</v>
      </c>
      <c r="B4864" s="29" t="s">
        <v>8696</v>
      </c>
      <c r="C4864" s="29">
        <v>3</v>
      </c>
      <c r="D4864" s="29"/>
      <c r="E4864" s="29" t="s">
        <v>82</v>
      </c>
    </row>
    <row r="4865" spans="1:5">
      <c r="A4865" s="29" t="s">
        <v>8697</v>
      </c>
      <c r="B4865" s="29" t="s">
        <v>8459</v>
      </c>
      <c r="C4865" s="29">
        <v>3</v>
      </c>
      <c r="D4865" s="29"/>
      <c r="E4865" s="29" t="s">
        <v>82</v>
      </c>
    </row>
    <row r="4866" spans="1:5">
      <c r="A4866" s="29" t="s">
        <v>8698</v>
      </c>
      <c r="B4866" s="29" t="s">
        <v>8459</v>
      </c>
      <c r="C4866" s="29">
        <v>3</v>
      </c>
      <c r="D4866" s="29"/>
      <c r="E4866" s="29" t="s">
        <v>82</v>
      </c>
    </row>
    <row r="4867" spans="1:5">
      <c r="A4867" s="29" t="s">
        <v>8699</v>
      </c>
      <c r="B4867" s="29" t="s">
        <v>8459</v>
      </c>
      <c r="C4867" s="29">
        <v>3</v>
      </c>
      <c r="D4867" s="29"/>
      <c r="E4867" s="29" t="s">
        <v>82</v>
      </c>
    </row>
    <row r="4868" spans="1:5">
      <c r="A4868" s="29" t="s">
        <v>8700</v>
      </c>
      <c r="B4868" s="29" t="s">
        <v>8701</v>
      </c>
      <c r="C4868" s="29">
        <v>4</v>
      </c>
      <c r="D4868" s="29"/>
      <c r="E4868" s="29" t="s">
        <v>82</v>
      </c>
    </row>
    <row r="4869" spans="1:5">
      <c r="A4869" s="29" t="s">
        <v>8702</v>
      </c>
      <c r="B4869" s="29" t="s">
        <v>8703</v>
      </c>
      <c r="C4869" s="29">
        <v>3</v>
      </c>
      <c r="D4869" s="29"/>
      <c r="E4869" s="29" t="s">
        <v>82</v>
      </c>
    </row>
    <row r="4870" spans="1:5">
      <c r="A4870" s="29" t="s">
        <v>8704</v>
      </c>
      <c r="B4870" s="29" t="s">
        <v>8705</v>
      </c>
      <c r="C4870" s="29">
        <v>4</v>
      </c>
      <c r="D4870" s="29"/>
      <c r="E4870" s="29" t="s">
        <v>82</v>
      </c>
    </row>
    <row r="4871" spans="1:5">
      <c r="A4871" s="29" t="s">
        <v>8706</v>
      </c>
      <c r="B4871" s="29" t="s">
        <v>8707</v>
      </c>
      <c r="C4871" s="29">
        <v>4</v>
      </c>
      <c r="D4871" s="29"/>
      <c r="E4871" s="29" t="s">
        <v>82</v>
      </c>
    </row>
    <row r="4872" spans="1:5">
      <c r="A4872" s="29" t="s">
        <v>8708</v>
      </c>
      <c r="B4872" s="29" t="s">
        <v>8709</v>
      </c>
      <c r="C4872" s="29">
        <v>0</v>
      </c>
      <c r="D4872" s="29"/>
      <c r="E4872" s="29" t="s">
        <v>82</v>
      </c>
    </row>
    <row r="4873" spans="1:5">
      <c r="A4873" s="29" t="s">
        <v>8710</v>
      </c>
      <c r="B4873" s="29" t="s">
        <v>8711</v>
      </c>
      <c r="C4873" s="29">
        <v>3</v>
      </c>
      <c r="D4873" s="29"/>
      <c r="E4873" s="29" t="s">
        <v>82</v>
      </c>
    </row>
    <row r="4874" spans="1:5">
      <c r="A4874" s="29" t="s">
        <v>8712</v>
      </c>
      <c r="B4874" s="29" t="s">
        <v>8713</v>
      </c>
      <c r="C4874" s="29">
        <v>3</v>
      </c>
      <c r="D4874" s="29"/>
      <c r="E4874" s="29" t="s">
        <v>82</v>
      </c>
    </row>
    <row r="4875" spans="1:5">
      <c r="A4875" s="29" t="s">
        <v>8714</v>
      </c>
      <c r="B4875" s="29" t="s">
        <v>8715</v>
      </c>
      <c r="C4875" s="29">
        <v>2</v>
      </c>
      <c r="D4875" s="29"/>
      <c r="E4875" s="29" t="s">
        <v>82</v>
      </c>
    </row>
    <row r="4876" spans="1:5">
      <c r="A4876" s="29" t="s">
        <v>8716</v>
      </c>
      <c r="B4876" s="29" t="s">
        <v>8717</v>
      </c>
      <c r="C4876" s="29">
        <v>2</v>
      </c>
      <c r="D4876" s="29"/>
      <c r="E4876" s="29" t="s">
        <v>82</v>
      </c>
    </row>
    <row r="4877" spans="1:5">
      <c r="A4877" s="29" t="s">
        <v>8718</v>
      </c>
      <c r="B4877" s="29" t="s">
        <v>8719</v>
      </c>
      <c r="C4877" s="29">
        <v>2</v>
      </c>
      <c r="D4877" s="29"/>
      <c r="E4877" s="29" t="s">
        <v>82</v>
      </c>
    </row>
    <row r="4878" spans="1:5">
      <c r="A4878" s="29" t="s">
        <v>8720</v>
      </c>
      <c r="B4878" s="29" t="s">
        <v>8721</v>
      </c>
      <c r="C4878" s="29">
        <v>3</v>
      </c>
      <c r="D4878" s="29"/>
      <c r="E4878" s="29" t="s">
        <v>82</v>
      </c>
    </row>
    <row r="4879" spans="1:5">
      <c r="A4879" s="29" t="s">
        <v>8722</v>
      </c>
      <c r="B4879" s="29" t="s">
        <v>1078</v>
      </c>
      <c r="C4879" s="29">
        <v>6</v>
      </c>
      <c r="D4879" s="29"/>
      <c r="E4879" s="29" t="s">
        <v>82</v>
      </c>
    </row>
    <row r="4880" spans="1:5">
      <c r="A4880" s="29" t="s">
        <v>8723</v>
      </c>
      <c r="B4880" s="29" t="s">
        <v>8724</v>
      </c>
      <c r="C4880" s="29">
        <v>2</v>
      </c>
      <c r="D4880" s="29"/>
      <c r="E4880" s="29" t="s">
        <v>82</v>
      </c>
    </row>
    <row r="4881" spans="1:5">
      <c r="A4881" s="29" t="s">
        <v>8725</v>
      </c>
      <c r="B4881" s="29" t="s">
        <v>8726</v>
      </c>
      <c r="C4881" s="29">
        <v>3</v>
      </c>
      <c r="D4881" s="29"/>
      <c r="E4881" s="29" t="s">
        <v>82</v>
      </c>
    </row>
    <row r="4882" spans="1:5">
      <c r="A4882" s="29" t="s">
        <v>8727</v>
      </c>
      <c r="B4882" s="29" t="s">
        <v>8728</v>
      </c>
      <c r="C4882" s="29">
        <v>4</v>
      </c>
      <c r="D4882" s="29"/>
      <c r="E4882" s="29" t="s">
        <v>82</v>
      </c>
    </row>
    <row r="4883" spans="1:5">
      <c r="A4883" s="29" t="s">
        <v>8729</v>
      </c>
      <c r="B4883" s="29" t="s">
        <v>8730</v>
      </c>
      <c r="C4883" s="29">
        <v>2</v>
      </c>
      <c r="D4883" s="29"/>
      <c r="E4883" s="29" t="s">
        <v>82</v>
      </c>
    </row>
    <row r="4884" spans="1:5">
      <c r="A4884" s="29" t="s">
        <v>8731</v>
      </c>
      <c r="B4884" s="29" t="s">
        <v>8732</v>
      </c>
      <c r="C4884" s="29">
        <v>3</v>
      </c>
      <c r="D4884" s="29"/>
      <c r="E4884" s="29" t="s">
        <v>82</v>
      </c>
    </row>
    <row r="4885" spans="1:5">
      <c r="A4885" s="29" t="s">
        <v>8733</v>
      </c>
      <c r="B4885" s="29" t="s">
        <v>8734</v>
      </c>
      <c r="C4885" s="29">
        <v>4</v>
      </c>
      <c r="D4885" s="29"/>
      <c r="E4885" s="29" t="s">
        <v>82</v>
      </c>
    </row>
    <row r="4886" spans="1:5">
      <c r="A4886" s="29" t="s">
        <v>8735</v>
      </c>
      <c r="B4886" s="29" t="s">
        <v>8736</v>
      </c>
      <c r="C4886" s="29">
        <v>3</v>
      </c>
      <c r="D4886" s="29"/>
      <c r="E4886" s="29" t="s">
        <v>82</v>
      </c>
    </row>
    <row r="4887" spans="1:5">
      <c r="A4887" s="29" t="s">
        <v>8737</v>
      </c>
      <c r="B4887" s="29" t="s">
        <v>8738</v>
      </c>
      <c r="C4887" s="29">
        <v>5</v>
      </c>
      <c r="D4887" s="29"/>
      <c r="E4887" s="29" t="s">
        <v>82</v>
      </c>
    </row>
    <row r="4888" spans="1:5">
      <c r="A4888" s="29" t="s">
        <v>8739</v>
      </c>
      <c r="B4888" s="29" t="s">
        <v>8621</v>
      </c>
      <c r="C4888" s="29">
        <v>3</v>
      </c>
      <c r="D4888" s="29"/>
      <c r="E4888" s="29" t="s">
        <v>82</v>
      </c>
    </row>
    <row r="4889" spans="1:5">
      <c r="A4889" s="29" t="s">
        <v>8740</v>
      </c>
      <c r="B4889" s="29" t="s">
        <v>8741</v>
      </c>
      <c r="C4889" s="29">
        <v>3</v>
      </c>
      <c r="D4889" s="29"/>
      <c r="E4889" s="29" t="s">
        <v>82</v>
      </c>
    </row>
    <row r="4890" spans="1:5">
      <c r="A4890" s="29" t="s">
        <v>8742</v>
      </c>
      <c r="B4890" s="29" t="s">
        <v>8743</v>
      </c>
      <c r="C4890" s="29">
        <v>3</v>
      </c>
      <c r="D4890" s="29"/>
      <c r="E4890" s="29" t="s">
        <v>82</v>
      </c>
    </row>
    <row r="4891" spans="1:5">
      <c r="A4891" s="29" t="s">
        <v>8744</v>
      </c>
      <c r="B4891" s="29" t="s">
        <v>8745</v>
      </c>
      <c r="C4891" s="29">
        <v>0</v>
      </c>
      <c r="D4891" s="29"/>
      <c r="E4891" s="29" t="s">
        <v>82</v>
      </c>
    </row>
    <row r="4892" spans="1:5">
      <c r="A4892" s="29" t="s">
        <v>8746</v>
      </c>
      <c r="B4892" s="29" t="s">
        <v>8747</v>
      </c>
      <c r="C4892" s="29">
        <v>3</v>
      </c>
      <c r="D4892" s="29"/>
      <c r="E4892" s="29" t="s">
        <v>82</v>
      </c>
    </row>
    <row r="4893" spans="1:5">
      <c r="A4893" s="29" t="s">
        <v>8748</v>
      </c>
      <c r="B4893" s="29" t="s">
        <v>8749</v>
      </c>
      <c r="C4893" s="29">
        <v>2</v>
      </c>
      <c r="D4893" s="29"/>
      <c r="E4893" s="29" t="s">
        <v>82</v>
      </c>
    </row>
    <row r="4894" spans="1:5">
      <c r="A4894" s="29" t="s">
        <v>8750</v>
      </c>
      <c r="B4894" s="29" t="s">
        <v>8646</v>
      </c>
      <c r="C4894" s="29">
        <v>3</v>
      </c>
      <c r="D4894" s="29"/>
      <c r="E4894" s="29" t="s">
        <v>82</v>
      </c>
    </row>
    <row r="4895" spans="1:5">
      <c r="A4895" s="29" t="s">
        <v>8751</v>
      </c>
      <c r="B4895" s="29" t="s">
        <v>8752</v>
      </c>
      <c r="C4895" s="29">
        <v>2</v>
      </c>
      <c r="D4895" s="29"/>
      <c r="E4895" s="29" t="s">
        <v>82</v>
      </c>
    </row>
    <row r="4896" spans="1:5">
      <c r="A4896" s="29" t="s">
        <v>8753</v>
      </c>
      <c r="B4896" s="29" t="s">
        <v>8754</v>
      </c>
      <c r="C4896" s="29">
        <v>3</v>
      </c>
      <c r="D4896" s="29"/>
      <c r="E4896" s="29" t="s">
        <v>82</v>
      </c>
    </row>
    <row r="4897" spans="1:5">
      <c r="A4897" s="29" t="s">
        <v>8755</v>
      </c>
      <c r="B4897" s="29" t="s">
        <v>8674</v>
      </c>
      <c r="C4897" s="29">
        <v>0</v>
      </c>
      <c r="D4897" s="29"/>
      <c r="E4897" s="29" t="s">
        <v>82</v>
      </c>
    </row>
    <row r="4898" spans="1:5">
      <c r="A4898" s="29" t="s">
        <v>8756</v>
      </c>
      <c r="B4898" s="29" t="s">
        <v>8757</v>
      </c>
      <c r="C4898" s="29">
        <v>4</v>
      </c>
      <c r="D4898" s="29"/>
      <c r="E4898" s="29" t="s">
        <v>82</v>
      </c>
    </row>
    <row r="4899" spans="1:5">
      <c r="A4899" s="29" t="s">
        <v>8758</v>
      </c>
      <c r="B4899" s="29" t="s">
        <v>8540</v>
      </c>
      <c r="C4899" s="29">
        <v>3</v>
      </c>
      <c r="D4899" s="29"/>
      <c r="E4899" s="29" t="s">
        <v>82</v>
      </c>
    </row>
    <row r="4900" spans="1:5">
      <c r="A4900" s="29" t="s">
        <v>8759</v>
      </c>
      <c r="B4900" s="29" t="s">
        <v>8540</v>
      </c>
      <c r="C4900" s="29">
        <v>3</v>
      </c>
      <c r="D4900" s="29"/>
      <c r="E4900" s="29" t="s">
        <v>82</v>
      </c>
    </row>
    <row r="4901" spans="1:5">
      <c r="A4901" s="29" t="s">
        <v>8760</v>
      </c>
      <c r="B4901" s="29" t="s">
        <v>8761</v>
      </c>
      <c r="C4901" s="29">
        <v>3</v>
      </c>
      <c r="D4901" s="29"/>
      <c r="E4901" s="29" t="s">
        <v>82</v>
      </c>
    </row>
    <row r="4902" spans="1:5">
      <c r="A4902" s="29" t="s">
        <v>8762</v>
      </c>
      <c r="B4902" s="29" t="s">
        <v>8453</v>
      </c>
      <c r="C4902" s="29">
        <v>0</v>
      </c>
      <c r="D4902" s="29"/>
      <c r="E4902" s="29" t="s">
        <v>82</v>
      </c>
    </row>
    <row r="4903" spans="1:5">
      <c r="A4903" s="29" t="s">
        <v>8763</v>
      </c>
      <c r="B4903" s="29" t="s">
        <v>8764</v>
      </c>
      <c r="C4903" s="29">
        <v>0</v>
      </c>
      <c r="D4903" s="29"/>
      <c r="E4903" s="29" t="s">
        <v>82</v>
      </c>
    </row>
    <row r="4904" spans="1:5">
      <c r="A4904" s="29" t="s">
        <v>8765</v>
      </c>
      <c r="B4904" s="29" t="s">
        <v>8766</v>
      </c>
      <c r="C4904" s="29">
        <v>3</v>
      </c>
      <c r="D4904" s="29"/>
      <c r="E4904" s="29" t="s">
        <v>82</v>
      </c>
    </row>
    <row r="4905" spans="1:5">
      <c r="A4905" s="29" t="s">
        <v>8767</v>
      </c>
      <c r="B4905" s="29" t="s">
        <v>8766</v>
      </c>
      <c r="C4905" s="29">
        <v>3</v>
      </c>
      <c r="D4905" s="29"/>
      <c r="E4905" s="29" t="s">
        <v>82</v>
      </c>
    </row>
    <row r="4906" spans="1:5">
      <c r="A4906" s="29" t="s">
        <v>8768</v>
      </c>
      <c r="B4906" s="29" t="s">
        <v>8769</v>
      </c>
      <c r="C4906" s="29">
        <v>2</v>
      </c>
      <c r="D4906" s="29"/>
      <c r="E4906" s="29" t="s">
        <v>82</v>
      </c>
    </row>
    <row r="4907" spans="1:5">
      <c r="A4907" s="29" t="s">
        <v>8770</v>
      </c>
      <c r="B4907" s="29" t="s">
        <v>8771</v>
      </c>
      <c r="C4907" s="29">
        <v>2</v>
      </c>
      <c r="D4907" s="29"/>
      <c r="E4907" s="29" t="s">
        <v>82</v>
      </c>
    </row>
    <row r="4908" spans="1:5">
      <c r="A4908" s="29" t="s">
        <v>8772</v>
      </c>
      <c r="B4908" s="29" t="s">
        <v>1078</v>
      </c>
      <c r="C4908" s="29">
        <v>16</v>
      </c>
      <c r="D4908" s="29"/>
      <c r="E4908" s="29" t="s">
        <v>82</v>
      </c>
    </row>
    <row r="4909" spans="1:5">
      <c r="A4909" s="29" t="s">
        <v>8773</v>
      </c>
      <c r="B4909" s="29" t="s">
        <v>8774</v>
      </c>
      <c r="C4909" s="29">
        <v>2</v>
      </c>
      <c r="D4909" s="29"/>
      <c r="E4909" s="29" t="s">
        <v>82</v>
      </c>
    </row>
    <row r="4910" spans="1:5">
      <c r="A4910" s="29" t="s">
        <v>8775</v>
      </c>
      <c r="B4910" s="29" t="s">
        <v>8776</v>
      </c>
      <c r="C4910" s="29">
        <v>2</v>
      </c>
      <c r="D4910" s="29"/>
      <c r="E4910" s="29" t="s">
        <v>82</v>
      </c>
    </row>
    <row r="4911" spans="1:5">
      <c r="A4911" s="29" t="s">
        <v>8777</v>
      </c>
      <c r="B4911" s="29" t="s">
        <v>8778</v>
      </c>
      <c r="C4911" s="29">
        <v>2</v>
      </c>
      <c r="D4911" s="29"/>
      <c r="E4911" s="29" t="s">
        <v>82</v>
      </c>
    </row>
    <row r="4912" spans="1:5">
      <c r="A4912" s="29" t="s">
        <v>8779</v>
      </c>
      <c r="B4912" s="29" t="s">
        <v>8780</v>
      </c>
      <c r="C4912" s="29">
        <v>2</v>
      </c>
      <c r="D4912" s="29"/>
      <c r="E4912" s="29" t="s">
        <v>82</v>
      </c>
    </row>
    <row r="4913" spans="1:5">
      <c r="A4913" s="29" t="s">
        <v>8781</v>
      </c>
      <c r="B4913" s="29" t="s">
        <v>8782</v>
      </c>
      <c r="C4913" s="29">
        <v>3</v>
      </c>
      <c r="D4913" s="29"/>
      <c r="E4913" s="29" t="s">
        <v>82</v>
      </c>
    </row>
    <row r="4914" spans="1:5">
      <c r="A4914" s="29" t="s">
        <v>8783</v>
      </c>
      <c r="B4914" s="29" t="s">
        <v>8784</v>
      </c>
      <c r="C4914" s="29">
        <v>0</v>
      </c>
      <c r="D4914" s="29"/>
      <c r="E4914" s="29" t="s">
        <v>82</v>
      </c>
    </row>
    <row r="4915" spans="1:5">
      <c r="A4915" s="29" t="s">
        <v>8785</v>
      </c>
      <c r="B4915" s="29" t="s">
        <v>8741</v>
      </c>
      <c r="C4915" s="29">
        <v>3</v>
      </c>
      <c r="D4915" s="29"/>
      <c r="E4915" s="29" t="s">
        <v>82</v>
      </c>
    </row>
    <row r="4916" spans="1:5">
      <c r="A4916" s="29" t="s">
        <v>8786</v>
      </c>
      <c r="B4916" s="29" t="s">
        <v>8787</v>
      </c>
      <c r="C4916" s="29">
        <v>4</v>
      </c>
      <c r="D4916" s="29"/>
      <c r="E4916" s="29" t="s">
        <v>82</v>
      </c>
    </row>
    <row r="4917" spans="1:5">
      <c r="A4917" s="29" t="s">
        <v>8788</v>
      </c>
      <c r="B4917" s="29" t="s">
        <v>8789</v>
      </c>
      <c r="C4917" s="29">
        <v>0</v>
      </c>
      <c r="D4917" s="29"/>
      <c r="E4917" s="29" t="s">
        <v>82</v>
      </c>
    </row>
    <row r="4918" spans="1:5">
      <c r="A4918" s="29" t="s">
        <v>8790</v>
      </c>
      <c r="B4918" s="29" t="s">
        <v>8789</v>
      </c>
      <c r="C4918" s="29">
        <v>5</v>
      </c>
      <c r="D4918" s="29" t="s">
        <v>52</v>
      </c>
      <c r="E4918" s="29" t="s">
        <v>82</v>
      </c>
    </row>
    <row r="4919" spans="1:5">
      <c r="A4919" s="29" t="s">
        <v>8791</v>
      </c>
      <c r="B4919" s="29" t="s">
        <v>8792</v>
      </c>
      <c r="C4919" s="29">
        <v>5</v>
      </c>
      <c r="D4919" s="29"/>
      <c r="E4919" s="29" t="s">
        <v>82</v>
      </c>
    </row>
    <row r="4920" spans="1:5">
      <c r="A4920" s="29" t="s">
        <v>8793</v>
      </c>
      <c r="B4920" s="29" t="s">
        <v>8794</v>
      </c>
      <c r="C4920" s="29">
        <v>4</v>
      </c>
      <c r="D4920" s="29" t="s">
        <v>52</v>
      </c>
      <c r="E4920" s="29" t="s">
        <v>82</v>
      </c>
    </row>
    <row r="4921" spans="1:5">
      <c r="A4921" s="29" t="s">
        <v>8795</v>
      </c>
      <c r="B4921" s="29" t="s">
        <v>8794</v>
      </c>
      <c r="C4921" s="29">
        <v>4</v>
      </c>
      <c r="D4921" s="29"/>
      <c r="E4921" s="29" t="s">
        <v>82</v>
      </c>
    </row>
    <row r="4922" spans="1:5">
      <c r="A4922" s="29" t="s">
        <v>8796</v>
      </c>
      <c r="B4922" s="29" t="s">
        <v>8797</v>
      </c>
      <c r="C4922" s="29">
        <v>4</v>
      </c>
      <c r="D4922" s="29" t="s">
        <v>52</v>
      </c>
      <c r="E4922" s="29" t="s">
        <v>82</v>
      </c>
    </row>
    <row r="4923" spans="1:5">
      <c r="A4923" s="29" t="s">
        <v>8798</v>
      </c>
      <c r="B4923" s="29" t="s">
        <v>8797</v>
      </c>
      <c r="C4923" s="29">
        <v>4</v>
      </c>
      <c r="D4923" s="29"/>
      <c r="E4923" s="29" t="s">
        <v>82</v>
      </c>
    </row>
    <row r="4924" spans="1:5">
      <c r="A4924" s="29" t="s">
        <v>8799</v>
      </c>
      <c r="B4924" s="29" t="s">
        <v>8800</v>
      </c>
      <c r="C4924" s="29">
        <v>4</v>
      </c>
      <c r="D4924" s="29" t="s">
        <v>52</v>
      </c>
      <c r="E4924" s="29" t="s">
        <v>82</v>
      </c>
    </row>
    <row r="4925" spans="1:5">
      <c r="A4925" s="29" t="s">
        <v>8801</v>
      </c>
      <c r="B4925" s="29" t="s">
        <v>8800</v>
      </c>
      <c r="C4925" s="29">
        <v>4</v>
      </c>
      <c r="D4925" s="29"/>
      <c r="E4925" s="29" t="s">
        <v>82</v>
      </c>
    </row>
    <row r="4926" spans="1:5">
      <c r="A4926" s="29" t="s">
        <v>8802</v>
      </c>
      <c r="B4926" s="29" t="s">
        <v>8803</v>
      </c>
      <c r="C4926" s="29">
        <v>5</v>
      </c>
      <c r="D4926" s="29" t="s">
        <v>52</v>
      </c>
      <c r="E4926" s="29" t="s">
        <v>82</v>
      </c>
    </row>
    <row r="4927" spans="1:5">
      <c r="A4927" s="29" t="s">
        <v>8804</v>
      </c>
      <c r="B4927" s="29" t="s">
        <v>8803</v>
      </c>
      <c r="C4927" s="29">
        <v>5</v>
      </c>
      <c r="D4927" s="29"/>
      <c r="E4927" s="29" t="s">
        <v>82</v>
      </c>
    </row>
    <row r="4928" spans="1:5">
      <c r="A4928" s="29" t="s">
        <v>8805</v>
      </c>
      <c r="B4928" s="29" t="s">
        <v>8806</v>
      </c>
      <c r="C4928" s="29">
        <v>3</v>
      </c>
      <c r="D4928" s="29" t="s">
        <v>52</v>
      </c>
      <c r="E4928" s="29" t="s">
        <v>82</v>
      </c>
    </row>
    <row r="4929" spans="1:5">
      <c r="A4929" s="29" t="s">
        <v>8807</v>
      </c>
      <c r="B4929" s="29" t="s">
        <v>8806</v>
      </c>
      <c r="C4929" s="29">
        <v>3</v>
      </c>
      <c r="D4929" s="29"/>
      <c r="E4929" s="29" t="s">
        <v>82</v>
      </c>
    </row>
    <row r="4930" spans="1:5">
      <c r="A4930" s="29" t="s">
        <v>8808</v>
      </c>
      <c r="B4930" s="29" t="s">
        <v>8806</v>
      </c>
      <c r="C4930" s="29">
        <v>3</v>
      </c>
      <c r="D4930" s="29"/>
      <c r="E4930" s="29" t="s">
        <v>82</v>
      </c>
    </row>
    <row r="4931" spans="1:5">
      <c r="A4931" s="29" t="s">
        <v>8809</v>
      </c>
      <c r="B4931" s="29" t="s">
        <v>8810</v>
      </c>
      <c r="C4931" s="29">
        <v>4</v>
      </c>
      <c r="D4931" s="29"/>
      <c r="E4931" s="29" t="s">
        <v>82</v>
      </c>
    </row>
    <row r="4932" spans="1:5">
      <c r="A4932" s="29" t="s">
        <v>8811</v>
      </c>
      <c r="B4932" s="29" t="s">
        <v>8812</v>
      </c>
      <c r="C4932" s="29">
        <v>0</v>
      </c>
      <c r="D4932" s="29"/>
      <c r="E4932" s="29" t="s">
        <v>82</v>
      </c>
    </row>
    <row r="4933" spans="1:5">
      <c r="A4933" s="29" t="s">
        <v>8813</v>
      </c>
      <c r="B4933" s="29" t="s">
        <v>8814</v>
      </c>
      <c r="C4933" s="29">
        <v>4</v>
      </c>
      <c r="D4933" s="29" t="s">
        <v>52</v>
      </c>
      <c r="E4933" s="29" t="s">
        <v>82</v>
      </c>
    </row>
    <row r="4934" spans="1:5">
      <c r="A4934" s="29" t="s">
        <v>8815</v>
      </c>
      <c r="B4934" s="29" t="s">
        <v>8814</v>
      </c>
      <c r="C4934" s="29">
        <v>4</v>
      </c>
      <c r="D4934" s="29"/>
      <c r="E4934" s="29" t="s">
        <v>82</v>
      </c>
    </row>
    <row r="4935" spans="1:5">
      <c r="A4935" s="29" t="s">
        <v>8816</v>
      </c>
      <c r="B4935" s="29" t="s">
        <v>8817</v>
      </c>
      <c r="C4935" s="29">
        <v>4</v>
      </c>
      <c r="D4935" s="29"/>
      <c r="E4935" s="29" t="s">
        <v>82</v>
      </c>
    </row>
    <row r="4936" spans="1:5">
      <c r="A4936" s="29" t="s">
        <v>8818</v>
      </c>
      <c r="B4936" s="29" t="s">
        <v>8817</v>
      </c>
      <c r="C4936" s="29">
        <v>4</v>
      </c>
      <c r="D4936" s="29" t="s">
        <v>52</v>
      </c>
      <c r="E4936" s="29" t="s">
        <v>82</v>
      </c>
    </row>
    <row r="4937" spans="1:5">
      <c r="A4937" s="29" t="s">
        <v>8819</v>
      </c>
      <c r="B4937" s="29" t="s">
        <v>8820</v>
      </c>
      <c r="C4937" s="29">
        <v>3</v>
      </c>
      <c r="D4937" s="29"/>
      <c r="E4937" s="29" t="s">
        <v>82</v>
      </c>
    </row>
    <row r="4938" spans="1:5">
      <c r="A4938" s="29" t="s">
        <v>8821</v>
      </c>
      <c r="B4938" s="29" t="s">
        <v>8820</v>
      </c>
      <c r="C4938" s="29">
        <v>3</v>
      </c>
      <c r="D4938" s="29" t="s">
        <v>52</v>
      </c>
      <c r="E4938" s="29" t="s">
        <v>82</v>
      </c>
    </row>
    <row r="4939" spans="1:5">
      <c r="A4939" s="29" t="s">
        <v>8822</v>
      </c>
      <c r="B4939" s="29" t="s">
        <v>8823</v>
      </c>
      <c r="C4939" s="29">
        <v>4</v>
      </c>
      <c r="D4939" s="29"/>
      <c r="E4939" s="29" t="s">
        <v>82</v>
      </c>
    </row>
    <row r="4940" spans="1:5">
      <c r="A4940" s="29" t="s">
        <v>8824</v>
      </c>
      <c r="B4940" s="29" t="s">
        <v>8825</v>
      </c>
      <c r="C4940" s="29">
        <v>3</v>
      </c>
      <c r="D4940" s="29" t="s">
        <v>52</v>
      </c>
      <c r="E4940" s="29" t="s">
        <v>82</v>
      </c>
    </row>
    <row r="4941" spans="1:5">
      <c r="A4941" s="29" t="s">
        <v>8826</v>
      </c>
      <c r="B4941" s="29" t="s">
        <v>8825</v>
      </c>
      <c r="C4941" s="29">
        <v>3</v>
      </c>
      <c r="D4941" s="29"/>
      <c r="E4941" s="29" t="s">
        <v>82</v>
      </c>
    </row>
    <row r="4942" spans="1:5">
      <c r="A4942" s="29" t="s">
        <v>8827</v>
      </c>
      <c r="B4942" s="29" t="s">
        <v>8828</v>
      </c>
      <c r="C4942" s="29">
        <v>3</v>
      </c>
      <c r="D4942" s="29" t="s">
        <v>52</v>
      </c>
      <c r="E4942" s="29" t="s">
        <v>82</v>
      </c>
    </row>
    <row r="4943" spans="1:5">
      <c r="A4943" s="29" t="s">
        <v>8829</v>
      </c>
      <c r="B4943" s="29" t="s">
        <v>8830</v>
      </c>
      <c r="C4943" s="29">
        <v>4</v>
      </c>
      <c r="D4943" s="29"/>
      <c r="E4943" s="29" t="s">
        <v>82</v>
      </c>
    </row>
    <row r="4944" spans="1:5">
      <c r="A4944" s="29" t="s">
        <v>8831</v>
      </c>
      <c r="B4944" s="29" t="s">
        <v>8211</v>
      </c>
      <c r="C4944" s="29">
        <v>4</v>
      </c>
      <c r="D4944" s="29"/>
      <c r="E4944" s="29" t="s">
        <v>82</v>
      </c>
    </row>
    <row r="4945" spans="1:5">
      <c r="A4945" s="29" t="s">
        <v>8832</v>
      </c>
      <c r="B4945" s="29" t="s">
        <v>8833</v>
      </c>
      <c r="C4945" s="29">
        <v>5</v>
      </c>
      <c r="D4945" s="29"/>
      <c r="E4945" s="29" t="s">
        <v>82</v>
      </c>
    </row>
    <row r="4946" spans="1:5">
      <c r="A4946" s="29" t="s">
        <v>8834</v>
      </c>
      <c r="B4946" s="29" t="s">
        <v>8835</v>
      </c>
      <c r="C4946" s="29">
        <v>5</v>
      </c>
      <c r="D4946" s="29"/>
      <c r="E4946" s="29" t="s">
        <v>82</v>
      </c>
    </row>
    <row r="4947" spans="1:5">
      <c r="A4947" s="29" t="s">
        <v>8836</v>
      </c>
      <c r="B4947" s="29" t="s">
        <v>8837</v>
      </c>
      <c r="C4947" s="29">
        <v>6</v>
      </c>
      <c r="D4947" s="29"/>
      <c r="E4947" s="29" t="s">
        <v>82</v>
      </c>
    </row>
    <row r="4948" spans="1:5">
      <c r="A4948" s="29" t="s">
        <v>8838</v>
      </c>
      <c r="B4948" s="29" t="s">
        <v>8839</v>
      </c>
      <c r="C4948" s="29">
        <v>5</v>
      </c>
      <c r="D4948" s="29"/>
      <c r="E4948" s="29" t="s">
        <v>82</v>
      </c>
    </row>
    <row r="4949" spans="1:5">
      <c r="A4949" s="29" t="s">
        <v>8840</v>
      </c>
      <c r="B4949" s="29" t="s">
        <v>8841</v>
      </c>
      <c r="C4949" s="29">
        <v>2</v>
      </c>
      <c r="D4949" s="29"/>
      <c r="E4949" s="29" t="s">
        <v>82</v>
      </c>
    </row>
    <row r="4950" spans="1:5">
      <c r="A4950" s="29" t="s">
        <v>8842</v>
      </c>
      <c r="B4950" s="29" t="s">
        <v>8843</v>
      </c>
      <c r="C4950" s="29">
        <v>5</v>
      </c>
      <c r="D4950" s="29"/>
      <c r="E4950" s="29" t="s">
        <v>82</v>
      </c>
    </row>
    <row r="4951" spans="1:5">
      <c r="A4951" s="29" t="s">
        <v>8844</v>
      </c>
      <c r="B4951" s="29" t="s">
        <v>8845</v>
      </c>
      <c r="C4951" s="29">
        <v>0</v>
      </c>
      <c r="D4951" s="29"/>
      <c r="E4951" s="29" t="s">
        <v>82</v>
      </c>
    </row>
    <row r="4952" spans="1:5">
      <c r="A4952" s="29" t="s">
        <v>8846</v>
      </c>
      <c r="B4952" s="29" t="s">
        <v>8847</v>
      </c>
      <c r="C4952" s="29">
        <v>4</v>
      </c>
      <c r="D4952" s="29"/>
      <c r="E4952" s="29" t="s">
        <v>82</v>
      </c>
    </row>
    <row r="4953" spans="1:5">
      <c r="A4953" s="29" t="s">
        <v>8848</v>
      </c>
      <c r="B4953" s="29" t="s">
        <v>8849</v>
      </c>
      <c r="C4953" s="29">
        <v>4</v>
      </c>
      <c r="D4953" s="29"/>
      <c r="E4953" s="29" t="s">
        <v>82</v>
      </c>
    </row>
    <row r="4954" spans="1:5">
      <c r="A4954" s="29" t="s">
        <v>8850</v>
      </c>
      <c r="B4954" s="29" t="s">
        <v>8851</v>
      </c>
      <c r="C4954" s="29">
        <v>0</v>
      </c>
      <c r="D4954" s="29"/>
      <c r="E4954" s="29" t="s">
        <v>82</v>
      </c>
    </row>
    <row r="4955" spans="1:5">
      <c r="A4955" s="29" t="s">
        <v>8852</v>
      </c>
      <c r="B4955" s="29" t="s">
        <v>8853</v>
      </c>
      <c r="C4955" s="29">
        <v>0.5</v>
      </c>
      <c r="D4955" s="29"/>
      <c r="E4955" s="29" t="s">
        <v>82</v>
      </c>
    </row>
    <row r="4956" spans="1:5">
      <c r="A4956" s="29" t="s">
        <v>8854</v>
      </c>
      <c r="B4956" s="29" t="s">
        <v>8855</v>
      </c>
      <c r="C4956" s="29">
        <v>3</v>
      </c>
      <c r="D4956" s="29"/>
      <c r="E4956" s="29" t="s">
        <v>82</v>
      </c>
    </row>
    <row r="4957" spans="1:5">
      <c r="A4957" s="29" t="s">
        <v>8856</v>
      </c>
      <c r="B4957" s="29" t="s">
        <v>8857</v>
      </c>
      <c r="C4957" s="29">
        <v>3</v>
      </c>
      <c r="D4957" s="29"/>
      <c r="E4957" s="29" t="s">
        <v>82</v>
      </c>
    </row>
    <row r="4958" spans="1:5">
      <c r="A4958" s="29" t="s">
        <v>8858</v>
      </c>
      <c r="B4958" s="29" t="s">
        <v>8841</v>
      </c>
      <c r="C4958" s="29">
        <v>0</v>
      </c>
      <c r="D4958" s="29"/>
      <c r="E4958" s="29" t="s">
        <v>82</v>
      </c>
    </row>
    <row r="4959" spans="1:5">
      <c r="A4959" s="29" t="s">
        <v>8859</v>
      </c>
      <c r="B4959" s="29" t="s">
        <v>8860</v>
      </c>
      <c r="C4959" s="29">
        <v>5</v>
      </c>
      <c r="D4959" s="29"/>
      <c r="E4959" s="29" t="s">
        <v>82</v>
      </c>
    </row>
    <row r="4960" spans="1:5">
      <c r="A4960" s="29" t="s">
        <v>8861</v>
      </c>
      <c r="B4960" s="29" t="s">
        <v>8862</v>
      </c>
      <c r="C4960" s="29">
        <v>5</v>
      </c>
      <c r="D4960" s="29"/>
      <c r="E4960" s="29" t="s">
        <v>82</v>
      </c>
    </row>
    <row r="4961" spans="1:5">
      <c r="A4961" s="29" t="s">
        <v>8863</v>
      </c>
      <c r="B4961" s="29" t="s">
        <v>8864</v>
      </c>
      <c r="C4961" s="29">
        <v>5</v>
      </c>
      <c r="D4961" s="29"/>
      <c r="E4961" s="29" t="s">
        <v>82</v>
      </c>
    </row>
    <row r="4962" spans="1:5">
      <c r="A4962" s="29" t="s">
        <v>8865</v>
      </c>
      <c r="B4962" s="29" t="s">
        <v>8866</v>
      </c>
      <c r="C4962" s="29">
        <v>5</v>
      </c>
      <c r="D4962" s="29"/>
      <c r="E4962" s="29" t="s">
        <v>82</v>
      </c>
    </row>
    <row r="4963" spans="1:5">
      <c r="A4963" s="29" t="s">
        <v>8867</v>
      </c>
      <c r="B4963" s="29" t="s">
        <v>8868</v>
      </c>
      <c r="C4963" s="29">
        <v>3</v>
      </c>
      <c r="D4963" s="29"/>
      <c r="E4963" s="29" t="s">
        <v>82</v>
      </c>
    </row>
    <row r="4964" spans="1:5">
      <c r="A4964" s="29" t="s">
        <v>8869</v>
      </c>
      <c r="B4964" s="29" t="s">
        <v>8870</v>
      </c>
      <c r="C4964" s="29">
        <v>6</v>
      </c>
      <c r="D4964" s="29"/>
      <c r="E4964" s="29" t="s">
        <v>82</v>
      </c>
    </row>
    <row r="4965" spans="1:5">
      <c r="A4965" s="29" t="s">
        <v>8871</v>
      </c>
      <c r="B4965" s="29" t="s">
        <v>8845</v>
      </c>
      <c r="C4965" s="29">
        <v>5</v>
      </c>
      <c r="D4965" s="29"/>
      <c r="E4965" s="29" t="s">
        <v>82</v>
      </c>
    </row>
    <row r="4966" spans="1:5">
      <c r="A4966" s="29" t="s">
        <v>8872</v>
      </c>
      <c r="B4966" s="29" t="s">
        <v>8873</v>
      </c>
      <c r="C4966" s="29">
        <v>5</v>
      </c>
      <c r="D4966" s="29"/>
      <c r="E4966" s="29" t="s">
        <v>82</v>
      </c>
    </row>
    <row r="4967" spans="1:5">
      <c r="A4967" s="29" t="s">
        <v>8874</v>
      </c>
      <c r="B4967" s="29" t="s">
        <v>8875</v>
      </c>
      <c r="C4967" s="29">
        <v>4</v>
      </c>
      <c r="D4967" s="29"/>
      <c r="E4967" s="29" t="s">
        <v>82</v>
      </c>
    </row>
    <row r="4968" spans="1:5">
      <c r="A4968" s="29" t="s">
        <v>8876</v>
      </c>
      <c r="B4968" s="29" t="s">
        <v>8877</v>
      </c>
      <c r="C4968" s="29">
        <v>3</v>
      </c>
      <c r="D4968" s="29"/>
      <c r="E4968" s="29" t="s">
        <v>82</v>
      </c>
    </row>
    <row r="4969" spans="1:5">
      <c r="A4969" s="29" t="s">
        <v>8878</v>
      </c>
      <c r="B4969" s="29" t="s">
        <v>8879</v>
      </c>
      <c r="C4969" s="29">
        <v>3</v>
      </c>
      <c r="D4969" s="29"/>
      <c r="E4969" s="29" t="s">
        <v>82</v>
      </c>
    </row>
    <row r="4970" spans="1:5">
      <c r="A4970" s="29" t="s">
        <v>8880</v>
      </c>
      <c r="B4970" s="29" t="s">
        <v>8881</v>
      </c>
      <c r="C4970" s="29">
        <v>5</v>
      </c>
      <c r="D4970" s="29"/>
      <c r="E4970" s="29" t="s">
        <v>82</v>
      </c>
    </row>
    <row r="4971" spans="1:5">
      <c r="A4971" s="29" t="s">
        <v>8882</v>
      </c>
      <c r="B4971" s="29" t="s">
        <v>8883</v>
      </c>
      <c r="C4971" s="29">
        <v>5</v>
      </c>
      <c r="D4971" s="29"/>
      <c r="E4971" s="29" t="s">
        <v>82</v>
      </c>
    </row>
    <row r="4972" spans="1:5">
      <c r="A4972" s="29" t="s">
        <v>8884</v>
      </c>
      <c r="B4972" s="29" t="s">
        <v>8885</v>
      </c>
      <c r="C4972" s="29">
        <v>5</v>
      </c>
      <c r="D4972" s="29"/>
      <c r="E4972" s="29" t="s">
        <v>82</v>
      </c>
    </row>
    <row r="4973" spans="1:5">
      <c r="A4973" s="29" t="s">
        <v>8886</v>
      </c>
      <c r="B4973" s="29" t="s">
        <v>8887</v>
      </c>
      <c r="C4973" s="29">
        <v>5</v>
      </c>
      <c r="D4973" s="29"/>
      <c r="E4973" s="29" t="s">
        <v>82</v>
      </c>
    </row>
    <row r="4974" spans="1:5">
      <c r="A4974" s="29" t="s">
        <v>8888</v>
      </c>
      <c r="B4974" s="29" t="s">
        <v>8889</v>
      </c>
      <c r="C4974" s="29">
        <v>3</v>
      </c>
      <c r="D4974" s="29"/>
      <c r="E4974" s="29" t="s">
        <v>82</v>
      </c>
    </row>
    <row r="4975" spans="1:5">
      <c r="A4975" s="29" t="s">
        <v>8890</v>
      </c>
      <c r="B4975" s="29" t="s">
        <v>8891</v>
      </c>
      <c r="C4975" s="29">
        <v>6</v>
      </c>
      <c r="D4975" s="29"/>
      <c r="E4975" s="29" t="s">
        <v>82</v>
      </c>
    </row>
    <row r="4976" spans="1:5">
      <c r="A4976" s="29" t="s">
        <v>8892</v>
      </c>
      <c r="B4976" s="29" t="s">
        <v>8893</v>
      </c>
      <c r="C4976" s="29">
        <v>3</v>
      </c>
      <c r="D4976" s="29"/>
      <c r="E4976" s="29" t="s">
        <v>82</v>
      </c>
    </row>
    <row r="4977" spans="1:5">
      <c r="A4977" s="29" t="s">
        <v>8894</v>
      </c>
      <c r="B4977" s="29" t="s">
        <v>8895</v>
      </c>
      <c r="C4977" s="29">
        <v>0</v>
      </c>
      <c r="D4977" s="29"/>
      <c r="E4977" s="29" t="s">
        <v>82</v>
      </c>
    </row>
    <row r="4978" spans="1:5">
      <c r="A4978" s="29" t="s">
        <v>8896</v>
      </c>
      <c r="B4978" s="29" t="s">
        <v>8897</v>
      </c>
      <c r="C4978" s="29">
        <v>8</v>
      </c>
      <c r="D4978" s="29"/>
      <c r="E4978" s="29" t="s">
        <v>82</v>
      </c>
    </row>
    <row r="4979" spans="1:5">
      <c r="A4979" s="29" t="s">
        <v>8898</v>
      </c>
      <c r="B4979" s="29" t="s">
        <v>8237</v>
      </c>
      <c r="C4979" s="29">
        <v>6</v>
      </c>
      <c r="D4979" s="29"/>
      <c r="E4979" s="29" t="s">
        <v>82</v>
      </c>
    </row>
    <row r="4980" spans="1:5">
      <c r="A4980" s="29" t="s">
        <v>8899</v>
      </c>
      <c r="B4980" s="29" t="s">
        <v>8891</v>
      </c>
      <c r="C4980" s="29">
        <v>6</v>
      </c>
      <c r="D4980" s="29"/>
      <c r="E4980" s="29" t="s">
        <v>82</v>
      </c>
    </row>
    <row r="4981" spans="1:5">
      <c r="A4981" s="29" t="s">
        <v>8900</v>
      </c>
      <c r="B4981" s="29" t="s">
        <v>8901</v>
      </c>
      <c r="C4981" s="29">
        <v>3</v>
      </c>
      <c r="D4981" s="29"/>
      <c r="E4981" s="29" t="s">
        <v>82</v>
      </c>
    </row>
    <row r="4982" spans="1:5">
      <c r="A4982" s="29" t="s">
        <v>8902</v>
      </c>
      <c r="B4982" s="29" t="s">
        <v>8903</v>
      </c>
      <c r="C4982" s="29">
        <v>4</v>
      </c>
      <c r="D4982" s="29"/>
      <c r="E4982" s="29" t="s">
        <v>82</v>
      </c>
    </row>
    <row r="4983" spans="1:5">
      <c r="A4983" s="29" t="s">
        <v>8904</v>
      </c>
      <c r="B4983" s="29" t="s">
        <v>8835</v>
      </c>
      <c r="C4983" s="29">
        <v>2</v>
      </c>
      <c r="D4983" s="29"/>
      <c r="E4983" s="29" t="s">
        <v>82</v>
      </c>
    </row>
    <row r="4984" spans="1:5">
      <c r="A4984" s="29" t="s">
        <v>8905</v>
      </c>
      <c r="B4984" s="29" t="s">
        <v>8906</v>
      </c>
      <c r="C4984" s="29">
        <v>5</v>
      </c>
      <c r="D4984" s="29"/>
      <c r="E4984" s="29" t="s">
        <v>82</v>
      </c>
    </row>
    <row r="4985" spans="1:5">
      <c r="A4985" s="29" t="s">
        <v>8907</v>
      </c>
      <c r="B4985" s="29" t="s">
        <v>8857</v>
      </c>
      <c r="C4985" s="29">
        <v>3</v>
      </c>
      <c r="D4985" s="29"/>
      <c r="E4985" s="29" t="s">
        <v>82</v>
      </c>
    </row>
    <row r="4986" spans="1:5">
      <c r="A4986" s="29" t="s">
        <v>8908</v>
      </c>
      <c r="B4986" s="29" t="s">
        <v>8909</v>
      </c>
      <c r="C4986" s="29">
        <v>2</v>
      </c>
      <c r="D4986" s="29"/>
      <c r="E4986" s="29" t="s">
        <v>82</v>
      </c>
    </row>
    <row r="4987" spans="1:5">
      <c r="A4987" s="29" t="s">
        <v>8910</v>
      </c>
      <c r="B4987" s="29" t="s">
        <v>8911</v>
      </c>
      <c r="C4987" s="29">
        <v>3</v>
      </c>
      <c r="D4987" s="29"/>
      <c r="E4987" s="29" t="s">
        <v>82</v>
      </c>
    </row>
    <row r="4988" spans="1:5">
      <c r="A4988" s="29" t="s">
        <v>8912</v>
      </c>
      <c r="B4988" s="29" t="s">
        <v>8877</v>
      </c>
      <c r="C4988" s="29">
        <v>5</v>
      </c>
      <c r="D4988" s="29"/>
      <c r="E4988" s="29" t="s">
        <v>82</v>
      </c>
    </row>
    <row r="4989" spans="1:5">
      <c r="A4989" s="29" t="s">
        <v>8913</v>
      </c>
      <c r="B4989" s="29" t="s">
        <v>8914</v>
      </c>
      <c r="C4989" s="29">
        <v>3</v>
      </c>
      <c r="D4989" s="29"/>
      <c r="E4989" s="29" t="s">
        <v>82</v>
      </c>
    </row>
    <row r="4990" spans="1:5">
      <c r="A4990" s="29" t="s">
        <v>8915</v>
      </c>
      <c r="B4990" s="29" t="s">
        <v>6941</v>
      </c>
      <c r="C4990" s="29">
        <v>4</v>
      </c>
      <c r="D4990" s="29"/>
      <c r="E4990" s="29" t="s">
        <v>82</v>
      </c>
    </row>
    <row r="4991" spans="1:5">
      <c r="A4991" s="29" t="s">
        <v>8916</v>
      </c>
      <c r="B4991" s="29" t="s">
        <v>8252</v>
      </c>
      <c r="C4991" s="29">
        <v>3</v>
      </c>
      <c r="D4991" s="29"/>
      <c r="E4991" s="29" t="s">
        <v>82</v>
      </c>
    </row>
    <row r="4992" spans="1:5">
      <c r="A4992" s="29" t="s">
        <v>8917</v>
      </c>
      <c r="B4992" s="29" t="s">
        <v>8918</v>
      </c>
      <c r="C4992" s="29">
        <v>5</v>
      </c>
      <c r="D4992" s="29"/>
      <c r="E4992" s="29" t="s">
        <v>82</v>
      </c>
    </row>
    <row r="4993" spans="1:5">
      <c r="A4993" s="29" t="s">
        <v>8919</v>
      </c>
      <c r="B4993" s="29" t="s">
        <v>8920</v>
      </c>
      <c r="C4993" s="29">
        <v>5</v>
      </c>
      <c r="D4993" s="29"/>
      <c r="E4993" s="29" t="s">
        <v>82</v>
      </c>
    </row>
    <row r="4994" spans="1:5">
      <c r="A4994" s="29" t="s">
        <v>8921</v>
      </c>
      <c r="B4994" s="29" t="s">
        <v>8870</v>
      </c>
      <c r="C4994" s="29">
        <v>3</v>
      </c>
      <c r="D4994" s="29"/>
      <c r="E4994" s="29" t="s">
        <v>82</v>
      </c>
    </row>
    <row r="4995" spans="1:5">
      <c r="A4995" s="29" t="s">
        <v>8922</v>
      </c>
      <c r="B4995" s="29" t="s">
        <v>8923</v>
      </c>
      <c r="C4995" s="29">
        <v>2</v>
      </c>
      <c r="D4995" s="29"/>
      <c r="E4995" s="29" t="s">
        <v>82</v>
      </c>
    </row>
    <row r="4996" spans="1:5">
      <c r="A4996" s="29" t="s">
        <v>8924</v>
      </c>
      <c r="B4996" s="29" t="s">
        <v>8925</v>
      </c>
      <c r="C4996" s="29">
        <v>6</v>
      </c>
      <c r="D4996" s="29"/>
      <c r="E4996" s="29" t="s">
        <v>82</v>
      </c>
    </row>
    <row r="4997" spans="1:5">
      <c r="A4997" s="29" t="s">
        <v>8926</v>
      </c>
      <c r="B4997" s="29" t="s">
        <v>8927</v>
      </c>
      <c r="C4997" s="29">
        <v>6</v>
      </c>
      <c r="D4997" s="29"/>
      <c r="E4997" s="29" t="s">
        <v>82</v>
      </c>
    </row>
    <row r="4998" spans="1:5">
      <c r="A4998" s="29" t="s">
        <v>8928</v>
      </c>
      <c r="B4998" s="29" t="s">
        <v>8929</v>
      </c>
      <c r="C4998" s="29">
        <v>3</v>
      </c>
      <c r="D4998" s="29"/>
      <c r="E4998" s="29" t="s">
        <v>82</v>
      </c>
    </row>
    <row r="4999" spans="1:5">
      <c r="A4999" s="29" t="s">
        <v>8930</v>
      </c>
      <c r="B4999" s="29" t="s">
        <v>8931</v>
      </c>
      <c r="C4999" s="29">
        <v>6</v>
      </c>
      <c r="D4999" s="29"/>
      <c r="E4999" s="29" t="s">
        <v>82</v>
      </c>
    </row>
    <row r="5000" spans="1:5">
      <c r="A5000" s="29" t="s">
        <v>8932</v>
      </c>
      <c r="B5000" s="29" t="s">
        <v>8933</v>
      </c>
      <c r="C5000" s="29">
        <v>3</v>
      </c>
      <c r="D5000" s="29"/>
      <c r="E5000" s="29" t="s">
        <v>82</v>
      </c>
    </row>
    <row r="5001" spans="1:5">
      <c r="A5001" s="29" t="s">
        <v>8934</v>
      </c>
      <c r="B5001" s="29" t="s">
        <v>8935</v>
      </c>
      <c r="C5001" s="29">
        <v>4</v>
      </c>
      <c r="D5001" s="29"/>
      <c r="E5001" s="29" t="s">
        <v>82</v>
      </c>
    </row>
    <row r="5002" spans="1:5">
      <c r="A5002" s="29" t="s">
        <v>8936</v>
      </c>
      <c r="B5002" s="29" t="s">
        <v>8937</v>
      </c>
      <c r="C5002" s="29">
        <v>3</v>
      </c>
      <c r="D5002" s="29"/>
      <c r="E5002" s="29" t="s">
        <v>82</v>
      </c>
    </row>
    <row r="5003" spans="1:5">
      <c r="A5003" s="29" t="s">
        <v>8938</v>
      </c>
      <c r="B5003" s="29" t="s">
        <v>8939</v>
      </c>
      <c r="C5003" s="29">
        <v>3</v>
      </c>
      <c r="D5003" s="29"/>
      <c r="E5003" s="29" t="s">
        <v>82</v>
      </c>
    </row>
    <row r="5004" spans="1:5">
      <c r="A5004" s="29" t="s">
        <v>8940</v>
      </c>
      <c r="B5004" s="29" t="s">
        <v>8941</v>
      </c>
      <c r="C5004" s="29">
        <v>3</v>
      </c>
      <c r="D5004" s="29"/>
      <c r="E5004" s="29" t="s">
        <v>82</v>
      </c>
    </row>
    <row r="5005" spans="1:5">
      <c r="A5005" s="29" t="s">
        <v>8942</v>
      </c>
      <c r="B5005" s="29" t="s">
        <v>8353</v>
      </c>
      <c r="C5005" s="29">
        <v>3</v>
      </c>
      <c r="D5005" s="29"/>
      <c r="E5005" s="29" t="s">
        <v>82</v>
      </c>
    </row>
    <row r="5006" spans="1:5">
      <c r="A5006" s="29" t="s">
        <v>8943</v>
      </c>
      <c r="B5006" s="29" t="s">
        <v>8944</v>
      </c>
      <c r="C5006" s="29">
        <v>3</v>
      </c>
      <c r="D5006" s="29"/>
      <c r="E5006" s="29" t="s">
        <v>82</v>
      </c>
    </row>
    <row r="5007" spans="1:5">
      <c r="A5007" s="29" t="s">
        <v>8945</v>
      </c>
      <c r="B5007" s="29" t="s">
        <v>8946</v>
      </c>
      <c r="C5007" s="29">
        <v>0</v>
      </c>
      <c r="D5007" s="29"/>
      <c r="E5007" s="29" t="s">
        <v>82</v>
      </c>
    </row>
    <row r="5008" spans="1:5">
      <c r="A5008" s="29" t="s">
        <v>8947</v>
      </c>
      <c r="B5008" s="29" t="s">
        <v>8948</v>
      </c>
      <c r="C5008" s="29">
        <v>3</v>
      </c>
      <c r="D5008" s="29"/>
      <c r="E5008" s="29" t="s">
        <v>82</v>
      </c>
    </row>
    <row r="5009" spans="1:5">
      <c r="A5009" s="29" t="s">
        <v>8949</v>
      </c>
      <c r="B5009" s="29" t="s">
        <v>8950</v>
      </c>
      <c r="C5009" s="29">
        <v>3</v>
      </c>
      <c r="D5009" s="29"/>
      <c r="E5009" s="29" t="s">
        <v>82</v>
      </c>
    </row>
    <row r="5010" spans="1:5">
      <c r="A5010" s="29" t="s">
        <v>8951</v>
      </c>
      <c r="B5010" s="29" t="s">
        <v>8952</v>
      </c>
      <c r="C5010" s="29">
        <v>3</v>
      </c>
      <c r="D5010" s="29"/>
      <c r="E5010" s="29" t="s">
        <v>82</v>
      </c>
    </row>
    <row r="5011" spans="1:5">
      <c r="A5011" s="29" t="s">
        <v>8953</v>
      </c>
      <c r="B5011" s="29" t="s">
        <v>8954</v>
      </c>
      <c r="C5011" s="29">
        <v>3</v>
      </c>
      <c r="D5011" s="29"/>
      <c r="E5011" s="29" t="s">
        <v>82</v>
      </c>
    </row>
    <row r="5012" spans="1:5">
      <c r="A5012" s="29" t="s">
        <v>8955</v>
      </c>
      <c r="B5012" s="29" t="s">
        <v>8956</v>
      </c>
      <c r="C5012" s="29">
        <v>4</v>
      </c>
      <c r="D5012" s="29"/>
      <c r="E5012" s="29" t="s">
        <v>82</v>
      </c>
    </row>
    <row r="5013" spans="1:5">
      <c r="A5013" s="29" t="s">
        <v>8957</v>
      </c>
      <c r="B5013" s="29" t="s">
        <v>8958</v>
      </c>
      <c r="C5013" s="29">
        <v>3</v>
      </c>
      <c r="D5013" s="29"/>
      <c r="E5013" s="29" t="s">
        <v>82</v>
      </c>
    </row>
    <row r="5014" spans="1:5">
      <c r="A5014" s="29" t="s">
        <v>8959</v>
      </c>
      <c r="B5014" s="29" t="s">
        <v>8960</v>
      </c>
      <c r="C5014" s="29">
        <v>0</v>
      </c>
      <c r="D5014" s="29"/>
      <c r="E5014" s="29" t="s">
        <v>82</v>
      </c>
    </row>
    <row r="5015" spans="1:5">
      <c r="A5015" s="29" t="s">
        <v>8961</v>
      </c>
      <c r="B5015" s="29" t="s">
        <v>8962</v>
      </c>
      <c r="C5015" s="29">
        <v>0</v>
      </c>
      <c r="D5015" s="29"/>
      <c r="E5015" s="29" t="s">
        <v>82</v>
      </c>
    </row>
    <row r="5016" spans="1:5">
      <c r="A5016" s="29" t="s">
        <v>8963</v>
      </c>
      <c r="B5016" s="29" t="s">
        <v>8964</v>
      </c>
      <c r="C5016" s="29">
        <v>0</v>
      </c>
      <c r="D5016" s="29"/>
      <c r="E5016" s="29" t="s">
        <v>82</v>
      </c>
    </row>
    <row r="5017" spans="1:5">
      <c r="A5017" s="29" t="s">
        <v>8965</v>
      </c>
      <c r="B5017" s="29" t="s">
        <v>8966</v>
      </c>
      <c r="C5017" s="29">
        <v>0</v>
      </c>
      <c r="D5017" s="29"/>
      <c r="E5017" s="29" t="s">
        <v>82</v>
      </c>
    </row>
    <row r="5018" spans="1:5">
      <c r="A5018" s="29" t="s">
        <v>8967</v>
      </c>
      <c r="B5018" s="29" t="s">
        <v>8968</v>
      </c>
      <c r="C5018" s="29">
        <v>0</v>
      </c>
      <c r="D5018" s="29"/>
      <c r="E5018" s="29" t="s">
        <v>82</v>
      </c>
    </row>
    <row r="5019" spans="1:5">
      <c r="A5019" s="29" t="s">
        <v>8969</v>
      </c>
      <c r="B5019" s="29" t="s">
        <v>8970</v>
      </c>
      <c r="C5019" s="29">
        <v>0</v>
      </c>
      <c r="D5019" s="29"/>
      <c r="E5019" s="29" t="s">
        <v>82</v>
      </c>
    </row>
    <row r="5020" spans="1:5">
      <c r="A5020" s="29" t="s">
        <v>8971</v>
      </c>
      <c r="B5020" s="29" t="s">
        <v>8972</v>
      </c>
      <c r="C5020" s="29">
        <v>0</v>
      </c>
      <c r="D5020" s="29"/>
      <c r="E5020" s="29" t="s">
        <v>82</v>
      </c>
    </row>
    <row r="5021" spans="1:5">
      <c r="A5021" s="29" t="s">
        <v>8973</v>
      </c>
      <c r="B5021" s="29" t="s">
        <v>8974</v>
      </c>
      <c r="C5021" s="29">
        <v>0</v>
      </c>
      <c r="D5021" s="29"/>
      <c r="E5021" s="29" t="s">
        <v>82</v>
      </c>
    </row>
    <row r="5022" spans="1:5">
      <c r="A5022" s="29" t="s">
        <v>8975</v>
      </c>
      <c r="B5022" s="29" t="s">
        <v>8976</v>
      </c>
      <c r="C5022" s="29">
        <v>0</v>
      </c>
      <c r="D5022" s="29"/>
      <c r="E5022" s="29" t="s">
        <v>82</v>
      </c>
    </row>
    <row r="5023" spans="1:5">
      <c r="A5023" s="29" t="s">
        <v>8977</v>
      </c>
      <c r="B5023" s="29" t="s">
        <v>8978</v>
      </c>
      <c r="C5023" s="29">
        <v>0</v>
      </c>
      <c r="D5023" s="29"/>
      <c r="E5023" s="29" t="s">
        <v>82</v>
      </c>
    </row>
    <row r="5024" spans="1:5">
      <c r="A5024" s="29" t="s">
        <v>8979</v>
      </c>
      <c r="B5024" s="29" t="s">
        <v>2494</v>
      </c>
      <c r="C5024" s="29">
        <v>0</v>
      </c>
      <c r="D5024" s="29"/>
      <c r="E5024" s="29" t="s">
        <v>82</v>
      </c>
    </row>
    <row r="5025" spans="1:5">
      <c r="A5025" s="29" t="s">
        <v>8980</v>
      </c>
      <c r="B5025" s="29" t="s">
        <v>8981</v>
      </c>
      <c r="C5025" s="29">
        <v>0</v>
      </c>
      <c r="D5025" s="29"/>
      <c r="E5025" s="29" t="s">
        <v>82</v>
      </c>
    </row>
    <row r="5026" spans="1:5">
      <c r="A5026" s="29" t="s">
        <v>8982</v>
      </c>
      <c r="B5026" s="29" t="s">
        <v>8983</v>
      </c>
      <c r="C5026" s="29">
        <v>0</v>
      </c>
      <c r="D5026" s="29"/>
      <c r="E5026" s="29" t="s">
        <v>82</v>
      </c>
    </row>
    <row r="5027" spans="1:5">
      <c r="A5027" s="29" t="s">
        <v>8984</v>
      </c>
      <c r="B5027" s="29" t="s">
        <v>8985</v>
      </c>
      <c r="C5027" s="29">
        <v>2</v>
      </c>
      <c r="D5027" s="29" t="s">
        <v>52</v>
      </c>
      <c r="E5027" s="29" t="s">
        <v>82</v>
      </c>
    </row>
    <row r="5028" spans="1:5">
      <c r="A5028" s="29" t="s">
        <v>8986</v>
      </c>
      <c r="B5028" s="29" t="s">
        <v>6839</v>
      </c>
      <c r="C5028" s="29">
        <v>5</v>
      </c>
      <c r="D5028" s="29"/>
      <c r="E5028" s="29" t="s">
        <v>82</v>
      </c>
    </row>
    <row r="5029" spans="1:5">
      <c r="A5029" s="29" t="s">
        <v>8987</v>
      </c>
      <c r="B5029" s="29" t="s">
        <v>8988</v>
      </c>
      <c r="C5029" s="29">
        <v>3</v>
      </c>
      <c r="D5029" s="29" t="s">
        <v>52</v>
      </c>
      <c r="E5029" s="29" t="s">
        <v>82</v>
      </c>
    </row>
    <row r="5030" spans="1:5">
      <c r="A5030" s="29" t="s">
        <v>8989</v>
      </c>
      <c r="B5030" s="29" t="s">
        <v>8334</v>
      </c>
      <c r="C5030" s="29">
        <v>3</v>
      </c>
      <c r="D5030" s="29"/>
      <c r="E5030" s="29" t="s">
        <v>82</v>
      </c>
    </row>
    <row r="5031" spans="1:5">
      <c r="A5031" s="29" t="s">
        <v>8990</v>
      </c>
      <c r="B5031" s="29" t="s">
        <v>8991</v>
      </c>
      <c r="C5031" s="29">
        <v>4</v>
      </c>
      <c r="D5031" s="29"/>
      <c r="E5031" s="29" t="s">
        <v>82</v>
      </c>
    </row>
    <row r="5032" spans="1:5">
      <c r="A5032" s="29" t="s">
        <v>8992</v>
      </c>
      <c r="B5032" s="29" t="s">
        <v>6410</v>
      </c>
      <c r="C5032" s="29">
        <v>3</v>
      </c>
      <c r="D5032" s="29"/>
      <c r="E5032" s="29" t="s">
        <v>82</v>
      </c>
    </row>
    <row r="5033" spans="1:5">
      <c r="A5033" s="29" t="s">
        <v>8993</v>
      </c>
      <c r="B5033" s="29" t="s">
        <v>6984</v>
      </c>
      <c r="C5033" s="29">
        <v>3</v>
      </c>
      <c r="D5033" s="29"/>
      <c r="E5033" s="29" t="s">
        <v>82</v>
      </c>
    </row>
    <row r="5034" spans="1:5">
      <c r="A5034" s="29" t="s">
        <v>8994</v>
      </c>
      <c r="B5034" s="29" t="s">
        <v>8995</v>
      </c>
      <c r="C5034" s="29">
        <v>3</v>
      </c>
      <c r="D5034" s="29"/>
      <c r="E5034" s="29" t="s">
        <v>82</v>
      </c>
    </row>
    <row r="5035" spans="1:5">
      <c r="A5035" s="29" t="s">
        <v>8996</v>
      </c>
      <c r="B5035" s="29" t="s">
        <v>6998</v>
      </c>
      <c r="C5035" s="29">
        <v>0.5</v>
      </c>
      <c r="D5035" s="29"/>
      <c r="E5035" s="29" t="s">
        <v>82</v>
      </c>
    </row>
    <row r="5036" spans="1:5">
      <c r="A5036" s="29" t="s">
        <v>8997</v>
      </c>
      <c r="B5036" s="29" t="s">
        <v>6992</v>
      </c>
      <c r="C5036" s="29">
        <v>4</v>
      </c>
      <c r="D5036" s="29"/>
      <c r="E5036" s="29" t="s">
        <v>82</v>
      </c>
    </row>
    <row r="5037" spans="1:5">
      <c r="A5037" s="29" t="s">
        <v>8998</v>
      </c>
      <c r="B5037" s="29" t="s">
        <v>6994</v>
      </c>
      <c r="C5037" s="29">
        <v>3</v>
      </c>
      <c r="D5037" s="29"/>
      <c r="E5037" s="29" t="s">
        <v>82</v>
      </c>
    </row>
    <row r="5038" spans="1:5">
      <c r="A5038" s="29" t="s">
        <v>8999</v>
      </c>
      <c r="B5038" s="29" t="s">
        <v>7492</v>
      </c>
      <c r="C5038" s="29">
        <v>4</v>
      </c>
      <c r="D5038" s="29"/>
      <c r="E5038" s="29" t="s">
        <v>82</v>
      </c>
    </row>
    <row r="5039" spans="1:5">
      <c r="A5039" s="29" t="s">
        <v>9000</v>
      </c>
      <c r="B5039" s="29" t="s">
        <v>9001</v>
      </c>
      <c r="C5039" s="29">
        <v>3</v>
      </c>
      <c r="D5039" s="29"/>
      <c r="E5039" s="29" t="s">
        <v>82</v>
      </c>
    </row>
    <row r="5040" spans="1:5">
      <c r="A5040" s="29" t="s">
        <v>9002</v>
      </c>
      <c r="B5040" s="29" t="s">
        <v>9003</v>
      </c>
      <c r="C5040" s="29">
        <v>3</v>
      </c>
      <c r="D5040" s="29"/>
      <c r="E5040" s="29" t="s">
        <v>82</v>
      </c>
    </row>
    <row r="5041" spans="1:5">
      <c r="A5041" s="29" t="s">
        <v>9004</v>
      </c>
      <c r="B5041" s="29" t="s">
        <v>9005</v>
      </c>
      <c r="C5041" s="29">
        <v>0</v>
      </c>
      <c r="D5041" s="29"/>
      <c r="E5041" s="29" t="s">
        <v>82</v>
      </c>
    </row>
    <row r="5042" spans="1:5">
      <c r="A5042" s="29" t="s">
        <v>9006</v>
      </c>
      <c r="B5042" s="29" t="s">
        <v>9007</v>
      </c>
      <c r="C5042" s="29">
        <v>3</v>
      </c>
      <c r="D5042" s="29"/>
      <c r="E5042" s="29" t="s">
        <v>82</v>
      </c>
    </row>
    <row r="5043" spans="1:5">
      <c r="A5043" s="29" t="s">
        <v>9008</v>
      </c>
      <c r="B5043" s="29" t="s">
        <v>9009</v>
      </c>
      <c r="C5043" s="29">
        <v>0</v>
      </c>
      <c r="D5043" s="29"/>
      <c r="E5043" s="29" t="s">
        <v>82</v>
      </c>
    </row>
    <row r="5044" spans="1:5">
      <c r="A5044" s="29" t="s">
        <v>9010</v>
      </c>
      <c r="B5044" s="29" t="s">
        <v>5247</v>
      </c>
      <c r="C5044" s="29">
        <v>3</v>
      </c>
      <c r="D5044" s="29"/>
      <c r="E5044" s="29" t="s">
        <v>82</v>
      </c>
    </row>
    <row r="5045" spans="1:5">
      <c r="A5045" s="29" t="s">
        <v>9011</v>
      </c>
      <c r="B5045" s="29" t="s">
        <v>7049</v>
      </c>
      <c r="C5045" s="29">
        <v>3</v>
      </c>
      <c r="D5045" s="29"/>
      <c r="E5045" s="29" t="s">
        <v>82</v>
      </c>
    </row>
    <row r="5046" spans="1:5">
      <c r="A5046" s="29" t="s">
        <v>9012</v>
      </c>
      <c r="B5046" s="29" t="s">
        <v>9013</v>
      </c>
      <c r="C5046" s="29">
        <v>3</v>
      </c>
      <c r="D5046" s="29"/>
      <c r="E5046" s="29" t="s">
        <v>82</v>
      </c>
    </row>
    <row r="5047" spans="1:5">
      <c r="A5047" s="29" t="s">
        <v>9014</v>
      </c>
      <c r="B5047" s="29" t="s">
        <v>8340</v>
      </c>
      <c r="C5047" s="29">
        <v>4</v>
      </c>
      <c r="D5047" s="29"/>
      <c r="E5047" s="29" t="s">
        <v>82</v>
      </c>
    </row>
    <row r="5048" spans="1:5">
      <c r="A5048" s="29" t="s">
        <v>9015</v>
      </c>
      <c r="B5048" s="29" t="s">
        <v>9016</v>
      </c>
      <c r="C5048" s="29">
        <v>0</v>
      </c>
      <c r="D5048" s="29"/>
      <c r="E5048" s="29" t="s">
        <v>82</v>
      </c>
    </row>
    <row r="5049" spans="1:5">
      <c r="A5049" s="29" t="s">
        <v>9017</v>
      </c>
      <c r="B5049" s="29" t="s">
        <v>9018</v>
      </c>
      <c r="C5049" s="29">
        <v>0</v>
      </c>
      <c r="D5049" s="29"/>
      <c r="E5049" s="29" t="s">
        <v>82</v>
      </c>
    </row>
    <row r="5050" spans="1:5">
      <c r="A5050" s="29" t="s">
        <v>9019</v>
      </c>
      <c r="B5050" s="29" t="s">
        <v>9020</v>
      </c>
      <c r="C5050" s="29">
        <v>3</v>
      </c>
      <c r="D5050" s="29"/>
      <c r="E5050" s="29" t="s">
        <v>82</v>
      </c>
    </row>
    <row r="5051" spans="1:5">
      <c r="A5051" s="29" t="s">
        <v>9021</v>
      </c>
      <c r="B5051" s="29" t="s">
        <v>9022</v>
      </c>
      <c r="C5051" s="29">
        <v>3</v>
      </c>
      <c r="D5051" s="29"/>
      <c r="E5051" s="29" t="s">
        <v>82</v>
      </c>
    </row>
    <row r="5052" spans="1:5">
      <c r="A5052" s="29" t="s">
        <v>9023</v>
      </c>
      <c r="B5052" s="29" t="s">
        <v>7484</v>
      </c>
      <c r="C5052" s="29">
        <v>4</v>
      </c>
      <c r="D5052" s="29"/>
      <c r="E5052" s="29" t="s">
        <v>82</v>
      </c>
    </row>
    <row r="5053" spans="1:5">
      <c r="A5053" s="29" t="s">
        <v>9024</v>
      </c>
      <c r="B5053" s="29" t="s">
        <v>9025</v>
      </c>
      <c r="C5053" s="29">
        <v>0</v>
      </c>
      <c r="D5053" s="29"/>
      <c r="E5053" s="29" t="s">
        <v>82</v>
      </c>
    </row>
    <row r="5054" spans="1:5">
      <c r="A5054" s="29" t="s">
        <v>9026</v>
      </c>
      <c r="B5054" s="29" t="s">
        <v>7492</v>
      </c>
      <c r="C5054" s="29">
        <v>0</v>
      </c>
      <c r="D5054" s="29"/>
      <c r="E5054" s="29" t="s">
        <v>82</v>
      </c>
    </row>
    <row r="5055" spans="1:5">
      <c r="A5055" s="29" t="s">
        <v>9027</v>
      </c>
      <c r="B5055" s="29" t="s">
        <v>9028</v>
      </c>
      <c r="C5055" s="29">
        <v>5</v>
      </c>
      <c r="D5055" s="29"/>
      <c r="E5055" s="29" t="s">
        <v>82</v>
      </c>
    </row>
    <row r="5056" spans="1:5">
      <c r="A5056" s="29" t="s">
        <v>9029</v>
      </c>
      <c r="B5056" s="29" t="s">
        <v>8351</v>
      </c>
      <c r="C5056" s="29">
        <v>3</v>
      </c>
      <c r="D5056" s="29"/>
      <c r="E5056" s="29" t="s">
        <v>82</v>
      </c>
    </row>
    <row r="5057" spans="1:5">
      <c r="A5057" s="29" t="s">
        <v>9030</v>
      </c>
      <c r="B5057" s="29" t="s">
        <v>8336</v>
      </c>
      <c r="C5057" s="29">
        <v>3</v>
      </c>
      <c r="D5057" s="29"/>
      <c r="E5057" s="29" t="s">
        <v>82</v>
      </c>
    </row>
    <row r="5058" spans="1:5">
      <c r="A5058" s="29" t="s">
        <v>9031</v>
      </c>
      <c r="B5058" s="29" t="s">
        <v>9032</v>
      </c>
      <c r="C5058" s="29">
        <v>3</v>
      </c>
      <c r="D5058" s="29"/>
      <c r="E5058" s="29" t="s">
        <v>82</v>
      </c>
    </row>
    <row r="5059" spans="1:5">
      <c r="A5059" s="29" t="s">
        <v>9033</v>
      </c>
      <c r="B5059" s="29" t="s">
        <v>9034</v>
      </c>
      <c r="C5059" s="29">
        <v>2</v>
      </c>
      <c r="D5059" s="29"/>
      <c r="E5059" s="29" t="s">
        <v>82</v>
      </c>
    </row>
    <row r="5060" spans="1:5">
      <c r="A5060" s="29" t="s">
        <v>9035</v>
      </c>
      <c r="B5060" s="29" t="s">
        <v>9036</v>
      </c>
      <c r="C5060" s="29">
        <v>3</v>
      </c>
      <c r="D5060" s="29"/>
      <c r="E5060" s="29" t="s">
        <v>82</v>
      </c>
    </row>
    <row r="5061" spans="1:5">
      <c r="A5061" s="29" t="s">
        <v>9037</v>
      </c>
      <c r="B5061" s="29" t="s">
        <v>9038</v>
      </c>
      <c r="C5061" s="29">
        <v>5</v>
      </c>
      <c r="D5061" s="29"/>
      <c r="E5061" s="29" t="s">
        <v>82</v>
      </c>
    </row>
    <row r="5062" spans="1:5">
      <c r="A5062" s="29" t="s">
        <v>9039</v>
      </c>
      <c r="B5062" s="29" t="s">
        <v>9040</v>
      </c>
      <c r="C5062" s="29">
        <v>3</v>
      </c>
      <c r="D5062" s="29"/>
      <c r="E5062" s="29" t="s">
        <v>82</v>
      </c>
    </row>
    <row r="5063" spans="1:5">
      <c r="A5063" s="29" t="s">
        <v>9041</v>
      </c>
      <c r="B5063" s="29" t="s">
        <v>9042</v>
      </c>
      <c r="C5063" s="29">
        <v>3</v>
      </c>
      <c r="D5063" s="29"/>
      <c r="E5063" s="29" t="s">
        <v>82</v>
      </c>
    </row>
    <row r="5064" spans="1:5">
      <c r="A5064" s="29" t="s">
        <v>9043</v>
      </c>
      <c r="B5064" s="29" t="s">
        <v>9044</v>
      </c>
      <c r="C5064" s="29">
        <v>5</v>
      </c>
      <c r="D5064" s="29"/>
      <c r="E5064" s="29" t="s">
        <v>82</v>
      </c>
    </row>
    <row r="5065" spans="1:5">
      <c r="A5065" s="29" t="s">
        <v>9045</v>
      </c>
      <c r="B5065" s="29" t="s">
        <v>3925</v>
      </c>
      <c r="C5065" s="29">
        <v>2</v>
      </c>
      <c r="D5065" s="29"/>
      <c r="E5065" s="29" t="s">
        <v>82</v>
      </c>
    </row>
    <row r="5066" spans="1:5">
      <c r="A5066" s="29" t="s">
        <v>9046</v>
      </c>
      <c r="B5066" s="29" t="s">
        <v>9047</v>
      </c>
      <c r="C5066" s="29">
        <v>5</v>
      </c>
      <c r="D5066" s="29"/>
      <c r="E5066" s="29" t="s">
        <v>82</v>
      </c>
    </row>
    <row r="5067" spans="1:5">
      <c r="A5067" s="29" t="s">
        <v>9048</v>
      </c>
      <c r="B5067" s="29" t="s">
        <v>9049</v>
      </c>
      <c r="C5067" s="29">
        <v>3</v>
      </c>
      <c r="D5067" s="29"/>
      <c r="E5067" s="29" t="s">
        <v>82</v>
      </c>
    </row>
    <row r="5068" spans="1:5">
      <c r="A5068" s="29" t="s">
        <v>9050</v>
      </c>
      <c r="B5068" s="29" t="s">
        <v>9051</v>
      </c>
      <c r="C5068" s="29">
        <v>3</v>
      </c>
      <c r="D5068" s="29"/>
      <c r="E5068" s="29" t="s">
        <v>82</v>
      </c>
    </row>
    <row r="5069" spans="1:5">
      <c r="A5069" s="29" t="s">
        <v>9052</v>
      </c>
      <c r="B5069" s="29" t="s">
        <v>9053</v>
      </c>
      <c r="C5069" s="29">
        <v>3</v>
      </c>
      <c r="D5069" s="29"/>
      <c r="E5069" s="29" t="s">
        <v>82</v>
      </c>
    </row>
    <row r="5070" spans="1:5">
      <c r="A5070" s="29" t="s">
        <v>9054</v>
      </c>
      <c r="B5070" s="29" t="s">
        <v>9055</v>
      </c>
      <c r="C5070" s="29">
        <v>3</v>
      </c>
      <c r="D5070" s="29"/>
      <c r="E5070" s="29" t="s">
        <v>82</v>
      </c>
    </row>
    <row r="5071" spans="1:5">
      <c r="A5071" s="29" t="s">
        <v>9056</v>
      </c>
      <c r="B5071" s="29" t="s">
        <v>9057</v>
      </c>
      <c r="C5071" s="29">
        <v>3</v>
      </c>
      <c r="D5071" s="29"/>
      <c r="E5071" s="29" t="s">
        <v>82</v>
      </c>
    </row>
    <row r="5072" spans="1:5">
      <c r="A5072" s="29" t="s">
        <v>9058</v>
      </c>
      <c r="B5072" s="29" t="s">
        <v>9059</v>
      </c>
      <c r="C5072" s="29">
        <v>3</v>
      </c>
      <c r="D5072" s="29"/>
      <c r="E5072" s="29" t="s">
        <v>82</v>
      </c>
    </row>
    <row r="5073" spans="1:5">
      <c r="A5073" s="29" t="s">
        <v>9060</v>
      </c>
      <c r="B5073" s="29" t="s">
        <v>9061</v>
      </c>
      <c r="C5073" s="29">
        <v>3</v>
      </c>
      <c r="D5073" s="29"/>
      <c r="E5073" s="29" t="s">
        <v>82</v>
      </c>
    </row>
    <row r="5074" spans="1:5">
      <c r="A5074" s="29" t="s">
        <v>9062</v>
      </c>
      <c r="B5074" s="29" t="s">
        <v>9063</v>
      </c>
      <c r="C5074" s="29">
        <v>3</v>
      </c>
      <c r="D5074" s="29"/>
      <c r="E5074" s="29" t="s">
        <v>82</v>
      </c>
    </row>
    <row r="5075" spans="1:5">
      <c r="A5075" s="29" t="s">
        <v>9064</v>
      </c>
      <c r="B5075" s="29" t="s">
        <v>3925</v>
      </c>
      <c r="C5075" s="29">
        <v>2</v>
      </c>
      <c r="D5075" s="29"/>
      <c r="E5075" s="29" t="s">
        <v>82</v>
      </c>
    </row>
    <row r="5076" spans="1:5">
      <c r="A5076" s="29" t="s">
        <v>9065</v>
      </c>
      <c r="B5076" s="29" t="s">
        <v>9047</v>
      </c>
      <c r="C5076" s="29">
        <v>5</v>
      </c>
      <c r="D5076" s="29"/>
      <c r="E5076" s="29" t="s">
        <v>82</v>
      </c>
    </row>
    <row r="5077" spans="1:5">
      <c r="A5077" s="29" t="s">
        <v>9066</v>
      </c>
      <c r="B5077" s="29" t="s">
        <v>9067</v>
      </c>
      <c r="C5077" s="29">
        <v>4</v>
      </c>
      <c r="D5077" s="29"/>
      <c r="E5077" s="29" t="s">
        <v>82</v>
      </c>
    </row>
    <row r="5078" spans="1:5">
      <c r="A5078" s="29" t="s">
        <v>9068</v>
      </c>
      <c r="B5078" s="29" t="s">
        <v>8365</v>
      </c>
      <c r="C5078" s="29">
        <v>3</v>
      </c>
      <c r="D5078" s="29"/>
      <c r="E5078" s="29" t="s">
        <v>82</v>
      </c>
    </row>
    <row r="5079" spans="1:5">
      <c r="A5079" s="29" t="s">
        <v>9069</v>
      </c>
      <c r="B5079" s="29" t="s">
        <v>8978</v>
      </c>
      <c r="C5079" s="29">
        <v>3</v>
      </c>
      <c r="D5079" s="29"/>
      <c r="E5079" s="29" t="s">
        <v>82</v>
      </c>
    </row>
    <row r="5080" spans="1:5">
      <c r="A5080" s="29" t="s">
        <v>9070</v>
      </c>
      <c r="B5080" s="29" t="s">
        <v>2747</v>
      </c>
      <c r="C5080" s="29">
        <v>3</v>
      </c>
      <c r="D5080" s="29"/>
      <c r="E5080" s="29" t="s">
        <v>82</v>
      </c>
    </row>
    <row r="5081" spans="1:5">
      <c r="A5081" s="29" t="s">
        <v>9071</v>
      </c>
      <c r="B5081" s="29" t="s">
        <v>9072</v>
      </c>
      <c r="C5081" s="29">
        <v>4</v>
      </c>
      <c r="D5081" s="29"/>
      <c r="E5081" s="29" t="s">
        <v>82</v>
      </c>
    </row>
    <row r="5082" spans="1:5">
      <c r="A5082" s="29" t="s">
        <v>9073</v>
      </c>
      <c r="B5082" s="29" t="s">
        <v>9074</v>
      </c>
      <c r="C5082" s="29">
        <v>3</v>
      </c>
      <c r="D5082" s="29"/>
      <c r="E5082" s="29" t="s">
        <v>82</v>
      </c>
    </row>
    <row r="5083" spans="1:5">
      <c r="A5083" s="29" t="s">
        <v>9075</v>
      </c>
      <c r="B5083" s="29" t="s">
        <v>9076</v>
      </c>
      <c r="C5083" s="29">
        <v>2</v>
      </c>
      <c r="D5083" s="29"/>
      <c r="E5083" s="29" t="s">
        <v>82</v>
      </c>
    </row>
    <row r="5084" spans="1:5">
      <c r="A5084" s="29" t="s">
        <v>9077</v>
      </c>
      <c r="B5084" s="29" t="s">
        <v>9078</v>
      </c>
      <c r="C5084" s="29">
        <v>3</v>
      </c>
      <c r="D5084" s="29"/>
      <c r="E5084" s="29" t="s">
        <v>82</v>
      </c>
    </row>
    <row r="5085" spans="1:5">
      <c r="A5085" s="29" t="s">
        <v>9079</v>
      </c>
      <c r="B5085" s="29" t="s">
        <v>9080</v>
      </c>
      <c r="C5085" s="29">
        <v>3</v>
      </c>
      <c r="D5085" s="29"/>
      <c r="E5085" s="29" t="s">
        <v>82</v>
      </c>
    </row>
    <row r="5086" spans="1:5">
      <c r="A5086" s="29" t="s">
        <v>9081</v>
      </c>
      <c r="B5086" s="29" t="s">
        <v>9082</v>
      </c>
      <c r="C5086" s="29">
        <v>3</v>
      </c>
      <c r="D5086" s="29"/>
      <c r="E5086" s="29" t="s">
        <v>82</v>
      </c>
    </row>
    <row r="5087" spans="1:5">
      <c r="A5087" s="29" t="s">
        <v>9083</v>
      </c>
      <c r="B5087" s="29" t="s">
        <v>9084</v>
      </c>
      <c r="C5087" s="29">
        <v>3</v>
      </c>
      <c r="D5087" s="29"/>
      <c r="E5087" s="29" t="s">
        <v>82</v>
      </c>
    </row>
    <row r="5088" spans="1:5">
      <c r="A5088" s="29" t="s">
        <v>9085</v>
      </c>
      <c r="B5088" s="29" t="s">
        <v>2747</v>
      </c>
      <c r="C5088" s="29">
        <v>14</v>
      </c>
      <c r="D5088" s="29"/>
      <c r="E5088" s="29" t="s">
        <v>82</v>
      </c>
    </row>
    <row r="5089" spans="1:5">
      <c r="A5089" s="29" t="s">
        <v>9086</v>
      </c>
      <c r="B5089" s="29" t="s">
        <v>9087</v>
      </c>
      <c r="C5089" s="29">
        <v>3</v>
      </c>
      <c r="D5089" s="29"/>
      <c r="E5089" s="29" t="s">
        <v>82</v>
      </c>
    </row>
    <row r="5090" spans="1:5">
      <c r="A5090" s="29" t="s">
        <v>9088</v>
      </c>
      <c r="B5090" s="29" t="s">
        <v>9089</v>
      </c>
      <c r="C5090" s="29">
        <v>2</v>
      </c>
      <c r="D5090" s="29"/>
      <c r="E5090" s="29" t="s">
        <v>82</v>
      </c>
    </row>
    <row r="5091" spans="1:5">
      <c r="A5091" s="29" t="s">
        <v>9090</v>
      </c>
      <c r="B5091" s="29" t="s">
        <v>9091</v>
      </c>
      <c r="C5091" s="29">
        <v>5</v>
      </c>
      <c r="D5091" s="29"/>
      <c r="E5091" s="29" t="s">
        <v>82</v>
      </c>
    </row>
    <row r="5092" spans="1:5">
      <c r="A5092" s="29" t="s">
        <v>9092</v>
      </c>
      <c r="B5092" s="29" t="s">
        <v>9093</v>
      </c>
      <c r="C5092" s="29">
        <v>3</v>
      </c>
      <c r="D5092" s="29"/>
      <c r="E5092" s="29" t="s">
        <v>82</v>
      </c>
    </row>
    <row r="5093" spans="1:5">
      <c r="A5093" s="29" t="s">
        <v>9094</v>
      </c>
      <c r="B5093" s="29" t="s">
        <v>8937</v>
      </c>
      <c r="C5093" s="29">
        <v>3</v>
      </c>
      <c r="D5093" s="29"/>
      <c r="E5093" s="29" t="s">
        <v>82</v>
      </c>
    </row>
    <row r="5094" spans="1:5">
      <c r="A5094" s="29" t="s">
        <v>9095</v>
      </c>
      <c r="B5094" s="29" t="s">
        <v>8964</v>
      </c>
      <c r="C5094" s="29">
        <v>3</v>
      </c>
      <c r="D5094" s="29"/>
      <c r="E5094" s="29" t="s">
        <v>82</v>
      </c>
    </row>
    <row r="5095" spans="1:5">
      <c r="A5095" s="29" t="s">
        <v>9096</v>
      </c>
      <c r="B5095" s="29" t="s">
        <v>9097</v>
      </c>
      <c r="C5095" s="29">
        <v>3</v>
      </c>
      <c r="D5095" s="29"/>
      <c r="E5095" s="29" t="s">
        <v>82</v>
      </c>
    </row>
    <row r="5096" spans="1:5">
      <c r="A5096" s="29" t="s">
        <v>9098</v>
      </c>
      <c r="B5096" s="29" t="s">
        <v>8952</v>
      </c>
      <c r="C5096" s="29">
        <v>4</v>
      </c>
      <c r="D5096" s="29"/>
      <c r="E5096" s="29" t="s">
        <v>82</v>
      </c>
    </row>
    <row r="5097" spans="1:5">
      <c r="A5097" s="29" t="s">
        <v>9099</v>
      </c>
      <c r="B5097" s="29" t="s">
        <v>8956</v>
      </c>
      <c r="C5097" s="29">
        <v>5</v>
      </c>
      <c r="D5097" s="29"/>
      <c r="E5097" s="29" t="s">
        <v>82</v>
      </c>
    </row>
    <row r="5098" spans="1:5">
      <c r="A5098" s="29" t="s">
        <v>9100</v>
      </c>
      <c r="B5098" s="29" t="s">
        <v>7039</v>
      </c>
      <c r="C5098" s="29">
        <v>4</v>
      </c>
      <c r="D5098" s="29"/>
      <c r="E5098" s="29" t="s">
        <v>82</v>
      </c>
    </row>
    <row r="5099" spans="1:5">
      <c r="A5099" s="29" t="s">
        <v>9101</v>
      </c>
      <c r="B5099" s="29" t="s">
        <v>9102</v>
      </c>
      <c r="C5099" s="29">
        <v>3</v>
      </c>
      <c r="D5099" s="29"/>
      <c r="E5099" s="29" t="s">
        <v>82</v>
      </c>
    </row>
    <row r="5100" spans="1:5">
      <c r="A5100" s="29" t="s">
        <v>9103</v>
      </c>
      <c r="B5100" s="29" t="s">
        <v>9104</v>
      </c>
      <c r="C5100" s="29">
        <v>3</v>
      </c>
      <c r="D5100" s="29"/>
      <c r="E5100" s="29" t="s">
        <v>82</v>
      </c>
    </row>
    <row r="5101" spans="1:5">
      <c r="A5101" s="29" t="s">
        <v>9105</v>
      </c>
      <c r="B5101" s="29" t="s">
        <v>9106</v>
      </c>
      <c r="C5101" s="29">
        <v>2</v>
      </c>
      <c r="D5101" s="29"/>
      <c r="E5101" s="29" t="s">
        <v>82</v>
      </c>
    </row>
    <row r="5102" spans="1:5">
      <c r="A5102" s="29" t="s">
        <v>9107</v>
      </c>
      <c r="B5102" s="29" t="s">
        <v>9108</v>
      </c>
      <c r="C5102" s="29">
        <v>3</v>
      </c>
      <c r="D5102" s="29"/>
      <c r="E5102" s="29" t="s">
        <v>82</v>
      </c>
    </row>
    <row r="5103" spans="1:5">
      <c r="A5103" s="29" t="s">
        <v>9109</v>
      </c>
      <c r="B5103" s="29" t="s">
        <v>9110</v>
      </c>
      <c r="C5103" s="29">
        <v>3</v>
      </c>
      <c r="D5103" s="29"/>
      <c r="E5103" s="29" t="s">
        <v>82</v>
      </c>
    </row>
    <row r="5104" spans="1:5">
      <c r="A5104" s="29" t="s">
        <v>9111</v>
      </c>
      <c r="B5104" s="29" t="s">
        <v>9112</v>
      </c>
      <c r="C5104" s="29">
        <v>3</v>
      </c>
      <c r="D5104" s="29"/>
      <c r="E5104" s="29" t="s">
        <v>82</v>
      </c>
    </row>
    <row r="5105" spans="1:5">
      <c r="A5105" s="29" t="s">
        <v>9113</v>
      </c>
      <c r="B5105" s="29" t="s">
        <v>9114</v>
      </c>
      <c r="C5105" s="29">
        <v>3</v>
      </c>
      <c r="D5105" s="29"/>
      <c r="E5105" s="29" t="s">
        <v>82</v>
      </c>
    </row>
    <row r="5106" spans="1:5">
      <c r="A5106" s="29" t="s">
        <v>9115</v>
      </c>
      <c r="B5106" s="29" t="s">
        <v>9116</v>
      </c>
      <c r="C5106" s="29">
        <v>3</v>
      </c>
      <c r="D5106" s="29"/>
      <c r="E5106" s="29" t="s">
        <v>82</v>
      </c>
    </row>
    <row r="5107" spans="1:5">
      <c r="A5107" s="29" t="s">
        <v>9117</v>
      </c>
      <c r="B5107" s="29" t="s">
        <v>1078</v>
      </c>
      <c r="C5107" s="29">
        <v>6</v>
      </c>
      <c r="D5107" s="29"/>
      <c r="E5107" s="29" t="s">
        <v>82</v>
      </c>
    </row>
    <row r="5108" spans="1:5">
      <c r="A5108" s="29" t="s">
        <v>9118</v>
      </c>
      <c r="B5108" s="29" t="s">
        <v>9119</v>
      </c>
      <c r="C5108" s="29">
        <v>3</v>
      </c>
      <c r="D5108" s="29"/>
      <c r="E5108" s="29" t="s">
        <v>82</v>
      </c>
    </row>
    <row r="5109" spans="1:5">
      <c r="A5109" s="29" t="s">
        <v>9120</v>
      </c>
      <c r="B5109" s="29" t="s">
        <v>9121</v>
      </c>
      <c r="C5109" s="29">
        <v>2</v>
      </c>
      <c r="D5109" s="29"/>
      <c r="E5109" s="29" t="s">
        <v>82</v>
      </c>
    </row>
    <row r="5110" spans="1:5">
      <c r="A5110" s="29" t="s">
        <v>9122</v>
      </c>
      <c r="B5110" s="29" t="s">
        <v>9123</v>
      </c>
      <c r="C5110" s="29">
        <v>3</v>
      </c>
      <c r="D5110" s="29"/>
      <c r="E5110" s="29" t="s">
        <v>82</v>
      </c>
    </row>
    <row r="5111" spans="1:5">
      <c r="A5111" s="29" t="s">
        <v>9124</v>
      </c>
      <c r="B5111" s="29" t="s">
        <v>9106</v>
      </c>
      <c r="C5111" s="29">
        <v>2</v>
      </c>
      <c r="D5111" s="29"/>
      <c r="E5111" s="29" t="s">
        <v>82</v>
      </c>
    </row>
    <row r="5112" spans="1:5">
      <c r="A5112" s="29" t="s">
        <v>9125</v>
      </c>
      <c r="B5112" s="29" t="s">
        <v>9126</v>
      </c>
      <c r="C5112" s="29">
        <v>3</v>
      </c>
      <c r="D5112" s="29"/>
      <c r="E5112" s="29" t="s">
        <v>82</v>
      </c>
    </row>
    <row r="5113" spans="1:5">
      <c r="A5113" s="29" t="s">
        <v>9127</v>
      </c>
      <c r="B5113" s="29" t="s">
        <v>9128</v>
      </c>
      <c r="C5113" s="29">
        <v>3</v>
      </c>
      <c r="D5113" s="29"/>
      <c r="E5113" s="29" t="s">
        <v>82</v>
      </c>
    </row>
    <row r="5114" spans="1:5">
      <c r="A5114" s="29" t="s">
        <v>9129</v>
      </c>
      <c r="B5114" s="29" t="s">
        <v>9130</v>
      </c>
      <c r="C5114" s="29">
        <v>3</v>
      </c>
      <c r="D5114" s="29"/>
      <c r="E5114" s="29" t="s">
        <v>82</v>
      </c>
    </row>
    <row r="5115" spans="1:5">
      <c r="A5115" s="29" t="s">
        <v>9131</v>
      </c>
      <c r="B5115" s="29" t="s">
        <v>9132</v>
      </c>
      <c r="C5115" s="29">
        <v>4</v>
      </c>
      <c r="D5115" s="29"/>
      <c r="E5115" s="29" t="s">
        <v>82</v>
      </c>
    </row>
    <row r="5116" spans="1:5">
      <c r="A5116" s="29" t="s">
        <v>9133</v>
      </c>
      <c r="B5116" s="29" t="s">
        <v>9134</v>
      </c>
      <c r="C5116" s="29">
        <v>3</v>
      </c>
      <c r="D5116" s="29"/>
      <c r="E5116" s="29" t="s">
        <v>82</v>
      </c>
    </row>
    <row r="5117" spans="1:5">
      <c r="A5117" s="29" t="s">
        <v>9135</v>
      </c>
      <c r="B5117" s="29" t="s">
        <v>9136</v>
      </c>
      <c r="C5117" s="29">
        <v>2</v>
      </c>
      <c r="D5117" s="29"/>
      <c r="E5117" s="29" t="s">
        <v>82</v>
      </c>
    </row>
    <row r="5118" spans="1:5">
      <c r="A5118" s="29" t="s">
        <v>9137</v>
      </c>
      <c r="B5118" s="29" t="s">
        <v>9138</v>
      </c>
      <c r="C5118" s="29">
        <v>2</v>
      </c>
      <c r="D5118" s="29"/>
      <c r="E5118" s="29" t="s">
        <v>82</v>
      </c>
    </row>
    <row r="5119" spans="1:5">
      <c r="A5119" s="29" t="s">
        <v>9139</v>
      </c>
      <c r="B5119" s="29" t="s">
        <v>1078</v>
      </c>
      <c r="C5119" s="29">
        <v>6</v>
      </c>
      <c r="D5119" s="29"/>
      <c r="E5119" s="29" t="s">
        <v>82</v>
      </c>
    </row>
    <row r="5120" spans="1:5">
      <c r="A5120" s="29" t="s">
        <v>9140</v>
      </c>
      <c r="B5120" s="29" t="s">
        <v>9141</v>
      </c>
      <c r="C5120" s="29">
        <v>2</v>
      </c>
      <c r="D5120" s="29"/>
      <c r="E5120" s="29" t="s">
        <v>82</v>
      </c>
    </row>
    <row r="5121" spans="1:5">
      <c r="A5121" s="29" t="s">
        <v>9142</v>
      </c>
      <c r="B5121" s="29" t="s">
        <v>9143</v>
      </c>
      <c r="C5121" s="29">
        <v>3</v>
      </c>
      <c r="D5121" s="29"/>
      <c r="E5121" s="29" t="s">
        <v>82</v>
      </c>
    </row>
    <row r="5122" spans="1:5">
      <c r="A5122" s="29" t="s">
        <v>9144</v>
      </c>
      <c r="B5122" s="29" t="s">
        <v>8621</v>
      </c>
      <c r="C5122" s="29">
        <v>2</v>
      </c>
      <c r="D5122" s="29"/>
      <c r="E5122" s="29" t="s">
        <v>82</v>
      </c>
    </row>
    <row r="5123" spans="1:5">
      <c r="A5123" s="29" t="s">
        <v>9145</v>
      </c>
      <c r="B5123" s="29" t="s">
        <v>9146</v>
      </c>
      <c r="C5123" s="29">
        <v>3</v>
      </c>
      <c r="D5123" s="29"/>
      <c r="E5123" s="29" t="s">
        <v>82</v>
      </c>
    </row>
    <row r="5124" spans="1:5">
      <c r="A5124" s="29" t="s">
        <v>9147</v>
      </c>
      <c r="B5124" s="29" t="s">
        <v>8970</v>
      </c>
      <c r="C5124" s="29">
        <v>5</v>
      </c>
      <c r="D5124" s="29"/>
      <c r="E5124" s="29" t="s">
        <v>82</v>
      </c>
    </row>
    <row r="5125" spans="1:5">
      <c r="A5125" s="29" t="s">
        <v>9148</v>
      </c>
      <c r="B5125" s="29" t="s">
        <v>9149</v>
      </c>
      <c r="C5125" s="29">
        <v>4</v>
      </c>
      <c r="D5125" s="29"/>
      <c r="E5125" s="29" t="s">
        <v>82</v>
      </c>
    </row>
    <row r="5126" spans="1:5">
      <c r="A5126" s="29" t="s">
        <v>9150</v>
      </c>
      <c r="B5126" s="29" t="s">
        <v>9128</v>
      </c>
      <c r="C5126" s="29">
        <v>2</v>
      </c>
      <c r="D5126" s="29"/>
      <c r="E5126" s="29" t="s">
        <v>82</v>
      </c>
    </row>
    <row r="5127" spans="1:5">
      <c r="A5127" s="29" t="s">
        <v>9151</v>
      </c>
      <c r="B5127" s="29" t="s">
        <v>9152</v>
      </c>
      <c r="C5127" s="29">
        <v>2</v>
      </c>
      <c r="D5127" s="29"/>
      <c r="E5127" s="29" t="s">
        <v>82</v>
      </c>
    </row>
    <row r="5128" spans="1:5">
      <c r="A5128" s="29" t="s">
        <v>9153</v>
      </c>
      <c r="B5128" s="29" t="s">
        <v>9154</v>
      </c>
      <c r="C5128" s="29">
        <v>1.5</v>
      </c>
      <c r="D5128" s="29"/>
      <c r="E5128" s="29" t="s">
        <v>82</v>
      </c>
    </row>
    <row r="5129" spans="1:5">
      <c r="A5129" s="29" t="s">
        <v>9155</v>
      </c>
      <c r="B5129" s="29" t="s">
        <v>9156</v>
      </c>
      <c r="C5129" s="29">
        <v>2</v>
      </c>
      <c r="D5129" s="29"/>
      <c r="E5129" s="29" t="s">
        <v>82</v>
      </c>
    </row>
    <row r="5130" spans="1:5">
      <c r="A5130" s="29" t="s">
        <v>9157</v>
      </c>
      <c r="B5130" s="29" t="s">
        <v>1078</v>
      </c>
      <c r="C5130" s="29">
        <v>12</v>
      </c>
      <c r="D5130" s="29"/>
      <c r="E5130" s="29" t="s">
        <v>82</v>
      </c>
    </row>
    <row r="5131" spans="1:5">
      <c r="A5131" s="29" t="s">
        <v>9158</v>
      </c>
      <c r="B5131" s="29" t="s">
        <v>9159</v>
      </c>
      <c r="C5131" s="29">
        <v>4</v>
      </c>
      <c r="D5131" s="29"/>
      <c r="E5131" s="29" t="s">
        <v>82</v>
      </c>
    </row>
    <row r="5132" spans="1:5">
      <c r="A5132" s="29" t="s">
        <v>9160</v>
      </c>
      <c r="B5132" s="29" t="s">
        <v>9001</v>
      </c>
      <c r="C5132" s="29">
        <v>4</v>
      </c>
      <c r="D5132" s="29"/>
      <c r="E5132" s="29" t="s">
        <v>82</v>
      </c>
    </row>
    <row r="5133" spans="1:5">
      <c r="A5133" s="29" t="s">
        <v>9161</v>
      </c>
      <c r="B5133" s="29" t="s">
        <v>8991</v>
      </c>
      <c r="C5133" s="29">
        <v>3</v>
      </c>
      <c r="D5133" s="29"/>
      <c r="E5133" s="29" t="s">
        <v>82</v>
      </c>
    </row>
    <row r="5134" spans="1:5">
      <c r="A5134" s="29" t="s">
        <v>9162</v>
      </c>
      <c r="B5134" s="29" t="s">
        <v>6410</v>
      </c>
      <c r="C5134" s="29">
        <v>3</v>
      </c>
      <c r="D5134" s="29"/>
      <c r="E5134" s="29" t="s">
        <v>82</v>
      </c>
    </row>
    <row r="5135" spans="1:5">
      <c r="A5135" s="29" t="s">
        <v>9163</v>
      </c>
      <c r="B5135" s="29" t="s">
        <v>6984</v>
      </c>
      <c r="C5135" s="29">
        <v>4</v>
      </c>
      <c r="D5135" s="29"/>
      <c r="E5135" s="29" t="s">
        <v>82</v>
      </c>
    </row>
    <row r="5136" spans="1:5">
      <c r="A5136" s="29" t="s">
        <v>9164</v>
      </c>
      <c r="B5136" s="29" t="s">
        <v>1082</v>
      </c>
      <c r="C5136" s="29">
        <v>0.5</v>
      </c>
      <c r="D5136" s="29"/>
      <c r="E5136" s="29" t="s">
        <v>82</v>
      </c>
    </row>
    <row r="5137" spans="1:5">
      <c r="A5137" s="29" t="s">
        <v>9165</v>
      </c>
      <c r="B5137" s="29" t="s">
        <v>9166</v>
      </c>
      <c r="C5137" s="29">
        <v>5</v>
      </c>
      <c r="D5137" s="29"/>
      <c r="E5137" s="29" t="s">
        <v>82</v>
      </c>
    </row>
    <row r="5138" spans="1:5">
      <c r="A5138" s="29" t="s">
        <v>9167</v>
      </c>
      <c r="B5138" s="29" t="s">
        <v>6992</v>
      </c>
      <c r="C5138" s="29">
        <v>2</v>
      </c>
      <c r="D5138" s="29"/>
      <c r="E5138" s="29" t="s">
        <v>82</v>
      </c>
    </row>
    <row r="5139" spans="1:5">
      <c r="A5139" s="29" t="s">
        <v>9168</v>
      </c>
      <c r="B5139" s="29" t="s">
        <v>9169</v>
      </c>
      <c r="C5139" s="29">
        <v>3</v>
      </c>
      <c r="D5139" s="29"/>
      <c r="E5139" s="29" t="s">
        <v>82</v>
      </c>
    </row>
    <row r="5140" spans="1:5">
      <c r="A5140" s="29" t="s">
        <v>9170</v>
      </c>
      <c r="B5140" s="29" t="s">
        <v>9171</v>
      </c>
      <c r="C5140" s="29">
        <v>2</v>
      </c>
      <c r="D5140" s="29"/>
      <c r="E5140" s="29" t="s">
        <v>82</v>
      </c>
    </row>
    <row r="5141" spans="1:5">
      <c r="A5141" s="29" t="s">
        <v>9172</v>
      </c>
      <c r="B5141" s="29" t="s">
        <v>9173</v>
      </c>
      <c r="C5141" s="29">
        <v>4</v>
      </c>
      <c r="D5141" s="29"/>
      <c r="E5141" s="29" t="s">
        <v>82</v>
      </c>
    </row>
    <row r="5142" spans="1:5">
      <c r="A5142" s="29" t="s">
        <v>9174</v>
      </c>
      <c r="B5142" s="29" t="s">
        <v>7492</v>
      </c>
      <c r="C5142" s="29">
        <v>5</v>
      </c>
      <c r="D5142" s="29"/>
      <c r="E5142" s="29" t="s">
        <v>82</v>
      </c>
    </row>
    <row r="5143" spans="1:5">
      <c r="A5143" s="29" t="s">
        <v>9175</v>
      </c>
      <c r="B5143" s="29" t="s">
        <v>9176</v>
      </c>
      <c r="C5143" s="29">
        <v>2</v>
      </c>
      <c r="D5143" s="29"/>
      <c r="E5143" s="29" t="s">
        <v>82</v>
      </c>
    </row>
    <row r="5144" spans="1:5">
      <c r="A5144" s="29" t="s">
        <v>9177</v>
      </c>
      <c r="B5144" s="29" t="s">
        <v>9028</v>
      </c>
      <c r="C5144" s="29">
        <v>4</v>
      </c>
      <c r="D5144" s="29"/>
      <c r="E5144" s="29" t="s">
        <v>82</v>
      </c>
    </row>
    <row r="5145" spans="1:5">
      <c r="A5145" s="29" t="s">
        <v>9178</v>
      </c>
      <c r="B5145" s="29" t="s">
        <v>6410</v>
      </c>
      <c r="C5145" s="29">
        <v>0</v>
      </c>
      <c r="D5145" s="29"/>
      <c r="E5145" s="29" t="s">
        <v>82</v>
      </c>
    </row>
    <row r="5146" spans="1:5">
      <c r="A5146" s="29" t="s">
        <v>9179</v>
      </c>
      <c r="B5146" s="29" t="s">
        <v>9180</v>
      </c>
      <c r="C5146" s="29">
        <v>4</v>
      </c>
      <c r="D5146" s="29"/>
      <c r="E5146" s="29" t="s">
        <v>82</v>
      </c>
    </row>
    <row r="5147" spans="1:5">
      <c r="A5147" s="29" t="s">
        <v>9181</v>
      </c>
      <c r="B5147" s="29" t="s">
        <v>9182</v>
      </c>
      <c r="C5147" s="29">
        <v>3</v>
      </c>
      <c r="D5147" s="29"/>
      <c r="E5147" s="29" t="s">
        <v>82</v>
      </c>
    </row>
    <row r="5148" spans="1:5">
      <c r="A5148" s="29" t="s">
        <v>9183</v>
      </c>
      <c r="B5148" s="29" t="s">
        <v>9184</v>
      </c>
      <c r="C5148" s="29">
        <v>4</v>
      </c>
      <c r="D5148" s="29"/>
      <c r="E5148" s="29" t="s">
        <v>82</v>
      </c>
    </row>
    <row r="5149" spans="1:5">
      <c r="A5149" s="29" t="s">
        <v>9185</v>
      </c>
      <c r="B5149" s="29" t="s">
        <v>9186</v>
      </c>
      <c r="C5149" s="29">
        <v>3</v>
      </c>
      <c r="D5149" s="29"/>
      <c r="E5149" s="29" t="s">
        <v>82</v>
      </c>
    </row>
    <row r="5150" spans="1:5">
      <c r="A5150" s="29" t="s">
        <v>9187</v>
      </c>
      <c r="B5150" s="29" t="s">
        <v>7484</v>
      </c>
      <c r="C5150" s="29">
        <v>4</v>
      </c>
      <c r="D5150" s="29"/>
      <c r="E5150" s="29" t="s">
        <v>82</v>
      </c>
    </row>
    <row r="5151" spans="1:5">
      <c r="A5151" s="29" t="s">
        <v>9188</v>
      </c>
      <c r="B5151" s="29" t="s">
        <v>9173</v>
      </c>
      <c r="C5151" s="29">
        <v>4</v>
      </c>
      <c r="D5151" s="29"/>
      <c r="E5151" s="29" t="s">
        <v>82</v>
      </c>
    </row>
    <row r="5152" spans="1:5">
      <c r="A5152" s="29" t="s">
        <v>9189</v>
      </c>
      <c r="B5152" s="29" t="s">
        <v>9149</v>
      </c>
      <c r="C5152" s="29">
        <v>3</v>
      </c>
      <c r="D5152" s="29"/>
      <c r="E5152" s="29" t="s">
        <v>82</v>
      </c>
    </row>
    <row r="5153" spans="1:5">
      <c r="A5153" s="29" t="s">
        <v>9190</v>
      </c>
      <c r="B5153" s="29" t="s">
        <v>8351</v>
      </c>
      <c r="C5153" s="29">
        <v>3</v>
      </c>
      <c r="D5153" s="29"/>
      <c r="E5153" s="29" t="s">
        <v>82</v>
      </c>
    </row>
    <row r="5154" spans="1:5">
      <c r="A5154" s="29" t="s">
        <v>9191</v>
      </c>
      <c r="B5154" s="29" t="s">
        <v>8336</v>
      </c>
      <c r="C5154" s="29">
        <v>3</v>
      </c>
      <c r="D5154" s="29"/>
      <c r="E5154" s="29" t="s">
        <v>82</v>
      </c>
    </row>
    <row r="5155" spans="1:5">
      <c r="A5155" s="29" t="s">
        <v>9192</v>
      </c>
      <c r="B5155" s="29" t="s">
        <v>9193</v>
      </c>
      <c r="C5155" s="29">
        <v>3</v>
      </c>
      <c r="D5155" s="29"/>
      <c r="E5155" s="29" t="s">
        <v>82</v>
      </c>
    </row>
    <row r="5156" spans="1:5">
      <c r="A5156" s="29" t="s">
        <v>9194</v>
      </c>
      <c r="B5156" s="29" t="s">
        <v>9195</v>
      </c>
      <c r="C5156" s="29">
        <v>2</v>
      </c>
      <c r="D5156" s="29"/>
      <c r="E5156" s="29" t="s">
        <v>82</v>
      </c>
    </row>
    <row r="5157" spans="1:5">
      <c r="A5157" s="29" t="s">
        <v>9196</v>
      </c>
      <c r="B5157" s="29" t="s">
        <v>9197</v>
      </c>
      <c r="C5157" s="29">
        <v>3</v>
      </c>
      <c r="D5157" s="29"/>
      <c r="E5157" s="29" t="s">
        <v>82</v>
      </c>
    </row>
    <row r="5158" spans="1:5">
      <c r="A5158" s="29" t="s">
        <v>9198</v>
      </c>
      <c r="B5158" s="29" t="s">
        <v>9199</v>
      </c>
      <c r="C5158" s="29">
        <v>3</v>
      </c>
      <c r="D5158" s="29"/>
      <c r="E5158" s="29" t="s">
        <v>82</v>
      </c>
    </row>
    <row r="5159" spans="1:5">
      <c r="A5159" s="29" t="s">
        <v>9200</v>
      </c>
      <c r="B5159" s="29" t="s">
        <v>9201</v>
      </c>
      <c r="C5159" s="29">
        <v>4</v>
      </c>
      <c r="D5159" s="29"/>
      <c r="E5159" s="29" t="s">
        <v>82</v>
      </c>
    </row>
    <row r="5160" spans="1:5">
      <c r="A5160" s="29" t="s">
        <v>9202</v>
      </c>
      <c r="B5160" s="29" t="s">
        <v>9203</v>
      </c>
      <c r="C5160" s="29">
        <v>4</v>
      </c>
      <c r="D5160" s="29"/>
      <c r="E5160" s="29" t="s">
        <v>82</v>
      </c>
    </row>
    <row r="5161" spans="1:5">
      <c r="A5161" s="29" t="s">
        <v>9204</v>
      </c>
      <c r="B5161" s="29" t="s">
        <v>9205</v>
      </c>
      <c r="C5161" s="29">
        <v>3</v>
      </c>
      <c r="D5161" s="29"/>
      <c r="E5161" s="29" t="s">
        <v>82</v>
      </c>
    </row>
    <row r="5162" spans="1:5">
      <c r="A5162" s="29" t="s">
        <v>9206</v>
      </c>
      <c r="B5162" s="29" t="s">
        <v>9207</v>
      </c>
      <c r="C5162" s="29">
        <v>3</v>
      </c>
      <c r="D5162" s="29"/>
      <c r="E5162" s="29" t="s">
        <v>82</v>
      </c>
    </row>
    <row r="5163" spans="1:5">
      <c r="A5163" s="29" t="s">
        <v>9208</v>
      </c>
      <c r="B5163" s="29" t="s">
        <v>9209</v>
      </c>
      <c r="C5163" s="29">
        <v>3</v>
      </c>
      <c r="D5163" s="29"/>
      <c r="E5163" s="29" t="s">
        <v>82</v>
      </c>
    </row>
    <row r="5164" spans="1:5">
      <c r="A5164" s="29" t="s">
        <v>9210</v>
      </c>
      <c r="B5164" s="29" t="s">
        <v>9044</v>
      </c>
      <c r="C5164" s="29">
        <v>5</v>
      </c>
      <c r="D5164" s="29"/>
      <c r="E5164" s="29" t="s">
        <v>82</v>
      </c>
    </row>
    <row r="5165" spans="1:5">
      <c r="A5165" s="29" t="s">
        <v>9211</v>
      </c>
      <c r="B5165" s="29" t="s">
        <v>9212</v>
      </c>
      <c r="C5165" s="29">
        <v>3</v>
      </c>
      <c r="D5165" s="29"/>
      <c r="E5165" s="29" t="s">
        <v>82</v>
      </c>
    </row>
    <row r="5166" spans="1:5">
      <c r="A5166" s="29" t="s">
        <v>9213</v>
      </c>
      <c r="B5166" s="29" t="s">
        <v>9214</v>
      </c>
      <c r="C5166" s="29">
        <v>2</v>
      </c>
      <c r="D5166" s="29"/>
      <c r="E5166" s="29" t="s">
        <v>82</v>
      </c>
    </row>
    <row r="5167" spans="1:5">
      <c r="A5167" s="29" t="s">
        <v>9215</v>
      </c>
      <c r="B5167" s="29" t="s">
        <v>9067</v>
      </c>
      <c r="C5167" s="29">
        <v>4</v>
      </c>
      <c r="D5167" s="29"/>
      <c r="E5167" s="29" t="s">
        <v>82</v>
      </c>
    </row>
    <row r="5168" spans="1:5">
      <c r="A5168" s="29" t="s">
        <v>9216</v>
      </c>
      <c r="B5168" s="29" t="s">
        <v>9217</v>
      </c>
      <c r="C5168" s="29">
        <v>3</v>
      </c>
      <c r="D5168" s="29"/>
      <c r="E5168" s="29" t="s">
        <v>82</v>
      </c>
    </row>
    <row r="5169" spans="1:5">
      <c r="A5169" s="29" t="s">
        <v>9218</v>
      </c>
      <c r="B5169" s="29" t="s">
        <v>9076</v>
      </c>
      <c r="C5169" s="29">
        <v>3</v>
      </c>
      <c r="D5169" s="29"/>
      <c r="E5169" s="29" t="s">
        <v>82</v>
      </c>
    </row>
    <row r="5170" spans="1:5">
      <c r="A5170" s="29" t="s">
        <v>9219</v>
      </c>
      <c r="B5170" s="29" t="s">
        <v>9220</v>
      </c>
      <c r="C5170" s="29">
        <v>3</v>
      </c>
      <c r="D5170" s="29"/>
      <c r="E5170" s="29" t="s">
        <v>82</v>
      </c>
    </row>
    <row r="5171" spans="1:5">
      <c r="A5171" s="29" t="s">
        <v>9221</v>
      </c>
      <c r="B5171" s="29" t="s">
        <v>7540</v>
      </c>
      <c r="C5171" s="29">
        <v>5</v>
      </c>
      <c r="D5171" s="29"/>
      <c r="E5171" s="29" t="s">
        <v>82</v>
      </c>
    </row>
    <row r="5172" spans="1:5">
      <c r="A5172" s="29" t="s">
        <v>9222</v>
      </c>
      <c r="B5172" s="29" t="s">
        <v>9223</v>
      </c>
      <c r="C5172" s="29">
        <v>4</v>
      </c>
      <c r="D5172" s="29"/>
      <c r="E5172" s="29" t="s">
        <v>82</v>
      </c>
    </row>
    <row r="5173" spans="1:5">
      <c r="A5173" s="29" t="s">
        <v>9224</v>
      </c>
      <c r="B5173" s="29" t="s">
        <v>2747</v>
      </c>
      <c r="C5173" s="29">
        <v>4</v>
      </c>
      <c r="D5173" s="29"/>
      <c r="E5173" s="29" t="s">
        <v>82</v>
      </c>
    </row>
    <row r="5174" spans="1:5">
      <c r="A5174" s="29" t="s">
        <v>9225</v>
      </c>
      <c r="B5174" s="29" t="s">
        <v>9226</v>
      </c>
      <c r="C5174" s="29">
        <v>3</v>
      </c>
      <c r="D5174" s="29"/>
      <c r="E5174" s="29" t="s">
        <v>82</v>
      </c>
    </row>
    <row r="5175" spans="1:5">
      <c r="A5175" s="29" t="s">
        <v>9227</v>
      </c>
      <c r="B5175" s="29" t="s">
        <v>9228</v>
      </c>
      <c r="C5175" s="29">
        <v>4</v>
      </c>
      <c r="D5175" s="29"/>
      <c r="E5175" s="29" t="s">
        <v>82</v>
      </c>
    </row>
    <row r="5176" spans="1:5">
      <c r="A5176" s="29" t="s">
        <v>9229</v>
      </c>
      <c r="B5176" s="29" t="s">
        <v>9230</v>
      </c>
      <c r="C5176" s="29">
        <v>3</v>
      </c>
      <c r="D5176" s="29"/>
      <c r="E5176" s="29" t="s">
        <v>82</v>
      </c>
    </row>
    <row r="5177" spans="1:5">
      <c r="A5177" s="29" t="s">
        <v>9231</v>
      </c>
      <c r="B5177" s="29" t="s">
        <v>9232</v>
      </c>
      <c r="C5177" s="29">
        <v>3</v>
      </c>
      <c r="D5177" s="29"/>
      <c r="E5177" s="29" t="s">
        <v>82</v>
      </c>
    </row>
    <row r="5178" spans="1:5">
      <c r="A5178" s="29" t="s">
        <v>9233</v>
      </c>
      <c r="B5178" s="29" t="s">
        <v>9234</v>
      </c>
      <c r="C5178" s="29">
        <v>3</v>
      </c>
      <c r="D5178" s="29"/>
      <c r="E5178" s="29" t="s">
        <v>82</v>
      </c>
    </row>
    <row r="5179" spans="1:5">
      <c r="A5179" s="29" t="s">
        <v>9235</v>
      </c>
      <c r="B5179" s="29" t="s">
        <v>9080</v>
      </c>
      <c r="C5179" s="29">
        <v>3</v>
      </c>
      <c r="D5179" s="29"/>
      <c r="E5179" s="29" t="s">
        <v>82</v>
      </c>
    </row>
    <row r="5180" spans="1:5">
      <c r="A5180" s="29" t="s">
        <v>9236</v>
      </c>
      <c r="B5180" s="29" t="s">
        <v>7540</v>
      </c>
      <c r="C5180" s="29">
        <v>10</v>
      </c>
      <c r="D5180" s="29"/>
      <c r="E5180" s="29" t="s">
        <v>82</v>
      </c>
    </row>
    <row r="5181" spans="1:5">
      <c r="A5181" s="29" t="s">
        <v>9237</v>
      </c>
      <c r="B5181" s="29" t="s">
        <v>2747</v>
      </c>
      <c r="C5181" s="29">
        <v>14</v>
      </c>
      <c r="D5181" s="29"/>
      <c r="E5181" s="29" t="s">
        <v>82</v>
      </c>
    </row>
    <row r="5182" spans="1:5">
      <c r="A5182" s="29" t="s">
        <v>9238</v>
      </c>
      <c r="B5182" s="29" t="s">
        <v>9239</v>
      </c>
      <c r="C5182" s="29">
        <v>3</v>
      </c>
      <c r="D5182" s="29" t="s">
        <v>52</v>
      </c>
      <c r="E5182" s="29" t="s">
        <v>82</v>
      </c>
    </row>
    <row r="5183" spans="1:5">
      <c r="A5183" s="29" t="s">
        <v>9240</v>
      </c>
      <c r="B5183" s="29" t="s">
        <v>9241</v>
      </c>
      <c r="C5183" s="29">
        <v>8</v>
      </c>
      <c r="D5183" s="29"/>
      <c r="E5183" s="29" t="s">
        <v>82</v>
      </c>
    </row>
    <row r="5184" spans="1:5">
      <c r="A5184" s="29" t="s">
        <v>9242</v>
      </c>
      <c r="B5184" s="29" t="s">
        <v>9243</v>
      </c>
      <c r="C5184" s="29">
        <v>11</v>
      </c>
      <c r="D5184" s="29"/>
      <c r="E5184" s="29" t="s">
        <v>82</v>
      </c>
    </row>
    <row r="5185" spans="1:5">
      <c r="A5185" s="29" t="s">
        <v>9244</v>
      </c>
      <c r="B5185" s="29" t="s">
        <v>9245</v>
      </c>
      <c r="C5185" s="29">
        <v>11</v>
      </c>
      <c r="D5185" s="29"/>
      <c r="E5185" s="29" t="s">
        <v>82</v>
      </c>
    </row>
    <row r="5186" spans="1:5">
      <c r="A5186" s="29" t="s">
        <v>9246</v>
      </c>
      <c r="B5186" s="29" t="s">
        <v>9247</v>
      </c>
      <c r="C5186" s="29">
        <v>11</v>
      </c>
      <c r="D5186" s="29"/>
      <c r="E5186" s="29" t="s">
        <v>82</v>
      </c>
    </row>
    <row r="5187" spans="1:5">
      <c r="A5187" s="29" t="s">
        <v>9248</v>
      </c>
      <c r="B5187" s="29" t="s">
        <v>9249</v>
      </c>
      <c r="C5187" s="29">
        <v>11</v>
      </c>
      <c r="D5187" s="29"/>
      <c r="E5187" s="29" t="s">
        <v>82</v>
      </c>
    </row>
    <row r="5188" spans="1:5">
      <c r="A5188" s="29" t="s">
        <v>9250</v>
      </c>
      <c r="B5188" s="29" t="s">
        <v>7025</v>
      </c>
      <c r="C5188" s="29">
        <v>11</v>
      </c>
      <c r="D5188" s="29"/>
      <c r="E5188" s="29" t="s">
        <v>82</v>
      </c>
    </row>
    <row r="5189" spans="1:5">
      <c r="A5189" s="29" t="s">
        <v>9251</v>
      </c>
      <c r="B5189" s="29" t="s">
        <v>9252</v>
      </c>
      <c r="C5189" s="29">
        <v>11</v>
      </c>
      <c r="D5189" s="29"/>
      <c r="E5189" s="29" t="s">
        <v>82</v>
      </c>
    </row>
    <row r="5190" spans="1:5">
      <c r="A5190" s="29" t="s">
        <v>9253</v>
      </c>
      <c r="B5190" s="29" t="s">
        <v>7021</v>
      </c>
      <c r="C5190" s="29">
        <v>11</v>
      </c>
      <c r="D5190" s="29"/>
      <c r="E5190" s="29" t="s">
        <v>82</v>
      </c>
    </row>
    <row r="5191" spans="1:5">
      <c r="A5191" s="29" t="s">
        <v>9254</v>
      </c>
      <c r="B5191" s="29" t="s">
        <v>9255</v>
      </c>
      <c r="C5191" s="29">
        <v>11</v>
      </c>
      <c r="D5191" s="29"/>
      <c r="E5191" s="29" t="s">
        <v>82</v>
      </c>
    </row>
    <row r="5192" spans="1:5">
      <c r="A5192" s="29" t="s">
        <v>9256</v>
      </c>
      <c r="B5192" s="29" t="s">
        <v>9257</v>
      </c>
      <c r="C5192" s="29">
        <v>6</v>
      </c>
      <c r="D5192" s="29"/>
      <c r="E5192" s="29" t="s">
        <v>82</v>
      </c>
    </row>
    <row r="5193" spans="1:5">
      <c r="A5193" s="29" t="s">
        <v>9258</v>
      </c>
      <c r="B5193" s="29" t="s">
        <v>9259</v>
      </c>
      <c r="C5193" s="29">
        <v>11</v>
      </c>
      <c r="D5193" s="29"/>
      <c r="E5193" s="29" t="s">
        <v>82</v>
      </c>
    </row>
    <row r="5194" spans="1:5">
      <c r="A5194" s="29" t="s">
        <v>9260</v>
      </c>
      <c r="B5194" s="29" t="s">
        <v>8340</v>
      </c>
      <c r="C5194" s="29">
        <v>8</v>
      </c>
      <c r="D5194" s="29"/>
      <c r="E5194" s="29" t="s">
        <v>82</v>
      </c>
    </row>
    <row r="5195" spans="1:5">
      <c r="A5195" s="29" t="s">
        <v>9261</v>
      </c>
      <c r="B5195" s="29" t="s">
        <v>9262</v>
      </c>
      <c r="C5195" s="29">
        <v>8</v>
      </c>
      <c r="D5195" s="29"/>
      <c r="E5195" s="29" t="s">
        <v>82</v>
      </c>
    </row>
    <row r="5196" spans="1:5">
      <c r="A5196" s="29" t="s">
        <v>9263</v>
      </c>
      <c r="B5196" s="29" t="s">
        <v>9264</v>
      </c>
      <c r="C5196" s="29">
        <v>8</v>
      </c>
      <c r="D5196" s="29"/>
      <c r="E5196" s="29" t="s">
        <v>82</v>
      </c>
    </row>
    <row r="5197" spans="1:5">
      <c r="A5197" s="29" t="s">
        <v>9265</v>
      </c>
      <c r="B5197" s="29" t="s">
        <v>9266</v>
      </c>
      <c r="C5197" s="29">
        <v>6</v>
      </c>
      <c r="D5197" s="29"/>
      <c r="E5197" s="29" t="s">
        <v>82</v>
      </c>
    </row>
    <row r="5198" spans="1:5">
      <c r="A5198" s="29" t="s">
        <v>9267</v>
      </c>
      <c r="B5198" s="29" t="s">
        <v>9268</v>
      </c>
      <c r="C5198" s="29">
        <v>6</v>
      </c>
      <c r="D5198" s="29"/>
      <c r="E5198" s="29" t="s">
        <v>82</v>
      </c>
    </row>
    <row r="5199" spans="1:5">
      <c r="A5199" s="29" t="s">
        <v>9269</v>
      </c>
      <c r="B5199" s="29" t="s">
        <v>7946</v>
      </c>
      <c r="C5199" s="29">
        <v>8</v>
      </c>
      <c r="D5199" s="29"/>
      <c r="E5199" s="29" t="s">
        <v>82</v>
      </c>
    </row>
    <row r="5200" spans="1:5">
      <c r="A5200" s="29" t="s">
        <v>9270</v>
      </c>
      <c r="B5200" s="29" t="s">
        <v>9271</v>
      </c>
      <c r="C5200" s="29">
        <v>6</v>
      </c>
      <c r="D5200" s="29"/>
      <c r="E5200" s="29" t="s">
        <v>82</v>
      </c>
    </row>
    <row r="5201" spans="1:5">
      <c r="A5201" s="29" t="s">
        <v>9272</v>
      </c>
      <c r="B5201" s="29" t="s">
        <v>9273</v>
      </c>
      <c r="C5201" s="29">
        <v>8</v>
      </c>
      <c r="D5201" s="29"/>
      <c r="E5201" s="29" t="s">
        <v>82</v>
      </c>
    </row>
    <row r="5202" spans="1:5">
      <c r="A5202" s="29" t="s">
        <v>9274</v>
      </c>
      <c r="B5202" s="29" t="s">
        <v>9275</v>
      </c>
      <c r="C5202" s="29">
        <v>6</v>
      </c>
      <c r="D5202" s="29"/>
      <c r="E5202" s="29" t="s">
        <v>82</v>
      </c>
    </row>
    <row r="5203" spans="1:5">
      <c r="A5203" s="29" t="s">
        <v>9276</v>
      </c>
      <c r="B5203" s="29" t="s">
        <v>9277</v>
      </c>
      <c r="C5203" s="29">
        <v>6</v>
      </c>
      <c r="D5203" s="29"/>
      <c r="E5203" s="29" t="s">
        <v>82</v>
      </c>
    </row>
    <row r="5204" spans="1:5">
      <c r="A5204" s="29" t="s">
        <v>9278</v>
      </c>
      <c r="B5204" s="29" t="s">
        <v>9279</v>
      </c>
      <c r="C5204" s="29">
        <v>8</v>
      </c>
      <c r="D5204" s="29"/>
      <c r="E5204" s="29" t="s">
        <v>82</v>
      </c>
    </row>
    <row r="5205" spans="1:5">
      <c r="A5205" s="29" t="s">
        <v>9280</v>
      </c>
      <c r="B5205" s="29" t="s">
        <v>9281</v>
      </c>
      <c r="C5205" s="29">
        <v>8</v>
      </c>
      <c r="D5205" s="29"/>
      <c r="E5205" s="29" t="s">
        <v>82</v>
      </c>
    </row>
    <row r="5206" spans="1:5">
      <c r="A5206" s="29" t="s">
        <v>9282</v>
      </c>
      <c r="B5206" s="29" t="s">
        <v>9283</v>
      </c>
      <c r="C5206" s="29">
        <v>2</v>
      </c>
      <c r="D5206" s="29"/>
      <c r="E5206" s="29" t="s">
        <v>82</v>
      </c>
    </row>
    <row r="5207" spans="1:5">
      <c r="A5207" s="29" t="s">
        <v>9284</v>
      </c>
      <c r="B5207" s="29" t="s">
        <v>9285</v>
      </c>
      <c r="C5207" s="29">
        <v>2</v>
      </c>
      <c r="D5207" s="29"/>
      <c r="E5207" s="29" t="s">
        <v>82</v>
      </c>
    </row>
    <row r="5208" spans="1:5">
      <c r="A5208" s="29" t="s">
        <v>9286</v>
      </c>
      <c r="B5208" s="29" t="s">
        <v>9287</v>
      </c>
      <c r="C5208" s="29">
        <v>4</v>
      </c>
      <c r="D5208" s="29"/>
      <c r="E5208" s="29" t="s">
        <v>82</v>
      </c>
    </row>
    <row r="5209" spans="1:5">
      <c r="A5209" s="29" t="s">
        <v>9288</v>
      </c>
      <c r="B5209" s="29" t="s">
        <v>9289</v>
      </c>
      <c r="C5209" s="29">
        <v>2</v>
      </c>
      <c r="D5209" s="29"/>
      <c r="E5209" s="29" t="s">
        <v>82</v>
      </c>
    </row>
    <row r="5210" spans="1:5">
      <c r="A5210" s="29" t="s">
        <v>9290</v>
      </c>
      <c r="B5210" s="29" t="s">
        <v>9291</v>
      </c>
      <c r="C5210" s="29">
        <v>4</v>
      </c>
      <c r="D5210" s="29"/>
      <c r="E5210" s="29" t="s">
        <v>82</v>
      </c>
    </row>
    <row r="5211" spans="1:5">
      <c r="A5211" s="29" t="s">
        <v>9292</v>
      </c>
      <c r="B5211" s="29" t="s">
        <v>9293</v>
      </c>
      <c r="C5211" s="29">
        <v>2</v>
      </c>
      <c r="D5211" s="29"/>
      <c r="E5211" s="29" t="s">
        <v>82</v>
      </c>
    </row>
    <row r="5212" spans="1:5">
      <c r="A5212" s="29" t="s">
        <v>9294</v>
      </c>
      <c r="B5212" s="29" t="s">
        <v>9295</v>
      </c>
      <c r="C5212" s="29">
        <v>2</v>
      </c>
      <c r="D5212" s="29"/>
      <c r="E5212" s="29" t="s">
        <v>82</v>
      </c>
    </row>
    <row r="5213" spans="1:5">
      <c r="A5213" s="29" t="s">
        <v>9296</v>
      </c>
      <c r="B5213" s="29" t="s">
        <v>9297</v>
      </c>
      <c r="C5213" s="29">
        <v>4</v>
      </c>
      <c r="D5213" s="29"/>
      <c r="E5213" s="29" t="s">
        <v>82</v>
      </c>
    </row>
    <row r="5214" spans="1:5">
      <c r="A5214" s="29" t="s">
        <v>9298</v>
      </c>
      <c r="B5214" s="29" t="s">
        <v>9299</v>
      </c>
      <c r="C5214" s="29">
        <v>4</v>
      </c>
      <c r="D5214" s="29"/>
      <c r="E5214" s="29" t="s">
        <v>82</v>
      </c>
    </row>
    <row r="5215" spans="1:5">
      <c r="A5215" s="29" t="s">
        <v>9300</v>
      </c>
      <c r="B5215" s="29" t="s">
        <v>9301</v>
      </c>
      <c r="C5215" s="29">
        <v>6</v>
      </c>
      <c r="D5215" s="29"/>
      <c r="E5215" s="29" t="s">
        <v>82</v>
      </c>
    </row>
    <row r="5216" spans="1:5">
      <c r="A5216" s="29" t="s">
        <v>9302</v>
      </c>
      <c r="B5216" s="29" t="s">
        <v>9303</v>
      </c>
      <c r="C5216" s="29">
        <v>2</v>
      </c>
      <c r="D5216" s="29"/>
      <c r="E5216" s="29" t="s">
        <v>82</v>
      </c>
    </row>
    <row r="5217" spans="1:5">
      <c r="A5217" s="29" t="s">
        <v>9304</v>
      </c>
      <c r="B5217" s="29" t="s">
        <v>9305</v>
      </c>
      <c r="C5217" s="29">
        <v>4</v>
      </c>
      <c r="D5217" s="29"/>
      <c r="E5217" s="29" t="s">
        <v>82</v>
      </c>
    </row>
    <row r="5218" spans="1:5">
      <c r="A5218" s="29" t="s">
        <v>9306</v>
      </c>
      <c r="B5218" s="29" t="s">
        <v>9307</v>
      </c>
      <c r="C5218" s="29">
        <v>2</v>
      </c>
      <c r="D5218" s="29"/>
      <c r="E5218" s="29" t="s">
        <v>82</v>
      </c>
    </row>
    <row r="5219" spans="1:5">
      <c r="A5219" s="29" t="s">
        <v>9308</v>
      </c>
      <c r="B5219" s="29" t="s">
        <v>9309</v>
      </c>
      <c r="C5219" s="29">
        <v>2</v>
      </c>
      <c r="D5219" s="29"/>
      <c r="E5219" s="29" t="s">
        <v>82</v>
      </c>
    </row>
    <row r="5220" spans="1:5">
      <c r="A5220" s="29" t="s">
        <v>9310</v>
      </c>
      <c r="B5220" s="29" t="s">
        <v>9311</v>
      </c>
      <c r="C5220" s="29">
        <v>4</v>
      </c>
      <c r="D5220" s="29"/>
      <c r="E5220" s="29" t="s">
        <v>82</v>
      </c>
    </row>
    <row r="5221" spans="1:5">
      <c r="A5221" s="29" t="s">
        <v>9312</v>
      </c>
      <c r="B5221" s="29" t="s">
        <v>9313</v>
      </c>
      <c r="C5221" s="29">
        <v>2</v>
      </c>
      <c r="D5221" s="29"/>
      <c r="E5221" s="29" t="s">
        <v>82</v>
      </c>
    </row>
    <row r="5222" spans="1:5">
      <c r="A5222" s="29" t="s">
        <v>9314</v>
      </c>
      <c r="B5222" s="29" t="s">
        <v>9291</v>
      </c>
      <c r="C5222" s="29">
        <v>4</v>
      </c>
      <c r="D5222" s="29"/>
      <c r="E5222" s="29" t="s">
        <v>82</v>
      </c>
    </row>
    <row r="5223" spans="1:5">
      <c r="A5223" s="29" t="s">
        <v>9315</v>
      </c>
      <c r="B5223" s="29" t="s">
        <v>9303</v>
      </c>
      <c r="C5223" s="29">
        <v>2</v>
      </c>
      <c r="D5223" s="29"/>
      <c r="E5223" s="29" t="s">
        <v>82</v>
      </c>
    </row>
    <row r="5224" spans="1:5">
      <c r="A5224" s="29" t="s">
        <v>9316</v>
      </c>
      <c r="B5224" s="29" t="s">
        <v>9317</v>
      </c>
      <c r="C5224" s="29">
        <v>2</v>
      </c>
      <c r="D5224" s="29"/>
      <c r="E5224" s="29" t="s">
        <v>82</v>
      </c>
    </row>
    <row r="5225" spans="1:5">
      <c r="A5225" s="29" t="s">
        <v>9318</v>
      </c>
      <c r="B5225" s="29" t="s">
        <v>9319</v>
      </c>
      <c r="C5225" s="29">
        <v>2</v>
      </c>
      <c r="D5225" s="29"/>
      <c r="E5225" s="29" t="s">
        <v>82</v>
      </c>
    </row>
    <row r="5226" spans="1:5">
      <c r="A5226" s="29" t="s">
        <v>9320</v>
      </c>
      <c r="B5226" s="29" t="s">
        <v>9321</v>
      </c>
      <c r="C5226" s="29">
        <v>2</v>
      </c>
      <c r="D5226" s="29"/>
      <c r="E5226" s="29" t="s">
        <v>82</v>
      </c>
    </row>
    <row r="5227" spans="1:5">
      <c r="A5227" s="29" t="s">
        <v>9322</v>
      </c>
      <c r="B5227" s="29" t="s">
        <v>9321</v>
      </c>
      <c r="C5227" s="29">
        <v>4</v>
      </c>
      <c r="D5227" s="29" t="s">
        <v>52</v>
      </c>
      <c r="E5227" s="29" t="s">
        <v>82</v>
      </c>
    </row>
    <row r="5228" spans="1:5">
      <c r="A5228" s="29" t="s">
        <v>9323</v>
      </c>
      <c r="B5228" s="29" t="s">
        <v>9324</v>
      </c>
      <c r="C5228" s="29">
        <v>4</v>
      </c>
      <c r="D5228" s="29"/>
      <c r="E5228" s="29" t="s">
        <v>82</v>
      </c>
    </row>
    <row r="5229" spans="1:5">
      <c r="A5229" s="29" t="s">
        <v>9325</v>
      </c>
      <c r="B5229" s="29" t="s">
        <v>9287</v>
      </c>
      <c r="C5229" s="29">
        <v>4</v>
      </c>
      <c r="D5229" s="29"/>
      <c r="E5229" s="29" t="s">
        <v>82</v>
      </c>
    </row>
    <row r="5230" spans="1:5">
      <c r="A5230" s="29" t="s">
        <v>9326</v>
      </c>
      <c r="B5230" s="29" t="s">
        <v>9289</v>
      </c>
      <c r="C5230" s="29">
        <v>2</v>
      </c>
      <c r="D5230" s="29"/>
      <c r="E5230" s="29" t="s">
        <v>82</v>
      </c>
    </row>
    <row r="5231" spans="1:5">
      <c r="A5231" s="29" t="s">
        <v>9327</v>
      </c>
      <c r="B5231" s="29" t="s">
        <v>9328</v>
      </c>
      <c r="C5231" s="29">
        <v>2</v>
      </c>
      <c r="D5231" s="29"/>
      <c r="E5231" s="29" t="s">
        <v>82</v>
      </c>
    </row>
    <row r="5232" spans="1:5">
      <c r="A5232" s="29" t="s">
        <v>9329</v>
      </c>
      <c r="B5232" s="29" t="s">
        <v>9330</v>
      </c>
      <c r="C5232" s="29">
        <v>2</v>
      </c>
      <c r="D5232" s="29"/>
      <c r="E5232" s="29" t="s">
        <v>82</v>
      </c>
    </row>
    <row r="5233" spans="1:5">
      <c r="A5233" s="29" t="s">
        <v>9331</v>
      </c>
      <c r="B5233" s="29" t="s">
        <v>9332</v>
      </c>
      <c r="C5233" s="29">
        <v>2</v>
      </c>
      <c r="D5233" s="29"/>
      <c r="E5233" s="29" t="s">
        <v>82</v>
      </c>
    </row>
    <row r="5234" spans="1:5">
      <c r="A5234" s="29" t="s">
        <v>9333</v>
      </c>
      <c r="B5234" s="29" t="s">
        <v>9293</v>
      </c>
      <c r="C5234" s="29">
        <v>2</v>
      </c>
      <c r="D5234" s="29"/>
      <c r="E5234" s="29" t="s">
        <v>82</v>
      </c>
    </row>
    <row r="5235" spans="1:5">
      <c r="A5235" s="29" t="s">
        <v>9334</v>
      </c>
      <c r="B5235" s="29" t="s">
        <v>9335</v>
      </c>
      <c r="C5235" s="29">
        <v>4</v>
      </c>
      <c r="D5235" s="29"/>
      <c r="E5235" s="29" t="s">
        <v>82</v>
      </c>
    </row>
    <row r="5236" spans="1:5">
      <c r="A5236" s="29" t="s">
        <v>9336</v>
      </c>
      <c r="B5236" s="29" t="s">
        <v>9335</v>
      </c>
      <c r="C5236" s="29">
        <v>4</v>
      </c>
      <c r="D5236" s="29"/>
      <c r="E5236" s="29" t="s">
        <v>82</v>
      </c>
    </row>
    <row r="5237" spans="1:5">
      <c r="A5237" s="29" t="s">
        <v>9337</v>
      </c>
      <c r="B5237" s="29" t="s">
        <v>9335</v>
      </c>
      <c r="C5237" s="29">
        <v>4</v>
      </c>
      <c r="D5237" s="29" t="s">
        <v>52</v>
      </c>
      <c r="E5237" s="29" t="s">
        <v>82</v>
      </c>
    </row>
    <row r="5238" spans="1:5">
      <c r="A5238" s="29" t="s">
        <v>9338</v>
      </c>
      <c r="B5238" s="29" t="s">
        <v>9339</v>
      </c>
      <c r="C5238" s="29">
        <v>4</v>
      </c>
      <c r="D5238" s="29"/>
      <c r="E5238" s="29" t="s">
        <v>82</v>
      </c>
    </row>
    <row r="5239" spans="1:5">
      <c r="A5239" s="29" t="s">
        <v>9340</v>
      </c>
      <c r="B5239" s="29" t="s">
        <v>9339</v>
      </c>
      <c r="C5239" s="29">
        <v>4</v>
      </c>
      <c r="D5239" s="29"/>
      <c r="E5239" s="29" t="s">
        <v>82</v>
      </c>
    </row>
    <row r="5240" spans="1:5">
      <c r="A5240" s="29" t="s">
        <v>9341</v>
      </c>
      <c r="B5240" s="29" t="s">
        <v>9339</v>
      </c>
      <c r="C5240" s="29">
        <v>4</v>
      </c>
      <c r="D5240" s="29" t="s">
        <v>52</v>
      </c>
      <c r="E5240" s="29" t="s">
        <v>82</v>
      </c>
    </row>
    <row r="5241" spans="1:5">
      <c r="A5241" s="29" t="s">
        <v>9342</v>
      </c>
      <c r="B5241" s="29" t="s">
        <v>9343</v>
      </c>
      <c r="C5241" s="29">
        <v>4</v>
      </c>
      <c r="D5241" s="29"/>
      <c r="E5241" s="29" t="s">
        <v>82</v>
      </c>
    </row>
    <row r="5242" spans="1:5">
      <c r="A5242" s="29" t="s">
        <v>9344</v>
      </c>
      <c r="B5242" s="29" t="s">
        <v>9345</v>
      </c>
      <c r="C5242" s="29">
        <v>4</v>
      </c>
      <c r="D5242" s="29" t="s">
        <v>52</v>
      </c>
      <c r="E5242" s="29" t="s">
        <v>82</v>
      </c>
    </row>
    <row r="5243" spans="1:5">
      <c r="A5243" s="29" t="s">
        <v>9346</v>
      </c>
      <c r="B5243" s="29" t="s">
        <v>9347</v>
      </c>
      <c r="C5243" s="29">
        <v>8</v>
      </c>
      <c r="D5243" s="29"/>
      <c r="E5243" s="29" t="s">
        <v>82</v>
      </c>
    </row>
    <row r="5244" spans="1:5">
      <c r="A5244" s="29" t="s">
        <v>9348</v>
      </c>
      <c r="B5244" s="29" t="s">
        <v>9349</v>
      </c>
      <c r="C5244" s="29">
        <v>4</v>
      </c>
      <c r="D5244" s="29"/>
      <c r="E5244" s="29" t="s">
        <v>82</v>
      </c>
    </row>
    <row r="5245" spans="1:5">
      <c r="A5245" s="29" t="s">
        <v>9350</v>
      </c>
      <c r="B5245" s="29" t="s">
        <v>9351</v>
      </c>
      <c r="C5245" s="29">
        <v>6</v>
      </c>
      <c r="D5245" s="29"/>
      <c r="E5245" s="29" t="s">
        <v>82</v>
      </c>
    </row>
    <row r="5246" spans="1:5">
      <c r="A5246" s="29" t="s">
        <v>9352</v>
      </c>
      <c r="B5246" s="29" t="s">
        <v>9353</v>
      </c>
      <c r="C5246" s="29">
        <v>4</v>
      </c>
      <c r="D5246" s="29"/>
      <c r="E5246" s="29" t="s">
        <v>82</v>
      </c>
    </row>
    <row r="5247" spans="1:5">
      <c r="A5247" s="29" t="s">
        <v>9354</v>
      </c>
      <c r="B5247" s="29" t="s">
        <v>9353</v>
      </c>
      <c r="C5247" s="29">
        <v>4</v>
      </c>
      <c r="D5247" s="29" t="s">
        <v>52</v>
      </c>
      <c r="E5247" s="29" t="s">
        <v>82</v>
      </c>
    </row>
    <row r="5248" spans="1:5">
      <c r="A5248" s="29" t="s">
        <v>9355</v>
      </c>
      <c r="B5248" s="29" t="s">
        <v>8885</v>
      </c>
      <c r="C5248" s="29">
        <v>4</v>
      </c>
      <c r="D5248" s="29"/>
      <c r="E5248" s="29" t="s">
        <v>82</v>
      </c>
    </row>
    <row r="5249" spans="1:5">
      <c r="A5249" s="29" t="s">
        <v>9356</v>
      </c>
      <c r="B5249" s="29" t="s">
        <v>8885</v>
      </c>
      <c r="C5249" s="29">
        <v>4</v>
      </c>
      <c r="D5249" s="29"/>
      <c r="E5249" s="29" t="s">
        <v>82</v>
      </c>
    </row>
    <row r="5250" spans="1:5">
      <c r="A5250" s="29" t="s">
        <v>9357</v>
      </c>
      <c r="B5250" s="29" t="s">
        <v>9358</v>
      </c>
      <c r="C5250" s="29">
        <v>3</v>
      </c>
      <c r="D5250" s="29"/>
      <c r="E5250" s="29" t="s">
        <v>82</v>
      </c>
    </row>
    <row r="5251" spans="1:5">
      <c r="A5251" s="29" t="s">
        <v>9359</v>
      </c>
      <c r="B5251" s="29" t="s">
        <v>9360</v>
      </c>
      <c r="C5251" s="29">
        <v>4</v>
      </c>
      <c r="D5251" s="29"/>
      <c r="E5251" s="29" t="s">
        <v>82</v>
      </c>
    </row>
    <row r="5252" spans="1:5">
      <c r="A5252" s="29" t="s">
        <v>9361</v>
      </c>
      <c r="B5252" s="29" t="s">
        <v>9360</v>
      </c>
      <c r="C5252" s="29">
        <v>4</v>
      </c>
      <c r="D5252" s="29"/>
      <c r="E5252" s="29" t="s">
        <v>82</v>
      </c>
    </row>
    <row r="5253" spans="1:5">
      <c r="A5253" s="29" t="s">
        <v>9362</v>
      </c>
      <c r="B5253" s="29" t="s">
        <v>9363</v>
      </c>
      <c r="C5253" s="29">
        <v>4</v>
      </c>
      <c r="D5253" s="29"/>
      <c r="E5253" s="29" t="s">
        <v>82</v>
      </c>
    </row>
    <row r="5254" spans="1:5">
      <c r="A5254" s="29" t="s">
        <v>9364</v>
      </c>
      <c r="B5254" s="29" t="s">
        <v>9363</v>
      </c>
      <c r="C5254" s="29">
        <v>4</v>
      </c>
      <c r="D5254" s="29"/>
      <c r="E5254" s="29" t="s">
        <v>82</v>
      </c>
    </row>
    <row r="5255" spans="1:5">
      <c r="A5255" s="29" t="s">
        <v>9365</v>
      </c>
      <c r="B5255" s="29" t="s">
        <v>9366</v>
      </c>
      <c r="C5255" s="29">
        <v>5</v>
      </c>
      <c r="D5255" s="29"/>
      <c r="E5255" s="29" t="s">
        <v>82</v>
      </c>
    </row>
    <row r="5256" spans="1:5">
      <c r="A5256" s="29" t="s">
        <v>9367</v>
      </c>
      <c r="B5256" s="29" t="s">
        <v>9368</v>
      </c>
      <c r="C5256" s="29">
        <v>6</v>
      </c>
      <c r="D5256" s="29" t="s">
        <v>52</v>
      </c>
      <c r="E5256" s="29" t="s">
        <v>82</v>
      </c>
    </row>
    <row r="5257" spans="1:5">
      <c r="A5257" s="29" t="s">
        <v>9369</v>
      </c>
      <c r="B5257" s="29" t="s">
        <v>9370</v>
      </c>
      <c r="C5257" s="29">
        <v>4</v>
      </c>
      <c r="D5257" s="29"/>
      <c r="E5257" s="29" t="s">
        <v>82</v>
      </c>
    </row>
    <row r="5258" spans="1:5">
      <c r="A5258" s="29" t="s">
        <v>9371</v>
      </c>
      <c r="B5258" s="29" t="s">
        <v>9370</v>
      </c>
      <c r="C5258" s="29">
        <v>4</v>
      </c>
      <c r="D5258" s="29"/>
      <c r="E5258" s="29" t="s">
        <v>82</v>
      </c>
    </row>
    <row r="5259" spans="1:5">
      <c r="A5259" s="29" t="s">
        <v>9372</v>
      </c>
      <c r="B5259" s="29" t="s">
        <v>9373</v>
      </c>
      <c r="C5259" s="29">
        <v>4</v>
      </c>
      <c r="D5259" s="29"/>
      <c r="E5259" s="29" t="s">
        <v>82</v>
      </c>
    </row>
    <row r="5260" spans="1:5">
      <c r="A5260" s="29" t="s">
        <v>9374</v>
      </c>
      <c r="B5260" s="29" t="s">
        <v>9375</v>
      </c>
      <c r="C5260" s="29">
        <v>4</v>
      </c>
      <c r="D5260" s="29" t="s">
        <v>52</v>
      </c>
      <c r="E5260" s="29" t="s">
        <v>82</v>
      </c>
    </row>
    <row r="5261" spans="1:5">
      <c r="A5261" s="29" t="s">
        <v>9376</v>
      </c>
      <c r="B5261" s="29" t="s">
        <v>9377</v>
      </c>
      <c r="C5261" s="29">
        <v>4</v>
      </c>
      <c r="D5261" s="29"/>
      <c r="E5261" s="29" t="s">
        <v>82</v>
      </c>
    </row>
    <row r="5262" spans="1:5">
      <c r="A5262" s="29" t="s">
        <v>9378</v>
      </c>
      <c r="B5262" s="29" t="s">
        <v>9377</v>
      </c>
      <c r="C5262" s="29">
        <v>4</v>
      </c>
      <c r="D5262" s="29" t="s">
        <v>52</v>
      </c>
      <c r="E5262" s="29" t="s">
        <v>82</v>
      </c>
    </row>
    <row r="5263" spans="1:5">
      <c r="A5263" s="29" t="s">
        <v>9379</v>
      </c>
      <c r="B5263" s="29" t="s">
        <v>9380</v>
      </c>
      <c r="C5263" s="29">
        <v>4</v>
      </c>
      <c r="D5263" s="29"/>
      <c r="E5263" s="29" t="s">
        <v>82</v>
      </c>
    </row>
    <row r="5264" spans="1:5">
      <c r="A5264" s="29" t="s">
        <v>9381</v>
      </c>
      <c r="B5264" s="29" t="s">
        <v>9380</v>
      </c>
      <c r="C5264" s="29">
        <v>4</v>
      </c>
      <c r="D5264" s="29" t="s">
        <v>52</v>
      </c>
      <c r="E5264" s="29" t="s">
        <v>82</v>
      </c>
    </row>
    <row r="5265" spans="1:5">
      <c r="A5265" s="29" t="s">
        <v>9382</v>
      </c>
      <c r="B5265" s="29" t="s">
        <v>9383</v>
      </c>
      <c r="C5265" s="29">
        <v>4</v>
      </c>
      <c r="D5265" s="29"/>
      <c r="E5265" s="29" t="s">
        <v>82</v>
      </c>
    </row>
    <row r="5266" spans="1:5">
      <c r="A5266" s="29" t="s">
        <v>9384</v>
      </c>
      <c r="B5266" s="29" t="s">
        <v>9383</v>
      </c>
      <c r="C5266" s="29">
        <v>4</v>
      </c>
      <c r="D5266" s="29" t="s">
        <v>52</v>
      </c>
      <c r="E5266" s="29" t="s">
        <v>82</v>
      </c>
    </row>
    <row r="5267" spans="1:5">
      <c r="A5267" s="29" t="s">
        <v>9385</v>
      </c>
      <c r="B5267" s="29" t="s">
        <v>9386</v>
      </c>
      <c r="C5267" s="29">
        <v>4</v>
      </c>
      <c r="D5267" s="29"/>
      <c r="E5267" s="29" t="s">
        <v>82</v>
      </c>
    </row>
    <row r="5268" spans="1:5">
      <c r="A5268" s="29" t="s">
        <v>9387</v>
      </c>
      <c r="B5268" s="29" t="s">
        <v>9386</v>
      </c>
      <c r="C5268" s="29">
        <v>4</v>
      </c>
      <c r="D5268" s="29"/>
      <c r="E5268" s="29" t="s">
        <v>82</v>
      </c>
    </row>
    <row r="5269" spans="1:5">
      <c r="A5269" s="29" t="s">
        <v>9388</v>
      </c>
      <c r="B5269" s="29" t="s">
        <v>9386</v>
      </c>
      <c r="C5269" s="29">
        <v>4</v>
      </c>
      <c r="D5269" s="29" t="s">
        <v>52</v>
      </c>
      <c r="E5269" s="29" t="s">
        <v>82</v>
      </c>
    </row>
    <row r="5270" spans="1:5">
      <c r="A5270" s="29" t="s">
        <v>9389</v>
      </c>
      <c r="B5270" s="29" t="s">
        <v>9390</v>
      </c>
      <c r="C5270" s="29">
        <v>3</v>
      </c>
      <c r="D5270" s="29"/>
      <c r="E5270" s="29" t="s">
        <v>82</v>
      </c>
    </row>
    <row r="5271" spans="1:5">
      <c r="A5271" s="29" t="s">
        <v>9391</v>
      </c>
      <c r="B5271" s="29" t="s">
        <v>9390</v>
      </c>
      <c r="C5271" s="29">
        <v>3</v>
      </c>
      <c r="D5271" s="29"/>
      <c r="E5271" s="29" t="s">
        <v>82</v>
      </c>
    </row>
    <row r="5272" spans="1:5">
      <c r="A5272" s="29" t="s">
        <v>9392</v>
      </c>
      <c r="B5272" s="29" t="s">
        <v>9390</v>
      </c>
      <c r="C5272" s="29">
        <v>3</v>
      </c>
      <c r="D5272" s="29" t="s">
        <v>52</v>
      </c>
      <c r="E5272" s="29" t="s">
        <v>82</v>
      </c>
    </row>
    <row r="5273" spans="1:5">
      <c r="A5273" s="29" t="s">
        <v>9393</v>
      </c>
      <c r="B5273" s="29" t="s">
        <v>9394</v>
      </c>
      <c r="C5273" s="29">
        <v>4</v>
      </c>
      <c r="D5273" s="29"/>
      <c r="E5273" s="29" t="s">
        <v>82</v>
      </c>
    </row>
    <row r="5274" spans="1:5">
      <c r="A5274" s="29" t="s">
        <v>9395</v>
      </c>
      <c r="B5274" s="29" t="s">
        <v>9394</v>
      </c>
      <c r="C5274" s="29">
        <v>4</v>
      </c>
      <c r="D5274" s="29" t="s">
        <v>52</v>
      </c>
      <c r="E5274" s="29" t="s">
        <v>82</v>
      </c>
    </row>
    <row r="5275" spans="1:5">
      <c r="A5275" s="29" t="s">
        <v>9396</v>
      </c>
      <c r="B5275" s="29" t="s">
        <v>9397</v>
      </c>
      <c r="C5275" s="29">
        <v>4</v>
      </c>
      <c r="D5275" s="29"/>
      <c r="E5275" s="29" t="s">
        <v>82</v>
      </c>
    </row>
    <row r="5276" spans="1:5">
      <c r="A5276" s="29" t="s">
        <v>9398</v>
      </c>
      <c r="B5276" s="29" t="s">
        <v>9397</v>
      </c>
      <c r="C5276" s="29">
        <v>4</v>
      </c>
      <c r="D5276" s="29" t="s">
        <v>52</v>
      </c>
      <c r="E5276" s="29" t="s">
        <v>82</v>
      </c>
    </row>
    <row r="5277" spans="1:5">
      <c r="A5277" s="29" t="s">
        <v>9399</v>
      </c>
      <c r="B5277" s="29" t="s">
        <v>9400</v>
      </c>
      <c r="C5277" s="29">
        <v>4</v>
      </c>
      <c r="D5277" s="29"/>
      <c r="E5277" s="29" t="s">
        <v>82</v>
      </c>
    </row>
    <row r="5278" spans="1:5">
      <c r="A5278" s="29" t="s">
        <v>9401</v>
      </c>
      <c r="B5278" s="29" t="s">
        <v>9400</v>
      </c>
      <c r="C5278" s="29">
        <v>4</v>
      </c>
      <c r="D5278" s="29" t="s">
        <v>52</v>
      </c>
      <c r="E5278" s="29" t="s">
        <v>82</v>
      </c>
    </row>
    <row r="5279" spans="1:5">
      <c r="A5279" s="29" t="s">
        <v>9402</v>
      </c>
      <c r="B5279" s="29" t="s">
        <v>9403</v>
      </c>
      <c r="C5279" s="29">
        <v>4</v>
      </c>
      <c r="D5279" s="29"/>
      <c r="E5279" s="29" t="s">
        <v>82</v>
      </c>
    </row>
    <row r="5280" spans="1:5">
      <c r="A5280" s="29" t="s">
        <v>9404</v>
      </c>
      <c r="B5280" s="29" t="s">
        <v>9403</v>
      </c>
      <c r="C5280" s="29">
        <v>4</v>
      </c>
      <c r="D5280" s="29" t="s">
        <v>52</v>
      </c>
      <c r="E5280" s="29" t="s">
        <v>82</v>
      </c>
    </row>
    <row r="5281" spans="1:5">
      <c r="A5281" s="29" t="s">
        <v>9405</v>
      </c>
      <c r="B5281" s="29" t="s">
        <v>9406</v>
      </c>
      <c r="C5281" s="29">
        <v>4</v>
      </c>
      <c r="D5281" s="29"/>
      <c r="E5281" s="29" t="s">
        <v>82</v>
      </c>
    </row>
    <row r="5282" spans="1:5">
      <c r="A5282" s="29" t="s">
        <v>9407</v>
      </c>
      <c r="B5282" s="29" t="s">
        <v>9406</v>
      </c>
      <c r="C5282" s="29">
        <v>4</v>
      </c>
      <c r="D5282" s="29" t="s">
        <v>52</v>
      </c>
      <c r="E5282" s="29" t="s">
        <v>82</v>
      </c>
    </row>
    <row r="5283" spans="1:5">
      <c r="A5283" s="29" t="s">
        <v>9408</v>
      </c>
      <c r="B5283" s="29" t="s">
        <v>9409</v>
      </c>
      <c r="C5283" s="29">
        <v>4</v>
      </c>
      <c r="D5283" s="29"/>
      <c r="E5283" s="29" t="s">
        <v>82</v>
      </c>
    </row>
    <row r="5284" spans="1:5">
      <c r="A5284" s="29" t="s">
        <v>9410</v>
      </c>
      <c r="B5284" s="29" t="s">
        <v>9409</v>
      </c>
      <c r="C5284" s="29">
        <v>4</v>
      </c>
      <c r="D5284" s="29" t="s">
        <v>52</v>
      </c>
      <c r="E5284" s="29" t="s">
        <v>82</v>
      </c>
    </row>
    <row r="5285" spans="1:5">
      <c r="A5285" s="29" t="s">
        <v>9411</v>
      </c>
      <c r="B5285" s="29" t="s">
        <v>9412</v>
      </c>
      <c r="C5285" s="29">
        <v>4</v>
      </c>
      <c r="D5285" s="29"/>
      <c r="E5285" s="29" t="s">
        <v>82</v>
      </c>
    </row>
    <row r="5286" spans="1:5">
      <c r="A5286" s="29" t="s">
        <v>9413</v>
      </c>
      <c r="B5286" s="29" t="s">
        <v>9412</v>
      </c>
      <c r="C5286" s="29">
        <v>4</v>
      </c>
      <c r="D5286" s="29"/>
      <c r="E5286" s="29" t="s">
        <v>82</v>
      </c>
    </row>
    <row r="5287" spans="1:5">
      <c r="A5287" s="29" t="s">
        <v>9414</v>
      </c>
      <c r="B5287" s="29" t="s">
        <v>9412</v>
      </c>
      <c r="C5287" s="29">
        <v>4</v>
      </c>
      <c r="D5287" s="29" t="s">
        <v>52</v>
      </c>
      <c r="E5287" s="29" t="s">
        <v>82</v>
      </c>
    </row>
    <row r="5288" spans="1:5">
      <c r="A5288" s="29" t="s">
        <v>9415</v>
      </c>
      <c r="B5288" s="29" t="s">
        <v>9416</v>
      </c>
      <c r="C5288" s="29">
        <v>4</v>
      </c>
      <c r="D5288" s="29"/>
      <c r="E5288" s="29" t="s">
        <v>82</v>
      </c>
    </row>
    <row r="5289" spans="1:5">
      <c r="A5289" s="29" t="s">
        <v>9417</v>
      </c>
      <c r="B5289" s="29" t="s">
        <v>9416</v>
      </c>
      <c r="C5289" s="29">
        <v>4</v>
      </c>
      <c r="D5289" s="29" t="s">
        <v>52</v>
      </c>
      <c r="E5289" s="29" t="s">
        <v>82</v>
      </c>
    </row>
    <row r="5290" spans="1:5">
      <c r="A5290" s="29" t="s">
        <v>9418</v>
      </c>
      <c r="B5290" s="29" t="s">
        <v>9419</v>
      </c>
      <c r="C5290" s="29">
        <v>4</v>
      </c>
      <c r="D5290" s="29"/>
      <c r="E5290" s="29" t="s">
        <v>82</v>
      </c>
    </row>
    <row r="5291" spans="1:5">
      <c r="A5291" s="29" t="s">
        <v>9420</v>
      </c>
      <c r="B5291" s="29" t="s">
        <v>9419</v>
      </c>
      <c r="C5291" s="29">
        <v>4</v>
      </c>
      <c r="D5291" s="29" t="s">
        <v>52</v>
      </c>
      <c r="E5291" s="29" t="s">
        <v>82</v>
      </c>
    </row>
    <row r="5292" spans="1:5">
      <c r="A5292" s="29" t="s">
        <v>9421</v>
      </c>
      <c r="B5292" s="29" t="s">
        <v>9422</v>
      </c>
      <c r="C5292" s="29">
        <v>4</v>
      </c>
      <c r="D5292" s="29"/>
      <c r="E5292" s="29" t="s">
        <v>82</v>
      </c>
    </row>
    <row r="5293" spans="1:5">
      <c r="A5293" s="29" t="s">
        <v>9423</v>
      </c>
      <c r="B5293" s="29" t="s">
        <v>9422</v>
      </c>
      <c r="C5293" s="29">
        <v>4</v>
      </c>
      <c r="D5293" s="29" t="s">
        <v>52</v>
      </c>
      <c r="E5293" s="29" t="s">
        <v>82</v>
      </c>
    </row>
    <row r="5294" spans="1:5">
      <c r="A5294" s="29" t="s">
        <v>9424</v>
      </c>
      <c r="B5294" s="29" t="s">
        <v>9425</v>
      </c>
      <c r="C5294" s="29">
        <v>4</v>
      </c>
      <c r="D5294" s="29"/>
      <c r="E5294" s="29" t="s">
        <v>82</v>
      </c>
    </row>
    <row r="5295" spans="1:5">
      <c r="A5295" s="29" t="s">
        <v>9426</v>
      </c>
      <c r="B5295" s="29" t="s">
        <v>9425</v>
      </c>
      <c r="C5295" s="29">
        <v>4</v>
      </c>
      <c r="D5295" s="29"/>
      <c r="E5295" s="29" t="s">
        <v>82</v>
      </c>
    </row>
    <row r="5296" spans="1:5">
      <c r="A5296" s="29" t="s">
        <v>9427</v>
      </c>
      <c r="B5296" s="29" t="s">
        <v>9428</v>
      </c>
      <c r="C5296" s="29">
        <v>4</v>
      </c>
      <c r="D5296" s="29"/>
      <c r="E5296" s="29" t="s">
        <v>82</v>
      </c>
    </row>
    <row r="5297" spans="1:5">
      <c r="A5297" s="29" t="s">
        <v>9429</v>
      </c>
      <c r="B5297" s="29" t="s">
        <v>9428</v>
      </c>
      <c r="C5297" s="29">
        <v>4</v>
      </c>
      <c r="D5297" s="29" t="s">
        <v>52</v>
      </c>
      <c r="E5297" s="29" t="s">
        <v>82</v>
      </c>
    </row>
    <row r="5298" spans="1:5">
      <c r="A5298" s="29" t="s">
        <v>9430</v>
      </c>
      <c r="B5298" s="29" t="s">
        <v>9431</v>
      </c>
      <c r="C5298" s="29">
        <v>4</v>
      </c>
      <c r="D5298" s="29"/>
      <c r="E5298" s="29" t="s">
        <v>82</v>
      </c>
    </row>
    <row r="5299" spans="1:5">
      <c r="A5299" s="29" t="s">
        <v>9432</v>
      </c>
      <c r="B5299" s="29" t="s">
        <v>9431</v>
      </c>
      <c r="C5299" s="29">
        <v>4</v>
      </c>
      <c r="D5299" s="29" t="s">
        <v>52</v>
      </c>
      <c r="E5299" s="29" t="s">
        <v>82</v>
      </c>
    </row>
    <row r="5300" spans="1:5">
      <c r="A5300" s="29" t="s">
        <v>9433</v>
      </c>
      <c r="B5300" s="29" t="s">
        <v>9434</v>
      </c>
      <c r="C5300" s="29">
        <v>4</v>
      </c>
      <c r="D5300" s="29"/>
      <c r="E5300" s="29" t="s">
        <v>82</v>
      </c>
    </row>
    <row r="5301" spans="1:5">
      <c r="A5301" s="29" t="s">
        <v>9435</v>
      </c>
      <c r="B5301" s="29" t="s">
        <v>9434</v>
      </c>
      <c r="C5301" s="29">
        <v>4</v>
      </c>
      <c r="D5301" s="29"/>
      <c r="E5301" s="29" t="s">
        <v>82</v>
      </c>
    </row>
    <row r="5302" spans="1:5">
      <c r="A5302" s="29" t="s">
        <v>9436</v>
      </c>
      <c r="B5302" s="29" t="s">
        <v>9437</v>
      </c>
      <c r="C5302" s="29">
        <v>4</v>
      </c>
      <c r="D5302" s="29"/>
      <c r="E5302" s="29" t="s">
        <v>82</v>
      </c>
    </row>
    <row r="5303" spans="1:5">
      <c r="A5303" s="29" t="s">
        <v>9438</v>
      </c>
      <c r="B5303" s="29" t="s">
        <v>9437</v>
      </c>
      <c r="C5303" s="29">
        <v>4</v>
      </c>
      <c r="D5303" s="29" t="s">
        <v>52</v>
      </c>
      <c r="E5303" s="29" t="s">
        <v>82</v>
      </c>
    </row>
    <row r="5304" spans="1:5">
      <c r="A5304" s="29" t="s">
        <v>9439</v>
      </c>
      <c r="B5304" s="29" t="s">
        <v>9440</v>
      </c>
      <c r="C5304" s="29">
        <v>4</v>
      </c>
      <c r="D5304" s="29"/>
      <c r="E5304" s="29" t="s">
        <v>82</v>
      </c>
    </row>
    <row r="5305" spans="1:5">
      <c r="A5305" s="29" t="s">
        <v>9441</v>
      </c>
      <c r="B5305" s="29" t="s">
        <v>9440</v>
      </c>
      <c r="C5305" s="29">
        <v>4</v>
      </c>
      <c r="D5305" s="29"/>
      <c r="E5305" s="29" t="s">
        <v>82</v>
      </c>
    </row>
    <row r="5306" spans="1:5">
      <c r="A5306" s="29" t="s">
        <v>9442</v>
      </c>
      <c r="B5306" s="29" t="s">
        <v>9440</v>
      </c>
      <c r="C5306" s="29">
        <v>4</v>
      </c>
      <c r="D5306" s="29" t="s">
        <v>52</v>
      </c>
      <c r="E5306" s="29" t="s">
        <v>82</v>
      </c>
    </row>
    <row r="5307" spans="1:5">
      <c r="A5307" s="29" t="s">
        <v>9443</v>
      </c>
      <c r="B5307" s="29" t="s">
        <v>9444</v>
      </c>
      <c r="C5307" s="29">
        <v>4</v>
      </c>
      <c r="D5307" s="29"/>
      <c r="E5307" s="29" t="s">
        <v>82</v>
      </c>
    </row>
    <row r="5308" spans="1:5">
      <c r="A5308" s="29" t="s">
        <v>9445</v>
      </c>
      <c r="B5308" s="29" t="s">
        <v>9444</v>
      </c>
      <c r="C5308" s="29">
        <v>4</v>
      </c>
      <c r="D5308" s="29"/>
      <c r="E5308" s="29" t="s">
        <v>82</v>
      </c>
    </row>
    <row r="5309" spans="1:5">
      <c r="A5309" s="29" t="s">
        <v>9446</v>
      </c>
      <c r="B5309" s="29" t="s">
        <v>9447</v>
      </c>
      <c r="C5309" s="29">
        <v>4</v>
      </c>
      <c r="D5309" s="29"/>
      <c r="E5309" s="29" t="s">
        <v>82</v>
      </c>
    </row>
    <row r="5310" spans="1:5">
      <c r="A5310" s="29" t="s">
        <v>9448</v>
      </c>
      <c r="B5310" s="29" t="s">
        <v>9449</v>
      </c>
      <c r="C5310" s="29">
        <v>4</v>
      </c>
      <c r="D5310" s="29"/>
      <c r="E5310" s="29" t="s">
        <v>82</v>
      </c>
    </row>
    <row r="5311" spans="1:5">
      <c r="A5311" s="29" t="s">
        <v>9450</v>
      </c>
      <c r="B5311" s="29" t="s">
        <v>9451</v>
      </c>
      <c r="C5311" s="29">
        <v>4</v>
      </c>
      <c r="D5311" s="29"/>
      <c r="E5311" s="29" t="s">
        <v>82</v>
      </c>
    </row>
    <row r="5312" spans="1:5">
      <c r="A5312" s="29" t="s">
        <v>9452</v>
      </c>
      <c r="B5312" s="29" t="s">
        <v>9453</v>
      </c>
      <c r="C5312" s="29">
        <v>4</v>
      </c>
      <c r="D5312" s="29"/>
      <c r="E5312" s="29" t="s">
        <v>82</v>
      </c>
    </row>
    <row r="5313" spans="1:5">
      <c r="A5313" s="29" t="s">
        <v>9454</v>
      </c>
      <c r="B5313" s="29" t="s">
        <v>9455</v>
      </c>
      <c r="C5313" s="29">
        <v>4</v>
      </c>
      <c r="D5313" s="29"/>
      <c r="E5313" s="29" t="s">
        <v>82</v>
      </c>
    </row>
    <row r="5314" spans="1:5">
      <c r="A5314" s="29" t="s">
        <v>9456</v>
      </c>
      <c r="B5314" s="29" t="s">
        <v>9457</v>
      </c>
      <c r="C5314" s="29">
        <v>4</v>
      </c>
      <c r="D5314" s="29"/>
      <c r="E5314" s="29" t="s">
        <v>82</v>
      </c>
    </row>
    <row r="5315" spans="1:5">
      <c r="A5315" s="29" t="s">
        <v>9458</v>
      </c>
      <c r="B5315" s="29" t="s">
        <v>9459</v>
      </c>
      <c r="C5315" s="29">
        <v>4</v>
      </c>
      <c r="D5315" s="29"/>
      <c r="E5315" s="29" t="s">
        <v>82</v>
      </c>
    </row>
    <row r="5316" spans="1:5">
      <c r="A5316" s="29" t="s">
        <v>9460</v>
      </c>
      <c r="B5316" s="29" t="s">
        <v>9461</v>
      </c>
      <c r="C5316" s="29">
        <v>4</v>
      </c>
      <c r="D5316" s="29"/>
      <c r="E5316" s="29" t="s">
        <v>82</v>
      </c>
    </row>
    <row r="5317" spans="1:5">
      <c r="A5317" s="29" t="s">
        <v>9462</v>
      </c>
      <c r="B5317" s="29" t="s">
        <v>9463</v>
      </c>
      <c r="C5317" s="29">
        <v>4</v>
      </c>
      <c r="D5317" s="29"/>
      <c r="E5317" s="29" t="s">
        <v>82</v>
      </c>
    </row>
    <row r="5318" spans="1:5">
      <c r="A5318" s="29" t="s">
        <v>9464</v>
      </c>
      <c r="B5318" s="29" t="s">
        <v>9463</v>
      </c>
      <c r="C5318" s="29">
        <v>4</v>
      </c>
      <c r="D5318" s="29"/>
      <c r="E5318" s="29" t="s">
        <v>82</v>
      </c>
    </row>
    <row r="5319" spans="1:5">
      <c r="A5319" s="29" t="s">
        <v>9465</v>
      </c>
      <c r="B5319" s="29" t="s">
        <v>9466</v>
      </c>
      <c r="C5319" s="29">
        <v>4</v>
      </c>
      <c r="D5319" s="29"/>
      <c r="E5319" s="29" t="s">
        <v>82</v>
      </c>
    </row>
    <row r="5320" spans="1:5">
      <c r="A5320" s="29" t="s">
        <v>9467</v>
      </c>
      <c r="B5320" s="29" t="s">
        <v>9468</v>
      </c>
      <c r="C5320" s="29">
        <v>4</v>
      </c>
      <c r="D5320" s="29"/>
      <c r="E5320" s="29" t="s">
        <v>82</v>
      </c>
    </row>
    <row r="5321" spans="1:5">
      <c r="A5321" s="29" t="s">
        <v>9469</v>
      </c>
      <c r="B5321" s="29" t="s">
        <v>9470</v>
      </c>
      <c r="C5321" s="29">
        <v>4</v>
      </c>
      <c r="D5321" s="29"/>
      <c r="E5321" s="29" t="s">
        <v>82</v>
      </c>
    </row>
    <row r="5322" spans="1:5">
      <c r="A5322" s="29" t="s">
        <v>9471</v>
      </c>
      <c r="B5322" s="29" t="s">
        <v>9472</v>
      </c>
      <c r="C5322" s="29">
        <v>4</v>
      </c>
      <c r="D5322" s="29"/>
      <c r="E5322" s="29" t="s">
        <v>82</v>
      </c>
    </row>
    <row r="5323" spans="1:5">
      <c r="A5323" s="29" t="s">
        <v>9473</v>
      </c>
      <c r="B5323" s="29" t="s">
        <v>9474</v>
      </c>
      <c r="C5323" s="29">
        <v>5</v>
      </c>
      <c r="D5323" s="29"/>
      <c r="E5323" s="29" t="s">
        <v>82</v>
      </c>
    </row>
    <row r="5324" spans="1:5">
      <c r="A5324" s="29" t="s">
        <v>9475</v>
      </c>
      <c r="B5324" s="29" t="s">
        <v>9476</v>
      </c>
      <c r="C5324" s="29">
        <v>5</v>
      </c>
      <c r="D5324" s="29"/>
      <c r="E5324" s="29" t="s">
        <v>82</v>
      </c>
    </row>
    <row r="5325" spans="1:5">
      <c r="A5325" s="29" t="s">
        <v>9477</v>
      </c>
      <c r="B5325" s="29" t="s">
        <v>9478</v>
      </c>
      <c r="C5325" s="29">
        <v>4</v>
      </c>
      <c r="D5325" s="29"/>
      <c r="E5325" s="29" t="s">
        <v>82</v>
      </c>
    </row>
    <row r="5326" spans="1:5">
      <c r="A5326" s="29" t="s">
        <v>9479</v>
      </c>
      <c r="B5326" s="29" t="s">
        <v>9480</v>
      </c>
      <c r="C5326" s="29">
        <v>4</v>
      </c>
      <c r="D5326" s="29"/>
      <c r="E5326" s="29" t="s">
        <v>82</v>
      </c>
    </row>
    <row r="5327" spans="1:5">
      <c r="A5327" s="29" t="s">
        <v>9481</v>
      </c>
      <c r="B5327" s="29" t="s">
        <v>9482</v>
      </c>
      <c r="C5327" s="29">
        <v>5</v>
      </c>
      <c r="D5327" s="29"/>
      <c r="E5327" s="29" t="s">
        <v>82</v>
      </c>
    </row>
    <row r="5328" spans="1:5">
      <c r="A5328" s="29" t="s">
        <v>9483</v>
      </c>
      <c r="B5328" s="29" t="s">
        <v>9484</v>
      </c>
      <c r="C5328" s="29">
        <v>4</v>
      </c>
      <c r="D5328" s="29"/>
      <c r="E5328" s="29" t="s">
        <v>82</v>
      </c>
    </row>
    <row r="5329" spans="1:5">
      <c r="A5329" s="29" t="s">
        <v>9485</v>
      </c>
      <c r="B5329" s="29" t="s">
        <v>9486</v>
      </c>
      <c r="C5329" s="29">
        <v>4</v>
      </c>
      <c r="D5329" s="29"/>
      <c r="E5329" s="29" t="s">
        <v>82</v>
      </c>
    </row>
    <row r="5330" spans="1:5">
      <c r="A5330" s="29" t="s">
        <v>9487</v>
      </c>
      <c r="B5330" s="29" t="s">
        <v>9488</v>
      </c>
      <c r="C5330" s="29">
        <v>4</v>
      </c>
      <c r="D5330" s="29"/>
      <c r="E5330" s="29" t="s">
        <v>82</v>
      </c>
    </row>
    <row r="5331" spans="1:5">
      <c r="A5331" s="29" t="s">
        <v>9489</v>
      </c>
      <c r="B5331" s="29" t="s">
        <v>9490</v>
      </c>
      <c r="C5331" s="29">
        <v>4</v>
      </c>
      <c r="D5331" s="29"/>
      <c r="E5331" s="29" t="s">
        <v>82</v>
      </c>
    </row>
    <row r="5332" spans="1:5">
      <c r="A5332" s="29" t="s">
        <v>9491</v>
      </c>
      <c r="B5332" s="29" t="s">
        <v>9492</v>
      </c>
      <c r="C5332" s="29">
        <v>4</v>
      </c>
      <c r="D5332" s="29"/>
      <c r="E5332" s="29" t="s">
        <v>82</v>
      </c>
    </row>
    <row r="5333" spans="1:5">
      <c r="A5333" s="29" t="s">
        <v>9493</v>
      </c>
      <c r="B5333" s="29" t="s">
        <v>9494</v>
      </c>
      <c r="C5333" s="29">
        <v>4</v>
      </c>
      <c r="D5333" s="29"/>
      <c r="E5333" s="29" t="s">
        <v>82</v>
      </c>
    </row>
    <row r="5334" spans="1:5">
      <c r="A5334" s="29" t="s">
        <v>9495</v>
      </c>
      <c r="B5334" s="29" t="s">
        <v>9496</v>
      </c>
      <c r="C5334" s="29">
        <v>4</v>
      </c>
      <c r="D5334" s="29"/>
      <c r="E5334" s="29" t="s">
        <v>82</v>
      </c>
    </row>
    <row r="5335" spans="1:5">
      <c r="A5335" s="29" t="s">
        <v>9497</v>
      </c>
      <c r="B5335" s="29" t="s">
        <v>9498</v>
      </c>
      <c r="C5335" s="29">
        <v>4</v>
      </c>
      <c r="D5335" s="29"/>
      <c r="E5335" s="29" t="s">
        <v>82</v>
      </c>
    </row>
    <row r="5336" spans="1:5">
      <c r="A5336" s="29" t="s">
        <v>9499</v>
      </c>
      <c r="B5336" s="29" t="s">
        <v>9500</v>
      </c>
      <c r="C5336" s="29">
        <v>4</v>
      </c>
      <c r="D5336" s="29"/>
      <c r="E5336" s="29" t="s">
        <v>82</v>
      </c>
    </row>
    <row r="5337" spans="1:5">
      <c r="A5337" s="29" t="s">
        <v>9501</v>
      </c>
      <c r="B5337" s="29" t="s">
        <v>9502</v>
      </c>
      <c r="C5337" s="29">
        <v>4</v>
      </c>
      <c r="D5337" s="29"/>
      <c r="E5337" s="29" t="s">
        <v>82</v>
      </c>
    </row>
    <row r="5338" spans="1:5">
      <c r="A5338" s="29" t="s">
        <v>9503</v>
      </c>
      <c r="B5338" s="29" t="s">
        <v>9504</v>
      </c>
      <c r="C5338" s="29">
        <v>2</v>
      </c>
      <c r="D5338" s="29" t="s">
        <v>52</v>
      </c>
      <c r="E5338" s="29" t="s">
        <v>82</v>
      </c>
    </row>
    <row r="5339" spans="1:5">
      <c r="A5339" s="29" t="s">
        <v>9505</v>
      </c>
      <c r="B5339" s="29" t="s">
        <v>9506</v>
      </c>
      <c r="C5339" s="29">
        <v>4</v>
      </c>
      <c r="D5339" s="29"/>
      <c r="E5339" s="29" t="s">
        <v>82</v>
      </c>
    </row>
    <row r="5340" spans="1:5">
      <c r="A5340" s="29" t="s">
        <v>9507</v>
      </c>
      <c r="B5340" s="29" t="s">
        <v>9508</v>
      </c>
      <c r="C5340" s="29">
        <v>4</v>
      </c>
      <c r="D5340" s="29"/>
      <c r="E5340" s="29" t="s">
        <v>82</v>
      </c>
    </row>
    <row r="5341" spans="1:5">
      <c r="A5341" s="29" t="s">
        <v>9509</v>
      </c>
      <c r="B5341" s="29" t="s">
        <v>9510</v>
      </c>
      <c r="C5341" s="29">
        <v>4</v>
      </c>
      <c r="D5341" s="29"/>
      <c r="E5341" s="29" t="s">
        <v>82</v>
      </c>
    </row>
    <row r="5342" spans="1:5">
      <c r="A5342" s="29" t="s">
        <v>9511</v>
      </c>
      <c r="B5342" s="29" t="s">
        <v>9512</v>
      </c>
      <c r="C5342" s="29">
        <v>4</v>
      </c>
      <c r="D5342" s="29"/>
      <c r="E5342" s="29" t="s">
        <v>82</v>
      </c>
    </row>
    <row r="5343" spans="1:5">
      <c r="A5343" s="29" t="s">
        <v>9513</v>
      </c>
      <c r="B5343" s="29" t="s">
        <v>9514</v>
      </c>
      <c r="C5343" s="29">
        <v>4</v>
      </c>
      <c r="D5343" s="29"/>
      <c r="E5343" s="29" t="s">
        <v>82</v>
      </c>
    </row>
    <row r="5344" spans="1:5">
      <c r="A5344" s="29" t="s">
        <v>9515</v>
      </c>
      <c r="B5344" s="29" t="s">
        <v>9516</v>
      </c>
      <c r="C5344" s="29">
        <v>4</v>
      </c>
      <c r="D5344" s="29"/>
      <c r="E5344" s="29" t="s">
        <v>82</v>
      </c>
    </row>
    <row r="5345" spans="1:5">
      <c r="A5345" s="29" t="s">
        <v>9517</v>
      </c>
      <c r="B5345" s="29" t="s">
        <v>9518</v>
      </c>
      <c r="C5345" s="29">
        <v>5</v>
      </c>
      <c r="D5345" s="29"/>
      <c r="E5345" s="29" t="s">
        <v>82</v>
      </c>
    </row>
    <row r="5346" spans="1:5">
      <c r="A5346" s="29" t="s">
        <v>9519</v>
      </c>
      <c r="B5346" s="29" t="s">
        <v>9518</v>
      </c>
      <c r="C5346" s="29">
        <v>5</v>
      </c>
      <c r="D5346" s="29"/>
      <c r="E5346" s="29" t="s">
        <v>82</v>
      </c>
    </row>
    <row r="5347" spans="1:5">
      <c r="A5347" s="29" t="s">
        <v>9520</v>
      </c>
      <c r="B5347" s="29" t="s">
        <v>9521</v>
      </c>
      <c r="C5347" s="29">
        <v>4</v>
      </c>
      <c r="D5347" s="29"/>
      <c r="E5347" s="29" t="s">
        <v>82</v>
      </c>
    </row>
    <row r="5348" spans="1:5">
      <c r="A5348" s="29" t="s">
        <v>9522</v>
      </c>
      <c r="B5348" s="29" t="s">
        <v>9523</v>
      </c>
      <c r="C5348" s="29">
        <v>4</v>
      </c>
      <c r="D5348" s="29"/>
      <c r="E5348" s="29" t="s">
        <v>82</v>
      </c>
    </row>
    <row r="5349" spans="1:5">
      <c r="A5349" s="29" t="s">
        <v>9524</v>
      </c>
      <c r="B5349" s="29" t="s">
        <v>9525</v>
      </c>
      <c r="C5349" s="29">
        <v>4</v>
      </c>
      <c r="D5349" s="29"/>
      <c r="E5349" s="29" t="s">
        <v>82</v>
      </c>
    </row>
    <row r="5350" spans="1:5">
      <c r="A5350" s="29" t="s">
        <v>9526</v>
      </c>
      <c r="B5350" s="29" t="s">
        <v>9527</v>
      </c>
      <c r="C5350" s="29">
        <v>4</v>
      </c>
      <c r="D5350" s="29"/>
      <c r="E5350" s="29" t="s">
        <v>82</v>
      </c>
    </row>
    <row r="5351" spans="1:5">
      <c r="A5351" s="29" t="s">
        <v>9528</v>
      </c>
      <c r="B5351" s="29" t="s">
        <v>9527</v>
      </c>
      <c r="C5351" s="29">
        <v>4</v>
      </c>
      <c r="D5351" s="29"/>
      <c r="E5351" s="29" t="s">
        <v>82</v>
      </c>
    </row>
    <row r="5352" spans="1:5">
      <c r="A5352" s="29" t="s">
        <v>9529</v>
      </c>
      <c r="B5352" s="29" t="s">
        <v>9530</v>
      </c>
      <c r="C5352" s="29">
        <v>4</v>
      </c>
      <c r="D5352" s="29"/>
      <c r="E5352" s="29" t="s">
        <v>82</v>
      </c>
    </row>
    <row r="5353" spans="1:5">
      <c r="A5353" s="29" t="s">
        <v>9531</v>
      </c>
      <c r="B5353" s="29" t="s">
        <v>9532</v>
      </c>
      <c r="C5353" s="29">
        <v>4</v>
      </c>
      <c r="D5353" s="29"/>
      <c r="E5353" s="29" t="s">
        <v>82</v>
      </c>
    </row>
    <row r="5354" spans="1:5">
      <c r="A5354" s="29" t="s">
        <v>9533</v>
      </c>
      <c r="B5354" s="29" t="s">
        <v>9532</v>
      </c>
      <c r="C5354" s="29">
        <v>4</v>
      </c>
      <c r="D5354" s="29" t="s">
        <v>52</v>
      </c>
      <c r="E5354" s="29" t="s">
        <v>82</v>
      </c>
    </row>
    <row r="5355" spans="1:5">
      <c r="A5355" s="29" t="s">
        <v>9534</v>
      </c>
      <c r="B5355" s="29" t="s">
        <v>9535</v>
      </c>
      <c r="C5355" s="29">
        <v>4</v>
      </c>
      <c r="D5355" s="29"/>
      <c r="E5355" s="29" t="s">
        <v>82</v>
      </c>
    </row>
    <row r="5356" spans="1:5">
      <c r="A5356" s="29" t="s">
        <v>9536</v>
      </c>
      <c r="B5356" s="29" t="s">
        <v>9537</v>
      </c>
      <c r="C5356" s="29">
        <v>4</v>
      </c>
      <c r="D5356" s="29"/>
      <c r="E5356" s="29" t="s">
        <v>82</v>
      </c>
    </row>
    <row r="5357" spans="1:5">
      <c r="A5357" s="29" t="s">
        <v>9538</v>
      </c>
      <c r="B5357" s="29" t="s">
        <v>9539</v>
      </c>
      <c r="C5357" s="29">
        <v>6</v>
      </c>
      <c r="D5357" s="29"/>
      <c r="E5357" s="29" t="s">
        <v>82</v>
      </c>
    </row>
    <row r="5358" spans="1:5">
      <c r="A5358" s="29" t="s">
        <v>9540</v>
      </c>
      <c r="B5358" s="29" t="s">
        <v>9541</v>
      </c>
      <c r="C5358" s="29">
        <v>4</v>
      </c>
      <c r="D5358" s="29"/>
      <c r="E5358" s="29" t="s">
        <v>82</v>
      </c>
    </row>
    <row r="5359" spans="1:5">
      <c r="A5359" s="29" t="s">
        <v>9542</v>
      </c>
      <c r="B5359" s="29" t="s">
        <v>9543</v>
      </c>
      <c r="C5359" s="29">
        <v>4</v>
      </c>
      <c r="D5359" s="29"/>
      <c r="E5359" s="29" t="s">
        <v>82</v>
      </c>
    </row>
    <row r="5360" spans="1:5">
      <c r="A5360" s="29" t="s">
        <v>9544</v>
      </c>
      <c r="B5360" s="29" t="s">
        <v>9545</v>
      </c>
      <c r="C5360" s="29">
        <v>4</v>
      </c>
      <c r="D5360" s="29"/>
      <c r="E5360" s="29" t="s">
        <v>82</v>
      </c>
    </row>
    <row r="5361" spans="1:5">
      <c r="A5361" s="29" t="s">
        <v>9546</v>
      </c>
      <c r="B5361" s="29" t="s">
        <v>9547</v>
      </c>
      <c r="C5361" s="29">
        <v>4</v>
      </c>
      <c r="D5361" s="29"/>
      <c r="E5361" s="29" t="s">
        <v>82</v>
      </c>
    </row>
    <row r="5362" spans="1:5">
      <c r="A5362" s="29" t="s">
        <v>9548</v>
      </c>
      <c r="B5362" s="29" t="s">
        <v>9549</v>
      </c>
      <c r="C5362" s="29">
        <v>4</v>
      </c>
      <c r="D5362" s="29"/>
      <c r="E5362" s="29" t="s">
        <v>82</v>
      </c>
    </row>
    <row r="5363" spans="1:5">
      <c r="A5363" s="29" t="s">
        <v>9550</v>
      </c>
      <c r="B5363" s="29" t="s">
        <v>9549</v>
      </c>
      <c r="C5363" s="29">
        <v>4</v>
      </c>
      <c r="D5363" s="29"/>
      <c r="E5363" s="29" t="s">
        <v>82</v>
      </c>
    </row>
    <row r="5364" spans="1:5">
      <c r="A5364" s="29" t="s">
        <v>9551</v>
      </c>
      <c r="B5364" s="29" t="s">
        <v>9552</v>
      </c>
      <c r="C5364" s="29">
        <v>4</v>
      </c>
      <c r="D5364" s="29"/>
      <c r="E5364" s="29" t="s">
        <v>82</v>
      </c>
    </row>
    <row r="5365" spans="1:5">
      <c r="A5365" s="29" t="s">
        <v>9553</v>
      </c>
      <c r="B5365" s="29" t="s">
        <v>9552</v>
      </c>
      <c r="C5365" s="29">
        <v>4</v>
      </c>
      <c r="D5365" s="29" t="s">
        <v>52</v>
      </c>
      <c r="E5365" s="29" t="s">
        <v>82</v>
      </c>
    </row>
    <row r="5366" spans="1:5">
      <c r="A5366" s="29" t="s">
        <v>9554</v>
      </c>
      <c r="B5366" s="29" t="s">
        <v>9555</v>
      </c>
      <c r="C5366" s="29">
        <v>4</v>
      </c>
      <c r="D5366" s="29"/>
      <c r="E5366" s="29" t="s">
        <v>82</v>
      </c>
    </row>
    <row r="5367" spans="1:5">
      <c r="A5367" s="29" t="s">
        <v>9556</v>
      </c>
      <c r="B5367" s="29" t="s">
        <v>9557</v>
      </c>
      <c r="C5367" s="29">
        <v>4</v>
      </c>
      <c r="D5367" s="29"/>
      <c r="E5367" s="29" t="s">
        <v>82</v>
      </c>
    </row>
    <row r="5368" spans="1:5">
      <c r="A5368" s="29" t="s">
        <v>9558</v>
      </c>
      <c r="B5368" s="29" t="s">
        <v>9559</v>
      </c>
      <c r="C5368" s="29">
        <v>4</v>
      </c>
      <c r="D5368" s="29"/>
      <c r="E5368" s="29" t="s">
        <v>82</v>
      </c>
    </row>
    <row r="5369" spans="1:5">
      <c r="A5369" s="29" t="s">
        <v>9560</v>
      </c>
      <c r="B5369" s="29" t="s">
        <v>9559</v>
      </c>
      <c r="C5369" s="29">
        <v>5</v>
      </c>
      <c r="D5369" s="29"/>
      <c r="E5369" s="29" t="s">
        <v>82</v>
      </c>
    </row>
    <row r="5370" spans="1:5">
      <c r="A5370" s="29" t="s">
        <v>9561</v>
      </c>
      <c r="B5370" s="29" t="s">
        <v>9562</v>
      </c>
      <c r="C5370" s="29">
        <v>4</v>
      </c>
      <c r="D5370" s="29"/>
      <c r="E5370" s="29" t="s">
        <v>82</v>
      </c>
    </row>
    <row r="5371" spans="1:5">
      <c r="A5371" s="29" t="s">
        <v>9563</v>
      </c>
      <c r="B5371" s="29" t="s">
        <v>9564</v>
      </c>
      <c r="C5371" s="29">
        <v>4</v>
      </c>
      <c r="D5371" s="29"/>
      <c r="E5371" s="29" t="s">
        <v>82</v>
      </c>
    </row>
    <row r="5372" spans="1:5">
      <c r="A5372" s="29" t="s">
        <v>9565</v>
      </c>
      <c r="B5372" s="29" t="s">
        <v>9566</v>
      </c>
      <c r="C5372" s="29">
        <v>4</v>
      </c>
      <c r="D5372" s="29"/>
      <c r="E5372" s="29" t="s">
        <v>82</v>
      </c>
    </row>
    <row r="5373" spans="1:5">
      <c r="A5373" s="29" t="s">
        <v>9567</v>
      </c>
      <c r="B5373" s="29" t="s">
        <v>9568</v>
      </c>
      <c r="C5373" s="29">
        <v>4</v>
      </c>
      <c r="D5373" s="29"/>
      <c r="E5373" s="29" t="s">
        <v>82</v>
      </c>
    </row>
    <row r="5374" spans="1:5">
      <c r="A5374" s="29" t="s">
        <v>9569</v>
      </c>
      <c r="B5374" s="29" t="s">
        <v>9570</v>
      </c>
      <c r="C5374" s="29">
        <v>4</v>
      </c>
      <c r="D5374" s="29"/>
      <c r="E5374" s="29" t="s">
        <v>82</v>
      </c>
    </row>
    <row r="5375" spans="1:5">
      <c r="A5375" s="29" t="s">
        <v>9571</v>
      </c>
      <c r="B5375" s="29" t="s">
        <v>9572</v>
      </c>
      <c r="C5375" s="29">
        <v>4</v>
      </c>
      <c r="D5375" s="29"/>
      <c r="E5375" s="29" t="s">
        <v>82</v>
      </c>
    </row>
    <row r="5376" spans="1:5">
      <c r="A5376" s="29" t="s">
        <v>9573</v>
      </c>
      <c r="B5376" s="29" t="s">
        <v>9572</v>
      </c>
      <c r="C5376" s="29">
        <v>4</v>
      </c>
      <c r="D5376" s="29" t="s">
        <v>52</v>
      </c>
      <c r="E5376" s="29" t="s">
        <v>82</v>
      </c>
    </row>
    <row r="5377" spans="1:5">
      <c r="A5377" s="29" t="s">
        <v>9574</v>
      </c>
      <c r="B5377" s="29" t="s">
        <v>9575</v>
      </c>
      <c r="C5377" s="29">
        <v>4</v>
      </c>
      <c r="D5377" s="29"/>
      <c r="E5377" s="29" t="s">
        <v>82</v>
      </c>
    </row>
    <row r="5378" spans="1:5">
      <c r="A5378" s="29" t="s">
        <v>9576</v>
      </c>
      <c r="B5378" s="29" t="s">
        <v>9575</v>
      </c>
      <c r="C5378" s="29">
        <v>4</v>
      </c>
      <c r="D5378" s="29"/>
      <c r="E5378" s="29" t="s">
        <v>82</v>
      </c>
    </row>
    <row r="5379" spans="1:5">
      <c r="A5379" s="29" t="s">
        <v>9577</v>
      </c>
      <c r="B5379" s="29" t="s">
        <v>9578</v>
      </c>
      <c r="C5379" s="29">
        <v>4</v>
      </c>
      <c r="D5379" s="29"/>
      <c r="E5379" s="29" t="s">
        <v>82</v>
      </c>
    </row>
    <row r="5380" spans="1:5">
      <c r="A5380" s="29" t="s">
        <v>9579</v>
      </c>
      <c r="B5380" s="29" t="s">
        <v>9580</v>
      </c>
      <c r="C5380" s="29">
        <v>4</v>
      </c>
      <c r="D5380" s="29"/>
      <c r="E5380" s="29" t="s">
        <v>82</v>
      </c>
    </row>
    <row r="5381" spans="1:5">
      <c r="A5381" s="29" t="s">
        <v>9581</v>
      </c>
      <c r="B5381" s="29" t="s">
        <v>9582</v>
      </c>
      <c r="C5381" s="29">
        <v>4</v>
      </c>
      <c r="D5381" s="29"/>
      <c r="E5381" s="29" t="s">
        <v>82</v>
      </c>
    </row>
    <row r="5382" spans="1:5">
      <c r="A5382" s="29" t="s">
        <v>9583</v>
      </c>
      <c r="B5382" s="29" t="s">
        <v>9584</v>
      </c>
      <c r="C5382" s="29">
        <v>4</v>
      </c>
      <c r="D5382" s="29"/>
      <c r="E5382" s="29" t="s">
        <v>82</v>
      </c>
    </row>
    <row r="5383" spans="1:5">
      <c r="A5383" s="29" t="s">
        <v>9585</v>
      </c>
      <c r="B5383" s="29" t="s">
        <v>9586</v>
      </c>
      <c r="C5383" s="29">
        <v>4</v>
      </c>
      <c r="D5383" s="29"/>
      <c r="E5383" s="29" t="s">
        <v>82</v>
      </c>
    </row>
    <row r="5384" spans="1:5">
      <c r="A5384" s="29" t="s">
        <v>9587</v>
      </c>
      <c r="B5384" s="29" t="s">
        <v>9588</v>
      </c>
      <c r="C5384" s="29">
        <v>4</v>
      </c>
      <c r="D5384" s="29"/>
      <c r="E5384" s="29" t="s">
        <v>82</v>
      </c>
    </row>
    <row r="5385" spans="1:5">
      <c r="A5385" s="29" t="s">
        <v>9589</v>
      </c>
      <c r="B5385" s="29" t="s">
        <v>9590</v>
      </c>
      <c r="C5385" s="29">
        <v>4</v>
      </c>
      <c r="D5385" s="29"/>
      <c r="E5385" s="29" t="s">
        <v>82</v>
      </c>
    </row>
    <row r="5386" spans="1:5">
      <c r="A5386" s="29" t="s">
        <v>9591</v>
      </c>
      <c r="B5386" s="29" t="s">
        <v>9592</v>
      </c>
      <c r="C5386" s="29">
        <v>4</v>
      </c>
      <c r="D5386" s="29"/>
      <c r="E5386" s="29" t="s">
        <v>82</v>
      </c>
    </row>
    <row r="5387" spans="1:5">
      <c r="A5387" s="29" t="s">
        <v>9593</v>
      </c>
      <c r="B5387" s="29" t="s">
        <v>9594</v>
      </c>
      <c r="C5387" s="29">
        <v>4</v>
      </c>
      <c r="D5387" s="29"/>
      <c r="E5387" s="29" t="s">
        <v>82</v>
      </c>
    </row>
    <row r="5388" spans="1:5">
      <c r="A5388" s="29" t="s">
        <v>9595</v>
      </c>
      <c r="B5388" s="29" t="s">
        <v>9596</v>
      </c>
      <c r="C5388" s="29">
        <v>4</v>
      </c>
      <c r="D5388" s="29"/>
      <c r="E5388" s="29" t="s">
        <v>82</v>
      </c>
    </row>
    <row r="5389" spans="1:5">
      <c r="A5389" s="29" t="s">
        <v>9597</v>
      </c>
      <c r="B5389" s="29" t="s">
        <v>9598</v>
      </c>
      <c r="C5389" s="29">
        <v>4</v>
      </c>
      <c r="D5389" s="29"/>
      <c r="E5389" s="29" t="s">
        <v>82</v>
      </c>
    </row>
    <row r="5390" spans="1:5">
      <c r="A5390" s="29" t="s">
        <v>9599</v>
      </c>
      <c r="B5390" s="29" t="s">
        <v>9598</v>
      </c>
      <c r="C5390" s="29">
        <v>4</v>
      </c>
      <c r="D5390" s="29" t="s">
        <v>52</v>
      </c>
      <c r="E5390" s="29" t="s">
        <v>82</v>
      </c>
    </row>
    <row r="5391" spans="1:5">
      <c r="A5391" s="29" t="s">
        <v>9600</v>
      </c>
      <c r="B5391" s="29" t="s">
        <v>9601</v>
      </c>
      <c r="C5391" s="29">
        <v>4</v>
      </c>
      <c r="D5391" s="29"/>
      <c r="E5391" s="29" t="s">
        <v>82</v>
      </c>
    </row>
    <row r="5392" spans="1:5">
      <c r="A5392" s="29" t="s">
        <v>9602</v>
      </c>
      <c r="B5392" s="29" t="s">
        <v>9603</v>
      </c>
      <c r="C5392" s="29">
        <v>4</v>
      </c>
      <c r="D5392" s="29"/>
      <c r="E5392" s="29" t="s">
        <v>82</v>
      </c>
    </row>
    <row r="5393" spans="1:5">
      <c r="A5393" s="29" t="s">
        <v>9604</v>
      </c>
      <c r="B5393" s="29" t="s">
        <v>9605</v>
      </c>
      <c r="C5393" s="29">
        <v>4</v>
      </c>
      <c r="D5393" s="29"/>
      <c r="E5393" s="29" t="s">
        <v>82</v>
      </c>
    </row>
    <row r="5394" spans="1:5">
      <c r="A5394" s="29" t="s">
        <v>9606</v>
      </c>
      <c r="B5394" s="29" t="s">
        <v>9605</v>
      </c>
      <c r="C5394" s="29">
        <v>4</v>
      </c>
      <c r="D5394" s="29"/>
      <c r="E5394" s="29" t="s">
        <v>82</v>
      </c>
    </row>
    <row r="5395" spans="1:5">
      <c r="A5395" s="29" t="s">
        <v>9607</v>
      </c>
      <c r="B5395" s="29" t="s">
        <v>9608</v>
      </c>
      <c r="C5395" s="29">
        <v>4</v>
      </c>
      <c r="D5395" s="29"/>
      <c r="E5395" s="29" t="s">
        <v>82</v>
      </c>
    </row>
    <row r="5396" spans="1:5">
      <c r="A5396" s="29" t="s">
        <v>9609</v>
      </c>
      <c r="B5396" s="29" t="s">
        <v>9610</v>
      </c>
      <c r="C5396" s="29">
        <v>4</v>
      </c>
      <c r="D5396" s="29"/>
      <c r="E5396" s="29" t="s">
        <v>82</v>
      </c>
    </row>
    <row r="5397" spans="1:5">
      <c r="A5397" s="29" t="s">
        <v>9611</v>
      </c>
      <c r="B5397" s="29" t="s">
        <v>9612</v>
      </c>
      <c r="C5397" s="29">
        <v>4</v>
      </c>
      <c r="D5397" s="29"/>
      <c r="E5397" s="29" t="s">
        <v>82</v>
      </c>
    </row>
    <row r="5398" spans="1:5">
      <c r="A5398" s="29" t="s">
        <v>9613</v>
      </c>
      <c r="B5398" s="29" t="s">
        <v>9614</v>
      </c>
      <c r="C5398" s="29">
        <v>4</v>
      </c>
      <c r="D5398" s="29"/>
      <c r="E5398" s="29" t="s">
        <v>82</v>
      </c>
    </row>
    <row r="5399" spans="1:5">
      <c r="A5399" s="29" t="s">
        <v>9615</v>
      </c>
      <c r="B5399" s="29" t="s">
        <v>9616</v>
      </c>
      <c r="C5399" s="29">
        <v>4</v>
      </c>
      <c r="D5399" s="29"/>
      <c r="E5399" s="29" t="s">
        <v>82</v>
      </c>
    </row>
    <row r="5400" spans="1:5">
      <c r="A5400" s="29" t="s">
        <v>9617</v>
      </c>
      <c r="B5400" s="29" t="s">
        <v>9618</v>
      </c>
      <c r="C5400" s="29">
        <v>4</v>
      </c>
      <c r="D5400" s="29"/>
      <c r="E5400" s="29" t="s">
        <v>82</v>
      </c>
    </row>
    <row r="5401" spans="1:5">
      <c r="A5401" s="29" t="s">
        <v>9619</v>
      </c>
      <c r="B5401" s="29" t="s">
        <v>9618</v>
      </c>
      <c r="C5401" s="29">
        <v>4</v>
      </c>
      <c r="D5401" s="29"/>
      <c r="E5401" s="29" t="s">
        <v>82</v>
      </c>
    </row>
    <row r="5402" spans="1:5">
      <c r="A5402" s="29" t="s">
        <v>9620</v>
      </c>
      <c r="B5402" s="29" t="s">
        <v>9621</v>
      </c>
      <c r="C5402" s="29">
        <v>4</v>
      </c>
      <c r="D5402" s="29"/>
      <c r="E5402" s="29" t="s">
        <v>82</v>
      </c>
    </row>
    <row r="5403" spans="1:5">
      <c r="A5403" s="29" t="s">
        <v>9622</v>
      </c>
      <c r="B5403" s="29" t="s">
        <v>9621</v>
      </c>
      <c r="C5403" s="29">
        <v>4</v>
      </c>
      <c r="D5403" s="29" t="s">
        <v>52</v>
      </c>
      <c r="E5403" s="29" t="s">
        <v>82</v>
      </c>
    </row>
    <row r="5404" spans="1:5">
      <c r="A5404" s="29" t="s">
        <v>9623</v>
      </c>
      <c r="B5404" s="29" t="s">
        <v>9624</v>
      </c>
      <c r="C5404" s="29">
        <v>4</v>
      </c>
      <c r="D5404" s="29"/>
      <c r="E5404" s="29" t="s">
        <v>82</v>
      </c>
    </row>
    <row r="5405" spans="1:5">
      <c r="A5405" s="29" t="s">
        <v>9625</v>
      </c>
      <c r="B5405" s="29" t="s">
        <v>9624</v>
      </c>
      <c r="C5405" s="29">
        <v>4</v>
      </c>
      <c r="D5405" s="29"/>
      <c r="E5405" s="29" t="s">
        <v>82</v>
      </c>
    </row>
    <row r="5406" spans="1:5">
      <c r="A5406" s="29" t="s">
        <v>9626</v>
      </c>
      <c r="B5406" s="29" t="s">
        <v>9627</v>
      </c>
      <c r="C5406" s="29">
        <v>4</v>
      </c>
      <c r="D5406" s="29"/>
      <c r="E5406" s="29" t="s">
        <v>82</v>
      </c>
    </row>
    <row r="5407" spans="1:5">
      <c r="A5407" s="29" t="s">
        <v>9628</v>
      </c>
      <c r="B5407" s="29" t="s">
        <v>9627</v>
      </c>
      <c r="C5407" s="29">
        <v>4</v>
      </c>
      <c r="D5407" s="29"/>
      <c r="E5407" s="29" t="s">
        <v>82</v>
      </c>
    </row>
    <row r="5408" spans="1:5">
      <c r="A5408" s="29" t="s">
        <v>9629</v>
      </c>
      <c r="B5408" s="29" t="s">
        <v>9630</v>
      </c>
      <c r="C5408" s="29">
        <v>5</v>
      </c>
      <c r="D5408" s="29"/>
      <c r="E5408" s="29" t="s">
        <v>82</v>
      </c>
    </row>
    <row r="5409" spans="1:5">
      <c r="A5409" s="29" t="s">
        <v>9631</v>
      </c>
      <c r="B5409" s="29" t="s">
        <v>9630</v>
      </c>
      <c r="C5409" s="29">
        <v>5</v>
      </c>
      <c r="D5409" s="29"/>
      <c r="E5409" s="29" t="s">
        <v>82</v>
      </c>
    </row>
    <row r="5410" spans="1:5">
      <c r="A5410" s="29" t="s">
        <v>9632</v>
      </c>
      <c r="B5410" s="29" t="s">
        <v>9633</v>
      </c>
      <c r="C5410" s="29">
        <v>4</v>
      </c>
      <c r="D5410" s="29"/>
      <c r="E5410" s="29" t="s">
        <v>82</v>
      </c>
    </row>
    <row r="5411" spans="1:5">
      <c r="A5411" s="29" t="s">
        <v>9634</v>
      </c>
      <c r="B5411" s="29" t="s">
        <v>9635</v>
      </c>
      <c r="C5411" s="29">
        <v>4</v>
      </c>
      <c r="D5411" s="29"/>
      <c r="E5411" s="29" t="s">
        <v>82</v>
      </c>
    </row>
    <row r="5412" spans="1:5">
      <c r="A5412" s="29" t="s">
        <v>9636</v>
      </c>
      <c r="B5412" s="29" t="s">
        <v>9637</v>
      </c>
      <c r="C5412" s="29">
        <v>4</v>
      </c>
      <c r="D5412" s="29"/>
      <c r="E5412" s="29" t="s">
        <v>82</v>
      </c>
    </row>
    <row r="5413" spans="1:5">
      <c r="A5413" s="29" t="s">
        <v>9638</v>
      </c>
      <c r="B5413" s="29" t="s">
        <v>9637</v>
      </c>
      <c r="C5413" s="29">
        <v>5</v>
      </c>
      <c r="D5413" s="29"/>
      <c r="E5413" s="29" t="s">
        <v>82</v>
      </c>
    </row>
    <row r="5414" spans="1:5">
      <c r="A5414" s="29" t="s">
        <v>9639</v>
      </c>
      <c r="B5414" s="29" t="s">
        <v>9640</v>
      </c>
      <c r="C5414" s="29">
        <v>8</v>
      </c>
      <c r="D5414" s="29"/>
      <c r="E5414" s="29" t="s">
        <v>82</v>
      </c>
    </row>
    <row r="5415" spans="1:5">
      <c r="A5415" s="29" t="s">
        <v>9641</v>
      </c>
      <c r="B5415" s="29" t="s">
        <v>9642</v>
      </c>
      <c r="C5415" s="29">
        <v>4</v>
      </c>
      <c r="D5415" s="29"/>
      <c r="E5415" s="29" t="s">
        <v>82</v>
      </c>
    </row>
    <row r="5416" spans="1:5">
      <c r="A5416" s="29" t="s">
        <v>9643</v>
      </c>
      <c r="B5416" s="29" t="s">
        <v>9644</v>
      </c>
      <c r="C5416" s="29">
        <v>4</v>
      </c>
      <c r="D5416" s="29"/>
      <c r="E5416" s="29" t="s">
        <v>82</v>
      </c>
    </row>
    <row r="5417" spans="1:5">
      <c r="A5417" s="29" t="s">
        <v>9645</v>
      </c>
      <c r="B5417" s="29" t="s">
        <v>9646</v>
      </c>
      <c r="C5417" s="29">
        <v>4</v>
      </c>
      <c r="D5417" s="29"/>
      <c r="E5417" s="29" t="s">
        <v>82</v>
      </c>
    </row>
    <row r="5418" spans="1:5">
      <c r="A5418" s="29" t="s">
        <v>9647</v>
      </c>
      <c r="B5418" s="29" t="s">
        <v>9648</v>
      </c>
      <c r="C5418" s="29">
        <v>4</v>
      </c>
      <c r="D5418" s="29"/>
      <c r="E5418" s="29" t="s">
        <v>82</v>
      </c>
    </row>
    <row r="5419" spans="1:5">
      <c r="A5419" s="29" t="s">
        <v>9649</v>
      </c>
      <c r="B5419" s="29" t="s">
        <v>9648</v>
      </c>
      <c r="C5419" s="29">
        <v>4</v>
      </c>
      <c r="D5419" s="29"/>
      <c r="E5419" s="29" t="s">
        <v>82</v>
      </c>
    </row>
    <row r="5420" spans="1:5">
      <c r="A5420" s="29" t="s">
        <v>9650</v>
      </c>
      <c r="B5420" s="29" t="s">
        <v>9651</v>
      </c>
      <c r="C5420" s="29">
        <v>4</v>
      </c>
      <c r="D5420" s="29"/>
      <c r="E5420" s="29" t="s">
        <v>82</v>
      </c>
    </row>
    <row r="5421" spans="1:5">
      <c r="A5421" s="29" t="s">
        <v>9652</v>
      </c>
      <c r="B5421" s="29" t="s">
        <v>9653</v>
      </c>
      <c r="C5421" s="29">
        <v>6</v>
      </c>
      <c r="D5421" s="29"/>
      <c r="E5421" s="29" t="s">
        <v>82</v>
      </c>
    </row>
    <row r="5422" spans="1:5">
      <c r="A5422" s="29" t="s">
        <v>9654</v>
      </c>
      <c r="B5422" s="29" t="s">
        <v>9655</v>
      </c>
      <c r="C5422" s="29">
        <v>4</v>
      </c>
      <c r="D5422" s="29"/>
      <c r="E5422" s="29" t="s">
        <v>82</v>
      </c>
    </row>
    <row r="5423" spans="1:5">
      <c r="A5423" s="29" t="s">
        <v>9656</v>
      </c>
      <c r="B5423" s="29" t="s">
        <v>9657</v>
      </c>
      <c r="C5423" s="29">
        <v>4</v>
      </c>
      <c r="D5423" s="29"/>
      <c r="E5423" s="29" t="s">
        <v>82</v>
      </c>
    </row>
    <row r="5424" spans="1:5">
      <c r="A5424" s="29" t="s">
        <v>9658</v>
      </c>
      <c r="B5424" s="29" t="s">
        <v>9659</v>
      </c>
      <c r="C5424" s="29">
        <v>4</v>
      </c>
      <c r="D5424" s="29"/>
      <c r="E5424" s="29" t="s">
        <v>82</v>
      </c>
    </row>
    <row r="5425" spans="1:5">
      <c r="A5425" s="29" t="s">
        <v>9660</v>
      </c>
      <c r="B5425" s="29" t="s">
        <v>9661</v>
      </c>
      <c r="C5425" s="29">
        <v>4</v>
      </c>
      <c r="D5425" s="29"/>
      <c r="E5425" s="29" t="s">
        <v>82</v>
      </c>
    </row>
    <row r="5426" spans="1:5">
      <c r="A5426" s="29" t="s">
        <v>9662</v>
      </c>
      <c r="B5426" s="29" t="s">
        <v>9663</v>
      </c>
      <c r="C5426" s="29">
        <v>4</v>
      </c>
      <c r="D5426" s="29"/>
      <c r="E5426" s="29" t="s">
        <v>82</v>
      </c>
    </row>
    <row r="5427" spans="1:5">
      <c r="A5427" s="29" t="s">
        <v>9664</v>
      </c>
      <c r="B5427" s="29" t="s">
        <v>9665</v>
      </c>
      <c r="C5427" s="29">
        <v>4</v>
      </c>
      <c r="D5427" s="29"/>
      <c r="E5427" s="29" t="s">
        <v>82</v>
      </c>
    </row>
    <row r="5428" spans="1:5">
      <c r="A5428" s="29" t="s">
        <v>9666</v>
      </c>
      <c r="B5428" s="29" t="s">
        <v>9667</v>
      </c>
      <c r="C5428" s="29">
        <v>4</v>
      </c>
      <c r="D5428" s="29"/>
      <c r="E5428" s="29" t="s">
        <v>82</v>
      </c>
    </row>
    <row r="5429" spans="1:5">
      <c r="A5429" s="29" t="s">
        <v>9668</v>
      </c>
      <c r="B5429" s="29" t="s">
        <v>9667</v>
      </c>
      <c r="C5429" s="29">
        <v>4</v>
      </c>
      <c r="D5429" s="29" t="s">
        <v>52</v>
      </c>
      <c r="E5429" s="29" t="s">
        <v>82</v>
      </c>
    </row>
    <row r="5430" spans="1:5">
      <c r="A5430" s="29" t="s">
        <v>9669</v>
      </c>
      <c r="B5430" s="29" t="s">
        <v>9670</v>
      </c>
      <c r="C5430" s="29">
        <v>6</v>
      </c>
      <c r="D5430" s="29"/>
      <c r="E5430" s="29" t="s">
        <v>82</v>
      </c>
    </row>
    <row r="5431" spans="1:5">
      <c r="A5431" s="29" t="s">
        <v>9671</v>
      </c>
      <c r="B5431" s="29" t="s">
        <v>9672</v>
      </c>
      <c r="C5431" s="29">
        <v>4</v>
      </c>
      <c r="D5431" s="29"/>
      <c r="E5431" s="29" t="s">
        <v>82</v>
      </c>
    </row>
    <row r="5432" spans="1:5">
      <c r="A5432" s="29" t="s">
        <v>9673</v>
      </c>
      <c r="B5432" s="29" t="s">
        <v>9674</v>
      </c>
      <c r="C5432" s="29">
        <v>4</v>
      </c>
      <c r="D5432" s="29"/>
      <c r="E5432" s="29" t="s">
        <v>82</v>
      </c>
    </row>
    <row r="5433" spans="1:5">
      <c r="A5433" s="29" t="s">
        <v>9675</v>
      </c>
      <c r="B5433" s="29" t="s">
        <v>9674</v>
      </c>
      <c r="C5433" s="29">
        <v>4</v>
      </c>
      <c r="D5433" s="29"/>
      <c r="E5433" s="29" t="s">
        <v>82</v>
      </c>
    </row>
    <row r="5434" spans="1:5">
      <c r="A5434" s="29" t="s">
        <v>9676</v>
      </c>
      <c r="B5434" s="29" t="s">
        <v>9677</v>
      </c>
      <c r="C5434" s="29">
        <v>4</v>
      </c>
      <c r="D5434" s="29"/>
      <c r="E5434" s="29" t="s">
        <v>82</v>
      </c>
    </row>
    <row r="5435" spans="1:5">
      <c r="A5435" s="29" t="s">
        <v>9678</v>
      </c>
      <c r="B5435" s="29" t="s">
        <v>9679</v>
      </c>
      <c r="C5435" s="29">
        <v>8</v>
      </c>
      <c r="D5435" s="29"/>
      <c r="E5435" s="29" t="s">
        <v>82</v>
      </c>
    </row>
    <row r="5436" spans="1:5">
      <c r="A5436" s="29" t="s">
        <v>9680</v>
      </c>
      <c r="B5436" s="29" t="s">
        <v>9679</v>
      </c>
      <c r="C5436" s="29">
        <v>8</v>
      </c>
      <c r="D5436" s="29" t="s">
        <v>52</v>
      </c>
      <c r="E5436" s="29" t="s">
        <v>82</v>
      </c>
    </row>
    <row r="5437" spans="1:5">
      <c r="A5437" s="29" t="s">
        <v>9681</v>
      </c>
      <c r="B5437" s="29" t="s">
        <v>9682</v>
      </c>
      <c r="C5437" s="29">
        <v>4</v>
      </c>
      <c r="D5437" s="29"/>
      <c r="E5437" s="29" t="s">
        <v>82</v>
      </c>
    </row>
    <row r="5438" spans="1:5">
      <c r="A5438" s="29" t="s">
        <v>9683</v>
      </c>
      <c r="B5438" s="29" t="s">
        <v>9684</v>
      </c>
      <c r="C5438" s="29">
        <v>5</v>
      </c>
      <c r="D5438" s="29"/>
      <c r="E5438" s="29" t="s">
        <v>82</v>
      </c>
    </row>
    <row r="5439" spans="1:5">
      <c r="A5439" s="29" t="s">
        <v>9685</v>
      </c>
      <c r="B5439" s="29" t="s">
        <v>9686</v>
      </c>
      <c r="C5439" s="29">
        <v>5</v>
      </c>
      <c r="D5439" s="29"/>
      <c r="E5439" s="29" t="s">
        <v>82</v>
      </c>
    </row>
    <row r="5440" spans="1:5">
      <c r="A5440" s="29" t="s">
        <v>9687</v>
      </c>
      <c r="B5440" s="29" t="s">
        <v>9688</v>
      </c>
      <c r="C5440" s="29">
        <v>5</v>
      </c>
      <c r="D5440" s="29"/>
      <c r="E5440" s="29" t="s">
        <v>82</v>
      </c>
    </row>
    <row r="5441" spans="1:5">
      <c r="A5441" s="29" t="s">
        <v>9689</v>
      </c>
      <c r="B5441" s="29" t="s">
        <v>9690</v>
      </c>
      <c r="C5441" s="29">
        <v>4</v>
      </c>
      <c r="D5441" s="29"/>
      <c r="E5441" s="29" t="s">
        <v>82</v>
      </c>
    </row>
    <row r="5442" spans="1:5">
      <c r="A5442" s="29" t="s">
        <v>9691</v>
      </c>
      <c r="B5442" s="29" t="s">
        <v>9692</v>
      </c>
      <c r="C5442" s="29">
        <v>4</v>
      </c>
      <c r="D5442" s="29"/>
      <c r="E5442" s="29" t="s">
        <v>82</v>
      </c>
    </row>
    <row r="5443" spans="1:5">
      <c r="A5443" s="29" t="s">
        <v>9693</v>
      </c>
      <c r="B5443" s="29" t="s">
        <v>9694</v>
      </c>
      <c r="C5443" s="29">
        <v>4</v>
      </c>
      <c r="D5443" s="29"/>
      <c r="E5443" s="29" t="s">
        <v>82</v>
      </c>
    </row>
    <row r="5444" spans="1:5">
      <c r="A5444" s="29" t="s">
        <v>9695</v>
      </c>
      <c r="B5444" s="29" t="s">
        <v>9696</v>
      </c>
      <c r="C5444" s="29">
        <v>4</v>
      </c>
      <c r="D5444" s="29"/>
      <c r="E5444" s="29" t="s">
        <v>82</v>
      </c>
    </row>
    <row r="5445" spans="1:5">
      <c r="A5445" s="29" t="s">
        <v>9697</v>
      </c>
      <c r="B5445" s="29" t="s">
        <v>9698</v>
      </c>
      <c r="C5445" s="29">
        <v>4</v>
      </c>
      <c r="D5445" s="29"/>
      <c r="E5445" s="29" t="s">
        <v>82</v>
      </c>
    </row>
    <row r="5446" spans="1:5">
      <c r="A5446" s="29" t="s">
        <v>9699</v>
      </c>
      <c r="B5446" s="29" t="s">
        <v>9700</v>
      </c>
      <c r="C5446" s="29">
        <v>4</v>
      </c>
      <c r="D5446" s="29"/>
      <c r="E5446" s="29" t="s">
        <v>82</v>
      </c>
    </row>
    <row r="5447" spans="1:5">
      <c r="A5447" s="29" t="s">
        <v>9701</v>
      </c>
      <c r="B5447" s="29" t="s">
        <v>9702</v>
      </c>
      <c r="C5447" s="29">
        <v>4</v>
      </c>
      <c r="D5447" s="29"/>
      <c r="E5447" s="29" t="s">
        <v>82</v>
      </c>
    </row>
    <row r="5448" spans="1:5">
      <c r="A5448" s="29" t="s">
        <v>9703</v>
      </c>
      <c r="B5448" s="29" t="s">
        <v>9704</v>
      </c>
      <c r="C5448" s="29">
        <v>4</v>
      </c>
      <c r="D5448" s="29"/>
      <c r="E5448" s="29" t="s">
        <v>82</v>
      </c>
    </row>
    <row r="5449" spans="1:5">
      <c r="A5449" s="29" t="s">
        <v>9705</v>
      </c>
      <c r="B5449" s="29" t="s">
        <v>9706</v>
      </c>
      <c r="C5449" s="29">
        <v>5</v>
      </c>
      <c r="D5449" s="29"/>
      <c r="E5449" s="29" t="s">
        <v>82</v>
      </c>
    </row>
    <row r="5450" spans="1:5">
      <c r="A5450" s="29" t="s">
        <v>9707</v>
      </c>
      <c r="B5450" s="29" t="s">
        <v>9708</v>
      </c>
      <c r="C5450" s="29">
        <v>6</v>
      </c>
      <c r="D5450" s="29"/>
      <c r="E5450" s="29" t="s">
        <v>82</v>
      </c>
    </row>
    <row r="5451" spans="1:5">
      <c r="A5451" s="29" t="s">
        <v>9709</v>
      </c>
      <c r="B5451" s="29" t="s">
        <v>8359</v>
      </c>
      <c r="C5451" s="29">
        <v>4</v>
      </c>
      <c r="D5451" s="29"/>
      <c r="E5451" s="29" t="s">
        <v>82</v>
      </c>
    </row>
    <row r="5452" spans="1:5">
      <c r="A5452" s="29" t="s">
        <v>9710</v>
      </c>
      <c r="B5452" s="29" t="s">
        <v>9711</v>
      </c>
      <c r="C5452" s="29">
        <v>4</v>
      </c>
      <c r="D5452" s="29"/>
      <c r="E5452" s="29" t="s">
        <v>82</v>
      </c>
    </row>
    <row r="5453" spans="1:5">
      <c r="A5453" s="29" t="s">
        <v>9712</v>
      </c>
      <c r="B5453" s="29" t="s">
        <v>9711</v>
      </c>
      <c r="C5453" s="29">
        <v>4</v>
      </c>
      <c r="D5453" s="29"/>
      <c r="E5453" s="29" t="s">
        <v>82</v>
      </c>
    </row>
    <row r="5454" spans="1:5">
      <c r="A5454" s="29" t="s">
        <v>9713</v>
      </c>
      <c r="B5454" s="29" t="s">
        <v>9134</v>
      </c>
      <c r="C5454" s="29">
        <v>4</v>
      </c>
      <c r="D5454" s="29"/>
      <c r="E5454" s="29" t="s">
        <v>82</v>
      </c>
    </row>
    <row r="5455" spans="1:5">
      <c r="A5455" s="29" t="s">
        <v>9714</v>
      </c>
      <c r="B5455" s="29" t="s">
        <v>9715</v>
      </c>
      <c r="C5455" s="29">
        <v>4</v>
      </c>
      <c r="D5455" s="29"/>
      <c r="E5455" s="29" t="s">
        <v>82</v>
      </c>
    </row>
    <row r="5456" spans="1:5">
      <c r="A5456" s="29" t="s">
        <v>9716</v>
      </c>
      <c r="B5456" s="29" t="s">
        <v>9717</v>
      </c>
      <c r="C5456" s="29">
        <v>4</v>
      </c>
      <c r="D5456" s="29"/>
      <c r="E5456" s="29" t="s">
        <v>82</v>
      </c>
    </row>
    <row r="5457" spans="1:5">
      <c r="A5457" s="29" t="s">
        <v>9718</v>
      </c>
      <c r="B5457" s="29" t="s">
        <v>8435</v>
      </c>
      <c r="C5457" s="29">
        <v>4</v>
      </c>
      <c r="D5457" s="29"/>
      <c r="E5457" s="29" t="s">
        <v>82</v>
      </c>
    </row>
    <row r="5458" spans="1:5">
      <c r="A5458" s="29" t="s">
        <v>9719</v>
      </c>
      <c r="B5458" s="29" t="s">
        <v>8676</v>
      </c>
      <c r="C5458" s="29">
        <v>4</v>
      </c>
      <c r="D5458" s="29"/>
      <c r="E5458" s="29" t="s">
        <v>82</v>
      </c>
    </row>
    <row r="5459" spans="1:5">
      <c r="A5459" s="29" t="s">
        <v>9720</v>
      </c>
      <c r="B5459" s="29" t="s">
        <v>9721</v>
      </c>
      <c r="C5459" s="29">
        <v>4</v>
      </c>
      <c r="D5459" s="29" t="s">
        <v>52</v>
      </c>
      <c r="E5459" s="29" t="s">
        <v>82</v>
      </c>
    </row>
    <row r="5460" spans="1:5">
      <c r="A5460" s="29" t="s">
        <v>9722</v>
      </c>
      <c r="B5460" s="29" t="s">
        <v>9723</v>
      </c>
      <c r="C5460" s="29">
        <v>5</v>
      </c>
      <c r="D5460" s="29"/>
      <c r="E5460" s="29" t="s">
        <v>82</v>
      </c>
    </row>
    <row r="5461" spans="1:5">
      <c r="A5461" s="29" t="s">
        <v>9724</v>
      </c>
      <c r="B5461" s="29" t="s">
        <v>9723</v>
      </c>
      <c r="C5461" s="29">
        <v>5</v>
      </c>
      <c r="D5461" s="29" t="s">
        <v>52</v>
      </c>
      <c r="E5461" s="29" t="s">
        <v>82</v>
      </c>
    </row>
    <row r="5462" spans="1:5">
      <c r="A5462" s="29" t="s">
        <v>9725</v>
      </c>
      <c r="B5462" s="29" t="s">
        <v>9726</v>
      </c>
      <c r="C5462" s="29">
        <v>4</v>
      </c>
      <c r="D5462" s="29"/>
      <c r="E5462" s="29" t="s">
        <v>82</v>
      </c>
    </row>
    <row r="5463" spans="1:5">
      <c r="A5463" s="29" t="s">
        <v>9727</v>
      </c>
      <c r="B5463" s="29" t="s">
        <v>9726</v>
      </c>
      <c r="C5463" s="29">
        <v>4</v>
      </c>
      <c r="D5463" s="29"/>
      <c r="E5463" s="29" t="s">
        <v>82</v>
      </c>
    </row>
    <row r="5464" spans="1:5">
      <c r="A5464" s="29" t="s">
        <v>9728</v>
      </c>
      <c r="B5464" s="29" t="s">
        <v>9729</v>
      </c>
      <c r="C5464" s="29">
        <v>4</v>
      </c>
      <c r="D5464" s="29"/>
      <c r="E5464" s="29" t="s">
        <v>82</v>
      </c>
    </row>
    <row r="5465" spans="1:5">
      <c r="A5465" s="29" t="s">
        <v>9730</v>
      </c>
      <c r="B5465" s="29" t="s">
        <v>9731</v>
      </c>
      <c r="C5465" s="29">
        <v>4</v>
      </c>
      <c r="D5465" s="29"/>
      <c r="E5465" s="29" t="s">
        <v>82</v>
      </c>
    </row>
    <row r="5466" spans="1:5">
      <c r="A5466" s="29" t="s">
        <v>9732</v>
      </c>
      <c r="B5466" s="29" t="s">
        <v>9733</v>
      </c>
      <c r="C5466" s="29">
        <v>4</v>
      </c>
      <c r="D5466" s="29"/>
      <c r="E5466" s="29" t="s">
        <v>82</v>
      </c>
    </row>
    <row r="5467" spans="1:5">
      <c r="A5467" s="29" t="s">
        <v>9734</v>
      </c>
      <c r="B5467" s="29" t="s">
        <v>9735</v>
      </c>
      <c r="C5467" s="29">
        <v>4</v>
      </c>
      <c r="D5467" s="29"/>
      <c r="E5467" s="29" t="s">
        <v>82</v>
      </c>
    </row>
    <row r="5468" spans="1:5">
      <c r="A5468" s="29" t="s">
        <v>9736</v>
      </c>
      <c r="B5468" s="29" t="s">
        <v>9735</v>
      </c>
      <c r="C5468" s="29">
        <v>4</v>
      </c>
      <c r="D5468" s="29"/>
      <c r="E5468" s="29" t="s">
        <v>82</v>
      </c>
    </row>
    <row r="5469" spans="1:5">
      <c r="A5469" s="29" t="s">
        <v>9737</v>
      </c>
      <c r="B5469" s="29" t="s">
        <v>9738</v>
      </c>
      <c r="C5469" s="29">
        <v>4</v>
      </c>
      <c r="D5469" s="29"/>
      <c r="E5469" s="29" t="s">
        <v>82</v>
      </c>
    </row>
    <row r="5470" spans="1:5">
      <c r="A5470" s="29" t="s">
        <v>9739</v>
      </c>
      <c r="B5470" s="29" t="s">
        <v>9740</v>
      </c>
      <c r="C5470" s="29">
        <v>4</v>
      </c>
      <c r="D5470" s="29"/>
      <c r="E5470" s="29" t="s">
        <v>82</v>
      </c>
    </row>
    <row r="5471" spans="1:5">
      <c r="A5471" s="29" t="s">
        <v>9741</v>
      </c>
      <c r="B5471" s="29" t="s">
        <v>9740</v>
      </c>
      <c r="C5471" s="29">
        <v>4</v>
      </c>
      <c r="D5471" s="29"/>
      <c r="E5471" s="29" t="s">
        <v>82</v>
      </c>
    </row>
    <row r="5472" spans="1:5">
      <c r="A5472" s="29" t="s">
        <v>9742</v>
      </c>
      <c r="B5472" s="29" t="s">
        <v>9743</v>
      </c>
      <c r="C5472" s="29">
        <v>4</v>
      </c>
      <c r="D5472" s="29"/>
      <c r="E5472" s="29" t="s">
        <v>82</v>
      </c>
    </row>
    <row r="5473" spans="1:5">
      <c r="A5473" s="29" t="s">
        <v>9744</v>
      </c>
      <c r="B5473" s="29" t="s">
        <v>9743</v>
      </c>
      <c r="C5473" s="29">
        <v>4</v>
      </c>
      <c r="D5473" s="29"/>
      <c r="E5473" s="29" t="s">
        <v>82</v>
      </c>
    </row>
    <row r="5474" spans="1:5">
      <c r="A5474" s="29" t="s">
        <v>9745</v>
      </c>
      <c r="B5474" s="29" t="s">
        <v>9746</v>
      </c>
      <c r="C5474" s="29">
        <v>4</v>
      </c>
      <c r="D5474" s="29"/>
      <c r="E5474" s="29" t="s">
        <v>82</v>
      </c>
    </row>
    <row r="5475" spans="1:5">
      <c r="A5475" s="29" t="s">
        <v>9747</v>
      </c>
      <c r="B5475" s="29" t="s">
        <v>9746</v>
      </c>
      <c r="C5475" s="29">
        <v>4</v>
      </c>
      <c r="D5475" s="29"/>
      <c r="E5475" s="29" t="s">
        <v>82</v>
      </c>
    </row>
    <row r="5476" spans="1:5">
      <c r="A5476" s="29" t="s">
        <v>9748</v>
      </c>
      <c r="B5476" s="29" t="s">
        <v>9749</v>
      </c>
      <c r="C5476" s="29">
        <v>4</v>
      </c>
      <c r="D5476" s="29"/>
      <c r="E5476" s="29" t="s">
        <v>82</v>
      </c>
    </row>
    <row r="5477" spans="1:5">
      <c r="A5477" s="29" t="s">
        <v>9750</v>
      </c>
      <c r="B5477" s="29" t="s">
        <v>9751</v>
      </c>
      <c r="C5477" s="29">
        <v>4</v>
      </c>
      <c r="D5477" s="29"/>
      <c r="E5477" s="29" t="s">
        <v>82</v>
      </c>
    </row>
    <row r="5478" spans="1:5">
      <c r="A5478" s="29" t="s">
        <v>9752</v>
      </c>
      <c r="B5478" s="29" t="s">
        <v>9751</v>
      </c>
      <c r="C5478" s="29">
        <v>4</v>
      </c>
      <c r="D5478" s="29"/>
      <c r="E5478" s="29" t="s">
        <v>82</v>
      </c>
    </row>
    <row r="5479" spans="1:5">
      <c r="A5479" s="29" t="s">
        <v>9753</v>
      </c>
      <c r="B5479" s="29" t="s">
        <v>9754</v>
      </c>
      <c r="C5479" s="29">
        <v>4</v>
      </c>
      <c r="D5479" s="29"/>
      <c r="E5479" s="29" t="s">
        <v>82</v>
      </c>
    </row>
    <row r="5480" spans="1:5">
      <c r="A5480" s="29" t="s">
        <v>9755</v>
      </c>
      <c r="B5480" s="29" t="s">
        <v>9754</v>
      </c>
      <c r="C5480" s="29">
        <v>4</v>
      </c>
      <c r="D5480" s="29"/>
      <c r="E5480" s="29" t="s">
        <v>82</v>
      </c>
    </row>
    <row r="5481" spans="1:5">
      <c r="A5481" s="29" t="s">
        <v>9756</v>
      </c>
      <c r="B5481" s="29" t="s">
        <v>9757</v>
      </c>
      <c r="C5481" s="29">
        <v>4</v>
      </c>
      <c r="D5481" s="29"/>
      <c r="E5481" s="29" t="s">
        <v>82</v>
      </c>
    </row>
    <row r="5482" spans="1:5">
      <c r="A5482" s="29" t="s">
        <v>9758</v>
      </c>
      <c r="B5482" s="29" t="s">
        <v>6109</v>
      </c>
      <c r="C5482" s="29">
        <v>4</v>
      </c>
      <c r="D5482" s="29"/>
      <c r="E5482" s="29" t="s">
        <v>82</v>
      </c>
    </row>
    <row r="5483" spans="1:5">
      <c r="A5483" s="29" t="s">
        <v>9759</v>
      </c>
      <c r="B5483" s="29" t="s">
        <v>9760</v>
      </c>
      <c r="C5483" s="29">
        <v>4</v>
      </c>
      <c r="D5483" s="29"/>
      <c r="E5483" s="29" t="s">
        <v>82</v>
      </c>
    </row>
    <row r="5484" spans="1:5">
      <c r="A5484" s="29" t="s">
        <v>9761</v>
      </c>
      <c r="B5484" s="29" t="s">
        <v>9762</v>
      </c>
      <c r="C5484" s="29">
        <v>4</v>
      </c>
      <c r="D5484" s="29"/>
      <c r="E5484" s="29" t="s">
        <v>82</v>
      </c>
    </row>
    <row r="5485" spans="1:5">
      <c r="A5485" s="29" t="s">
        <v>9763</v>
      </c>
      <c r="B5485" s="29" t="s">
        <v>9762</v>
      </c>
      <c r="C5485" s="29">
        <v>4</v>
      </c>
      <c r="D5485" s="29" t="s">
        <v>52</v>
      </c>
      <c r="E5485" s="29" t="s">
        <v>82</v>
      </c>
    </row>
    <row r="5486" spans="1:5">
      <c r="A5486" s="29" t="s">
        <v>9764</v>
      </c>
      <c r="B5486" s="29" t="s">
        <v>8328</v>
      </c>
      <c r="C5486" s="29">
        <v>4</v>
      </c>
      <c r="D5486" s="29"/>
      <c r="E5486" s="29" t="s">
        <v>82</v>
      </c>
    </row>
    <row r="5487" spans="1:5">
      <c r="A5487" s="29" t="s">
        <v>9765</v>
      </c>
      <c r="B5487" s="29" t="s">
        <v>8328</v>
      </c>
      <c r="C5487" s="29">
        <v>4</v>
      </c>
      <c r="D5487" s="29" t="s">
        <v>52</v>
      </c>
      <c r="E5487" s="29" t="s">
        <v>82</v>
      </c>
    </row>
    <row r="5488" spans="1:5">
      <c r="A5488" s="29" t="s">
        <v>9766</v>
      </c>
      <c r="B5488" s="29" t="s">
        <v>9767</v>
      </c>
      <c r="C5488" s="29">
        <v>5</v>
      </c>
      <c r="D5488" s="29"/>
      <c r="E5488" s="29" t="s">
        <v>82</v>
      </c>
    </row>
    <row r="5489" spans="1:5">
      <c r="A5489" s="29" t="s">
        <v>9768</v>
      </c>
      <c r="B5489" s="29" t="s">
        <v>9767</v>
      </c>
      <c r="C5489" s="29">
        <v>4</v>
      </c>
      <c r="D5489" s="29" t="s">
        <v>52</v>
      </c>
      <c r="E5489" s="29" t="s">
        <v>82</v>
      </c>
    </row>
    <row r="5490" spans="1:5">
      <c r="A5490" s="29" t="s">
        <v>9769</v>
      </c>
      <c r="B5490" s="29" t="s">
        <v>9770</v>
      </c>
      <c r="C5490" s="29">
        <v>4</v>
      </c>
      <c r="D5490" s="29"/>
      <c r="E5490" s="29" t="s">
        <v>82</v>
      </c>
    </row>
    <row r="5491" spans="1:5">
      <c r="A5491" s="29" t="s">
        <v>9771</v>
      </c>
      <c r="B5491" s="29" t="s">
        <v>9772</v>
      </c>
      <c r="C5491" s="29">
        <v>5</v>
      </c>
      <c r="D5491" s="29"/>
      <c r="E5491" s="29" t="s">
        <v>82</v>
      </c>
    </row>
    <row r="5492" spans="1:5">
      <c r="A5492" s="29" t="s">
        <v>9773</v>
      </c>
      <c r="B5492" s="29" t="s">
        <v>9772</v>
      </c>
      <c r="C5492" s="29">
        <v>4</v>
      </c>
      <c r="D5492" s="29" t="s">
        <v>52</v>
      </c>
      <c r="E5492" s="29" t="s">
        <v>82</v>
      </c>
    </row>
    <row r="5493" spans="1:5">
      <c r="A5493" s="29" t="s">
        <v>9774</v>
      </c>
      <c r="B5493" s="29" t="s">
        <v>9775</v>
      </c>
      <c r="C5493" s="29">
        <v>4</v>
      </c>
      <c r="D5493" s="29"/>
      <c r="E5493" s="29" t="s">
        <v>82</v>
      </c>
    </row>
    <row r="5494" spans="1:5">
      <c r="A5494" s="29" t="s">
        <v>9776</v>
      </c>
      <c r="B5494" s="29" t="s">
        <v>9775</v>
      </c>
      <c r="C5494" s="29">
        <v>4</v>
      </c>
      <c r="D5494" s="29" t="s">
        <v>52</v>
      </c>
      <c r="E5494" s="29" t="s">
        <v>82</v>
      </c>
    </row>
    <row r="5495" spans="1:5">
      <c r="A5495" s="29" t="s">
        <v>9777</v>
      </c>
      <c r="B5495" s="29" t="s">
        <v>9778</v>
      </c>
      <c r="C5495" s="29">
        <v>4</v>
      </c>
      <c r="D5495" s="29"/>
      <c r="E5495" s="29" t="s">
        <v>82</v>
      </c>
    </row>
    <row r="5496" spans="1:5">
      <c r="A5496" s="29" t="s">
        <v>9779</v>
      </c>
      <c r="B5496" s="29" t="s">
        <v>9780</v>
      </c>
      <c r="C5496" s="29">
        <v>4</v>
      </c>
      <c r="D5496" s="29"/>
      <c r="E5496" s="29" t="s">
        <v>82</v>
      </c>
    </row>
    <row r="5497" spans="1:5">
      <c r="A5497" s="29" t="s">
        <v>9781</v>
      </c>
      <c r="B5497" s="29" t="s">
        <v>9780</v>
      </c>
      <c r="C5497" s="29">
        <v>4</v>
      </c>
      <c r="D5497" s="29" t="s">
        <v>52</v>
      </c>
      <c r="E5497" s="29" t="s">
        <v>82</v>
      </c>
    </row>
    <row r="5498" spans="1:5">
      <c r="A5498" s="29" t="s">
        <v>9782</v>
      </c>
      <c r="B5498" s="29" t="s">
        <v>9783</v>
      </c>
      <c r="C5498" s="29">
        <v>4</v>
      </c>
      <c r="D5498" s="29"/>
      <c r="E5498" s="29" t="s">
        <v>82</v>
      </c>
    </row>
    <row r="5499" spans="1:5">
      <c r="A5499" s="29" t="s">
        <v>9784</v>
      </c>
      <c r="B5499" s="29" t="s">
        <v>9783</v>
      </c>
      <c r="C5499" s="29">
        <v>4</v>
      </c>
      <c r="D5499" s="29"/>
      <c r="E5499" s="29" t="s">
        <v>82</v>
      </c>
    </row>
    <row r="5500" spans="1:5">
      <c r="A5500" s="29" t="s">
        <v>9785</v>
      </c>
      <c r="B5500" s="29" t="s">
        <v>9786</v>
      </c>
      <c r="C5500" s="29">
        <v>4</v>
      </c>
      <c r="D5500" s="29"/>
      <c r="E5500" s="29" t="s">
        <v>82</v>
      </c>
    </row>
    <row r="5501" spans="1:5">
      <c r="A5501" s="29" t="s">
        <v>9787</v>
      </c>
      <c r="B5501" s="29" t="s">
        <v>9788</v>
      </c>
      <c r="C5501" s="29">
        <v>4</v>
      </c>
      <c r="D5501" s="29"/>
      <c r="E5501" s="29" t="s">
        <v>82</v>
      </c>
    </row>
    <row r="5502" spans="1:5">
      <c r="A5502" s="29" t="s">
        <v>9789</v>
      </c>
      <c r="B5502" s="29" t="s">
        <v>9788</v>
      </c>
      <c r="C5502" s="29">
        <v>4</v>
      </c>
      <c r="D5502" s="29" t="s">
        <v>52</v>
      </c>
      <c r="E5502" s="29" t="s">
        <v>82</v>
      </c>
    </row>
    <row r="5503" spans="1:5">
      <c r="A5503" s="29" t="s">
        <v>9790</v>
      </c>
      <c r="B5503" s="29" t="s">
        <v>9791</v>
      </c>
      <c r="C5503" s="29">
        <v>4</v>
      </c>
      <c r="D5503" s="29"/>
      <c r="E5503" s="29" t="s">
        <v>82</v>
      </c>
    </row>
    <row r="5504" spans="1:5">
      <c r="A5504" s="29" t="s">
        <v>9792</v>
      </c>
      <c r="B5504" s="29" t="s">
        <v>9793</v>
      </c>
      <c r="C5504" s="29">
        <v>4</v>
      </c>
      <c r="D5504" s="29"/>
      <c r="E5504" s="29" t="s">
        <v>82</v>
      </c>
    </row>
    <row r="5505" spans="1:5">
      <c r="A5505" s="29" t="s">
        <v>9794</v>
      </c>
      <c r="B5505" s="29" t="s">
        <v>9795</v>
      </c>
      <c r="C5505" s="29">
        <v>6</v>
      </c>
      <c r="D5505" s="29"/>
      <c r="E5505" s="29" t="s">
        <v>82</v>
      </c>
    </row>
    <row r="5506" spans="1:5">
      <c r="A5506" s="29" t="s">
        <v>9796</v>
      </c>
      <c r="B5506" s="29" t="s">
        <v>9797</v>
      </c>
      <c r="C5506" s="29">
        <v>6</v>
      </c>
      <c r="D5506" s="29" t="s">
        <v>52</v>
      </c>
      <c r="E5506" s="29" t="s">
        <v>82</v>
      </c>
    </row>
    <row r="5507" spans="1:5">
      <c r="A5507" s="29" t="s">
        <v>9798</v>
      </c>
      <c r="B5507" s="29" t="s">
        <v>9799</v>
      </c>
      <c r="C5507" s="29">
        <v>4</v>
      </c>
      <c r="D5507" s="29"/>
      <c r="E5507" s="29" t="s">
        <v>82</v>
      </c>
    </row>
    <row r="5508" spans="1:5">
      <c r="A5508" s="29" t="s">
        <v>9800</v>
      </c>
      <c r="B5508" s="29" t="s">
        <v>9799</v>
      </c>
      <c r="C5508" s="29">
        <v>4</v>
      </c>
      <c r="D5508" s="29"/>
      <c r="E5508" s="29" t="s">
        <v>82</v>
      </c>
    </row>
    <row r="5509" spans="1:5">
      <c r="A5509" s="29" t="s">
        <v>9801</v>
      </c>
      <c r="B5509" s="29" t="s">
        <v>9802</v>
      </c>
      <c r="C5509" s="29">
        <v>4</v>
      </c>
      <c r="D5509" s="29"/>
      <c r="E5509" s="29" t="s">
        <v>82</v>
      </c>
    </row>
    <row r="5510" spans="1:5">
      <c r="A5510" s="29" t="s">
        <v>9803</v>
      </c>
      <c r="B5510" s="29" t="s">
        <v>9802</v>
      </c>
      <c r="C5510" s="29">
        <v>5</v>
      </c>
      <c r="D5510" s="29"/>
      <c r="E5510" s="29" t="s">
        <v>82</v>
      </c>
    </row>
    <row r="5511" spans="1:5">
      <c r="A5511" s="29" t="s">
        <v>9804</v>
      </c>
      <c r="B5511" s="29" t="s">
        <v>9805</v>
      </c>
      <c r="C5511" s="29">
        <v>4</v>
      </c>
      <c r="D5511" s="29"/>
      <c r="E5511" s="29" t="s">
        <v>82</v>
      </c>
    </row>
    <row r="5512" spans="1:5">
      <c r="A5512" s="29" t="s">
        <v>9806</v>
      </c>
      <c r="B5512" s="29" t="s">
        <v>9805</v>
      </c>
      <c r="C5512" s="29">
        <v>4</v>
      </c>
      <c r="D5512" s="29" t="s">
        <v>52</v>
      </c>
      <c r="E5512" s="29" t="s">
        <v>82</v>
      </c>
    </row>
    <row r="5513" spans="1:5">
      <c r="A5513" s="29" t="s">
        <v>9807</v>
      </c>
      <c r="B5513" s="29" t="s">
        <v>9808</v>
      </c>
      <c r="C5513" s="29">
        <v>4</v>
      </c>
      <c r="D5513" s="29"/>
      <c r="E5513" s="29" t="s">
        <v>82</v>
      </c>
    </row>
    <row r="5514" spans="1:5">
      <c r="A5514" s="29" t="s">
        <v>9809</v>
      </c>
      <c r="B5514" s="29" t="s">
        <v>9808</v>
      </c>
      <c r="C5514" s="29">
        <v>4</v>
      </c>
      <c r="D5514" s="29" t="s">
        <v>52</v>
      </c>
      <c r="E5514" s="29" t="s">
        <v>82</v>
      </c>
    </row>
    <row r="5515" spans="1:5">
      <c r="A5515" s="29" t="s">
        <v>9810</v>
      </c>
      <c r="B5515" s="29" t="s">
        <v>9811</v>
      </c>
      <c r="C5515" s="29">
        <v>4</v>
      </c>
      <c r="D5515" s="29"/>
      <c r="E5515" s="29" t="s">
        <v>82</v>
      </c>
    </row>
    <row r="5516" spans="1:5">
      <c r="A5516" s="29" t="s">
        <v>9812</v>
      </c>
      <c r="B5516" s="29" t="s">
        <v>9811</v>
      </c>
      <c r="C5516" s="29">
        <v>4</v>
      </c>
      <c r="D5516" s="29" t="s">
        <v>52</v>
      </c>
      <c r="E5516" s="29" t="s">
        <v>82</v>
      </c>
    </row>
    <row r="5517" spans="1:5">
      <c r="A5517" s="29" t="s">
        <v>9813</v>
      </c>
      <c r="B5517" s="29" t="s">
        <v>9814</v>
      </c>
      <c r="C5517" s="29">
        <v>4</v>
      </c>
      <c r="D5517" s="29"/>
      <c r="E5517" s="29" t="s">
        <v>82</v>
      </c>
    </row>
    <row r="5518" spans="1:5">
      <c r="A5518" s="29" t="s">
        <v>9815</v>
      </c>
      <c r="B5518" s="29" t="s">
        <v>9816</v>
      </c>
      <c r="C5518" s="29">
        <v>4</v>
      </c>
      <c r="D5518" s="29"/>
      <c r="E5518" s="29" t="s">
        <v>82</v>
      </c>
    </row>
    <row r="5519" spans="1:5">
      <c r="A5519" s="29" t="s">
        <v>9817</v>
      </c>
      <c r="B5519" s="29" t="s">
        <v>9816</v>
      </c>
      <c r="C5519" s="29">
        <v>4</v>
      </c>
      <c r="D5519" s="29"/>
      <c r="E5519" s="29" t="s">
        <v>82</v>
      </c>
    </row>
    <row r="5520" spans="1:5">
      <c r="A5520" s="29" t="s">
        <v>9818</v>
      </c>
      <c r="B5520" s="29" t="s">
        <v>9819</v>
      </c>
      <c r="C5520" s="29">
        <v>4</v>
      </c>
      <c r="D5520" s="29"/>
      <c r="E5520" s="29" t="s">
        <v>82</v>
      </c>
    </row>
    <row r="5521" spans="1:5">
      <c r="A5521" s="29" t="s">
        <v>9820</v>
      </c>
      <c r="B5521" s="29" t="s">
        <v>9819</v>
      </c>
      <c r="C5521" s="29">
        <v>4</v>
      </c>
      <c r="D5521" s="29"/>
      <c r="E5521" s="29" t="s">
        <v>82</v>
      </c>
    </row>
    <row r="5522" spans="1:5">
      <c r="A5522" s="29" t="s">
        <v>9821</v>
      </c>
      <c r="B5522" s="29" t="s">
        <v>9822</v>
      </c>
      <c r="C5522" s="29">
        <v>2</v>
      </c>
      <c r="D5522" s="29"/>
      <c r="E5522" s="29" t="s">
        <v>82</v>
      </c>
    </row>
    <row r="5523" spans="1:5">
      <c r="A5523" s="29" t="s">
        <v>9823</v>
      </c>
      <c r="B5523" s="29" t="s">
        <v>9824</v>
      </c>
      <c r="C5523" s="29">
        <v>5</v>
      </c>
      <c r="D5523" s="29"/>
      <c r="E5523" s="29" t="s">
        <v>82</v>
      </c>
    </row>
    <row r="5524" spans="1:5">
      <c r="A5524" s="29" t="s">
        <v>9825</v>
      </c>
      <c r="B5524" s="29" t="s">
        <v>9826</v>
      </c>
      <c r="C5524" s="29">
        <v>25</v>
      </c>
      <c r="D5524" s="29"/>
      <c r="E5524" s="29" t="s">
        <v>82</v>
      </c>
    </row>
    <row r="5525" spans="1:5">
      <c r="A5525" s="29" t="s">
        <v>9827</v>
      </c>
      <c r="B5525" s="29" t="s">
        <v>9828</v>
      </c>
      <c r="C5525" s="29">
        <v>5</v>
      </c>
      <c r="D5525" s="29"/>
      <c r="E5525" s="29" t="s">
        <v>82</v>
      </c>
    </row>
    <row r="5526" spans="1:5">
      <c r="A5526" s="29" t="s">
        <v>9829</v>
      </c>
      <c r="B5526" s="29" t="s">
        <v>9830</v>
      </c>
      <c r="C5526" s="29">
        <v>25</v>
      </c>
      <c r="D5526" s="29"/>
      <c r="E5526" s="29" t="s">
        <v>82</v>
      </c>
    </row>
    <row r="5527" spans="1:5">
      <c r="A5527" s="29" t="s">
        <v>9831</v>
      </c>
      <c r="B5527" s="29" t="s">
        <v>9832</v>
      </c>
      <c r="C5527" s="29">
        <v>5</v>
      </c>
      <c r="D5527" s="29"/>
      <c r="E5527" s="29" t="s">
        <v>82</v>
      </c>
    </row>
    <row r="5528" spans="1:5">
      <c r="A5528" s="29" t="s">
        <v>9833</v>
      </c>
      <c r="B5528" s="29" t="s">
        <v>9834</v>
      </c>
      <c r="C5528" s="29">
        <v>25</v>
      </c>
      <c r="D5528" s="29"/>
      <c r="E5528" s="29" t="s">
        <v>82</v>
      </c>
    </row>
    <row r="5529" spans="1:5">
      <c r="A5529" s="29" t="s">
        <v>9835</v>
      </c>
      <c r="B5529" s="29" t="s">
        <v>9836</v>
      </c>
      <c r="C5529" s="29">
        <v>5</v>
      </c>
      <c r="D5529" s="29"/>
      <c r="E5529" s="29" t="s">
        <v>82</v>
      </c>
    </row>
    <row r="5530" spans="1:5">
      <c r="A5530" s="29" t="s">
        <v>9837</v>
      </c>
      <c r="B5530" s="29" t="s">
        <v>9838</v>
      </c>
      <c r="C5530" s="29">
        <v>25</v>
      </c>
      <c r="D5530" s="29"/>
      <c r="E5530" s="29" t="s">
        <v>82</v>
      </c>
    </row>
    <row r="5531" spans="1:5">
      <c r="A5531" s="29" t="s">
        <v>9839</v>
      </c>
      <c r="B5531" s="29" t="s">
        <v>9840</v>
      </c>
      <c r="C5531" s="29">
        <v>5</v>
      </c>
      <c r="D5531" s="29"/>
      <c r="E5531" s="29" t="s">
        <v>82</v>
      </c>
    </row>
    <row r="5532" spans="1:5">
      <c r="A5532" s="29" t="s">
        <v>9841</v>
      </c>
      <c r="B5532" s="29" t="s">
        <v>9842</v>
      </c>
      <c r="C5532" s="29">
        <v>25</v>
      </c>
      <c r="D5532" s="29"/>
      <c r="E5532" s="29" t="s">
        <v>82</v>
      </c>
    </row>
    <row r="5533" spans="1:5">
      <c r="A5533" s="29" t="s">
        <v>9843</v>
      </c>
      <c r="B5533" s="29" t="s">
        <v>9844</v>
      </c>
      <c r="C5533" s="29">
        <v>5</v>
      </c>
      <c r="D5533" s="29"/>
      <c r="E5533" s="29" t="s">
        <v>82</v>
      </c>
    </row>
    <row r="5534" spans="1:5">
      <c r="A5534" s="29" t="s">
        <v>9845</v>
      </c>
      <c r="B5534" s="29" t="s">
        <v>9846</v>
      </c>
      <c r="C5534" s="29">
        <v>25</v>
      </c>
      <c r="D5534" s="29"/>
      <c r="E5534" s="29" t="s">
        <v>82</v>
      </c>
    </row>
    <row r="5535" spans="1:5">
      <c r="A5535" s="29" t="s">
        <v>9847</v>
      </c>
      <c r="B5535" s="29" t="s">
        <v>9848</v>
      </c>
      <c r="C5535" s="29">
        <v>25</v>
      </c>
      <c r="D5535" s="29"/>
      <c r="E5535" s="29" t="s">
        <v>82</v>
      </c>
    </row>
    <row r="5536" spans="1:5">
      <c r="A5536" s="29" t="s">
        <v>9849</v>
      </c>
      <c r="B5536" s="29" t="s">
        <v>9850</v>
      </c>
      <c r="C5536" s="29">
        <v>5</v>
      </c>
      <c r="D5536" s="29"/>
      <c r="E5536" s="29" t="s">
        <v>82</v>
      </c>
    </row>
    <row r="5537" spans="1:5">
      <c r="A5537" s="29" t="s">
        <v>9851</v>
      </c>
      <c r="B5537" s="29" t="s">
        <v>9852</v>
      </c>
      <c r="C5537" s="29">
        <v>25</v>
      </c>
      <c r="D5537" s="29"/>
      <c r="E5537" s="29" t="s">
        <v>82</v>
      </c>
    </row>
    <row r="5538" spans="1:5">
      <c r="A5538" s="29" t="s">
        <v>9853</v>
      </c>
      <c r="B5538" s="29" t="s">
        <v>9854</v>
      </c>
      <c r="C5538" s="29">
        <v>5</v>
      </c>
      <c r="D5538" s="29"/>
      <c r="E5538" s="29" t="s">
        <v>82</v>
      </c>
    </row>
    <row r="5539" spans="1:5">
      <c r="A5539" s="29" t="s">
        <v>9855</v>
      </c>
      <c r="B5539" s="29" t="s">
        <v>9856</v>
      </c>
      <c r="C5539" s="29">
        <v>25</v>
      </c>
      <c r="D5539" s="29"/>
      <c r="E5539" s="29" t="s">
        <v>82</v>
      </c>
    </row>
    <row r="5540" spans="1:5">
      <c r="A5540" s="29" t="s">
        <v>9857</v>
      </c>
      <c r="B5540" s="29" t="s">
        <v>9858</v>
      </c>
      <c r="C5540" s="29">
        <v>5</v>
      </c>
      <c r="D5540" s="29"/>
      <c r="E5540" s="29" t="s">
        <v>82</v>
      </c>
    </row>
    <row r="5541" spans="1:5">
      <c r="A5541" s="29" t="s">
        <v>9859</v>
      </c>
      <c r="B5541" s="29" t="s">
        <v>9860</v>
      </c>
      <c r="C5541" s="29">
        <v>25</v>
      </c>
      <c r="D5541" s="29"/>
      <c r="E5541" s="29" t="s">
        <v>82</v>
      </c>
    </row>
    <row r="5542" spans="1:5">
      <c r="A5542" s="29" t="s">
        <v>9861</v>
      </c>
      <c r="B5542" s="29" t="s">
        <v>9862</v>
      </c>
      <c r="C5542" s="29">
        <v>5</v>
      </c>
      <c r="D5542" s="29"/>
      <c r="E5542" s="29" t="s">
        <v>82</v>
      </c>
    </row>
    <row r="5543" spans="1:5">
      <c r="A5543" s="29" t="s">
        <v>9863</v>
      </c>
      <c r="B5543" s="29" t="s">
        <v>9864</v>
      </c>
      <c r="C5543" s="29">
        <v>25</v>
      </c>
      <c r="D5543" s="29"/>
      <c r="E5543" s="29" t="s">
        <v>82</v>
      </c>
    </row>
    <row r="5544" spans="1:5">
      <c r="A5544" s="29" t="s">
        <v>9865</v>
      </c>
      <c r="B5544" s="29" t="s">
        <v>9866</v>
      </c>
      <c r="C5544" s="29">
        <v>5</v>
      </c>
      <c r="D5544" s="29"/>
      <c r="E5544" s="29" t="s">
        <v>82</v>
      </c>
    </row>
    <row r="5545" spans="1:5">
      <c r="A5545" s="29" t="s">
        <v>9867</v>
      </c>
      <c r="B5545" s="29" t="s">
        <v>9868</v>
      </c>
      <c r="C5545" s="29">
        <v>25</v>
      </c>
      <c r="D5545" s="29"/>
      <c r="E5545" s="29" t="s">
        <v>82</v>
      </c>
    </row>
    <row r="5546" spans="1:5">
      <c r="A5546" s="29" t="s">
        <v>9869</v>
      </c>
      <c r="B5546" s="29" t="s">
        <v>9870</v>
      </c>
      <c r="C5546" s="29">
        <v>5</v>
      </c>
      <c r="D5546" s="29"/>
      <c r="E5546" s="29" t="s">
        <v>82</v>
      </c>
    </row>
    <row r="5547" spans="1:5">
      <c r="A5547" s="29" t="s">
        <v>9871</v>
      </c>
      <c r="B5547" s="29" t="s">
        <v>9872</v>
      </c>
      <c r="C5547" s="29">
        <v>5</v>
      </c>
      <c r="D5547" s="29"/>
      <c r="E5547" s="29" t="s">
        <v>82</v>
      </c>
    </row>
    <row r="5548" spans="1:5">
      <c r="A5548" s="29" t="s">
        <v>9873</v>
      </c>
      <c r="B5548" s="29" t="s">
        <v>9874</v>
      </c>
      <c r="C5548" s="29">
        <v>25</v>
      </c>
      <c r="D5548" s="29"/>
      <c r="E5548" s="29" t="s">
        <v>82</v>
      </c>
    </row>
    <row r="5549" spans="1:5">
      <c r="A5549" s="29" t="s">
        <v>9875</v>
      </c>
      <c r="B5549" s="29" t="s">
        <v>9876</v>
      </c>
      <c r="C5549" s="29">
        <v>5</v>
      </c>
      <c r="D5549" s="29"/>
      <c r="E5549" s="29" t="s">
        <v>82</v>
      </c>
    </row>
    <row r="5550" spans="1:5">
      <c r="A5550" s="29" t="s">
        <v>9877</v>
      </c>
      <c r="B5550" s="29" t="s">
        <v>9878</v>
      </c>
      <c r="C5550" s="29">
        <v>25</v>
      </c>
      <c r="D5550" s="29"/>
      <c r="E5550" s="29" t="s">
        <v>82</v>
      </c>
    </row>
    <row r="5551" spans="1:5">
      <c r="A5551" s="29" t="s">
        <v>9879</v>
      </c>
      <c r="B5551" s="29" t="s">
        <v>9880</v>
      </c>
      <c r="C5551" s="29">
        <v>5</v>
      </c>
      <c r="D5551" s="29"/>
      <c r="E5551" s="29" t="s">
        <v>82</v>
      </c>
    </row>
    <row r="5552" spans="1:5">
      <c r="A5552" s="29" t="s">
        <v>9881</v>
      </c>
      <c r="B5552" s="29" t="s">
        <v>9882</v>
      </c>
      <c r="C5552" s="29">
        <v>25</v>
      </c>
      <c r="D5552" s="29"/>
      <c r="E5552" s="29" t="s">
        <v>82</v>
      </c>
    </row>
    <row r="5553" spans="1:5">
      <c r="A5553" s="29" t="s">
        <v>9883</v>
      </c>
      <c r="B5553" s="29" t="s">
        <v>9884</v>
      </c>
      <c r="C5553" s="29">
        <v>5</v>
      </c>
      <c r="D5553" s="29"/>
      <c r="E5553" s="29" t="s">
        <v>82</v>
      </c>
    </row>
    <row r="5554" spans="1:5">
      <c r="A5554" s="29" t="s">
        <v>9885</v>
      </c>
      <c r="B5554" s="29" t="s">
        <v>9886</v>
      </c>
      <c r="C5554" s="29">
        <v>25</v>
      </c>
      <c r="D5554" s="29"/>
      <c r="E5554" s="29" t="s">
        <v>82</v>
      </c>
    </row>
    <row r="5555" spans="1:5">
      <c r="A5555" s="29" t="s">
        <v>9887</v>
      </c>
      <c r="B5555" s="29" t="s">
        <v>9888</v>
      </c>
      <c r="C5555" s="29">
        <v>5</v>
      </c>
      <c r="D5555" s="29"/>
      <c r="E5555" s="29" t="s">
        <v>82</v>
      </c>
    </row>
    <row r="5556" spans="1:5">
      <c r="A5556" s="29" t="s">
        <v>9889</v>
      </c>
      <c r="B5556" s="29" t="s">
        <v>9890</v>
      </c>
      <c r="C5556" s="29">
        <v>25</v>
      </c>
      <c r="D5556" s="29"/>
      <c r="E5556" s="29" t="s">
        <v>82</v>
      </c>
    </row>
    <row r="5557" spans="1:5">
      <c r="A5557" s="29" t="s">
        <v>9891</v>
      </c>
      <c r="B5557" s="29" t="s">
        <v>9892</v>
      </c>
      <c r="C5557" s="29">
        <v>25</v>
      </c>
      <c r="D5557" s="29"/>
      <c r="E5557" s="29" t="s">
        <v>82</v>
      </c>
    </row>
    <row r="5558" spans="1:5">
      <c r="A5558" s="29" t="s">
        <v>9893</v>
      </c>
      <c r="B5558" s="29" t="s">
        <v>9894</v>
      </c>
      <c r="C5558" s="29">
        <v>5</v>
      </c>
      <c r="D5558" s="29"/>
      <c r="E5558" s="29" t="s">
        <v>82</v>
      </c>
    </row>
    <row r="5559" spans="1:5">
      <c r="A5559" s="29" t="s">
        <v>9895</v>
      </c>
      <c r="B5559" s="29" t="s">
        <v>9896</v>
      </c>
      <c r="C5559" s="29">
        <v>25</v>
      </c>
      <c r="D5559" s="29"/>
      <c r="E5559" s="29" t="s">
        <v>82</v>
      </c>
    </row>
    <row r="5560" spans="1:5">
      <c r="A5560" s="29" t="s">
        <v>9897</v>
      </c>
      <c r="B5560" s="29" t="s">
        <v>9898</v>
      </c>
      <c r="C5560" s="29">
        <v>5</v>
      </c>
      <c r="D5560" s="29"/>
      <c r="E5560" s="29" t="s">
        <v>82</v>
      </c>
    </row>
    <row r="5561" spans="1:5">
      <c r="A5561" s="29" t="s">
        <v>9899</v>
      </c>
      <c r="B5561" s="29" t="s">
        <v>9900</v>
      </c>
      <c r="C5561" s="29">
        <v>25</v>
      </c>
      <c r="D5561" s="29"/>
      <c r="E5561" s="29" t="s">
        <v>82</v>
      </c>
    </row>
    <row r="5562" spans="1:5">
      <c r="A5562" s="29" t="s">
        <v>9901</v>
      </c>
      <c r="B5562" s="29" t="s">
        <v>9902</v>
      </c>
      <c r="C5562" s="29">
        <v>5</v>
      </c>
      <c r="D5562" s="29"/>
      <c r="E5562" s="29" t="s">
        <v>82</v>
      </c>
    </row>
    <row r="5563" spans="1:5">
      <c r="A5563" s="29" t="s">
        <v>9903</v>
      </c>
      <c r="B5563" s="29" t="s">
        <v>9904</v>
      </c>
      <c r="C5563" s="29">
        <v>25</v>
      </c>
      <c r="D5563" s="29"/>
      <c r="E5563" s="29" t="s">
        <v>82</v>
      </c>
    </row>
    <row r="5564" spans="1:5">
      <c r="A5564" s="29" t="s">
        <v>9905</v>
      </c>
      <c r="B5564" s="29" t="s">
        <v>9906</v>
      </c>
      <c r="C5564" s="29">
        <v>5</v>
      </c>
      <c r="D5564" s="29"/>
      <c r="E5564" s="29" t="s">
        <v>82</v>
      </c>
    </row>
    <row r="5565" spans="1:5">
      <c r="A5565" s="29" t="s">
        <v>9907</v>
      </c>
      <c r="B5565" s="29" t="s">
        <v>9908</v>
      </c>
      <c r="C5565" s="29">
        <v>25</v>
      </c>
      <c r="D5565" s="29"/>
      <c r="E5565" s="29" t="s">
        <v>82</v>
      </c>
    </row>
    <row r="5566" spans="1:5">
      <c r="A5566" s="29" t="s">
        <v>9909</v>
      </c>
      <c r="B5566" s="29" t="s">
        <v>9910</v>
      </c>
      <c r="C5566" s="29">
        <v>5</v>
      </c>
      <c r="D5566" s="29"/>
      <c r="E5566" s="29" t="s">
        <v>82</v>
      </c>
    </row>
    <row r="5567" spans="1:5">
      <c r="A5567" s="29" t="s">
        <v>9911</v>
      </c>
      <c r="B5567" s="29" t="s">
        <v>9912</v>
      </c>
      <c r="C5567" s="29">
        <v>25</v>
      </c>
      <c r="D5567" s="29"/>
      <c r="E5567" s="29" t="s">
        <v>82</v>
      </c>
    </row>
    <row r="5568" spans="1:5">
      <c r="A5568" s="29" t="s">
        <v>9913</v>
      </c>
      <c r="B5568" s="29" t="s">
        <v>9914</v>
      </c>
      <c r="C5568" s="29">
        <v>5</v>
      </c>
      <c r="D5568" s="29"/>
      <c r="E5568" s="29" t="s">
        <v>82</v>
      </c>
    </row>
    <row r="5569" spans="1:5">
      <c r="A5569" s="29" t="s">
        <v>9915</v>
      </c>
      <c r="B5569" s="29" t="s">
        <v>9916</v>
      </c>
      <c r="C5569" s="29">
        <v>25</v>
      </c>
      <c r="D5569" s="29"/>
      <c r="E5569" s="29" t="s">
        <v>82</v>
      </c>
    </row>
    <row r="5570" spans="1:5">
      <c r="A5570" s="29" t="s">
        <v>9917</v>
      </c>
      <c r="B5570" s="29" t="s">
        <v>9918</v>
      </c>
      <c r="C5570" s="29">
        <v>5</v>
      </c>
      <c r="D5570" s="29"/>
      <c r="E5570" s="29" t="s">
        <v>82</v>
      </c>
    </row>
    <row r="5571" spans="1:5">
      <c r="A5571" s="29" t="s">
        <v>9919</v>
      </c>
      <c r="B5571" s="29" t="s">
        <v>9920</v>
      </c>
      <c r="C5571" s="29">
        <v>25</v>
      </c>
      <c r="D5571" s="29"/>
      <c r="E5571" s="29" t="s">
        <v>82</v>
      </c>
    </row>
    <row r="5572" spans="1:5">
      <c r="A5572" s="29" t="s">
        <v>9921</v>
      </c>
      <c r="B5572" s="29" t="s">
        <v>9922</v>
      </c>
      <c r="C5572" s="29">
        <v>5</v>
      </c>
      <c r="D5572" s="29"/>
      <c r="E5572" s="29" t="s">
        <v>82</v>
      </c>
    </row>
    <row r="5573" spans="1:5">
      <c r="A5573" s="29" t="s">
        <v>9923</v>
      </c>
      <c r="B5573" s="29" t="s">
        <v>9924</v>
      </c>
      <c r="C5573" s="29">
        <v>5</v>
      </c>
      <c r="D5573" s="29"/>
      <c r="E5573" s="29" t="s">
        <v>82</v>
      </c>
    </row>
    <row r="5574" spans="1:5">
      <c r="A5574" s="29" t="s">
        <v>9925</v>
      </c>
      <c r="B5574" s="29" t="s">
        <v>9926</v>
      </c>
      <c r="C5574" s="29">
        <v>5</v>
      </c>
      <c r="D5574" s="29"/>
      <c r="E5574" s="29" t="s">
        <v>82</v>
      </c>
    </row>
    <row r="5575" spans="1:5">
      <c r="A5575" s="29" t="s">
        <v>9927</v>
      </c>
      <c r="B5575" s="29" t="s">
        <v>9928</v>
      </c>
      <c r="C5575" s="29">
        <v>25</v>
      </c>
      <c r="D5575" s="29"/>
      <c r="E5575" s="29" t="s">
        <v>82</v>
      </c>
    </row>
    <row r="5576" spans="1:5">
      <c r="A5576" s="29" t="s">
        <v>9929</v>
      </c>
      <c r="B5576" s="29" t="s">
        <v>9930</v>
      </c>
      <c r="C5576" s="29">
        <v>5</v>
      </c>
      <c r="D5576" s="29"/>
      <c r="E5576" s="29" t="s">
        <v>82</v>
      </c>
    </row>
    <row r="5577" spans="1:5">
      <c r="A5577" s="29" t="s">
        <v>9931</v>
      </c>
      <c r="B5577" s="29" t="s">
        <v>9932</v>
      </c>
      <c r="C5577" s="29">
        <v>25</v>
      </c>
      <c r="D5577" s="29"/>
      <c r="E5577" s="29" t="s">
        <v>82</v>
      </c>
    </row>
    <row r="5578" spans="1:5">
      <c r="A5578" s="29" t="s">
        <v>9933</v>
      </c>
      <c r="B5578" s="29" t="s">
        <v>9934</v>
      </c>
      <c r="C5578" s="29">
        <v>5</v>
      </c>
      <c r="D5578" s="29"/>
      <c r="E5578" s="29" t="s">
        <v>82</v>
      </c>
    </row>
    <row r="5579" spans="1:5">
      <c r="A5579" s="29" t="s">
        <v>9935</v>
      </c>
      <c r="B5579" s="29" t="s">
        <v>9936</v>
      </c>
      <c r="C5579" s="29">
        <v>25</v>
      </c>
      <c r="D5579" s="29"/>
      <c r="E5579" s="29" t="s">
        <v>82</v>
      </c>
    </row>
    <row r="5580" spans="1:5">
      <c r="A5580" s="29" t="s">
        <v>9937</v>
      </c>
      <c r="B5580" s="29" t="s">
        <v>9938</v>
      </c>
      <c r="C5580" s="29">
        <v>5</v>
      </c>
      <c r="D5580" s="29"/>
      <c r="E5580" s="29" t="s">
        <v>82</v>
      </c>
    </row>
    <row r="5581" spans="1:5">
      <c r="A5581" s="29" t="s">
        <v>9939</v>
      </c>
      <c r="B5581" s="29" t="s">
        <v>9940</v>
      </c>
      <c r="C5581" s="29">
        <v>25</v>
      </c>
      <c r="D5581" s="29"/>
      <c r="E5581" s="29" t="s">
        <v>82</v>
      </c>
    </row>
    <row r="5582" spans="1:5">
      <c r="A5582" s="29" t="s">
        <v>9941</v>
      </c>
      <c r="B5582" s="29" t="s">
        <v>9942</v>
      </c>
      <c r="C5582" s="29">
        <v>5</v>
      </c>
      <c r="D5582" s="29"/>
      <c r="E5582" s="29" t="s">
        <v>82</v>
      </c>
    </row>
    <row r="5583" spans="1:5">
      <c r="A5583" s="29" t="s">
        <v>9943</v>
      </c>
      <c r="B5583" s="29" t="s">
        <v>9944</v>
      </c>
      <c r="C5583" s="29">
        <v>25</v>
      </c>
      <c r="D5583" s="29"/>
      <c r="E5583" s="29" t="s">
        <v>82</v>
      </c>
    </row>
    <row r="5584" spans="1:5">
      <c r="A5584" s="29" t="s">
        <v>9945</v>
      </c>
      <c r="B5584" s="29" t="s">
        <v>9946</v>
      </c>
      <c r="C5584" s="29">
        <v>5</v>
      </c>
      <c r="D5584" s="29"/>
      <c r="E5584" s="29" t="s">
        <v>82</v>
      </c>
    </row>
    <row r="5585" spans="1:5">
      <c r="A5585" s="29" t="s">
        <v>9947</v>
      </c>
      <c r="B5585" s="29" t="s">
        <v>9948</v>
      </c>
      <c r="C5585" s="29">
        <v>25</v>
      </c>
      <c r="D5585" s="29"/>
      <c r="E5585" s="29" t="s">
        <v>82</v>
      </c>
    </row>
    <row r="5586" spans="1:5">
      <c r="A5586" s="29" t="s">
        <v>9949</v>
      </c>
      <c r="B5586" s="29" t="s">
        <v>9950</v>
      </c>
      <c r="C5586" s="29">
        <v>5</v>
      </c>
      <c r="D5586" s="29"/>
      <c r="E5586" s="29" t="s">
        <v>82</v>
      </c>
    </row>
    <row r="5587" spans="1:5">
      <c r="A5587" s="29" t="s">
        <v>9951</v>
      </c>
      <c r="B5587" s="29" t="s">
        <v>9952</v>
      </c>
      <c r="C5587" s="29">
        <v>25</v>
      </c>
      <c r="D5587" s="29"/>
      <c r="E5587" s="29" t="s">
        <v>82</v>
      </c>
    </row>
    <row r="5588" spans="1:5">
      <c r="A5588" s="29" t="s">
        <v>9953</v>
      </c>
      <c r="B5588" s="29" t="s">
        <v>9954</v>
      </c>
      <c r="C5588" s="29">
        <v>5</v>
      </c>
      <c r="D5588" s="29"/>
      <c r="E5588" s="29" t="s">
        <v>82</v>
      </c>
    </row>
    <row r="5589" spans="1:5">
      <c r="A5589" s="29" t="s">
        <v>9955</v>
      </c>
      <c r="B5589" s="29" t="s">
        <v>9956</v>
      </c>
      <c r="C5589" s="29">
        <v>25</v>
      </c>
      <c r="D5589" s="29"/>
      <c r="E5589" s="29" t="s">
        <v>82</v>
      </c>
    </row>
    <row r="5590" spans="1:5">
      <c r="A5590" s="29" t="s">
        <v>9957</v>
      </c>
      <c r="B5590" s="29" t="s">
        <v>9958</v>
      </c>
      <c r="C5590" s="29">
        <v>5</v>
      </c>
      <c r="D5590" s="29"/>
      <c r="E5590" s="29" t="s">
        <v>82</v>
      </c>
    </row>
    <row r="5591" spans="1:5">
      <c r="A5591" s="29" t="s">
        <v>9959</v>
      </c>
      <c r="B5591" s="29" t="s">
        <v>9960</v>
      </c>
      <c r="C5591" s="29">
        <v>5</v>
      </c>
      <c r="D5591" s="29"/>
      <c r="E5591" s="29" t="s">
        <v>82</v>
      </c>
    </row>
    <row r="5592" spans="1:5">
      <c r="A5592" s="29" t="s">
        <v>9961</v>
      </c>
      <c r="B5592" s="29" t="s">
        <v>9962</v>
      </c>
      <c r="C5592" s="29">
        <v>25</v>
      </c>
      <c r="D5592" s="29"/>
      <c r="E5592" s="29" t="s">
        <v>82</v>
      </c>
    </row>
    <row r="5593" spans="1:5">
      <c r="A5593" s="29" t="s">
        <v>9963</v>
      </c>
      <c r="B5593" s="29" t="s">
        <v>9964</v>
      </c>
      <c r="C5593" s="29">
        <v>5</v>
      </c>
      <c r="D5593" s="29"/>
      <c r="E5593" s="29" t="s">
        <v>82</v>
      </c>
    </row>
    <row r="5594" spans="1:5">
      <c r="A5594" s="29" t="s">
        <v>9965</v>
      </c>
      <c r="B5594" s="29" t="s">
        <v>9966</v>
      </c>
      <c r="C5594" s="29">
        <v>25</v>
      </c>
      <c r="D5594" s="29"/>
      <c r="E5594" s="29" t="s">
        <v>82</v>
      </c>
    </row>
    <row r="5595" spans="1:5">
      <c r="A5595" s="29" t="s">
        <v>9967</v>
      </c>
      <c r="B5595" s="29" t="s">
        <v>9968</v>
      </c>
      <c r="C5595" s="29">
        <v>5</v>
      </c>
      <c r="D5595" s="29"/>
      <c r="E5595" s="29" t="s">
        <v>82</v>
      </c>
    </row>
    <row r="5596" spans="1:5">
      <c r="A5596" s="29" t="s">
        <v>9969</v>
      </c>
      <c r="B5596" s="29" t="s">
        <v>9970</v>
      </c>
      <c r="C5596" s="29">
        <v>25</v>
      </c>
      <c r="D5596" s="29"/>
      <c r="E5596" s="29" t="s">
        <v>82</v>
      </c>
    </row>
    <row r="5597" spans="1:5">
      <c r="A5597" s="29" t="s">
        <v>9971</v>
      </c>
      <c r="B5597" s="29" t="s">
        <v>9972</v>
      </c>
      <c r="C5597" s="29">
        <v>5</v>
      </c>
      <c r="D5597" s="29"/>
      <c r="E5597" s="29" t="s">
        <v>82</v>
      </c>
    </row>
    <row r="5598" spans="1:5">
      <c r="A5598" s="29" t="s">
        <v>9973</v>
      </c>
      <c r="B5598" s="29" t="s">
        <v>9974</v>
      </c>
      <c r="C5598" s="29">
        <v>25</v>
      </c>
      <c r="D5598" s="29"/>
      <c r="E5598" s="29" t="s">
        <v>82</v>
      </c>
    </row>
    <row r="5599" spans="1:5">
      <c r="A5599" s="29" t="s">
        <v>9975</v>
      </c>
      <c r="B5599" s="29" t="s">
        <v>9976</v>
      </c>
      <c r="C5599" s="29">
        <v>5</v>
      </c>
      <c r="D5599" s="29"/>
      <c r="E5599" s="29" t="s">
        <v>82</v>
      </c>
    </row>
    <row r="5600" spans="1:5">
      <c r="A5600" s="29" t="s">
        <v>9977</v>
      </c>
      <c r="B5600" s="29" t="s">
        <v>9978</v>
      </c>
      <c r="C5600" s="29">
        <v>25</v>
      </c>
      <c r="D5600" s="29"/>
      <c r="E5600" s="29" t="s">
        <v>82</v>
      </c>
    </row>
    <row r="5601" spans="1:5">
      <c r="A5601" s="29" t="s">
        <v>9979</v>
      </c>
      <c r="B5601" s="29" t="s">
        <v>9980</v>
      </c>
      <c r="C5601" s="29">
        <v>5</v>
      </c>
      <c r="D5601" s="29"/>
      <c r="E5601" s="29" t="s">
        <v>82</v>
      </c>
    </row>
    <row r="5602" spans="1:5">
      <c r="A5602" s="29" t="s">
        <v>9981</v>
      </c>
      <c r="B5602" s="29" t="s">
        <v>9982</v>
      </c>
      <c r="C5602" s="29">
        <v>25</v>
      </c>
      <c r="D5602" s="29"/>
      <c r="E5602" s="29" t="s">
        <v>82</v>
      </c>
    </row>
    <row r="5603" spans="1:5">
      <c r="A5603" s="29" t="s">
        <v>9983</v>
      </c>
      <c r="B5603" s="29" t="s">
        <v>9984</v>
      </c>
      <c r="C5603" s="29">
        <v>5</v>
      </c>
      <c r="D5603" s="29"/>
      <c r="E5603" s="29" t="s">
        <v>82</v>
      </c>
    </row>
    <row r="5604" spans="1:5">
      <c r="A5604" s="29" t="s">
        <v>9985</v>
      </c>
      <c r="B5604" s="29" t="s">
        <v>9986</v>
      </c>
      <c r="C5604" s="29">
        <v>25</v>
      </c>
      <c r="D5604" s="29"/>
      <c r="E5604" s="29" t="s">
        <v>82</v>
      </c>
    </row>
    <row r="5605" spans="1:5">
      <c r="A5605" s="29" t="s">
        <v>9987</v>
      </c>
      <c r="B5605" s="29" t="s">
        <v>9988</v>
      </c>
      <c r="C5605" s="29">
        <v>5</v>
      </c>
      <c r="D5605" s="29"/>
      <c r="E5605" s="29" t="s">
        <v>82</v>
      </c>
    </row>
    <row r="5606" spans="1:5">
      <c r="A5606" s="29" t="s">
        <v>9989</v>
      </c>
      <c r="B5606" s="29" t="s">
        <v>9990</v>
      </c>
      <c r="C5606" s="29">
        <v>25</v>
      </c>
      <c r="D5606" s="29"/>
      <c r="E5606" s="29" t="s">
        <v>82</v>
      </c>
    </row>
    <row r="5607" spans="1:5">
      <c r="A5607" s="29" t="s">
        <v>9991</v>
      </c>
      <c r="B5607" s="29" t="s">
        <v>9992</v>
      </c>
      <c r="C5607" s="29">
        <v>5</v>
      </c>
      <c r="D5607" s="29"/>
      <c r="E5607" s="29" t="s">
        <v>82</v>
      </c>
    </row>
    <row r="5608" spans="1:5">
      <c r="A5608" s="29" t="s">
        <v>9993</v>
      </c>
      <c r="B5608" s="29" t="s">
        <v>9994</v>
      </c>
      <c r="C5608" s="29">
        <v>25</v>
      </c>
      <c r="D5608" s="29"/>
      <c r="E5608" s="29" t="s">
        <v>82</v>
      </c>
    </row>
    <row r="5609" spans="1:5">
      <c r="A5609" s="29" t="s">
        <v>9995</v>
      </c>
      <c r="B5609" s="29" t="s">
        <v>9996</v>
      </c>
      <c r="C5609" s="29">
        <v>5</v>
      </c>
      <c r="D5609" s="29"/>
      <c r="E5609" s="29" t="s">
        <v>82</v>
      </c>
    </row>
    <row r="5610" spans="1:5">
      <c r="A5610" s="29" t="s">
        <v>9997</v>
      </c>
      <c r="B5610" s="29" t="s">
        <v>9998</v>
      </c>
      <c r="C5610" s="29">
        <v>25</v>
      </c>
      <c r="D5610" s="29"/>
      <c r="E5610" s="29" t="s">
        <v>82</v>
      </c>
    </row>
    <row r="5611" spans="1:5">
      <c r="A5611" s="29" t="s">
        <v>9999</v>
      </c>
      <c r="B5611" s="29" t="s">
        <v>10000</v>
      </c>
      <c r="C5611" s="29">
        <v>5</v>
      </c>
      <c r="D5611" s="29"/>
      <c r="E5611" s="29" t="s">
        <v>82</v>
      </c>
    </row>
    <row r="5612" spans="1:5">
      <c r="A5612" s="29" t="s">
        <v>10001</v>
      </c>
      <c r="B5612" s="29" t="s">
        <v>10002</v>
      </c>
      <c r="C5612" s="29">
        <v>25</v>
      </c>
      <c r="D5612" s="29"/>
      <c r="E5612" s="29" t="s">
        <v>82</v>
      </c>
    </row>
    <row r="5613" spans="1:5">
      <c r="A5613" s="29" t="s">
        <v>10003</v>
      </c>
      <c r="B5613" s="29" t="s">
        <v>10004</v>
      </c>
      <c r="C5613" s="29">
        <v>5</v>
      </c>
      <c r="D5613" s="29"/>
      <c r="E5613" s="29" t="s">
        <v>82</v>
      </c>
    </row>
    <row r="5614" spans="1:5">
      <c r="A5614" s="29" t="s">
        <v>10005</v>
      </c>
      <c r="B5614" s="29" t="s">
        <v>10006</v>
      </c>
      <c r="C5614" s="29">
        <v>25</v>
      </c>
      <c r="D5614" s="29"/>
      <c r="E5614" s="29" t="s">
        <v>82</v>
      </c>
    </row>
    <row r="5615" spans="1:5">
      <c r="A5615" s="29" t="s">
        <v>10007</v>
      </c>
      <c r="B5615" s="29" t="s">
        <v>10008</v>
      </c>
      <c r="C5615" s="29">
        <v>5</v>
      </c>
      <c r="D5615" s="29"/>
      <c r="E5615" s="29" t="s">
        <v>82</v>
      </c>
    </row>
    <row r="5616" spans="1:5">
      <c r="A5616" s="29" t="s">
        <v>10009</v>
      </c>
      <c r="B5616" s="29" t="s">
        <v>10010</v>
      </c>
      <c r="C5616" s="29">
        <v>25</v>
      </c>
      <c r="D5616" s="29"/>
      <c r="E5616" s="29" t="s">
        <v>82</v>
      </c>
    </row>
    <row r="5617" spans="1:5">
      <c r="A5617" s="29" t="s">
        <v>10011</v>
      </c>
      <c r="B5617" s="29" t="s">
        <v>10012</v>
      </c>
      <c r="C5617" s="29">
        <v>25</v>
      </c>
      <c r="D5617" s="29"/>
      <c r="E5617" s="29" t="s">
        <v>82</v>
      </c>
    </row>
    <row r="5618" spans="1:5">
      <c r="A5618" s="29" t="s">
        <v>10013</v>
      </c>
      <c r="B5618" s="29" t="s">
        <v>10014</v>
      </c>
      <c r="C5618" s="29">
        <v>5</v>
      </c>
      <c r="D5618" s="29"/>
      <c r="E5618" s="29" t="s">
        <v>82</v>
      </c>
    </row>
    <row r="5619" spans="1:5">
      <c r="A5619" s="29" t="s">
        <v>10015</v>
      </c>
      <c r="B5619" s="29" t="s">
        <v>10016</v>
      </c>
      <c r="C5619" s="29">
        <v>5</v>
      </c>
      <c r="D5619" s="29"/>
      <c r="E5619" s="29" t="s">
        <v>82</v>
      </c>
    </row>
    <row r="5620" spans="1:5">
      <c r="A5620" s="29" t="s">
        <v>10017</v>
      </c>
      <c r="B5620" s="29" t="s">
        <v>10018</v>
      </c>
      <c r="C5620" s="29">
        <v>25</v>
      </c>
      <c r="D5620" s="29"/>
      <c r="E5620" s="29" t="s">
        <v>82</v>
      </c>
    </row>
    <row r="5621" spans="1:5">
      <c r="A5621" s="29" t="s">
        <v>10019</v>
      </c>
      <c r="B5621" s="29" t="s">
        <v>10020</v>
      </c>
      <c r="C5621" s="29">
        <v>5</v>
      </c>
      <c r="D5621" s="29"/>
      <c r="E5621" s="29" t="s">
        <v>82</v>
      </c>
    </row>
    <row r="5622" spans="1:5">
      <c r="A5622" s="29" t="s">
        <v>10021</v>
      </c>
      <c r="B5622" s="29" t="s">
        <v>10022</v>
      </c>
      <c r="C5622" s="29">
        <v>25</v>
      </c>
      <c r="D5622" s="29"/>
      <c r="E5622" s="29" t="s">
        <v>82</v>
      </c>
    </row>
    <row r="5623" spans="1:5">
      <c r="A5623" s="29" t="s">
        <v>10023</v>
      </c>
      <c r="B5623" s="29" t="s">
        <v>10024</v>
      </c>
      <c r="C5623" s="29">
        <v>5</v>
      </c>
      <c r="D5623" s="29"/>
      <c r="E5623" s="29" t="s">
        <v>82</v>
      </c>
    </row>
    <row r="5624" spans="1:5">
      <c r="A5624" s="29" t="s">
        <v>10025</v>
      </c>
      <c r="B5624" s="29" t="s">
        <v>10026</v>
      </c>
      <c r="C5624" s="29">
        <v>25</v>
      </c>
      <c r="D5624" s="29"/>
      <c r="E5624" s="29" t="s">
        <v>82</v>
      </c>
    </row>
    <row r="5625" spans="1:5">
      <c r="A5625" s="29" t="s">
        <v>10027</v>
      </c>
      <c r="B5625" s="29" t="s">
        <v>10028</v>
      </c>
      <c r="C5625" s="29">
        <v>5</v>
      </c>
      <c r="D5625" s="29"/>
      <c r="E5625" s="29" t="s">
        <v>82</v>
      </c>
    </row>
    <row r="5626" spans="1:5">
      <c r="A5626" s="29" t="s">
        <v>10029</v>
      </c>
      <c r="B5626" s="29" t="s">
        <v>10030</v>
      </c>
      <c r="C5626" s="29">
        <v>4</v>
      </c>
      <c r="D5626" s="29"/>
      <c r="E5626" s="29" t="s">
        <v>82</v>
      </c>
    </row>
    <row r="5627" spans="1:5">
      <c r="A5627" s="29" t="s">
        <v>10031</v>
      </c>
      <c r="B5627" s="29" t="s">
        <v>9816</v>
      </c>
      <c r="C5627" s="29">
        <v>4</v>
      </c>
      <c r="D5627" s="29"/>
      <c r="E5627" s="29" t="s">
        <v>82</v>
      </c>
    </row>
    <row r="5628" spans="1:5">
      <c r="A5628" s="29" t="s">
        <v>10032</v>
      </c>
      <c r="B5628" s="29" t="s">
        <v>9819</v>
      </c>
      <c r="C5628" s="29">
        <v>4</v>
      </c>
      <c r="D5628" s="29"/>
      <c r="E5628" s="29" t="s">
        <v>82</v>
      </c>
    </row>
    <row r="5629" spans="1:5">
      <c r="A5629" s="29" t="s">
        <v>10033</v>
      </c>
      <c r="B5629" s="29" t="s">
        <v>9740</v>
      </c>
      <c r="C5629" s="29">
        <v>4</v>
      </c>
      <c r="D5629" s="29"/>
      <c r="E5629" s="29" t="s">
        <v>82</v>
      </c>
    </row>
    <row r="5630" spans="1:5">
      <c r="A5630" s="29" t="s">
        <v>10034</v>
      </c>
      <c r="B5630" s="29" t="s">
        <v>9559</v>
      </c>
      <c r="C5630" s="29">
        <v>5</v>
      </c>
      <c r="D5630" s="29"/>
      <c r="E5630" s="29" t="s">
        <v>82</v>
      </c>
    </row>
    <row r="5631" spans="1:5">
      <c r="A5631" s="29" t="s">
        <v>10035</v>
      </c>
      <c r="B5631" s="29" t="s">
        <v>9674</v>
      </c>
      <c r="C5631" s="29">
        <v>4</v>
      </c>
      <c r="D5631" s="29"/>
      <c r="E5631" s="29" t="s">
        <v>82</v>
      </c>
    </row>
    <row r="5632" spans="1:5">
      <c r="A5632" s="29" t="s">
        <v>10036</v>
      </c>
      <c r="B5632" s="29" t="s">
        <v>9630</v>
      </c>
      <c r="C5632" s="29">
        <v>5</v>
      </c>
      <c r="D5632" s="29"/>
      <c r="E5632" s="29" t="s">
        <v>82</v>
      </c>
    </row>
    <row r="5633" spans="1:5">
      <c r="A5633" s="29" t="s">
        <v>10037</v>
      </c>
      <c r="B5633" s="29" t="s">
        <v>9618</v>
      </c>
      <c r="C5633" s="29">
        <v>4</v>
      </c>
      <c r="D5633" s="29"/>
      <c r="E5633" s="29" t="s">
        <v>82</v>
      </c>
    </row>
    <row r="5634" spans="1:5">
      <c r="A5634" s="29" t="s">
        <v>10038</v>
      </c>
      <c r="B5634" s="29" t="s">
        <v>9335</v>
      </c>
      <c r="C5634" s="29">
        <v>4</v>
      </c>
      <c r="D5634" s="29"/>
      <c r="E5634" s="29" t="s">
        <v>82</v>
      </c>
    </row>
    <row r="5635" spans="1:5">
      <c r="A5635" s="29" t="s">
        <v>10039</v>
      </c>
      <c r="B5635" s="29" t="s">
        <v>8885</v>
      </c>
      <c r="C5635" s="29">
        <v>4</v>
      </c>
      <c r="D5635" s="29"/>
      <c r="E5635" s="29" t="s">
        <v>82</v>
      </c>
    </row>
    <row r="5636" spans="1:5">
      <c r="A5636" s="29" t="s">
        <v>10040</v>
      </c>
      <c r="B5636" s="29" t="s">
        <v>9726</v>
      </c>
      <c r="C5636" s="29">
        <v>4</v>
      </c>
      <c r="D5636" s="29"/>
      <c r="E5636" s="29" t="s">
        <v>82</v>
      </c>
    </row>
    <row r="5637" spans="1:5">
      <c r="A5637" s="29" t="s">
        <v>10041</v>
      </c>
      <c r="B5637" s="29" t="s">
        <v>9648</v>
      </c>
      <c r="C5637" s="29">
        <v>4</v>
      </c>
      <c r="D5637" s="29"/>
      <c r="E5637" s="29" t="s">
        <v>82</v>
      </c>
    </row>
    <row r="5638" spans="1:5">
      <c r="A5638" s="29" t="s">
        <v>10042</v>
      </c>
      <c r="B5638" s="29" t="s">
        <v>9799</v>
      </c>
      <c r="C5638" s="29">
        <v>4</v>
      </c>
      <c r="D5638" s="29"/>
      <c r="E5638" s="29" t="s">
        <v>82</v>
      </c>
    </row>
    <row r="5639" spans="1:5">
      <c r="A5639" s="29" t="s">
        <v>10043</v>
      </c>
      <c r="B5639" s="29" t="s">
        <v>9802</v>
      </c>
      <c r="C5639" s="29">
        <v>5</v>
      </c>
      <c r="D5639" s="29"/>
      <c r="E5639" s="29" t="s">
        <v>82</v>
      </c>
    </row>
    <row r="5640" spans="1:5">
      <c r="A5640" s="29" t="s">
        <v>10044</v>
      </c>
      <c r="B5640" s="29" t="s">
        <v>9735</v>
      </c>
      <c r="C5640" s="29">
        <v>4</v>
      </c>
      <c r="D5640" s="29"/>
      <c r="E5640" s="29" t="s">
        <v>82</v>
      </c>
    </row>
    <row r="5641" spans="1:5">
      <c r="A5641" s="29" t="s">
        <v>10045</v>
      </c>
      <c r="B5641" s="29" t="s">
        <v>9518</v>
      </c>
      <c r="C5641" s="29">
        <v>5</v>
      </c>
      <c r="D5641" s="29"/>
      <c r="E5641" s="29" t="s">
        <v>82</v>
      </c>
    </row>
    <row r="5642" spans="1:5">
      <c r="A5642" s="29" t="s">
        <v>10046</v>
      </c>
      <c r="B5642" s="29" t="s">
        <v>9390</v>
      </c>
      <c r="C5642" s="29">
        <v>3</v>
      </c>
      <c r="D5642" s="29"/>
      <c r="E5642" s="29" t="s">
        <v>82</v>
      </c>
    </row>
    <row r="5643" spans="1:5">
      <c r="A5643" s="29" t="s">
        <v>10047</v>
      </c>
      <c r="B5643" s="29" t="s">
        <v>10048</v>
      </c>
      <c r="C5643" s="29">
        <v>6</v>
      </c>
      <c r="D5643" s="29"/>
      <c r="E5643" s="29" t="s">
        <v>82</v>
      </c>
    </row>
    <row r="5644" spans="1:5">
      <c r="A5644" s="29" t="s">
        <v>10049</v>
      </c>
      <c r="B5644" s="29" t="s">
        <v>9273</v>
      </c>
      <c r="C5644" s="29">
        <v>8</v>
      </c>
      <c r="D5644" s="29"/>
      <c r="E5644" s="29" t="s">
        <v>82</v>
      </c>
    </row>
    <row r="5645" spans="1:5">
      <c r="A5645" s="29" t="s">
        <v>10050</v>
      </c>
      <c r="B5645" s="29" t="s">
        <v>9264</v>
      </c>
      <c r="C5645" s="29">
        <v>6</v>
      </c>
      <c r="D5645" s="29"/>
      <c r="E5645" s="29" t="s">
        <v>82</v>
      </c>
    </row>
    <row r="5646" spans="1:5">
      <c r="A5646" s="29" t="s">
        <v>10051</v>
      </c>
      <c r="B5646" s="29" t="s">
        <v>9266</v>
      </c>
      <c r="C5646" s="29">
        <v>6</v>
      </c>
      <c r="D5646" s="29"/>
      <c r="E5646" s="29" t="s">
        <v>82</v>
      </c>
    </row>
    <row r="5647" spans="1:5">
      <c r="A5647" s="29" t="s">
        <v>10052</v>
      </c>
      <c r="B5647" s="29" t="s">
        <v>9808</v>
      </c>
      <c r="C5647" s="29">
        <v>6</v>
      </c>
      <c r="D5647" s="29"/>
      <c r="E5647" s="29" t="s">
        <v>82</v>
      </c>
    </row>
    <row r="5648" spans="1:5">
      <c r="A5648" s="29" t="s">
        <v>10053</v>
      </c>
      <c r="B5648" s="29" t="s">
        <v>7065</v>
      </c>
      <c r="C5648" s="29">
        <v>6</v>
      </c>
      <c r="D5648" s="29"/>
      <c r="E5648" s="29" t="s">
        <v>82</v>
      </c>
    </row>
    <row r="5649" spans="1:5">
      <c r="A5649" s="29" t="s">
        <v>10054</v>
      </c>
      <c r="B5649" s="29" t="s">
        <v>7065</v>
      </c>
      <c r="C5649" s="29">
        <v>4</v>
      </c>
      <c r="D5649" s="29" t="s">
        <v>52</v>
      </c>
      <c r="E5649" s="29" t="s">
        <v>82</v>
      </c>
    </row>
    <row r="5650" spans="1:5">
      <c r="A5650" s="29" t="s">
        <v>10055</v>
      </c>
      <c r="B5650" s="29" t="s">
        <v>10056</v>
      </c>
      <c r="C5650" s="29">
        <v>8</v>
      </c>
      <c r="D5650" s="29"/>
      <c r="E5650" s="29" t="s">
        <v>82</v>
      </c>
    </row>
    <row r="5651" spans="1:5">
      <c r="A5651" s="29" t="s">
        <v>10057</v>
      </c>
      <c r="B5651" s="29" t="s">
        <v>7946</v>
      </c>
      <c r="C5651" s="29">
        <v>8</v>
      </c>
      <c r="D5651" s="29"/>
      <c r="E5651" s="29" t="s">
        <v>82</v>
      </c>
    </row>
    <row r="5652" spans="1:5">
      <c r="A5652" s="29" t="s">
        <v>10058</v>
      </c>
      <c r="B5652" s="29" t="s">
        <v>9271</v>
      </c>
      <c r="C5652" s="29">
        <v>6</v>
      </c>
      <c r="D5652" s="29"/>
      <c r="E5652" s="29" t="s">
        <v>82</v>
      </c>
    </row>
    <row r="5653" spans="1:5">
      <c r="A5653" s="29" t="s">
        <v>10059</v>
      </c>
      <c r="B5653" s="29" t="s">
        <v>10060</v>
      </c>
      <c r="C5653" s="29">
        <v>6</v>
      </c>
      <c r="D5653" s="29"/>
      <c r="E5653" s="29" t="s">
        <v>82</v>
      </c>
    </row>
    <row r="5654" spans="1:5">
      <c r="A5654" s="29" t="s">
        <v>10061</v>
      </c>
      <c r="B5654" s="29" t="s">
        <v>10062</v>
      </c>
      <c r="C5654" s="29">
        <v>6</v>
      </c>
      <c r="D5654" s="29"/>
      <c r="E5654" s="29" t="s">
        <v>82</v>
      </c>
    </row>
    <row r="5655" spans="1:5">
      <c r="A5655" s="29" t="s">
        <v>10063</v>
      </c>
      <c r="B5655" s="29" t="s">
        <v>10064</v>
      </c>
      <c r="C5655" s="29">
        <v>6</v>
      </c>
      <c r="D5655" s="29"/>
      <c r="E5655" s="29" t="s">
        <v>82</v>
      </c>
    </row>
    <row r="5656" spans="1:5">
      <c r="A5656" s="29" t="s">
        <v>10065</v>
      </c>
      <c r="B5656" s="29" t="s">
        <v>9275</v>
      </c>
      <c r="C5656" s="29">
        <v>6</v>
      </c>
      <c r="D5656" s="29"/>
      <c r="E5656" s="29" t="s">
        <v>82</v>
      </c>
    </row>
    <row r="5657" spans="1:5">
      <c r="A5657" s="29" t="s">
        <v>10066</v>
      </c>
      <c r="B5657" s="29" t="s">
        <v>10067</v>
      </c>
      <c r="C5657" s="29">
        <v>8</v>
      </c>
      <c r="D5657" s="29"/>
      <c r="E5657" s="29" t="s">
        <v>82</v>
      </c>
    </row>
    <row r="5658" spans="1:5">
      <c r="A5658" s="29" t="s">
        <v>10068</v>
      </c>
      <c r="B5658" s="29" t="s">
        <v>10069</v>
      </c>
      <c r="C5658" s="29">
        <v>8</v>
      </c>
      <c r="D5658" s="29"/>
      <c r="E5658" s="29" t="s">
        <v>82</v>
      </c>
    </row>
    <row r="5659" spans="1:5">
      <c r="A5659" s="29" t="s">
        <v>10070</v>
      </c>
      <c r="B5659" s="29" t="s">
        <v>10071</v>
      </c>
      <c r="C5659" s="29">
        <v>6</v>
      </c>
      <c r="D5659" s="29"/>
      <c r="E5659" s="29" t="s">
        <v>82</v>
      </c>
    </row>
    <row r="5660" spans="1:5">
      <c r="A5660" s="29" t="s">
        <v>10072</v>
      </c>
      <c r="B5660" s="29" t="s">
        <v>10073</v>
      </c>
      <c r="C5660" s="29">
        <v>2</v>
      </c>
      <c r="D5660" s="29"/>
      <c r="E5660" s="29" t="s">
        <v>82</v>
      </c>
    </row>
    <row r="5661" spans="1:5">
      <c r="A5661" s="29" t="s">
        <v>10074</v>
      </c>
      <c r="B5661" s="29" t="s">
        <v>10075</v>
      </c>
      <c r="C5661" s="29">
        <v>9</v>
      </c>
      <c r="D5661" s="29"/>
      <c r="E5661" s="29" t="s">
        <v>82</v>
      </c>
    </row>
    <row r="5662" spans="1:5">
      <c r="A5662" s="29" t="s">
        <v>10076</v>
      </c>
      <c r="B5662" s="29" t="s">
        <v>10077</v>
      </c>
      <c r="C5662" s="29">
        <v>0</v>
      </c>
      <c r="D5662" s="29"/>
      <c r="E5662" s="29" t="s">
        <v>82</v>
      </c>
    </row>
    <row r="5663" spans="1:5">
      <c r="A5663" s="29" t="s">
        <v>10078</v>
      </c>
      <c r="B5663" s="29" t="s">
        <v>10079</v>
      </c>
      <c r="C5663" s="29">
        <v>9</v>
      </c>
      <c r="D5663" s="29"/>
      <c r="E5663" s="29" t="s">
        <v>82</v>
      </c>
    </row>
    <row r="5664" spans="1:5">
      <c r="A5664" s="29" t="s">
        <v>10080</v>
      </c>
      <c r="B5664" s="29" t="s">
        <v>10081</v>
      </c>
      <c r="C5664" s="29">
        <v>0</v>
      </c>
      <c r="D5664" s="29"/>
      <c r="E5664" s="29" t="s">
        <v>82</v>
      </c>
    </row>
    <row r="5665" spans="1:5">
      <c r="A5665" s="29" t="s">
        <v>10082</v>
      </c>
      <c r="B5665" s="29" t="s">
        <v>8340</v>
      </c>
      <c r="C5665" s="29">
        <v>9</v>
      </c>
      <c r="D5665" s="29"/>
      <c r="E5665" s="29" t="s">
        <v>82</v>
      </c>
    </row>
    <row r="5666" spans="1:5">
      <c r="A5666" s="29" t="s">
        <v>10083</v>
      </c>
      <c r="B5666" s="29" t="s">
        <v>9283</v>
      </c>
      <c r="C5666" s="29">
        <v>0</v>
      </c>
      <c r="D5666" s="29"/>
      <c r="E5666" s="29" t="s">
        <v>82</v>
      </c>
    </row>
    <row r="5667" spans="1:5">
      <c r="A5667" s="29" t="s">
        <v>10084</v>
      </c>
      <c r="B5667" s="29" t="s">
        <v>10085</v>
      </c>
      <c r="C5667" s="29">
        <v>8</v>
      </c>
      <c r="D5667" s="29"/>
      <c r="E5667" s="29" t="s">
        <v>82</v>
      </c>
    </row>
    <row r="5668" spans="1:5">
      <c r="A5668" s="29" t="s">
        <v>10086</v>
      </c>
      <c r="B5668" s="29" t="s">
        <v>9252</v>
      </c>
      <c r="C5668" s="29">
        <v>12</v>
      </c>
      <c r="D5668" s="29"/>
      <c r="E5668" s="29" t="s">
        <v>82</v>
      </c>
    </row>
    <row r="5669" spans="1:5">
      <c r="A5669" s="29" t="s">
        <v>10087</v>
      </c>
      <c r="B5669" s="29" t="s">
        <v>7025</v>
      </c>
      <c r="C5669" s="29">
        <v>12</v>
      </c>
      <c r="D5669" s="29"/>
      <c r="E5669" s="29" t="s">
        <v>82</v>
      </c>
    </row>
    <row r="5670" spans="1:5">
      <c r="A5670" s="29" t="s">
        <v>10088</v>
      </c>
      <c r="B5670" s="29" t="s">
        <v>7021</v>
      </c>
      <c r="C5670" s="29">
        <v>12</v>
      </c>
      <c r="D5670" s="29"/>
      <c r="E5670" s="29" t="s">
        <v>82</v>
      </c>
    </row>
    <row r="5671" spans="1:5">
      <c r="A5671" s="29" t="s">
        <v>10089</v>
      </c>
      <c r="B5671" s="29" t="s">
        <v>10090</v>
      </c>
      <c r="C5671" s="29">
        <v>13</v>
      </c>
      <c r="D5671" s="29"/>
      <c r="E5671" s="29" t="s">
        <v>82</v>
      </c>
    </row>
    <row r="5672" spans="1:5">
      <c r="A5672" s="29" t="s">
        <v>10091</v>
      </c>
      <c r="B5672" s="29" t="s">
        <v>10092</v>
      </c>
      <c r="C5672" s="29">
        <v>12</v>
      </c>
      <c r="D5672" s="29"/>
      <c r="E5672" s="29" t="s">
        <v>82</v>
      </c>
    </row>
    <row r="5673" spans="1:5">
      <c r="A5673" s="29" t="s">
        <v>10093</v>
      </c>
      <c r="B5673" s="29" t="s">
        <v>9241</v>
      </c>
      <c r="C5673" s="29">
        <v>8</v>
      </c>
      <c r="D5673" s="29"/>
      <c r="E5673" s="29" t="s">
        <v>82</v>
      </c>
    </row>
    <row r="5674" spans="1:5">
      <c r="A5674" s="29" t="s">
        <v>10094</v>
      </c>
      <c r="B5674" s="29" t="s">
        <v>10095</v>
      </c>
      <c r="C5674" s="29">
        <v>4</v>
      </c>
      <c r="D5674" s="29"/>
      <c r="E5674" s="29" t="s">
        <v>82</v>
      </c>
    </row>
    <row r="5675" spans="1:5">
      <c r="A5675" s="29" t="s">
        <v>10096</v>
      </c>
      <c r="B5675" s="29" t="s">
        <v>9279</v>
      </c>
      <c r="C5675" s="29">
        <v>8</v>
      </c>
      <c r="D5675" s="29"/>
      <c r="E5675" s="29" t="s">
        <v>82</v>
      </c>
    </row>
    <row r="5676" spans="1:5">
      <c r="A5676" s="29" t="s">
        <v>10097</v>
      </c>
      <c r="B5676" s="29" t="s">
        <v>10098</v>
      </c>
      <c r="C5676" s="29">
        <v>4</v>
      </c>
      <c r="D5676" s="29"/>
      <c r="E5676" s="29" t="s">
        <v>82</v>
      </c>
    </row>
    <row r="5677" spans="1:5">
      <c r="A5677" s="29" t="s">
        <v>10099</v>
      </c>
      <c r="B5677" s="29" t="s">
        <v>10100</v>
      </c>
      <c r="C5677" s="29">
        <v>3</v>
      </c>
      <c r="D5677" s="29"/>
      <c r="E5677" s="29" t="s">
        <v>82</v>
      </c>
    </row>
    <row r="5678" spans="1:5">
      <c r="A5678" s="29" t="s">
        <v>10101</v>
      </c>
      <c r="B5678" s="29" t="s">
        <v>10102</v>
      </c>
      <c r="C5678" s="29">
        <v>3</v>
      </c>
      <c r="D5678" s="29"/>
      <c r="E5678" s="29" t="s">
        <v>82</v>
      </c>
    </row>
    <row r="5679" spans="1:5">
      <c r="A5679" s="29" t="s">
        <v>10103</v>
      </c>
      <c r="B5679" s="29" t="s">
        <v>9646</v>
      </c>
      <c r="C5679" s="29">
        <v>3</v>
      </c>
      <c r="D5679" s="29"/>
      <c r="E5679" s="29" t="s">
        <v>82</v>
      </c>
    </row>
    <row r="5680" spans="1:5">
      <c r="A5680" s="29" t="s">
        <v>10104</v>
      </c>
      <c r="B5680" s="29" t="s">
        <v>10105</v>
      </c>
      <c r="C5680" s="29">
        <v>3</v>
      </c>
      <c r="D5680" s="29"/>
      <c r="E5680" s="29" t="s">
        <v>82</v>
      </c>
    </row>
    <row r="5681" spans="1:5">
      <c r="A5681" s="29" t="s">
        <v>10106</v>
      </c>
      <c r="B5681" s="29" t="s">
        <v>10107</v>
      </c>
      <c r="C5681" s="29">
        <v>3</v>
      </c>
      <c r="D5681" s="29"/>
      <c r="E5681" s="29" t="s">
        <v>82</v>
      </c>
    </row>
    <row r="5682" spans="1:5">
      <c r="A5682" s="29" t="s">
        <v>10108</v>
      </c>
      <c r="B5682" s="29" t="s">
        <v>10109</v>
      </c>
      <c r="C5682" s="29">
        <v>3.5</v>
      </c>
      <c r="D5682" s="29"/>
      <c r="E5682" s="29" t="s">
        <v>82</v>
      </c>
    </row>
    <row r="5683" spans="1:5">
      <c r="A5683" s="29" t="s">
        <v>10110</v>
      </c>
      <c r="B5683" s="29" t="s">
        <v>10111</v>
      </c>
      <c r="C5683" s="29">
        <v>3</v>
      </c>
      <c r="D5683" s="29"/>
      <c r="E5683" s="29" t="s">
        <v>82</v>
      </c>
    </row>
    <row r="5684" spans="1:5">
      <c r="A5684" s="29" t="s">
        <v>10112</v>
      </c>
      <c r="B5684" s="29" t="s">
        <v>10113</v>
      </c>
      <c r="C5684" s="29">
        <v>1</v>
      </c>
      <c r="D5684" s="29"/>
      <c r="E5684" s="29" t="s">
        <v>82</v>
      </c>
    </row>
    <row r="5685" spans="1:5">
      <c r="A5685" s="29" t="s">
        <v>10114</v>
      </c>
      <c r="B5685" s="29" t="s">
        <v>9677</v>
      </c>
      <c r="C5685" s="29">
        <v>3</v>
      </c>
      <c r="D5685" s="29"/>
      <c r="E5685" s="29" t="s">
        <v>82</v>
      </c>
    </row>
    <row r="5686" spans="1:5">
      <c r="A5686" s="29" t="s">
        <v>10115</v>
      </c>
      <c r="B5686" s="29" t="s">
        <v>10116</v>
      </c>
      <c r="C5686" s="29">
        <v>9</v>
      </c>
      <c r="D5686" s="29"/>
      <c r="E5686" s="29" t="s">
        <v>82</v>
      </c>
    </row>
    <row r="5687" spans="1:5">
      <c r="A5687" s="29" t="s">
        <v>10117</v>
      </c>
      <c r="B5687" s="29" t="s">
        <v>10118</v>
      </c>
      <c r="C5687" s="29">
        <v>5</v>
      </c>
      <c r="D5687" s="29"/>
      <c r="E5687" s="29" t="s">
        <v>82</v>
      </c>
    </row>
    <row r="5688" spans="1:5">
      <c r="A5688" s="29" t="s">
        <v>10119</v>
      </c>
      <c r="B5688" s="29" t="s">
        <v>10120</v>
      </c>
      <c r="C5688" s="29">
        <v>1.5</v>
      </c>
      <c r="D5688" s="29"/>
      <c r="E5688" s="29" t="s">
        <v>82</v>
      </c>
    </row>
    <row r="5689" spans="1:5">
      <c r="A5689" s="29" t="s">
        <v>10121</v>
      </c>
      <c r="B5689" s="29" t="s">
        <v>10122</v>
      </c>
      <c r="C5689" s="29">
        <v>1.5</v>
      </c>
      <c r="D5689" s="29"/>
      <c r="E5689" s="29" t="s">
        <v>82</v>
      </c>
    </row>
    <row r="5690" spans="1:5">
      <c r="A5690" s="29" t="s">
        <v>10123</v>
      </c>
      <c r="B5690" s="29" t="s">
        <v>10124</v>
      </c>
      <c r="C5690" s="29">
        <v>2.5</v>
      </c>
      <c r="D5690" s="29"/>
      <c r="E5690" s="29" t="s">
        <v>82</v>
      </c>
    </row>
    <row r="5691" spans="1:5">
      <c r="A5691" s="29" t="s">
        <v>10125</v>
      </c>
      <c r="B5691" s="29" t="s">
        <v>10126</v>
      </c>
      <c r="C5691" s="29">
        <v>3</v>
      </c>
      <c r="D5691" s="29"/>
      <c r="E5691" s="29" t="s">
        <v>82</v>
      </c>
    </row>
    <row r="5692" spans="1:5">
      <c r="A5692" s="29" t="s">
        <v>10127</v>
      </c>
      <c r="B5692" s="29" t="s">
        <v>10128</v>
      </c>
      <c r="C5692" s="29">
        <v>3</v>
      </c>
      <c r="D5692" s="29"/>
      <c r="E5692" s="29" t="s">
        <v>82</v>
      </c>
    </row>
    <row r="5693" spans="1:5">
      <c r="A5693" s="29" t="s">
        <v>10129</v>
      </c>
      <c r="B5693" s="29" t="s">
        <v>10130</v>
      </c>
      <c r="C5693" s="29">
        <v>1.5</v>
      </c>
      <c r="D5693" s="29"/>
      <c r="E5693" s="29" t="s">
        <v>82</v>
      </c>
    </row>
    <row r="5694" spans="1:5">
      <c r="A5694" s="29" t="s">
        <v>10131</v>
      </c>
      <c r="B5694" s="29" t="s">
        <v>10132</v>
      </c>
      <c r="C5694" s="29">
        <v>3</v>
      </c>
      <c r="D5694" s="29"/>
      <c r="E5694" s="29" t="s">
        <v>82</v>
      </c>
    </row>
    <row r="5695" spans="1:5">
      <c r="A5695" s="29" t="s">
        <v>10133</v>
      </c>
      <c r="B5695" s="29" t="s">
        <v>10134</v>
      </c>
      <c r="C5695" s="29">
        <v>2</v>
      </c>
      <c r="D5695" s="29"/>
      <c r="E5695" s="29" t="s">
        <v>82</v>
      </c>
    </row>
    <row r="5696" spans="1:5">
      <c r="A5696" s="29" t="s">
        <v>10135</v>
      </c>
      <c r="B5696" s="29" t="s">
        <v>9644</v>
      </c>
      <c r="C5696" s="29">
        <v>2.5</v>
      </c>
      <c r="D5696" s="29"/>
      <c r="E5696" s="29" t="s">
        <v>82</v>
      </c>
    </row>
    <row r="5697" spans="1:5">
      <c r="A5697" s="29" t="s">
        <v>10136</v>
      </c>
      <c r="B5697" s="29" t="s">
        <v>10137</v>
      </c>
      <c r="C5697" s="29">
        <v>3</v>
      </c>
      <c r="D5697" s="29"/>
      <c r="E5697" s="29" t="s">
        <v>82</v>
      </c>
    </row>
    <row r="5698" spans="1:5">
      <c r="A5698" s="29" t="s">
        <v>10138</v>
      </c>
      <c r="B5698" s="29" t="s">
        <v>10139</v>
      </c>
      <c r="C5698" s="29">
        <v>3</v>
      </c>
      <c r="D5698" s="29"/>
      <c r="E5698" s="29" t="s">
        <v>82</v>
      </c>
    </row>
    <row r="5699" spans="1:5">
      <c r="A5699" s="29" t="s">
        <v>10140</v>
      </c>
      <c r="B5699" s="29" t="s">
        <v>10141</v>
      </c>
      <c r="C5699" s="29">
        <v>3</v>
      </c>
      <c r="D5699" s="29"/>
      <c r="E5699" s="29" t="s">
        <v>82</v>
      </c>
    </row>
    <row r="5700" spans="1:5">
      <c r="A5700" s="29" t="s">
        <v>10142</v>
      </c>
      <c r="B5700" s="29" t="s">
        <v>10143</v>
      </c>
      <c r="C5700" s="29">
        <v>3</v>
      </c>
      <c r="D5700" s="29"/>
      <c r="E5700" s="29" t="s">
        <v>82</v>
      </c>
    </row>
    <row r="5701" spans="1:5">
      <c r="A5701" s="29" t="s">
        <v>10144</v>
      </c>
      <c r="B5701" s="29" t="s">
        <v>10145</v>
      </c>
      <c r="C5701" s="29">
        <v>3</v>
      </c>
      <c r="D5701" s="29"/>
      <c r="E5701" s="29" t="s">
        <v>82</v>
      </c>
    </row>
    <row r="5702" spans="1:5">
      <c r="A5702" s="29" t="s">
        <v>10146</v>
      </c>
      <c r="B5702" s="29" t="s">
        <v>10147</v>
      </c>
      <c r="C5702" s="29">
        <v>3</v>
      </c>
      <c r="D5702" s="29"/>
      <c r="E5702" s="29" t="s">
        <v>82</v>
      </c>
    </row>
    <row r="5703" spans="1:5">
      <c r="A5703" s="29" t="s">
        <v>10148</v>
      </c>
      <c r="B5703" s="29" t="s">
        <v>10149</v>
      </c>
      <c r="C5703" s="29">
        <v>1.5</v>
      </c>
      <c r="D5703" s="29"/>
      <c r="E5703" s="29" t="s">
        <v>82</v>
      </c>
    </row>
    <row r="5704" spans="1:5">
      <c r="A5704" s="29" t="s">
        <v>10150</v>
      </c>
      <c r="B5704" s="29" t="s">
        <v>10151</v>
      </c>
      <c r="C5704" s="29">
        <v>1.5</v>
      </c>
      <c r="D5704" s="29"/>
      <c r="E5704" s="29" t="s">
        <v>82</v>
      </c>
    </row>
    <row r="5705" spans="1:5">
      <c r="A5705" s="29" t="s">
        <v>10152</v>
      </c>
      <c r="B5705" s="29" t="s">
        <v>10153</v>
      </c>
      <c r="C5705" s="29">
        <v>1.5</v>
      </c>
      <c r="D5705" s="29"/>
      <c r="E5705" s="29" t="s">
        <v>82</v>
      </c>
    </row>
    <row r="5706" spans="1:5">
      <c r="A5706" s="29" t="s">
        <v>10154</v>
      </c>
      <c r="B5706" s="29" t="s">
        <v>10155</v>
      </c>
      <c r="C5706" s="29">
        <v>3</v>
      </c>
      <c r="D5706" s="29"/>
      <c r="E5706" s="29" t="s">
        <v>82</v>
      </c>
    </row>
    <row r="5707" spans="1:5">
      <c r="A5707" s="29" t="s">
        <v>10156</v>
      </c>
      <c r="B5707" s="29" t="s">
        <v>10157</v>
      </c>
      <c r="C5707" s="29">
        <v>1.5</v>
      </c>
      <c r="D5707" s="29"/>
      <c r="E5707" s="29" t="s">
        <v>82</v>
      </c>
    </row>
    <row r="5708" spans="1:5">
      <c r="A5708" s="29" t="s">
        <v>10158</v>
      </c>
      <c r="B5708" s="29" t="s">
        <v>10159</v>
      </c>
      <c r="C5708" s="29">
        <v>3</v>
      </c>
      <c r="D5708" s="29"/>
      <c r="E5708" s="29" t="s">
        <v>82</v>
      </c>
    </row>
    <row r="5709" spans="1:5">
      <c r="A5709" s="29" t="s">
        <v>10160</v>
      </c>
      <c r="B5709" s="29" t="s">
        <v>10161</v>
      </c>
      <c r="C5709" s="29">
        <v>3</v>
      </c>
      <c r="D5709" s="29"/>
      <c r="E5709" s="29" t="s">
        <v>82</v>
      </c>
    </row>
    <row r="5710" spans="1:5">
      <c r="A5710" s="29" t="s">
        <v>10162</v>
      </c>
      <c r="B5710" s="29" t="s">
        <v>9700</v>
      </c>
      <c r="C5710" s="29">
        <v>3</v>
      </c>
      <c r="D5710" s="29"/>
      <c r="E5710" s="29" t="s">
        <v>82</v>
      </c>
    </row>
    <row r="5711" spans="1:5">
      <c r="A5711" s="29" t="s">
        <v>10163</v>
      </c>
      <c r="B5711" s="29" t="s">
        <v>9667</v>
      </c>
      <c r="C5711" s="29">
        <v>3</v>
      </c>
      <c r="D5711" s="29"/>
      <c r="E5711" s="29" t="s">
        <v>82</v>
      </c>
    </row>
    <row r="5712" spans="1:5">
      <c r="A5712" s="29" t="s">
        <v>10164</v>
      </c>
      <c r="B5712" s="29" t="s">
        <v>10165</v>
      </c>
      <c r="C5712" s="29">
        <v>1.5</v>
      </c>
      <c r="D5712" s="29"/>
      <c r="E5712" s="29" t="s">
        <v>82</v>
      </c>
    </row>
    <row r="5713" spans="1:5">
      <c r="A5713" s="29" t="s">
        <v>10166</v>
      </c>
      <c r="B5713" s="29" t="s">
        <v>10167</v>
      </c>
      <c r="C5713" s="29">
        <v>1.5</v>
      </c>
      <c r="D5713" s="29"/>
      <c r="E5713" s="29" t="s">
        <v>82</v>
      </c>
    </row>
    <row r="5714" spans="1:5">
      <c r="A5714" s="29" t="s">
        <v>10168</v>
      </c>
      <c r="B5714" s="29" t="s">
        <v>10169</v>
      </c>
      <c r="C5714" s="29">
        <v>1.5</v>
      </c>
      <c r="D5714" s="29"/>
      <c r="E5714" s="29" t="s">
        <v>82</v>
      </c>
    </row>
    <row r="5715" spans="1:5">
      <c r="A5715" s="29" t="s">
        <v>10170</v>
      </c>
      <c r="B5715" s="29" t="s">
        <v>10171</v>
      </c>
      <c r="C5715" s="29">
        <v>0.5</v>
      </c>
      <c r="D5715" s="29"/>
      <c r="E5715" s="29" t="s">
        <v>82</v>
      </c>
    </row>
    <row r="5716" spans="1:5">
      <c r="A5716" s="29" t="s">
        <v>10172</v>
      </c>
      <c r="B5716" s="29" t="s">
        <v>10173</v>
      </c>
      <c r="C5716" s="29">
        <v>0.5</v>
      </c>
      <c r="D5716" s="29"/>
      <c r="E5716" s="29" t="s">
        <v>82</v>
      </c>
    </row>
    <row r="5717" spans="1:5">
      <c r="A5717" s="29" t="s">
        <v>10174</v>
      </c>
      <c r="B5717" s="29" t="s">
        <v>10175</v>
      </c>
      <c r="C5717" s="29">
        <v>0.5</v>
      </c>
      <c r="D5717" s="29"/>
      <c r="E5717" s="29" t="s">
        <v>82</v>
      </c>
    </row>
    <row r="5718" spans="1:5">
      <c r="A5718" s="29" t="s">
        <v>10176</v>
      </c>
      <c r="B5718" s="29" t="s">
        <v>10177</v>
      </c>
      <c r="C5718" s="29">
        <v>0.5</v>
      </c>
      <c r="D5718" s="29"/>
      <c r="E5718" s="29" t="s">
        <v>82</v>
      </c>
    </row>
    <row r="5719" spans="1:5">
      <c r="A5719" s="29" t="s">
        <v>10178</v>
      </c>
      <c r="B5719" s="29" t="s">
        <v>10179</v>
      </c>
      <c r="C5719" s="29">
        <v>0.5</v>
      </c>
      <c r="D5719" s="29"/>
      <c r="E5719" s="29" t="s">
        <v>82</v>
      </c>
    </row>
    <row r="5720" spans="1:5">
      <c r="A5720" s="29" t="s">
        <v>10180</v>
      </c>
      <c r="B5720" s="29" t="s">
        <v>10181</v>
      </c>
      <c r="C5720" s="29">
        <v>1</v>
      </c>
      <c r="D5720" s="29"/>
      <c r="E5720" s="29" t="s">
        <v>82</v>
      </c>
    </row>
    <row r="5721" spans="1:5">
      <c r="A5721" s="29" t="s">
        <v>10182</v>
      </c>
      <c r="B5721" s="29" t="s">
        <v>9694</v>
      </c>
      <c r="C5721" s="29">
        <v>3</v>
      </c>
      <c r="D5721" s="29"/>
      <c r="E5721" s="29" t="s">
        <v>82</v>
      </c>
    </row>
    <row r="5722" spans="1:5">
      <c r="A5722" s="29" t="s">
        <v>10183</v>
      </c>
      <c r="B5722" s="29" t="s">
        <v>10184</v>
      </c>
      <c r="C5722" s="29">
        <v>3</v>
      </c>
      <c r="D5722" s="29"/>
      <c r="E5722" s="29" t="s">
        <v>82</v>
      </c>
    </row>
    <row r="5723" spans="1:5">
      <c r="A5723" s="29" t="s">
        <v>10185</v>
      </c>
      <c r="B5723" s="29" t="s">
        <v>10184</v>
      </c>
      <c r="C5723" s="29">
        <v>3</v>
      </c>
      <c r="D5723" s="29" t="s">
        <v>52</v>
      </c>
      <c r="E5723" s="29" t="s">
        <v>82</v>
      </c>
    </row>
    <row r="5724" spans="1:5">
      <c r="A5724" s="29" t="s">
        <v>10186</v>
      </c>
      <c r="B5724" s="29" t="s">
        <v>10187</v>
      </c>
      <c r="C5724" s="29">
        <v>3</v>
      </c>
      <c r="D5724" s="29"/>
      <c r="E5724" s="29" t="s">
        <v>82</v>
      </c>
    </row>
    <row r="5725" spans="1:5">
      <c r="A5725" s="29" t="s">
        <v>10188</v>
      </c>
      <c r="B5725" s="29" t="s">
        <v>10189</v>
      </c>
      <c r="C5725" s="29">
        <v>3</v>
      </c>
      <c r="D5725" s="29"/>
      <c r="E5725" s="29" t="s">
        <v>82</v>
      </c>
    </row>
    <row r="5726" spans="1:5">
      <c r="A5726" s="29" t="s">
        <v>10190</v>
      </c>
      <c r="B5726" s="29" t="s">
        <v>10191</v>
      </c>
      <c r="C5726" s="29">
        <v>2</v>
      </c>
      <c r="D5726" s="29"/>
      <c r="E5726" s="29" t="s">
        <v>82</v>
      </c>
    </row>
    <row r="5727" spans="1:5">
      <c r="A5727" s="29" t="s">
        <v>10192</v>
      </c>
      <c r="B5727" s="29" t="s">
        <v>10193</v>
      </c>
      <c r="C5727" s="29">
        <v>1</v>
      </c>
      <c r="D5727" s="29"/>
      <c r="E5727" s="29" t="s">
        <v>82</v>
      </c>
    </row>
    <row r="5728" spans="1:5">
      <c r="A5728" s="29" t="s">
        <v>10194</v>
      </c>
      <c r="B5728" s="29" t="s">
        <v>10195</v>
      </c>
      <c r="C5728" s="29">
        <v>3</v>
      </c>
      <c r="D5728" s="29"/>
      <c r="E5728" s="29" t="s">
        <v>82</v>
      </c>
    </row>
    <row r="5729" spans="1:5">
      <c r="A5729" s="29" t="s">
        <v>10196</v>
      </c>
      <c r="B5729" s="29" t="s">
        <v>10197</v>
      </c>
      <c r="C5729" s="29">
        <v>3</v>
      </c>
      <c r="D5729" s="29"/>
      <c r="E5729" s="29" t="s">
        <v>82</v>
      </c>
    </row>
    <row r="5730" spans="1:5">
      <c r="A5730" s="29" t="s">
        <v>10198</v>
      </c>
      <c r="B5730" s="29" t="s">
        <v>10197</v>
      </c>
      <c r="C5730" s="29">
        <v>3</v>
      </c>
      <c r="D5730" s="29" t="s">
        <v>52</v>
      </c>
      <c r="E5730" s="29" t="s">
        <v>82</v>
      </c>
    </row>
    <row r="5731" spans="1:5">
      <c r="A5731" s="29" t="s">
        <v>10199</v>
      </c>
      <c r="B5731" s="29" t="s">
        <v>10200</v>
      </c>
      <c r="C5731" s="29">
        <v>3</v>
      </c>
      <c r="D5731" s="29"/>
      <c r="E5731" s="29" t="s">
        <v>82</v>
      </c>
    </row>
    <row r="5732" spans="1:5">
      <c r="A5732" s="29" t="s">
        <v>10201</v>
      </c>
      <c r="B5732" s="29" t="s">
        <v>10202</v>
      </c>
      <c r="C5732" s="29">
        <v>3</v>
      </c>
      <c r="D5732" s="29"/>
      <c r="E5732" s="29" t="s">
        <v>82</v>
      </c>
    </row>
    <row r="5733" spans="1:5">
      <c r="A5733" s="29" t="s">
        <v>10203</v>
      </c>
      <c r="B5733" s="29" t="s">
        <v>10204</v>
      </c>
      <c r="C5733" s="29">
        <v>3</v>
      </c>
      <c r="D5733" s="29"/>
      <c r="E5733" s="29" t="s">
        <v>82</v>
      </c>
    </row>
    <row r="5734" spans="1:5">
      <c r="A5734" s="29" t="s">
        <v>10205</v>
      </c>
      <c r="B5734" s="29" t="s">
        <v>10204</v>
      </c>
      <c r="C5734" s="29">
        <v>3</v>
      </c>
      <c r="D5734" s="29"/>
      <c r="E5734" s="29" t="s">
        <v>82</v>
      </c>
    </row>
    <row r="5735" spans="1:5">
      <c r="A5735" s="29" t="s">
        <v>10206</v>
      </c>
      <c r="B5735" s="29" t="s">
        <v>10207</v>
      </c>
      <c r="C5735" s="29">
        <v>1.5</v>
      </c>
      <c r="D5735" s="29"/>
      <c r="E5735" s="29" t="s">
        <v>82</v>
      </c>
    </row>
    <row r="5736" spans="1:5">
      <c r="A5736" s="29" t="s">
        <v>10208</v>
      </c>
      <c r="B5736" s="29" t="s">
        <v>10209</v>
      </c>
      <c r="C5736" s="29">
        <v>1.5</v>
      </c>
      <c r="D5736" s="29"/>
      <c r="E5736" s="29" t="s">
        <v>82</v>
      </c>
    </row>
    <row r="5737" spans="1:5">
      <c r="A5737" s="29" t="s">
        <v>10210</v>
      </c>
      <c r="B5737" s="29" t="s">
        <v>10211</v>
      </c>
      <c r="C5737" s="29">
        <v>3</v>
      </c>
      <c r="D5737" s="29"/>
      <c r="E5737" s="29" t="s">
        <v>82</v>
      </c>
    </row>
    <row r="5738" spans="1:5">
      <c r="A5738" s="29" t="s">
        <v>10212</v>
      </c>
      <c r="B5738" s="29" t="s">
        <v>10213</v>
      </c>
      <c r="C5738" s="29">
        <v>3</v>
      </c>
      <c r="D5738" s="29"/>
      <c r="E5738" s="29" t="s">
        <v>82</v>
      </c>
    </row>
    <row r="5739" spans="1:5">
      <c r="A5739" s="29" t="s">
        <v>10214</v>
      </c>
      <c r="B5739" s="29" t="s">
        <v>10213</v>
      </c>
      <c r="C5739" s="29">
        <v>3</v>
      </c>
      <c r="D5739" s="29" t="s">
        <v>52</v>
      </c>
      <c r="E5739" s="29" t="s">
        <v>82</v>
      </c>
    </row>
    <row r="5740" spans="1:5">
      <c r="A5740" s="29" t="s">
        <v>10215</v>
      </c>
      <c r="B5740" s="29" t="s">
        <v>10216</v>
      </c>
      <c r="C5740" s="29">
        <v>1.5</v>
      </c>
      <c r="D5740" s="29"/>
      <c r="E5740" s="29" t="s">
        <v>82</v>
      </c>
    </row>
    <row r="5741" spans="1:5">
      <c r="A5741" s="29" t="s">
        <v>10217</v>
      </c>
      <c r="B5741" s="29" t="s">
        <v>10218</v>
      </c>
      <c r="C5741" s="29">
        <v>3</v>
      </c>
      <c r="D5741" s="29"/>
      <c r="E5741" s="29" t="s">
        <v>82</v>
      </c>
    </row>
    <row r="5742" spans="1:5">
      <c r="A5742" s="29" t="s">
        <v>10219</v>
      </c>
      <c r="B5742" s="29" t="s">
        <v>10218</v>
      </c>
      <c r="C5742" s="29">
        <v>3</v>
      </c>
      <c r="D5742" s="29" t="s">
        <v>52</v>
      </c>
      <c r="E5742" s="29" t="s">
        <v>82</v>
      </c>
    </row>
    <row r="5743" spans="1:5">
      <c r="A5743" s="29" t="s">
        <v>10220</v>
      </c>
      <c r="B5743" s="29" t="s">
        <v>10221</v>
      </c>
      <c r="C5743" s="29">
        <v>1.5</v>
      </c>
      <c r="D5743" s="29"/>
      <c r="E5743" s="29" t="s">
        <v>82</v>
      </c>
    </row>
    <row r="5744" spans="1:5">
      <c r="A5744" s="29" t="s">
        <v>10222</v>
      </c>
      <c r="B5744" s="29" t="s">
        <v>10223</v>
      </c>
      <c r="C5744" s="29">
        <v>1.5</v>
      </c>
      <c r="D5744" s="29"/>
      <c r="E5744" s="29" t="s">
        <v>82</v>
      </c>
    </row>
    <row r="5745" spans="1:5">
      <c r="A5745" s="29" t="s">
        <v>10224</v>
      </c>
      <c r="B5745" s="29" t="s">
        <v>10225</v>
      </c>
      <c r="C5745" s="29">
        <v>1.5</v>
      </c>
      <c r="D5745" s="29"/>
      <c r="E5745" s="29" t="s">
        <v>82</v>
      </c>
    </row>
    <row r="5746" spans="1:5">
      <c r="A5746" s="29" t="s">
        <v>10226</v>
      </c>
      <c r="B5746" s="29" t="s">
        <v>10227</v>
      </c>
      <c r="C5746" s="29">
        <v>1.5</v>
      </c>
      <c r="D5746" s="29"/>
      <c r="E5746" s="29" t="s">
        <v>82</v>
      </c>
    </row>
    <row r="5747" spans="1:5">
      <c r="A5747" s="29" t="s">
        <v>10228</v>
      </c>
      <c r="B5747" s="29" t="s">
        <v>10229</v>
      </c>
      <c r="C5747" s="29">
        <v>3</v>
      </c>
      <c r="D5747" s="29"/>
      <c r="E5747" s="29" t="s">
        <v>82</v>
      </c>
    </row>
    <row r="5748" spans="1:5">
      <c r="A5748" s="29" t="s">
        <v>10230</v>
      </c>
      <c r="B5748" s="29" t="s">
        <v>9659</v>
      </c>
      <c r="C5748" s="29">
        <v>3</v>
      </c>
      <c r="D5748" s="29"/>
      <c r="E5748" s="29" t="s">
        <v>82</v>
      </c>
    </row>
    <row r="5749" spans="1:5">
      <c r="A5749" s="29" t="s">
        <v>10231</v>
      </c>
      <c r="B5749" s="29" t="s">
        <v>10232</v>
      </c>
      <c r="C5749" s="29">
        <v>1.5</v>
      </c>
      <c r="D5749" s="29"/>
      <c r="E5749" s="29" t="s">
        <v>82</v>
      </c>
    </row>
    <row r="5750" spans="1:5">
      <c r="A5750" s="29" t="s">
        <v>10233</v>
      </c>
      <c r="B5750" s="29" t="s">
        <v>10234</v>
      </c>
      <c r="C5750" s="29">
        <v>1.5</v>
      </c>
      <c r="D5750" s="29"/>
      <c r="E5750" s="29" t="s">
        <v>82</v>
      </c>
    </row>
    <row r="5751" spans="1:5">
      <c r="A5751" s="29" t="s">
        <v>10235</v>
      </c>
      <c r="B5751" s="29" t="s">
        <v>10236</v>
      </c>
      <c r="C5751" s="29">
        <v>1.5</v>
      </c>
      <c r="D5751" s="29"/>
      <c r="E5751" s="29" t="s">
        <v>82</v>
      </c>
    </row>
    <row r="5752" spans="1:5">
      <c r="A5752" s="29" t="s">
        <v>10237</v>
      </c>
      <c r="B5752" s="29" t="s">
        <v>10238</v>
      </c>
      <c r="C5752" s="29">
        <v>1</v>
      </c>
      <c r="D5752" s="29"/>
      <c r="E5752" s="29" t="s">
        <v>82</v>
      </c>
    </row>
    <row r="5753" spans="1:5">
      <c r="A5753" s="29" t="s">
        <v>10239</v>
      </c>
      <c r="B5753" s="29" t="s">
        <v>10240</v>
      </c>
      <c r="C5753" s="29">
        <v>2</v>
      </c>
      <c r="D5753" s="29"/>
      <c r="E5753" s="29" t="s">
        <v>82</v>
      </c>
    </row>
    <row r="5754" spans="1:5">
      <c r="A5754" s="29" t="s">
        <v>10241</v>
      </c>
      <c r="B5754" s="29" t="s">
        <v>10242</v>
      </c>
      <c r="C5754" s="29">
        <v>2</v>
      </c>
      <c r="D5754" s="29"/>
      <c r="E5754" s="29" t="s">
        <v>82</v>
      </c>
    </row>
    <row r="5755" spans="1:5">
      <c r="A5755" s="29" t="s">
        <v>10243</v>
      </c>
      <c r="B5755" s="29" t="s">
        <v>10244</v>
      </c>
      <c r="C5755" s="29">
        <v>2.5</v>
      </c>
      <c r="D5755" s="29"/>
      <c r="E5755" s="29" t="s">
        <v>82</v>
      </c>
    </row>
    <row r="5756" spans="1:5">
      <c r="A5756" s="29" t="s">
        <v>10245</v>
      </c>
      <c r="B5756" s="29" t="s">
        <v>10246</v>
      </c>
      <c r="C5756" s="29">
        <v>2.5</v>
      </c>
      <c r="D5756" s="29"/>
      <c r="E5756" s="29" t="s">
        <v>82</v>
      </c>
    </row>
    <row r="5757" spans="1:5">
      <c r="A5757" s="29" t="s">
        <v>10247</v>
      </c>
      <c r="B5757" s="29" t="s">
        <v>10248</v>
      </c>
      <c r="C5757" s="29">
        <v>2</v>
      </c>
      <c r="D5757" s="29"/>
      <c r="E5757" s="29" t="s">
        <v>82</v>
      </c>
    </row>
    <row r="5758" spans="1:5">
      <c r="A5758" s="29" t="s">
        <v>10249</v>
      </c>
      <c r="B5758" s="29" t="s">
        <v>10250</v>
      </c>
      <c r="C5758" s="29">
        <v>1</v>
      </c>
      <c r="D5758" s="29"/>
      <c r="E5758" s="29" t="s">
        <v>82</v>
      </c>
    </row>
    <row r="5759" spans="1:5">
      <c r="A5759" s="29" t="s">
        <v>10251</v>
      </c>
      <c r="B5759" s="29" t="s">
        <v>10252</v>
      </c>
      <c r="C5759" s="29">
        <v>0.5</v>
      </c>
      <c r="D5759" s="29"/>
      <c r="E5759" s="29" t="s">
        <v>82</v>
      </c>
    </row>
    <row r="5760" spans="1:5">
      <c r="A5760" s="29" t="s">
        <v>10253</v>
      </c>
      <c r="B5760" s="29" t="s">
        <v>10254</v>
      </c>
      <c r="C5760" s="29">
        <v>0.5</v>
      </c>
      <c r="D5760" s="29"/>
      <c r="E5760" s="29" t="s">
        <v>82</v>
      </c>
    </row>
    <row r="5761" spans="1:5">
      <c r="A5761" s="29" t="s">
        <v>10255</v>
      </c>
      <c r="B5761" s="29" t="s">
        <v>10256</v>
      </c>
      <c r="C5761" s="29">
        <v>0.5</v>
      </c>
      <c r="D5761" s="29"/>
      <c r="E5761" s="29" t="s">
        <v>82</v>
      </c>
    </row>
    <row r="5762" spans="1:5">
      <c r="A5762" s="29" t="s">
        <v>10257</v>
      </c>
      <c r="B5762" s="29" t="s">
        <v>10258</v>
      </c>
      <c r="C5762" s="29">
        <v>1.5</v>
      </c>
      <c r="D5762" s="29"/>
      <c r="E5762" s="29" t="s">
        <v>82</v>
      </c>
    </row>
    <row r="5763" spans="1:5">
      <c r="A5763" s="29" t="s">
        <v>10259</v>
      </c>
      <c r="B5763" s="29" t="s">
        <v>10260</v>
      </c>
      <c r="C5763" s="29">
        <v>2</v>
      </c>
      <c r="D5763" s="29"/>
      <c r="E5763" s="29" t="s">
        <v>82</v>
      </c>
    </row>
    <row r="5764" spans="1:5">
      <c r="A5764" s="29" t="s">
        <v>10261</v>
      </c>
      <c r="B5764" s="29" t="s">
        <v>10262</v>
      </c>
      <c r="C5764" s="29">
        <v>1.5</v>
      </c>
      <c r="D5764" s="29"/>
      <c r="E5764" s="29" t="s">
        <v>82</v>
      </c>
    </row>
    <row r="5765" spans="1:5">
      <c r="A5765" s="29" t="s">
        <v>10263</v>
      </c>
      <c r="B5765" s="29" t="s">
        <v>10264</v>
      </c>
      <c r="C5765" s="29">
        <v>0.5</v>
      </c>
      <c r="D5765" s="29"/>
      <c r="E5765" s="29" t="s">
        <v>82</v>
      </c>
    </row>
    <row r="5766" spans="1:5">
      <c r="A5766" s="29" t="s">
        <v>10265</v>
      </c>
      <c r="B5766" s="29" t="s">
        <v>10266</v>
      </c>
      <c r="C5766" s="29">
        <v>0.5</v>
      </c>
      <c r="D5766" s="29"/>
      <c r="E5766" s="29" t="s">
        <v>82</v>
      </c>
    </row>
    <row r="5767" spans="1:5">
      <c r="A5767" s="29" t="s">
        <v>10267</v>
      </c>
      <c r="B5767" s="29" t="s">
        <v>10268</v>
      </c>
      <c r="C5767" s="29">
        <v>0.5</v>
      </c>
      <c r="D5767" s="29"/>
      <c r="E5767" s="29" t="s">
        <v>82</v>
      </c>
    </row>
    <row r="5768" spans="1:5">
      <c r="A5768" s="29" t="s">
        <v>10269</v>
      </c>
      <c r="B5768" s="29" t="s">
        <v>10270</v>
      </c>
      <c r="C5768" s="29">
        <v>1</v>
      </c>
      <c r="D5768" s="29"/>
      <c r="E5768" s="29" t="s">
        <v>82</v>
      </c>
    </row>
    <row r="5769" spans="1:5">
      <c r="A5769" s="29" t="s">
        <v>10271</v>
      </c>
      <c r="B5769" s="29" t="s">
        <v>10272</v>
      </c>
      <c r="C5769" s="29">
        <v>2</v>
      </c>
      <c r="D5769" s="29"/>
      <c r="E5769" s="29" t="s">
        <v>82</v>
      </c>
    </row>
    <row r="5770" spans="1:5">
      <c r="A5770" s="29" t="s">
        <v>10273</v>
      </c>
      <c r="B5770" s="29" t="s">
        <v>10274</v>
      </c>
      <c r="C5770" s="29">
        <v>2</v>
      </c>
      <c r="D5770" s="29"/>
      <c r="E5770" s="29" t="s">
        <v>82</v>
      </c>
    </row>
    <row r="5771" spans="1:5">
      <c r="A5771" s="29" t="s">
        <v>10275</v>
      </c>
      <c r="B5771" s="29" t="s">
        <v>10276</v>
      </c>
      <c r="C5771" s="29">
        <v>1</v>
      </c>
      <c r="D5771" s="29"/>
      <c r="E5771" s="29" t="s">
        <v>82</v>
      </c>
    </row>
    <row r="5772" spans="1:5">
      <c r="A5772" s="29" t="s">
        <v>10277</v>
      </c>
      <c r="B5772" s="29" t="s">
        <v>10278</v>
      </c>
      <c r="C5772" s="29">
        <v>1.5</v>
      </c>
      <c r="D5772" s="29"/>
      <c r="E5772" s="29" t="s">
        <v>82</v>
      </c>
    </row>
    <row r="5773" spans="1:5">
      <c r="A5773" s="29" t="s">
        <v>10279</v>
      </c>
      <c r="B5773" s="29" t="s">
        <v>10280</v>
      </c>
      <c r="C5773" s="29">
        <v>1.5</v>
      </c>
      <c r="D5773" s="29"/>
      <c r="E5773" s="29" t="s">
        <v>82</v>
      </c>
    </row>
    <row r="5774" spans="1:5">
      <c r="A5774" s="29" t="s">
        <v>10281</v>
      </c>
      <c r="B5774" s="29" t="s">
        <v>10282</v>
      </c>
      <c r="C5774" s="29">
        <v>3</v>
      </c>
      <c r="D5774" s="29"/>
      <c r="E5774" s="29" t="s">
        <v>82</v>
      </c>
    </row>
    <row r="5775" spans="1:5">
      <c r="A5775" s="29" t="s">
        <v>10283</v>
      </c>
      <c r="B5775" s="29" t="s">
        <v>10284</v>
      </c>
      <c r="C5775" s="29">
        <v>2.5</v>
      </c>
      <c r="D5775" s="29"/>
      <c r="E5775" s="29" t="s">
        <v>82</v>
      </c>
    </row>
    <row r="5776" spans="1:5">
      <c r="A5776" s="29" t="s">
        <v>10285</v>
      </c>
      <c r="B5776" s="29" t="s">
        <v>10286</v>
      </c>
      <c r="C5776" s="29">
        <v>5</v>
      </c>
      <c r="D5776" s="29"/>
      <c r="E5776" s="29" t="s">
        <v>82</v>
      </c>
    </row>
    <row r="5777" spans="1:5">
      <c r="A5777" s="29" t="s">
        <v>10287</v>
      </c>
      <c r="B5777" s="29" t="s">
        <v>10288</v>
      </c>
      <c r="C5777" s="29">
        <v>1.5</v>
      </c>
      <c r="D5777" s="29"/>
      <c r="E5777" s="29" t="s">
        <v>82</v>
      </c>
    </row>
    <row r="5778" spans="1:5">
      <c r="A5778" s="29" t="s">
        <v>10289</v>
      </c>
      <c r="B5778" s="29" t="s">
        <v>10290</v>
      </c>
      <c r="C5778" s="29">
        <v>3</v>
      </c>
      <c r="D5778" s="29"/>
      <c r="E5778" s="29" t="s">
        <v>82</v>
      </c>
    </row>
    <row r="5779" spans="1:5">
      <c r="A5779" s="29" t="s">
        <v>10291</v>
      </c>
      <c r="B5779" s="29" t="s">
        <v>10292</v>
      </c>
      <c r="C5779" s="29">
        <v>1.5</v>
      </c>
      <c r="D5779" s="29"/>
      <c r="E5779" s="29" t="s">
        <v>82</v>
      </c>
    </row>
    <row r="5780" spans="1:5">
      <c r="A5780" s="29" t="s">
        <v>10293</v>
      </c>
      <c r="B5780" s="29" t="s">
        <v>10294</v>
      </c>
      <c r="C5780" s="29">
        <v>3</v>
      </c>
      <c r="D5780" s="29"/>
      <c r="E5780" s="29" t="s">
        <v>82</v>
      </c>
    </row>
    <row r="5781" spans="1:5">
      <c r="A5781" s="29" t="s">
        <v>10295</v>
      </c>
      <c r="B5781" s="29" t="s">
        <v>10296</v>
      </c>
      <c r="C5781" s="29">
        <v>1</v>
      </c>
      <c r="D5781" s="29"/>
      <c r="E5781" s="29" t="s">
        <v>82</v>
      </c>
    </row>
    <row r="5782" spans="1:5">
      <c r="A5782" s="29" t="s">
        <v>10297</v>
      </c>
      <c r="B5782" s="29" t="s">
        <v>10298</v>
      </c>
      <c r="C5782" s="29">
        <v>1</v>
      </c>
      <c r="D5782" s="29"/>
      <c r="E5782" s="29" t="s">
        <v>82</v>
      </c>
    </row>
    <row r="5783" spans="1:5">
      <c r="A5783" s="29" t="s">
        <v>10299</v>
      </c>
      <c r="B5783" s="29" t="s">
        <v>10300</v>
      </c>
      <c r="C5783" s="29">
        <v>1</v>
      </c>
      <c r="D5783" s="29"/>
      <c r="E5783" s="29" t="s">
        <v>82</v>
      </c>
    </row>
    <row r="5784" spans="1:5">
      <c r="A5784" s="29" t="s">
        <v>10301</v>
      </c>
      <c r="B5784" s="29" t="s">
        <v>10302</v>
      </c>
      <c r="C5784" s="29">
        <v>3</v>
      </c>
      <c r="D5784" s="29"/>
      <c r="E5784" s="29" t="s">
        <v>82</v>
      </c>
    </row>
    <row r="5785" spans="1:5">
      <c r="A5785" s="29" t="s">
        <v>10303</v>
      </c>
      <c r="B5785" s="29" t="s">
        <v>10304</v>
      </c>
      <c r="C5785" s="29">
        <v>3</v>
      </c>
      <c r="D5785" s="29"/>
      <c r="E5785" s="29" t="s">
        <v>82</v>
      </c>
    </row>
    <row r="5786" spans="1:5">
      <c r="A5786" s="29" t="s">
        <v>10305</v>
      </c>
      <c r="B5786" s="29" t="s">
        <v>4083</v>
      </c>
      <c r="C5786" s="29">
        <v>3</v>
      </c>
      <c r="D5786" s="29"/>
      <c r="E5786" s="29" t="s">
        <v>82</v>
      </c>
    </row>
    <row r="5787" spans="1:5">
      <c r="A5787" s="29" t="s">
        <v>10306</v>
      </c>
      <c r="B5787" s="29" t="s">
        <v>10307</v>
      </c>
      <c r="C5787" s="29">
        <v>1</v>
      </c>
      <c r="D5787" s="29"/>
      <c r="E5787" s="29" t="s">
        <v>82</v>
      </c>
    </row>
    <row r="5788" spans="1:5">
      <c r="A5788" s="29" t="s">
        <v>10308</v>
      </c>
      <c r="B5788" s="29" t="s">
        <v>10309</v>
      </c>
      <c r="C5788" s="29">
        <v>1</v>
      </c>
      <c r="D5788" s="29"/>
      <c r="E5788" s="29" t="s">
        <v>82</v>
      </c>
    </row>
    <row r="5789" spans="1:5">
      <c r="A5789" s="29" t="s">
        <v>10310</v>
      </c>
      <c r="B5789" s="29" t="s">
        <v>10311</v>
      </c>
      <c r="C5789" s="29">
        <v>1</v>
      </c>
      <c r="D5789" s="29"/>
      <c r="E5789" s="29" t="s">
        <v>82</v>
      </c>
    </row>
    <row r="5790" spans="1:5">
      <c r="A5790" s="29" t="s">
        <v>10312</v>
      </c>
      <c r="B5790" s="29" t="s">
        <v>10313</v>
      </c>
      <c r="C5790" s="29">
        <v>3</v>
      </c>
      <c r="D5790" s="29"/>
      <c r="E5790" s="29" t="s">
        <v>82</v>
      </c>
    </row>
    <row r="5791" spans="1:5">
      <c r="A5791" s="29" t="s">
        <v>10314</v>
      </c>
      <c r="B5791" s="29" t="s">
        <v>10315</v>
      </c>
      <c r="C5791" s="29">
        <v>1</v>
      </c>
      <c r="D5791" s="29"/>
      <c r="E5791" s="29" t="s">
        <v>82</v>
      </c>
    </row>
    <row r="5792" spans="1:5">
      <c r="A5792" s="29" t="s">
        <v>10316</v>
      </c>
      <c r="B5792" s="29" t="s">
        <v>10317</v>
      </c>
      <c r="C5792" s="29">
        <v>1</v>
      </c>
      <c r="D5792" s="29"/>
      <c r="E5792" s="29" t="s">
        <v>82</v>
      </c>
    </row>
    <row r="5793" spans="1:5">
      <c r="A5793" s="29" t="s">
        <v>10318</v>
      </c>
      <c r="B5793" s="29" t="s">
        <v>10319</v>
      </c>
      <c r="C5793" s="29">
        <v>1</v>
      </c>
      <c r="D5793" s="29"/>
      <c r="E5793" s="29" t="s">
        <v>82</v>
      </c>
    </row>
    <row r="5794" spans="1:5">
      <c r="A5794" s="29" t="s">
        <v>10320</v>
      </c>
      <c r="B5794" s="29" t="s">
        <v>10321</v>
      </c>
      <c r="C5794" s="29">
        <v>1</v>
      </c>
      <c r="D5794" s="29"/>
      <c r="E5794" s="29" t="s">
        <v>82</v>
      </c>
    </row>
    <row r="5795" spans="1:5">
      <c r="A5795" s="29" t="s">
        <v>10322</v>
      </c>
      <c r="B5795" s="29" t="s">
        <v>10323</v>
      </c>
      <c r="C5795" s="29">
        <v>2</v>
      </c>
      <c r="D5795" s="29"/>
      <c r="E5795" s="29" t="s">
        <v>82</v>
      </c>
    </row>
    <row r="5796" spans="1:5">
      <c r="A5796" s="29" t="s">
        <v>10324</v>
      </c>
      <c r="B5796" s="29" t="s">
        <v>10325</v>
      </c>
      <c r="C5796" s="29">
        <v>1</v>
      </c>
      <c r="D5796" s="29"/>
      <c r="E5796" s="29" t="s">
        <v>82</v>
      </c>
    </row>
    <row r="5797" spans="1:5">
      <c r="A5797" s="29" t="s">
        <v>10326</v>
      </c>
      <c r="B5797" s="29" t="s">
        <v>9814</v>
      </c>
      <c r="C5797" s="29">
        <v>2</v>
      </c>
      <c r="D5797" s="29"/>
      <c r="E5797" s="29" t="s">
        <v>82</v>
      </c>
    </row>
    <row r="5798" spans="1:5">
      <c r="A5798" s="29" t="s">
        <v>10327</v>
      </c>
      <c r="B5798" s="29" t="s">
        <v>8328</v>
      </c>
      <c r="C5798" s="29">
        <v>3</v>
      </c>
      <c r="D5798" s="29"/>
      <c r="E5798" s="29" t="s">
        <v>82</v>
      </c>
    </row>
    <row r="5799" spans="1:5">
      <c r="A5799" s="29" t="s">
        <v>10328</v>
      </c>
      <c r="B5799" s="29" t="s">
        <v>8328</v>
      </c>
      <c r="C5799" s="29">
        <v>3</v>
      </c>
      <c r="D5799" s="29" t="s">
        <v>52</v>
      </c>
      <c r="E5799" s="29" t="s">
        <v>82</v>
      </c>
    </row>
    <row r="5800" spans="1:5">
      <c r="A5800" s="29" t="s">
        <v>10329</v>
      </c>
      <c r="B5800" s="29" t="s">
        <v>10330</v>
      </c>
      <c r="C5800" s="29">
        <v>3</v>
      </c>
      <c r="D5800" s="29"/>
      <c r="E5800" s="29" t="s">
        <v>82</v>
      </c>
    </row>
    <row r="5801" spans="1:5">
      <c r="A5801" s="29" t="s">
        <v>10331</v>
      </c>
      <c r="B5801" s="29" t="s">
        <v>10332</v>
      </c>
      <c r="C5801" s="29">
        <v>3</v>
      </c>
      <c r="D5801" s="29"/>
      <c r="E5801" s="29" t="s">
        <v>82</v>
      </c>
    </row>
    <row r="5802" spans="1:5">
      <c r="A5802" s="29" t="s">
        <v>10333</v>
      </c>
      <c r="B5802" s="29" t="s">
        <v>10332</v>
      </c>
      <c r="C5802" s="29">
        <v>3</v>
      </c>
      <c r="D5802" s="29" t="s">
        <v>52</v>
      </c>
      <c r="E5802" s="29" t="s">
        <v>82</v>
      </c>
    </row>
    <row r="5803" spans="1:5">
      <c r="A5803" s="29" t="s">
        <v>10334</v>
      </c>
      <c r="B5803" s="29" t="s">
        <v>10335</v>
      </c>
      <c r="C5803" s="29">
        <v>3</v>
      </c>
      <c r="D5803" s="29"/>
      <c r="E5803" s="29" t="s">
        <v>82</v>
      </c>
    </row>
    <row r="5804" spans="1:5">
      <c r="A5804" s="29" t="s">
        <v>10336</v>
      </c>
      <c r="B5804" s="29" t="s">
        <v>10337</v>
      </c>
      <c r="C5804" s="29">
        <v>3</v>
      </c>
      <c r="D5804" s="29"/>
      <c r="E5804" s="29" t="s">
        <v>82</v>
      </c>
    </row>
    <row r="5805" spans="1:5">
      <c r="A5805" s="29" t="s">
        <v>10338</v>
      </c>
      <c r="B5805" s="29" t="s">
        <v>10339</v>
      </c>
      <c r="C5805" s="29">
        <v>3</v>
      </c>
      <c r="D5805" s="29"/>
      <c r="E5805" s="29" t="s">
        <v>82</v>
      </c>
    </row>
    <row r="5806" spans="1:5">
      <c r="A5806" s="29" t="s">
        <v>10340</v>
      </c>
      <c r="B5806" s="29" t="s">
        <v>10341</v>
      </c>
      <c r="C5806" s="29">
        <v>3</v>
      </c>
      <c r="D5806" s="29"/>
      <c r="E5806" s="29" t="s">
        <v>82</v>
      </c>
    </row>
    <row r="5807" spans="1:5">
      <c r="A5807" s="29" t="s">
        <v>10342</v>
      </c>
      <c r="B5807" s="29" t="s">
        <v>10343</v>
      </c>
      <c r="C5807" s="29">
        <v>3</v>
      </c>
      <c r="D5807" s="29"/>
      <c r="E5807" s="29" t="s">
        <v>82</v>
      </c>
    </row>
    <row r="5808" spans="1:5">
      <c r="A5808" s="29" t="s">
        <v>10344</v>
      </c>
      <c r="B5808" s="29" t="s">
        <v>10345</v>
      </c>
      <c r="C5808" s="29">
        <v>3</v>
      </c>
      <c r="D5808" s="29"/>
      <c r="E5808" s="29" t="s">
        <v>82</v>
      </c>
    </row>
    <row r="5809" spans="1:5">
      <c r="A5809" s="29" t="s">
        <v>10346</v>
      </c>
      <c r="B5809" s="29" t="s">
        <v>10347</v>
      </c>
      <c r="C5809" s="29">
        <v>1</v>
      </c>
      <c r="D5809" s="29"/>
      <c r="E5809" s="29" t="s">
        <v>82</v>
      </c>
    </row>
    <row r="5810" spans="1:5">
      <c r="A5810" s="29" t="s">
        <v>10348</v>
      </c>
      <c r="B5810" s="29" t="s">
        <v>10349</v>
      </c>
      <c r="C5810" s="29">
        <v>1</v>
      </c>
      <c r="D5810" s="29"/>
      <c r="E5810" s="29" t="s">
        <v>82</v>
      </c>
    </row>
    <row r="5811" spans="1:5">
      <c r="A5811" s="29" t="s">
        <v>10350</v>
      </c>
      <c r="B5811" s="29" t="s">
        <v>10351</v>
      </c>
      <c r="C5811" s="29">
        <v>3</v>
      </c>
      <c r="D5811" s="29"/>
      <c r="E5811" s="29" t="s">
        <v>82</v>
      </c>
    </row>
    <row r="5812" spans="1:5">
      <c r="A5812" s="29" t="s">
        <v>10352</v>
      </c>
      <c r="B5812" s="29" t="s">
        <v>10353</v>
      </c>
      <c r="C5812" s="29">
        <v>2</v>
      </c>
      <c r="D5812" s="29"/>
      <c r="E5812" s="29" t="s">
        <v>82</v>
      </c>
    </row>
    <row r="5813" spans="1:5">
      <c r="A5813" s="29" t="s">
        <v>10354</v>
      </c>
      <c r="B5813" s="29" t="s">
        <v>10355</v>
      </c>
      <c r="C5813" s="29">
        <v>2</v>
      </c>
      <c r="D5813" s="29"/>
      <c r="E5813" s="29" t="s">
        <v>82</v>
      </c>
    </row>
    <row r="5814" spans="1:5">
      <c r="A5814" s="29" t="s">
        <v>10356</v>
      </c>
      <c r="B5814" s="29" t="s">
        <v>10357</v>
      </c>
      <c r="C5814" s="29">
        <v>3</v>
      </c>
      <c r="D5814" s="29"/>
      <c r="E5814" s="29" t="s">
        <v>82</v>
      </c>
    </row>
    <row r="5815" spans="1:5">
      <c r="A5815" s="29" t="s">
        <v>10358</v>
      </c>
      <c r="B5815" s="29" t="s">
        <v>10359</v>
      </c>
      <c r="C5815" s="29">
        <v>3</v>
      </c>
      <c r="D5815" s="29"/>
      <c r="E5815" s="29" t="s">
        <v>82</v>
      </c>
    </row>
    <row r="5816" spans="1:5">
      <c r="A5816" s="29" t="s">
        <v>10360</v>
      </c>
      <c r="B5816" s="29" t="s">
        <v>10361</v>
      </c>
      <c r="C5816" s="29">
        <v>1.5</v>
      </c>
      <c r="D5816" s="29"/>
      <c r="E5816" s="29" t="s">
        <v>82</v>
      </c>
    </row>
    <row r="5817" spans="1:5">
      <c r="A5817" s="29" t="s">
        <v>10362</v>
      </c>
      <c r="B5817" s="29" t="s">
        <v>10363</v>
      </c>
      <c r="C5817" s="29">
        <v>1.5</v>
      </c>
      <c r="D5817" s="29"/>
      <c r="E5817" s="29" t="s">
        <v>82</v>
      </c>
    </row>
    <row r="5818" spans="1:5">
      <c r="A5818" s="29" t="s">
        <v>10364</v>
      </c>
      <c r="B5818" s="29" t="s">
        <v>10365</v>
      </c>
      <c r="C5818" s="29">
        <v>2</v>
      </c>
      <c r="D5818" s="29"/>
      <c r="E5818" s="29" t="s">
        <v>82</v>
      </c>
    </row>
    <row r="5819" spans="1:5">
      <c r="A5819" s="29" t="s">
        <v>10366</v>
      </c>
      <c r="B5819" s="29" t="s">
        <v>10367</v>
      </c>
      <c r="C5819" s="29">
        <v>1</v>
      </c>
      <c r="D5819" s="29"/>
      <c r="E5819" s="29" t="s">
        <v>82</v>
      </c>
    </row>
    <row r="5820" spans="1:5">
      <c r="A5820" s="29" t="s">
        <v>10368</v>
      </c>
      <c r="B5820" s="29" t="s">
        <v>10369</v>
      </c>
      <c r="C5820" s="29">
        <v>3</v>
      </c>
      <c r="D5820" s="29"/>
      <c r="E5820" s="29" t="s">
        <v>82</v>
      </c>
    </row>
    <row r="5821" spans="1:5">
      <c r="A5821" s="29" t="s">
        <v>10370</v>
      </c>
      <c r="B5821" s="29" t="s">
        <v>10371</v>
      </c>
      <c r="C5821" s="29">
        <v>3</v>
      </c>
      <c r="D5821" s="29"/>
      <c r="E5821" s="29" t="s">
        <v>82</v>
      </c>
    </row>
    <row r="5822" spans="1:5">
      <c r="A5822" s="29" t="s">
        <v>10372</v>
      </c>
      <c r="B5822" s="29" t="s">
        <v>10373</v>
      </c>
      <c r="C5822" s="29">
        <v>3</v>
      </c>
      <c r="D5822" s="29"/>
      <c r="E5822" s="29" t="s">
        <v>82</v>
      </c>
    </row>
    <row r="5823" spans="1:5">
      <c r="A5823" s="29" t="s">
        <v>10374</v>
      </c>
      <c r="B5823" s="29" t="s">
        <v>10375</v>
      </c>
      <c r="C5823" s="29">
        <v>3</v>
      </c>
      <c r="D5823" s="29"/>
      <c r="E5823" s="29" t="s">
        <v>82</v>
      </c>
    </row>
    <row r="5824" spans="1:5">
      <c r="A5824" s="29" t="s">
        <v>10376</v>
      </c>
      <c r="B5824" s="29" t="s">
        <v>10377</v>
      </c>
      <c r="C5824" s="29">
        <v>3</v>
      </c>
      <c r="D5824" s="29"/>
      <c r="E5824" s="29" t="s">
        <v>82</v>
      </c>
    </row>
    <row r="5825" spans="1:5">
      <c r="A5825" s="29" t="s">
        <v>10378</v>
      </c>
      <c r="B5825" s="29" t="s">
        <v>10379</v>
      </c>
      <c r="C5825" s="29">
        <v>3</v>
      </c>
      <c r="D5825" s="29"/>
      <c r="E5825" s="29" t="s">
        <v>82</v>
      </c>
    </row>
    <row r="5826" spans="1:5">
      <c r="A5826" s="29" t="s">
        <v>10380</v>
      </c>
      <c r="B5826" s="29" t="s">
        <v>10381</v>
      </c>
      <c r="C5826" s="29">
        <v>3</v>
      </c>
      <c r="D5826" s="29"/>
      <c r="E5826" s="29" t="s">
        <v>82</v>
      </c>
    </row>
    <row r="5827" spans="1:5">
      <c r="A5827" s="29" t="s">
        <v>10382</v>
      </c>
      <c r="B5827" s="29" t="s">
        <v>10383</v>
      </c>
      <c r="C5827" s="29">
        <v>3</v>
      </c>
      <c r="D5827" s="29"/>
      <c r="E5827" s="29" t="s">
        <v>82</v>
      </c>
    </row>
    <row r="5828" spans="1:5">
      <c r="A5828" s="29" t="s">
        <v>10384</v>
      </c>
      <c r="B5828" s="29" t="s">
        <v>10385</v>
      </c>
      <c r="C5828" s="29">
        <v>3</v>
      </c>
      <c r="D5828" s="29"/>
      <c r="E5828" s="29" t="s">
        <v>82</v>
      </c>
    </row>
    <row r="5829" spans="1:5">
      <c r="A5829" s="29" t="s">
        <v>10386</v>
      </c>
      <c r="B5829" s="29" t="s">
        <v>10387</v>
      </c>
      <c r="C5829" s="29">
        <v>3</v>
      </c>
      <c r="D5829" s="29"/>
      <c r="E5829" s="29" t="s">
        <v>82</v>
      </c>
    </row>
    <row r="5830" spans="1:5">
      <c r="A5830" s="29" t="s">
        <v>10388</v>
      </c>
      <c r="B5830" s="29" t="s">
        <v>10389</v>
      </c>
      <c r="C5830" s="29">
        <v>3</v>
      </c>
      <c r="D5830" s="29"/>
      <c r="E5830" s="29" t="s">
        <v>82</v>
      </c>
    </row>
    <row r="5831" spans="1:5">
      <c r="A5831" s="29" t="s">
        <v>10390</v>
      </c>
      <c r="B5831" s="29" t="s">
        <v>10391</v>
      </c>
      <c r="C5831" s="29">
        <v>3</v>
      </c>
      <c r="D5831" s="29"/>
      <c r="E5831" s="29" t="s">
        <v>82</v>
      </c>
    </row>
    <row r="5832" spans="1:5">
      <c r="A5832" s="29" t="s">
        <v>10392</v>
      </c>
      <c r="B5832" s="29" t="s">
        <v>10393</v>
      </c>
      <c r="C5832" s="29">
        <v>3</v>
      </c>
      <c r="D5832" s="29"/>
      <c r="E5832" s="29" t="s">
        <v>82</v>
      </c>
    </row>
    <row r="5833" spans="1:5">
      <c r="A5833" s="29" t="s">
        <v>10394</v>
      </c>
      <c r="B5833" s="29" t="s">
        <v>10393</v>
      </c>
      <c r="C5833" s="29">
        <v>3</v>
      </c>
      <c r="D5833" s="29" t="s">
        <v>52</v>
      </c>
      <c r="E5833" s="29" t="s">
        <v>82</v>
      </c>
    </row>
    <row r="5834" spans="1:5">
      <c r="A5834" s="29" t="s">
        <v>10395</v>
      </c>
      <c r="B5834" s="29" t="s">
        <v>10396</v>
      </c>
      <c r="C5834" s="29">
        <v>3</v>
      </c>
      <c r="D5834" s="29"/>
      <c r="E5834" s="29" t="s">
        <v>82</v>
      </c>
    </row>
    <row r="5835" spans="1:5">
      <c r="A5835" s="29" t="s">
        <v>10397</v>
      </c>
      <c r="B5835" s="29" t="s">
        <v>10396</v>
      </c>
      <c r="C5835" s="29">
        <v>3</v>
      </c>
      <c r="D5835" s="29" t="s">
        <v>52</v>
      </c>
      <c r="E5835" s="29" t="s">
        <v>82</v>
      </c>
    </row>
    <row r="5836" spans="1:5">
      <c r="A5836" s="29" t="s">
        <v>10398</v>
      </c>
      <c r="B5836" s="29" t="s">
        <v>10399</v>
      </c>
      <c r="C5836" s="29">
        <v>3</v>
      </c>
      <c r="D5836" s="29"/>
      <c r="E5836" s="29" t="s">
        <v>82</v>
      </c>
    </row>
    <row r="5837" spans="1:5">
      <c r="A5837" s="29" t="s">
        <v>10400</v>
      </c>
      <c r="B5837" s="29" t="s">
        <v>10399</v>
      </c>
      <c r="C5837" s="29">
        <v>3</v>
      </c>
      <c r="D5837" s="29" t="s">
        <v>52</v>
      </c>
      <c r="E5837" s="29" t="s">
        <v>82</v>
      </c>
    </row>
    <row r="5838" spans="1:5">
      <c r="A5838" s="29" t="s">
        <v>10401</v>
      </c>
      <c r="B5838" s="29" t="s">
        <v>10402</v>
      </c>
      <c r="C5838" s="29">
        <v>3</v>
      </c>
      <c r="D5838" s="29"/>
      <c r="E5838" s="29" t="s">
        <v>82</v>
      </c>
    </row>
    <row r="5839" spans="1:5">
      <c r="A5839" s="29" t="s">
        <v>10403</v>
      </c>
      <c r="B5839" s="29" t="s">
        <v>10402</v>
      </c>
      <c r="C5839" s="29">
        <v>3</v>
      </c>
      <c r="D5839" s="29"/>
      <c r="E5839" s="29" t="s">
        <v>82</v>
      </c>
    </row>
    <row r="5840" spans="1:5">
      <c r="A5840" s="29" t="s">
        <v>10404</v>
      </c>
      <c r="B5840" s="29" t="s">
        <v>10402</v>
      </c>
      <c r="C5840" s="29">
        <v>3</v>
      </c>
      <c r="D5840" s="29" t="s">
        <v>52</v>
      </c>
      <c r="E5840" s="29" t="s">
        <v>82</v>
      </c>
    </row>
    <row r="5841" spans="1:5">
      <c r="A5841" s="29" t="s">
        <v>10405</v>
      </c>
      <c r="B5841" s="29" t="s">
        <v>10406</v>
      </c>
      <c r="C5841" s="29">
        <v>1.5</v>
      </c>
      <c r="D5841" s="29"/>
      <c r="E5841" s="29" t="s">
        <v>82</v>
      </c>
    </row>
    <row r="5842" spans="1:5">
      <c r="A5842" s="29" t="s">
        <v>10407</v>
      </c>
      <c r="B5842" s="29" t="s">
        <v>9570</v>
      </c>
      <c r="C5842" s="29">
        <v>1.5</v>
      </c>
      <c r="D5842" s="29"/>
      <c r="E5842" s="29" t="s">
        <v>82</v>
      </c>
    </row>
    <row r="5843" spans="1:5">
      <c r="A5843" s="29" t="s">
        <v>10408</v>
      </c>
      <c r="B5843" s="29" t="s">
        <v>10409</v>
      </c>
      <c r="C5843" s="29">
        <v>3</v>
      </c>
      <c r="D5843" s="29"/>
      <c r="E5843" s="29" t="s">
        <v>82</v>
      </c>
    </row>
    <row r="5844" spans="1:5">
      <c r="A5844" s="29" t="s">
        <v>10410</v>
      </c>
      <c r="B5844" s="29" t="s">
        <v>10411</v>
      </c>
      <c r="C5844" s="29">
        <v>3</v>
      </c>
      <c r="D5844" s="29"/>
      <c r="E5844" s="29" t="s">
        <v>82</v>
      </c>
    </row>
    <row r="5845" spans="1:5">
      <c r="A5845" s="29" t="s">
        <v>10412</v>
      </c>
      <c r="B5845" s="29" t="s">
        <v>10413</v>
      </c>
      <c r="C5845" s="29">
        <v>3</v>
      </c>
      <c r="D5845" s="29"/>
      <c r="E5845" s="29" t="s">
        <v>82</v>
      </c>
    </row>
    <row r="5846" spans="1:5">
      <c r="A5846" s="29" t="s">
        <v>10414</v>
      </c>
      <c r="B5846" s="29" t="s">
        <v>9351</v>
      </c>
      <c r="C5846" s="29">
        <v>4</v>
      </c>
      <c r="D5846" s="29"/>
      <c r="E5846" s="29" t="s">
        <v>82</v>
      </c>
    </row>
    <row r="5847" spans="1:5">
      <c r="A5847" s="29" t="s">
        <v>10415</v>
      </c>
      <c r="B5847" s="29" t="s">
        <v>10416</v>
      </c>
      <c r="C5847" s="29">
        <v>3</v>
      </c>
      <c r="D5847" s="29"/>
      <c r="E5847" s="29" t="s">
        <v>82</v>
      </c>
    </row>
    <row r="5848" spans="1:5">
      <c r="A5848" s="29" t="s">
        <v>10417</v>
      </c>
      <c r="B5848" s="29" t="s">
        <v>10418</v>
      </c>
      <c r="C5848" s="29">
        <v>1</v>
      </c>
      <c r="D5848" s="29"/>
      <c r="E5848" s="29" t="s">
        <v>82</v>
      </c>
    </row>
    <row r="5849" spans="1:5">
      <c r="A5849" s="29" t="s">
        <v>10419</v>
      </c>
      <c r="B5849" s="29" t="s">
        <v>10420</v>
      </c>
      <c r="C5849" s="29">
        <v>2</v>
      </c>
      <c r="D5849" s="29"/>
      <c r="E5849" s="29" t="s">
        <v>82</v>
      </c>
    </row>
    <row r="5850" spans="1:5">
      <c r="A5850" s="29" t="s">
        <v>10421</v>
      </c>
      <c r="B5850" s="29" t="s">
        <v>10422</v>
      </c>
      <c r="C5850" s="29">
        <v>2</v>
      </c>
      <c r="D5850" s="29"/>
      <c r="E5850" s="29" t="s">
        <v>82</v>
      </c>
    </row>
    <row r="5851" spans="1:5">
      <c r="A5851" s="29" t="s">
        <v>10423</v>
      </c>
      <c r="B5851" s="29" t="s">
        <v>9351</v>
      </c>
      <c r="C5851" s="29">
        <v>4</v>
      </c>
      <c r="D5851" s="29"/>
      <c r="E5851" s="29" t="s">
        <v>82</v>
      </c>
    </row>
    <row r="5852" spans="1:5">
      <c r="A5852" s="29" t="s">
        <v>10424</v>
      </c>
      <c r="B5852" s="29" t="s">
        <v>10425</v>
      </c>
      <c r="C5852" s="29">
        <v>3</v>
      </c>
      <c r="D5852" s="29"/>
      <c r="E5852" s="29" t="s">
        <v>82</v>
      </c>
    </row>
    <row r="5853" spans="1:5">
      <c r="A5853" s="29" t="s">
        <v>10426</v>
      </c>
      <c r="B5853" s="29" t="s">
        <v>10427</v>
      </c>
      <c r="C5853" s="29">
        <v>1</v>
      </c>
      <c r="D5853" s="29"/>
      <c r="E5853" s="29" t="s">
        <v>82</v>
      </c>
    </row>
    <row r="5854" spans="1:5">
      <c r="A5854" s="29" t="s">
        <v>10428</v>
      </c>
      <c r="B5854" s="29" t="s">
        <v>10429</v>
      </c>
      <c r="C5854" s="29">
        <v>1.5</v>
      </c>
      <c r="D5854" s="29"/>
      <c r="E5854" s="29" t="s">
        <v>82</v>
      </c>
    </row>
    <row r="5855" spans="1:5">
      <c r="A5855" s="29" t="s">
        <v>10430</v>
      </c>
      <c r="B5855" s="29" t="s">
        <v>10431</v>
      </c>
      <c r="C5855" s="29">
        <v>1.5</v>
      </c>
      <c r="D5855" s="29"/>
      <c r="E5855" s="29" t="s">
        <v>82</v>
      </c>
    </row>
    <row r="5856" spans="1:5">
      <c r="A5856" s="29" t="s">
        <v>10432</v>
      </c>
      <c r="B5856" s="29" t="s">
        <v>10433</v>
      </c>
      <c r="C5856" s="29">
        <v>1</v>
      </c>
      <c r="D5856" s="29"/>
      <c r="E5856" s="29" t="s">
        <v>82</v>
      </c>
    </row>
    <row r="5857" spans="1:5">
      <c r="A5857" s="29" t="s">
        <v>10434</v>
      </c>
      <c r="B5857" s="29" t="s">
        <v>10435</v>
      </c>
      <c r="C5857" s="29">
        <v>4</v>
      </c>
      <c r="D5857" s="29"/>
      <c r="E5857" s="29" t="s">
        <v>82</v>
      </c>
    </row>
    <row r="5858" spans="1:5">
      <c r="A5858" s="29" t="s">
        <v>10436</v>
      </c>
      <c r="B5858" s="29" t="s">
        <v>10437</v>
      </c>
      <c r="C5858" s="29">
        <v>1</v>
      </c>
      <c r="D5858" s="29"/>
      <c r="E5858" s="29" t="s">
        <v>82</v>
      </c>
    </row>
    <row r="5859" spans="1:5">
      <c r="A5859" s="29" t="s">
        <v>10438</v>
      </c>
      <c r="B5859" s="29" t="s">
        <v>10439</v>
      </c>
      <c r="C5859" s="29">
        <v>4</v>
      </c>
      <c r="D5859" s="29"/>
      <c r="E5859" s="29" t="s">
        <v>82</v>
      </c>
    </row>
    <row r="5860" spans="1:5">
      <c r="A5860" s="29" t="s">
        <v>10440</v>
      </c>
      <c r="B5860" s="29" t="s">
        <v>10441</v>
      </c>
      <c r="C5860" s="29">
        <v>3</v>
      </c>
      <c r="D5860" s="29"/>
      <c r="E5860" s="29" t="s">
        <v>82</v>
      </c>
    </row>
    <row r="5861" spans="1:5">
      <c r="A5861" s="29" t="s">
        <v>10442</v>
      </c>
      <c r="B5861" s="29" t="s">
        <v>10443</v>
      </c>
      <c r="C5861" s="29">
        <v>3</v>
      </c>
      <c r="D5861" s="29"/>
      <c r="E5861" s="29" t="s">
        <v>82</v>
      </c>
    </row>
    <row r="5862" spans="1:5">
      <c r="A5862" s="29" t="s">
        <v>10444</v>
      </c>
      <c r="B5862" s="29" t="s">
        <v>10443</v>
      </c>
      <c r="C5862" s="29">
        <v>3</v>
      </c>
      <c r="D5862" s="29" t="s">
        <v>52</v>
      </c>
      <c r="E5862" s="29" t="s">
        <v>82</v>
      </c>
    </row>
    <row r="5863" spans="1:5">
      <c r="A5863" s="29" t="s">
        <v>10445</v>
      </c>
      <c r="B5863" s="29" t="s">
        <v>10446</v>
      </c>
      <c r="C5863" s="29">
        <v>3</v>
      </c>
      <c r="D5863" s="29"/>
      <c r="E5863" s="29" t="s">
        <v>82</v>
      </c>
    </row>
    <row r="5864" spans="1:5">
      <c r="A5864" s="29" t="s">
        <v>10447</v>
      </c>
      <c r="B5864" s="29" t="s">
        <v>10446</v>
      </c>
      <c r="C5864" s="29">
        <v>3</v>
      </c>
      <c r="D5864" s="29" t="s">
        <v>52</v>
      </c>
      <c r="E5864" s="29" t="s">
        <v>82</v>
      </c>
    </row>
    <row r="5865" spans="1:5">
      <c r="A5865" s="29" t="s">
        <v>10448</v>
      </c>
      <c r="B5865" s="29" t="s">
        <v>10449</v>
      </c>
      <c r="C5865" s="29">
        <v>3</v>
      </c>
      <c r="D5865" s="29"/>
      <c r="E5865" s="29" t="s">
        <v>82</v>
      </c>
    </row>
    <row r="5866" spans="1:5">
      <c r="A5866" s="29" t="s">
        <v>10450</v>
      </c>
      <c r="B5866" s="29" t="s">
        <v>10449</v>
      </c>
      <c r="C5866" s="29">
        <v>3</v>
      </c>
      <c r="D5866" s="29" t="s">
        <v>52</v>
      </c>
      <c r="E5866" s="29" t="s">
        <v>82</v>
      </c>
    </row>
    <row r="5867" spans="1:5">
      <c r="A5867" s="29" t="s">
        <v>10451</v>
      </c>
      <c r="B5867" s="29" t="s">
        <v>10452</v>
      </c>
      <c r="C5867" s="29">
        <v>3</v>
      </c>
      <c r="D5867" s="29"/>
      <c r="E5867" s="29" t="s">
        <v>82</v>
      </c>
    </row>
    <row r="5868" spans="1:5">
      <c r="A5868" s="29" t="s">
        <v>10453</v>
      </c>
      <c r="B5868" s="29" t="s">
        <v>10452</v>
      </c>
      <c r="C5868" s="29">
        <v>3</v>
      </c>
      <c r="D5868" s="29" t="s">
        <v>52</v>
      </c>
      <c r="E5868" s="29" t="s">
        <v>82</v>
      </c>
    </row>
    <row r="5869" spans="1:5">
      <c r="A5869" s="29" t="s">
        <v>10454</v>
      </c>
      <c r="B5869" s="29" t="s">
        <v>10455</v>
      </c>
      <c r="C5869" s="29">
        <v>3</v>
      </c>
      <c r="D5869" s="29"/>
      <c r="E5869" s="29" t="s">
        <v>82</v>
      </c>
    </row>
    <row r="5870" spans="1:5">
      <c r="A5870" s="29" t="s">
        <v>10456</v>
      </c>
      <c r="B5870" s="29" t="s">
        <v>10455</v>
      </c>
      <c r="C5870" s="29">
        <v>3</v>
      </c>
      <c r="D5870" s="29" t="s">
        <v>52</v>
      </c>
      <c r="E5870" s="29" t="s">
        <v>82</v>
      </c>
    </row>
    <row r="5871" spans="1:5">
      <c r="A5871" s="29" t="s">
        <v>10457</v>
      </c>
      <c r="B5871" s="29" t="s">
        <v>10458</v>
      </c>
      <c r="C5871" s="29">
        <v>3</v>
      </c>
      <c r="D5871" s="29"/>
      <c r="E5871" s="29" t="s">
        <v>82</v>
      </c>
    </row>
    <row r="5872" spans="1:5">
      <c r="A5872" s="29" t="s">
        <v>10459</v>
      </c>
      <c r="B5872" s="29" t="s">
        <v>10460</v>
      </c>
      <c r="C5872" s="29">
        <v>1</v>
      </c>
      <c r="D5872" s="29"/>
      <c r="E5872" s="29" t="s">
        <v>82</v>
      </c>
    </row>
    <row r="5873" spans="1:5">
      <c r="A5873" s="29" t="s">
        <v>10461</v>
      </c>
      <c r="B5873" s="29" t="s">
        <v>9380</v>
      </c>
      <c r="C5873" s="29">
        <v>2</v>
      </c>
      <c r="D5873" s="29"/>
      <c r="E5873" s="29" t="s">
        <v>82</v>
      </c>
    </row>
    <row r="5874" spans="1:5">
      <c r="A5874" s="29" t="s">
        <v>10462</v>
      </c>
      <c r="B5874" s="29" t="s">
        <v>10463</v>
      </c>
      <c r="C5874" s="29">
        <v>3</v>
      </c>
      <c r="D5874" s="29"/>
      <c r="E5874" s="29" t="s">
        <v>82</v>
      </c>
    </row>
    <row r="5875" spans="1:5">
      <c r="A5875" s="29" t="s">
        <v>10464</v>
      </c>
      <c r="B5875" s="29" t="s">
        <v>10465</v>
      </c>
      <c r="C5875" s="29">
        <v>4.5</v>
      </c>
      <c r="D5875" s="29"/>
      <c r="E5875" s="29" t="s">
        <v>82</v>
      </c>
    </row>
    <row r="5876" spans="1:5">
      <c r="A5876" s="29" t="s">
        <v>10466</v>
      </c>
      <c r="B5876" s="29" t="s">
        <v>10467</v>
      </c>
      <c r="C5876" s="29">
        <v>1.5</v>
      </c>
      <c r="D5876" s="29"/>
      <c r="E5876" s="29" t="s">
        <v>82</v>
      </c>
    </row>
    <row r="5877" spans="1:5">
      <c r="A5877" s="29" t="s">
        <v>10468</v>
      </c>
      <c r="B5877" s="29" t="s">
        <v>10469</v>
      </c>
      <c r="C5877" s="29">
        <v>6</v>
      </c>
      <c r="D5877" s="29"/>
      <c r="E5877" s="29" t="s">
        <v>82</v>
      </c>
    </row>
    <row r="5878" spans="1:5">
      <c r="A5878" s="29" t="s">
        <v>10470</v>
      </c>
      <c r="B5878" s="29" t="s">
        <v>10471</v>
      </c>
      <c r="C5878" s="29">
        <v>3</v>
      </c>
      <c r="D5878" s="29"/>
      <c r="E5878" s="29" t="s">
        <v>82</v>
      </c>
    </row>
    <row r="5879" spans="1:5">
      <c r="A5879" s="29" t="s">
        <v>10472</v>
      </c>
      <c r="B5879" s="29" t="s">
        <v>10473</v>
      </c>
      <c r="C5879" s="29">
        <v>3</v>
      </c>
      <c r="D5879" s="29"/>
      <c r="E5879" s="29" t="s">
        <v>82</v>
      </c>
    </row>
    <row r="5880" spans="1:5">
      <c r="A5880" s="29" t="s">
        <v>10474</v>
      </c>
      <c r="B5880" s="29" t="s">
        <v>10475</v>
      </c>
      <c r="C5880" s="29">
        <v>3</v>
      </c>
      <c r="D5880" s="29"/>
      <c r="E5880" s="29" t="s">
        <v>82</v>
      </c>
    </row>
    <row r="5881" spans="1:5">
      <c r="A5881" s="29" t="s">
        <v>10476</v>
      </c>
      <c r="B5881" s="29" t="s">
        <v>10477</v>
      </c>
      <c r="C5881" s="29">
        <v>3</v>
      </c>
      <c r="D5881" s="29"/>
      <c r="E5881" s="29" t="s">
        <v>82</v>
      </c>
    </row>
    <row r="5882" spans="1:5">
      <c r="A5882" s="29" t="s">
        <v>10478</v>
      </c>
      <c r="B5882" s="29" t="s">
        <v>10479</v>
      </c>
      <c r="C5882" s="29">
        <v>3</v>
      </c>
      <c r="D5882" s="29"/>
      <c r="E5882" s="29" t="s">
        <v>82</v>
      </c>
    </row>
    <row r="5883" spans="1:5">
      <c r="A5883" s="29" t="s">
        <v>10480</v>
      </c>
      <c r="B5883" s="29" t="s">
        <v>10479</v>
      </c>
      <c r="C5883" s="29">
        <v>3</v>
      </c>
      <c r="D5883" s="29" t="s">
        <v>52</v>
      </c>
      <c r="E5883" s="29" t="s">
        <v>82</v>
      </c>
    </row>
    <row r="5884" spans="1:5">
      <c r="A5884" s="29" t="s">
        <v>10481</v>
      </c>
      <c r="B5884" s="29" t="s">
        <v>10482</v>
      </c>
      <c r="C5884" s="29">
        <v>3</v>
      </c>
      <c r="D5884" s="29"/>
      <c r="E5884" s="29" t="s">
        <v>82</v>
      </c>
    </row>
    <row r="5885" spans="1:5">
      <c r="A5885" s="29" t="s">
        <v>10483</v>
      </c>
      <c r="B5885" s="29" t="s">
        <v>10482</v>
      </c>
      <c r="C5885" s="29">
        <v>3</v>
      </c>
      <c r="D5885" s="29" t="s">
        <v>52</v>
      </c>
      <c r="E5885" s="29" t="s">
        <v>82</v>
      </c>
    </row>
    <row r="5886" spans="1:5">
      <c r="A5886" s="29" t="s">
        <v>10484</v>
      </c>
      <c r="B5886" s="29" t="s">
        <v>10485</v>
      </c>
      <c r="C5886" s="29">
        <v>3</v>
      </c>
      <c r="D5886" s="29"/>
      <c r="E5886" s="29" t="s">
        <v>82</v>
      </c>
    </row>
    <row r="5887" spans="1:5">
      <c r="A5887" s="29" t="s">
        <v>10486</v>
      </c>
      <c r="B5887" s="29" t="s">
        <v>10485</v>
      </c>
      <c r="C5887" s="29">
        <v>3</v>
      </c>
      <c r="D5887" s="29" t="s">
        <v>52</v>
      </c>
      <c r="E5887" s="29" t="s">
        <v>82</v>
      </c>
    </row>
    <row r="5888" spans="1:5">
      <c r="A5888" s="29" t="s">
        <v>10487</v>
      </c>
      <c r="B5888" s="29" t="s">
        <v>9811</v>
      </c>
      <c r="C5888" s="29">
        <v>1</v>
      </c>
      <c r="D5888" s="29"/>
      <c r="E5888" s="29" t="s">
        <v>82</v>
      </c>
    </row>
    <row r="5889" spans="1:5">
      <c r="A5889" s="29" t="s">
        <v>10488</v>
      </c>
      <c r="B5889" s="29" t="s">
        <v>10489</v>
      </c>
      <c r="C5889" s="29">
        <v>2</v>
      </c>
      <c r="D5889" s="29"/>
      <c r="E5889" s="29" t="s">
        <v>82</v>
      </c>
    </row>
    <row r="5890" spans="1:5">
      <c r="A5890" s="29" t="s">
        <v>10490</v>
      </c>
      <c r="B5890" s="29" t="s">
        <v>10491</v>
      </c>
      <c r="C5890" s="29">
        <v>3</v>
      </c>
      <c r="D5890" s="29"/>
      <c r="E5890" s="29" t="s">
        <v>82</v>
      </c>
    </row>
    <row r="5891" spans="1:5">
      <c r="A5891" s="29" t="s">
        <v>10492</v>
      </c>
      <c r="B5891" s="29" t="s">
        <v>10493</v>
      </c>
      <c r="C5891" s="29">
        <v>3</v>
      </c>
      <c r="D5891" s="29"/>
      <c r="E5891" s="29" t="s">
        <v>82</v>
      </c>
    </row>
    <row r="5892" spans="1:5">
      <c r="A5892" s="29" t="s">
        <v>10494</v>
      </c>
      <c r="B5892" s="29" t="s">
        <v>10495</v>
      </c>
      <c r="C5892" s="29">
        <v>3</v>
      </c>
      <c r="D5892" s="29"/>
      <c r="E5892" s="29" t="s">
        <v>82</v>
      </c>
    </row>
    <row r="5893" spans="1:5">
      <c r="A5893" s="29" t="s">
        <v>10496</v>
      </c>
      <c r="B5893" s="29" t="s">
        <v>10495</v>
      </c>
      <c r="C5893" s="29">
        <v>3</v>
      </c>
      <c r="D5893" s="29" t="s">
        <v>52</v>
      </c>
      <c r="E5893" s="29" t="s">
        <v>82</v>
      </c>
    </row>
    <row r="5894" spans="1:5">
      <c r="A5894" s="29" t="s">
        <v>10497</v>
      </c>
      <c r="B5894" s="29" t="s">
        <v>10498</v>
      </c>
      <c r="C5894" s="29">
        <v>3</v>
      </c>
      <c r="D5894" s="29"/>
      <c r="E5894" s="29" t="s">
        <v>82</v>
      </c>
    </row>
    <row r="5895" spans="1:5">
      <c r="A5895" s="29" t="s">
        <v>10499</v>
      </c>
      <c r="B5895" s="29" t="s">
        <v>10030</v>
      </c>
      <c r="C5895" s="29">
        <v>3</v>
      </c>
      <c r="D5895" s="29"/>
      <c r="E5895" s="29" t="s">
        <v>82</v>
      </c>
    </row>
    <row r="5896" spans="1:5">
      <c r="A5896" s="29" t="s">
        <v>10500</v>
      </c>
      <c r="B5896" s="29" t="s">
        <v>10030</v>
      </c>
      <c r="C5896" s="29">
        <v>3</v>
      </c>
      <c r="D5896" s="29" t="s">
        <v>52</v>
      </c>
      <c r="E5896" s="29" t="s">
        <v>82</v>
      </c>
    </row>
    <row r="5897" spans="1:5">
      <c r="A5897" s="29" t="s">
        <v>10501</v>
      </c>
      <c r="B5897" s="29" t="s">
        <v>10502</v>
      </c>
      <c r="C5897" s="29">
        <v>3</v>
      </c>
      <c r="D5897" s="29"/>
      <c r="E5897" s="29" t="s">
        <v>82</v>
      </c>
    </row>
    <row r="5898" spans="1:5">
      <c r="A5898" s="29" t="s">
        <v>10503</v>
      </c>
      <c r="B5898" s="29" t="s">
        <v>10502</v>
      </c>
      <c r="C5898" s="29">
        <v>3</v>
      </c>
      <c r="D5898" s="29" t="s">
        <v>52</v>
      </c>
      <c r="E5898" s="29" t="s">
        <v>82</v>
      </c>
    </row>
    <row r="5899" spans="1:5">
      <c r="A5899" s="29" t="s">
        <v>10504</v>
      </c>
      <c r="B5899" s="29" t="s">
        <v>10505</v>
      </c>
      <c r="C5899" s="29">
        <v>3</v>
      </c>
      <c r="D5899" s="29"/>
      <c r="E5899" s="29" t="s">
        <v>82</v>
      </c>
    </row>
    <row r="5900" spans="1:5">
      <c r="A5900" s="29" t="s">
        <v>10506</v>
      </c>
      <c r="B5900" s="29" t="s">
        <v>10505</v>
      </c>
      <c r="C5900" s="29">
        <v>3</v>
      </c>
      <c r="D5900" s="29" t="s">
        <v>52</v>
      </c>
      <c r="E5900" s="29" t="s">
        <v>82</v>
      </c>
    </row>
    <row r="5901" spans="1:5">
      <c r="A5901" s="29" t="s">
        <v>10507</v>
      </c>
      <c r="B5901" s="29" t="s">
        <v>10508</v>
      </c>
      <c r="C5901" s="29">
        <v>3</v>
      </c>
      <c r="D5901" s="29"/>
      <c r="E5901" s="29" t="s">
        <v>82</v>
      </c>
    </row>
    <row r="5902" spans="1:5">
      <c r="A5902" s="29" t="s">
        <v>10509</v>
      </c>
      <c r="B5902" s="29" t="s">
        <v>10508</v>
      </c>
      <c r="C5902" s="29">
        <v>3</v>
      </c>
      <c r="D5902" s="29" t="s">
        <v>52</v>
      </c>
      <c r="E5902" s="29" t="s">
        <v>82</v>
      </c>
    </row>
    <row r="5903" spans="1:5">
      <c r="A5903" s="29" t="s">
        <v>10510</v>
      </c>
      <c r="B5903" s="29" t="s">
        <v>10511</v>
      </c>
      <c r="C5903" s="29">
        <v>3</v>
      </c>
      <c r="D5903" s="29"/>
      <c r="E5903" s="29" t="s">
        <v>82</v>
      </c>
    </row>
    <row r="5904" spans="1:5">
      <c r="A5904" s="29" t="s">
        <v>10512</v>
      </c>
      <c r="B5904" s="29" t="s">
        <v>9795</v>
      </c>
      <c r="C5904" s="29">
        <v>3</v>
      </c>
      <c r="D5904" s="29"/>
      <c r="E5904" s="29" t="s">
        <v>82</v>
      </c>
    </row>
    <row r="5905" spans="1:5">
      <c r="A5905" s="29" t="s">
        <v>10513</v>
      </c>
      <c r="B5905" s="29" t="s">
        <v>9795</v>
      </c>
      <c r="C5905" s="29">
        <v>3</v>
      </c>
      <c r="D5905" s="29" t="s">
        <v>52</v>
      </c>
      <c r="E5905" s="29" t="s">
        <v>82</v>
      </c>
    </row>
    <row r="5906" spans="1:5">
      <c r="A5906" s="29" t="s">
        <v>10514</v>
      </c>
      <c r="B5906" s="29" t="s">
        <v>10515</v>
      </c>
      <c r="C5906" s="29">
        <v>3</v>
      </c>
      <c r="D5906" s="29"/>
      <c r="E5906" s="29" t="s">
        <v>82</v>
      </c>
    </row>
    <row r="5907" spans="1:5">
      <c r="A5907" s="29" t="s">
        <v>10516</v>
      </c>
      <c r="B5907" s="29" t="s">
        <v>10517</v>
      </c>
      <c r="C5907" s="29">
        <v>1.5</v>
      </c>
      <c r="D5907" s="29"/>
      <c r="E5907" s="29" t="s">
        <v>82</v>
      </c>
    </row>
    <row r="5908" spans="1:5">
      <c r="A5908" s="29" t="s">
        <v>10518</v>
      </c>
      <c r="B5908" s="29" t="s">
        <v>10519</v>
      </c>
      <c r="C5908" s="29">
        <v>1.5</v>
      </c>
      <c r="D5908" s="29"/>
      <c r="E5908" s="29" t="s">
        <v>82</v>
      </c>
    </row>
    <row r="5909" spans="1:5">
      <c r="A5909" s="29" t="s">
        <v>10520</v>
      </c>
      <c r="B5909" s="29" t="s">
        <v>10521</v>
      </c>
      <c r="C5909" s="29">
        <v>3</v>
      </c>
      <c r="D5909" s="29"/>
      <c r="E5909" s="29" t="s">
        <v>82</v>
      </c>
    </row>
    <row r="5910" spans="1:5">
      <c r="A5910" s="29" t="s">
        <v>10522</v>
      </c>
      <c r="B5910" s="29" t="s">
        <v>10523</v>
      </c>
      <c r="C5910" s="29">
        <v>3</v>
      </c>
      <c r="D5910" s="29"/>
      <c r="E5910" s="29" t="s">
        <v>82</v>
      </c>
    </row>
    <row r="5911" spans="1:5">
      <c r="A5911" s="29" t="s">
        <v>10524</v>
      </c>
      <c r="B5911" s="29" t="s">
        <v>10525</v>
      </c>
      <c r="C5911" s="29">
        <v>3</v>
      </c>
      <c r="D5911" s="29"/>
      <c r="E5911" s="29" t="s">
        <v>82</v>
      </c>
    </row>
    <row r="5912" spans="1:5">
      <c r="A5912" s="29" t="s">
        <v>10526</v>
      </c>
      <c r="B5912" s="29" t="s">
        <v>10527</v>
      </c>
      <c r="C5912" s="29">
        <v>3</v>
      </c>
      <c r="D5912" s="29"/>
      <c r="E5912" s="29" t="s">
        <v>82</v>
      </c>
    </row>
    <row r="5913" spans="1:5">
      <c r="A5913" s="29" t="s">
        <v>10528</v>
      </c>
      <c r="B5913" s="29" t="s">
        <v>9582</v>
      </c>
      <c r="C5913" s="29">
        <v>3</v>
      </c>
      <c r="D5913" s="29"/>
      <c r="E5913" s="29" t="s">
        <v>82</v>
      </c>
    </row>
    <row r="5914" spans="1:5">
      <c r="A5914" s="29" t="s">
        <v>10529</v>
      </c>
      <c r="B5914" s="29" t="s">
        <v>10530</v>
      </c>
      <c r="C5914" s="29">
        <v>3</v>
      </c>
      <c r="D5914" s="29"/>
      <c r="E5914" s="29" t="s">
        <v>82</v>
      </c>
    </row>
    <row r="5915" spans="1:5">
      <c r="A5915" s="29" t="s">
        <v>10531</v>
      </c>
      <c r="B5915" s="29" t="s">
        <v>9584</v>
      </c>
      <c r="C5915" s="29">
        <v>3</v>
      </c>
      <c r="D5915" s="29"/>
      <c r="E5915" s="29" t="s">
        <v>82</v>
      </c>
    </row>
    <row r="5916" spans="1:5">
      <c r="A5916" s="29" t="s">
        <v>10532</v>
      </c>
      <c r="B5916" s="29" t="s">
        <v>10533</v>
      </c>
      <c r="C5916" s="29">
        <v>3</v>
      </c>
      <c r="D5916" s="29"/>
      <c r="E5916" s="29" t="s">
        <v>82</v>
      </c>
    </row>
    <row r="5917" spans="1:5">
      <c r="A5917" s="29" t="s">
        <v>10534</v>
      </c>
      <c r="B5917" s="29" t="s">
        <v>10533</v>
      </c>
      <c r="C5917" s="29">
        <v>3</v>
      </c>
      <c r="D5917" s="29"/>
      <c r="E5917" s="29" t="s">
        <v>82</v>
      </c>
    </row>
    <row r="5918" spans="1:5">
      <c r="A5918" s="29" t="s">
        <v>10535</v>
      </c>
      <c r="B5918" s="29" t="s">
        <v>9490</v>
      </c>
      <c r="C5918" s="29">
        <v>3</v>
      </c>
      <c r="D5918" s="29"/>
      <c r="E5918" s="29" t="s">
        <v>82</v>
      </c>
    </row>
    <row r="5919" spans="1:5">
      <c r="A5919" s="29" t="s">
        <v>10536</v>
      </c>
      <c r="B5919" s="29" t="s">
        <v>10537</v>
      </c>
      <c r="C5919" s="29">
        <v>3</v>
      </c>
      <c r="D5919" s="29"/>
      <c r="E5919" s="29" t="s">
        <v>82</v>
      </c>
    </row>
    <row r="5920" spans="1:5">
      <c r="A5920" s="29" t="s">
        <v>10538</v>
      </c>
      <c r="B5920" s="29" t="s">
        <v>10537</v>
      </c>
      <c r="C5920" s="29">
        <v>3</v>
      </c>
      <c r="D5920" s="29"/>
      <c r="E5920" s="29" t="s">
        <v>82</v>
      </c>
    </row>
    <row r="5921" spans="1:5">
      <c r="A5921" s="29" t="s">
        <v>10539</v>
      </c>
      <c r="B5921" s="29" t="s">
        <v>10540</v>
      </c>
      <c r="C5921" s="29">
        <v>2.5</v>
      </c>
      <c r="D5921" s="29"/>
      <c r="E5921" s="29" t="s">
        <v>82</v>
      </c>
    </row>
    <row r="5922" spans="1:5">
      <c r="A5922" s="29" t="s">
        <v>10541</v>
      </c>
      <c r="B5922" s="29" t="s">
        <v>10542</v>
      </c>
      <c r="C5922" s="29">
        <v>2.5</v>
      </c>
      <c r="D5922" s="29"/>
      <c r="E5922" s="29" t="s">
        <v>82</v>
      </c>
    </row>
    <row r="5923" spans="1:5">
      <c r="A5923" s="29" t="s">
        <v>10543</v>
      </c>
      <c r="B5923" s="29" t="s">
        <v>10544</v>
      </c>
      <c r="C5923" s="29">
        <v>1</v>
      </c>
      <c r="D5923" s="29"/>
      <c r="E5923" s="29" t="s">
        <v>82</v>
      </c>
    </row>
    <row r="5924" spans="1:5">
      <c r="A5924" s="29" t="s">
        <v>10545</v>
      </c>
      <c r="B5924" s="29" t="s">
        <v>9400</v>
      </c>
      <c r="C5924" s="29">
        <v>3</v>
      </c>
      <c r="D5924" s="29"/>
      <c r="E5924" s="29" t="s">
        <v>82</v>
      </c>
    </row>
    <row r="5925" spans="1:5">
      <c r="A5925" s="29" t="s">
        <v>10546</v>
      </c>
      <c r="B5925" s="29" t="s">
        <v>9400</v>
      </c>
      <c r="C5925" s="29">
        <v>3</v>
      </c>
      <c r="D5925" s="29" t="s">
        <v>52</v>
      </c>
      <c r="E5925" s="29" t="s">
        <v>82</v>
      </c>
    </row>
    <row r="5926" spans="1:5">
      <c r="A5926" s="29" t="s">
        <v>10547</v>
      </c>
      <c r="B5926" s="29" t="s">
        <v>10548</v>
      </c>
      <c r="C5926" s="29">
        <v>3</v>
      </c>
      <c r="D5926" s="29"/>
      <c r="E5926" s="29" t="s">
        <v>82</v>
      </c>
    </row>
    <row r="5927" spans="1:5">
      <c r="A5927" s="29" t="s">
        <v>10549</v>
      </c>
      <c r="B5927" s="29" t="s">
        <v>10548</v>
      </c>
      <c r="C5927" s="29">
        <v>3</v>
      </c>
      <c r="D5927" s="29" t="s">
        <v>52</v>
      </c>
      <c r="E5927" s="29" t="s">
        <v>82</v>
      </c>
    </row>
    <row r="5928" spans="1:5">
      <c r="A5928" s="29" t="s">
        <v>10550</v>
      </c>
      <c r="B5928" s="29" t="s">
        <v>10551</v>
      </c>
      <c r="C5928" s="29">
        <v>3</v>
      </c>
      <c r="D5928" s="29"/>
      <c r="E5928" s="29" t="s">
        <v>82</v>
      </c>
    </row>
    <row r="5929" spans="1:5">
      <c r="A5929" s="29" t="s">
        <v>10552</v>
      </c>
      <c r="B5929" s="29" t="s">
        <v>10551</v>
      </c>
      <c r="C5929" s="29">
        <v>3</v>
      </c>
      <c r="D5929" s="29" t="s">
        <v>52</v>
      </c>
      <c r="E5929" s="29" t="s">
        <v>82</v>
      </c>
    </row>
    <row r="5930" spans="1:5">
      <c r="A5930" s="29" t="s">
        <v>10553</v>
      </c>
      <c r="B5930" s="29" t="s">
        <v>10554</v>
      </c>
      <c r="C5930" s="29">
        <v>3</v>
      </c>
      <c r="D5930" s="29"/>
      <c r="E5930" s="29" t="s">
        <v>82</v>
      </c>
    </row>
    <row r="5931" spans="1:5">
      <c r="A5931" s="29" t="s">
        <v>10555</v>
      </c>
      <c r="B5931" s="29" t="s">
        <v>10554</v>
      </c>
      <c r="C5931" s="29">
        <v>3</v>
      </c>
      <c r="D5931" s="29" t="s">
        <v>52</v>
      </c>
      <c r="E5931" s="29" t="s">
        <v>82</v>
      </c>
    </row>
    <row r="5932" spans="1:5">
      <c r="A5932" s="29" t="s">
        <v>10556</v>
      </c>
      <c r="B5932" s="29" t="s">
        <v>10557</v>
      </c>
      <c r="C5932" s="29">
        <v>3</v>
      </c>
      <c r="D5932" s="29"/>
      <c r="E5932" s="29" t="s">
        <v>82</v>
      </c>
    </row>
    <row r="5933" spans="1:5">
      <c r="A5933" s="29" t="s">
        <v>10558</v>
      </c>
      <c r="B5933" s="29" t="s">
        <v>10559</v>
      </c>
      <c r="C5933" s="29">
        <v>1.5</v>
      </c>
      <c r="D5933" s="29"/>
      <c r="E5933" s="29" t="s">
        <v>82</v>
      </c>
    </row>
    <row r="5934" spans="1:5">
      <c r="A5934" s="29" t="s">
        <v>10560</v>
      </c>
      <c r="B5934" s="29" t="s">
        <v>10561</v>
      </c>
      <c r="C5934" s="29">
        <v>1.5</v>
      </c>
      <c r="D5934" s="29"/>
      <c r="E5934" s="29" t="s">
        <v>82</v>
      </c>
    </row>
    <row r="5935" spans="1:5">
      <c r="A5935" s="29" t="s">
        <v>10562</v>
      </c>
      <c r="B5935" s="29" t="s">
        <v>10563</v>
      </c>
      <c r="C5935" s="29">
        <v>3</v>
      </c>
      <c r="D5935" s="29"/>
      <c r="E5935" s="29" t="s">
        <v>82</v>
      </c>
    </row>
    <row r="5936" spans="1:5">
      <c r="A5936" s="29" t="s">
        <v>10564</v>
      </c>
      <c r="B5936" s="29" t="s">
        <v>10565</v>
      </c>
      <c r="C5936" s="29">
        <v>3</v>
      </c>
      <c r="D5936" s="29"/>
      <c r="E5936" s="29" t="s">
        <v>82</v>
      </c>
    </row>
    <row r="5937" spans="1:5">
      <c r="A5937" s="29" t="s">
        <v>10566</v>
      </c>
      <c r="B5937" s="29" t="s">
        <v>10565</v>
      </c>
      <c r="C5937" s="29">
        <v>3</v>
      </c>
      <c r="D5937" s="29"/>
      <c r="E5937" s="29" t="s">
        <v>82</v>
      </c>
    </row>
    <row r="5938" spans="1:5">
      <c r="A5938" s="29" t="s">
        <v>10567</v>
      </c>
      <c r="B5938" s="29" t="s">
        <v>10568</v>
      </c>
      <c r="C5938" s="29">
        <v>2.5</v>
      </c>
      <c r="D5938" s="29"/>
      <c r="E5938" s="29" t="s">
        <v>82</v>
      </c>
    </row>
    <row r="5939" spans="1:5">
      <c r="A5939" s="29" t="s">
        <v>10569</v>
      </c>
      <c r="B5939" s="29" t="s">
        <v>10570</v>
      </c>
      <c r="C5939" s="29">
        <v>1</v>
      </c>
      <c r="D5939" s="29"/>
      <c r="E5939" s="29" t="s">
        <v>82</v>
      </c>
    </row>
    <row r="5940" spans="1:5">
      <c r="A5940" s="29" t="s">
        <v>10571</v>
      </c>
      <c r="B5940" s="29" t="s">
        <v>10572</v>
      </c>
      <c r="C5940" s="29">
        <v>2.5</v>
      </c>
      <c r="D5940" s="29"/>
      <c r="E5940" s="29" t="s">
        <v>82</v>
      </c>
    </row>
    <row r="5941" spans="1:5">
      <c r="A5941" s="29" t="s">
        <v>10573</v>
      </c>
      <c r="B5941" s="29" t="s">
        <v>10574</v>
      </c>
      <c r="C5941" s="29">
        <v>3</v>
      </c>
      <c r="D5941" s="29"/>
      <c r="E5941" s="29" t="s">
        <v>82</v>
      </c>
    </row>
    <row r="5942" spans="1:5">
      <c r="A5942" s="29" t="s">
        <v>10575</v>
      </c>
      <c r="B5942" s="29" t="s">
        <v>10576</v>
      </c>
      <c r="C5942" s="29">
        <v>3</v>
      </c>
      <c r="D5942" s="29"/>
      <c r="E5942" s="29" t="s">
        <v>82</v>
      </c>
    </row>
    <row r="5943" spans="1:5">
      <c r="A5943" s="29" t="s">
        <v>10577</v>
      </c>
      <c r="B5943" s="29" t="s">
        <v>10578</v>
      </c>
      <c r="C5943" s="29">
        <v>3.5</v>
      </c>
      <c r="D5943" s="29"/>
      <c r="E5943" s="29" t="s">
        <v>82</v>
      </c>
    </row>
    <row r="5944" spans="1:5">
      <c r="A5944" s="29" t="s">
        <v>10579</v>
      </c>
      <c r="B5944" s="29" t="s">
        <v>10580</v>
      </c>
      <c r="C5944" s="29">
        <v>2</v>
      </c>
      <c r="D5944" s="29"/>
      <c r="E5944" s="29" t="s">
        <v>82</v>
      </c>
    </row>
    <row r="5945" spans="1:5">
      <c r="A5945" s="29" t="s">
        <v>10581</v>
      </c>
      <c r="B5945" s="29" t="s">
        <v>10582</v>
      </c>
      <c r="C5945" s="29">
        <v>3</v>
      </c>
      <c r="D5945" s="29"/>
      <c r="E5945" s="29" t="s">
        <v>82</v>
      </c>
    </row>
    <row r="5946" spans="1:5">
      <c r="A5946" s="29" t="s">
        <v>10583</v>
      </c>
      <c r="B5946" s="29" t="s">
        <v>10584</v>
      </c>
      <c r="C5946" s="29">
        <v>2.5</v>
      </c>
      <c r="D5946" s="29"/>
      <c r="E5946" s="29" t="s">
        <v>82</v>
      </c>
    </row>
    <row r="5947" spans="1:5">
      <c r="A5947" s="29" t="s">
        <v>10585</v>
      </c>
      <c r="B5947" s="29" t="s">
        <v>10586</v>
      </c>
      <c r="C5947" s="29">
        <v>1</v>
      </c>
      <c r="D5947" s="29"/>
      <c r="E5947" s="29" t="s">
        <v>82</v>
      </c>
    </row>
    <row r="5948" spans="1:5">
      <c r="A5948" s="29" t="s">
        <v>10587</v>
      </c>
      <c r="B5948" s="29" t="s">
        <v>10588</v>
      </c>
      <c r="C5948" s="29">
        <v>3</v>
      </c>
      <c r="D5948" s="29"/>
      <c r="E5948" s="29" t="s">
        <v>82</v>
      </c>
    </row>
    <row r="5949" spans="1:5">
      <c r="A5949" s="29" t="s">
        <v>10589</v>
      </c>
      <c r="B5949" s="29" t="s">
        <v>10590</v>
      </c>
      <c r="C5949" s="29">
        <v>1.5</v>
      </c>
      <c r="D5949" s="29"/>
      <c r="E5949" s="29" t="s">
        <v>82</v>
      </c>
    </row>
    <row r="5950" spans="1:5">
      <c r="A5950" s="29" t="s">
        <v>10591</v>
      </c>
      <c r="B5950" s="29" t="s">
        <v>10592</v>
      </c>
      <c r="C5950" s="29">
        <v>3</v>
      </c>
      <c r="D5950" s="29"/>
      <c r="E5950" s="29" t="s">
        <v>82</v>
      </c>
    </row>
    <row r="5951" spans="1:5">
      <c r="A5951" s="29" t="s">
        <v>10593</v>
      </c>
      <c r="B5951" s="29" t="s">
        <v>10594</v>
      </c>
      <c r="C5951" s="29">
        <v>1.5</v>
      </c>
      <c r="D5951" s="29"/>
      <c r="E5951" s="29" t="s">
        <v>82</v>
      </c>
    </row>
    <row r="5952" spans="1:5">
      <c r="A5952" s="29" t="s">
        <v>10595</v>
      </c>
      <c r="B5952" s="29" t="s">
        <v>10596</v>
      </c>
      <c r="C5952" s="29">
        <v>3</v>
      </c>
      <c r="D5952" s="29"/>
      <c r="E5952" s="29" t="s">
        <v>82</v>
      </c>
    </row>
    <row r="5953" spans="1:5">
      <c r="A5953" s="29" t="s">
        <v>10597</v>
      </c>
      <c r="B5953" s="29" t="s">
        <v>10598</v>
      </c>
      <c r="C5953" s="29">
        <v>3</v>
      </c>
      <c r="D5953" s="29"/>
      <c r="E5953" s="29" t="s">
        <v>82</v>
      </c>
    </row>
    <row r="5954" spans="1:5">
      <c r="A5954" s="29" t="s">
        <v>10599</v>
      </c>
      <c r="B5954" s="29" t="s">
        <v>10600</v>
      </c>
      <c r="C5954" s="29">
        <v>3</v>
      </c>
      <c r="D5954" s="29"/>
      <c r="E5954" s="29" t="s">
        <v>82</v>
      </c>
    </row>
    <row r="5955" spans="1:5">
      <c r="A5955" s="29" t="s">
        <v>10601</v>
      </c>
      <c r="B5955" s="29" t="s">
        <v>9594</v>
      </c>
      <c r="C5955" s="29">
        <v>3</v>
      </c>
      <c r="D5955" s="29"/>
      <c r="E5955" s="29" t="s">
        <v>82</v>
      </c>
    </row>
    <row r="5956" spans="1:5">
      <c r="A5956" s="29" t="s">
        <v>10602</v>
      </c>
      <c r="B5956" s="29" t="s">
        <v>9616</v>
      </c>
      <c r="C5956" s="29">
        <v>3</v>
      </c>
      <c r="D5956" s="29"/>
      <c r="E5956" s="29" t="s">
        <v>82</v>
      </c>
    </row>
    <row r="5957" spans="1:5">
      <c r="A5957" s="29" t="s">
        <v>10603</v>
      </c>
      <c r="B5957" s="29" t="s">
        <v>10604</v>
      </c>
      <c r="C5957" s="29">
        <v>3</v>
      </c>
      <c r="D5957" s="29"/>
      <c r="E5957" s="29" t="s">
        <v>82</v>
      </c>
    </row>
    <row r="5958" spans="1:5">
      <c r="A5958" s="29" t="s">
        <v>10605</v>
      </c>
      <c r="B5958" s="29" t="s">
        <v>10606</v>
      </c>
      <c r="C5958" s="29">
        <v>3</v>
      </c>
      <c r="D5958" s="29"/>
      <c r="E5958" s="29" t="s">
        <v>82</v>
      </c>
    </row>
    <row r="5959" spans="1:5">
      <c r="A5959" s="29" t="s">
        <v>10607</v>
      </c>
      <c r="B5959" s="29" t="s">
        <v>10608</v>
      </c>
      <c r="C5959" s="29">
        <v>3</v>
      </c>
      <c r="D5959" s="29"/>
      <c r="E5959" s="29" t="s">
        <v>82</v>
      </c>
    </row>
    <row r="5960" spans="1:5">
      <c r="A5960" s="29" t="s">
        <v>10609</v>
      </c>
      <c r="B5960" s="29" t="s">
        <v>10610</v>
      </c>
      <c r="C5960" s="29">
        <v>3</v>
      </c>
      <c r="D5960" s="29"/>
      <c r="E5960" s="29" t="s">
        <v>82</v>
      </c>
    </row>
    <row r="5961" spans="1:5">
      <c r="A5961" s="29" t="s">
        <v>10611</v>
      </c>
      <c r="B5961" s="29" t="s">
        <v>10612</v>
      </c>
      <c r="C5961" s="29">
        <v>3</v>
      </c>
      <c r="D5961" s="29"/>
      <c r="E5961" s="29" t="s">
        <v>82</v>
      </c>
    </row>
    <row r="5962" spans="1:5">
      <c r="A5962" s="29" t="s">
        <v>10613</v>
      </c>
      <c r="B5962" s="29" t="s">
        <v>10612</v>
      </c>
      <c r="C5962" s="29">
        <v>3</v>
      </c>
      <c r="D5962" s="29"/>
      <c r="E5962" s="29" t="s">
        <v>82</v>
      </c>
    </row>
    <row r="5963" spans="1:5">
      <c r="A5963" s="29" t="s">
        <v>10614</v>
      </c>
      <c r="B5963" s="29" t="s">
        <v>10612</v>
      </c>
      <c r="C5963" s="29">
        <v>3</v>
      </c>
      <c r="D5963" s="29" t="s">
        <v>52</v>
      </c>
      <c r="E5963" s="29" t="s">
        <v>82</v>
      </c>
    </row>
    <row r="5964" spans="1:5">
      <c r="A5964" s="29" t="s">
        <v>10615</v>
      </c>
      <c r="B5964" s="29" t="s">
        <v>10616</v>
      </c>
      <c r="C5964" s="29">
        <v>3</v>
      </c>
      <c r="D5964" s="29"/>
      <c r="E5964" s="29" t="s">
        <v>82</v>
      </c>
    </row>
    <row r="5965" spans="1:5">
      <c r="A5965" s="29" t="s">
        <v>10617</v>
      </c>
      <c r="B5965" s="29" t="s">
        <v>10616</v>
      </c>
      <c r="C5965" s="29">
        <v>0</v>
      </c>
      <c r="D5965" s="29"/>
      <c r="E5965" s="29" t="s">
        <v>82</v>
      </c>
    </row>
    <row r="5966" spans="1:5">
      <c r="A5966" s="29" t="s">
        <v>10618</v>
      </c>
      <c r="B5966" s="29" t="s">
        <v>10616</v>
      </c>
      <c r="C5966" s="29">
        <v>3</v>
      </c>
      <c r="D5966" s="29" t="s">
        <v>52</v>
      </c>
      <c r="E5966" s="29" t="s">
        <v>82</v>
      </c>
    </row>
    <row r="5967" spans="1:5">
      <c r="A5967" s="29" t="s">
        <v>10619</v>
      </c>
      <c r="B5967" s="29" t="s">
        <v>10620</v>
      </c>
      <c r="C5967" s="29">
        <v>3</v>
      </c>
      <c r="D5967" s="29"/>
      <c r="E5967" s="29" t="s">
        <v>82</v>
      </c>
    </row>
    <row r="5968" spans="1:5">
      <c r="A5968" s="29" t="s">
        <v>10621</v>
      </c>
      <c r="B5968" s="29" t="s">
        <v>10620</v>
      </c>
      <c r="C5968" s="29">
        <v>0</v>
      </c>
      <c r="D5968" s="29"/>
      <c r="E5968" s="29" t="s">
        <v>82</v>
      </c>
    </row>
    <row r="5969" spans="1:5">
      <c r="A5969" s="29" t="s">
        <v>10622</v>
      </c>
      <c r="B5969" s="29" t="s">
        <v>10620</v>
      </c>
      <c r="C5969" s="29">
        <v>3</v>
      </c>
      <c r="D5969" s="29" t="s">
        <v>52</v>
      </c>
      <c r="E5969" s="29" t="s">
        <v>82</v>
      </c>
    </row>
    <row r="5970" spans="1:5">
      <c r="A5970" s="29" t="s">
        <v>10623</v>
      </c>
      <c r="B5970" s="29" t="s">
        <v>10624</v>
      </c>
      <c r="C5970" s="29">
        <v>3</v>
      </c>
      <c r="D5970" s="29"/>
      <c r="E5970" s="29" t="s">
        <v>82</v>
      </c>
    </row>
    <row r="5971" spans="1:5">
      <c r="A5971" s="29" t="s">
        <v>10625</v>
      </c>
      <c r="B5971" s="29" t="s">
        <v>10624</v>
      </c>
      <c r="C5971" s="29">
        <v>3</v>
      </c>
      <c r="D5971" s="29"/>
      <c r="E5971" s="29" t="s">
        <v>82</v>
      </c>
    </row>
    <row r="5972" spans="1:5">
      <c r="A5972" s="29" t="s">
        <v>10626</v>
      </c>
      <c r="B5972" s="29" t="s">
        <v>10624</v>
      </c>
      <c r="C5972" s="29">
        <v>3</v>
      </c>
      <c r="D5972" s="29" t="s">
        <v>52</v>
      </c>
      <c r="E5972" s="29" t="s">
        <v>82</v>
      </c>
    </row>
    <row r="5973" spans="1:5">
      <c r="A5973" s="29" t="s">
        <v>10627</v>
      </c>
      <c r="B5973" s="29" t="s">
        <v>10628</v>
      </c>
      <c r="C5973" s="29">
        <v>2</v>
      </c>
      <c r="D5973" s="29"/>
      <c r="E5973" s="29" t="s">
        <v>82</v>
      </c>
    </row>
    <row r="5974" spans="1:5">
      <c r="A5974" s="29" t="s">
        <v>10629</v>
      </c>
      <c r="B5974" s="29" t="s">
        <v>10630</v>
      </c>
      <c r="C5974" s="29">
        <v>3</v>
      </c>
      <c r="D5974" s="29"/>
      <c r="E5974" s="29" t="s">
        <v>82</v>
      </c>
    </row>
    <row r="5975" spans="1:5">
      <c r="A5975" s="29" t="s">
        <v>10631</v>
      </c>
      <c r="B5975" s="29" t="s">
        <v>10632</v>
      </c>
      <c r="C5975" s="29">
        <v>1.5</v>
      </c>
      <c r="D5975" s="29"/>
      <c r="E5975" s="29" t="s">
        <v>82</v>
      </c>
    </row>
    <row r="5976" spans="1:5">
      <c r="A5976" s="29" t="s">
        <v>10633</v>
      </c>
      <c r="B5976" s="29" t="s">
        <v>10634</v>
      </c>
      <c r="C5976" s="29">
        <v>0.5</v>
      </c>
      <c r="D5976" s="29"/>
      <c r="E5976" s="29" t="s">
        <v>82</v>
      </c>
    </row>
    <row r="5977" spans="1:5">
      <c r="A5977" s="29" t="s">
        <v>10635</v>
      </c>
      <c r="B5977" s="29" t="s">
        <v>10636</v>
      </c>
      <c r="C5977" s="29">
        <v>1</v>
      </c>
      <c r="D5977" s="29"/>
      <c r="E5977" s="29" t="s">
        <v>82</v>
      </c>
    </row>
    <row r="5978" spans="1:5">
      <c r="A5978" s="29" t="s">
        <v>10637</v>
      </c>
      <c r="B5978" s="29" t="s">
        <v>10638</v>
      </c>
      <c r="C5978" s="29">
        <v>1</v>
      </c>
      <c r="D5978" s="29"/>
      <c r="E5978" s="29" t="s">
        <v>82</v>
      </c>
    </row>
    <row r="5979" spans="1:5">
      <c r="A5979" s="29" t="s">
        <v>10639</v>
      </c>
      <c r="B5979" s="29" t="s">
        <v>10640</v>
      </c>
      <c r="C5979" s="29">
        <v>3</v>
      </c>
      <c r="D5979" s="29"/>
      <c r="E5979" s="29" t="s">
        <v>82</v>
      </c>
    </row>
    <row r="5980" spans="1:5">
      <c r="A5980" s="29" t="s">
        <v>10641</v>
      </c>
      <c r="B5980" s="29" t="s">
        <v>10642</v>
      </c>
      <c r="C5980" s="29">
        <v>2.5</v>
      </c>
      <c r="D5980" s="29"/>
      <c r="E5980" s="29" t="s">
        <v>82</v>
      </c>
    </row>
    <row r="5981" spans="1:5">
      <c r="A5981" s="29" t="s">
        <v>10643</v>
      </c>
      <c r="B5981" s="29" t="s">
        <v>10644</v>
      </c>
      <c r="C5981" s="29">
        <v>2.5</v>
      </c>
      <c r="D5981" s="29"/>
      <c r="E5981" s="29" t="s">
        <v>82</v>
      </c>
    </row>
    <row r="5982" spans="1:5">
      <c r="A5982" s="29" t="s">
        <v>10645</v>
      </c>
      <c r="B5982" s="29" t="s">
        <v>10646</v>
      </c>
      <c r="C5982" s="29">
        <v>2.5</v>
      </c>
      <c r="D5982" s="29"/>
      <c r="E5982" s="29" t="s">
        <v>82</v>
      </c>
    </row>
    <row r="5983" spans="1:5">
      <c r="A5983" s="29" t="s">
        <v>10647</v>
      </c>
      <c r="B5983" s="29" t="s">
        <v>10648</v>
      </c>
      <c r="C5983" s="29">
        <v>2</v>
      </c>
      <c r="D5983" s="29"/>
      <c r="E5983" s="29" t="s">
        <v>82</v>
      </c>
    </row>
    <row r="5984" spans="1:5">
      <c r="A5984" s="29" t="s">
        <v>10649</v>
      </c>
      <c r="B5984" s="29" t="s">
        <v>10650</v>
      </c>
      <c r="C5984" s="29">
        <v>2.5</v>
      </c>
      <c r="D5984" s="29"/>
      <c r="E5984" s="29" t="s">
        <v>82</v>
      </c>
    </row>
    <row r="5985" spans="1:5">
      <c r="A5985" s="29" t="s">
        <v>10651</v>
      </c>
      <c r="B5985" s="29" t="s">
        <v>10652</v>
      </c>
      <c r="C5985" s="29">
        <v>3</v>
      </c>
      <c r="D5985" s="29"/>
      <c r="E5985" s="29" t="s">
        <v>82</v>
      </c>
    </row>
    <row r="5986" spans="1:5">
      <c r="A5986" s="29" t="s">
        <v>10653</v>
      </c>
      <c r="B5986" s="29" t="s">
        <v>10654</v>
      </c>
      <c r="C5986" s="29">
        <v>1.5</v>
      </c>
      <c r="D5986" s="29"/>
      <c r="E5986" s="29" t="s">
        <v>82</v>
      </c>
    </row>
    <row r="5987" spans="1:5">
      <c r="A5987" s="29" t="s">
        <v>10655</v>
      </c>
      <c r="B5987" s="29" t="s">
        <v>10656</v>
      </c>
      <c r="C5987" s="29">
        <v>3</v>
      </c>
      <c r="D5987" s="29"/>
      <c r="E5987" s="29" t="s">
        <v>82</v>
      </c>
    </row>
    <row r="5988" spans="1:5">
      <c r="A5988" s="29" t="s">
        <v>10657</v>
      </c>
      <c r="B5988" s="29" t="s">
        <v>10658</v>
      </c>
      <c r="C5988" s="29">
        <v>1.5</v>
      </c>
      <c r="D5988" s="29"/>
      <c r="E5988" s="29" t="s">
        <v>82</v>
      </c>
    </row>
    <row r="5989" spans="1:5">
      <c r="A5989" s="29" t="s">
        <v>10659</v>
      </c>
      <c r="B5989" s="29" t="s">
        <v>10660</v>
      </c>
      <c r="C5989" s="29">
        <v>3</v>
      </c>
      <c r="D5989" s="29"/>
      <c r="E5989" s="29" t="s">
        <v>82</v>
      </c>
    </row>
    <row r="5990" spans="1:5">
      <c r="A5990" s="29" t="s">
        <v>10661</v>
      </c>
      <c r="B5990" s="29" t="s">
        <v>10662</v>
      </c>
      <c r="C5990" s="29">
        <v>3</v>
      </c>
      <c r="D5990" s="29"/>
      <c r="E5990" s="29" t="s">
        <v>82</v>
      </c>
    </row>
    <row r="5991" spans="1:5">
      <c r="A5991" s="29" t="s">
        <v>10663</v>
      </c>
      <c r="B5991" s="29" t="s">
        <v>10664</v>
      </c>
      <c r="C5991" s="29">
        <v>3</v>
      </c>
      <c r="D5991" s="29"/>
      <c r="E5991" s="29" t="s">
        <v>82</v>
      </c>
    </row>
    <row r="5992" spans="1:5">
      <c r="A5992" s="29" t="s">
        <v>10665</v>
      </c>
      <c r="B5992" s="29" t="s">
        <v>10666</v>
      </c>
      <c r="C5992" s="29">
        <v>3</v>
      </c>
      <c r="D5992" s="29"/>
      <c r="E5992" s="29" t="s">
        <v>82</v>
      </c>
    </row>
    <row r="5993" spans="1:5">
      <c r="A5993" s="29" t="s">
        <v>10667</v>
      </c>
      <c r="B5993" s="29" t="s">
        <v>10668</v>
      </c>
      <c r="C5993" s="29">
        <v>3</v>
      </c>
      <c r="D5993" s="29"/>
      <c r="E5993" s="29" t="s">
        <v>82</v>
      </c>
    </row>
    <row r="5994" spans="1:5">
      <c r="A5994" s="29" t="s">
        <v>10669</v>
      </c>
      <c r="B5994" s="29" t="s">
        <v>10670</v>
      </c>
      <c r="C5994" s="29">
        <v>3</v>
      </c>
      <c r="D5994" s="29"/>
      <c r="E5994" s="29" t="s">
        <v>82</v>
      </c>
    </row>
    <row r="5995" spans="1:5">
      <c r="A5995" s="29" t="s">
        <v>10671</v>
      </c>
      <c r="B5995" s="29" t="s">
        <v>9541</v>
      </c>
      <c r="C5995" s="29">
        <v>3</v>
      </c>
      <c r="D5995" s="29"/>
      <c r="E5995" s="29" t="s">
        <v>82</v>
      </c>
    </row>
    <row r="5996" spans="1:5">
      <c r="A5996" s="29" t="s">
        <v>10672</v>
      </c>
      <c r="B5996" s="29" t="s">
        <v>10673</v>
      </c>
      <c r="C5996" s="29">
        <v>3</v>
      </c>
      <c r="D5996" s="29"/>
      <c r="E5996" s="29" t="s">
        <v>82</v>
      </c>
    </row>
    <row r="5997" spans="1:5">
      <c r="A5997" s="29" t="s">
        <v>10674</v>
      </c>
      <c r="B5997" s="29" t="s">
        <v>10675</v>
      </c>
      <c r="C5997" s="29">
        <v>3</v>
      </c>
      <c r="D5997" s="29"/>
      <c r="E5997" s="29" t="s">
        <v>82</v>
      </c>
    </row>
    <row r="5998" spans="1:5">
      <c r="A5998" s="29" t="s">
        <v>10676</v>
      </c>
      <c r="B5998" s="29" t="s">
        <v>10677</v>
      </c>
      <c r="C5998" s="29">
        <v>3</v>
      </c>
      <c r="D5998" s="29"/>
      <c r="E5998" s="29" t="s">
        <v>82</v>
      </c>
    </row>
    <row r="5999" spans="1:5">
      <c r="A5999" s="29" t="s">
        <v>10678</v>
      </c>
      <c r="B5999" s="29" t="s">
        <v>10679</v>
      </c>
      <c r="C5999" s="29">
        <v>2.5</v>
      </c>
      <c r="D5999" s="29"/>
      <c r="E5999" s="29" t="s">
        <v>82</v>
      </c>
    </row>
    <row r="6000" spans="1:5">
      <c r="A6000" s="29" t="s">
        <v>10680</v>
      </c>
      <c r="B6000" s="29" t="s">
        <v>10681</v>
      </c>
      <c r="C6000" s="29">
        <v>0.5</v>
      </c>
      <c r="D6000" s="29"/>
      <c r="E6000" s="29" t="s">
        <v>82</v>
      </c>
    </row>
    <row r="6001" spans="1:5">
      <c r="A6001" s="29" t="s">
        <v>10682</v>
      </c>
      <c r="B6001" s="29" t="s">
        <v>10683</v>
      </c>
      <c r="C6001" s="29">
        <v>1.5</v>
      </c>
      <c r="D6001" s="29"/>
      <c r="E6001" s="29" t="s">
        <v>82</v>
      </c>
    </row>
    <row r="6002" spans="1:5">
      <c r="A6002" s="29" t="s">
        <v>10684</v>
      </c>
      <c r="B6002" s="29" t="s">
        <v>10685</v>
      </c>
      <c r="C6002" s="29">
        <v>1.5</v>
      </c>
      <c r="D6002" s="29"/>
      <c r="E6002" s="29" t="s">
        <v>82</v>
      </c>
    </row>
    <row r="6003" spans="1:5">
      <c r="A6003" s="29" t="s">
        <v>10686</v>
      </c>
      <c r="B6003" s="29" t="s">
        <v>10687</v>
      </c>
      <c r="C6003" s="29">
        <v>1</v>
      </c>
      <c r="D6003" s="29"/>
      <c r="E6003" s="29" t="s">
        <v>82</v>
      </c>
    </row>
    <row r="6004" spans="1:5">
      <c r="A6004" s="29" t="s">
        <v>10688</v>
      </c>
      <c r="B6004" s="29" t="s">
        <v>9134</v>
      </c>
      <c r="C6004" s="29">
        <v>3</v>
      </c>
      <c r="D6004" s="29"/>
      <c r="E6004" s="29" t="s">
        <v>82</v>
      </c>
    </row>
    <row r="6005" spans="1:5">
      <c r="A6005" s="29" t="s">
        <v>10689</v>
      </c>
      <c r="B6005" s="29" t="s">
        <v>10690</v>
      </c>
      <c r="C6005" s="29">
        <v>3</v>
      </c>
      <c r="D6005" s="29"/>
      <c r="E6005" s="29" t="s">
        <v>82</v>
      </c>
    </row>
    <row r="6006" spans="1:5">
      <c r="A6006" s="29" t="s">
        <v>10691</v>
      </c>
      <c r="B6006" s="29" t="s">
        <v>10692</v>
      </c>
      <c r="C6006" s="29">
        <v>1.5</v>
      </c>
      <c r="D6006" s="29"/>
      <c r="E6006" s="29" t="s">
        <v>82</v>
      </c>
    </row>
    <row r="6007" spans="1:5">
      <c r="A6007" s="29" t="s">
        <v>10693</v>
      </c>
      <c r="B6007" s="29" t="s">
        <v>10694</v>
      </c>
      <c r="C6007" s="29">
        <v>1.5</v>
      </c>
      <c r="D6007" s="29"/>
      <c r="E6007" s="29" t="s">
        <v>82</v>
      </c>
    </row>
    <row r="6008" spans="1:5">
      <c r="A6008" s="29" t="s">
        <v>10695</v>
      </c>
      <c r="B6008" s="29" t="s">
        <v>8361</v>
      </c>
      <c r="C6008" s="29">
        <v>3</v>
      </c>
      <c r="D6008" s="29"/>
      <c r="E6008" s="29" t="s">
        <v>82</v>
      </c>
    </row>
    <row r="6009" spans="1:5">
      <c r="A6009" s="29" t="s">
        <v>10696</v>
      </c>
      <c r="B6009" s="29" t="s">
        <v>8435</v>
      </c>
      <c r="C6009" s="29">
        <v>2</v>
      </c>
      <c r="D6009" s="29"/>
      <c r="E6009" s="29" t="s">
        <v>82</v>
      </c>
    </row>
    <row r="6010" spans="1:5">
      <c r="A6010" s="29" t="s">
        <v>10697</v>
      </c>
      <c r="B6010" s="29" t="s">
        <v>10698</v>
      </c>
      <c r="C6010" s="29">
        <v>3</v>
      </c>
      <c r="D6010" s="29"/>
      <c r="E6010" s="29" t="s">
        <v>82</v>
      </c>
    </row>
    <row r="6011" spans="1:5">
      <c r="A6011" s="29" t="s">
        <v>10699</v>
      </c>
      <c r="B6011" s="29" t="s">
        <v>8676</v>
      </c>
      <c r="C6011" s="29">
        <v>3</v>
      </c>
      <c r="D6011" s="29"/>
      <c r="E6011" s="29" t="s">
        <v>82</v>
      </c>
    </row>
    <row r="6012" spans="1:5">
      <c r="A6012" s="29" t="s">
        <v>10700</v>
      </c>
      <c r="B6012" s="29" t="s">
        <v>10701</v>
      </c>
      <c r="C6012" s="29">
        <v>3</v>
      </c>
      <c r="D6012" s="29"/>
      <c r="E6012" s="29" t="s">
        <v>82</v>
      </c>
    </row>
    <row r="6013" spans="1:5">
      <c r="A6013" s="29" t="s">
        <v>10702</v>
      </c>
      <c r="B6013" s="29" t="s">
        <v>10703</v>
      </c>
      <c r="C6013" s="29">
        <v>1</v>
      </c>
      <c r="D6013" s="29"/>
      <c r="E6013" s="29" t="s">
        <v>82</v>
      </c>
    </row>
    <row r="6014" spans="1:5">
      <c r="A6014" s="29" t="s">
        <v>10704</v>
      </c>
      <c r="B6014" s="29" t="s">
        <v>10705</v>
      </c>
      <c r="C6014" s="29">
        <v>3</v>
      </c>
      <c r="D6014" s="29"/>
      <c r="E6014" s="29" t="s">
        <v>82</v>
      </c>
    </row>
    <row r="6015" spans="1:5">
      <c r="A6015" s="29" t="s">
        <v>10706</v>
      </c>
      <c r="B6015" s="29" t="s">
        <v>10707</v>
      </c>
      <c r="C6015" s="29">
        <v>3</v>
      </c>
      <c r="D6015" s="29"/>
      <c r="E6015" s="29" t="s">
        <v>82</v>
      </c>
    </row>
    <row r="6016" spans="1:5">
      <c r="A6016" s="29" t="s">
        <v>10708</v>
      </c>
      <c r="B6016" s="29" t="s">
        <v>10709</v>
      </c>
      <c r="C6016" s="29">
        <v>1</v>
      </c>
      <c r="D6016" s="29"/>
      <c r="E6016" s="29" t="s">
        <v>82</v>
      </c>
    </row>
    <row r="6017" spans="1:5">
      <c r="A6017" s="29" t="s">
        <v>10710</v>
      </c>
      <c r="B6017" s="29" t="s">
        <v>10711</v>
      </c>
      <c r="C6017" s="29">
        <v>2</v>
      </c>
      <c r="D6017" s="29"/>
      <c r="E6017" s="29" t="s">
        <v>82</v>
      </c>
    </row>
    <row r="6018" spans="1:5">
      <c r="A6018" s="29" t="s">
        <v>10712</v>
      </c>
      <c r="B6018" s="29" t="s">
        <v>10713</v>
      </c>
      <c r="C6018" s="29">
        <v>1.5</v>
      </c>
      <c r="D6018" s="29"/>
      <c r="E6018" s="29" t="s">
        <v>82</v>
      </c>
    </row>
    <row r="6019" spans="1:5">
      <c r="A6019" s="29" t="s">
        <v>10714</v>
      </c>
      <c r="B6019" s="29" t="s">
        <v>10715</v>
      </c>
      <c r="C6019" s="29">
        <v>1.5</v>
      </c>
      <c r="D6019" s="29"/>
      <c r="E6019" s="29" t="s">
        <v>82</v>
      </c>
    </row>
    <row r="6020" spans="1:5">
      <c r="A6020" s="29" t="s">
        <v>10716</v>
      </c>
      <c r="B6020" s="29" t="s">
        <v>10717</v>
      </c>
      <c r="C6020" s="29">
        <v>3</v>
      </c>
      <c r="D6020" s="29"/>
      <c r="E6020" s="29" t="s">
        <v>82</v>
      </c>
    </row>
    <row r="6021" spans="1:5">
      <c r="A6021" s="29" t="s">
        <v>10718</v>
      </c>
      <c r="B6021" s="29" t="s">
        <v>10719</v>
      </c>
      <c r="C6021" s="29">
        <v>2.5</v>
      </c>
      <c r="D6021" s="29"/>
      <c r="E6021" s="29" t="s">
        <v>82</v>
      </c>
    </row>
    <row r="6022" spans="1:5">
      <c r="A6022" s="29" t="s">
        <v>10720</v>
      </c>
      <c r="B6022" s="29" t="s">
        <v>10721</v>
      </c>
      <c r="C6022" s="29">
        <v>3</v>
      </c>
      <c r="D6022" s="29"/>
      <c r="E6022" s="29" t="s">
        <v>82</v>
      </c>
    </row>
    <row r="6023" spans="1:5">
      <c r="A6023" s="29" t="s">
        <v>10722</v>
      </c>
      <c r="B6023" s="29" t="s">
        <v>10723</v>
      </c>
      <c r="C6023" s="29">
        <v>3</v>
      </c>
      <c r="D6023" s="29"/>
      <c r="E6023" s="29" t="s">
        <v>82</v>
      </c>
    </row>
    <row r="6024" spans="1:5">
      <c r="A6024" s="29" t="s">
        <v>10724</v>
      </c>
      <c r="B6024" s="29" t="s">
        <v>10725</v>
      </c>
      <c r="C6024" s="29">
        <v>0.5</v>
      </c>
      <c r="D6024" s="29"/>
      <c r="E6024" s="29" t="s">
        <v>82</v>
      </c>
    </row>
    <row r="6025" spans="1:5">
      <c r="A6025" s="29" t="s">
        <v>10726</v>
      </c>
      <c r="B6025" s="29" t="s">
        <v>10727</v>
      </c>
      <c r="C6025" s="29">
        <v>4.5</v>
      </c>
      <c r="D6025" s="29"/>
      <c r="E6025" s="29" t="s">
        <v>82</v>
      </c>
    </row>
    <row r="6026" spans="1:5">
      <c r="A6026" s="29" t="s">
        <v>10728</v>
      </c>
      <c r="B6026" s="29" t="s">
        <v>10729</v>
      </c>
      <c r="C6026" s="29">
        <v>6</v>
      </c>
      <c r="D6026" s="29"/>
      <c r="E6026" s="29" t="s">
        <v>82</v>
      </c>
    </row>
    <row r="6027" spans="1:5">
      <c r="A6027" s="29" t="s">
        <v>10730</v>
      </c>
      <c r="B6027" s="29" t="s">
        <v>10731</v>
      </c>
      <c r="C6027" s="29">
        <v>1.5</v>
      </c>
      <c r="D6027" s="29"/>
      <c r="E6027" s="29" t="s">
        <v>82</v>
      </c>
    </row>
    <row r="6028" spans="1:5">
      <c r="A6028" s="29" t="s">
        <v>10732</v>
      </c>
      <c r="B6028" s="29" t="s">
        <v>10733</v>
      </c>
      <c r="C6028" s="29">
        <v>3.5</v>
      </c>
      <c r="D6028" s="29"/>
      <c r="E6028" s="29" t="s">
        <v>82</v>
      </c>
    </row>
    <row r="6029" spans="1:5">
      <c r="A6029" s="29" t="s">
        <v>10734</v>
      </c>
      <c r="B6029" s="29" t="s">
        <v>10735</v>
      </c>
      <c r="C6029" s="29">
        <v>2</v>
      </c>
      <c r="D6029" s="29"/>
      <c r="E6029" s="29" t="s">
        <v>82</v>
      </c>
    </row>
    <row r="6030" spans="1:5">
      <c r="A6030" s="29" t="s">
        <v>10736</v>
      </c>
      <c r="B6030" s="29" t="s">
        <v>10737</v>
      </c>
      <c r="C6030" s="29">
        <v>1.5</v>
      </c>
      <c r="D6030" s="29"/>
      <c r="E6030" s="29" t="s">
        <v>82</v>
      </c>
    </row>
    <row r="6031" spans="1:5">
      <c r="A6031" s="29" t="s">
        <v>10738</v>
      </c>
      <c r="B6031" s="29" t="s">
        <v>10739</v>
      </c>
      <c r="C6031" s="29">
        <v>1</v>
      </c>
      <c r="D6031" s="29"/>
      <c r="E6031" s="29" t="s">
        <v>82</v>
      </c>
    </row>
    <row r="6032" spans="1:5">
      <c r="A6032" s="29" t="s">
        <v>10740</v>
      </c>
      <c r="B6032" s="29" t="s">
        <v>10741</v>
      </c>
      <c r="C6032" s="29">
        <v>3</v>
      </c>
      <c r="D6032" s="29"/>
      <c r="E6032" s="29" t="s">
        <v>82</v>
      </c>
    </row>
    <row r="6033" spans="1:5">
      <c r="A6033" s="29" t="s">
        <v>10742</v>
      </c>
      <c r="B6033" s="29" t="s">
        <v>10743</v>
      </c>
      <c r="C6033" s="29">
        <v>1</v>
      </c>
      <c r="D6033" s="29"/>
      <c r="E6033" s="29" t="s">
        <v>82</v>
      </c>
    </row>
    <row r="6034" spans="1:5">
      <c r="A6034" s="29" t="s">
        <v>10744</v>
      </c>
      <c r="B6034" s="29" t="s">
        <v>9455</v>
      </c>
      <c r="C6034" s="29">
        <v>2.5</v>
      </c>
      <c r="D6034" s="29"/>
      <c r="E6034" s="29" t="s">
        <v>82</v>
      </c>
    </row>
    <row r="6035" spans="1:5">
      <c r="A6035" s="29" t="s">
        <v>10745</v>
      </c>
      <c r="B6035" s="29" t="s">
        <v>10746</v>
      </c>
      <c r="C6035" s="29">
        <v>3</v>
      </c>
      <c r="D6035" s="29"/>
      <c r="E6035" s="29" t="s">
        <v>82</v>
      </c>
    </row>
    <row r="6036" spans="1:5">
      <c r="A6036" s="29" t="s">
        <v>10747</v>
      </c>
      <c r="B6036" s="29" t="s">
        <v>10748</v>
      </c>
      <c r="C6036" s="29">
        <v>1.5</v>
      </c>
      <c r="D6036" s="29"/>
      <c r="E6036" s="29" t="s">
        <v>82</v>
      </c>
    </row>
    <row r="6037" spans="1:5">
      <c r="A6037" s="29" t="s">
        <v>10749</v>
      </c>
      <c r="B6037" s="29" t="s">
        <v>10750</v>
      </c>
      <c r="C6037" s="29">
        <v>1</v>
      </c>
      <c r="D6037" s="29"/>
      <c r="E6037" s="29" t="s">
        <v>82</v>
      </c>
    </row>
    <row r="6038" spans="1:5">
      <c r="A6038" s="29" t="s">
        <v>10751</v>
      </c>
      <c r="B6038" s="29" t="s">
        <v>10752</v>
      </c>
      <c r="C6038" s="29">
        <v>2</v>
      </c>
      <c r="D6038" s="29"/>
      <c r="E6038" s="29" t="s">
        <v>82</v>
      </c>
    </row>
    <row r="6039" spans="1:5">
      <c r="A6039" s="29" t="s">
        <v>10753</v>
      </c>
      <c r="B6039" s="29" t="s">
        <v>10754</v>
      </c>
      <c r="C6039" s="29">
        <v>2</v>
      </c>
      <c r="D6039" s="29"/>
      <c r="E6039" s="29" t="s">
        <v>82</v>
      </c>
    </row>
    <row r="6040" spans="1:5">
      <c r="A6040" s="29" t="s">
        <v>10755</v>
      </c>
      <c r="B6040" s="29" t="s">
        <v>10756</v>
      </c>
      <c r="C6040" s="29">
        <v>2.5</v>
      </c>
      <c r="D6040" s="29"/>
      <c r="E6040" s="29" t="s">
        <v>82</v>
      </c>
    </row>
    <row r="6041" spans="1:5">
      <c r="A6041" s="29" t="s">
        <v>10757</v>
      </c>
      <c r="B6041" s="29" t="s">
        <v>10758</v>
      </c>
      <c r="C6041" s="29">
        <v>2.5</v>
      </c>
      <c r="D6041" s="29"/>
      <c r="E6041" s="29" t="s">
        <v>82</v>
      </c>
    </row>
    <row r="6042" spans="1:5">
      <c r="A6042" s="29" t="s">
        <v>10759</v>
      </c>
      <c r="B6042" s="29" t="s">
        <v>10760</v>
      </c>
      <c r="C6042" s="29">
        <v>2.5</v>
      </c>
      <c r="D6042" s="29"/>
      <c r="E6042" s="29" t="s">
        <v>82</v>
      </c>
    </row>
    <row r="6043" spans="1:5">
      <c r="A6043" s="29" t="s">
        <v>10761</v>
      </c>
      <c r="B6043" s="29" t="s">
        <v>10762</v>
      </c>
      <c r="C6043" s="29">
        <v>1.5</v>
      </c>
      <c r="D6043" s="29"/>
      <c r="E6043" s="29" t="s">
        <v>82</v>
      </c>
    </row>
    <row r="6044" spans="1:5">
      <c r="A6044" s="29" t="s">
        <v>10763</v>
      </c>
      <c r="B6044" s="29" t="s">
        <v>10764</v>
      </c>
      <c r="C6044" s="29">
        <v>1.5</v>
      </c>
      <c r="D6044" s="29"/>
      <c r="E6044" s="29" t="s">
        <v>82</v>
      </c>
    </row>
    <row r="6045" spans="1:5">
      <c r="A6045" s="29" t="s">
        <v>10765</v>
      </c>
      <c r="B6045" s="29" t="s">
        <v>10766</v>
      </c>
      <c r="C6045" s="29">
        <v>1.5</v>
      </c>
      <c r="D6045" s="29"/>
      <c r="E6045" s="29" t="s">
        <v>82</v>
      </c>
    </row>
    <row r="6046" spans="1:5">
      <c r="A6046" s="29" t="s">
        <v>10767</v>
      </c>
      <c r="B6046" s="29" t="s">
        <v>10768</v>
      </c>
      <c r="C6046" s="29">
        <v>4.5</v>
      </c>
      <c r="D6046" s="29"/>
      <c r="E6046" s="29" t="s">
        <v>82</v>
      </c>
    </row>
    <row r="6047" spans="1:5">
      <c r="A6047" s="29" t="s">
        <v>10769</v>
      </c>
      <c r="B6047" s="29" t="s">
        <v>10770</v>
      </c>
      <c r="C6047" s="29">
        <v>4</v>
      </c>
      <c r="D6047" s="29"/>
      <c r="E6047" s="29" t="s">
        <v>82</v>
      </c>
    </row>
    <row r="6048" spans="1:5">
      <c r="A6048" s="29" t="s">
        <v>10771</v>
      </c>
      <c r="B6048" s="29" t="s">
        <v>10772</v>
      </c>
      <c r="C6048" s="29">
        <v>0.5</v>
      </c>
      <c r="D6048" s="29"/>
      <c r="E6048" s="29" t="s">
        <v>82</v>
      </c>
    </row>
    <row r="6049" spans="1:5">
      <c r="A6049" s="29" t="s">
        <v>10773</v>
      </c>
      <c r="B6049" s="29" t="s">
        <v>10774</v>
      </c>
      <c r="C6049" s="29">
        <v>1</v>
      </c>
      <c r="D6049" s="29"/>
      <c r="E6049" s="29" t="s">
        <v>82</v>
      </c>
    </row>
    <row r="6050" spans="1:5">
      <c r="A6050" s="29" t="s">
        <v>10775</v>
      </c>
      <c r="B6050" s="29" t="s">
        <v>10776</v>
      </c>
      <c r="C6050" s="29">
        <v>0.5</v>
      </c>
      <c r="D6050" s="29"/>
      <c r="E6050" s="29" t="s">
        <v>82</v>
      </c>
    </row>
    <row r="6051" spans="1:5">
      <c r="A6051" s="29" t="s">
        <v>10777</v>
      </c>
      <c r="B6051" s="29" t="s">
        <v>10778</v>
      </c>
      <c r="C6051" s="29">
        <v>0.5</v>
      </c>
      <c r="D6051" s="29"/>
      <c r="E6051" s="29" t="s">
        <v>82</v>
      </c>
    </row>
    <row r="6052" spans="1:5">
      <c r="A6052" s="29" t="s">
        <v>10779</v>
      </c>
      <c r="B6052" s="29" t="s">
        <v>10780</v>
      </c>
      <c r="C6052" s="29">
        <v>0.5</v>
      </c>
      <c r="D6052" s="29"/>
      <c r="E6052" s="29" t="s">
        <v>82</v>
      </c>
    </row>
    <row r="6053" spans="1:5">
      <c r="A6053" s="29" t="s">
        <v>10781</v>
      </c>
      <c r="B6053" s="29" t="s">
        <v>10782</v>
      </c>
      <c r="C6053" s="29">
        <v>0.5</v>
      </c>
      <c r="D6053" s="29"/>
      <c r="E6053" s="29" t="s">
        <v>82</v>
      </c>
    </row>
    <row r="6054" spans="1:5">
      <c r="A6054" s="29" t="s">
        <v>10783</v>
      </c>
      <c r="B6054" s="29" t="s">
        <v>10784</v>
      </c>
      <c r="C6054" s="29">
        <v>3</v>
      </c>
      <c r="D6054" s="29"/>
      <c r="E6054" s="29" t="s">
        <v>82</v>
      </c>
    </row>
    <row r="6055" spans="1:5">
      <c r="A6055" s="29" t="s">
        <v>10785</v>
      </c>
      <c r="B6055" s="29" t="s">
        <v>10786</v>
      </c>
      <c r="C6055" s="29">
        <v>1</v>
      </c>
      <c r="D6055" s="29"/>
      <c r="E6055" s="29" t="s">
        <v>82</v>
      </c>
    </row>
    <row r="6056" spans="1:5">
      <c r="A6056" s="29" t="s">
        <v>10787</v>
      </c>
      <c r="B6056" s="29" t="s">
        <v>10788</v>
      </c>
      <c r="C6056" s="29">
        <v>3</v>
      </c>
      <c r="D6056" s="29"/>
      <c r="E6056" s="29" t="s">
        <v>82</v>
      </c>
    </row>
    <row r="6057" spans="1:5">
      <c r="A6057" s="29" t="s">
        <v>10789</v>
      </c>
      <c r="B6057" s="29" t="s">
        <v>10790</v>
      </c>
      <c r="C6057" s="29">
        <v>2</v>
      </c>
      <c r="D6057" s="29"/>
      <c r="E6057" s="29" t="s">
        <v>82</v>
      </c>
    </row>
    <row r="6058" spans="1:5">
      <c r="A6058" s="29" t="s">
        <v>10791</v>
      </c>
      <c r="B6058" s="29" t="s">
        <v>10792</v>
      </c>
      <c r="C6058" s="29">
        <v>3</v>
      </c>
      <c r="D6058" s="29"/>
      <c r="E6058" s="29" t="s">
        <v>82</v>
      </c>
    </row>
    <row r="6059" spans="1:5">
      <c r="A6059" s="29" t="s">
        <v>10793</v>
      </c>
      <c r="B6059" s="29" t="s">
        <v>10794</v>
      </c>
      <c r="C6059" s="29">
        <v>3</v>
      </c>
      <c r="D6059" s="29"/>
      <c r="E6059" s="29" t="s">
        <v>82</v>
      </c>
    </row>
    <row r="6060" spans="1:5">
      <c r="A6060" s="29" t="s">
        <v>10795</v>
      </c>
      <c r="B6060" s="29" t="s">
        <v>10796</v>
      </c>
      <c r="C6060" s="29">
        <v>2</v>
      </c>
      <c r="D6060" s="29"/>
      <c r="E6060" s="29" t="s">
        <v>82</v>
      </c>
    </row>
    <row r="6061" spans="1:5">
      <c r="A6061" s="29" t="s">
        <v>10797</v>
      </c>
      <c r="B6061" s="29" t="s">
        <v>10798</v>
      </c>
      <c r="C6061" s="29">
        <v>2</v>
      </c>
      <c r="D6061" s="29"/>
      <c r="E6061" s="29" t="s">
        <v>82</v>
      </c>
    </row>
    <row r="6062" spans="1:5">
      <c r="A6062" s="29" t="s">
        <v>10799</v>
      </c>
      <c r="B6062" s="29" t="s">
        <v>10800</v>
      </c>
      <c r="C6062" s="29">
        <v>2</v>
      </c>
      <c r="D6062" s="29"/>
      <c r="E6062" s="29" t="s">
        <v>82</v>
      </c>
    </row>
    <row r="6063" spans="1:5">
      <c r="A6063" s="29" t="s">
        <v>10801</v>
      </c>
      <c r="B6063" s="29" t="s">
        <v>10802</v>
      </c>
      <c r="C6063" s="29">
        <v>3</v>
      </c>
      <c r="D6063" s="29"/>
      <c r="E6063" s="29" t="s">
        <v>82</v>
      </c>
    </row>
    <row r="6064" spans="1:5">
      <c r="A6064" s="29" t="s">
        <v>10803</v>
      </c>
      <c r="B6064" s="29" t="s">
        <v>9508</v>
      </c>
      <c r="C6064" s="29">
        <v>3</v>
      </c>
      <c r="D6064" s="29"/>
      <c r="E6064" s="29" t="s">
        <v>82</v>
      </c>
    </row>
    <row r="6065" spans="1:5">
      <c r="A6065" s="29" t="s">
        <v>10804</v>
      </c>
      <c r="B6065" s="29" t="s">
        <v>10805</v>
      </c>
      <c r="C6065" s="29">
        <v>3</v>
      </c>
      <c r="D6065" s="29"/>
      <c r="E6065" s="29" t="s">
        <v>82</v>
      </c>
    </row>
    <row r="6066" spans="1:5">
      <c r="A6066" s="29" t="s">
        <v>10806</v>
      </c>
      <c r="B6066" s="29" t="s">
        <v>9549</v>
      </c>
      <c r="C6066" s="29">
        <v>3</v>
      </c>
      <c r="D6066" s="29"/>
      <c r="E6066" s="29" t="s">
        <v>82</v>
      </c>
    </row>
    <row r="6067" spans="1:5">
      <c r="A6067" s="29" t="s">
        <v>10807</v>
      </c>
      <c r="B6067" s="29" t="s">
        <v>9549</v>
      </c>
      <c r="C6067" s="29">
        <v>3</v>
      </c>
      <c r="D6067" s="29"/>
      <c r="E6067" s="29" t="s">
        <v>82</v>
      </c>
    </row>
    <row r="6068" spans="1:5">
      <c r="A6068" s="29" t="s">
        <v>10808</v>
      </c>
      <c r="B6068" s="29" t="s">
        <v>10809</v>
      </c>
      <c r="C6068" s="29">
        <v>3</v>
      </c>
      <c r="D6068" s="29"/>
      <c r="E6068" s="29" t="s">
        <v>82</v>
      </c>
    </row>
    <row r="6069" spans="1:5">
      <c r="A6069" s="29" t="s">
        <v>10810</v>
      </c>
      <c r="B6069" s="29" t="s">
        <v>10811</v>
      </c>
      <c r="C6069" s="29">
        <v>0.5</v>
      </c>
      <c r="D6069" s="29"/>
      <c r="E6069" s="29" t="s">
        <v>82</v>
      </c>
    </row>
    <row r="6070" spans="1:5">
      <c r="A6070" s="29" t="s">
        <v>10812</v>
      </c>
      <c r="B6070" s="29" t="s">
        <v>10813</v>
      </c>
      <c r="C6070" s="29">
        <v>1.5</v>
      </c>
      <c r="D6070" s="29"/>
      <c r="E6070" s="29" t="s">
        <v>82</v>
      </c>
    </row>
    <row r="6071" spans="1:5">
      <c r="A6071" s="29" t="s">
        <v>10814</v>
      </c>
      <c r="B6071" s="29" t="s">
        <v>10815</v>
      </c>
      <c r="C6071" s="29">
        <v>2</v>
      </c>
      <c r="D6071" s="29"/>
      <c r="E6071" s="29" t="s">
        <v>82</v>
      </c>
    </row>
    <row r="6072" spans="1:5">
      <c r="A6072" s="29" t="s">
        <v>10816</v>
      </c>
      <c r="B6072" s="29" t="s">
        <v>10817</v>
      </c>
      <c r="C6072" s="29">
        <v>3</v>
      </c>
      <c r="D6072" s="29"/>
      <c r="E6072" s="29" t="s">
        <v>82</v>
      </c>
    </row>
    <row r="6073" spans="1:5">
      <c r="A6073" s="29" t="s">
        <v>10818</v>
      </c>
      <c r="B6073" s="29" t="s">
        <v>10819</v>
      </c>
      <c r="C6073" s="29">
        <v>1.5</v>
      </c>
      <c r="D6073" s="29"/>
      <c r="E6073" s="29" t="s">
        <v>82</v>
      </c>
    </row>
    <row r="6074" spans="1:5">
      <c r="A6074" s="29" t="s">
        <v>10820</v>
      </c>
      <c r="B6074" s="29" t="s">
        <v>10821</v>
      </c>
      <c r="C6074" s="29">
        <v>1</v>
      </c>
      <c r="D6074" s="29"/>
      <c r="E6074" s="29" t="s">
        <v>82</v>
      </c>
    </row>
    <row r="6075" spans="1:5">
      <c r="A6075" s="29" t="s">
        <v>10822</v>
      </c>
      <c r="B6075" s="29" t="s">
        <v>10823</v>
      </c>
      <c r="C6075" s="29">
        <v>0.5</v>
      </c>
      <c r="D6075" s="29"/>
      <c r="E6075" s="29" t="s">
        <v>82</v>
      </c>
    </row>
    <row r="6076" spans="1:5">
      <c r="A6076" s="29" t="s">
        <v>10824</v>
      </c>
      <c r="B6076" s="29" t="s">
        <v>10825</v>
      </c>
      <c r="C6076" s="29">
        <v>1.5</v>
      </c>
      <c r="D6076" s="29"/>
      <c r="E6076" s="29" t="s">
        <v>82</v>
      </c>
    </row>
    <row r="6077" spans="1:5">
      <c r="A6077" s="29" t="s">
        <v>10826</v>
      </c>
      <c r="B6077" s="29" t="s">
        <v>10827</v>
      </c>
      <c r="C6077" s="29">
        <v>0.5</v>
      </c>
      <c r="D6077" s="29"/>
      <c r="E6077" s="29" t="s">
        <v>82</v>
      </c>
    </row>
    <row r="6078" spans="1:5">
      <c r="A6078" s="29" t="s">
        <v>10828</v>
      </c>
      <c r="B6078" s="29" t="s">
        <v>10829</v>
      </c>
      <c r="C6078" s="29">
        <v>3</v>
      </c>
      <c r="D6078" s="29"/>
      <c r="E6078" s="29" t="s">
        <v>82</v>
      </c>
    </row>
    <row r="6079" spans="1:5">
      <c r="A6079" s="29" t="s">
        <v>10830</v>
      </c>
      <c r="B6079" s="29" t="s">
        <v>10831</v>
      </c>
      <c r="C6079" s="29">
        <v>3</v>
      </c>
      <c r="D6079" s="29"/>
      <c r="E6079" s="29" t="s">
        <v>82</v>
      </c>
    </row>
    <row r="6080" spans="1:5">
      <c r="A6080" s="29" t="s">
        <v>10832</v>
      </c>
      <c r="B6080" s="29" t="s">
        <v>10833</v>
      </c>
      <c r="C6080" s="29">
        <v>1</v>
      </c>
      <c r="D6080" s="29"/>
      <c r="E6080" s="29" t="s">
        <v>82</v>
      </c>
    </row>
    <row r="6081" spans="1:5">
      <c r="A6081" s="29" t="s">
        <v>10834</v>
      </c>
      <c r="B6081" s="29" t="s">
        <v>10835</v>
      </c>
      <c r="C6081" s="29">
        <v>1.5</v>
      </c>
      <c r="D6081" s="29"/>
      <c r="E6081" s="29" t="s">
        <v>82</v>
      </c>
    </row>
    <row r="6082" spans="1:5">
      <c r="A6082" s="29" t="s">
        <v>10836</v>
      </c>
      <c r="B6082" s="29" t="s">
        <v>10837</v>
      </c>
      <c r="C6082" s="29">
        <v>1.5</v>
      </c>
      <c r="D6082" s="29"/>
      <c r="E6082" s="29" t="s">
        <v>82</v>
      </c>
    </row>
    <row r="6083" spans="1:5">
      <c r="A6083" s="29" t="s">
        <v>10838</v>
      </c>
      <c r="B6083" s="29" t="s">
        <v>10839</v>
      </c>
      <c r="C6083" s="29">
        <v>0.5</v>
      </c>
      <c r="D6083" s="29"/>
      <c r="E6083" s="29" t="s">
        <v>82</v>
      </c>
    </row>
    <row r="6084" spans="1:5">
      <c r="A6084" s="29" t="s">
        <v>10840</v>
      </c>
      <c r="B6084" s="29" t="s">
        <v>10841</v>
      </c>
      <c r="C6084" s="29">
        <v>1.5</v>
      </c>
      <c r="D6084" s="29"/>
      <c r="E6084" s="29" t="s">
        <v>82</v>
      </c>
    </row>
    <row r="6085" spans="1:5">
      <c r="A6085" s="29" t="s">
        <v>10842</v>
      </c>
      <c r="B6085" s="29" t="s">
        <v>10843</v>
      </c>
      <c r="C6085" s="29">
        <v>2</v>
      </c>
      <c r="D6085" s="29"/>
      <c r="E6085" s="29" t="s">
        <v>82</v>
      </c>
    </row>
    <row r="6086" spans="1:5">
      <c r="A6086" s="29" t="s">
        <v>10844</v>
      </c>
      <c r="B6086" s="29" t="s">
        <v>10845</v>
      </c>
      <c r="C6086" s="29">
        <v>1.5</v>
      </c>
      <c r="D6086" s="29"/>
      <c r="E6086" s="29" t="s">
        <v>82</v>
      </c>
    </row>
    <row r="6087" spans="1:5">
      <c r="A6087" s="29" t="s">
        <v>10846</v>
      </c>
      <c r="B6087" s="29" t="s">
        <v>10847</v>
      </c>
      <c r="C6087" s="29">
        <v>1.5</v>
      </c>
      <c r="D6087" s="29"/>
      <c r="E6087" s="29" t="s">
        <v>82</v>
      </c>
    </row>
    <row r="6088" spans="1:5">
      <c r="A6088" s="29" t="s">
        <v>10848</v>
      </c>
      <c r="B6088" s="29" t="s">
        <v>10849</v>
      </c>
      <c r="C6088" s="29">
        <v>1</v>
      </c>
      <c r="D6088" s="29"/>
      <c r="E6088" s="29" t="s">
        <v>82</v>
      </c>
    </row>
    <row r="6089" spans="1:5">
      <c r="A6089" s="29" t="s">
        <v>10850</v>
      </c>
      <c r="B6089" s="29" t="s">
        <v>10851</v>
      </c>
      <c r="C6089" s="29">
        <v>1.5</v>
      </c>
      <c r="D6089" s="29"/>
      <c r="E6089" s="29" t="s">
        <v>82</v>
      </c>
    </row>
    <row r="6090" spans="1:5">
      <c r="A6090" s="29" t="s">
        <v>10852</v>
      </c>
      <c r="B6090" s="29" t="s">
        <v>10853</v>
      </c>
      <c r="C6090" s="29">
        <v>1.5</v>
      </c>
      <c r="D6090" s="29"/>
      <c r="E6090" s="29" t="s">
        <v>82</v>
      </c>
    </row>
    <row r="6091" spans="1:5">
      <c r="A6091" s="29" t="s">
        <v>10854</v>
      </c>
      <c r="B6091" s="29" t="s">
        <v>10855</v>
      </c>
      <c r="C6091" s="29">
        <v>1.5</v>
      </c>
      <c r="D6091" s="29"/>
      <c r="E6091" s="29" t="s">
        <v>82</v>
      </c>
    </row>
    <row r="6092" spans="1:5">
      <c r="A6092" s="29" t="s">
        <v>10856</v>
      </c>
      <c r="B6092" s="29" t="s">
        <v>10857</v>
      </c>
      <c r="C6092" s="29">
        <v>1.5</v>
      </c>
      <c r="D6092" s="29"/>
      <c r="E6092" s="29" t="s">
        <v>82</v>
      </c>
    </row>
    <row r="6093" spans="1:5">
      <c r="A6093" s="29" t="s">
        <v>10858</v>
      </c>
      <c r="B6093" s="29" t="s">
        <v>10859</v>
      </c>
      <c r="C6093" s="29">
        <v>1.5</v>
      </c>
      <c r="D6093" s="29"/>
      <c r="E6093" s="29" t="s">
        <v>82</v>
      </c>
    </row>
    <row r="6094" spans="1:5">
      <c r="A6094" s="29" t="s">
        <v>10860</v>
      </c>
      <c r="B6094" s="29" t="s">
        <v>10861</v>
      </c>
      <c r="C6094" s="29">
        <v>1.5</v>
      </c>
      <c r="D6094" s="29"/>
      <c r="E6094" s="29" t="s">
        <v>82</v>
      </c>
    </row>
    <row r="6095" spans="1:5">
      <c r="A6095" s="29" t="s">
        <v>10862</v>
      </c>
      <c r="B6095" s="29" t="s">
        <v>10863</v>
      </c>
      <c r="C6095" s="29">
        <v>1.5</v>
      </c>
      <c r="D6095" s="29"/>
      <c r="E6095" s="29" t="s">
        <v>82</v>
      </c>
    </row>
    <row r="6096" spans="1:5">
      <c r="A6096" s="29" t="s">
        <v>10864</v>
      </c>
      <c r="B6096" s="29" t="s">
        <v>10865</v>
      </c>
      <c r="C6096" s="29">
        <v>1.5</v>
      </c>
      <c r="D6096" s="29"/>
      <c r="E6096" s="29" t="s">
        <v>82</v>
      </c>
    </row>
    <row r="6097" spans="1:5">
      <c r="A6097" s="29" t="s">
        <v>10866</v>
      </c>
      <c r="B6097" s="29" t="s">
        <v>10867</v>
      </c>
      <c r="C6097" s="29">
        <v>1.5</v>
      </c>
      <c r="D6097" s="29"/>
      <c r="E6097" s="29" t="s">
        <v>82</v>
      </c>
    </row>
    <row r="6098" spans="1:5">
      <c r="A6098" s="29" t="s">
        <v>10868</v>
      </c>
      <c r="B6098" s="29" t="s">
        <v>10869</v>
      </c>
      <c r="C6098" s="29">
        <v>1.5</v>
      </c>
      <c r="D6098" s="29"/>
      <c r="E6098" s="29" t="s">
        <v>82</v>
      </c>
    </row>
    <row r="6099" spans="1:5">
      <c r="A6099" s="29" t="s">
        <v>10870</v>
      </c>
      <c r="B6099" s="29" t="s">
        <v>10871</v>
      </c>
      <c r="C6099" s="29">
        <v>1.5</v>
      </c>
      <c r="D6099" s="29"/>
      <c r="E6099" s="29" t="s">
        <v>82</v>
      </c>
    </row>
    <row r="6100" spans="1:5">
      <c r="A6100" s="29" t="s">
        <v>10872</v>
      </c>
      <c r="B6100" s="29" t="s">
        <v>10873</v>
      </c>
      <c r="C6100" s="29">
        <v>1.5</v>
      </c>
      <c r="D6100" s="29"/>
      <c r="E6100" s="29" t="s">
        <v>82</v>
      </c>
    </row>
    <row r="6101" spans="1:5">
      <c r="A6101" s="29" t="s">
        <v>10874</v>
      </c>
      <c r="B6101" s="29" t="s">
        <v>10875</v>
      </c>
      <c r="C6101" s="29">
        <v>1.5</v>
      </c>
      <c r="D6101" s="29"/>
      <c r="E6101" s="29" t="s">
        <v>82</v>
      </c>
    </row>
    <row r="6102" spans="1:5">
      <c r="A6102" s="29" t="s">
        <v>10876</v>
      </c>
      <c r="B6102" s="29" t="s">
        <v>10877</v>
      </c>
      <c r="C6102" s="29">
        <v>3</v>
      </c>
      <c r="D6102" s="29"/>
      <c r="E6102" s="29" t="s">
        <v>82</v>
      </c>
    </row>
    <row r="6103" spans="1:5">
      <c r="A6103" s="29" t="s">
        <v>10878</v>
      </c>
      <c r="B6103" s="29" t="s">
        <v>10879</v>
      </c>
      <c r="C6103" s="29">
        <v>3</v>
      </c>
      <c r="D6103" s="29"/>
      <c r="E6103" s="29" t="s">
        <v>82</v>
      </c>
    </row>
    <row r="6104" spans="1:5">
      <c r="A6104" s="29" t="s">
        <v>10880</v>
      </c>
      <c r="B6104" s="29" t="s">
        <v>10881</v>
      </c>
      <c r="C6104" s="29">
        <v>1.5</v>
      </c>
      <c r="D6104" s="29"/>
      <c r="E6104" s="29" t="s">
        <v>82</v>
      </c>
    </row>
    <row r="6105" spans="1:5">
      <c r="A6105" s="29" t="s">
        <v>10882</v>
      </c>
      <c r="B6105" s="29" t="s">
        <v>10883</v>
      </c>
      <c r="C6105" s="29">
        <v>3</v>
      </c>
      <c r="D6105" s="29"/>
      <c r="E6105" s="29" t="s">
        <v>82</v>
      </c>
    </row>
    <row r="6106" spans="1:5">
      <c r="A6106" s="29" t="s">
        <v>10884</v>
      </c>
      <c r="B6106" s="29" t="s">
        <v>10885</v>
      </c>
      <c r="C6106" s="29">
        <v>3</v>
      </c>
      <c r="D6106" s="29"/>
      <c r="E6106" s="29" t="s">
        <v>82</v>
      </c>
    </row>
    <row r="6107" spans="1:5">
      <c r="A6107" s="29" t="s">
        <v>10886</v>
      </c>
      <c r="B6107" s="29" t="s">
        <v>10887</v>
      </c>
      <c r="C6107" s="29">
        <v>3</v>
      </c>
      <c r="D6107" s="29"/>
      <c r="E6107" s="29" t="s">
        <v>82</v>
      </c>
    </row>
    <row r="6108" spans="1:5">
      <c r="A6108" s="29" t="s">
        <v>10888</v>
      </c>
      <c r="B6108" s="29" t="s">
        <v>10608</v>
      </c>
      <c r="C6108" s="29">
        <v>3</v>
      </c>
      <c r="D6108" s="29"/>
      <c r="E6108" s="29" t="s">
        <v>82</v>
      </c>
    </row>
    <row r="6109" spans="1:5">
      <c r="A6109" s="29" t="s">
        <v>10889</v>
      </c>
      <c r="B6109" s="29" t="s">
        <v>10890</v>
      </c>
      <c r="C6109" s="29">
        <v>3</v>
      </c>
      <c r="D6109" s="29"/>
      <c r="E6109" s="29" t="s">
        <v>82</v>
      </c>
    </row>
    <row r="6110" spans="1:5">
      <c r="A6110" s="29" t="s">
        <v>10891</v>
      </c>
      <c r="B6110" s="29" t="s">
        <v>10892</v>
      </c>
      <c r="C6110" s="29">
        <v>3</v>
      </c>
      <c r="D6110" s="29"/>
      <c r="E6110" s="29" t="s">
        <v>82</v>
      </c>
    </row>
    <row r="6111" spans="1:5">
      <c r="A6111" s="29" t="s">
        <v>10893</v>
      </c>
      <c r="B6111" s="29" t="s">
        <v>10894</v>
      </c>
      <c r="C6111" s="29">
        <v>3</v>
      </c>
      <c r="D6111" s="29"/>
      <c r="E6111" s="29" t="s">
        <v>82</v>
      </c>
    </row>
    <row r="6112" spans="1:5">
      <c r="A6112" s="29" t="s">
        <v>10895</v>
      </c>
      <c r="B6112" s="29" t="s">
        <v>9555</v>
      </c>
      <c r="C6112" s="29">
        <v>1.5</v>
      </c>
      <c r="D6112" s="29"/>
      <c r="E6112" s="29" t="s">
        <v>82</v>
      </c>
    </row>
    <row r="6113" spans="1:5">
      <c r="A6113" s="29" t="s">
        <v>10896</v>
      </c>
      <c r="B6113" s="29" t="s">
        <v>10897</v>
      </c>
      <c r="C6113" s="29">
        <v>1.5</v>
      </c>
      <c r="D6113" s="29"/>
      <c r="E6113" s="29" t="s">
        <v>82</v>
      </c>
    </row>
    <row r="6114" spans="1:5">
      <c r="A6114" s="29" t="s">
        <v>10898</v>
      </c>
      <c r="B6114" s="29" t="s">
        <v>10899</v>
      </c>
      <c r="C6114" s="29">
        <v>1.5</v>
      </c>
      <c r="D6114" s="29"/>
      <c r="E6114" s="29" t="s">
        <v>82</v>
      </c>
    </row>
    <row r="6115" spans="1:5">
      <c r="A6115" s="29" t="s">
        <v>10900</v>
      </c>
      <c r="B6115" s="29" t="s">
        <v>10901</v>
      </c>
      <c r="C6115" s="29">
        <v>1.5</v>
      </c>
      <c r="D6115" s="29"/>
      <c r="E6115" s="29" t="s">
        <v>82</v>
      </c>
    </row>
    <row r="6116" spans="1:5">
      <c r="A6116" s="29" t="s">
        <v>10902</v>
      </c>
      <c r="B6116" s="29" t="s">
        <v>10903</v>
      </c>
      <c r="C6116" s="29">
        <v>3</v>
      </c>
      <c r="D6116" s="29"/>
      <c r="E6116" s="29" t="s">
        <v>82</v>
      </c>
    </row>
    <row r="6117" spans="1:5">
      <c r="A6117" s="29" t="s">
        <v>10904</v>
      </c>
      <c r="B6117" s="29" t="s">
        <v>10905</v>
      </c>
      <c r="C6117" s="29">
        <v>1.5</v>
      </c>
      <c r="D6117" s="29"/>
      <c r="E6117" s="29" t="s">
        <v>82</v>
      </c>
    </row>
    <row r="6118" spans="1:5">
      <c r="A6118" s="29" t="s">
        <v>10906</v>
      </c>
      <c r="B6118" s="29" t="s">
        <v>10907</v>
      </c>
      <c r="C6118" s="29">
        <v>1.5</v>
      </c>
      <c r="D6118" s="29"/>
      <c r="E6118" s="29" t="s">
        <v>82</v>
      </c>
    </row>
    <row r="6119" spans="1:5">
      <c r="A6119" s="29" t="s">
        <v>10908</v>
      </c>
      <c r="B6119" s="29" t="s">
        <v>9425</v>
      </c>
      <c r="C6119" s="29">
        <v>3</v>
      </c>
      <c r="D6119" s="29"/>
      <c r="E6119" s="29" t="s">
        <v>82</v>
      </c>
    </row>
    <row r="6120" spans="1:5">
      <c r="A6120" s="29" t="s">
        <v>10909</v>
      </c>
      <c r="B6120" s="29" t="s">
        <v>9425</v>
      </c>
      <c r="C6120" s="29">
        <v>3</v>
      </c>
      <c r="D6120" s="29"/>
      <c r="E6120" s="29" t="s">
        <v>82</v>
      </c>
    </row>
    <row r="6121" spans="1:5">
      <c r="A6121" s="29" t="s">
        <v>10910</v>
      </c>
      <c r="B6121" s="29" t="s">
        <v>10911</v>
      </c>
      <c r="C6121" s="29">
        <v>1</v>
      </c>
      <c r="D6121" s="29"/>
      <c r="E6121" s="29" t="s">
        <v>82</v>
      </c>
    </row>
    <row r="6122" spans="1:5">
      <c r="A6122" s="29" t="s">
        <v>10912</v>
      </c>
      <c r="B6122" s="29" t="s">
        <v>10913</v>
      </c>
      <c r="C6122" s="29">
        <v>2</v>
      </c>
      <c r="D6122" s="29"/>
      <c r="E6122" s="29" t="s">
        <v>82</v>
      </c>
    </row>
    <row r="6123" spans="1:5">
      <c r="A6123" s="29" t="s">
        <v>10914</v>
      </c>
      <c r="B6123" s="29" t="s">
        <v>10915</v>
      </c>
      <c r="C6123" s="29">
        <v>3</v>
      </c>
      <c r="D6123" s="29"/>
      <c r="E6123" s="29" t="s">
        <v>82</v>
      </c>
    </row>
    <row r="6124" spans="1:5">
      <c r="A6124" s="29" t="s">
        <v>10916</v>
      </c>
      <c r="B6124" s="29" t="s">
        <v>10917</v>
      </c>
      <c r="C6124" s="29">
        <v>3</v>
      </c>
      <c r="D6124" s="29"/>
      <c r="E6124" s="29" t="s">
        <v>82</v>
      </c>
    </row>
    <row r="6125" spans="1:5">
      <c r="A6125" s="29" t="s">
        <v>10918</v>
      </c>
      <c r="B6125" s="29" t="s">
        <v>10919</v>
      </c>
      <c r="C6125" s="29">
        <v>3</v>
      </c>
      <c r="D6125" s="29"/>
      <c r="E6125" s="29" t="s">
        <v>82</v>
      </c>
    </row>
    <row r="6126" spans="1:5">
      <c r="A6126" s="29" t="s">
        <v>10920</v>
      </c>
      <c r="B6126" s="29" t="s">
        <v>9642</v>
      </c>
      <c r="C6126" s="29">
        <v>3</v>
      </c>
      <c r="D6126" s="29"/>
      <c r="E6126" s="29" t="s">
        <v>82</v>
      </c>
    </row>
    <row r="6127" spans="1:5">
      <c r="A6127" s="29" t="s">
        <v>10921</v>
      </c>
      <c r="B6127" s="29" t="s">
        <v>10922</v>
      </c>
      <c r="C6127" s="29">
        <v>1.5</v>
      </c>
      <c r="D6127" s="29"/>
      <c r="E6127" s="29" t="s">
        <v>82</v>
      </c>
    </row>
    <row r="6128" spans="1:5">
      <c r="A6128" s="29" t="s">
        <v>10923</v>
      </c>
      <c r="B6128" s="29" t="s">
        <v>10924</v>
      </c>
      <c r="C6128" s="29">
        <v>0</v>
      </c>
      <c r="D6128" s="29"/>
      <c r="E6128" s="29" t="s">
        <v>82</v>
      </c>
    </row>
    <row r="6129" spans="1:5">
      <c r="A6129" s="29" t="s">
        <v>10925</v>
      </c>
      <c r="B6129" s="29" t="s">
        <v>10926</v>
      </c>
      <c r="C6129" s="29">
        <v>16</v>
      </c>
      <c r="D6129" s="29"/>
      <c r="E6129" s="29" t="s">
        <v>82</v>
      </c>
    </row>
    <row r="6130" spans="1:5">
      <c r="A6130" s="29" t="s">
        <v>10927</v>
      </c>
      <c r="B6130" s="29" t="s">
        <v>10928</v>
      </c>
      <c r="C6130" s="29">
        <v>0</v>
      </c>
      <c r="D6130" s="29"/>
      <c r="E6130" s="29" t="s">
        <v>82</v>
      </c>
    </row>
    <row r="6131" spans="1:5">
      <c r="A6131" s="29" t="s">
        <v>10929</v>
      </c>
      <c r="B6131" s="29" t="s">
        <v>10930</v>
      </c>
      <c r="C6131" s="29">
        <v>0</v>
      </c>
      <c r="D6131" s="29"/>
      <c r="E6131" s="29" t="s">
        <v>82</v>
      </c>
    </row>
    <row r="6132" spans="1:5">
      <c r="A6132" s="29" t="s">
        <v>10931</v>
      </c>
      <c r="B6132" s="29" t="s">
        <v>10932</v>
      </c>
      <c r="C6132" s="29">
        <v>0</v>
      </c>
      <c r="D6132" s="29"/>
      <c r="E6132" s="29" t="s">
        <v>82</v>
      </c>
    </row>
    <row r="6133" spans="1:5">
      <c r="A6133" s="29" t="s">
        <v>10933</v>
      </c>
      <c r="B6133" s="29" t="s">
        <v>10934</v>
      </c>
      <c r="C6133" s="29">
        <v>0</v>
      </c>
      <c r="D6133" s="29"/>
      <c r="E6133" s="29" t="s">
        <v>82</v>
      </c>
    </row>
    <row r="6134" spans="1:5">
      <c r="A6134" s="29" t="s">
        <v>10935</v>
      </c>
      <c r="B6134" s="29" t="s">
        <v>10936</v>
      </c>
      <c r="C6134" s="29">
        <v>0</v>
      </c>
      <c r="D6134" s="29"/>
      <c r="E6134" s="29" t="s">
        <v>82</v>
      </c>
    </row>
    <row r="6135" spans="1:5">
      <c r="A6135" s="29" t="s">
        <v>10937</v>
      </c>
      <c r="B6135" s="29" t="s">
        <v>10938</v>
      </c>
      <c r="C6135" s="29">
        <v>1</v>
      </c>
      <c r="D6135" s="29"/>
      <c r="E6135" s="29" t="s">
        <v>82</v>
      </c>
    </row>
    <row r="6136" spans="1:5">
      <c r="A6136" s="29" t="s">
        <v>10939</v>
      </c>
      <c r="B6136" s="29" t="s">
        <v>10938</v>
      </c>
      <c r="C6136" s="29">
        <v>2</v>
      </c>
      <c r="D6136" s="29"/>
      <c r="E6136" s="29" t="s">
        <v>82</v>
      </c>
    </row>
    <row r="6137" spans="1:5">
      <c r="A6137" s="29" t="s">
        <v>10940</v>
      </c>
      <c r="B6137" s="29" t="s">
        <v>10938</v>
      </c>
      <c r="C6137" s="29">
        <v>4</v>
      </c>
      <c r="D6137" s="29"/>
      <c r="E6137" s="29" t="s">
        <v>82</v>
      </c>
    </row>
    <row r="6138" spans="1:5">
      <c r="A6138" s="29" t="s">
        <v>10941</v>
      </c>
      <c r="B6138" s="29" t="s">
        <v>10938</v>
      </c>
      <c r="C6138" s="29">
        <v>4</v>
      </c>
      <c r="D6138" s="29"/>
      <c r="E6138" s="29" t="s">
        <v>82</v>
      </c>
    </row>
    <row r="6139" spans="1:5">
      <c r="A6139" s="29" t="s">
        <v>10942</v>
      </c>
      <c r="B6139" s="29" t="s">
        <v>10938</v>
      </c>
      <c r="C6139" s="29">
        <v>4</v>
      </c>
      <c r="D6139" s="29"/>
      <c r="E6139" s="29" t="s">
        <v>82</v>
      </c>
    </row>
    <row r="6140" spans="1:5">
      <c r="A6140" s="29" t="s">
        <v>10943</v>
      </c>
      <c r="B6140" s="29" t="s">
        <v>10938</v>
      </c>
      <c r="C6140" s="29">
        <v>4</v>
      </c>
      <c r="D6140" s="29"/>
      <c r="E6140" s="29" t="s">
        <v>82</v>
      </c>
    </row>
    <row r="6141" spans="1:5">
      <c r="A6141" s="29" t="s">
        <v>10944</v>
      </c>
      <c r="B6141" s="29" t="s">
        <v>10938</v>
      </c>
      <c r="C6141" s="29">
        <v>4</v>
      </c>
      <c r="D6141" s="29"/>
      <c r="E6141" s="29" t="s">
        <v>82</v>
      </c>
    </row>
    <row r="6142" spans="1:5">
      <c r="A6142" s="29" t="s">
        <v>10945</v>
      </c>
      <c r="B6142" s="29" t="s">
        <v>10938</v>
      </c>
      <c r="C6142" s="29">
        <v>4</v>
      </c>
      <c r="D6142" s="29"/>
      <c r="E6142" s="29" t="s">
        <v>82</v>
      </c>
    </row>
    <row r="6143" spans="1:5">
      <c r="A6143" s="29" t="s">
        <v>10946</v>
      </c>
      <c r="B6143" s="29" t="s">
        <v>10938</v>
      </c>
      <c r="C6143" s="29">
        <v>4</v>
      </c>
      <c r="D6143" s="29"/>
      <c r="E6143" s="29" t="s">
        <v>82</v>
      </c>
    </row>
    <row r="6144" spans="1:5">
      <c r="A6144" s="29" t="s">
        <v>10947</v>
      </c>
      <c r="B6144" s="29" t="s">
        <v>10938</v>
      </c>
      <c r="C6144" s="29">
        <v>4</v>
      </c>
      <c r="D6144" s="29"/>
      <c r="E6144" s="29" t="s">
        <v>82</v>
      </c>
    </row>
    <row r="6145" spans="1:5">
      <c r="A6145" s="29" t="s">
        <v>10948</v>
      </c>
      <c r="B6145" s="29" t="s">
        <v>10938</v>
      </c>
      <c r="C6145" s="29">
        <v>4</v>
      </c>
      <c r="D6145" s="29"/>
      <c r="E6145" s="29" t="s">
        <v>82</v>
      </c>
    </row>
    <row r="6146" spans="1:5">
      <c r="A6146" s="29" t="s">
        <v>10949</v>
      </c>
      <c r="B6146" s="29" t="s">
        <v>10938</v>
      </c>
      <c r="C6146" s="29">
        <v>4</v>
      </c>
      <c r="D6146" s="29"/>
      <c r="E6146" s="29" t="s">
        <v>82</v>
      </c>
    </row>
    <row r="6147" spans="1:5">
      <c r="A6147" s="29" t="s">
        <v>10950</v>
      </c>
      <c r="B6147" s="29" t="s">
        <v>10938</v>
      </c>
      <c r="C6147" s="29">
        <v>4</v>
      </c>
      <c r="D6147" s="29"/>
      <c r="E6147" s="29" t="s">
        <v>82</v>
      </c>
    </row>
    <row r="6148" spans="1:5">
      <c r="A6148" s="29" t="s">
        <v>10951</v>
      </c>
      <c r="B6148" s="29" t="s">
        <v>10938</v>
      </c>
      <c r="C6148" s="29">
        <v>4</v>
      </c>
      <c r="D6148" s="29"/>
      <c r="E6148" s="29" t="s">
        <v>82</v>
      </c>
    </row>
    <row r="6149" spans="1:5">
      <c r="A6149" s="29" t="s">
        <v>10952</v>
      </c>
      <c r="B6149" s="29" t="s">
        <v>10938</v>
      </c>
      <c r="C6149" s="29">
        <v>4</v>
      </c>
      <c r="D6149" s="29"/>
      <c r="E6149" s="29" t="s">
        <v>82</v>
      </c>
    </row>
    <row r="6150" spans="1:5">
      <c r="A6150" s="29" t="s">
        <v>10953</v>
      </c>
      <c r="B6150" s="29" t="s">
        <v>10938</v>
      </c>
      <c r="C6150" s="29">
        <v>4</v>
      </c>
      <c r="D6150" s="29"/>
      <c r="E6150" s="29" t="s">
        <v>82</v>
      </c>
    </row>
    <row r="6151" spans="1:5">
      <c r="A6151" s="29" t="s">
        <v>10954</v>
      </c>
      <c r="B6151" s="29" t="s">
        <v>10938</v>
      </c>
      <c r="C6151" s="29">
        <v>4</v>
      </c>
      <c r="D6151" s="29"/>
      <c r="E6151" s="29" t="s">
        <v>82</v>
      </c>
    </row>
    <row r="6152" spans="1:5">
      <c r="A6152" s="29" t="s">
        <v>10955</v>
      </c>
      <c r="B6152" s="29" t="s">
        <v>10956</v>
      </c>
      <c r="C6152" s="29">
        <v>0</v>
      </c>
      <c r="D6152" s="29"/>
      <c r="E6152" s="29" t="s">
        <v>82</v>
      </c>
    </row>
    <row r="6153" spans="1:5">
      <c r="A6153" s="29" t="s">
        <v>10957</v>
      </c>
      <c r="B6153" s="29" t="s">
        <v>10958</v>
      </c>
      <c r="C6153" s="29">
        <v>0</v>
      </c>
      <c r="D6153" s="29"/>
      <c r="E6153" s="29" t="s">
        <v>82</v>
      </c>
    </row>
    <row r="6154" spans="1:5">
      <c r="A6154" s="29" t="s">
        <v>10959</v>
      </c>
      <c r="B6154" s="29" t="s">
        <v>10960</v>
      </c>
      <c r="C6154" s="29">
        <v>0</v>
      </c>
      <c r="D6154" s="29"/>
      <c r="E6154" s="29" t="s">
        <v>82</v>
      </c>
    </row>
    <row r="6155" spans="1:5">
      <c r="A6155" s="29" t="s">
        <v>10961</v>
      </c>
      <c r="B6155" s="29" t="s">
        <v>10962</v>
      </c>
      <c r="C6155" s="29">
        <v>0</v>
      </c>
      <c r="D6155" s="29"/>
      <c r="E6155" s="29" t="s">
        <v>82</v>
      </c>
    </row>
    <row r="6156" spans="1:5">
      <c r="A6156" s="29" t="s">
        <v>10963</v>
      </c>
      <c r="B6156" s="29" t="s">
        <v>10964</v>
      </c>
      <c r="C6156" s="29">
        <v>0</v>
      </c>
      <c r="D6156" s="29"/>
      <c r="E6156" s="29" t="s">
        <v>82</v>
      </c>
    </row>
    <row r="6157" spans="1:5">
      <c r="A6157" s="29" t="s">
        <v>10965</v>
      </c>
      <c r="B6157" s="29" t="s">
        <v>10966</v>
      </c>
      <c r="C6157" s="29">
        <v>0</v>
      </c>
      <c r="D6157" s="29"/>
      <c r="E6157" s="29" t="s">
        <v>82</v>
      </c>
    </row>
    <row r="6158" spans="1:5">
      <c r="A6158" s="29" t="s">
        <v>10967</v>
      </c>
      <c r="B6158" s="29" t="s">
        <v>10968</v>
      </c>
      <c r="C6158" s="29">
        <v>0</v>
      </c>
      <c r="D6158" s="29"/>
      <c r="E6158" s="29" t="s">
        <v>82</v>
      </c>
    </row>
    <row r="6159" spans="1:5">
      <c r="A6159" s="29" t="s">
        <v>10969</v>
      </c>
      <c r="B6159" s="29" t="s">
        <v>10970</v>
      </c>
      <c r="C6159" s="29">
        <v>0</v>
      </c>
      <c r="D6159" s="29"/>
      <c r="E6159" s="29" t="s">
        <v>82</v>
      </c>
    </row>
    <row r="6160" spans="1:5">
      <c r="A6160" s="29" t="s">
        <v>10971</v>
      </c>
      <c r="B6160" s="29" t="s">
        <v>10972</v>
      </c>
      <c r="C6160" s="29">
        <v>0</v>
      </c>
      <c r="D6160" s="29"/>
      <c r="E6160" s="29" t="s">
        <v>82</v>
      </c>
    </row>
    <row r="6161" spans="1:5">
      <c r="A6161" s="29" t="s">
        <v>10973</v>
      </c>
      <c r="B6161" s="29" t="s">
        <v>10974</v>
      </c>
      <c r="C6161" s="29">
        <v>0</v>
      </c>
      <c r="D6161" s="29"/>
      <c r="E6161" s="29" t="s">
        <v>82</v>
      </c>
    </row>
    <row r="6162" spans="1:5">
      <c r="A6162" s="29" t="s">
        <v>10975</v>
      </c>
      <c r="B6162" s="29" t="s">
        <v>10976</v>
      </c>
      <c r="C6162" s="29">
        <v>0</v>
      </c>
      <c r="D6162" s="29"/>
      <c r="E6162" s="29" t="s">
        <v>82</v>
      </c>
    </row>
    <row r="6163" spans="1:5">
      <c r="A6163" s="29" t="s">
        <v>10977</v>
      </c>
      <c r="B6163" s="29" t="s">
        <v>10978</v>
      </c>
      <c r="C6163" s="29">
        <v>0</v>
      </c>
      <c r="D6163" s="29"/>
      <c r="E6163" s="29" t="s">
        <v>82</v>
      </c>
    </row>
    <row r="6164" spans="1:5">
      <c r="A6164" s="29" t="s">
        <v>10979</v>
      </c>
      <c r="B6164" s="29" t="s">
        <v>10980</v>
      </c>
      <c r="C6164" s="29">
        <v>0</v>
      </c>
      <c r="D6164" s="29"/>
      <c r="E6164" s="29" t="s">
        <v>82</v>
      </c>
    </row>
    <row r="6165" spans="1:5">
      <c r="A6165" s="29" t="s">
        <v>10981</v>
      </c>
      <c r="B6165" s="29" t="s">
        <v>10982</v>
      </c>
      <c r="C6165" s="29">
        <v>0</v>
      </c>
      <c r="D6165" s="29"/>
      <c r="E6165" s="29" t="s">
        <v>82</v>
      </c>
    </row>
    <row r="6166" spans="1:5">
      <c r="A6166" s="29" t="s">
        <v>10983</v>
      </c>
      <c r="B6166" s="29" t="s">
        <v>10984</v>
      </c>
      <c r="C6166" s="29">
        <v>0</v>
      </c>
      <c r="D6166" s="29"/>
      <c r="E6166" s="29" t="s">
        <v>82</v>
      </c>
    </row>
    <row r="6167" spans="1:5">
      <c r="A6167" s="29" t="s">
        <v>10985</v>
      </c>
      <c r="B6167" s="29" t="s">
        <v>10986</v>
      </c>
      <c r="C6167" s="29">
        <v>0</v>
      </c>
      <c r="D6167" s="29"/>
      <c r="E6167" s="29" t="s">
        <v>82</v>
      </c>
    </row>
    <row r="6168" spans="1:5">
      <c r="A6168" s="29" t="s">
        <v>10987</v>
      </c>
      <c r="B6168" s="29" t="s">
        <v>10988</v>
      </c>
      <c r="C6168" s="29">
        <v>0</v>
      </c>
      <c r="D6168" s="29"/>
      <c r="E6168" s="29" t="s">
        <v>82</v>
      </c>
    </row>
    <row r="6169" spans="1:5">
      <c r="A6169" s="29" t="s">
        <v>10989</v>
      </c>
      <c r="B6169" s="29" t="s">
        <v>10990</v>
      </c>
      <c r="C6169" s="29">
        <v>0</v>
      </c>
      <c r="D6169" s="29"/>
      <c r="E6169" s="29" t="s">
        <v>82</v>
      </c>
    </row>
    <row r="6170" spans="1:5">
      <c r="A6170" s="29" t="s">
        <v>10991</v>
      </c>
      <c r="B6170" s="29" t="s">
        <v>10992</v>
      </c>
      <c r="C6170" s="29">
        <v>0</v>
      </c>
      <c r="D6170" s="29"/>
      <c r="E6170" s="29" t="s">
        <v>82</v>
      </c>
    </row>
    <row r="6171" spans="1:5">
      <c r="A6171" s="29" t="s">
        <v>10993</v>
      </c>
      <c r="B6171" s="29" t="s">
        <v>10994</v>
      </c>
      <c r="C6171" s="29">
        <v>0</v>
      </c>
      <c r="D6171" s="29"/>
      <c r="E6171" s="29" t="s">
        <v>82</v>
      </c>
    </row>
    <row r="6172" spans="1:5">
      <c r="A6172" s="29" t="s">
        <v>10995</v>
      </c>
      <c r="B6172" s="29" t="s">
        <v>10996</v>
      </c>
      <c r="C6172" s="29">
        <v>0</v>
      </c>
      <c r="D6172" s="29"/>
      <c r="E6172" s="29" t="s">
        <v>82</v>
      </c>
    </row>
    <row r="6173" spans="1:5">
      <c r="A6173" s="29" t="s">
        <v>10997</v>
      </c>
      <c r="B6173" s="29" t="s">
        <v>10998</v>
      </c>
      <c r="C6173" s="29">
        <v>0</v>
      </c>
      <c r="D6173" s="29"/>
      <c r="E6173" s="29" t="s">
        <v>82</v>
      </c>
    </row>
    <row r="6174" spans="1:5">
      <c r="A6174" s="29" t="s">
        <v>10999</v>
      </c>
      <c r="B6174" s="29" t="s">
        <v>11000</v>
      </c>
      <c r="C6174" s="29">
        <v>0</v>
      </c>
      <c r="D6174" s="29"/>
      <c r="E6174" s="29" t="s">
        <v>82</v>
      </c>
    </row>
    <row r="6175" spans="1:5">
      <c r="A6175" s="29" t="s">
        <v>11001</v>
      </c>
      <c r="B6175" s="29" t="s">
        <v>11002</v>
      </c>
      <c r="C6175" s="29">
        <v>0</v>
      </c>
      <c r="D6175" s="29"/>
      <c r="E6175" s="29" t="s">
        <v>82</v>
      </c>
    </row>
    <row r="6176" spans="1:5">
      <c r="A6176" s="29" t="s">
        <v>11003</v>
      </c>
      <c r="B6176" s="29" t="s">
        <v>11004</v>
      </c>
      <c r="C6176" s="29">
        <v>0</v>
      </c>
      <c r="D6176" s="29"/>
      <c r="E6176" s="29" t="s">
        <v>82</v>
      </c>
    </row>
    <row r="6177" spans="1:5">
      <c r="A6177" s="29" t="s">
        <v>11005</v>
      </c>
      <c r="B6177" s="29" t="s">
        <v>11006</v>
      </c>
      <c r="C6177" s="29">
        <v>0</v>
      </c>
      <c r="D6177" s="29"/>
      <c r="E6177" s="29" t="s">
        <v>82</v>
      </c>
    </row>
    <row r="6178" spans="1:5">
      <c r="A6178" s="29" t="s">
        <v>11007</v>
      </c>
      <c r="B6178" s="29" t="s">
        <v>11008</v>
      </c>
      <c r="C6178" s="29">
        <v>0</v>
      </c>
      <c r="D6178" s="29"/>
      <c r="E6178" s="29" t="s">
        <v>82</v>
      </c>
    </row>
    <row r="6179" spans="1:5">
      <c r="A6179" s="29" t="s">
        <v>11009</v>
      </c>
      <c r="B6179" s="29" t="s">
        <v>11010</v>
      </c>
      <c r="C6179" s="29">
        <v>1</v>
      </c>
      <c r="D6179" s="29"/>
      <c r="E6179" s="29" t="s">
        <v>82</v>
      </c>
    </row>
    <row r="6180" spans="1:5">
      <c r="A6180" s="29" t="s">
        <v>11011</v>
      </c>
      <c r="B6180" s="29" t="s">
        <v>11010</v>
      </c>
      <c r="C6180" s="29">
        <v>2</v>
      </c>
      <c r="D6180" s="29"/>
      <c r="E6180" s="29" t="s">
        <v>82</v>
      </c>
    </row>
    <row r="6181" spans="1:5">
      <c r="A6181" s="29" t="s">
        <v>11012</v>
      </c>
      <c r="B6181" s="29" t="s">
        <v>11010</v>
      </c>
      <c r="C6181" s="29">
        <v>4</v>
      </c>
      <c r="D6181" s="29"/>
      <c r="E6181" s="29" t="s">
        <v>82</v>
      </c>
    </row>
    <row r="6182" spans="1:5">
      <c r="A6182" s="29" t="s">
        <v>11013</v>
      </c>
      <c r="B6182" s="29" t="s">
        <v>11010</v>
      </c>
      <c r="C6182" s="29">
        <v>4</v>
      </c>
      <c r="D6182" s="29"/>
      <c r="E6182" s="29" t="s">
        <v>82</v>
      </c>
    </row>
    <row r="6183" spans="1:5">
      <c r="A6183" s="29" t="s">
        <v>11014</v>
      </c>
      <c r="B6183" s="29" t="s">
        <v>11010</v>
      </c>
      <c r="C6183" s="29">
        <v>4</v>
      </c>
      <c r="D6183" s="29"/>
      <c r="E6183" s="29" t="s">
        <v>82</v>
      </c>
    </row>
    <row r="6184" spans="1:5">
      <c r="A6184" s="29" t="s">
        <v>11015</v>
      </c>
      <c r="B6184" s="29" t="s">
        <v>11010</v>
      </c>
      <c r="C6184" s="29">
        <v>4</v>
      </c>
      <c r="D6184" s="29"/>
      <c r="E6184" s="29" t="s">
        <v>82</v>
      </c>
    </row>
    <row r="6185" spans="1:5">
      <c r="A6185" s="29" t="s">
        <v>11016</v>
      </c>
      <c r="B6185" s="29" t="s">
        <v>11010</v>
      </c>
      <c r="C6185" s="29">
        <v>4</v>
      </c>
      <c r="D6185" s="29"/>
      <c r="E6185" s="29" t="s">
        <v>82</v>
      </c>
    </row>
    <row r="6186" spans="1:5">
      <c r="A6186" s="29" t="s">
        <v>11017</v>
      </c>
      <c r="B6186" s="29" t="s">
        <v>11010</v>
      </c>
      <c r="C6186" s="29">
        <v>4</v>
      </c>
      <c r="D6186" s="29"/>
      <c r="E6186" s="29" t="s">
        <v>82</v>
      </c>
    </row>
    <row r="6187" spans="1:5">
      <c r="A6187" s="29" t="s">
        <v>11018</v>
      </c>
      <c r="B6187" s="29" t="s">
        <v>11010</v>
      </c>
      <c r="C6187" s="29">
        <v>4</v>
      </c>
      <c r="D6187" s="29"/>
      <c r="E6187" s="29" t="s">
        <v>82</v>
      </c>
    </row>
    <row r="6188" spans="1:5">
      <c r="A6188" s="29" t="s">
        <v>11019</v>
      </c>
      <c r="B6188" s="29" t="s">
        <v>11010</v>
      </c>
      <c r="C6188" s="29">
        <v>4</v>
      </c>
      <c r="D6188" s="29"/>
      <c r="E6188" s="29" t="s">
        <v>82</v>
      </c>
    </row>
    <row r="6189" spans="1:5">
      <c r="A6189" s="29" t="s">
        <v>11020</v>
      </c>
      <c r="B6189" s="29" t="s">
        <v>11010</v>
      </c>
      <c r="C6189" s="29">
        <v>4</v>
      </c>
      <c r="D6189" s="29"/>
      <c r="E6189" s="29" t="s">
        <v>82</v>
      </c>
    </row>
    <row r="6190" spans="1:5">
      <c r="A6190" s="29" t="s">
        <v>11021</v>
      </c>
      <c r="B6190" s="29" t="s">
        <v>11010</v>
      </c>
      <c r="C6190" s="29">
        <v>4</v>
      </c>
      <c r="D6190" s="29"/>
      <c r="E6190" s="29" t="s">
        <v>82</v>
      </c>
    </row>
    <row r="6191" spans="1:5">
      <c r="A6191" s="29" t="s">
        <v>11022</v>
      </c>
      <c r="B6191" s="29" t="s">
        <v>11010</v>
      </c>
      <c r="C6191" s="29">
        <v>4</v>
      </c>
      <c r="D6191" s="29"/>
      <c r="E6191" s="29" t="s">
        <v>82</v>
      </c>
    </row>
    <row r="6192" spans="1:5">
      <c r="A6192" s="29" t="s">
        <v>11023</v>
      </c>
      <c r="B6192" s="29" t="s">
        <v>11010</v>
      </c>
      <c r="C6192" s="29">
        <v>4</v>
      </c>
      <c r="D6192" s="29"/>
      <c r="E6192" s="29" t="s">
        <v>82</v>
      </c>
    </row>
    <row r="6193" spans="1:5">
      <c r="A6193" s="29" t="s">
        <v>11024</v>
      </c>
      <c r="B6193" s="29" t="s">
        <v>11010</v>
      </c>
      <c r="C6193" s="29">
        <v>4</v>
      </c>
      <c r="D6193" s="29"/>
      <c r="E6193" s="29" t="s">
        <v>82</v>
      </c>
    </row>
    <row r="6194" spans="1:5">
      <c r="A6194" s="29" t="s">
        <v>11025</v>
      </c>
      <c r="B6194" s="29" t="s">
        <v>11010</v>
      </c>
      <c r="C6194" s="29">
        <v>4</v>
      </c>
      <c r="D6194" s="29"/>
      <c r="E6194" s="29" t="s">
        <v>82</v>
      </c>
    </row>
    <row r="6195" spans="1:5">
      <c r="A6195" s="29" t="s">
        <v>11026</v>
      </c>
      <c r="B6195" s="29" t="s">
        <v>11010</v>
      </c>
      <c r="C6195" s="29">
        <v>4</v>
      </c>
      <c r="D6195" s="29"/>
      <c r="E6195" s="29" t="s">
        <v>82</v>
      </c>
    </row>
    <row r="6196" spans="1:5">
      <c r="A6196" s="29" t="s">
        <v>11027</v>
      </c>
      <c r="B6196" s="29" t="s">
        <v>11028</v>
      </c>
      <c r="C6196" s="29">
        <v>12</v>
      </c>
      <c r="D6196" s="29"/>
      <c r="E6196" s="29" t="s">
        <v>82</v>
      </c>
    </row>
    <row r="6197" spans="1:5">
      <c r="A6197" s="29" t="s">
        <v>11029</v>
      </c>
      <c r="B6197" s="29" t="s">
        <v>10274</v>
      </c>
      <c r="C6197" s="29">
        <v>5</v>
      </c>
      <c r="D6197" s="29"/>
      <c r="E6197" s="29" t="s">
        <v>82</v>
      </c>
    </row>
    <row r="6198" spans="1:5">
      <c r="A6198" s="29" t="s">
        <v>11030</v>
      </c>
      <c r="B6198" s="29" t="s">
        <v>11031</v>
      </c>
      <c r="C6198" s="29">
        <v>25</v>
      </c>
      <c r="D6198" s="29"/>
      <c r="E6198" s="29" t="s">
        <v>82</v>
      </c>
    </row>
    <row r="6199" spans="1:5">
      <c r="A6199" s="29" t="s">
        <v>11032</v>
      </c>
      <c r="B6199" s="29" t="s">
        <v>11033</v>
      </c>
      <c r="C6199" s="29">
        <v>25</v>
      </c>
      <c r="D6199" s="29"/>
      <c r="E6199" s="29" t="s">
        <v>82</v>
      </c>
    </row>
    <row r="6200" spans="1:5">
      <c r="A6200" s="29" t="s">
        <v>11034</v>
      </c>
      <c r="B6200" s="29" t="s">
        <v>11035</v>
      </c>
      <c r="C6200" s="29">
        <v>25</v>
      </c>
      <c r="D6200" s="29"/>
      <c r="E6200" s="29" t="s">
        <v>82</v>
      </c>
    </row>
    <row r="6201" spans="1:5">
      <c r="A6201" s="29" t="s">
        <v>11036</v>
      </c>
      <c r="B6201" s="29" t="s">
        <v>11037</v>
      </c>
      <c r="C6201" s="29">
        <v>25</v>
      </c>
      <c r="D6201" s="29"/>
      <c r="E6201" s="29" t="s">
        <v>82</v>
      </c>
    </row>
    <row r="6202" spans="1:5">
      <c r="A6202" s="29" t="s">
        <v>11038</v>
      </c>
      <c r="B6202" s="29" t="s">
        <v>11039</v>
      </c>
      <c r="C6202" s="29">
        <v>25</v>
      </c>
      <c r="D6202" s="29"/>
      <c r="E6202" s="29" t="s">
        <v>82</v>
      </c>
    </row>
    <row r="6203" spans="1:5">
      <c r="A6203" s="29" t="s">
        <v>11040</v>
      </c>
      <c r="B6203" s="29" t="s">
        <v>11041</v>
      </c>
      <c r="C6203" s="29">
        <v>25</v>
      </c>
      <c r="D6203" s="29"/>
      <c r="E6203" s="29" t="s">
        <v>82</v>
      </c>
    </row>
    <row r="6204" spans="1:5">
      <c r="A6204" s="29" t="s">
        <v>11042</v>
      </c>
      <c r="B6204" s="29" t="s">
        <v>11043</v>
      </c>
      <c r="C6204" s="29">
        <v>25</v>
      </c>
      <c r="D6204" s="29"/>
      <c r="E6204" s="29" t="s">
        <v>82</v>
      </c>
    </row>
    <row r="6205" spans="1:5">
      <c r="A6205" s="29" t="s">
        <v>11044</v>
      </c>
      <c r="B6205" s="29" t="s">
        <v>11045</v>
      </c>
      <c r="C6205" s="29">
        <v>25</v>
      </c>
      <c r="D6205" s="29"/>
      <c r="E6205" s="29" t="s">
        <v>82</v>
      </c>
    </row>
    <row r="6206" spans="1:5">
      <c r="A6206" s="29" t="s">
        <v>11046</v>
      </c>
      <c r="B6206" s="29" t="s">
        <v>11047</v>
      </c>
      <c r="C6206" s="29">
        <v>25</v>
      </c>
      <c r="D6206" s="29"/>
      <c r="E6206" s="29" t="s">
        <v>82</v>
      </c>
    </row>
    <row r="6207" spans="1:5">
      <c r="A6207" s="29" t="s">
        <v>11048</v>
      </c>
      <c r="B6207" s="29" t="s">
        <v>11049</v>
      </c>
      <c r="C6207" s="29">
        <v>25</v>
      </c>
      <c r="D6207" s="29"/>
      <c r="E6207" s="29" t="s">
        <v>82</v>
      </c>
    </row>
    <row r="6208" spans="1:5">
      <c r="A6208" s="29" t="s">
        <v>11050</v>
      </c>
      <c r="B6208" s="29" t="s">
        <v>11051</v>
      </c>
      <c r="C6208" s="29">
        <v>25</v>
      </c>
      <c r="D6208" s="29"/>
      <c r="E6208" s="29" t="s">
        <v>82</v>
      </c>
    </row>
    <row r="6209" spans="1:5">
      <c r="A6209" s="29" t="s">
        <v>11052</v>
      </c>
      <c r="B6209" s="29" t="s">
        <v>11053</v>
      </c>
      <c r="C6209" s="29">
        <v>25</v>
      </c>
      <c r="D6209" s="29"/>
      <c r="E6209" s="29" t="s">
        <v>82</v>
      </c>
    </row>
    <row r="6210" spans="1:5">
      <c r="A6210" s="29" t="s">
        <v>11054</v>
      </c>
      <c r="B6210" s="29" t="s">
        <v>11055</v>
      </c>
      <c r="C6210" s="29">
        <v>25</v>
      </c>
      <c r="D6210" s="29"/>
      <c r="E6210" s="29" t="s">
        <v>82</v>
      </c>
    </row>
    <row r="6211" spans="1:5">
      <c r="A6211" s="29" t="s">
        <v>11056</v>
      </c>
      <c r="B6211" s="29" t="s">
        <v>11057</v>
      </c>
      <c r="C6211" s="29">
        <v>25</v>
      </c>
      <c r="D6211" s="29"/>
      <c r="E6211" s="29" t="s">
        <v>82</v>
      </c>
    </row>
    <row r="6212" spans="1:5">
      <c r="A6212" s="29" t="s">
        <v>11058</v>
      </c>
      <c r="B6212" s="29" t="s">
        <v>7021</v>
      </c>
      <c r="C6212" s="29">
        <v>25</v>
      </c>
      <c r="D6212" s="29"/>
      <c r="E6212" s="29" t="s">
        <v>82</v>
      </c>
    </row>
    <row r="6213" spans="1:5">
      <c r="A6213" s="29" t="s">
        <v>11059</v>
      </c>
      <c r="B6213" s="29" t="s">
        <v>11060</v>
      </c>
      <c r="C6213" s="29">
        <v>25</v>
      </c>
      <c r="D6213" s="29"/>
      <c r="E6213" s="29" t="s">
        <v>82</v>
      </c>
    </row>
    <row r="6214" spans="1:5">
      <c r="A6214" s="29" t="s">
        <v>11061</v>
      </c>
      <c r="B6214" s="29" t="s">
        <v>7946</v>
      </c>
      <c r="C6214" s="29">
        <v>25</v>
      </c>
      <c r="D6214" s="29"/>
      <c r="E6214" s="29" t="s">
        <v>82</v>
      </c>
    </row>
    <row r="6215" spans="1:5">
      <c r="A6215" s="29" t="s">
        <v>11062</v>
      </c>
      <c r="B6215" s="29" t="s">
        <v>11063</v>
      </c>
      <c r="C6215" s="29">
        <v>25</v>
      </c>
      <c r="D6215" s="29"/>
      <c r="E6215" s="29" t="s">
        <v>82</v>
      </c>
    </row>
    <row r="6216" spans="1:5">
      <c r="A6216" s="29" t="s">
        <v>11064</v>
      </c>
      <c r="B6216" s="29" t="s">
        <v>11065</v>
      </c>
      <c r="C6216" s="29">
        <v>4</v>
      </c>
      <c r="D6216" s="29"/>
      <c r="E6216" s="29" t="s">
        <v>82</v>
      </c>
    </row>
    <row r="6217" spans="1:5">
      <c r="A6217" s="29" t="s">
        <v>11066</v>
      </c>
      <c r="B6217" s="29" t="s">
        <v>11067</v>
      </c>
      <c r="C6217" s="29">
        <v>4</v>
      </c>
      <c r="D6217" s="29"/>
      <c r="E6217" s="29" t="s">
        <v>82</v>
      </c>
    </row>
    <row r="6218" spans="1:5">
      <c r="A6218" s="29" t="s">
        <v>11068</v>
      </c>
      <c r="B6218" s="29" t="s">
        <v>11069</v>
      </c>
      <c r="C6218" s="29">
        <v>4</v>
      </c>
      <c r="D6218" s="29"/>
      <c r="E6218" s="29" t="s">
        <v>82</v>
      </c>
    </row>
    <row r="6219" spans="1:5">
      <c r="A6219" s="29" t="s">
        <v>11070</v>
      </c>
      <c r="B6219" s="29" t="s">
        <v>11071</v>
      </c>
      <c r="C6219" s="29">
        <v>4</v>
      </c>
      <c r="D6219" s="29"/>
      <c r="E6219" s="29" t="s">
        <v>82</v>
      </c>
    </row>
    <row r="6220" spans="1:5">
      <c r="A6220" s="29" t="s">
        <v>11072</v>
      </c>
      <c r="B6220" s="29" t="s">
        <v>11073</v>
      </c>
      <c r="C6220" s="29">
        <v>4</v>
      </c>
      <c r="D6220" s="29"/>
      <c r="E6220" s="29" t="s">
        <v>82</v>
      </c>
    </row>
    <row r="6221" spans="1:5">
      <c r="A6221" s="29" t="s">
        <v>11074</v>
      </c>
      <c r="B6221" s="29" t="s">
        <v>11075</v>
      </c>
      <c r="C6221" s="29">
        <v>4</v>
      </c>
      <c r="D6221" s="29"/>
      <c r="E6221" s="29" t="s">
        <v>82</v>
      </c>
    </row>
    <row r="6222" spans="1:5">
      <c r="A6222" s="29" t="s">
        <v>11076</v>
      </c>
      <c r="B6222" s="29" t="s">
        <v>11077</v>
      </c>
      <c r="C6222" s="29">
        <v>4</v>
      </c>
      <c r="D6222" s="29"/>
      <c r="E6222" s="29" t="s">
        <v>82</v>
      </c>
    </row>
    <row r="6223" spans="1:5">
      <c r="A6223" s="29" t="s">
        <v>11078</v>
      </c>
      <c r="B6223" s="29" t="s">
        <v>11079</v>
      </c>
      <c r="C6223" s="29">
        <v>4</v>
      </c>
      <c r="D6223" s="29"/>
      <c r="E6223" s="29" t="s">
        <v>82</v>
      </c>
    </row>
    <row r="6224" spans="1:5">
      <c r="A6224" s="29" t="s">
        <v>11080</v>
      </c>
      <c r="B6224" s="29" t="s">
        <v>11081</v>
      </c>
      <c r="C6224" s="29">
        <v>4</v>
      </c>
      <c r="D6224" s="29"/>
      <c r="E6224" s="29" t="s">
        <v>82</v>
      </c>
    </row>
    <row r="6225" spans="1:5">
      <c r="A6225" s="29" t="s">
        <v>11082</v>
      </c>
      <c r="B6225" s="29" t="s">
        <v>11083</v>
      </c>
      <c r="C6225" s="29">
        <v>4</v>
      </c>
      <c r="D6225" s="29"/>
      <c r="E6225" s="29" t="s">
        <v>82</v>
      </c>
    </row>
    <row r="6226" spans="1:5">
      <c r="A6226" s="29" t="s">
        <v>11084</v>
      </c>
      <c r="B6226" s="29" t="s">
        <v>11085</v>
      </c>
      <c r="C6226" s="29">
        <v>4</v>
      </c>
      <c r="D6226" s="29"/>
      <c r="E6226" s="29" t="s">
        <v>82</v>
      </c>
    </row>
    <row r="6227" spans="1:5">
      <c r="A6227" s="29" t="s">
        <v>11086</v>
      </c>
      <c r="B6227" s="29" t="s">
        <v>11087</v>
      </c>
      <c r="C6227" s="29">
        <v>4</v>
      </c>
      <c r="D6227" s="29"/>
      <c r="E6227" s="29" t="s">
        <v>82</v>
      </c>
    </row>
    <row r="6228" spans="1:5">
      <c r="A6228" s="29" t="s">
        <v>11088</v>
      </c>
      <c r="B6228" s="29" t="s">
        <v>11089</v>
      </c>
      <c r="C6228" s="29">
        <v>2</v>
      </c>
      <c r="D6228" s="29"/>
      <c r="E6228" s="29" t="s">
        <v>82</v>
      </c>
    </row>
    <row r="6229" spans="1:5">
      <c r="A6229" s="29" t="s">
        <v>11090</v>
      </c>
      <c r="B6229" s="29" t="s">
        <v>11091</v>
      </c>
      <c r="C6229" s="29">
        <v>6</v>
      </c>
      <c r="D6229" s="29"/>
      <c r="E6229" s="29" t="s">
        <v>82</v>
      </c>
    </row>
    <row r="6230" spans="1:5">
      <c r="A6230" s="29" t="s">
        <v>11092</v>
      </c>
      <c r="B6230" s="29" t="s">
        <v>11093</v>
      </c>
      <c r="C6230" s="29">
        <v>4.5</v>
      </c>
      <c r="D6230" s="29"/>
      <c r="E6230" s="29" t="s">
        <v>82</v>
      </c>
    </row>
    <row r="6231" spans="1:5">
      <c r="A6231" s="29" t="s">
        <v>11094</v>
      </c>
      <c r="B6231" s="29" t="s">
        <v>11095</v>
      </c>
      <c r="C6231" s="29">
        <v>2</v>
      </c>
      <c r="D6231" s="29"/>
      <c r="E6231" s="29" t="s">
        <v>82</v>
      </c>
    </row>
    <row r="6232" spans="1:5">
      <c r="A6232" s="29" t="s">
        <v>11096</v>
      </c>
      <c r="B6232" s="29" t="s">
        <v>11097</v>
      </c>
      <c r="C6232" s="29">
        <v>4.5</v>
      </c>
      <c r="D6232" s="29"/>
      <c r="E6232" s="29" t="s">
        <v>82</v>
      </c>
    </row>
    <row r="6233" spans="1:5">
      <c r="A6233" s="29" t="s">
        <v>11098</v>
      </c>
      <c r="B6233" s="29" t="s">
        <v>11099</v>
      </c>
      <c r="C6233" s="29">
        <v>4.5</v>
      </c>
      <c r="D6233" s="29"/>
      <c r="E6233" s="29" t="s">
        <v>82</v>
      </c>
    </row>
    <row r="6234" spans="1:5">
      <c r="A6234" s="29" t="s">
        <v>11100</v>
      </c>
      <c r="B6234" s="29" t="s">
        <v>11101</v>
      </c>
      <c r="C6234" s="29">
        <v>4.5</v>
      </c>
      <c r="D6234" s="29"/>
      <c r="E6234" s="29" t="s">
        <v>82</v>
      </c>
    </row>
    <row r="6235" spans="1:5">
      <c r="A6235" s="29" t="s">
        <v>11102</v>
      </c>
      <c r="B6235" s="29" t="s">
        <v>11103</v>
      </c>
      <c r="C6235" s="29">
        <v>2</v>
      </c>
      <c r="D6235" s="29"/>
      <c r="E6235" s="29" t="s">
        <v>82</v>
      </c>
    </row>
    <row r="6236" spans="1:5">
      <c r="A6236" s="29" t="s">
        <v>11104</v>
      </c>
      <c r="B6236" s="29" t="s">
        <v>11105</v>
      </c>
      <c r="C6236" s="29">
        <v>2</v>
      </c>
      <c r="D6236" s="29"/>
      <c r="E6236" s="29" t="s">
        <v>82</v>
      </c>
    </row>
    <row r="6237" spans="1:5">
      <c r="A6237" s="29" t="s">
        <v>11106</v>
      </c>
      <c r="B6237" s="29" t="s">
        <v>11107</v>
      </c>
      <c r="C6237" s="29">
        <v>2</v>
      </c>
      <c r="D6237" s="29"/>
      <c r="E6237" s="29" t="s">
        <v>82</v>
      </c>
    </row>
    <row r="6238" spans="1:5">
      <c r="A6238" s="29" t="s">
        <v>11108</v>
      </c>
      <c r="B6238" s="29" t="s">
        <v>11109</v>
      </c>
      <c r="C6238" s="29">
        <v>2</v>
      </c>
      <c r="D6238" s="29"/>
      <c r="E6238" s="29" t="s">
        <v>82</v>
      </c>
    </row>
    <row r="6239" spans="1:5">
      <c r="A6239" s="29" t="s">
        <v>11110</v>
      </c>
      <c r="B6239" s="29" t="s">
        <v>11111</v>
      </c>
      <c r="C6239" s="29">
        <v>4.5</v>
      </c>
      <c r="D6239" s="29"/>
      <c r="E6239" s="29" t="s">
        <v>82</v>
      </c>
    </row>
    <row r="6240" spans="1:5">
      <c r="A6240" s="29" t="s">
        <v>11112</v>
      </c>
      <c r="B6240" s="29" t="s">
        <v>11113</v>
      </c>
      <c r="C6240" s="29">
        <v>5</v>
      </c>
      <c r="D6240" s="29"/>
      <c r="E6240" s="29" t="s">
        <v>82</v>
      </c>
    </row>
    <row r="6241" spans="1:5">
      <c r="A6241" s="29" t="s">
        <v>11114</v>
      </c>
      <c r="B6241" s="29" t="s">
        <v>11115</v>
      </c>
      <c r="C6241" s="29">
        <v>4.5</v>
      </c>
      <c r="D6241" s="29"/>
      <c r="E6241" s="29" t="s">
        <v>82</v>
      </c>
    </row>
    <row r="6242" spans="1:5">
      <c r="A6242" s="29" t="s">
        <v>11116</v>
      </c>
      <c r="B6242" s="29" t="s">
        <v>11117</v>
      </c>
      <c r="C6242" s="29">
        <v>4.5</v>
      </c>
      <c r="D6242" s="29"/>
      <c r="E6242" s="29" t="s">
        <v>82</v>
      </c>
    </row>
    <row r="6243" spans="1:5">
      <c r="A6243" s="29" t="s">
        <v>11118</v>
      </c>
      <c r="B6243" s="29" t="s">
        <v>11119</v>
      </c>
      <c r="C6243" s="29">
        <v>4.5</v>
      </c>
      <c r="D6243" s="29"/>
      <c r="E6243" s="29" t="s">
        <v>82</v>
      </c>
    </row>
    <row r="6244" spans="1:5">
      <c r="A6244" s="29" t="s">
        <v>11120</v>
      </c>
      <c r="B6244" s="29" t="s">
        <v>9451</v>
      </c>
      <c r="C6244" s="29">
        <v>2</v>
      </c>
      <c r="D6244" s="29"/>
      <c r="E6244" s="29" t="s">
        <v>82</v>
      </c>
    </row>
    <row r="6245" spans="1:5">
      <c r="A6245" s="29" t="s">
        <v>11121</v>
      </c>
      <c r="B6245" s="29" t="s">
        <v>11122</v>
      </c>
      <c r="C6245" s="29">
        <v>2</v>
      </c>
      <c r="D6245" s="29"/>
      <c r="E6245" s="29" t="s">
        <v>82</v>
      </c>
    </row>
    <row r="6246" spans="1:5">
      <c r="A6246" s="29" t="s">
        <v>11123</v>
      </c>
      <c r="B6246" s="29" t="s">
        <v>11124</v>
      </c>
      <c r="C6246" s="29">
        <v>2</v>
      </c>
      <c r="D6246" s="29"/>
      <c r="E6246" s="29" t="s">
        <v>82</v>
      </c>
    </row>
    <row r="6247" spans="1:5">
      <c r="A6247" s="29" t="s">
        <v>11125</v>
      </c>
      <c r="B6247" s="29" t="s">
        <v>11126</v>
      </c>
      <c r="C6247" s="29">
        <v>2</v>
      </c>
      <c r="D6247" s="29"/>
      <c r="E6247" s="29" t="s">
        <v>82</v>
      </c>
    </row>
    <row r="6248" spans="1:5">
      <c r="A6248" s="29" t="s">
        <v>11127</v>
      </c>
      <c r="B6248" s="29" t="s">
        <v>11128</v>
      </c>
      <c r="C6248" s="29">
        <v>2</v>
      </c>
      <c r="D6248" s="29"/>
      <c r="E6248" s="29" t="s">
        <v>82</v>
      </c>
    </row>
    <row r="6249" spans="1:5">
      <c r="A6249" s="29" t="s">
        <v>11129</v>
      </c>
      <c r="B6249" s="29" t="s">
        <v>11130</v>
      </c>
      <c r="C6249" s="29">
        <v>2</v>
      </c>
      <c r="D6249" s="29"/>
      <c r="E6249" s="29" t="s">
        <v>82</v>
      </c>
    </row>
    <row r="6250" spans="1:5">
      <c r="A6250" s="29" t="s">
        <v>11131</v>
      </c>
      <c r="B6250" s="29" t="s">
        <v>11132</v>
      </c>
      <c r="C6250" s="29">
        <v>2</v>
      </c>
      <c r="D6250" s="29"/>
      <c r="E6250" s="29" t="s">
        <v>82</v>
      </c>
    </row>
    <row r="6251" spans="1:5">
      <c r="A6251" s="29" t="s">
        <v>11133</v>
      </c>
      <c r="B6251" s="29" t="s">
        <v>11134</v>
      </c>
      <c r="C6251" s="29">
        <v>2</v>
      </c>
      <c r="D6251" s="29"/>
      <c r="E6251" s="29" t="s">
        <v>82</v>
      </c>
    </row>
    <row r="6252" spans="1:5">
      <c r="A6252" s="29" t="s">
        <v>11135</v>
      </c>
      <c r="B6252" s="29" t="s">
        <v>11136</v>
      </c>
      <c r="C6252" s="29">
        <v>2</v>
      </c>
      <c r="D6252" s="29"/>
      <c r="E6252" s="29" t="s">
        <v>82</v>
      </c>
    </row>
    <row r="6253" spans="1:5">
      <c r="A6253" s="29" t="s">
        <v>11137</v>
      </c>
      <c r="B6253" s="29" t="s">
        <v>11138</v>
      </c>
      <c r="C6253" s="29">
        <v>2</v>
      </c>
      <c r="D6253" s="29"/>
      <c r="E6253" s="29" t="s">
        <v>82</v>
      </c>
    </row>
    <row r="6254" spans="1:5">
      <c r="A6254" s="29" t="s">
        <v>11139</v>
      </c>
      <c r="B6254" s="29" t="s">
        <v>11140</v>
      </c>
      <c r="C6254" s="29">
        <v>2</v>
      </c>
      <c r="D6254" s="29"/>
      <c r="E6254" s="29" t="s">
        <v>82</v>
      </c>
    </row>
    <row r="6255" spans="1:5">
      <c r="A6255" s="29" t="s">
        <v>11141</v>
      </c>
      <c r="B6255" s="29" t="s">
        <v>11142</v>
      </c>
      <c r="C6255" s="29">
        <v>8</v>
      </c>
      <c r="D6255" s="29"/>
      <c r="E6255" s="29" t="s">
        <v>82</v>
      </c>
    </row>
    <row r="6256" spans="1:5">
      <c r="A6256" s="29" t="s">
        <v>11143</v>
      </c>
      <c r="B6256" s="29" t="s">
        <v>11144</v>
      </c>
      <c r="C6256" s="29">
        <v>24</v>
      </c>
      <c r="D6256" s="29"/>
      <c r="E6256" s="29" t="s">
        <v>82</v>
      </c>
    </row>
    <row r="6257" spans="1:5">
      <c r="A6257" s="29" t="s">
        <v>11145</v>
      </c>
      <c r="B6257" s="29" t="s">
        <v>11146</v>
      </c>
      <c r="C6257" s="29">
        <v>12</v>
      </c>
      <c r="D6257" s="29"/>
      <c r="E6257" s="29" t="s">
        <v>82</v>
      </c>
    </row>
    <row r="6258" spans="1:5">
      <c r="A6258" s="29" t="s">
        <v>11147</v>
      </c>
      <c r="B6258" s="29" t="s">
        <v>11148</v>
      </c>
      <c r="C6258" s="29">
        <v>10</v>
      </c>
      <c r="D6258" s="29"/>
      <c r="E6258" s="29" t="s">
        <v>82</v>
      </c>
    </row>
    <row r="6259" spans="1:5">
      <c r="A6259" s="29" t="s">
        <v>11149</v>
      </c>
      <c r="B6259" s="29" t="s">
        <v>11150</v>
      </c>
      <c r="C6259" s="29">
        <v>6</v>
      </c>
      <c r="D6259" s="29"/>
      <c r="E6259" s="29" t="s">
        <v>82</v>
      </c>
    </row>
    <row r="6260" spans="1:5">
      <c r="A6260" s="29" t="s">
        <v>11151</v>
      </c>
      <c r="B6260" s="29" t="s">
        <v>8435</v>
      </c>
      <c r="C6260" s="29">
        <v>1</v>
      </c>
      <c r="D6260" s="29"/>
      <c r="E6260" s="29" t="s">
        <v>82</v>
      </c>
    </row>
    <row r="6261" spans="1:5">
      <c r="A6261" s="29" t="s">
        <v>11152</v>
      </c>
      <c r="B6261" s="29" t="s">
        <v>8465</v>
      </c>
      <c r="C6261" s="29">
        <v>3</v>
      </c>
      <c r="D6261" s="29"/>
      <c r="E6261" s="29" t="s">
        <v>82</v>
      </c>
    </row>
    <row r="6262" spans="1:5">
      <c r="A6262" s="29" t="s">
        <v>11153</v>
      </c>
      <c r="B6262" s="29" t="s">
        <v>8467</v>
      </c>
      <c r="C6262" s="29">
        <v>3</v>
      </c>
      <c r="D6262" s="29"/>
      <c r="E6262" s="29" t="s">
        <v>82</v>
      </c>
    </row>
    <row r="6263" spans="1:5">
      <c r="A6263" s="29" t="s">
        <v>11154</v>
      </c>
      <c r="B6263" s="29" t="s">
        <v>11155</v>
      </c>
      <c r="C6263" s="29">
        <v>2</v>
      </c>
      <c r="D6263" s="29"/>
      <c r="E6263" s="29" t="s">
        <v>82</v>
      </c>
    </row>
    <row r="6264" spans="1:5">
      <c r="A6264" s="29" t="s">
        <v>11156</v>
      </c>
      <c r="B6264" s="29" t="s">
        <v>11157</v>
      </c>
      <c r="C6264" s="29">
        <v>3</v>
      </c>
      <c r="D6264" s="29"/>
      <c r="E6264" s="29" t="s">
        <v>82</v>
      </c>
    </row>
    <row r="6265" spans="1:5">
      <c r="A6265" s="29" t="s">
        <v>11158</v>
      </c>
      <c r="B6265" s="29" t="s">
        <v>11159</v>
      </c>
      <c r="C6265" s="29">
        <v>3</v>
      </c>
      <c r="D6265" s="29"/>
      <c r="E6265" s="29" t="s">
        <v>82</v>
      </c>
    </row>
    <row r="6266" spans="1:5">
      <c r="A6266" s="29" t="s">
        <v>11160</v>
      </c>
      <c r="B6266" s="29" t="s">
        <v>11161</v>
      </c>
      <c r="C6266" s="29">
        <v>1</v>
      </c>
      <c r="D6266" s="29"/>
      <c r="E6266" s="29" t="s">
        <v>82</v>
      </c>
    </row>
    <row r="6267" spans="1:5">
      <c r="A6267" s="29" t="s">
        <v>11162</v>
      </c>
      <c r="B6267" s="29" t="s">
        <v>11163</v>
      </c>
      <c r="C6267" s="29">
        <v>2</v>
      </c>
      <c r="D6267" s="29"/>
      <c r="E6267" s="29" t="s">
        <v>82</v>
      </c>
    </row>
    <row r="6268" spans="1:5">
      <c r="A6268" s="29" t="s">
        <v>11164</v>
      </c>
      <c r="B6268" s="29" t="s">
        <v>11165</v>
      </c>
      <c r="C6268" s="29">
        <v>2</v>
      </c>
      <c r="D6268" s="29"/>
      <c r="E6268" s="29" t="s">
        <v>82</v>
      </c>
    </row>
    <row r="6269" spans="1:5">
      <c r="A6269" s="29" t="s">
        <v>11166</v>
      </c>
      <c r="B6269" s="29" t="s">
        <v>11167</v>
      </c>
      <c r="C6269" s="29">
        <v>2</v>
      </c>
      <c r="D6269" s="29"/>
      <c r="E6269" s="29" t="s">
        <v>82</v>
      </c>
    </row>
    <row r="6270" spans="1:5">
      <c r="A6270" s="29" t="s">
        <v>11168</v>
      </c>
      <c r="B6270" s="29" t="s">
        <v>11169</v>
      </c>
      <c r="C6270" s="29">
        <v>2</v>
      </c>
      <c r="D6270" s="29"/>
      <c r="E6270" s="29" t="s">
        <v>82</v>
      </c>
    </row>
    <row r="6271" spans="1:5">
      <c r="A6271" s="29" t="s">
        <v>11170</v>
      </c>
      <c r="B6271" s="29" t="s">
        <v>10701</v>
      </c>
      <c r="C6271" s="29">
        <v>4</v>
      </c>
      <c r="D6271" s="29"/>
      <c r="E6271" s="29" t="s">
        <v>82</v>
      </c>
    </row>
    <row r="6272" spans="1:5">
      <c r="A6272" s="29" t="s">
        <v>11171</v>
      </c>
      <c r="B6272" s="29" t="s">
        <v>11172</v>
      </c>
      <c r="C6272" s="29">
        <v>2</v>
      </c>
      <c r="D6272" s="29"/>
      <c r="E6272" s="29" t="s">
        <v>82</v>
      </c>
    </row>
    <row r="6273" spans="1:5">
      <c r="A6273" s="29" t="s">
        <v>11173</v>
      </c>
      <c r="B6273" s="29" t="s">
        <v>11174</v>
      </c>
      <c r="C6273" s="29">
        <v>3</v>
      </c>
      <c r="D6273" s="29"/>
      <c r="E6273" s="29" t="s">
        <v>82</v>
      </c>
    </row>
    <row r="6274" spans="1:5">
      <c r="A6274" s="29" t="s">
        <v>11175</v>
      </c>
      <c r="B6274" s="29" t="s">
        <v>11176</v>
      </c>
      <c r="C6274" s="29">
        <v>10</v>
      </c>
      <c r="D6274" s="29"/>
      <c r="E6274" s="29" t="s">
        <v>82</v>
      </c>
    </row>
    <row r="6275" spans="1:5">
      <c r="A6275" s="29" t="s">
        <v>11177</v>
      </c>
      <c r="B6275" s="29" t="s">
        <v>11178</v>
      </c>
      <c r="C6275" s="29">
        <v>1</v>
      </c>
      <c r="D6275" s="29"/>
      <c r="E6275" s="29" t="s">
        <v>82</v>
      </c>
    </row>
    <row r="6276" spans="1:5">
      <c r="A6276" s="29" t="s">
        <v>11179</v>
      </c>
      <c r="B6276" s="29" t="s">
        <v>11180</v>
      </c>
      <c r="C6276" s="29">
        <v>2</v>
      </c>
      <c r="D6276" s="29"/>
      <c r="E6276" s="29" t="s">
        <v>82</v>
      </c>
    </row>
    <row r="6277" spans="1:5">
      <c r="A6277" s="29" t="s">
        <v>11181</v>
      </c>
      <c r="B6277" s="29" t="s">
        <v>11182</v>
      </c>
      <c r="C6277" s="29">
        <v>2</v>
      </c>
      <c r="D6277" s="29"/>
      <c r="E6277" s="29" t="s">
        <v>82</v>
      </c>
    </row>
    <row r="6278" spans="1:5">
      <c r="A6278" s="29" t="s">
        <v>11183</v>
      </c>
      <c r="B6278" s="29" t="s">
        <v>11184</v>
      </c>
      <c r="C6278" s="29">
        <v>2</v>
      </c>
      <c r="D6278" s="29"/>
      <c r="E6278" s="29" t="s">
        <v>82</v>
      </c>
    </row>
    <row r="6279" spans="1:5">
      <c r="A6279" s="29" t="s">
        <v>11185</v>
      </c>
      <c r="B6279" s="29" t="s">
        <v>11186</v>
      </c>
      <c r="C6279" s="29">
        <v>3</v>
      </c>
      <c r="D6279" s="29"/>
      <c r="E6279" s="29" t="s">
        <v>82</v>
      </c>
    </row>
    <row r="6280" spans="1:5">
      <c r="A6280" s="29" t="s">
        <v>11187</v>
      </c>
      <c r="B6280" s="29" t="s">
        <v>11188</v>
      </c>
      <c r="C6280" s="29">
        <v>3</v>
      </c>
      <c r="D6280" s="29"/>
      <c r="E6280" s="29" t="s">
        <v>82</v>
      </c>
    </row>
    <row r="6281" spans="1:5">
      <c r="A6281" s="29" t="s">
        <v>11189</v>
      </c>
      <c r="B6281" s="29" t="s">
        <v>11190</v>
      </c>
      <c r="C6281" s="29">
        <v>2</v>
      </c>
      <c r="D6281" s="29"/>
      <c r="E6281" s="29" t="s">
        <v>82</v>
      </c>
    </row>
    <row r="6282" spans="1:5">
      <c r="A6282" s="29" t="s">
        <v>11191</v>
      </c>
      <c r="B6282" s="29" t="s">
        <v>11192</v>
      </c>
      <c r="C6282" s="29">
        <v>3</v>
      </c>
      <c r="D6282" s="29"/>
      <c r="E6282" s="29" t="s">
        <v>82</v>
      </c>
    </row>
    <row r="6283" spans="1:5">
      <c r="A6283" s="29" t="s">
        <v>11193</v>
      </c>
      <c r="B6283" s="29" t="s">
        <v>11194</v>
      </c>
      <c r="C6283" s="29">
        <v>1</v>
      </c>
      <c r="D6283" s="29"/>
      <c r="E6283" s="29" t="s">
        <v>82</v>
      </c>
    </row>
    <row r="6284" spans="1:5">
      <c r="A6284" s="29" t="s">
        <v>11195</v>
      </c>
      <c r="B6284" s="29" t="s">
        <v>9455</v>
      </c>
      <c r="C6284" s="29">
        <v>0</v>
      </c>
      <c r="D6284" s="29"/>
      <c r="E6284" s="29" t="s">
        <v>82</v>
      </c>
    </row>
    <row r="6285" spans="1:5">
      <c r="A6285" s="29" t="s">
        <v>11196</v>
      </c>
      <c r="B6285" s="29" t="s">
        <v>11197</v>
      </c>
      <c r="C6285" s="29">
        <v>0</v>
      </c>
      <c r="D6285" s="29"/>
      <c r="E6285" s="29" t="s">
        <v>82</v>
      </c>
    </row>
    <row r="6286" spans="1:5">
      <c r="A6286" s="29" t="s">
        <v>11198</v>
      </c>
      <c r="B6286" s="29" t="s">
        <v>11199</v>
      </c>
      <c r="C6286" s="29">
        <v>0</v>
      </c>
      <c r="D6286" s="29"/>
      <c r="E6286" s="29" t="s">
        <v>82</v>
      </c>
    </row>
    <row r="6287" spans="1:5">
      <c r="A6287" s="29" t="s">
        <v>11200</v>
      </c>
      <c r="B6287" s="29" t="s">
        <v>11201</v>
      </c>
      <c r="C6287" s="29">
        <v>0</v>
      </c>
      <c r="D6287" s="29"/>
      <c r="E6287" s="29" t="s">
        <v>82</v>
      </c>
    </row>
    <row r="6288" spans="1:5">
      <c r="A6288" s="29" t="s">
        <v>11202</v>
      </c>
      <c r="B6288" s="29" t="s">
        <v>11203</v>
      </c>
      <c r="C6288" s="29">
        <v>0</v>
      </c>
      <c r="D6288" s="29"/>
      <c r="E6288" s="29" t="s">
        <v>82</v>
      </c>
    </row>
    <row r="6289" spans="1:5">
      <c r="A6289" s="29" t="s">
        <v>11204</v>
      </c>
      <c r="B6289" s="29" t="s">
        <v>11205</v>
      </c>
      <c r="C6289" s="29">
        <v>0</v>
      </c>
      <c r="D6289" s="29"/>
      <c r="E6289" s="29" t="s">
        <v>82</v>
      </c>
    </row>
    <row r="6290" spans="1:5">
      <c r="A6290" s="29" t="s">
        <v>11206</v>
      </c>
      <c r="B6290" s="29" t="s">
        <v>11207</v>
      </c>
      <c r="C6290" s="29">
        <v>0</v>
      </c>
      <c r="D6290" s="29"/>
      <c r="E6290" s="29" t="s">
        <v>82</v>
      </c>
    </row>
    <row r="6291" spans="1:5">
      <c r="A6291" s="29" t="s">
        <v>11208</v>
      </c>
      <c r="B6291" s="29" t="s">
        <v>11209</v>
      </c>
      <c r="C6291" s="29">
        <v>0</v>
      </c>
      <c r="D6291" s="29"/>
      <c r="E6291" s="29" t="s">
        <v>82</v>
      </c>
    </row>
    <row r="6292" spans="1:5">
      <c r="A6292" s="29" t="s">
        <v>11210</v>
      </c>
      <c r="B6292" s="29" t="s">
        <v>11211</v>
      </c>
      <c r="C6292" s="29">
        <v>0</v>
      </c>
      <c r="D6292" s="29"/>
      <c r="E6292" s="29" t="s">
        <v>82</v>
      </c>
    </row>
    <row r="6293" spans="1:5">
      <c r="A6293" s="29" t="s">
        <v>11212</v>
      </c>
      <c r="B6293" s="29" t="s">
        <v>11213</v>
      </c>
      <c r="C6293" s="29">
        <v>0</v>
      </c>
      <c r="D6293" s="29"/>
      <c r="E6293" s="29" t="s">
        <v>82</v>
      </c>
    </row>
    <row r="6294" spans="1:5">
      <c r="A6294" s="29" t="s">
        <v>11214</v>
      </c>
      <c r="B6294" s="29" t="s">
        <v>11215</v>
      </c>
      <c r="C6294" s="29">
        <v>0</v>
      </c>
      <c r="D6294" s="29"/>
      <c r="E6294" s="29" t="s">
        <v>82</v>
      </c>
    </row>
    <row r="6295" spans="1:5">
      <c r="A6295" s="29" t="s">
        <v>11216</v>
      </c>
      <c r="B6295" s="29" t="s">
        <v>11217</v>
      </c>
      <c r="C6295" s="29">
        <v>0</v>
      </c>
      <c r="D6295" s="29"/>
      <c r="E6295" s="29" t="s">
        <v>82</v>
      </c>
    </row>
    <row r="6296" spans="1:5">
      <c r="A6296" s="29" t="s">
        <v>11218</v>
      </c>
      <c r="B6296" s="29" t="s">
        <v>11219</v>
      </c>
      <c r="C6296" s="29">
        <v>0</v>
      </c>
      <c r="D6296" s="29"/>
      <c r="E6296" s="29" t="s">
        <v>82</v>
      </c>
    </row>
    <row r="6297" spans="1:5">
      <c r="A6297" s="29" t="s">
        <v>11220</v>
      </c>
      <c r="B6297" s="29" t="s">
        <v>11221</v>
      </c>
      <c r="C6297" s="29">
        <v>0</v>
      </c>
      <c r="D6297" s="29"/>
      <c r="E6297" s="29" t="s">
        <v>82</v>
      </c>
    </row>
    <row r="6298" spans="1:5">
      <c r="A6298" s="29" t="s">
        <v>11222</v>
      </c>
      <c r="B6298" s="29" t="s">
        <v>11223</v>
      </c>
      <c r="C6298" s="29">
        <v>0</v>
      </c>
      <c r="D6298" s="29"/>
      <c r="E6298" s="29" t="s">
        <v>82</v>
      </c>
    </row>
    <row r="6299" spans="1:5">
      <c r="A6299" s="29" t="s">
        <v>11224</v>
      </c>
      <c r="B6299" s="29" t="s">
        <v>11225</v>
      </c>
      <c r="C6299" s="29">
        <v>0</v>
      </c>
      <c r="D6299" s="29"/>
      <c r="E6299" s="29" t="s">
        <v>82</v>
      </c>
    </row>
    <row r="6300" spans="1:5">
      <c r="A6300" s="29" t="s">
        <v>11226</v>
      </c>
      <c r="B6300" s="29" t="s">
        <v>11227</v>
      </c>
      <c r="C6300" s="29">
        <v>0</v>
      </c>
      <c r="D6300" s="29"/>
      <c r="E6300" s="29" t="s">
        <v>82</v>
      </c>
    </row>
    <row r="6301" spans="1:5">
      <c r="A6301" s="29" t="s">
        <v>11228</v>
      </c>
      <c r="B6301" s="29" t="s">
        <v>11229</v>
      </c>
      <c r="C6301" s="29">
        <v>0</v>
      </c>
      <c r="D6301" s="29"/>
      <c r="E6301" s="29" t="s">
        <v>82</v>
      </c>
    </row>
    <row r="6302" spans="1:5">
      <c r="A6302" s="29" t="s">
        <v>11230</v>
      </c>
      <c r="B6302" s="29" t="s">
        <v>11231</v>
      </c>
      <c r="C6302" s="29">
        <v>0</v>
      </c>
      <c r="D6302" s="29"/>
      <c r="E6302" s="29" t="s">
        <v>82</v>
      </c>
    </row>
    <row r="6303" spans="1:5">
      <c r="A6303" s="29" t="s">
        <v>11232</v>
      </c>
      <c r="B6303" s="29" t="s">
        <v>9684</v>
      </c>
      <c r="C6303" s="29">
        <v>0</v>
      </c>
      <c r="D6303" s="29"/>
      <c r="E6303" s="29" t="s">
        <v>82</v>
      </c>
    </row>
    <row r="6304" spans="1:5">
      <c r="A6304" s="29" t="s">
        <v>11233</v>
      </c>
      <c r="B6304" s="29" t="s">
        <v>11234</v>
      </c>
      <c r="C6304" s="29">
        <v>0</v>
      </c>
      <c r="D6304" s="29"/>
      <c r="E6304" s="29" t="s">
        <v>82</v>
      </c>
    </row>
    <row r="6305" spans="1:5">
      <c r="A6305" s="29" t="s">
        <v>11235</v>
      </c>
      <c r="B6305" s="29" t="s">
        <v>11236</v>
      </c>
      <c r="C6305" s="29">
        <v>0</v>
      </c>
      <c r="D6305" s="29"/>
      <c r="E6305" s="29" t="s">
        <v>82</v>
      </c>
    </row>
    <row r="6306" spans="1:5">
      <c r="A6306" s="29" t="s">
        <v>11237</v>
      </c>
      <c r="B6306" s="29" t="s">
        <v>11238</v>
      </c>
      <c r="C6306" s="29">
        <v>1.5</v>
      </c>
      <c r="D6306" s="29"/>
      <c r="E6306" s="29" t="s">
        <v>82</v>
      </c>
    </row>
    <row r="6307" spans="1:5">
      <c r="A6307" s="29" t="s">
        <v>11239</v>
      </c>
      <c r="B6307" s="29" t="s">
        <v>11240</v>
      </c>
      <c r="C6307" s="29">
        <v>0</v>
      </c>
      <c r="D6307" s="29"/>
      <c r="E6307" s="29" t="s">
        <v>82</v>
      </c>
    </row>
    <row r="6308" spans="1:5">
      <c r="A6308" s="29" t="s">
        <v>11241</v>
      </c>
      <c r="B6308" s="29" t="s">
        <v>11242</v>
      </c>
      <c r="C6308" s="29">
        <v>0</v>
      </c>
      <c r="D6308" s="29"/>
      <c r="E6308" s="29" t="s">
        <v>82</v>
      </c>
    </row>
    <row r="6309" spans="1:5">
      <c r="A6309" s="29" t="s">
        <v>11243</v>
      </c>
      <c r="B6309" s="29" t="s">
        <v>10760</v>
      </c>
      <c r="C6309" s="29">
        <v>1.5</v>
      </c>
      <c r="D6309" s="29"/>
      <c r="E6309" s="29" t="s">
        <v>82</v>
      </c>
    </row>
    <row r="6310" spans="1:5">
      <c r="A6310" s="29" t="s">
        <v>11244</v>
      </c>
      <c r="B6310" s="29" t="s">
        <v>11245</v>
      </c>
      <c r="C6310" s="29">
        <v>1</v>
      </c>
      <c r="D6310" s="29"/>
      <c r="E6310" s="29" t="s">
        <v>82</v>
      </c>
    </row>
    <row r="6311" spans="1:5">
      <c r="A6311" s="29" t="s">
        <v>11246</v>
      </c>
      <c r="B6311" s="29" t="s">
        <v>11247</v>
      </c>
      <c r="C6311" s="29">
        <v>0</v>
      </c>
      <c r="D6311" s="29"/>
      <c r="E6311" s="29" t="s">
        <v>82</v>
      </c>
    </row>
    <row r="6312" spans="1:5">
      <c r="A6312" s="29" t="s">
        <v>11248</v>
      </c>
      <c r="B6312" s="29" t="s">
        <v>11249</v>
      </c>
      <c r="C6312" s="29">
        <v>1</v>
      </c>
      <c r="D6312" s="29"/>
      <c r="E6312" s="29" t="s">
        <v>82</v>
      </c>
    </row>
    <row r="6313" spans="1:5">
      <c r="A6313" s="29" t="s">
        <v>11250</v>
      </c>
      <c r="B6313" s="29" t="s">
        <v>11251</v>
      </c>
      <c r="C6313" s="29">
        <v>1</v>
      </c>
      <c r="D6313" s="29"/>
      <c r="E6313" s="29" t="s">
        <v>82</v>
      </c>
    </row>
    <row r="6314" spans="1:5">
      <c r="A6314" s="29" t="s">
        <v>11252</v>
      </c>
      <c r="B6314" s="29" t="s">
        <v>11253</v>
      </c>
      <c r="C6314" s="29">
        <v>1</v>
      </c>
      <c r="D6314" s="29"/>
      <c r="E6314" s="29" t="s">
        <v>82</v>
      </c>
    </row>
    <row r="6315" spans="1:5">
      <c r="A6315" s="29" t="s">
        <v>11254</v>
      </c>
      <c r="B6315" s="29" t="s">
        <v>11255</v>
      </c>
      <c r="C6315" s="29">
        <v>1</v>
      </c>
      <c r="D6315" s="29"/>
      <c r="E6315" s="29" t="s">
        <v>82</v>
      </c>
    </row>
    <row r="6316" spans="1:5">
      <c r="A6316" s="29" t="s">
        <v>11256</v>
      </c>
      <c r="B6316" s="29" t="s">
        <v>11257</v>
      </c>
      <c r="C6316" s="29">
        <v>1.5</v>
      </c>
      <c r="D6316" s="29"/>
      <c r="E6316" s="29" t="s">
        <v>82</v>
      </c>
    </row>
    <row r="6317" spans="1:5">
      <c r="A6317" s="29" t="s">
        <v>11258</v>
      </c>
      <c r="B6317" s="29" t="s">
        <v>11259</v>
      </c>
      <c r="C6317" s="29">
        <v>1</v>
      </c>
      <c r="D6317" s="29"/>
      <c r="E6317" s="29" t="s">
        <v>82</v>
      </c>
    </row>
    <row r="6318" spans="1:5">
      <c r="A6318" s="29" t="s">
        <v>11260</v>
      </c>
      <c r="B6318" s="29" t="s">
        <v>11261</v>
      </c>
      <c r="C6318" s="29">
        <v>1</v>
      </c>
      <c r="D6318" s="29"/>
      <c r="E6318" s="29" t="s">
        <v>82</v>
      </c>
    </row>
    <row r="6319" spans="1:5">
      <c r="A6319" s="29" t="s">
        <v>11262</v>
      </c>
      <c r="B6319" s="29" t="s">
        <v>11263</v>
      </c>
      <c r="C6319" s="29">
        <v>1</v>
      </c>
      <c r="D6319" s="29"/>
      <c r="E6319" s="29" t="s">
        <v>82</v>
      </c>
    </row>
    <row r="6320" spans="1:5">
      <c r="A6320" s="29" t="s">
        <v>11264</v>
      </c>
      <c r="B6320" s="29" t="s">
        <v>11265</v>
      </c>
      <c r="C6320" s="29">
        <v>0</v>
      </c>
      <c r="D6320" s="29"/>
      <c r="E6320" s="29" t="s">
        <v>82</v>
      </c>
    </row>
    <row r="6321" spans="1:5">
      <c r="A6321" s="29" t="s">
        <v>11266</v>
      </c>
      <c r="B6321" s="29" t="s">
        <v>11267</v>
      </c>
      <c r="C6321" s="29">
        <v>0</v>
      </c>
      <c r="D6321" s="29"/>
      <c r="E6321" s="29" t="s">
        <v>82</v>
      </c>
    </row>
    <row r="6322" spans="1:5">
      <c r="A6322" s="29" t="s">
        <v>11268</v>
      </c>
      <c r="B6322" s="29" t="s">
        <v>11269</v>
      </c>
      <c r="C6322" s="29">
        <v>0</v>
      </c>
      <c r="D6322" s="29"/>
      <c r="E6322" s="29" t="s">
        <v>82</v>
      </c>
    </row>
    <row r="6323" spans="1:5">
      <c r="A6323" s="29" t="s">
        <v>11270</v>
      </c>
      <c r="B6323" s="29" t="s">
        <v>11271</v>
      </c>
      <c r="C6323" s="29">
        <v>0</v>
      </c>
      <c r="D6323" s="29"/>
      <c r="E6323" s="29" t="s">
        <v>82</v>
      </c>
    </row>
    <row r="6324" spans="1:5">
      <c r="A6324" s="29" t="s">
        <v>11272</v>
      </c>
      <c r="B6324" s="29" t="s">
        <v>11273</v>
      </c>
      <c r="C6324" s="29">
        <v>0</v>
      </c>
      <c r="D6324" s="29"/>
      <c r="E6324" s="29" t="s">
        <v>82</v>
      </c>
    </row>
    <row r="6325" spans="1:5">
      <c r="A6325" s="29" t="s">
        <v>11274</v>
      </c>
      <c r="B6325" s="29" t="s">
        <v>11275</v>
      </c>
      <c r="C6325" s="29">
        <v>0</v>
      </c>
      <c r="D6325" s="29"/>
      <c r="E6325" s="29" t="s">
        <v>82</v>
      </c>
    </row>
    <row r="6326" spans="1:5">
      <c r="A6326" s="29" t="s">
        <v>11276</v>
      </c>
      <c r="B6326" s="29" t="s">
        <v>11277</v>
      </c>
      <c r="C6326" s="29">
        <v>0</v>
      </c>
      <c r="D6326" s="29"/>
      <c r="E6326" s="29" t="s">
        <v>82</v>
      </c>
    </row>
    <row r="6327" spans="1:5">
      <c r="A6327" s="29" t="s">
        <v>11278</v>
      </c>
      <c r="B6327" s="29" t="s">
        <v>11279</v>
      </c>
      <c r="C6327" s="29">
        <v>0</v>
      </c>
      <c r="D6327" s="29"/>
      <c r="E6327" s="29" t="s">
        <v>82</v>
      </c>
    </row>
    <row r="6328" spans="1:5">
      <c r="A6328" s="29" t="s">
        <v>11280</v>
      </c>
      <c r="B6328" s="29" t="s">
        <v>11281</v>
      </c>
      <c r="C6328" s="29">
        <v>0</v>
      </c>
      <c r="D6328" s="29"/>
      <c r="E6328" s="29" t="s">
        <v>82</v>
      </c>
    </row>
    <row r="6329" spans="1:5">
      <c r="A6329" s="29" t="s">
        <v>11282</v>
      </c>
      <c r="B6329" s="29" t="s">
        <v>11283</v>
      </c>
      <c r="C6329" s="29">
        <v>0</v>
      </c>
      <c r="D6329" s="29"/>
      <c r="E6329" s="29" t="s">
        <v>82</v>
      </c>
    </row>
    <row r="6330" spans="1:5">
      <c r="A6330" s="29" t="s">
        <v>11284</v>
      </c>
      <c r="B6330" s="29" t="s">
        <v>11285</v>
      </c>
      <c r="C6330" s="29">
        <v>0</v>
      </c>
      <c r="D6330" s="29"/>
      <c r="E6330" s="29" t="s">
        <v>82</v>
      </c>
    </row>
    <row r="6331" spans="1:5">
      <c r="A6331" s="29" t="s">
        <v>11286</v>
      </c>
      <c r="B6331" s="29" t="s">
        <v>11287</v>
      </c>
      <c r="C6331" s="29">
        <v>0</v>
      </c>
      <c r="D6331" s="29"/>
      <c r="E6331" s="29" t="s">
        <v>82</v>
      </c>
    </row>
    <row r="6332" spans="1:5">
      <c r="A6332" s="29" t="s">
        <v>11288</v>
      </c>
      <c r="B6332" s="29" t="s">
        <v>10248</v>
      </c>
      <c r="C6332" s="29">
        <v>0</v>
      </c>
      <c r="D6332" s="29"/>
      <c r="E6332" s="29" t="s">
        <v>82</v>
      </c>
    </row>
    <row r="6333" spans="1:5">
      <c r="A6333" s="29" t="s">
        <v>11289</v>
      </c>
      <c r="B6333" s="29" t="s">
        <v>11290</v>
      </c>
      <c r="C6333" s="29">
        <v>0</v>
      </c>
      <c r="D6333" s="29"/>
      <c r="E6333" s="29" t="s">
        <v>82</v>
      </c>
    </row>
    <row r="6334" spans="1:5">
      <c r="A6334" s="29" t="s">
        <v>11291</v>
      </c>
      <c r="B6334" s="29" t="s">
        <v>11292</v>
      </c>
      <c r="C6334" s="29">
        <v>0</v>
      </c>
      <c r="D6334" s="29"/>
      <c r="E6334" s="29" t="s">
        <v>82</v>
      </c>
    </row>
    <row r="6335" spans="1:5">
      <c r="A6335" s="29" t="s">
        <v>11293</v>
      </c>
      <c r="B6335" s="29" t="s">
        <v>11083</v>
      </c>
      <c r="C6335" s="29">
        <v>0</v>
      </c>
      <c r="D6335" s="29"/>
      <c r="E6335" s="29" t="s">
        <v>82</v>
      </c>
    </row>
    <row r="6336" spans="1:5">
      <c r="A6336" s="29" t="s">
        <v>11294</v>
      </c>
      <c r="B6336" s="29" t="s">
        <v>11295</v>
      </c>
      <c r="C6336" s="29">
        <v>0</v>
      </c>
      <c r="D6336" s="29"/>
      <c r="E6336" s="29" t="s">
        <v>82</v>
      </c>
    </row>
    <row r="6337" spans="1:5">
      <c r="A6337" s="29" t="s">
        <v>11296</v>
      </c>
      <c r="B6337" s="29" t="s">
        <v>11297</v>
      </c>
      <c r="C6337" s="29">
        <v>0</v>
      </c>
      <c r="D6337" s="29"/>
      <c r="E6337" s="29" t="s">
        <v>82</v>
      </c>
    </row>
    <row r="6338" spans="1:5">
      <c r="A6338" s="29" t="s">
        <v>11298</v>
      </c>
      <c r="B6338" s="29" t="s">
        <v>11299</v>
      </c>
      <c r="C6338" s="29">
        <v>0</v>
      </c>
      <c r="D6338" s="29"/>
      <c r="E6338" s="29" t="s">
        <v>82</v>
      </c>
    </row>
    <row r="6339" spans="1:5">
      <c r="A6339" s="29" t="s">
        <v>11300</v>
      </c>
      <c r="B6339" s="29" t="s">
        <v>11301</v>
      </c>
      <c r="C6339" s="29">
        <v>0</v>
      </c>
      <c r="D6339" s="29"/>
      <c r="E6339" s="29" t="s">
        <v>82</v>
      </c>
    </row>
    <row r="6340" spans="1:5">
      <c r="A6340" s="29" t="s">
        <v>11302</v>
      </c>
      <c r="B6340" s="29" t="s">
        <v>11303</v>
      </c>
      <c r="C6340" s="29">
        <v>1</v>
      </c>
      <c r="D6340" s="29"/>
      <c r="E6340" s="29" t="s">
        <v>82</v>
      </c>
    </row>
    <row r="6341" spans="1:5">
      <c r="A6341" s="29" t="s">
        <v>11304</v>
      </c>
      <c r="B6341" s="29" t="s">
        <v>11305</v>
      </c>
      <c r="C6341" s="29">
        <v>0</v>
      </c>
      <c r="D6341" s="29"/>
      <c r="E6341" s="29" t="s">
        <v>82</v>
      </c>
    </row>
    <row r="6342" spans="1:5">
      <c r="A6342" s="29" t="s">
        <v>11306</v>
      </c>
      <c r="B6342" s="29" t="s">
        <v>11307</v>
      </c>
      <c r="C6342" s="29">
        <v>0</v>
      </c>
      <c r="D6342" s="29"/>
      <c r="E6342" s="29" t="s">
        <v>82</v>
      </c>
    </row>
    <row r="6343" spans="1:5">
      <c r="A6343" s="29" t="s">
        <v>11308</v>
      </c>
      <c r="B6343" s="29" t="s">
        <v>11309</v>
      </c>
      <c r="C6343" s="29">
        <v>0</v>
      </c>
      <c r="D6343" s="29"/>
      <c r="E6343" s="29" t="s">
        <v>82</v>
      </c>
    </row>
    <row r="6344" spans="1:5">
      <c r="A6344" s="29" t="s">
        <v>11310</v>
      </c>
      <c r="B6344" s="29" t="s">
        <v>11311</v>
      </c>
      <c r="C6344" s="29">
        <v>0</v>
      </c>
      <c r="D6344" s="29"/>
      <c r="E6344" s="29" t="s">
        <v>82</v>
      </c>
    </row>
    <row r="6345" spans="1:5">
      <c r="A6345" s="29" t="s">
        <v>11312</v>
      </c>
      <c r="B6345" s="29" t="s">
        <v>11313</v>
      </c>
      <c r="C6345" s="29">
        <v>0</v>
      </c>
      <c r="D6345" s="29"/>
      <c r="E6345" s="29" t="s">
        <v>82</v>
      </c>
    </row>
    <row r="6346" spans="1:5">
      <c r="A6346" s="29" t="s">
        <v>11314</v>
      </c>
      <c r="B6346" s="29" t="s">
        <v>11315</v>
      </c>
      <c r="C6346" s="29">
        <v>0</v>
      </c>
      <c r="D6346" s="29"/>
      <c r="E6346" s="29" t="s">
        <v>82</v>
      </c>
    </row>
    <row r="6347" spans="1:5">
      <c r="A6347" s="29" t="s">
        <v>11316</v>
      </c>
      <c r="B6347" s="29" t="s">
        <v>11317</v>
      </c>
      <c r="C6347" s="29">
        <v>0</v>
      </c>
      <c r="D6347" s="29"/>
      <c r="E6347" s="29" t="s">
        <v>82</v>
      </c>
    </row>
    <row r="6348" spans="1:5">
      <c r="A6348" s="29" t="s">
        <v>11318</v>
      </c>
      <c r="B6348" s="29" t="s">
        <v>11319</v>
      </c>
      <c r="C6348" s="29">
        <v>6</v>
      </c>
      <c r="D6348" s="29"/>
      <c r="E6348" s="29" t="s">
        <v>82</v>
      </c>
    </row>
    <row r="6349" spans="1:5">
      <c r="A6349" s="29" t="s">
        <v>11320</v>
      </c>
      <c r="B6349" s="29" t="s">
        <v>11321</v>
      </c>
      <c r="C6349" s="29">
        <v>2</v>
      </c>
      <c r="D6349" s="29"/>
      <c r="E6349" s="29" t="s">
        <v>82</v>
      </c>
    </row>
    <row r="6350" spans="1:5">
      <c r="A6350" s="29" t="s">
        <v>11322</v>
      </c>
      <c r="B6350" s="29" t="s">
        <v>11323</v>
      </c>
      <c r="C6350" s="29">
        <v>1</v>
      </c>
      <c r="D6350" s="29"/>
      <c r="E6350" s="29" t="s">
        <v>82</v>
      </c>
    </row>
    <row r="6351" spans="1:5">
      <c r="A6351" s="29" t="s">
        <v>11324</v>
      </c>
      <c r="B6351" s="29" t="s">
        <v>11325</v>
      </c>
      <c r="C6351" s="29">
        <v>2</v>
      </c>
      <c r="D6351" s="29"/>
      <c r="E6351" s="29" t="s">
        <v>82</v>
      </c>
    </row>
    <row r="6352" spans="1:5">
      <c r="A6352" s="29" t="s">
        <v>11326</v>
      </c>
      <c r="B6352" s="29" t="s">
        <v>11265</v>
      </c>
      <c r="C6352" s="29">
        <v>2</v>
      </c>
      <c r="D6352" s="29"/>
      <c r="E6352" s="29" t="s">
        <v>82</v>
      </c>
    </row>
    <row r="6353" spans="1:5">
      <c r="A6353" s="29" t="s">
        <v>11327</v>
      </c>
      <c r="B6353" s="29" t="s">
        <v>11328</v>
      </c>
      <c r="C6353" s="29">
        <v>6</v>
      </c>
      <c r="D6353" s="29"/>
      <c r="E6353" s="29" t="s">
        <v>82</v>
      </c>
    </row>
    <row r="6354" spans="1:5">
      <c r="A6354" s="29" t="s">
        <v>11329</v>
      </c>
      <c r="B6354" s="29" t="s">
        <v>11199</v>
      </c>
      <c r="C6354" s="29">
        <v>0</v>
      </c>
      <c r="D6354" s="29"/>
      <c r="E6354" s="29" t="s">
        <v>82</v>
      </c>
    </row>
    <row r="6355" spans="1:5">
      <c r="A6355" s="29" t="s">
        <v>11330</v>
      </c>
      <c r="B6355" s="29" t="s">
        <v>11331</v>
      </c>
      <c r="C6355" s="29">
        <v>6</v>
      </c>
      <c r="D6355" s="29"/>
      <c r="E6355" s="29" t="s">
        <v>82</v>
      </c>
    </row>
    <row r="6356" spans="1:5">
      <c r="A6356" s="29" t="s">
        <v>11332</v>
      </c>
      <c r="B6356" s="29" t="s">
        <v>11333</v>
      </c>
      <c r="C6356" s="29">
        <v>6</v>
      </c>
      <c r="D6356" s="29"/>
      <c r="E6356" s="29" t="s">
        <v>82</v>
      </c>
    </row>
    <row r="6357" spans="1:5">
      <c r="A6357" s="29" t="s">
        <v>11334</v>
      </c>
      <c r="B6357" s="29" t="s">
        <v>11335</v>
      </c>
      <c r="C6357" s="29">
        <v>6</v>
      </c>
      <c r="D6357" s="29"/>
      <c r="E6357" s="29" t="s">
        <v>82</v>
      </c>
    </row>
    <row r="6358" spans="1:5">
      <c r="A6358" s="29" t="s">
        <v>11336</v>
      </c>
      <c r="B6358" s="29" t="s">
        <v>11337</v>
      </c>
      <c r="C6358" s="29">
        <v>3</v>
      </c>
      <c r="D6358" s="29"/>
      <c r="E6358" s="29" t="s">
        <v>82</v>
      </c>
    </row>
    <row r="6359" spans="1:5">
      <c r="A6359" s="29" t="s">
        <v>11338</v>
      </c>
      <c r="B6359" s="29" t="s">
        <v>11339</v>
      </c>
      <c r="C6359" s="29">
        <v>1</v>
      </c>
      <c r="D6359" s="29"/>
      <c r="E6359" s="29" t="s">
        <v>82</v>
      </c>
    </row>
    <row r="6360" spans="1:5">
      <c r="A6360" s="29" t="s">
        <v>11340</v>
      </c>
      <c r="B6360" s="29" t="s">
        <v>11341</v>
      </c>
      <c r="C6360" s="29">
        <v>2</v>
      </c>
      <c r="D6360" s="29"/>
      <c r="E6360" s="29" t="s">
        <v>82</v>
      </c>
    </row>
    <row r="6361" spans="1:5">
      <c r="A6361" s="29" t="s">
        <v>11342</v>
      </c>
      <c r="B6361" s="29" t="s">
        <v>11343</v>
      </c>
      <c r="C6361" s="29">
        <v>2</v>
      </c>
      <c r="D6361" s="29"/>
      <c r="E6361" s="29" t="s">
        <v>82</v>
      </c>
    </row>
    <row r="6362" spans="1:5">
      <c r="A6362" s="29" t="s">
        <v>11344</v>
      </c>
      <c r="B6362" s="29" t="s">
        <v>11345</v>
      </c>
      <c r="C6362" s="29">
        <v>2</v>
      </c>
      <c r="D6362" s="29"/>
      <c r="E6362" s="29" t="s">
        <v>82</v>
      </c>
    </row>
    <row r="6363" spans="1:5">
      <c r="A6363" s="29" t="s">
        <v>11346</v>
      </c>
      <c r="B6363" s="29" t="s">
        <v>11347</v>
      </c>
      <c r="C6363" s="29">
        <v>1</v>
      </c>
      <c r="D6363" s="29"/>
      <c r="E6363" s="29" t="s">
        <v>82</v>
      </c>
    </row>
    <row r="6364" spans="1:5">
      <c r="A6364" s="29" t="s">
        <v>11348</v>
      </c>
      <c r="B6364" s="29" t="s">
        <v>11349</v>
      </c>
      <c r="C6364" s="29">
        <v>2</v>
      </c>
      <c r="D6364" s="29"/>
      <c r="E6364" s="29" t="s">
        <v>82</v>
      </c>
    </row>
    <row r="6365" spans="1:5">
      <c r="A6365" s="29" t="s">
        <v>11350</v>
      </c>
      <c r="B6365" s="29" t="s">
        <v>11351</v>
      </c>
      <c r="C6365" s="29">
        <v>1</v>
      </c>
      <c r="D6365" s="29"/>
      <c r="E6365" s="29" t="s">
        <v>82</v>
      </c>
    </row>
    <row r="6366" spans="1:5">
      <c r="A6366" s="29" t="s">
        <v>11352</v>
      </c>
      <c r="B6366" s="29" t="s">
        <v>11353</v>
      </c>
      <c r="C6366" s="29">
        <v>1</v>
      </c>
      <c r="D6366" s="29"/>
      <c r="E6366" s="29" t="s">
        <v>82</v>
      </c>
    </row>
    <row r="6367" spans="1:5">
      <c r="A6367" s="29" t="s">
        <v>11354</v>
      </c>
      <c r="B6367" s="29" t="s">
        <v>11355</v>
      </c>
      <c r="C6367" s="29">
        <v>2</v>
      </c>
      <c r="D6367" s="29"/>
      <c r="E6367" s="29" t="s">
        <v>82</v>
      </c>
    </row>
    <row r="6368" spans="1:5">
      <c r="A6368" s="29" t="s">
        <v>11356</v>
      </c>
      <c r="B6368" s="29" t="s">
        <v>11357</v>
      </c>
      <c r="C6368" s="29">
        <v>6</v>
      </c>
      <c r="D6368" s="29"/>
      <c r="E6368" s="29" t="s">
        <v>82</v>
      </c>
    </row>
    <row r="6369" spans="1:5">
      <c r="A6369" s="29" t="s">
        <v>11358</v>
      </c>
      <c r="B6369" s="29" t="s">
        <v>11359</v>
      </c>
      <c r="C6369" s="29">
        <v>5</v>
      </c>
      <c r="D6369" s="29"/>
      <c r="E6369" s="29" t="s">
        <v>82</v>
      </c>
    </row>
    <row r="6370" spans="1:5">
      <c r="A6370" s="29" t="s">
        <v>11360</v>
      </c>
      <c r="B6370" s="29" t="s">
        <v>9635</v>
      </c>
      <c r="C6370" s="29">
        <v>11</v>
      </c>
      <c r="D6370" s="29"/>
      <c r="E6370" s="29" t="s">
        <v>82</v>
      </c>
    </row>
    <row r="6371" spans="1:5">
      <c r="A6371" s="29" t="s">
        <v>11361</v>
      </c>
      <c r="B6371" s="29" t="s">
        <v>11362</v>
      </c>
      <c r="C6371" s="29">
        <v>1.5</v>
      </c>
      <c r="D6371" s="29"/>
      <c r="E6371" s="29" t="s">
        <v>82</v>
      </c>
    </row>
    <row r="6372" spans="1:5">
      <c r="A6372" s="29" t="s">
        <v>11363</v>
      </c>
      <c r="B6372" s="29" t="s">
        <v>11364</v>
      </c>
      <c r="C6372" s="29">
        <v>11</v>
      </c>
      <c r="D6372" s="29"/>
      <c r="E6372" s="29" t="s">
        <v>82</v>
      </c>
    </row>
    <row r="6373" spans="1:5">
      <c r="A6373" s="29" t="s">
        <v>11365</v>
      </c>
      <c r="B6373" s="29" t="s">
        <v>11366</v>
      </c>
      <c r="C6373" s="29">
        <v>4</v>
      </c>
      <c r="D6373" s="29"/>
      <c r="E6373" s="29" t="s">
        <v>82</v>
      </c>
    </row>
    <row r="6374" spans="1:5">
      <c r="A6374" s="29" t="s">
        <v>11367</v>
      </c>
      <c r="B6374" s="29" t="s">
        <v>11368</v>
      </c>
      <c r="C6374" s="29">
        <v>2</v>
      </c>
      <c r="D6374" s="29"/>
      <c r="E6374" s="29" t="s">
        <v>82</v>
      </c>
    </row>
    <row r="6375" spans="1:5">
      <c r="A6375" s="29" t="s">
        <v>11369</v>
      </c>
      <c r="B6375" s="29" t="s">
        <v>11370</v>
      </c>
      <c r="C6375" s="29">
        <v>1.5</v>
      </c>
      <c r="D6375" s="29"/>
      <c r="E6375" s="29" t="s">
        <v>82</v>
      </c>
    </row>
    <row r="6376" spans="1:5">
      <c r="A6376" s="29" t="s">
        <v>11371</v>
      </c>
      <c r="B6376" s="29" t="s">
        <v>11372</v>
      </c>
      <c r="C6376" s="29">
        <v>3</v>
      </c>
      <c r="D6376" s="29"/>
      <c r="E6376" s="29" t="s">
        <v>82</v>
      </c>
    </row>
    <row r="6377" spans="1:5">
      <c r="A6377" s="29" t="s">
        <v>11373</v>
      </c>
      <c r="B6377" s="29" t="s">
        <v>11374</v>
      </c>
      <c r="C6377" s="29">
        <v>4</v>
      </c>
      <c r="D6377" s="29"/>
      <c r="E6377" s="29" t="s">
        <v>82</v>
      </c>
    </row>
    <row r="6378" spans="1:5">
      <c r="A6378" s="29" t="s">
        <v>11375</v>
      </c>
      <c r="B6378" s="29" t="s">
        <v>11376</v>
      </c>
      <c r="C6378" s="29">
        <v>4</v>
      </c>
      <c r="D6378" s="29"/>
      <c r="E6378" s="29" t="s">
        <v>82</v>
      </c>
    </row>
    <row r="6379" spans="1:5">
      <c r="A6379" s="29" t="s">
        <v>11377</v>
      </c>
      <c r="B6379" s="29" t="s">
        <v>11378</v>
      </c>
      <c r="C6379" s="29">
        <v>11</v>
      </c>
      <c r="D6379" s="29"/>
      <c r="E6379" s="29" t="s">
        <v>82</v>
      </c>
    </row>
    <row r="6380" spans="1:5">
      <c r="A6380" s="29" t="s">
        <v>11379</v>
      </c>
      <c r="B6380" s="29" t="s">
        <v>11380</v>
      </c>
      <c r="C6380" s="29">
        <v>4</v>
      </c>
      <c r="D6380" s="29"/>
      <c r="E6380" s="29" t="s">
        <v>82</v>
      </c>
    </row>
    <row r="6381" spans="1:5">
      <c r="A6381" s="29" t="s">
        <v>11381</v>
      </c>
      <c r="B6381" s="29" t="s">
        <v>11382</v>
      </c>
      <c r="C6381" s="29">
        <v>1</v>
      </c>
      <c r="D6381" s="29"/>
      <c r="E6381" s="29" t="s">
        <v>82</v>
      </c>
    </row>
    <row r="6382" spans="1:5">
      <c r="A6382" s="29" t="s">
        <v>11383</v>
      </c>
      <c r="B6382" s="29" t="s">
        <v>11384</v>
      </c>
      <c r="C6382" s="29">
        <v>1</v>
      </c>
      <c r="D6382" s="29"/>
      <c r="E6382" s="29" t="s">
        <v>82</v>
      </c>
    </row>
    <row r="6383" spans="1:5">
      <c r="A6383" s="29" t="s">
        <v>11385</v>
      </c>
      <c r="B6383" s="29" t="s">
        <v>11386</v>
      </c>
      <c r="C6383" s="29">
        <v>4</v>
      </c>
      <c r="D6383" s="29"/>
      <c r="E6383" s="29" t="s">
        <v>82</v>
      </c>
    </row>
    <row r="6384" spans="1:5">
      <c r="A6384" s="29" t="s">
        <v>11387</v>
      </c>
      <c r="B6384" s="29" t="s">
        <v>11388</v>
      </c>
      <c r="C6384" s="29">
        <v>1</v>
      </c>
      <c r="D6384" s="29"/>
      <c r="E6384" s="29" t="s">
        <v>82</v>
      </c>
    </row>
    <row r="6385" spans="1:5">
      <c r="A6385" s="29" t="s">
        <v>11389</v>
      </c>
      <c r="B6385" s="29" t="s">
        <v>11390</v>
      </c>
      <c r="C6385" s="29">
        <v>0</v>
      </c>
      <c r="D6385" s="29"/>
      <c r="E6385" s="29" t="s">
        <v>82</v>
      </c>
    </row>
    <row r="6386" spans="1:5">
      <c r="A6386" s="29" t="s">
        <v>11391</v>
      </c>
      <c r="B6386" s="29" t="s">
        <v>6418</v>
      </c>
      <c r="C6386" s="29">
        <v>2</v>
      </c>
      <c r="D6386" s="29"/>
      <c r="E6386" s="29" t="s">
        <v>82</v>
      </c>
    </row>
    <row r="6387" spans="1:5">
      <c r="A6387" s="29" t="s">
        <v>11392</v>
      </c>
      <c r="B6387" s="29" t="s">
        <v>11393</v>
      </c>
      <c r="C6387" s="29">
        <v>1</v>
      </c>
      <c r="D6387" s="29"/>
      <c r="E6387" s="29" t="s">
        <v>82</v>
      </c>
    </row>
    <row r="6388" spans="1:5">
      <c r="A6388" s="29" t="s">
        <v>11394</v>
      </c>
      <c r="B6388" s="29" t="s">
        <v>11395</v>
      </c>
      <c r="C6388" s="29">
        <v>5</v>
      </c>
      <c r="D6388" s="29"/>
      <c r="E6388" s="29" t="s">
        <v>82</v>
      </c>
    </row>
    <row r="6389" spans="1:5">
      <c r="A6389" s="29" t="s">
        <v>11396</v>
      </c>
      <c r="B6389" s="29" t="s">
        <v>11397</v>
      </c>
      <c r="C6389" s="29">
        <v>5</v>
      </c>
      <c r="D6389" s="29"/>
      <c r="E6389" s="29" t="s">
        <v>82</v>
      </c>
    </row>
    <row r="6390" spans="1:5">
      <c r="A6390" s="29" t="s">
        <v>11398</v>
      </c>
      <c r="B6390" s="29" t="s">
        <v>3555</v>
      </c>
      <c r="C6390" s="29">
        <v>5</v>
      </c>
      <c r="D6390" s="29"/>
      <c r="E6390" s="29" t="s">
        <v>82</v>
      </c>
    </row>
    <row r="6391" spans="1:5">
      <c r="A6391" s="29" t="s">
        <v>11399</v>
      </c>
      <c r="B6391" s="29" t="s">
        <v>11400</v>
      </c>
      <c r="C6391" s="29">
        <v>5</v>
      </c>
      <c r="D6391" s="29"/>
      <c r="E6391" s="29" t="s">
        <v>82</v>
      </c>
    </row>
    <row r="6392" spans="1:5">
      <c r="A6392" s="29" t="s">
        <v>11401</v>
      </c>
      <c r="B6392" s="29" t="s">
        <v>11402</v>
      </c>
      <c r="C6392" s="29">
        <v>5</v>
      </c>
      <c r="D6392" s="29"/>
      <c r="E6392" s="29" t="s">
        <v>82</v>
      </c>
    </row>
    <row r="6393" spans="1:5">
      <c r="A6393" s="29" t="s">
        <v>11403</v>
      </c>
      <c r="B6393" s="29" t="s">
        <v>11404</v>
      </c>
      <c r="C6393" s="29">
        <v>2</v>
      </c>
      <c r="D6393" s="29"/>
      <c r="E6393" s="29" t="s">
        <v>82</v>
      </c>
    </row>
    <row r="6394" spans="1:5">
      <c r="A6394" s="29" t="s">
        <v>11405</v>
      </c>
      <c r="B6394" s="29" t="s">
        <v>11406</v>
      </c>
      <c r="C6394" s="29">
        <v>2</v>
      </c>
      <c r="D6394" s="29"/>
      <c r="E6394" s="29" t="s">
        <v>82</v>
      </c>
    </row>
    <row r="6395" spans="1:5">
      <c r="A6395" s="29" t="s">
        <v>11407</v>
      </c>
      <c r="B6395" s="29" t="s">
        <v>10760</v>
      </c>
      <c r="C6395" s="29">
        <v>2</v>
      </c>
      <c r="D6395" s="29"/>
      <c r="E6395" s="29" t="s">
        <v>82</v>
      </c>
    </row>
    <row r="6396" spans="1:5">
      <c r="A6396" s="29" t="s">
        <v>11408</v>
      </c>
      <c r="B6396" s="29" t="s">
        <v>11409</v>
      </c>
      <c r="C6396" s="29">
        <v>4</v>
      </c>
      <c r="D6396" s="29"/>
      <c r="E6396" s="29" t="s">
        <v>82</v>
      </c>
    </row>
    <row r="6397" spans="1:5">
      <c r="A6397" s="29" t="s">
        <v>11410</v>
      </c>
      <c r="B6397" s="29" t="s">
        <v>11411</v>
      </c>
      <c r="C6397" s="29">
        <v>3</v>
      </c>
      <c r="D6397" s="29"/>
      <c r="E6397" s="29" t="s">
        <v>82</v>
      </c>
    </row>
    <row r="6398" spans="1:5">
      <c r="A6398" s="29" t="s">
        <v>11412</v>
      </c>
      <c r="B6398" s="29" t="s">
        <v>11413</v>
      </c>
      <c r="C6398" s="29">
        <v>3</v>
      </c>
      <c r="D6398" s="29"/>
      <c r="E6398" s="29" t="s">
        <v>82</v>
      </c>
    </row>
    <row r="6399" spans="1:5">
      <c r="A6399" s="29" t="s">
        <v>11414</v>
      </c>
      <c r="B6399" s="29" t="s">
        <v>11415</v>
      </c>
      <c r="C6399" s="29">
        <v>4</v>
      </c>
      <c r="D6399" s="29"/>
      <c r="E6399" s="29" t="s">
        <v>82</v>
      </c>
    </row>
    <row r="6400" spans="1:5">
      <c r="A6400" s="29" t="s">
        <v>11416</v>
      </c>
      <c r="B6400" s="29" t="s">
        <v>11417</v>
      </c>
      <c r="C6400" s="29">
        <v>3</v>
      </c>
      <c r="D6400" s="29"/>
      <c r="E6400" s="29" t="s">
        <v>82</v>
      </c>
    </row>
    <row r="6401" spans="1:5">
      <c r="A6401" s="29" t="s">
        <v>11418</v>
      </c>
      <c r="B6401" s="29" t="s">
        <v>9684</v>
      </c>
      <c r="C6401" s="29">
        <v>2</v>
      </c>
      <c r="D6401" s="29"/>
      <c r="E6401" s="29" t="s">
        <v>82</v>
      </c>
    </row>
    <row r="6402" spans="1:5">
      <c r="A6402" s="29" t="s">
        <v>11419</v>
      </c>
      <c r="B6402" s="29" t="s">
        <v>11265</v>
      </c>
      <c r="C6402" s="29">
        <v>3</v>
      </c>
      <c r="D6402" s="29"/>
      <c r="E6402" s="29" t="s">
        <v>82</v>
      </c>
    </row>
    <row r="6403" spans="1:5">
      <c r="A6403" s="29" t="s">
        <v>11420</v>
      </c>
      <c r="B6403" s="29" t="s">
        <v>11421</v>
      </c>
      <c r="C6403" s="29">
        <v>3</v>
      </c>
      <c r="D6403" s="29"/>
      <c r="E6403" s="29" t="s">
        <v>82</v>
      </c>
    </row>
    <row r="6404" spans="1:5">
      <c r="A6404" s="29" t="s">
        <v>11422</v>
      </c>
      <c r="B6404" s="29" t="s">
        <v>11423</v>
      </c>
      <c r="C6404" s="29">
        <v>3</v>
      </c>
      <c r="D6404" s="29"/>
      <c r="E6404" s="29" t="s">
        <v>82</v>
      </c>
    </row>
    <row r="6405" spans="1:5">
      <c r="A6405" s="29" t="s">
        <v>11424</v>
      </c>
      <c r="B6405" s="29" t="s">
        <v>11425</v>
      </c>
      <c r="C6405" s="29">
        <v>2</v>
      </c>
      <c r="D6405" s="29"/>
      <c r="E6405" s="29" t="s">
        <v>82</v>
      </c>
    </row>
    <row r="6406" spans="1:5">
      <c r="A6406" s="29" t="s">
        <v>11426</v>
      </c>
      <c r="B6406" s="29" t="s">
        <v>11427</v>
      </c>
      <c r="C6406" s="29">
        <v>2</v>
      </c>
      <c r="D6406" s="29"/>
      <c r="E6406" s="29" t="s">
        <v>82</v>
      </c>
    </row>
    <row r="6407" spans="1:5">
      <c r="A6407" s="29" t="s">
        <v>11428</v>
      </c>
      <c r="B6407" s="29" t="s">
        <v>11429</v>
      </c>
      <c r="C6407" s="29">
        <v>3</v>
      </c>
      <c r="D6407" s="29"/>
      <c r="E6407" s="29" t="s">
        <v>82</v>
      </c>
    </row>
    <row r="6408" spans="1:5">
      <c r="A6408" s="29" t="s">
        <v>11430</v>
      </c>
      <c r="B6408" s="29" t="s">
        <v>11431</v>
      </c>
      <c r="C6408" s="29">
        <v>2</v>
      </c>
      <c r="D6408" s="29"/>
      <c r="E6408" s="29" t="s">
        <v>82</v>
      </c>
    </row>
    <row r="6409" spans="1:5">
      <c r="A6409" s="29" t="s">
        <v>11432</v>
      </c>
      <c r="B6409" s="29" t="s">
        <v>11433</v>
      </c>
      <c r="C6409" s="29">
        <v>3</v>
      </c>
      <c r="D6409" s="29"/>
      <c r="E6409" s="29" t="s">
        <v>82</v>
      </c>
    </row>
    <row r="6410" spans="1:5">
      <c r="A6410" s="29" t="s">
        <v>11434</v>
      </c>
      <c r="B6410" s="29" t="s">
        <v>11435</v>
      </c>
      <c r="C6410" s="29">
        <v>3</v>
      </c>
      <c r="D6410" s="29"/>
      <c r="E6410" s="29" t="s">
        <v>82</v>
      </c>
    </row>
    <row r="6411" spans="1:5">
      <c r="A6411" s="29" t="s">
        <v>11436</v>
      </c>
      <c r="B6411" s="29" t="s">
        <v>11437</v>
      </c>
      <c r="C6411" s="29">
        <v>3</v>
      </c>
      <c r="D6411" s="29"/>
      <c r="E6411" s="29" t="s">
        <v>82</v>
      </c>
    </row>
    <row r="6412" spans="1:5">
      <c r="A6412" s="29" t="s">
        <v>11438</v>
      </c>
      <c r="B6412" s="29" t="s">
        <v>11439</v>
      </c>
      <c r="C6412" s="29">
        <v>3</v>
      </c>
      <c r="D6412" s="29"/>
      <c r="E6412" s="29" t="s">
        <v>82</v>
      </c>
    </row>
    <row r="6413" spans="1:5">
      <c r="A6413" s="29" t="s">
        <v>11440</v>
      </c>
      <c r="B6413" s="29" t="s">
        <v>11441</v>
      </c>
      <c r="C6413" s="29">
        <v>3</v>
      </c>
      <c r="D6413" s="29"/>
      <c r="E6413" s="29" t="s">
        <v>82</v>
      </c>
    </row>
    <row r="6414" spans="1:5">
      <c r="A6414" s="29" t="s">
        <v>11442</v>
      </c>
      <c r="B6414" s="29" t="s">
        <v>11443</v>
      </c>
      <c r="C6414" s="29">
        <v>2</v>
      </c>
      <c r="D6414" s="29"/>
      <c r="E6414" s="29" t="s">
        <v>82</v>
      </c>
    </row>
    <row r="6415" spans="1:5">
      <c r="A6415" s="29" t="s">
        <v>11444</v>
      </c>
      <c r="B6415" s="29" t="s">
        <v>11445</v>
      </c>
      <c r="C6415" s="29">
        <v>3</v>
      </c>
      <c r="D6415" s="29"/>
      <c r="E6415" s="29" t="s">
        <v>82</v>
      </c>
    </row>
    <row r="6416" spans="1:5">
      <c r="A6416" s="29" t="s">
        <v>11446</v>
      </c>
      <c r="B6416" s="29" t="s">
        <v>11447</v>
      </c>
      <c r="C6416" s="29">
        <v>2</v>
      </c>
      <c r="D6416" s="29"/>
      <c r="E6416" s="29" t="s">
        <v>82</v>
      </c>
    </row>
    <row r="6417" spans="1:5">
      <c r="A6417" s="29" t="s">
        <v>11448</v>
      </c>
      <c r="B6417" s="29" t="s">
        <v>11215</v>
      </c>
      <c r="C6417" s="29">
        <v>2</v>
      </c>
      <c r="D6417" s="29"/>
      <c r="E6417" s="29" t="s">
        <v>82</v>
      </c>
    </row>
    <row r="6418" spans="1:5">
      <c r="A6418" s="29" t="s">
        <v>11449</v>
      </c>
      <c r="B6418" s="29" t="s">
        <v>11450</v>
      </c>
      <c r="C6418" s="29">
        <v>2</v>
      </c>
      <c r="D6418" s="29"/>
      <c r="E6418" s="29" t="s">
        <v>82</v>
      </c>
    </row>
    <row r="6419" spans="1:5">
      <c r="A6419" s="29" t="s">
        <v>11451</v>
      </c>
      <c r="B6419" s="29" t="s">
        <v>10642</v>
      </c>
      <c r="C6419" s="29">
        <v>2</v>
      </c>
      <c r="D6419" s="29"/>
      <c r="E6419" s="29" t="s">
        <v>82</v>
      </c>
    </row>
    <row r="6420" spans="1:5">
      <c r="A6420" s="29" t="s">
        <v>11452</v>
      </c>
      <c r="B6420" s="29" t="s">
        <v>11453</v>
      </c>
      <c r="C6420" s="29">
        <v>2</v>
      </c>
      <c r="D6420" s="29"/>
      <c r="E6420" s="29" t="s">
        <v>82</v>
      </c>
    </row>
    <row r="6421" spans="1:5">
      <c r="A6421" s="29" t="s">
        <v>11454</v>
      </c>
      <c r="B6421" s="29" t="s">
        <v>11269</v>
      </c>
      <c r="C6421" s="29">
        <v>1</v>
      </c>
      <c r="D6421" s="29"/>
      <c r="E6421" s="29" t="s">
        <v>82</v>
      </c>
    </row>
    <row r="6422" spans="1:5">
      <c r="A6422" s="29" t="s">
        <v>11455</v>
      </c>
      <c r="B6422" s="29" t="s">
        <v>11456</v>
      </c>
      <c r="C6422" s="29">
        <v>0</v>
      </c>
      <c r="D6422" s="29"/>
      <c r="E6422" s="29" t="s">
        <v>82</v>
      </c>
    </row>
    <row r="6423" spans="1:5">
      <c r="A6423" s="29" t="s">
        <v>11457</v>
      </c>
      <c r="B6423" s="29" t="s">
        <v>11458</v>
      </c>
      <c r="C6423" s="29">
        <v>0</v>
      </c>
      <c r="D6423" s="29"/>
      <c r="E6423" s="29" t="s">
        <v>82</v>
      </c>
    </row>
    <row r="6424" spans="1:5">
      <c r="A6424" s="29" t="s">
        <v>11459</v>
      </c>
      <c r="B6424" s="29" t="s">
        <v>11460</v>
      </c>
      <c r="C6424" s="29">
        <v>0</v>
      </c>
      <c r="D6424" s="29"/>
      <c r="E6424" s="29" t="s">
        <v>82</v>
      </c>
    </row>
    <row r="6425" spans="1:5">
      <c r="A6425" s="29" t="s">
        <v>11461</v>
      </c>
      <c r="B6425" s="29" t="s">
        <v>11462</v>
      </c>
      <c r="C6425" s="29">
        <v>2</v>
      </c>
      <c r="D6425" s="29"/>
      <c r="E6425" s="29" t="s">
        <v>82</v>
      </c>
    </row>
    <row r="6426" spans="1:5">
      <c r="A6426" s="29" t="s">
        <v>11463</v>
      </c>
      <c r="B6426" s="29" t="s">
        <v>11229</v>
      </c>
      <c r="C6426" s="29">
        <v>0</v>
      </c>
      <c r="D6426" s="29"/>
      <c r="E6426" s="29" t="s">
        <v>82</v>
      </c>
    </row>
    <row r="6427" spans="1:5">
      <c r="A6427" s="29" t="s">
        <v>11464</v>
      </c>
      <c r="B6427" s="29" t="s">
        <v>11465</v>
      </c>
      <c r="C6427" s="29">
        <v>2</v>
      </c>
      <c r="D6427" s="29"/>
      <c r="E6427" s="29" t="s">
        <v>82</v>
      </c>
    </row>
    <row r="6428" spans="1:5">
      <c r="A6428" s="29" t="s">
        <v>11466</v>
      </c>
      <c r="B6428" s="29" t="s">
        <v>11467</v>
      </c>
      <c r="C6428" s="29">
        <v>2</v>
      </c>
      <c r="D6428" s="29"/>
      <c r="E6428" s="29" t="s">
        <v>82</v>
      </c>
    </row>
    <row r="6429" spans="1:5">
      <c r="A6429" s="29" t="s">
        <v>11468</v>
      </c>
      <c r="B6429" s="29" t="s">
        <v>11469</v>
      </c>
      <c r="C6429" s="29">
        <v>2</v>
      </c>
      <c r="D6429" s="29"/>
      <c r="E6429" s="29" t="s">
        <v>82</v>
      </c>
    </row>
    <row r="6430" spans="1:5">
      <c r="A6430" s="29" t="s">
        <v>11470</v>
      </c>
      <c r="B6430" s="29" t="s">
        <v>11471</v>
      </c>
      <c r="C6430" s="29">
        <v>2</v>
      </c>
      <c r="D6430" s="29"/>
      <c r="E6430" s="29" t="s">
        <v>82</v>
      </c>
    </row>
    <row r="6431" spans="1:5">
      <c r="A6431" s="29" t="s">
        <v>11472</v>
      </c>
      <c r="B6431" s="29" t="s">
        <v>11473</v>
      </c>
      <c r="C6431" s="29">
        <v>2</v>
      </c>
      <c r="D6431" s="29"/>
      <c r="E6431" s="29" t="s">
        <v>82</v>
      </c>
    </row>
    <row r="6432" spans="1:5">
      <c r="A6432" s="29" t="s">
        <v>11474</v>
      </c>
      <c r="B6432" s="29" t="s">
        <v>11475</v>
      </c>
      <c r="C6432" s="29">
        <v>2</v>
      </c>
      <c r="D6432" s="29"/>
      <c r="E6432" s="29" t="s">
        <v>82</v>
      </c>
    </row>
    <row r="6433" spans="1:5">
      <c r="A6433" s="29" t="s">
        <v>11476</v>
      </c>
      <c r="B6433" s="29" t="s">
        <v>11477</v>
      </c>
      <c r="C6433" s="29">
        <v>2</v>
      </c>
      <c r="D6433" s="29"/>
      <c r="E6433" s="29" t="s">
        <v>82</v>
      </c>
    </row>
    <row r="6434" spans="1:5">
      <c r="A6434" s="29" t="s">
        <v>11478</v>
      </c>
      <c r="B6434" s="29" t="s">
        <v>11479</v>
      </c>
      <c r="C6434" s="29">
        <v>2</v>
      </c>
      <c r="D6434" s="29"/>
      <c r="E6434" s="29" t="s">
        <v>82</v>
      </c>
    </row>
    <row r="6435" spans="1:5">
      <c r="A6435" s="29" t="s">
        <v>11480</v>
      </c>
      <c r="B6435" s="29" t="s">
        <v>11481</v>
      </c>
      <c r="C6435" s="29">
        <v>0</v>
      </c>
      <c r="D6435" s="29"/>
      <c r="E6435" s="29" t="s">
        <v>82</v>
      </c>
    </row>
    <row r="6436" spans="1:5">
      <c r="A6436" s="29" t="s">
        <v>11482</v>
      </c>
      <c r="B6436" s="29" t="s">
        <v>11483</v>
      </c>
      <c r="C6436" s="29">
        <v>0</v>
      </c>
      <c r="D6436" s="29"/>
      <c r="E6436" s="29" t="s">
        <v>82</v>
      </c>
    </row>
    <row r="6437" spans="1:5">
      <c r="A6437" s="29" t="s">
        <v>11484</v>
      </c>
      <c r="B6437" s="29" t="s">
        <v>11485</v>
      </c>
      <c r="C6437" s="29">
        <v>0</v>
      </c>
      <c r="D6437" s="29"/>
      <c r="E6437" s="29" t="s">
        <v>82</v>
      </c>
    </row>
    <row r="6438" spans="1:5">
      <c r="A6438" s="29" t="s">
        <v>11486</v>
      </c>
      <c r="B6438" s="29" t="s">
        <v>11487</v>
      </c>
      <c r="C6438" s="29">
        <v>2</v>
      </c>
      <c r="D6438" s="29"/>
      <c r="E6438" s="29" t="s">
        <v>82</v>
      </c>
    </row>
    <row r="6439" spans="1:5">
      <c r="A6439" s="29" t="s">
        <v>11488</v>
      </c>
      <c r="B6439" s="29" t="s">
        <v>11489</v>
      </c>
      <c r="C6439" s="29">
        <v>2</v>
      </c>
      <c r="D6439" s="29"/>
      <c r="E6439" s="29" t="s">
        <v>82</v>
      </c>
    </row>
    <row r="6440" spans="1:5">
      <c r="A6440" s="29" t="s">
        <v>11490</v>
      </c>
      <c r="B6440" s="29" t="s">
        <v>11491</v>
      </c>
      <c r="C6440" s="29">
        <v>2</v>
      </c>
      <c r="D6440" s="29"/>
      <c r="E6440" s="29" t="s">
        <v>82</v>
      </c>
    </row>
    <row r="6441" spans="1:5">
      <c r="A6441" s="29" t="s">
        <v>11492</v>
      </c>
      <c r="B6441" s="29" t="s">
        <v>11493</v>
      </c>
      <c r="C6441" s="29">
        <v>2</v>
      </c>
      <c r="D6441" s="29"/>
      <c r="E6441" s="29" t="s">
        <v>82</v>
      </c>
    </row>
    <row r="6442" spans="1:5">
      <c r="A6442" s="29" t="s">
        <v>11494</v>
      </c>
      <c r="B6442" s="29" t="s">
        <v>11495</v>
      </c>
      <c r="C6442" s="29">
        <v>2</v>
      </c>
      <c r="D6442" s="29"/>
      <c r="E6442" s="29" t="s">
        <v>82</v>
      </c>
    </row>
    <row r="6443" spans="1:5">
      <c r="A6443" s="29" t="s">
        <v>11496</v>
      </c>
      <c r="B6443" s="29" t="s">
        <v>11497</v>
      </c>
      <c r="C6443" s="29">
        <v>1</v>
      </c>
      <c r="D6443" s="29"/>
      <c r="E6443" s="29" t="s">
        <v>82</v>
      </c>
    </row>
    <row r="6444" spans="1:5">
      <c r="A6444" s="29" t="s">
        <v>11498</v>
      </c>
      <c r="B6444" s="29" t="s">
        <v>11499</v>
      </c>
      <c r="C6444" s="29">
        <v>1</v>
      </c>
      <c r="D6444" s="29"/>
      <c r="E6444" s="29" t="s">
        <v>82</v>
      </c>
    </row>
    <row r="6445" spans="1:5">
      <c r="A6445" s="29" t="s">
        <v>11500</v>
      </c>
      <c r="B6445" s="29" t="s">
        <v>11501</v>
      </c>
      <c r="C6445" s="29">
        <v>1</v>
      </c>
      <c r="D6445" s="29"/>
      <c r="E6445" s="29" t="s">
        <v>82</v>
      </c>
    </row>
    <row r="6446" spans="1:5">
      <c r="A6446" s="29" t="s">
        <v>11502</v>
      </c>
      <c r="B6446" s="29" t="s">
        <v>11503</v>
      </c>
      <c r="C6446" s="29">
        <v>3</v>
      </c>
      <c r="D6446" s="29"/>
      <c r="E6446" s="29" t="s">
        <v>82</v>
      </c>
    </row>
    <row r="6447" spans="1:5">
      <c r="A6447" s="29" t="s">
        <v>11504</v>
      </c>
      <c r="B6447" s="29" t="s">
        <v>11505</v>
      </c>
      <c r="C6447" s="29">
        <v>0</v>
      </c>
      <c r="D6447" s="29"/>
      <c r="E6447" s="29" t="s">
        <v>82</v>
      </c>
    </row>
    <row r="6448" spans="1:5">
      <c r="A6448" s="29" t="s">
        <v>11506</v>
      </c>
      <c r="B6448" s="29" t="s">
        <v>11507</v>
      </c>
      <c r="C6448" s="29">
        <v>0</v>
      </c>
      <c r="D6448" s="29"/>
      <c r="E6448" s="29" t="s">
        <v>82</v>
      </c>
    </row>
    <row r="6449" spans="1:5">
      <c r="A6449" s="29" t="s">
        <v>11508</v>
      </c>
      <c r="B6449" s="29" t="s">
        <v>11509</v>
      </c>
      <c r="C6449" s="29">
        <v>0</v>
      </c>
      <c r="D6449" s="29"/>
      <c r="E6449" s="29" t="s">
        <v>82</v>
      </c>
    </row>
    <row r="6450" spans="1:5">
      <c r="A6450" s="29" t="s">
        <v>11510</v>
      </c>
      <c r="B6450" s="29" t="s">
        <v>11511</v>
      </c>
      <c r="C6450" s="29">
        <v>8</v>
      </c>
      <c r="D6450" s="29"/>
      <c r="E6450" s="29" t="s">
        <v>82</v>
      </c>
    </row>
    <row r="6451" spans="1:5">
      <c r="A6451" s="29" t="s">
        <v>11512</v>
      </c>
      <c r="B6451" s="29" t="s">
        <v>11513</v>
      </c>
      <c r="C6451" s="29">
        <v>8</v>
      </c>
      <c r="D6451" s="29"/>
      <c r="E6451" s="29" t="s">
        <v>82</v>
      </c>
    </row>
    <row r="6452" spans="1:5">
      <c r="A6452" s="29" t="s">
        <v>11514</v>
      </c>
      <c r="B6452" s="29" t="s">
        <v>11515</v>
      </c>
      <c r="C6452" s="29">
        <v>8</v>
      </c>
      <c r="D6452" s="29"/>
      <c r="E6452" s="29" t="s">
        <v>82</v>
      </c>
    </row>
    <row r="6453" spans="1:5">
      <c r="A6453" s="29" t="s">
        <v>11516</v>
      </c>
      <c r="B6453" s="29" t="s">
        <v>11517</v>
      </c>
      <c r="C6453" s="29">
        <v>8</v>
      </c>
      <c r="D6453" s="29"/>
      <c r="E6453" s="29" t="s">
        <v>82</v>
      </c>
    </row>
    <row r="6454" spans="1:5">
      <c r="A6454" s="29" t="s">
        <v>11518</v>
      </c>
      <c r="B6454" s="29" t="s">
        <v>11519</v>
      </c>
      <c r="C6454" s="29">
        <v>8</v>
      </c>
      <c r="D6454" s="29"/>
      <c r="E6454" s="29" t="s">
        <v>82</v>
      </c>
    </row>
    <row r="6455" spans="1:5">
      <c r="A6455" s="29" t="s">
        <v>11520</v>
      </c>
      <c r="B6455" s="29" t="s">
        <v>11521</v>
      </c>
      <c r="C6455" s="29">
        <v>3</v>
      </c>
      <c r="D6455" s="29"/>
      <c r="E6455" s="29" t="s">
        <v>82</v>
      </c>
    </row>
    <row r="6456" spans="1:5">
      <c r="A6456" s="29" t="s">
        <v>11522</v>
      </c>
      <c r="B6456" s="29" t="s">
        <v>11523</v>
      </c>
      <c r="C6456" s="29">
        <v>3</v>
      </c>
      <c r="D6456" s="29"/>
      <c r="E6456" s="29" t="s">
        <v>82</v>
      </c>
    </row>
    <row r="6457" spans="1:5">
      <c r="A6457" s="29" t="s">
        <v>11524</v>
      </c>
      <c r="B6457" s="29" t="s">
        <v>11525</v>
      </c>
      <c r="C6457" s="29">
        <v>3</v>
      </c>
      <c r="D6457" s="29"/>
      <c r="E6457" s="29" t="s">
        <v>82</v>
      </c>
    </row>
    <row r="6458" spans="1:5">
      <c r="A6458" s="29" t="s">
        <v>11526</v>
      </c>
      <c r="B6458" s="29" t="s">
        <v>11527</v>
      </c>
      <c r="C6458" s="29">
        <v>3</v>
      </c>
      <c r="D6458" s="29"/>
      <c r="E6458" s="29" t="s">
        <v>82</v>
      </c>
    </row>
    <row r="6459" spans="1:5">
      <c r="A6459" s="29" t="s">
        <v>11528</v>
      </c>
      <c r="B6459" s="29" t="s">
        <v>11529</v>
      </c>
      <c r="C6459" s="29">
        <v>0</v>
      </c>
      <c r="D6459" s="29"/>
      <c r="E6459" s="29" t="s">
        <v>82</v>
      </c>
    </row>
    <row r="6460" spans="1:5">
      <c r="A6460" s="29" t="s">
        <v>11530</v>
      </c>
      <c r="B6460" s="29" t="s">
        <v>11531</v>
      </c>
      <c r="C6460" s="29">
        <v>0</v>
      </c>
      <c r="D6460" s="29"/>
      <c r="E6460" s="29" t="s">
        <v>82</v>
      </c>
    </row>
    <row r="6461" spans="1:5">
      <c r="A6461" s="29" t="s">
        <v>11532</v>
      </c>
      <c r="B6461" s="29" t="s">
        <v>11533</v>
      </c>
      <c r="C6461" s="29">
        <v>0</v>
      </c>
      <c r="D6461" s="29"/>
      <c r="E6461" s="29" t="s">
        <v>82</v>
      </c>
    </row>
    <row r="6462" spans="1:5">
      <c r="A6462" s="29" t="s">
        <v>11534</v>
      </c>
      <c r="B6462" s="29" t="s">
        <v>11535</v>
      </c>
      <c r="C6462" s="29">
        <v>0</v>
      </c>
      <c r="D6462" s="29"/>
      <c r="E6462" s="29" t="s">
        <v>82</v>
      </c>
    </row>
    <row r="6463" spans="1:5">
      <c r="A6463" s="29" t="s">
        <v>11536</v>
      </c>
      <c r="B6463" s="29" t="s">
        <v>11537</v>
      </c>
      <c r="C6463" s="29">
        <v>0</v>
      </c>
      <c r="D6463" s="29"/>
      <c r="E6463" s="29" t="s">
        <v>82</v>
      </c>
    </row>
    <row r="6464" spans="1:5">
      <c r="A6464" s="29" t="s">
        <v>11538</v>
      </c>
      <c r="B6464" s="29" t="s">
        <v>11539</v>
      </c>
      <c r="C6464" s="29">
        <v>0</v>
      </c>
      <c r="D6464" s="29"/>
      <c r="E6464" s="29" t="s">
        <v>82</v>
      </c>
    </row>
    <row r="6465" spans="1:5">
      <c r="A6465" s="29" t="s">
        <v>11540</v>
      </c>
      <c r="B6465" s="29" t="s">
        <v>11541</v>
      </c>
      <c r="C6465" s="29">
        <v>0</v>
      </c>
      <c r="D6465" s="29"/>
      <c r="E6465" s="29" t="s">
        <v>82</v>
      </c>
    </row>
    <row r="6466" spans="1:5">
      <c r="A6466" s="29" t="s">
        <v>11542</v>
      </c>
      <c r="B6466" s="29" t="s">
        <v>11543</v>
      </c>
      <c r="C6466" s="29">
        <v>0</v>
      </c>
      <c r="D6466" s="29"/>
      <c r="E6466" s="29" t="s">
        <v>82</v>
      </c>
    </row>
    <row r="6467" spans="1:5">
      <c r="A6467" s="29" t="s">
        <v>11544</v>
      </c>
      <c r="B6467" s="29" t="s">
        <v>7687</v>
      </c>
      <c r="C6467" s="29">
        <v>0</v>
      </c>
      <c r="D6467" s="29"/>
      <c r="E6467" s="29" t="s">
        <v>82</v>
      </c>
    </row>
    <row r="6468" spans="1:5">
      <c r="A6468" s="29" t="s">
        <v>11545</v>
      </c>
      <c r="B6468" s="29" t="s">
        <v>7946</v>
      </c>
      <c r="C6468" s="29">
        <v>0</v>
      </c>
      <c r="D6468" s="29"/>
      <c r="E6468" s="29" t="s">
        <v>82</v>
      </c>
    </row>
    <row r="6469" spans="1:5">
      <c r="A6469" s="29" t="s">
        <v>11546</v>
      </c>
      <c r="B6469" s="29" t="s">
        <v>11547</v>
      </c>
      <c r="C6469" s="29">
        <v>0</v>
      </c>
      <c r="D6469" s="29"/>
      <c r="E6469" s="29" t="s">
        <v>82</v>
      </c>
    </row>
    <row r="6470" spans="1:5">
      <c r="A6470" s="29" t="s">
        <v>11548</v>
      </c>
      <c r="B6470" s="29" t="s">
        <v>11549</v>
      </c>
      <c r="C6470" s="29">
        <v>0</v>
      </c>
      <c r="D6470" s="29"/>
      <c r="E6470" s="29" t="s">
        <v>82</v>
      </c>
    </row>
    <row r="6471" spans="1:5">
      <c r="A6471" s="29" t="s">
        <v>11550</v>
      </c>
      <c r="B6471" s="29" t="s">
        <v>11551</v>
      </c>
      <c r="C6471" s="29">
        <v>0</v>
      </c>
      <c r="D6471" s="29"/>
      <c r="E6471" s="29" t="s">
        <v>82</v>
      </c>
    </row>
    <row r="6472" spans="1:5">
      <c r="A6472" s="29" t="s">
        <v>11552</v>
      </c>
      <c r="B6472" s="29" t="s">
        <v>11553</v>
      </c>
      <c r="C6472" s="29">
        <v>0</v>
      </c>
      <c r="D6472" s="29"/>
      <c r="E6472" s="29" t="s">
        <v>82</v>
      </c>
    </row>
    <row r="6473" spans="1:5">
      <c r="A6473" s="29" t="s">
        <v>11554</v>
      </c>
      <c r="B6473" s="29" t="s">
        <v>11555</v>
      </c>
      <c r="C6473" s="29">
        <v>0</v>
      </c>
      <c r="D6473" s="29"/>
      <c r="E6473" s="29" t="s">
        <v>82</v>
      </c>
    </row>
    <row r="6474" spans="1:5">
      <c r="A6474" s="29" t="s">
        <v>11556</v>
      </c>
      <c r="B6474" s="29" t="s">
        <v>11557</v>
      </c>
      <c r="C6474" s="29">
        <v>0</v>
      </c>
      <c r="D6474" s="29"/>
      <c r="E6474" s="29" t="s">
        <v>82</v>
      </c>
    </row>
    <row r="6475" spans="1:5">
      <c r="A6475" s="29" t="s">
        <v>11558</v>
      </c>
      <c r="B6475" s="29" t="s">
        <v>11559</v>
      </c>
      <c r="C6475" s="29">
        <v>0</v>
      </c>
      <c r="D6475" s="29"/>
      <c r="E6475" s="29" t="s">
        <v>82</v>
      </c>
    </row>
    <row r="6476" spans="1:5">
      <c r="A6476" s="29" t="s">
        <v>11560</v>
      </c>
      <c r="B6476" s="29" t="s">
        <v>11561</v>
      </c>
      <c r="C6476" s="29">
        <v>0</v>
      </c>
      <c r="D6476" s="29"/>
      <c r="E6476" s="29" t="s">
        <v>82</v>
      </c>
    </row>
    <row r="6477" spans="1:5">
      <c r="A6477" s="29" t="s">
        <v>11562</v>
      </c>
      <c r="B6477" s="29" t="s">
        <v>11563</v>
      </c>
      <c r="C6477" s="29">
        <v>0</v>
      </c>
      <c r="D6477" s="29"/>
      <c r="E6477" s="29" t="s">
        <v>82</v>
      </c>
    </row>
    <row r="6478" spans="1:5">
      <c r="A6478" s="29" t="s">
        <v>11564</v>
      </c>
      <c r="B6478" s="29" t="s">
        <v>11565</v>
      </c>
      <c r="C6478" s="29">
        <v>0</v>
      </c>
      <c r="D6478" s="29"/>
      <c r="E6478" s="29" t="s">
        <v>82</v>
      </c>
    </row>
    <row r="6479" spans="1:5">
      <c r="A6479" s="29" t="s">
        <v>11566</v>
      </c>
      <c r="B6479" s="29" t="s">
        <v>11567</v>
      </c>
      <c r="C6479" s="29">
        <v>3</v>
      </c>
      <c r="D6479" s="29"/>
      <c r="E6479" s="29" t="s">
        <v>82</v>
      </c>
    </row>
    <row r="6480" spans="1:5">
      <c r="A6480" s="29" t="s">
        <v>11568</v>
      </c>
      <c r="B6480" s="29" t="s">
        <v>7075</v>
      </c>
      <c r="C6480" s="29">
        <v>7</v>
      </c>
      <c r="D6480" s="29"/>
      <c r="E6480" s="29" t="s">
        <v>82</v>
      </c>
    </row>
    <row r="6481" spans="1:5">
      <c r="A6481" s="29" t="s">
        <v>11569</v>
      </c>
      <c r="B6481" s="29" t="s">
        <v>11570</v>
      </c>
      <c r="C6481" s="29">
        <v>2</v>
      </c>
      <c r="D6481" s="29"/>
      <c r="E6481" s="29" t="s">
        <v>82</v>
      </c>
    </row>
    <row r="6482" spans="1:5">
      <c r="A6482" s="29" t="s">
        <v>11571</v>
      </c>
      <c r="B6482" s="29" t="s">
        <v>11572</v>
      </c>
      <c r="C6482" s="29">
        <v>3</v>
      </c>
      <c r="D6482" s="29"/>
      <c r="E6482" s="29" t="s">
        <v>82</v>
      </c>
    </row>
    <row r="6483" spans="1:5">
      <c r="A6483" s="29" t="s">
        <v>11573</v>
      </c>
      <c r="B6483" s="29" t="s">
        <v>11574</v>
      </c>
      <c r="C6483" s="29">
        <v>2</v>
      </c>
      <c r="D6483" s="29"/>
      <c r="E6483" s="29" t="s">
        <v>82</v>
      </c>
    </row>
    <row r="6484" spans="1:5">
      <c r="A6484" s="29" t="s">
        <v>11575</v>
      </c>
      <c r="B6484" s="29" t="s">
        <v>11473</v>
      </c>
      <c r="C6484" s="29">
        <v>3</v>
      </c>
      <c r="D6484" s="29"/>
      <c r="E6484" s="29" t="s">
        <v>82</v>
      </c>
    </row>
    <row r="6485" spans="1:5">
      <c r="A6485" s="29" t="s">
        <v>11576</v>
      </c>
      <c r="B6485" s="29" t="s">
        <v>11577</v>
      </c>
      <c r="C6485" s="29">
        <v>3</v>
      </c>
      <c r="D6485" s="29"/>
      <c r="E6485" s="29" t="s">
        <v>82</v>
      </c>
    </row>
    <row r="6486" spans="1:5">
      <c r="A6486" s="29" t="s">
        <v>11578</v>
      </c>
      <c r="B6486" s="29" t="s">
        <v>9644</v>
      </c>
      <c r="C6486" s="29">
        <v>3</v>
      </c>
      <c r="D6486" s="29"/>
      <c r="E6486" s="29" t="s">
        <v>82</v>
      </c>
    </row>
    <row r="6487" spans="1:5">
      <c r="A6487" s="29" t="s">
        <v>11579</v>
      </c>
      <c r="B6487" s="29" t="s">
        <v>11580</v>
      </c>
      <c r="C6487" s="29">
        <v>3</v>
      </c>
      <c r="D6487" s="29"/>
      <c r="E6487" s="29" t="s">
        <v>82</v>
      </c>
    </row>
    <row r="6488" spans="1:5">
      <c r="A6488" s="29" t="s">
        <v>11581</v>
      </c>
      <c r="B6488" s="29" t="s">
        <v>11582</v>
      </c>
      <c r="C6488" s="29">
        <v>3</v>
      </c>
      <c r="D6488" s="29"/>
      <c r="E6488" s="29" t="s">
        <v>82</v>
      </c>
    </row>
    <row r="6489" spans="1:5">
      <c r="A6489" s="29" t="s">
        <v>11583</v>
      </c>
      <c r="B6489" s="29" t="s">
        <v>11584</v>
      </c>
      <c r="C6489" s="29">
        <v>3</v>
      </c>
      <c r="D6489" s="29"/>
      <c r="E6489" s="29" t="s">
        <v>82</v>
      </c>
    </row>
    <row r="6490" spans="1:5">
      <c r="A6490" s="29" t="s">
        <v>11585</v>
      </c>
      <c r="B6490" s="29" t="s">
        <v>11586</v>
      </c>
      <c r="C6490" s="29">
        <v>3</v>
      </c>
      <c r="D6490" s="29"/>
      <c r="E6490" s="29" t="s">
        <v>82</v>
      </c>
    </row>
    <row r="6491" spans="1:5">
      <c r="A6491" s="29" t="s">
        <v>11587</v>
      </c>
      <c r="B6491" s="29" t="s">
        <v>8435</v>
      </c>
      <c r="C6491" s="29">
        <v>3</v>
      </c>
      <c r="D6491" s="29"/>
      <c r="E6491" s="29" t="s">
        <v>82</v>
      </c>
    </row>
    <row r="6492" spans="1:5">
      <c r="A6492" s="29" t="s">
        <v>11588</v>
      </c>
      <c r="B6492" s="29" t="s">
        <v>11589</v>
      </c>
      <c r="C6492" s="29">
        <v>3</v>
      </c>
      <c r="D6492" s="29"/>
      <c r="E6492" s="29" t="s">
        <v>82</v>
      </c>
    </row>
    <row r="6493" spans="1:5">
      <c r="A6493" s="29" t="s">
        <v>11590</v>
      </c>
      <c r="B6493" s="29" t="s">
        <v>11591</v>
      </c>
      <c r="C6493" s="29">
        <v>3</v>
      </c>
      <c r="D6493" s="29"/>
      <c r="E6493" s="29" t="s">
        <v>82</v>
      </c>
    </row>
    <row r="6494" spans="1:5">
      <c r="A6494" s="29" t="s">
        <v>11592</v>
      </c>
      <c r="B6494" s="29" t="s">
        <v>11593</v>
      </c>
      <c r="C6494" s="29">
        <v>3</v>
      </c>
      <c r="D6494" s="29"/>
      <c r="E6494" s="29" t="s">
        <v>82</v>
      </c>
    </row>
    <row r="6495" spans="1:5">
      <c r="A6495" s="29" t="s">
        <v>11594</v>
      </c>
      <c r="B6495" s="29" t="s">
        <v>11595</v>
      </c>
      <c r="C6495" s="29">
        <v>3</v>
      </c>
      <c r="D6495" s="29"/>
      <c r="E6495" s="29" t="s">
        <v>82</v>
      </c>
    </row>
    <row r="6496" spans="1:5">
      <c r="A6496" s="29" t="s">
        <v>11596</v>
      </c>
      <c r="B6496" s="29" t="s">
        <v>7432</v>
      </c>
      <c r="C6496" s="29">
        <v>3</v>
      </c>
      <c r="D6496" s="29"/>
      <c r="E6496" s="29" t="s">
        <v>82</v>
      </c>
    </row>
    <row r="6497" spans="1:5">
      <c r="A6497" s="29" t="s">
        <v>11597</v>
      </c>
      <c r="B6497" s="29" t="s">
        <v>6998</v>
      </c>
      <c r="C6497" s="29">
        <v>3</v>
      </c>
      <c r="D6497" s="29"/>
      <c r="E6497" s="29" t="s">
        <v>82</v>
      </c>
    </row>
    <row r="6498" spans="1:5">
      <c r="A6498" s="29" t="s">
        <v>11598</v>
      </c>
      <c r="B6498" s="29" t="s">
        <v>11599</v>
      </c>
      <c r="C6498" s="29">
        <v>3</v>
      </c>
      <c r="D6498" s="29"/>
      <c r="E6498" s="29" t="s">
        <v>82</v>
      </c>
    </row>
    <row r="6499" spans="1:5">
      <c r="A6499" s="29" t="s">
        <v>11600</v>
      </c>
      <c r="B6499" s="29" t="s">
        <v>11601</v>
      </c>
      <c r="C6499" s="29">
        <v>3</v>
      </c>
      <c r="D6499" s="29"/>
      <c r="E6499" s="29" t="s">
        <v>82</v>
      </c>
    </row>
    <row r="6500" spans="1:5">
      <c r="A6500" s="29" t="s">
        <v>11602</v>
      </c>
      <c r="B6500" s="29" t="s">
        <v>11603</v>
      </c>
      <c r="C6500" s="29">
        <v>3</v>
      </c>
      <c r="D6500" s="29"/>
      <c r="E6500" s="29" t="s">
        <v>82</v>
      </c>
    </row>
    <row r="6501" spans="1:5">
      <c r="A6501" s="29" t="s">
        <v>11604</v>
      </c>
      <c r="B6501" s="29" t="s">
        <v>11605</v>
      </c>
      <c r="C6501" s="29">
        <v>3</v>
      </c>
      <c r="D6501" s="29"/>
      <c r="E6501" s="29" t="s">
        <v>82</v>
      </c>
    </row>
    <row r="6502" spans="1:5">
      <c r="A6502" s="29" t="s">
        <v>11606</v>
      </c>
      <c r="B6502" s="29" t="s">
        <v>11607</v>
      </c>
      <c r="C6502" s="29">
        <v>3</v>
      </c>
      <c r="D6502" s="29"/>
      <c r="E6502" s="29" t="s">
        <v>82</v>
      </c>
    </row>
    <row r="6503" spans="1:5">
      <c r="A6503" s="29" t="s">
        <v>11608</v>
      </c>
      <c r="B6503" s="29" t="s">
        <v>11609</v>
      </c>
      <c r="C6503" s="29">
        <v>3</v>
      </c>
      <c r="D6503" s="29"/>
      <c r="E6503" s="29" t="s">
        <v>82</v>
      </c>
    </row>
    <row r="6504" spans="1:5">
      <c r="A6504" s="29" t="s">
        <v>11610</v>
      </c>
      <c r="B6504" s="29" t="s">
        <v>11611</v>
      </c>
      <c r="C6504" s="29">
        <v>3</v>
      </c>
      <c r="D6504" s="29"/>
      <c r="E6504" s="29" t="s">
        <v>82</v>
      </c>
    </row>
    <row r="6505" spans="1:5">
      <c r="A6505" s="29" t="s">
        <v>11612</v>
      </c>
      <c r="B6505" s="29" t="s">
        <v>11613</v>
      </c>
      <c r="C6505" s="29">
        <v>3</v>
      </c>
      <c r="D6505" s="29"/>
      <c r="E6505" s="29" t="s">
        <v>82</v>
      </c>
    </row>
    <row r="6506" spans="1:5">
      <c r="A6506" s="29" t="s">
        <v>11614</v>
      </c>
      <c r="B6506" s="29" t="s">
        <v>11615</v>
      </c>
      <c r="C6506" s="29">
        <v>3</v>
      </c>
      <c r="D6506" s="29"/>
      <c r="E6506" s="29" t="s">
        <v>82</v>
      </c>
    </row>
    <row r="6507" spans="1:5">
      <c r="A6507" s="29" t="s">
        <v>11616</v>
      </c>
      <c r="B6507" s="29" t="s">
        <v>11617</v>
      </c>
      <c r="C6507" s="29">
        <v>3</v>
      </c>
      <c r="D6507" s="29"/>
      <c r="E6507" s="29" t="s">
        <v>82</v>
      </c>
    </row>
    <row r="6508" spans="1:5">
      <c r="A6508" s="29" t="s">
        <v>11618</v>
      </c>
      <c r="B6508" s="29" t="s">
        <v>11619</v>
      </c>
      <c r="C6508" s="29">
        <v>3</v>
      </c>
      <c r="D6508" s="29"/>
      <c r="E6508" s="29" t="s">
        <v>82</v>
      </c>
    </row>
    <row r="6509" spans="1:5">
      <c r="A6509" s="29" t="s">
        <v>11620</v>
      </c>
      <c r="B6509" s="29" t="s">
        <v>11621</v>
      </c>
      <c r="C6509" s="29">
        <v>3</v>
      </c>
      <c r="D6509" s="29"/>
      <c r="E6509" s="29" t="s">
        <v>82</v>
      </c>
    </row>
    <row r="6510" spans="1:5">
      <c r="A6510" s="29" t="s">
        <v>11622</v>
      </c>
      <c r="B6510" s="29" t="s">
        <v>11623</v>
      </c>
      <c r="C6510" s="29">
        <v>3</v>
      </c>
      <c r="D6510" s="29"/>
      <c r="E6510" s="29" t="s">
        <v>82</v>
      </c>
    </row>
    <row r="6511" spans="1:5">
      <c r="A6511" s="29" t="s">
        <v>11624</v>
      </c>
      <c r="B6511" s="29" t="s">
        <v>11625</v>
      </c>
      <c r="C6511" s="29">
        <v>3</v>
      </c>
      <c r="D6511" s="29"/>
      <c r="E6511" s="29" t="s">
        <v>82</v>
      </c>
    </row>
    <row r="6512" spans="1:5">
      <c r="A6512" s="29" t="s">
        <v>11626</v>
      </c>
      <c r="B6512" s="29" t="s">
        <v>11627</v>
      </c>
      <c r="C6512" s="29">
        <v>3</v>
      </c>
      <c r="D6512" s="29"/>
      <c r="E6512" s="29" t="s">
        <v>82</v>
      </c>
    </row>
    <row r="6513" spans="1:5">
      <c r="A6513" s="29" t="s">
        <v>11628</v>
      </c>
      <c r="B6513" s="29" t="s">
        <v>11629</v>
      </c>
      <c r="C6513" s="29">
        <v>11</v>
      </c>
      <c r="D6513" s="29"/>
      <c r="E6513" s="29" t="s">
        <v>82</v>
      </c>
    </row>
    <row r="6514" spans="1:5">
      <c r="A6514" s="29" t="s">
        <v>11630</v>
      </c>
      <c r="B6514" s="29" t="s">
        <v>11631</v>
      </c>
      <c r="C6514" s="29">
        <v>11</v>
      </c>
      <c r="D6514" s="29"/>
      <c r="E6514" s="29" t="s">
        <v>82</v>
      </c>
    </row>
    <row r="6515" spans="1:5">
      <c r="A6515" s="29" t="s">
        <v>11632</v>
      </c>
      <c r="B6515" s="29" t="s">
        <v>11633</v>
      </c>
      <c r="C6515" s="29">
        <v>11</v>
      </c>
      <c r="D6515" s="29"/>
      <c r="E6515" s="29" t="s">
        <v>82</v>
      </c>
    </row>
    <row r="6516" spans="1:5">
      <c r="A6516" s="29" t="s">
        <v>11634</v>
      </c>
      <c r="B6516" s="29" t="s">
        <v>11635</v>
      </c>
      <c r="C6516" s="29">
        <v>11</v>
      </c>
      <c r="D6516" s="29"/>
      <c r="E6516" s="29" t="s">
        <v>82</v>
      </c>
    </row>
    <row r="6517" spans="1:5">
      <c r="A6517" s="29" t="s">
        <v>11636</v>
      </c>
      <c r="B6517" s="29" t="s">
        <v>11637</v>
      </c>
      <c r="C6517" s="29">
        <v>11</v>
      </c>
      <c r="D6517" s="29"/>
      <c r="E6517" s="29" t="s">
        <v>82</v>
      </c>
    </row>
    <row r="6518" spans="1:5">
      <c r="A6518" s="29" t="s">
        <v>11638</v>
      </c>
      <c r="B6518" s="29" t="s">
        <v>11639</v>
      </c>
      <c r="C6518" s="29">
        <v>11</v>
      </c>
      <c r="D6518" s="29"/>
      <c r="E6518" s="29" t="s">
        <v>82</v>
      </c>
    </row>
    <row r="6519" spans="1:5">
      <c r="A6519" s="29" t="s">
        <v>11640</v>
      </c>
      <c r="B6519" s="29" t="s">
        <v>11641</v>
      </c>
      <c r="C6519" s="29">
        <v>11</v>
      </c>
      <c r="D6519" s="29"/>
      <c r="E6519" s="29" t="s">
        <v>82</v>
      </c>
    </row>
    <row r="6520" spans="1:5">
      <c r="A6520" s="29" t="s">
        <v>11642</v>
      </c>
      <c r="B6520" s="29" t="s">
        <v>11643</v>
      </c>
      <c r="C6520" s="29">
        <v>7</v>
      </c>
      <c r="D6520" s="29"/>
      <c r="E6520" s="29" t="s">
        <v>82</v>
      </c>
    </row>
    <row r="6521" spans="1:5">
      <c r="A6521" s="29" t="s">
        <v>11644</v>
      </c>
      <c r="B6521" s="29" t="s">
        <v>11645</v>
      </c>
      <c r="C6521" s="29">
        <v>7</v>
      </c>
      <c r="D6521" s="29"/>
      <c r="E6521" s="29" t="s">
        <v>82</v>
      </c>
    </row>
    <row r="6522" spans="1:5">
      <c r="A6522" s="29" t="s">
        <v>11646</v>
      </c>
      <c r="B6522" s="29" t="s">
        <v>11647</v>
      </c>
      <c r="C6522" s="29">
        <v>6</v>
      </c>
      <c r="D6522" s="29"/>
      <c r="E6522" s="29" t="s">
        <v>82</v>
      </c>
    </row>
    <row r="6523" spans="1:5">
      <c r="A6523" s="29" t="s">
        <v>11648</v>
      </c>
      <c r="B6523" s="29" t="s">
        <v>7916</v>
      </c>
      <c r="C6523" s="29">
        <v>5</v>
      </c>
      <c r="D6523" s="29"/>
      <c r="E6523" s="29" t="s">
        <v>82</v>
      </c>
    </row>
    <row r="6524" spans="1:5">
      <c r="A6524" s="29" t="s">
        <v>11649</v>
      </c>
      <c r="B6524" s="29" t="s">
        <v>9277</v>
      </c>
      <c r="C6524" s="29">
        <v>2</v>
      </c>
      <c r="D6524" s="29"/>
      <c r="E6524" s="29" t="s">
        <v>82</v>
      </c>
    </row>
    <row r="6525" spans="1:5">
      <c r="A6525" s="29" t="s">
        <v>11650</v>
      </c>
      <c r="B6525" s="29" t="s">
        <v>11651</v>
      </c>
      <c r="C6525" s="29">
        <v>5</v>
      </c>
      <c r="D6525" s="29"/>
      <c r="E6525" s="29" t="s">
        <v>82</v>
      </c>
    </row>
    <row r="6526" spans="1:5">
      <c r="A6526" s="29" t="s">
        <v>11652</v>
      </c>
      <c r="B6526" s="29" t="s">
        <v>11653</v>
      </c>
      <c r="C6526" s="29">
        <v>2</v>
      </c>
      <c r="D6526" s="29"/>
      <c r="E6526" s="29" t="s">
        <v>82</v>
      </c>
    </row>
    <row r="6527" spans="1:5">
      <c r="A6527" s="29" t="s">
        <v>11654</v>
      </c>
      <c r="B6527" s="29" t="s">
        <v>11655</v>
      </c>
      <c r="C6527" s="29">
        <v>4</v>
      </c>
      <c r="D6527" s="29"/>
      <c r="E6527" s="29" t="s">
        <v>82</v>
      </c>
    </row>
    <row r="6528" spans="1:5">
      <c r="A6528" s="29" t="s">
        <v>11656</v>
      </c>
      <c r="B6528" s="29" t="s">
        <v>9028</v>
      </c>
      <c r="C6528" s="29">
        <v>4</v>
      </c>
      <c r="D6528" s="29"/>
      <c r="E6528" s="29" t="s">
        <v>82</v>
      </c>
    </row>
    <row r="6529" spans="1:5">
      <c r="A6529" s="29" t="s">
        <v>11657</v>
      </c>
      <c r="B6529" s="29" t="s">
        <v>11658</v>
      </c>
      <c r="C6529" s="29">
        <v>6</v>
      </c>
      <c r="D6529" s="29"/>
      <c r="E6529" s="29" t="s">
        <v>82</v>
      </c>
    </row>
    <row r="6530" spans="1:5">
      <c r="A6530" s="29" t="s">
        <v>11659</v>
      </c>
      <c r="B6530" s="29" t="s">
        <v>11660</v>
      </c>
      <c r="C6530" s="29">
        <v>3</v>
      </c>
      <c r="D6530" s="29"/>
      <c r="E6530" s="29" t="s">
        <v>82</v>
      </c>
    </row>
    <row r="6531" spans="1:5">
      <c r="A6531" s="29" t="s">
        <v>11661</v>
      </c>
      <c r="B6531" s="29" t="s">
        <v>11662</v>
      </c>
      <c r="C6531" s="29">
        <v>7</v>
      </c>
      <c r="D6531" s="29"/>
      <c r="E6531" s="29" t="s">
        <v>82</v>
      </c>
    </row>
    <row r="6532" spans="1:5">
      <c r="A6532" s="29" t="s">
        <v>11663</v>
      </c>
      <c r="B6532" s="29" t="s">
        <v>11537</v>
      </c>
      <c r="C6532" s="29">
        <v>2</v>
      </c>
      <c r="D6532" s="29"/>
      <c r="E6532" s="29" t="s">
        <v>82</v>
      </c>
    </row>
    <row r="6533" spans="1:5">
      <c r="A6533" s="29" t="s">
        <v>11664</v>
      </c>
      <c r="B6533" s="29" t="s">
        <v>7946</v>
      </c>
      <c r="C6533" s="29">
        <v>6</v>
      </c>
      <c r="D6533" s="29"/>
      <c r="E6533" s="29" t="s">
        <v>82</v>
      </c>
    </row>
    <row r="6534" spans="1:5">
      <c r="A6534" s="29" t="s">
        <v>11665</v>
      </c>
      <c r="B6534" s="29" t="s">
        <v>7687</v>
      </c>
      <c r="C6534" s="29">
        <v>2</v>
      </c>
      <c r="D6534" s="29"/>
      <c r="E6534" s="29" t="s">
        <v>82</v>
      </c>
    </row>
    <row r="6535" spans="1:5">
      <c r="A6535" s="29" t="s">
        <v>11666</v>
      </c>
      <c r="B6535" s="29" t="s">
        <v>11667</v>
      </c>
      <c r="C6535" s="29">
        <v>6</v>
      </c>
      <c r="D6535" s="29"/>
      <c r="E6535" s="29" t="s">
        <v>82</v>
      </c>
    </row>
    <row r="6536" spans="1:5">
      <c r="A6536" s="29" t="s">
        <v>11668</v>
      </c>
      <c r="B6536" s="29" t="s">
        <v>11669</v>
      </c>
      <c r="C6536" s="29">
        <v>7</v>
      </c>
      <c r="D6536" s="29"/>
      <c r="E6536" s="29" t="s">
        <v>82</v>
      </c>
    </row>
    <row r="6537" spans="1:5">
      <c r="A6537" s="29" t="s">
        <v>11670</v>
      </c>
      <c r="B6537" s="29" t="s">
        <v>11671</v>
      </c>
      <c r="C6537" s="29">
        <v>6</v>
      </c>
      <c r="D6537" s="29"/>
      <c r="E6537" s="29" t="s">
        <v>82</v>
      </c>
    </row>
    <row r="6538" spans="1:5">
      <c r="A6538" s="29" t="s">
        <v>11672</v>
      </c>
      <c r="B6538" s="29" t="s">
        <v>11551</v>
      </c>
      <c r="C6538" s="29">
        <v>2</v>
      </c>
      <c r="D6538" s="29"/>
      <c r="E6538" s="29" t="s">
        <v>82</v>
      </c>
    </row>
    <row r="6539" spans="1:5">
      <c r="A6539" s="29" t="s">
        <v>11673</v>
      </c>
      <c r="B6539" s="29" t="s">
        <v>10557</v>
      </c>
      <c r="C6539" s="29">
        <v>6</v>
      </c>
      <c r="D6539" s="29"/>
      <c r="E6539" s="29" t="s">
        <v>82</v>
      </c>
    </row>
    <row r="6540" spans="1:5">
      <c r="A6540" s="29" t="s">
        <v>11674</v>
      </c>
      <c r="B6540" s="29" t="s">
        <v>11675</v>
      </c>
      <c r="C6540" s="29">
        <v>2</v>
      </c>
      <c r="D6540" s="29"/>
      <c r="E6540" s="29" t="s">
        <v>82</v>
      </c>
    </row>
    <row r="6541" spans="1:5">
      <c r="A6541" s="29" t="s">
        <v>11676</v>
      </c>
      <c r="B6541" s="29" t="s">
        <v>9451</v>
      </c>
      <c r="C6541" s="29">
        <v>4</v>
      </c>
      <c r="D6541" s="29"/>
      <c r="E6541" s="29" t="s">
        <v>82</v>
      </c>
    </row>
    <row r="6542" spans="1:5">
      <c r="A6542" s="29" t="s">
        <v>11677</v>
      </c>
      <c r="B6542" s="29" t="s">
        <v>11678</v>
      </c>
      <c r="C6542" s="29">
        <v>4</v>
      </c>
      <c r="D6542" s="29"/>
      <c r="E6542" s="29" t="s">
        <v>82</v>
      </c>
    </row>
    <row r="6543" spans="1:5">
      <c r="A6543" s="29" t="s">
        <v>11679</v>
      </c>
      <c r="B6543" s="29" t="s">
        <v>11680</v>
      </c>
      <c r="C6543" s="29">
        <v>4</v>
      </c>
      <c r="D6543" s="29"/>
      <c r="E6543" s="29" t="s">
        <v>82</v>
      </c>
    </row>
    <row r="6544" spans="1:5">
      <c r="A6544" s="29" t="s">
        <v>11681</v>
      </c>
      <c r="B6544" s="29" t="s">
        <v>7776</v>
      </c>
      <c r="C6544" s="29">
        <v>4</v>
      </c>
      <c r="D6544" s="29"/>
      <c r="E6544" s="29" t="s">
        <v>82</v>
      </c>
    </row>
    <row r="6545" spans="1:5">
      <c r="A6545" s="29" t="s">
        <v>11682</v>
      </c>
      <c r="B6545" s="29" t="s">
        <v>11683</v>
      </c>
      <c r="C6545" s="29">
        <v>4</v>
      </c>
      <c r="D6545" s="29"/>
      <c r="E6545" s="29" t="s">
        <v>82</v>
      </c>
    </row>
    <row r="6546" spans="1:5">
      <c r="A6546" s="29" t="s">
        <v>11684</v>
      </c>
      <c r="B6546" s="29" t="s">
        <v>11685</v>
      </c>
      <c r="C6546" s="29">
        <v>4</v>
      </c>
      <c r="D6546" s="29"/>
      <c r="E6546" s="29" t="s">
        <v>82</v>
      </c>
    </row>
    <row r="6547" spans="1:5">
      <c r="A6547" s="29" t="s">
        <v>11686</v>
      </c>
      <c r="B6547" s="29" t="s">
        <v>11687</v>
      </c>
      <c r="C6547" s="29">
        <v>4</v>
      </c>
      <c r="D6547" s="29"/>
      <c r="E6547" s="29" t="s">
        <v>82</v>
      </c>
    </row>
    <row r="6548" spans="1:5">
      <c r="A6548" s="29" t="s">
        <v>11688</v>
      </c>
      <c r="B6548" s="29" t="s">
        <v>11689</v>
      </c>
      <c r="C6548" s="29">
        <v>0</v>
      </c>
      <c r="D6548" s="29"/>
      <c r="E6548" s="29" t="s">
        <v>82</v>
      </c>
    </row>
    <row r="6549" spans="1:5">
      <c r="A6549" s="29" t="s">
        <v>11690</v>
      </c>
      <c r="B6549" s="29" t="s">
        <v>11691</v>
      </c>
      <c r="C6549" s="29">
        <v>5</v>
      </c>
      <c r="D6549" s="29"/>
      <c r="E6549" s="29" t="s">
        <v>82</v>
      </c>
    </row>
    <row r="6550" spans="1:5">
      <c r="A6550" s="29" t="s">
        <v>11692</v>
      </c>
      <c r="B6550" s="29" t="s">
        <v>11693</v>
      </c>
      <c r="C6550" s="29">
        <v>4</v>
      </c>
      <c r="D6550" s="29"/>
      <c r="E6550" s="29" t="s">
        <v>82</v>
      </c>
    </row>
    <row r="6551" spans="1:5">
      <c r="A6551" s="29" t="s">
        <v>11694</v>
      </c>
      <c r="B6551" s="29" t="s">
        <v>11695</v>
      </c>
      <c r="C6551" s="29">
        <v>5</v>
      </c>
      <c r="D6551" s="29"/>
      <c r="E6551" s="29" t="s">
        <v>82</v>
      </c>
    </row>
    <row r="6552" spans="1:5">
      <c r="A6552" s="29" t="s">
        <v>11696</v>
      </c>
      <c r="B6552" s="29" t="s">
        <v>11697</v>
      </c>
      <c r="C6552" s="29">
        <v>3</v>
      </c>
      <c r="D6552" s="29"/>
      <c r="E6552" s="29" t="s">
        <v>82</v>
      </c>
    </row>
    <row r="6553" spans="1:5">
      <c r="A6553" s="29" t="s">
        <v>11698</v>
      </c>
      <c r="B6553" s="29" t="s">
        <v>11697</v>
      </c>
      <c r="C6553" s="29">
        <v>4</v>
      </c>
      <c r="D6553" s="29" t="s">
        <v>52</v>
      </c>
      <c r="E6553" s="29" t="s">
        <v>82</v>
      </c>
    </row>
    <row r="6554" spans="1:5">
      <c r="A6554" s="29" t="s">
        <v>11699</v>
      </c>
      <c r="B6554" s="29" t="s">
        <v>11700</v>
      </c>
      <c r="C6554" s="29">
        <v>4</v>
      </c>
      <c r="D6554" s="29"/>
      <c r="E6554" s="29" t="s">
        <v>82</v>
      </c>
    </row>
    <row r="6555" spans="1:5">
      <c r="A6555" s="29" t="s">
        <v>11701</v>
      </c>
      <c r="B6555" s="29" t="s">
        <v>11702</v>
      </c>
      <c r="C6555" s="29">
        <v>4</v>
      </c>
      <c r="D6555" s="29"/>
      <c r="E6555" s="29" t="s">
        <v>82</v>
      </c>
    </row>
    <row r="6556" spans="1:5">
      <c r="A6556" s="29" t="s">
        <v>11703</v>
      </c>
      <c r="B6556" s="29" t="s">
        <v>11704</v>
      </c>
      <c r="C6556" s="29">
        <v>4</v>
      </c>
      <c r="D6556" s="29" t="s">
        <v>52</v>
      </c>
      <c r="E6556" s="29" t="s">
        <v>82</v>
      </c>
    </row>
    <row r="6557" spans="1:5">
      <c r="A6557" s="29" t="s">
        <v>11705</v>
      </c>
      <c r="B6557" s="29" t="s">
        <v>11706</v>
      </c>
      <c r="C6557" s="29">
        <v>4</v>
      </c>
      <c r="D6557" s="29"/>
      <c r="E6557" s="29" t="s">
        <v>82</v>
      </c>
    </row>
    <row r="6558" spans="1:5">
      <c r="A6558" s="29" t="s">
        <v>11707</v>
      </c>
      <c r="B6558" s="29" t="s">
        <v>11706</v>
      </c>
      <c r="C6558" s="29">
        <v>4</v>
      </c>
      <c r="D6558" s="29" t="s">
        <v>52</v>
      </c>
      <c r="E6558" s="29" t="s">
        <v>82</v>
      </c>
    </row>
    <row r="6559" spans="1:5">
      <c r="A6559" s="29" t="s">
        <v>11708</v>
      </c>
      <c r="B6559" s="29" t="s">
        <v>11709</v>
      </c>
      <c r="C6559" s="29">
        <v>2</v>
      </c>
      <c r="D6559" s="29"/>
      <c r="E6559" s="29" t="s">
        <v>82</v>
      </c>
    </row>
    <row r="6560" spans="1:5">
      <c r="A6560" s="29" t="s">
        <v>11710</v>
      </c>
      <c r="B6560" s="29" t="s">
        <v>11709</v>
      </c>
      <c r="C6560" s="29">
        <v>4</v>
      </c>
      <c r="D6560" s="29" t="s">
        <v>52</v>
      </c>
      <c r="E6560" s="29" t="s">
        <v>82</v>
      </c>
    </row>
    <row r="6561" spans="1:5">
      <c r="A6561" s="29" t="s">
        <v>11711</v>
      </c>
      <c r="B6561" s="29" t="s">
        <v>11712</v>
      </c>
      <c r="C6561" s="29">
        <v>0</v>
      </c>
      <c r="D6561" s="29"/>
      <c r="E6561" s="29" t="s">
        <v>82</v>
      </c>
    </row>
    <row r="6562" spans="1:5">
      <c r="A6562" s="29" t="s">
        <v>11713</v>
      </c>
      <c r="B6562" s="29" t="s">
        <v>11714</v>
      </c>
      <c r="C6562" s="29">
        <v>2</v>
      </c>
      <c r="D6562" s="29"/>
      <c r="E6562" s="29" t="s">
        <v>82</v>
      </c>
    </row>
    <row r="6563" spans="1:5">
      <c r="A6563" s="29" t="s">
        <v>11715</v>
      </c>
      <c r="B6563" s="29" t="s">
        <v>11716</v>
      </c>
      <c r="C6563" s="29">
        <v>2</v>
      </c>
      <c r="D6563" s="29"/>
      <c r="E6563" s="29" t="s">
        <v>82</v>
      </c>
    </row>
    <row r="6564" spans="1:5">
      <c r="A6564" s="29" t="s">
        <v>11717</v>
      </c>
      <c r="B6564" s="29" t="s">
        <v>11718</v>
      </c>
      <c r="C6564" s="29">
        <v>4</v>
      </c>
      <c r="D6564" s="29"/>
      <c r="E6564" s="29" t="s">
        <v>82</v>
      </c>
    </row>
    <row r="6565" spans="1:5">
      <c r="A6565" s="29" t="s">
        <v>11719</v>
      </c>
      <c r="B6565" s="29" t="s">
        <v>11718</v>
      </c>
      <c r="C6565" s="29">
        <v>4</v>
      </c>
      <c r="D6565" s="29" t="s">
        <v>52</v>
      </c>
      <c r="E6565" s="29" t="s">
        <v>82</v>
      </c>
    </row>
    <row r="6566" spans="1:5">
      <c r="A6566" s="29" t="s">
        <v>11720</v>
      </c>
      <c r="B6566" s="29" t="s">
        <v>11721</v>
      </c>
      <c r="C6566" s="29">
        <v>20</v>
      </c>
      <c r="D6566" s="29"/>
      <c r="E6566" s="29" t="s">
        <v>82</v>
      </c>
    </row>
    <row r="6567" spans="1:5">
      <c r="A6567" s="29" t="s">
        <v>11722</v>
      </c>
      <c r="B6567" s="29" t="s">
        <v>11723</v>
      </c>
      <c r="C6567" s="29">
        <v>10</v>
      </c>
      <c r="D6567" s="29"/>
      <c r="E6567" s="29" t="s">
        <v>82</v>
      </c>
    </row>
    <row r="6568" spans="1:5">
      <c r="A6568" s="29" t="s">
        <v>11724</v>
      </c>
      <c r="B6568" s="29" t="s">
        <v>11725</v>
      </c>
      <c r="C6568" s="29">
        <v>0</v>
      </c>
      <c r="D6568" s="29"/>
      <c r="E6568" s="29" t="s">
        <v>82</v>
      </c>
    </row>
    <row r="6569" spans="1:5">
      <c r="A6569" s="29" t="s">
        <v>11726</v>
      </c>
      <c r="B6569" s="29" t="s">
        <v>11727</v>
      </c>
      <c r="C6569" s="29">
        <v>5</v>
      </c>
      <c r="D6569" s="29"/>
      <c r="E6569" s="29" t="s">
        <v>82</v>
      </c>
    </row>
    <row r="6570" spans="1:5">
      <c r="A6570" s="29" t="s">
        <v>11728</v>
      </c>
      <c r="B6570" s="29" t="s">
        <v>11729</v>
      </c>
      <c r="C6570" s="29">
        <v>5</v>
      </c>
      <c r="D6570" s="29"/>
      <c r="E6570" s="29" t="s">
        <v>82</v>
      </c>
    </row>
    <row r="6571" spans="1:5">
      <c r="A6571" s="29" t="s">
        <v>11730</v>
      </c>
      <c r="B6571" s="29" t="s">
        <v>11731</v>
      </c>
      <c r="C6571" s="29">
        <v>5</v>
      </c>
      <c r="D6571" s="29"/>
      <c r="E6571" s="29" t="s">
        <v>82</v>
      </c>
    </row>
    <row r="6572" spans="1:5">
      <c r="A6572" s="29" t="s">
        <v>11732</v>
      </c>
      <c r="B6572" s="29" t="s">
        <v>11733</v>
      </c>
      <c r="C6572" s="29">
        <v>4</v>
      </c>
      <c r="D6572" s="29"/>
      <c r="E6572" s="29" t="s">
        <v>82</v>
      </c>
    </row>
    <row r="6573" spans="1:5">
      <c r="A6573" s="29" t="s">
        <v>11734</v>
      </c>
      <c r="B6573" s="29" t="s">
        <v>11735</v>
      </c>
      <c r="C6573" s="29">
        <v>4</v>
      </c>
      <c r="D6573" s="29"/>
      <c r="E6573" s="29" t="s">
        <v>82</v>
      </c>
    </row>
    <row r="6574" spans="1:5">
      <c r="A6574" s="29" t="s">
        <v>11736</v>
      </c>
      <c r="B6574" s="29" t="s">
        <v>11737</v>
      </c>
      <c r="C6574" s="29">
        <v>4</v>
      </c>
      <c r="D6574" s="29"/>
      <c r="E6574" s="29" t="s">
        <v>82</v>
      </c>
    </row>
    <row r="6575" spans="1:5">
      <c r="A6575" s="29" t="s">
        <v>11738</v>
      </c>
      <c r="B6575" s="29" t="s">
        <v>11739</v>
      </c>
      <c r="C6575" s="29">
        <v>4</v>
      </c>
      <c r="D6575" s="29"/>
      <c r="E6575" s="29" t="s">
        <v>82</v>
      </c>
    </row>
    <row r="6576" spans="1:5">
      <c r="A6576" s="29" t="s">
        <v>11740</v>
      </c>
      <c r="B6576" s="29" t="s">
        <v>2745</v>
      </c>
      <c r="C6576" s="29">
        <v>10</v>
      </c>
      <c r="D6576" s="29"/>
      <c r="E6576" s="29" t="s">
        <v>82</v>
      </c>
    </row>
    <row r="6577" spans="1:5">
      <c r="A6577" s="29" t="s">
        <v>11741</v>
      </c>
      <c r="B6577" s="29" t="s">
        <v>1078</v>
      </c>
      <c r="C6577" s="29">
        <v>30</v>
      </c>
      <c r="D6577" s="29"/>
      <c r="E6577" s="29" t="s">
        <v>82</v>
      </c>
    </row>
    <row r="6578" spans="1:5">
      <c r="A6578" s="29" t="s">
        <v>11742</v>
      </c>
      <c r="B6578" s="29" t="s">
        <v>11743</v>
      </c>
      <c r="C6578" s="29">
        <v>5.5</v>
      </c>
      <c r="D6578" s="29"/>
      <c r="E6578" s="29" t="s">
        <v>82</v>
      </c>
    </row>
    <row r="6579" spans="1:5">
      <c r="A6579" s="29" t="s">
        <v>11744</v>
      </c>
      <c r="B6579" s="29" t="s">
        <v>11745</v>
      </c>
      <c r="C6579" s="29">
        <v>5.5</v>
      </c>
      <c r="D6579" s="29"/>
      <c r="E6579" s="29" t="s">
        <v>82</v>
      </c>
    </row>
    <row r="6580" spans="1:5">
      <c r="A6580" s="29" t="s">
        <v>11746</v>
      </c>
      <c r="B6580" s="29" t="s">
        <v>11747</v>
      </c>
      <c r="C6580" s="29">
        <v>8</v>
      </c>
      <c r="D6580" s="29"/>
      <c r="E6580" s="29" t="s">
        <v>82</v>
      </c>
    </row>
    <row r="6581" spans="1:5">
      <c r="A6581" s="29" t="s">
        <v>11748</v>
      </c>
      <c r="B6581" s="29" t="s">
        <v>11749</v>
      </c>
      <c r="C6581" s="29">
        <v>5</v>
      </c>
      <c r="D6581" s="29"/>
      <c r="E6581" s="29" t="s">
        <v>82</v>
      </c>
    </row>
    <row r="6582" spans="1:5">
      <c r="A6582" s="29" t="s">
        <v>11750</v>
      </c>
      <c r="B6582" s="29" t="s">
        <v>11751</v>
      </c>
      <c r="C6582" s="29">
        <v>5</v>
      </c>
      <c r="D6582" s="29"/>
      <c r="E6582" s="29" t="s">
        <v>82</v>
      </c>
    </row>
    <row r="6583" spans="1:5">
      <c r="A6583" s="29" t="s">
        <v>11752</v>
      </c>
      <c r="B6583" s="29" t="s">
        <v>11753</v>
      </c>
      <c r="C6583" s="29">
        <v>5</v>
      </c>
      <c r="D6583" s="29"/>
      <c r="E6583" s="29" t="s">
        <v>82</v>
      </c>
    </row>
    <row r="6584" spans="1:5">
      <c r="A6584" s="29" t="s">
        <v>11754</v>
      </c>
      <c r="B6584" s="29" t="s">
        <v>11755</v>
      </c>
      <c r="C6584" s="29">
        <v>5.5</v>
      </c>
      <c r="D6584" s="29"/>
      <c r="E6584" s="29" t="s">
        <v>82</v>
      </c>
    </row>
    <row r="6585" spans="1:5">
      <c r="A6585" s="29" t="s">
        <v>11756</v>
      </c>
      <c r="B6585" s="29" t="s">
        <v>11757</v>
      </c>
      <c r="C6585" s="29">
        <v>5</v>
      </c>
      <c r="D6585" s="29"/>
      <c r="E6585" s="29" t="s">
        <v>82</v>
      </c>
    </row>
    <row r="6586" spans="1:5">
      <c r="A6586" s="29" t="s">
        <v>11758</v>
      </c>
      <c r="B6586" s="29" t="s">
        <v>11759</v>
      </c>
      <c r="C6586" s="29">
        <v>8</v>
      </c>
      <c r="D6586" s="29"/>
      <c r="E6586" s="29" t="s">
        <v>82</v>
      </c>
    </row>
    <row r="6587" spans="1:5">
      <c r="A6587" s="29" t="s">
        <v>11760</v>
      </c>
      <c r="B6587" s="29" t="s">
        <v>11761</v>
      </c>
      <c r="C6587" s="29">
        <v>4.5</v>
      </c>
      <c r="D6587" s="29"/>
      <c r="E6587" s="29" t="s">
        <v>82</v>
      </c>
    </row>
    <row r="6588" spans="1:5">
      <c r="A6588" s="29" t="s">
        <v>11762</v>
      </c>
      <c r="B6588" s="29" t="s">
        <v>11763</v>
      </c>
      <c r="C6588" s="29">
        <v>4</v>
      </c>
      <c r="D6588" s="29"/>
      <c r="E6588" s="29" t="s">
        <v>82</v>
      </c>
    </row>
    <row r="6589" spans="1:5">
      <c r="A6589" s="29" t="s">
        <v>11764</v>
      </c>
      <c r="B6589" s="29" t="s">
        <v>11765</v>
      </c>
      <c r="C6589" s="29">
        <v>4</v>
      </c>
      <c r="D6589" s="29"/>
      <c r="E6589" s="29" t="s">
        <v>82</v>
      </c>
    </row>
    <row r="6590" spans="1:5">
      <c r="A6590" s="29" t="s">
        <v>11766</v>
      </c>
      <c r="B6590" s="29" t="s">
        <v>11767</v>
      </c>
      <c r="C6590" s="29">
        <v>4</v>
      </c>
      <c r="D6590" s="29"/>
      <c r="E6590" s="29" t="s">
        <v>82</v>
      </c>
    </row>
    <row r="6591" spans="1:5">
      <c r="A6591" s="29" t="s">
        <v>11768</v>
      </c>
      <c r="B6591" s="29" t="s">
        <v>11769</v>
      </c>
      <c r="C6591" s="29">
        <v>5.5</v>
      </c>
      <c r="D6591" s="29"/>
      <c r="E6591" s="29" t="s">
        <v>82</v>
      </c>
    </row>
    <row r="6592" spans="1:5">
      <c r="A6592" s="29" t="s">
        <v>11770</v>
      </c>
      <c r="B6592" s="29" t="s">
        <v>11771</v>
      </c>
      <c r="C6592" s="29">
        <v>5.5</v>
      </c>
      <c r="D6592" s="29"/>
      <c r="E6592" s="29" t="s">
        <v>82</v>
      </c>
    </row>
    <row r="6593" spans="1:5">
      <c r="A6593" s="29" t="s">
        <v>11772</v>
      </c>
      <c r="B6593" s="29" t="s">
        <v>11773</v>
      </c>
      <c r="C6593" s="29">
        <v>5.5</v>
      </c>
      <c r="D6593" s="29"/>
      <c r="E6593" s="29" t="s">
        <v>82</v>
      </c>
    </row>
    <row r="6594" spans="1:5">
      <c r="A6594" s="29" t="s">
        <v>11774</v>
      </c>
      <c r="B6594" s="29" t="s">
        <v>11775</v>
      </c>
      <c r="C6594" s="29">
        <v>5.5</v>
      </c>
      <c r="D6594" s="29"/>
      <c r="E6594" s="29" t="s">
        <v>82</v>
      </c>
    </row>
    <row r="6595" spans="1:5">
      <c r="A6595" s="29" t="s">
        <v>11776</v>
      </c>
      <c r="B6595" s="29" t="s">
        <v>11777</v>
      </c>
      <c r="C6595" s="29">
        <v>8</v>
      </c>
      <c r="D6595" s="29"/>
      <c r="E6595" s="29" t="s">
        <v>82</v>
      </c>
    </row>
    <row r="6596" spans="1:5">
      <c r="A6596" s="29" t="s">
        <v>11778</v>
      </c>
      <c r="B6596" s="29" t="s">
        <v>11779</v>
      </c>
      <c r="C6596" s="29">
        <v>2</v>
      </c>
      <c r="D6596" s="29"/>
      <c r="E6596" s="29" t="s">
        <v>82</v>
      </c>
    </row>
    <row r="6597" spans="1:5">
      <c r="A6597" s="29" t="s">
        <v>11780</v>
      </c>
      <c r="B6597" s="29" t="s">
        <v>11781</v>
      </c>
      <c r="C6597" s="29">
        <v>2</v>
      </c>
      <c r="D6597" s="29"/>
      <c r="E6597" s="29" t="s">
        <v>82</v>
      </c>
    </row>
    <row r="6598" spans="1:5">
      <c r="A6598" s="29" t="s">
        <v>11782</v>
      </c>
      <c r="B6598" s="29" t="s">
        <v>11783</v>
      </c>
      <c r="C6598" s="29">
        <v>5</v>
      </c>
      <c r="D6598" s="29"/>
      <c r="E6598" s="29" t="s">
        <v>82</v>
      </c>
    </row>
    <row r="6599" spans="1:5">
      <c r="A6599" s="29" t="s">
        <v>11784</v>
      </c>
      <c r="B6599" s="29" t="s">
        <v>11785</v>
      </c>
      <c r="C6599" s="29">
        <v>5.5</v>
      </c>
      <c r="D6599" s="29"/>
      <c r="E6599" s="29" t="s">
        <v>82</v>
      </c>
    </row>
    <row r="6600" spans="1:5">
      <c r="A6600" s="29" t="s">
        <v>11786</v>
      </c>
      <c r="B6600" s="29" t="s">
        <v>11787</v>
      </c>
      <c r="C6600" s="29">
        <v>5.5</v>
      </c>
      <c r="D6600" s="29"/>
      <c r="E6600" s="29" t="s">
        <v>82</v>
      </c>
    </row>
    <row r="6601" spans="1:5">
      <c r="A6601" s="29" t="s">
        <v>11788</v>
      </c>
      <c r="B6601" s="29" t="s">
        <v>11789</v>
      </c>
      <c r="C6601" s="29">
        <v>4</v>
      </c>
      <c r="D6601" s="29"/>
      <c r="E6601" s="29" t="s">
        <v>82</v>
      </c>
    </row>
    <row r="6602" spans="1:5">
      <c r="A6602" s="29" t="s">
        <v>11790</v>
      </c>
      <c r="B6602" s="29" t="s">
        <v>11791</v>
      </c>
      <c r="C6602" s="29">
        <v>4</v>
      </c>
      <c r="D6602" s="29"/>
      <c r="E6602" s="29" t="s">
        <v>82</v>
      </c>
    </row>
    <row r="6603" spans="1:5">
      <c r="A6603" s="29" t="s">
        <v>11792</v>
      </c>
      <c r="B6603" s="29" t="s">
        <v>11793</v>
      </c>
      <c r="C6603" s="29">
        <v>4</v>
      </c>
      <c r="D6603" s="29"/>
      <c r="E6603" s="29" t="s">
        <v>82</v>
      </c>
    </row>
    <row r="6604" spans="1:5">
      <c r="A6604" s="29" t="s">
        <v>11794</v>
      </c>
      <c r="B6604" s="29" t="s">
        <v>11795</v>
      </c>
      <c r="C6604" s="29">
        <v>6</v>
      </c>
      <c r="D6604" s="29"/>
      <c r="E6604" s="29" t="s">
        <v>82</v>
      </c>
    </row>
    <row r="6605" spans="1:5">
      <c r="A6605" s="29" t="s">
        <v>11796</v>
      </c>
      <c r="B6605" s="29" t="s">
        <v>11797</v>
      </c>
      <c r="C6605" s="29">
        <v>5.5</v>
      </c>
      <c r="D6605" s="29"/>
      <c r="E6605" s="29" t="s">
        <v>82</v>
      </c>
    </row>
    <row r="6606" spans="1:5">
      <c r="A6606" s="29" t="s">
        <v>11798</v>
      </c>
      <c r="B6606" s="29" t="s">
        <v>1133</v>
      </c>
      <c r="C6606" s="29">
        <v>2</v>
      </c>
      <c r="D6606" s="29"/>
      <c r="E6606" s="29" t="s">
        <v>82</v>
      </c>
    </row>
    <row r="6607" spans="1:5">
      <c r="A6607" s="29" t="s">
        <v>11799</v>
      </c>
      <c r="B6607" s="29" t="s">
        <v>1082</v>
      </c>
      <c r="C6607" s="29">
        <v>0.5</v>
      </c>
      <c r="D6607" s="29"/>
      <c r="E6607" s="29" t="s">
        <v>82</v>
      </c>
    </row>
    <row r="6608" spans="1:5">
      <c r="A6608" s="29" t="s">
        <v>11800</v>
      </c>
      <c r="B6608" s="29" t="s">
        <v>11801</v>
      </c>
      <c r="C6608" s="29">
        <v>12</v>
      </c>
      <c r="D6608" s="29"/>
      <c r="E6608" s="29" t="s">
        <v>82</v>
      </c>
    </row>
    <row r="6609" spans="1:5">
      <c r="A6609" s="29" t="s">
        <v>11802</v>
      </c>
      <c r="B6609" s="29" t="s">
        <v>11803</v>
      </c>
      <c r="C6609" s="29">
        <v>12</v>
      </c>
      <c r="D6609" s="29"/>
      <c r="E6609" s="29" t="s">
        <v>82</v>
      </c>
    </row>
    <row r="6610" spans="1:5">
      <c r="A6610" s="29" t="s">
        <v>11804</v>
      </c>
      <c r="B6610" s="29" t="s">
        <v>11805</v>
      </c>
      <c r="C6610" s="29">
        <v>12</v>
      </c>
      <c r="D6610" s="29"/>
      <c r="E6610" s="29" t="s">
        <v>82</v>
      </c>
    </row>
    <row r="6611" spans="1:5">
      <c r="A6611" s="29" t="s">
        <v>11806</v>
      </c>
      <c r="B6611" s="29" t="s">
        <v>11807</v>
      </c>
      <c r="C6611" s="29">
        <v>12</v>
      </c>
      <c r="D6611" s="29"/>
      <c r="E6611" s="29" t="s">
        <v>82</v>
      </c>
    </row>
    <row r="6612" spans="1:5">
      <c r="A6612" s="29" t="s">
        <v>11808</v>
      </c>
      <c r="B6612" s="29" t="s">
        <v>11809</v>
      </c>
      <c r="C6612" s="29">
        <v>12</v>
      </c>
      <c r="D6612" s="29"/>
      <c r="E6612" s="29" t="s">
        <v>82</v>
      </c>
    </row>
    <row r="6613" spans="1:5">
      <c r="A6613" s="29" t="s">
        <v>11810</v>
      </c>
      <c r="B6613" s="29" t="s">
        <v>11811</v>
      </c>
      <c r="C6613" s="29">
        <v>12</v>
      </c>
      <c r="D6613" s="29"/>
      <c r="E6613" s="29" t="s">
        <v>82</v>
      </c>
    </row>
    <row r="6614" spans="1:5">
      <c r="A6614" s="29" t="s">
        <v>11812</v>
      </c>
      <c r="B6614" s="29" t="s">
        <v>11813</v>
      </c>
      <c r="C6614" s="29">
        <v>12</v>
      </c>
      <c r="D6614" s="29"/>
      <c r="E6614" s="29" t="s">
        <v>82</v>
      </c>
    </row>
    <row r="6615" spans="1:5">
      <c r="A6615" s="29" t="s">
        <v>11814</v>
      </c>
      <c r="B6615" s="29" t="s">
        <v>11815</v>
      </c>
      <c r="C6615" s="29">
        <v>12</v>
      </c>
      <c r="D6615" s="29"/>
      <c r="E6615" s="29" t="s">
        <v>82</v>
      </c>
    </row>
    <row r="6616" spans="1:5">
      <c r="A6616" s="29" t="s">
        <v>11816</v>
      </c>
      <c r="B6616" s="29" t="s">
        <v>11817</v>
      </c>
      <c r="C6616" s="29">
        <v>12</v>
      </c>
      <c r="D6616" s="29"/>
      <c r="E6616" s="29" t="s">
        <v>82</v>
      </c>
    </row>
    <row r="6617" spans="1:5">
      <c r="A6617" s="29" t="s">
        <v>11818</v>
      </c>
      <c r="B6617" s="29" t="s">
        <v>11819</v>
      </c>
      <c r="C6617" s="29">
        <v>12</v>
      </c>
      <c r="D6617" s="29"/>
      <c r="E6617" s="29" t="s">
        <v>82</v>
      </c>
    </row>
    <row r="6618" spans="1:5">
      <c r="A6618" s="29" t="s">
        <v>11820</v>
      </c>
      <c r="B6618" s="29" t="s">
        <v>11821</v>
      </c>
      <c r="C6618" s="29">
        <v>12</v>
      </c>
      <c r="D6618" s="29"/>
      <c r="E6618" s="29" t="s">
        <v>82</v>
      </c>
    </row>
    <row r="6619" spans="1:5">
      <c r="A6619" s="29" t="s">
        <v>11822</v>
      </c>
      <c r="B6619" s="29" t="s">
        <v>11823</v>
      </c>
      <c r="C6619" s="29">
        <v>12</v>
      </c>
      <c r="D6619" s="29"/>
      <c r="E6619" s="29" t="s">
        <v>82</v>
      </c>
    </row>
    <row r="6620" spans="1:5">
      <c r="A6620" s="29" t="s">
        <v>11824</v>
      </c>
      <c r="B6620" s="29" t="s">
        <v>11825</v>
      </c>
      <c r="C6620" s="29">
        <v>12</v>
      </c>
      <c r="D6620" s="29"/>
      <c r="E6620" s="29" t="s">
        <v>82</v>
      </c>
    </row>
    <row r="6621" spans="1:5">
      <c r="A6621" s="29" t="s">
        <v>11826</v>
      </c>
      <c r="B6621" s="29" t="s">
        <v>11827</v>
      </c>
      <c r="C6621" s="29">
        <v>12</v>
      </c>
      <c r="D6621" s="29"/>
      <c r="E6621" s="29" t="s">
        <v>82</v>
      </c>
    </row>
    <row r="6622" spans="1:5">
      <c r="A6622" s="29" t="s">
        <v>11828</v>
      </c>
      <c r="B6622" s="29" t="s">
        <v>11829</v>
      </c>
      <c r="C6622" s="29">
        <v>12</v>
      </c>
      <c r="D6622" s="29"/>
      <c r="E6622" s="29" t="s">
        <v>82</v>
      </c>
    </row>
    <row r="6623" spans="1:5">
      <c r="A6623" s="29" t="s">
        <v>11830</v>
      </c>
      <c r="B6623" s="29" t="s">
        <v>11831</v>
      </c>
      <c r="C6623" s="29">
        <v>12</v>
      </c>
      <c r="D6623" s="29"/>
      <c r="E6623" s="29" t="s">
        <v>82</v>
      </c>
    </row>
    <row r="6624" spans="1:5">
      <c r="A6624" s="29" t="s">
        <v>11832</v>
      </c>
      <c r="B6624" s="29" t="s">
        <v>11833</v>
      </c>
      <c r="C6624" s="29">
        <v>12</v>
      </c>
      <c r="D6624" s="29"/>
      <c r="E6624" s="29" t="s">
        <v>82</v>
      </c>
    </row>
    <row r="6625" spans="1:5">
      <c r="A6625" s="29" t="s">
        <v>11834</v>
      </c>
      <c r="B6625" s="29" t="s">
        <v>11835</v>
      </c>
      <c r="C6625" s="29">
        <v>12</v>
      </c>
      <c r="D6625" s="29"/>
      <c r="E6625" s="29" t="s">
        <v>82</v>
      </c>
    </row>
    <row r="6626" spans="1:5">
      <c r="A6626" s="29" t="s">
        <v>11836</v>
      </c>
      <c r="B6626" s="29" t="s">
        <v>11837</v>
      </c>
      <c r="C6626" s="29">
        <v>12</v>
      </c>
      <c r="D6626" s="29"/>
      <c r="E6626" s="29" t="s">
        <v>82</v>
      </c>
    </row>
    <row r="6627" spans="1:5">
      <c r="A6627" s="29" t="s">
        <v>11838</v>
      </c>
      <c r="B6627" s="29" t="s">
        <v>11839</v>
      </c>
      <c r="C6627" s="29">
        <v>12</v>
      </c>
      <c r="D6627" s="29"/>
      <c r="E6627" s="29" t="s">
        <v>82</v>
      </c>
    </row>
    <row r="6628" spans="1:5">
      <c r="A6628" s="29" t="s">
        <v>11840</v>
      </c>
      <c r="B6628" s="29" t="s">
        <v>11841</v>
      </c>
      <c r="C6628" s="29">
        <v>12</v>
      </c>
      <c r="D6628" s="29"/>
      <c r="E6628" s="29" t="s">
        <v>82</v>
      </c>
    </row>
    <row r="6629" spans="1:5">
      <c r="A6629" s="29" t="s">
        <v>11842</v>
      </c>
      <c r="B6629" s="29" t="s">
        <v>11843</v>
      </c>
      <c r="C6629" s="29">
        <v>12</v>
      </c>
      <c r="D6629" s="29"/>
      <c r="E6629" s="29" t="s">
        <v>82</v>
      </c>
    </row>
    <row r="6630" spans="1:5">
      <c r="A6630" s="29" t="s">
        <v>11844</v>
      </c>
      <c r="B6630" s="29" t="s">
        <v>11845</v>
      </c>
      <c r="C6630" s="29">
        <v>12</v>
      </c>
      <c r="D6630" s="29"/>
      <c r="E6630" s="29" t="s">
        <v>82</v>
      </c>
    </row>
    <row r="6631" spans="1:5">
      <c r="A6631" s="29" t="s">
        <v>11846</v>
      </c>
      <c r="B6631" s="29" t="s">
        <v>11847</v>
      </c>
      <c r="C6631" s="29">
        <v>12</v>
      </c>
      <c r="D6631" s="29"/>
      <c r="E6631" s="29" t="s">
        <v>82</v>
      </c>
    </row>
    <row r="6632" spans="1:5">
      <c r="A6632" s="29" t="s">
        <v>11848</v>
      </c>
      <c r="B6632" s="29" t="s">
        <v>11849</v>
      </c>
      <c r="C6632" s="29">
        <v>12</v>
      </c>
      <c r="D6632" s="29"/>
      <c r="E6632" s="29" t="s">
        <v>82</v>
      </c>
    </row>
    <row r="6633" spans="1:5">
      <c r="A6633" s="29" t="s">
        <v>11850</v>
      </c>
      <c r="B6633" s="29" t="s">
        <v>11851</v>
      </c>
      <c r="C6633" s="29">
        <v>12</v>
      </c>
      <c r="D6633" s="29"/>
      <c r="E6633" s="29" t="s">
        <v>82</v>
      </c>
    </row>
    <row r="6634" spans="1:5">
      <c r="A6634" s="29" t="s">
        <v>11852</v>
      </c>
      <c r="B6634" s="29" t="s">
        <v>11853</v>
      </c>
      <c r="C6634" s="29">
        <v>12</v>
      </c>
      <c r="D6634" s="29"/>
      <c r="E6634" s="29" t="s">
        <v>82</v>
      </c>
    </row>
    <row r="6635" spans="1:5">
      <c r="A6635" s="29" t="s">
        <v>11854</v>
      </c>
      <c r="B6635" s="29" t="s">
        <v>11855</v>
      </c>
      <c r="C6635" s="29">
        <v>12</v>
      </c>
      <c r="D6635" s="29"/>
      <c r="E6635" s="29" t="s">
        <v>82</v>
      </c>
    </row>
    <row r="6636" spans="1:5">
      <c r="A6636" s="29" t="s">
        <v>11856</v>
      </c>
      <c r="B6636" s="29" t="s">
        <v>11857</v>
      </c>
      <c r="C6636" s="29">
        <v>12</v>
      </c>
      <c r="D6636" s="29"/>
      <c r="E6636" s="29" t="s">
        <v>82</v>
      </c>
    </row>
    <row r="6637" spans="1:5">
      <c r="A6637" s="29" t="s">
        <v>11858</v>
      </c>
      <c r="B6637" s="29" t="s">
        <v>11859</v>
      </c>
      <c r="C6637" s="29">
        <v>12</v>
      </c>
      <c r="D6637" s="29"/>
      <c r="E6637" s="29" t="s">
        <v>82</v>
      </c>
    </row>
    <row r="6638" spans="1:5">
      <c r="A6638" s="29" t="s">
        <v>11860</v>
      </c>
      <c r="B6638" s="29" t="s">
        <v>11861</v>
      </c>
      <c r="C6638" s="29">
        <v>12</v>
      </c>
      <c r="D6638" s="29"/>
      <c r="E6638" s="29" t="s">
        <v>82</v>
      </c>
    </row>
    <row r="6639" spans="1:5">
      <c r="A6639" s="29" t="s">
        <v>11862</v>
      </c>
      <c r="B6639" s="29" t="s">
        <v>11863</v>
      </c>
      <c r="C6639" s="29">
        <v>12</v>
      </c>
      <c r="D6639" s="29"/>
      <c r="E6639" s="29" t="s">
        <v>82</v>
      </c>
    </row>
    <row r="6640" spans="1:5">
      <c r="A6640" s="29" t="s">
        <v>11864</v>
      </c>
      <c r="B6640" s="29" t="s">
        <v>11865</v>
      </c>
      <c r="C6640" s="29">
        <v>12</v>
      </c>
      <c r="D6640" s="29"/>
      <c r="E6640" s="29" t="s">
        <v>82</v>
      </c>
    </row>
    <row r="6641" spans="1:5">
      <c r="A6641" s="29" t="s">
        <v>11866</v>
      </c>
      <c r="B6641" s="29" t="s">
        <v>11867</v>
      </c>
      <c r="C6641" s="29">
        <v>12</v>
      </c>
      <c r="D6641" s="29"/>
      <c r="E6641" s="29" t="s">
        <v>82</v>
      </c>
    </row>
    <row r="6642" spans="1:5">
      <c r="A6642" s="29" t="s">
        <v>11868</v>
      </c>
      <c r="B6642" s="29" t="s">
        <v>11869</v>
      </c>
      <c r="C6642" s="29">
        <v>12</v>
      </c>
      <c r="D6642" s="29"/>
      <c r="E6642" s="29" t="s">
        <v>82</v>
      </c>
    </row>
    <row r="6643" spans="1:5">
      <c r="A6643" s="29" t="s">
        <v>11870</v>
      </c>
      <c r="B6643" s="29" t="s">
        <v>11871</v>
      </c>
      <c r="C6643" s="29">
        <v>12</v>
      </c>
      <c r="D6643" s="29"/>
      <c r="E6643" s="29" t="s">
        <v>82</v>
      </c>
    </row>
    <row r="6644" spans="1:5">
      <c r="A6644" s="29" t="s">
        <v>11872</v>
      </c>
      <c r="B6644" s="29" t="s">
        <v>11873</v>
      </c>
      <c r="C6644" s="29">
        <v>12</v>
      </c>
      <c r="D6644" s="29"/>
      <c r="E6644" s="29" t="s">
        <v>82</v>
      </c>
    </row>
    <row r="6645" spans="1:5">
      <c r="A6645" s="29" t="s">
        <v>11874</v>
      </c>
      <c r="B6645" s="29" t="s">
        <v>11875</v>
      </c>
      <c r="C6645" s="29">
        <v>12</v>
      </c>
      <c r="D6645" s="29"/>
      <c r="E6645" s="29" t="s">
        <v>82</v>
      </c>
    </row>
    <row r="6646" spans="1:5">
      <c r="A6646" s="29" t="s">
        <v>11876</v>
      </c>
      <c r="B6646" s="29" t="s">
        <v>11877</v>
      </c>
      <c r="C6646" s="29">
        <v>12</v>
      </c>
      <c r="D6646" s="29"/>
      <c r="E6646" s="29" t="s">
        <v>82</v>
      </c>
    </row>
    <row r="6647" spans="1:5">
      <c r="A6647" s="29" t="s">
        <v>11878</v>
      </c>
      <c r="B6647" s="29" t="s">
        <v>11879</v>
      </c>
      <c r="C6647" s="29">
        <v>12</v>
      </c>
      <c r="D6647" s="29"/>
      <c r="E6647" s="29" t="s">
        <v>82</v>
      </c>
    </row>
    <row r="6648" spans="1:5">
      <c r="A6648" s="29" t="s">
        <v>11880</v>
      </c>
      <c r="B6648" s="29" t="s">
        <v>11881</v>
      </c>
      <c r="C6648" s="29">
        <v>12</v>
      </c>
      <c r="D6648" s="29"/>
      <c r="E6648" s="29" t="s">
        <v>82</v>
      </c>
    </row>
    <row r="6649" spans="1:5">
      <c r="A6649" s="29" t="s">
        <v>11882</v>
      </c>
      <c r="B6649" s="29" t="s">
        <v>11883</v>
      </c>
      <c r="C6649" s="29">
        <v>12</v>
      </c>
      <c r="D6649" s="29"/>
      <c r="E6649" s="29" t="s">
        <v>82</v>
      </c>
    </row>
    <row r="6650" spans="1:5">
      <c r="A6650" s="29" t="s">
        <v>11884</v>
      </c>
      <c r="B6650" s="29" t="s">
        <v>11885</v>
      </c>
      <c r="C6650" s="29">
        <v>12</v>
      </c>
      <c r="D6650" s="29"/>
      <c r="E6650" s="29" t="s">
        <v>82</v>
      </c>
    </row>
    <row r="6651" spans="1:5">
      <c r="A6651" s="29" t="s">
        <v>11886</v>
      </c>
      <c r="B6651" s="29" t="s">
        <v>11887</v>
      </c>
      <c r="C6651" s="29">
        <v>12</v>
      </c>
      <c r="D6651" s="29"/>
      <c r="E6651" s="29" t="s">
        <v>82</v>
      </c>
    </row>
    <row r="6652" spans="1:5">
      <c r="A6652" s="29" t="s">
        <v>11888</v>
      </c>
      <c r="B6652" s="29" t="s">
        <v>11889</v>
      </c>
      <c r="C6652" s="29">
        <v>12</v>
      </c>
      <c r="D6652" s="29"/>
      <c r="E6652" s="29" t="s">
        <v>82</v>
      </c>
    </row>
    <row r="6653" spans="1:5">
      <c r="A6653" s="29" t="s">
        <v>11890</v>
      </c>
      <c r="B6653" s="29" t="s">
        <v>11891</v>
      </c>
      <c r="C6653" s="29">
        <v>12</v>
      </c>
      <c r="D6653" s="29"/>
      <c r="E6653" s="29" t="s">
        <v>82</v>
      </c>
    </row>
    <row r="6654" spans="1:5">
      <c r="A6654" s="29" t="s">
        <v>11892</v>
      </c>
      <c r="B6654" s="29" t="s">
        <v>11893</v>
      </c>
      <c r="C6654" s="29">
        <v>12</v>
      </c>
      <c r="D6654" s="29"/>
      <c r="E6654" s="29" t="s">
        <v>82</v>
      </c>
    </row>
    <row r="6655" spans="1:5">
      <c r="A6655" s="29" t="s">
        <v>11894</v>
      </c>
      <c r="B6655" s="29" t="s">
        <v>11895</v>
      </c>
      <c r="C6655" s="29">
        <v>12</v>
      </c>
      <c r="D6655" s="29"/>
      <c r="E6655" s="29" t="s">
        <v>82</v>
      </c>
    </row>
    <row r="6656" spans="1:5">
      <c r="A6656" s="29" t="s">
        <v>11896</v>
      </c>
      <c r="B6656" s="29" t="s">
        <v>11897</v>
      </c>
      <c r="C6656" s="29">
        <v>12</v>
      </c>
      <c r="D6656" s="29"/>
      <c r="E6656" s="29" t="s">
        <v>82</v>
      </c>
    </row>
    <row r="6657" spans="1:5">
      <c r="A6657" s="29" t="s">
        <v>11898</v>
      </c>
      <c r="B6657" s="29" t="s">
        <v>11899</v>
      </c>
      <c r="C6657" s="29">
        <v>12</v>
      </c>
      <c r="D6657" s="29"/>
      <c r="E6657" s="29" t="s">
        <v>82</v>
      </c>
    </row>
    <row r="6658" spans="1:5">
      <c r="A6658" s="29" t="s">
        <v>11900</v>
      </c>
      <c r="B6658" s="29" t="s">
        <v>11901</v>
      </c>
      <c r="C6658" s="29">
        <v>12</v>
      </c>
      <c r="D6658" s="29"/>
      <c r="E6658" s="29" t="s">
        <v>82</v>
      </c>
    </row>
    <row r="6659" spans="1:5">
      <c r="A6659" s="29" t="s">
        <v>11902</v>
      </c>
      <c r="B6659" s="29" t="s">
        <v>11903</v>
      </c>
      <c r="C6659" s="29">
        <v>12</v>
      </c>
      <c r="D6659" s="29"/>
      <c r="E6659" s="29" t="s">
        <v>82</v>
      </c>
    </row>
    <row r="6660" spans="1:5">
      <c r="A6660" s="29" t="s">
        <v>11904</v>
      </c>
      <c r="B6660" s="29" t="s">
        <v>11905</v>
      </c>
      <c r="C6660" s="29">
        <v>12</v>
      </c>
      <c r="D6660" s="29"/>
      <c r="E6660" s="29" t="s">
        <v>82</v>
      </c>
    </row>
    <row r="6661" spans="1:5">
      <c r="A6661" s="29" t="s">
        <v>11906</v>
      </c>
      <c r="B6661" s="29" t="s">
        <v>11907</v>
      </c>
      <c r="C6661" s="29">
        <v>12</v>
      </c>
      <c r="D6661" s="29"/>
      <c r="E6661" s="29" t="s">
        <v>82</v>
      </c>
    </row>
    <row r="6662" spans="1:5">
      <c r="A6662" s="29" t="s">
        <v>11908</v>
      </c>
      <c r="B6662" s="29" t="s">
        <v>11909</v>
      </c>
      <c r="C6662" s="29">
        <v>12</v>
      </c>
      <c r="D6662" s="29"/>
      <c r="E6662" s="29" t="s">
        <v>82</v>
      </c>
    </row>
    <row r="6663" spans="1:5">
      <c r="A6663" s="29" t="s">
        <v>11910</v>
      </c>
      <c r="B6663" s="29" t="s">
        <v>11911</v>
      </c>
      <c r="C6663" s="29">
        <v>12</v>
      </c>
      <c r="D6663" s="29"/>
      <c r="E6663" s="29" t="s">
        <v>82</v>
      </c>
    </row>
    <row r="6664" spans="1:5">
      <c r="A6664" s="29" t="s">
        <v>11912</v>
      </c>
      <c r="B6664" s="29" t="s">
        <v>11913</v>
      </c>
      <c r="C6664" s="29">
        <v>12</v>
      </c>
      <c r="D6664" s="29"/>
      <c r="E6664" s="29" t="s">
        <v>82</v>
      </c>
    </row>
    <row r="6665" spans="1:5">
      <c r="A6665" s="29" t="s">
        <v>11914</v>
      </c>
      <c r="B6665" s="29" t="s">
        <v>11915</v>
      </c>
      <c r="C6665" s="29">
        <v>12</v>
      </c>
      <c r="D6665" s="29"/>
      <c r="E6665" s="29" t="s">
        <v>82</v>
      </c>
    </row>
    <row r="6666" spans="1:5">
      <c r="A6666" s="29" t="s">
        <v>11916</v>
      </c>
      <c r="B6666" s="29" t="s">
        <v>11917</v>
      </c>
      <c r="C6666" s="29">
        <v>12</v>
      </c>
      <c r="D6666" s="29"/>
      <c r="E6666" s="29" t="s">
        <v>82</v>
      </c>
    </row>
    <row r="6667" spans="1:5">
      <c r="A6667" s="29" t="s">
        <v>11918</v>
      </c>
      <c r="B6667" s="29" t="s">
        <v>11919</v>
      </c>
      <c r="C6667" s="29">
        <v>12</v>
      </c>
      <c r="D6667" s="29"/>
      <c r="E6667" s="29" t="s">
        <v>82</v>
      </c>
    </row>
    <row r="6668" spans="1:5">
      <c r="A6668" s="29" t="s">
        <v>11920</v>
      </c>
      <c r="B6668" s="29" t="s">
        <v>11921</v>
      </c>
      <c r="C6668" s="29">
        <v>12</v>
      </c>
      <c r="D6668" s="29"/>
      <c r="E6668" s="29" t="s">
        <v>82</v>
      </c>
    </row>
    <row r="6669" spans="1:5">
      <c r="A6669" s="29" t="s">
        <v>11922</v>
      </c>
      <c r="B6669" s="29" t="s">
        <v>11923</v>
      </c>
      <c r="C6669" s="29">
        <v>12</v>
      </c>
      <c r="D6669" s="29"/>
      <c r="E6669" s="29" t="s">
        <v>82</v>
      </c>
    </row>
    <row r="6670" spans="1:5">
      <c r="A6670" s="29" t="s">
        <v>11924</v>
      </c>
      <c r="B6670" s="29" t="s">
        <v>11925</v>
      </c>
      <c r="C6670" s="29">
        <v>12</v>
      </c>
      <c r="D6670" s="29"/>
      <c r="E6670" s="29" t="s">
        <v>82</v>
      </c>
    </row>
    <row r="6671" spans="1:5">
      <c r="A6671" s="29" t="s">
        <v>11926</v>
      </c>
      <c r="B6671" s="29" t="s">
        <v>11927</v>
      </c>
      <c r="C6671" s="29">
        <v>12</v>
      </c>
      <c r="D6671" s="29"/>
      <c r="E6671" s="29" t="s">
        <v>82</v>
      </c>
    </row>
    <row r="6672" spans="1:5">
      <c r="A6672" s="29" t="s">
        <v>11928</v>
      </c>
      <c r="B6672" s="29" t="s">
        <v>11929</v>
      </c>
      <c r="C6672" s="29">
        <v>12</v>
      </c>
      <c r="D6672" s="29"/>
      <c r="E6672" s="29" t="s">
        <v>82</v>
      </c>
    </row>
    <row r="6673" spans="1:5">
      <c r="A6673" s="29" t="s">
        <v>11930</v>
      </c>
      <c r="B6673" s="29" t="s">
        <v>11931</v>
      </c>
      <c r="C6673" s="29">
        <v>12</v>
      </c>
      <c r="D6673" s="29"/>
      <c r="E6673" s="29" t="s">
        <v>82</v>
      </c>
    </row>
    <row r="6674" spans="1:5">
      <c r="A6674" s="29" t="s">
        <v>11932</v>
      </c>
      <c r="B6674" s="29" t="s">
        <v>11933</v>
      </c>
      <c r="C6674" s="29">
        <v>12</v>
      </c>
      <c r="D6674" s="29"/>
      <c r="E6674" s="29" t="s">
        <v>82</v>
      </c>
    </row>
    <row r="6675" spans="1:5">
      <c r="A6675" s="29" t="s">
        <v>11934</v>
      </c>
      <c r="B6675" s="29" t="s">
        <v>11935</v>
      </c>
      <c r="C6675" s="29">
        <v>12</v>
      </c>
      <c r="D6675" s="29"/>
      <c r="E6675" s="29" t="s">
        <v>82</v>
      </c>
    </row>
    <row r="6676" spans="1:5">
      <c r="A6676" s="29" t="s">
        <v>11936</v>
      </c>
      <c r="B6676" s="29" t="s">
        <v>11937</v>
      </c>
      <c r="C6676" s="29">
        <v>12</v>
      </c>
      <c r="D6676" s="29"/>
      <c r="E6676" s="29" t="s">
        <v>82</v>
      </c>
    </row>
    <row r="6677" spans="1:5">
      <c r="A6677" s="29" t="s">
        <v>11938</v>
      </c>
      <c r="B6677" s="29" t="s">
        <v>11939</v>
      </c>
      <c r="C6677" s="29">
        <v>12</v>
      </c>
      <c r="D6677" s="29"/>
      <c r="E6677" s="29" t="s">
        <v>82</v>
      </c>
    </row>
    <row r="6678" spans="1:5">
      <c r="A6678" s="29" t="s">
        <v>11940</v>
      </c>
      <c r="B6678" s="29" t="s">
        <v>11941</v>
      </c>
      <c r="C6678" s="29">
        <v>12</v>
      </c>
      <c r="D6678" s="29"/>
      <c r="E6678" s="29" t="s">
        <v>82</v>
      </c>
    </row>
    <row r="6679" spans="1:5">
      <c r="A6679" s="29" t="s">
        <v>11942</v>
      </c>
      <c r="B6679" s="29" t="s">
        <v>11943</v>
      </c>
      <c r="C6679" s="29">
        <v>12</v>
      </c>
      <c r="D6679" s="29"/>
      <c r="E6679" s="29" t="s">
        <v>82</v>
      </c>
    </row>
    <row r="6680" spans="1:5">
      <c r="A6680" s="29" t="s">
        <v>11944</v>
      </c>
      <c r="B6680" s="29" t="s">
        <v>11945</v>
      </c>
      <c r="C6680" s="29">
        <v>12</v>
      </c>
      <c r="D6680" s="29"/>
      <c r="E6680" s="29" t="s">
        <v>82</v>
      </c>
    </row>
    <row r="6681" spans="1:5">
      <c r="A6681" s="29" t="s">
        <v>11946</v>
      </c>
      <c r="B6681" s="29" t="s">
        <v>11947</v>
      </c>
      <c r="C6681" s="29">
        <v>12</v>
      </c>
      <c r="D6681" s="29"/>
      <c r="E6681" s="29" t="s">
        <v>82</v>
      </c>
    </row>
    <row r="6682" spans="1:5">
      <c r="A6682" s="29" t="s">
        <v>11948</v>
      </c>
      <c r="B6682" s="29" t="s">
        <v>11949</v>
      </c>
      <c r="C6682" s="29">
        <v>12</v>
      </c>
      <c r="D6682" s="29"/>
      <c r="E6682" s="29" t="s">
        <v>82</v>
      </c>
    </row>
    <row r="6683" spans="1:5">
      <c r="A6683" s="29" t="s">
        <v>11950</v>
      </c>
      <c r="B6683" s="29" t="s">
        <v>11951</v>
      </c>
      <c r="C6683" s="29">
        <v>12</v>
      </c>
      <c r="D6683" s="29"/>
      <c r="E6683" s="29" t="s">
        <v>82</v>
      </c>
    </row>
    <row r="6684" spans="1:5">
      <c r="A6684" s="29" t="s">
        <v>11952</v>
      </c>
      <c r="B6684" s="29" t="s">
        <v>11953</v>
      </c>
      <c r="C6684" s="29">
        <v>12</v>
      </c>
      <c r="D6684" s="29"/>
      <c r="E6684" s="29" t="s">
        <v>82</v>
      </c>
    </row>
    <row r="6685" spans="1:5">
      <c r="A6685" s="29" t="s">
        <v>11954</v>
      </c>
      <c r="B6685" s="29" t="s">
        <v>11955</v>
      </c>
      <c r="C6685" s="29">
        <v>12</v>
      </c>
      <c r="D6685" s="29"/>
      <c r="E6685" s="29" t="s">
        <v>82</v>
      </c>
    </row>
    <row r="6686" spans="1:5">
      <c r="A6686" s="29" t="s">
        <v>11956</v>
      </c>
      <c r="B6686" s="29" t="s">
        <v>11957</v>
      </c>
      <c r="C6686" s="29">
        <v>6</v>
      </c>
      <c r="D6686" s="29"/>
      <c r="E6686" s="29" t="s">
        <v>82</v>
      </c>
    </row>
    <row r="6687" spans="1:5">
      <c r="A6687" s="29" t="s">
        <v>11958</v>
      </c>
      <c r="B6687" s="29" t="s">
        <v>9635</v>
      </c>
      <c r="C6687" s="29">
        <v>0</v>
      </c>
      <c r="D6687" s="29"/>
      <c r="E6687" s="29" t="s">
        <v>82</v>
      </c>
    </row>
    <row r="6688" spans="1:5">
      <c r="A6688" s="29" t="s">
        <v>11959</v>
      </c>
      <c r="B6688" s="29" t="s">
        <v>11960</v>
      </c>
      <c r="C6688" s="29">
        <v>0</v>
      </c>
      <c r="D6688" s="29"/>
      <c r="E6688" s="29" t="s">
        <v>82</v>
      </c>
    </row>
    <row r="6689" spans="1:5">
      <c r="A6689" s="29" t="s">
        <v>11961</v>
      </c>
      <c r="B6689" s="29" t="s">
        <v>11962</v>
      </c>
      <c r="C6689" s="29">
        <v>0</v>
      </c>
      <c r="D6689" s="29"/>
      <c r="E6689" s="29" t="s">
        <v>82</v>
      </c>
    </row>
    <row r="6690" spans="1:5">
      <c r="A6690" s="29" t="s">
        <v>11963</v>
      </c>
      <c r="B6690" s="29" t="s">
        <v>11964</v>
      </c>
      <c r="C6690" s="29">
        <v>0</v>
      </c>
      <c r="D6690" s="29"/>
      <c r="E6690" s="29" t="s">
        <v>82</v>
      </c>
    </row>
    <row r="6691" spans="1:5">
      <c r="A6691" s="29" t="s">
        <v>11965</v>
      </c>
      <c r="B6691" s="29" t="s">
        <v>11966</v>
      </c>
      <c r="C6691" s="29">
        <v>0</v>
      </c>
      <c r="D6691" s="29"/>
      <c r="E6691" s="29" t="s">
        <v>82</v>
      </c>
    </row>
    <row r="6692" spans="1:5">
      <c r="A6692" s="29" t="s">
        <v>11967</v>
      </c>
      <c r="B6692" s="29" t="s">
        <v>11968</v>
      </c>
      <c r="C6692" s="29">
        <v>12</v>
      </c>
      <c r="D6692" s="29"/>
      <c r="E6692" s="29" t="s">
        <v>82</v>
      </c>
    </row>
    <row r="6693" spans="1:5">
      <c r="A6693" s="29" t="s">
        <v>11969</v>
      </c>
      <c r="B6693" s="29" t="s">
        <v>11970</v>
      </c>
      <c r="C6693" s="29">
        <v>12</v>
      </c>
      <c r="D6693" s="29"/>
      <c r="E6693" s="29" t="s">
        <v>82</v>
      </c>
    </row>
    <row r="6694" spans="1:5">
      <c r="A6694" s="29" t="s">
        <v>11971</v>
      </c>
      <c r="B6694" s="29" t="s">
        <v>11972</v>
      </c>
      <c r="C6694" s="29">
        <v>12</v>
      </c>
      <c r="D6694" s="29"/>
      <c r="E6694" s="29" t="s">
        <v>82</v>
      </c>
    </row>
    <row r="6695" spans="1:5">
      <c r="A6695" s="29" t="s">
        <v>11973</v>
      </c>
      <c r="B6695" s="29" t="s">
        <v>11974</v>
      </c>
      <c r="C6695" s="29">
        <v>12</v>
      </c>
      <c r="D6695" s="29"/>
      <c r="E6695" s="29" t="s">
        <v>82</v>
      </c>
    </row>
    <row r="6696" spans="1:5">
      <c r="A6696" s="29" t="s">
        <v>11975</v>
      </c>
      <c r="B6696" s="29" t="s">
        <v>11974</v>
      </c>
      <c r="C6696" s="29">
        <v>0</v>
      </c>
      <c r="D6696" s="29"/>
      <c r="E6696" s="29" t="s">
        <v>82</v>
      </c>
    </row>
    <row r="6697" spans="1:5">
      <c r="A6697" s="29" t="s">
        <v>11976</v>
      </c>
      <c r="B6697" s="29" t="s">
        <v>11977</v>
      </c>
      <c r="C6697" s="29">
        <v>12</v>
      </c>
      <c r="D6697" s="29"/>
      <c r="E6697" s="29" t="s">
        <v>82</v>
      </c>
    </row>
    <row r="6698" spans="1:5">
      <c r="A6698" s="29" t="s">
        <v>11978</v>
      </c>
      <c r="B6698" s="29" t="s">
        <v>11979</v>
      </c>
      <c r="C6698" s="29">
        <v>0</v>
      </c>
      <c r="D6698" s="29"/>
      <c r="E6698" s="29" t="s">
        <v>82</v>
      </c>
    </row>
    <row r="6699" spans="1:5">
      <c r="A6699" s="29" t="s">
        <v>11980</v>
      </c>
      <c r="B6699" s="29" t="s">
        <v>11981</v>
      </c>
      <c r="C6699" s="29">
        <v>12</v>
      </c>
      <c r="D6699" s="29"/>
      <c r="E6699" s="29" t="s">
        <v>82</v>
      </c>
    </row>
    <row r="6700" spans="1:5">
      <c r="A6700" s="29" t="s">
        <v>11982</v>
      </c>
      <c r="B6700" s="29" t="s">
        <v>11983</v>
      </c>
      <c r="C6700" s="29">
        <v>2</v>
      </c>
      <c r="D6700" s="29"/>
      <c r="E6700" s="29" t="s">
        <v>82</v>
      </c>
    </row>
    <row r="6701" spans="1:5">
      <c r="A6701" s="29" t="s">
        <v>11984</v>
      </c>
      <c r="B6701" s="29" t="s">
        <v>11985</v>
      </c>
      <c r="C6701" s="29">
        <v>2</v>
      </c>
      <c r="D6701" s="29"/>
      <c r="E6701" s="29" t="s">
        <v>82</v>
      </c>
    </row>
    <row r="6702" spans="1:5">
      <c r="A6702" s="29" t="s">
        <v>11986</v>
      </c>
      <c r="B6702" s="29" t="s">
        <v>11987</v>
      </c>
      <c r="C6702" s="29">
        <v>2</v>
      </c>
      <c r="D6702" s="29" t="s">
        <v>52</v>
      </c>
      <c r="E6702" s="29" t="s">
        <v>82</v>
      </c>
    </row>
    <row r="6703" spans="1:5">
      <c r="A6703" s="29" t="s">
        <v>11988</v>
      </c>
      <c r="B6703" s="29" t="s">
        <v>11989</v>
      </c>
      <c r="C6703" s="29">
        <v>2</v>
      </c>
      <c r="D6703" s="29" t="s">
        <v>52</v>
      </c>
      <c r="E6703" s="29" t="s">
        <v>82</v>
      </c>
    </row>
    <row r="6704" spans="1:5">
      <c r="A6704" s="29" t="s">
        <v>11990</v>
      </c>
      <c r="B6704" s="29" t="s">
        <v>11991</v>
      </c>
      <c r="C6704" s="29">
        <v>2</v>
      </c>
      <c r="D6704" s="29" t="s">
        <v>52</v>
      </c>
      <c r="E6704" s="29" t="s">
        <v>82</v>
      </c>
    </row>
    <row r="6705" spans="1:5">
      <c r="A6705" s="29" t="s">
        <v>11992</v>
      </c>
      <c r="B6705" s="29" t="s">
        <v>11993</v>
      </c>
      <c r="C6705" s="29">
        <v>6</v>
      </c>
      <c r="D6705" s="29"/>
      <c r="E6705" s="29" t="s">
        <v>82</v>
      </c>
    </row>
    <row r="6706" spans="1:5">
      <c r="A6706" s="29" t="s">
        <v>11994</v>
      </c>
      <c r="B6706" s="29" t="s">
        <v>11995</v>
      </c>
      <c r="C6706" s="29">
        <v>6</v>
      </c>
      <c r="D6706" s="29"/>
      <c r="E6706" s="29" t="s">
        <v>82</v>
      </c>
    </row>
    <row r="6707" spans="1:5">
      <c r="A6707" s="29" t="s">
        <v>11996</v>
      </c>
      <c r="B6707" s="29" t="s">
        <v>11997</v>
      </c>
      <c r="C6707" s="29">
        <v>0</v>
      </c>
      <c r="D6707" s="29"/>
      <c r="E6707" s="29" t="s">
        <v>82</v>
      </c>
    </row>
    <row r="6708" spans="1:5">
      <c r="A6708" s="29" t="s">
        <v>11998</v>
      </c>
      <c r="B6708" s="29" t="s">
        <v>11999</v>
      </c>
      <c r="C6708" s="29">
        <v>0</v>
      </c>
      <c r="D6708" s="29"/>
      <c r="E6708" s="29" t="s">
        <v>82</v>
      </c>
    </row>
    <row r="6709" spans="1:5">
      <c r="A6709" s="29" t="s">
        <v>12000</v>
      </c>
      <c r="B6709" s="29" t="s">
        <v>12001</v>
      </c>
      <c r="C6709" s="29">
        <v>0</v>
      </c>
      <c r="D6709" s="29"/>
      <c r="E6709" s="29" t="s">
        <v>82</v>
      </c>
    </row>
    <row r="6710" spans="1:5">
      <c r="A6710" s="29" t="s">
        <v>12002</v>
      </c>
      <c r="B6710" s="29" t="s">
        <v>12003</v>
      </c>
      <c r="C6710" s="29">
        <v>0</v>
      </c>
      <c r="D6710" s="29"/>
      <c r="E6710" s="29" t="s">
        <v>82</v>
      </c>
    </row>
    <row r="6711" spans="1:5">
      <c r="A6711" s="29" t="s">
        <v>12004</v>
      </c>
      <c r="B6711" s="29" t="s">
        <v>3555</v>
      </c>
      <c r="C6711" s="29">
        <v>2</v>
      </c>
      <c r="D6711" s="29"/>
      <c r="E6711" s="29" t="s">
        <v>82</v>
      </c>
    </row>
    <row r="6712" spans="1:5">
      <c r="A6712" s="29" t="s">
        <v>12005</v>
      </c>
      <c r="B6712" s="29" t="s">
        <v>3555</v>
      </c>
      <c r="C6712" s="29">
        <v>5</v>
      </c>
      <c r="D6712" s="29"/>
      <c r="E6712" s="29" t="s">
        <v>82</v>
      </c>
    </row>
    <row r="6713" spans="1:5">
      <c r="A6713" s="29" t="s">
        <v>12006</v>
      </c>
      <c r="B6713" s="29" t="s">
        <v>12007</v>
      </c>
      <c r="C6713" s="29">
        <v>0</v>
      </c>
      <c r="D6713" s="29"/>
      <c r="E6713" s="29" t="s">
        <v>82</v>
      </c>
    </row>
    <row r="6714" spans="1:5">
      <c r="A6714" s="29" t="s">
        <v>12008</v>
      </c>
      <c r="B6714" s="29" t="s">
        <v>12009</v>
      </c>
      <c r="C6714" s="29">
        <v>0</v>
      </c>
      <c r="D6714" s="29"/>
      <c r="E6714" s="29" t="s">
        <v>82</v>
      </c>
    </row>
    <row r="6715" spans="1:5">
      <c r="A6715" s="29" t="s">
        <v>12010</v>
      </c>
      <c r="B6715" s="29" t="s">
        <v>12011</v>
      </c>
      <c r="C6715" s="29">
        <v>0</v>
      </c>
      <c r="D6715" s="29"/>
      <c r="E6715" s="29" t="s">
        <v>82</v>
      </c>
    </row>
    <row r="6716" spans="1:5">
      <c r="A6716" s="29" t="s">
        <v>12012</v>
      </c>
      <c r="B6716" s="29" t="s">
        <v>12013</v>
      </c>
      <c r="C6716" s="29">
        <v>3</v>
      </c>
      <c r="D6716" s="29"/>
      <c r="E6716" s="29" t="s">
        <v>82</v>
      </c>
    </row>
    <row r="6717" spans="1:5">
      <c r="A6717" s="29" t="s">
        <v>12014</v>
      </c>
      <c r="B6717" s="29" t="s">
        <v>12015</v>
      </c>
      <c r="C6717" s="29">
        <v>3</v>
      </c>
      <c r="D6717" s="29"/>
      <c r="E6717" s="29" t="s">
        <v>82</v>
      </c>
    </row>
    <row r="6718" spans="1:5">
      <c r="A6718" s="29" t="s">
        <v>12016</v>
      </c>
      <c r="B6718" s="29" t="s">
        <v>12017</v>
      </c>
      <c r="C6718" s="29">
        <v>3</v>
      </c>
      <c r="D6718" s="29"/>
      <c r="E6718" s="29" t="s">
        <v>82</v>
      </c>
    </row>
    <row r="6719" spans="1:5">
      <c r="A6719" s="29" t="s">
        <v>12018</v>
      </c>
      <c r="B6719" s="29" t="s">
        <v>12019</v>
      </c>
      <c r="C6719" s="29">
        <v>0</v>
      </c>
      <c r="D6719" s="29"/>
      <c r="E6719" s="29" t="s">
        <v>82</v>
      </c>
    </row>
    <row r="6720" spans="1:5">
      <c r="A6720" s="29" t="s">
        <v>12020</v>
      </c>
      <c r="B6720" s="29" t="s">
        <v>12021</v>
      </c>
      <c r="C6720" s="29">
        <v>2</v>
      </c>
      <c r="D6720" s="29"/>
      <c r="E6720" s="29" t="s">
        <v>82</v>
      </c>
    </row>
    <row r="6721" spans="1:5">
      <c r="A6721" s="29" t="s">
        <v>12022</v>
      </c>
      <c r="B6721" s="29" t="s">
        <v>12023</v>
      </c>
      <c r="C6721" s="29">
        <v>0</v>
      </c>
      <c r="D6721" s="29"/>
      <c r="E6721" s="29" t="s">
        <v>82</v>
      </c>
    </row>
    <row r="6722" spans="1:5">
      <c r="A6722" s="29" t="s">
        <v>12024</v>
      </c>
      <c r="B6722" s="29" t="s">
        <v>12025</v>
      </c>
      <c r="C6722" s="29">
        <v>2</v>
      </c>
      <c r="D6722" s="29"/>
      <c r="E6722" s="29" t="s">
        <v>82</v>
      </c>
    </row>
    <row r="6723" spans="1:5">
      <c r="A6723" s="29" t="s">
        <v>12026</v>
      </c>
      <c r="B6723" s="29" t="s">
        <v>12027</v>
      </c>
      <c r="C6723" s="29">
        <v>2</v>
      </c>
      <c r="D6723" s="29"/>
      <c r="E6723" s="29" t="s">
        <v>82</v>
      </c>
    </row>
    <row r="6724" spans="1:5">
      <c r="A6724" s="29" t="s">
        <v>12028</v>
      </c>
      <c r="B6724" s="29" t="s">
        <v>12029</v>
      </c>
      <c r="C6724" s="29">
        <v>2</v>
      </c>
      <c r="D6724" s="29"/>
      <c r="E6724" s="29" t="s">
        <v>82</v>
      </c>
    </row>
    <row r="6725" spans="1:5">
      <c r="A6725" s="29" t="s">
        <v>12030</v>
      </c>
      <c r="B6725" s="29" t="s">
        <v>4000</v>
      </c>
      <c r="C6725" s="29">
        <v>0</v>
      </c>
      <c r="D6725" s="29"/>
      <c r="E6725" s="29" t="s">
        <v>82</v>
      </c>
    </row>
    <row r="6726" spans="1:5">
      <c r="A6726" s="29" t="s">
        <v>12031</v>
      </c>
      <c r="B6726" s="29" t="s">
        <v>4002</v>
      </c>
      <c r="C6726" s="29">
        <v>3</v>
      </c>
      <c r="D6726" s="29"/>
      <c r="E6726" s="29" t="s">
        <v>82</v>
      </c>
    </row>
    <row r="6727" spans="1:5">
      <c r="A6727" s="29" t="s">
        <v>12032</v>
      </c>
      <c r="B6727" s="29" t="s">
        <v>4004</v>
      </c>
      <c r="C6727" s="29">
        <v>3</v>
      </c>
      <c r="D6727" s="29"/>
      <c r="E6727" s="29" t="s">
        <v>82</v>
      </c>
    </row>
    <row r="6728" spans="1:5">
      <c r="A6728" s="29" t="s">
        <v>12033</v>
      </c>
      <c r="B6728" s="29" t="s">
        <v>4006</v>
      </c>
      <c r="C6728" s="29">
        <v>3</v>
      </c>
      <c r="D6728" s="29"/>
      <c r="E6728" s="29" t="s">
        <v>82</v>
      </c>
    </row>
    <row r="6729" spans="1:5">
      <c r="A6729" s="29" t="s">
        <v>12034</v>
      </c>
      <c r="B6729" s="29" t="s">
        <v>12035</v>
      </c>
      <c r="C6729" s="29">
        <v>0</v>
      </c>
      <c r="D6729" s="29"/>
      <c r="E6729" s="29" t="s">
        <v>82</v>
      </c>
    </row>
    <row r="6730" spans="1:5">
      <c r="A6730" s="29" t="s">
        <v>12036</v>
      </c>
      <c r="B6730" s="29" t="s">
        <v>12037</v>
      </c>
      <c r="C6730" s="29">
        <v>0</v>
      </c>
      <c r="D6730" s="29"/>
      <c r="E6730" s="29" t="s">
        <v>82</v>
      </c>
    </row>
    <row r="6731" spans="1:5">
      <c r="A6731" s="29" t="s">
        <v>12038</v>
      </c>
      <c r="B6731" s="29" t="s">
        <v>12039</v>
      </c>
      <c r="C6731" s="29">
        <v>0</v>
      </c>
      <c r="D6731" s="29"/>
      <c r="E6731" s="29" t="s">
        <v>82</v>
      </c>
    </row>
    <row r="6732" spans="1:5">
      <c r="A6732" s="29" t="s">
        <v>12040</v>
      </c>
      <c r="B6732" s="29" t="s">
        <v>12041</v>
      </c>
      <c r="C6732" s="29">
        <v>0</v>
      </c>
      <c r="D6732" s="29"/>
      <c r="E6732" s="29" t="s">
        <v>82</v>
      </c>
    </row>
    <row r="6733" spans="1:5">
      <c r="A6733" s="29" t="s">
        <v>12042</v>
      </c>
      <c r="B6733" s="29" t="s">
        <v>12043</v>
      </c>
      <c r="C6733" s="29">
        <v>0</v>
      </c>
      <c r="D6733" s="29"/>
      <c r="E6733" s="29" t="s">
        <v>82</v>
      </c>
    </row>
    <row r="6734" spans="1:5">
      <c r="A6734" s="29" t="s">
        <v>12044</v>
      </c>
      <c r="B6734" s="29" t="s">
        <v>12045</v>
      </c>
      <c r="C6734" s="29">
        <v>2</v>
      </c>
      <c r="D6734" s="29" t="s">
        <v>52</v>
      </c>
      <c r="E6734" s="29" t="s">
        <v>82</v>
      </c>
    </row>
    <row r="6735" spans="1:5">
      <c r="A6735" s="29" t="s">
        <v>12046</v>
      </c>
      <c r="B6735" s="29" t="s">
        <v>12047</v>
      </c>
      <c r="C6735" s="29">
        <v>2</v>
      </c>
      <c r="D6735" s="29"/>
      <c r="E6735" s="29" t="s">
        <v>82</v>
      </c>
    </row>
    <row r="6736" spans="1:5">
      <c r="A6736" s="29" t="s">
        <v>12048</v>
      </c>
      <c r="B6736" s="29" t="s">
        <v>12049</v>
      </c>
      <c r="C6736" s="29">
        <v>0.5</v>
      </c>
      <c r="D6736" s="29"/>
      <c r="E6736" s="29" t="s">
        <v>82</v>
      </c>
    </row>
    <row r="6737" spans="1:5">
      <c r="A6737" s="29" t="s">
        <v>12050</v>
      </c>
      <c r="B6737" s="29" t="s">
        <v>12051</v>
      </c>
      <c r="C6737" s="29">
        <v>2</v>
      </c>
      <c r="D6737" s="29"/>
      <c r="E6737" s="29" t="s">
        <v>82</v>
      </c>
    </row>
    <row r="6738" spans="1:5">
      <c r="A6738" s="29" t="s">
        <v>12052</v>
      </c>
      <c r="B6738" s="29" t="s">
        <v>12053</v>
      </c>
      <c r="C6738" s="29">
        <v>2</v>
      </c>
      <c r="D6738" s="29"/>
      <c r="E6738" s="29" t="s">
        <v>82</v>
      </c>
    </row>
    <row r="6739" spans="1:5">
      <c r="A6739" s="29" t="s">
        <v>12054</v>
      </c>
      <c r="B6739" s="29" t="s">
        <v>12055</v>
      </c>
      <c r="C6739" s="29">
        <v>2</v>
      </c>
      <c r="D6739" s="29"/>
      <c r="E6739" s="29" t="s">
        <v>82</v>
      </c>
    </row>
    <row r="6740" spans="1:5">
      <c r="A6740" s="29" t="s">
        <v>12056</v>
      </c>
      <c r="B6740" s="29" t="s">
        <v>12057</v>
      </c>
      <c r="C6740" s="29">
        <v>2</v>
      </c>
      <c r="D6740" s="29"/>
      <c r="E6740" s="29" t="s">
        <v>82</v>
      </c>
    </row>
    <row r="6741" spans="1:5">
      <c r="A6741" s="29" t="s">
        <v>12058</v>
      </c>
      <c r="B6741" s="29" t="s">
        <v>12059</v>
      </c>
      <c r="C6741" s="29">
        <v>2</v>
      </c>
      <c r="D6741" s="29"/>
      <c r="E6741" s="29" t="s">
        <v>82</v>
      </c>
    </row>
    <row r="6742" spans="1:5">
      <c r="A6742" s="29" t="s">
        <v>12060</v>
      </c>
      <c r="B6742" s="29" t="s">
        <v>12061</v>
      </c>
      <c r="C6742" s="29">
        <v>3</v>
      </c>
      <c r="D6742" s="29"/>
      <c r="E6742" s="29" t="s">
        <v>82</v>
      </c>
    </row>
    <row r="6743" spans="1:5">
      <c r="A6743" s="29" t="s">
        <v>12062</v>
      </c>
      <c r="B6743" s="29" t="s">
        <v>12063</v>
      </c>
      <c r="C6743" s="29">
        <v>3</v>
      </c>
      <c r="D6743" s="29"/>
      <c r="E6743" s="29" t="s">
        <v>82</v>
      </c>
    </row>
    <row r="6744" spans="1:5">
      <c r="A6744" s="29" t="s">
        <v>12064</v>
      </c>
      <c r="B6744" s="29" t="s">
        <v>12065</v>
      </c>
      <c r="C6744" s="29">
        <v>2</v>
      </c>
      <c r="D6744" s="29"/>
      <c r="E6744" s="29" t="s">
        <v>82</v>
      </c>
    </row>
    <row r="6745" spans="1:5">
      <c r="A6745" s="29" t="s">
        <v>12066</v>
      </c>
      <c r="B6745" s="29" t="s">
        <v>12067</v>
      </c>
      <c r="C6745" s="29">
        <v>2</v>
      </c>
      <c r="D6745" s="29"/>
      <c r="E6745" s="29" t="s">
        <v>82</v>
      </c>
    </row>
    <row r="6746" spans="1:5">
      <c r="A6746" s="29" t="s">
        <v>12068</v>
      </c>
      <c r="B6746" s="29" t="s">
        <v>12069</v>
      </c>
      <c r="C6746" s="29">
        <v>2</v>
      </c>
      <c r="D6746" s="29"/>
      <c r="E6746" s="29" t="s">
        <v>82</v>
      </c>
    </row>
    <row r="6747" spans="1:5">
      <c r="A6747" s="29" t="s">
        <v>12070</v>
      </c>
      <c r="B6747" s="29" t="s">
        <v>12071</v>
      </c>
      <c r="C6747" s="29">
        <v>2</v>
      </c>
      <c r="D6747" s="29"/>
      <c r="E6747" s="29" t="s">
        <v>82</v>
      </c>
    </row>
    <row r="6748" spans="1:5">
      <c r="A6748" s="29" t="s">
        <v>12072</v>
      </c>
      <c r="B6748" s="29" t="s">
        <v>12073</v>
      </c>
      <c r="C6748" s="29">
        <v>3</v>
      </c>
      <c r="D6748" s="29"/>
      <c r="E6748" s="29" t="s">
        <v>82</v>
      </c>
    </row>
    <row r="6749" spans="1:5">
      <c r="A6749" s="29" t="s">
        <v>12074</v>
      </c>
      <c r="B6749" s="29" t="s">
        <v>12075</v>
      </c>
      <c r="C6749" s="29">
        <v>2</v>
      </c>
      <c r="D6749" s="29"/>
      <c r="E6749" s="29" t="s">
        <v>82</v>
      </c>
    </row>
    <row r="6750" spans="1:5">
      <c r="A6750" s="29" t="s">
        <v>12076</v>
      </c>
      <c r="B6750" s="29" t="s">
        <v>12077</v>
      </c>
      <c r="C6750" s="29">
        <v>7</v>
      </c>
      <c r="D6750" s="29"/>
      <c r="E6750" s="29" t="s">
        <v>82</v>
      </c>
    </row>
    <row r="6751" spans="1:5">
      <c r="A6751" s="29" t="s">
        <v>12078</v>
      </c>
      <c r="B6751" s="29" t="s">
        <v>12079</v>
      </c>
      <c r="C6751" s="29">
        <v>2</v>
      </c>
      <c r="D6751" s="29"/>
      <c r="E6751" s="29" t="s">
        <v>82</v>
      </c>
    </row>
    <row r="6752" spans="1:5">
      <c r="A6752" s="29" t="s">
        <v>12080</v>
      </c>
      <c r="B6752" s="29" t="s">
        <v>11987</v>
      </c>
      <c r="C6752" s="29">
        <v>2</v>
      </c>
      <c r="D6752" s="29"/>
      <c r="E6752" s="29" t="s">
        <v>82</v>
      </c>
    </row>
    <row r="6753" spans="1:5">
      <c r="A6753" s="29" t="s">
        <v>12081</v>
      </c>
      <c r="B6753" s="29" t="s">
        <v>12082</v>
      </c>
      <c r="C6753" s="29">
        <v>4</v>
      </c>
      <c r="D6753" s="29"/>
      <c r="E6753" s="29" t="s">
        <v>82</v>
      </c>
    </row>
    <row r="6754" spans="1:5">
      <c r="A6754" s="29" t="s">
        <v>12083</v>
      </c>
      <c r="B6754" s="29" t="s">
        <v>11989</v>
      </c>
      <c r="C6754" s="29">
        <v>2</v>
      </c>
      <c r="D6754" s="29"/>
      <c r="E6754" s="29" t="s">
        <v>82</v>
      </c>
    </row>
    <row r="6755" spans="1:5">
      <c r="A6755" s="29" t="s">
        <v>12084</v>
      </c>
      <c r="B6755" s="29" t="s">
        <v>12085</v>
      </c>
      <c r="C6755" s="29">
        <v>3</v>
      </c>
      <c r="D6755" s="29"/>
      <c r="E6755" s="29" t="s">
        <v>82</v>
      </c>
    </row>
    <row r="6756" spans="1:5">
      <c r="A6756" s="29" t="s">
        <v>12086</v>
      </c>
      <c r="B6756" s="29" t="s">
        <v>12087</v>
      </c>
      <c r="C6756" s="29">
        <v>4</v>
      </c>
      <c r="D6756" s="29"/>
      <c r="E6756" s="29" t="s">
        <v>82</v>
      </c>
    </row>
    <row r="6757" spans="1:5">
      <c r="A6757" s="29" t="s">
        <v>12088</v>
      </c>
      <c r="B6757" s="29" t="s">
        <v>12045</v>
      </c>
      <c r="C6757" s="29">
        <v>0</v>
      </c>
      <c r="D6757" s="29"/>
      <c r="E6757" s="29" t="s">
        <v>82</v>
      </c>
    </row>
    <row r="6758" spans="1:5">
      <c r="A6758" s="29" t="s">
        <v>12089</v>
      </c>
      <c r="B6758" s="29" t="s">
        <v>12090</v>
      </c>
      <c r="C6758" s="29">
        <v>5</v>
      </c>
      <c r="D6758" s="29"/>
      <c r="E6758" s="29" t="s">
        <v>82</v>
      </c>
    </row>
    <row r="6759" spans="1:5">
      <c r="A6759" s="29" t="s">
        <v>12091</v>
      </c>
      <c r="B6759" s="29" t="s">
        <v>12092</v>
      </c>
      <c r="C6759" s="29">
        <v>2</v>
      </c>
      <c r="D6759" s="29"/>
      <c r="E6759" s="29" t="s">
        <v>82</v>
      </c>
    </row>
    <row r="6760" spans="1:5">
      <c r="A6760" s="29" t="s">
        <v>12093</v>
      </c>
      <c r="B6760" s="29" t="s">
        <v>12094</v>
      </c>
      <c r="C6760" s="29">
        <v>2</v>
      </c>
      <c r="D6760" s="29"/>
      <c r="E6760" s="29" t="s">
        <v>82</v>
      </c>
    </row>
    <row r="6761" spans="1:5">
      <c r="A6761" s="29" t="s">
        <v>12095</v>
      </c>
      <c r="B6761" s="29" t="s">
        <v>12096</v>
      </c>
      <c r="C6761" s="29">
        <v>2</v>
      </c>
      <c r="D6761" s="29"/>
      <c r="E6761" s="29" t="s">
        <v>82</v>
      </c>
    </row>
    <row r="6762" spans="1:5">
      <c r="A6762" s="29" t="s">
        <v>12097</v>
      </c>
      <c r="B6762" s="29" t="s">
        <v>12098</v>
      </c>
      <c r="C6762" s="29">
        <v>2</v>
      </c>
      <c r="D6762" s="29"/>
      <c r="E6762" s="29" t="s">
        <v>82</v>
      </c>
    </row>
    <row r="6763" spans="1:5">
      <c r="A6763" s="29" t="s">
        <v>12099</v>
      </c>
      <c r="B6763" s="29" t="s">
        <v>12100</v>
      </c>
      <c r="C6763" s="29">
        <v>2</v>
      </c>
      <c r="D6763" s="29"/>
      <c r="E6763" s="29" t="s">
        <v>82</v>
      </c>
    </row>
    <row r="6764" spans="1:5">
      <c r="A6764" s="29" t="s">
        <v>12101</v>
      </c>
      <c r="B6764" s="29" t="s">
        <v>12102</v>
      </c>
      <c r="C6764" s="29">
        <v>2</v>
      </c>
      <c r="D6764" s="29"/>
      <c r="E6764" s="29" t="s">
        <v>82</v>
      </c>
    </row>
    <row r="6765" spans="1:5">
      <c r="A6765" s="29" t="s">
        <v>12103</v>
      </c>
      <c r="B6765" s="29" t="s">
        <v>11991</v>
      </c>
      <c r="C6765" s="29">
        <v>2</v>
      </c>
      <c r="D6765" s="29"/>
      <c r="E6765" s="29" t="s">
        <v>82</v>
      </c>
    </row>
    <row r="6766" spans="1:5">
      <c r="A6766" s="29" t="s">
        <v>12104</v>
      </c>
      <c r="B6766" s="29" t="s">
        <v>12105</v>
      </c>
      <c r="C6766" s="29">
        <v>3</v>
      </c>
      <c r="D6766" s="29"/>
      <c r="E6766" s="29" t="s">
        <v>82</v>
      </c>
    </row>
    <row r="6767" spans="1:5">
      <c r="A6767" s="29" t="s">
        <v>12106</v>
      </c>
      <c r="B6767" s="29" t="s">
        <v>12107</v>
      </c>
      <c r="C6767" s="29">
        <v>2</v>
      </c>
      <c r="D6767" s="29"/>
      <c r="E6767" s="29" t="s">
        <v>82</v>
      </c>
    </row>
    <row r="6768" spans="1:5">
      <c r="A6768" s="29" t="s">
        <v>12108</v>
      </c>
      <c r="B6768" s="29" t="s">
        <v>12109</v>
      </c>
      <c r="C6768" s="29">
        <v>3</v>
      </c>
      <c r="D6768" s="29" t="s">
        <v>52</v>
      </c>
      <c r="E6768" s="29" t="s">
        <v>82</v>
      </c>
    </row>
    <row r="6769" spans="1:5">
      <c r="A6769" s="29" t="s">
        <v>12110</v>
      </c>
      <c r="B6769" s="29" t="s">
        <v>12111</v>
      </c>
      <c r="C6769" s="29">
        <v>9</v>
      </c>
      <c r="D6769" s="29"/>
      <c r="E6769" s="29" t="s">
        <v>82</v>
      </c>
    </row>
    <row r="6770" spans="1:5">
      <c r="A6770" s="29" t="s">
        <v>12112</v>
      </c>
      <c r="B6770" s="29" t="s">
        <v>12113</v>
      </c>
      <c r="C6770" s="29">
        <v>0</v>
      </c>
      <c r="D6770" s="29"/>
      <c r="E6770" s="29" t="s">
        <v>82</v>
      </c>
    </row>
    <row r="6771" spans="1:5">
      <c r="A6771" s="29" t="s">
        <v>12114</v>
      </c>
      <c r="B6771" s="29" t="s">
        <v>12115</v>
      </c>
      <c r="C6771" s="29">
        <v>0</v>
      </c>
      <c r="D6771" s="29"/>
      <c r="E6771" s="29" t="s">
        <v>82</v>
      </c>
    </row>
    <row r="6772" spans="1:5">
      <c r="A6772" s="29" t="s">
        <v>12116</v>
      </c>
      <c r="B6772" s="29" t="s">
        <v>12117</v>
      </c>
      <c r="C6772" s="29">
        <v>0</v>
      </c>
      <c r="D6772" s="29"/>
      <c r="E6772" s="29" t="s">
        <v>82</v>
      </c>
    </row>
    <row r="6773" spans="1:5">
      <c r="A6773" s="29" t="s">
        <v>12118</v>
      </c>
      <c r="B6773" s="29" t="s">
        <v>12119</v>
      </c>
      <c r="C6773" s="29">
        <v>0</v>
      </c>
      <c r="D6773" s="29"/>
      <c r="E6773" s="29" t="s">
        <v>82</v>
      </c>
    </row>
    <row r="6774" spans="1:5">
      <c r="A6774" s="29" t="s">
        <v>12120</v>
      </c>
      <c r="B6774" s="29" t="s">
        <v>12121</v>
      </c>
      <c r="C6774" s="29">
        <v>0</v>
      </c>
      <c r="D6774" s="29"/>
      <c r="E6774" s="29" t="s">
        <v>82</v>
      </c>
    </row>
    <row r="6775" spans="1:5">
      <c r="A6775" s="29" t="s">
        <v>12122</v>
      </c>
      <c r="B6775" s="29" t="s">
        <v>12123</v>
      </c>
      <c r="C6775" s="29">
        <v>3</v>
      </c>
      <c r="D6775" s="29"/>
      <c r="E6775" s="29" t="s">
        <v>82</v>
      </c>
    </row>
    <row r="6776" spans="1:5">
      <c r="A6776" s="29" t="s">
        <v>12124</v>
      </c>
      <c r="B6776" s="29" t="s">
        <v>12125</v>
      </c>
      <c r="C6776" s="29">
        <v>2</v>
      </c>
      <c r="D6776" s="29"/>
      <c r="E6776" s="29" t="s">
        <v>82</v>
      </c>
    </row>
    <row r="6777" spans="1:5">
      <c r="A6777" s="29" t="s">
        <v>12126</v>
      </c>
      <c r="B6777" s="29" t="s">
        <v>12127</v>
      </c>
      <c r="C6777" s="29">
        <v>3</v>
      </c>
      <c r="D6777" s="29"/>
      <c r="E6777" s="29" t="s">
        <v>82</v>
      </c>
    </row>
    <row r="6778" spans="1:5">
      <c r="A6778" s="29" t="s">
        <v>12128</v>
      </c>
      <c r="B6778" s="29" t="s">
        <v>12129</v>
      </c>
      <c r="C6778" s="29">
        <v>2</v>
      </c>
      <c r="D6778" s="29"/>
      <c r="E6778" s="29" t="s">
        <v>82</v>
      </c>
    </row>
    <row r="6779" spans="1:5">
      <c r="A6779" s="29" t="s">
        <v>12130</v>
      </c>
      <c r="B6779" s="29" t="s">
        <v>12131</v>
      </c>
      <c r="C6779" s="29">
        <v>2</v>
      </c>
      <c r="D6779" s="29"/>
      <c r="E6779" s="29" t="s">
        <v>82</v>
      </c>
    </row>
    <row r="6780" spans="1:5">
      <c r="A6780" s="29" t="s">
        <v>12132</v>
      </c>
      <c r="B6780" s="29" t="s">
        <v>12133</v>
      </c>
      <c r="C6780" s="29">
        <v>3</v>
      </c>
      <c r="D6780" s="29"/>
      <c r="E6780" s="29" t="s">
        <v>82</v>
      </c>
    </row>
    <row r="6781" spans="1:5">
      <c r="A6781" s="29" t="s">
        <v>12134</v>
      </c>
      <c r="B6781" s="29" t="s">
        <v>12135</v>
      </c>
      <c r="C6781" s="29">
        <v>2</v>
      </c>
      <c r="D6781" s="29"/>
      <c r="E6781" s="29" t="s">
        <v>82</v>
      </c>
    </row>
    <row r="6782" spans="1:5">
      <c r="A6782" s="29" t="s">
        <v>12136</v>
      </c>
      <c r="B6782" s="29" t="s">
        <v>12137</v>
      </c>
      <c r="C6782" s="29">
        <v>6</v>
      </c>
      <c r="D6782" s="29"/>
      <c r="E6782" s="29" t="s">
        <v>82</v>
      </c>
    </row>
    <row r="6783" spans="1:5">
      <c r="A6783" s="29" t="s">
        <v>12138</v>
      </c>
      <c r="B6783" s="29" t="s">
        <v>12139</v>
      </c>
      <c r="C6783" s="29">
        <v>3</v>
      </c>
      <c r="D6783" s="29"/>
      <c r="E6783" s="29" t="s">
        <v>82</v>
      </c>
    </row>
    <row r="6784" spans="1:5">
      <c r="A6784" s="29" t="s">
        <v>12140</v>
      </c>
      <c r="B6784" s="29" t="s">
        <v>12139</v>
      </c>
      <c r="C6784" s="29">
        <v>2</v>
      </c>
      <c r="D6784" s="29"/>
      <c r="E6784" s="29" t="s">
        <v>82</v>
      </c>
    </row>
    <row r="6785" spans="1:5">
      <c r="A6785" s="29" t="s">
        <v>12141</v>
      </c>
      <c r="B6785" s="29" t="s">
        <v>12142</v>
      </c>
      <c r="C6785" s="29">
        <v>7</v>
      </c>
      <c r="D6785" s="29" t="s">
        <v>52</v>
      </c>
      <c r="E6785" s="29" t="s">
        <v>82</v>
      </c>
    </row>
    <row r="6786" spans="1:5">
      <c r="A6786" s="29" t="s">
        <v>12143</v>
      </c>
      <c r="B6786" s="29" t="s">
        <v>12144</v>
      </c>
      <c r="C6786" s="29">
        <v>5</v>
      </c>
      <c r="D6786" s="29" t="s">
        <v>52</v>
      </c>
      <c r="E6786" s="29" t="s">
        <v>82</v>
      </c>
    </row>
    <row r="6787" spans="1:5">
      <c r="A6787" s="29" t="s">
        <v>12145</v>
      </c>
      <c r="B6787" s="29" t="s">
        <v>12146</v>
      </c>
      <c r="C6787" s="29">
        <v>4</v>
      </c>
      <c r="D6787" s="29"/>
      <c r="E6787" s="29" t="s">
        <v>82</v>
      </c>
    </row>
    <row r="6788" spans="1:5">
      <c r="A6788" s="29" t="s">
        <v>12147</v>
      </c>
      <c r="B6788" s="29" t="s">
        <v>12148</v>
      </c>
      <c r="C6788" s="29">
        <v>7</v>
      </c>
      <c r="D6788" s="29"/>
      <c r="E6788" s="29" t="s">
        <v>82</v>
      </c>
    </row>
    <row r="6789" spans="1:5">
      <c r="A6789" s="29" t="s">
        <v>12149</v>
      </c>
      <c r="B6789" s="29" t="s">
        <v>12150</v>
      </c>
      <c r="C6789" s="29">
        <v>3</v>
      </c>
      <c r="D6789" s="29" t="s">
        <v>52</v>
      </c>
      <c r="E6789" s="29" t="s">
        <v>82</v>
      </c>
    </row>
    <row r="6790" spans="1:5">
      <c r="A6790" s="29" t="s">
        <v>12151</v>
      </c>
      <c r="B6790" s="29" t="s">
        <v>12152</v>
      </c>
      <c r="C6790" s="29">
        <v>3</v>
      </c>
      <c r="D6790" s="29"/>
      <c r="E6790" s="29" t="s">
        <v>82</v>
      </c>
    </row>
    <row r="6791" spans="1:5">
      <c r="A6791" s="29" t="s">
        <v>12153</v>
      </c>
      <c r="B6791" s="29" t="s">
        <v>12154</v>
      </c>
      <c r="C6791" s="29">
        <v>4</v>
      </c>
      <c r="D6791" s="29"/>
      <c r="E6791" s="29" t="s">
        <v>82</v>
      </c>
    </row>
    <row r="6792" spans="1:5">
      <c r="A6792" s="29" t="s">
        <v>12155</v>
      </c>
      <c r="B6792" s="29" t="s">
        <v>12156</v>
      </c>
      <c r="C6792" s="29">
        <v>4</v>
      </c>
      <c r="D6792" s="29"/>
      <c r="E6792" s="29" t="s">
        <v>82</v>
      </c>
    </row>
    <row r="6793" spans="1:5">
      <c r="A6793" s="29" t="s">
        <v>12157</v>
      </c>
      <c r="B6793" s="29" t="s">
        <v>12156</v>
      </c>
      <c r="C6793" s="29">
        <v>3</v>
      </c>
      <c r="D6793" s="29" t="s">
        <v>52</v>
      </c>
      <c r="E6793" s="29" t="s">
        <v>82</v>
      </c>
    </row>
    <row r="6794" spans="1:5">
      <c r="A6794" s="29" t="s">
        <v>12158</v>
      </c>
      <c r="B6794" s="29" t="s">
        <v>12159</v>
      </c>
      <c r="C6794" s="29">
        <v>3</v>
      </c>
      <c r="D6794" s="29"/>
      <c r="E6794" s="29" t="s">
        <v>82</v>
      </c>
    </row>
    <row r="6795" spans="1:5">
      <c r="A6795" s="29" t="s">
        <v>12160</v>
      </c>
      <c r="B6795" s="29" t="s">
        <v>12161</v>
      </c>
      <c r="C6795" s="29">
        <v>3</v>
      </c>
      <c r="D6795" s="29"/>
      <c r="E6795" s="29" t="s">
        <v>82</v>
      </c>
    </row>
    <row r="6796" spans="1:5">
      <c r="A6796" s="29" t="s">
        <v>12162</v>
      </c>
      <c r="B6796" s="29" t="s">
        <v>12163</v>
      </c>
      <c r="C6796" s="29">
        <v>16</v>
      </c>
      <c r="D6796" s="29"/>
      <c r="E6796" s="29" t="s">
        <v>82</v>
      </c>
    </row>
    <row r="6797" spans="1:5">
      <c r="A6797" s="29" t="s">
        <v>12164</v>
      </c>
      <c r="B6797" s="29" t="s">
        <v>12165</v>
      </c>
      <c r="C6797" s="29">
        <v>0</v>
      </c>
      <c r="D6797" s="29"/>
      <c r="E6797" s="29" t="s">
        <v>82</v>
      </c>
    </row>
    <row r="6798" spans="1:5">
      <c r="A6798" s="29" t="s">
        <v>12166</v>
      </c>
      <c r="B6798" s="29" t="s">
        <v>12167</v>
      </c>
      <c r="C6798" s="29">
        <v>0</v>
      </c>
      <c r="D6798" s="29"/>
      <c r="E6798" s="29" t="s">
        <v>82</v>
      </c>
    </row>
    <row r="6799" spans="1:5">
      <c r="A6799" s="29" t="s">
        <v>12168</v>
      </c>
      <c r="B6799" s="29" t="s">
        <v>12169</v>
      </c>
      <c r="C6799" s="29">
        <v>0</v>
      </c>
      <c r="D6799" s="29"/>
      <c r="E6799" s="29" t="s">
        <v>82</v>
      </c>
    </row>
    <row r="6800" spans="1:5">
      <c r="A6800" s="29" t="s">
        <v>12170</v>
      </c>
      <c r="B6800" s="29" t="s">
        <v>12169</v>
      </c>
      <c r="C6800" s="29">
        <v>0</v>
      </c>
      <c r="D6800" s="29"/>
      <c r="E6800" s="29" t="s">
        <v>82</v>
      </c>
    </row>
    <row r="6801" spans="1:5">
      <c r="A6801" s="29" t="s">
        <v>12171</v>
      </c>
      <c r="B6801" s="29" t="s">
        <v>12169</v>
      </c>
      <c r="C6801" s="29">
        <v>0</v>
      </c>
      <c r="D6801" s="29"/>
      <c r="E6801" s="29" t="s">
        <v>82</v>
      </c>
    </row>
    <row r="6802" spans="1:5">
      <c r="A6802" s="29" t="s">
        <v>12172</v>
      </c>
      <c r="B6802" s="29" t="s">
        <v>12173</v>
      </c>
      <c r="C6802" s="29">
        <v>0</v>
      </c>
      <c r="D6802" s="29"/>
      <c r="E6802" s="29" t="s">
        <v>82</v>
      </c>
    </row>
    <row r="6803" spans="1:5">
      <c r="A6803" s="29" t="s">
        <v>12174</v>
      </c>
      <c r="B6803" s="29" t="s">
        <v>12175</v>
      </c>
      <c r="C6803" s="29">
        <v>0</v>
      </c>
      <c r="D6803" s="29"/>
      <c r="E6803" s="29" t="s">
        <v>82</v>
      </c>
    </row>
    <row r="6804" spans="1:5">
      <c r="A6804" s="29" t="s">
        <v>12176</v>
      </c>
      <c r="B6804" s="29" t="s">
        <v>12177</v>
      </c>
      <c r="C6804" s="29">
        <v>6</v>
      </c>
      <c r="D6804" s="29"/>
      <c r="E6804" s="29" t="s">
        <v>82</v>
      </c>
    </row>
    <row r="6805" spans="1:5">
      <c r="A6805" s="29" t="s">
        <v>12178</v>
      </c>
      <c r="B6805" s="29" t="s">
        <v>12179</v>
      </c>
      <c r="C6805" s="29">
        <v>0</v>
      </c>
      <c r="D6805" s="29"/>
      <c r="E6805" s="29" t="s">
        <v>82</v>
      </c>
    </row>
    <row r="6806" spans="1:5">
      <c r="A6806" s="29" t="s">
        <v>12180</v>
      </c>
      <c r="B6806" s="29" t="s">
        <v>12181</v>
      </c>
      <c r="C6806" s="29">
        <v>0</v>
      </c>
      <c r="D6806" s="29"/>
      <c r="E6806" s="29" t="s">
        <v>82</v>
      </c>
    </row>
    <row r="6807" spans="1:5">
      <c r="A6807" s="29" t="s">
        <v>12182</v>
      </c>
      <c r="B6807" s="29" t="s">
        <v>12183</v>
      </c>
      <c r="C6807" s="29">
        <v>0</v>
      </c>
      <c r="D6807" s="29"/>
      <c r="E6807" s="29" t="s">
        <v>82</v>
      </c>
    </row>
    <row r="6808" spans="1:5">
      <c r="A6808" s="29" t="s">
        <v>12184</v>
      </c>
      <c r="B6808" s="29" t="s">
        <v>12185</v>
      </c>
      <c r="C6808" s="29">
        <v>8</v>
      </c>
      <c r="D6808" s="29"/>
      <c r="E6808" s="29" t="s">
        <v>82</v>
      </c>
    </row>
    <row r="6809" spans="1:5">
      <c r="A6809" s="29" t="s">
        <v>12186</v>
      </c>
      <c r="B6809" s="29" t="s">
        <v>12187</v>
      </c>
      <c r="C6809" s="29">
        <v>0</v>
      </c>
      <c r="D6809" s="29"/>
      <c r="E6809" s="29" t="s">
        <v>82</v>
      </c>
    </row>
    <row r="6810" spans="1:5">
      <c r="A6810" s="29" t="s">
        <v>12188</v>
      </c>
      <c r="B6810" s="29" t="s">
        <v>12189</v>
      </c>
      <c r="C6810" s="29">
        <v>0</v>
      </c>
      <c r="D6810" s="29"/>
      <c r="E6810" s="29" t="s">
        <v>82</v>
      </c>
    </row>
    <row r="6811" spans="1:5">
      <c r="A6811" s="29" t="s">
        <v>12190</v>
      </c>
      <c r="B6811" s="29" t="s">
        <v>12191</v>
      </c>
      <c r="C6811" s="29">
        <v>0</v>
      </c>
      <c r="D6811" s="29"/>
      <c r="E6811" s="29" t="s">
        <v>82</v>
      </c>
    </row>
    <row r="6812" spans="1:5">
      <c r="A6812" s="29" t="s">
        <v>12192</v>
      </c>
      <c r="B6812" s="29" t="s">
        <v>12193</v>
      </c>
      <c r="C6812" s="29">
        <v>0</v>
      </c>
      <c r="D6812" s="29"/>
      <c r="E6812" s="29" t="s">
        <v>82</v>
      </c>
    </row>
    <row r="6813" spans="1:5">
      <c r="A6813" s="29" t="s">
        <v>12194</v>
      </c>
      <c r="B6813" s="29" t="s">
        <v>12195</v>
      </c>
      <c r="C6813" s="29">
        <v>18</v>
      </c>
      <c r="D6813" s="29"/>
      <c r="E6813" s="29" t="s">
        <v>82</v>
      </c>
    </row>
    <row r="6814" spans="1:5">
      <c r="A6814" s="29" t="s">
        <v>12196</v>
      </c>
      <c r="B6814" s="29" t="s">
        <v>12197</v>
      </c>
      <c r="C6814" s="29">
        <v>0</v>
      </c>
      <c r="D6814" s="29"/>
      <c r="E6814" s="29" t="s">
        <v>82</v>
      </c>
    </row>
    <row r="6815" spans="1:5">
      <c r="A6815" s="29" t="s">
        <v>12198</v>
      </c>
      <c r="B6815" s="29" t="s">
        <v>12199</v>
      </c>
      <c r="C6815" s="29">
        <v>0</v>
      </c>
      <c r="D6815" s="29"/>
      <c r="E6815" s="29" t="s">
        <v>82</v>
      </c>
    </row>
    <row r="6816" spans="1:5">
      <c r="A6816" s="29" t="s">
        <v>12200</v>
      </c>
      <c r="B6816" s="29" t="s">
        <v>12201</v>
      </c>
      <c r="C6816" s="29">
        <v>0</v>
      </c>
      <c r="D6816" s="29"/>
      <c r="E6816" s="29" t="s">
        <v>82</v>
      </c>
    </row>
    <row r="6817" spans="1:5">
      <c r="A6817" s="29" t="s">
        <v>12202</v>
      </c>
      <c r="B6817" s="29" t="s">
        <v>12203</v>
      </c>
      <c r="C6817" s="29">
        <v>0</v>
      </c>
      <c r="D6817" s="29"/>
      <c r="E6817" s="29" t="s">
        <v>82</v>
      </c>
    </row>
    <row r="6818" spans="1:5">
      <c r="A6818" s="29" t="s">
        <v>12204</v>
      </c>
      <c r="B6818" s="29" t="s">
        <v>12205</v>
      </c>
      <c r="C6818" s="29">
        <v>0</v>
      </c>
      <c r="D6818" s="29"/>
      <c r="E6818" s="29" t="s">
        <v>82</v>
      </c>
    </row>
    <row r="6819" spans="1:5">
      <c r="A6819" s="29" t="s">
        <v>12206</v>
      </c>
      <c r="B6819" s="29" t="s">
        <v>12207</v>
      </c>
      <c r="C6819" s="29">
        <v>0</v>
      </c>
      <c r="D6819" s="29"/>
      <c r="E6819" s="29" t="s">
        <v>82</v>
      </c>
    </row>
    <row r="6820" spans="1:5">
      <c r="A6820" s="29" t="s">
        <v>12208</v>
      </c>
      <c r="B6820" s="29" t="s">
        <v>12209</v>
      </c>
      <c r="C6820" s="29">
        <v>0</v>
      </c>
      <c r="D6820" s="29"/>
      <c r="E6820" s="29" t="s">
        <v>82</v>
      </c>
    </row>
    <row r="6821" spans="1:5">
      <c r="A6821" s="29" t="s">
        <v>12210</v>
      </c>
      <c r="B6821" s="29" t="s">
        <v>12211</v>
      </c>
      <c r="C6821" s="29">
        <v>0</v>
      </c>
      <c r="D6821" s="29"/>
      <c r="E6821" s="29" t="s">
        <v>82</v>
      </c>
    </row>
    <row r="6822" spans="1:5">
      <c r="A6822" s="29" t="s">
        <v>12212</v>
      </c>
      <c r="B6822" s="29" t="s">
        <v>12213</v>
      </c>
      <c r="C6822" s="29">
        <v>0</v>
      </c>
      <c r="D6822" s="29"/>
      <c r="E6822" s="29" t="s">
        <v>82</v>
      </c>
    </row>
    <row r="6823" spans="1:5">
      <c r="A6823" s="29" t="s">
        <v>12214</v>
      </c>
      <c r="B6823" s="29" t="s">
        <v>12215</v>
      </c>
      <c r="C6823" s="29">
        <v>13</v>
      </c>
      <c r="D6823" s="29"/>
      <c r="E6823" s="29" t="s">
        <v>82</v>
      </c>
    </row>
    <row r="6824" spans="1:5">
      <c r="A6824" s="29" t="s">
        <v>12216</v>
      </c>
      <c r="B6824" s="29" t="s">
        <v>12217</v>
      </c>
      <c r="C6824" s="29">
        <v>0</v>
      </c>
      <c r="D6824" s="29"/>
      <c r="E6824" s="29" t="s">
        <v>82</v>
      </c>
    </row>
    <row r="6825" spans="1:5">
      <c r="A6825" s="29" t="s">
        <v>12218</v>
      </c>
      <c r="B6825" s="29" t="s">
        <v>12219</v>
      </c>
      <c r="C6825" s="29">
        <v>0</v>
      </c>
      <c r="D6825" s="29"/>
      <c r="E6825" s="29" t="s">
        <v>82</v>
      </c>
    </row>
    <row r="6826" spans="1:5">
      <c r="A6826" s="29" t="s">
        <v>12220</v>
      </c>
      <c r="B6826" s="29" t="s">
        <v>12221</v>
      </c>
      <c r="C6826" s="29">
        <v>0</v>
      </c>
      <c r="D6826" s="29"/>
      <c r="E6826" s="29" t="s">
        <v>82</v>
      </c>
    </row>
    <row r="6827" spans="1:5">
      <c r="A6827" s="29" t="s">
        <v>12222</v>
      </c>
      <c r="B6827" s="29" t="s">
        <v>12223</v>
      </c>
      <c r="C6827" s="29">
        <v>0</v>
      </c>
      <c r="D6827" s="29"/>
      <c r="E6827" s="29" t="s">
        <v>82</v>
      </c>
    </row>
    <row r="6828" spans="1:5">
      <c r="A6828" s="29" t="s">
        <v>12224</v>
      </c>
      <c r="B6828" s="29" t="s">
        <v>12225</v>
      </c>
      <c r="C6828" s="29">
        <v>0</v>
      </c>
      <c r="D6828" s="29"/>
      <c r="E6828" s="29" t="s">
        <v>82</v>
      </c>
    </row>
    <row r="6829" spans="1:5">
      <c r="A6829" s="29" t="s">
        <v>12226</v>
      </c>
      <c r="B6829" s="29" t="s">
        <v>12227</v>
      </c>
      <c r="C6829" s="29">
        <v>0</v>
      </c>
      <c r="D6829" s="29"/>
      <c r="E6829" s="29" t="s">
        <v>82</v>
      </c>
    </row>
    <row r="6830" spans="1:5">
      <c r="A6830" s="29" t="s">
        <v>12228</v>
      </c>
      <c r="B6830" s="29" t="s">
        <v>12229</v>
      </c>
      <c r="C6830" s="29">
        <v>18</v>
      </c>
      <c r="D6830" s="29"/>
      <c r="E6830" s="29" t="s">
        <v>82</v>
      </c>
    </row>
    <row r="6831" spans="1:5">
      <c r="A6831" s="29" t="s">
        <v>12230</v>
      </c>
      <c r="B6831" s="29" t="s">
        <v>12231</v>
      </c>
      <c r="C6831" s="29">
        <v>0</v>
      </c>
      <c r="D6831" s="29"/>
      <c r="E6831" s="29" t="s">
        <v>82</v>
      </c>
    </row>
    <row r="6832" spans="1:5">
      <c r="A6832" s="29" t="s">
        <v>12232</v>
      </c>
      <c r="B6832" s="29" t="s">
        <v>12233</v>
      </c>
      <c r="C6832" s="29">
        <v>0</v>
      </c>
      <c r="D6832" s="29"/>
      <c r="E6832" s="29" t="s">
        <v>82</v>
      </c>
    </row>
    <row r="6833" spans="1:5">
      <c r="A6833" s="29" t="s">
        <v>12234</v>
      </c>
      <c r="B6833" s="29" t="s">
        <v>12235</v>
      </c>
      <c r="C6833" s="29">
        <v>0</v>
      </c>
      <c r="D6833" s="29"/>
      <c r="E6833" s="29" t="s">
        <v>82</v>
      </c>
    </row>
    <row r="6834" spans="1:5">
      <c r="A6834" s="29" t="s">
        <v>12236</v>
      </c>
      <c r="B6834" s="29" t="s">
        <v>12237</v>
      </c>
      <c r="C6834" s="29">
        <v>0</v>
      </c>
      <c r="D6834" s="29"/>
      <c r="E6834" s="29" t="s">
        <v>82</v>
      </c>
    </row>
    <row r="6835" spans="1:5">
      <c r="A6835" s="29" t="s">
        <v>12238</v>
      </c>
      <c r="B6835" s="29" t="s">
        <v>12239</v>
      </c>
      <c r="C6835" s="29">
        <v>0</v>
      </c>
      <c r="D6835" s="29"/>
      <c r="E6835" s="29" t="s">
        <v>82</v>
      </c>
    </row>
    <row r="6836" spans="1:5">
      <c r="A6836" s="29" t="s">
        <v>12240</v>
      </c>
      <c r="B6836" s="29" t="s">
        <v>12241</v>
      </c>
      <c r="C6836" s="29">
        <v>0</v>
      </c>
      <c r="D6836" s="29"/>
      <c r="E6836" s="29" t="s">
        <v>82</v>
      </c>
    </row>
    <row r="6837" spans="1:5">
      <c r="A6837" s="29" t="s">
        <v>12242</v>
      </c>
      <c r="B6837" s="29" t="s">
        <v>12243</v>
      </c>
      <c r="C6837" s="29">
        <v>0</v>
      </c>
      <c r="D6837" s="29"/>
      <c r="E6837" s="29" t="s">
        <v>82</v>
      </c>
    </row>
    <row r="6838" spans="1:5">
      <c r="A6838" s="29" t="s">
        <v>12244</v>
      </c>
      <c r="B6838" s="29" t="s">
        <v>12245</v>
      </c>
      <c r="C6838" s="29">
        <v>0</v>
      </c>
      <c r="D6838" s="29"/>
      <c r="E6838" s="29" t="s">
        <v>82</v>
      </c>
    </row>
    <row r="6839" spans="1:5">
      <c r="A6839" s="29" t="s">
        <v>12246</v>
      </c>
      <c r="B6839" s="29" t="s">
        <v>12247</v>
      </c>
      <c r="C6839" s="29">
        <v>0</v>
      </c>
      <c r="D6839" s="29"/>
      <c r="E6839" s="29" t="s">
        <v>82</v>
      </c>
    </row>
    <row r="6840" spans="1:5">
      <c r="A6840" s="29" t="s">
        <v>12248</v>
      </c>
      <c r="B6840" s="29" t="s">
        <v>12249</v>
      </c>
      <c r="C6840" s="29">
        <v>0</v>
      </c>
      <c r="D6840" s="29"/>
      <c r="E6840" s="29" t="s">
        <v>82</v>
      </c>
    </row>
    <row r="6841" spans="1:5">
      <c r="A6841" s="29" t="s">
        <v>12250</v>
      </c>
      <c r="B6841" s="29" t="s">
        <v>12251</v>
      </c>
      <c r="C6841" s="29">
        <v>9</v>
      </c>
      <c r="D6841" s="29"/>
      <c r="E6841" s="29" t="s">
        <v>82</v>
      </c>
    </row>
    <row r="6842" spans="1:5">
      <c r="A6842" s="29" t="s">
        <v>12252</v>
      </c>
      <c r="B6842" s="29" t="s">
        <v>12253</v>
      </c>
      <c r="C6842" s="29">
        <v>0</v>
      </c>
      <c r="D6842" s="29"/>
      <c r="E6842" s="29" t="s">
        <v>82</v>
      </c>
    </row>
    <row r="6843" spans="1:5">
      <c r="A6843" s="29" t="s">
        <v>12254</v>
      </c>
      <c r="B6843" s="29" t="s">
        <v>12255</v>
      </c>
      <c r="C6843" s="29">
        <v>0</v>
      </c>
      <c r="D6843" s="29"/>
      <c r="E6843" s="29" t="s">
        <v>82</v>
      </c>
    </row>
    <row r="6844" spans="1:5">
      <c r="A6844" s="29" t="s">
        <v>12256</v>
      </c>
      <c r="B6844" s="29" t="s">
        <v>12257</v>
      </c>
      <c r="C6844" s="29">
        <v>8</v>
      </c>
      <c r="D6844" s="29"/>
      <c r="E6844" s="29" t="s">
        <v>82</v>
      </c>
    </row>
    <row r="6845" spans="1:5">
      <c r="A6845" s="29" t="s">
        <v>12258</v>
      </c>
      <c r="B6845" s="29" t="s">
        <v>12259</v>
      </c>
      <c r="C6845" s="29">
        <v>0</v>
      </c>
      <c r="D6845" s="29"/>
      <c r="E6845" s="29" t="s">
        <v>82</v>
      </c>
    </row>
    <row r="6846" spans="1:5">
      <c r="A6846" s="29" t="s">
        <v>12260</v>
      </c>
      <c r="B6846" s="29" t="s">
        <v>12261</v>
      </c>
      <c r="C6846" s="29">
        <v>0</v>
      </c>
      <c r="D6846" s="29"/>
      <c r="E6846" s="29" t="s">
        <v>82</v>
      </c>
    </row>
    <row r="6847" spans="1:5">
      <c r="A6847" s="29" t="s">
        <v>12262</v>
      </c>
      <c r="B6847" s="29" t="s">
        <v>12263</v>
      </c>
      <c r="C6847" s="29">
        <v>6</v>
      </c>
      <c r="D6847" s="29"/>
      <c r="E6847" s="29" t="s">
        <v>82</v>
      </c>
    </row>
    <row r="6848" spans="1:5">
      <c r="A6848" s="29" t="s">
        <v>12264</v>
      </c>
      <c r="B6848" s="29" t="s">
        <v>12265</v>
      </c>
      <c r="C6848" s="29">
        <v>10</v>
      </c>
      <c r="D6848" s="29"/>
      <c r="E6848" s="29" t="s">
        <v>82</v>
      </c>
    </row>
    <row r="6849" spans="1:5">
      <c r="A6849" s="29" t="s">
        <v>12266</v>
      </c>
      <c r="B6849" s="29" t="s">
        <v>12267</v>
      </c>
      <c r="C6849" s="29">
        <v>6</v>
      </c>
      <c r="D6849" s="29"/>
      <c r="E6849" s="29" t="s">
        <v>82</v>
      </c>
    </row>
    <row r="6850" spans="1:5">
      <c r="A6850" s="29" t="s">
        <v>12268</v>
      </c>
      <c r="B6850" s="29" t="s">
        <v>12269</v>
      </c>
      <c r="C6850" s="29">
        <v>12</v>
      </c>
      <c r="D6850" s="29"/>
      <c r="E6850" s="29" t="s">
        <v>82</v>
      </c>
    </row>
    <row r="6851" spans="1:5">
      <c r="A6851" s="29" t="s">
        <v>12270</v>
      </c>
      <c r="B6851" s="29" t="s">
        <v>12271</v>
      </c>
      <c r="C6851" s="29">
        <v>12</v>
      </c>
      <c r="D6851" s="29"/>
      <c r="E6851" s="29" t="s">
        <v>82</v>
      </c>
    </row>
    <row r="6852" spans="1:5">
      <c r="A6852" s="29" t="s">
        <v>12272</v>
      </c>
      <c r="B6852" s="29" t="s">
        <v>12273</v>
      </c>
      <c r="C6852" s="29">
        <v>2</v>
      </c>
      <c r="D6852" s="29"/>
      <c r="E6852" s="29" t="s">
        <v>82</v>
      </c>
    </row>
    <row r="6853" spans="1:5">
      <c r="A6853" s="29" t="s">
        <v>12274</v>
      </c>
      <c r="B6853" s="29" t="s">
        <v>12275</v>
      </c>
      <c r="C6853" s="29">
        <v>6</v>
      </c>
      <c r="D6853" s="29"/>
      <c r="E6853" s="29" t="s">
        <v>82</v>
      </c>
    </row>
    <row r="6854" spans="1:5">
      <c r="A6854" s="29" t="s">
        <v>12276</v>
      </c>
      <c r="B6854" s="29" t="s">
        <v>12277</v>
      </c>
      <c r="C6854" s="29">
        <v>10</v>
      </c>
      <c r="D6854" s="29"/>
      <c r="E6854" s="29" t="s">
        <v>82</v>
      </c>
    </row>
    <row r="6855" spans="1:5">
      <c r="A6855" s="29" t="s">
        <v>12278</v>
      </c>
      <c r="B6855" s="29" t="s">
        <v>12279</v>
      </c>
      <c r="C6855" s="29">
        <v>0</v>
      </c>
      <c r="D6855" s="29"/>
      <c r="E6855" s="29" t="s">
        <v>82</v>
      </c>
    </row>
    <row r="6856" spans="1:5">
      <c r="A6856" s="29" t="s">
        <v>12280</v>
      </c>
      <c r="B6856" s="29" t="s">
        <v>12281</v>
      </c>
      <c r="C6856" s="29">
        <v>0</v>
      </c>
      <c r="D6856" s="29"/>
      <c r="E6856" s="29" t="s">
        <v>82</v>
      </c>
    </row>
    <row r="6857" spans="1:5">
      <c r="A6857" s="29" t="s">
        <v>12282</v>
      </c>
      <c r="B6857" s="29" t="s">
        <v>12283</v>
      </c>
      <c r="C6857" s="29">
        <v>0</v>
      </c>
      <c r="D6857" s="29"/>
      <c r="E6857" s="29" t="s">
        <v>82</v>
      </c>
    </row>
    <row r="6858" spans="1:5">
      <c r="A6858" s="29" t="s">
        <v>12284</v>
      </c>
      <c r="B6858" s="29" t="s">
        <v>12285</v>
      </c>
      <c r="C6858" s="29">
        <v>0</v>
      </c>
      <c r="D6858" s="29"/>
      <c r="E6858" s="29" t="s">
        <v>82</v>
      </c>
    </row>
    <row r="6859" spans="1:5">
      <c r="A6859" s="29" t="s">
        <v>12286</v>
      </c>
      <c r="B6859" s="29" t="s">
        <v>12287</v>
      </c>
      <c r="C6859" s="29">
        <v>0</v>
      </c>
      <c r="D6859" s="29"/>
      <c r="E6859" s="29" t="s">
        <v>82</v>
      </c>
    </row>
    <row r="6860" spans="1:5">
      <c r="A6860" s="29" t="s">
        <v>12288</v>
      </c>
      <c r="B6860" s="29" t="s">
        <v>12289</v>
      </c>
      <c r="C6860" s="29">
        <v>0</v>
      </c>
      <c r="D6860" s="29"/>
      <c r="E6860" s="29" t="s">
        <v>82</v>
      </c>
    </row>
    <row r="6861" spans="1:5">
      <c r="A6861" s="29" t="s">
        <v>12290</v>
      </c>
      <c r="B6861" s="29" t="s">
        <v>12291</v>
      </c>
      <c r="C6861" s="29">
        <v>0</v>
      </c>
      <c r="D6861" s="29"/>
      <c r="E6861" s="29" t="s">
        <v>82</v>
      </c>
    </row>
    <row r="6862" spans="1:5">
      <c r="A6862" s="29" t="s">
        <v>12292</v>
      </c>
      <c r="B6862" s="29" t="s">
        <v>12293</v>
      </c>
      <c r="C6862" s="29">
        <v>0</v>
      </c>
      <c r="D6862" s="29"/>
      <c r="E6862" s="29" t="s">
        <v>82</v>
      </c>
    </row>
    <row r="6863" spans="1:5">
      <c r="A6863" s="29" t="s">
        <v>12294</v>
      </c>
      <c r="B6863" s="29" t="s">
        <v>12295</v>
      </c>
      <c r="C6863" s="29">
        <v>0</v>
      </c>
      <c r="D6863" s="29"/>
      <c r="E6863" s="29" t="s">
        <v>82</v>
      </c>
    </row>
    <row r="6864" spans="1:5">
      <c r="A6864" s="29" t="s">
        <v>12296</v>
      </c>
      <c r="B6864" s="29" t="s">
        <v>12146</v>
      </c>
      <c r="C6864" s="29">
        <v>3</v>
      </c>
      <c r="D6864" s="29" t="s">
        <v>52</v>
      </c>
      <c r="E6864" s="29" t="s">
        <v>82</v>
      </c>
    </row>
    <row r="6865" spans="1:5">
      <c r="A6865" s="29" t="s">
        <v>12297</v>
      </c>
      <c r="B6865" s="29" t="s">
        <v>12298</v>
      </c>
      <c r="C6865" s="29">
        <v>18</v>
      </c>
      <c r="D6865" s="29"/>
      <c r="E6865" s="29" t="s">
        <v>82</v>
      </c>
    </row>
    <row r="6866" spans="1:5">
      <c r="A6866" s="29" t="s">
        <v>12299</v>
      </c>
      <c r="B6866" s="29" t="s">
        <v>12300</v>
      </c>
      <c r="C6866" s="29">
        <v>0</v>
      </c>
      <c r="D6866" s="29"/>
      <c r="E6866" s="29" t="s">
        <v>82</v>
      </c>
    </row>
    <row r="6867" spans="1:5">
      <c r="A6867" s="29" t="s">
        <v>12301</v>
      </c>
      <c r="B6867" s="29" t="s">
        <v>12302</v>
      </c>
      <c r="C6867" s="29">
        <v>0</v>
      </c>
      <c r="D6867" s="29"/>
      <c r="E6867" s="29" t="s">
        <v>82</v>
      </c>
    </row>
    <row r="6868" spans="1:5">
      <c r="A6868" s="29" t="s">
        <v>12303</v>
      </c>
      <c r="B6868" s="29" t="s">
        <v>12304</v>
      </c>
      <c r="C6868" s="29">
        <v>0</v>
      </c>
      <c r="D6868" s="29"/>
      <c r="E6868" s="29" t="s">
        <v>82</v>
      </c>
    </row>
    <row r="6869" spans="1:5">
      <c r="A6869" s="29" t="s">
        <v>12305</v>
      </c>
      <c r="B6869" s="29" t="s">
        <v>12306</v>
      </c>
      <c r="C6869" s="29">
        <v>0</v>
      </c>
      <c r="D6869" s="29"/>
      <c r="E6869" s="29" t="s">
        <v>82</v>
      </c>
    </row>
    <row r="6870" spans="1:5">
      <c r="A6870" s="29" t="s">
        <v>12307</v>
      </c>
      <c r="B6870" s="29" t="s">
        <v>12308</v>
      </c>
      <c r="C6870" s="29">
        <v>0</v>
      </c>
      <c r="D6870" s="29"/>
      <c r="E6870" s="29" t="s">
        <v>82</v>
      </c>
    </row>
    <row r="6871" spans="1:5">
      <c r="A6871" s="29" t="s">
        <v>12309</v>
      </c>
      <c r="B6871" s="29" t="s">
        <v>6109</v>
      </c>
      <c r="C6871" s="29">
        <v>0</v>
      </c>
      <c r="D6871" s="29"/>
      <c r="E6871" s="29" t="s">
        <v>82</v>
      </c>
    </row>
    <row r="6872" spans="1:5">
      <c r="A6872" s="29" t="s">
        <v>12310</v>
      </c>
      <c r="B6872" s="29" t="s">
        <v>12311</v>
      </c>
      <c r="C6872" s="29">
        <v>14</v>
      </c>
      <c r="D6872" s="29"/>
      <c r="E6872" s="29" t="s">
        <v>82</v>
      </c>
    </row>
    <row r="6873" spans="1:5">
      <c r="A6873" s="29" t="s">
        <v>12312</v>
      </c>
      <c r="B6873" s="29" t="s">
        <v>12313</v>
      </c>
      <c r="C6873" s="29">
        <v>0</v>
      </c>
      <c r="D6873" s="29"/>
      <c r="E6873" s="29" t="s">
        <v>82</v>
      </c>
    </row>
    <row r="6874" spans="1:5">
      <c r="A6874" s="29" t="s">
        <v>12314</v>
      </c>
      <c r="B6874" s="29" t="s">
        <v>12315</v>
      </c>
      <c r="C6874" s="29">
        <v>0</v>
      </c>
      <c r="D6874" s="29"/>
      <c r="E6874" s="29" t="s">
        <v>82</v>
      </c>
    </row>
    <row r="6875" spans="1:5">
      <c r="A6875" s="29" t="s">
        <v>12316</v>
      </c>
      <c r="B6875" s="29" t="s">
        <v>12107</v>
      </c>
      <c r="C6875" s="29">
        <v>0</v>
      </c>
      <c r="D6875" s="29"/>
      <c r="E6875" s="29" t="s">
        <v>82</v>
      </c>
    </row>
    <row r="6876" spans="1:5">
      <c r="A6876" s="29" t="s">
        <v>12317</v>
      </c>
      <c r="B6876" s="29" t="s">
        <v>12318</v>
      </c>
      <c r="C6876" s="29">
        <v>0</v>
      </c>
      <c r="D6876" s="29"/>
      <c r="E6876" s="29" t="s">
        <v>82</v>
      </c>
    </row>
    <row r="6877" spans="1:5">
      <c r="A6877" s="29" t="s">
        <v>12319</v>
      </c>
      <c r="B6877" s="29" t="s">
        <v>12320</v>
      </c>
      <c r="C6877" s="29">
        <v>0</v>
      </c>
      <c r="D6877" s="29"/>
      <c r="E6877" s="29" t="s">
        <v>82</v>
      </c>
    </row>
    <row r="6878" spans="1:5">
      <c r="A6878" s="29" t="s">
        <v>12321</v>
      </c>
      <c r="B6878" s="29" t="s">
        <v>12322</v>
      </c>
      <c r="C6878" s="29">
        <v>0</v>
      </c>
      <c r="D6878" s="29"/>
      <c r="E6878" s="29" t="s">
        <v>82</v>
      </c>
    </row>
    <row r="6879" spans="1:5">
      <c r="A6879" s="29" t="s">
        <v>12323</v>
      </c>
      <c r="B6879" s="29" t="s">
        <v>12324</v>
      </c>
      <c r="C6879" s="29">
        <v>0</v>
      </c>
      <c r="D6879" s="29"/>
      <c r="E6879" s="29" t="s">
        <v>82</v>
      </c>
    </row>
    <row r="6880" spans="1:5">
      <c r="A6880" s="29" t="s">
        <v>12325</v>
      </c>
      <c r="B6880" s="29" t="s">
        <v>12324</v>
      </c>
      <c r="C6880" s="29">
        <v>0</v>
      </c>
      <c r="D6880" s="29"/>
      <c r="E6880" s="29" t="s">
        <v>82</v>
      </c>
    </row>
    <row r="6881" spans="1:5">
      <c r="A6881" s="29" t="s">
        <v>12326</v>
      </c>
      <c r="B6881" s="29" t="s">
        <v>12327</v>
      </c>
      <c r="C6881" s="29">
        <v>0</v>
      </c>
      <c r="D6881" s="29"/>
      <c r="E6881" s="29" t="s">
        <v>82</v>
      </c>
    </row>
    <row r="6882" spans="1:5">
      <c r="A6882" s="29" t="s">
        <v>12328</v>
      </c>
      <c r="B6882" s="29" t="s">
        <v>12329</v>
      </c>
      <c r="C6882" s="29">
        <v>0</v>
      </c>
      <c r="D6882" s="29"/>
      <c r="E6882" s="29" t="s">
        <v>82</v>
      </c>
    </row>
    <row r="6883" spans="1:5">
      <c r="A6883" s="29" t="s">
        <v>12330</v>
      </c>
      <c r="B6883" s="29" t="s">
        <v>12331</v>
      </c>
      <c r="C6883" s="29">
        <v>0</v>
      </c>
      <c r="D6883" s="29"/>
      <c r="E6883" s="29" t="s">
        <v>82</v>
      </c>
    </row>
    <row r="6884" spans="1:5">
      <c r="A6884" s="29" t="s">
        <v>12332</v>
      </c>
      <c r="B6884" s="29" t="s">
        <v>12333</v>
      </c>
      <c r="C6884" s="29">
        <v>0</v>
      </c>
      <c r="D6884" s="29"/>
      <c r="E6884" s="29" t="s">
        <v>82</v>
      </c>
    </row>
    <row r="6885" spans="1:5">
      <c r="A6885" s="29" t="s">
        <v>12334</v>
      </c>
      <c r="B6885" s="29" t="s">
        <v>12335</v>
      </c>
      <c r="C6885" s="29">
        <v>0</v>
      </c>
      <c r="D6885" s="29"/>
      <c r="E6885" s="29" t="s">
        <v>82</v>
      </c>
    </row>
    <row r="6886" spans="1:5">
      <c r="A6886" s="29" t="s">
        <v>12336</v>
      </c>
      <c r="B6886" s="29" t="s">
        <v>12337</v>
      </c>
      <c r="C6886" s="29">
        <v>0</v>
      </c>
      <c r="D6886" s="29"/>
      <c r="E6886" s="29" t="s">
        <v>82</v>
      </c>
    </row>
    <row r="6887" spans="1:5">
      <c r="A6887" s="29" t="s">
        <v>12338</v>
      </c>
      <c r="B6887" s="29" t="s">
        <v>12339</v>
      </c>
      <c r="C6887" s="29">
        <v>18</v>
      </c>
      <c r="D6887" s="29"/>
      <c r="E6887" s="29" t="s">
        <v>82</v>
      </c>
    </row>
    <row r="6888" spans="1:5">
      <c r="A6888" s="29" t="s">
        <v>12340</v>
      </c>
      <c r="B6888" s="29" t="s">
        <v>12341</v>
      </c>
      <c r="C6888" s="29">
        <v>0</v>
      </c>
      <c r="D6888" s="29"/>
      <c r="E6888" s="29" t="s">
        <v>82</v>
      </c>
    </row>
    <row r="6889" spans="1:5">
      <c r="A6889" s="29" t="s">
        <v>12342</v>
      </c>
      <c r="B6889" s="29" t="s">
        <v>12343</v>
      </c>
      <c r="C6889" s="29">
        <v>0</v>
      </c>
      <c r="D6889" s="29"/>
      <c r="E6889" s="29" t="s">
        <v>82</v>
      </c>
    </row>
    <row r="6890" spans="1:5">
      <c r="A6890" s="29" t="s">
        <v>12344</v>
      </c>
      <c r="B6890" s="29" t="s">
        <v>12343</v>
      </c>
      <c r="C6890" s="29">
        <v>0</v>
      </c>
      <c r="D6890" s="29"/>
      <c r="E6890" s="29" t="s">
        <v>82</v>
      </c>
    </row>
    <row r="6891" spans="1:5">
      <c r="A6891" s="29" t="s">
        <v>12345</v>
      </c>
      <c r="B6891" s="29" t="s">
        <v>12346</v>
      </c>
      <c r="C6891" s="29">
        <v>0</v>
      </c>
      <c r="D6891" s="29"/>
      <c r="E6891" s="29" t="s">
        <v>82</v>
      </c>
    </row>
    <row r="6892" spans="1:5">
      <c r="A6892" s="29" t="s">
        <v>12347</v>
      </c>
      <c r="B6892" s="29" t="s">
        <v>12348</v>
      </c>
      <c r="C6892" s="29">
        <v>0</v>
      </c>
      <c r="D6892" s="29"/>
      <c r="E6892" s="29" t="s">
        <v>82</v>
      </c>
    </row>
    <row r="6893" spans="1:5">
      <c r="A6893" s="29" t="s">
        <v>12349</v>
      </c>
      <c r="B6893" s="29" t="s">
        <v>12348</v>
      </c>
      <c r="C6893" s="29">
        <v>0</v>
      </c>
      <c r="D6893" s="29"/>
      <c r="E6893" s="29" t="s">
        <v>82</v>
      </c>
    </row>
    <row r="6894" spans="1:5">
      <c r="A6894" s="29" t="s">
        <v>12350</v>
      </c>
      <c r="B6894" s="29" t="s">
        <v>12351</v>
      </c>
      <c r="C6894" s="29">
        <v>0</v>
      </c>
      <c r="D6894" s="29"/>
      <c r="E6894" s="29" t="s">
        <v>82</v>
      </c>
    </row>
    <row r="6895" spans="1:5">
      <c r="A6895" s="29" t="s">
        <v>12352</v>
      </c>
      <c r="B6895" s="29" t="s">
        <v>12353</v>
      </c>
      <c r="C6895" s="29">
        <v>0</v>
      </c>
      <c r="D6895" s="29"/>
      <c r="E6895" s="29" t="s">
        <v>82</v>
      </c>
    </row>
    <row r="6896" spans="1:5">
      <c r="A6896" s="29" t="s">
        <v>12354</v>
      </c>
      <c r="B6896" s="29" t="s">
        <v>12355</v>
      </c>
      <c r="C6896" s="29">
        <v>0</v>
      </c>
      <c r="D6896" s="29"/>
      <c r="E6896" s="29" t="s">
        <v>82</v>
      </c>
    </row>
    <row r="6897" spans="1:5">
      <c r="A6897" s="29" t="s">
        <v>12356</v>
      </c>
      <c r="B6897" s="29" t="s">
        <v>12355</v>
      </c>
      <c r="C6897" s="29">
        <v>0</v>
      </c>
      <c r="D6897" s="29"/>
      <c r="E6897" s="29" t="s">
        <v>82</v>
      </c>
    </row>
    <row r="6898" spans="1:5">
      <c r="A6898" s="29" t="s">
        <v>12357</v>
      </c>
      <c r="B6898" s="29" t="s">
        <v>12358</v>
      </c>
      <c r="C6898" s="29">
        <v>0</v>
      </c>
      <c r="D6898" s="29"/>
      <c r="E6898" s="29" t="s">
        <v>82</v>
      </c>
    </row>
    <row r="6899" spans="1:5">
      <c r="A6899" s="29" t="s">
        <v>12359</v>
      </c>
      <c r="B6899" s="29" t="s">
        <v>12360</v>
      </c>
      <c r="C6899" s="29">
        <v>0</v>
      </c>
      <c r="D6899" s="29"/>
      <c r="E6899" s="29" t="s">
        <v>82</v>
      </c>
    </row>
    <row r="6900" spans="1:5">
      <c r="A6900" s="29" t="s">
        <v>12361</v>
      </c>
      <c r="B6900" s="29" t="s">
        <v>12360</v>
      </c>
      <c r="C6900" s="29">
        <v>0</v>
      </c>
      <c r="D6900" s="29"/>
      <c r="E6900" s="29" t="s">
        <v>82</v>
      </c>
    </row>
    <row r="6901" spans="1:5">
      <c r="A6901" s="29" t="s">
        <v>12362</v>
      </c>
      <c r="B6901" s="29" t="s">
        <v>12363</v>
      </c>
      <c r="C6901" s="29">
        <v>0</v>
      </c>
      <c r="D6901" s="29"/>
      <c r="E6901" s="29" t="s">
        <v>82</v>
      </c>
    </row>
    <row r="6902" spans="1:5">
      <c r="A6902" s="29" t="s">
        <v>12364</v>
      </c>
      <c r="B6902" s="29" t="s">
        <v>12365</v>
      </c>
      <c r="C6902" s="29">
        <v>0</v>
      </c>
      <c r="D6902" s="29"/>
      <c r="E6902" s="29" t="s">
        <v>82</v>
      </c>
    </row>
    <row r="6903" spans="1:5">
      <c r="A6903" s="29" t="s">
        <v>12366</v>
      </c>
      <c r="B6903" s="29" t="s">
        <v>12367</v>
      </c>
      <c r="C6903" s="29">
        <v>0</v>
      </c>
      <c r="D6903" s="29"/>
      <c r="E6903" s="29" t="s">
        <v>82</v>
      </c>
    </row>
    <row r="6904" spans="1:5">
      <c r="A6904" s="29" t="s">
        <v>12368</v>
      </c>
      <c r="B6904" s="29" t="s">
        <v>12369</v>
      </c>
      <c r="C6904" s="29">
        <v>0</v>
      </c>
      <c r="D6904" s="29"/>
      <c r="E6904" s="29" t="s">
        <v>82</v>
      </c>
    </row>
    <row r="6905" spans="1:5">
      <c r="A6905" s="29" t="s">
        <v>12370</v>
      </c>
      <c r="B6905" s="29" t="s">
        <v>12371</v>
      </c>
      <c r="C6905" s="29">
        <v>0</v>
      </c>
      <c r="D6905" s="29"/>
      <c r="E6905" s="29" t="s">
        <v>82</v>
      </c>
    </row>
    <row r="6906" spans="1:5">
      <c r="A6906" s="29" t="s">
        <v>12372</v>
      </c>
      <c r="B6906" s="29" t="s">
        <v>12373</v>
      </c>
      <c r="C6906" s="29">
        <v>0</v>
      </c>
      <c r="D6906" s="29"/>
      <c r="E6906" s="29" t="s">
        <v>82</v>
      </c>
    </row>
    <row r="6907" spans="1:5">
      <c r="A6907" s="29" t="s">
        <v>12374</v>
      </c>
      <c r="B6907" s="29" t="s">
        <v>12375</v>
      </c>
      <c r="C6907" s="29">
        <v>0</v>
      </c>
      <c r="D6907" s="29"/>
      <c r="E6907" s="29" t="s">
        <v>82</v>
      </c>
    </row>
    <row r="6908" spans="1:5">
      <c r="A6908" s="29" t="s">
        <v>12376</v>
      </c>
      <c r="B6908" s="29" t="s">
        <v>12377</v>
      </c>
      <c r="C6908" s="29">
        <v>0</v>
      </c>
      <c r="D6908" s="29"/>
      <c r="E6908" s="29" t="s">
        <v>82</v>
      </c>
    </row>
    <row r="6909" spans="1:5">
      <c r="A6909" s="29" t="s">
        <v>12378</v>
      </c>
      <c r="B6909" s="29" t="s">
        <v>12379</v>
      </c>
      <c r="C6909" s="29">
        <v>0</v>
      </c>
      <c r="D6909" s="29"/>
      <c r="E6909" s="29" t="s">
        <v>82</v>
      </c>
    </row>
    <row r="6910" spans="1:5">
      <c r="A6910" s="29" t="s">
        <v>12380</v>
      </c>
      <c r="B6910" s="29" t="s">
        <v>12381</v>
      </c>
      <c r="C6910" s="29">
        <v>0</v>
      </c>
      <c r="D6910" s="29"/>
      <c r="E6910" s="29" t="s">
        <v>82</v>
      </c>
    </row>
    <row r="6911" spans="1:5">
      <c r="A6911" s="29" t="s">
        <v>12382</v>
      </c>
      <c r="B6911" s="29" t="s">
        <v>12383</v>
      </c>
      <c r="C6911" s="29">
        <v>0</v>
      </c>
      <c r="D6911" s="29"/>
      <c r="E6911" s="29" t="s">
        <v>82</v>
      </c>
    </row>
    <row r="6912" spans="1:5">
      <c r="A6912" s="29" t="s">
        <v>12384</v>
      </c>
      <c r="B6912" s="29" t="s">
        <v>12385</v>
      </c>
      <c r="C6912" s="29">
        <v>0</v>
      </c>
      <c r="D6912" s="29"/>
      <c r="E6912" s="29" t="s">
        <v>82</v>
      </c>
    </row>
    <row r="6913" spans="1:5">
      <c r="A6913" s="29" t="s">
        <v>12386</v>
      </c>
      <c r="B6913" s="29" t="s">
        <v>12387</v>
      </c>
      <c r="C6913" s="29">
        <v>0</v>
      </c>
      <c r="D6913" s="29"/>
      <c r="E6913" s="29" t="s">
        <v>82</v>
      </c>
    </row>
    <row r="6914" spans="1:5">
      <c r="A6914" s="29" t="s">
        <v>12388</v>
      </c>
      <c r="B6914" s="29" t="s">
        <v>12389</v>
      </c>
      <c r="C6914" s="29">
        <v>0</v>
      </c>
      <c r="D6914" s="29"/>
      <c r="E6914" s="29" t="s">
        <v>82</v>
      </c>
    </row>
    <row r="6915" spans="1:5">
      <c r="A6915" s="29" t="s">
        <v>12390</v>
      </c>
      <c r="B6915" s="29" t="s">
        <v>12391</v>
      </c>
      <c r="C6915" s="29">
        <v>0</v>
      </c>
      <c r="D6915" s="29"/>
      <c r="E6915" s="29" t="s">
        <v>82</v>
      </c>
    </row>
    <row r="6916" spans="1:5">
      <c r="A6916" s="29" t="s">
        <v>12392</v>
      </c>
      <c r="B6916" s="29" t="s">
        <v>12393</v>
      </c>
      <c r="C6916" s="29">
        <v>0</v>
      </c>
      <c r="D6916" s="29"/>
      <c r="E6916" s="29" t="s">
        <v>82</v>
      </c>
    </row>
    <row r="6917" spans="1:5">
      <c r="A6917" s="29" t="s">
        <v>12394</v>
      </c>
      <c r="B6917" s="29" t="s">
        <v>12395</v>
      </c>
      <c r="C6917" s="29">
        <v>0</v>
      </c>
      <c r="D6917" s="29"/>
      <c r="E6917" s="29" t="s">
        <v>82</v>
      </c>
    </row>
    <row r="6918" spans="1:5">
      <c r="A6918" s="29" t="s">
        <v>12396</v>
      </c>
      <c r="B6918" s="29" t="s">
        <v>12057</v>
      </c>
      <c r="C6918" s="29">
        <v>2</v>
      </c>
      <c r="D6918" s="29" t="s">
        <v>52</v>
      </c>
      <c r="E6918" s="29" t="s">
        <v>82</v>
      </c>
    </row>
    <row r="6919" spans="1:5">
      <c r="A6919" s="29" t="s">
        <v>12397</v>
      </c>
      <c r="B6919" s="29" t="s">
        <v>12059</v>
      </c>
      <c r="C6919" s="29">
        <v>2</v>
      </c>
      <c r="D6919" s="29" t="s">
        <v>52</v>
      </c>
      <c r="E6919" s="29" t="s">
        <v>82</v>
      </c>
    </row>
    <row r="6920" spans="1:5">
      <c r="A6920" s="29" t="s">
        <v>12398</v>
      </c>
      <c r="B6920" s="29" t="s">
        <v>12079</v>
      </c>
      <c r="C6920" s="29">
        <v>2</v>
      </c>
      <c r="D6920" s="29" t="s">
        <v>52</v>
      </c>
      <c r="E6920" s="29" t="s">
        <v>82</v>
      </c>
    </row>
    <row r="6921" spans="1:5">
      <c r="A6921" s="29" t="s">
        <v>12399</v>
      </c>
      <c r="B6921" s="29" t="s">
        <v>12400</v>
      </c>
      <c r="C6921" s="29">
        <v>9</v>
      </c>
      <c r="D6921" s="29"/>
      <c r="E6921" s="29" t="s">
        <v>82</v>
      </c>
    </row>
    <row r="6922" spans="1:5">
      <c r="A6922" s="29" t="s">
        <v>12401</v>
      </c>
      <c r="B6922" s="29" t="s">
        <v>12402</v>
      </c>
      <c r="C6922" s="29">
        <v>0</v>
      </c>
      <c r="D6922" s="29"/>
      <c r="E6922" s="29" t="s">
        <v>82</v>
      </c>
    </row>
    <row r="6923" spans="1:5">
      <c r="A6923" s="29" t="s">
        <v>12403</v>
      </c>
      <c r="B6923" s="29" t="s">
        <v>12404</v>
      </c>
      <c r="C6923" s="29">
        <v>0</v>
      </c>
      <c r="D6923" s="29"/>
      <c r="E6923" s="29" t="s">
        <v>82</v>
      </c>
    </row>
    <row r="6924" spans="1:5">
      <c r="A6924" s="29" t="s">
        <v>12405</v>
      </c>
      <c r="B6924" s="29" t="s">
        <v>12406</v>
      </c>
      <c r="C6924" s="29">
        <v>0</v>
      </c>
      <c r="D6924" s="29"/>
      <c r="E6924" s="29" t="s">
        <v>82</v>
      </c>
    </row>
    <row r="6925" spans="1:5">
      <c r="A6925" s="29" t="s">
        <v>12407</v>
      </c>
      <c r="B6925" s="29" t="s">
        <v>12408</v>
      </c>
      <c r="C6925" s="29">
        <v>0</v>
      </c>
      <c r="D6925" s="29"/>
      <c r="E6925" s="29" t="s">
        <v>82</v>
      </c>
    </row>
    <row r="6926" spans="1:5">
      <c r="A6926" s="29" t="s">
        <v>12409</v>
      </c>
      <c r="B6926" s="29" t="s">
        <v>12410</v>
      </c>
      <c r="C6926" s="29">
        <v>0</v>
      </c>
      <c r="D6926" s="29"/>
      <c r="E6926" s="29" t="s">
        <v>82</v>
      </c>
    </row>
    <row r="6927" spans="1:5">
      <c r="A6927" s="29" t="s">
        <v>12411</v>
      </c>
      <c r="B6927" s="29" t="s">
        <v>12412</v>
      </c>
      <c r="C6927" s="29">
        <v>0</v>
      </c>
      <c r="D6927" s="29"/>
      <c r="E6927" s="29" t="s">
        <v>82</v>
      </c>
    </row>
    <row r="6928" spans="1:5">
      <c r="A6928" s="29" t="s">
        <v>12413</v>
      </c>
      <c r="B6928" s="29" t="s">
        <v>12414</v>
      </c>
      <c r="C6928" s="29">
        <v>0</v>
      </c>
      <c r="D6928" s="29"/>
      <c r="E6928" s="29" t="s">
        <v>82</v>
      </c>
    </row>
    <row r="6929" spans="1:5">
      <c r="A6929" s="29" t="s">
        <v>12415</v>
      </c>
      <c r="B6929" s="29" t="s">
        <v>12416</v>
      </c>
      <c r="C6929" s="29">
        <v>0</v>
      </c>
      <c r="D6929" s="29"/>
      <c r="E6929" s="29" t="s">
        <v>82</v>
      </c>
    </row>
    <row r="6930" spans="1:5">
      <c r="A6930" s="29" t="s">
        <v>12417</v>
      </c>
      <c r="B6930" s="29" t="s">
        <v>12418</v>
      </c>
      <c r="C6930" s="29">
        <v>15</v>
      </c>
      <c r="D6930" s="29"/>
      <c r="E6930" s="29" t="s">
        <v>82</v>
      </c>
    </row>
    <row r="6931" spans="1:5">
      <c r="A6931" s="29" t="s">
        <v>12419</v>
      </c>
      <c r="B6931" s="29" t="s">
        <v>12420</v>
      </c>
      <c r="C6931" s="29">
        <v>0</v>
      </c>
      <c r="D6931" s="29"/>
      <c r="E6931" s="29" t="s">
        <v>82</v>
      </c>
    </row>
    <row r="6932" spans="1:5">
      <c r="A6932" s="29" t="s">
        <v>12421</v>
      </c>
      <c r="B6932" s="29" t="s">
        <v>12422</v>
      </c>
      <c r="C6932" s="29">
        <v>0</v>
      </c>
      <c r="D6932" s="29"/>
      <c r="E6932" s="29" t="s">
        <v>82</v>
      </c>
    </row>
    <row r="6933" spans="1:5">
      <c r="A6933" s="29" t="s">
        <v>12423</v>
      </c>
      <c r="B6933" s="29" t="s">
        <v>12424</v>
      </c>
      <c r="C6933" s="29">
        <v>0</v>
      </c>
      <c r="D6933" s="29"/>
      <c r="E6933" s="29" t="s">
        <v>82</v>
      </c>
    </row>
    <row r="6934" spans="1:5">
      <c r="A6934" s="29" t="s">
        <v>12425</v>
      </c>
      <c r="B6934" s="29" t="s">
        <v>12426</v>
      </c>
      <c r="C6934" s="29">
        <v>0</v>
      </c>
      <c r="D6934" s="29"/>
      <c r="E6934" s="29" t="s">
        <v>82</v>
      </c>
    </row>
    <row r="6935" spans="1:5">
      <c r="A6935" s="29" t="s">
        <v>12427</v>
      </c>
      <c r="B6935" s="29" t="s">
        <v>12428</v>
      </c>
      <c r="C6935" s="29">
        <v>0</v>
      </c>
      <c r="D6935" s="29"/>
      <c r="E6935" s="29" t="s">
        <v>82</v>
      </c>
    </row>
    <row r="6936" spans="1:5">
      <c r="A6936" s="29" t="s">
        <v>12429</v>
      </c>
      <c r="B6936" s="29" t="s">
        <v>12430</v>
      </c>
      <c r="C6936" s="29">
        <v>6</v>
      </c>
      <c r="D6936" s="29"/>
      <c r="E6936" s="29" t="s">
        <v>82</v>
      </c>
    </row>
    <row r="6937" spans="1:5">
      <c r="A6937" s="29" t="s">
        <v>12431</v>
      </c>
      <c r="B6937" s="29" t="s">
        <v>12432</v>
      </c>
      <c r="C6937" s="29">
        <v>9</v>
      </c>
      <c r="D6937" s="29"/>
      <c r="E6937" s="29" t="s">
        <v>82</v>
      </c>
    </row>
    <row r="6938" spans="1:5">
      <c r="A6938" s="29" t="s">
        <v>12433</v>
      </c>
      <c r="B6938" s="29" t="s">
        <v>12434</v>
      </c>
      <c r="C6938" s="29">
        <v>0</v>
      </c>
      <c r="D6938" s="29"/>
      <c r="E6938" s="29" t="s">
        <v>82</v>
      </c>
    </row>
    <row r="6939" spans="1:5">
      <c r="A6939" s="29" t="s">
        <v>12435</v>
      </c>
      <c r="B6939" s="29" t="s">
        <v>12436</v>
      </c>
      <c r="C6939" s="29">
        <v>0</v>
      </c>
      <c r="D6939" s="29"/>
      <c r="E6939" s="29" t="s">
        <v>82</v>
      </c>
    </row>
    <row r="6940" spans="1:5">
      <c r="A6940" s="29" t="s">
        <v>12437</v>
      </c>
      <c r="B6940" s="29" t="s">
        <v>12438</v>
      </c>
      <c r="C6940" s="29">
        <v>0</v>
      </c>
      <c r="D6940" s="29"/>
      <c r="E6940" s="29" t="s">
        <v>82</v>
      </c>
    </row>
    <row r="6941" spans="1:5">
      <c r="A6941" s="29" t="s">
        <v>12439</v>
      </c>
      <c r="B6941" s="29" t="s">
        <v>12440</v>
      </c>
      <c r="C6941" s="29">
        <v>0</v>
      </c>
      <c r="D6941" s="29"/>
      <c r="E6941" s="29" t="s">
        <v>82</v>
      </c>
    </row>
    <row r="6942" spans="1:5">
      <c r="A6942" s="29" t="s">
        <v>12441</v>
      </c>
      <c r="B6942" s="29" t="s">
        <v>12442</v>
      </c>
      <c r="C6942" s="29">
        <v>0</v>
      </c>
      <c r="D6942" s="29"/>
      <c r="E6942" s="29" t="s">
        <v>82</v>
      </c>
    </row>
    <row r="6943" spans="1:5">
      <c r="A6943" s="29" t="s">
        <v>12443</v>
      </c>
      <c r="B6943" s="29" t="s">
        <v>12444</v>
      </c>
      <c r="C6943" s="29">
        <v>0</v>
      </c>
      <c r="D6943" s="29"/>
      <c r="E6943" s="29" t="s">
        <v>82</v>
      </c>
    </row>
    <row r="6944" spans="1:5">
      <c r="A6944" s="29" t="s">
        <v>12445</v>
      </c>
      <c r="B6944" s="29" t="s">
        <v>12446</v>
      </c>
      <c r="C6944" s="29">
        <v>0</v>
      </c>
      <c r="D6944" s="29"/>
      <c r="E6944" s="29" t="s">
        <v>82</v>
      </c>
    </row>
    <row r="6945" spans="1:5">
      <c r="A6945" s="29" t="s">
        <v>12447</v>
      </c>
      <c r="B6945" s="29" t="s">
        <v>12448</v>
      </c>
      <c r="C6945" s="29">
        <v>0</v>
      </c>
      <c r="D6945" s="29"/>
      <c r="E6945" s="29" t="s">
        <v>82</v>
      </c>
    </row>
    <row r="6946" spans="1:5">
      <c r="A6946" s="29" t="s">
        <v>12449</v>
      </c>
      <c r="B6946" s="29" t="s">
        <v>12450</v>
      </c>
      <c r="C6946" s="29">
        <v>0</v>
      </c>
      <c r="D6946" s="29"/>
      <c r="E6946" s="29" t="s">
        <v>82</v>
      </c>
    </row>
    <row r="6947" spans="1:5">
      <c r="A6947" s="29" t="s">
        <v>12451</v>
      </c>
      <c r="B6947" s="29" t="s">
        <v>12452</v>
      </c>
      <c r="C6947" s="29">
        <v>0</v>
      </c>
      <c r="D6947" s="29"/>
      <c r="E6947" s="29" t="s">
        <v>82</v>
      </c>
    </row>
    <row r="6948" spans="1:5">
      <c r="A6948" s="29" t="s">
        <v>12453</v>
      </c>
      <c r="B6948" s="29" t="s">
        <v>12454</v>
      </c>
      <c r="C6948" s="29">
        <v>0</v>
      </c>
      <c r="D6948" s="29"/>
      <c r="E6948" s="29" t="s">
        <v>82</v>
      </c>
    </row>
    <row r="6949" spans="1:5">
      <c r="A6949" s="29" t="s">
        <v>12455</v>
      </c>
      <c r="B6949" s="29" t="s">
        <v>12456</v>
      </c>
      <c r="C6949" s="29">
        <v>0</v>
      </c>
      <c r="D6949" s="29"/>
      <c r="E6949" s="29" t="s">
        <v>82</v>
      </c>
    </row>
    <row r="6950" spans="1:5">
      <c r="A6950" s="29" t="s">
        <v>12457</v>
      </c>
      <c r="B6950" s="29" t="s">
        <v>12458</v>
      </c>
      <c r="C6950" s="29">
        <v>9</v>
      </c>
      <c r="D6950" s="29"/>
      <c r="E6950" s="29" t="s">
        <v>82</v>
      </c>
    </row>
    <row r="6951" spans="1:5">
      <c r="A6951" s="29" t="s">
        <v>12459</v>
      </c>
      <c r="B6951" s="29" t="s">
        <v>12460</v>
      </c>
      <c r="C6951" s="29">
        <v>0</v>
      </c>
      <c r="D6951" s="29"/>
      <c r="E6951" s="29" t="s">
        <v>82</v>
      </c>
    </row>
    <row r="6952" spans="1:5">
      <c r="A6952" s="29" t="s">
        <v>12461</v>
      </c>
      <c r="B6952" s="29" t="s">
        <v>12462</v>
      </c>
      <c r="C6952" s="29">
        <v>0</v>
      </c>
      <c r="D6952" s="29"/>
      <c r="E6952" s="29" t="s">
        <v>82</v>
      </c>
    </row>
    <row r="6953" spans="1:5">
      <c r="A6953" s="29" t="s">
        <v>12463</v>
      </c>
      <c r="B6953" s="29" t="s">
        <v>12464</v>
      </c>
      <c r="C6953" s="29">
        <v>0</v>
      </c>
      <c r="D6953" s="29"/>
      <c r="E6953" s="29" t="s">
        <v>82</v>
      </c>
    </row>
    <row r="6954" spans="1:5">
      <c r="A6954" s="29" t="s">
        <v>12465</v>
      </c>
      <c r="B6954" s="29" t="s">
        <v>12466</v>
      </c>
      <c r="C6954" s="29">
        <v>0</v>
      </c>
      <c r="D6954" s="29"/>
      <c r="E6954" s="29" t="s">
        <v>82</v>
      </c>
    </row>
    <row r="6955" spans="1:5">
      <c r="A6955" s="29" t="s">
        <v>12467</v>
      </c>
      <c r="B6955" s="29" t="s">
        <v>12468</v>
      </c>
      <c r="C6955" s="29">
        <v>0</v>
      </c>
      <c r="D6955" s="29"/>
      <c r="E6955" s="29" t="s">
        <v>82</v>
      </c>
    </row>
    <row r="6956" spans="1:5">
      <c r="A6956" s="29" t="s">
        <v>12469</v>
      </c>
      <c r="B6956" s="29" t="s">
        <v>12470</v>
      </c>
      <c r="C6956" s="29">
        <v>0</v>
      </c>
      <c r="D6956" s="29"/>
      <c r="E6956" s="29" t="s">
        <v>82</v>
      </c>
    </row>
    <row r="6957" spans="1:5">
      <c r="A6957" s="29" t="s">
        <v>12471</v>
      </c>
      <c r="B6957" s="29" t="s">
        <v>12472</v>
      </c>
      <c r="C6957" s="29">
        <v>9</v>
      </c>
      <c r="D6957" s="29"/>
      <c r="E6957" s="29" t="s">
        <v>82</v>
      </c>
    </row>
    <row r="6958" spans="1:5">
      <c r="A6958" s="29" t="s">
        <v>12473</v>
      </c>
      <c r="B6958" s="29" t="s">
        <v>12474</v>
      </c>
      <c r="C6958" s="29">
        <v>0</v>
      </c>
      <c r="D6958" s="29"/>
      <c r="E6958" s="29" t="s">
        <v>82</v>
      </c>
    </row>
    <row r="6959" spans="1:5">
      <c r="A6959" s="29" t="s">
        <v>12475</v>
      </c>
      <c r="B6959" s="29" t="s">
        <v>12476</v>
      </c>
      <c r="C6959" s="29">
        <v>0</v>
      </c>
      <c r="D6959" s="29"/>
      <c r="E6959" s="29" t="s">
        <v>82</v>
      </c>
    </row>
    <row r="6960" spans="1:5">
      <c r="A6960" s="29" t="s">
        <v>12477</v>
      </c>
      <c r="B6960" s="29" t="s">
        <v>12478</v>
      </c>
      <c r="C6960" s="29">
        <v>0</v>
      </c>
      <c r="D6960" s="29"/>
      <c r="E6960" s="29" t="s">
        <v>82</v>
      </c>
    </row>
    <row r="6961" spans="1:5">
      <c r="A6961" s="29" t="s">
        <v>12479</v>
      </c>
      <c r="B6961" s="29" t="s">
        <v>12480</v>
      </c>
      <c r="C6961" s="29">
        <v>0</v>
      </c>
      <c r="D6961" s="29"/>
      <c r="E6961" s="29" t="s">
        <v>82</v>
      </c>
    </row>
    <row r="6962" spans="1:5">
      <c r="A6962" s="29" t="s">
        <v>12481</v>
      </c>
      <c r="B6962" s="29" t="s">
        <v>12482</v>
      </c>
      <c r="C6962" s="29">
        <v>0</v>
      </c>
      <c r="D6962" s="29"/>
      <c r="E6962" s="29" t="s">
        <v>82</v>
      </c>
    </row>
    <row r="6963" spans="1:5">
      <c r="A6963" s="29" t="s">
        <v>12483</v>
      </c>
      <c r="B6963" s="29" t="s">
        <v>12484</v>
      </c>
      <c r="C6963" s="29">
        <v>9</v>
      </c>
      <c r="D6963" s="29"/>
      <c r="E6963" s="29" t="s">
        <v>82</v>
      </c>
    </row>
    <row r="6964" spans="1:5">
      <c r="A6964" s="29" t="s">
        <v>12485</v>
      </c>
      <c r="B6964" s="29" t="s">
        <v>12486</v>
      </c>
      <c r="C6964" s="29">
        <v>0</v>
      </c>
      <c r="D6964" s="29"/>
      <c r="E6964" s="29" t="s">
        <v>82</v>
      </c>
    </row>
    <row r="6965" spans="1:5">
      <c r="A6965" s="29" t="s">
        <v>12487</v>
      </c>
      <c r="B6965" s="29" t="s">
        <v>12488</v>
      </c>
      <c r="C6965" s="29">
        <v>0</v>
      </c>
      <c r="D6965" s="29"/>
      <c r="E6965" s="29" t="s">
        <v>82</v>
      </c>
    </row>
    <row r="6966" spans="1:5">
      <c r="A6966" s="29" t="s">
        <v>12489</v>
      </c>
      <c r="B6966" s="29" t="s">
        <v>12490</v>
      </c>
      <c r="C6966" s="29">
        <v>0</v>
      </c>
      <c r="D6966" s="29"/>
      <c r="E6966" s="29" t="s">
        <v>82</v>
      </c>
    </row>
    <row r="6967" spans="1:5">
      <c r="A6967" s="29" t="s">
        <v>12491</v>
      </c>
      <c r="B6967" s="29" t="s">
        <v>12492</v>
      </c>
      <c r="C6967" s="29">
        <v>0</v>
      </c>
      <c r="D6967" s="29"/>
      <c r="E6967" s="29" t="s">
        <v>82</v>
      </c>
    </row>
    <row r="6968" spans="1:5">
      <c r="A6968" s="29" t="s">
        <v>12493</v>
      </c>
      <c r="B6968" s="29" t="s">
        <v>12494</v>
      </c>
      <c r="C6968" s="29">
        <v>0</v>
      </c>
      <c r="D6968" s="29"/>
      <c r="E6968" s="29" t="s">
        <v>82</v>
      </c>
    </row>
    <row r="6969" spans="1:5">
      <c r="A6969" s="29" t="s">
        <v>12495</v>
      </c>
      <c r="B6969" s="29" t="s">
        <v>12496</v>
      </c>
      <c r="C6969" s="29">
        <v>0</v>
      </c>
      <c r="D6969" s="29"/>
      <c r="E6969" s="29" t="s">
        <v>82</v>
      </c>
    </row>
    <row r="6970" spans="1:5">
      <c r="A6970" s="29" t="s">
        <v>12497</v>
      </c>
      <c r="B6970" s="29" t="s">
        <v>12498</v>
      </c>
      <c r="C6970" s="29">
        <v>0</v>
      </c>
      <c r="D6970" s="29"/>
      <c r="E6970" s="29" t="s">
        <v>82</v>
      </c>
    </row>
    <row r="6971" spans="1:5">
      <c r="A6971" s="29" t="s">
        <v>12499</v>
      </c>
      <c r="B6971" s="29" t="s">
        <v>12500</v>
      </c>
      <c r="C6971" s="29">
        <v>0</v>
      </c>
      <c r="D6971" s="29"/>
      <c r="E6971" s="29" t="s">
        <v>82</v>
      </c>
    </row>
    <row r="6972" spans="1:5">
      <c r="A6972" s="29" t="s">
        <v>12501</v>
      </c>
      <c r="B6972" s="29" t="s">
        <v>12502</v>
      </c>
      <c r="C6972" s="29">
        <v>0</v>
      </c>
      <c r="D6972" s="29"/>
      <c r="E6972" s="29" t="s">
        <v>82</v>
      </c>
    </row>
    <row r="6973" spans="1:5">
      <c r="A6973" s="29" t="s">
        <v>12503</v>
      </c>
      <c r="B6973" s="29" t="s">
        <v>12482</v>
      </c>
      <c r="C6973" s="29">
        <v>0</v>
      </c>
      <c r="D6973" s="29"/>
      <c r="E6973" s="29" t="s">
        <v>82</v>
      </c>
    </row>
    <row r="6974" spans="1:5">
      <c r="A6974" s="29" t="s">
        <v>12504</v>
      </c>
      <c r="B6974" s="29" t="s">
        <v>12505</v>
      </c>
      <c r="C6974" s="29">
        <v>4</v>
      </c>
      <c r="D6974" s="29"/>
      <c r="E6974" s="29" t="s">
        <v>82</v>
      </c>
    </row>
    <row r="6975" spans="1:5">
      <c r="A6975" s="29" t="s">
        <v>12506</v>
      </c>
      <c r="B6975" s="29" t="s">
        <v>12507</v>
      </c>
      <c r="C6975" s="29">
        <v>0</v>
      </c>
      <c r="D6975" s="29"/>
      <c r="E6975" s="29" t="s">
        <v>82</v>
      </c>
    </row>
    <row r="6976" spans="1:5">
      <c r="A6976" s="29" t="s">
        <v>12508</v>
      </c>
      <c r="B6976" s="29" t="s">
        <v>12509</v>
      </c>
      <c r="C6976" s="29">
        <v>0</v>
      </c>
      <c r="D6976" s="29"/>
      <c r="E6976" s="29" t="s">
        <v>82</v>
      </c>
    </row>
    <row r="6977" spans="1:5">
      <c r="A6977" s="29" t="s">
        <v>12510</v>
      </c>
      <c r="B6977" s="29" t="s">
        <v>12511</v>
      </c>
      <c r="C6977" s="29">
        <v>15</v>
      </c>
      <c r="D6977" s="29"/>
      <c r="E6977" s="29" t="s">
        <v>82</v>
      </c>
    </row>
    <row r="6978" spans="1:5">
      <c r="A6978" s="29" t="s">
        <v>12512</v>
      </c>
      <c r="B6978" s="29" t="s">
        <v>12513</v>
      </c>
      <c r="C6978" s="29">
        <v>0</v>
      </c>
      <c r="D6978" s="29"/>
      <c r="E6978" s="29" t="s">
        <v>82</v>
      </c>
    </row>
    <row r="6979" spans="1:5">
      <c r="A6979" s="29" t="s">
        <v>12514</v>
      </c>
      <c r="B6979" s="29" t="s">
        <v>12515</v>
      </c>
      <c r="C6979" s="29">
        <v>0</v>
      </c>
      <c r="D6979" s="29"/>
      <c r="E6979" s="29" t="s">
        <v>82</v>
      </c>
    </row>
    <row r="6980" spans="1:5">
      <c r="A6980" s="29" t="s">
        <v>12516</v>
      </c>
      <c r="B6980" s="29" t="s">
        <v>12517</v>
      </c>
      <c r="C6980" s="29">
        <v>0</v>
      </c>
      <c r="D6980" s="29"/>
      <c r="E6980" s="29" t="s">
        <v>82</v>
      </c>
    </row>
    <row r="6981" spans="1:5">
      <c r="A6981" s="29" t="s">
        <v>12518</v>
      </c>
      <c r="B6981" s="29" t="s">
        <v>12519</v>
      </c>
      <c r="C6981" s="29">
        <v>0</v>
      </c>
      <c r="D6981" s="29"/>
      <c r="E6981" s="29" t="s">
        <v>82</v>
      </c>
    </row>
    <row r="6982" spans="1:5">
      <c r="A6982" s="29" t="s">
        <v>12520</v>
      </c>
      <c r="B6982" s="29" t="s">
        <v>12521</v>
      </c>
      <c r="C6982" s="29">
        <v>0</v>
      </c>
      <c r="D6982" s="29"/>
      <c r="E6982" s="29" t="s">
        <v>82</v>
      </c>
    </row>
    <row r="6983" spans="1:5">
      <c r="A6983" s="29" t="s">
        <v>12522</v>
      </c>
      <c r="B6983" s="29" t="s">
        <v>12523</v>
      </c>
      <c r="C6983" s="29">
        <v>0</v>
      </c>
      <c r="D6983" s="29"/>
      <c r="E6983" s="29" t="s">
        <v>82</v>
      </c>
    </row>
    <row r="6984" spans="1:5">
      <c r="A6984" s="29" t="s">
        <v>12524</v>
      </c>
      <c r="B6984" s="29" t="s">
        <v>12525</v>
      </c>
      <c r="C6984" s="29">
        <v>0</v>
      </c>
      <c r="D6984" s="29"/>
      <c r="E6984" s="29" t="s">
        <v>82</v>
      </c>
    </row>
    <row r="6985" spans="1:5">
      <c r="A6985" s="29" t="s">
        <v>12526</v>
      </c>
      <c r="B6985" s="29" t="s">
        <v>12527</v>
      </c>
      <c r="C6985" s="29">
        <v>0</v>
      </c>
      <c r="D6985" s="29"/>
      <c r="E6985" s="29" t="s">
        <v>82</v>
      </c>
    </row>
    <row r="6986" spans="1:5">
      <c r="A6986" s="29" t="s">
        <v>12528</v>
      </c>
      <c r="B6986" s="29" t="s">
        <v>12529</v>
      </c>
      <c r="C6986" s="29">
        <v>0</v>
      </c>
      <c r="D6986" s="29"/>
      <c r="E6986" s="29" t="s">
        <v>82</v>
      </c>
    </row>
    <row r="6987" spans="1:5">
      <c r="A6987" s="29" t="s">
        <v>12530</v>
      </c>
      <c r="B6987" s="29" t="s">
        <v>12531</v>
      </c>
      <c r="C6987" s="29">
        <v>0</v>
      </c>
      <c r="D6987" s="29"/>
      <c r="E6987" s="29" t="s">
        <v>82</v>
      </c>
    </row>
    <row r="6988" spans="1:5">
      <c r="A6988" s="29" t="s">
        <v>12532</v>
      </c>
      <c r="B6988" s="29" t="s">
        <v>12533</v>
      </c>
      <c r="C6988" s="29">
        <v>0</v>
      </c>
      <c r="D6988" s="29"/>
      <c r="E6988" s="29" t="s">
        <v>82</v>
      </c>
    </row>
    <row r="6989" spans="1:5">
      <c r="A6989" s="29" t="s">
        <v>12534</v>
      </c>
      <c r="B6989" s="29" t="s">
        <v>12535</v>
      </c>
      <c r="C6989" s="29">
        <v>10</v>
      </c>
      <c r="D6989" s="29"/>
      <c r="E6989" s="29" t="s">
        <v>82</v>
      </c>
    </row>
    <row r="6990" spans="1:5">
      <c r="A6990" s="29" t="s">
        <v>12536</v>
      </c>
      <c r="B6990" s="29" t="s">
        <v>12537</v>
      </c>
      <c r="C6990" s="29">
        <v>8</v>
      </c>
      <c r="D6990" s="29"/>
      <c r="E6990" s="29" t="s">
        <v>82</v>
      </c>
    </row>
    <row r="6991" spans="1:5">
      <c r="A6991" s="29" t="s">
        <v>12538</v>
      </c>
      <c r="B6991" s="29" t="s">
        <v>12539</v>
      </c>
      <c r="C6991" s="29">
        <v>0</v>
      </c>
      <c r="D6991" s="29"/>
      <c r="E6991" s="29" t="s">
        <v>82</v>
      </c>
    </row>
    <row r="6992" spans="1:5">
      <c r="A6992" s="29" t="s">
        <v>12540</v>
      </c>
      <c r="B6992" s="29" t="s">
        <v>12541</v>
      </c>
      <c r="C6992" s="29">
        <v>0</v>
      </c>
      <c r="D6992" s="29"/>
      <c r="E6992" s="29" t="s">
        <v>82</v>
      </c>
    </row>
    <row r="6993" spans="1:5">
      <c r="A6993" s="29" t="s">
        <v>12542</v>
      </c>
      <c r="B6993" s="29" t="s">
        <v>12543</v>
      </c>
      <c r="C6993" s="29">
        <v>0</v>
      </c>
      <c r="D6993" s="29"/>
      <c r="E6993" s="29" t="s">
        <v>82</v>
      </c>
    </row>
    <row r="6994" spans="1:5">
      <c r="A6994" s="29" t="s">
        <v>12544</v>
      </c>
      <c r="B6994" s="29" t="s">
        <v>12545</v>
      </c>
      <c r="C6994" s="29">
        <v>0</v>
      </c>
      <c r="D6994" s="29"/>
      <c r="E6994" s="29" t="s">
        <v>82</v>
      </c>
    </row>
    <row r="6995" spans="1:5">
      <c r="A6995" s="29" t="s">
        <v>12546</v>
      </c>
      <c r="B6995" s="29" t="s">
        <v>12545</v>
      </c>
      <c r="C6995" s="29">
        <v>0</v>
      </c>
      <c r="D6995" s="29"/>
      <c r="E6995" s="29" t="s">
        <v>82</v>
      </c>
    </row>
    <row r="6996" spans="1:5">
      <c r="A6996" s="29" t="s">
        <v>12547</v>
      </c>
      <c r="B6996" s="29" t="s">
        <v>12548</v>
      </c>
      <c r="C6996" s="29">
        <v>14</v>
      </c>
      <c r="D6996" s="29"/>
      <c r="E6996" s="29" t="s">
        <v>82</v>
      </c>
    </row>
    <row r="6997" spans="1:5">
      <c r="A6997" s="29" t="s">
        <v>12549</v>
      </c>
      <c r="B6997" s="29" t="s">
        <v>12550</v>
      </c>
      <c r="C6997" s="29">
        <v>0</v>
      </c>
      <c r="D6997" s="29"/>
      <c r="E6997" s="29" t="s">
        <v>82</v>
      </c>
    </row>
    <row r="6998" spans="1:5">
      <c r="A6998" s="29" t="s">
        <v>12551</v>
      </c>
      <c r="B6998" s="29" t="s">
        <v>12552</v>
      </c>
      <c r="C6998" s="29">
        <v>0</v>
      </c>
      <c r="D6998" s="29"/>
      <c r="E6998" s="29" t="s">
        <v>82</v>
      </c>
    </row>
    <row r="6999" spans="1:5">
      <c r="A6999" s="29" t="s">
        <v>12553</v>
      </c>
      <c r="B6999" s="29" t="s">
        <v>12554</v>
      </c>
      <c r="C6999" s="29">
        <v>0</v>
      </c>
      <c r="D6999" s="29"/>
      <c r="E6999" s="29" t="s">
        <v>82</v>
      </c>
    </row>
    <row r="7000" spans="1:5">
      <c r="A7000" s="29" t="s">
        <v>12555</v>
      </c>
      <c r="B7000" s="29" t="s">
        <v>12556</v>
      </c>
      <c r="C7000" s="29">
        <v>0</v>
      </c>
      <c r="D7000" s="29"/>
      <c r="E7000" s="29" t="s">
        <v>82</v>
      </c>
    </row>
    <row r="7001" spans="1:5">
      <c r="A7001" s="29" t="s">
        <v>12557</v>
      </c>
      <c r="B7001" s="29" t="s">
        <v>12558</v>
      </c>
      <c r="C7001" s="29">
        <v>0</v>
      </c>
      <c r="D7001" s="29"/>
      <c r="E7001" s="29" t="s">
        <v>82</v>
      </c>
    </row>
    <row r="7002" spans="1:5">
      <c r="A7002" s="29" t="s">
        <v>12559</v>
      </c>
      <c r="B7002" s="29" t="s">
        <v>12560</v>
      </c>
      <c r="C7002" s="29">
        <v>0</v>
      </c>
      <c r="D7002" s="29"/>
      <c r="E7002" s="29" t="s">
        <v>82</v>
      </c>
    </row>
    <row r="7003" spans="1:5">
      <c r="A7003" s="29" t="s">
        <v>12561</v>
      </c>
      <c r="B7003" s="29" t="s">
        <v>12562</v>
      </c>
      <c r="C7003" s="29">
        <v>0</v>
      </c>
      <c r="D7003" s="29"/>
      <c r="E7003" s="29" t="s">
        <v>82</v>
      </c>
    </row>
    <row r="7004" spans="1:5">
      <c r="A7004" s="29" t="s">
        <v>12563</v>
      </c>
      <c r="B7004" s="29" t="s">
        <v>12564</v>
      </c>
      <c r="C7004" s="29">
        <v>0</v>
      </c>
      <c r="D7004" s="29"/>
      <c r="E7004" s="29" t="s">
        <v>82</v>
      </c>
    </row>
    <row r="7005" spans="1:5">
      <c r="A7005" s="29" t="s">
        <v>12565</v>
      </c>
      <c r="B7005" s="29" t="s">
        <v>12564</v>
      </c>
      <c r="C7005" s="29">
        <v>9</v>
      </c>
      <c r="D7005" s="29"/>
      <c r="E7005" s="29" t="s">
        <v>82</v>
      </c>
    </row>
    <row r="7006" spans="1:5">
      <c r="A7006" s="29" t="s">
        <v>12566</v>
      </c>
      <c r="B7006" s="29" t="s">
        <v>12567</v>
      </c>
      <c r="C7006" s="29">
        <v>0</v>
      </c>
      <c r="D7006" s="29"/>
      <c r="E7006" s="29" t="s">
        <v>82</v>
      </c>
    </row>
    <row r="7007" spans="1:5">
      <c r="A7007" s="29" t="s">
        <v>12568</v>
      </c>
      <c r="B7007" s="29" t="s">
        <v>12569</v>
      </c>
      <c r="C7007" s="29">
        <v>0</v>
      </c>
      <c r="D7007" s="29"/>
      <c r="E7007" s="29" t="s">
        <v>82</v>
      </c>
    </row>
    <row r="7008" spans="1:5">
      <c r="A7008" s="29" t="s">
        <v>12570</v>
      </c>
      <c r="B7008" s="29" t="s">
        <v>12571</v>
      </c>
      <c r="C7008" s="29">
        <v>0</v>
      </c>
      <c r="D7008" s="29"/>
      <c r="E7008" s="29" t="s">
        <v>82</v>
      </c>
    </row>
    <row r="7009" spans="1:5">
      <c r="A7009" s="29" t="s">
        <v>12572</v>
      </c>
      <c r="B7009" s="29" t="s">
        <v>12573</v>
      </c>
      <c r="C7009" s="29">
        <v>0</v>
      </c>
      <c r="D7009" s="29"/>
      <c r="E7009" s="29" t="s">
        <v>82</v>
      </c>
    </row>
    <row r="7010" spans="1:5">
      <c r="A7010" s="29" t="s">
        <v>12574</v>
      </c>
      <c r="B7010" s="29" t="s">
        <v>12575</v>
      </c>
      <c r="C7010" s="29">
        <v>0</v>
      </c>
      <c r="D7010" s="29"/>
      <c r="E7010" s="29" t="s">
        <v>82</v>
      </c>
    </row>
    <row r="7011" spans="1:5">
      <c r="A7011" s="29" t="s">
        <v>12576</v>
      </c>
      <c r="B7011" s="29" t="s">
        <v>12577</v>
      </c>
      <c r="C7011" s="29">
        <v>0</v>
      </c>
      <c r="D7011" s="29"/>
      <c r="E7011" s="29" t="s">
        <v>82</v>
      </c>
    </row>
    <row r="7012" spans="1:5">
      <c r="A7012" s="29" t="s">
        <v>12578</v>
      </c>
      <c r="B7012" s="29" t="s">
        <v>12579</v>
      </c>
      <c r="C7012" s="29">
        <v>9</v>
      </c>
      <c r="D7012" s="29"/>
      <c r="E7012" s="29" t="s">
        <v>82</v>
      </c>
    </row>
    <row r="7013" spans="1:5">
      <c r="A7013" s="29" t="s">
        <v>12580</v>
      </c>
      <c r="B7013" s="29" t="s">
        <v>12581</v>
      </c>
      <c r="C7013" s="29">
        <v>0</v>
      </c>
      <c r="D7013" s="29"/>
      <c r="E7013" s="29" t="s">
        <v>82</v>
      </c>
    </row>
    <row r="7014" spans="1:5">
      <c r="A7014" s="29" t="s">
        <v>12582</v>
      </c>
      <c r="B7014" s="29" t="s">
        <v>12583</v>
      </c>
      <c r="C7014" s="29">
        <v>0</v>
      </c>
      <c r="D7014" s="29"/>
      <c r="E7014" s="29" t="s">
        <v>82</v>
      </c>
    </row>
    <row r="7015" spans="1:5">
      <c r="A7015" s="29" t="s">
        <v>12584</v>
      </c>
      <c r="B7015" s="29" t="s">
        <v>12585</v>
      </c>
      <c r="C7015" s="29">
        <v>0</v>
      </c>
      <c r="D7015" s="29"/>
      <c r="E7015" s="29" t="s">
        <v>82</v>
      </c>
    </row>
    <row r="7016" spans="1:5">
      <c r="A7016" s="29" t="s">
        <v>12586</v>
      </c>
      <c r="B7016" s="29" t="s">
        <v>12587</v>
      </c>
      <c r="C7016" s="29">
        <v>0</v>
      </c>
      <c r="D7016" s="29"/>
      <c r="E7016" s="29" t="s">
        <v>82</v>
      </c>
    </row>
    <row r="7017" spans="1:5">
      <c r="A7017" s="29" t="s">
        <v>12588</v>
      </c>
      <c r="B7017" s="29" t="s">
        <v>12589</v>
      </c>
      <c r="C7017" s="29">
        <v>0</v>
      </c>
      <c r="D7017" s="29"/>
      <c r="E7017" s="29" t="s">
        <v>82</v>
      </c>
    </row>
    <row r="7018" spans="1:5">
      <c r="A7018" s="29" t="s">
        <v>12590</v>
      </c>
      <c r="B7018" s="29" t="s">
        <v>12591</v>
      </c>
      <c r="C7018" s="29">
        <v>0</v>
      </c>
      <c r="D7018" s="29"/>
      <c r="E7018" s="29" t="s">
        <v>82</v>
      </c>
    </row>
    <row r="7019" spans="1:5">
      <c r="A7019" s="29" t="s">
        <v>12592</v>
      </c>
      <c r="B7019" s="29" t="s">
        <v>12593</v>
      </c>
      <c r="C7019" s="29">
        <v>16</v>
      </c>
      <c r="D7019" s="29"/>
      <c r="E7019" s="29" t="s">
        <v>82</v>
      </c>
    </row>
    <row r="7020" spans="1:5">
      <c r="A7020" s="29" t="s">
        <v>12594</v>
      </c>
      <c r="B7020" s="29" t="s">
        <v>12581</v>
      </c>
      <c r="C7020" s="29">
        <v>0</v>
      </c>
      <c r="D7020" s="29"/>
      <c r="E7020" s="29" t="s">
        <v>82</v>
      </c>
    </row>
    <row r="7021" spans="1:5">
      <c r="A7021" s="29" t="s">
        <v>12595</v>
      </c>
      <c r="B7021" s="29" t="s">
        <v>12596</v>
      </c>
      <c r="C7021" s="29">
        <v>0</v>
      </c>
      <c r="D7021" s="29"/>
      <c r="E7021" s="29" t="s">
        <v>82</v>
      </c>
    </row>
    <row r="7022" spans="1:5">
      <c r="A7022" s="29" t="s">
        <v>12597</v>
      </c>
      <c r="B7022" s="29" t="s">
        <v>12598</v>
      </c>
      <c r="C7022" s="29">
        <v>0</v>
      </c>
      <c r="D7022" s="29"/>
      <c r="E7022" s="29" t="s">
        <v>82</v>
      </c>
    </row>
    <row r="7023" spans="1:5">
      <c r="A7023" s="29" t="s">
        <v>12599</v>
      </c>
      <c r="B7023" s="29" t="s">
        <v>12600</v>
      </c>
      <c r="C7023" s="29">
        <v>0</v>
      </c>
      <c r="D7023" s="29"/>
      <c r="E7023" s="29" t="s">
        <v>82</v>
      </c>
    </row>
    <row r="7024" spans="1:5">
      <c r="A7024" s="29" t="s">
        <v>12601</v>
      </c>
      <c r="B7024" s="29" t="s">
        <v>12602</v>
      </c>
      <c r="C7024" s="29">
        <v>0</v>
      </c>
      <c r="D7024" s="29"/>
      <c r="E7024" s="29" t="s">
        <v>82</v>
      </c>
    </row>
    <row r="7025" spans="1:5">
      <c r="A7025" s="29" t="s">
        <v>12603</v>
      </c>
      <c r="B7025" s="29" t="s">
        <v>12604</v>
      </c>
      <c r="C7025" s="29">
        <v>0</v>
      </c>
      <c r="D7025" s="29"/>
      <c r="E7025" s="29" t="s">
        <v>82</v>
      </c>
    </row>
    <row r="7026" spans="1:5">
      <c r="A7026" s="29" t="s">
        <v>12605</v>
      </c>
      <c r="B7026" s="29" t="s">
        <v>12606</v>
      </c>
      <c r="C7026" s="29">
        <v>0</v>
      </c>
      <c r="D7026" s="29"/>
      <c r="E7026" s="29" t="s">
        <v>82</v>
      </c>
    </row>
    <row r="7027" spans="1:5">
      <c r="A7027" s="29" t="s">
        <v>12607</v>
      </c>
      <c r="B7027" s="29" t="s">
        <v>12608</v>
      </c>
      <c r="C7027" s="29">
        <v>0</v>
      </c>
      <c r="D7027" s="29"/>
      <c r="E7027" s="29" t="s">
        <v>82</v>
      </c>
    </row>
    <row r="7028" spans="1:5">
      <c r="A7028" s="29" t="s">
        <v>12609</v>
      </c>
      <c r="B7028" s="29" t="s">
        <v>12610</v>
      </c>
      <c r="C7028" s="29">
        <v>0</v>
      </c>
      <c r="D7028" s="29"/>
      <c r="E7028" s="29" t="s">
        <v>82</v>
      </c>
    </row>
    <row r="7029" spans="1:5">
      <c r="A7029" s="29" t="s">
        <v>12611</v>
      </c>
      <c r="B7029" s="29" t="s">
        <v>12612</v>
      </c>
      <c r="C7029" s="29">
        <v>0</v>
      </c>
      <c r="D7029" s="29"/>
      <c r="E7029" s="29" t="s">
        <v>82</v>
      </c>
    </row>
    <row r="7030" spans="1:5">
      <c r="A7030" s="29" t="s">
        <v>12613</v>
      </c>
      <c r="B7030" s="29" t="s">
        <v>12593</v>
      </c>
      <c r="C7030" s="29">
        <v>23</v>
      </c>
      <c r="D7030" s="29"/>
      <c r="E7030" s="29" t="s">
        <v>82</v>
      </c>
    </row>
    <row r="7031" spans="1:5">
      <c r="A7031" s="29" t="s">
        <v>12614</v>
      </c>
      <c r="B7031" s="29" t="s">
        <v>12615</v>
      </c>
      <c r="C7031" s="29">
        <v>0</v>
      </c>
      <c r="D7031" s="29"/>
      <c r="E7031" s="29" t="s">
        <v>82</v>
      </c>
    </row>
    <row r="7032" spans="1:5">
      <c r="A7032" s="29" t="s">
        <v>12616</v>
      </c>
      <c r="B7032" s="29" t="s">
        <v>12617</v>
      </c>
      <c r="C7032" s="29">
        <v>0</v>
      </c>
      <c r="D7032" s="29"/>
      <c r="E7032" s="29" t="s">
        <v>82</v>
      </c>
    </row>
    <row r="7033" spans="1:5">
      <c r="A7033" s="29" t="s">
        <v>12618</v>
      </c>
      <c r="B7033" s="29" t="s">
        <v>12619</v>
      </c>
      <c r="C7033" s="29">
        <v>0</v>
      </c>
      <c r="D7033" s="29"/>
      <c r="E7033" s="29" t="s">
        <v>82</v>
      </c>
    </row>
    <row r="7034" spans="1:5">
      <c r="A7034" s="29" t="s">
        <v>12620</v>
      </c>
      <c r="B7034" s="29" t="s">
        <v>12621</v>
      </c>
      <c r="C7034" s="29">
        <v>0</v>
      </c>
      <c r="D7034" s="29"/>
      <c r="E7034" s="29" t="s">
        <v>82</v>
      </c>
    </row>
    <row r="7035" spans="1:5">
      <c r="A7035" s="29" t="s">
        <v>12622</v>
      </c>
      <c r="B7035" s="29" t="s">
        <v>12623</v>
      </c>
      <c r="C7035" s="29">
        <v>0</v>
      </c>
      <c r="D7035" s="29"/>
      <c r="E7035" s="29" t="s">
        <v>82</v>
      </c>
    </row>
    <row r="7036" spans="1:5">
      <c r="A7036" s="29" t="s">
        <v>12624</v>
      </c>
      <c r="B7036" s="29" t="s">
        <v>12625</v>
      </c>
      <c r="C7036" s="29">
        <v>0</v>
      </c>
      <c r="D7036" s="29"/>
      <c r="E7036" s="29" t="s">
        <v>82</v>
      </c>
    </row>
    <row r="7037" spans="1:5">
      <c r="A7037" s="29" t="s">
        <v>12626</v>
      </c>
      <c r="B7037" s="29" t="s">
        <v>12627</v>
      </c>
      <c r="C7037" s="29">
        <v>0</v>
      </c>
      <c r="D7037" s="29"/>
      <c r="E7037" s="29" t="s">
        <v>82</v>
      </c>
    </row>
    <row r="7038" spans="1:5">
      <c r="A7038" s="29" t="s">
        <v>12628</v>
      </c>
      <c r="B7038" s="29" t="s">
        <v>12629</v>
      </c>
      <c r="C7038" s="29">
        <v>0</v>
      </c>
      <c r="D7038" s="29"/>
      <c r="E7038" s="29" t="s">
        <v>82</v>
      </c>
    </row>
    <row r="7039" spans="1:5">
      <c r="A7039" s="29" t="s">
        <v>12630</v>
      </c>
      <c r="B7039" s="29" t="s">
        <v>12631</v>
      </c>
      <c r="C7039" s="29">
        <v>0</v>
      </c>
      <c r="D7039" s="29"/>
      <c r="E7039" s="29" t="s">
        <v>82</v>
      </c>
    </row>
    <row r="7040" spans="1:5">
      <c r="A7040" s="29" t="s">
        <v>12632</v>
      </c>
      <c r="B7040" s="29" t="s">
        <v>12633</v>
      </c>
      <c r="C7040" s="29">
        <v>0</v>
      </c>
      <c r="D7040" s="29"/>
      <c r="E7040" s="29" t="s">
        <v>82</v>
      </c>
    </row>
    <row r="7041" spans="1:5">
      <c r="A7041" s="29" t="s">
        <v>12634</v>
      </c>
      <c r="B7041" s="29" t="s">
        <v>12635</v>
      </c>
      <c r="C7041" s="29">
        <v>0</v>
      </c>
      <c r="D7041" s="29"/>
      <c r="E7041" s="29" t="s">
        <v>82</v>
      </c>
    </row>
    <row r="7042" spans="1:5">
      <c r="A7042" s="29" t="s">
        <v>12636</v>
      </c>
      <c r="B7042" s="29" t="s">
        <v>12637</v>
      </c>
      <c r="C7042" s="29">
        <v>0</v>
      </c>
      <c r="D7042" s="29"/>
      <c r="E7042" s="29" t="s">
        <v>82</v>
      </c>
    </row>
    <row r="7043" spans="1:5">
      <c r="A7043" s="29" t="s">
        <v>12638</v>
      </c>
      <c r="B7043" s="29" t="s">
        <v>12639</v>
      </c>
      <c r="C7043" s="29">
        <v>0</v>
      </c>
      <c r="D7043" s="29"/>
      <c r="E7043" s="29" t="s">
        <v>82</v>
      </c>
    </row>
    <row r="7044" spans="1:5">
      <c r="A7044" s="29" t="s">
        <v>12640</v>
      </c>
      <c r="B7044" s="29" t="s">
        <v>12641</v>
      </c>
      <c r="C7044" s="29">
        <v>10</v>
      </c>
      <c r="D7044" s="29"/>
      <c r="E7044" s="29" t="s">
        <v>82</v>
      </c>
    </row>
    <row r="7045" spans="1:5">
      <c r="A7045" s="29" t="s">
        <v>12642</v>
      </c>
      <c r="B7045" s="29" t="s">
        <v>12643</v>
      </c>
      <c r="C7045" s="29">
        <v>0</v>
      </c>
      <c r="D7045" s="29"/>
      <c r="E7045" s="29" t="s">
        <v>82</v>
      </c>
    </row>
    <row r="7046" spans="1:5">
      <c r="A7046" s="29" t="s">
        <v>12644</v>
      </c>
      <c r="B7046" s="29" t="s">
        <v>12645</v>
      </c>
      <c r="C7046" s="29">
        <v>0</v>
      </c>
      <c r="D7046" s="29"/>
      <c r="E7046" s="29" t="s">
        <v>82</v>
      </c>
    </row>
    <row r="7047" spans="1:5">
      <c r="A7047" s="29" t="s">
        <v>12646</v>
      </c>
      <c r="B7047" s="29" t="s">
        <v>12647</v>
      </c>
      <c r="C7047" s="29">
        <v>0</v>
      </c>
      <c r="D7047" s="29"/>
      <c r="E7047" s="29" t="s">
        <v>82</v>
      </c>
    </row>
    <row r="7048" spans="1:5">
      <c r="A7048" s="29" t="s">
        <v>12648</v>
      </c>
      <c r="B7048" s="29" t="s">
        <v>12649</v>
      </c>
      <c r="C7048" s="29">
        <v>0</v>
      </c>
      <c r="D7048" s="29"/>
      <c r="E7048" s="29" t="s">
        <v>82</v>
      </c>
    </row>
    <row r="7049" spans="1:5">
      <c r="A7049" s="29" t="s">
        <v>12650</v>
      </c>
      <c r="B7049" s="29" t="s">
        <v>12651</v>
      </c>
      <c r="C7049" s="29">
        <v>0</v>
      </c>
      <c r="D7049" s="29"/>
      <c r="E7049" s="29" t="s">
        <v>82</v>
      </c>
    </row>
    <row r="7050" spans="1:5">
      <c r="A7050" s="29" t="s">
        <v>12652</v>
      </c>
      <c r="B7050" s="29" t="s">
        <v>12653</v>
      </c>
      <c r="C7050" s="29">
        <v>0</v>
      </c>
      <c r="D7050" s="29"/>
      <c r="E7050" s="29" t="s">
        <v>82</v>
      </c>
    </row>
    <row r="7051" spans="1:5">
      <c r="A7051" s="29" t="s">
        <v>12654</v>
      </c>
      <c r="B7051" s="29" t="s">
        <v>12655</v>
      </c>
      <c r="C7051" s="29">
        <v>10</v>
      </c>
      <c r="D7051" s="29"/>
      <c r="E7051" s="29" t="s">
        <v>82</v>
      </c>
    </row>
    <row r="7052" spans="1:5">
      <c r="A7052" s="29" t="s">
        <v>12656</v>
      </c>
      <c r="B7052" s="29" t="s">
        <v>12657</v>
      </c>
      <c r="C7052" s="29">
        <v>0</v>
      </c>
      <c r="D7052" s="29"/>
      <c r="E7052" s="29" t="s">
        <v>82</v>
      </c>
    </row>
    <row r="7053" spans="1:5">
      <c r="A7053" s="29" t="s">
        <v>12658</v>
      </c>
      <c r="B7053" s="29" t="s">
        <v>12657</v>
      </c>
      <c r="C7053" s="29">
        <v>0</v>
      </c>
      <c r="D7053" s="29"/>
      <c r="E7053" s="29" t="s">
        <v>82</v>
      </c>
    </row>
    <row r="7054" spans="1:5">
      <c r="A7054" s="29" t="s">
        <v>12659</v>
      </c>
      <c r="B7054" s="29" t="s">
        <v>12660</v>
      </c>
      <c r="C7054" s="29">
        <v>0</v>
      </c>
      <c r="D7054" s="29"/>
      <c r="E7054" s="29" t="s">
        <v>82</v>
      </c>
    </row>
    <row r="7055" spans="1:5">
      <c r="A7055" s="29" t="s">
        <v>12661</v>
      </c>
      <c r="B7055" s="29" t="s">
        <v>12662</v>
      </c>
      <c r="C7055" s="29">
        <v>0</v>
      </c>
      <c r="D7055" s="29"/>
      <c r="E7055" s="29" t="s">
        <v>82</v>
      </c>
    </row>
    <row r="7056" spans="1:5">
      <c r="A7056" s="29" t="s">
        <v>12663</v>
      </c>
      <c r="B7056" s="29" t="s">
        <v>12664</v>
      </c>
      <c r="C7056" s="29">
        <v>0</v>
      </c>
      <c r="D7056" s="29"/>
      <c r="E7056" s="29" t="s">
        <v>82</v>
      </c>
    </row>
    <row r="7057" spans="1:5">
      <c r="A7057" s="29" t="s">
        <v>12665</v>
      </c>
      <c r="B7057" s="29" t="s">
        <v>12666</v>
      </c>
      <c r="C7057" s="29">
        <v>0</v>
      </c>
      <c r="D7057" s="29"/>
      <c r="E7057" s="29" t="s">
        <v>82</v>
      </c>
    </row>
    <row r="7058" spans="1:5">
      <c r="A7058" s="29" t="s">
        <v>12667</v>
      </c>
      <c r="B7058" s="29" t="s">
        <v>12668</v>
      </c>
      <c r="C7058" s="29">
        <v>10</v>
      </c>
      <c r="D7058" s="29"/>
      <c r="E7058" s="29" t="s">
        <v>82</v>
      </c>
    </row>
    <row r="7059" spans="1:5">
      <c r="A7059" s="29" t="s">
        <v>12669</v>
      </c>
      <c r="B7059" s="29" t="s">
        <v>12670</v>
      </c>
      <c r="C7059" s="29">
        <v>0</v>
      </c>
      <c r="D7059" s="29"/>
      <c r="E7059" s="29" t="s">
        <v>82</v>
      </c>
    </row>
    <row r="7060" spans="1:5">
      <c r="A7060" s="29" t="s">
        <v>12671</v>
      </c>
      <c r="B7060" s="29" t="s">
        <v>12672</v>
      </c>
      <c r="C7060" s="29">
        <v>0</v>
      </c>
      <c r="D7060" s="29"/>
      <c r="E7060" s="29" t="s">
        <v>82</v>
      </c>
    </row>
    <row r="7061" spans="1:5">
      <c r="A7061" s="29" t="s">
        <v>12673</v>
      </c>
      <c r="B7061" s="29" t="s">
        <v>12674</v>
      </c>
      <c r="C7061" s="29">
        <v>0</v>
      </c>
      <c r="D7061" s="29"/>
      <c r="E7061" s="29" t="s">
        <v>82</v>
      </c>
    </row>
    <row r="7062" spans="1:5">
      <c r="A7062" s="29" t="s">
        <v>12675</v>
      </c>
      <c r="B7062" s="29" t="s">
        <v>12676</v>
      </c>
      <c r="C7062" s="29">
        <v>0</v>
      </c>
      <c r="D7062" s="29"/>
      <c r="E7062" s="29" t="s">
        <v>82</v>
      </c>
    </row>
    <row r="7063" spans="1:5">
      <c r="A7063" s="29" t="s">
        <v>12677</v>
      </c>
      <c r="B7063" s="29" t="s">
        <v>12678</v>
      </c>
      <c r="C7063" s="29">
        <v>0</v>
      </c>
      <c r="D7063" s="29"/>
      <c r="E7063" s="29" t="s">
        <v>82</v>
      </c>
    </row>
    <row r="7064" spans="1:5">
      <c r="A7064" s="29" t="s">
        <v>12679</v>
      </c>
      <c r="B7064" s="29" t="s">
        <v>12680</v>
      </c>
      <c r="C7064" s="29">
        <v>0</v>
      </c>
      <c r="D7064" s="29"/>
      <c r="E7064" s="29" t="s">
        <v>82</v>
      </c>
    </row>
    <row r="7065" spans="1:5">
      <c r="A7065" s="29" t="s">
        <v>12681</v>
      </c>
      <c r="B7065" s="29" t="s">
        <v>12682</v>
      </c>
      <c r="C7065" s="29">
        <v>0</v>
      </c>
      <c r="D7065" s="29"/>
      <c r="E7065" s="29" t="s">
        <v>82</v>
      </c>
    </row>
    <row r="7066" spans="1:5">
      <c r="A7066" s="29" t="s">
        <v>12683</v>
      </c>
      <c r="B7066" s="29" t="s">
        <v>12684</v>
      </c>
      <c r="C7066" s="29">
        <v>0</v>
      </c>
      <c r="D7066" s="29"/>
      <c r="E7066" s="29" t="s">
        <v>82</v>
      </c>
    </row>
    <row r="7067" spans="1:5">
      <c r="A7067" s="29" t="s">
        <v>12685</v>
      </c>
      <c r="B7067" s="29" t="s">
        <v>12686</v>
      </c>
      <c r="C7067" s="29">
        <v>0</v>
      </c>
      <c r="D7067" s="29"/>
      <c r="E7067" s="29" t="s">
        <v>82</v>
      </c>
    </row>
    <row r="7068" spans="1:5">
      <c r="A7068" s="29" t="s">
        <v>12687</v>
      </c>
      <c r="B7068" s="29" t="s">
        <v>12688</v>
      </c>
      <c r="C7068" s="29">
        <v>4</v>
      </c>
      <c r="D7068" s="29"/>
      <c r="E7068" s="29" t="s">
        <v>82</v>
      </c>
    </row>
    <row r="7069" spans="1:5">
      <c r="A7069" s="29" t="s">
        <v>12689</v>
      </c>
      <c r="B7069" s="29" t="s">
        <v>12690</v>
      </c>
      <c r="C7069" s="29">
        <v>0</v>
      </c>
      <c r="D7069" s="29"/>
      <c r="E7069" s="29" t="s">
        <v>82</v>
      </c>
    </row>
    <row r="7070" spans="1:5">
      <c r="A7070" s="29" t="s">
        <v>12691</v>
      </c>
      <c r="B7070" s="29" t="s">
        <v>12692</v>
      </c>
      <c r="C7070" s="29">
        <v>0</v>
      </c>
      <c r="D7070" s="29"/>
      <c r="E7070" s="29" t="s">
        <v>82</v>
      </c>
    </row>
    <row r="7071" spans="1:5">
      <c r="A7071" s="29" t="s">
        <v>12693</v>
      </c>
      <c r="B7071" s="29" t="s">
        <v>12694</v>
      </c>
      <c r="C7071" s="29">
        <v>10</v>
      </c>
      <c r="D7071" s="29"/>
      <c r="E7071" s="29" t="s">
        <v>82</v>
      </c>
    </row>
    <row r="7072" spans="1:5">
      <c r="A7072" s="29" t="s">
        <v>12695</v>
      </c>
      <c r="B7072" s="29" t="s">
        <v>12696</v>
      </c>
      <c r="C7072" s="29">
        <v>0</v>
      </c>
      <c r="D7072" s="29"/>
      <c r="E7072" s="29" t="s">
        <v>82</v>
      </c>
    </row>
    <row r="7073" spans="1:5">
      <c r="A7073" s="29" t="s">
        <v>12697</v>
      </c>
      <c r="B7073" s="29" t="s">
        <v>12698</v>
      </c>
      <c r="C7073" s="29">
        <v>0</v>
      </c>
      <c r="D7073" s="29"/>
      <c r="E7073" s="29" t="s">
        <v>82</v>
      </c>
    </row>
    <row r="7074" spans="1:5">
      <c r="A7074" s="29" t="s">
        <v>12699</v>
      </c>
      <c r="B7074" s="29" t="s">
        <v>12700</v>
      </c>
      <c r="C7074" s="29">
        <v>0</v>
      </c>
      <c r="D7074" s="29"/>
      <c r="E7074" s="29" t="s">
        <v>82</v>
      </c>
    </row>
    <row r="7075" spans="1:5">
      <c r="A7075" s="29" t="s">
        <v>12701</v>
      </c>
      <c r="B7075" s="29" t="s">
        <v>12702</v>
      </c>
      <c r="C7075" s="29">
        <v>0</v>
      </c>
      <c r="D7075" s="29"/>
      <c r="E7075" s="29" t="s">
        <v>82</v>
      </c>
    </row>
    <row r="7076" spans="1:5">
      <c r="A7076" s="29" t="s">
        <v>12703</v>
      </c>
      <c r="B7076" s="29" t="s">
        <v>12704</v>
      </c>
      <c r="C7076" s="29">
        <v>0</v>
      </c>
      <c r="D7076" s="29"/>
      <c r="E7076" s="29" t="s">
        <v>82</v>
      </c>
    </row>
    <row r="7077" spans="1:5">
      <c r="A7077" s="29" t="s">
        <v>12705</v>
      </c>
      <c r="B7077" s="29" t="s">
        <v>12706</v>
      </c>
      <c r="C7077" s="29">
        <v>0</v>
      </c>
      <c r="D7077" s="29"/>
      <c r="E7077" s="29" t="s">
        <v>82</v>
      </c>
    </row>
    <row r="7078" spans="1:5">
      <c r="A7078" s="29" t="s">
        <v>12707</v>
      </c>
      <c r="B7078" s="29" t="s">
        <v>12708</v>
      </c>
      <c r="C7078" s="29">
        <v>15</v>
      </c>
      <c r="D7078" s="29"/>
      <c r="E7078" s="29" t="s">
        <v>82</v>
      </c>
    </row>
    <row r="7079" spans="1:5">
      <c r="A7079" s="29" t="s">
        <v>12709</v>
      </c>
      <c r="B7079" s="29" t="s">
        <v>12710</v>
      </c>
      <c r="C7079" s="29">
        <v>15</v>
      </c>
      <c r="D7079" s="29"/>
      <c r="E7079" s="29" t="s">
        <v>82</v>
      </c>
    </row>
    <row r="7080" spans="1:5">
      <c r="A7080" s="29" t="s">
        <v>12711</v>
      </c>
      <c r="B7080" s="29" t="s">
        <v>12712</v>
      </c>
      <c r="C7080" s="29">
        <v>0</v>
      </c>
      <c r="D7080" s="29"/>
      <c r="E7080" s="29" t="s">
        <v>82</v>
      </c>
    </row>
    <row r="7081" spans="1:5">
      <c r="A7081" s="29" t="s">
        <v>12713</v>
      </c>
      <c r="B7081" s="29" t="s">
        <v>12714</v>
      </c>
      <c r="C7081" s="29">
        <v>0</v>
      </c>
      <c r="D7081" s="29"/>
      <c r="E7081" s="29" t="s">
        <v>82</v>
      </c>
    </row>
    <row r="7082" spans="1:5">
      <c r="A7082" s="29" t="s">
        <v>12715</v>
      </c>
      <c r="B7082" s="29" t="s">
        <v>12716</v>
      </c>
      <c r="C7082" s="29">
        <v>0</v>
      </c>
      <c r="D7082" s="29"/>
      <c r="E7082" s="29" t="s">
        <v>82</v>
      </c>
    </row>
    <row r="7083" spans="1:5">
      <c r="A7083" s="29" t="s">
        <v>12717</v>
      </c>
      <c r="B7083" s="29" t="s">
        <v>12718</v>
      </c>
      <c r="C7083" s="29">
        <v>0</v>
      </c>
      <c r="D7083" s="29"/>
      <c r="E7083" s="29" t="s">
        <v>82</v>
      </c>
    </row>
    <row r="7084" spans="1:5">
      <c r="A7084" s="29" t="s">
        <v>12719</v>
      </c>
      <c r="B7084" s="29" t="s">
        <v>12720</v>
      </c>
      <c r="C7084" s="29">
        <v>0</v>
      </c>
      <c r="D7084" s="29"/>
      <c r="E7084" s="29" t="s">
        <v>82</v>
      </c>
    </row>
    <row r="7085" spans="1:5">
      <c r="A7085" s="29" t="s">
        <v>12721</v>
      </c>
      <c r="B7085" s="29" t="s">
        <v>12722</v>
      </c>
      <c r="C7085" s="29">
        <v>0</v>
      </c>
      <c r="D7085" s="29"/>
      <c r="E7085" s="29" t="s">
        <v>82</v>
      </c>
    </row>
    <row r="7086" spans="1:5">
      <c r="A7086" s="29" t="s">
        <v>12723</v>
      </c>
      <c r="B7086" s="29" t="s">
        <v>12724</v>
      </c>
      <c r="C7086" s="29">
        <v>0</v>
      </c>
      <c r="D7086" s="29"/>
      <c r="E7086" s="29" t="s">
        <v>82</v>
      </c>
    </row>
    <row r="7087" spans="1:5">
      <c r="A7087" s="29" t="s">
        <v>12725</v>
      </c>
      <c r="B7087" s="29" t="s">
        <v>12726</v>
      </c>
      <c r="C7087" s="29">
        <v>15</v>
      </c>
      <c r="D7087" s="29"/>
      <c r="E7087" s="29" t="s">
        <v>82</v>
      </c>
    </row>
    <row r="7088" spans="1:5">
      <c r="A7088" s="29" t="s">
        <v>12727</v>
      </c>
      <c r="B7088" s="29" t="s">
        <v>12728</v>
      </c>
      <c r="C7088" s="29">
        <v>0</v>
      </c>
      <c r="D7088" s="29"/>
      <c r="E7088" s="29" t="s">
        <v>82</v>
      </c>
    </row>
    <row r="7089" spans="1:5">
      <c r="A7089" s="29" t="s">
        <v>12729</v>
      </c>
      <c r="B7089" s="29" t="s">
        <v>12730</v>
      </c>
      <c r="C7089" s="29">
        <v>0</v>
      </c>
      <c r="D7089" s="29"/>
      <c r="E7089" s="29" t="s">
        <v>82</v>
      </c>
    </row>
    <row r="7090" spans="1:5">
      <c r="A7090" s="29" t="s">
        <v>12731</v>
      </c>
      <c r="B7090" s="29" t="s">
        <v>12732</v>
      </c>
      <c r="C7090" s="29">
        <v>0</v>
      </c>
      <c r="D7090" s="29"/>
      <c r="E7090" s="29" t="s">
        <v>82</v>
      </c>
    </row>
    <row r="7091" spans="1:5">
      <c r="A7091" s="29" t="s">
        <v>12733</v>
      </c>
      <c r="B7091" s="29" t="s">
        <v>12734</v>
      </c>
      <c r="C7091" s="29">
        <v>0</v>
      </c>
      <c r="D7091" s="29"/>
      <c r="E7091" s="29" t="s">
        <v>82</v>
      </c>
    </row>
    <row r="7092" spans="1:5">
      <c r="A7092" s="29" t="s">
        <v>12735</v>
      </c>
      <c r="B7092" s="29" t="s">
        <v>12736</v>
      </c>
      <c r="C7092" s="29">
        <v>0</v>
      </c>
      <c r="D7092" s="29"/>
      <c r="E7092" s="29" t="s">
        <v>82</v>
      </c>
    </row>
    <row r="7093" spans="1:5">
      <c r="A7093" s="29" t="s">
        <v>12737</v>
      </c>
      <c r="B7093" s="29" t="s">
        <v>12738</v>
      </c>
      <c r="C7093" s="29">
        <v>15</v>
      </c>
      <c r="D7093" s="29"/>
      <c r="E7093" s="29" t="s">
        <v>82</v>
      </c>
    </row>
    <row r="7094" spans="1:5">
      <c r="A7094" s="29" t="s">
        <v>12739</v>
      </c>
      <c r="B7094" s="29" t="s">
        <v>12740</v>
      </c>
      <c r="C7094" s="29">
        <v>0</v>
      </c>
      <c r="D7094" s="29"/>
      <c r="E7094" s="29" t="s">
        <v>82</v>
      </c>
    </row>
    <row r="7095" spans="1:5">
      <c r="A7095" s="29" t="s">
        <v>12741</v>
      </c>
      <c r="B7095" s="29" t="s">
        <v>12742</v>
      </c>
      <c r="C7095" s="29">
        <v>0</v>
      </c>
      <c r="D7095" s="29"/>
      <c r="E7095" s="29" t="s">
        <v>82</v>
      </c>
    </row>
    <row r="7096" spans="1:5">
      <c r="A7096" s="29" t="s">
        <v>12743</v>
      </c>
      <c r="B7096" s="29" t="s">
        <v>12744</v>
      </c>
      <c r="C7096" s="29">
        <v>0</v>
      </c>
      <c r="D7096" s="29"/>
      <c r="E7096" s="29" t="s">
        <v>82</v>
      </c>
    </row>
    <row r="7097" spans="1:5">
      <c r="A7097" s="29" t="s">
        <v>12745</v>
      </c>
      <c r="B7097" s="29" t="s">
        <v>12746</v>
      </c>
      <c r="C7097" s="29">
        <v>0</v>
      </c>
      <c r="D7097" s="29"/>
      <c r="E7097" s="29" t="s">
        <v>82</v>
      </c>
    </row>
    <row r="7098" spans="1:5">
      <c r="A7098" s="29" t="s">
        <v>12747</v>
      </c>
      <c r="B7098" s="29" t="s">
        <v>12748</v>
      </c>
      <c r="C7098" s="29">
        <v>0</v>
      </c>
      <c r="D7098" s="29"/>
      <c r="E7098" s="29" t="s">
        <v>82</v>
      </c>
    </row>
    <row r="7099" spans="1:5">
      <c r="A7099" s="29" t="s">
        <v>12749</v>
      </c>
      <c r="B7099" s="29" t="s">
        <v>12750</v>
      </c>
      <c r="C7099" s="29">
        <v>0</v>
      </c>
      <c r="D7099" s="29"/>
      <c r="E7099" s="29" t="s">
        <v>82</v>
      </c>
    </row>
    <row r="7100" spans="1:5">
      <c r="A7100" s="29" t="s">
        <v>12751</v>
      </c>
      <c r="B7100" s="29" t="s">
        <v>12752</v>
      </c>
      <c r="C7100" s="29">
        <v>0</v>
      </c>
      <c r="D7100" s="29"/>
      <c r="E7100" s="29" t="s">
        <v>82</v>
      </c>
    </row>
    <row r="7101" spans="1:5">
      <c r="A7101" s="29" t="s">
        <v>12753</v>
      </c>
      <c r="B7101" s="29" t="s">
        <v>12754</v>
      </c>
      <c r="C7101" s="29">
        <v>0</v>
      </c>
      <c r="D7101" s="29"/>
      <c r="E7101" s="29" t="s">
        <v>82</v>
      </c>
    </row>
    <row r="7102" spans="1:5">
      <c r="A7102" s="29" t="s">
        <v>12755</v>
      </c>
      <c r="B7102" s="29" t="s">
        <v>12756</v>
      </c>
      <c r="C7102" s="29">
        <v>0</v>
      </c>
      <c r="D7102" s="29"/>
      <c r="E7102" s="29" t="s">
        <v>82</v>
      </c>
    </row>
    <row r="7103" spans="1:5">
      <c r="A7103" s="29" t="s">
        <v>12757</v>
      </c>
      <c r="B7103" s="29" t="s">
        <v>12758</v>
      </c>
      <c r="C7103" s="29">
        <v>15</v>
      </c>
      <c r="D7103" s="29"/>
      <c r="E7103" s="29" t="s">
        <v>82</v>
      </c>
    </row>
    <row r="7104" spans="1:5">
      <c r="A7104" s="29" t="s">
        <v>12759</v>
      </c>
      <c r="B7104" s="29" t="s">
        <v>12760</v>
      </c>
      <c r="C7104" s="29">
        <v>0</v>
      </c>
      <c r="D7104" s="29"/>
      <c r="E7104" s="29" t="s">
        <v>82</v>
      </c>
    </row>
    <row r="7105" spans="1:5">
      <c r="A7105" s="29" t="s">
        <v>12761</v>
      </c>
      <c r="B7105" s="29" t="s">
        <v>12762</v>
      </c>
      <c r="C7105" s="29">
        <v>0</v>
      </c>
      <c r="D7105" s="29"/>
      <c r="E7105" s="29" t="s">
        <v>82</v>
      </c>
    </row>
    <row r="7106" spans="1:5">
      <c r="A7106" s="29" t="s">
        <v>12763</v>
      </c>
      <c r="B7106" s="29" t="s">
        <v>12764</v>
      </c>
      <c r="C7106" s="29">
        <v>0</v>
      </c>
      <c r="D7106" s="29"/>
      <c r="E7106" s="29" t="s">
        <v>82</v>
      </c>
    </row>
    <row r="7107" spans="1:5">
      <c r="A7107" s="29" t="s">
        <v>12765</v>
      </c>
      <c r="B7107" s="29" t="s">
        <v>12766</v>
      </c>
      <c r="C7107" s="29">
        <v>0</v>
      </c>
      <c r="D7107" s="29"/>
      <c r="E7107" s="29" t="s">
        <v>82</v>
      </c>
    </row>
    <row r="7108" spans="1:5">
      <c r="A7108" s="29" t="s">
        <v>12767</v>
      </c>
      <c r="B7108" s="29" t="s">
        <v>12768</v>
      </c>
      <c r="C7108" s="29">
        <v>0</v>
      </c>
      <c r="D7108" s="29"/>
      <c r="E7108" s="29" t="s">
        <v>82</v>
      </c>
    </row>
    <row r="7109" spans="1:5">
      <c r="A7109" s="29" t="s">
        <v>12769</v>
      </c>
      <c r="B7109" s="29" t="s">
        <v>12770</v>
      </c>
      <c r="C7109" s="29">
        <v>15</v>
      </c>
      <c r="D7109" s="29"/>
      <c r="E7109" s="29" t="s">
        <v>82</v>
      </c>
    </row>
    <row r="7110" spans="1:5">
      <c r="A7110" s="29" t="s">
        <v>12771</v>
      </c>
      <c r="B7110" s="29" t="s">
        <v>12772</v>
      </c>
      <c r="C7110" s="29">
        <v>0</v>
      </c>
      <c r="D7110" s="29"/>
      <c r="E7110" s="29" t="s">
        <v>82</v>
      </c>
    </row>
    <row r="7111" spans="1:5">
      <c r="A7111" s="29" t="s">
        <v>12773</v>
      </c>
      <c r="B7111" s="29" t="s">
        <v>12774</v>
      </c>
      <c r="C7111" s="29">
        <v>0</v>
      </c>
      <c r="D7111" s="29"/>
      <c r="E7111" s="29" t="s">
        <v>82</v>
      </c>
    </row>
    <row r="7112" spans="1:5">
      <c r="A7112" s="29" t="s">
        <v>12775</v>
      </c>
      <c r="B7112" s="29" t="s">
        <v>12776</v>
      </c>
      <c r="C7112" s="29">
        <v>0</v>
      </c>
      <c r="D7112" s="29"/>
      <c r="E7112" s="29" t="s">
        <v>82</v>
      </c>
    </row>
    <row r="7113" spans="1:5">
      <c r="A7113" s="29" t="s">
        <v>12777</v>
      </c>
      <c r="B7113" s="29" t="s">
        <v>12778</v>
      </c>
      <c r="C7113" s="29">
        <v>0</v>
      </c>
      <c r="D7113" s="29"/>
      <c r="E7113" s="29" t="s">
        <v>82</v>
      </c>
    </row>
    <row r="7114" spans="1:5">
      <c r="A7114" s="29" t="s">
        <v>12779</v>
      </c>
      <c r="B7114" s="29" t="s">
        <v>12780</v>
      </c>
      <c r="C7114" s="29">
        <v>0</v>
      </c>
      <c r="D7114" s="29"/>
      <c r="E7114" s="29" t="s">
        <v>82</v>
      </c>
    </row>
    <row r="7115" spans="1:5">
      <c r="A7115" s="29" t="s">
        <v>12781</v>
      </c>
      <c r="B7115" s="29" t="s">
        <v>12782</v>
      </c>
      <c r="C7115" s="29">
        <v>15</v>
      </c>
      <c r="D7115" s="29"/>
      <c r="E7115" s="29" t="s">
        <v>82</v>
      </c>
    </row>
    <row r="7116" spans="1:5">
      <c r="A7116" s="29" t="s">
        <v>12783</v>
      </c>
      <c r="B7116" s="29" t="s">
        <v>12784</v>
      </c>
      <c r="C7116" s="29">
        <v>0</v>
      </c>
      <c r="D7116" s="29"/>
      <c r="E7116" s="29" t="s">
        <v>82</v>
      </c>
    </row>
    <row r="7117" spans="1:5">
      <c r="A7117" s="29" t="s">
        <v>12785</v>
      </c>
      <c r="B7117" s="29" t="s">
        <v>12786</v>
      </c>
      <c r="C7117" s="29">
        <v>0</v>
      </c>
      <c r="D7117" s="29"/>
      <c r="E7117" s="29" t="s">
        <v>82</v>
      </c>
    </row>
    <row r="7118" spans="1:5">
      <c r="A7118" s="29" t="s">
        <v>12787</v>
      </c>
      <c r="B7118" s="29" t="s">
        <v>12788</v>
      </c>
      <c r="C7118" s="29">
        <v>0</v>
      </c>
      <c r="D7118" s="29"/>
      <c r="E7118" s="29" t="s">
        <v>82</v>
      </c>
    </row>
    <row r="7119" spans="1:5">
      <c r="A7119" s="29" t="s">
        <v>12789</v>
      </c>
      <c r="B7119" s="29" t="s">
        <v>12790</v>
      </c>
      <c r="C7119" s="29">
        <v>0</v>
      </c>
      <c r="D7119" s="29"/>
      <c r="E7119" s="29" t="s">
        <v>82</v>
      </c>
    </row>
    <row r="7120" spans="1:5">
      <c r="A7120" s="29" t="s">
        <v>12791</v>
      </c>
      <c r="B7120" s="29" t="s">
        <v>12792</v>
      </c>
      <c r="C7120" s="29">
        <v>0</v>
      </c>
      <c r="D7120" s="29"/>
      <c r="E7120" s="29" t="s">
        <v>82</v>
      </c>
    </row>
    <row r="7121" spans="1:5">
      <c r="A7121" s="29" t="s">
        <v>12793</v>
      </c>
      <c r="B7121" s="29" t="s">
        <v>12794</v>
      </c>
      <c r="C7121" s="29">
        <v>0</v>
      </c>
      <c r="D7121" s="29"/>
      <c r="E7121" s="29" t="s">
        <v>82</v>
      </c>
    </row>
    <row r="7122" spans="1:5">
      <c r="A7122" s="29" t="s">
        <v>12795</v>
      </c>
      <c r="B7122" s="29" t="s">
        <v>12796</v>
      </c>
      <c r="C7122" s="29">
        <v>12</v>
      </c>
      <c r="D7122" s="29"/>
      <c r="E7122" s="29" t="s">
        <v>82</v>
      </c>
    </row>
    <row r="7123" spans="1:5">
      <c r="A7123" s="29" t="s">
        <v>12797</v>
      </c>
      <c r="B7123" s="29" t="s">
        <v>12798</v>
      </c>
      <c r="C7123" s="29">
        <v>0</v>
      </c>
      <c r="D7123" s="29"/>
      <c r="E7123" s="29" t="s">
        <v>82</v>
      </c>
    </row>
    <row r="7124" spans="1:5">
      <c r="A7124" s="29" t="s">
        <v>12799</v>
      </c>
      <c r="B7124" s="29" t="s">
        <v>12800</v>
      </c>
      <c r="C7124" s="29">
        <v>0</v>
      </c>
      <c r="D7124" s="29"/>
      <c r="E7124" s="29" t="s">
        <v>82</v>
      </c>
    </row>
    <row r="7125" spans="1:5">
      <c r="A7125" s="29" t="s">
        <v>12801</v>
      </c>
      <c r="B7125" s="29" t="s">
        <v>12802</v>
      </c>
      <c r="C7125" s="29">
        <v>0</v>
      </c>
      <c r="D7125" s="29"/>
      <c r="E7125" s="29" t="s">
        <v>82</v>
      </c>
    </row>
    <row r="7126" spans="1:5">
      <c r="A7126" s="29" t="s">
        <v>12803</v>
      </c>
      <c r="B7126" s="29" t="s">
        <v>12804</v>
      </c>
      <c r="C7126" s="29">
        <v>0</v>
      </c>
      <c r="D7126" s="29"/>
      <c r="E7126" s="29" t="s">
        <v>82</v>
      </c>
    </row>
    <row r="7127" spans="1:5">
      <c r="A7127" s="29" t="s">
        <v>12805</v>
      </c>
      <c r="B7127" s="29" t="s">
        <v>12806</v>
      </c>
      <c r="C7127" s="29">
        <v>0</v>
      </c>
      <c r="D7127" s="29"/>
      <c r="E7127" s="29" t="s">
        <v>82</v>
      </c>
    </row>
    <row r="7128" spans="1:5">
      <c r="A7128" s="29" t="s">
        <v>12807</v>
      </c>
      <c r="B7128" s="29" t="s">
        <v>12808</v>
      </c>
      <c r="C7128" s="29">
        <v>0</v>
      </c>
      <c r="D7128" s="29"/>
      <c r="E7128" s="29" t="s">
        <v>82</v>
      </c>
    </row>
    <row r="7129" spans="1:5">
      <c r="A7129" s="29" t="s">
        <v>12809</v>
      </c>
      <c r="B7129" s="29" t="s">
        <v>12810</v>
      </c>
      <c r="C7129" s="29">
        <v>0</v>
      </c>
      <c r="D7129" s="29"/>
      <c r="E7129" s="29" t="s">
        <v>82</v>
      </c>
    </row>
    <row r="7130" spans="1:5">
      <c r="A7130" s="29" t="s">
        <v>12811</v>
      </c>
      <c r="B7130" s="29" t="s">
        <v>12812</v>
      </c>
      <c r="C7130" s="29">
        <v>0</v>
      </c>
      <c r="D7130" s="29"/>
      <c r="E7130" s="29" t="s">
        <v>82</v>
      </c>
    </row>
    <row r="7131" spans="1:5">
      <c r="A7131" s="29" t="s">
        <v>12813</v>
      </c>
      <c r="B7131" s="29" t="s">
        <v>12814</v>
      </c>
      <c r="C7131" s="29">
        <v>0</v>
      </c>
      <c r="D7131" s="29"/>
      <c r="E7131" s="29" t="s">
        <v>82</v>
      </c>
    </row>
    <row r="7132" spans="1:5">
      <c r="A7132" s="29" t="s">
        <v>12815</v>
      </c>
      <c r="B7132" s="29" t="s">
        <v>12816</v>
      </c>
      <c r="C7132" s="29">
        <v>10</v>
      </c>
      <c r="D7132" s="29"/>
      <c r="E7132" s="29" t="s">
        <v>82</v>
      </c>
    </row>
    <row r="7133" spans="1:5">
      <c r="A7133" s="29" t="s">
        <v>12817</v>
      </c>
      <c r="B7133" s="29" t="s">
        <v>12818</v>
      </c>
      <c r="C7133" s="29">
        <v>0</v>
      </c>
      <c r="D7133" s="29"/>
      <c r="E7133" s="29" t="s">
        <v>82</v>
      </c>
    </row>
    <row r="7134" spans="1:5">
      <c r="A7134" s="29" t="s">
        <v>12819</v>
      </c>
      <c r="B7134" s="29" t="s">
        <v>12820</v>
      </c>
      <c r="C7134" s="29">
        <v>0</v>
      </c>
      <c r="D7134" s="29"/>
      <c r="E7134" s="29" t="s">
        <v>82</v>
      </c>
    </row>
    <row r="7135" spans="1:5">
      <c r="A7135" s="29" t="s">
        <v>12821</v>
      </c>
      <c r="B7135" s="29" t="s">
        <v>12822</v>
      </c>
      <c r="C7135" s="29">
        <v>0</v>
      </c>
      <c r="D7135" s="29"/>
      <c r="E7135" s="29" t="s">
        <v>82</v>
      </c>
    </row>
    <row r="7136" spans="1:5">
      <c r="A7136" s="29" t="s">
        <v>12823</v>
      </c>
      <c r="B7136" s="29" t="s">
        <v>12824</v>
      </c>
      <c r="C7136" s="29">
        <v>0</v>
      </c>
      <c r="D7136" s="29"/>
      <c r="E7136" s="29" t="s">
        <v>82</v>
      </c>
    </row>
    <row r="7137" spans="1:5">
      <c r="A7137" s="29" t="s">
        <v>12825</v>
      </c>
      <c r="B7137" s="29" t="s">
        <v>12826</v>
      </c>
      <c r="C7137" s="29">
        <v>0</v>
      </c>
      <c r="D7137" s="29"/>
      <c r="E7137" s="29" t="s">
        <v>82</v>
      </c>
    </row>
    <row r="7138" spans="1:5">
      <c r="A7138" s="29" t="s">
        <v>12827</v>
      </c>
      <c r="B7138" s="29" t="s">
        <v>12828</v>
      </c>
      <c r="C7138" s="29">
        <v>0</v>
      </c>
      <c r="D7138" s="29"/>
      <c r="E7138" s="29" t="s">
        <v>82</v>
      </c>
    </row>
    <row r="7139" spans="1:5">
      <c r="A7139" s="29" t="s">
        <v>12829</v>
      </c>
      <c r="B7139" s="29" t="s">
        <v>12830</v>
      </c>
      <c r="C7139" s="29">
        <v>15</v>
      </c>
      <c r="D7139" s="29"/>
      <c r="E7139" s="29" t="s">
        <v>82</v>
      </c>
    </row>
    <row r="7140" spans="1:5">
      <c r="A7140" s="29" t="s">
        <v>12831</v>
      </c>
      <c r="B7140" s="29" t="s">
        <v>12832</v>
      </c>
      <c r="C7140" s="29">
        <v>0</v>
      </c>
      <c r="D7140" s="29"/>
      <c r="E7140" s="29" t="s">
        <v>82</v>
      </c>
    </row>
    <row r="7141" spans="1:5">
      <c r="A7141" s="29" t="s">
        <v>12833</v>
      </c>
      <c r="B7141" s="29" t="s">
        <v>12834</v>
      </c>
      <c r="C7141" s="29">
        <v>0</v>
      </c>
      <c r="D7141" s="29"/>
      <c r="E7141" s="29" t="s">
        <v>82</v>
      </c>
    </row>
    <row r="7142" spans="1:5">
      <c r="A7142" s="29" t="s">
        <v>12835</v>
      </c>
      <c r="B7142" s="29" t="s">
        <v>12836</v>
      </c>
      <c r="C7142" s="29">
        <v>0</v>
      </c>
      <c r="D7142" s="29"/>
      <c r="E7142" s="29" t="s">
        <v>82</v>
      </c>
    </row>
    <row r="7143" spans="1:5">
      <c r="A7143" s="29" t="s">
        <v>12837</v>
      </c>
      <c r="B7143" s="29" t="s">
        <v>12838</v>
      </c>
      <c r="C7143" s="29">
        <v>0</v>
      </c>
      <c r="D7143" s="29"/>
      <c r="E7143" s="29" t="s">
        <v>82</v>
      </c>
    </row>
    <row r="7144" spans="1:5">
      <c r="A7144" s="29" t="s">
        <v>12839</v>
      </c>
      <c r="B7144" s="29" t="s">
        <v>12840</v>
      </c>
      <c r="C7144" s="29">
        <v>0</v>
      </c>
      <c r="D7144" s="29"/>
      <c r="E7144" s="29" t="s">
        <v>82</v>
      </c>
    </row>
    <row r="7145" spans="1:5">
      <c r="A7145" s="29" t="s">
        <v>12841</v>
      </c>
      <c r="B7145" s="29" t="s">
        <v>12842</v>
      </c>
      <c r="C7145" s="29">
        <v>15</v>
      </c>
      <c r="D7145" s="29"/>
      <c r="E7145" s="29" t="s">
        <v>82</v>
      </c>
    </row>
    <row r="7146" spans="1:5">
      <c r="A7146" s="29" t="s">
        <v>12843</v>
      </c>
      <c r="B7146" s="29" t="s">
        <v>12844</v>
      </c>
      <c r="C7146" s="29">
        <v>12</v>
      </c>
      <c r="D7146" s="29"/>
      <c r="E7146" s="29" t="s">
        <v>82</v>
      </c>
    </row>
    <row r="7147" spans="1:5">
      <c r="A7147" s="29" t="s">
        <v>12845</v>
      </c>
      <c r="B7147" s="29" t="s">
        <v>12846</v>
      </c>
      <c r="C7147" s="29">
        <v>0</v>
      </c>
      <c r="D7147" s="29"/>
      <c r="E7147" s="29" t="s">
        <v>82</v>
      </c>
    </row>
    <row r="7148" spans="1:5">
      <c r="A7148" s="29" t="s">
        <v>12847</v>
      </c>
      <c r="B7148" s="29" t="s">
        <v>12848</v>
      </c>
      <c r="C7148" s="29">
        <v>0</v>
      </c>
      <c r="D7148" s="29"/>
      <c r="E7148" s="29" t="s">
        <v>82</v>
      </c>
    </row>
    <row r="7149" spans="1:5">
      <c r="A7149" s="29" t="s">
        <v>12849</v>
      </c>
      <c r="B7149" s="29" t="s">
        <v>12850</v>
      </c>
      <c r="C7149" s="29">
        <v>0</v>
      </c>
      <c r="D7149" s="29"/>
      <c r="E7149" s="29" t="s">
        <v>82</v>
      </c>
    </row>
    <row r="7150" spans="1:5">
      <c r="A7150" s="29" t="s">
        <v>12851</v>
      </c>
      <c r="B7150" s="29" t="s">
        <v>12852</v>
      </c>
      <c r="C7150" s="29">
        <v>0</v>
      </c>
      <c r="D7150" s="29"/>
      <c r="E7150" s="29" t="s">
        <v>82</v>
      </c>
    </row>
    <row r="7151" spans="1:5">
      <c r="A7151" s="29" t="s">
        <v>12853</v>
      </c>
      <c r="B7151" s="29" t="s">
        <v>12854</v>
      </c>
      <c r="C7151" s="29">
        <v>0</v>
      </c>
      <c r="D7151" s="29"/>
      <c r="E7151" s="29" t="s">
        <v>82</v>
      </c>
    </row>
    <row r="7152" spans="1:5">
      <c r="A7152" s="29" t="s">
        <v>12855</v>
      </c>
      <c r="B7152" s="29" t="s">
        <v>12856</v>
      </c>
      <c r="C7152" s="29">
        <v>0</v>
      </c>
      <c r="D7152" s="29"/>
      <c r="E7152" s="29" t="s">
        <v>82</v>
      </c>
    </row>
    <row r="7153" spans="1:5">
      <c r="A7153" s="29" t="s">
        <v>12857</v>
      </c>
      <c r="B7153" s="29" t="s">
        <v>12858</v>
      </c>
      <c r="C7153" s="29">
        <v>12</v>
      </c>
      <c r="D7153" s="29"/>
      <c r="E7153" s="29" t="s">
        <v>82</v>
      </c>
    </row>
    <row r="7154" spans="1:5">
      <c r="A7154" s="29" t="s">
        <v>12859</v>
      </c>
      <c r="B7154" s="29" t="s">
        <v>12784</v>
      </c>
      <c r="C7154" s="29">
        <v>0</v>
      </c>
      <c r="D7154" s="29"/>
      <c r="E7154" s="29" t="s">
        <v>82</v>
      </c>
    </row>
    <row r="7155" spans="1:5">
      <c r="A7155" s="29" t="s">
        <v>12860</v>
      </c>
      <c r="B7155" s="29" t="s">
        <v>12788</v>
      </c>
      <c r="C7155" s="29">
        <v>0</v>
      </c>
      <c r="D7155" s="29"/>
      <c r="E7155" s="29" t="s">
        <v>82</v>
      </c>
    </row>
    <row r="7156" spans="1:5">
      <c r="A7156" s="29" t="s">
        <v>12861</v>
      </c>
      <c r="B7156" s="29" t="s">
        <v>12862</v>
      </c>
      <c r="C7156" s="29">
        <v>0</v>
      </c>
      <c r="D7156" s="29"/>
      <c r="E7156" s="29" t="s">
        <v>82</v>
      </c>
    </row>
    <row r="7157" spans="1:5">
      <c r="A7157" s="29" t="s">
        <v>12863</v>
      </c>
      <c r="B7157" s="29" t="s">
        <v>12790</v>
      </c>
      <c r="C7157" s="29">
        <v>0</v>
      </c>
      <c r="D7157" s="29"/>
      <c r="E7157" s="29" t="s">
        <v>82</v>
      </c>
    </row>
    <row r="7158" spans="1:5">
      <c r="A7158" s="29" t="s">
        <v>12864</v>
      </c>
      <c r="B7158" s="29" t="s">
        <v>12792</v>
      </c>
      <c r="C7158" s="29">
        <v>0</v>
      </c>
      <c r="D7158" s="29"/>
      <c r="E7158" s="29" t="s">
        <v>82</v>
      </c>
    </row>
    <row r="7159" spans="1:5">
      <c r="A7159" s="29" t="s">
        <v>12865</v>
      </c>
      <c r="B7159" s="29" t="s">
        <v>12794</v>
      </c>
      <c r="C7159" s="29">
        <v>0</v>
      </c>
      <c r="D7159" s="29"/>
      <c r="E7159" s="29" t="s">
        <v>82</v>
      </c>
    </row>
    <row r="7160" spans="1:5">
      <c r="A7160" s="29" t="s">
        <v>12866</v>
      </c>
      <c r="B7160" s="29" t="s">
        <v>12867</v>
      </c>
      <c r="C7160" s="29">
        <v>7</v>
      </c>
      <c r="D7160" s="29"/>
      <c r="E7160" s="29" t="s">
        <v>82</v>
      </c>
    </row>
    <row r="7161" spans="1:5">
      <c r="A7161" s="29" t="s">
        <v>12868</v>
      </c>
      <c r="B7161" s="29" t="s">
        <v>12869</v>
      </c>
      <c r="C7161" s="29">
        <v>0</v>
      </c>
      <c r="D7161" s="29"/>
      <c r="E7161" s="29" t="s">
        <v>82</v>
      </c>
    </row>
    <row r="7162" spans="1:5">
      <c r="A7162" s="29" t="s">
        <v>12870</v>
      </c>
      <c r="B7162" s="29" t="s">
        <v>12871</v>
      </c>
      <c r="C7162" s="29">
        <v>0</v>
      </c>
      <c r="D7162" s="29"/>
      <c r="E7162" s="29" t="s">
        <v>82</v>
      </c>
    </row>
    <row r="7163" spans="1:5">
      <c r="A7163" s="29" t="s">
        <v>12872</v>
      </c>
      <c r="B7163" s="29" t="s">
        <v>12873</v>
      </c>
      <c r="C7163" s="29">
        <v>0</v>
      </c>
      <c r="D7163" s="29"/>
      <c r="E7163" s="29" t="s">
        <v>82</v>
      </c>
    </row>
    <row r="7164" spans="1:5">
      <c r="A7164" s="29" t="s">
        <v>12874</v>
      </c>
      <c r="B7164" s="29" t="s">
        <v>12875</v>
      </c>
      <c r="C7164" s="29">
        <v>0</v>
      </c>
      <c r="D7164" s="29"/>
      <c r="E7164" s="29" t="s">
        <v>82</v>
      </c>
    </row>
    <row r="7165" spans="1:5">
      <c r="A7165" s="29" t="s">
        <v>12876</v>
      </c>
      <c r="B7165" s="29" t="s">
        <v>12877</v>
      </c>
      <c r="C7165" s="29">
        <v>0</v>
      </c>
      <c r="D7165" s="29"/>
      <c r="E7165" s="29" t="s">
        <v>82</v>
      </c>
    </row>
    <row r="7166" spans="1:5">
      <c r="A7166" s="29" t="s">
        <v>12878</v>
      </c>
      <c r="B7166" s="29" t="s">
        <v>12879</v>
      </c>
      <c r="C7166" s="29">
        <v>0</v>
      </c>
      <c r="D7166" s="29"/>
      <c r="E7166" s="29" t="s">
        <v>82</v>
      </c>
    </row>
    <row r="7167" spans="1:5">
      <c r="A7167" s="29" t="s">
        <v>12880</v>
      </c>
      <c r="B7167" s="29" t="s">
        <v>12881</v>
      </c>
      <c r="C7167" s="29">
        <v>0</v>
      </c>
      <c r="D7167" s="29"/>
      <c r="E7167" s="29" t="s">
        <v>82</v>
      </c>
    </row>
    <row r="7168" spans="1:5">
      <c r="A7168" s="29" t="s">
        <v>12882</v>
      </c>
      <c r="B7168" s="29" t="s">
        <v>12883</v>
      </c>
      <c r="C7168" s="29">
        <v>16</v>
      </c>
      <c r="D7168" s="29"/>
      <c r="E7168" s="29" t="s">
        <v>82</v>
      </c>
    </row>
    <row r="7169" spans="1:5">
      <c r="A7169" s="29" t="s">
        <v>12884</v>
      </c>
      <c r="B7169" s="29" t="s">
        <v>12885</v>
      </c>
      <c r="C7169" s="29">
        <v>0</v>
      </c>
      <c r="D7169" s="29"/>
      <c r="E7169" s="29" t="s">
        <v>82</v>
      </c>
    </row>
    <row r="7170" spans="1:5">
      <c r="A7170" s="29" t="s">
        <v>12886</v>
      </c>
      <c r="B7170" s="29" t="s">
        <v>12887</v>
      </c>
      <c r="C7170" s="29">
        <v>0</v>
      </c>
      <c r="D7170" s="29"/>
      <c r="E7170" s="29" t="s">
        <v>82</v>
      </c>
    </row>
    <row r="7171" spans="1:5">
      <c r="A7171" s="29" t="s">
        <v>12888</v>
      </c>
      <c r="B7171" s="29" t="s">
        <v>12889</v>
      </c>
      <c r="C7171" s="29">
        <v>0</v>
      </c>
      <c r="D7171" s="29"/>
      <c r="E7171" s="29" t="s">
        <v>82</v>
      </c>
    </row>
    <row r="7172" spans="1:5">
      <c r="A7172" s="29" t="s">
        <v>12890</v>
      </c>
      <c r="B7172" s="29" t="s">
        <v>12891</v>
      </c>
      <c r="C7172" s="29">
        <v>0</v>
      </c>
      <c r="D7172" s="29"/>
      <c r="E7172" s="29" t="s">
        <v>82</v>
      </c>
    </row>
    <row r="7173" spans="1:5">
      <c r="A7173" s="29" t="s">
        <v>12892</v>
      </c>
      <c r="B7173" s="29" t="s">
        <v>12893</v>
      </c>
      <c r="C7173" s="29">
        <v>0</v>
      </c>
      <c r="D7173" s="29"/>
      <c r="E7173" s="29" t="s">
        <v>82</v>
      </c>
    </row>
    <row r="7174" spans="1:5">
      <c r="A7174" s="29" t="s">
        <v>12894</v>
      </c>
      <c r="B7174" s="29" t="s">
        <v>12895</v>
      </c>
      <c r="C7174" s="29">
        <v>0</v>
      </c>
      <c r="D7174" s="29"/>
      <c r="E7174" s="29" t="s">
        <v>82</v>
      </c>
    </row>
    <row r="7175" spans="1:5">
      <c r="A7175" s="29" t="s">
        <v>12896</v>
      </c>
      <c r="B7175" s="29" t="s">
        <v>12897</v>
      </c>
      <c r="C7175" s="29">
        <v>0</v>
      </c>
      <c r="D7175" s="29"/>
      <c r="E7175" s="29" t="s">
        <v>82</v>
      </c>
    </row>
    <row r="7176" spans="1:5">
      <c r="A7176" s="29" t="s">
        <v>12898</v>
      </c>
      <c r="B7176" s="29" t="s">
        <v>12899</v>
      </c>
      <c r="C7176" s="29">
        <v>0</v>
      </c>
      <c r="D7176" s="29"/>
      <c r="E7176" s="29" t="s">
        <v>82</v>
      </c>
    </row>
    <row r="7177" spans="1:5">
      <c r="A7177" s="29" t="s">
        <v>12900</v>
      </c>
      <c r="B7177" s="29" t="s">
        <v>12901</v>
      </c>
      <c r="C7177" s="29">
        <v>0</v>
      </c>
      <c r="D7177" s="29"/>
      <c r="E7177" s="29" t="s">
        <v>82</v>
      </c>
    </row>
    <row r="7178" spans="1:5">
      <c r="A7178" s="29" t="s">
        <v>12902</v>
      </c>
      <c r="B7178" s="29" t="s">
        <v>12903</v>
      </c>
      <c r="C7178" s="29">
        <v>10</v>
      </c>
      <c r="D7178" s="29"/>
      <c r="E7178" s="29" t="s">
        <v>82</v>
      </c>
    </row>
    <row r="7179" spans="1:5">
      <c r="A7179" s="29" t="s">
        <v>12904</v>
      </c>
      <c r="B7179" s="29" t="s">
        <v>12905</v>
      </c>
      <c r="C7179" s="29">
        <v>0</v>
      </c>
      <c r="D7179" s="29"/>
      <c r="E7179" s="29" t="s">
        <v>82</v>
      </c>
    </row>
    <row r="7180" spans="1:5">
      <c r="A7180" s="29" t="s">
        <v>12906</v>
      </c>
      <c r="B7180" s="29" t="s">
        <v>12907</v>
      </c>
      <c r="C7180" s="29">
        <v>0</v>
      </c>
      <c r="D7180" s="29"/>
      <c r="E7180" s="29" t="s">
        <v>82</v>
      </c>
    </row>
    <row r="7181" spans="1:5">
      <c r="A7181" s="29" t="s">
        <v>12908</v>
      </c>
      <c r="B7181" s="29" t="s">
        <v>12909</v>
      </c>
      <c r="C7181" s="29">
        <v>0</v>
      </c>
      <c r="D7181" s="29"/>
      <c r="E7181" s="29" t="s">
        <v>82</v>
      </c>
    </row>
    <row r="7182" spans="1:5">
      <c r="A7182" s="29" t="s">
        <v>12910</v>
      </c>
      <c r="B7182" s="29" t="s">
        <v>12911</v>
      </c>
      <c r="C7182" s="29">
        <v>0</v>
      </c>
      <c r="D7182" s="29"/>
      <c r="E7182" s="29" t="s">
        <v>82</v>
      </c>
    </row>
    <row r="7183" spans="1:5">
      <c r="A7183" s="29" t="s">
        <v>12912</v>
      </c>
      <c r="B7183" s="29" t="s">
        <v>12913</v>
      </c>
      <c r="C7183" s="29">
        <v>0</v>
      </c>
      <c r="D7183" s="29"/>
      <c r="E7183" s="29" t="s">
        <v>82</v>
      </c>
    </row>
    <row r="7184" spans="1:5">
      <c r="A7184" s="29" t="s">
        <v>12914</v>
      </c>
      <c r="B7184" s="29" t="s">
        <v>12915</v>
      </c>
      <c r="C7184" s="29">
        <v>0</v>
      </c>
      <c r="D7184" s="29"/>
      <c r="E7184" s="29" t="s">
        <v>82</v>
      </c>
    </row>
    <row r="7185" spans="1:5">
      <c r="A7185" s="29" t="s">
        <v>12916</v>
      </c>
      <c r="B7185" s="29" t="s">
        <v>12917</v>
      </c>
      <c r="C7185" s="29">
        <v>15</v>
      </c>
      <c r="D7185" s="29"/>
      <c r="E7185" s="29" t="s">
        <v>82</v>
      </c>
    </row>
    <row r="7186" spans="1:5">
      <c r="A7186" s="29" t="s">
        <v>12918</v>
      </c>
      <c r="B7186" s="29" t="s">
        <v>12919</v>
      </c>
      <c r="C7186" s="29">
        <v>0</v>
      </c>
      <c r="D7186" s="29"/>
      <c r="E7186" s="29" t="s">
        <v>82</v>
      </c>
    </row>
    <row r="7187" spans="1:5">
      <c r="A7187" s="29" t="s">
        <v>12920</v>
      </c>
      <c r="B7187" s="29" t="s">
        <v>12921</v>
      </c>
      <c r="C7187" s="29">
        <v>0</v>
      </c>
      <c r="D7187" s="29"/>
      <c r="E7187" s="29" t="s">
        <v>82</v>
      </c>
    </row>
    <row r="7188" spans="1:5">
      <c r="A7188" s="29" t="s">
        <v>12922</v>
      </c>
      <c r="B7188" s="29" t="s">
        <v>12923</v>
      </c>
      <c r="C7188" s="29">
        <v>0</v>
      </c>
      <c r="D7188" s="29"/>
      <c r="E7188" s="29" t="s">
        <v>82</v>
      </c>
    </row>
    <row r="7189" spans="1:5">
      <c r="A7189" s="29" t="s">
        <v>12924</v>
      </c>
      <c r="B7189" s="29" t="s">
        <v>12925</v>
      </c>
      <c r="C7189" s="29">
        <v>0</v>
      </c>
      <c r="D7189" s="29"/>
      <c r="E7189" s="29" t="s">
        <v>82</v>
      </c>
    </row>
    <row r="7190" spans="1:5">
      <c r="A7190" s="29" t="s">
        <v>12926</v>
      </c>
      <c r="B7190" s="29" t="s">
        <v>12927</v>
      </c>
      <c r="C7190" s="29">
        <v>0</v>
      </c>
      <c r="D7190" s="29"/>
      <c r="E7190" s="29" t="s">
        <v>82</v>
      </c>
    </row>
    <row r="7191" spans="1:5">
      <c r="A7191" s="29" t="s">
        <v>12928</v>
      </c>
      <c r="B7191" s="29" t="s">
        <v>12929</v>
      </c>
      <c r="C7191" s="29">
        <v>0</v>
      </c>
      <c r="D7191" s="29"/>
      <c r="E7191" s="29" t="s">
        <v>82</v>
      </c>
    </row>
    <row r="7192" spans="1:5">
      <c r="A7192" s="29" t="s">
        <v>12930</v>
      </c>
      <c r="B7192" s="29" t="s">
        <v>12931</v>
      </c>
      <c r="C7192" s="29">
        <v>0</v>
      </c>
      <c r="D7192" s="29"/>
      <c r="E7192" s="29" t="s">
        <v>82</v>
      </c>
    </row>
    <row r="7193" spans="1:5">
      <c r="A7193" s="29" t="s">
        <v>12932</v>
      </c>
      <c r="B7193" s="29" t="s">
        <v>12933</v>
      </c>
      <c r="C7193" s="29">
        <v>10</v>
      </c>
      <c r="D7193" s="29"/>
      <c r="E7193" s="29" t="s">
        <v>82</v>
      </c>
    </row>
    <row r="7194" spans="1:5">
      <c r="A7194" s="29" t="s">
        <v>12934</v>
      </c>
      <c r="B7194" s="29" t="s">
        <v>12935</v>
      </c>
      <c r="C7194" s="29">
        <v>0</v>
      </c>
      <c r="D7194" s="29"/>
      <c r="E7194" s="29" t="s">
        <v>82</v>
      </c>
    </row>
    <row r="7195" spans="1:5">
      <c r="A7195" s="29" t="s">
        <v>12936</v>
      </c>
      <c r="B7195" s="29" t="s">
        <v>12937</v>
      </c>
      <c r="C7195" s="29">
        <v>0</v>
      </c>
      <c r="D7195" s="29"/>
      <c r="E7195" s="29" t="s">
        <v>82</v>
      </c>
    </row>
    <row r="7196" spans="1:5">
      <c r="A7196" s="29" t="s">
        <v>12938</v>
      </c>
      <c r="B7196" s="29" t="s">
        <v>12939</v>
      </c>
      <c r="C7196" s="29">
        <v>0</v>
      </c>
      <c r="D7196" s="29"/>
      <c r="E7196" s="29" t="s">
        <v>82</v>
      </c>
    </row>
    <row r="7197" spans="1:5">
      <c r="A7197" s="29" t="s">
        <v>12940</v>
      </c>
      <c r="B7197" s="29" t="s">
        <v>12941</v>
      </c>
      <c r="C7197" s="29">
        <v>15</v>
      </c>
      <c r="D7197" s="29"/>
      <c r="E7197" s="29" t="s">
        <v>82</v>
      </c>
    </row>
    <row r="7198" spans="1:5">
      <c r="A7198" s="29" t="s">
        <v>12942</v>
      </c>
      <c r="B7198" s="29" t="s">
        <v>12943</v>
      </c>
      <c r="C7198" s="29">
        <v>0</v>
      </c>
      <c r="D7198" s="29"/>
      <c r="E7198" s="29" t="s">
        <v>82</v>
      </c>
    </row>
    <row r="7199" spans="1:5">
      <c r="A7199" s="29" t="s">
        <v>12944</v>
      </c>
      <c r="B7199" s="29" t="s">
        <v>12945</v>
      </c>
      <c r="C7199" s="29">
        <v>0</v>
      </c>
      <c r="D7199" s="29"/>
      <c r="E7199" s="29" t="s">
        <v>82</v>
      </c>
    </row>
    <row r="7200" spans="1:5">
      <c r="A7200" s="29" t="s">
        <v>12946</v>
      </c>
      <c r="B7200" s="29" t="s">
        <v>12947</v>
      </c>
      <c r="C7200" s="29">
        <v>0</v>
      </c>
      <c r="D7200" s="29"/>
      <c r="E7200" s="29" t="s">
        <v>82</v>
      </c>
    </row>
    <row r="7201" spans="1:5">
      <c r="A7201" s="29" t="s">
        <v>12948</v>
      </c>
      <c r="B7201" s="29" t="s">
        <v>12949</v>
      </c>
      <c r="C7201" s="29">
        <v>0</v>
      </c>
      <c r="D7201" s="29"/>
      <c r="E7201" s="29" t="s">
        <v>82</v>
      </c>
    </row>
    <row r="7202" spans="1:5">
      <c r="A7202" s="29" t="s">
        <v>12950</v>
      </c>
      <c r="B7202" s="29" t="s">
        <v>12951</v>
      </c>
      <c r="C7202" s="29">
        <v>0</v>
      </c>
      <c r="D7202" s="29"/>
      <c r="E7202" s="29" t="s">
        <v>82</v>
      </c>
    </row>
    <row r="7203" spans="1:5">
      <c r="A7203" s="29" t="s">
        <v>12952</v>
      </c>
      <c r="B7203" s="29" t="s">
        <v>12953</v>
      </c>
      <c r="C7203" s="29">
        <v>15</v>
      </c>
      <c r="D7203" s="29"/>
      <c r="E7203" s="29" t="s">
        <v>82</v>
      </c>
    </row>
    <row r="7204" spans="1:5">
      <c r="A7204" s="29" t="s">
        <v>12954</v>
      </c>
      <c r="B7204" s="29" t="s">
        <v>12955</v>
      </c>
      <c r="C7204" s="29">
        <v>0</v>
      </c>
      <c r="D7204" s="29"/>
      <c r="E7204" s="29" t="s">
        <v>82</v>
      </c>
    </row>
    <row r="7205" spans="1:5">
      <c r="A7205" s="29" t="s">
        <v>12956</v>
      </c>
      <c r="B7205" s="29" t="s">
        <v>12957</v>
      </c>
      <c r="C7205" s="29">
        <v>0</v>
      </c>
      <c r="D7205" s="29"/>
      <c r="E7205" s="29" t="s">
        <v>82</v>
      </c>
    </row>
    <row r="7206" spans="1:5">
      <c r="A7206" s="29" t="s">
        <v>12958</v>
      </c>
      <c r="B7206" s="29" t="s">
        <v>12959</v>
      </c>
      <c r="C7206" s="29">
        <v>0</v>
      </c>
      <c r="D7206" s="29"/>
      <c r="E7206" s="29" t="s">
        <v>82</v>
      </c>
    </row>
    <row r="7207" spans="1:5">
      <c r="A7207" s="29" t="s">
        <v>12960</v>
      </c>
      <c r="B7207" s="29" t="s">
        <v>12961</v>
      </c>
      <c r="C7207" s="29">
        <v>0</v>
      </c>
      <c r="D7207" s="29"/>
      <c r="E7207" s="29" t="s">
        <v>82</v>
      </c>
    </row>
    <row r="7208" spans="1:5">
      <c r="A7208" s="29" t="s">
        <v>12962</v>
      </c>
      <c r="B7208" s="29" t="s">
        <v>12963</v>
      </c>
      <c r="C7208" s="29">
        <v>0</v>
      </c>
      <c r="D7208" s="29"/>
      <c r="E7208" s="29" t="s">
        <v>82</v>
      </c>
    </row>
    <row r="7209" spans="1:5">
      <c r="A7209" s="29" t="s">
        <v>12964</v>
      </c>
      <c r="B7209" s="29" t="s">
        <v>12965</v>
      </c>
      <c r="C7209" s="29">
        <v>15</v>
      </c>
      <c r="D7209" s="29"/>
      <c r="E7209" s="29" t="s">
        <v>82</v>
      </c>
    </row>
    <row r="7210" spans="1:5">
      <c r="A7210" s="29" t="s">
        <v>12966</v>
      </c>
      <c r="B7210" s="29" t="s">
        <v>12967</v>
      </c>
      <c r="C7210" s="29">
        <v>0</v>
      </c>
      <c r="D7210" s="29"/>
      <c r="E7210" s="29" t="s">
        <v>82</v>
      </c>
    </row>
    <row r="7211" spans="1:5">
      <c r="A7211" s="29" t="s">
        <v>12968</v>
      </c>
      <c r="B7211" s="29" t="s">
        <v>12969</v>
      </c>
      <c r="C7211" s="29">
        <v>0</v>
      </c>
      <c r="D7211" s="29"/>
      <c r="E7211" s="29" t="s">
        <v>82</v>
      </c>
    </row>
    <row r="7212" spans="1:5">
      <c r="A7212" s="29" t="s">
        <v>12970</v>
      </c>
      <c r="B7212" s="29" t="s">
        <v>12971</v>
      </c>
      <c r="C7212" s="29">
        <v>0</v>
      </c>
      <c r="D7212" s="29"/>
      <c r="E7212" s="29" t="s">
        <v>82</v>
      </c>
    </row>
    <row r="7213" spans="1:5">
      <c r="A7213" s="29" t="s">
        <v>12972</v>
      </c>
      <c r="B7213" s="29" t="s">
        <v>12973</v>
      </c>
      <c r="C7213" s="29">
        <v>0</v>
      </c>
      <c r="D7213" s="29"/>
      <c r="E7213" s="29" t="s">
        <v>82</v>
      </c>
    </row>
    <row r="7214" spans="1:5">
      <c r="A7214" s="29" t="s">
        <v>12974</v>
      </c>
      <c r="B7214" s="29" t="s">
        <v>12975</v>
      </c>
      <c r="C7214" s="29">
        <v>0</v>
      </c>
      <c r="D7214" s="29"/>
      <c r="E7214" s="29" t="s">
        <v>82</v>
      </c>
    </row>
    <row r="7215" spans="1:5">
      <c r="A7215" s="29" t="s">
        <v>12976</v>
      </c>
      <c r="B7215" s="29" t="s">
        <v>12977</v>
      </c>
      <c r="C7215" s="29">
        <v>0</v>
      </c>
      <c r="D7215" s="29"/>
      <c r="E7215" s="29" t="s">
        <v>82</v>
      </c>
    </row>
    <row r="7216" spans="1:5">
      <c r="A7216" s="29" t="s">
        <v>12978</v>
      </c>
      <c r="B7216" s="29" t="s">
        <v>12979</v>
      </c>
      <c r="C7216" s="29">
        <v>15</v>
      </c>
      <c r="D7216" s="29"/>
      <c r="E7216" s="29" t="s">
        <v>82</v>
      </c>
    </row>
    <row r="7217" spans="1:5">
      <c r="A7217" s="29" t="s">
        <v>12980</v>
      </c>
      <c r="B7217" s="29" t="s">
        <v>12981</v>
      </c>
      <c r="C7217" s="29">
        <v>0</v>
      </c>
      <c r="D7217" s="29"/>
      <c r="E7217" s="29" t="s">
        <v>82</v>
      </c>
    </row>
    <row r="7218" spans="1:5">
      <c r="A7218" s="29" t="s">
        <v>12982</v>
      </c>
      <c r="B7218" s="29" t="s">
        <v>12983</v>
      </c>
      <c r="C7218" s="29">
        <v>0</v>
      </c>
      <c r="D7218" s="29"/>
      <c r="E7218" s="29" t="s">
        <v>82</v>
      </c>
    </row>
    <row r="7219" spans="1:5">
      <c r="A7219" s="29" t="s">
        <v>12984</v>
      </c>
      <c r="B7219" s="29" t="s">
        <v>12985</v>
      </c>
      <c r="C7219" s="29">
        <v>0</v>
      </c>
      <c r="D7219" s="29"/>
      <c r="E7219" s="29" t="s">
        <v>82</v>
      </c>
    </row>
    <row r="7220" spans="1:5">
      <c r="A7220" s="29" t="s">
        <v>12986</v>
      </c>
      <c r="B7220" s="29" t="s">
        <v>12987</v>
      </c>
      <c r="C7220" s="29">
        <v>0</v>
      </c>
      <c r="D7220" s="29"/>
      <c r="E7220" s="29" t="s">
        <v>82</v>
      </c>
    </row>
    <row r="7221" spans="1:5">
      <c r="A7221" s="29" t="s">
        <v>12988</v>
      </c>
      <c r="B7221" s="29" t="s">
        <v>12989</v>
      </c>
      <c r="C7221" s="29">
        <v>0</v>
      </c>
      <c r="D7221" s="29"/>
      <c r="E7221" s="29" t="s">
        <v>82</v>
      </c>
    </row>
    <row r="7222" spans="1:5">
      <c r="A7222" s="29" t="s">
        <v>12990</v>
      </c>
      <c r="B7222" s="29" t="s">
        <v>12991</v>
      </c>
      <c r="C7222" s="29">
        <v>15</v>
      </c>
      <c r="D7222" s="29"/>
      <c r="E7222" s="29" t="s">
        <v>82</v>
      </c>
    </row>
    <row r="7223" spans="1:5">
      <c r="A7223" s="29" t="s">
        <v>12992</v>
      </c>
      <c r="B7223" s="29" t="s">
        <v>12993</v>
      </c>
      <c r="C7223" s="29">
        <v>0</v>
      </c>
      <c r="D7223" s="29"/>
      <c r="E7223" s="29" t="s">
        <v>82</v>
      </c>
    </row>
    <row r="7224" spans="1:5">
      <c r="A7224" s="29" t="s">
        <v>12994</v>
      </c>
      <c r="B7224" s="29" t="s">
        <v>12995</v>
      </c>
      <c r="C7224" s="29">
        <v>0</v>
      </c>
      <c r="D7224" s="29"/>
      <c r="E7224" s="29" t="s">
        <v>82</v>
      </c>
    </row>
    <row r="7225" spans="1:5">
      <c r="A7225" s="29" t="s">
        <v>12996</v>
      </c>
      <c r="B7225" s="29" t="s">
        <v>12997</v>
      </c>
      <c r="C7225" s="29">
        <v>0</v>
      </c>
      <c r="D7225" s="29"/>
      <c r="E7225" s="29" t="s">
        <v>82</v>
      </c>
    </row>
    <row r="7226" spans="1:5">
      <c r="A7226" s="29" t="s">
        <v>12998</v>
      </c>
      <c r="B7226" s="29" t="s">
        <v>12999</v>
      </c>
      <c r="C7226" s="29">
        <v>15</v>
      </c>
      <c r="D7226" s="29"/>
      <c r="E7226" s="29" t="s">
        <v>82</v>
      </c>
    </row>
    <row r="7227" spans="1:5">
      <c r="A7227" s="29" t="s">
        <v>13000</v>
      </c>
      <c r="B7227" s="29" t="s">
        <v>13001</v>
      </c>
      <c r="C7227" s="29">
        <v>0</v>
      </c>
      <c r="D7227" s="29"/>
      <c r="E7227" s="29" t="s">
        <v>82</v>
      </c>
    </row>
    <row r="7228" spans="1:5">
      <c r="A7228" s="29" t="s">
        <v>13002</v>
      </c>
      <c r="B7228" s="29" t="s">
        <v>13003</v>
      </c>
      <c r="C7228" s="29">
        <v>0</v>
      </c>
      <c r="D7228" s="29"/>
      <c r="E7228" s="29" t="s">
        <v>82</v>
      </c>
    </row>
    <row r="7229" spans="1:5">
      <c r="A7229" s="29" t="s">
        <v>13004</v>
      </c>
      <c r="B7229" s="29" t="s">
        <v>13005</v>
      </c>
      <c r="C7229" s="29">
        <v>0</v>
      </c>
      <c r="D7229" s="29"/>
      <c r="E7229" s="29" t="s">
        <v>82</v>
      </c>
    </row>
    <row r="7230" spans="1:5">
      <c r="A7230" s="29" t="s">
        <v>13006</v>
      </c>
      <c r="B7230" s="29" t="s">
        <v>13007</v>
      </c>
      <c r="C7230" s="29">
        <v>0</v>
      </c>
      <c r="D7230" s="29"/>
      <c r="E7230" s="29" t="s">
        <v>82</v>
      </c>
    </row>
    <row r="7231" spans="1:5">
      <c r="A7231" s="29" t="s">
        <v>13008</v>
      </c>
      <c r="B7231" s="29" t="s">
        <v>13009</v>
      </c>
      <c r="C7231" s="29">
        <v>0</v>
      </c>
      <c r="D7231" s="29"/>
      <c r="E7231" s="29" t="s">
        <v>82</v>
      </c>
    </row>
    <row r="7232" spans="1:5">
      <c r="A7232" s="29" t="s">
        <v>13010</v>
      </c>
      <c r="B7232" s="29" t="s">
        <v>13011</v>
      </c>
      <c r="C7232" s="29">
        <v>0</v>
      </c>
      <c r="D7232" s="29"/>
      <c r="E7232" s="29" t="s">
        <v>82</v>
      </c>
    </row>
    <row r="7233" spans="1:5">
      <c r="A7233" s="29" t="s">
        <v>13012</v>
      </c>
      <c r="B7233" s="29" t="s">
        <v>13013</v>
      </c>
      <c r="C7233" s="29">
        <v>0</v>
      </c>
      <c r="D7233" s="29"/>
      <c r="E7233" s="29" t="s">
        <v>82</v>
      </c>
    </row>
    <row r="7234" spans="1:5">
      <c r="A7234" s="29" t="s">
        <v>13014</v>
      </c>
      <c r="B7234" s="29" t="s">
        <v>12999</v>
      </c>
      <c r="C7234" s="29">
        <v>15</v>
      </c>
      <c r="D7234" s="29"/>
      <c r="E7234" s="29" t="s">
        <v>82</v>
      </c>
    </row>
    <row r="7235" spans="1:5">
      <c r="A7235" s="29" t="s">
        <v>13015</v>
      </c>
      <c r="B7235" s="29" t="s">
        <v>13016</v>
      </c>
      <c r="C7235" s="29">
        <v>0</v>
      </c>
      <c r="D7235" s="29"/>
      <c r="E7235" s="29" t="s">
        <v>82</v>
      </c>
    </row>
    <row r="7236" spans="1:5">
      <c r="A7236" s="29" t="s">
        <v>13017</v>
      </c>
      <c r="B7236" s="29" t="s">
        <v>13018</v>
      </c>
      <c r="C7236" s="29">
        <v>0</v>
      </c>
      <c r="D7236" s="29"/>
      <c r="E7236" s="29" t="s">
        <v>82</v>
      </c>
    </row>
    <row r="7237" spans="1:5">
      <c r="A7237" s="29" t="s">
        <v>13019</v>
      </c>
      <c r="B7237" s="29" t="s">
        <v>13020</v>
      </c>
      <c r="C7237" s="29">
        <v>0</v>
      </c>
      <c r="D7237" s="29"/>
      <c r="E7237" s="29" t="s">
        <v>82</v>
      </c>
    </row>
    <row r="7238" spans="1:5">
      <c r="A7238" s="29" t="s">
        <v>13021</v>
      </c>
      <c r="B7238" s="29" t="s">
        <v>13022</v>
      </c>
      <c r="C7238" s="29">
        <v>15</v>
      </c>
      <c r="D7238" s="29"/>
      <c r="E7238" s="29" t="s">
        <v>82</v>
      </c>
    </row>
    <row r="7239" spans="1:5">
      <c r="A7239" s="29" t="s">
        <v>13023</v>
      </c>
      <c r="B7239" s="29" t="s">
        <v>13024</v>
      </c>
      <c r="C7239" s="29">
        <v>0</v>
      </c>
      <c r="D7239" s="29"/>
      <c r="E7239" s="29" t="s">
        <v>82</v>
      </c>
    </row>
    <row r="7240" spans="1:5">
      <c r="A7240" s="29" t="s">
        <v>13025</v>
      </c>
      <c r="B7240" s="29" t="s">
        <v>13026</v>
      </c>
      <c r="C7240" s="29">
        <v>0</v>
      </c>
      <c r="D7240" s="29"/>
      <c r="E7240" s="29" t="s">
        <v>82</v>
      </c>
    </row>
    <row r="7241" spans="1:5">
      <c r="A7241" s="29" t="s">
        <v>13027</v>
      </c>
      <c r="B7241" s="29" t="s">
        <v>13028</v>
      </c>
      <c r="C7241" s="29">
        <v>0</v>
      </c>
      <c r="D7241" s="29"/>
      <c r="E7241" s="29" t="s">
        <v>82</v>
      </c>
    </row>
    <row r="7242" spans="1:5">
      <c r="A7242" s="29" t="s">
        <v>13029</v>
      </c>
      <c r="B7242" s="29" t="s">
        <v>13030</v>
      </c>
      <c r="C7242" s="29">
        <v>0</v>
      </c>
      <c r="D7242" s="29"/>
      <c r="E7242" s="29" t="s">
        <v>82</v>
      </c>
    </row>
    <row r="7243" spans="1:5">
      <c r="A7243" s="29" t="s">
        <v>13031</v>
      </c>
      <c r="B7243" s="29" t="s">
        <v>13032</v>
      </c>
      <c r="C7243" s="29">
        <v>0</v>
      </c>
      <c r="D7243" s="29"/>
      <c r="E7243" s="29" t="s">
        <v>82</v>
      </c>
    </row>
    <row r="7244" spans="1:5">
      <c r="A7244" s="29" t="s">
        <v>13033</v>
      </c>
      <c r="B7244" s="29" t="s">
        <v>13034</v>
      </c>
      <c r="C7244" s="29">
        <v>0</v>
      </c>
      <c r="D7244" s="29"/>
      <c r="E7244" s="29" t="s">
        <v>82</v>
      </c>
    </row>
    <row r="7245" spans="1:5">
      <c r="A7245" s="29" t="s">
        <v>13035</v>
      </c>
      <c r="B7245" s="29" t="s">
        <v>13036</v>
      </c>
      <c r="C7245" s="29">
        <v>0</v>
      </c>
      <c r="D7245" s="29"/>
      <c r="E7245" s="29" t="s">
        <v>82</v>
      </c>
    </row>
    <row r="7246" spans="1:5">
      <c r="A7246" s="29" t="s">
        <v>13037</v>
      </c>
      <c r="B7246" s="29" t="s">
        <v>13038</v>
      </c>
      <c r="C7246" s="29">
        <v>0</v>
      </c>
      <c r="D7246" s="29"/>
      <c r="E7246" s="29" t="s">
        <v>82</v>
      </c>
    </row>
    <row r="7247" spans="1:5">
      <c r="A7247" s="29" t="s">
        <v>13039</v>
      </c>
      <c r="B7247" s="29" t="s">
        <v>13040</v>
      </c>
      <c r="C7247" s="29">
        <v>0</v>
      </c>
      <c r="D7247" s="29"/>
      <c r="E7247" s="29" t="s">
        <v>82</v>
      </c>
    </row>
    <row r="7248" spans="1:5">
      <c r="A7248" s="29" t="s">
        <v>13041</v>
      </c>
      <c r="B7248" s="29" t="s">
        <v>13042</v>
      </c>
      <c r="C7248" s="29">
        <v>9</v>
      </c>
      <c r="D7248" s="29"/>
      <c r="E7248" s="29" t="s">
        <v>82</v>
      </c>
    </row>
    <row r="7249" spans="1:5">
      <c r="A7249" s="29" t="s">
        <v>13043</v>
      </c>
      <c r="B7249" s="29" t="s">
        <v>13044</v>
      </c>
      <c r="C7249" s="29">
        <v>0</v>
      </c>
      <c r="D7249" s="29"/>
      <c r="E7249" s="29" t="s">
        <v>82</v>
      </c>
    </row>
    <row r="7250" spans="1:5">
      <c r="A7250" s="29" t="s">
        <v>13045</v>
      </c>
      <c r="B7250" s="29" t="s">
        <v>13046</v>
      </c>
      <c r="C7250" s="29">
        <v>0</v>
      </c>
      <c r="D7250" s="29"/>
      <c r="E7250" s="29" t="s">
        <v>82</v>
      </c>
    </row>
    <row r="7251" spans="1:5">
      <c r="A7251" s="29" t="s">
        <v>13047</v>
      </c>
      <c r="B7251" s="29" t="s">
        <v>13048</v>
      </c>
      <c r="C7251" s="29">
        <v>0</v>
      </c>
      <c r="D7251" s="29"/>
      <c r="E7251" s="29" t="s">
        <v>82</v>
      </c>
    </row>
    <row r="7252" spans="1:5">
      <c r="A7252" s="29" t="s">
        <v>13049</v>
      </c>
      <c r="B7252" s="29" t="s">
        <v>13050</v>
      </c>
      <c r="C7252" s="29">
        <v>0</v>
      </c>
      <c r="D7252" s="29"/>
      <c r="E7252" s="29" t="s">
        <v>82</v>
      </c>
    </row>
    <row r="7253" spans="1:5">
      <c r="A7253" s="29" t="s">
        <v>13051</v>
      </c>
      <c r="B7253" s="29" t="s">
        <v>13052</v>
      </c>
      <c r="C7253" s="29">
        <v>0</v>
      </c>
      <c r="D7253" s="29"/>
      <c r="E7253" s="29" t="s">
        <v>82</v>
      </c>
    </row>
    <row r="7254" spans="1:5">
      <c r="A7254" s="29" t="s">
        <v>13053</v>
      </c>
      <c r="B7254" s="29" t="s">
        <v>13054</v>
      </c>
      <c r="C7254" s="29">
        <v>10</v>
      </c>
      <c r="D7254" s="29"/>
      <c r="E7254" s="29" t="s">
        <v>82</v>
      </c>
    </row>
    <row r="7255" spans="1:5">
      <c r="A7255" s="29" t="s">
        <v>13055</v>
      </c>
      <c r="B7255" s="29" t="s">
        <v>13056</v>
      </c>
      <c r="C7255" s="29">
        <v>0</v>
      </c>
      <c r="D7255" s="29"/>
      <c r="E7255" s="29" t="s">
        <v>82</v>
      </c>
    </row>
    <row r="7256" spans="1:5">
      <c r="A7256" s="29" t="s">
        <v>13057</v>
      </c>
      <c r="B7256" s="29" t="s">
        <v>13058</v>
      </c>
      <c r="C7256" s="29">
        <v>0</v>
      </c>
      <c r="D7256" s="29"/>
      <c r="E7256" s="29" t="s">
        <v>82</v>
      </c>
    </row>
    <row r="7257" spans="1:5">
      <c r="A7257" s="29" t="s">
        <v>13059</v>
      </c>
      <c r="B7257" s="29" t="s">
        <v>13060</v>
      </c>
      <c r="C7257" s="29">
        <v>0</v>
      </c>
      <c r="D7257" s="29"/>
      <c r="E7257" s="29" t="s">
        <v>82</v>
      </c>
    </row>
    <row r="7258" spans="1:5">
      <c r="A7258" s="29" t="s">
        <v>13061</v>
      </c>
      <c r="B7258" s="29" t="s">
        <v>13062</v>
      </c>
      <c r="C7258" s="29">
        <v>0</v>
      </c>
      <c r="D7258" s="29"/>
      <c r="E7258" s="29" t="s">
        <v>82</v>
      </c>
    </row>
    <row r="7259" spans="1:5">
      <c r="A7259" s="29" t="s">
        <v>13063</v>
      </c>
      <c r="B7259" s="29" t="s">
        <v>13064</v>
      </c>
      <c r="C7259" s="29">
        <v>0</v>
      </c>
      <c r="D7259" s="29"/>
      <c r="E7259" s="29" t="s">
        <v>82</v>
      </c>
    </row>
    <row r="7260" spans="1:5">
      <c r="A7260" s="29" t="s">
        <v>13065</v>
      </c>
      <c r="B7260" s="29" t="s">
        <v>13066</v>
      </c>
      <c r="C7260" s="29">
        <v>0</v>
      </c>
      <c r="D7260" s="29"/>
      <c r="E7260" s="29" t="s">
        <v>82</v>
      </c>
    </row>
    <row r="7261" spans="1:5">
      <c r="A7261" s="29" t="s">
        <v>13067</v>
      </c>
      <c r="B7261" s="29" t="s">
        <v>13068</v>
      </c>
      <c r="C7261" s="29">
        <v>0</v>
      </c>
      <c r="D7261" s="29"/>
      <c r="E7261" s="29" t="s">
        <v>82</v>
      </c>
    </row>
    <row r="7262" spans="1:5">
      <c r="A7262" s="29" t="s">
        <v>13069</v>
      </c>
      <c r="B7262" s="29" t="s">
        <v>13070</v>
      </c>
      <c r="C7262" s="29">
        <v>10</v>
      </c>
      <c r="D7262" s="29"/>
      <c r="E7262" s="29" t="s">
        <v>82</v>
      </c>
    </row>
    <row r="7263" spans="1:5">
      <c r="A7263" s="29" t="s">
        <v>13071</v>
      </c>
      <c r="B7263" s="29" t="s">
        <v>13072</v>
      </c>
      <c r="C7263" s="29">
        <v>0</v>
      </c>
      <c r="D7263" s="29"/>
      <c r="E7263" s="29" t="s">
        <v>82</v>
      </c>
    </row>
    <row r="7264" spans="1:5">
      <c r="A7264" s="29" t="s">
        <v>13073</v>
      </c>
      <c r="B7264" s="29" t="s">
        <v>13074</v>
      </c>
      <c r="C7264" s="29">
        <v>0</v>
      </c>
      <c r="D7264" s="29"/>
      <c r="E7264" s="29" t="s">
        <v>82</v>
      </c>
    </row>
    <row r="7265" spans="1:5">
      <c r="A7265" s="29" t="s">
        <v>13075</v>
      </c>
      <c r="B7265" s="29" t="s">
        <v>13076</v>
      </c>
      <c r="C7265" s="29">
        <v>0</v>
      </c>
      <c r="D7265" s="29"/>
      <c r="E7265" s="29" t="s">
        <v>82</v>
      </c>
    </row>
    <row r="7266" spans="1:5">
      <c r="A7266" s="29" t="s">
        <v>13077</v>
      </c>
      <c r="B7266" s="29" t="s">
        <v>13078</v>
      </c>
      <c r="C7266" s="29">
        <v>0</v>
      </c>
      <c r="D7266" s="29"/>
      <c r="E7266" s="29" t="s">
        <v>82</v>
      </c>
    </row>
    <row r="7267" spans="1:5">
      <c r="A7267" s="29" t="s">
        <v>13079</v>
      </c>
      <c r="B7267" s="29" t="s">
        <v>13080</v>
      </c>
      <c r="C7267" s="29">
        <v>0</v>
      </c>
      <c r="D7267" s="29"/>
      <c r="E7267" s="29" t="s">
        <v>82</v>
      </c>
    </row>
    <row r="7268" spans="1:5">
      <c r="A7268" s="29" t="s">
        <v>13081</v>
      </c>
      <c r="B7268" s="29" t="s">
        <v>13082</v>
      </c>
      <c r="C7268" s="29">
        <v>0</v>
      </c>
      <c r="D7268" s="29"/>
      <c r="E7268" s="29" t="s">
        <v>82</v>
      </c>
    </row>
    <row r="7269" spans="1:5">
      <c r="A7269" s="29" t="s">
        <v>13083</v>
      </c>
      <c r="B7269" s="29" t="s">
        <v>13084</v>
      </c>
      <c r="C7269" s="29">
        <v>10</v>
      </c>
      <c r="D7269" s="29"/>
      <c r="E7269" s="29" t="s">
        <v>82</v>
      </c>
    </row>
    <row r="7270" spans="1:5">
      <c r="A7270" s="29" t="s">
        <v>13085</v>
      </c>
      <c r="B7270" s="29" t="s">
        <v>13086</v>
      </c>
      <c r="C7270" s="29">
        <v>0</v>
      </c>
      <c r="D7270" s="29"/>
      <c r="E7270" s="29" t="s">
        <v>82</v>
      </c>
    </row>
    <row r="7271" spans="1:5">
      <c r="A7271" s="29" t="s">
        <v>13087</v>
      </c>
      <c r="B7271" s="29" t="s">
        <v>13088</v>
      </c>
      <c r="C7271" s="29">
        <v>0</v>
      </c>
      <c r="D7271" s="29"/>
      <c r="E7271" s="29" t="s">
        <v>82</v>
      </c>
    </row>
    <row r="7272" spans="1:5">
      <c r="A7272" s="29" t="s">
        <v>13089</v>
      </c>
      <c r="B7272" s="29" t="s">
        <v>13090</v>
      </c>
      <c r="C7272" s="29">
        <v>0</v>
      </c>
      <c r="D7272" s="29"/>
      <c r="E7272" s="29" t="s">
        <v>82</v>
      </c>
    </row>
    <row r="7273" spans="1:5">
      <c r="A7273" s="29" t="s">
        <v>13091</v>
      </c>
      <c r="B7273" s="29" t="s">
        <v>13092</v>
      </c>
      <c r="C7273" s="29">
        <v>0</v>
      </c>
      <c r="D7273" s="29"/>
      <c r="E7273" s="29" t="s">
        <v>82</v>
      </c>
    </row>
    <row r="7274" spans="1:5">
      <c r="A7274" s="29" t="s">
        <v>13093</v>
      </c>
      <c r="B7274" s="29" t="s">
        <v>13094</v>
      </c>
      <c r="C7274" s="29">
        <v>0</v>
      </c>
      <c r="D7274" s="29"/>
      <c r="E7274" s="29" t="s">
        <v>82</v>
      </c>
    </row>
    <row r="7275" spans="1:5">
      <c r="A7275" s="29" t="s">
        <v>13095</v>
      </c>
      <c r="B7275" s="29" t="s">
        <v>13096</v>
      </c>
      <c r="C7275" s="29">
        <v>0</v>
      </c>
      <c r="D7275" s="29"/>
      <c r="E7275" s="29" t="s">
        <v>82</v>
      </c>
    </row>
    <row r="7276" spans="1:5">
      <c r="A7276" s="29" t="s">
        <v>13097</v>
      </c>
      <c r="B7276" s="29" t="s">
        <v>13098</v>
      </c>
      <c r="C7276" s="29">
        <v>20</v>
      </c>
      <c r="D7276" s="29"/>
      <c r="E7276" s="29" t="s">
        <v>82</v>
      </c>
    </row>
    <row r="7277" spans="1:5">
      <c r="A7277" s="29" t="s">
        <v>13099</v>
      </c>
      <c r="B7277" s="29" t="s">
        <v>13100</v>
      </c>
      <c r="C7277" s="29">
        <v>0</v>
      </c>
      <c r="D7277" s="29"/>
      <c r="E7277" s="29" t="s">
        <v>82</v>
      </c>
    </row>
    <row r="7278" spans="1:5">
      <c r="A7278" s="29" t="s">
        <v>13101</v>
      </c>
      <c r="B7278" s="29" t="s">
        <v>13102</v>
      </c>
      <c r="C7278" s="29">
        <v>0</v>
      </c>
      <c r="D7278" s="29"/>
      <c r="E7278" s="29" t="s">
        <v>82</v>
      </c>
    </row>
    <row r="7279" spans="1:5">
      <c r="A7279" s="29" t="s">
        <v>13103</v>
      </c>
      <c r="B7279" s="29" t="s">
        <v>13104</v>
      </c>
      <c r="C7279" s="29">
        <v>0</v>
      </c>
      <c r="D7279" s="29"/>
      <c r="E7279" s="29" t="s">
        <v>82</v>
      </c>
    </row>
    <row r="7280" spans="1:5">
      <c r="A7280" s="29" t="s">
        <v>13105</v>
      </c>
      <c r="B7280" s="29" t="s">
        <v>13106</v>
      </c>
      <c r="C7280" s="29">
        <v>0</v>
      </c>
      <c r="D7280" s="29"/>
      <c r="E7280" s="29" t="s">
        <v>82</v>
      </c>
    </row>
    <row r="7281" spans="1:5">
      <c r="A7281" s="29" t="s">
        <v>13107</v>
      </c>
      <c r="B7281" s="29" t="s">
        <v>13108</v>
      </c>
      <c r="C7281" s="29">
        <v>0</v>
      </c>
      <c r="D7281" s="29"/>
      <c r="E7281" s="29" t="s">
        <v>82</v>
      </c>
    </row>
    <row r="7282" spans="1:5">
      <c r="A7282" s="29" t="s">
        <v>13109</v>
      </c>
      <c r="B7282" s="29" t="s">
        <v>13110</v>
      </c>
      <c r="C7282" s="29">
        <v>0</v>
      </c>
      <c r="D7282" s="29"/>
      <c r="E7282" s="29" t="s">
        <v>82</v>
      </c>
    </row>
    <row r="7283" spans="1:5">
      <c r="A7283" s="29" t="s">
        <v>13111</v>
      </c>
      <c r="B7283" s="29" t="s">
        <v>13112</v>
      </c>
      <c r="C7283" s="29">
        <v>0</v>
      </c>
      <c r="D7283" s="29"/>
      <c r="E7283" s="29" t="s">
        <v>82</v>
      </c>
    </row>
    <row r="7284" spans="1:5">
      <c r="A7284" s="29" t="s">
        <v>13113</v>
      </c>
      <c r="B7284" s="29" t="s">
        <v>13114</v>
      </c>
      <c r="C7284" s="29">
        <v>0</v>
      </c>
      <c r="D7284" s="29"/>
      <c r="E7284" s="29" t="s">
        <v>82</v>
      </c>
    </row>
    <row r="7285" spans="1:5">
      <c r="A7285" s="29" t="s">
        <v>13115</v>
      </c>
      <c r="B7285" s="29" t="s">
        <v>13116</v>
      </c>
      <c r="C7285" s="29">
        <v>0</v>
      </c>
      <c r="D7285" s="29"/>
      <c r="E7285" s="29" t="s">
        <v>82</v>
      </c>
    </row>
    <row r="7286" spans="1:5">
      <c r="A7286" s="29" t="s">
        <v>13117</v>
      </c>
      <c r="B7286" s="29" t="s">
        <v>13118</v>
      </c>
      <c r="C7286" s="29">
        <v>15</v>
      </c>
      <c r="D7286" s="29"/>
      <c r="E7286" s="29" t="s">
        <v>82</v>
      </c>
    </row>
    <row r="7287" spans="1:5">
      <c r="A7287" s="29" t="s">
        <v>13119</v>
      </c>
      <c r="B7287" s="29" t="s">
        <v>13118</v>
      </c>
      <c r="C7287" s="29">
        <v>12</v>
      </c>
      <c r="D7287" s="29"/>
      <c r="E7287" s="29" t="s">
        <v>82</v>
      </c>
    </row>
    <row r="7288" spans="1:5">
      <c r="A7288" s="29" t="s">
        <v>13120</v>
      </c>
      <c r="B7288" s="29" t="s">
        <v>13121</v>
      </c>
      <c r="C7288" s="29">
        <v>0</v>
      </c>
      <c r="D7288" s="29"/>
      <c r="E7288" s="29" t="s">
        <v>82</v>
      </c>
    </row>
    <row r="7289" spans="1:5">
      <c r="A7289" s="29" t="s">
        <v>13122</v>
      </c>
      <c r="B7289" s="29" t="s">
        <v>13123</v>
      </c>
      <c r="C7289" s="29">
        <v>0</v>
      </c>
      <c r="D7289" s="29"/>
      <c r="E7289" s="29" t="s">
        <v>82</v>
      </c>
    </row>
    <row r="7290" spans="1:5">
      <c r="A7290" s="29" t="s">
        <v>13124</v>
      </c>
      <c r="B7290" s="29" t="s">
        <v>13125</v>
      </c>
      <c r="C7290" s="29">
        <v>0</v>
      </c>
      <c r="D7290" s="29"/>
      <c r="E7290" s="29" t="s">
        <v>82</v>
      </c>
    </row>
    <row r="7291" spans="1:5">
      <c r="A7291" s="29" t="s">
        <v>13126</v>
      </c>
      <c r="B7291" s="29" t="s">
        <v>13127</v>
      </c>
      <c r="C7291" s="29">
        <v>18</v>
      </c>
      <c r="D7291" s="29"/>
      <c r="E7291" s="29" t="s">
        <v>82</v>
      </c>
    </row>
    <row r="7292" spans="1:5">
      <c r="A7292" s="29" t="s">
        <v>13128</v>
      </c>
      <c r="B7292" s="29" t="s">
        <v>13129</v>
      </c>
      <c r="C7292" s="29">
        <v>0</v>
      </c>
      <c r="D7292" s="29"/>
      <c r="E7292" s="29" t="s">
        <v>82</v>
      </c>
    </row>
    <row r="7293" spans="1:5">
      <c r="A7293" s="29" t="s">
        <v>13130</v>
      </c>
      <c r="B7293" s="29" t="s">
        <v>13131</v>
      </c>
      <c r="C7293" s="29">
        <v>0</v>
      </c>
      <c r="D7293" s="29"/>
      <c r="E7293" s="29" t="s">
        <v>82</v>
      </c>
    </row>
    <row r="7294" spans="1:5">
      <c r="A7294" s="29" t="s">
        <v>13132</v>
      </c>
      <c r="B7294" s="29" t="s">
        <v>13133</v>
      </c>
      <c r="C7294" s="29">
        <v>0</v>
      </c>
      <c r="D7294" s="29"/>
      <c r="E7294" s="29" t="s">
        <v>82</v>
      </c>
    </row>
    <row r="7295" spans="1:5">
      <c r="A7295" s="29" t="s">
        <v>13134</v>
      </c>
      <c r="B7295" s="29" t="s">
        <v>13135</v>
      </c>
      <c r="C7295" s="29">
        <v>0</v>
      </c>
      <c r="D7295" s="29"/>
      <c r="E7295" s="29" t="s">
        <v>82</v>
      </c>
    </row>
    <row r="7296" spans="1:5">
      <c r="A7296" s="29" t="s">
        <v>13136</v>
      </c>
      <c r="B7296" s="29" t="s">
        <v>13137</v>
      </c>
      <c r="C7296" s="29">
        <v>0</v>
      </c>
      <c r="D7296" s="29"/>
      <c r="E7296" s="29" t="s">
        <v>82</v>
      </c>
    </row>
    <row r="7297" spans="1:5">
      <c r="A7297" s="29" t="s">
        <v>13138</v>
      </c>
      <c r="B7297" s="29" t="s">
        <v>13139</v>
      </c>
      <c r="C7297" s="29">
        <v>15</v>
      </c>
      <c r="D7297" s="29"/>
      <c r="E7297" s="29" t="s">
        <v>82</v>
      </c>
    </row>
    <row r="7298" spans="1:5">
      <c r="A7298" s="29" t="s">
        <v>13140</v>
      </c>
      <c r="B7298" s="29" t="s">
        <v>13141</v>
      </c>
      <c r="C7298" s="29">
        <v>0</v>
      </c>
      <c r="D7298" s="29"/>
      <c r="E7298" s="29" t="s">
        <v>82</v>
      </c>
    </row>
    <row r="7299" spans="1:5">
      <c r="A7299" s="29" t="s">
        <v>13142</v>
      </c>
      <c r="B7299" s="29" t="s">
        <v>13143</v>
      </c>
      <c r="C7299" s="29">
        <v>0</v>
      </c>
      <c r="D7299" s="29"/>
      <c r="E7299" s="29" t="s">
        <v>82</v>
      </c>
    </row>
    <row r="7300" spans="1:5">
      <c r="A7300" s="29" t="s">
        <v>13144</v>
      </c>
      <c r="B7300" s="29" t="s">
        <v>13145</v>
      </c>
      <c r="C7300" s="29">
        <v>0</v>
      </c>
      <c r="D7300" s="29"/>
      <c r="E7300" s="29" t="s">
        <v>82</v>
      </c>
    </row>
    <row r="7301" spans="1:5">
      <c r="A7301" s="29" t="s">
        <v>13146</v>
      </c>
      <c r="B7301" s="29" t="s">
        <v>13147</v>
      </c>
      <c r="C7301" s="29">
        <v>0</v>
      </c>
      <c r="D7301" s="29"/>
      <c r="E7301" s="29" t="s">
        <v>82</v>
      </c>
    </row>
    <row r="7302" spans="1:5">
      <c r="A7302" s="29" t="s">
        <v>13148</v>
      </c>
      <c r="B7302" s="29" t="s">
        <v>13149</v>
      </c>
      <c r="C7302" s="29">
        <v>0</v>
      </c>
      <c r="D7302" s="29"/>
      <c r="E7302" s="29" t="s">
        <v>82</v>
      </c>
    </row>
    <row r="7303" spans="1:5">
      <c r="A7303" s="29" t="s">
        <v>13150</v>
      </c>
      <c r="B7303" s="29" t="s">
        <v>13151</v>
      </c>
      <c r="C7303" s="29">
        <v>4</v>
      </c>
      <c r="D7303" s="29"/>
      <c r="E7303" s="29" t="s">
        <v>82</v>
      </c>
    </row>
    <row r="7304" spans="1:5">
      <c r="A7304" s="29" t="s">
        <v>13152</v>
      </c>
      <c r="B7304" s="29" t="s">
        <v>13153</v>
      </c>
      <c r="C7304" s="29">
        <v>0</v>
      </c>
      <c r="D7304" s="29"/>
      <c r="E7304" s="29" t="s">
        <v>82</v>
      </c>
    </row>
    <row r="7305" spans="1:5">
      <c r="A7305" s="29" t="s">
        <v>13154</v>
      </c>
      <c r="B7305" s="29" t="s">
        <v>13155</v>
      </c>
      <c r="C7305" s="29">
        <v>0</v>
      </c>
      <c r="D7305" s="29"/>
      <c r="E7305" s="29" t="s">
        <v>82</v>
      </c>
    </row>
    <row r="7306" spans="1:5">
      <c r="A7306" s="29" t="s">
        <v>13156</v>
      </c>
      <c r="B7306" s="29" t="s">
        <v>13157</v>
      </c>
      <c r="C7306" s="29">
        <v>0</v>
      </c>
      <c r="D7306" s="29"/>
      <c r="E7306" s="29" t="s">
        <v>82</v>
      </c>
    </row>
    <row r="7307" spans="1:5">
      <c r="A7307" s="29" t="s">
        <v>13158</v>
      </c>
      <c r="B7307" s="29" t="s">
        <v>13159</v>
      </c>
      <c r="C7307" s="29">
        <v>0</v>
      </c>
      <c r="D7307" s="29"/>
      <c r="E7307" s="29" t="s">
        <v>82</v>
      </c>
    </row>
    <row r="7308" spans="1:5">
      <c r="A7308" s="29" t="s">
        <v>13160</v>
      </c>
      <c r="B7308" s="29" t="s">
        <v>13161</v>
      </c>
      <c r="C7308" s="29">
        <v>9</v>
      </c>
      <c r="D7308" s="29"/>
      <c r="E7308" s="29" t="s">
        <v>82</v>
      </c>
    </row>
    <row r="7309" spans="1:5">
      <c r="A7309" s="29" t="s">
        <v>13162</v>
      </c>
      <c r="B7309" s="29" t="s">
        <v>13163</v>
      </c>
      <c r="C7309" s="29">
        <v>0</v>
      </c>
      <c r="D7309" s="29"/>
      <c r="E7309" s="29" t="s">
        <v>82</v>
      </c>
    </row>
    <row r="7310" spans="1:5">
      <c r="A7310" s="29" t="s">
        <v>13164</v>
      </c>
      <c r="B7310" s="29" t="s">
        <v>13165</v>
      </c>
      <c r="C7310" s="29">
        <v>0</v>
      </c>
      <c r="D7310" s="29"/>
      <c r="E7310" s="29" t="s">
        <v>82</v>
      </c>
    </row>
    <row r="7311" spans="1:5">
      <c r="A7311" s="29" t="s">
        <v>13166</v>
      </c>
      <c r="B7311" s="29" t="s">
        <v>13167</v>
      </c>
      <c r="C7311" s="29">
        <v>0</v>
      </c>
      <c r="D7311" s="29"/>
      <c r="E7311" s="29" t="s">
        <v>82</v>
      </c>
    </row>
    <row r="7312" spans="1:5">
      <c r="A7312" s="29" t="s">
        <v>13168</v>
      </c>
      <c r="B7312" s="29" t="s">
        <v>13169</v>
      </c>
      <c r="C7312" s="29">
        <v>0</v>
      </c>
      <c r="D7312" s="29"/>
      <c r="E7312" s="29" t="s">
        <v>82</v>
      </c>
    </row>
    <row r="7313" spans="1:5">
      <c r="A7313" s="29" t="s">
        <v>13170</v>
      </c>
      <c r="B7313" s="29" t="s">
        <v>13171</v>
      </c>
      <c r="C7313" s="29">
        <v>0</v>
      </c>
      <c r="D7313" s="29"/>
      <c r="E7313" s="29" t="s">
        <v>82</v>
      </c>
    </row>
    <row r="7314" spans="1:5">
      <c r="A7314" s="29" t="s">
        <v>13172</v>
      </c>
      <c r="B7314" s="29" t="s">
        <v>13173</v>
      </c>
      <c r="C7314" s="29">
        <v>0</v>
      </c>
      <c r="D7314" s="29"/>
      <c r="E7314" s="29" t="s">
        <v>82</v>
      </c>
    </row>
    <row r="7315" spans="1:5">
      <c r="A7315" s="29" t="s">
        <v>13174</v>
      </c>
      <c r="B7315" s="29" t="s">
        <v>13175</v>
      </c>
      <c r="C7315" s="29">
        <v>0</v>
      </c>
      <c r="D7315" s="29"/>
      <c r="E7315" s="29" t="s">
        <v>82</v>
      </c>
    </row>
    <row r="7316" spans="1:5">
      <c r="A7316" s="29" t="s">
        <v>13176</v>
      </c>
      <c r="B7316" s="29" t="s">
        <v>13177</v>
      </c>
      <c r="C7316" s="29">
        <v>10</v>
      </c>
      <c r="D7316" s="29"/>
      <c r="E7316" s="29" t="s">
        <v>82</v>
      </c>
    </row>
    <row r="7317" spans="1:5">
      <c r="A7317" s="29" t="s">
        <v>13178</v>
      </c>
      <c r="B7317" s="29" t="s">
        <v>13179</v>
      </c>
      <c r="C7317" s="29">
        <v>0</v>
      </c>
      <c r="D7317" s="29"/>
      <c r="E7317" s="29" t="s">
        <v>82</v>
      </c>
    </row>
    <row r="7318" spans="1:5">
      <c r="A7318" s="29" t="s">
        <v>13180</v>
      </c>
      <c r="B7318" s="29" t="s">
        <v>13181</v>
      </c>
      <c r="C7318" s="29">
        <v>0</v>
      </c>
      <c r="D7318" s="29"/>
      <c r="E7318" s="29" t="s">
        <v>82</v>
      </c>
    </row>
    <row r="7319" spans="1:5">
      <c r="A7319" s="29" t="s">
        <v>13182</v>
      </c>
      <c r="B7319" s="29" t="s">
        <v>13183</v>
      </c>
      <c r="C7319" s="29">
        <v>0</v>
      </c>
      <c r="D7319" s="29"/>
      <c r="E7319" s="29" t="s">
        <v>82</v>
      </c>
    </row>
    <row r="7320" spans="1:5">
      <c r="A7320" s="29" t="s">
        <v>13184</v>
      </c>
      <c r="B7320" s="29" t="s">
        <v>13185</v>
      </c>
      <c r="C7320" s="29">
        <v>0</v>
      </c>
      <c r="D7320" s="29"/>
      <c r="E7320" s="29" t="s">
        <v>82</v>
      </c>
    </row>
    <row r="7321" spans="1:5">
      <c r="A7321" s="29" t="s">
        <v>13186</v>
      </c>
      <c r="B7321" s="29" t="s">
        <v>13187</v>
      </c>
      <c r="C7321" s="29">
        <v>21</v>
      </c>
      <c r="D7321" s="29"/>
      <c r="E7321" s="29" t="s">
        <v>82</v>
      </c>
    </row>
    <row r="7322" spans="1:5">
      <c r="A7322" s="29" t="s">
        <v>13188</v>
      </c>
      <c r="B7322" s="29" t="s">
        <v>13189</v>
      </c>
      <c r="C7322" s="29">
        <v>0</v>
      </c>
      <c r="D7322" s="29"/>
      <c r="E7322" s="29" t="s">
        <v>82</v>
      </c>
    </row>
    <row r="7323" spans="1:5">
      <c r="A7323" s="29" t="s">
        <v>13190</v>
      </c>
      <c r="B7323" s="29" t="s">
        <v>13191</v>
      </c>
      <c r="C7323" s="29">
        <v>0</v>
      </c>
      <c r="D7323" s="29"/>
      <c r="E7323" s="29" t="s">
        <v>82</v>
      </c>
    </row>
    <row r="7324" spans="1:5">
      <c r="A7324" s="29" t="s">
        <v>13192</v>
      </c>
      <c r="B7324" s="29" t="s">
        <v>13193</v>
      </c>
      <c r="C7324" s="29">
        <v>0</v>
      </c>
      <c r="D7324" s="29"/>
      <c r="E7324" s="29" t="s">
        <v>82</v>
      </c>
    </row>
    <row r="7325" spans="1:5">
      <c r="A7325" s="29" t="s">
        <v>13194</v>
      </c>
      <c r="B7325" s="29" t="s">
        <v>13195</v>
      </c>
      <c r="C7325" s="29">
        <v>0</v>
      </c>
      <c r="D7325" s="29"/>
      <c r="E7325" s="29" t="s">
        <v>82</v>
      </c>
    </row>
    <row r="7326" spans="1:5">
      <c r="A7326" s="29" t="s">
        <v>13196</v>
      </c>
      <c r="B7326" s="29" t="s">
        <v>13197</v>
      </c>
      <c r="C7326" s="29">
        <v>0</v>
      </c>
      <c r="D7326" s="29"/>
      <c r="E7326" s="29" t="s">
        <v>82</v>
      </c>
    </row>
    <row r="7327" spans="1:5">
      <c r="A7327" s="29" t="s">
        <v>13198</v>
      </c>
      <c r="B7327" s="29" t="s">
        <v>13199</v>
      </c>
      <c r="C7327" s="29">
        <v>15</v>
      </c>
      <c r="D7327" s="29"/>
      <c r="E7327" s="29" t="s">
        <v>82</v>
      </c>
    </row>
    <row r="7328" spans="1:5">
      <c r="A7328" s="29" t="s">
        <v>13200</v>
      </c>
      <c r="B7328" s="29" t="s">
        <v>13201</v>
      </c>
      <c r="C7328" s="29">
        <v>0</v>
      </c>
      <c r="D7328" s="29"/>
      <c r="E7328" s="29" t="s">
        <v>82</v>
      </c>
    </row>
    <row r="7329" spans="1:5">
      <c r="A7329" s="29" t="s">
        <v>13202</v>
      </c>
      <c r="B7329" s="29" t="s">
        <v>13203</v>
      </c>
      <c r="C7329" s="29">
        <v>0</v>
      </c>
      <c r="D7329" s="29"/>
      <c r="E7329" s="29" t="s">
        <v>82</v>
      </c>
    </row>
    <row r="7330" spans="1:5">
      <c r="A7330" s="29" t="s">
        <v>13204</v>
      </c>
      <c r="B7330" s="29" t="s">
        <v>13205</v>
      </c>
      <c r="C7330" s="29">
        <v>0</v>
      </c>
      <c r="D7330" s="29"/>
      <c r="E7330" s="29" t="s">
        <v>82</v>
      </c>
    </row>
    <row r="7331" spans="1:5">
      <c r="A7331" s="29" t="s">
        <v>13206</v>
      </c>
      <c r="B7331" s="29" t="s">
        <v>13207</v>
      </c>
      <c r="C7331" s="29">
        <v>0</v>
      </c>
      <c r="D7331" s="29"/>
      <c r="E7331" s="29" t="s">
        <v>82</v>
      </c>
    </row>
    <row r="7332" spans="1:5">
      <c r="A7332" s="29" t="s">
        <v>13208</v>
      </c>
      <c r="B7332" s="29" t="s">
        <v>13209</v>
      </c>
      <c r="C7332" s="29">
        <v>0</v>
      </c>
      <c r="D7332" s="29"/>
      <c r="E7332" s="29" t="s">
        <v>82</v>
      </c>
    </row>
    <row r="7333" spans="1:5">
      <c r="A7333" s="29" t="s">
        <v>13210</v>
      </c>
      <c r="B7333" s="29" t="s">
        <v>13211</v>
      </c>
      <c r="C7333" s="29">
        <v>0</v>
      </c>
      <c r="D7333" s="29"/>
      <c r="E7333" s="29" t="s">
        <v>82</v>
      </c>
    </row>
    <row r="7334" spans="1:5">
      <c r="A7334" s="29" t="s">
        <v>13212</v>
      </c>
      <c r="B7334" s="29" t="s">
        <v>13213</v>
      </c>
      <c r="C7334" s="29">
        <v>0</v>
      </c>
      <c r="D7334" s="29"/>
      <c r="E7334" s="29" t="s">
        <v>82</v>
      </c>
    </row>
    <row r="7335" spans="1:5">
      <c r="A7335" s="29" t="s">
        <v>13214</v>
      </c>
      <c r="B7335" s="29" t="s">
        <v>13215</v>
      </c>
      <c r="C7335" s="29">
        <v>15</v>
      </c>
      <c r="D7335" s="29"/>
      <c r="E7335" s="29" t="s">
        <v>82</v>
      </c>
    </row>
    <row r="7336" spans="1:5">
      <c r="A7336" s="29" t="s">
        <v>13216</v>
      </c>
      <c r="B7336" s="29" t="s">
        <v>13217</v>
      </c>
      <c r="C7336" s="29">
        <v>0</v>
      </c>
      <c r="D7336" s="29"/>
      <c r="E7336" s="29" t="s">
        <v>82</v>
      </c>
    </row>
    <row r="7337" spans="1:5">
      <c r="A7337" s="29" t="s">
        <v>13218</v>
      </c>
      <c r="B7337" s="29" t="s">
        <v>13219</v>
      </c>
      <c r="C7337" s="29">
        <v>0</v>
      </c>
      <c r="D7337" s="29"/>
      <c r="E7337" s="29" t="s">
        <v>82</v>
      </c>
    </row>
    <row r="7338" spans="1:5">
      <c r="A7338" s="29" t="s">
        <v>13220</v>
      </c>
      <c r="B7338" s="29" t="s">
        <v>13221</v>
      </c>
      <c r="C7338" s="29">
        <v>0</v>
      </c>
      <c r="D7338" s="29"/>
      <c r="E7338" s="29" t="s">
        <v>82</v>
      </c>
    </row>
    <row r="7339" spans="1:5">
      <c r="A7339" s="29" t="s">
        <v>13222</v>
      </c>
      <c r="B7339" s="29" t="s">
        <v>13223</v>
      </c>
      <c r="C7339" s="29">
        <v>0</v>
      </c>
      <c r="D7339" s="29"/>
      <c r="E7339" s="29" t="s">
        <v>82</v>
      </c>
    </row>
    <row r="7340" spans="1:5">
      <c r="A7340" s="29" t="s">
        <v>13224</v>
      </c>
      <c r="B7340" s="29" t="s">
        <v>13223</v>
      </c>
      <c r="C7340" s="29">
        <v>0</v>
      </c>
      <c r="D7340" s="29"/>
      <c r="E7340" s="29" t="s">
        <v>82</v>
      </c>
    </row>
    <row r="7341" spans="1:5">
      <c r="A7341" s="29" t="s">
        <v>13225</v>
      </c>
      <c r="B7341" s="29" t="s">
        <v>13226</v>
      </c>
      <c r="C7341" s="29">
        <v>0</v>
      </c>
      <c r="D7341" s="29"/>
      <c r="E7341" s="29" t="s">
        <v>82</v>
      </c>
    </row>
    <row r="7342" spans="1:5">
      <c r="A7342" s="29" t="s">
        <v>13227</v>
      </c>
      <c r="B7342" s="29" t="s">
        <v>13226</v>
      </c>
      <c r="C7342" s="29">
        <v>0</v>
      </c>
      <c r="D7342" s="29"/>
      <c r="E7342" s="29" t="s">
        <v>82</v>
      </c>
    </row>
    <row r="7343" spans="1:5">
      <c r="A7343" s="29" t="s">
        <v>13228</v>
      </c>
      <c r="B7343" s="29" t="s">
        <v>13229</v>
      </c>
      <c r="C7343" s="29">
        <v>0</v>
      </c>
      <c r="D7343" s="29"/>
      <c r="E7343" s="29" t="s">
        <v>82</v>
      </c>
    </row>
    <row r="7344" spans="1:5">
      <c r="A7344" s="29" t="s">
        <v>13230</v>
      </c>
      <c r="B7344" s="29" t="s">
        <v>13231</v>
      </c>
      <c r="C7344" s="29">
        <v>0</v>
      </c>
      <c r="D7344" s="29"/>
      <c r="E7344" s="29" t="s">
        <v>82</v>
      </c>
    </row>
    <row r="7345" spans="1:5">
      <c r="A7345" s="29" t="s">
        <v>13232</v>
      </c>
      <c r="B7345" s="29" t="s">
        <v>13233</v>
      </c>
      <c r="C7345" s="29">
        <v>2</v>
      </c>
      <c r="D7345" s="29"/>
      <c r="E7345" s="29" t="s">
        <v>82</v>
      </c>
    </row>
    <row r="7346" spans="1:5">
      <c r="A7346" s="29" t="s">
        <v>13234</v>
      </c>
      <c r="B7346" s="29" t="s">
        <v>13235</v>
      </c>
      <c r="C7346" s="29">
        <v>15</v>
      </c>
      <c r="D7346" s="29"/>
      <c r="E7346" s="29" t="s">
        <v>82</v>
      </c>
    </row>
    <row r="7347" spans="1:5">
      <c r="A7347" s="29" t="s">
        <v>13236</v>
      </c>
      <c r="B7347" s="29" t="s">
        <v>13237</v>
      </c>
      <c r="C7347" s="29">
        <v>0</v>
      </c>
      <c r="D7347" s="29"/>
      <c r="E7347" s="29" t="s">
        <v>82</v>
      </c>
    </row>
    <row r="7348" spans="1:5">
      <c r="A7348" s="29" t="s">
        <v>13238</v>
      </c>
      <c r="B7348" s="29" t="s">
        <v>13239</v>
      </c>
      <c r="C7348" s="29">
        <v>0</v>
      </c>
      <c r="D7348" s="29"/>
      <c r="E7348" s="29" t="s">
        <v>82</v>
      </c>
    </row>
    <row r="7349" spans="1:5">
      <c r="A7349" s="29" t="s">
        <v>13240</v>
      </c>
      <c r="B7349" s="29" t="s">
        <v>13241</v>
      </c>
      <c r="C7349" s="29">
        <v>0</v>
      </c>
      <c r="D7349" s="29"/>
      <c r="E7349" s="29" t="s">
        <v>82</v>
      </c>
    </row>
    <row r="7350" spans="1:5">
      <c r="A7350" s="29" t="s">
        <v>13242</v>
      </c>
      <c r="B7350" s="29" t="s">
        <v>13243</v>
      </c>
      <c r="C7350" s="29">
        <v>0</v>
      </c>
      <c r="D7350" s="29"/>
      <c r="E7350" s="29" t="s">
        <v>82</v>
      </c>
    </row>
    <row r="7351" spans="1:5">
      <c r="A7351" s="29" t="s">
        <v>13244</v>
      </c>
      <c r="B7351" s="29" t="s">
        <v>13245</v>
      </c>
      <c r="C7351" s="29">
        <v>0</v>
      </c>
      <c r="D7351" s="29"/>
      <c r="E7351" s="29" t="s">
        <v>82</v>
      </c>
    </row>
    <row r="7352" spans="1:5">
      <c r="A7352" s="29" t="s">
        <v>13246</v>
      </c>
      <c r="B7352" s="29" t="s">
        <v>13247</v>
      </c>
      <c r="C7352" s="29">
        <v>0</v>
      </c>
      <c r="D7352" s="29"/>
      <c r="E7352" s="29" t="s">
        <v>82</v>
      </c>
    </row>
    <row r="7353" spans="1:5">
      <c r="A7353" s="29" t="s">
        <v>13248</v>
      </c>
      <c r="B7353" s="29" t="s">
        <v>13249</v>
      </c>
      <c r="C7353" s="29">
        <v>0</v>
      </c>
      <c r="D7353" s="29"/>
      <c r="E7353" s="29" t="s">
        <v>82</v>
      </c>
    </row>
    <row r="7354" spans="1:5">
      <c r="A7354" s="29" t="s">
        <v>13250</v>
      </c>
      <c r="B7354" s="29" t="s">
        <v>13251</v>
      </c>
      <c r="C7354" s="29">
        <v>15</v>
      </c>
      <c r="D7354" s="29"/>
      <c r="E7354" s="29" t="s">
        <v>82</v>
      </c>
    </row>
    <row r="7355" spans="1:5">
      <c r="A7355" s="29" t="s">
        <v>13252</v>
      </c>
      <c r="B7355" s="29" t="s">
        <v>13253</v>
      </c>
      <c r="C7355" s="29">
        <v>0</v>
      </c>
      <c r="D7355" s="29"/>
      <c r="E7355" s="29" t="s">
        <v>82</v>
      </c>
    </row>
    <row r="7356" spans="1:5">
      <c r="A7356" s="29" t="s">
        <v>13254</v>
      </c>
      <c r="B7356" s="29" t="s">
        <v>13255</v>
      </c>
      <c r="C7356" s="29">
        <v>0</v>
      </c>
      <c r="D7356" s="29"/>
      <c r="E7356" s="29" t="s">
        <v>82</v>
      </c>
    </row>
    <row r="7357" spans="1:5">
      <c r="A7357" s="29" t="s">
        <v>13256</v>
      </c>
      <c r="B7357" s="29" t="s">
        <v>13257</v>
      </c>
      <c r="C7357" s="29">
        <v>0</v>
      </c>
      <c r="D7357" s="29"/>
      <c r="E7357" s="29" t="s">
        <v>82</v>
      </c>
    </row>
    <row r="7358" spans="1:5">
      <c r="A7358" s="29" t="s">
        <v>13258</v>
      </c>
      <c r="B7358" s="29" t="s">
        <v>13259</v>
      </c>
      <c r="C7358" s="29">
        <v>0</v>
      </c>
      <c r="D7358" s="29"/>
      <c r="E7358" s="29" t="s">
        <v>82</v>
      </c>
    </row>
    <row r="7359" spans="1:5">
      <c r="A7359" s="29" t="s">
        <v>13260</v>
      </c>
      <c r="B7359" s="29" t="s">
        <v>13259</v>
      </c>
      <c r="C7359" s="29">
        <v>0</v>
      </c>
      <c r="D7359" s="29"/>
      <c r="E7359" s="29" t="s">
        <v>82</v>
      </c>
    </row>
    <row r="7360" spans="1:5">
      <c r="A7360" s="29" t="s">
        <v>13261</v>
      </c>
      <c r="B7360" s="29" t="s">
        <v>13262</v>
      </c>
      <c r="C7360" s="29">
        <v>0</v>
      </c>
      <c r="D7360" s="29"/>
      <c r="E7360" s="29" t="s">
        <v>82</v>
      </c>
    </row>
    <row r="7361" spans="1:5">
      <c r="A7361" s="29" t="s">
        <v>13263</v>
      </c>
      <c r="B7361" s="29" t="s">
        <v>13264</v>
      </c>
      <c r="C7361" s="29">
        <v>0</v>
      </c>
      <c r="D7361" s="29"/>
      <c r="E7361" s="29" t="s">
        <v>82</v>
      </c>
    </row>
    <row r="7362" spans="1:5">
      <c r="A7362" s="29" t="s">
        <v>13265</v>
      </c>
      <c r="B7362" s="29" t="s">
        <v>13266</v>
      </c>
      <c r="C7362" s="29">
        <v>0</v>
      </c>
      <c r="D7362" s="29"/>
      <c r="E7362" s="29" t="s">
        <v>82</v>
      </c>
    </row>
    <row r="7363" spans="1:5">
      <c r="A7363" s="29" t="s">
        <v>13267</v>
      </c>
      <c r="B7363" s="29" t="s">
        <v>13268</v>
      </c>
      <c r="C7363" s="29">
        <v>0</v>
      </c>
      <c r="D7363" s="29"/>
      <c r="E7363" s="29" t="s">
        <v>82</v>
      </c>
    </row>
    <row r="7364" spans="1:5">
      <c r="A7364" s="29" t="s">
        <v>13269</v>
      </c>
      <c r="B7364" s="29" t="s">
        <v>13270</v>
      </c>
      <c r="C7364" s="29">
        <v>0</v>
      </c>
      <c r="D7364" s="29"/>
      <c r="E7364" s="29" t="s">
        <v>82</v>
      </c>
    </row>
    <row r="7365" spans="1:5">
      <c r="A7365" s="29" t="s">
        <v>13271</v>
      </c>
      <c r="B7365" s="29" t="s">
        <v>13272</v>
      </c>
      <c r="C7365" s="29">
        <v>0</v>
      </c>
      <c r="D7365" s="29"/>
      <c r="E7365" s="29" t="s">
        <v>82</v>
      </c>
    </row>
    <row r="7366" spans="1:5">
      <c r="A7366" s="29" t="s">
        <v>13273</v>
      </c>
      <c r="B7366" s="29" t="s">
        <v>12049</v>
      </c>
      <c r="C7366" s="29">
        <v>0.5</v>
      </c>
      <c r="D7366" s="29"/>
      <c r="E7366" s="29" t="s">
        <v>82</v>
      </c>
    </row>
    <row r="7367" spans="1:5">
      <c r="A7367" s="29" t="s">
        <v>13274</v>
      </c>
      <c r="B7367" s="29" t="s">
        <v>1133</v>
      </c>
      <c r="C7367" s="29">
        <v>2</v>
      </c>
      <c r="D7367" s="29"/>
      <c r="E7367" s="29" t="s">
        <v>82</v>
      </c>
    </row>
    <row r="7368" spans="1:5">
      <c r="A7368" s="29" t="s">
        <v>13275</v>
      </c>
      <c r="B7368" s="29" t="s">
        <v>13276</v>
      </c>
      <c r="C7368" s="29">
        <v>4</v>
      </c>
      <c r="D7368" s="29"/>
      <c r="E7368" s="29" t="s">
        <v>82</v>
      </c>
    </row>
    <row r="7369" spans="1:5">
      <c r="A7369" s="29" t="s">
        <v>13277</v>
      </c>
      <c r="B7369" s="29" t="s">
        <v>13278</v>
      </c>
      <c r="C7369" s="29">
        <v>4</v>
      </c>
      <c r="D7369" s="29"/>
      <c r="E7369" s="29" t="s">
        <v>82</v>
      </c>
    </row>
    <row r="7370" spans="1:5">
      <c r="A7370" s="29" t="s">
        <v>13279</v>
      </c>
      <c r="B7370" s="29" t="s">
        <v>13280</v>
      </c>
      <c r="C7370" s="29">
        <v>4</v>
      </c>
      <c r="D7370" s="29"/>
      <c r="E7370" s="29" t="s">
        <v>82</v>
      </c>
    </row>
    <row r="7371" spans="1:5">
      <c r="A7371" s="29" t="s">
        <v>13281</v>
      </c>
      <c r="B7371" s="29" t="s">
        <v>13282</v>
      </c>
      <c r="C7371" s="29">
        <v>4</v>
      </c>
      <c r="D7371" s="29"/>
      <c r="E7371" s="29" t="s">
        <v>82</v>
      </c>
    </row>
    <row r="7372" spans="1:5">
      <c r="A7372" s="29" t="s">
        <v>13283</v>
      </c>
      <c r="B7372" s="29" t="s">
        <v>13284</v>
      </c>
      <c r="C7372" s="29">
        <v>4</v>
      </c>
      <c r="D7372" s="29"/>
      <c r="E7372" s="29" t="s">
        <v>82</v>
      </c>
    </row>
    <row r="7373" spans="1:5">
      <c r="A7373" s="29" t="s">
        <v>13285</v>
      </c>
      <c r="B7373" s="29" t="s">
        <v>13286</v>
      </c>
      <c r="C7373" s="29">
        <v>4</v>
      </c>
      <c r="D7373" s="29"/>
      <c r="E7373" s="29" t="s">
        <v>82</v>
      </c>
    </row>
    <row r="7374" spans="1:5">
      <c r="A7374" s="29" t="s">
        <v>13287</v>
      </c>
      <c r="B7374" s="29" t="s">
        <v>13288</v>
      </c>
      <c r="C7374" s="29">
        <v>4</v>
      </c>
      <c r="D7374" s="29"/>
      <c r="E7374" s="29" t="s">
        <v>82</v>
      </c>
    </row>
    <row r="7375" spans="1:5">
      <c r="A7375" s="29" t="s">
        <v>13289</v>
      </c>
      <c r="B7375" s="29" t="s">
        <v>13290</v>
      </c>
      <c r="C7375" s="29">
        <v>0</v>
      </c>
      <c r="D7375" s="29"/>
      <c r="E7375" s="29" t="s">
        <v>82</v>
      </c>
    </row>
    <row r="7376" spans="1:5">
      <c r="A7376" s="29" t="s">
        <v>13291</v>
      </c>
      <c r="B7376" s="29" t="s">
        <v>13276</v>
      </c>
      <c r="C7376" s="29">
        <v>12</v>
      </c>
      <c r="D7376" s="29"/>
      <c r="E7376" s="29" t="s">
        <v>82</v>
      </c>
    </row>
    <row r="7377" spans="1:5">
      <c r="A7377" s="29" t="s">
        <v>13292</v>
      </c>
      <c r="B7377" s="29" t="s">
        <v>13278</v>
      </c>
      <c r="C7377" s="29">
        <v>12</v>
      </c>
      <c r="D7377" s="29"/>
      <c r="E7377" s="29" t="s">
        <v>82</v>
      </c>
    </row>
    <row r="7378" spans="1:5">
      <c r="A7378" s="29" t="s">
        <v>13293</v>
      </c>
      <c r="B7378" s="29" t="s">
        <v>13294</v>
      </c>
      <c r="C7378" s="29">
        <v>12</v>
      </c>
      <c r="D7378" s="29"/>
      <c r="E7378" s="29" t="s">
        <v>82</v>
      </c>
    </row>
    <row r="7379" spans="1:5">
      <c r="A7379" s="29" t="s">
        <v>13295</v>
      </c>
      <c r="B7379" s="29" t="s">
        <v>13280</v>
      </c>
      <c r="C7379" s="29">
        <v>12</v>
      </c>
      <c r="D7379" s="29"/>
      <c r="E7379" s="29" t="s">
        <v>82</v>
      </c>
    </row>
    <row r="7380" spans="1:5">
      <c r="A7380" s="29" t="s">
        <v>13296</v>
      </c>
      <c r="B7380" s="29" t="s">
        <v>13297</v>
      </c>
      <c r="C7380" s="29">
        <v>12</v>
      </c>
      <c r="D7380" s="29"/>
      <c r="E7380" s="29" t="s">
        <v>82</v>
      </c>
    </row>
    <row r="7381" spans="1:5">
      <c r="A7381" s="29" t="s">
        <v>13298</v>
      </c>
      <c r="B7381" s="29" t="s">
        <v>13299</v>
      </c>
      <c r="C7381" s="29">
        <v>12</v>
      </c>
      <c r="D7381" s="29"/>
      <c r="E7381" s="29" t="s">
        <v>82</v>
      </c>
    </row>
    <row r="7382" spans="1:5">
      <c r="A7382" s="29" t="s">
        <v>13300</v>
      </c>
      <c r="B7382" s="29" t="s">
        <v>13301</v>
      </c>
      <c r="C7382" s="29">
        <v>12</v>
      </c>
      <c r="D7382" s="29"/>
      <c r="E7382" s="29" t="s">
        <v>82</v>
      </c>
    </row>
    <row r="7383" spans="1:5">
      <c r="A7383" s="29" t="s">
        <v>13302</v>
      </c>
      <c r="B7383" s="29" t="s">
        <v>13303</v>
      </c>
      <c r="C7383" s="29">
        <v>12</v>
      </c>
      <c r="D7383" s="29"/>
      <c r="E7383" s="29" t="s">
        <v>82</v>
      </c>
    </row>
    <row r="7384" spans="1:5">
      <c r="A7384" s="29" t="s">
        <v>13304</v>
      </c>
      <c r="B7384" s="29" t="s">
        <v>13288</v>
      </c>
      <c r="C7384" s="29">
        <v>12</v>
      </c>
      <c r="D7384" s="29"/>
      <c r="E7384" s="29" t="s">
        <v>82</v>
      </c>
    </row>
    <row r="7385" spans="1:5">
      <c r="A7385" s="29" t="s">
        <v>13305</v>
      </c>
      <c r="B7385" s="29" t="s">
        <v>13306</v>
      </c>
      <c r="C7385" s="29">
        <v>3</v>
      </c>
      <c r="D7385" s="29"/>
      <c r="E7385" s="29" t="s">
        <v>82</v>
      </c>
    </row>
    <row r="7386" spans="1:5">
      <c r="A7386" s="29" t="s">
        <v>13307</v>
      </c>
      <c r="B7386" s="29" t="s">
        <v>13308</v>
      </c>
      <c r="C7386" s="29">
        <v>3</v>
      </c>
      <c r="D7386" s="29"/>
      <c r="E7386" s="29" t="s">
        <v>82</v>
      </c>
    </row>
    <row r="7387" spans="1:5">
      <c r="A7387" s="29" t="s">
        <v>13309</v>
      </c>
      <c r="B7387" s="29" t="s">
        <v>13310</v>
      </c>
      <c r="C7387" s="29">
        <v>3</v>
      </c>
      <c r="D7387" s="29"/>
      <c r="E7387" s="29" t="s">
        <v>82</v>
      </c>
    </row>
    <row r="7388" spans="1:5">
      <c r="A7388" s="29" t="s">
        <v>13311</v>
      </c>
      <c r="B7388" s="29" t="s">
        <v>13312</v>
      </c>
      <c r="C7388" s="29">
        <v>2</v>
      </c>
      <c r="D7388" s="29"/>
      <c r="E7388" s="29" t="s">
        <v>82</v>
      </c>
    </row>
    <row r="7389" spans="1:5">
      <c r="A7389" s="29" t="s">
        <v>13313</v>
      </c>
      <c r="B7389" s="29" t="s">
        <v>13314</v>
      </c>
      <c r="C7389" s="29">
        <v>3</v>
      </c>
      <c r="D7389" s="29"/>
      <c r="E7389" s="29" t="s">
        <v>82</v>
      </c>
    </row>
    <row r="7390" spans="1:5">
      <c r="A7390" s="29" t="s">
        <v>13315</v>
      </c>
      <c r="B7390" s="29" t="s">
        <v>13316</v>
      </c>
      <c r="C7390" s="29">
        <v>3</v>
      </c>
      <c r="D7390" s="29"/>
      <c r="E7390" s="29" t="s">
        <v>82</v>
      </c>
    </row>
    <row r="7391" spans="1:5">
      <c r="A7391" s="29" t="s">
        <v>13317</v>
      </c>
      <c r="B7391" s="29" t="s">
        <v>13318</v>
      </c>
      <c r="C7391" s="29">
        <v>2</v>
      </c>
      <c r="D7391" s="29"/>
      <c r="E7391" s="29" t="s">
        <v>82</v>
      </c>
    </row>
    <row r="7392" spans="1:5">
      <c r="A7392" s="29" t="s">
        <v>13319</v>
      </c>
      <c r="B7392" s="29" t="s">
        <v>13320</v>
      </c>
      <c r="C7392" s="29">
        <v>2</v>
      </c>
      <c r="D7392" s="29"/>
      <c r="E7392" s="29" t="s">
        <v>82</v>
      </c>
    </row>
    <row r="7393" spans="1:5">
      <c r="A7393" s="29" t="s">
        <v>13321</v>
      </c>
      <c r="B7393" s="29" t="s">
        <v>13322</v>
      </c>
      <c r="C7393" s="29">
        <v>3</v>
      </c>
      <c r="D7393" s="29" t="s">
        <v>52</v>
      </c>
      <c r="E7393" s="29" t="s">
        <v>82</v>
      </c>
    </row>
    <row r="7394" spans="1:5">
      <c r="A7394" s="29" t="s">
        <v>13323</v>
      </c>
      <c r="B7394" s="29" t="s">
        <v>13324</v>
      </c>
      <c r="C7394" s="29">
        <v>4</v>
      </c>
      <c r="D7394" s="29"/>
      <c r="E7394" s="29" t="s">
        <v>82</v>
      </c>
    </row>
    <row r="7395" spans="1:5">
      <c r="A7395" s="29" t="s">
        <v>13325</v>
      </c>
      <c r="B7395" s="29" t="s">
        <v>13326</v>
      </c>
      <c r="C7395" s="29">
        <v>3</v>
      </c>
      <c r="D7395" s="29"/>
      <c r="E7395" s="29" t="s">
        <v>82</v>
      </c>
    </row>
    <row r="7396" spans="1:5">
      <c r="A7396" s="29" t="s">
        <v>13327</v>
      </c>
      <c r="B7396" s="29" t="s">
        <v>13328</v>
      </c>
      <c r="C7396" s="29">
        <v>3</v>
      </c>
      <c r="D7396" s="29"/>
      <c r="E7396" s="29" t="s">
        <v>82</v>
      </c>
    </row>
    <row r="7397" spans="1:5">
      <c r="A7397" s="29" t="s">
        <v>13329</v>
      </c>
      <c r="B7397" s="29" t="s">
        <v>13330</v>
      </c>
      <c r="C7397" s="29">
        <v>3</v>
      </c>
      <c r="D7397" s="29"/>
      <c r="E7397" s="29" t="s">
        <v>82</v>
      </c>
    </row>
    <row r="7398" spans="1:5">
      <c r="A7398" s="29" t="s">
        <v>13331</v>
      </c>
      <c r="B7398" s="29" t="s">
        <v>12146</v>
      </c>
      <c r="C7398" s="29">
        <v>6</v>
      </c>
      <c r="D7398" s="29" t="s">
        <v>52</v>
      </c>
      <c r="E7398" s="29" t="s">
        <v>82</v>
      </c>
    </row>
    <row r="7399" spans="1:5">
      <c r="A7399" s="29" t="s">
        <v>13332</v>
      </c>
      <c r="B7399" s="29" t="s">
        <v>12298</v>
      </c>
      <c r="C7399" s="29">
        <v>18</v>
      </c>
      <c r="D7399" s="29"/>
      <c r="E7399" s="29" t="s">
        <v>82</v>
      </c>
    </row>
    <row r="7400" spans="1:5">
      <c r="A7400" s="29" t="s">
        <v>13333</v>
      </c>
      <c r="B7400" s="29" t="s">
        <v>13334</v>
      </c>
      <c r="C7400" s="29">
        <v>0</v>
      </c>
      <c r="D7400" s="29"/>
      <c r="E7400" s="29" t="s">
        <v>82</v>
      </c>
    </row>
    <row r="7401" spans="1:5">
      <c r="A7401" s="29" t="s">
        <v>13335</v>
      </c>
      <c r="B7401" s="29" t="s">
        <v>13336</v>
      </c>
      <c r="C7401" s="29">
        <v>0</v>
      </c>
      <c r="D7401" s="29"/>
      <c r="E7401" s="29" t="s">
        <v>82</v>
      </c>
    </row>
    <row r="7402" spans="1:5">
      <c r="A7402" s="29" t="s">
        <v>13337</v>
      </c>
      <c r="B7402" s="29" t="s">
        <v>13338</v>
      </c>
      <c r="C7402" s="29">
        <v>0</v>
      </c>
      <c r="D7402" s="29"/>
      <c r="E7402" s="29" t="s">
        <v>82</v>
      </c>
    </row>
    <row r="7403" spans="1:5">
      <c r="A7403" s="29" t="s">
        <v>13339</v>
      </c>
      <c r="B7403" s="29" t="s">
        <v>13340</v>
      </c>
      <c r="C7403" s="29">
        <v>0</v>
      </c>
      <c r="D7403" s="29"/>
      <c r="E7403" s="29" t="s">
        <v>82</v>
      </c>
    </row>
    <row r="7404" spans="1:5">
      <c r="A7404" s="29" t="s">
        <v>13341</v>
      </c>
      <c r="B7404" s="29" t="s">
        <v>13342</v>
      </c>
      <c r="C7404" s="29">
        <v>0</v>
      </c>
      <c r="D7404" s="29"/>
      <c r="E7404" s="29" t="s">
        <v>82</v>
      </c>
    </row>
    <row r="7405" spans="1:5">
      <c r="A7405" s="29" t="s">
        <v>13343</v>
      </c>
      <c r="B7405" s="29" t="s">
        <v>13344</v>
      </c>
      <c r="C7405" s="29">
        <v>0</v>
      </c>
      <c r="D7405" s="29"/>
      <c r="E7405" s="29" t="s">
        <v>82</v>
      </c>
    </row>
    <row r="7406" spans="1:5">
      <c r="A7406" s="29" t="s">
        <v>13345</v>
      </c>
      <c r="B7406" s="29" t="s">
        <v>12311</v>
      </c>
      <c r="C7406" s="29">
        <v>14</v>
      </c>
      <c r="D7406" s="29"/>
      <c r="E7406" s="29" t="s">
        <v>82</v>
      </c>
    </row>
    <row r="7407" spans="1:5">
      <c r="A7407" s="29" t="s">
        <v>13346</v>
      </c>
      <c r="B7407" s="29" t="s">
        <v>12322</v>
      </c>
      <c r="C7407" s="29">
        <v>0</v>
      </c>
      <c r="D7407" s="29"/>
      <c r="E7407" s="29" t="s">
        <v>82</v>
      </c>
    </row>
    <row r="7408" spans="1:5">
      <c r="A7408" s="29" t="s">
        <v>13347</v>
      </c>
      <c r="B7408" s="29" t="s">
        <v>12324</v>
      </c>
      <c r="C7408" s="29">
        <v>0</v>
      </c>
      <c r="D7408" s="29"/>
      <c r="E7408" s="29" t="s">
        <v>82</v>
      </c>
    </row>
    <row r="7409" spans="1:5">
      <c r="A7409" s="29" t="s">
        <v>13348</v>
      </c>
      <c r="B7409" s="29" t="s">
        <v>12327</v>
      </c>
      <c r="C7409" s="29">
        <v>0</v>
      </c>
      <c r="D7409" s="29"/>
      <c r="E7409" s="29" t="s">
        <v>82</v>
      </c>
    </row>
    <row r="7410" spans="1:5">
      <c r="A7410" s="29" t="s">
        <v>13349</v>
      </c>
      <c r="B7410" s="29" t="s">
        <v>13350</v>
      </c>
      <c r="C7410" s="29">
        <v>0</v>
      </c>
      <c r="D7410" s="29"/>
      <c r="E7410" s="29" t="s">
        <v>82</v>
      </c>
    </row>
    <row r="7411" spans="1:5">
      <c r="A7411" s="29" t="s">
        <v>13351</v>
      </c>
      <c r="B7411" s="29" t="s">
        <v>12329</v>
      </c>
      <c r="C7411" s="29">
        <v>0</v>
      </c>
      <c r="D7411" s="29"/>
      <c r="E7411" s="29" t="s">
        <v>82</v>
      </c>
    </row>
    <row r="7412" spans="1:5">
      <c r="A7412" s="29" t="s">
        <v>13352</v>
      </c>
      <c r="B7412" s="29" t="s">
        <v>12333</v>
      </c>
      <c r="C7412" s="29">
        <v>0</v>
      </c>
      <c r="D7412" s="29"/>
      <c r="E7412" s="29" t="s">
        <v>82</v>
      </c>
    </row>
    <row r="7413" spans="1:5">
      <c r="A7413" s="29" t="s">
        <v>13353</v>
      </c>
      <c r="B7413" s="29" t="s">
        <v>12335</v>
      </c>
      <c r="C7413" s="29">
        <v>0</v>
      </c>
      <c r="D7413" s="29"/>
      <c r="E7413" s="29" t="s">
        <v>82</v>
      </c>
    </row>
    <row r="7414" spans="1:5">
      <c r="A7414" s="29" t="s">
        <v>13354</v>
      </c>
      <c r="B7414" s="29" t="s">
        <v>12339</v>
      </c>
      <c r="C7414" s="29">
        <v>18</v>
      </c>
      <c r="D7414" s="29"/>
      <c r="E7414" s="29" t="s">
        <v>82</v>
      </c>
    </row>
    <row r="7415" spans="1:5">
      <c r="A7415" s="29" t="s">
        <v>13355</v>
      </c>
      <c r="B7415" s="29" t="s">
        <v>12343</v>
      </c>
      <c r="C7415" s="29">
        <v>0</v>
      </c>
      <c r="D7415" s="29"/>
      <c r="E7415" s="29" t="s">
        <v>82</v>
      </c>
    </row>
    <row r="7416" spans="1:5">
      <c r="A7416" s="29" t="s">
        <v>13356</v>
      </c>
      <c r="B7416" s="29" t="s">
        <v>12343</v>
      </c>
      <c r="C7416" s="29">
        <v>0</v>
      </c>
      <c r="D7416" s="29"/>
      <c r="E7416" s="29" t="s">
        <v>82</v>
      </c>
    </row>
    <row r="7417" spans="1:5">
      <c r="A7417" s="29" t="s">
        <v>13357</v>
      </c>
      <c r="B7417" s="29" t="s">
        <v>12358</v>
      </c>
      <c r="C7417" s="29">
        <v>0</v>
      </c>
      <c r="D7417" s="29"/>
      <c r="E7417" s="29" t="s">
        <v>82</v>
      </c>
    </row>
    <row r="7418" spans="1:5">
      <c r="A7418" s="29" t="s">
        <v>13358</v>
      </c>
      <c r="B7418" s="29" t="s">
        <v>12353</v>
      </c>
      <c r="C7418" s="29">
        <v>0</v>
      </c>
      <c r="D7418" s="29"/>
      <c r="E7418" s="29" t="s">
        <v>82</v>
      </c>
    </row>
    <row r="7419" spans="1:5">
      <c r="A7419" s="29" t="s">
        <v>13359</v>
      </c>
      <c r="B7419" s="29" t="s">
        <v>12348</v>
      </c>
      <c r="C7419" s="29">
        <v>0</v>
      </c>
      <c r="D7419" s="29"/>
      <c r="E7419" s="29" t="s">
        <v>82</v>
      </c>
    </row>
    <row r="7420" spans="1:5">
      <c r="A7420" s="29" t="s">
        <v>13360</v>
      </c>
      <c r="B7420" s="29" t="s">
        <v>12348</v>
      </c>
      <c r="C7420" s="29">
        <v>0</v>
      </c>
      <c r="D7420" s="29"/>
      <c r="E7420" s="29" t="s">
        <v>82</v>
      </c>
    </row>
    <row r="7421" spans="1:5">
      <c r="A7421" s="29" t="s">
        <v>13361</v>
      </c>
      <c r="B7421" s="29" t="s">
        <v>12355</v>
      </c>
      <c r="C7421" s="29">
        <v>0</v>
      </c>
      <c r="D7421" s="29"/>
      <c r="E7421" s="29" t="s">
        <v>82</v>
      </c>
    </row>
    <row r="7422" spans="1:5">
      <c r="A7422" s="29" t="s">
        <v>13362</v>
      </c>
      <c r="B7422" s="29" t="s">
        <v>12355</v>
      </c>
      <c r="C7422" s="29">
        <v>0</v>
      </c>
      <c r="D7422" s="29"/>
      <c r="E7422" s="29" t="s">
        <v>82</v>
      </c>
    </row>
    <row r="7423" spans="1:5">
      <c r="A7423" s="29" t="s">
        <v>13363</v>
      </c>
      <c r="B7423" s="29" t="s">
        <v>12360</v>
      </c>
      <c r="C7423" s="29">
        <v>0</v>
      </c>
      <c r="D7423" s="29"/>
      <c r="E7423" s="29" t="s">
        <v>82</v>
      </c>
    </row>
    <row r="7424" spans="1:5">
      <c r="A7424" s="29" t="s">
        <v>13364</v>
      </c>
      <c r="B7424" s="29" t="s">
        <v>12360</v>
      </c>
      <c r="C7424" s="29">
        <v>0</v>
      </c>
      <c r="D7424" s="29"/>
      <c r="E7424" s="29" t="s">
        <v>82</v>
      </c>
    </row>
    <row r="7425" spans="1:5">
      <c r="A7425" s="29" t="s">
        <v>13365</v>
      </c>
      <c r="B7425" s="29" t="s">
        <v>12377</v>
      </c>
      <c r="C7425" s="29">
        <v>0</v>
      </c>
      <c r="D7425" s="29"/>
      <c r="E7425" s="29" t="s">
        <v>82</v>
      </c>
    </row>
    <row r="7426" spans="1:5">
      <c r="A7426" s="29" t="s">
        <v>13366</v>
      </c>
      <c r="B7426" s="29" t="s">
        <v>13367</v>
      </c>
      <c r="C7426" s="29">
        <v>0</v>
      </c>
      <c r="D7426" s="29"/>
      <c r="E7426" s="29" t="s">
        <v>82</v>
      </c>
    </row>
    <row r="7427" spans="1:5">
      <c r="A7427" s="29" t="s">
        <v>13368</v>
      </c>
      <c r="B7427" s="29" t="s">
        <v>13369</v>
      </c>
      <c r="C7427" s="29">
        <v>6</v>
      </c>
      <c r="D7427" s="29"/>
      <c r="E7427" s="29" t="s">
        <v>82</v>
      </c>
    </row>
    <row r="7428" spans="1:5">
      <c r="A7428" s="29" t="s">
        <v>13370</v>
      </c>
      <c r="B7428" s="29" t="s">
        <v>13371</v>
      </c>
      <c r="C7428" s="29">
        <v>6</v>
      </c>
      <c r="D7428" s="29"/>
      <c r="E7428" s="29" t="s">
        <v>82</v>
      </c>
    </row>
    <row r="7429" spans="1:5">
      <c r="A7429" s="29" t="s">
        <v>13372</v>
      </c>
      <c r="B7429" s="29" t="s">
        <v>13373</v>
      </c>
      <c r="C7429" s="29">
        <v>0</v>
      </c>
      <c r="D7429" s="29"/>
      <c r="E7429" s="29" t="s">
        <v>82</v>
      </c>
    </row>
    <row r="7430" spans="1:5">
      <c r="A7430" s="29" t="s">
        <v>13374</v>
      </c>
      <c r="B7430" s="29" t="s">
        <v>13375</v>
      </c>
      <c r="C7430" s="29">
        <v>0</v>
      </c>
      <c r="D7430" s="29"/>
      <c r="E7430" s="29" t="s">
        <v>82</v>
      </c>
    </row>
    <row r="7431" spans="1:5">
      <c r="A7431" s="29" t="s">
        <v>13376</v>
      </c>
      <c r="B7431" s="29" t="s">
        <v>13377</v>
      </c>
      <c r="C7431" s="29">
        <v>0</v>
      </c>
      <c r="D7431" s="29"/>
      <c r="E7431" s="29" t="s">
        <v>82</v>
      </c>
    </row>
    <row r="7432" spans="1:5">
      <c r="A7432" s="29" t="s">
        <v>13378</v>
      </c>
      <c r="B7432" s="29" t="s">
        <v>13379</v>
      </c>
      <c r="C7432" s="29">
        <v>0</v>
      </c>
      <c r="D7432" s="29"/>
      <c r="E7432" s="29" t="s">
        <v>82</v>
      </c>
    </row>
    <row r="7433" spans="1:5">
      <c r="A7433" s="29" t="s">
        <v>13380</v>
      </c>
      <c r="B7433" s="29" t="s">
        <v>13381</v>
      </c>
      <c r="C7433" s="29">
        <v>9</v>
      </c>
      <c r="D7433" s="29"/>
      <c r="E7433" s="29" t="s">
        <v>82</v>
      </c>
    </row>
    <row r="7434" spans="1:5">
      <c r="A7434" s="29" t="s">
        <v>13382</v>
      </c>
      <c r="B7434" s="29" t="s">
        <v>13383</v>
      </c>
      <c r="C7434" s="29">
        <v>0</v>
      </c>
      <c r="D7434" s="29"/>
      <c r="E7434" s="29" t="s">
        <v>82</v>
      </c>
    </row>
    <row r="7435" spans="1:5">
      <c r="A7435" s="29" t="s">
        <v>13384</v>
      </c>
      <c r="B7435" s="29" t="s">
        <v>13385</v>
      </c>
      <c r="C7435" s="29">
        <v>0</v>
      </c>
      <c r="D7435" s="29"/>
      <c r="E7435" s="29" t="s">
        <v>82</v>
      </c>
    </row>
    <row r="7436" spans="1:5">
      <c r="A7436" s="29" t="s">
        <v>13386</v>
      </c>
      <c r="B7436" s="29" t="s">
        <v>13387</v>
      </c>
      <c r="C7436" s="29">
        <v>0</v>
      </c>
      <c r="D7436" s="29"/>
      <c r="E7436" s="29" t="s">
        <v>82</v>
      </c>
    </row>
    <row r="7437" spans="1:5">
      <c r="A7437" s="29" t="s">
        <v>13388</v>
      </c>
      <c r="B7437" s="29" t="s">
        <v>13389</v>
      </c>
      <c r="C7437" s="29">
        <v>0</v>
      </c>
      <c r="D7437" s="29"/>
      <c r="E7437" s="29" t="s">
        <v>82</v>
      </c>
    </row>
    <row r="7438" spans="1:5">
      <c r="A7438" s="29" t="s">
        <v>13390</v>
      </c>
      <c r="B7438" s="29" t="s">
        <v>13391</v>
      </c>
      <c r="C7438" s="29">
        <v>0</v>
      </c>
      <c r="D7438" s="29"/>
      <c r="E7438" s="29" t="s">
        <v>82</v>
      </c>
    </row>
    <row r="7439" spans="1:5">
      <c r="A7439" s="29" t="s">
        <v>13392</v>
      </c>
      <c r="B7439" s="29" t="s">
        <v>13393</v>
      </c>
      <c r="C7439" s="29">
        <v>0</v>
      </c>
      <c r="D7439" s="29"/>
      <c r="E7439" s="29" t="s">
        <v>82</v>
      </c>
    </row>
    <row r="7440" spans="1:5">
      <c r="A7440" s="29" t="s">
        <v>13394</v>
      </c>
      <c r="B7440" s="29" t="s">
        <v>13395</v>
      </c>
      <c r="C7440" s="29">
        <v>0</v>
      </c>
      <c r="D7440" s="29"/>
      <c r="E7440" s="29" t="s">
        <v>82</v>
      </c>
    </row>
    <row r="7441" spans="1:5">
      <c r="A7441" s="29" t="s">
        <v>13396</v>
      </c>
      <c r="B7441" s="29" t="s">
        <v>13397</v>
      </c>
      <c r="C7441" s="29">
        <v>10</v>
      </c>
      <c r="D7441" s="29"/>
      <c r="E7441" s="29" t="s">
        <v>82</v>
      </c>
    </row>
    <row r="7442" spans="1:5">
      <c r="A7442" s="29" t="s">
        <v>13398</v>
      </c>
      <c r="B7442" s="29" t="s">
        <v>13399</v>
      </c>
      <c r="C7442" s="29">
        <v>0</v>
      </c>
      <c r="D7442" s="29"/>
      <c r="E7442" s="29" t="s">
        <v>82</v>
      </c>
    </row>
    <row r="7443" spans="1:5">
      <c r="A7443" s="29" t="s">
        <v>13400</v>
      </c>
      <c r="B7443" s="29" t="s">
        <v>13401</v>
      </c>
      <c r="C7443" s="29">
        <v>0</v>
      </c>
      <c r="D7443" s="29"/>
      <c r="E7443" s="29" t="s">
        <v>82</v>
      </c>
    </row>
    <row r="7444" spans="1:5">
      <c r="A7444" s="29" t="s">
        <v>13402</v>
      </c>
      <c r="B7444" s="29" t="s">
        <v>13403</v>
      </c>
      <c r="C7444" s="29">
        <v>0</v>
      </c>
      <c r="D7444" s="29"/>
      <c r="E7444" s="29" t="s">
        <v>82</v>
      </c>
    </row>
    <row r="7445" spans="1:5">
      <c r="A7445" s="29" t="s">
        <v>13404</v>
      </c>
      <c r="B7445" s="29" t="s">
        <v>13403</v>
      </c>
      <c r="C7445" s="29">
        <v>0</v>
      </c>
      <c r="D7445" s="29"/>
      <c r="E7445" s="29" t="s">
        <v>82</v>
      </c>
    </row>
    <row r="7446" spans="1:5">
      <c r="A7446" s="29" t="s">
        <v>13405</v>
      </c>
      <c r="B7446" s="29" t="s">
        <v>13406</v>
      </c>
      <c r="C7446" s="29">
        <v>0</v>
      </c>
      <c r="D7446" s="29"/>
      <c r="E7446" s="29" t="s">
        <v>82</v>
      </c>
    </row>
    <row r="7447" spans="1:5">
      <c r="A7447" s="29" t="s">
        <v>13407</v>
      </c>
      <c r="B7447" s="29" t="s">
        <v>13408</v>
      </c>
      <c r="C7447" s="29">
        <v>0</v>
      </c>
      <c r="D7447" s="29"/>
      <c r="E7447" s="29" t="s">
        <v>82</v>
      </c>
    </row>
    <row r="7448" spans="1:5">
      <c r="A7448" s="29" t="s">
        <v>13409</v>
      </c>
      <c r="B7448" s="29" t="s">
        <v>12688</v>
      </c>
      <c r="C7448" s="29">
        <v>10</v>
      </c>
      <c r="D7448" s="29"/>
      <c r="E7448" s="29" t="s">
        <v>82</v>
      </c>
    </row>
    <row r="7449" spans="1:5">
      <c r="A7449" s="29" t="s">
        <v>13410</v>
      </c>
      <c r="B7449" s="29" t="s">
        <v>13411</v>
      </c>
      <c r="C7449" s="29">
        <v>0</v>
      </c>
      <c r="D7449" s="29"/>
      <c r="E7449" s="29" t="s">
        <v>82</v>
      </c>
    </row>
    <row r="7450" spans="1:5">
      <c r="A7450" s="29" t="s">
        <v>13412</v>
      </c>
      <c r="B7450" s="29" t="s">
        <v>13413</v>
      </c>
      <c r="C7450" s="29">
        <v>0</v>
      </c>
      <c r="D7450" s="29"/>
      <c r="E7450" s="29" t="s">
        <v>82</v>
      </c>
    </row>
    <row r="7451" spans="1:5">
      <c r="A7451" s="29" t="s">
        <v>13414</v>
      </c>
      <c r="B7451" s="29" t="s">
        <v>13415</v>
      </c>
      <c r="C7451" s="29">
        <v>0</v>
      </c>
      <c r="D7451" s="29"/>
      <c r="E7451" s="29" t="s">
        <v>82</v>
      </c>
    </row>
    <row r="7452" spans="1:5">
      <c r="A7452" s="29" t="s">
        <v>13416</v>
      </c>
      <c r="B7452" s="29" t="s">
        <v>13417</v>
      </c>
      <c r="C7452" s="29">
        <v>0</v>
      </c>
      <c r="D7452" s="29"/>
      <c r="E7452" s="29" t="s">
        <v>82</v>
      </c>
    </row>
    <row r="7453" spans="1:5">
      <c r="A7453" s="29" t="s">
        <v>13418</v>
      </c>
      <c r="B7453" s="29" t="s">
        <v>13419</v>
      </c>
      <c r="C7453" s="29">
        <v>0</v>
      </c>
      <c r="D7453" s="29"/>
      <c r="E7453" s="29" t="s">
        <v>82</v>
      </c>
    </row>
    <row r="7454" spans="1:5">
      <c r="A7454" s="29" t="s">
        <v>13420</v>
      </c>
      <c r="B7454" s="29" t="s">
        <v>13421</v>
      </c>
      <c r="C7454" s="29">
        <v>0</v>
      </c>
      <c r="D7454" s="29"/>
      <c r="E7454" s="29" t="s">
        <v>82</v>
      </c>
    </row>
    <row r="7455" spans="1:5">
      <c r="A7455" s="29" t="s">
        <v>13422</v>
      </c>
      <c r="B7455" s="29" t="s">
        <v>13423</v>
      </c>
      <c r="C7455" s="29">
        <v>0</v>
      </c>
      <c r="D7455" s="29"/>
      <c r="E7455" s="29" t="s">
        <v>82</v>
      </c>
    </row>
    <row r="7456" spans="1:5">
      <c r="A7456" s="29" t="s">
        <v>13424</v>
      </c>
      <c r="B7456" s="29" t="s">
        <v>13425</v>
      </c>
      <c r="C7456" s="29">
        <v>0</v>
      </c>
      <c r="D7456" s="29"/>
      <c r="E7456" s="29" t="s">
        <v>82</v>
      </c>
    </row>
    <row r="7457" spans="1:5">
      <c r="A7457" s="29" t="s">
        <v>13426</v>
      </c>
      <c r="B7457" s="29" t="s">
        <v>13427</v>
      </c>
      <c r="C7457" s="29">
        <v>0</v>
      </c>
      <c r="D7457" s="29"/>
      <c r="E7457" s="29" t="s">
        <v>82</v>
      </c>
    </row>
    <row r="7458" spans="1:5">
      <c r="A7458" s="29" t="s">
        <v>13428</v>
      </c>
      <c r="B7458" s="29" t="s">
        <v>12688</v>
      </c>
      <c r="C7458" s="29">
        <v>4</v>
      </c>
      <c r="D7458" s="29"/>
      <c r="E7458" s="29" t="s">
        <v>82</v>
      </c>
    </row>
    <row r="7459" spans="1:5">
      <c r="A7459" s="29" t="s">
        <v>13429</v>
      </c>
      <c r="B7459" s="29" t="s">
        <v>12690</v>
      </c>
      <c r="C7459" s="29">
        <v>0</v>
      </c>
      <c r="D7459" s="29"/>
      <c r="E7459" s="29" t="s">
        <v>82</v>
      </c>
    </row>
    <row r="7460" spans="1:5">
      <c r="A7460" s="29" t="s">
        <v>13430</v>
      </c>
      <c r="B7460" s="29" t="s">
        <v>13431</v>
      </c>
      <c r="C7460" s="29">
        <v>0</v>
      </c>
      <c r="D7460" s="29"/>
      <c r="E7460" s="29" t="s">
        <v>82</v>
      </c>
    </row>
    <row r="7461" spans="1:5">
      <c r="A7461" s="29" t="s">
        <v>13432</v>
      </c>
      <c r="B7461" s="29" t="s">
        <v>13433</v>
      </c>
      <c r="C7461" s="29">
        <v>15</v>
      </c>
      <c r="D7461" s="29"/>
      <c r="E7461" s="29" t="s">
        <v>82</v>
      </c>
    </row>
    <row r="7462" spans="1:5">
      <c r="A7462" s="29" t="s">
        <v>13434</v>
      </c>
      <c r="B7462" s="29" t="s">
        <v>13435</v>
      </c>
      <c r="C7462" s="29">
        <v>0</v>
      </c>
      <c r="D7462" s="29"/>
      <c r="E7462" s="29" t="s">
        <v>82</v>
      </c>
    </row>
    <row r="7463" spans="1:5">
      <c r="A7463" s="29" t="s">
        <v>13436</v>
      </c>
      <c r="B7463" s="29" t="s">
        <v>13437</v>
      </c>
      <c r="C7463" s="29">
        <v>0</v>
      </c>
      <c r="D7463" s="29"/>
      <c r="E7463" s="29" t="s">
        <v>82</v>
      </c>
    </row>
    <row r="7464" spans="1:5">
      <c r="A7464" s="29" t="s">
        <v>13438</v>
      </c>
      <c r="B7464" s="29" t="s">
        <v>13439</v>
      </c>
      <c r="C7464" s="29">
        <v>0</v>
      </c>
      <c r="D7464" s="29"/>
      <c r="E7464" s="29" t="s">
        <v>82</v>
      </c>
    </row>
    <row r="7465" spans="1:5">
      <c r="A7465" s="29" t="s">
        <v>13440</v>
      </c>
      <c r="B7465" s="29" t="s">
        <v>13441</v>
      </c>
      <c r="C7465" s="29">
        <v>0</v>
      </c>
      <c r="D7465" s="29"/>
      <c r="E7465" s="29" t="s">
        <v>82</v>
      </c>
    </row>
    <row r="7466" spans="1:5">
      <c r="A7466" s="29" t="s">
        <v>13442</v>
      </c>
      <c r="B7466" s="29" t="s">
        <v>12750</v>
      </c>
      <c r="C7466" s="29">
        <v>0</v>
      </c>
      <c r="D7466" s="29"/>
      <c r="E7466" s="29" t="s">
        <v>82</v>
      </c>
    </row>
    <row r="7467" spans="1:5">
      <c r="A7467" s="29" t="s">
        <v>13443</v>
      </c>
      <c r="B7467" s="29" t="s">
        <v>13444</v>
      </c>
      <c r="C7467" s="29">
        <v>0</v>
      </c>
      <c r="D7467" s="29"/>
      <c r="E7467" s="29" t="s">
        <v>82</v>
      </c>
    </row>
    <row r="7468" spans="1:5">
      <c r="A7468" s="29" t="s">
        <v>13445</v>
      </c>
      <c r="B7468" s="29" t="s">
        <v>13446</v>
      </c>
      <c r="C7468" s="29">
        <v>15</v>
      </c>
      <c r="D7468" s="29"/>
      <c r="E7468" s="29" t="s">
        <v>82</v>
      </c>
    </row>
    <row r="7469" spans="1:5">
      <c r="A7469" s="29" t="s">
        <v>13447</v>
      </c>
      <c r="B7469" s="29" t="s">
        <v>13448</v>
      </c>
      <c r="C7469" s="29">
        <v>0</v>
      </c>
      <c r="D7469" s="29"/>
      <c r="E7469" s="29" t="s">
        <v>82</v>
      </c>
    </row>
    <row r="7470" spans="1:5">
      <c r="A7470" s="29" t="s">
        <v>13449</v>
      </c>
      <c r="B7470" s="29" t="s">
        <v>13450</v>
      </c>
      <c r="C7470" s="29">
        <v>0</v>
      </c>
      <c r="D7470" s="29"/>
      <c r="E7470" s="29" t="s">
        <v>82</v>
      </c>
    </row>
    <row r="7471" spans="1:5">
      <c r="A7471" s="29" t="s">
        <v>13451</v>
      </c>
      <c r="B7471" s="29" t="s">
        <v>13452</v>
      </c>
      <c r="C7471" s="29">
        <v>0</v>
      </c>
      <c r="D7471" s="29"/>
      <c r="E7471" s="29" t="s">
        <v>82</v>
      </c>
    </row>
    <row r="7472" spans="1:5">
      <c r="A7472" s="29" t="s">
        <v>13453</v>
      </c>
      <c r="B7472" s="29" t="s">
        <v>13454</v>
      </c>
      <c r="C7472" s="29">
        <v>0</v>
      </c>
      <c r="D7472" s="29"/>
      <c r="E7472" s="29" t="s">
        <v>82</v>
      </c>
    </row>
    <row r="7473" spans="1:5">
      <c r="A7473" s="29" t="s">
        <v>13455</v>
      </c>
      <c r="B7473" s="29" t="s">
        <v>13456</v>
      </c>
      <c r="C7473" s="29">
        <v>0</v>
      </c>
      <c r="D7473" s="29"/>
      <c r="E7473" s="29" t="s">
        <v>82</v>
      </c>
    </row>
    <row r="7474" spans="1:5">
      <c r="A7474" s="29" t="s">
        <v>13457</v>
      </c>
      <c r="B7474" s="29" t="s">
        <v>13458</v>
      </c>
      <c r="C7474" s="29">
        <v>0</v>
      </c>
      <c r="D7474" s="29"/>
      <c r="E7474" s="29" t="s">
        <v>82</v>
      </c>
    </row>
    <row r="7475" spans="1:5">
      <c r="A7475" s="29" t="s">
        <v>13459</v>
      </c>
      <c r="B7475" s="29" t="s">
        <v>13460</v>
      </c>
      <c r="C7475" s="29">
        <v>0</v>
      </c>
      <c r="D7475" s="29"/>
      <c r="E7475" s="29" t="s">
        <v>82</v>
      </c>
    </row>
    <row r="7476" spans="1:5">
      <c r="A7476" s="29" t="s">
        <v>13461</v>
      </c>
      <c r="B7476" s="29" t="s">
        <v>13446</v>
      </c>
      <c r="C7476" s="29">
        <v>15</v>
      </c>
      <c r="D7476" s="29"/>
      <c r="E7476" s="29" t="s">
        <v>82</v>
      </c>
    </row>
    <row r="7477" spans="1:5">
      <c r="A7477" s="29" t="s">
        <v>13462</v>
      </c>
      <c r="B7477" s="29" t="s">
        <v>13463</v>
      </c>
      <c r="C7477" s="29">
        <v>0</v>
      </c>
      <c r="D7477" s="29"/>
      <c r="E7477" s="29" t="s">
        <v>82</v>
      </c>
    </row>
    <row r="7478" spans="1:5">
      <c r="A7478" s="29" t="s">
        <v>13464</v>
      </c>
      <c r="B7478" s="29" t="s">
        <v>13465</v>
      </c>
      <c r="C7478" s="29">
        <v>0</v>
      </c>
      <c r="D7478" s="29"/>
      <c r="E7478" s="29" t="s">
        <v>82</v>
      </c>
    </row>
    <row r="7479" spans="1:5">
      <c r="A7479" s="29" t="s">
        <v>13466</v>
      </c>
      <c r="B7479" s="29" t="s">
        <v>13467</v>
      </c>
      <c r="C7479" s="29">
        <v>0</v>
      </c>
      <c r="D7479" s="29"/>
      <c r="E7479" s="29" t="s">
        <v>82</v>
      </c>
    </row>
    <row r="7480" spans="1:5">
      <c r="A7480" s="29" t="s">
        <v>13468</v>
      </c>
      <c r="B7480" s="29" t="s">
        <v>12139</v>
      </c>
      <c r="C7480" s="29">
        <v>6</v>
      </c>
      <c r="D7480" s="29"/>
      <c r="E7480" s="29" t="s">
        <v>82</v>
      </c>
    </row>
    <row r="7481" spans="1:5">
      <c r="A7481" s="29" t="s">
        <v>13469</v>
      </c>
      <c r="B7481" s="29" t="s">
        <v>6109</v>
      </c>
      <c r="C7481" s="29">
        <v>3</v>
      </c>
      <c r="D7481" s="29" t="s">
        <v>52</v>
      </c>
      <c r="E7481" s="29" t="s">
        <v>82</v>
      </c>
    </row>
    <row r="7482" spans="1:5">
      <c r="A7482" s="29" t="s">
        <v>13470</v>
      </c>
      <c r="B7482" s="29" t="s">
        <v>13471</v>
      </c>
      <c r="C7482" s="29">
        <v>1</v>
      </c>
      <c r="D7482" s="29"/>
      <c r="E7482" s="29" t="s">
        <v>82</v>
      </c>
    </row>
    <row r="7483" spans="1:5">
      <c r="A7483" s="29" t="s">
        <v>13472</v>
      </c>
      <c r="B7483" s="29" t="s">
        <v>12047</v>
      </c>
      <c r="C7483" s="29">
        <v>2</v>
      </c>
      <c r="D7483" s="29"/>
      <c r="E7483" s="29" t="s">
        <v>82</v>
      </c>
    </row>
    <row r="7484" spans="1:5">
      <c r="A7484" s="29" t="s">
        <v>13473</v>
      </c>
      <c r="B7484" s="29" t="s">
        <v>4564</v>
      </c>
      <c r="C7484" s="29">
        <v>2</v>
      </c>
      <c r="D7484" s="29"/>
      <c r="E7484" s="29" t="s">
        <v>82</v>
      </c>
    </row>
    <row r="7485" spans="1:5">
      <c r="A7485" s="29" t="s">
        <v>13474</v>
      </c>
      <c r="B7485" s="29" t="s">
        <v>12051</v>
      </c>
      <c r="C7485" s="29">
        <v>2</v>
      </c>
      <c r="D7485" s="29"/>
      <c r="E7485" s="29" t="s">
        <v>82</v>
      </c>
    </row>
    <row r="7486" spans="1:5">
      <c r="A7486" s="29" t="s">
        <v>13475</v>
      </c>
      <c r="B7486" s="29" t="s">
        <v>13476</v>
      </c>
      <c r="C7486" s="29">
        <v>1</v>
      </c>
      <c r="D7486" s="29"/>
      <c r="E7486" s="29" t="s">
        <v>82</v>
      </c>
    </row>
    <row r="7487" spans="1:5">
      <c r="A7487" s="29" t="s">
        <v>13477</v>
      </c>
      <c r="B7487" s="29" t="s">
        <v>12308</v>
      </c>
      <c r="C7487" s="29">
        <v>2</v>
      </c>
      <c r="D7487" s="29"/>
      <c r="E7487" s="29" t="s">
        <v>82</v>
      </c>
    </row>
    <row r="7488" spans="1:5">
      <c r="A7488" s="29" t="s">
        <v>13478</v>
      </c>
      <c r="B7488" s="29" t="s">
        <v>12308</v>
      </c>
      <c r="C7488" s="29">
        <v>2</v>
      </c>
      <c r="D7488" s="29"/>
      <c r="E7488" s="29" t="s">
        <v>82</v>
      </c>
    </row>
    <row r="7489" spans="1:5">
      <c r="A7489" s="29" t="s">
        <v>13479</v>
      </c>
      <c r="B7489" s="29" t="s">
        <v>13480</v>
      </c>
      <c r="C7489" s="29">
        <v>0</v>
      </c>
      <c r="D7489" s="29"/>
      <c r="E7489" s="29" t="s">
        <v>82</v>
      </c>
    </row>
    <row r="7490" spans="1:5">
      <c r="A7490" s="29" t="s">
        <v>13481</v>
      </c>
      <c r="B7490" s="29" t="s">
        <v>13482</v>
      </c>
      <c r="C7490" s="29">
        <v>0</v>
      </c>
      <c r="D7490" s="29"/>
      <c r="E7490" s="29" t="s">
        <v>82</v>
      </c>
    </row>
    <row r="7491" spans="1:5">
      <c r="A7491" s="29" t="s">
        <v>13483</v>
      </c>
      <c r="B7491" s="29" t="s">
        <v>13484</v>
      </c>
      <c r="C7491" s="29">
        <v>0</v>
      </c>
      <c r="D7491" s="29"/>
      <c r="E7491" s="29" t="s">
        <v>82</v>
      </c>
    </row>
    <row r="7492" spans="1:5">
      <c r="A7492" s="29" t="s">
        <v>13485</v>
      </c>
      <c r="B7492" s="29" t="s">
        <v>13486</v>
      </c>
      <c r="C7492" s="29">
        <v>0</v>
      </c>
      <c r="D7492" s="29"/>
      <c r="E7492" s="29" t="s">
        <v>82</v>
      </c>
    </row>
    <row r="7493" spans="1:5">
      <c r="A7493" s="29" t="s">
        <v>13487</v>
      </c>
      <c r="B7493" s="29" t="s">
        <v>13488</v>
      </c>
      <c r="C7493" s="29">
        <v>0</v>
      </c>
      <c r="D7493" s="29"/>
      <c r="E7493" s="29" t="s">
        <v>82</v>
      </c>
    </row>
    <row r="7494" spans="1:5">
      <c r="A7494" s="29" t="s">
        <v>13489</v>
      </c>
      <c r="B7494" s="29" t="s">
        <v>13490</v>
      </c>
      <c r="C7494" s="29">
        <v>0</v>
      </c>
      <c r="D7494" s="29"/>
      <c r="E7494" s="29" t="s">
        <v>82</v>
      </c>
    </row>
    <row r="7495" spans="1:5">
      <c r="A7495" s="29" t="s">
        <v>13491</v>
      </c>
      <c r="B7495" s="29" t="s">
        <v>13492</v>
      </c>
      <c r="C7495" s="29">
        <v>0</v>
      </c>
      <c r="D7495" s="29"/>
      <c r="E7495" s="29" t="s">
        <v>82</v>
      </c>
    </row>
    <row r="7496" spans="1:5">
      <c r="A7496" s="29" t="s">
        <v>13493</v>
      </c>
      <c r="B7496" s="29" t="s">
        <v>13494</v>
      </c>
      <c r="C7496" s="29">
        <v>0</v>
      </c>
      <c r="D7496" s="29"/>
      <c r="E7496" s="29" t="s">
        <v>82</v>
      </c>
    </row>
    <row r="7497" spans="1:5">
      <c r="A7497" s="29" t="s">
        <v>13495</v>
      </c>
      <c r="B7497" s="29" t="s">
        <v>13496</v>
      </c>
      <c r="C7497" s="29">
        <v>0</v>
      </c>
      <c r="D7497" s="29"/>
      <c r="E7497" s="29" t="s">
        <v>82</v>
      </c>
    </row>
    <row r="7498" spans="1:5">
      <c r="A7498" s="29" t="s">
        <v>13497</v>
      </c>
      <c r="B7498" s="29" t="s">
        <v>13498</v>
      </c>
      <c r="C7498" s="29">
        <v>3</v>
      </c>
      <c r="D7498" s="29" t="s">
        <v>52</v>
      </c>
      <c r="E7498" s="29" t="s">
        <v>82</v>
      </c>
    </row>
    <row r="7499" spans="1:5">
      <c r="A7499" s="29" t="s">
        <v>13499</v>
      </c>
      <c r="B7499" s="29" t="s">
        <v>13500</v>
      </c>
      <c r="C7499" s="29">
        <v>4</v>
      </c>
      <c r="D7499" s="29"/>
      <c r="E7499" s="29" t="s">
        <v>82</v>
      </c>
    </row>
    <row r="7500" spans="1:5">
      <c r="A7500" s="29" t="s">
        <v>13501</v>
      </c>
      <c r="B7500" s="29" t="s">
        <v>13502</v>
      </c>
      <c r="C7500" s="29">
        <v>0</v>
      </c>
      <c r="D7500" s="29"/>
      <c r="E7500" s="29" t="s">
        <v>82</v>
      </c>
    </row>
    <row r="7501" spans="1:5">
      <c r="A7501" s="29" t="s">
        <v>13503</v>
      </c>
      <c r="B7501" s="29" t="s">
        <v>13504</v>
      </c>
      <c r="C7501" s="29">
        <v>0</v>
      </c>
      <c r="D7501" s="29"/>
      <c r="E7501" s="29" t="s">
        <v>82</v>
      </c>
    </row>
    <row r="7502" spans="1:5">
      <c r="A7502" s="29" t="s">
        <v>13505</v>
      </c>
      <c r="B7502" s="29" t="s">
        <v>13506</v>
      </c>
      <c r="C7502" s="29">
        <v>0</v>
      </c>
      <c r="D7502" s="29"/>
      <c r="E7502" s="29" t="s">
        <v>82</v>
      </c>
    </row>
    <row r="7503" spans="1:5">
      <c r="A7503" s="29" t="s">
        <v>13507</v>
      </c>
      <c r="B7503" s="29" t="s">
        <v>13508</v>
      </c>
      <c r="C7503" s="29">
        <v>0</v>
      </c>
      <c r="D7503" s="29"/>
      <c r="E7503" s="29" t="s">
        <v>82</v>
      </c>
    </row>
    <row r="7504" spans="1:5">
      <c r="A7504" s="29" t="s">
        <v>13509</v>
      </c>
      <c r="B7504" s="29" t="s">
        <v>13510</v>
      </c>
      <c r="C7504" s="29">
        <v>3</v>
      </c>
      <c r="D7504" s="29" t="s">
        <v>52</v>
      </c>
      <c r="E7504" s="29" t="s">
        <v>82</v>
      </c>
    </row>
    <row r="7505" spans="1:5">
      <c r="A7505" s="29" t="s">
        <v>13511</v>
      </c>
      <c r="B7505" s="29" t="s">
        <v>13512</v>
      </c>
      <c r="C7505" s="29">
        <v>0</v>
      </c>
      <c r="D7505" s="29"/>
      <c r="E7505" s="29" t="s">
        <v>82</v>
      </c>
    </row>
    <row r="7506" spans="1:5">
      <c r="A7506" s="29" t="s">
        <v>13513</v>
      </c>
      <c r="B7506" s="29" t="s">
        <v>13514</v>
      </c>
      <c r="C7506" s="29">
        <v>0</v>
      </c>
      <c r="D7506" s="29"/>
      <c r="E7506" s="29" t="s">
        <v>82</v>
      </c>
    </row>
    <row r="7507" spans="1:5">
      <c r="A7507" s="29" t="s">
        <v>13515</v>
      </c>
      <c r="B7507" s="29" t="s">
        <v>13516</v>
      </c>
      <c r="C7507" s="29">
        <v>0</v>
      </c>
      <c r="D7507" s="29"/>
      <c r="E7507" s="29" t="s">
        <v>82</v>
      </c>
    </row>
    <row r="7508" spans="1:5">
      <c r="A7508" s="29" t="s">
        <v>13517</v>
      </c>
      <c r="B7508" s="29" t="s">
        <v>13518</v>
      </c>
      <c r="C7508" s="29">
        <v>0</v>
      </c>
      <c r="D7508" s="29"/>
      <c r="E7508" s="29" t="s">
        <v>82</v>
      </c>
    </row>
    <row r="7509" spans="1:5">
      <c r="A7509" s="29" t="s">
        <v>13519</v>
      </c>
      <c r="B7509" s="29" t="s">
        <v>13520</v>
      </c>
      <c r="C7509" s="29">
        <v>0</v>
      </c>
      <c r="D7509" s="29"/>
      <c r="E7509" s="29" t="s">
        <v>82</v>
      </c>
    </row>
    <row r="7510" spans="1:5">
      <c r="A7510" s="29" t="s">
        <v>13521</v>
      </c>
      <c r="B7510" s="29" t="s">
        <v>13522</v>
      </c>
      <c r="C7510" s="29">
        <v>0</v>
      </c>
      <c r="D7510" s="29"/>
      <c r="E7510" s="29" t="s">
        <v>82</v>
      </c>
    </row>
    <row r="7511" spans="1:5">
      <c r="A7511" s="29" t="s">
        <v>13523</v>
      </c>
      <c r="B7511" s="29" t="s">
        <v>13524</v>
      </c>
      <c r="C7511" s="29">
        <v>0</v>
      </c>
      <c r="D7511" s="29"/>
      <c r="E7511" s="29" t="s">
        <v>82</v>
      </c>
    </row>
    <row r="7512" spans="1:5">
      <c r="A7512" s="29" t="s">
        <v>13525</v>
      </c>
      <c r="B7512" s="29" t="s">
        <v>13526</v>
      </c>
      <c r="C7512" s="29">
        <v>0</v>
      </c>
      <c r="D7512" s="29"/>
      <c r="E7512" s="29" t="s">
        <v>82</v>
      </c>
    </row>
    <row r="7513" spans="1:5">
      <c r="A7513" s="29" t="s">
        <v>13527</v>
      </c>
      <c r="B7513" s="29" t="s">
        <v>13528</v>
      </c>
      <c r="C7513" s="29">
        <v>0</v>
      </c>
      <c r="D7513" s="29"/>
      <c r="E7513" s="29" t="s">
        <v>82</v>
      </c>
    </row>
    <row r="7514" spans="1:5">
      <c r="A7514" s="29" t="s">
        <v>13529</v>
      </c>
      <c r="B7514" s="29" t="s">
        <v>13377</v>
      </c>
      <c r="C7514" s="29">
        <v>0</v>
      </c>
      <c r="D7514" s="29"/>
      <c r="E7514" s="29" t="s">
        <v>82</v>
      </c>
    </row>
    <row r="7515" spans="1:5">
      <c r="A7515" s="29" t="s">
        <v>13530</v>
      </c>
      <c r="B7515" s="29" t="s">
        <v>13379</v>
      </c>
      <c r="C7515" s="29">
        <v>0</v>
      </c>
      <c r="D7515" s="29"/>
      <c r="E7515" s="29" t="s">
        <v>82</v>
      </c>
    </row>
    <row r="7516" spans="1:5">
      <c r="A7516" s="29" t="s">
        <v>13531</v>
      </c>
      <c r="B7516" s="29" t="s">
        <v>13532</v>
      </c>
      <c r="C7516" s="29">
        <v>3</v>
      </c>
      <c r="D7516" s="29" t="s">
        <v>52</v>
      </c>
      <c r="E7516" s="29" t="s">
        <v>82</v>
      </c>
    </row>
    <row r="7517" spans="1:5">
      <c r="A7517" s="29" t="s">
        <v>13533</v>
      </c>
      <c r="B7517" s="29" t="s">
        <v>13534</v>
      </c>
      <c r="C7517" s="29">
        <v>12</v>
      </c>
      <c r="D7517" s="29"/>
      <c r="E7517" s="29" t="s">
        <v>82</v>
      </c>
    </row>
    <row r="7518" spans="1:5">
      <c r="A7518" s="29" t="s">
        <v>13535</v>
      </c>
      <c r="B7518" s="29" t="s">
        <v>13536</v>
      </c>
      <c r="C7518" s="29">
        <v>12</v>
      </c>
      <c r="D7518" s="29"/>
      <c r="E7518" s="29" t="s">
        <v>82</v>
      </c>
    </row>
    <row r="7519" spans="1:5">
      <c r="A7519" s="29" t="s">
        <v>13537</v>
      </c>
      <c r="B7519" s="29" t="s">
        <v>13538</v>
      </c>
      <c r="C7519" s="29">
        <v>12</v>
      </c>
      <c r="D7519" s="29"/>
      <c r="E7519" s="29" t="s">
        <v>82</v>
      </c>
    </row>
    <row r="7520" spans="1:5">
      <c r="A7520" s="29" t="s">
        <v>13539</v>
      </c>
      <c r="B7520" s="29" t="s">
        <v>13540</v>
      </c>
      <c r="C7520" s="29">
        <v>12</v>
      </c>
      <c r="D7520" s="29"/>
      <c r="E7520" s="29" t="s">
        <v>82</v>
      </c>
    </row>
    <row r="7521" spans="1:5">
      <c r="A7521" s="29" t="s">
        <v>13541</v>
      </c>
      <c r="B7521" s="29" t="s">
        <v>13542</v>
      </c>
      <c r="C7521" s="29">
        <v>12</v>
      </c>
      <c r="D7521" s="29"/>
      <c r="E7521" s="29" t="s">
        <v>82</v>
      </c>
    </row>
    <row r="7522" spans="1:5">
      <c r="A7522" s="29" t="s">
        <v>13543</v>
      </c>
      <c r="B7522" s="29" t="s">
        <v>13544</v>
      </c>
      <c r="C7522" s="29">
        <v>12</v>
      </c>
      <c r="D7522" s="29"/>
      <c r="E7522" s="29" t="s">
        <v>82</v>
      </c>
    </row>
    <row r="7523" spans="1:5">
      <c r="A7523" s="29" t="s">
        <v>13545</v>
      </c>
      <c r="B7523" s="29" t="s">
        <v>13546</v>
      </c>
      <c r="C7523" s="29">
        <v>12</v>
      </c>
      <c r="D7523" s="29"/>
      <c r="E7523" s="29" t="s">
        <v>82</v>
      </c>
    </row>
    <row r="7524" spans="1:5">
      <c r="A7524" s="29" t="s">
        <v>13547</v>
      </c>
      <c r="B7524" s="29" t="s">
        <v>13548</v>
      </c>
      <c r="C7524" s="29">
        <v>12</v>
      </c>
      <c r="D7524" s="29"/>
      <c r="E7524" s="29" t="s">
        <v>82</v>
      </c>
    </row>
    <row r="7525" spans="1:5">
      <c r="A7525" s="29" t="s">
        <v>13549</v>
      </c>
      <c r="B7525" s="29" t="s">
        <v>13550</v>
      </c>
      <c r="C7525" s="29">
        <v>12</v>
      </c>
      <c r="D7525" s="29"/>
      <c r="E7525" s="29" t="s">
        <v>82</v>
      </c>
    </row>
    <row r="7526" spans="1:5">
      <c r="A7526" s="29" t="s">
        <v>13551</v>
      </c>
      <c r="B7526" s="29" t="s">
        <v>13552</v>
      </c>
      <c r="C7526" s="29">
        <v>12</v>
      </c>
      <c r="D7526" s="29"/>
      <c r="E7526" s="29" t="s">
        <v>82</v>
      </c>
    </row>
    <row r="7527" spans="1:5">
      <c r="A7527" s="29" t="s">
        <v>13553</v>
      </c>
      <c r="B7527" s="29" t="s">
        <v>11968</v>
      </c>
      <c r="C7527" s="29">
        <v>12</v>
      </c>
      <c r="D7527" s="29"/>
      <c r="E7527" s="29" t="s">
        <v>82</v>
      </c>
    </row>
    <row r="7528" spans="1:5">
      <c r="A7528" s="29" t="s">
        <v>13554</v>
      </c>
      <c r="B7528" s="29" t="s">
        <v>13555</v>
      </c>
      <c r="C7528" s="29">
        <v>12</v>
      </c>
      <c r="D7528" s="29"/>
      <c r="E7528" s="29" t="s">
        <v>82</v>
      </c>
    </row>
    <row r="7529" spans="1:5">
      <c r="A7529" s="29" t="s">
        <v>13556</v>
      </c>
      <c r="B7529" s="29" t="s">
        <v>13557</v>
      </c>
      <c r="C7529" s="29">
        <v>12</v>
      </c>
      <c r="D7529" s="29"/>
      <c r="E7529" s="29" t="s">
        <v>82</v>
      </c>
    </row>
    <row r="7530" spans="1:5">
      <c r="A7530" s="29" t="s">
        <v>13558</v>
      </c>
      <c r="B7530" s="29" t="s">
        <v>13559</v>
      </c>
      <c r="C7530" s="29">
        <v>12</v>
      </c>
      <c r="D7530" s="29"/>
      <c r="E7530" s="29" t="s">
        <v>82</v>
      </c>
    </row>
    <row r="7531" spans="1:5">
      <c r="A7531" s="29" t="s">
        <v>13560</v>
      </c>
      <c r="B7531" s="29" t="s">
        <v>13561</v>
      </c>
      <c r="C7531" s="29">
        <v>12</v>
      </c>
      <c r="D7531" s="29"/>
      <c r="E7531" s="29" t="s">
        <v>82</v>
      </c>
    </row>
    <row r="7532" spans="1:5">
      <c r="A7532" s="29" t="s">
        <v>13562</v>
      </c>
      <c r="B7532" s="29" t="s">
        <v>13534</v>
      </c>
      <c r="C7532" s="29">
        <v>12</v>
      </c>
      <c r="D7532" s="29"/>
      <c r="E7532" s="29" t="s">
        <v>82</v>
      </c>
    </row>
    <row r="7533" spans="1:5">
      <c r="A7533" s="29" t="s">
        <v>13563</v>
      </c>
      <c r="B7533" s="29" t="s">
        <v>13536</v>
      </c>
      <c r="C7533" s="29">
        <v>12</v>
      </c>
      <c r="D7533" s="29"/>
      <c r="E7533" s="29" t="s">
        <v>82</v>
      </c>
    </row>
    <row r="7534" spans="1:5">
      <c r="A7534" s="29" t="s">
        <v>13564</v>
      </c>
      <c r="B7534" s="29" t="s">
        <v>13538</v>
      </c>
      <c r="C7534" s="29">
        <v>12</v>
      </c>
      <c r="D7534" s="29"/>
      <c r="E7534" s="29" t="s">
        <v>82</v>
      </c>
    </row>
    <row r="7535" spans="1:5">
      <c r="A7535" s="29" t="s">
        <v>13565</v>
      </c>
      <c r="B7535" s="29" t="s">
        <v>13540</v>
      </c>
      <c r="C7535" s="29">
        <v>12</v>
      </c>
      <c r="D7535" s="29"/>
      <c r="E7535" s="29" t="s">
        <v>82</v>
      </c>
    </row>
    <row r="7536" spans="1:5">
      <c r="A7536" s="29" t="s">
        <v>13566</v>
      </c>
      <c r="B7536" s="29" t="s">
        <v>13550</v>
      </c>
      <c r="C7536" s="29">
        <v>12</v>
      </c>
      <c r="D7536" s="29"/>
      <c r="E7536" s="29" t="s">
        <v>82</v>
      </c>
    </row>
    <row r="7537" spans="1:5">
      <c r="A7537" s="29" t="s">
        <v>13567</v>
      </c>
      <c r="B7537" s="29" t="s">
        <v>13542</v>
      </c>
      <c r="C7537" s="29">
        <v>12</v>
      </c>
      <c r="D7537" s="29"/>
      <c r="E7537" s="29" t="s">
        <v>82</v>
      </c>
    </row>
    <row r="7538" spans="1:5">
      <c r="A7538" s="29" t="s">
        <v>13568</v>
      </c>
      <c r="B7538" s="29" t="s">
        <v>13544</v>
      </c>
      <c r="C7538" s="29">
        <v>12</v>
      </c>
      <c r="D7538" s="29"/>
      <c r="E7538" s="29" t="s">
        <v>82</v>
      </c>
    </row>
    <row r="7539" spans="1:5">
      <c r="A7539" s="29" t="s">
        <v>13569</v>
      </c>
      <c r="B7539" s="29" t="s">
        <v>13546</v>
      </c>
      <c r="C7539" s="29">
        <v>12</v>
      </c>
      <c r="D7539" s="29"/>
      <c r="E7539" s="29" t="s">
        <v>82</v>
      </c>
    </row>
    <row r="7540" spans="1:5">
      <c r="A7540" s="29" t="s">
        <v>13570</v>
      </c>
      <c r="B7540" s="29" t="s">
        <v>13548</v>
      </c>
      <c r="C7540" s="29">
        <v>12</v>
      </c>
      <c r="D7540" s="29"/>
      <c r="E7540" s="29" t="s">
        <v>82</v>
      </c>
    </row>
    <row r="7541" spans="1:5">
      <c r="A7541" s="29" t="s">
        <v>13571</v>
      </c>
      <c r="B7541" s="29" t="s">
        <v>13552</v>
      </c>
      <c r="C7541" s="29">
        <v>12</v>
      </c>
      <c r="D7541" s="29"/>
      <c r="E7541" s="29" t="s">
        <v>82</v>
      </c>
    </row>
    <row r="7542" spans="1:5">
      <c r="A7542" s="29" t="s">
        <v>13572</v>
      </c>
      <c r="B7542" s="29" t="s">
        <v>11968</v>
      </c>
      <c r="C7542" s="29">
        <v>12</v>
      </c>
      <c r="D7542" s="29"/>
      <c r="E7542" s="29" t="s">
        <v>82</v>
      </c>
    </row>
    <row r="7543" spans="1:5">
      <c r="A7543" s="29" t="s">
        <v>13573</v>
      </c>
      <c r="B7543" s="29" t="s">
        <v>13557</v>
      </c>
      <c r="C7543" s="29">
        <v>12</v>
      </c>
      <c r="D7543" s="29"/>
      <c r="E7543" s="29" t="s">
        <v>82</v>
      </c>
    </row>
    <row r="7544" spans="1:5">
      <c r="A7544" s="29" t="s">
        <v>13574</v>
      </c>
      <c r="B7544" s="29" t="s">
        <v>13555</v>
      </c>
      <c r="C7544" s="29">
        <v>12</v>
      </c>
      <c r="D7544" s="29"/>
      <c r="E7544" s="29" t="s">
        <v>82</v>
      </c>
    </row>
    <row r="7545" spans="1:5">
      <c r="A7545" s="29" t="s">
        <v>13575</v>
      </c>
      <c r="B7545" s="29" t="s">
        <v>13559</v>
      </c>
      <c r="C7545" s="29">
        <v>12</v>
      </c>
      <c r="D7545" s="29"/>
      <c r="E7545" s="29" t="s">
        <v>82</v>
      </c>
    </row>
    <row r="7546" spans="1:5">
      <c r="A7546" s="29" t="s">
        <v>13576</v>
      </c>
      <c r="B7546" s="29" t="s">
        <v>13561</v>
      </c>
      <c r="C7546" s="29">
        <v>12</v>
      </c>
      <c r="D7546" s="29"/>
      <c r="E7546" s="29" t="s">
        <v>82</v>
      </c>
    </row>
    <row r="7547" spans="1:5">
      <c r="A7547" s="29" t="s">
        <v>13577</v>
      </c>
      <c r="B7547" s="29" t="s">
        <v>13578</v>
      </c>
      <c r="C7547" s="29">
        <v>0</v>
      </c>
      <c r="D7547" s="29"/>
      <c r="E7547" s="29" t="s">
        <v>82</v>
      </c>
    </row>
    <row r="7548" spans="1:5">
      <c r="A7548" s="29" t="s">
        <v>13579</v>
      </c>
      <c r="B7548" s="29" t="s">
        <v>13580</v>
      </c>
      <c r="C7548" s="29">
        <v>0</v>
      </c>
      <c r="D7548" s="29"/>
      <c r="E7548" s="29" t="s">
        <v>82</v>
      </c>
    </row>
    <row r="7549" spans="1:5">
      <c r="A7549" s="29" t="s">
        <v>13581</v>
      </c>
      <c r="B7549" s="29" t="s">
        <v>13582</v>
      </c>
      <c r="C7549" s="29">
        <v>3</v>
      </c>
      <c r="D7549" s="29" t="s">
        <v>52</v>
      </c>
      <c r="E7549" s="29" t="s">
        <v>82</v>
      </c>
    </row>
    <row r="7550" spans="1:5">
      <c r="A7550" s="29" t="s">
        <v>13583</v>
      </c>
      <c r="B7550" s="29" t="s">
        <v>13584</v>
      </c>
      <c r="C7550" s="29">
        <v>3</v>
      </c>
      <c r="D7550" s="29"/>
      <c r="E7550" s="29" t="s">
        <v>82</v>
      </c>
    </row>
    <row r="7551" spans="1:5">
      <c r="A7551" s="29" t="s">
        <v>13585</v>
      </c>
      <c r="B7551" s="29" t="s">
        <v>13586</v>
      </c>
      <c r="C7551" s="29">
        <v>1</v>
      </c>
      <c r="D7551" s="29"/>
      <c r="E7551" s="29" t="s">
        <v>82</v>
      </c>
    </row>
    <row r="7552" spans="1:5">
      <c r="A7552" s="29" t="s">
        <v>13587</v>
      </c>
      <c r="B7552" s="29" t="s">
        <v>13588</v>
      </c>
      <c r="C7552" s="29">
        <v>15</v>
      </c>
      <c r="D7552" s="29"/>
      <c r="E7552" s="29" t="s">
        <v>82</v>
      </c>
    </row>
    <row r="7553" spans="1:5">
      <c r="A7553" s="29" t="s">
        <v>13589</v>
      </c>
      <c r="B7553" s="29" t="s">
        <v>13590</v>
      </c>
      <c r="C7553" s="29">
        <v>0</v>
      </c>
      <c r="D7553" s="29"/>
      <c r="E7553" s="29" t="s">
        <v>82</v>
      </c>
    </row>
    <row r="7554" spans="1:5">
      <c r="A7554" s="29" t="s">
        <v>13591</v>
      </c>
      <c r="B7554" s="29" t="s">
        <v>13592</v>
      </c>
      <c r="C7554" s="29">
        <v>0</v>
      </c>
      <c r="D7554" s="29"/>
      <c r="E7554" s="29" t="s">
        <v>82</v>
      </c>
    </row>
    <row r="7555" spans="1:5">
      <c r="A7555" s="29" t="s">
        <v>13593</v>
      </c>
      <c r="B7555" s="29" t="s">
        <v>13594</v>
      </c>
      <c r="C7555" s="29">
        <v>0</v>
      </c>
      <c r="D7555" s="29"/>
      <c r="E7555" s="29" t="s">
        <v>82</v>
      </c>
    </row>
    <row r="7556" spans="1:5">
      <c r="A7556" s="29" t="s">
        <v>13595</v>
      </c>
      <c r="B7556" s="29" t="s">
        <v>13596</v>
      </c>
      <c r="C7556" s="29">
        <v>0</v>
      </c>
      <c r="D7556" s="29"/>
      <c r="E7556" s="29" t="s">
        <v>82</v>
      </c>
    </row>
    <row r="7557" spans="1:5">
      <c r="A7557" s="29" t="s">
        <v>13597</v>
      </c>
      <c r="B7557" s="29" t="s">
        <v>13598</v>
      </c>
      <c r="C7557" s="29">
        <v>0</v>
      </c>
      <c r="D7557" s="29"/>
      <c r="E7557" s="29" t="s">
        <v>82</v>
      </c>
    </row>
    <row r="7558" spans="1:5">
      <c r="A7558" s="29" t="s">
        <v>13599</v>
      </c>
      <c r="B7558" s="29" t="s">
        <v>13600</v>
      </c>
      <c r="C7558" s="29">
        <v>0</v>
      </c>
      <c r="D7558" s="29"/>
      <c r="E7558" s="29" t="s">
        <v>82</v>
      </c>
    </row>
    <row r="7559" spans="1:5">
      <c r="A7559" s="29" t="s">
        <v>13601</v>
      </c>
      <c r="B7559" s="29" t="s">
        <v>13602</v>
      </c>
      <c r="C7559" s="29">
        <v>0</v>
      </c>
      <c r="D7559" s="29"/>
      <c r="E7559" s="29" t="s">
        <v>82</v>
      </c>
    </row>
    <row r="7560" spans="1:5">
      <c r="A7560" s="29" t="s">
        <v>13603</v>
      </c>
      <c r="B7560" s="29" t="s">
        <v>13381</v>
      </c>
      <c r="C7560" s="29">
        <v>9</v>
      </c>
      <c r="D7560" s="29"/>
      <c r="E7560" s="29" t="s">
        <v>82</v>
      </c>
    </row>
    <row r="7561" spans="1:5">
      <c r="A7561" s="29" t="s">
        <v>13604</v>
      </c>
      <c r="B7561" s="29" t="s">
        <v>13605</v>
      </c>
      <c r="C7561" s="29">
        <v>0</v>
      </c>
      <c r="D7561" s="29"/>
      <c r="E7561" s="29" t="s">
        <v>82</v>
      </c>
    </row>
    <row r="7562" spans="1:5">
      <c r="A7562" s="29" t="s">
        <v>13606</v>
      </c>
      <c r="B7562" s="29" t="s">
        <v>13607</v>
      </c>
      <c r="C7562" s="29">
        <v>0</v>
      </c>
      <c r="D7562" s="29"/>
      <c r="E7562" s="29" t="s">
        <v>82</v>
      </c>
    </row>
    <row r="7563" spans="1:5">
      <c r="A7563" s="29" t="s">
        <v>13608</v>
      </c>
      <c r="B7563" s="29" t="s">
        <v>13609</v>
      </c>
      <c r="C7563" s="29">
        <v>0</v>
      </c>
      <c r="D7563" s="29"/>
      <c r="E7563" s="29" t="s">
        <v>82</v>
      </c>
    </row>
    <row r="7564" spans="1:5">
      <c r="A7564" s="29" t="s">
        <v>13610</v>
      </c>
      <c r="B7564" s="29" t="s">
        <v>13611</v>
      </c>
      <c r="C7564" s="29">
        <v>0</v>
      </c>
      <c r="D7564" s="29"/>
      <c r="E7564" s="29" t="s">
        <v>82</v>
      </c>
    </row>
    <row r="7565" spans="1:5">
      <c r="A7565" s="29" t="s">
        <v>13612</v>
      </c>
      <c r="B7565" s="29" t="s">
        <v>13613</v>
      </c>
      <c r="C7565" s="29">
        <v>0</v>
      </c>
      <c r="D7565" s="29"/>
      <c r="E7565" s="29" t="s">
        <v>82</v>
      </c>
    </row>
    <row r="7566" spans="1:5">
      <c r="A7566" s="29" t="s">
        <v>13614</v>
      </c>
      <c r="B7566" s="29" t="s">
        <v>13615</v>
      </c>
      <c r="C7566" s="29">
        <v>15</v>
      </c>
      <c r="D7566" s="29"/>
      <c r="E7566" s="29" t="s">
        <v>82</v>
      </c>
    </row>
    <row r="7567" spans="1:5">
      <c r="A7567" s="29" t="s">
        <v>13616</v>
      </c>
      <c r="B7567" s="29" t="s">
        <v>13617</v>
      </c>
      <c r="C7567" s="29">
        <v>0</v>
      </c>
      <c r="D7567" s="29"/>
      <c r="E7567" s="29" t="s">
        <v>82</v>
      </c>
    </row>
    <row r="7568" spans="1:5">
      <c r="A7568" s="29" t="s">
        <v>13618</v>
      </c>
      <c r="B7568" s="29" t="s">
        <v>13619</v>
      </c>
      <c r="C7568" s="29">
        <v>0</v>
      </c>
      <c r="D7568" s="29"/>
      <c r="E7568" s="29" t="s">
        <v>82</v>
      </c>
    </row>
    <row r="7569" spans="1:5">
      <c r="A7569" s="29" t="s">
        <v>13620</v>
      </c>
      <c r="B7569" s="29" t="s">
        <v>13621</v>
      </c>
      <c r="C7569" s="29">
        <v>0</v>
      </c>
      <c r="D7569" s="29"/>
      <c r="E7569" s="29" t="s">
        <v>82</v>
      </c>
    </row>
    <row r="7570" spans="1:5">
      <c r="A7570" s="29" t="s">
        <v>13622</v>
      </c>
      <c r="B7570" s="29" t="s">
        <v>13623</v>
      </c>
      <c r="C7570" s="29">
        <v>0</v>
      </c>
      <c r="D7570" s="29"/>
      <c r="E7570" s="29" t="s">
        <v>82</v>
      </c>
    </row>
    <row r="7571" spans="1:5">
      <c r="A7571" s="29" t="s">
        <v>13624</v>
      </c>
      <c r="B7571" s="29" t="s">
        <v>13625</v>
      </c>
      <c r="C7571" s="29">
        <v>0</v>
      </c>
      <c r="D7571" s="29"/>
      <c r="E7571" s="29" t="s">
        <v>82</v>
      </c>
    </row>
    <row r="7572" spans="1:5">
      <c r="A7572" s="29" t="s">
        <v>13626</v>
      </c>
      <c r="B7572" s="29" t="s">
        <v>13627</v>
      </c>
      <c r="C7572" s="29">
        <v>0</v>
      </c>
      <c r="D7572" s="29"/>
      <c r="E7572" s="29" t="s">
        <v>82</v>
      </c>
    </row>
    <row r="7573" spans="1:5">
      <c r="A7573" s="29" t="s">
        <v>13628</v>
      </c>
      <c r="B7573" s="29" t="s">
        <v>13629</v>
      </c>
      <c r="C7573" s="29">
        <v>0</v>
      </c>
      <c r="D7573" s="29"/>
      <c r="E7573" s="29" t="s">
        <v>82</v>
      </c>
    </row>
    <row r="7574" spans="1:5">
      <c r="A7574" s="29" t="s">
        <v>13630</v>
      </c>
      <c r="B7574" s="29" t="s">
        <v>13631</v>
      </c>
      <c r="C7574" s="29">
        <v>0</v>
      </c>
      <c r="D7574" s="29"/>
      <c r="E7574" s="29" t="s">
        <v>82</v>
      </c>
    </row>
    <row r="7575" spans="1:5">
      <c r="A7575" s="29" t="s">
        <v>13632</v>
      </c>
      <c r="B7575" s="29" t="s">
        <v>13633</v>
      </c>
      <c r="C7575" s="29">
        <v>0</v>
      </c>
      <c r="D7575" s="29"/>
      <c r="E7575" s="29" t="s">
        <v>82</v>
      </c>
    </row>
    <row r="7576" spans="1:5">
      <c r="A7576" s="29" t="s">
        <v>13634</v>
      </c>
      <c r="B7576" s="29" t="s">
        <v>13635</v>
      </c>
      <c r="C7576" s="29">
        <v>0</v>
      </c>
      <c r="D7576" s="29"/>
      <c r="E7576" s="29" t="s">
        <v>82</v>
      </c>
    </row>
    <row r="7577" spans="1:5">
      <c r="A7577" s="29" t="s">
        <v>13636</v>
      </c>
      <c r="B7577" s="29" t="s">
        <v>13403</v>
      </c>
      <c r="C7577" s="29">
        <v>0</v>
      </c>
      <c r="D7577" s="29"/>
      <c r="E7577" s="29" t="s">
        <v>82</v>
      </c>
    </row>
    <row r="7578" spans="1:5">
      <c r="A7578" s="29" t="s">
        <v>13637</v>
      </c>
      <c r="B7578" s="29" t="s">
        <v>13638</v>
      </c>
      <c r="C7578" s="29">
        <v>0</v>
      </c>
      <c r="D7578" s="29"/>
      <c r="E7578" s="29" t="s">
        <v>82</v>
      </c>
    </row>
    <row r="7579" spans="1:5">
      <c r="A7579" s="29" t="s">
        <v>13639</v>
      </c>
      <c r="B7579" s="29" t="s">
        <v>12593</v>
      </c>
      <c r="C7579" s="29">
        <v>16</v>
      </c>
      <c r="D7579" s="29"/>
      <c r="E7579" s="29" t="s">
        <v>82</v>
      </c>
    </row>
    <row r="7580" spans="1:5">
      <c r="A7580" s="29" t="s">
        <v>13640</v>
      </c>
      <c r="B7580" s="29" t="s">
        <v>12581</v>
      </c>
      <c r="C7580" s="29">
        <v>0</v>
      </c>
      <c r="D7580" s="29"/>
      <c r="E7580" s="29" t="s">
        <v>82</v>
      </c>
    </row>
    <row r="7581" spans="1:5">
      <c r="A7581" s="29" t="s">
        <v>13641</v>
      </c>
      <c r="B7581" s="29" t="s">
        <v>12598</v>
      </c>
      <c r="C7581" s="29">
        <v>0</v>
      </c>
      <c r="D7581" s="29"/>
      <c r="E7581" s="29" t="s">
        <v>82</v>
      </c>
    </row>
    <row r="7582" spans="1:5">
      <c r="A7582" s="29" t="s">
        <v>13642</v>
      </c>
      <c r="B7582" s="29" t="s">
        <v>12600</v>
      </c>
      <c r="C7582" s="29">
        <v>0</v>
      </c>
      <c r="D7582" s="29"/>
      <c r="E7582" s="29" t="s">
        <v>82</v>
      </c>
    </row>
    <row r="7583" spans="1:5">
      <c r="A7583" s="29" t="s">
        <v>13643</v>
      </c>
      <c r="B7583" s="29" t="s">
        <v>12602</v>
      </c>
      <c r="C7583" s="29">
        <v>0</v>
      </c>
      <c r="D7583" s="29"/>
      <c r="E7583" s="29" t="s">
        <v>82</v>
      </c>
    </row>
    <row r="7584" spans="1:5">
      <c r="A7584" s="29" t="s">
        <v>13644</v>
      </c>
      <c r="B7584" s="29" t="s">
        <v>12604</v>
      </c>
      <c r="C7584" s="29">
        <v>0</v>
      </c>
      <c r="D7584" s="29"/>
      <c r="E7584" s="29" t="s">
        <v>82</v>
      </c>
    </row>
    <row r="7585" spans="1:5">
      <c r="A7585" s="29" t="s">
        <v>13645</v>
      </c>
      <c r="B7585" s="29" t="s">
        <v>13646</v>
      </c>
      <c r="C7585" s="29">
        <v>0</v>
      </c>
      <c r="D7585" s="29"/>
      <c r="E7585" s="29" t="s">
        <v>82</v>
      </c>
    </row>
    <row r="7586" spans="1:5">
      <c r="A7586" s="29" t="s">
        <v>13647</v>
      </c>
      <c r="B7586" s="29" t="s">
        <v>12608</v>
      </c>
      <c r="C7586" s="29">
        <v>0</v>
      </c>
      <c r="D7586" s="29"/>
      <c r="E7586" s="29" t="s">
        <v>82</v>
      </c>
    </row>
    <row r="7587" spans="1:5">
      <c r="A7587" s="29" t="s">
        <v>13648</v>
      </c>
      <c r="B7587" s="29" t="s">
        <v>12610</v>
      </c>
      <c r="C7587" s="29">
        <v>0</v>
      </c>
      <c r="D7587" s="29"/>
      <c r="E7587" s="29" t="s">
        <v>82</v>
      </c>
    </row>
    <row r="7588" spans="1:5">
      <c r="A7588" s="29" t="s">
        <v>13649</v>
      </c>
      <c r="B7588" s="29" t="s">
        <v>12612</v>
      </c>
      <c r="C7588" s="29">
        <v>0</v>
      </c>
      <c r="D7588" s="29"/>
      <c r="E7588" s="29" t="s">
        <v>82</v>
      </c>
    </row>
    <row r="7589" spans="1:5">
      <c r="A7589" s="29" t="s">
        <v>13650</v>
      </c>
      <c r="B7589" s="29" t="s">
        <v>13651</v>
      </c>
      <c r="C7589" s="29">
        <v>12</v>
      </c>
      <c r="D7589" s="29"/>
      <c r="E7589" s="29" t="s">
        <v>82</v>
      </c>
    </row>
    <row r="7590" spans="1:5">
      <c r="A7590" s="29" t="s">
        <v>13652</v>
      </c>
      <c r="B7590" s="29" t="s">
        <v>13653</v>
      </c>
      <c r="C7590" s="29">
        <v>0</v>
      </c>
      <c r="D7590" s="29"/>
      <c r="E7590" s="29" t="s">
        <v>82</v>
      </c>
    </row>
    <row r="7591" spans="1:5">
      <c r="A7591" s="29" t="s">
        <v>13654</v>
      </c>
      <c r="B7591" s="29" t="s">
        <v>13655</v>
      </c>
      <c r="C7591" s="29">
        <v>0</v>
      </c>
      <c r="D7591" s="29"/>
      <c r="E7591" s="29" t="s">
        <v>82</v>
      </c>
    </row>
    <row r="7592" spans="1:5">
      <c r="A7592" s="29" t="s">
        <v>13656</v>
      </c>
      <c r="B7592" s="29" t="s">
        <v>13657</v>
      </c>
      <c r="C7592" s="29">
        <v>0</v>
      </c>
      <c r="D7592" s="29"/>
      <c r="E7592" s="29" t="s">
        <v>82</v>
      </c>
    </row>
    <row r="7593" spans="1:5">
      <c r="A7593" s="29" t="s">
        <v>13658</v>
      </c>
      <c r="B7593" s="29" t="s">
        <v>13659</v>
      </c>
      <c r="C7593" s="29">
        <v>0</v>
      </c>
      <c r="D7593" s="29"/>
      <c r="E7593" s="29" t="s">
        <v>82</v>
      </c>
    </row>
    <row r="7594" spans="1:5">
      <c r="A7594" s="29" t="s">
        <v>13660</v>
      </c>
      <c r="B7594" s="29" t="s">
        <v>13661</v>
      </c>
      <c r="C7594" s="29">
        <v>0</v>
      </c>
      <c r="D7594" s="29"/>
      <c r="E7594" s="29" t="s">
        <v>82</v>
      </c>
    </row>
    <row r="7595" spans="1:5">
      <c r="A7595" s="29" t="s">
        <v>13662</v>
      </c>
      <c r="B7595" s="29" t="s">
        <v>13663</v>
      </c>
      <c r="C7595" s="29">
        <v>0</v>
      </c>
      <c r="D7595" s="29"/>
      <c r="E7595" s="29" t="s">
        <v>82</v>
      </c>
    </row>
    <row r="7596" spans="1:5">
      <c r="A7596" s="29" t="s">
        <v>13664</v>
      </c>
      <c r="B7596" s="29" t="s">
        <v>13665</v>
      </c>
      <c r="C7596" s="29">
        <v>0</v>
      </c>
      <c r="D7596" s="29"/>
      <c r="E7596" s="29" t="s">
        <v>82</v>
      </c>
    </row>
    <row r="7597" spans="1:5">
      <c r="A7597" s="29" t="s">
        <v>13666</v>
      </c>
      <c r="B7597" s="29" t="s">
        <v>13667</v>
      </c>
      <c r="C7597" s="29">
        <v>0</v>
      </c>
      <c r="D7597" s="29"/>
      <c r="E7597" s="29" t="s">
        <v>82</v>
      </c>
    </row>
    <row r="7598" spans="1:5">
      <c r="A7598" s="29" t="s">
        <v>13668</v>
      </c>
      <c r="B7598" s="29" t="s">
        <v>13669</v>
      </c>
      <c r="C7598" s="29">
        <v>0</v>
      </c>
      <c r="D7598" s="29"/>
      <c r="E7598" s="29" t="s">
        <v>82</v>
      </c>
    </row>
    <row r="7599" spans="1:5">
      <c r="A7599" s="29" t="s">
        <v>13670</v>
      </c>
      <c r="B7599" s="29" t="s">
        <v>13671</v>
      </c>
      <c r="C7599" s="29">
        <v>16</v>
      </c>
      <c r="D7599" s="29"/>
      <c r="E7599" s="29" t="s">
        <v>82</v>
      </c>
    </row>
    <row r="7600" spans="1:5">
      <c r="A7600" s="29" t="s">
        <v>13672</v>
      </c>
      <c r="B7600" s="29" t="s">
        <v>12887</v>
      </c>
      <c r="C7600" s="29">
        <v>0</v>
      </c>
      <c r="D7600" s="29"/>
      <c r="E7600" s="29" t="s">
        <v>82</v>
      </c>
    </row>
    <row r="7601" spans="1:5">
      <c r="A7601" s="29" t="s">
        <v>13673</v>
      </c>
      <c r="B7601" s="29" t="s">
        <v>12893</v>
      </c>
      <c r="C7601" s="29">
        <v>0</v>
      </c>
      <c r="D7601" s="29"/>
      <c r="E7601" s="29" t="s">
        <v>82</v>
      </c>
    </row>
    <row r="7602" spans="1:5">
      <c r="A7602" s="29" t="s">
        <v>13674</v>
      </c>
      <c r="B7602" s="29" t="s">
        <v>12895</v>
      </c>
      <c r="C7602" s="29">
        <v>0</v>
      </c>
      <c r="D7602" s="29"/>
      <c r="E7602" s="29" t="s">
        <v>82</v>
      </c>
    </row>
    <row r="7603" spans="1:5">
      <c r="A7603" s="29" t="s">
        <v>13675</v>
      </c>
      <c r="B7603" s="29" t="s">
        <v>12897</v>
      </c>
      <c r="C7603" s="29">
        <v>0</v>
      </c>
      <c r="D7603" s="29"/>
      <c r="E7603" s="29" t="s">
        <v>82</v>
      </c>
    </row>
    <row r="7604" spans="1:5">
      <c r="A7604" s="29" t="s">
        <v>13676</v>
      </c>
      <c r="B7604" s="29" t="s">
        <v>13677</v>
      </c>
      <c r="C7604" s="29">
        <v>0</v>
      </c>
      <c r="D7604" s="29"/>
      <c r="E7604" s="29" t="s">
        <v>82</v>
      </c>
    </row>
    <row r="7605" spans="1:5">
      <c r="A7605" s="29" t="s">
        <v>13678</v>
      </c>
      <c r="B7605" s="29" t="s">
        <v>13679</v>
      </c>
      <c r="C7605" s="29">
        <v>0</v>
      </c>
      <c r="D7605" s="29"/>
      <c r="E7605" s="29" t="s">
        <v>82</v>
      </c>
    </row>
    <row r="7606" spans="1:5">
      <c r="A7606" s="29" t="s">
        <v>13680</v>
      </c>
      <c r="B7606" s="29" t="s">
        <v>13681</v>
      </c>
      <c r="C7606" s="29">
        <v>0</v>
      </c>
      <c r="D7606" s="29"/>
      <c r="E7606" s="29" t="s">
        <v>82</v>
      </c>
    </row>
    <row r="7607" spans="1:5">
      <c r="A7607" s="29" t="s">
        <v>13682</v>
      </c>
      <c r="B7607" s="29" t="s">
        <v>13683</v>
      </c>
      <c r="C7607" s="29">
        <v>0</v>
      </c>
      <c r="D7607" s="29"/>
      <c r="E7607" s="29" t="s">
        <v>82</v>
      </c>
    </row>
    <row r="7608" spans="1:5">
      <c r="A7608" s="29" t="s">
        <v>13684</v>
      </c>
      <c r="B7608" s="29" t="s">
        <v>13685</v>
      </c>
      <c r="C7608" s="29">
        <v>0</v>
      </c>
      <c r="D7608" s="29"/>
      <c r="E7608" s="29" t="s">
        <v>82</v>
      </c>
    </row>
    <row r="7609" spans="1:5">
      <c r="A7609" s="29" t="s">
        <v>13686</v>
      </c>
      <c r="B7609" s="29" t="s">
        <v>13687</v>
      </c>
      <c r="C7609" s="29">
        <v>15</v>
      </c>
      <c r="D7609" s="29"/>
      <c r="E7609" s="29" t="s">
        <v>82</v>
      </c>
    </row>
    <row r="7610" spans="1:5">
      <c r="A7610" s="29" t="s">
        <v>13688</v>
      </c>
      <c r="B7610" s="29" t="s">
        <v>13689</v>
      </c>
      <c r="C7610" s="29">
        <v>0</v>
      </c>
      <c r="D7610" s="29"/>
      <c r="E7610" s="29" t="s">
        <v>82</v>
      </c>
    </row>
    <row r="7611" spans="1:5">
      <c r="A7611" s="29" t="s">
        <v>13690</v>
      </c>
      <c r="B7611" s="29" t="s">
        <v>13691</v>
      </c>
      <c r="C7611" s="29">
        <v>0</v>
      </c>
      <c r="D7611" s="29"/>
      <c r="E7611" s="29" t="s">
        <v>82</v>
      </c>
    </row>
    <row r="7612" spans="1:5">
      <c r="A7612" s="29" t="s">
        <v>13692</v>
      </c>
      <c r="B7612" s="29" t="s">
        <v>13693</v>
      </c>
      <c r="C7612" s="29">
        <v>0</v>
      </c>
      <c r="D7612" s="29"/>
      <c r="E7612" s="29" t="s">
        <v>82</v>
      </c>
    </row>
    <row r="7613" spans="1:5">
      <c r="A7613" s="29" t="s">
        <v>13694</v>
      </c>
      <c r="B7613" s="29" t="s">
        <v>13695</v>
      </c>
      <c r="C7613" s="29">
        <v>0</v>
      </c>
      <c r="D7613" s="29"/>
      <c r="E7613" s="29" t="s">
        <v>82</v>
      </c>
    </row>
    <row r="7614" spans="1:5">
      <c r="A7614" s="29" t="s">
        <v>13696</v>
      </c>
      <c r="B7614" s="29" t="s">
        <v>13697</v>
      </c>
      <c r="C7614" s="29">
        <v>0</v>
      </c>
      <c r="D7614" s="29"/>
      <c r="E7614" s="29" t="s">
        <v>82</v>
      </c>
    </row>
    <row r="7615" spans="1:5">
      <c r="A7615" s="29" t="s">
        <v>13698</v>
      </c>
      <c r="B7615" s="29" t="s">
        <v>13699</v>
      </c>
      <c r="C7615" s="29">
        <v>10</v>
      </c>
      <c r="D7615" s="29"/>
      <c r="E7615" s="29" t="s">
        <v>82</v>
      </c>
    </row>
    <row r="7616" spans="1:5">
      <c r="A7616" s="29" t="s">
        <v>13700</v>
      </c>
      <c r="B7616" s="29" t="s">
        <v>13701</v>
      </c>
      <c r="C7616" s="29">
        <v>0</v>
      </c>
      <c r="D7616" s="29"/>
      <c r="E7616" s="29" t="s">
        <v>82</v>
      </c>
    </row>
    <row r="7617" spans="1:5">
      <c r="A7617" s="29" t="s">
        <v>13702</v>
      </c>
      <c r="B7617" s="29" t="s">
        <v>13703</v>
      </c>
      <c r="C7617" s="29">
        <v>0</v>
      </c>
      <c r="D7617" s="29"/>
      <c r="E7617" s="29" t="s">
        <v>82</v>
      </c>
    </row>
    <row r="7618" spans="1:5">
      <c r="A7618" s="29" t="s">
        <v>13704</v>
      </c>
      <c r="B7618" s="29" t="s">
        <v>13705</v>
      </c>
      <c r="C7618" s="29">
        <v>0</v>
      </c>
      <c r="D7618" s="29"/>
      <c r="E7618" s="29" t="s">
        <v>82</v>
      </c>
    </row>
    <row r="7619" spans="1:5">
      <c r="A7619" s="29" t="s">
        <v>13706</v>
      </c>
      <c r="B7619" s="29" t="s">
        <v>13707</v>
      </c>
      <c r="C7619" s="29">
        <v>0</v>
      </c>
      <c r="D7619" s="29"/>
      <c r="E7619" s="29" t="s">
        <v>82</v>
      </c>
    </row>
    <row r="7620" spans="1:5">
      <c r="A7620" s="29" t="s">
        <v>13708</v>
      </c>
      <c r="B7620" s="29" t="s">
        <v>13709</v>
      </c>
      <c r="C7620" s="29">
        <v>0</v>
      </c>
      <c r="D7620" s="29"/>
      <c r="E7620" s="29" t="s">
        <v>82</v>
      </c>
    </row>
    <row r="7621" spans="1:5">
      <c r="A7621" s="29" t="s">
        <v>13710</v>
      </c>
      <c r="B7621" s="29" t="s">
        <v>13711</v>
      </c>
      <c r="C7621" s="29">
        <v>0</v>
      </c>
      <c r="D7621" s="29"/>
      <c r="E7621" s="29" t="s">
        <v>82</v>
      </c>
    </row>
    <row r="7622" spans="1:5">
      <c r="A7622" s="29" t="s">
        <v>13712</v>
      </c>
      <c r="B7622" s="29" t="s">
        <v>13141</v>
      </c>
      <c r="C7622" s="29">
        <v>0</v>
      </c>
      <c r="D7622" s="29"/>
      <c r="E7622" s="29" t="s">
        <v>82</v>
      </c>
    </row>
    <row r="7623" spans="1:5">
      <c r="A7623" s="29" t="s">
        <v>13713</v>
      </c>
      <c r="B7623" s="29" t="s">
        <v>13714</v>
      </c>
      <c r="C7623" s="29">
        <v>0</v>
      </c>
      <c r="D7623" s="29"/>
      <c r="E7623" s="29" t="s">
        <v>82</v>
      </c>
    </row>
    <row r="7624" spans="1:5">
      <c r="A7624" s="29" t="s">
        <v>13715</v>
      </c>
      <c r="B7624" s="29" t="s">
        <v>13716</v>
      </c>
      <c r="C7624" s="29">
        <v>0</v>
      </c>
      <c r="D7624" s="29"/>
      <c r="E7624" s="29" t="s">
        <v>82</v>
      </c>
    </row>
    <row r="7625" spans="1:5">
      <c r="A7625" s="29" t="s">
        <v>13717</v>
      </c>
      <c r="B7625" s="29" t="s">
        <v>13718</v>
      </c>
      <c r="C7625" s="29">
        <v>20</v>
      </c>
      <c r="D7625" s="29"/>
      <c r="E7625" s="29" t="s">
        <v>82</v>
      </c>
    </row>
    <row r="7626" spans="1:5">
      <c r="A7626" s="29" t="s">
        <v>13719</v>
      </c>
      <c r="B7626" s="29" t="s">
        <v>13720</v>
      </c>
      <c r="C7626" s="29">
        <v>0</v>
      </c>
      <c r="D7626" s="29"/>
      <c r="E7626" s="29" t="s">
        <v>82</v>
      </c>
    </row>
    <row r="7627" spans="1:5">
      <c r="A7627" s="29" t="s">
        <v>13721</v>
      </c>
      <c r="B7627" s="29" t="s">
        <v>13722</v>
      </c>
      <c r="C7627" s="29">
        <v>0</v>
      </c>
      <c r="D7627" s="29"/>
      <c r="E7627" s="29" t="s">
        <v>82</v>
      </c>
    </row>
    <row r="7628" spans="1:5">
      <c r="A7628" s="29" t="s">
        <v>13723</v>
      </c>
      <c r="B7628" s="29" t="s">
        <v>13724</v>
      </c>
      <c r="C7628" s="29">
        <v>0</v>
      </c>
      <c r="D7628" s="29"/>
      <c r="E7628" s="29" t="s">
        <v>82</v>
      </c>
    </row>
    <row r="7629" spans="1:5">
      <c r="A7629" s="29" t="s">
        <v>13725</v>
      </c>
      <c r="B7629" s="29" t="s">
        <v>13726</v>
      </c>
      <c r="C7629" s="29">
        <v>0</v>
      </c>
      <c r="D7629" s="29"/>
      <c r="E7629" s="29" t="s">
        <v>82</v>
      </c>
    </row>
    <row r="7630" spans="1:5">
      <c r="A7630" s="29" t="s">
        <v>13727</v>
      </c>
      <c r="B7630" s="29" t="s">
        <v>13728</v>
      </c>
      <c r="C7630" s="29">
        <v>0</v>
      </c>
      <c r="D7630" s="29"/>
      <c r="E7630" s="29" t="s">
        <v>82</v>
      </c>
    </row>
    <row r="7631" spans="1:5">
      <c r="A7631" s="29" t="s">
        <v>13729</v>
      </c>
      <c r="B7631" s="29" t="s">
        <v>13730</v>
      </c>
      <c r="C7631" s="29">
        <v>0</v>
      </c>
      <c r="D7631" s="29"/>
      <c r="E7631" s="29" t="s">
        <v>82</v>
      </c>
    </row>
    <row r="7632" spans="1:5">
      <c r="A7632" s="29" t="s">
        <v>13731</v>
      </c>
      <c r="B7632" s="29" t="s">
        <v>13732</v>
      </c>
      <c r="C7632" s="29">
        <v>15</v>
      </c>
      <c r="D7632" s="29"/>
      <c r="E7632" s="29" t="s">
        <v>82</v>
      </c>
    </row>
    <row r="7633" spans="1:5">
      <c r="A7633" s="29" t="s">
        <v>13733</v>
      </c>
      <c r="B7633" s="29" t="s">
        <v>13213</v>
      </c>
      <c r="C7633" s="29">
        <v>0</v>
      </c>
      <c r="D7633" s="29"/>
      <c r="E7633" s="29" t="s">
        <v>82</v>
      </c>
    </row>
    <row r="7634" spans="1:5">
      <c r="A7634" s="29" t="s">
        <v>13734</v>
      </c>
      <c r="B7634" s="29" t="s">
        <v>13201</v>
      </c>
      <c r="C7634" s="29">
        <v>0</v>
      </c>
      <c r="D7634" s="29"/>
      <c r="E7634" s="29" t="s">
        <v>82</v>
      </c>
    </row>
    <row r="7635" spans="1:5">
      <c r="A7635" s="29" t="s">
        <v>13735</v>
      </c>
      <c r="B7635" s="29" t="s">
        <v>13205</v>
      </c>
      <c r="C7635" s="29">
        <v>0</v>
      </c>
      <c r="D7635" s="29"/>
      <c r="E7635" s="29" t="s">
        <v>82</v>
      </c>
    </row>
    <row r="7636" spans="1:5">
      <c r="A7636" s="29" t="s">
        <v>13736</v>
      </c>
      <c r="B7636" s="29" t="s">
        <v>13203</v>
      </c>
      <c r="C7636" s="29">
        <v>0</v>
      </c>
      <c r="D7636" s="29"/>
      <c r="E7636" s="29" t="s">
        <v>82</v>
      </c>
    </row>
    <row r="7637" spans="1:5">
      <c r="A7637" s="29" t="s">
        <v>13737</v>
      </c>
      <c r="B7637" s="29" t="s">
        <v>13207</v>
      </c>
      <c r="C7637" s="29">
        <v>0</v>
      </c>
      <c r="D7637" s="29"/>
      <c r="E7637" s="29" t="s">
        <v>82</v>
      </c>
    </row>
    <row r="7638" spans="1:5">
      <c r="A7638" s="29" t="s">
        <v>13738</v>
      </c>
      <c r="B7638" s="29" t="s">
        <v>13739</v>
      </c>
      <c r="C7638" s="29">
        <v>0</v>
      </c>
      <c r="D7638" s="29"/>
      <c r="E7638" s="29" t="s">
        <v>82</v>
      </c>
    </row>
    <row r="7639" spans="1:5">
      <c r="A7639" s="29" t="s">
        <v>13740</v>
      </c>
      <c r="B7639" s="29" t="s">
        <v>13211</v>
      </c>
      <c r="C7639" s="29">
        <v>0</v>
      </c>
      <c r="D7639" s="29"/>
      <c r="E7639" s="29" t="s">
        <v>82</v>
      </c>
    </row>
    <row r="7640" spans="1:5">
      <c r="A7640" s="29" t="s">
        <v>13741</v>
      </c>
      <c r="B7640" s="29" t="s">
        <v>13742</v>
      </c>
      <c r="C7640" s="29">
        <v>15</v>
      </c>
      <c r="D7640" s="29"/>
      <c r="E7640" s="29" t="s">
        <v>82</v>
      </c>
    </row>
    <row r="7641" spans="1:5">
      <c r="A7641" s="29" t="s">
        <v>13743</v>
      </c>
      <c r="B7641" s="29" t="s">
        <v>13744</v>
      </c>
      <c r="C7641" s="29">
        <v>0</v>
      </c>
      <c r="D7641" s="29"/>
      <c r="E7641" s="29" t="s">
        <v>82</v>
      </c>
    </row>
    <row r="7642" spans="1:5">
      <c r="A7642" s="29" t="s">
        <v>13745</v>
      </c>
      <c r="B7642" s="29" t="s">
        <v>13746</v>
      </c>
      <c r="C7642" s="29">
        <v>0</v>
      </c>
      <c r="D7642" s="29"/>
      <c r="E7642" s="29" t="s">
        <v>82</v>
      </c>
    </row>
    <row r="7643" spans="1:5">
      <c r="A7643" s="29" t="s">
        <v>13747</v>
      </c>
      <c r="B7643" s="29" t="s">
        <v>13237</v>
      </c>
      <c r="C7643" s="29">
        <v>0</v>
      </c>
      <c r="D7643" s="29"/>
      <c r="E7643" s="29" t="s">
        <v>82</v>
      </c>
    </row>
    <row r="7644" spans="1:5">
      <c r="A7644" s="29" t="s">
        <v>13748</v>
      </c>
      <c r="B7644" s="29" t="s">
        <v>13749</v>
      </c>
      <c r="C7644" s="29">
        <v>0</v>
      </c>
      <c r="D7644" s="29"/>
      <c r="E7644" s="29" t="s">
        <v>82</v>
      </c>
    </row>
    <row r="7645" spans="1:5">
      <c r="A7645" s="29" t="s">
        <v>13750</v>
      </c>
      <c r="B7645" s="29" t="s">
        <v>13751</v>
      </c>
      <c r="C7645" s="29">
        <v>0</v>
      </c>
      <c r="D7645" s="29"/>
      <c r="E7645" s="29" t="s">
        <v>82</v>
      </c>
    </row>
    <row r="7646" spans="1:5">
      <c r="A7646" s="29" t="s">
        <v>13752</v>
      </c>
      <c r="B7646" s="29" t="s">
        <v>13753</v>
      </c>
      <c r="C7646" s="29">
        <v>0</v>
      </c>
      <c r="D7646" s="29"/>
      <c r="E7646" s="29" t="s">
        <v>82</v>
      </c>
    </row>
    <row r="7647" spans="1:5">
      <c r="A7647" s="29" t="s">
        <v>13754</v>
      </c>
      <c r="B7647" s="29" t="s">
        <v>13755</v>
      </c>
      <c r="C7647" s="29">
        <v>0</v>
      </c>
      <c r="D7647" s="29"/>
      <c r="E7647" s="29" t="s">
        <v>82</v>
      </c>
    </row>
    <row r="7648" spans="1:5">
      <c r="A7648" s="29" t="s">
        <v>13756</v>
      </c>
      <c r="B7648" s="29" t="s">
        <v>13757</v>
      </c>
      <c r="C7648" s="29">
        <v>15</v>
      </c>
      <c r="D7648" s="29"/>
      <c r="E7648" s="29" t="s">
        <v>82</v>
      </c>
    </row>
    <row r="7649" spans="1:5">
      <c r="A7649" s="29" t="s">
        <v>13758</v>
      </c>
      <c r="B7649" s="29" t="s">
        <v>13759</v>
      </c>
      <c r="C7649" s="29">
        <v>0</v>
      </c>
      <c r="D7649" s="29"/>
      <c r="E7649" s="29" t="s">
        <v>82</v>
      </c>
    </row>
    <row r="7650" spans="1:5">
      <c r="A7650" s="29" t="s">
        <v>13760</v>
      </c>
      <c r="B7650" s="29" t="s">
        <v>13761</v>
      </c>
      <c r="C7650" s="29">
        <v>0</v>
      </c>
      <c r="D7650" s="29"/>
      <c r="E7650" s="29" t="s">
        <v>82</v>
      </c>
    </row>
    <row r="7651" spans="1:5">
      <c r="A7651" s="29" t="s">
        <v>13762</v>
      </c>
      <c r="B7651" s="29" t="s">
        <v>13763</v>
      </c>
      <c r="C7651" s="29">
        <v>0</v>
      </c>
      <c r="D7651" s="29"/>
      <c r="E7651" s="29" t="s">
        <v>82</v>
      </c>
    </row>
    <row r="7652" spans="1:5">
      <c r="A7652" s="29" t="s">
        <v>13764</v>
      </c>
      <c r="B7652" s="29" t="s">
        <v>13765</v>
      </c>
      <c r="C7652" s="29">
        <v>0</v>
      </c>
      <c r="D7652" s="29"/>
      <c r="E7652" s="29" t="s">
        <v>82</v>
      </c>
    </row>
    <row r="7653" spans="1:5">
      <c r="A7653" s="29" t="s">
        <v>13766</v>
      </c>
      <c r="B7653" s="29" t="s">
        <v>13767</v>
      </c>
      <c r="C7653" s="29">
        <v>0</v>
      </c>
      <c r="D7653" s="29"/>
      <c r="E7653" s="29" t="s">
        <v>82</v>
      </c>
    </row>
    <row r="7654" spans="1:5">
      <c r="A7654" s="29" t="s">
        <v>13768</v>
      </c>
      <c r="B7654" s="29" t="s">
        <v>13769</v>
      </c>
      <c r="C7654" s="29">
        <v>0</v>
      </c>
      <c r="D7654" s="29"/>
      <c r="E7654" s="29" t="s">
        <v>82</v>
      </c>
    </row>
    <row r="7655" spans="1:5">
      <c r="A7655" s="29" t="s">
        <v>13770</v>
      </c>
      <c r="B7655" s="29" t="s">
        <v>13771</v>
      </c>
      <c r="C7655" s="29">
        <v>0</v>
      </c>
      <c r="D7655" s="29"/>
      <c r="E7655" s="29" t="s">
        <v>82</v>
      </c>
    </row>
    <row r="7656" spans="1:5">
      <c r="A7656" s="29" t="s">
        <v>13772</v>
      </c>
      <c r="B7656" s="29" t="s">
        <v>13773</v>
      </c>
      <c r="C7656" s="29">
        <v>9</v>
      </c>
      <c r="D7656" s="29"/>
      <c r="E7656" s="29" t="s">
        <v>82</v>
      </c>
    </row>
    <row r="7657" spans="1:5">
      <c r="A7657" s="29" t="s">
        <v>13774</v>
      </c>
      <c r="B7657" s="29" t="s">
        <v>12402</v>
      </c>
      <c r="C7657" s="29">
        <v>0</v>
      </c>
      <c r="D7657" s="29"/>
      <c r="E7657" s="29" t="s">
        <v>82</v>
      </c>
    </row>
    <row r="7658" spans="1:5">
      <c r="A7658" s="29" t="s">
        <v>13775</v>
      </c>
      <c r="B7658" s="29" t="s">
        <v>13776</v>
      </c>
      <c r="C7658" s="29">
        <v>0</v>
      </c>
      <c r="D7658" s="29"/>
      <c r="E7658" s="29" t="s">
        <v>82</v>
      </c>
    </row>
    <row r="7659" spans="1:5">
      <c r="A7659" s="29" t="s">
        <v>13777</v>
      </c>
      <c r="B7659" s="29" t="s">
        <v>13778</v>
      </c>
      <c r="C7659" s="29">
        <v>0</v>
      </c>
      <c r="D7659" s="29"/>
      <c r="E7659" s="29" t="s">
        <v>82</v>
      </c>
    </row>
    <row r="7660" spans="1:5">
      <c r="A7660" s="29" t="s">
        <v>13779</v>
      </c>
      <c r="B7660" s="29" t="s">
        <v>13780</v>
      </c>
      <c r="C7660" s="29">
        <v>0</v>
      </c>
      <c r="D7660" s="29"/>
      <c r="E7660" s="29" t="s">
        <v>82</v>
      </c>
    </row>
    <row r="7661" spans="1:5">
      <c r="A7661" s="29" t="s">
        <v>13781</v>
      </c>
      <c r="B7661" s="29" t="s">
        <v>13782</v>
      </c>
      <c r="C7661" s="29">
        <v>10</v>
      </c>
      <c r="D7661" s="29"/>
      <c r="E7661" s="29" t="s">
        <v>82</v>
      </c>
    </row>
    <row r="7662" spans="1:5">
      <c r="A7662" s="29" t="s">
        <v>13783</v>
      </c>
      <c r="B7662" s="29" t="s">
        <v>13784</v>
      </c>
      <c r="C7662" s="29">
        <v>0</v>
      </c>
      <c r="D7662" s="29"/>
      <c r="E7662" s="29" t="s">
        <v>82</v>
      </c>
    </row>
    <row r="7663" spans="1:5">
      <c r="A7663" s="29" t="s">
        <v>13785</v>
      </c>
      <c r="B7663" s="29" t="s">
        <v>13786</v>
      </c>
      <c r="C7663" s="29">
        <v>0</v>
      </c>
      <c r="D7663" s="29"/>
      <c r="E7663" s="29" t="s">
        <v>82</v>
      </c>
    </row>
    <row r="7664" spans="1:5">
      <c r="A7664" s="29" t="s">
        <v>13787</v>
      </c>
      <c r="B7664" s="29" t="s">
        <v>13788</v>
      </c>
      <c r="C7664" s="29">
        <v>0</v>
      </c>
      <c r="D7664" s="29"/>
      <c r="E7664" s="29" t="s">
        <v>82</v>
      </c>
    </row>
    <row r="7665" spans="1:5">
      <c r="A7665" s="29" t="s">
        <v>13789</v>
      </c>
      <c r="B7665" s="29" t="s">
        <v>13790</v>
      </c>
      <c r="C7665" s="29">
        <v>0</v>
      </c>
      <c r="D7665" s="29"/>
      <c r="E7665" s="29" t="s">
        <v>82</v>
      </c>
    </row>
    <row r="7666" spans="1:5">
      <c r="A7666" s="29" t="s">
        <v>13791</v>
      </c>
      <c r="B7666" s="29" t="s">
        <v>13792</v>
      </c>
      <c r="C7666" s="29">
        <v>0</v>
      </c>
      <c r="D7666" s="29"/>
      <c r="E7666" s="29" t="s">
        <v>82</v>
      </c>
    </row>
    <row r="7667" spans="1:5">
      <c r="A7667" s="29" t="s">
        <v>13793</v>
      </c>
      <c r="B7667" s="29" t="s">
        <v>13794</v>
      </c>
      <c r="C7667" s="29">
        <v>0</v>
      </c>
      <c r="D7667" s="29"/>
      <c r="E7667" s="29" t="s">
        <v>82</v>
      </c>
    </row>
    <row r="7668" spans="1:5">
      <c r="A7668" s="29" t="s">
        <v>13795</v>
      </c>
      <c r="B7668" s="29" t="s">
        <v>13796</v>
      </c>
      <c r="C7668" s="29">
        <v>0</v>
      </c>
      <c r="D7668" s="29"/>
      <c r="E7668" s="29" t="s">
        <v>82</v>
      </c>
    </row>
    <row r="7669" spans="1:5">
      <c r="A7669" s="29" t="s">
        <v>13797</v>
      </c>
      <c r="B7669" s="29" t="s">
        <v>13798</v>
      </c>
      <c r="C7669" s="29">
        <v>0</v>
      </c>
      <c r="D7669" s="29"/>
      <c r="E7669" s="29" t="s">
        <v>82</v>
      </c>
    </row>
    <row r="7670" spans="1:5">
      <c r="A7670" s="29" t="s">
        <v>13799</v>
      </c>
      <c r="B7670" s="29" t="s">
        <v>13381</v>
      </c>
      <c r="C7670" s="29">
        <v>9</v>
      </c>
      <c r="D7670" s="29"/>
      <c r="E7670" s="29" t="s">
        <v>82</v>
      </c>
    </row>
    <row r="7671" spans="1:5">
      <c r="A7671" s="29" t="s">
        <v>13800</v>
      </c>
      <c r="B7671" s="29" t="s">
        <v>13801</v>
      </c>
      <c r="C7671" s="29">
        <v>0</v>
      </c>
      <c r="D7671" s="29"/>
      <c r="E7671" s="29" t="s">
        <v>82</v>
      </c>
    </row>
    <row r="7672" spans="1:5">
      <c r="A7672" s="29" t="s">
        <v>13802</v>
      </c>
      <c r="B7672" s="29" t="s">
        <v>13803</v>
      </c>
      <c r="C7672" s="29">
        <v>0</v>
      </c>
      <c r="D7672" s="29"/>
      <c r="E7672" s="29" t="s">
        <v>82</v>
      </c>
    </row>
    <row r="7673" spans="1:5">
      <c r="A7673" s="29" t="s">
        <v>13804</v>
      </c>
      <c r="B7673" s="29" t="s">
        <v>13805</v>
      </c>
      <c r="C7673" s="29">
        <v>0</v>
      </c>
      <c r="D7673" s="29"/>
      <c r="E7673" s="29" t="s">
        <v>82</v>
      </c>
    </row>
    <row r="7674" spans="1:5">
      <c r="A7674" s="29" t="s">
        <v>13806</v>
      </c>
      <c r="B7674" s="29" t="s">
        <v>12464</v>
      </c>
      <c r="C7674" s="29">
        <v>0</v>
      </c>
      <c r="D7674" s="29"/>
      <c r="E7674" s="29" t="s">
        <v>82</v>
      </c>
    </row>
    <row r="7675" spans="1:5">
      <c r="A7675" s="29" t="s">
        <v>13807</v>
      </c>
      <c r="B7675" s="29" t="s">
        <v>13808</v>
      </c>
      <c r="C7675" s="29">
        <v>0</v>
      </c>
      <c r="D7675" s="29"/>
      <c r="E7675" s="29" t="s">
        <v>82</v>
      </c>
    </row>
    <row r="7676" spans="1:5">
      <c r="A7676" s="29" t="s">
        <v>13809</v>
      </c>
      <c r="B7676" s="29" t="s">
        <v>13810</v>
      </c>
      <c r="C7676" s="29">
        <v>0</v>
      </c>
      <c r="D7676" s="29"/>
      <c r="E7676" s="29" t="s">
        <v>82</v>
      </c>
    </row>
    <row r="7677" spans="1:5">
      <c r="A7677" s="29" t="s">
        <v>13811</v>
      </c>
      <c r="B7677" s="29" t="s">
        <v>13812</v>
      </c>
      <c r="C7677" s="29">
        <v>0</v>
      </c>
      <c r="D7677" s="29"/>
      <c r="E7677" s="29" t="s">
        <v>82</v>
      </c>
    </row>
    <row r="7678" spans="1:5">
      <c r="A7678" s="29" t="s">
        <v>13813</v>
      </c>
      <c r="B7678" s="29" t="s">
        <v>13814</v>
      </c>
      <c r="C7678" s="29">
        <v>0</v>
      </c>
      <c r="D7678" s="29"/>
      <c r="E7678" s="29" t="s">
        <v>82</v>
      </c>
    </row>
    <row r="7679" spans="1:5">
      <c r="A7679" s="29" t="s">
        <v>13815</v>
      </c>
      <c r="B7679" s="29" t="s">
        <v>13816</v>
      </c>
      <c r="C7679" s="29">
        <v>0</v>
      </c>
      <c r="D7679" s="29"/>
      <c r="E7679" s="29" t="s">
        <v>82</v>
      </c>
    </row>
    <row r="7680" spans="1:5">
      <c r="A7680" s="29" t="s">
        <v>13817</v>
      </c>
      <c r="B7680" s="29" t="s">
        <v>13381</v>
      </c>
      <c r="C7680" s="29">
        <v>9</v>
      </c>
      <c r="D7680" s="29"/>
      <c r="E7680" s="29" t="s">
        <v>82</v>
      </c>
    </row>
    <row r="7681" spans="1:5">
      <c r="A7681" s="29" t="s">
        <v>13818</v>
      </c>
      <c r="B7681" s="29" t="s">
        <v>13819</v>
      </c>
      <c r="C7681" s="29">
        <v>0</v>
      </c>
      <c r="D7681" s="29"/>
      <c r="E7681" s="29" t="s">
        <v>82</v>
      </c>
    </row>
    <row r="7682" spans="1:5">
      <c r="A7682" s="29" t="s">
        <v>13820</v>
      </c>
      <c r="B7682" s="29" t="s">
        <v>13821</v>
      </c>
      <c r="C7682" s="29">
        <v>0</v>
      </c>
      <c r="D7682" s="29"/>
      <c r="E7682" s="29" t="s">
        <v>82</v>
      </c>
    </row>
    <row r="7683" spans="1:5">
      <c r="A7683" s="29" t="s">
        <v>13822</v>
      </c>
      <c r="B7683" s="29" t="s">
        <v>13823</v>
      </c>
      <c r="C7683" s="29">
        <v>0</v>
      </c>
      <c r="D7683" s="29"/>
      <c r="E7683" s="29" t="s">
        <v>82</v>
      </c>
    </row>
    <row r="7684" spans="1:5">
      <c r="A7684" s="29" t="s">
        <v>13824</v>
      </c>
      <c r="B7684" s="29" t="s">
        <v>13825</v>
      </c>
      <c r="C7684" s="29">
        <v>0</v>
      </c>
      <c r="D7684" s="29"/>
      <c r="E7684" s="29" t="s">
        <v>82</v>
      </c>
    </row>
    <row r="7685" spans="1:5">
      <c r="A7685" s="29" t="s">
        <v>13826</v>
      </c>
      <c r="B7685" s="29" t="s">
        <v>13827</v>
      </c>
      <c r="C7685" s="29">
        <v>0</v>
      </c>
      <c r="D7685" s="29"/>
      <c r="E7685" s="29" t="s">
        <v>82</v>
      </c>
    </row>
    <row r="7686" spans="1:5">
      <c r="A7686" s="29" t="s">
        <v>13828</v>
      </c>
      <c r="B7686" s="29" t="s">
        <v>13829</v>
      </c>
      <c r="C7686" s="29">
        <v>0</v>
      </c>
      <c r="D7686" s="29"/>
      <c r="E7686" s="29" t="s">
        <v>82</v>
      </c>
    </row>
    <row r="7687" spans="1:5">
      <c r="A7687" s="29" t="s">
        <v>13830</v>
      </c>
      <c r="B7687" s="29" t="s">
        <v>13831</v>
      </c>
      <c r="C7687" s="29">
        <v>14</v>
      </c>
      <c r="D7687" s="29"/>
      <c r="E7687" s="29" t="s">
        <v>82</v>
      </c>
    </row>
    <row r="7688" spans="1:5">
      <c r="A7688" s="29" t="s">
        <v>13832</v>
      </c>
      <c r="B7688" s="29" t="s">
        <v>13833</v>
      </c>
      <c r="C7688" s="29">
        <v>6</v>
      </c>
      <c r="D7688" s="29"/>
      <c r="E7688" s="29" t="s">
        <v>82</v>
      </c>
    </row>
    <row r="7689" spans="1:5">
      <c r="A7689" s="29" t="s">
        <v>13834</v>
      </c>
      <c r="B7689" s="29" t="s">
        <v>13835</v>
      </c>
      <c r="C7689" s="29">
        <v>0</v>
      </c>
      <c r="D7689" s="29"/>
      <c r="E7689" s="29" t="s">
        <v>82</v>
      </c>
    </row>
    <row r="7690" spans="1:5">
      <c r="A7690" s="29" t="s">
        <v>13836</v>
      </c>
      <c r="B7690" s="29" t="s">
        <v>13837</v>
      </c>
      <c r="C7690" s="29">
        <v>0</v>
      </c>
      <c r="D7690" s="29"/>
      <c r="E7690" s="29" t="s">
        <v>82</v>
      </c>
    </row>
    <row r="7691" spans="1:5">
      <c r="A7691" s="29" t="s">
        <v>13838</v>
      </c>
      <c r="B7691" s="29" t="s">
        <v>13839</v>
      </c>
      <c r="C7691" s="29">
        <v>0</v>
      </c>
      <c r="D7691" s="29"/>
      <c r="E7691" s="29" t="s">
        <v>82</v>
      </c>
    </row>
    <row r="7692" spans="1:5">
      <c r="A7692" s="29" t="s">
        <v>13840</v>
      </c>
      <c r="B7692" s="29" t="s">
        <v>13841</v>
      </c>
      <c r="C7692" s="29">
        <v>0</v>
      </c>
      <c r="D7692" s="29"/>
      <c r="E7692" s="29" t="s">
        <v>82</v>
      </c>
    </row>
    <row r="7693" spans="1:5">
      <c r="A7693" s="29" t="s">
        <v>13842</v>
      </c>
      <c r="B7693" s="29" t="s">
        <v>13843</v>
      </c>
      <c r="C7693" s="29">
        <v>10</v>
      </c>
      <c r="D7693" s="29"/>
      <c r="E7693" s="29" t="s">
        <v>82</v>
      </c>
    </row>
    <row r="7694" spans="1:5">
      <c r="A7694" s="29" t="s">
        <v>13844</v>
      </c>
      <c r="B7694" s="29" t="s">
        <v>13845</v>
      </c>
      <c r="C7694" s="29">
        <v>0</v>
      </c>
      <c r="D7694" s="29"/>
      <c r="E7694" s="29" t="s">
        <v>82</v>
      </c>
    </row>
    <row r="7695" spans="1:5">
      <c r="A7695" s="29" t="s">
        <v>13846</v>
      </c>
      <c r="B7695" s="29" t="s">
        <v>13847</v>
      </c>
      <c r="C7695" s="29">
        <v>0</v>
      </c>
      <c r="D7695" s="29"/>
      <c r="E7695" s="29" t="s">
        <v>82</v>
      </c>
    </row>
    <row r="7696" spans="1:5">
      <c r="A7696" s="29" t="s">
        <v>13848</v>
      </c>
      <c r="B7696" s="29" t="s">
        <v>13849</v>
      </c>
      <c r="C7696" s="29">
        <v>0</v>
      </c>
      <c r="D7696" s="29"/>
      <c r="E7696" s="29" t="s">
        <v>82</v>
      </c>
    </row>
    <row r="7697" spans="1:5">
      <c r="A7697" s="29" t="s">
        <v>13850</v>
      </c>
      <c r="B7697" s="29" t="s">
        <v>13851</v>
      </c>
      <c r="C7697" s="29">
        <v>0</v>
      </c>
      <c r="D7697" s="29"/>
      <c r="E7697" s="29" t="s">
        <v>82</v>
      </c>
    </row>
    <row r="7698" spans="1:5">
      <c r="A7698" s="29" t="s">
        <v>13852</v>
      </c>
      <c r="B7698" s="29" t="s">
        <v>13853</v>
      </c>
      <c r="C7698" s="29">
        <v>0</v>
      </c>
      <c r="D7698" s="29"/>
      <c r="E7698" s="29" t="s">
        <v>82</v>
      </c>
    </row>
    <row r="7699" spans="1:5">
      <c r="A7699" s="29" t="s">
        <v>13854</v>
      </c>
      <c r="B7699" s="29" t="s">
        <v>13855</v>
      </c>
      <c r="C7699" s="29">
        <v>0</v>
      </c>
      <c r="D7699" s="29"/>
      <c r="E7699" s="29" t="s">
        <v>82</v>
      </c>
    </row>
    <row r="7700" spans="1:5">
      <c r="A7700" s="29" t="s">
        <v>13856</v>
      </c>
      <c r="B7700" s="29" t="s">
        <v>13857</v>
      </c>
      <c r="C7700" s="29">
        <v>8</v>
      </c>
      <c r="D7700" s="29"/>
      <c r="E7700" s="29" t="s">
        <v>82</v>
      </c>
    </row>
    <row r="7701" spans="1:5">
      <c r="A7701" s="29" t="s">
        <v>13858</v>
      </c>
      <c r="B7701" s="29" t="s">
        <v>13859</v>
      </c>
      <c r="C7701" s="29">
        <v>15</v>
      </c>
      <c r="D7701" s="29"/>
      <c r="E7701" s="29" t="s">
        <v>82</v>
      </c>
    </row>
    <row r="7702" spans="1:5">
      <c r="A7702" s="29" t="s">
        <v>13860</v>
      </c>
      <c r="B7702" s="29" t="s">
        <v>13861</v>
      </c>
      <c r="C7702" s="29">
        <v>0</v>
      </c>
      <c r="D7702" s="29"/>
      <c r="E7702" s="29" t="s">
        <v>82</v>
      </c>
    </row>
    <row r="7703" spans="1:5">
      <c r="A7703" s="29" t="s">
        <v>13862</v>
      </c>
      <c r="B7703" s="29" t="s">
        <v>13863</v>
      </c>
      <c r="C7703" s="29">
        <v>0</v>
      </c>
      <c r="D7703" s="29"/>
      <c r="E7703" s="29" t="s">
        <v>82</v>
      </c>
    </row>
    <row r="7704" spans="1:5">
      <c r="A7704" s="29" t="s">
        <v>13864</v>
      </c>
      <c r="B7704" s="29" t="s">
        <v>13865</v>
      </c>
      <c r="C7704" s="29">
        <v>0</v>
      </c>
      <c r="D7704" s="29"/>
      <c r="E7704" s="29" t="s">
        <v>82</v>
      </c>
    </row>
    <row r="7705" spans="1:5">
      <c r="A7705" s="29" t="s">
        <v>13866</v>
      </c>
      <c r="B7705" s="29" t="s">
        <v>13867</v>
      </c>
      <c r="C7705" s="29">
        <v>0</v>
      </c>
      <c r="D7705" s="29"/>
      <c r="E7705" s="29" t="s">
        <v>82</v>
      </c>
    </row>
    <row r="7706" spans="1:5">
      <c r="A7706" s="29" t="s">
        <v>13868</v>
      </c>
      <c r="B7706" s="29" t="s">
        <v>13869</v>
      </c>
      <c r="C7706" s="29">
        <v>10</v>
      </c>
      <c r="D7706" s="29"/>
      <c r="E7706" s="29" t="s">
        <v>82</v>
      </c>
    </row>
    <row r="7707" spans="1:5">
      <c r="A7707" s="29" t="s">
        <v>13870</v>
      </c>
      <c r="B7707" s="29" t="s">
        <v>13653</v>
      </c>
      <c r="C7707" s="29">
        <v>0</v>
      </c>
      <c r="D7707" s="29"/>
      <c r="E7707" s="29" t="s">
        <v>82</v>
      </c>
    </row>
    <row r="7708" spans="1:5">
      <c r="A7708" s="29" t="s">
        <v>13871</v>
      </c>
      <c r="B7708" s="29" t="s">
        <v>13655</v>
      </c>
      <c r="C7708" s="29">
        <v>0</v>
      </c>
      <c r="D7708" s="29"/>
      <c r="E7708" s="29" t="s">
        <v>82</v>
      </c>
    </row>
    <row r="7709" spans="1:5">
      <c r="A7709" s="29" t="s">
        <v>13872</v>
      </c>
      <c r="B7709" s="29" t="s">
        <v>13873</v>
      </c>
      <c r="C7709" s="29">
        <v>0</v>
      </c>
      <c r="D7709" s="29"/>
      <c r="E7709" s="29" t="s">
        <v>82</v>
      </c>
    </row>
    <row r="7710" spans="1:5">
      <c r="A7710" s="29" t="s">
        <v>13874</v>
      </c>
      <c r="B7710" s="29" t="s">
        <v>13657</v>
      </c>
      <c r="C7710" s="29">
        <v>0</v>
      </c>
      <c r="D7710" s="29"/>
      <c r="E7710" s="29" t="s">
        <v>82</v>
      </c>
    </row>
    <row r="7711" spans="1:5">
      <c r="A7711" s="29" t="s">
        <v>13875</v>
      </c>
      <c r="B7711" s="29" t="s">
        <v>13876</v>
      </c>
      <c r="C7711" s="29">
        <v>0</v>
      </c>
      <c r="D7711" s="29"/>
      <c r="E7711" s="29" t="s">
        <v>82</v>
      </c>
    </row>
    <row r="7712" spans="1:5">
      <c r="A7712" s="29" t="s">
        <v>13877</v>
      </c>
      <c r="B7712" s="29" t="s">
        <v>13661</v>
      </c>
      <c r="C7712" s="29">
        <v>0</v>
      </c>
      <c r="D7712" s="29"/>
      <c r="E7712" s="29" t="s">
        <v>82</v>
      </c>
    </row>
    <row r="7713" spans="1:5">
      <c r="A7713" s="29" t="s">
        <v>13878</v>
      </c>
      <c r="B7713" s="29" t="s">
        <v>13879</v>
      </c>
      <c r="C7713" s="29">
        <v>15</v>
      </c>
      <c r="D7713" s="29"/>
      <c r="E7713" s="29" t="s">
        <v>82</v>
      </c>
    </row>
    <row r="7714" spans="1:5">
      <c r="A7714" s="29" t="s">
        <v>13880</v>
      </c>
      <c r="B7714" s="29" t="s">
        <v>13881</v>
      </c>
      <c r="C7714" s="29">
        <v>0</v>
      </c>
      <c r="D7714" s="29"/>
      <c r="E7714" s="29" t="s">
        <v>82</v>
      </c>
    </row>
    <row r="7715" spans="1:5">
      <c r="A7715" s="29" t="s">
        <v>13882</v>
      </c>
      <c r="B7715" s="29" t="s">
        <v>13883</v>
      </c>
      <c r="C7715" s="29">
        <v>0</v>
      </c>
      <c r="D7715" s="29"/>
      <c r="E7715" s="29" t="s">
        <v>82</v>
      </c>
    </row>
    <row r="7716" spans="1:5">
      <c r="A7716" s="29" t="s">
        <v>13884</v>
      </c>
      <c r="B7716" s="29" t="s">
        <v>13885</v>
      </c>
      <c r="C7716" s="29">
        <v>0</v>
      </c>
      <c r="D7716" s="29"/>
      <c r="E7716" s="29" t="s">
        <v>82</v>
      </c>
    </row>
    <row r="7717" spans="1:5">
      <c r="A7717" s="29" t="s">
        <v>13886</v>
      </c>
      <c r="B7717" s="29" t="s">
        <v>13887</v>
      </c>
      <c r="C7717" s="29">
        <v>0</v>
      </c>
      <c r="D7717" s="29"/>
      <c r="E7717" s="29" t="s">
        <v>82</v>
      </c>
    </row>
    <row r="7718" spans="1:5">
      <c r="A7718" s="29" t="s">
        <v>13888</v>
      </c>
      <c r="B7718" s="29" t="s">
        <v>13889</v>
      </c>
      <c r="C7718" s="29">
        <v>0</v>
      </c>
      <c r="D7718" s="29"/>
      <c r="E7718" s="29" t="s">
        <v>82</v>
      </c>
    </row>
    <row r="7719" spans="1:5">
      <c r="A7719" s="29" t="s">
        <v>13890</v>
      </c>
      <c r="B7719" s="29" t="s">
        <v>13891</v>
      </c>
      <c r="C7719" s="29">
        <v>0</v>
      </c>
      <c r="D7719" s="29"/>
      <c r="E7719" s="29" t="s">
        <v>82</v>
      </c>
    </row>
    <row r="7720" spans="1:5">
      <c r="A7720" s="29" t="s">
        <v>13892</v>
      </c>
      <c r="B7720" s="29" t="s">
        <v>13893</v>
      </c>
      <c r="C7720" s="29">
        <v>0</v>
      </c>
      <c r="D7720" s="29"/>
      <c r="E7720" s="29" t="s">
        <v>82</v>
      </c>
    </row>
    <row r="7721" spans="1:5">
      <c r="A7721" s="29" t="s">
        <v>13894</v>
      </c>
      <c r="B7721" s="29" t="s">
        <v>13895</v>
      </c>
      <c r="C7721" s="29">
        <v>0</v>
      </c>
      <c r="D7721" s="29"/>
      <c r="E7721" s="29" t="s">
        <v>82</v>
      </c>
    </row>
    <row r="7722" spans="1:5">
      <c r="A7722" s="29" t="s">
        <v>13896</v>
      </c>
      <c r="B7722" s="29" t="s">
        <v>13897</v>
      </c>
      <c r="C7722" s="29">
        <v>0</v>
      </c>
      <c r="D7722" s="29"/>
      <c r="E7722" s="29" t="s">
        <v>82</v>
      </c>
    </row>
    <row r="7723" spans="1:5">
      <c r="A7723" s="29" t="s">
        <v>13898</v>
      </c>
      <c r="B7723" s="29" t="s">
        <v>13899</v>
      </c>
      <c r="C7723" s="29">
        <v>0</v>
      </c>
      <c r="D7723" s="29"/>
      <c r="E7723" s="29" t="s">
        <v>82</v>
      </c>
    </row>
    <row r="7724" spans="1:5">
      <c r="A7724" s="29" t="s">
        <v>13900</v>
      </c>
      <c r="B7724" s="29" t="s">
        <v>13901</v>
      </c>
      <c r="C7724" s="29">
        <v>0</v>
      </c>
      <c r="D7724" s="29"/>
      <c r="E7724" s="29" t="s">
        <v>82</v>
      </c>
    </row>
    <row r="7725" spans="1:5">
      <c r="A7725" s="29" t="s">
        <v>13902</v>
      </c>
      <c r="B7725" s="29" t="s">
        <v>13903</v>
      </c>
      <c r="C7725" s="29">
        <v>12</v>
      </c>
      <c r="D7725" s="29"/>
      <c r="E7725" s="29" t="s">
        <v>82</v>
      </c>
    </row>
    <row r="7726" spans="1:5">
      <c r="A7726" s="29" t="s">
        <v>13904</v>
      </c>
      <c r="B7726" s="29" t="s">
        <v>13905</v>
      </c>
      <c r="C7726" s="29">
        <v>0</v>
      </c>
      <c r="D7726" s="29"/>
      <c r="E7726" s="29" t="s">
        <v>82</v>
      </c>
    </row>
    <row r="7727" spans="1:5">
      <c r="A7727" s="29" t="s">
        <v>13906</v>
      </c>
      <c r="B7727" s="29" t="s">
        <v>13907</v>
      </c>
      <c r="C7727" s="29">
        <v>0</v>
      </c>
      <c r="D7727" s="29"/>
      <c r="E7727" s="29" t="s">
        <v>82</v>
      </c>
    </row>
    <row r="7728" spans="1:5">
      <c r="A7728" s="29" t="s">
        <v>13908</v>
      </c>
      <c r="B7728" s="29" t="s">
        <v>13909</v>
      </c>
      <c r="C7728" s="29">
        <v>0</v>
      </c>
      <c r="D7728" s="29"/>
      <c r="E7728" s="29" t="s">
        <v>82</v>
      </c>
    </row>
    <row r="7729" spans="1:5">
      <c r="A7729" s="29" t="s">
        <v>13910</v>
      </c>
      <c r="B7729" s="29" t="s">
        <v>12852</v>
      </c>
      <c r="C7729" s="29">
        <v>0</v>
      </c>
      <c r="D7729" s="29"/>
      <c r="E7729" s="29" t="s">
        <v>82</v>
      </c>
    </row>
    <row r="7730" spans="1:5">
      <c r="A7730" s="29" t="s">
        <v>13911</v>
      </c>
      <c r="B7730" s="29" t="s">
        <v>13912</v>
      </c>
      <c r="C7730" s="29">
        <v>0</v>
      </c>
      <c r="D7730" s="29"/>
      <c r="E7730" s="29" t="s">
        <v>82</v>
      </c>
    </row>
    <row r="7731" spans="1:5">
      <c r="A7731" s="29" t="s">
        <v>13913</v>
      </c>
      <c r="B7731" s="29" t="s">
        <v>13914</v>
      </c>
      <c r="C7731" s="29">
        <v>0</v>
      </c>
      <c r="D7731" s="29"/>
      <c r="E7731" s="29" t="s">
        <v>82</v>
      </c>
    </row>
    <row r="7732" spans="1:5">
      <c r="A7732" s="29" t="s">
        <v>13915</v>
      </c>
      <c r="B7732" s="29" t="s">
        <v>13916</v>
      </c>
      <c r="C7732" s="29">
        <v>0</v>
      </c>
      <c r="D7732" s="29"/>
      <c r="E7732" s="29" t="s">
        <v>82</v>
      </c>
    </row>
    <row r="7733" spans="1:5">
      <c r="A7733" s="29" t="s">
        <v>13917</v>
      </c>
      <c r="B7733" s="29" t="s">
        <v>13918</v>
      </c>
      <c r="C7733" s="29">
        <v>0</v>
      </c>
      <c r="D7733" s="29"/>
      <c r="E7733" s="29" t="s">
        <v>82</v>
      </c>
    </row>
    <row r="7734" spans="1:5">
      <c r="A7734" s="29" t="s">
        <v>13919</v>
      </c>
      <c r="B7734" s="29" t="s">
        <v>13920</v>
      </c>
      <c r="C7734" s="29">
        <v>0</v>
      </c>
      <c r="D7734" s="29"/>
      <c r="E7734" s="29" t="s">
        <v>82</v>
      </c>
    </row>
    <row r="7735" spans="1:5">
      <c r="A7735" s="29" t="s">
        <v>13921</v>
      </c>
      <c r="B7735" s="29" t="s">
        <v>13922</v>
      </c>
      <c r="C7735" s="29">
        <v>0</v>
      </c>
      <c r="D7735" s="29"/>
      <c r="E7735" s="29" t="s">
        <v>82</v>
      </c>
    </row>
    <row r="7736" spans="1:5">
      <c r="A7736" s="29" t="s">
        <v>13923</v>
      </c>
      <c r="B7736" s="29" t="s">
        <v>12965</v>
      </c>
      <c r="C7736" s="29">
        <v>15</v>
      </c>
      <c r="D7736" s="29"/>
      <c r="E7736" s="29" t="s">
        <v>82</v>
      </c>
    </row>
    <row r="7737" spans="1:5">
      <c r="A7737" s="29" t="s">
        <v>13924</v>
      </c>
      <c r="B7737" s="29" t="s">
        <v>12967</v>
      </c>
      <c r="C7737" s="29">
        <v>0</v>
      </c>
      <c r="D7737" s="29"/>
      <c r="E7737" s="29" t="s">
        <v>82</v>
      </c>
    </row>
    <row r="7738" spans="1:5">
      <c r="A7738" s="29" t="s">
        <v>13925</v>
      </c>
      <c r="B7738" s="29" t="s">
        <v>12969</v>
      </c>
      <c r="C7738" s="29">
        <v>0</v>
      </c>
      <c r="D7738" s="29"/>
      <c r="E7738" s="29" t="s">
        <v>82</v>
      </c>
    </row>
    <row r="7739" spans="1:5">
      <c r="A7739" s="29" t="s">
        <v>13926</v>
      </c>
      <c r="B7739" s="29" t="s">
        <v>12971</v>
      </c>
      <c r="C7739" s="29">
        <v>0</v>
      </c>
      <c r="D7739" s="29"/>
      <c r="E7739" s="29" t="s">
        <v>82</v>
      </c>
    </row>
    <row r="7740" spans="1:5">
      <c r="A7740" s="29" t="s">
        <v>13927</v>
      </c>
      <c r="B7740" s="29" t="s">
        <v>12973</v>
      </c>
      <c r="C7740" s="29">
        <v>0</v>
      </c>
      <c r="D7740" s="29"/>
      <c r="E7740" s="29" t="s">
        <v>82</v>
      </c>
    </row>
    <row r="7741" spans="1:5">
      <c r="A7741" s="29" t="s">
        <v>13928</v>
      </c>
      <c r="B7741" s="29" t="s">
        <v>13929</v>
      </c>
      <c r="C7741" s="29">
        <v>0</v>
      </c>
      <c r="D7741" s="29"/>
      <c r="E7741" s="29" t="s">
        <v>82</v>
      </c>
    </row>
    <row r="7742" spans="1:5">
      <c r="A7742" s="29" t="s">
        <v>13930</v>
      </c>
      <c r="B7742" s="29" t="s">
        <v>12977</v>
      </c>
      <c r="C7742" s="29">
        <v>0</v>
      </c>
      <c r="D7742" s="29"/>
      <c r="E7742" s="29" t="s">
        <v>82</v>
      </c>
    </row>
    <row r="7743" spans="1:5">
      <c r="A7743" s="29" t="s">
        <v>13931</v>
      </c>
      <c r="B7743" s="29" t="s">
        <v>13932</v>
      </c>
      <c r="C7743" s="29">
        <v>15</v>
      </c>
      <c r="D7743" s="29"/>
      <c r="E7743" s="29" t="s">
        <v>82</v>
      </c>
    </row>
    <row r="7744" spans="1:5">
      <c r="A7744" s="29" t="s">
        <v>13933</v>
      </c>
      <c r="B7744" s="29" t="s">
        <v>13934</v>
      </c>
      <c r="C7744" s="29">
        <v>0</v>
      </c>
      <c r="D7744" s="29"/>
      <c r="E7744" s="29" t="s">
        <v>82</v>
      </c>
    </row>
    <row r="7745" spans="1:5">
      <c r="A7745" s="29" t="s">
        <v>13935</v>
      </c>
      <c r="B7745" s="29" t="s">
        <v>13936</v>
      </c>
      <c r="C7745" s="29">
        <v>0</v>
      </c>
      <c r="D7745" s="29"/>
      <c r="E7745" s="29" t="s">
        <v>82</v>
      </c>
    </row>
    <row r="7746" spans="1:5">
      <c r="A7746" s="29" t="s">
        <v>13937</v>
      </c>
      <c r="B7746" s="29" t="s">
        <v>12923</v>
      </c>
      <c r="C7746" s="29">
        <v>0</v>
      </c>
      <c r="D7746" s="29"/>
      <c r="E7746" s="29" t="s">
        <v>82</v>
      </c>
    </row>
    <row r="7747" spans="1:5">
      <c r="A7747" s="29" t="s">
        <v>13938</v>
      </c>
      <c r="B7747" s="29" t="s">
        <v>12925</v>
      </c>
      <c r="C7747" s="29">
        <v>0</v>
      </c>
      <c r="D7747" s="29"/>
      <c r="E7747" s="29" t="s">
        <v>82</v>
      </c>
    </row>
    <row r="7748" spans="1:5">
      <c r="A7748" s="29" t="s">
        <v>13939</v>
      </c>
      <c r="B7748" s="29" t="s">
        <v>12927</v>
      </c>
      <c r="C7748" s="29">
        <v>0</v>
      </c>
      <c r="D7748" s="29"/>
      <c r="E7748" s="29" t="s">
        <v>82</v>
      </c>
    </row>
    <row r="7749" spans="1:5">
      <c r="A7749" s="29" t="s">
        <v>13940</v>
      </c>
      <c r="B7749" s="29" t="s">
        <v>13941</v>
      </c>
      <c r="C7749" s="29">
        <v>0</v>
      </c>
      <c r="D7749" s="29"/>
      <c r="E7749" s="29" t="s">
        <v>82</v>
      </c>
    </row>
    <row r="7750" spans="1:5">
      <c r="A7750" s="29" t="s">
        <v>13942</v>
      </c>
      <c r="B7750" s="29" t="s">
        <v>12931</v>
      </c>
      <c r="C7750" s="29">
        <v>0</v>
      </c>
      <c r="D7750" s="29"/>
      <c r="E7750" s="29" t="s">
        <v>82</v>
      </c>
    </row>
    <row r="7751" spans="1:5">
      <c r="A7751" s="29" t="s">
        <v>13943</v>
      </c>
      <c r="B7751" s="29" t="s">
        <v>12979</v>
      </c>
      <c r="C7751" s="29">
        <v>15</v>
      </c>
      <c r="D7751" s="29"/>
      <c r="E7751" s="29" t="s">
        <v>82</v>
      </c>
    </row>
    <row r="7752" spans="1:5">
      <c r="A7752" s="29" t="s">
        <v>13944</v>
      </c>
      <c r="B7752" s="29" t="s">
        <v>12981</v>
      </c>
      <c r="C7752" s="29">
        <v>0</v>
      </c>
      <c r="D7752" s="29"/>
      <c r="E7752" s="29" t="s">
        <v>82</v>
      </c>
    </row>
    <row r="7753" spans="1:5">
      <c r="A7753" s="29" t="s">
        <v>13945</v>
      </c>
      <c r="B7753" s="29" t="s">
        <v>12983</v>
      </c>
      <c r="C7753" s="29">
        <v>0</v>
      </c>
      <c r="D7753" s="29"/>
      <c r="E7753" s="29" t="s">
        <v>82</v>
      </c>
    </row>
    <row r="7754" spans="1:5">
      <c r="A7754" s="29" t="s">
        <v>13946</v>
      </c>
      <c r="B7754" s="29" t="s">
        <v>12985</v>
      </c>
      <c r="C7754" s="29">
        <v>0</v>
      </c>
      <c r="D7754" s="29"/>
      <c r="E7754" s="29" t="s">
        <v>82</v>
      </c>
    </row>
    <row r="7755" spans="1:5">
      <c r="A7755" s="29" t="s">
        <v>13947</v>
      </c>
      <c r="B7755" s="29" t="s">
        <v>13948</v>
      </c>
      <c r="C7755" s="29">
        <v>0</v>
      </c>
      <c r="D7755" s="29"/>
      <c r="E7755" s="29" t="s">
        <v>82</v>
      </c>
    </row>
    <row r="7756" spans="1:5">
      <c r="A7756" s="29" t="s">
        <v>13949</v>
      </c>
      <c r="B7756" s="29" t="s">
        <v>12989</v>
      </c>
      <c r="C7756" s="29">
        <v>0</v>
      </c>
      <c r="D7756" s="29"/>
      <c r="E7756" s="29" t="s">
        <v>82</v>
      </c>
    </row>
    <row r="7757" spans="1:5">
      <c r="A7757" s="29" t="s">
        <v>13950</v>
      </c>
      <c r="B7757" s="29" t="s">
        <v>13951</v>
      </c>
      <c r="C7757" s="29">
        <v>15</v>
      </c>
      <c r="D7757" s="29"/>
      <c r="E7757" s="29" t="s">
        <v>82</v>
      </c>
    </row>
    <row r="7758" spans="1:5">
      <c r="A7758" s="29" t="s">
        <v>13952</v>
      </c>
      <c r="B7758" s="29" t="s">
        <v>13953</v>
      </c>
      <c r="C7758" s="29">
        <v>0</v>
      </c>
      <c r="D7758" s="29"/>
      <c r="E7758" s="29" t="s">
        <v>82</v>
      </c>
    </row>
    <row r="7759" spans="1:5">
      <c r="A7759" s="29" t="s">
        <v>13954</v>
      </c>
      <c r="B7759" s="29" t="s">
        <v>13955</v>
      </c>
      <c r="C7759" s="29">
        <v>0</v>
      </c>
      <c r="D7759" s="29"/>
      <c r="E7759" s="29" t="s">
        <v>82</v>
      </c>
    </row>
    <row r="7760" spans="1:5">
      <c r="A7760" s="29" t="s">
        <v>13956</v>
      </c>
      <c r="B7760" s="29" t="s">
        <v>13957</v>
      </c>
      <c r="C7760" s="29">
        <v>0</v>
      </c>
      <c r="D7760" s="29"/>
      <c r="E7760" s="29" t="s">
        <v>82</v>
      </c>
    </row>
    <row r="7761" spans="1:5">
      <c r="A7761" s="29" t="s">
        <v>13958</v>
      </c>
      <c r="B7761" s="29" t="s">
        <v>13959</v>
      </c>
      <c r="C7761" s="29">
        <v>0</v>
      </c>
      <c r="D7761" s="29"/>
      <c r="E7761" s="29" t="s">
        <v>82</v>
      </c>
    </row>
    <row r="7762" spans="1:5">
      <c r="A7762" s="29" t="s">
        <v>13960</v>
      </c>
      <c r="B7762" s="29" t="s">
        <v>13961</v>
      </c>
      <c r="C7762" s="29">
        <v>0</v>
      </c>
      <c r="D7762" s="29"/>
      <c r="E7762" s="29" t="s">
        <v>82</v>
      </c>
    </row>
    <row r="7763" spans="1:5">
      <c r="A7763" s="29" t="s">
        <v>13962</v>
      </c>
      <c r="B7763" s="29" t="s">
        <v>13963</v>
      </c>
      <c r="C7763" s="29">
        <v>0</v>
      </c>
      <c r="D7763" s="29"/>
      <c r="E7763" s="29" t="s">
        <v>82</v>
      </c>
    </row>
    <row r="7764" spans="1:5">
      <c r="A7764" s="29" t="s">
        <v>13964</v>
      </c>
      <c r="B7764" s="29" t="s">
        <v>13965</v>
      </c>
      <c r="C7764" s="29">
        <v>0</v>
      </c>
      <c r="D7764" s="29"/>
      <c r="E7764" s="29" t="s">
        <v>82</v>
      </c>
    </row>
    <row r="7765" spans="1:5">
      <c r="A7765" s="29" t="s">
        <v>13966</v>
      </c>
      <c r="B7765" s="29" t="s">
        <v>13967</v>
      </c>
      <c r="C7765" s="29">
        <v>0</v>
      </c>
      <c r="D7765" s="29"/>
      <c r="E7765" s="29" t="s">
        <v>82</v>
      </c>
    </row>
    <row r="7766" spans="1:5">
      <c r="A7766" s="29" t="s">
        <v>13968</v>
      </c>
      <c r="B7766" s="29" t="s">
        <v>13969</v>
      </c>
      <c r="C7766" s="29">
        <v>0</v>
      </c>
      <c r="D7766" s="29"/>
      <c r="E7766" s="29" t="s">
        <v>82</v>
      </c>
    </row>
    <row r="7767" spans="1:5">
      <c r="A7767" s="29" t="s">
        <v>13970</v>
      </c>
      <c r="B7767" s="29" t="s">
        <v>13971</v>
      </c>
      <c r="C7767" s="29">
        <v>2</v>
      </c>
      <c r="D7767" s="29"/>
      <c r="E7767" s="29" t="s">
        <v>82</v>
      </c>
    </row>
    <row r="7768" spans="1:5">
      <c r="A7768" s="29" t="s">
        <v>13972</v>
      </c>
      <c r="B7768" s="29" t="s">
        <v>13973</v>
      </c>
      <c r="C7768" s="29">
        <v>10</v>
      </c>
      <c r="D7768" s="29"/>
      <c r="E7768" s="29" t="s">
        <v>82</v>
      </c>
    </row>
    <row r="7769" spans="1:5">
      <c r="A7769" s="29" t="s">
        <v>13974</v>
      </c>
      <c r="B7769" s="29" t="s">
        <v>13975</v>
      </c>
      <c r="C7769" s="29">
        <v>7</v>
      </c>
      <c r="D7769" s="29"/>
      <c r="E7769" s="29" t="s">
        <v>82</v>
      </c>
    </row>
    <row r="7770" spans="1:5">
      <c r="A7770" s="29" t="s">
        <v>13976</v>
      </c>
      <c r="B7770" s="29" t="s">
        <v>13977</v>
      </c>
      <c r="C7770" s="29">
        <v>5</v>
      </c>
      <c r="D7770" s="29"/>
      <c r="E7770" s="29" t="s">
        <v>82</v>
      </c>
    </row>
    <row r="7771" spans="1:5">
      <c r="A7771" s="29" t="s">
        <v>13978</v>
      </c>
      <c r="B7771" s="29" t="s">
        <v>13979</v>
      </c>
      <c r="C7771" s="29">
        <v>4</v>
      </c>
      <c r="D7771" s="29"/>
      <c r="E7771" s="29" t="s">
        <v>82</v>
      </c>
    </row>
    <row r="7772" spans="1:5">
      <c r="A7772" s="29" t="s">
        <v>13980</v>
      </c>
      <c r="B7772" s="29" t="s">
        <v>13981</v>
      </c>
      <c r="C7772" s="29">
        <v>7</v>
      </c>
      <c r="D7772" s="29"/>
      <c r="E7772" s="29" t="s">
        <v>82</v>
      </c>
    </row>
    <row r="7773" spans="1:5">
      <c r="A7773" s="29" t="s">
        <v>13982</v>
      </c>
      <c r="B7773" s="29" t="s">
        <v>13983</v>
      </c>
      <c r="C7773" s="29">
        <v>3</v>
      </c>
      <c r="D7773" s="29"/>
      <c r="E7773" s="29" t="s">
        <v>82</v>
      </c>
    </row>
    <row r="7774" spans="1:5">
      <c r="A7774" s="29" t="s">
        <v>13984</v>
      </c>
      <c r="B7774" s="29" t="s">
        <v>13985</v>
      </c>
      <c r="C7774" s="29">
        <v>3</v>
      </c>
      <c r="D7774" s="29"/>
      <c r="E7774" s="29" t="s">
        <v>82</v>
      </c>
    </row>
    <row r="7775" spans="1:5">
      <c r="A7775" s="29" t="s">
        <v>13986</v>
      </c>
      <c r="B7775" s="29" t="s">
        <v>13987</v>
      </c>
      <c r="C7775" s="29">
        <v>3</v>
      </c>
      <c r="D7775" s="29"/>
      <c r="E7775" s="29" t="s">
        <v>82</v>
      </c>
    </row>
    <row r="7776" spans="1:5">
      <c r="A7776" s="29" t="s">
        <v>13988</v>
      </c>
      <c r="B7776" s="29" t="s">
        <v>13989</v>
      </c>
      <c r="C7776" s="29">
        <v>3</v>
      </c>
      <c r="D7776" s="29"/>
      <c r="E7776" s="29" t="s">
        <v>82</v>
      </c>
    </row>
    <row r="7777" spans="1:5">
      <c r="A7777" s="29" t="s">
        <v>13990</v>
      </c>
      <c r="B7777" s="29" t="s">
        <v>13991</v>
      </c>
      <c r="C7777" s="29">
        <v>3</v>
      </c>
      <c r="D7777" s="29"/>
      <c r="E7777" s="29" t="s">
        <v>82</v>
      </c>
    </row>
    <row r="7778" spans="1:5">
      <c r="A7778" s="29" t="s">
        <v>13992</v>
      </c>
      <c r="B7778" s="29" t="s">
        <v>13993</v>
      </c>
      <c r="C7778" s="29">
        <v>3</v>
      </c>
      <c r="D7778" s="29"/>
      <c r="E7778" s="29" t="s">
        <v>82</v>
      </c>
    </row>
    <row r="7779" spans="1:5">
      <c r="A7779" s="29" t="s">
        <v>13994</v>
      </c>
      <c r="B7779" s="29" t="s">
        <v>13995</v>
      </c>
      <c r="C7779" s="29">
        <v>3</v>
      </c>
      <c r="D7779" s="29"/>
      <c r="E7779" s="29" t="s">
        <v>82</v>
      </c>
    </row>
    <row r="7780" spans="1:5">
      <c r="A7780" s="29" t="s">
        <v>13996</v>
      </c>
      <c r="B7780" s="29" t="s">
        <v>13997</v>
      </c>
      <c r="C7780" s="29">
        <v>3</v>
      </c>
      <c r="D7780" s="29"/>
      <c r="E7780" s="29" t="s">
        <v>82</v>
      </c>
    </row>
    <row r="7781" spans="1:5">
      <c r="A7781" s="29" t="s">
        <v>13998</v>
      </c>
      <c r="B7781" s="29" t="s">
        <v>13999</v>
      </c>
      <c r="C7781" s="29">
        <v>3</v>
      </c>
      <c r="D7781" s="29"/>
      <c r="E7781" s="29" t="s">
        <v>82</v>
      </c>
    </row>
    <row r="7782" spans="1:5">
      <c r="A7782" s="29" t="s">
        <v>14000</v>
      </c>
      <c r="B7782" s="29" t="s">
        <v>12087</v>
      </c>
      <c r="C7782" s="29">
        <v>4</v>
      </c>
      <c r="D7782" s="29"/>
      <c r="E7782" s="29" t="s">
        <v>82</v>
      </c>
    </row>
    <row r="7783" spans="1:5">
      <c r="A7783" s="29" t="s">
        <v>14001</v>
      </c>
      <c r="B7783" s="29" t="s">
        <v>14002</v>
      </c>
      <c r="C7783" s="29">
        <v>3</v>
      </c>
      <c r="D7783" s="29"/>
      <c r="E7783" s="29" t="s">
        <v>82</v>
      </c>
    </row>
    <row r="7784" spans="1:5">
      <c r="A7784" s="29" t="s">
        <v>14003</v>
      </c>
      <c r="B7784" s="29" t="s">
        <v>14004</v>
      </c>
      <c r="C7784" s="29">
        <v>2</v>
      </c>
      <c r="D7784" s="29"/>
      <c r="E7784" s="29" t="s">
        <v>82</v>
      </c>
    </row>
    <row r="7785" spans="1:5">
      <c r="A7785" s="29" t="s">
        <v>14005</v>
      </c>
      <c r="B7785" s="29" t="s">
        <v>14006</v>
      </c>
      <c r="C7785" s="29">
        <v>2</v>
      </c>
      <c r="D7785" s="29"/>
      <c r="E7785" s="29" t="s">
        <v>82</v>
      </c>
    </row>
    <row r="7786" spans="1:5">
      <c r="A7786" s="29" t="s">
        <v>14007</v>
      </c>
      <c r="B7786" s="29" t="s">
        <v>14008</v>
      </c>
      <c r="C7786" s="29">
        <v>2</v>
      </c>
      <c r="D7786" s="29"/>
      <c r="E7786" s="29" t="s">
        <v>82</v>
      </c>
    </row>
    <row r="7787" spans="1:5">
      <c r="A7787" s="29" t="s">
        <v>14009</v>
      </c>
      <c r="B7787" s="29" t="s">
        <v>14010</v>
      </c>
      <c r="C7787" s="29">
        <v>3</v>
      </c>
      <c r="D7787" s="29"/>
      <c r="E7787" s="29" t="s">
        <v>82</v>
      </c>
    </row>
    <row r="7788" spans="1:5">
      <c r="A7788" s="29" t="s">
        <v>14011</v>
      </c>
      <c r="B7788" s="29" t="s">
        <v>14012</v>
      </c>
      <c r="C7788" s="29">
        <v>3</v>
      </c>
      <c r="D7788" s="29"/>
      <c r="E7788" s="29" t="s">
        <v>82</v>
      </c>
    </row>
    <row r="7789" spans="1:5">
      <c r="A7789" s="29" t="s">
        <v>14013</v>
      </c>
      <c r="B7789" s="29" t="s">
        <v>14014</v>
      </c>
      <c r="C7789" s="29">
        <v>3</v>
      </c>
      <c r="D7789" s="29"/>
      <c r="E7789" s="29" t="s">
        <v>82</v>
      </c>
    </row>
    <row r="7790" spans="1:5">
      <c r="A7790" s="29" t="s">
        <v>14015</v>
      </c>
      <c r="B7790" s="29" t="s">
        <v>14016</v>
      </c>
      <c r="C7790" s="29">
        <v>4</v>
      </c>
      <c r="D7790" s="29"/>
      <c r="E7790" s="29" t="s">
        <v>82</v>
      </c>
    </row>
    <row r="7791" spans="1:5">
      <c r="A7791" s="29" t="s">
        <v>14017</v>
      </c>
      <c r="B7791" s="29" t="s">
        <v>14018</v>
      </c>
      <c r="C7791" s="29">
        <v>3</v>
      </c>
      <c r="D7791" s="29"/>
      <c r="E7791" s="29" t="s">
        <v>82</v>
      </c>
    </row>
    <row r="7792" spans="1:5">
      <c r="A7792" s="29" t="s">
        <v>14019</v>
      </c>
      <c r="B7792" s="29" t="s">
        <v>14020</v>
      </c>
      <c r="C7792" s="29">
        <v>2</v>
      </c>
      <c r="D7792" s="29"/>
      <c r="E7792" s="29" t="s">
        <v>82</v>
      </c>
    </row>
    <row r="7793" spans="1:5">
      <c r="A7793" s="29" t="s">
        <v>14021</v>
      </c>
      <c r="B7793" s="29" t="s">
        <v>14022</v>
      </c>
      <c r="C7793" s="29">
        <v>3</v>
      </c>
      <c r="D7793" s="29"/>
      <c r="E7793" s="29" t="s">
        <v>82</v>
      </c>
    </row>
    <row r="7794" spans="1:5">
      <c r="A7794" s="29" t="s">
        <v>14023</v>
      </c>
      <c r="B7794" s="29" t="s">
        <v>14024</v>
      </c>
      <c r="C7794" s="29">
        <v>3</v>
      </c>
      <c r="D7794" s="29"/>
      <c r="E7794" s="29" t="s">
        <v>82</v>
      </c>
    </row>
    <row r="7795" spans="1:5">
      <c r="A7795" s="29" t="s">
        <v>14025</v>
      </c>
      <c r="B7795" s="29" t="s">
        <v>12102</v>
      </c>
      <c r="C7795" s="29">
        <v>2</v>
      </c>
      <c r="D7795" s="29" t="s">
        <v>52</v>
      </c>
      <c r="E7795" s="29" t="s">
        <v>82</v>
      </c>
    </row>
    <row r="7796" spans="1:5">
      <c r="A7796" s="29" t="s">
        <v>14026</v>
      </c>
      <c r="B7796" s="29" t="s">
        <v>14027</v>
      </c>
      <c r="C7796" s="29">
        <v>12</v>
      </c>
      <c r="D7796" s="29"/>
      <c r="E7796" s="29" t="s">
        <v>82</v>
      </c>
    </row>
    <row r="7797" spans="1:5">
      <c r="A7797" s="29" t="s">
        <v>14028</v>
      </c>
      <c r="B7797" s="29" t="s">
        <v>14027</v>
      </c>
      <c r="C7797" s="29">
        <v>12</v>
      </c>
      <c r="D7797" s="29"/>
      <c r="E7797" s="29" t="s">
        <v>82</v>
      </c>
    </row>
    <row r="7798" spans="1:5">
      <c r="A7798" s="29" t="s">
        <v>14029</v>
      </c>
      <c r="B7798" s="29" t="s">
        <v>14030</v>
      </c>
      <c r="C7798" s="29">
        <v>12</v>
      </c>
      <c r="D7798" s="29"/>
      <c r="E7798" s="29" t="s">
        <v>82</v>
      </c>
    </row>
    <row r="7799" spans="1:5">
      <c r="A7799" s="29" t="s">
        <v>14031</v>
      </c>
      <c r="B7799" s="29" t="s">
        <v>14032</v>
      </c>
      <c r="C7799" s="29">
        <v>12</v>
      </c>
      <c r="D7799" s="29"/>
      <c r="E7799" s="29" t="s">
        <v>82</v>
      </c>
    </row>
    <row r="7800" spans="1:5">
      <c r="A7800" s="29" t="s">
        <v>14033</v>
      </c>
      <c r="B7800" s="29" t="s">
        <v>14032</v>
      </c>
      <c r="C7800" s="29">
        <v>12</v>
      </c>
      <c r="D7800" s="29"/>
      <c r="E7800" s="29" t="s">
        <v>82</v>
      </c>
    </row>
    <row r="7801" spans="1:5">
      <c r="A7801" s="29" t="s">
        <v>14034</v>
      </c>
      <c r="B7801" s="29" t="s">
        <v>14035</v>
      </c>
      <c r="C7801" s="29">
        <v>12</v>
      </c>
      <c r="D7801" s="29"/>
      <c r="E7801" s="29" t="s">
        <v>82</v>
      </c>
    </row>
    <row r="7802" spans="1:5">
      <c r="A7802" s="29" t="s">
        <v>14036</v>
      </c>
      <c r="B7802" s="29" t="s">
        <v>14035</v>
      </c>
      <c r="C7802" s="29">
        <v>12</v>
      </c>
      <c r="D7802" s="29"/>
      <c r="E7802" s="29" t="s">
        <v>82</v>
      </c>
    </row>
    <row r="7803" spans="1:5">
      <c r="A7803" s="29" t="s">
        <v>14037</v>
      </c>
      <c r="B7803" s="29" t="s">
        <v>14038</v>
      </c>
      <c r="C7803" s="29">
        <v>12</v>
      </c>
      <c r="D7803" s="29"/>
      <c r="E7803" s="29" t="s">
        <v>82</v>
      </c>
    </row>
    <row r="7804" spans="1:5">
      <c r="A7804" s="29" t="s">
        <v>14039</v>
      </c>
      <c r="B7804" s="29" t="s">
        <v>14038</v>
      </c>
      <c r="C7804" s="29">
        <v>12</v>
      </c>
      <c r="D7804" s="29"/>
      <c r="E7804" s="29" t="s">
        <v>82</v>
      </c>
    </row>
    <row r="7805" spans="1:5">
      <c r="A7805" s="29" t="s">
        <v>14040</v>
      </c>
      <c r="B7805" s="29" t="s">
        <v>13540</v>
      </c>
      <c r="C7805" s="29">
        <v>12</v>
      </c>
      <c r="D7805" s="29"/>
      <c r="E7805" s="29" t="s">
        <v>82</v>
      </c>
    </row>
    <row r="7806" spans="1:5">
      <c r="A7806" s="29" t="s">
        <v>14041</v>
      </c>
      <c r="B7806" s="29" t="s">
        <v>13540</v>
      </c>
      <c r="C7806" s="29">
        <v>12</v>
      </c>
      <c r="D7806" s="29"/>
      <c r="E7806" s="29" t="s">
        <v>82</v>
      </c>
    </row>
    <row r="7807" spans="1:5">
      <c r="A7807" s="29" t="s">
        <v>14042</v>
      </c>
      <c r="B7807" s="29" t="s">
        <v>13538</v>
      </c>
      <c r="C7807" s="29">
        <v>12</v>
      </c>
      <c r="D7807" s="29"/>
      <c r="E7807" s="29" t="s">
        <v>82</v>
      </c>
    </row>
    <row r="7808" spans="1:5">
      <c r="A7808" s="29" t="s">
        <v>14043</v>
      </c>
      <c r="B7808" s="29" t="s">
        <v>13538</v>
      </c>
      <c r="C7808" s="29">
        <v>12</v>
      </c>
      <c r="D7808" s="29"/>
      <c r="E7808" s="29" t="s">
        <v>82</v>
      </c>
    </row>
    <row r="7809" spans="1:5">
      <c r="A7809" s="29" t="s">
        <v>14044</v>
      </c>
      <c r="B7809" s="29" t="s">
        <v>14045</v>
      </c>
      <c r="C7809" s="29">
        <v>12</v>
      </c>
      <c r="D7809" s="29"/>
      <c r="E7809" s="29" t="s">
        <v>82</v>
      </c>
    </row>
    <row r="7810" spans="1:5">
      <c r="A7810" s="29" t="s">
        <v>14046</v>
      </c>
      <c r="B7810" s="29" t="s">
        <v>14045</v>
      </c>
      <c r="C7810" s="29">
        <v>12</v>
      </c>
      <c r="D7810" s="29"/>
      <c r="E7810" s="29" t="s">
        <v>82</v>
      </c>
    </row>
    <row r="7811" spans="1:5">
      <c r="A7811" s="29" t="s">
        <v>14047</v>
      </c>
      <c r="B7811" s="29" t="s">
        <v>14048</v>
      </c>
      <c r="C7811" s="29">
        <v>12</v>
      </c>
      <c r="D7811" s="29"/>
      <c r="E7811" s="29" t="s">
        <v>82</v>
      </c>
    </row>
    <row r="7812" spans="1:5">
      <c r="A7812" s="29" t="s">
        <v>14049</v>
      </c>
      <c r="B7812" s="29" t="s">
        <v>14050</v>
      </c>
      <c r="C7812" s="29">
        <v>12</v>
      </c>
      <c r="D7812" s="29"/>
      <c r="E7812" s="29" t="s">
        <v>82</v>
      </c>
    </row>
    <row r="7813" spans="1:5">
      <c r="A7813" s="29" t="s">
        <v>14051</v>
      </c>
      <c r="B7813" s="29" t="s">
        <v>14050</v>
      </c>
      <c r="C7813" s="29">
        <v>12</v>
      </c>
      <c r="D7813" s="29"/>
      <c r="E7813" s="29" t="s">
        <v>82</v>
      </c>
    </row>
    <row r="7814" spans="1:5">
      <c r="A7814" s="29" t="s">
        <v>14052</v>
      </c>
      <c r="B7814" s="29" t="s">
        <v>13534</v>
      </c>
      <c r="C7814" s="29">
        <v>12</v>
      </c>
      <c r="D7814" s="29"/>
      <c r="E7814" s="29" t="s">
        <v>82</v>
      </c>
    </row>
    <row r="7815" spans="1:5">
      <c r="A7815" s="29" t="s">
        <v>14053</v>
      </c>
      <c r="B7815" s="29" t="s">
        <v>13534</v>
      </c>
      <c r="C7815" s="29">
        <v>12</v>
      </c>
      <c r="D7815" s="29"/>
      <c r="E7815" s="29" t="s">
        <v>82</v>
      </c>
    </row>
    <row r="7816" spans="1:5">
      <c r="A7816" s="29" t="s">
        <v>14054</v>
      </c>
      <c r="B7816" s="29" t="s">
        <v>13548</v>
      </c>
      <c r="C7816" s="29">
        <v>12</v>
      </c>
      <c r="D7816" s="29"/>
      <c r="E7816" s="29" t="s">
        <v>82</v>
      </c>
    </row>
    <row r="7817" spans="1:5">
      <c r="A7817" s="29" t="s">
        <v>14055</v>
      </c>
      <c r="B7817" s="29" t="s">
        <v>13548</v>
      </c>
      <c r="C7817" s="29">
        <v>12</v>
      </c>
      <c r="D7817" s="29"/>
      <c r="E7817" s="29" t="s">
        <v>82</v>
      </c>
    </row>
    <row r="7818" spans="1:5">
      <c r="A7818" s="29" t="s">
        <v>14056</v>
      </c>
      <c r="B7818" s="29" t="s">
        <v>13557</v>
      </c>
      <c r="C7818" s="29">
        <v>12</v>
      </c>
      <c r="D7818" s="29"/>
      <c r="E7818" s="29" t="s">
        <v>82</v>
      </c>
    </row>
    <row r="7819" spans="1:5">
      <c r="A7819" s="29" t="s">
        <v>14057</v>
      </c>
      <c r="B7819" s="29" t="s">
        <v>13552</v>
      </c>
      <c r="C7819" s="29">
        <v>12</v>
      </c>
      <c r="D7819" s="29"/>
      <c r="E7819" s="29" t="s">
        <v>82</v>
      </c>
    </row>
    <row r="7820" spans="1:5">
      <c r="A7820" s="29" t="s">
        <v>14058</v>
      </c>
      <c r="B7820" s="29" t="s">
        <v>13552</v>
      </c>
      <c r="C7820" s="29">
        <v>12</v>
      </c>
      <c r="D7820" s="29"/>
      <c r="E7820" s="29" t="s">
        <v>82</v>
      </c>
    </row>
    <row r="7821" spans="1:5">
      <c r="A7821" s="29" t="s">
        <v>14059</v>
      </c>
      <c r="B7821" s="29" t="s">
        <v>14060</v>
      </c>
      <c r="C7821" s="29">
        <v>12</v>
      </c>
      <c r="D7821" s="29"/>
      <c r="E7821" s="29" t="s">
        <v>82</v>
      </c>
    </row>
    <row r="7822" spans="1:5">
      <c r="A7822" s="29" t="s">
        <v>14061</v>
      </c>
      <c r="B7822" s="29" t="s">
        <v>14060</v>
      </c>
      <c r="C7822" s="29">
        <v>12</v>
      </c>
      <c r="D7822" s="29"/>
      <c r="E7822" s="29" t="s">
        <v>82</v>
      </c>
    </row>
    <row r="7823" spans="1:5">
      <c r="A7823" s="29" t="s">
        <v>14062</v>
      </c>
      <c r="B7823" s="29" t="s">
        <v>14063</v>
      </c>
      <c r="C7823" s="29">
        <v>12</v>
      </c>
      <c r="D7823" s="29"/>
      <c r="E7823" s="29" t="s">
        <v>82</v>
      </c>
    </row>
    <row r="7824" spans="1:5">
      <c r="A7824" s="29" t="s">
        <v>14064</v>
      </c>
      <c r="B7824" s="29" t="s">
        <v>14063</v>
      </c>
      <c r="C7824" s="29">
        <v>12</v>
      </c>
      <c r="D7824" s="29"/>
      <c r="E7824" s="29" t="s">
        <v>82</v>
      </c>
    </row>
    <row r="7825" spans="1:5">
      <c r="A7825" s="29" t="s">
        <v>14065</v>
      </c>
      <c r="B7825" s="29" t="s">
        <v>11968</v>
      </c>
      <c r="C7825" s="29">
        <v>12</v>
      </c>
      <c r="D7825" s="29"/>
      <c r="E7825" s="29" t="s">
        <v>82</v>
      </c>
    </row>
    <row r="7826" spans="1:5">
      <c r="A7826" s="29" t="s">
        <v>14066</v>
      </c>
      <c r="B7826" s="29" t="s">
        <v>11970</v>
      </c>
      <c r="C7826" s="29">
        <v>12</v>
      </c>
      <c r="D7826" s="29"/>
      <c r="E7826" s="29" t="s">
        <v>82</v>
      </c>
    </row>
    <row r="7827" spans="1:5">
      <c r="A7827" s="29" t="s">
        <v>14067</v>
      </c>
      <c r="B7827" s="29" t="s">
        <v>11972</v>
      </c>
      <c r="C7827" s="29">
        <v>12</v>
      </c>
      <c r="D7827" s="29"/>
      <c r="E7827" s="29" t="s">
        <v>82</v>
      </c>
    </row>
    <row r="7828" spans="1:5">
      <c r="A7828" s="29" t="s">
        <v>14068</v>
      </c>
      <c r="B7828" s="29" t="s">
        <v>13555</v>
      </c>
      <c r="C7828" s="29">
        <v>12</v>
      </c>
      <c r="D7828" s="29"/>
      <c r="E7828" s="29" t="s">
        <v>82</v>
      </c>
    </row>
    <row r="7829" spans="1:5">
      <c r="A7829" s="29" t="s">
        <v>14069</v>
      </c>
      <c r="B7829" s="29" t="s">
        <v>13555</v>
      </c>
      <c r="C7829" s="29">
        <v>12</v>
      </c>
      <c r="D7829" s="29"/>
      <c r="E7829" s="29" t="s">
        <v>82</v>
      </c>
    </row>
    <row r="7830" spans="1:5">
      <c r="A7830" s="29" t="s">
        <v>14070</v>
      </c>
      <c r="B7830" s="29" t="s">
        <v>14071</v>
      </c>
      <c r="C7830" s="29">
        <v>12</v>
      </c>
      <c r="D7830" s="29"/>
      <c r="E7830" s="29" t="s">
        <v>82</v>
      </c>
    </row>
    <row r="7831" spans="1:5">
      <c r="A7831" s="29" t="s">
        <v>14072</v>
      </c>
      <c r="B7831" s="29" t="s">
        <v>14071</v>
      </c>
      <c r="C7831" s="29">
        <v>12</v>
      </c>
      <c r="D7831" s="29"/>
      <c r="E7831" s="29" t="s">
        <v>82</v>
      </c>
    </row>
    <row r="7832" spans="1:5">
      <c r="A7832" s="29" t="s">
        <v>14073</v>
      </c>
      <c r="B7832" s="29" t="s">
        <v>13550</v>
      </c>
      <c r="C7832" s="29">
        <v>12</v>
      </c>
      <c r="D7832" s="29"/>
      <c r="E7832" s="29" t="s">
        <v>82</v>
      </c>
    </row>
    <row r="7833" spans="1:5">
      <c r="A7833" s="29" t="s">
        <v>14074</v>
      </c>
      <c r="B7833" s="29" t="s">
        <v>13550</v>
      </c>
      <c r="C7833" s="29">
        <v>12</v>
      </c>
      <c r="D7833" s="29"/>
      <c r="E7833" s="29" t="s">
        <v>82</v>
      </c>
    </row>
    <row r="7834" spans="1:5">
      <c r="A7834" s="29" t="s">
        <v>14075</v>
      </c>
      <c r="B7834" s="29" t="s">
        <v>14076</v>
      </c>
      <c r="C7834" s="29">
        <v>12</v>
      </c>
      <c r="D7834" s="29"/>
      <c r="E7834" s="29" t="s">
        <v>82</v>
      </c>
    </row>
    <row r="7835" spans="1:5">
      <c r="A7835" s="29" t="s">
        <v>14077</v>
      </c>
      <c r="B7835" s="29" t="s">
        <v>14078</v>
      </c>
      <c r="C7835" s="29">
        <v>12</v>
      </c>
      <c r="D7835" s="29"/>
      <c r="E7835" s="29" t="s">
        <v>82</v>
      </c>
    </row>
    <row r="7836" spans="1:5">
      <c r="A7836" s="29" t="s">
        <v>14079</v>
      </c>
      <c r="B7836" s="29" t="s">
        <v>14080</v>
      </c>
      <c r="C7836" s="29">
        <v>12</v>
      </c>
      <c r="D7836" s="29"/>
      <c r="E7836" s="29" t="s">
        <v>82</v>
      </c>
    </row>
    <row r="7837" spans="1:5">
      <c r="A7837" s="29" t="s">
        <v>14081</v>
      </c>
      <c r="B7837" s="29" t="s">
        <v>14080</v>
      </c>
      <c r="C7837" s="29">
        <v>12</v>
      </c>
      <c r="D7837" s="29"/>
      <c r="E7837" s="29" t="s">
        <v>82</v>
      </c>
    </row>
    <row r="7838" spans="1:5">
      <c r="A7838" s="29" t="s">
        <v>14082</v>
      </c>
      <c r="B7838" s="29" t="s">
        <v>14083</v>
      </c>
      <c r="C7838" s="29">
        <v>12</v>
      </c>
      <c r="D7838" s="29"/>
      <c r="E7838" s="29" t="s">
        <v>82</v>
      </c>
    </row>
    <row r="7839" spans="1:5">
      <c r="A7839" s="29" t="s">
        <v>14084</v>
      </c>
      <c r="B7839" s="29" t="s">
        <v>14085</v>
      </c>
      <c r="C7839" s="29">
        <v>12</v>
      </c>
      <c r="D7839" s="29"/>
      <c r="E7839" s="29" t="s">
        <v>82</v>
      </c>
    </row>
    <row r="7840" spans="1:5">
      <c r="A7840" s="29" t="s">
        <v>14086</v>
      </c>
      <c r="B7840" s="29" t="s">
        <v>14087</v>
      </c>
      <c r="C7840" s="29">
        <v>12</v>
      </c>
      <c r="D7840" s="29"/>
      <c r="E7840" s="29" t="s">
        <v>82</v>
      </c>
    </row>
    <row r="7841" spans="1:5">
      <c r="A7841" s="29" t="s">
        <v>14088</v>
      </c>
      <c r="B7841" s="29" t="s">
        <v>13544</v>
      </c>
      <c r="C7841" s="29">
        <v>12</v>
      </c>
      <c r="D7841" s="29"/>
      <c r="E7841" s="29" t="s">
        <v>82</v>
      </c>
    </row>
    <row r="7842" spans="1:5">
      <c r="A7842" s="29" t="s">
        <v>14089</v>
      </c>
      <c r="B7842" s="29" t="s">
        <v>13544</v>
      </c>
      <c r="C7842" s="29">
        <v>12</v>
      </c>
      <c r="D7842" s="29"/>
      <c r="E7842" s="29" t="s">
        <v>82</v>
      </c>
    </row>
    <row r="7843" spans="1:5">
      <c r="A7843" s="29" t="s">
        <v>14090</v>
      </c>
      <c r="B7843" s="29" t="s">
        <v>14091</v>
      </c>
      <c r="C7843" s="29">
        <v>12</v>
      </c>
      <c r="D7843" s="29"/>
      <c r="E7843" s="29" t="s">
        <v>82</v>
      </c>
    </row>
    <row r="7844" spans="1:5">
      <c r="A7844" s="29" t="s">
        <v>14092</v>
      </c>
      <c r="B7844" s="29" t="s">
        <v>14093</v>
      </c>
      <c r="C7844" s="29">
        <v>0</v>
      </c>
      <c r="D7844" s="29"/>
      <c r="E7844" s="29" t="s">
        <v>82</v>
      </c>
    </row>
    <row r="7845" spans="1:5">
      <c r="A7845" s="29" t="s">
        <v>14094</v>
      </c>
      <c r="B7845" s="29" t="s">
        <v>14095</v>
      </c>
      <c r="C7845" s="29">
        <v>0</v>
      </c>
      <c r="D7845" s="29"/>
      <c r="E7845" s="29" t="s">
        <v>82</v>
      </c>
    </row>
    <row r="7846" spans="1:5">
      <c r="A7846" s="29" t="s">
        <v>14096</v>
      </c>
      <c r="B7846" s="29" t="s">
        <v>14097</v>
      </c>
      <c r="C7846" s="29">
        <v>0</v>
      </c>
      <c r="D7846" s="29"/>
      <c r="E7846" s="29" t="s">
        <v>82</v>
      </c>
    </row>
    <row r="7847" spans="1:5">
      <c r="A7847" s="29" t="s">
        <v>14098</v>
      </c>
      <c r="B7847" s="29" t="s">
        <v>14099</v>
      </c>
      <c r="C7847" s="29">
        <v>0</v>
      </c>
      <c r="D7847" s="29"/>
      <c r="E7847" s="29" t="s">
        <v>82</v>
      </c>
    </row>
    <row r="7848" spans="1:5">
      <c r="A7848" s="29" t="s">
        <v>14100</v>
      </c>
      <c r="B7848" s="29" t="s">
        <v>14101</v>
      </c>
      <c r="C7848" s="29">
        <v>0</v>
      </c>
      <c r="D7848" s="29"/>
      <c r="E7848" s="29" t="s">
        <v>82</v>
      </c>
    </row>
    <row r="7849" spans="1:5">
      <c r="A7849" s="29" t="s">
        <v>14102</v>
      </c>
      <c r="B7849" s="29" t="s">
        <v>14103</v>
      </c>
      <c r="C7849" s="29">
        <v>4</v>
      </c>
      <c r="D7849" s="29"/>
      <c r="E7849" s="29" t="s">
        <v>82</v>
      </c>
    </row>
    <row r="7850" spans="1:5">
      <c r="A7850" s="29" t="s">
        <v>14104</v>
      </c>
      <c r="B7850" s="29" t="s">
        <v>14105</v>
      </c>
      <c r="C7850" s="29">
        <v>0</v>
      </c>
      <c r="D7850" s="29"/>
      <c r="E7850" s="29" t="s">
        <v>82</v>
      </c>
    </row>
    <row r="7851" spans="1:5">
      <c r="A7851" s="29" t="s">
        <v>14106</v>
      </c>
      <c r="B7851" s="29" t="s">
        <v>14107</v>
      </c>
      <c r="C7851" s="29">
        <v>0</v>
      </c>
      <c r="D7851" s="29"/>
      <c r="E7851" s="29" t="s">
        <v>82</v>
      </c>
    </row>
    <row r="7852" spans="1:5">
      <c r="A7852" s="29" t="s">
        <v>14108</v>
      </c>
      <c r="B7852" s="29" t="s">
        <v>14109</v>
      </c>
      <c r="C7852" s="29">
        <v>0</v>
      </c>
      <c r="D7852" s="29"/>
      <c r="E7852" s="29" t="s">
        <v>82</v>
      </c>
    </row>
    <row r="7853" spans="1:5">
      <c r="A7853" s="29" t="s">
        <v>14110</v>
      </c>
      <c r="B7853" s="29" t="s">
        <v>14111</v>
      </c>
      <c r="C7853" s="29">
        <v>1</v>
      </c>
      <c r="D7853" s="29"/>
      <c r="E7853" s="29" t="s">
        <v>82</v>
      </c>
    </row>
    <row r="7854" spans="1:5">
      <c r="A7854" s="29" t="s">
        <v>14112</v>
      </c>
      <c r="B7854" s="29" t="s">
        <v>4546</v>
      </c>
      <c r="C7854" s="29">
        <v>1</v>
      </c>
      <c r="D7854" s="29"/>
      <c r="E7854" s="29" t="s">
        <v>82</v>
      </c>
    </row>
    <row r="7855" spans="1:5">
      <c r="A7855" s="29" t="s">
        <v>14113</v>
      </c>
      <c r="B7855" s="29" t="s">
        <v>4574</v>
      </c>
      <c r="C7855" s="29">
        <v>1</v>
      </c>
      <c r="D7855" s="29"/>
      <c r="E7855" s="29" t="s">
        <v>82</v>
      </c>
    </row>
    <row r="7856" spans="1:5">
      <c r="A7856" s="29" t="s">
        <v>14114</v>
      </c>
      <c r="B7856" s="29" t="s">
        <v>14115</v>
      </c>
      <c r="C7856" s="29">
        <v>1.5</v>
      </c>
      <c r="D7856" s="29"/>
      <c r="E7856" s="29" t="s">
        <v>82</v>
      </c>
    </row>
    <row r="7857" spans="1:5">
      <c r="A7857" s="29" t="s">
        <v>14116</v>
      </c>
      <c r="B7857" s="29" t="s">
        <v>14117</v>
      </c>
      <c r="C7857" s="29">
        <v>0</v>
      </c>
      <c r="D7857" s="29"/>
      <c r="E7857" s="29" t="s">
        <v>82</v>
      </c>
    </row>
    <row r="7858" spans="1:5">
      <c r="A7858" s="29" t="s">
        <v>14118</v>
      </c>
      <c r="B7858" s="29" t="s">
        <v>12135</v>
      </c>
      <c r="C7858" s="29">
        <v>2</v>
      </c>
      <c r="D7858" s="29" t="s">
        <v>52</v>
      </c>
      <c r="E7858" s="29" t="s">
        <v>82</v>
      </c>
    </row>
    <row r="7859" spans="1:5">
      <c r="A7859" s="29" t="s">
        <v>14119</v>
      </c>
      <c r="B7859" s="29" t="s">
        <v>14120</v>
      </c>
      <c r="C7859" s="29">
        <v>2</v>
      </c>
      <c r="D7859" s="29"/>
      <c r="E7859" s="29" t="s">
        <v>82</v>
      </c>
    </row>
    <row r="7860" spans="1:5">
      <c r="A7860" s="29" t="s">
        <v>14121</v>
      </c>
      <c r="B7860" s="29" t="s">
        <v>12069</v>
      </c>
      <c r="C7860" s="29">
        <v>2</v>
      </c>
      <c r="D7860" s="29" t="s">
        <v>52</v>
      </c>
      <c r="E7860" s="29" t="s">
        <v>82</v>
      </c>
    </row>
    <row r="7861" spans="1:5">
      <c r="A7861" s="29" t="s">
        <v>14122</v>
      </c>
      <c r="B7861" s="29" t="s">
        <v>12098</v>
      </c>
      <c r="C7861" s="29">
        <v>2</v>
      </c>
      <c r="D7861" s="29" t="s">
        <v>52</v>
      </c>
      <c r="E7861" s="29" t="s">
        <v>82</v>
      </c>
    </row>
    <row r="7862" spans="1:5">
      <c r="A7862" s="29" t="s">
        <v>14123</v>
      </c>
      <c r="B7862" s="29" t="s">
        <v>14124</v>
      </c>
      <c r="C7862" s="29">
        <v>10</v>
      </c>
      <c r="D7862" s="29"/>
      <c r="E7862" s="29" t="s">
        <v>82</v>
      </c>
    </row>
    <row r="7863" spans="1:5">
      <c r="A7863" s="29" t="s">
        <v>14125</v>
      </c>
      <c r="B7863" s="29" t="s">
        <v>13975</v>
      </c>
      <c r="C7863" s="29">
        <v>6</v>
      </c>
      <c r="D7863" s="29"/>
      <c r="E7863" s="29" t="s">
        <v>82</v>
      </c>
    </row>
    <row r="7864" spans="1:5">
      <c r="A7864" s="29" t="s">
        <v>14126</v>
      </c>
      <c r="B7864" s="29" t="s">
        <v>14103</v>
      </c>
      <c r="C7864" s="29">
        <v>4</v>
      </c>
      <c r="D7864" s="29"/>
      <c r="E7864" s="29" t="s">
        <v>82</v>
      </c>
    </row>
    <row r="7865" spans="1:5">
      <c r="A7865" s="29" t="s">
        <v>14127</v>
      </c>
      <c r="B7865" s="29" t="s">
        <v>14128</v>
      </c>
      <c r="C7865" s="29">
        <v>4</v>
      </c>
      <c r="D7865" s="29"/>
      <c r="E7865" s="29" t="s">
        <v>82</v>
      </c>
    </row>
    <row r="7866" spans="1:5">
      <c r="A7866" s="29" t="s">
        <v>14129</v>
      </c>
      <c r="B7866" s="29" t="s">
        <v>14128</v>
      </c>
      <c r="C7866" s="29">
        <v>12</v>
      </c>
      <c r="D7866" s="29"/>
      <c r="E7866" s="29" t="s">
        <v>82</v>
      </c>
    </row>
    <row r="7867" spans="1:5">
      <c r="A7867" s="29" t="s">
        <v>14130</v>
      </c>
      <c r="B7867" s="29" t="s">
        <v>13286</v>
      </c>
      <c r="C7867" s="29">
        <v>12</v>
      </c>
      <c r="D7867" s="29"/>
      <c r="E7867" s="29" t="s">
        <v>82</v>
      </c>
    </row>
    <row r="7868" spans="1:5">
      <c r="A7868" s="29" t="s">
        <v>14131</v>
      </c>
      <c r="B7868" s="29" t="s">
        <v>14132</v>
      </c>
      <c r="C7868" s="29">
        <v>12</v>
      </c>
      <c r="D7868" s="29"/>
      <c r="E7868" s="29" t="s">
        <v>82</v>
      </c>
    </row>
    <row r="7869" spans="1:5">
      <c r="A7869" s="29" t="s">
        <v>14133</v>
      </c>
      <c r="B7869" s="29" t="s">
        <v>14134</v>
      </c>
      <c r="C7869" s="29">
        <v>6</v>
      </c>
      <c r="D7869" s="29"/>
      <c r="E7869" s="29" t="s">
        <v>82</v>
      </c>
    </row>
    <row r="7870" spans="1:5">
      <c r="A7870" s="29" t="s">
        <v>14135</v>
      </c>
      <c r="B7870" s="29" t="s">
        <v>14136</v>
      </c>
      <c r="C7870" s="29">
        <v>12</v>
      </c>
      <c r="D7870" s="29"/>
      <c r="E7870" s="29" t="s">
        <v>82</v>
      </c>
    </row>
    <row r="7871" spans="1:5">
      <c r="A7871" s="29" t="s">
        <v>14137</v>
      </c>
      <c r="B7871" s="29" t="s">
        <v>13280</v>
      </c>
      <c r="C7871" s="29">
        <v>4</v>
      </c>
      <c r="D7871" s="29"/>
      <c r="E7871" s="29" t="s">
        <v>82</v>
      </c>
    </row>
    <row r="7872" spans="1:5">
      <c r="A7872" s="29" t="s">
        <v>14138</v>
      </c>
      <c r="B7872" s="29" t="s">
        <v>13280</v>
      </c>
      <c r="C7872" s="29">
        <v>12</v>
      </c>
      <c r="D7872" s="29"/>
      <c r="E7872" s="29" t="s">
        <v>82</v>
      </c>
    </row>
    <row r="7873" spans="1:5">
      <c r="A7873" s="29" t="s">
        <v>14139</v>
      </c>
      <c r="B7873" s="29" t="s">
        <v>14140</v>
      </c>
      <c r="C7873" s="29">
        <v>4</v>
      </c>
      <c r="D7873" s="29"/>
      <c r="E7873" s="29" t="s">
        <v>82</v>
      </c>
    </row>
    <row r="7874" spans="1:5">
      <c r="A7874" s="29" t="s">
        <v>14141</v>
      </c>
      <c r="B7874" s="29" t="s">
        <v>14140</v>
      </c>
      <c r="C7874" s="29">
        <v>12</v>
      </c>
      <c r="D7874" s="29"/>
      <c r="E7874" s="29" t="s">
        <v>82</v>
      </c>
    </row>
    <row r="7875" spans="1:5">
      <c r="A7875" s="29" t="s">
        <v>14142</v>
      </c>
      <c r="B7875" s="29" t="s">
        <v>13278</v>
      </c>
      <c r="C7875" s="29">
        <v>4</v>
      </c>
      <c r="D7875" s="29"/>
      <c r="E7875" s="29" t="s">
        <v>82</v>
      </c>
    </row>
    <row r="7876" spans="1:5">
      <c r="A7876" s="29" t="s">
        <v>14143</v>
      </c>
      <c r="B7876" s="29" t="s">
        <v>13278</v>
      </c>
      <c r="C7876" s="29">
        <v>12</v>
      </c>
      <c r="D7876" s="29"/>
      <c r="E7876" s="29" t="s">
        <v>82</v>
      </c>
    </row>
    <row r="7877" spans="1:5">
      <c r="A7877" s="29" t="s">
        <v>14144</v>
      </c>
      <c r="B7877" s="29" t="s">
        <v>14145</v>
      </c>
      <c r="C7877" s="29">
        <v>12</v>
      </c>
      <c r="D7877" s="29"/>
      <c r="E7877" s="29" t="s">
        <v>82</v>
      </c>
    </row>
    <row r="7878" spans="1:5">
      <c r="A7878" s="29" t="s">
        <v>14146</v>
      </c>
      <c r="B7878" s="29" t="s">
        <v>14147</v>
      </c>
      <c r="C7878" s="29">
        <v>4</v>
      </c>
      <c r="D7878" s="29"/>
      <c r="E7878" s="29" t="s">
        <v>82</v>
      </c>
    </row>
    <row r="7879" spans="1:5">
      <c r="A7879" s="29" t="s">
        <v>14148</v>
      </c>
      <c r="B7879" s="29" t="s">
        <v>14147</v>
      </c>
      <c r="C7879" s="29">
        <v>12</v>
      </c>
      <c r="D7879" s="29"/>
      <c r="E7879" s="29" t="s">
        <v>82</v>
      </c>
    </row>
    <row r="7880" spans="1:5">
      <c r="A7880" s="29" t="s">
        <v>14149</v>
      </c>
      <c r="B7880" s="29" t="s">
        <v>13282</v>
      </c>
      <c r="C7880" s="29">
        <v>4</v>
      </c>
      <c r="D7880" s="29"/>
      <c r="E7880" s="29" t="s">
        <v>82</v>
      </c>
    </row>
    <row r="7881" spans="1:5">
      <c r="A7881" s="29" t="s">
        <v>14150</v>
      </c>
      <c r="B7881" s="29" t="s">
        <v>13282</v>
      </c>
      <c r="C7881" s="29">
        <v>12</v>
      </c>
      <c r="D7881" s="29"/>
      <c r="E7881" s="29" t="s">
        <v>82</v>
      </c>
    </row>
    <row r="7882" spans="1:5">
      <c r="A7882" s="29" t="s">
        <v>14151</v>
      </c>
      <c r="B7882" s="29" t="s">
        <v>14152</v>
      </c>
      <c r="C7882" s="29">
        <v>4</v>
      </c>
      <c r="D7882" s="29"/>
      <c r="E7882" s="29" t="s">
        <v>82</v>
      </c>
    </row>
    <row r="7883" spans="1:5">
      <c r="A7883" s="29" t="s">
        <v>14153</v>
      </c>
      <c r="B7883" s="29" t="s">
        <v>14154</v>
      </c>
      <c r="C7883" s="29">
        <v>12</v>
      </c>
      <c r="D7883" s="29"/>
      <c r="E7883" s="29" t="s">
        <v>82</v>
      </c>
    </row>
    <row r="7884" spans="1:5">
      <c r="A7884" s="29" t="s">
        <v>14155</v>
      </c>
      <c r="B7884" s="29" t="s">
        <v>14156</v>
      </c>
      <c r="C7884" s="29">
        <v>4</v>
      </c>
      <c r="D7884" s="29"/>
      <c r="E7884" s="29" t="s">
        <v>82</v>
      </c>
    </row>
    <row r="7885" spans="1:5">
      <c r="A7885" s="29" t="s">
        <v>14157</v>
      </c>
      <c r="B7885" s="29" t="s">
        <v>14156</v>
      </c>
      <c r="C7885" s="29">
        <v>12</v>
      </c>
      <c r="D7885" s="29"/>
      <c r="E7885" s="29" t="s">
        <v>82</v>
      </c>
    </row>
    <row r="7886" spans="1:5">
      <c r="A7886" s="29" t="s">
        <v>14158</v>
      </c>
      <c r="B7886" s="29" t="s">
        <v>14159</v>
      </c>
      <c r="C7886" s="29">
        <v>4</v>
      </c>
      <c r="D7886" s="29"/>
      <c r="E7886" s="29" t="s">
        <v>82</v>
      </c>
    </row>
    <row r="7887" spans="1:5">
      <c r="A7887" s="29" t="s">
        <v>14160</v>
      </c>
      <c r="B7887" s="29" t="s">
        <v>14159</v>
      </c>
      <c r="C7887" s="29">
        <v>12</v>
      </c>
      <c r="D7887" s="29"/>
      <c r="E7887" s="29" t="s">
        <v>82</v>
      </c>
    </row>
    <row r="7888" spans="1:5">
      <c r="A7888" s="29" t="s">
        <v>14161</v>
      </c>
      <c r="B7888" s="29" t="s">
        <v>13290</v>
      </c>
      <c r="C7888" s="29">
        <v>4</v>
      </c>
      <c r="D7888" s="29"/>
      <c r="E7888" s="29" t="s">
        <v>82</v>
      </c>
    </row>
    <row r="7889" spans="1:5">
      <c r="A7889" s="29" t="s">
        <v>14162</v>
      </c>
      <c r="B7889" s="29" t="s">
        <v>13290</v>
      </c>
      <c r="C7889" s="29">
        <v>12</v>
      </c>
      <c r="D7889" s="29"/>
      <c r="E7889" s="29" t="s">
        <v>82</v>
      </c>
    </row>
    <row r="7890" spans="1:5">
      <c r="A7890" s="29" t="s">
        <v>14163</v>
      </c>
      <c r="B7890" s="29" t="s">
        <v>14164</v>
      </c>
      <c r="C7890" s="29">
        <v>4</v>
      </c>
      <c r="D7890" s="29"/>
      <c r="E7890" s="29" t="s">
        <v>82</v>
      </c>
    </row>
    <row r="7891" spans="1:5">
      <c r="A7891" s="29" t="s">
        <v>14165</v>
      </c>
      <c r="B7891" s="29" t="s">
        <v>14164</v>
      </c>
      <c r="C7891" s="29">
        <v>12</v>
      </c>
      <c r="D7891" s="29"/>
      <c r="E7891" s="29" t="s">
        <v>82</v>
      </c>
    </row>
    <row r="7892" spans="1:5">
      <c r="A7892" s="29" t="s">
        <v>14166</v>
      </c>
      <c r="B7892" s="29" t="s">
        <v>14167</v>
      </c>
      <c r="C7892" s="29">
        <v>12</v>
      </c>
      <c r="D7892" s="29"/>
      <c r="E7892" s="29" t="s">
        <v>82</v>
      </c>
    </row>
    <row r="7893" spans="1:5">
      <c r="A7893" s="29" t="s">
        <v>14168</v>
      </c>
      <c r="B7893" s="29" t="s">
        <v>14169</v>
      </c>
      <c r="C7893" s="29">
        <v>4</v>
      </c>
      <c r="D7893" s="29"/>
      <c r="E7893" s="29" t="s">
        <v>82</v>
      </c>
    </row>
    <row r="7894" spans="1:5">
      <c r="A7894" s="29" t="s">
        <v>14170</v>
      </c>
      <c r="B7894" s="29" t="s">
        <v>14169</v>
      </c>
      <c r="C7894" s="29">
        <v>12</v>
      </c>
      <c r="D7894" s="29"/>
      <c r="E7894" s="29" t="s">
        <v>82</v>
      </c>
    </row>
    <row r="7895" spans="1:5">
      <c r="A7895" s="29" t="s">
        <v>14171</v>
      </c>
      <c r="B7895" s="29" t="s">
        <v>14172</v>
      </c>
      <c r="C7895" s="29">
        <v>4</v>
      </c>
      <c r="D7895" s="29"/>
      <c r="E7895" s="29" t="s">
        <v>82</v>
      </c>
    </row>
    <row r="7896" spans="1:5">
      <c r="A7896" s="29" t="s">
        <v>14173</v>
      </c>
      <c r="B7896" s="29" t="s">
        <v>14172</v>
      </c>
      <c r="C7896" s="29">
        <v>12</v>
      </c>
      <c r="D7896" s="29"/>
      <c r="E7896" s="29" t="s">
        <v>82</v>
      </c>
    </row>
    <row r="7897" spans="1:5">
      <c r="A7897" s="29" t="s">
        <v>14174</v>
      </c>
      <c r="B7897" s="29" t="s">
        <v>14175</v>
      </c>
      <c r="C7897" s="29">
        <v>4</v>
      </c>
      <c r="D7897" s="29"/>
      <c r="E7897" s="29" t="s">
        <v>82</v>
      </c>
    </row>
    <row r="7898" spans="1:5">
      <c r="A7898" s="29" t="s">
        <v>14176</v>
      </c>
      <c r="B7898" s="29" t="s">
        <v>14175</v>
      </c>
      <c r="C7898" s="29">
        <v>12</v>
      </c>
      <c r="D7898" s="29"/>
      <c r="E7898" s="29" t="s">
        <v>82</v>
      </c>
    </row>
    <row r="7899" spans="1:5">
      <c r="A7899" s="29" t="s">
        <v>14177</v>
      </c>
      <c r="B7899" s="29" t="s">
        <v>14178</v>
      </c>
      <c r="C7899" s="29">
        <v>4</v>
      </c>
      <c r="D7899" s="29"/>
      <c r="E7899" s="29" t="s">
        <v>82</v>
      </c>
    </row>
    <row r="7900" spans="1:5">
      <c r="A7900" s="29" t="s">
        <v>14179</v>
      </c>
      <c r="B7900" s="29" t="s">
        <v>14180</v>
      </c>
      <c r="C7900" s="29">
        <v>4</v>
      </c>
      <c r="D7900" s="29"/>
      <c r="E7900" s="29" t="s">
        <v>82</v>
      </c>
    </row>
    <row r="7901" spans="1:5">
      <c r="A7901" s="29" t="s">
        <v>14181</v>
      </c>
      <c r="B7901" s="29" t="s">
        <v>14182</v>
      </c>
      <c r="C7901" s="29">
        <v>4</v>
      </c>
      <c r="D7901" s="29"/>
      <c r="E7901" s="29" t="s">
        <v>82</v>
      </c>
    </row>
    <row r="7902" spans="1:5">
      <c r="A7902" s="29" t="s">
        <v>14183</v>
      </c>
      <c r="B7902" s="29" t="s">
        <v>13288</v>
      </c>
      <c r="C7902" s="29">
        <v>4</v>
      </c>
      <c r="D7902" s="29"/>
      <c r="E7902" s="29" t="s">
        <v>82</v>
      </c>
    </row>
    <row r="7903" spans="1:5">
      <c r="A7903" s="29" t="s">
        <v>14184</v>
      </c>
      <c r="B7903" s="29" t="s">
        <v>14185</v>
      </c>
      <c r="C7903" s="29">
        <v>4</v>
      </c>
      <c r="D7903" s="29"/>
      <c r="E7903" s="29" t="s">
        <v>82</v>
      </c>
    </row>
    <row r="7904" spans="1:5">
      <c r="A7904" s="29" t="s">
        <v>14186</v>
      </c>
      <c r="B7904" s="29" t="s">
        <v>14185</v>
      </c>
      <c r="C7904" s="29">
        <v>12</v>
      </c>
      <c r="D7904" s="29"/>
      <c r="E7904" s="29" t="s">
        <v>82</v>
      </c>
    </row>
    <row r="7905" spans="1:5">
      <c r="A7905" s="29" t="s">
        <v>14187</v>
      </c>
      <c r="B7905" s="29" t="s">
        <v>12159</v>
      </c>
      <c r="C7905" s="29">
        <v>3</v>
      </c>
      <c r="D7905" s="29" t="s">
        <v>52</v>
      </c>
      <c r="E7905" s="29" t="s">
        <v>82</v>
      </c>
    </row>
    <row r="7906" spans="1:5">
      <c r="A7906" s="29" t="s">
        <v>14188</v>
      </c>
      <c r="B7906" s="29" t="s">
        <v>14189</v>
      </c>
      <c r="C7906" s="29">
        <v>3</v>
      </c>
      <c r="D7906" s="29"/>
      <c r="E7906" s="29" t="s">
        <v>82</v>
      </c>
    </row>
    <row r="7907" spans="1:5">
      <c r="A7907" s="29" t="s">
        <v>14190</v>
      </c>
      <c r="B7907" s="29" t="s">
        <v>13471</v>
      </c>
      <c r="C7907" s="29">
        <v>1</v>
      </c>
      <c r="D7907" s="29"/>
      <c r="E7907" s="29" t="s">
        <v>82</v>
      </c>
    </row>
    <row r="7908" spans="1:5">
      <c r="A7908" s="29" t="s">
        <v>14191</v>
      </c>
      <c r="B7908" s="29" t="s">
        <v>4564</v>
      </c>
      <c r="C7908" s="29">
        <v>2</v>
      </c>
      <c r="D7908" s="29"/>
      <c r="E7908" s="29" t="s">
        <v>82</v>
      </c>
    </row>
    <row r="7909" spans="1:5">
      <c r="A7909" s="29" t="s">
        <v>14192</v>
      </c>
      <c r="B7909" s="29" t="s">
        <v>13476</v>
      </c>
      <c r="C7909" s="29">
        <v>1</v>
      </c>
      <c r="D7909" s="29"/>
      <c r="E7909" s="29" t="s">
        <v>82</v>
      </c>
    </row>
    <row r="7910" spans="1:5">
      <c r="A7910" s="29" t="s">
        <v>14193</v>
      </c>
      <c r="B7910" s="29" t="s">
        <v>12308</v>
      </c>
      <c r="C7910" s="29">
        <v>2</v>
      </c>
      <c r="D7910" s="29"/>
      <c r="E7910" s="29" t="s">
        <v>82</v>
      </c>
    </row>
    <row r="7911" spans="1:5">
      <c r="A7911" s="29" t="s">
        <v>14194</v>
      </c>
      <c r="B7911" s="29" t="s">
        <v>14195</v>
      </c>
      <c r="C7911" s="29">
        <v>17</v>
      </c>
      <c r="D7911" s="29"/>
      <c r="E7911" s="29" t="s">
        <v>82</v>
      </c>
    </row>
    <row r="7912" spans="1:5">
      <c r="A7912" s="29" t="s">
        <v>14196</v>
      </c>
      <c r="B7912" s="29" t="s">
        <v>14197</v>
      </c>
      <c r="C7912" s="29">
        <v>0</v>
      </c>
      <c r="D7912" s="29"/>
      <c r="E7912" s="29" t="s">
        <v>82</v>
      </c>
    </row>
    <row r="7913" spans="1:5">
      <c r="A7913" s="29" t="s">
        <v>14198</v>
      </c>
      <c r="B7913" s="29" t="s">
        <v>14199</v>
      </c>
      <c r="C7913" s="29">
        <v>0</v>
      </c>
      <c r="D7913" s="29"/>
      <c r="E7913" s="29" t="s">
        <v>82</v>
      </c>
    </row>
    <row r="7914" spans="1:5">
      <c r="A7914" s="29" t="s">
        <v>14200</v>
      </c>
      <c r="B7914" s="29" t="s">
        <v>14201</v>
      </c>
      <c r="C7914" s="29">
        <v>0</v>
      </c>
      <c r="D7914" s="29"/>
      <c r="E7914" s="29" t="s">
        <v>82</v>
      </c>
    </row>
    <row r="7915" spans="1:5">
      <c r="A7915" s="29" t="s">
        <v>14202</v>
      </c>
      <c r="B7915" s="29" t="s">
        <v>14203</v>
      </c>
      <c r="C7915" s="29">
        <v>0</v>
      </c>
      <c r="D7915" s="29"/>
      <c r="E7915" s="29" t="s">
        <v>82</v>
      </c>
    </row>
    <row r="7916" spans="1:5">
      <c r="A7916" s="29" t="s">
        <v>14204</v>
      </c>
      <c r="B7916" s="29" t="s">
        <v>14205</v>
      </c>
      <c r="C7916" s="29">
        <v>20</v>
      </c>
      <c r="D7916" s="29"/>
      <c r="E7916" s="29" t="s">
        <v>82</v>
      </c>
    </row>
    <row r="7917" spans="1:5">
      <c r="A7917" s="29" t="s">
        <v>14206</v>
      </c>
      <c r="B7917" s="29" t="s">
        <v>14207</v>
      </c>
      <c r="C7917" s="29">
        <v>0</v>
      </c>
      <c r="D7917" s="29"/>
      <c r="E7917" s="29" t="s">
        <v>82</v>
      </c>
    </row>
    <row r="7918" spans="1:5">
      <c r="A7918" s="29" t="s">
        <v>14208</v>
      </c>
      <c r="B7918" s="29" t="s">
        <v>14209</v>
      </c>
      <c r="C7918" s="29">
        <v>0</v>
      </c>
      <c r="D7918" s="29"/>
      <c r="E7918" s="29" t="s">
        <v>82</v>
      </c>
    </row>
    <row r="7919" spans="1:5">
      <c r="A7919" s="29" t="s">
        <v>14210</v>
      </c>
      <c r="B7919" s="29" t="s">
        <v>14211</v>
      </c>
      <c r="C7919" s="29">
        <v>0</v>
      </c>
      <c r="D7919" s="29"/>
      <c r="E7919" s="29" t="s">
        <v>82</v>
      </c>
    </row>
    <row r="7920" spans="1:5">
      <c r="A7920" s="29" t="s">
        <v>14212</v>
      </c>
      <c r="B7920" s="29" t="s">
        <v>14213</v>
      </c>
      <c r="C7920" s="29">
        <v>0</v>
      </c>
      <c r="D7920" s="29"/>
      <c r="E7920" s="29" t="s">
        <v>82</v>
      </c>
    </row>
    <row r="7921" spans="1:5">
      <c r="A7921" s="29" t="s">
        <v>14214</v>
      </c>
      <c r="B7921" s="29" t="s">
        <v>14215</v>
      </c>
      <c r="C7921" s="29">
        <v>0</v>
      </c>
      <c r="D7921" s="29"/>
      <c r="E7921" s="29" t="s">
        <v>82</v>
      </c>
    </row>
    <row r="7922" spans="1:5">
      <c r="A7922" s="29" t="s">
        <v>14216</v>
      </c>
      <c r="B7922" s="29" t="s">
        <v>13369</v>
      </c>
      <c r="C7922" s="29">
        <v>33</v>
      </c>
      <c r="D7922" s="29"/>
      <c r="E7922" s="29" t="s">
        <v>82</v>
      </c>
    </row>
    <row r="7923" spans="1:5">
      <c r="A7923" s="29" t="s">
        <v>14217</v>
      </c>
      <c r="B7923" s="29" t="s">
        <v>14218</v>
      </c>
      <c r="C7923" s="29">
        <v>0</v>
      </c>
      <c r="D7923" s="29"/>
      <c r="E7923" s="29" t="s">
        <v>82</v>
      </c>
    </row>
    <row r="7924" spans="1:5">
      <c r="A7924" s="29" t="s">
        <v>14219</v>
      </c>
      <c r="B7924" s="29" t="s">
        <v>14220</v>
      </c>
      <c r="C7924" s="29">
        <v>0</v>
      </c>
      <c r="D7924" s="29"/>
      <c r="E7924" s="29" t="s">
        <v>82</v>
      </c>
    </row>
    <row r="7925" spans="1:5">
      <c r="A7925" s="29" t="s">
        <v>14221</v>
      </c>
      <c r="B7925" s="29" t="s">
        <v>14222</v>
      </c>
      <c r="C7925" s="29">
        <v>0</v>
      </c>
      <c r="D7925" s="29"/>
      <c r="E7925" s="29" t="s">
        <v>82</v>
      </c>
    </row>
    <row r="7926" spans="1:5">
      <c r="A7926" s="29" t="s">
        <v>14223</v>
      </c>
      <c r="B7926" s="29" t="s">
        <v>14224</v>
      </c>
      <c r="C7926" s="29">
        <v>0</v>
      </c>
      <c r="D7926" s="29"/>
      <c r="E7926" s="29" t="s">
        <v>82</v>
      </c>
    </row>
    <row r="7927" spans="1:5">
      <c r="A7927" s="29" t="s">
        <v>14225</v>
      </c>
      <c r="B7927" s="29" t="s">
        <v>14226</v>
      </c>
      <c r="C7927" s="29">
        <v>0</v>
      </c>
      <c r="D7927" s="29"/>
      <c r="E7927" s="29" t="s">
        <v>82</v>
      </c>
    </row>
    <row r="7928" spans="1:5">
      <c r="A7928" s="29" t="s">
        <v>14227</v>
      </c>
      <c r="B7928" s="29" t="s">
        <v>14228</v>
      </c>
      <c r="C7928" s="29">
        <v>0</v>
      </c>
      <c r="D7928" s="29"/>
      <c r="E7928" s="29" t="s">
        <v>82</v>
      </c>
    </row>
    <row r="7929" spans="1:5">
      <c r="A7929" s="29" t="s">
        <v>14229</v>
      </c>
      <c r="B7929" s="29" t="s">
        <v>14230</v>
      </c>
      <c r="C7929" s="29">
        <v>0</v>
      </c>
      <c r="D7929" s="29"/>
      <c r="E7929" s="29" t="s">
        <v>82</v>
      </c>
    </row>
    <row r="7930" spans="1:5">
      <c r="A7930" s="29" t="s">
        <v>14231</v>
      </c>
      <c r="B7930" s="29" t="s">
        <v>14232</v>
      </c>
      <c r="C7930" s="29">
        <v>0</v>
      </c>
      <c r="D7930" s="29"/>
      <c r="E7930" s="29" t="s">
        <v>82</v>
      </c>
    </row>
    <row r="7931" spans="1:5">
      <c r="A7931" s="29" t="s">
        <v>14233</v>
      </c>
      <c r="B7931" s="29" t="s">
        <v>14234</v>
      </c>
      <c r="C7931" s="29">
        <v>0</v>
      </c>
      <c r="D7931" s="29"/>
      <c r="E7931" s="29" t="s">
        <v>82</v>
      </c>
    </row>
    <row r="7932" spans="1:5">
      <c r="A7932" s="29" t="s">
        <v>14235</v>
      </c>
      <c r="B7932" s="29" t="s">
        <v>14236</v>
      </c>
      <c r="C7932" s="29">
        <v>0</v>
      </c>
      <c r="D7932" s="29"/>
      <c r="E7932" s="29" t="s">
        <v>82</v>
      </c>
    </row>
    <row r="7933" spans="1:5">
      <c r="A7933" s="29" t="s">
        <v>14237</v>
      </c>
      <c r="B7933" s="29" t="s">
        <v>14238</v>
      </c>
      <c r="C7933" s="29">
        <v>0</v>
      </c>
      <c r="D7933" s="29"/>
      <c r="E7933" s="29" t="s">
        <v>82</v>
      </c>
    </row>
    <row r="7934" spans="1:5">
      <c r="A7934" s="29" t="s">
        <v>14239</v>
      </c>
      <c r="B7934" s="29" t="s">
        <v>14240</v>
      </c>
      <c r="C7934" s="29">
        <v>0</v>
      </c>
      <c r="D7934" s="29"/>
      <c r="E7934" s="29" t="s">
        <v>82</v>
      </c>
    </row>
    <row r="7935" spans="1:5">
      <c r="A7935" s="29" t="s">
        <v>14241</v>
      </c>
      <c r="B7935" s="29" t="s">
        <v>14242</v>
      </c>
      <c r="C7935" s="29">
        <v>10</v>
      </c>
      <c r="D7935" s="29"/>
      <c r="E7935" s="29" t="s">
        <v>82</v>
      </c>
    </row>
    <row r="7936" spans="1:5">
      <c r="A7936" s="29" t="s">
        <v>14243</v>
      </c>
      <c r="B7936" s="29" t="s">
        <v>14244</v>
      </c>
      <c r="C7936" s="29">
        <v>0</v>
      </c>
      <c r="D7936" s="29"/>
      <c r="E7936" s="29" t="s">
        <v>82</v>
      </c>
    </row>
    <row r="7937" spans="1:5">
      <c r="A7937" s="29" t="s">
        <v>14245</v>
      </c>
      <c r="B7937" s="29" t="s">
        <v>14246</v>
      </c>
      <c r="C7937" s="29">
        <v>0</v>
      </c>
      <c r="D7937" s="29"/>
      <c r="E7937" s="29" t="s">
        <v>82</v>
      </c>
    </row>
    <row r="7938" spans="1:5">
      <c r="A7938" s="29" t="s">
        <v>14247</v>
      </c>
      <c r="B7938" s="29" t="s">
        <v>14248</v>
      </c>
      <c r="C7938" s="29">
        <v>0</v>
      </c>
      <c r="D7938" s="29"/>
      <c r="E7938" s="29" t="s">
        <v>82</v>
      </c>
    </row>
    <row r="7939" spans="1:5">
      <c r="A7939" s="29" t="s">
        <v>14249</v>
      </c>
      <c r="B7939" s="29" t="s">
        <v>14250</v>
      </c>
      <c r="C7939" s="29">
        <v>0</v>
      </c>
      <c r="D7939" s="29"/>
      <c r="E7939" s="29" t="s">
        <v>82</v>
      </c>
    </row>
    <row r="7940" spans="1:5">
      <c r="A7940" s="29" t="s">
        <v>14251</v>
      </c>
      <c r="B7940" s="29" t="s">
        <v>14252</v>
      </c>
      <c r="C7940" s="29">
        <v>0.5</v>
      </c>
      <c r="D7940" s="29"/>
      <c r="E7940" s="29" t="s">
        <v>82</v>
      </c>
    </row>
    <row r="7941" spans="1:5">
      <c r="A7941" s="29" t="s">
        <v>14253</v>
      </c>
      <c r="B7941" s="29" t="s">
        <v>14254</v>
      </c>
      <c r="C7941" s="29">
        <v>5</v>
      </c>
      <c r="D7941" s="29"/>
      <c r="E7941" s="29" t="s">
        <v>82</v>
      </c>
    </row>
    <row r="7942" spans="1:5">
      <c r="A7942" s="29" t="s">
        <v>14255</v>
      </c>
      <c r="B7942" s="29" t="s">
        <v>14256</v>
      </c>
      <c r="C7942" s="29">
        <v>0.5</v>
      </c>
      <c r="D7942" s="29"/>
      <c r="E7942" s="29" t="s">
        <v>82</v>
      </c>
    </row>
    <row r="7943" spans="1:5">
      <c r="A7943" s="29" t="s">
        <v>14257</v>
      </c>
      <c r="B7943" s="29" t="s">
        <v>14258</v>
      </c>
      <c r="C7943" s="29">
        <v>1</v>
      </c>
      <c r="D7943" s="29"/>
      <c r="E7943" s="29" t="s">
        <v>82</v>
      </c>
    </row>
    <row r="7944" spans="1:5">
      <c r="A7944" s="29" t="s">
        <v>14259</v>
      </c>
      <c r="B7944" s="29" t="s">
        <v>14260</v>
      </c>
      <c r="C7944" s="29">
        <v>2</v>
      </c>
      <c r="D7944" s="29"/>
      <c r="E7944" s="29" t="s">
        <v>82</v>
      </c>
    </row>
    <row r="7945" spans="1:5">
      <c r="A7945" s="29" t="s">
        <v>14261</v>
      </c>
      <c r="B7945" s="29" t="s">
        <v>14262</v>
      </c>
      <c r="C7945" s="29">
        <v>4</v>
      </c>
      <c r="D7945" s="29"/>
      <c r="E7945" s="29" t="s">
        <v>82</v>
      </c>
    </row>
    <row r="7946" spans="1:5">
      <c r="A7946" s="29" t="s">
        <v>14263</v>
      </c>
      <c r="B7946" s="29" t="s">
        <v>14264</v>
      </c>
      <c r="C7946" s="29">
        <v>1</v>
      </c>
      <c r="D7946" s="29"/>
      <c r="E7946" s="29" t="s">
        <v>82</v>
      </c>
    </row>
    <row r="7947" spans="1:5">
      <c r="A7947" s="29" t="s">
        <v>14265</v>
      </c>
      <c r="B7947" s="29" t="s">
        <v>14266</v>
      </c>
      <c r="C7947" s="29">
        <v>3</v>
      </c>
      <c r="D7947" s="29"/>
      <c r="E7947" s="29" t="s">
        <v>82</v>
      </c>
    </row>
    <row r="7948" spans="1:5">
      <c r="A7948" s="29" t="s">
        <v>14267</v>
      </c>
      <c r="B7948" s="29" t="s">
        <v>14268</v>
      </c>
      <c r="C7948" s="29">
        <v>2</v>
      </c>
      <c r="D7948" s="29"/>
      <c r="E7948" s="29" t="s">
        <v>82</v>
      </c>
    </row>
    <row r="7949" spans="1:5">
      <c r="A7949" s="29" t="s">
        <v>14269</v>
      </c>
      <c r="B7949" s="29" t="s">
        <v>14220</v>
      </c>
      <c r="C7949" s="29">
        <v>1</v>
      </c>
      <c r="D7949" s="29"/>
      <c r="E7949" s="29" t="s">
        <v>82</v>
      </c>
    </row>
    <row r="7950" spans="1:5">
      <c r="A7950" s="29" t="s">
        <v>14270</v>
      </c>
      <c r="B7950" s="29" t="s">
        <v>14271</v>
      </c>
      <c r="C7950" s="29">
        <v>2</v>
      </c>
      <c r="D7950" s="29"/>
      <c r="E7950" s="29" t="s">
        <v>82</v>
      </c>
    </row>
    <row r="7951" spans="1:5">
      <c r="A7951" s="29" t="s">
        <v>14272</v>
      </c>
      <c r="B7951" s="29" t="s">
        <v>14273</v>
      </c>
      <c r="C7951" s="29">
        <v>1</v>
      </c>
      <c r="D7951" s="29"/>
      <c r="E7951" s="29" t="s">
        <v>82</v>
      </c>
    </row>
    <row r="7952" spans="1:5">
      <c r="A7952" s="29" t="s">
        <v>14274</v>
      </c>
      <c r="B7952" s="29" t="s">
        <v>14275</v>
      </c>
      <c r="C7952" s="29">
        <v>6</v>
      </c>
      <c r="D7952" s="29"/>
      <c r="E7952" s="29" t="s">
        <v>82</v>
      </c>
    </row>
    <row r="7953" spans="1:5">
      <c r="A7953" s="29" t="s">
        <v>14276</v>
      </c>
      <c r="B7953" s="29" t="s">
        <v>14277</v>
      </c>
      <c r="C7953" s="29">
        <v>6</v>
      </c>
      <c r="D7953" s="29"/>
      <c r="E7953" s="29" t="s">
        <v>82</v>
      </c>
    </row>
    <row r="7954" spans="1:5">
      <c r="A7954" s="29" t="s">
        <v>14278</v>
      </c>
      <c r="B7954" s="29" t="s">
        <v>14279</v>
      </c>
      <c r="C7954" s="29">
        <v>2</v>
      </c>
      <c r="D7954" s="29"/>
      <c r="E7954" s="29" t="s">
        <v>82</v>
      </c>
    </row>
    <row r="7955" spans="1:5">
      <c r="A7955" s="29" t="s">
        <v>14280</v>
      </c>
      <c r="B7955" s="29" t="s">
        <v>14281</v>
      </c>
      <c r="C7955" s="29">
        <v>4</v>
      </c>
      <c r="D7955" s="29"/>
      <c r="E7955" s="29" t="s">
        <v>82</v>
      </c>
    </row>
    <row r="7956" spans="1:5">
      <c r="A7956" s="29" t="s">
        <v>14282</v>
      </c>
      <c r="B7956" s="29" t="s">
        <v>14283</v>
      </c>
      <c r="C7956" s="29">
        <v>6</v>
      </c>
      <c r="D7956" s="29"/>
      <c r="E7956" s="29" t="s">
        <v>82</v>
      </c>
    </row>
    <row r="7957" spans="1:5">
      <c r="A7957" s="29" t="s">
        <v>14284</v>
      </c>
      <c r="B7957" s="29" t="s">
        <v>14285</v>
      </c>
      <c r="C7957" s="29">
        <v>6</v>
      </c>
      <c r="D7957" s="29"/>
      <c r="E7957" s="29" t="s">
        <v>82</v>
      </c>
    </row>
    <row r="7958" spans="1:5">
      <c r="A7958" s="29" t="s">
        <v>14286</v>
      </c>
      <c r="B7958" s="29" t="s">
        <v>14287</v>
      </c>
      <c r="C7958" s="29">
        <v>6</v>
      </c>
      <c r="D7958" s="29"/>
      <c r="E7958" s="29" t="s">
        <v>82</v>
      </c>
    </row>
    <row r="7959" spans="1:5">
      <c r="A7959" s="29" t="s">
        <v>14288</v>
      </c>
      <c r="B7959" s="29" t="s">
        <v>14289</v>
      </c>
      <c r="C7959" s="29">
        <v>6</v>
      </c>
      <c r="D7959" s="29"/>
      <c r="E7959" s="29" t="s">
        <v>82</v>
      </c>
    </row>
    <row r="7960" spans="1:5">
      <c r="A7960" s="29" t="s">
        <v>14290</v>
      </c>
      <c r="B7960" s="29" t="s">
        <v>14291</v>
      </c>
      <c r="C7960" s="29">
        <v>9</v>
      </c>
      <c r="D7960" s="29"/>
      <c r="E7960" s="29" t="s">
        <v>82</v>
      </c>
    </row>
    <row r="7961" spans="1:5">
      <c r="A7961" s="29" t="s">
        <v>14292</v>
      </c>
      <c r="B7961" s="29" t="s">
        <v>14293</v>
      </c>
      <c r="C7961" s="29">
        <v>6</v>
      </c>
      <c r="D7961" s="29"/>
      <c r="E7961" s="29" t="s">
        <v>82</v>
      </c>
    </row>
    <row r="7962" spans="1:5">
      <c r="A7962" s="29" t="s">
        <v>14294</v>
      </c>
      <c r="B7962" s="29" t="s">
        <v>14295</v>
      </c>
      <c r="C7962" s="29">
        <v>9</v>
      </c>
      <c r="D7962" s="29"/>
      <c r="E7962" s="29" t="s">
        <v>82</v>
      </c>
    </row>
    <row r="7963" spans="1:5">
      <c r="A7963" s="29" t="s">
        <v>14296</v>
      </c>
      <c r="B7963" s="29" t="s">
        <v>14232</v>
      </c>
      <c r="C7963" s="29">
        <v>4</v>
      </c>
      <c r="D7963" s="29"/>
      <c r="E7963" s="29" t="s">
        <v>82</v>
      </c>
    </row>
    <row r="7964" spans="1:5">
      <c r="A7964" s="29" t="s">
        <v>14297</v>
      </c>
      <c r="B7964" s="29" t="s">
        <v>14298</v>
      </c>
      <c r="C7964" s="29">
        <v>2</v>
      </c>
      <c r="D7964" s="29"/>
      <c r="E7964" s="29" t="s">
        <v>82</v>
      </c>
    </row>
    <row r="7965" spans="1:5">
      <c r="A7965" s="29" t="s">
        <v>14299</v>
      </c>
      <c r="B7965" s="29" t="s">
        <v>14300</v>
      </c>
      <c r="C7965" s="29">
        <v>2</v>
      </c>
      <c r="D7965" s="29"/>
      <c r="E7965" s="29" t="s">
        <v>82</v>
      </c>
    </row>
    <row r="7966" spans="1:5">
      <c r="A7966" s="29" t="s">
        <v>14301</v>
      </c>
      <c r="B7966" s="29" t="s">
        <v>14302</v>
      </c>
      <c r="C7966" s="29">
        <v>9</v>
      </c>
      <c r="D7966" s="29"/>
      <c r="E7966" s="29" t="s">
        <v>82</v>
      </c>
    </row>
    <row r="7967" spans="1:5">
      <c r="A7967" s="29" t="s">
        <v>14303</v>
      </c>
      <c r="B7967" s="29" t="s">
        <v>14304</v>
      </c>
      <c r="C7967" s="29">
        <v>2</v>
      </c>
      <c r="D7967" s="29"/>
      <c r="E7967" s="29" t="s">
        <v>82</v>
      </c>
    </row>
    <row r="7968" spans="1:5">
      <c r="A7968" s="29" t="s">
        <v>14305</v>
      </c>
      <c r="B7968" s="29" t="s">
        <v>14306</v>
      </c>
      <c r="C7968" s="29">
        <v>1</v>
      </c>
      <c r="D7968" s="29"/>
      <c r="E7968" s="29" t="s">
        <v>82</v>
      </c>
    </row>
    <row r="7969" spans="1:5">
      <c r="A7969" s="29" t="s">
        <v>14307</v>
      </c>
      <c r="B7969" s="29" t="s">
        <v>14308</v>
      </c>
      <c r="C7969" s="29">
        <v>0</v>
      </c>
      <c r="D7969" s="29"/>
      <c r="E7969" s="29" t="s">
        <v>82</v>
      </c>
    </row>
    <row r="7970" spans="1:5">
      <c r="A7970" s="29" t="s">
        <v>14309</v>
      </c>
      <c r="B7970" s="29" t="s">
        <v>14310</v>
      </c>
      <c r="C7970" s="29">
        <v>0</v>
      </c>
      <c r="D7970" s="29"/>
      <c r="E7970" s="29" t="s">
        <v>82</v>
      </c>
    </row>
    <row r="7971" spans="1:5">
      <c r="A7971" s="29" t="s">
        <v>14311</v>
      </c>
      <c r="B7971" s="29" t="s">
        <v>14312</v>
      </c>
      <c r="C7971" s="29">
        <v>0</v>
      </c>
      <c r="D7971" s="29"/>
      <c r="E7971" s="29" t="s">
        <v>82</v>
      </c>
    </row>
    <row r="7972" spans="1:5">
      <c r="A7972" s="29" t="s">
        <v>14313</v>
      </c>
      <c r="B7972" s="29" t="s">
        <v>14314</v>
      </c>
      <c r="C7972" s="29">
        <v>0</v>
      </c>
      <c r="D7972" s="29"/>
      <c r="E7972" s="29" t="s">
        <v>82</v>
      </c>
    </row>
    <row r="7973" spans="1:5">
      <c r="A7973" s="29" t="s">
        <v>14315</v>
      </c>
      <c r="B7973" s="29" t="s">
        <v>14316</v>
      </c>
      <c r="C7973" s="29">
        <v>0</v>
      </c>
      <c r="D7973" s="29"/>
      <c r="E7973" s="29" t="s">
        <v>82</v>
      </c>
    </row>
    <row r="7974" spans="1:5">
      <c r="A7974" s="29" t="s">
        <v>14317</v>
      </c>
      <c r="B7974" s="29" t="s">
        <v>14318</v>
      </c>
      <c r="C7974" s="29">
        <v>0</v>
      </c>
      <c r="D7974" s="29"/>
      <c r="E7974" s="29" t="s">
        <v>82</v>
      </c>
    </row>
    <row r="7975" spans="1:5">
      <c r="A7975" s="29" t="s">
        <v>14319</v>
      </c>
      <c r="B7975" s="29" t="s">
        <v>14320</v>
      </c>
      <c r="C7975" s="29">
        <v>0</v>
      </c>
      <c r="D7975" s="29"/>
      <c r="E7975" s="29" t="s">
        <v>82</v>
      </c>
    </row>
    <row r="7976" spans="1:5">
      <c r="A7976" s="29" t="s">
        <v>14321</v>
      </c>
      <c r="B7976" s="29" t="s">
        <v>14322</v>
      </c>
      <c r="C7976" s="29">
        <v>0</v>
      </c>
      <c r="D7976" s="29"/>
      <c r="E7976" s="29" t="s">
        <v>82</v>
      </c>
    </row>
    <row r="7977" spans="1:5">
      <c r="A7977" s="29" t="s">
        <v>14323</v>
      </c>
      <c r="B7977" s="29" t="s">
        <v>14324</v>
      </c>
      <c r="C7977" s="29">
        <v>0</v>
      </c>
      <c r="D7977" s="29"/>
      <c r="E7977" s="29" t="s">
        <v>82</v>
      </c>
    </row>
    <row r="7978" spans="1:5">
      <c r="A7978" s="29" t="s">
        <v>14325</v>
      </c>
      <c r="B7978" s="29" t="s">
        <v>14326</v>
      </c>
      <c r="C7978" s="29">
        <v>0</v>
      </c>
      <c r="D7978" s="29"/>
      <c r="E7978" s="29" t="s">
        <v>82</v>
      </c>
    </row>
    <row r="7979" spans="1:5">
      <c r="A7979" s="29" t="s">
        <v>14327</v>
      </c>
      <c r="B7979" s="29" t="s">
        <v>14328</v>
      </c>
      <c r="C7979" s="29">
        <v>0</v>
      </c>
      <c r="D7979" s="29"/>
      <c r="E7979" s="29" t="s">
        <v>82</v>
      </c>
    </row>
    <row r="7980" spans="1:5">
      <c r="A7980" s="29" t="s">
        <v>14329</v>
      </c>
      <c r="B7980" s="29" t="s">
        <v>14330</v>
      </c>
      <c r="C7980" s="29">
        <v>0</v>
      </c>
      <c r="D7980" s="29"/>
      <c r="E7980" s="29" t="s">
        <v>82</v>
      </c>
    </row>
    <row r="7981" spans="1:5">
      <c r="A7981" s="29" t="s">
        <v>14331</v>
      </c>
      <c r="B7981" s="29" t="s">
        <v>14332</v>
      </c>
      <c r="C7981" s="29">
        <v>0</v>
      </c>
      <c r="D7981" s="29"/>
      <c r="E7981" s="29" t="s">
        <v>82</v>
      </c>
    </row>
    <row r="7982" spans="1:5">
      <c r="A7982" s="29" t="s">
        <v>14333</v>
      </c>
      <c r="B7982" s="29" t="s">
        <v>14334</v>
      </c>
      <c r="C7982" s="29">
        <v>0</v>
      </c>
      <c r="D7982" s="29"/>
      <c r="E7982" s="29" t="s">
        <v>82</v>
      </c>
    </row>
    <row r="7983" spans="1:5">
      <c r="A7983" s="29" t="s">
        <v>14335</v>
      </c>
      <c r="B7983" s="29" t="s">
        <v>14336</v>
      </c>
      <c r="C7983" s="29">
        <v>0</v>
      </c>
      <c r="D7983" s="29"/>
      <c r="E7983" s="29" t="s">
        <v>82</v>
      </c>
    </row>
    <row r="7984" spans="1:5">
      <c r="A7984" s="29" t="s">
        <v>14337</v>
      </c>
      <c r="B7984" s="29" t="s">
        <v>14338</v>
      </c>
      <c r="C7984" s="29">
        <v>0</v>
      </c>
      <c r="D7984" s="29"/>
      <c r="E7984" s="29" t="s">
        <v>82</v>
      </c>
    </row>
    <row r="7985" spans="1:5">
      <c r="A7985" s="29" t="s">
        <v>14339</v>
      </c>
      <c r="B7985" s="29" t="s">
        <v>14340</v>
      </c>
      <c r="C7985" s="29">
        <v>8</v>
      </c>
      <c r="D7985" s="29"/>
      <c r="E7985" s="29" t="s">
        <v>82</v>
      </c>
    </row>
    <row r="7986" spans="1:5">
      <c r="A7986" s="29" t="s">
        <v>14341</v>
      </c>
      <c r="B7986" s="29" t="s">
        <v>9349</v>
      </c>
      <c r="C7986" s="29">
        <v>0</v>
      </c>
      <c r="D7986" s="29"/>
      <c r="E7986" s="29" t="s">
        <v>82</v>
      </c>
    </row>
    <row r="7987" spans="1:5">
      <c r="A7987" s="29" t="s">
        <v>14342</v>
      </c>
      <c r="B7987" s="29" t="s">
        <v>14343</v>
      </c>
      <c r="C7987" s="29">
        <v>0</v>
      </c>
      <c r="D7987" s="29"/>
      <c r="E7987" s="29" t="s">
        <v>82</v>
      </c>
    </row>
    <row r="7988" spans="1:5">
      <c r="A7988" s="29" t="s">
        <v>14344</v>
      </c>
      <c r="B7988" s="29" t="s">
        <v>14345</v>
      </c>
      <c r="C7988" s="29">
        <v>0</v>
      </c>
      <c r="D7988" s="29"/>
      <c r="E7988" s="29" t="s">
        <v>82</v>
      </c>
    </row>
    <row r="7989" spans="1:5">
      <c r="A7989" s="29" t="s">
        <v>14346</v>
      </c>
      <c r="B7989" s="29" t="s">
        <v>1080</v>
      </c>
      <c r="C7989" s="29">
        <v>0</v>
      </c>
      <c r="D7989" s="29"/>
      <c r="E7989" s="29" t="s">
        <v>82</v>
      </c>
    </row>
    <row r="7990" spans="1:5">
      <c r="A7990" s="29" t="s">
        <v>14347</v>
      </c>
      <c r="B7990" s="29" t="s">
        <v>14348</v>
      </c>
      <c r="C7990" s="29">
        <v>0</v>
      </c>
      <c r="D7990" s="29"/>
      <c r="E7990" s="29" t="s">
        <v>82</v>
      </c>
    </row>
    <row r="7991" spans="1:5">
      <c r="A7991" s="29" t="s">
        <v>14349</v>
      </c>
      <c r="B7991" s="29" t="s">
        <v>14350</v>
      </c>
      <c r="C7991" s="29">
        <v>0</v>
      </c>
      <c r="D7991" s="29"/>
      <c r="E7991" s="29" t="s">
        <v>82</v>
      </c>
    </row>
    <row r="7992" spans="1:5">
      <c r="A7992" s="29" t="s">
        <v>14351</v>
      </c>
      <c r="B7992" s="29" t="s">
        <v>14352</v>
      </c>
      <c r="C7992" s="29">
        <v>0</v>
      </c>
      <c r="D7992" s="29"/>
      <c r="E7992" s="29" t="s">
        <v>82</v>
      </c>
    </row>
    <row r="7993" spans="1:5">
      <c r="A7993" s="29" t="s">
        <v>14353</v>
      </c>
      <c r="B7993" s="29" t="s">
        <v>14354</v>
      </c>
      <c r="C7993" s="29">
        <v>0</v>
      </c>
      <c r="D7993" s="29"/>
      <c r="E7993" s="29" t="s">
        <v>82</v>
      </c>
    </row>
    <row r="7994" spans="1:5">
      <c r="A7994" s="29" t="s">
        <v>14355</v>
      </c>
      <c r="B7994" s="29" t="s">
        <v>14356</v>
      </c>
      <c r="C7994" s="29">
        <v>0</v>
      </c>
      <c r="D7994" s="29"/>
      <c r="E7994" s="29" t="s">
        <v>82</v>
      </c>
    </row>
    <row r="7995" spans="1:5">
      <c r="A7995" s="29" t="s">
        <v>14357</v>
      </c>
      <c r="B7995" s="29" t="s">
        <v>14358</v>
      </c>
      <c r="C7995" s="29">
        <v>0</v>
      </c>
      <c r="D7995" s="29"/>
      <c r="E7995" s="29" t="s">
        <v>82</v>
      </c>
    </row>
    <row r="7996" spans="1:5">
      <c r="A7996" s="29" t="s">
        <v>14359</v>
      </c>
      <c r="B7996" s="29" t="s">
        <v>14360</v>
      </c>
      <c r="C7996" s="29">
        <v>0</v>
      </c>
      <c r="D7996" s="29"/>
      <c r="E7996" s="29" t="s">
        <v>82</v>
      </c>
    </row>
    <row r="7997" spans="1:5">
      <c r="A7997" s="29" t="s">
        <v>14361</v>
      </c>
      <c r="B7997" s="29" t="s">
        <v>14362</v>
      </c>
      <c r="C7997" s="29">
        <v>0</v>
      </c>
      <c r="D7997" s="29"/>
      <c r="E7997" s="29" t="s">
        <v>82</v>
      </c>
    </row>
    <row r="7998" spans="1:5">
      <c r="A7998" s="29" t="s">
        <v>14363</v>
      </c>
      <c r="B7998" s="29" t="s">
        <v>14364</v>
      </c>
      <c r="C7998" s="29">
        <v>10</v>
      </c>
      <c r="D7998" s="29"/>
      <c r="E7998" s="29" t="s">
        <v>82</v>
      </c>
    </row>
    <row r="7999" spans="1:5">
      <c r="A7999" s="29" t="s">
        <v>14365</v>
      </c>
      <c r="B7999" s="29" t="s">
        <v>12100</v>
      </c>
      <c r="C7999" s="29">
        <v>2</v>
      </c>
      <c r="D7999" s="29" t="s">
        <v>52</v>
      </c>
      <c r="E7999" s="29" t="s">
        <v>82</v>
      </c>
    </row>
    <row r="8000" spans="1:5">
      <c r="A8000" s="29" t="s">
        <v>14366</v>
      </c>
      <c r="B8000" s="29" t="s">
        <v>1133</v>
      </c>
      <c r="C8000" s="29">
        <v>2</v>
      </c>
      <c r="D8000" s="29"/>
      <c r="E8000" s="29" t="s">
        <v>82</v>
      </c>
    </row>
    <row r="8001" spans="1:5">
      <c r="A8001" s="29" t="s">
        <v>14367</v>
      </c>
      <c r="B8001" s="29" t="s">
        <v>12154</v>
      </c>
      <c r="C8001" s="29">
        <v>3</v>
      </c>
      <c r="D8001" s="29" t="s">
        <v>52</v>
      </c>
      <c r="E8001" s="29" t="s">
        <v>82</v>
      </c>
    </row>
    <row r="8002" spans="1:5">
      <c r="A8002" s="29" t="s">
        <v>14368</v>
      </c>
      <c r="B8002" s="29" t="s">
        <v>13977</v>
      </c>
      <c r="C8002" s="29">
        <v>5</v>
      </c>
      <c r="D8002" s="29" t="s">
        <v>52</v>
      </c>
      <c r="E8002" s="29" t="s">
        <v>82</v>
      </c>
    </row>
    <row r="8003" spans="1:5">
      <c r="A8003" s="29" t="s">
        <v>14369</v>
      </c>
      <c r="B8003" s="29" t="s">
        <v>14370</v>
      </c>
      <c r="C8003" s="29">
        <v>7</v>
      </c>
      <c r="D8003" s="29" t="s">
        <v>52</v>
      </c>
      <c r="E8003" s="29" t="s">
        <v>82</v>
      </c>
    </row>
    <row r="8004" spans="1:5">
      <c r="A8004" s="29" t="s">
        <v>14371</v>
      </c>
      <c r="B8004" s="29" t="s">
        <v>12148</v>
      </c>
      <c r="C8004" s="29">
        <v>7</v>
      </c>
      <c r="D8004" s="29" t="s">
        <v>52</v>
      </c>
      <c r="E8004" s="29" t="s">
        <v>82</v>
      </c>
    </row>
    <row r="8005" spans="1:5">
      <c r="A8005" s="29" t="s">
        <v>14372</v>
      </c>
      <c r="B8005" s="29" t="s">
        <v>14373</v>
      </c>
      <c r="C8005" s="29">
        <v>5</v>
      </c>
      <c r="D8005" s="29" t="s">
        <v>52</v>
      </c>
      <c r="E8005" s="29" t="s">
        <v>82</v>
      </c>
    </row>
    <row r="8006" spans="1:5">
      <c r="A8006" s="29" t="s">
        <v>14374</v>
      </c>
      <c r="B8006" s="29" t="s">
        <v>12152</v>
      </c>
      <c r="C8006" s="29">
        <v>3</v>
      </c>
      <c r="D8006" s="29" t="s">
        <v>52</v>
      </c>
      <c r="E8006" s="29" t="s">
        <v>82</v>
      </c>
    </row>
    <row r="8007" spans="1:5">
      <c r="A8007" s="29" t="s">
        <v>14375</v>
      </c>
      <c r="B8007" s="29" t="s">
        <v>14111</v>
      </c>
      <c r="C8007" s="29">
        <v>3</v>
      </c>
      <c r="D8007" s="29"/>
      <c r="E8007" s="29" t="s">
        <v>82</v>
      </c>
    </row>
    <row r="8008" spans="1:5">
      <c r="A8008" s="29" t="s">
        <v>14376</v>
      </c>
      <c r="B8008" s="29" t="s">
        <v>14377</v>
      </c>
      <c r="C8008" s="29">
        <v>2</v>
      </c>
      <c r="D8008" s="29"/>
      <c r="E8008" s="29" t="s">
        <v>82</v>
      </c>
    </row>
    <row r="8009" spans="1:5">
      <c r="A8009" s="29" t="s">
        <v>14378</v>
      </c>
      <c r="B8009" s="29" t="s">
        <v>14379</v>
      </c>
      <c r="C8009" s="29">
        <v>2</v>
      </c>
      <c r="D8009" s="29"/>
      <c r="E8009" s="29" t="s">
        <v>82</v>
      </c>
    </row>
    <row r="8010" spans="1:5">
      <c r="A8010" s="29" t="s">
        <v>14380</v>
      </c>
      <c r="B8010" s="29" t="s">
        <v>14381</v>
      </c>
      <c r="C8010" s="29">
        <v>2</v>
      </c>
      <c r="D8010" s="29"/>
      <c r="E8010" s="29" t="s">
        <v>82</v>
      </c>
    </row>
    <row r="8011" spans="1:5">
      <c r="A8011" s="29" t="s">
        <v>14382</v>
      </c>
      <c r="B8011" s="29" t="s">
        <v>14383</v>
      </c>
      <c r="C8011" s="29">
        <v>3</v>
      </c>
      <c r="D8011" s="29"/>
      <c r="E8011" s="29" t="s">
        <v>82</v>
      </c>
    </row>
    <row r="8012" spans="1:5">
      <c r="A8012" s="29" t="s">
        <v>14384</v>
      </c>
      <c r="B8012" s="29" t="s">
        <v>14385</v>
      </c>
      <c r="C8012" s="29">
        <v>1.5</v>
      </c>
      <c r="D8012" s="29"/>
      <c r="E8012" s="29" t="s">
        <v>82</v>
      </c>
    </row>
    <row r="8013" spans="1:5">
      <c r="A8013" s="29" t="s">
        <v>14386</v>
      </c>
      <c r="B8013" s="29" t="s">
        <v>14387</v>
      </c>
      <c r="C8013" s="29">
        <v>3</v>
      </c>
      <c r="D8013" s="29"/>
      <c r="E8013" s="29" t="s">
        <v>82</v>
      </c>
    </row>
    <row r="8014" spans="1:5">
      <c r="A8014" s="29" t="s">
        <v>14388</v>
      </c>
      <c r="B8014" s="29" t="s">
        <v>14389</v>
      </c>
      <c r="C8014" s="29">
        <v>2</v>
      </c>
      <c r="D8014" s="29"/>
      <c r="E8014" s="29" t="s">
        <v>82</v>
      </c>
    </row>
    <row r="8015" spans="1:5">
      <c r="A8015" s="29" t="s">
        <v>14390</v>
      </c>
      <c r="B8015" s="29" t="s">
        <v>4574</v>
      </c>
      <c r="C8015" s="29">
        <v>2</v>
      </c>
      <c r="D8015" s="29"/>
      <c r="E8015" s="29" t="s">
        <v>82</v>
      </c>
    </row>
    <row r="8016" spans="1:5">
      <c r="A8016" s="29" t="s">
        <v>14391</v>
      </c>
      <c r="B8016" s="29" t="s">
        <v>14392</v>
      </c>
      <c r="C8016" s="29">
        <v>6</v>
      </c>
      <c r="D8016" s="29"/>
      <c r="E8016" s="29" t="s">
        <v>82</v>
      </c>
    </row>
    <row r="8017" spans="1:5">
      <c r="A8017" s="29" t="s">
        <v>14393</v>
      </c>
      <c r="B8017" s="29" t="s">
        <v>14394</v>
      </c>
      <c r="C8017" s="29">
        <v>4</v>
      </c>
      <c r="D8017" s="29"/>
      <c r="E8017" s="29" t="s">
        <v>82</v>
      </c>
    </row>
    <row r="8018" spans="1:5">
      <c r="A8018" s="29" t="s">
        <v>14395</v>
      </c>
      <c r="B8018" s="29" t="s">
        <v>14396</v>
      </c>
      <c r="C8018" s="29">
        <v>1</v>
      </c>
      <c r="D8018" s="29"/>
      <c r="E8018" s="29" t="s">
        <v>82</v>
      </c>
    </row>
    <row r="8019" spans="1:5">
      <c r="A8019" s="29" t="s">
        <v>14397</v>
      </c>
      <c r="B8019" s="29" t="s">
        <v>14398</v>
      </c>
      <c r="C8019" s="29">
        <v>2</v>
      </c>
      <c r="D8019" s="29"/>
      <c r="E8019" s="29" t="s">
        <v>82</v>
      </c>
    </row>
    <row r="8020" spans="1:5">
      <c r="A8020" s="29" t="s">
        <v>14399</v>
      </c>
      <c r="B8020" s="29" t="s">
        <v>14400</v>
      </c>
      <c r="C8020" s="29">
        <v>1</v>
      </c>
      <c r="D8020" s="29"/>
      <c r="E8020" s="29" t="s">
        <v>82</v>
      </c>
    </row>
    <row r="8021" spans="1:5">
      <c r="A8021" s="29" t="s">
        <v>14401</v>
      </c>
      <c r="B8021" s="29" t="s">
        <v>14402</v>
      </c>
      <c r="C8021" s="29">
        <v>2</v>
      </c>
      <c r="D8021" s="29"/>
      <c r="E8021" s="29" t="s">
        <v>82</v>
      </c>
    </row>
    <row r="8022" spans="1:5">
      <c r="A8022" s="29" t="s">
        <v>14403</v>
      </c>
      <c r="B8022" s="29" t="s">
        <v>4546</v>
      </c>
      <c r="C8022" s="29">
        <v>1</v>
      </c>
      <c r="D8022" s="29"/>
      <c r="E8022" s="29" t="s">
        <v>82</v>
      </c>
    </row>
    <row r="8023" spans="1:5">
      <c r="A8023" s="29" t="s">
        <v>14404</v>
      </c>
      <c r="B8023" s="29" t="s">
        <v>14111</v>
      </c>
      <c r="C8023" s="29">
        <v>1</v>
      </c>
      <c r="D8023" s="29"/>
      <c r="E8023" s="29" t="s">
        <v>82</v>
      </c>
    </row>
    <row r="8024" spans="1:5">
      <c r="A8024" s="29" t="s">
        <v>14405</v>
      </c>
      <c r="B8024" s="29" t="s">
        <v>14406</v>
      </c>
      <c r="C8024" s="29">
        <v>2</v>
      </c>
      <c r="D8024" s="29"/>
      <c r="E8024" s="29" t="s">
        <v>82</v>
      </c>
    </row>
    <row r="8025" spans="1:5">
      <c r="A8025" s="29" t="s">
        <v>14407</v>
      </c>
      <c r="B8025" s="29" t="s">
        <v>14111</v>
      </c>
      <c r="C8025" s="29">
        <v>3</v>
      </c>
      <c r="D8025" s="29"/>
      <c r="E8025" s="29" t="s">
        <v>82</v>
      </c>
    </row>
    <row r="8026" spans="1:5">
      <c r="A8026" s="29" t="s">
        <v>14408</v>
      </c>
      <c r="B8026" s="29" t="s">
        <v>5502</v>
      </c>
      <c r="C8026" s="29">
        <v>0.5</v>
      </c>
      <c r="D8026" s="29"/>
      <c r="E8026" s="29" t="s">
        <v>82</v>
      </c>
    </row>
    <row r="8027" spans="1:5">
      <c r="A8027" s="29" t="s">
        <v>14409</v>
      </c>
      <c r="B8027" s="29" t="s">
        <v>5502</v>
      </c>
      <c r="C8027" s="29">
        <v>1</v>
      </c>
      <c r="D8027" s="29"/>
      <c r="E8027" s="29" t="s">
        <v>82</v>
      </c>
    </row>
    <row r="8028" spans="1:5">
      <c r="A8028" s="29" t="s">
        <v>14410</v>
      </c>
      <c r="B8028" s="29" t="s">
        <v>5502</v>
      </c>
      <c r="C8028" s="29">
        <v>1</v>
      </c>
      <c r="D8028" s="29"/>
      <c r="E8028" s="29" t="s">
        <v>82</v>
      </c>
    </row>
    <row r="8029" spans="1:5">
      <c r="A8029" s="29" t="s">
        <v>14411</v>
      </c>
      <c r="B8029" s="29" t="s">
        <v>14412</v>
      </c>
      <c r="C8029" s="29">
        <v>3</v>
      </c>
      <c r="D8029" s="29"/>
      <c r="E8029" s="29" t="s">
        <v>82</v>
      </c>
    </row>
    <row r="8030" spans="1:5">
      <c r="A8030" s="29" t="s">
        <v>14413</v>
      </c>
      <c r="B8030" s="29" t="s">
        <v>14414</v>
      </c>
      <c r="C8030" s="29">
        <v>3</v>
      </c>
      <c r="D8030" s="29"/>
      <c r="E8030" s="29" t="s">
        <v>82</v>
      </c>
    </row>
    <row r="8031" spans="1:5">
      <c r="A8031" s="29" t="s">
        <v>14415</v>
      </c>
      <c r="B8031" s="29" t="s">
        <v>6734</v>
      </c>
      <c r="C8031" s="29">
        <v>2</v>
      </c>
      <c r="D8031" s="29"/>
      <c r="E8031" s="29" t="s">
        <v>82</v>
      </c>
    </row>
    <row r="8032" spans="1:5">
      <c r="A8032" s="29" t="s">
        <v>14416</v>
      </c>
      <c r="B8032" s="29" t="s">
        <v>14396</v>
      </c>
      <c r="C8032" s="29">
        <v>3</v>
      </c>
      <c r="D8032" s="29"/>
      <c r="E8032" s="29" t="s">
        <v>82</v>
      </c>
    </row>
    <row r="8033" spans="1:5">
      <c r="A8033" s="29" t="s">
        <v>14417</v>
      </c>
      <c r="B8033" s="29" t="s">
        <v>14418</v>
      </c>
      <c r="C8033" s="29">
        <v>1</v>
      </c>
      <c r="D8033" s="29"/>
      <c r="E8033" s="29" t="s">
        <v>82</v>
      </c>
    </row>
    <row r="8034" spans="1:5">
      <c r="A8034" s="29" t="s">
        <v>14419</v>
      </c>
      <c r="B8034" s="29" t="s">
        <v>14420</v>
      </c>
      <c r="C8034" s="29">
        <v>2</v>
      </c>
      <c r="D8034" s="29"/>
      <c r="E8034" s="29" t="s">
        <v>82</v>
      </c>
    </row>
    <row r="8035" spans="1:5">
      <c r="A8035" s="29" t="s">
        <v>14421</v>
      </c>
      <c r="B8035" s="29" t="s">
        <v>14422</v>
      </c>
      <c r="C8035" s="29">
        <v>3</v>
      </c>
      <c r="D8035" s="29"/>
      <c r="E8035" s="29" t="s">
        <v>82</v>
      </c>
    </row>
    <row r="8036" spans="1:5">
      <c r="A8036" s="29" t="s">
        <v>14423</v>
      </c>
      <c r="B8036" s="29" t="s">
        <v>14385</v>
      </c>
      <c r="C8036" s="29">
        <v>2</v>
      </c>
      <c r="D8036" s="29"/>
      <c r="E8036" s="29" t="s">
        <v>82</v>
      </c>
    </row>
    <row r="8037" spans="1:5">
      <c r="A8037" s="29" t="s">
        <v>14424</v>
      </c>
      <c r="B8037" s="29" t="s">
        <v>5498</v>
      </c>
      <c r="C8037" s="29">
        <v>2</v>
      </c>
      <c r="D8037" s="29"/>
      <c r="E8037" s="29" t="s">
        <v>82</v>
      </c>
    </row>
    <row r="8038" spans="1:5">
      <c r="A8038" s="29" t="s">
        <v>14425</v>
      </c>
      <c r="B8038" s="29" t="s">
        <v>14426</v>
      </c>
      <c r="C8038" s="29">
        <v>2</v>
      </c>
      <c r="D8038" s="29"/>
      <c r="E8038" s="29" t="s">
        <v>82</v>
      </c>
    </row>
    <row r="8039" spans="1:5">
      <c r="A8039" s="29" t="s">
        <v>14427</v>
      </c>
      <c r="B8039" s="29" t="s">
        <v>14428</v>
      </c>
      <c r="C8039" s="29">
        <v>4</v>
      </c>
      <c r="D8039" s="29"/>
      <c r="E8039" s="29" t="s">
        <v>82</v>
      </c>
    </row>
    <row r="8040" spans="1:5">
      <c r="A8040" s="29" t="s">
        <v>14429</v>
      </c>
      <c r="B8040" s="29" t="s">
        <v>14430</v>
      </c>
      <c r="C8040" s="29">
        <v>4</v>
      </c>
      <c r="D8040" s="29"/>
      <c r="E8040" s="29" t="s">
        <v>82</v>
      </c>
    </row>
    <row r="8041" spans="1:5">
      <c r="A8041" s="29" t="s">
        <v>14431</v>
      </c>
      <c r="B8041" s="29" t="s">
        <v>14432</v>
      </c>
      <c r="C8041" s="29">
        <v>4</v>
      </c>
      <c r="D8041" s="29"/>
      <c r="E8041" s="29" t="s">
        <v>82</v>
      </c>
    </row>
    <row r="8042" spans="1:5">
      <c r="A8042" s="29" t="s">
        <v>14433</v>
      </c>
      <c r="B8042" s="29" t="s">
        <v>14434</v>
      </c>
      <c r="C8042" s="29">
        <v>2</v>
      </c>
      <c r="D8042" s="29"/>
      <c r="E8042" s="29" t="s">
        <v>82</v>
      </c>
    </row>
    <row r="8043" spans="1:5">
      <c r="A8043" s="29" t="s">
        <v>14435</v>
      </c>
      <c r="B8043" s="29" t="s">
        <v>6418</v>
      </c>
      <c r="C8043" s="29">
        <v>1</v>
      </c>
      <c r="D8043" s="29"/>
      <c r="E8043" s="29" t="s">
        <v>82</v>
      </c>
    </row>
    <row r="8044" spans="1:5">
      <c r="A8044" s="29" t="s">
        <v>14436</v>
      </c>
      <c r="B8044" s="29" t="s">
        <v>1080</v>
      </c>
      <c r="C8044" s="29">
        <v>5</v>
      </c>
      <c r="D8044" s="29"/>
      <c r="E8044" s="29" t="s">
        <v>82</v>
      </c>
    </row>
    <row r="8045" spans="1:5">
      <c r="A8045" s="29" t="s">
        <v>14437</v>
      </c>
      <c r="B8045" s="29" t="s">
        <v>8346</v>
      </c>
      <c r="C8045" s="29">
        <v>3</v>
      </c>
      <c r="D8045" s="29" t="s">
        <v>52</v>
      </c>
      <c r="E8045" s="29" t="s">
        <v>82</v>
      </c>
    </row>
    <row r="8046" spans="1:5">
      <c r="A8046" s="29" t="s">
        <v>14438</v>
      </c>
      <c r="B8046" s="29" t="s">
        <v>14439</v>
      </c>
      <c r="C8046" s="29">
        <v>6</v>
      </c>
      <c r="D8046" s="29"/>
      <c r="E8046" s="29" t="s">
        <v>82</v>
      </c>
    </row>
    <row r="8047" spans="1:5">
      <c r="A8047" s="29" t="s">
        <v>14440</v>
      </c>
      <c r="B8047" s="29" t="s">
        <v>14441</v>
      </c>
      <c r="C8047" s="29">
        <v>6</v>
      </c>
      <c r="D8047" s="29"/>
      <c r="E8047" s="29" t="s">
        <v>82</v>
      </c>
    </row>
    <row r="8048" spans="1:5">
      <c r="A8048" s="29" t="s">
        <v>14442</v>
      </c>
      <c r="B8048" s="29" t="s">
        <v>14443</v>
      </c>
      <c r="C8048" s="29">
        <v>5</v>
      </c>
      <c r="D8048" s="29"/>
      <c r="E8048" s="29" t="s">
        <v>82</v>
      </c>
    </row>
    <row r="8049" spans="1:5">
      <c r="A8049" s="29" t="s">
        <v>14444</v>
      </c>
      <c r="B8049" s="29" t="s">
        <v>14445</v>
      </c>
      <c r="C8049" s="29">
        <v>5</v>
      </c>
      <c r="D8049" s="29"/>
      <c r="E8049" s="29" t="s">
        <v>82</v>
      </c>
    </row>
    <row r="8050" spans="1:5">
      <c r="A8050" s="29" t="s">
        <v>14446</v>
      </c>
      <c r="B8050" s="29" t="s">
        <v>14447</v>
      </c>
      <c r="C8050" s="29">
        <v>5</v>
      </c>
      <c r="D8050" s="29"/>
      <c r="E8050" s="29" t="s">
        <v>82</v>
      </c>
    </row>
    <row r="8051" spans="1:5">
      <c r="A8051" s="29" t="s">
        <v>14448</v>
      </c>
      <c r="B8051" s="29" t="s">
        <v>14449</v>
      </c>
      <c r="C8051" s="29">
        <v>2</v>
      </c>
      <c r="D8051" s="29"/>
      <c r="E8051" s="29" t="s">
        <v>82</v>
      </c>
    </row>
    <row r="8052" spans="1:5">
      <c r="A8052" s="29" t="s">
        <v>14450</v>
      </c>
      <c r="B8052" s="29" t="s">
        <v>14451</v>
      </c>
      <c r="C8052" s="29">
        <v>2</v>
      </c>
      <c r="D8052" s="29"/>
      <c r="E8052" s="29" t="s">
        <v>82</v>
      </c>
    </row>
    <row r="8053" spans="1:5">
      <c r="A8053" s="29" t="s">
        <v>14452</v>
      </c>
      <c r="B8053" s="29" t="s">
        <v>14453</v>
      </c>
      <c r="C8053" s="29">
        <v>4</v>
      </c>
      <c r="D8053" s="29"/>
      <c r="E8053" s="29" t="s">
        <v>82</v>
      </c>
    </row>
    <row r="8054" spans="1:5">
      <c r="A8054" s="29" t="s">
        <v>14454</v>
      </c>
      <c r="B8054" s="29" t="s">
        <v>14455</v>
      </c>
      <c r="C8054" s="29">
        <v>3</v>
      </c>
      <c r="D8054" s="29"/>
      <c r="E8054" s="29" t="s">
        <v>82</v>
      </c>
    </row>
    <row r="8055" spans="1:5">
      <c r="A8055" s="29" t="s">
        <v>14456</v>
      </c>
      <c r="B8055" s="29" t="s">
        <v>14457</v>
      </c>
      <c r="C8055" s="29">
        <v>4</v>
      </c>
      <c r="D8055" s="29"/>
      <c r="E8055" s="29" t="s">
        <v>82</v>
      </c>
    </row>
    <row r="8056" spans="1:5">
      <c r="A8056" s="29" t="s">
        <v>14458</v>
      </c>
      <c r="B8056" s="29" t="s">
        <v>14459</v>
      </c>
      <c r="C8056" s="29">
        <v>5</v>
      </c>
      <c r="D8056" s="29"/>
      <c r="E8056" s="29" t="s">
        <v>82</v>
      </c>
    </row>
    <row r="8057" spans="1:5">
      <c r="A8057" s="29" t="s">
        <v>14460</v>
      </c>
      <c r="B8057" s="29" t="s">
        <v>14461</v>
      </c>
      <c r="C8057" s="29">
        <v>3</v>
      </c>
      <c r="D8057" s="29"/>
      <c r="E8057" s="29" t="s">
        <v>82</v>
      </c>
    </row>
    <row r="8058" spans="1:5">
      <c r="A8058" s="29" t="s">
        <v>14462</v>
      </c>
      <c r="B8058" s="29" t="s">
        <v>14463</v>
      </c>
      <c r="C8058" s="29">
        <v>3</v>
      </c>
      <c r="D8058" s="29"/>
      <c r="E8058" s="29" t="s">
        <v>82</v>
      </c>
    </row>
    <row r="8059" spans="1:5">
      <c r="A8059" s="29" t="s">
        <v>14464</v>
      </c>
      <c r="B8059" s="29" t="s">
        <v>14465</v>
      </c>
      <c r="C8059" s="29">
        <v>5</v>
      </c>
      <c r="D8059" s="29"/>
      <c r="E8059" s="29" t="s">
        <v>82</v>
      </c>
    </row>
    <row r="8060" spans="1:5">
      <c r="A8060" s="29" t="s">
        <v>14466</v>
      </c>
      <c r="B8060" s="29" t="s">
        <v>14467</v>
      </c>
      <c r="C8060" s="29">
        <v>6</v>
      </c>
      <c r="D8060" s="29"/>
      <c r="E8060" s="29" t="s">
        <v>82</v>
      </c>
    </row>
    <row r="8061" spans="1:5">
      <c r="A8061" s="29" t="s">
        <v>14468</v>
      </c>
      <c r="B8061" s="29" t="s">
        <v>14469</v>
      </c>
      <c r="C8061" s="29">
        <v>2</v>
      </c>
      <c r="D8061" s="29"/>
      <c r="E8061" s="29" t="s">
        <v>82</v>
      </c>
    </row>
    <row r="8062" spans="1:5">
      <c r="A8062" s="29" t="s">
        <v>14470</v>
      </c>
      <c r="B8062" s="29" t="s">
        <v>14471</v>
      </c>
      <c r="C8062" s="29">
        <v>4</v>
      </c>
      <c r="D8062" s="29"/>
      <c r="E8062" s="29" t="s">
        <v>82</v>
      </c>
    </row>
    <row r="8063" spans="1:5">
      <c r="A8063" s="29" t="s">
        <v>14472</v>
      </c>
      <c r="B8063" s="29" t="s">
        <v>14473</v>
      </c>
      <c r="C8063" s="29">
        <v>3</v>
      </c>
      <c r="D8063" s="29"/>
      <c r="E8063" s="29" t="s">
        <v>82</v>
      </c>
    </row>
    <row r="8064" spans="1:5">
      <c r="A8064" s="29" t="s">
        <v>14474</v>
      </c>
      <c r="B8064" s="29" t="s">
        <v>14475</v>
      </c>
      <c r="C8064" s="29">
        <v>4</v>
      </c>
      <c r="D8064" s="29"/>
      <c r="E8064" s="29" t="s">
        <v>82</v>
      </c>
    </row>
    <row r="8065" spans="1:5">
      <c r="A8065" s="29" t="s">
        <v>14476</v>
      </c>
      <c r="B8065" s="29" t="s">
        <v>14477</v>
      </c>
      <c r="C8065" s="29">
        <v>4</v>
      </c>
      <c r="D8065" s="29"/>
      <c r="E8065" s="29" t="s">
        <v>82</v>
      </c>
    </row>
    <row r="8066" spans="1:5">
      <c r="A8066" s="29" t="s">
        <v>14478</v>
      </c>
      <c r="B8066" s="29" t="s">
        <v>14479</v>
      </c>
      <c r="C8066" s="29">
        <v>3</v>
      </c>
      <c r="D8066" s="29"/>
      <c r="E8066" s="29" t="s">
        <v>82</v>
      </c>
    </row>
    <row r="8067" spans="1:5">
      <c r="A8067" s="29" t="s">
        <v>14480</v>
      </c>
      <c r="B8067" s="29" t="s">
        <v>14481</v>
      </c>
      <c r="C8067" s="29">
        <v>1</v>
      </c>
      <c r="D8067" s="29"/>
      <c r="E8067" s="29" t="s">
        <v>82</v>
      </c>
    </row>
    <row r="8068" spans="1:5">
      <c r="A8068" s="29" t="s">
        <v>14482</v>
      </c>
      <c r="B8068" s="29" t="s">
        <v>14483</v>
      </c>
      <c r="C8068" s="29">
        <v>4</v>
      </c>
      <c r="D8068" s="29"/>
      <c r="E8068" s="29" t="s">
        <v>82</v>
      </c>
    </row>
    <row r="8069" spans="1:5">
      <c r="A8069" s="29" t="s">
        <v>14484</v>
      </c>
      <c r="B8069" s="29" t="s">
        <v>14483</v>
      </c>
      <c r="C8069" s="29">
        <v>3</v>
      </c>
      <c r="D8069" s="29" t="s">
        <v>52</v>
      </c>
      <c r="E8069" s="29" t="s">
        <v>82</v>
      </c>
    </row>
    <row r="8070" spans="1:5">
      <c r="A8070" s="29" t="s">
        <v>14485</v>
      </c>
      <c r="B8070" s="29" t="s">
        <v>14486</v>
      </c>
      <c r="C8070" s="29">
        <v>5</v>
      </c>
      <c r="D8070" s="29"/>
      <c r="E8070" s="29" t="s">
        <v>82</v>
      </c>
    </row>
    <row r="8071" spans="1:5">
      <c r="A8071" s="29" t="s">
        <v>14487</v>
      </c>
      <c r="B8071" s="29" t="s">
        <v>14488</v>
      </c>
      <c r="C8071" s="29">
        <v>3</v>
      </c>
      <c r="D8071" s="29"/>
      <c r="E8071" s="29" t="s">
        <v>82</v>
      </c>
    </row>
    <row r="8072" spans="1:5">
      <c r="A8072" s="29" t="s">
        <v>14489</v>
      </c>
      <c r="B8072" s="29" t="s">
        <v>14490</v>
      </c>
      <c r="C8072" s="29">
        <v>3</v>
      </c>
      <c r="D8072" s="29"/>
      <c r="E8072" s="29" t="s">
        <v>82</v>
      </c>
    </row>
    <row r="8073" spans="1:5">
      <c r="A8073" s="29" t="s">
        <v>14491</v>
      </c>
      <c r="B8073" s="29" t="s">
        <v>14492</v>
      </c>
      <c r="C8073" s="29">
        <v>4</v>
      </c>
      <c r="D8073" s="29"/>
      <c r="E8073" s="29" t="s">
        <v>82</v>
      </c>
    </row>
    <row r="8074" spans="1:5">
      <c r="A8074" s="29" t="s">
        <v>14493</v>
      </c>
      <c r="B8074" s="29" t="s">
        <v>14494</v>
      </c>
      <c r="C8074" s="29">
        <v>3</v>
      </c>
      <c r="D8074" s="29"/>
      <c r="E8074" s="29" t="s">
        <v>82</v>
      </c>
    </row>
    <row r="8075" spans="1:5">
      <c r="A8075" s="29" t="s">
        <v>14495</v>
      </c>
      <c r="B8075" s="29" t="s">
        <v>14496</v>
      </c>
      <c r="C8075" s="29">
        <v>2</v>
      </c>
      <c r="D8075" s="29"/>
      <c r="E8075" s="29" t="s">
        <v>82</v>
      </c>
    </row>
    <row r="8076" spans="1:5">
      <c r="A8076" s="29" t="s">
        <v>14497</v>
      </c>
      <c r="B8076" s="29" t="s">
        <v>14498</v>
      </c>
      <c r="C8076" s="29">
        <v>3</v>
      </c>
      <c r="D8076" s="29"/>
      <c r="E8076" s="29" t="s">
        <v>82</v>
      </c>
    </row>
    <row r="8077" spans="1:5">
      <c r="A8077" s="29" t="s">
        <v>14499</v>
      </c>
      <c r="B8077" s="29" t="s">
        <v>14500</v>
      </c>
      <c r="C8077" s="29">
        <v>3</v>
      </c>
      <c r="D8077" s="29"/>
      <c r="E8077" s="29" t="s">
        <v>82</v>
      </c>
    </row>
    <row r="8078" spans="1:5">
      <c r="A8078" s="29" t="s">
        <v>14501</v>
      </c>
      <c r="B8078" s="29" t="s">
        <v>14502</v>
      </c>
      <c r="C8078" s="29">
        <v>5</v>
      </c>
      <c r="D8078" s="29"/>
      <c r="E8078" s="29" t="s">
        <v>82</v>
      </c>
    </row>
    <row r="8079" spans="1:5">
      <c r="A8079" s="29" t="s">
        <v>14503</v>
      </c>
      <c r="B8079" s="29" t="s">
        <v>14504</v>
      </c>
      <c r="C8079" s="29">
        <v>4</v>
      </c>
      <c r="D8079" s="29"/>
      <c r="E8079" s="29" t="s">
        <v>82</v>
      </c>
    </row>
    <row r="8080" spans="1:5">
      <c r="A8080" s="29" t="s">
        <v>14505</v>
      </c>
      <c r="B8080" s="29" t="s">
        <v>14506</v>
      </c>
      <c r="C8080" s="29">
        <v>4</v>
      </c>
      <c r="D8080" s="29"/>
      <c r="E8080" s="29" t="s">
        <v>82</v>
      </c>
    </row>
    <row r="8081" spans="1:5">
      <c r="A8081" s="29" t="s">
        <v>14507</v>
      </c>
      <c r="B8081" s="29" t="s">
        <v>11328</v>
      </c>
      <c r="C8081" s="29">
        <v>3</v>
      </c>
      <c r="D8081" s="29"/>
      <c r="E8081" s="29" t="s">
        <v>82</v>
      </c>
    </row>
    <row r="8082" spans="1:5">
      <c r="A8082" s="29" t="s">
        <v>14508</v>
      </c>
      <c r="B8082" s="29" t="s">
        <v>14509</v>
      </c>
      <c r="C8082" s="29">
        <v>1</v>
      </c>
      <c r="D8082" s="29"/>
      <c r="E8082" s="29" t="s">
        <v>82</v>
      </c>
    </row>
    <row r="8083" spans="1:5">
      <c r="A8083" s="29" t="s">
        <v>14510</v>
      </c>
      <c r="B8083" s="29" t="s">
        <v>14511</v>
      </c>
      <c r="C8083" s="29">
        <v>5</v>
      </c>
      <c r="D8083" s="29"/>
      <c r="E8083" s="29" t="s">
        <v>82</v>
      </c>
    </row>
    <row r="8084" spans="1:5">
      <c r="A8084" s="29" t="s">
        <v>14512</v>
      </c>
      <c r="B8084" s="29" t="s">
        <v>14513</v>
      </c>
      <c r="C8084" s="29">
        <v>4</v>
      </c>
      <c r="D8084" s="29"/>
      <c r="E8084" s="29" t="s">
        <v>82</v>
      </c>
    </row>
    <row r="8085" spans="1:5">
      <c r="A8085" s="29" t="s">
        <v>14514</v>
      </c>
      <c r="B8085" s="29" t="s">
        <v>14515</v>
      </c>
      <c r="C8085" s="29">
        <v>3</v>
      </c>
      <c r="D8085" s="29"/>
      <c r="E8085" s="29" t="s">
        <v>82</v>
      </c>
    </row>
    <row r="8086" spans="1:5">
      <c r="A8086" s="29" t="s">
        <v>14516</v>
      </c>
      <c r="B8086" s="29" t="s">
        <v>14517</v>
      </c>
      <c r="C8086" s="29">
        <v>4</v>
      </c>
      <c r="D8086" s="29"/>
      <c r="E8086" s="29" t="s">
        <v>82</v>
      </c>
    </row>
    <row r="8087" spans="1:5">
      <c r="A8087" s="29" t="s">
        <v>14518</v>
      </c>
      <c r="B8087" s="29" t="s">
        <v>14519</v>
      </c>
      <c r="C8087" s="29">
        <v>3</v>
      </c>
      <c r="D8087" s="29"/>
      <c r="E8087" s="29" t="s">
        <v>82</v>
      </c>
    </row>
    <row r="8088" spans="1:5">
      <c r="A8088" s="29" t="s">
        <v>14520</v>
      </c>
      <c r="B8088" s="29" t="s">
        <v>9349</v>
      </c>
      <c r="C8088" s="29">
        <v>0</v>
      </c>
      <c r="D8088" s="29"/>
      <c r="E8088" s="29" t="s">
        <v>82</v>
      </c>
    </row>
    <row r="8089" spans="1:5">
      <c r="A8089" s="29" t="s">
        <v>14521</v>
      </c>
      <c r="B8089" s="29" t="s">
        <v>14522</v>
      </c>
      <c r="C8089" s="29">
        <v>3</v>
      </c>
      <c r="D8089" s="29"/>
      <c r="E8089" s="29" t="s">
        <v>82</v>
      </c>
    </row>
    <row r="8090" spans="1:5">
      <c r="A8090" s="29" t="s">
        <v>14523</v>
      </c>
      <c r="B8090" s="29" t="s">
        <v>14509</v>
      </c>
      <c r="C8090" s="29">
        <v>3</v>
      </c>
      <c r="D8090" s="29"/>
      <c r="E8090" s="29" t="s">
        <v>82</v>
      </c>
    </row>
    <row r="8091" spans="1:5">
      <c r="A8091" s="29" t="s">
        <v>14524</v>
      </c>
      <c r="B8091" s="29" t="s">
        <v>14517</v>
      </c>
      <c r="C8091" s="29">
        <v>2</v>
      </c>
      <c r="D8091" s="29"/>
      <c r="E8091" s="29" t="s">
        <v>82</v>
      </c>
    </row>
    <row r="8092" spans="1:5">
      <c r="A8092" s="29" t="s">
        <v>14525</v>
      </c>
      <c r="B8092" s="29" t="s">
        <v>14526</v>
      </c>
      <c r="C8092" s="29">
        <v>2</v>
      </c>
      <c r="D8092" s="29"/>
      <c r="E8092" s="29" t="s">
        <v>82</v>
      </c>
    </row>
    <row r="8093" spans="1:5">
      <c r="A8093" s="29" t="s">
        <v>14527</v>
      </c>
      <c r="B8093" s="29" t="s">
        <v>14528</v>
      </c>
      <c r="C8093" s="29">
        <v>2</v>
      </c>
      <c r="D8093" s="29"/>
      <c r="E8093" s="29" t="s">
        <v>82</v>
      </c>
    </row>
    <row r="8094" spans="1:5">
      <c r="A8094" s="29" t="s">
        <v>14529</v>
      </c>
      <c r="B8094" s="29" t="s">
        <v>14530</v>
      </c>
      <c r="C8094" s="29">
        <v>3</v>
      </c>
      <c r="D8094" s="29" t="s">
        <v>52</v>
      </c>
      <c r="E8094" s="29" t="s">
        <v>82</v>
      </c>
    </row>
    <row r="8095" spans="1:5">
      <c r="A8095" s="29" t="s">
        <v>14531</v>
      </c>
      <c r="B8095" s="29" t="s">
        <v>14532</v>
      </c>
      <c r="C8095" s="29">
        <v>5</v>
      </c>
      <c r="D8095" s="29"/>
      <c r="E8095" s="29" t="s">
        <v>82</v>
      </c>
    </row>
    <row r="8096" spans="1:5">
      <c r="A8096" s="29" t="s">
        <v>14533</v>
      </c>
      <c r="B8096" s="29" t="s">
        <v>14534</v>
      </c>
      <c r="C8096" s="29">
        <v>5</v>
      </c>
      <c r="D8096" s="29"/>
      <c r="E8096" s="29" t="s">
        <v>82</v>
      </c>
    </row>
    <row r="8097" spans="1:5">
      <c r="A8097" s="29" t="s">
        <v>14535</v>
      </c>
      <c r="B8097" s="29" t="s">
        <v>14536</v>
      </c>
      <c r="C8097" s="29">
        <v>5</v>
      </c>
      <c r="D8097" s="29"/>
      <c r="E8097" s="29" t="s">
        <v>82</v>
      </c>
    </row>
    <row r="8098" spans="1:5">
      <c r="A8098" s="29" t="s">
        <v>14537</v>
      </c>
      <c r="B8098" s="29" t="s">
        <v>14538</v>
      </c>
      <c r="C8098" s="29">
        <v>30</v>
      </c>
      <c r="D8098" s="29"/>
      <c r="E8098" s="29" t="s">
        <v>82</v>
      </c>
    </row>
    <row r="8099" spans="1:5">
      <c r="A8099" s="29" t="s">
        <v>14539</v>
      </c>
      <c r="B8099" s="29" t="s">
        <v>14540</v>
      </c>
      <c r="C8099" s="29">
        <v>5</v>
      </c>
      <c r="D8099" s="29"/>
      <c r="E8099" s="29" t="s">
        <v>82</v>
      </c>
    </row>
    <row r="8100" spans="1:5">
      <c r="A8100" s="29" t="s">
        <v>14541</v>
      </c>
      <c r="B8100" s="29" t="s">
        <v>14542</v>
      </c>
      <c r="C8100" s="29">
        <v>5</v>
      </c>
      <c r="D8100" s="29"/>
      <c r="E8100" s="29" t="s">
        <v>82</v>
      </c>
    </row>
    <row r="8101" spans="1:5">
      <c r="A8101" s="29" t="s">
        <v>14543</v>
      </c>
      <c r="B8101" s="29" t="s">
        <v>14544</v>
      </c>
      <c r="C8101" s="29">
        <v>5</v>
      </c>
      <c r="D8101" s="29"/>
      <c r="E8101" s="29" t="s">
        <v>82</v>
      </c>
    </row>
    <row r="8102" spans="1:5">
      <c r="A8102" s="29" t="s">
        <v>14545</v>
      </c>
      <c r="B8102" s="29" t="s">
        <v>14546</v>
      </c>
      <c r="C8102" s="29">
        <v>5</v>
      </c>
      <c r="D8102" s="29"/>
      <c r="E8102" s="29" t="s">
        <v>82</v>
      </c>
    </row>
    <row r="8103" spans="1:5">
      <c r="A8103" s="29" t="s">
        <v>14547</v>
      </c>
      <c r="B8103" s="29" t="s">
        <v>14548</v>
      </c>
      <c r="C8103" s="29">
        <v>5</v>
      </c>
      <c r="D8103" s="29"/>
      <c r="E8103" s="29" t="s">
        <v>82</v>
      </c>
    </row>
    <row r="8104" spans="1:5">
      <c r="A8104" s="29" t="s">
        <v>14549</v>
      </c>
      <c r="B8104" s="29" t="s">
        <v>14550</v>
      </c>
      <c r="C8104" s="29">
        <v>0</v>
      </c>
      <c r="D8104" s="29"/>
      <c r="E8104" s="29" t="s">
        <v>82</v>
      </c>
    </row>
    <row r="8105" spans="1:5">
      <c r="A8105" s="29" t="s">
        <v>14551</v>
      </c>
      <c r="B8105" s="29" t="s">
        <v>14552</v>
      </c>
      <c r="C8105" s="29">
        <v>6</v>
      </c>
      <c r="D8105" s="29"/>
      <c r="E8105" s="29" t="s">
        <v>82</v>
      </c>
    </row>
    <row r="8106" spans="1:5">
      <c r="A8106" s="29" t="s">
        <v>14553</v>
      </c>
      <c r="B8106" s="29" t="s">
        <v>14554</v>
      </c>
      <c r="C8106" s="29">
        <v>5</v>
      </c>
      <c r="D8106" s="29"/>
      <c r="E8106" s="29" t="s">
        <v>82</v>
      </c>
    </row>
    <row r="8107" spans="1:5">
      <c r="A8107" s="29" t="s">
        <v>14555</v>
      </c>
      <c r="B8107" s="29" t="s">
        <v>14556</v>
      </c>
      <c r="C8107" s="29">
        <v>5</v>
      </c>
      <c r="D8107" s="29"/>
      <c r="E8107" s="29" t="s">
        <v>82</v>
      </c>
    </row>
    <row r="8108" spans="1:5">
      <c r="A8108" s="29" t="s">
        <v>14557</v>
      </c>
      <c r="B8108" s="29" t="s">
        <v>8862</v>
      </c>
      <c r="C8108" s="29">
        <v>6</v>
      </c>
      <c r="D8108" s="29"/>
      <c r="E8108" s="29" t="s">
        <v>82</v>
      </c>
    </row>
    <row r="8109" spans="1:5">
      <c r="A8109" s="29" t="s">
        <v>14558</v>
      </c>
      <c r="B8109" s="29" t="s">
        <v>14559</v>
      </c>
      <c r="C8109" s="29">
        <v>6</v>
      </c>
      <c r="D8109" s="29"/>
      <c r="E8109" s="29" t="s">
        <v>82</v>
      </c>
    </row>
    <row r="8110" spans="1:5">
      <c r="A8110" s="29" t="s">
        <v>14560</v>
      </c>
      <c r="B8110" s="29" t="s">
        <v>14561</v>
      </c>
      <c r="C8110" s="29">
        <v>6</v>
      </c>
      <c r="D8110" s="29"/>
      <c r="E8110" s="29" t="s">
        <v>82</v>
      </c>
    </row>
    <row r="8111" spans="1:5">
      <c r="A8111" s="29" t="s">
        <v>14562</v>
      </c>
      <c r="B8111" s="29" t="s">
        <v>14563</v>
      </c>
      <c r="C8111" s="29">
        <v>5</v>
      </c>
      <c r="D8111" s="29"/>
      <c r="E8111" s="29" t="s">
        <v>82</v>
      </c>
    </row>
    <row r="8112" spans="1:5">
      <c r="A8112" s="29" t="s">
        <v>14564</v>
      </c>
      <c r="B8112" s="29" t="s">
        <v>14565</v>
      </c>
      <c r="C8112" s="29">
        <v>6</v>
      </c>
      <c r="D8112" s="29"/>
      <c r="E8112" s="29" t="s">
        <v>82</v>
      </c>
    </row>
    <row r="8113" spans="1:5">
      <c r="A8113" s="29" t="s">
        <v>14566</v>
      </c>
      <c r="B8113" s="29" t="s">
        <v>14567</v>
      </c>
      <c r="C8113" s="29">
        <v>6</v>
      </c>
      <c r="D8113" s="29"/>
      <c r="E8113" s="29" t="s">
        <v>82</v>
      </c>
    </row>
    <row r="8114" spans="1:5">
      <c r="A8114" s="29" t="s">
        <v>14568</v>
      </c>
      <c r="B8114" s="29" t="s">
        <v>14569</v>
      </c>
      <c r="C8114" s="29">
        <v>3</v>
      </c>
      <c r="D8114" s="29"/>
      <c r="E8114" s="29" t="s">
        <v>82</v>
      </c>
    </row>
    <row r="8115" spans="1:5">
      <c r="A8115" s="29" t="s">
        <v>14570</v>
      </c>
      <c r="B8115" s="29" t="s">
        <v>14571</v>
      </c>
      <c r="C8115" s="29">
        <v>0.5</v>
      </c>
      <c r="D8115" s="29"/>
      <c r="E8115" s="29" t="s">
        <v>82</v>
      </c>
    </row>
    <row r="8116" spans="1:5">
      <c r="A8116" s="29" t="s">
        <v>14572</v>
      </c>
      <c r="B8116" s="29" t="s">
        <v>14573</v>
      </c>
      <c r="C8116" s="29">
        <v>2</v>
      </c>
      <c r="D8116" s="29"/>
      <c r="E8116" s="29" t="s">
        <v>82</v>
      </c>
    </row>
    <row r="8117" spans="1:5">
      <c r="A8117" s="29" t="s">
        <v>14574</v>
      </c>
      <c r="B8117" s="29" t="s">
        <v>14575</v>
      </c>
      <c r="C8117" s="29">
        <v>5</v>
      </c>
      <c r="D8117" s="29"/>
      <c r="E8117" s="29" t="s">
        <v>82</v>
      </c>
    </row>
    <row r="8118" spans="1:5">
      <c r="A8118" s="29" t="s">
        <v>14576</v>
      </c>
      <c r="B8118" s="29" t="s">
        <v>14577</v>
      </c>
      <c r="C8118" s="29">
        <v>6</v>
      </c>
      <c r="D8118" s="29"/>
      <c r="E8118" s="29" t="s">
        <v>82</v>
      </c>
    </row>
    <row r="8119" spans="1:5">
      <c r="A8119" s="29" t="s">
        <v>14578</v>
      </c>
      <c r="B8119" s="29" t="s">
        <v>14579</v>
      </c>
      <c r="C8119" s="29">
        <v>6</v>
      </c>
      <c r="D8119" s="29"/>
      <c r="E8119" s="29" t="s">
        <v>82</v>
      </c>
    </row>
    <row r="8120" spans="1:5">
      <c r="A8120" s="29" t="s">
        <v>14580</v>
      </c>
      <c r="B8120" s="29" t="s">
        <v>14581</v>
      </c>
      <c r="C8120" s="29">
        <v>6</v>
      </c>
      <c r="D8120" s="29"/>
      <c r="E8120" s="29" t="s">
        <v>82</v>
      </c>
    </row>
    <row r="8121" spans="1:5">
      <c r="A8121" s="29" t="s">
        <v>14582</v>
      </c>
      <c r="B8121" s="29" t="s">
        <v>14583</v>
      </c>
      <c r="C8121" s="29">
        <v>3</v>
      </c>
      <c r="D8121" s="29"/>
      <c r="E8121" s="29" t="s">
        <v>82</v>
      </c>
    </row>
    <row r="8122" spans="1:5">
      <c r="A8122" s="29" t="s">
        <v>14584</v>
      </c>
      <c r="B8122" s="29" t="s">
        <v>14585</v>
      </c>
      <c r="C8122" s="29">
        <v>6</v>
      </c>
      <c r="D8122" s="29"/>
      <c r="E8122" s="29" t="s">
        <v>82</v>
      </c>
    </row>
    <row r="8123" spans="1:5">
      <c r="A8123" s="29" t="s">
        <v>14586</v>
      </c>
      <c r="B8123" s="29" t="s">
        <v>14587</v>
      </c>
      <c r="C8123" s="29">
        <v>5</v>
      </c>
      <c r="D8123" s="29"/>
      <c r="E8123" s="29" t="s">
        <v>82</v>
      </c>
    </row>
    <row r="8124" spans="1:5">
      <c r="A8124" s="29" t="s">
        <v>14588</v>
      </c>
      <c r="B8124" s="29" t="s">
        <v>14589</v>
      </c>
      <c r="C8124" s="29">
        <v>6</v>
      </c>
      <c r="D8124" s="29"/>
      <c r="E8124" s="29" t="s">
        <v>82</v>
      </c>
    </row>
    <row r="8125" spans="1:5">
      <c r="A8125" s="29" t="s">
        <v>14590</v>
      </c>
      <c r="B8125" s="29" t="s">
        <v>14591</v>
      </c>
      <c r="C8125" s="29">
        <v>4</v>
      </c>
      <c r="D8125" s="29"/>
      <c r="E8125" s="29" t="s">
        <v>82</v>
      </c>
    </row>
    <row r="8126" spans="1:5">
      <c r="A8126" s="29" t="s">
        <v>14592</v>
      </c>
      <c r="B8126" s="29" t="s">
        <v>14593</v>
      </c>
      <c r="C8126" s="29">
        <v>6</v>
      </c>
      <c r="D8126" s="29"/>
      <c r="E8126" s="29" t="s">
        <v>82</v>
      </c>
    </row>
    <row r="8127" spans="1:5">
      <c r="A8127" s="29" t="s">
        <v>14594</v>
      </c>
      <c r="B8127" s="29" t="s">
        <v>14595</v>
      </c>
      <c r="C8127" s="29">
        <v>6</v>
      </c>
      <c r="D8127" s="29"/>
      <c r="E8127" s="29" t="s">
        <v>82</v>
      </c>
    </row>
    <row r="8128" spans="1:5">
      <c r="A8128" s="29" t="s">
        <v>14596</v>
      </c>
      <c r="B8128" s="29" t="s">
        <v>14597</v>
      </c>
      <c r="C8128" s="29">
        <v>5</v>
      </c>
      <c r="D8128" s="29"/>
      <c r="E8128" s="29" t="s">
        <v>82</v>
      </c>
    </row>
    <row r="8129" spans="1:5">
      <c r="A8129" s="29" t="s">
        <v>14598</v>
      </c>
      <c r="B8129" s="29" t="s">
        <v>14599</v>
      </c>
      <c r="C8129" s="29">
        <v>6</v>
      </c>
      <c r="D8129" s="29"/>
      <c r="E8129" s="29" t="s">
        <v>82</v>
      </c>
    </row>
    <row r="8130" spans="1:5">
      <c r="A8130" s="29" t="s">
        <v>14600</v>
      </c>
      <c r="B8130" s="29" t="s">
        <v>14601</v>
      </c>
      <c r="C8130" s="29">
        <v>7</v>
      </c>
      <c r="D8130" s="29"/>
      <c r="E8130" s="29" t="s">
        <v>82</v>
      </c>
    </row>
    <row r="8131" spans="1:5">
      <c r="A8131" s="29" t="s">
        <v>14602</v>
      </c>
      <c r="B8131" s="29" t="s">
        <v>14603</v>
      </c>
      <c r="C8131" s="29">
        <v>4</v>
      </c>
      <c r="D8131" s="29"/>
      <c r="E8131" s="29" t="s">
        <v>82</v>
      </c>
    </row>
    <row r="8132" spans="1:5">
      <c r="A8132" s="29" t="s">
        <v>14604</v>
      </c>
      <c r="B8132" s="29" t="s">
        <v>8881</v>
      </c>
      <c r="C8132" s="29">
        <v>4</v>
      </c>
      <c r="D8132" s="29"/>
      <c r="E8132" s="29" t="s">
        <v>82</v>
      </c>
    </row>
    <row r="8133" spans="1:5">
      <c r="A8133" s="29" t="s">
        <v>14605</v>
      </c>
      <c r="B8133" s="29" t="s">
        <v>14606</v>
      </c>
      <c r="C8133" s="29">
        <v>4</v>
      </c>
      <c r="D8133" s="29"/>
      <c r="E8133" s="29" t="s">
        <v>82</v>
      </c>
    </row>
    <row r="8134" spans="1:5">
      <c r="A8134" s="29" t="s">
        <v>14607</v>
      </c>
      <c r="B8134" s="29" t="s">
        <v>14608</v>
      </c>
      <c r="C8134" s="29">
        <v>5</v>
      </c>
      <c r="D8134" s="29"/>
      <c r="E8134" s="29" t="s">
        <v>82</v>
      </c>
    </row>
    <row r="8135" spans="1:5">
      <c r="A8135" s="29" t="s">
        <v>14609</v>
      </c>
      <c r="B8135" s="29" t="s">
        <v>14610</v>
      </c>
      <c r="C8135" s="29">
        <v>5</v>
      </c>
      <c r="D8135" s="29"/>
      <c r="E8135" s="29" t="s">
        <v>82</v>
      </c>
    </row>
    <row r="8136" spans="1:5">
      <c r="A8136" s="29" t="s">
        <v>14611</v>
      </c>
      <c r="B8136" s="29" t="s">
        <v>14571</v>
      </c>
      <c r="C8136" s="29">
        <v>0.5</v>
      </c>
      <c r="D8136" s="29"/>
      <c r="E8136" s="29" t="s">
        <v>82</v>
      </c>
    </row>
    <row r="8137" spans="1:5">
      <c r="A8137" s="29" t="s">
        <v>14612</v>
      </c>
      <c r="B8137" s="29" t="s">
        <v>14613</v>
      </c>
      <c r="C8137" s="29">
        <v>8</v>
      </c>
      <c r="D8137" s="29"/>
      <c r="E8137" s="29" t="s">
        <v>82</v>
      </c>
    </row>
    <row r="8138" spans="1:5">
      <c r="A8138" s="29" t="s">
        <v>14614</v>
      </c>
      <c r="B8138" s="29" t="s">
        <v>14615</v>
      </c>
      <c r="C8138" s="29">
        <v>3</v>
      </c>
      <c r="D8138" s="29"/>
      <c r="E8138" s="29" t="s">
        <v>82</v>
      </c>
    </row>
    <row r="8139" spans="1:5">
      <c r="A8139" s="29" t="s">
        <v>14616</v>
      </c>
      <c r="B8139" s="29" t="s">
        <v>14617</v>
      </c>
      <c r="C8139" s="29">
        <v>3</v>
      </c>
      <c r="D8139" s="29"/>
      <c r="E8139" s="29" t="s">
        <v>82</v>
      </c>
    </row>
    <row r="8140" spans="1:5">
      <c r="A8140" s="29" t="s">
        <v>14618</v>
      </c>
      <c r="B8140" s="29" t="s">
        <v>14615</v>
      </c>
      <c r="C8140" s="29">
        <v>3</v>
      </c>
      <c r="D8140" s="29" t="s">
        <v>52</v>
      </c>
      <c r="E8140" s="29" t="s">
        <v>82</v>
      </c>
    </row>
    <row r="8141" spans="1:5">
      <c r="A8141" s="29" t="s">
        <v>14619</v>
      </c>
      <c r="B8141" s="29" t="s">
        <v>14620</v>
      </c>
      <c r="C8141" s="29">
        <v>3</v>
      </c>
      <c r="D8141" s="29"/>
      <c r="E8141" s="29" t="s">
        <v>82</v>
      </c>
    </row>
    <row r="8142" spans="1:5">
      <c r="A8142" s="29" t="s">
        <v>14621</v>
      </c>
      <c r="B8142" s="29" t="s">
        <v>14622</v>
      </c>
      <c r="C8142" s="29">
        <v>4</v>
      </c>
      <c r="D8142" s="29"/>
      <c r="E8142" s="29" t="s">
        <v>82</v>
      </c>
    </row>
    <row r="8143" spans="1:5">
      <c r="A8143" s="29" t="s">
        <v>14623</v>
      </c>
      <c r="B8143" s="29" t="s">
        <v>14606</v>
      </c>
      <c r="C8143" s="29">
        <v>4</v>
      </c>
      <c r="D8143" s="29"/>
      <c r="E8143" s="29" t="s">
        <v>82</v>
      </c>
    </row>
    <row r="8144" spans="1:5">
      <c r="A8144" s="29" t="s">
        <v>14624</v>
      </c>
      <c r="B8144" s="29" t="s">
        <v>14622</v>
      </c>
      <c r="C8144" s="29">
        <v>2</v>
      </c>
      <c r="D8144" s="29" t="s">
        <v>52</v>
      </c>
      <c r="E8144" s="29" t="s">
        <v>82</v>
      </c>
    </row>
    <row r="8145" spans="1:5">
      <c r="A8145" s="29" t="s">
        <v>14625</v>
      </c>
      <c r="B8145" s="29" t="s">
        <v>14626</v>
      </c>
      <c r="C8145" s="29">
        <v>3</v>
      </c>
      <c r="D8145" s="29"/>
      <c r="E8145" s="29" t="s">
        <v>82</v>
      </c>
    </row>
    <row r="8146" spans="1:5">
      <c r="A8146" s="29" t="s">
        <v>14627</v>
      </c>
      <c r="B8146" s="29" t="s">
        <v>14628</v>
      </c>
      <c r="C8146" s="29">
        <v>1</v>
      </c>
      <c r="D8146" s="29"/>
      <c r="E8146" s="29" t="s">
        <v>82</v>
      </c>
    </row>
    <row r="8147" spans="1:5">
      <c r="A8147" s="29" t="s">
        <v>14629</v>
      </c>
      <c r="B8147" s="29" t="s">
        <v>9262</v>
      </c>
      <c r="C8147" s="29">
        <v>4</v>
      </c>
      <c r="D8147" s="29"/>
      <c r="E8147" s="29" t="s">
        <v>82</v>
      </c>
    </row>
    <row r="8148" spans="1:5">
      <c r="A8148" s="29" t="s">
        <v>14630</v>
      </c>
      <c r="B8148" s="29" t="s">
        <v>11199</v>
      </c>
      <c r="C8148" s="29">
        <v>2</v>
      </c>
      <c r="D8148" s="29"/>
      <c r="E8148" s="29" t="s">
        <v>82</v>
      </c>
    </row>
    <row r="8149" spans="1:5">
      <c r="A8149" s="29" t="s">
        <v>14631</v>
      </c>
      <c r="B8149" s="29" t="s">
        <v>14632</v>
      </c>
      <c r="C8149" s="29">
        <v>4</v>
      </c>
      <c r="D8149" s="29"/>
      <c r="E8149" s="29" t="s">
        <v>82</v>
      </c>
    </row>
    <row r="8150" spans="1:5">
      <c r="A8150" s="29" t="s">
        <v>14633</v>
      </c>
      <c r="B8150" s="29" t="s">
        <v>14634</v>
      </c>
      <c r="C8150" s="29">
        <v>1.5</v>
      </c>
      <c r="D8150" s="29"/>
      <c r="E8150" s="29" t="s">
        <v>82</v>
      </c>
    </row>
    <row r="8151" spans="1:5">
      <c r="A8151" s="29" t="s">
        <v>14635</v>
      </c>
      <c r="B8151" s="29" t="s">
        <v>14636</v>
      </c>
      <c r="C8151" s="29">
        <v>3</v>
      </c>
      <c r="D8151" s="29"/>
      <c r="E8151" s="29" t="s">
        <v>82</v>
      </c>
    </row>
    <row r="8152" spans="1:5">
      <c r="A8152" s="29" t="s">
        <v>14637</v>
      </c>
      <c r="B8152" s="29" t="s">
        <v>14638</v>
      </c>
      <c r="C8152" s="29">
        <v>2</v>
      </c>
      <c r="D8152" s="29"/>
      <c r="E8152" s="29" t="s">
        <v>82</v>
      </c>
    </row>
    <row r="8153" spans="1:5">
      <c r="A8153" s="29" t="s">
        <v>14639</v>
      </c>
      <c r="B8153" s="29" t="s">
        <v>14640</v>
      </c>
      <c r="C8153" s="29">
        <v>3</v>
      </c>
      <c r="D8153" s="29"/>
      <c r="E8153" s="29" t="s">
        <v>82</v>
      </c>
    </row>
    <row r="8154" spans="1:5">
      <c r="A8154" s="29" t="s">
        <v>14641</v>
      </c>
      <c r="B8154" s="29" t="s">
        <v>14642</v>
      </c>
      <c r="C8154" s="29">
        <v>2</v>
      </c>
      <c r="D8154" s="29"/>
      <c r="E8154" s="29" t="s">
        <v>82</v>
      </c>
    </row>
    <row r="8155" spans="1:5">
      <c r="A8155" s="29" t="s">
        <v>14643</v>
      </c>
      <c r="B8155" s="29" t="s">
        <v>11355</v>
      </c>
      <c r="C8155" s="29">
        <v>1</v>
      </c>
      <c r="D8155" s="29"/>
      <c r="E8155" s="29" t="s">
        <v>82</v>
      </c>
    </row>
    <row r="8156" spans="1:5">
      <c r="A8156" s="29" t="s">
        <v>14644</v>
      </c>
      <c r="B8156" s="29" t="s">
        <v>14645</v>
      </c>
      <c r="C8156" s="29">
        <v>3</v>
      </c>
      <c r="D8156" s="29"/>
      <c r="E8156" s="29" t="s">
        <v>82</v>
      </c>
    </row>
    <row r="8157" spans="1:5">
      <c r="A8157" s="29" t="s">
        <v>14646</v>
      </c>
      <c r="B8157" s="29" t="s">
        <v>14647</v>
      </c>
      <c r="C8157" s="29">
        <v>3</v>
      </c>
      <c r="D8157" s="29"/>
      <c r="E8157" s="29" t="s">
        <v>82</v>
      </c>
    </row>
    <row r="8158" spans="1:5">
      <c r="A8158" s="29" t="s">
        <v>14648</v>
      </c>
      <c r="B8158" s="29" t="s">
        <v>14649</v>
      </c>
      <c r="C8158" s="29">
        <v>7</v>
      </c>
      <c r="D8158" s="29"/>
      <c r="E8158" s="29" t="s">
        <v>82</v>
      </c>
    </row>
    <row r="8159" spans="1:5">
      <c r="A8159" s="29" t="s">
        <v>14650</v>
      </c>
      <c r="B8159" s="29" t="s">
        <v>14651</v>
      </c>
      <c r="C8159" s="29">
        <v>4.5</v>
      </c>
      <c r="D8159" s="29"/>
      <c r="E8159" s="29" t="s">
        <v>82</v>
      </c>
    </row>
    <row r="8160" spans="1:5">
      <c r="A8160" s="29" t="s">
        <v>14652</v>
      </c>
      <c r="B8160" s="29" t="s">
        <v>14653</v>
      </c>
      <c r="C8160" s="29">
        <v>4.5</v>
      </c>
      <c r="D8160" s="29"/>
      <c r="E8160" s="29" t="s">
        <v>82</v>
      </c>
    </row>
    <row r="8161" spans="1:5">
      <c r="A8161" s="29" t="s">
        <v>14654</v>
      </c>
      <c r="B8161" s="29" t="s">
        <v>14655</v>
      </c>
      <c r="C8161" s="29">
        <v>5</v>
      </c>
      <c r="D8161" s="29"/>
      <c r="E8161" s="29" t="s">
        <v>82</v>
      </c>
    </row>
    <row r="8162" spans="1:5">
      <c r="A8162" s="29" t="s">
        <v>14656</v>
      </c>
      <c r="B8162" s="29" t="s">
        <v>14657</v>
      </c>
      <c r="C8162" s="29">
        <v>5</v>
      </c>
      <c r="D8162" s="29"/>
      <c r="E8162" s="29" t="s">
        <v>82</v>
      </c>
    </row>
    <row r="8163" spans="1:5">
      <c r="A8163" s="29" t="s">
        <v>14658</v>
      </c>
      <c r="B8163" s="29" t="s">
        <v>14659</v>
      </c>
      <c r="C8163" s="29">
        <v>5</v>
      </c>
      <c r="D8163" s="29"/>
      <c r="E8163" s="29" t="s">
        <v>82</v>
      </c>
    </row>
    <row r="8164" spans="1:5">
      <c r="A8164" s="29" t="s">
        <v>14660</v>
      </c>
      <c r="B8164" s="29" t="s">
        <v>14661</v>
      </c>
      <c r="C8164" s="29">
        <v>5</v>
      </c>
      <c r="D8164" s="29"/>
      <c r="E8164" s="29" t="s">
        <v>82</v>
      </c>
    </row>
    <row r="8165" spans="1:5">
      <c r="A8165" s="29" t="s">
        <v>14662</v>
      </c>
      <c r="B8165" s="29" t="s">
        <v>14663</v>
      </c>
      <c r="C8165" s="29">
        <v>5</v>
      </c>
      <c r="D8165" s="29"/>
      <c r="E8165" s="29" t="s">
        <v>82</v>
      </c>
    </row>
    <row r="8166" spans="1:5">
      <c r="A8166" s="29" t="s">
        <v>14664</v>
      </c>
      <c r="B8166" s="29" t="s">
        <v>14665</v>
      </c>
      <c r="C8166" s="29">
        <v>5</v>
      </c>
      <c r="D8166" s="29"/>
      <c r="E8166" s="29" t="s">
        <v>82</v>
      </c>
    </row>
    <row r="8167" spans="1:5">
      <c r="A8167" s="29" t="s">
        <v>14666</v>
      </c>
      <c r="B8167" s="29" t="s">
        <v>8881</v>
      </c>
      <c r="C8167" s="29">
        <v>7</v>
      </c>
      <c r="D8167" s="29"/>
      <c r="E8167" s="29" t="s">
        <v>82</v>
      </c>
    </row>
    <row r="8168" spans="1:5">
      <c r="A8168" s="29" t="s">
        <v>14667</v>
      </c>
      <c r="B8168" s="29" t="s">
        <v>14668</v>
      </c>
      <c r="C8168" s="29">
        <v>7</v>
      </c>
      <c r="D8168" s="29"/>
      <c r="E8168" s="29" t="s">
        <v>82</v>
      </c>
    </row>
    <row r="8169" spans="1:5">
      <c r="A8169" s="29" t="s">
        <v>14669</v>
      </c>
      <c r="B8169" s="29" t="s">
        <v>14670</v>
      </c>
      <c r="C8169" s="29">
        <v>4</v>
      </c>
      <c r="D8169" s="29"/>
      <c r="E8169" s="29" t="s">
        <v>82</v>
      </c>
    </row>
    <row r="8170" spans="1:5">
      <c r="A8170" s="29" t="s">
        <v>14671</v>
      </c>
      <c r="B8170" s="29" t="s">
        <v>14672</v>
      </c>
      <c r="C8170" s="29">
        <v>7</v>
      </c>
      <c r="D8170" s="29"/>
      <c r="E8170" s="29" t="s">
        <v>82</v>
      </c>
    </row>
    <row r="8171" spans="1:5">
      <c r="A8171" s="29" t="s">
        <v>14673</v>
      </c>
      <c r="B8171" s="29" t="s">
        <v>14674</v>
      </c>
      <c r="C8171" s="29">
        <v>7</v>
      </c>
      <c r="D8171" s="29"/>
      <c r="E8171" s="29" t="s">
        <v>82</v>
      </c>
    </row>
    <row r="8172" spans="1:5">
      <c r="A8172" s="29" t="s">
        <v>14675</v>
      </c>
      <c r="B8172" s="29" t="s">
        <v>14676</v>
      </c>
      <c r="C8172" s="29">
        <v>5</v>
      </c>
      <c r="D8172" s="29"/>
      <c r="E8172" s="29" t="s">
        <v>82</v>
      </c>
    </row>
    <row r="8173" spans="1:5">
      <c r="A8173" s="29" t="s">
        <v>14677</v>
      </c>
      <c r="B8173" s="29" t="s">
        <v>14655</v>
      </c>
      <c r="C8173" s="29">
        <v>5</v>
      </c>
      <c r="D8173" s="29"/>
      <c r="E8173" s="29" t="s">
        <v>82</v>
      </c>
    </row>
    <row r="8174" spans="1:5">
      <c r="A8174" s="29" t="s">
        <v>14678</v>
      </c>
      <c r="B8174" s="29" t="s">
        <v>14679</v>
      </c>
      <c r="C8174" s="29">
        <v>7</v>
      </c>
      <c r="D8174" s="29"/>
      <c r="E8174" s="29" t="s">
        <v>82</v>
      </c>
    </row>
    <row r="8175" spans="1:5">
      <c r="A8175" s="29" t="s">
        <v>14680</v>
      </c>
      <c r="B8175" s="29" t="s">
        <v>14681</v>
      </c>
      <c r="C8175" s="29">
        <v>4</v>
      </c>
      <c r="D8175" s="29"/>
      <c r="E8175" s="29" t="s">
        <v>82</v>
      </c>
    </row>
    <row r="8176" spans="1:5">
      <c r="A8176" s="29" t="s">
        <v>14682</v>
      </c>
      <c r="B8176" s="29" t="s">
        <v>489</v>
      </c>
      <c r="C8176" s="29">
        <v>2</v>
      </c>
      <c r="D8176" s="29"/>
      <c r="E8176" s="29" t="s">
        <v>82</v>
      </c>
    </row>
    <row r="8177" spans="1:5">
      <c r="A8177" s="29" t="s">
        <v>14683</v>
      </c>
      <c r="B8177" s="29" t="s">
        <v>14684</v>
      </c>
      <c r="C8177" s="29">
        <v>2</v>
      </c>
      <c r="D8177" s="29"/>
      <c r="E8177" s="29" t="s">
        <v>82</v>
      </c>
    </row>
    <row r="8178" spans="1:5">
      <c r="A8178" s="29" t="s">
        <v>14685</v>
      </c>
      <c r="B8178" s="29" t="s">
        <v>14686</v>
      </c>
      <c r="C8178" s="29">
        <v>3</v>
      </c>
      <c r="D8178" s="29"/>
      <c r="E8178" s="29" t="s">
        <v>82</v>
      </c>
    </row>
    <row r="8179" spans="1:5">
      <c r="A8179" s="29" t="s">
        <v>14687</v>
      </c>
      <c r="B8179" s="29" t="s">
        <v>14688</v>
      </c>
      <c r="C8179" s="29">
        <v>2</v>
      </c>
      <c r="D8179" s="29"/>
      <c r="E8179" s="29" t="s">
        <v>82</v>
      </c>
    </row>
    <row r="8180" spans="1:5">
      <c r="A8180" s="29" t="s">
        <v>14689</v>
      </c>
      <c r="B8180" s="29" t="s">
        <v>14690</v>
      </c>
      <c r="C8180" s="29">
        <v>2</v>
      </c>
      <c r="D8180" s="29"/>
      <c r="E8180" s="29" t="s">
        <v>82</v>
      </c>
    </row>
    <row r="8181" spans="1:5">
      <c r="A8181" s="29" t="s">
        <v>14691</v>
      </c>
      <c r="B8181" s="29" t="s">
        <v>14692</v>
      </c>
      <c r="C8181" s="29">
        <v>3</v>
      </c>
      <c r="D8181" s="29"/>
      <c r="E8181" s="29" t="s">
        <v>82</v>
      </c>
    </row>
    <row r="8182" spans="1:5">
      <c r="A8182" s="29" t="s">
        <v>14693</v>
      </c>
      <c r="B8182" s="29" t="s">
        <v>14694</v>
      </c>
      <c r="C8182" s="29">
        <v>3</v>
      </c>
      <c r="D8182" s="29"/>
      <c r="E8182" s="29" t="s">
        <v>82</v>
      </c>
    </row>
    <row r="8183" spans="1:5">
      <c r="A8183" s="29" t="s">
        <v>14695</v>
      </c>
      <c r="B8183" s="29" t="s">
        <v>14696</v>
      </c>
      <c r="C8183" s="29">
        <v>3</v>
      </c>
      <c r="D8183" s="29"/>
      <c r="E8183" s="29" t="s">
        <v>82</v>
      </c>
    </row>
    <row r="8184" spans="1:5">
      <c r="A8184" s="29" t="s">
        <v>14697</v>
      </c>
      <c r="B8184" s="29" t="s">
        <v>14698</v>
      </c>
      <c r="C8184" s="29">
        <v>3</v>
      </c>
      <c r="D8184" s="29"/>
      <c r="E8184" s="29" t="s">
        <v>82</v>
      </c>
    </row>
    <row r="8185" spans="1:5">
      <c r="A8185" s="29" t="s">
        <v>14699</v>
      </c>
      <c r="B8185" s="29" t="s">
        <v>14700</v>
      </c>
      <c r="C8185" s="29">
        <v>3</v>
      </c>
      <c r="D8185" s="29" t="s">
        <v>52</v>
      </c>
      <c r="E8185" s="29" t="s">
        <v>82</v>
      </c>
    </row>
    <row r="8186" spans="1:5">
      <c r="A8186" s="29" t="s">
        <v>14701</v>
      </c>
      <c r="B8186" s="29" t="s">
        <v>14702</v>
      </c>
      <c r="C8186" s="29">
        <v>3</v>
      </c>
      <c r="D8186" s="29" t="s">
        <v>52</v>
      </c>
      <c r="E8186" s="29" t="s">
        <v>82</v>
      </c>
    </row>
    <row r="8187" spans="1:5">
      <c r="A8187" s="29" t="s">
        <v>14703</v>
      </c>
      <c r="B8187" s="29" t="s">
        <v>14704</v>
      </c>
      <c r="C8187" s="29">
        <v>3</v>
      </c>
      <c r="D8187" s="29" t="s">
        <v>52</v>
      </c>
      <c r="E8187" s="29" t="s">
        <v>82</v>
      </c>
    </row>
    <row r="8188" spans="1:5">
      <c r="A8188" s="29" t="s">
        <v>14705</v>
      </c>
      <c r="B8188" s="29" t="s">
        <v>14542</v>
      </c>
      <c r="C8188" s="29">
        <v>3</v>
      </c>
      <c r="D8188" s="29" t="s">
        <v>52</v>
      </c>
      <c r="E8188" s="29" t="s">
        <v>82</v>
      </c>
    </row>
    <row r="8189" spans="1:5">
      <c r="A8189" s="29" t="s">
        <v>14706</v>
      </c>
      <c r="B8189" s="29" t="s">
        <v>14707</v>
      </c>
      <c r="C8189" s="29">
        <v>3</v>
      </c>
      <c r="D8189" s="29" t="s">
        <v>52</v>
      </c>
      <c r="E8189" s="29" t="s">
        <v>82</v>
      </c>
    </row>
    <row r="8190" spans="1:5">
      <c r="A8190" s="29" t="s">
        <v>14708</v>
      </c>
      <c r="B8190" s="29" t="s">
        <v>14709</v>
      </c>
      <c r="C8190" s="29">
        <v>3</v>
      </c>
      <c r="D8190" s="29" t="s">
        <v>52</v>
      </c>
      <c r="E8190" s="29" t="s">
        <v>82</v>
      </c>
    </row>
    <row r="8191" spans="1:5">
      <c r="A8191" s="29" t="s">
        <v>14710</v>
      </c>
      <c r="B8191" s="29" t="s">
        <v>14711</v>
      </c>
      <c r="C8191" s="29">
        <v>3</v>
      </c>
      <c r="D8191" s="29" t="s">
        <v>52</v>
      </c>
      <c r="E8191" s="29" t="s">
        <v>82</v>
      </c>
    </row>
    <row r="8192" spans="1:5">
      <c r="A8192" s="29" t="s">
        <v>14712</v>
      </c>
      <c r="B8192" s="29" t="s">
        <v>14713</v>
      </c>
      <c r="C8192" s="29">
        <v>3</v>
      </c>
      <c r="D8192" s="29" t="s">
        <v>52</v>
      </c>
      <c r="E8192" s="29" t="s">
        <v>82</v>
      </c>
    </row>
    <row r="8193" spans="1:5">
      <c r="A8193" s="29" t="s">
        <v>14714</v>
      </c>
      <c r="B8193" s="29" t="s">
        <v>14715</v>
      </c>
      <c r="C8193" s="29">
        <v>6</v>
      </c>
      <c r="D8193" s="29" t="s">
        <v>52</v>
      </c>
      <c r="E8193" s="29" t="s">
        <v>82</v>
      </c>
    </row>
    <row r="8194" spans="1:5">
      <c r="A8194" s="29" t="s">
        <v>14716</v>
      </c>
      <c r="B8194" s="29" t="s">
        <v>14717</v>
      </c>
      <c r="C8194" s="29">
        <v>3</v>
      </c>
      <c r="D8194" s="29" t="s">
        <v>52</v>
      </c>
      <c r="E8194" s="29" t="s">
        <v>82</v>
      </c>
    </row>
    <row r="8195" spans="1:5">
      <c r="A8195" s="29" t="s">
        <v>14718</v>
      </c>
      <c r="B8195" s="29" t="s">
        <v>14719</v>
      </c>
      <c r="C8195" s="29">
        <v>3</v>
      </c>
      <c r="D8195" s="29"/>
      <c r="E8195" s="29" t="s">
        <v>82</v>
      </c>
    </row>
    <row r="8196" spans="1:5">
      <c r="A8196" s="29" t="s">
        <v>14720</v>
      </c>
      <c r="B8196" s="29" t="s">
        <v>14721</v>
      </c>
      <c r="C8196" s="29">
        <v>3</v>
      </c>
      <c r="D8196" s="29"/>
      <c r="E8196" s="29" t="s">
        <v>82</v>
      </c>
    </row>
    <row r="8197" spans="1:5">
      <c r="A8197" s="29" t="s">
        <v>14722</v>
      </c>
      <c r="B8197" s="29" t="s">
        <v>14723</v>
      </c>
      <c r="C8197" s="29">
        <v>3</v>
      </c>
      <c r="D8197" s="29"/>
      <c r="E8197" s="29" t="s">
        <v>82</v>
      </c>
    </row>
    <row r="8198" spans="1:5">
      <c r="A8198" s="29" t="s">
        <v>14724</v>
      </c>
      <c r="B8198" s="29" t="s">
        <v>8346</v>
      </c>
      <c r="C8198" s="29">
        <v>6</v>
      </c>
      <c r="D8198" s="29"/>
      <c r="E8198" s="29" t="s">
        <v>82</v>
      </c>
    </row>
    <row r="8199" spans="1:5">
      <c r="A8199" s="29" t="s">
        <v>14725</v>
      </c>
      <c r="B8199" s="29" t="s">
        <v>14726</v>
      </c>
      <c r="C8199" s="29">
        <v>5</v>
      </c>
      <c r="D8199" s="29"/>
      <c r="E8199" s="29" t="s">
        <v>82</v>
      </c>
    </row>
    <row r="8200" spans="1:5">
      <c r="A8200" s="29" t="s">
        <v>14727</v>
      </c>
      <c r="B8200" s="29" t="s">
        <v>14728</v>
      </c>
      <c r="C8200" s="29">
        <v>3</v>
      </c>
      <c r="D8200" s="29"/>
      <c r="E8200" s="29" t="s">
        <v>82</v>
      </c>
    </row>
    <row r="8201" spans="1:5">
      <c r="A8201" s="29" t="s">
        <v>14729</v>
      </c>
      <c r="B8201" s="29" t="s">
        <v>14665</v>
      </c>
      <c r="C8201" s="29">
        <v>3</v>
      </c>
      <c r="D8201" s="29"/>
      <c r="E8201" s="29" t="s">
        <v>82</v>
      </c>
    </row>
    <row r="8202" spans="1:5">
      <c r="A8202" s="29" t="s">
        <v>14730</v>
      </c>
      <c r="B8202" s="29" t="s">
        <v>9349</v>
      </c>
      <c r="C8202" s="29">
        <v>3</v>
      </c>
      <c r="D8202" s="29"/>
      <c r="E8202" s="29" t="s">
        <v>82</v>
      </c>
    </row>
    <row r="8203" spans="1:5">
      <c r="A8203" s="29" t="s">
        <v>14731</v>
      </c>
      <c r="B8203" s="29" t="s">
        <v>14732</v>
      </c>
      <c r="C8203" s="29">
        <v>3</v>
      </c>
      <c r="D8203" s="29"/>
      <c r="E8203" s="29" t="s">
        <v>82</v>
      </c>
    </row>
    <row r="8204" spans="1:5">
      <c r="A8204" s="29" t="s">
        <v>14733</v>
      </c>
      <c r="B8204" s="29" t="s">
        <v>14734</v>
      </c>
      <c r="C8204" s="29">
        <v>5</v>
      </c>
      <c r="D8204" s="29"/>
      <c r="E8204" s="29" t="s">
        <v>82</v>
      </c>
    </row>
    <row r="8205" spans="1:5">
      <c r="A8205" s="29" t="s">
        <v>14735</v>
      </c>
      <c r="B8205" s="29" t="s">
        <v>14736</v>
      </c>
      <c r="C8205" s="29">
        <v>3</v>
      </c>
      <c r="D8205" s="29"/>
      <c r="E8205" s="29" t="s">
        <v>82</v>
      </c>
    </row>
    <row r="8206" spans="1:5">
      <c r="A8206" s="29" t="s">
        <v>14737</v>
      </c>
      <c r="B8206" s="29" t="s">
        <v>14738</v>
      </c>
      <c r="C8206" s="29">
        <v>4</v>
      </c>
      <c r="D8206" s="29"/>
      <c r="E8206" s="29" t="s">
        <v>82</v>
      </c>
    </row>
    <row r="8207" spans="1:5">
      <c r="A8207" s="29" t="s">
        <v>14739</v>
      </c>
      <c r="B8207" s="29" t="s">
        <v>14740</v>
      </c>
      <c r="C8207" s="29">
        <v>3</v>
      </c>
      <c r="D8207" s="29"/>
      <c r="E8207" s="29" t="s">
        <v>82</v>
      </c>
    </row>
    <row r="8208" spans="1:5">
      <c r="A8208" s="29" t="s">
        <v>14741</v>
      </c>
      <c r="B8208" s="29" t="s">
        <v>14528</v>
      </c>
      <c r="C8208" s="29">
        <v>4</v>
      </c>
      <c r="D8208" s="29"/>
      <c r="E8208" s="29" t="s">
        <v>82</v>
      </c>
    </row>
    <row r="8209" spans="1:5">
      <c r="A8209" s="29" t="s">
        <v>14742</v>
      </c>
      <c r="B8209" s="29" t="s">
        <v>14743</v>
      </c>
      <c r="C8209" s="29">
        <v>4</v>
      </c>
      <c r="D8209" s="29"/>
      <c r="E8209" s="29" t="s">
        <v>82</v>
      </c>
    </row>
    <row r="8210" spans="1:5">
      <c r="A8210" s="29" t="s">
        <v>14744</v>
      </c>
      <c r="B8210" s="29" t="s">
        <v>14745</v>
      </c>
      <c r="C8210" s="29">
        <v>3</v>
      </c>
      <c r="D8210" s="29"/>
      <c r="E8210" s="29" t="s">
        <v>82</v>
      </c>
    </row>
    <row r="8211" spans="1:5">
      <c r="A8211" s="29" t="s">
        <v>14746</v>
      </c>
      <c r="B8211" s="29" t="s">
        <v>14747</v>
      </c>
      <c r="C8211" s="29">
        <v>3</v>
      </c>
      <c r="D8211" s="29"/>
      <c r="E8211" s="29" t="s">
        <v>82</v>
      </c>
    </row>
    <row r="8212" spans="1:5">
      <c r="A8212" s="29" t="s">
        <v>14748</v>
      </c>
      <c r="B8212" s="29" t="s">
        <v>11337</v>
      </c>
      <c r="C8212" s="29">
        <v>3</v>
      </c>
      <c r="D8212" s="29"/>
      <c r="E8212" s="29" t="s">
        <v>82</v>
      </c>
    </row>
    <row r="8213" spans="1:5">
      <c r="A8213" s="29" t="s">
        <v>14749</v>
      </c>
      <c r="B8213" s="29" t="s">
        <v>14750</v>
      </c>
      <c r="C8213" s="29">
        <v>3</v>
      </c>
      <c r="D8213" s="29"/>
      <c r="E8213" s="29" t="s">
        <v>82</v>
      </c>
    </row>
    <row r="8214" spans="1:5">
      <c r="A8214" s="29" t="s">
        <v>14751</v>
      </c>
      <c r="B8214" s="29" t="s">
        <v>14752</v>
      </c>
      <c r="C8214" s="29">
        <v>4</v>
      </c>
      <c r="D8214" s="29"/>
      <c r="E8214" s="29" t="s">
        <v>82</v>
      </c>
    </row>
    <row r="8215" spans="1:5">
      <c r="A8215" s="29" t="s">
        <v>14753</v>
      </c>
      <c r="B8215" s="29" t="s">
        <v>14754</v>
      </c>
      <c r="C8215" s="29">
        <v>3</v>
      </c>
      <c r="D8215" s="29"/>
      <c r="E8215" s="29" t="s">
        <v>82</v>
      </c>
    </row>
    <row r="8216" spans="1:5">
      <c r="A8216" s="29" t="s">
        <v>14755</v>
      </c>
      <c r="B8216" s="29" t="s">
        <v>14756</v>
      </c>
      <c r="C8216" s="29">
        <v>3</v>
      </c>
      <c r="D8216" s="29"/>
      <c r="E8216" s="29" t="s">
        <v>82</v>
      </c>
    </row>
    <row r="8217" spans="1:5">
      <c r="A8217" s="29" t="s">
        <v>14757</v>
      </c>
      <c r="B8217" s="29" t="s">
        <v>14758</v>
      </c>
      <c r="C8217" s="29">
        <v>4</v>
      </c>
      <c r="D8217" s="29"/>
      <c r="E8217" s="29" t="s">
        <v>82</v>
      </c>
    </row>
    <row r="8218" spans="1:5">
      <c r="A8218" s="29" t="s">
        <v>14759</v>
      </c>
      <c r="B8218" s="29" t="s">
        <v>14760</v>
      </c>
      <c r="C8218" s="29">
        <v>3</v>
      </c>
      <c r="D8218" s="29"/>
      <c r="E8218" s="29" t="s">
        <v>82</v>
      </c>
    </row>
    <row r="8219" spans="1:5">
      <c r="A8219" s="29" t="s">
        <v>14761</v>
      </c>
      <c r="B8219" s="29" t="s">
        <v>14762</v>
      </c>
      <c r="C8219" s="29">
        <v>4</v>
      </c>
      <c r="D8219" s="29"/>
      <c r="E8219" s="29" t="s">
        <v>82</v>
      </c>
    </row>
    <row r="8220" spans="1:5">
      <c r="A8220" s="29" t="s">
        <v>14763</v>
      </c>
      <c r="B8220" s="29" t="s">
        <v>11439</v>
      </c>
      <c r="C8220" s="29">
        <v>4</v>
      </c>
      <c r="D8220" s="29"/>
      <c r="E8220" s="29" t="s">
        <v>82</v>
      </c>
    </row>
    <row r="8221" spans="1:5">
      <c r="A8221" s="29" t="s">
        <v>14764</v>
      </c>
      <c r="B8221" s="29" t="s">
        <v>14765</v>
      </c>
      <c r="C8221" s="29">
        <v>6</v>
      </c>
      <c r="D8221" s="29"/>
      <c r="E8221" s="29" t="s">
        <v>82</v>
      </c>
    </row>
    <row r="8222" spans="1:5">
      <c r="A8222" s="29" t="s">
        <v>14766</v>
      </c>
      <c r="B8222" s="29" t="s">
        <v>14767</v>
      </c>
      <c r="C8222" s="29">
        <v>6</v>
      </c>
      <c r="D8222" s="29"/>
      <c r="E8222" s="29" t="s">
        <v>82</v>
      </c>
    </row>
    <row r="8223" spans="1:5">
      <c r="A8223" s="29" t="s">
        <v>14768</v>
      </c>
      <c r="B8223" s="29" t="s">
        <v>14769</v>
      </c>
      <c r="C8223" s="29">
        <v>6</v>
      </c>
      <c r="D8223" s="29"/>
      <c r="E8223" s="29" t="s">
        <v>82</v>
      </c>
    </row>
    <row r="8224" spans="1:5">
      <c r="A8224" s="29" t="s">
        <v>14770</v>
      </c>
      <c r="B8224" s="29" t="s">
        <v>14771</v>
      </c>
      <c r="C8224" s="29">
        <v>4</v>
      </c>
      <c r="D8224" s="29"/>
      <c r="E8224" s="29" t="s">
        <v>82</v>
      </c>
    </row>
    <row r="8225" spans="1:5">
      <c r="A8225" s="29" t="s">
        <v>14772</v>
      </c>
      <c r="B8225" s="29" t="s">
        <v>14773</v>
      </c>
      <c r="C8225" s="29">
        <v>4</v>
      </c>
      <c r="D8225" s="29"/>
      <c r="E8225" s="29" t="s">
        <v>82</v>
      </c>
    </row>
    <row r="8226" spans="1:5">
      <c r="A8226" s="29" t="s">
        <v>14774</v>
      </c>
      <c r="B8226" s="29" t="s">
        <v>14775</v>
      </c>
      <c r="C8226" s="29">
        <v>4</v>
      </c>
      <c r="D8226" s="29"/>
      <c r="E8226" s="29" t="s">
        <v>82</v>
      </c>
    </row>
    <row r="8227" spans="1:5">
      <c r="A8227" s="29" t="s">
        <v>14776</v>
      </c>
      <c r="B8227" s="29" t="s">
        <v>14777</v>
      </c>
      <c r="C8227" s="29">
        <v>4</v>
      </c>
      <c r="D8227" s="29"/>
      <c r="E8227" s="29" t="s">
        <v>82</v>
      </c>
    </row>
    <row r="8228" spans="1:5">
      <c r="A8228" s="29" t="s">
        <v>14778</v>
      </c>
      <c r="B8228" s="29" t="s">
        <v>14779</v>
      </c>
      <c r="C8228" s="29">
        <v>3</v>
      </c>
      <c r="D8228" s="29"/>
      <c r="E8228" s="29" t="s">
        <v>82</v>
      </c>
    </row>
    <row r="8229" spans="1:5">
      <c r="A8229" s="29" t="s">
        <v>14780</v>
      </c>
      <c r="B8229" s="29" t="s">
        <v>14781</v>
      </c>
      <c r="C8229" s="29">
        <v>4</v>
      </c>
      <c r="D8229" s="29"/>
      <c r="E8229" s="29" t="s">
        <v>82</v>
      </c>
    </row>
    <row r="8230" spans="1:5">
      <c r="A8230" s="29" t="s">
        <v>14782</v>
      </c>
      <c r="B8230" s="29" t="s">
        <v>14783</v>
      </c>
      <c r="C8230" s="29">
        <v>4</v>
      </c>
      <c r="D8230" s="29"/>
      <c r="E8230" s="29" t="s">
        <v>82</v>
      </c>
    </row>
    <row r="8231" spans="1:5">
      <c r="A8231" s="29" t="s">
        <v>14784</v>
      </c>
      <c r="B8231" s="29" t="s">
        <v>14785</v>
      </c>
      <c r="C8231" s="29">
        <v>5</v>
      </c>
      <c r="D8231" s="29"/>
      <c r="E8231" s="29" t="s">
        <v>82</v>
      </c>
    </row>
    <row r="8232" spans="1:5">
      <c r="A8232" s="29" t="s">
        <v>14786</v>
      </c>
      <c r="B8232" s="29" t="s">
        <v>8385</v>
      </c>
      <c r="C8232" s="29">
        <v>6</v>
      </c>
      <c r="D8232" s="29"/>
      <c r="E8232" s="29" t="s">
        <v>82</v>
      </c>
    </row>
    <row r="8233" spans="1:5">
      <c r="A8233" s="29" t="s">
        <v>14787</v>
      </c>
      <c r="B8233" s="29" t="s">
        <v>14788</v>
      </c>
      <c r="C8233" s="29">
        <v>3</v>
      </c>
      <c r="D8233" s="29"/>
      <c r="E8233" s="29" t="s">
        <v>82</v>
      </c>
    </row>
    <row r="8234" spans="1:5">
      <c r="A8234" s="29" t="s">
        <v>14789</v>
      </c>
      <c r="B8234" s="29" t="s">
        <v>14790</v>
      </c>
      <c r="C8234" s="29">
        <v>6</v>
      </c>
      <c r="D8234" s="29"/>
      <c r="E8234" s="29" t="s">
        <v>82</v>
      </c>
    </row>
    <row r="8235" spans="1:5">
      <c r="A8235" s="29" t="s">
        <v>14791</v>
      </c>
      <c r="B8235" s="29" t="s">
        <v>14792</v>
      </c>
      <c r="C8235" s="29">
        <v>6</v>
      </c>
      <c r="D8235" s="29"/>
      <c r="E8235" s="29" t="s">
        <v>82</v>
      </c>
    </row>
    <row r="8236" spans="1:5">
      <c r="A8236" s="29" t="s">
        <v>14793</v>
      </c>
      <c r="B8236" s="29" t="s">
        <v>14649</v>
      </c>
      <c r="C8236" s="29">
        <v>6</v>
      </c>
      <c r="D8236" s="29"/>
      <c r="E8236" s="29" t="s">
        <v>82</v>
      </c>
    </row>
    <row r="8237" spans="1:5">
      <c r="A8237" s="29" t="s">
        <v>14794</v>
      </c>
      <c r="B8237" s="29" t="s">
        <v>14795</v>
      </c>
      <c r="C8237" s="29">
        <v>6</v>
      </c>
      <c r="D8237" s="29"/>
      <c r="E8237" s="29" t="s">
        <v>82</v>
      </c>
    </row>
    <row r="8238" spans="1:5">
      <c r="A8238" s="29" t="s">
        <v>14796</v>
      </c>
      <c r="B8238" s="29" t="s">
        <v>14797</v>
      </c>
      <c r="C8238" s="29">
        <v>6</v>
      </c>
      <c r="D8238" s="29"/>
      <c r="E8238" s="29" t="s">
        <v>82</v>
      </c>
    </row>
    <row r="8239" spans="1:5">
      <c r="A8239" s="29" t="s">
        <v>14798</v>
      </c>
      <c r="B8239" s="29" t="s">
        <v>14515</v>
      </c>
      <c r="C8239" s="29">
        <v>3</v>
      </c>
      <c r="D8239" s="29"/>
      <c r="E8239" s="29" t="s">
        <v>82</v>
      </c>
    </row>
    <row r="8240" spans="1:5">
      <c r="A8240" s="29" t="s">
        <v>14799</v>
      </c>
      <c r="B8240" s="29" t="s">
        <v>14800</v>
      </c>
      <c r="C8240" s="29">
        <v>3</v>
      </c>
      <c r="D8240" s="29"/>
      <c r="E8240" s="29" t="s">
        <v>82</v>
      </c>
    </row>
    <row r="8241" spans="1:5">
      <c r="A8241" s="29" t="s">
        <v>14801</v>
      </c>
      <c r="B8241" s="29" t="s">
        <v>14802</v>
      </c>
      <c r="C8241" s="29">
        <v>3</v>
      </c>
      <c r="D8241" s="29"/>
      <c r="E8241" s="29" t="s">
        <v>82</v>
      </c>
    </row>
    <row r="8242" spans="1:5">
      <c r="A8242" s="29" t="s">
        <v>14803</v>
      </c>
      <c r="B8242" s="29" t="s">
        <v>14804</v>
      </c>
      <c r="C8242" s="29">
        <v>3</v>
      </c>
      <c r="D8242" s="29"/>
      <c r="E8242" s="29" t="s">
        <v>82</v>
      </c>
    </row>
    <row r="8243" spans="1:5">
      <c r="A8243" s="29" t="s">
        <v>14805</v>
      </c>
      <c r="B8243" s="29" t="s">
        <v>14806</v>
      </c>
      <c r="C8243" s="29">
        <v>3</v>
      </c>
      <c r="D8243" s="29"/>
      <c r="E8243" s="29" t="s">
        <v>82</v>
      </c>
    </row>
    <row r="8244" spans="1:5">
      <c r="A8244" s="29" t="s">
        <v>14807</v>
      </c>
      <c r="B8244" s="29" t="s">
        <v>14808</v>
      </c>
      <c r="C8244" s="29">
        <v>3</v>
      </c>
      <c r="D8244" s="29"/>
      <c r="E8244" s="29" t="s">
        <v>82</v>
      </c>
    </row>
    <row r="8245" spans="1:5">
      <c r="A8245" s="29" t="s">
        <v>14809</v>
      </c>
      <c r="B8245" s="29" t="s">
        <v>14810</v>
      </c>
      <c r="C8245" s="29">
        <v>4</v>
      </c>
      <c r="D8245" s="29"/>
      <c r="E8245" s="29" t="s">
        <v>82</v>
      </c>
    </row>
    <row r="8246" spans="1:5">
      <c r="A8246" s="29" t="s">
        <v>14811</v>
      </c>
      <c r="B8246" s="29" t="s">
        <v>14670</v>
      </c>
      <c r="C8246" s="29">
        <v>3</v>
      </c>
      <c r="D8246" s="29"/>
      <c r="E8246" s="29" t="s">
        <v>82</v>
      </c>
    </row>
    <row r="8247" spans="1:5">
      <c r="A8247" s="29" t="s">
        <v>14812</v>
      </c>
      <c r="B8247" s="29" t="s">
        <v>14813</v>
      </c>
      <c r="C8247" s="29">
        <v>5</v>
      </c>
      <c r="D8247" s="29"/>
      <c r="E8247" s="29" t="s">
        <v>82</v>
      </c>
    </row>
    <row r="8248" spans="1:5">
      <c r="A8248" s="29" t="s">
        <v>14814</v>
      </c>
      <c r="B8248" s="29" t="s">
        <v>14740</v>
      </c>
      <c r="C8248" s="29">
        <v>4</v>
      </c>
      <c r="D8248" s="29"/>
      <c r="E8248" s="29" t="s">
        <v>82</v>
      </c>
    </row>
    <row r="8249" spans="1:5">
      <c r="A8249" s="29" t="s">
        <v>14815</v>
      </c>
      <c r="B8249" s="29" t="s">
        <v>14816</v>
      </c>
      <c r="C8249" s="29">
        <v>4</v>
      </c>
      <c r="D8249" s="29"/>
      <c r="E8249" s="29" t="s">
        <v>82</v>
      </c>
    </row>
    <row r="8250" spans="1:5">
      <c r="A8250" s="29" t="s">
        <v>14817</v>
      </c>
      <c r="B8250" s="29" t="s">
        <v>14818</v>
      </c>
      <c r="C8250" s="29">
        <v>4</v>
      </c>
      <c r="D8250" s="29"/>
      <c r="E8250" s="29" t="s">
        <v>82</v>
      </c>
    </row>
    <row r="8251" spans="1:5">
      <c r="A8251" s="29" t="s">
        <v>14819</v>
      </c>
      <c r="B8251" s="29" t="s">
        <v>14820</v>
      </c>
      <c r="C8251" s="29">
        <v>4</v>
      </c>
      <c r="D8251" s="29"/>
      <c r="E8251" s="29" t="s">
        <v>82</v>
      </c>
    </row>
    <row r="8252" spans="1:5">
      <c r="A8252" s="29" t="s">
        <v>14821</v>
      </c>
      <c r="B8252" s="29" t="s">
        <v>14822</v>
      </c>
      <c r="C8252" s="29">
        <v>3</v>
      </c>
      <c r="D8252" s="29"/>
      <c r="E8252" s="29" t="s">
        <v>82</v>
      </c>
    </row>
    <row r="8253" spans="1:5">
      <c r="A8253" s="29" t="s">
        <v>14823</v>
      </c>
      <c r="B8253" s="29" t="s">
        <v>14822</v>
      </c>
      <c r="C8253" s="29">
        <v>3</v>
      </c>
      <c r="D8253" s="29" t="s">
        <v>52</v>
      </c>
      <c r="E8253" s="29" t="s">
        <v>82</v>
      </c>
    </row>
    <row r="8254" spans="1:5">
      <c r="A8254" s="29" t="s">
        <v>14824</v>
      </c>
      <c r="B8254" s="29" t="s">
        <v>14825</v>
      </c>
      <c r="C8254" s="29">
        <v>3</v>
      </c>
      <c r="D8254" s="29"/>
      <c r="E8254" s="29" t="s">
        <v>82</v>
      </c>
    </row>
    <row r="8255" spans="1:5">
      <c r="A8255" s="29" t="s">
        <v>14826</v>
      </c>
      <c r="B8255" s="29" t="s">
        <v>14827</v>
      </c>
      <c r="C8255" s="29">
        <v>4</v>
      </c>
      <c r="D8255" s="29"/>
      <c r="E8255" s="29" t="s">
        <v>82</v>
      </c>
    </row>
    <row r="8256" spans="1:5">
      <c r="A8256" s="29" t="s">
        <v>14828</v>
      </c>
      <c r="B8256" s="29" t="s">
        <v>14829</v>
      </c>
      <c r="C8256" s="29">
        <v>4</v>
      </c>
      <c r="D8256" s="29"/>
      <c r="E8256" s="29" t="s">
        <v>82</v>
      </c>
    </row>
    <row r="8257" spans="1:5">
      <c r="A8257" s="29" t="s">
        <v>14830</v>
      </c>
      <c r="B8257" s="29" t="s">
        <v>14502</v>
      </c>
      <c r="C8257" s="29">
        <v>4</v>
      </c>
      <c r="D8257" s="29"/>
      <c r="E8257" s="29" t="s">
        <v>82</v>
      </c>
    </row>
    <row r="8258" spans="1:5">
      <c r="A8258" s="29" t="s">
        <v>14831</v>
      </c>
      <c r="B8258" s="29" t="s">
        <v>14832</v>
      </c>
      <c r="C8258" s="29">
        <v>7</v>
      </c>
      <c r="D8258" s="29"/>
      <c r="E8258" s="29" t="s">
        <v>82</v>
      </c>
    </row>
    <row r="8259" spans="1:5">
      <c r="A8259" s="29" t="s">
        <v>14833</v>
      </c>
      <c r="B8259" s="29" t="s">
        <v>8650</v>
      </c>
      <c r="C8259" s="29">
        <v>3</v>
      </c>
      <c r="D8259" s="29"/>
      <c r="E8259" s="29" t="s">
        <v>82</v>
      </c>
    </row>
    <row r="8260" spans="1:5">
      <c r="A8260" s="29" t="s">
        <v>14834</v>
      </c>
      <c r="B8260" s="29" t="s">
        <v>14835</v>
      </c>
      <c r="C8260" s="29">
        <v>3</v>
      </c>
      <c r="D8260" s="29"/>
      <c r="E8260" s="29" t="s">
        <v>82</v>
      </c>
    </row>
    <row r="8261" spans="1:5">
      <c r="A8261" s="29" t="s">
        <v>14836</v>
      </c>
      <c r="B8261" s="29" t="s">
        <v>14837</v>
      </c>
      <c r="C8261" s="29">
        <v>3</v>
      </c>
      <c r="D8261" s="29"/>
      <c r="E8261" s="29" t="s">
        <v>82</v>
      </c>
    </row>
    <row r="8262" spans="1:5">
      <c r="A8262" s="29" t="s">
        <v>14838</v>
      </c>
      <c r="B8262" s="29" t="s">
        <v>14839</v>
      </c>
      <c r="C8262" s="29">
        <v>5</v>
      </c>
      <c r="D8262" s="29"/>
      <c r="E8262" s="29" t="s">
        <v>82</v>
      </c>
    </row>
    <row r="8263" spans="1:5">
      <c r="A8263" s="29" t="s">
        <v>14840</v>
      </c>
      <c r="B8263" s="29" t="s">
        <v>11060</v>
      </c>
      <c r="C8263" s="29">
        <v>4</v>
      </c>
      <c r="D8263" s="29"/>
      <c r="E8263" s="29" t="s">
        <v>82</v>
      </c>
    </row>
    <row r="8264" spans="1:5">
      <c r="A8264" s="29" t="s">
        <v>14841</v>
      </c>
      <c r="B8264" s="29" t="s">
        <v>14842</v>
      </c>
      <c r="C8264" s="29">
        <v>4</v>
      </c>
      <c r="D8264" s="29"/>
      <c r="E8264" s="29" t="s">
        <v>82</v>
      </c>
    </row>
    <row r="8265" spans="1:5">
      <c r="A8265" s="29" t="s">
        <v>14843</v>
      </c>
      <c r="B8265" s="29" t="s">
        <v>14844</v>
      </c>
      <c r="C8265" s="29">
        <v>4</v>
      </c>
      <c r="D8265" s="29"/>
      <c r="E8265" s="29" t="s">
        <v>82</v>
      </c>
    </row>
    <row r="8266" spans="1:5">
      <c r="A8266" s="29" t="s">
        <v>14845</v>
      </c>
      <c r="B8266" s="29" t="s">
        <v>14846</v>
      </c>
      <c r="C8266" s="29">
        <v>4</v>
      </c>
      <c r="D8266" s="29"/>
      <c r="E8266" s="29" t="s">
        <v>82</v>
      </c>
    </row>
    <row r="8267" spans="1:5">
      <c r="A8267" s="29" t="s">
        <v>14847</v>
      </c>
      <c r="B8267" s="29" t="s">
        <v>14848</v>
      </c>
      <c r="C8267" s="29">
        <v>2</v>
      </c>
      <c r="D8267" s="29"/>
      <c r="E8267" s="29" t="s">
        <v>82</v>
      </c>
    </row>
    <row r="8268" spans="1:5">
      <c r="A8268" s="29" t="s">
        <v>14849</v>
      </c>
      <c r="B8268" s="29" t="s">
        <v>14850</v>
      </c>
      <c r="C8268" s="29">
        <v>4</v>
      </c>
      <c r="D8268" s="29"/>
      <c r="E8268" s="29" t="s">
        <v>82</v>
      </c>
    </row>
    <row r="8269" spans="1:5">
      <c r="A8269" s="29" t="s">
        <v>14851</v>
      </c>
      <c r="B8269" s="29" t="s">
        <v>14852</v>
      </c>
      <c r="C8269" s="29">
        <v>4</v>
      </c>
      <c r="D8269" s="29"/>
      <c r="E8269" s="29" t="s">
        <v>82</v>
      </c>
    </row>
    <row r="8270" spans="1:5">
      <c r="A8270" s="29" t="s">
        <v>14853</v>
      </c>
      <c r="B8270" s="29" t="s">
        <v>14788</v>
      </c>
      <c r="C8270" s="29">
        <v>4</v>
      </c>
      <c r="D8270" s="29"/>
      <c r="E8270" s="29" t="s">
        <v>82</v>
      </c>
    </row>
    <row r="8271" spans="1:5">
      <c r="A8271" s="29" t="s">
        <v>14854</v>
      </c>
      <c r="B8271" s="29" t="s">
        <v>14855</v>
      </c>
      <c r="C8271" s="29">
        <v>2</v>
      </c>
      <c r="D8271" s="29"/>
      <c r="E8271" s="29" t="s">
        <v>82</v>
      </c>
    </row>
    <row r="8272" spans="1:5">
      <c r="A8272" s="29" t="s">
        <v>14856</v>
      </c>
      <c r="B8272" s="29" t="s">
        <v>14857</v>
      </c>
      <c r="C8272" s="29">
        <v>4</v>
      </c>
      <c r="D8272" s="29"/>
      <c r="E8272" s="29" t="s">
        <v>82</v>
      </c>
    </row>
    <row r="8273" spans="1:5">
      <c r="A8273" s="29" t="s">
        <v>14858</v>
      </c>
      <c r="B8273" s="29" t="s">
        <v>14839</v>
      </c>
      <c r="C8273" s="29">
        <v>4</v>
      </c>
      <c r="D8273" s="29"/>
      <c r="E8273" s="29" t="s">
        <v>82</v>
      </c>
    </row>
    <row r="8274" spans="1:5">
      <c r="A8274" s="29" t="s">
        <v>14859</v>
      </c>
      <c r="B8274" s="29" t="s">
        <v>14860</v>
      </c>
      <c r="C8274" s="29">
        <v>4</v>
      </c>
      <c r="D8274" s="29"/>
      <c r="E8274" s="29" t="s">
        <v>82</v>
      </c>
    </row>
    <row r="8275" spans="1:5">
      <c r="A8275" s="29" t="s">
        <v>14861</v>
      </c>
      <c r="B8275" s="29" t="s">
        <v>971</v>
      </c>
      <c r="C8275" s="29">
        <v>4</v>
      </c>
      <c r="D8275" s="29"/>
      <c r="E8275" s="29" t="s">
        <v>82</v>
      </c>
    </row>
    <row r="8276" spans="1:5">
      <c r="A8276" s="29" t="s">
        <v>14862</v>
      </c>
      <c r="B8276" s="29" t="s">
        <v>14863</v>
      </c>
      <c r="C8276" s="29">
        <v>4</v>
      </c>
      <c r="D8276" s="29"/>
      <c r="E8276" s="29" t="s">
        <v>82</v>
      </c>
    </row>
    <row r="8277" spans="1:5">
      <c r="A8277" s="29" t="s">
        <v>14864</v>
      </c>
      <c r="B8277" s="29" t="s">
        <v>14865</v>
      </c>
      <c r="C8277" s="29">
        <v>3</v>
      </c>
      <c r="D8277" s="29"/>
      <c r="E8277" s="29" t="s">
        <v>82</v>
      </c>
    </row>
    <row r="8278" spans="1:5">
      <c r="A8278" s="29" t="s">
        <v>14866</v>
      </c>
      <c r="B8278" s="29" t="s">
        <v>14867</v>
      </c>
      <c r="C8278" s="29">
        <v>6</v>
      </c>
      <c r="D8278" s="29"/>
      <c r="E8278" s="29" t="s">
        <v>82</v>
      </c>
    </row>
    <row r="8279" spans="1:5">
      <c r="A8279" s="29" t="s">
        <v>14868</v>
      </c>
      <c r="B8279" s="29" t="s">
        <v>14765</v>
      </c>
      <c r="C8279" s="29">
        <v>6</v>
      </c>
      <c r="D8279" s="29"/>
      <c r="E8279" s="29" t="s">
        <v>82</v>
      </c>
    </row>
    <row r="8280" spans="1:5">
      <c r="A8280" s="29" t="s">
        <v>14869</v>
      </c>
      <c r="B8280" s="29" t="s">
        <v>14870</v>
      </c>
      <c r="C8280" s="29">
        <v>4</v>
      </c>
      <c r="D8280" s="29"/>
      <c r="E8280" s="29" t="s">
        <v>82</v>
      </c>
    </row>
    <row r="8281" spans="1:5">
      <c r="A8281" s="29" t="s">
        <v>14871</v>
      </c>
      <c r="B8281" s="29" t="s">
        <v>996</v>
      </c>
      <c r="C8281" s="29">
        <v>6</v>
      </c>
      <c r="D8281" s="29"/>
      <c r="E8281" s="29" t="s">
        <v>82</v>
      </c>
    </row>
    <row r="8282" spans="1:5">
      <c r="A8282" s="29" t="s">
        <v>14872</v>
      </c>
      <c r="B8282" s="29" t="s">
        <v>14552</v>
      </c>
      <c r="C8282" s="29">
        <v>6</v>
      </c>
      <c r="D8282" s="29"/>
      <c r="E8282" s="29" t="s">
        <v>82</v>
      </c>
    </row>
    <row r="8283" spans="1:5">
      <c r="A8283" s="29" t="s">
        <v>14873</v>
      </c>
      <c r="B8283" s="29" t="s">
        <v>14874</v>
      </c>
      <c r="C8283" s="29">
        <v>5</v>
      </c>
      <c r="D8283" s="29"/>
      <c r="E8283" s="29" t="s">
        <v>82</v>
      </c>
    </row>
    <row r="8284" spans="1:5">
      <c r="A8284" s="29" t="s">
        <v>14875</v>
      </c>
      <c r="B8284" s="29" t="s">
        <v>14554</v>
      </c>
      <c r="C8284" s="29">
        <v>5</v>
      </c>
      <c r="D8284" s="29"/>
      <c r="E8284" s="29" t="s">
        <v>82</v>
      </c>
    </row>
    <row r="8285" spans="1:5">
      <c r="A8285" s="29" t="s">
        <v>14876</v>
      </c>
      <c r="B8285" s="29" t="s">
        <v>14877</v>
      </c>
      <c r="C8285" s="29">
        <v>5</v>
      </c>
      <c r="D8285" s="29"/>
      <c r="E8285" s="29" t="s">
        <v>82</v>
      </c>
    </row>
    <row r="8286" spans="1:5">
      <c r="A8286" s="29" t="s">
        <v>14878</v>
      </c>
      <c r="B8286" s="29" t="s">
        <v>14556</v>
      </c>
      <c r="C8286" s="29">
        <v>5</v>
      </c>
      <c r="D8286" s="29"/>
      <c r="E8286" s="29" t="s">
        <v>82</v>
      </c>
    </row>
    <row r="8287" spans="1:5">
      <c r="A8287" s="29" t="s">
        <v>14879</v>
      </c>
      <c r="B8287" s="29" t="s">
        <v>8346</v>
      </c>
      <c r="C8287" s="29">
        <v>6</v>
      </c>
      <c r="D8287" s="29"/>
      <c r="E8287" s="29" t="s">
        <v>82</v>
      </c>
    </row>
    <row r="8288" spans="1:5">
      <c r="A8288" s="29" t="s">
        <v>14880</v>
      </c>
      <c r="B8288" s="29" t="s">
        <v>14881</v>
      </c>
      <c r="C8288" s="29">
        <v>6</v>
      </c>
      <c r="D8288" s="29"/>
      <c r="E8288" s="29" t="s">
        <v>82</v>
      </c>
    </row>
    <row r="8289" spans="1:5">
      <c r="A8289" s="29" t="s">
        <v>14882</v>
      </c>
      <c r="B8289" s="29" t="s">
        <v>14867</v>
      </c>
      <c r="C8289" s="29">
        <v>6</v>
      </c>
      <c r="D8289" s="29"/>
      <c r="E8289" s="29" t="s">
        <v>82</v>
      </c>
    </row>
    <row r="8290" spans="1:5">
      <c r="A8290" s="29" t="s">
        <v>14883</v>
      </c>
      <c r="B8290" s="29" t="s">
        <v>14884</v>
      </c>
      <c r="C8290" s="29">
        <v>5</v>
      </c>
      <c r="D8290" s="29"/>
      <c r="E8290" s="29" t="s">
        <v>82</v>
      </c>
    </row>
    <row r="8291" spans="1:5">
      <c r="A8291" s="29" t="s">
        <v>14885</v>
      </c>
      <c r="B8291" s="29" t="s">
        <v>14563</v>
      </c>
      <c r="C8291" s="29">
        <v>5</v>
      </c>
      <c r="D8291" s="29"/>
      <c r="E8291" s="29" t="s">
        <v>82</v>
      </c>
    </row>
    <row r="8292" spans="1:5">
      <c r="A8292" s="29" t="s">
        <v>14886</v>
      </c>
      <c r="B8292" s="29" t="s">
        <v>14887</v>
      </c>
      <c r="C8292" s="29">
        <v>4</v>
      </c>
      <c r="D8292" s="29"/>
      <c r="E8292" s="29" t="s">
        <v>82</v>
      </c>
    </row>
    <row r="8293" spans="1:5">
      <c r="A8293" s="29" t="s">
        <v>14888</v>
      </c>
      <c r="B8293" s="29" t="s">
        <v>14565</v>
      </c>
      <c r="C8293" s="29">
        <v>5</v>
      </c>
      <c r="D8293" s="29"/>
      <c r="E8293" s="29" t="s">
        <v>82</v>
      </c>
    </row>
    <row r="8294" spans="1:5">
      <c r="A8294" s="29" t="s">
        <v>14889</v>
      </c>
      <c r="B8294" s="29" t="s">
        <v>14890</v>
      </c>
      <c r="C8294" s="29">
        <v>6</v>
      </c>
      <c r="D8294" s="29"/>
      <c r="E8294" s="29" t="s">
        <v>82</v>
      </c>
    </row>
    <row r="8295" spans="1:5">
      <c r="A8295" s="29" t="s">
        <v>14891</v>
      </c>
      <c r="B8295" s="29" t="s">
        <v>14892</v>
      </c>
      <c r="C8295" s="29">
        <v>6</v>
      </c>
      <c r="D8295" s="29"/>
      <c r="E8295" s="29" t="s">
        <v>82</v>
      </c>
    </row>
    <row r="8296" spans="1:5">
      <c r="A8296" s="29" t="s">
        <v>14893</v>
      </c>
      <c r="B8296" s="29" t="s">
        <v>14894</v>
      </c>
      <c r="C8296" s="29">
        <v>3</v>
      </c>
      <c r="D8296" s="29"/>
      <c r="E8296" s="29" t="s">
        <v>82</v>
      </c>
    </row>
    <row r="8297" spans="1:5">
      <c r="A8297" s="29" t="s">
        <v>14895</v>
      </c>
      <c r="B8297" s="29" t="s">
        <v>14896</v>
      </c>
      <c r="C8297" s="29">
        <v>3</v>
      </c>
      <c r="D8297" s="29"/>
      <c r="E8297" s="29" t="s">
        <v>82</v>
      </c>
    </row>
    <row r="8298" spans="1:5">
      <c r="A8298" s="29" t="s">
        <v>14897</v>
      </c>
      <c r="B8298" s="29" t="s">
        <v>1082</v>
      </c>
      <c r="C8298" s="29">
        <v>0.5</v>
      </c>
      <c r="D8298" s="29"/>
      <c r="E8298" s="29" t="s">
        <v>82</v>
      </c>
    </row>
    <row r="8299" spans="1:5">
      <c r="A8299" s="29" t="s">
        <v>14898</v>
      </c>
      <c r="B8299" s="29" t="s">
        <v>14899</v>
      </c>
      <c r="C8299" s="29">
        <v>6</v>
      </c>
      <c r="D8299" s="29"/>
      <c r="E8299" s="29" t="s">
        <v>82</v>
      </c>
    </row>
    <row r="8300" spans="1:5">
      <c r="A8300" s="29" t="s">
        <v>14900</v>
      </c>
      <c r="B8300" s="29" t="s">
        <v>9173</v>
      </c>
      <c r="C8300" s="29">
        <v>3</v>
      </c>
      <c r="D8300" s="29"/>
      <c r="E8300" s="29" t="s">
        <v>82</v>
      </c>
    </row>
    <row r="8301" spans="1:5">
      <c r="A8301" s="29" t="s">
        <v>14901</v>
      </c>
      <c r="B8301" s="29" t="s">
        <v>14575</v>
      </c>
      <c r="C8301" s="29">
        <v>5</v>
      </c>
      <c r="D8301" s="29"/>
      <c r="E8301" s="29" t="s">
        <v>82</v>
      </c>
    </row>
    <row r="8302" spans="1:5">
      <c r="A8302" s="29" t="s">
        <v>14902</v>
      </c>
      <c r="B8302" s="29" t="s">
        <v>14575</v>
      </c>
      <c r="C8302" s="29">
        <v>5</v>
      </c>
      <c r="D8302" s="29" t="s">
        <v>52</v>
      </c>
      <c r="E8302" s="29" t="s">
        <v>82</v>
      </c>
    </row>
    <row r="8303" spans="1:5">
      <c r="A8303" s="29" t="s">
        <v>14903</v>
      </c>
      <c r="B8303" s="29" t="s">
        <v>14904</v>
      </c>
      <c r="C8303" s="29">
        <v>3</v>
      </c>
      <c r="D8303" s="29" t="s">
        <v>52</v>
      </c>
      <c r="E8303" s="29" t="s">
        <v>82</v>
      </c>
    </row>
    <row r="8304" spans="1:5">
      <c r="A8304" s="29" t="s">
        <v>14905</v>
      </c>
      <c r="B8304" s="29" t="s">
        <v>14906</v>
      </c>
      <c r="C8304" s="29">
        <v>5</v>
      </c>
      <c r="D8304" s="29"/>
      <c r="E8304" s="29" t="s">
        <v>82</v>
      </c>
    </row>
    <row r="8305" spans="1:5">
      <c r="A8305" s="29" t="s">
        <v>14907</v>
      </c>
      <c r="B8305" s="29" t="s">
        <v>6882</v>
      </c>
      <c r="C8305" s="29">
        <v>5</v>
      </c>
      <c r="D8305" s="29"/>
      <c r="E8305" s="29" t="s">
        <v>82</v>
      </c>
    </row>
    <row r="8306" spans="1:5">
      <c r="A8306" s="29" t="s">
        <v>14908</v>
      </c>
      <c r="B8306" s="29" t="s">
        <v>14909</v>
      </c>
      <c r="C8306" s="29">
        <v>6</v>
      </c>
      <c r="D8306" s="29"/>
      <c r="E8306" s="29" t="s">
        <v>82</v>
      </c>
    </row>
    <row r="8307" spans="1:5">
      <c r="A8307" s="29" t="s">
        <v>14910</v>
      </c>
      <c r="B8307" s="29" t="s">
        <v>14577</v>
      </c>
      <c r="C8307" s="29">
        <v>6</v>
      </c>
      <c r="D8307" s="29"/>
      <c r="E8307" s="29" t="s">
        <v>82</v>
      </c>
    </row>
    <row r="8308" spans="1:5">
      <c r="A8308" s="29" t="s">
        <v>14911</v>
      </c>
      <c r="B8308" s="29" t="s">
        <v>14579</v>
      </c>
      <c r="C8308" s="29">
        <v>6</v>
      </c>
      <c r="D8308" s="29"/>
      <c r="E8308" s="29" t="s">
        <v>82</v>
      </c>
    </row>
    <row r="8309" spans="1:5">
      <c r="A8309" s="29" t="s">
        <v>14912</v>
      </c>
      <c r="B8309" s="29" t="s">
        <v>14913</v>
      </c>
      <c r="C8309" s="29">
        <v>6</v>
      </c>
      <c r="D8309" s="29"/>
      <c r="E8309" s="29" t="s">
        <v>82</v>
      </c>
    </row>
    <row r="8310" spans="1:5">
      <c r="A8310" s="29" t="s">
        <v>14914</v>
      </c>
      <c r="B8310" s="29" t="s">
        <v>14870</v>
      </c>
      <c r="C8310" s="29">
        <v>6</v>
      </c>
      <c r="D8310" s="29"/>
      <c r="E8310" s="29" t="s">
        <v>82</v>
      </c>
    </row>
    <row r="8311" spans="1:5">
      <c r="A8311" s="29" t="s">
        <v>14915</v>
      </c>
      <c r="B8311" s="29" t="s">
        <v>14916</v>
      </c>
      <c r="C8311" s="29">
        <v>6</v>
      </c>
      <c r="D8311" s="29"/>
      <c r="E8311" s="29" t="s">
        <v>82</v>
      </c>
    </row>
    <row r="8312" spans="1:5">
      <c r="A8312" s="29" t="s">
        <v>14917</v>
      </c>
      <c r="B8312" s="29" t="s">
        <v>14918</v>
      </c>
      <c r="C8312" s="29">
        <v>6</v>
      </c>
      <c r="D8312" s="29"/>
      <c r="E8312" s="29" t="s">
        <v>82</v>
      </c>
    </row>
    <row r="8313" spans="1:5">
      <c r="A8313" s="29" t="s">
        <v>14919</v>
      </c>
      <c r="B8313" s="29" t="s">
        <v>14581</v>
      </c>
      <c r="C8313" s="29">
        <v>6</v>
      </c>
      <c r="D8313" s="29"/>
      <c r="E8313" s="29" t="s">
        <v>82</v>
      </c>
    </row>
    <row r="8314" spans="1:5">
      <c r="A8314" s="29" t="s">
        <v>14920</v>
      </c>
      <c r="B8314" s="29" t="s">
        <v>14921</v>
      </c>
      <c r="C8314" s="29">
        <v>6</v>
      </c>
      <c r="D8314" s="29"/>
      <c r="E8314" s="29" t="s">
        <v>82</v>
      </c>
    </row>
    <row r="8315" spans="1:5">
      <c r="A8315" s="29" t="s">
        <v>14922</v>
      </c>
      <c r="B8315" s="29" t="s">
        <v>14585</v>
      </c>
      <c r="C8315" s="29">
        <v>6</v>
      </c>
      <c r="D8315" s="29"/>
      <c r="E8315" s="29" t="s">
        <v>82</v>
      </c>
    </row>
    <row r="8316" spans="1:5">
      <c r="A8316" s="29" t="s">
        <v>14923</v>
      </c>
      <c r="B8316" s="29" t="s">
        <v>14486</v>
      </c>
      <c r="C8316" s="29">
        <v>5</v>
      </c>
      <c r="D8316" s="29"/>
      <c r="E8316" s="29" t="s">
        <v>82</v>
      </c>
    </row>
    <row r="8317" spans="1:5">
      <c r="A8317" s="29" t="s">
        <v>14924</v>
      </c>
      <c r="B8317" s="29" t="s">
        <v>14587</v>
      </c>
      <c r="C8317" s="29">
        <v>5</v>
      </c>
      <c r="D8317" s="29"/>
      <c r="E8317" s="29" t="s">
        <v>82</v>
      </c>
    </row>
    <row r="8318" spans="1:5">
      <c r="A8318" s="29" t="s">
        <v>14925</v>
      </c>
      <c r="B8318" s="29" t="s">
        <v>14926</v>
      </c>
      <c r="C8318" s="29">
        <v>6</v>
      </c>
      <c r="D8318" s="29"/>
      <c r="E8318" s="29" t="s">
        <v>82</v>
      </c>
    </row>
    <row r="8319" spans="1:5">
      <c r="A8319" s="29" t="s">
        <v>14927</v>
      </c>
      <c r="B8319" s="29" t="s">
        <v>14589</v>
      </c>
      <c r="C8319" s="29">
        <v>6</v>
      </c>
      <c r="D8319" s="29"/>
      <c r="E8319" s="29" t="s">
        <v>82</v>
      </c>
    </row>
    <row r="8320" spans="1:5">
      <c r="A8320" s="29" t="s">
        <v>14928</v>
      </c>
      <c r="B8320" s="29" t="s">
        <v>2838</v>
      </c>
      <c r="C8320" s="29">
        <v>3</v>
      </c>
      <c r="D8320" s="29"/>
      <c r="E8320" s="29" t="s">
        <v>82</v>
      </c>
    </row>
    <row r="8321" spans="1:5">
      <c r="A8321" s="29" t="s">
        <v>14929</v>
      </c>
      <c r="B8321" s="29" t="s">
        <v>501</v>
      </c>
      <c r="C8321" s="29">
        <v>6</v>
      </c>
      <c r="D8321" s="29"/>
      <c r="E8321" s="29" t="s">
        <v>82</v>
      </c>
    </row>
    <row r="8322" spans="1:5">
      <c r="A8322" s="29" t="s">
        <v>14930</v>
      </c>
      <c r="B8322" s="29" t="s">
        <v>14595</v>
      </c>
      <c r="C8322" s="29">
        <v>6</v>
      </c>
      <c r="D8322" s="29"/>
      <c r="E8322" s="29" t="s">
        <v>82</v>
      </c>
    </row>
    <row r="8323" spans="1:5">
      <c r="A8323" s="29" t="s">
        <v>14931</v>
      </c>
      <c r="B8323" s="29" t="s">
        <v>14932</v>
      </c>
      <c r="C8323" s="29">
        <v>5</v>
      </c>
      <c r="D8323" s="29"/>
      <c r="E8323" s="29" t="s">
        <v>82</v>
      </c>
    </row>
    <row r="8324" spans="1:5">
      <c r="A8324" s="29" t="s">
        <v>14933</v>
      </c>
      <c r="B8324" s="29" t="s">
        <v>14597</v>
      </c>
      <c r="C8324" s="29">
        <v>5</v>
      </c>
      <c r="D8324" s="29"/>
      <c r="E8324" s="29" t="s">
        <v>82</v>
      </c>
    </row>
    <row r="8325" spans="1:5">
      <c r="A8325" s="29" t="s">
        <v>14934</v>
      </c>
      <c r="B8325" s="29" t="s">
        <v>362</v>
      </c>
      <c r="C8325" s="29">
        <v>7</v>
      </c>
      <c r="D8325" s="29"/>
      <c r="E8325" s="29" t="s">
        <v>82</v>
      </c>
    </row>
    <row r="8326" spans="1:5">
      <c r="A8326" s="29" t="s">
        <v>14935</v>
      </c>
      <c r="B8326" s="29" t="s">
        <v>14601</v>
      </c>
      <c r="C8326" s="29">
        <v>7</v>
      </c>
      <c r="D8326" s="29"/>
      <c r="E8326" s="29" t="s">
        <v>82</v>
      </c>
    </row>
    <row r="8327" spans="1:5">
      <c r="A8327" s="29" t="s">
        <v>14936</v>
      </c>
      <c r="B8327" s="29" t="s">
        <v>362</v>
      </c>
      <c r="C8327" s="29">
        <v>7</v>
      </c>
      <c r="D8327" s="29"/>
      <c r="E8327" s="29" t="s">
        <v>82</v>
      </c>
    </row>
    <row r="8328" spans="1:5">
      <c r="A8328" s="29" t="s">
        <v>14937</v>
      </c>
      <c r="B8328" s="29" t="s">
        <v>10642</v>
      </c>
      <c r="C8328" s="29">
        <v>3</v>
      </c>
      <c r="D8328" s="29"/>
      <c r="E8328" s="29" t="s">
        <v>82</v>
      </c>
    </row>
    <row r="8329" spans="1:5">
      <c r="A8329" s="29" t="s">
        <v>14938</v>
      </c>
      <c r="B8329" s="29" t="s">
        <v>11328</v>
      </c>
      <c r="C8329" s="29">
        <v>3</v>
      </c>
      <c r="D8329" s="29"/>
      <c r="E8329" s="29" t="s">
        <v>82</v>
      </c>
    </row>
    <row r="8330" spans="1:5">
      <c r="A8330" s="29" t="s">
        <v>14939</v>
      </c>
      <c r="B8330" s="29" t="s">
        <v>14940</v>
      </c>
      <c r="C8330" s="29">
        <v>3</v>
      </c>
      <c r="D8330" s="29"/>
      <c r="E8330" s="29" t="s">
        <v>82</v>
      </c>
    </row>
    <row r="8331" spans="1:5">
      <c r="A8331" s="29" t="s">
        <v>14941</v>
      </c>
      <c r="B8331" s="29" t="s">
        <v>14942</v>
      </c>
      <c r="C8331" s="29">
        <v>3.5</v>
      </c>
      <c r="D8331" s="29"/>
      <c r="E8331" s="29" t="s">
        <v>82</v>
      </c>
    </row>
    <row r="8332" spans="1:5">
      <c r="A8332" s="29" t="s">
        <v>14943</v>
      </c>
      <c r="B8332" s="29" t="s">
        <v>14944</v>
      </c>
      <c r="C8332" s="29">
        <v>3.5</v>
      </c>
      <c r="D8332" s="29"/>
      <c r="E8332" s="29" t="s">
        <v>82</v>
      </c>
    </row>
    <row r="8333" spans="1:5">
      <c r="A8333" s="29" t="s">
        <v>14945</v>
      </c>
      <c r="B8333" s="29" t="s">
        <v>14946</v>
      </c>
      <c r="C8333" s="29">
        <v>3.5</v>
      </c>
      <c r="D8333" s="29"/>
      <c r="E8333" s="29" t="s">
        <v>82</v>
      </c>
    </row>
    <row r="8334" spans="1:5">
      <c r="A8334" s="29" t="s">
        <v>14947</v>
      </c>
      <c r="B8334" s="29" t="s">
        <v>14948</v>
      </c>
      <c r="C8334" s="29">
        <v>3.5</v>
      </c>
      <c r="D8334" s="29"/>
      <c r="E8334" s="29" t="s">
        <v>82</v>
      </c>
    </row>
    <row r="8335" spans="1:5">
      <c r="A8335" s="29" t="s">
        <v>14949</v>
      </c>
      <c r="B8335" s="29" t="s">
        <v>14950</v>
      </c>
      <c r="C8335" s="29">
        <v>3.5</v>
      </c>
      <c r="D8335" s="29"/>
      <c r="E8335" s="29" t="s">
        <v>82</v>
      </c>
    </row>
    <row r="8336" spans="1:5">
      <c r="A8336" s="29" t="s">
        <v>14951</v>
      </c>
      <c r="B8336" s="29" t="s">
        <v>14952</v>
      </c>
      <c r="C8336" s="29">
        <v>3.5</v>
      </c>
      <c r="D8336" s="29"/>
      <c r="E8336" s="29" t="s">
        <v>82</v>
      </c>
    </row>
    <row r="8337" spans="1:5">
      <c r="A8337" s="29" t="s">
        <v>14953</v>
      </c>
      <c r="B8337" s="29" t="s">
        <v>14954</v>
      </c>
      <c r="C8337" s="29">
        <v>3.5</v>
      </c>
      <c r="D8337" s="29"/>
      <c r="E8337" s="29" t="s">
        <v>82</v>
      </c>
    </row>
    <row r="8338" spans="1:5">
      <c r="A8338" s="29" t="s">
        <v>14955</v>
      </c>
      <c r="B8338" s="29" t="s">
        <v>14956</v>
      </c>
      <c r="C8338" s="29">
        <v>3.5</v>
      </c>
      <c r="D8338" s="29"/>
      <c r="E8338" s="29" t="s">
        <v>82</v>
      </c>
    </row>
    <row r="8339" spans="1:5">
      <c r="A8339" s="29" t="s">
        <v>14957</v>
      </c>
      <c r="B8339" s="29" t="s">
        <v>14958</v>
      </c>
      <c r="C8339" s="29">
        <v>3.5</v>
      </c>
      <c r="D8339" s="29"/>
      <c r="E8339" s="29" t="s">
        <v>82</v>
      </c>
    </row>
    <row r="8340" spans="1:5">
      <c r="A8340" s="29" t="s">
        <v>14959</v>
      </c>
      <c r="B8340" s="29" t="s">
        <v>14960</v>
      </c>
      <c r="C8340" s="29">
        <v>3.5</v>
      </c>
      <c r="D8340" s="29"/>
      <c r="E8340" s="29" t="s">
        <v>82</v>
      </c>
    </row>
    <row r="8341" spans="1:5">
      <c r="A8341" s="29" t="s">
        <v>14961</v>
      </c>
      <c r="B8341" s="29" t="s">
        <v>14962</v>
      </c>
      <c r="C8341" s="29">
        <v>3.5</v>
      </c>
      <c r="D8341" s="29"/>
      <c r="E8341" s="29" t="s">
        <v>82</v>
      </c>
    </row>
    <row r="8342" spans="1:5">
      <c r="A8342" s="29" t="s">
        <v>14963</v>
      </c>
      <c r="B8342" s="29" t="s">
        <v>14964</v>
      </c>
      <c r="C8342" s="29">
        <v>3.5</v>
      </c>
      <c r="D8342" s="29"/>
      <c r="E8342" s="29" t="s">
        <v>82</v>
      </c>
    </row>
    <row r="8343" spans="1:5">
      <c r="A8343" s="29" t="s">
        <v>14965</v>
      </c>
      <c r="B8343" s="29" t="s">
        <v>14966</v>
      </c>
      <c r="C8343" s="29">
        <v>3.5</v>
      </c>
      <c r="D8343" s="29"/>
      <c r="E8343" s="29" t="s">
        <v>82</v>
      </c>
    </row>
    <row r="8344" spans="1:5">
      <c r="A8344" s="29" t="s">
        <v>14967</v>
      </c>
      <c r="B8344" s="29" t="s">
        <v>14968</v>
      </c>
      <c r="C8344" s="29">
        <v>3.5</v>
      </c>
      <c r="D8344" s="29"/>
      <c r="E8344" s="29" t="s">
        <v>82</v>
      </c>
    </row>
    <row r="8345" spans="1:5">
      <c r="A8345" s="29" t="s">
        <v>14969</v>
      </c>
      <c r="B8345" s="29" t="s">
        <v>14970</v>
      </c>
      <c r="C8345" s="29">
        <v>3.5</v>
      </c>
      <c r="D8345" s="29"/>
      <c r="E8345" s="29" t="s">
        <v>82</v>
      </c>
    </row>
    <row r="8346" spans="1:5">
      <c r="A8346" s="29" t="s">
        <v>14971</v>
      </c>
      <c r="B8346" s="29" t="s">
        <v>14972</v>
      </c>
      <c r="C8346" s="29">
        <v>3.5</v>
      </c>
      <c r="D8346" s="29"/>
      <c r="E8346" s="29" t="s">
        <v>82</v>
      </c>
    </row>
    <row r="8347" spans="1:5">
      <c r="A8347" s="29" t="s">
        <v>14973</v>
      </c>
      <c r="B8347" s="29" t="s">
        <v>14974</v>
      </c>
      <c r="C8347" s="29">
        <v>3.5</v>
      </c>
      <c r="D8347" s="29"/>
      <c r="E8347" s="29" t="s">
        <v>82</v>
      </c>
    </row>
    <row r="8348" spans="1:5">
      <c r="A8348" s="29" t="s">
        <v>14975</v>
      </c>
      <c r="B8348" s="29" t="s">
        <v>14976</v>
      </c>
      <c r="C8348" s="29">
        <v>3.5</v>
      </c>
      <c r="D8348" s="29"/>
      <c r="E8348" s="29" t="s">
        <v>82</v>
      </c>
    </row>
    <row r="8349" spans="1:5">
      <c r="A8349" s="29" t="s">
        <v>14977</v>
      </c>
      <c r="B8349" s="29" t="s">
        <v>14978</v>
      </c>
      <c r="C8349" s="29">
        <v>3.5</v>
      </c>
      <c r="D8349" s="29"/>
      <c r="E8349" s="29" t="s">
        <v>82</v>
      </c>
    </row>
    <row r="8350" spans="1:5">
      <c r="A8350" s="29" t="s">
        <v>14979</v>
      </c>
      <c r="B8350" s="29" t="s">
        <v>14980</v>
      </c>
      <c r="C8350" s="29">
        <v>3.5</v>
      </c>
      <c r="D8350" s="29"/>
      <c r="E8350" s="29" t="s">
        <v>82</v>
      </c>
    </row>
    <row r="8351" spans="1:5">
      <c r="A8351" s="29" t="s">
        <v>14981</v>
      </c>
      <c r="B8351" s="29" t="s">
        <v>14982</v>
      </c>
      <c r="C8351" s="29">
        <v>3.5</v>
      </c>
      <c r="D8351" s="29"/>
      <c r="E8351" s="29" t="s">
        <v>82</v>
      </c>
    </row>
    <row r="8352" spans="1:5">
      <c r="A8352" s="29" t="s">
        <v>14983</v>
      </c>
      <c r="B8352" s="29" t="s">
        <v>14984</v>
      </c>
      <c r="C8352" s="29">
        <v>3.5</v>
      </c>
      <c r="D8352" s="29"/>
      <c r="E8352" s="29" t="s">
        <v>82</v>
      </c>
    </row>
    <row r="8353" spans="1:5">
      <c r="A8353" s="29" t="s">
        <v>14985</v>
      </c>
      <c r="B8353" s="29" t="s">
        <v>14986</v>
      </c>
      <c r="C8353" s="29">
        <v>3.5</v>
      </c>
      <c r="D8353" s="29"/>
      <c r="E8353" s="29" t="s">
        <v>82</v>
      </c>
    </row>
    <row r="8354" spans="1:5">
      <c r="A8354" s="29" t="s">
        <v>14987</v>
      </c>
      <c r="B8354" s="29" t="s">
        <v>14988</v>
      </c>
      <c r="C8354" s="29">
        <v>3.5</v>
      </c>
      <c r="D8354" s="29"/>
      <c r="E8354" s="29" t="s">
        <v>82</v>
      </c>
    </row>
    <row r="8355" spans="1:5">
      <c r="A8355" s="29" t="s">
        <v>14989</v>
      </c>
      <c r="B8355" s="29" t="s">
        <v>14808</v>
      </c>
      <c r="C8355" s="29">
        <v>3.5</v>
      </c>
      <c r="D8355" s="29"/>
      <c r="E8355" s="29" t="s">
        <v>82</v>
      </c>
    </row>
    <row r="8356" spans="1:5">
      <c r="A8356" s="29" t="s">
        <v>14990</v>
      </c>
      <c r="B8356" s="29" t="s">
        <v>14991</v>
      </c>
      <c r="C8356" s="29">
        <v>3.5</v>
      </c>
      <c r="D8356" s="29"/>
      <c r="E8356" s="29" t="s">
        <v>82</v>
      </c>
    </row>
    <row r="8357" spans="1:5">
      <c r="A8357" s="29" t="s">
        <v>14992</v>
      </c>
      <c r="B8357" s="29" t="s">
        <v>14993</v>
      </c>
      <c r="C8357" s="29">
        <v>3.5</v>
      </c>
      <c r="D8357" s="29"/>
      <c r="E8357" s="29" t="s">
        <v>82</v>
      </c>
    </row>
    <row r="8358" spans="1:5">
      <c r="A8358" s="29" t="s">
        <v>14994</v>
      </c>
      <c r="B8358" s="29" t="s">
        <v>14995</v>
      </c>
      <c r="C8358" s="29">
        <v>3.5</v>
      </c>
      <c r="D8358" s="29"/>
      <c r="E8358" s="29" t="s">
        <v>82</v>
      </c>
    </row>
    <row r="8359" spans="1:5">
      <c r="A8359" s="29" t="s">
        <v>14996</v>
      </c>
      <c r="B8359" s="29" t="s">
        <v>14997</v>
      </c>
      <c r="C8359" s="29">
        <v>3.5</v>
      </c>
      <c r="D8359" s="29"/>
      <c r="E8359" s="29" t="s">
        <v>82</v>
      </c>
    </row>
    <row r="8360" spans="1:5">
      <c r="A8360" s="29" t="s">
        <v>14998</v>
      </c>
      <c r="B8360" s="29" t="s">
        <v>14999</v>
      </c>
      <c r="C8360" s="29">
        <v>3.5</v>
      </c>
      <c r="D8360" s="29"/>
      <c r="E8360" s="29" t="s">
        <v>82</v>
      </c>
    </row>
    <row r="8361" spans="1:5">
      <c r="A8361" s="29" t="s">
        <v>15000</v>
      </c>
      <c r="B8361" s="29" t="s">
        <v>15001</v>
      </c>
      <c r="C8361" s="29">
        <v>3.5</v>
      </c>
      <c r="D8361" s="29"/>
      <c r="E8361" s="29" t="s">
        <v>82</v>
      </c>
    </row>
    <row r="8362" spans="1:5">
      <c r="A8362" s="29" t="s">
        <v>15002</v>
      </c>
      <c r="B8362" s="29" t="s">
        <v>15003</v>
      </c>
      <c r="C8362" s="29">
        <v>3.5</v>
      </c>
      <c r="D8362" s="29"/>
      <c r="E8362" s="29" t="s">
        <v>82</v>
      </c>
    </row>
    <row r="8363" spans="1:5">
      <c r="A8363" s="29" t="s">
        <v>15004</v>
      </c>
      <c r="B8363" s="29" t="s">
        <v>15005</v>
      </c>
      <c r="C8363" s="29">
        <v>3.5</v>
      </c>
      <c r="D8363" s="29"/>
      <c r="E8363" s="29" t="s">
        <v>82</v>
      </c>
    </row>
    <row r="8364" spans="1:5">
      <c r="A8364" s="29" t="s">
        <v>15006</v>
      </c>
      <c r="B8364" s="29" t="s">
        <v>15007</v>
      </c>
      <c r="C8364" s="29">
        <v>3.5</v>
      </c>
      <c r="D8364" s="29"/>
      <c r="E8364" s="29" t="s">
        <v>82</v>
      </c>
    </row>
    <row r="8365" spans="1:5">
      <c r="A8365" s="29" t="s">
        <v>15008</v>
      </c>
      <c r="B8365" s="29" t="s">
        <v>15009</v>
      </c>
      <c r="C8365" s="29">
        <v>3.5</v>
      </c>
      <c r="D8365" s="29"/>
      <c r="E8365" s="29" t="s">
        <v>82</v>
      </c>
    </row>
    <row r="8366" spans="1:5">
      <c r="A8366" s="29" t="s">
        <v>15010</v>
      </c>
      <c r="B8366" s="29" t="s">
        <v>15011</v>
      </c>
      <c r="C8366" s="29">
        <v>3.5</v>
      </c>
      <c r="D8366" s="29"/>
      <c r="E8366" s="29" t="s">
        <v>82</v>
      </c>
    </row>
    <row r="8367" spans="1:5">
      <c r="A8367" s="29" t="s">
        <v>15012</v>
      </c>
      <c r="B8367" s="29" t="s">
        <v>15013</v>
      </c>
      <c r="C8367" s="29">
        <v>3.5</v>
      </c>
      <c r="D8367" s="29"/>
      <c r="E8367" s="29" t="s">
        <v>82</v>
      </c>
    </row>
    <row r="8368" spans="1:5">
      <c r="A8368" s="29" t="s">
        <v>15014</v>
      </c>
      <c r="B8368" s="29" t="s">
        <v>15015</v>
      </c>
      <c r="C8368" s="29">
        <v>3.5</v>
      </c>
      <c r="D8368" s="29"/>
      <c r="E8368" s="29" t="s">
        <v>82</v>
      </c>
    </row>
    <row r="8369" spans="1:5">
      <c r="A8369" s="29" t="s">
        <v>15016</v>
      </c>
      <c r="B8369" s="29" t="s">
        <v>15017</v>
      </c>
      <c r="C8369" s="29">
        <v>3.5</v>
      </c>
      <c r="D8369" s="29"/>
      <c r="E8369" s="29" t="s">
        <v>82</v>
      </c>
    </row>
    <row r="8370" spans="1:5">
      <c r="A8370" s="29" t="s">
        <v>15018</v>
      </c>
      <c r="B8370" s="29" t="s">
        <v>15019</v>
      </c>
      <c r="C8370" s="29">
        <v>3.5</v>
      </c>
      <c r="D8370" s="29"/>
      <c r="E8370" s="29" t="s">
        <v>82</v>
      </c>
    </row>
    <row r="8371" spans="1:5">
      <c r="A8371" s="29" t="s">
        <v>15020</v>
      </c>
      <c r="B8371" s="29" t="s">
        <v>15021</v>
      </c>
      <c r="C8371" s="29">
        <v>3.5</v>
      </c>
      <c r="D8371" s="29"/>
      <c r="E8371" s="29" t="s">
        <v>82</v>
      </c>
    </row>
    <row r="8372" spans="1:5">
      <c r="A8372" s="29" t="s">
        <v>15022</v>
      </c>
      <c r="B8372" s="29" t="s">
        <v>15023</v>
      </c>
      <c r="C8372" s="29">
        <v>3.5</v>
      </c>
      <c r="D8372" s="29"/>
      <c r="E8372" s="29" t="s">
        <v>82</v>
      </c>
    </row>
    <row r="8373" spans="1:5">
      <c r="A8373" s="29" t="s">
        <v>15024</v>
      </c>
      <c r="B8373" s="29" t="s">
        <v>15025</v>
      </c>
      <c r="C8373" s="29">
        <v>3.5</v>
      </c>
      <c r="D8373" s="29"/>
      <c r="E8373" s="29" t="s">
        <v>82</v>
      </c>
    </row>
    <row r="8374" spans="1:5">
      <c r="A8374" s="29" t="s">
        <v>15026</v>
      </c>
      <c r="B8374" s="29" t="s">
        <v>15027</v>
      </c>
      <c r="C8374" s="29">
        <v>3.5</v>
      </c>
      <c r="D8374" s="29"/>
      <c r="E8374" s="29" t="s">
        <v>82</v>
      </c>
    </row>
    <row r="8375" spans="1:5">
      <c r="A8375" s="29" t="s">
        <v>15028</v>
      </c>
      <c r="B8375" s="29" t="s">
        <v>15029</v>
      </c>
      <c r="C8375" s="29">
        <v>3.5</v>
      </c>
      <c r="D8375" s="29"/>
      <c r="E8375" s="29" t="s">
        <v>82</v>
      </c>
    </row>
    <row r="8376" spans="1:5">
      <c r="A8376" s="29" t="s">
        <v>15030</v>
      </c>
      <c r="B8376" s="29" t="s">
        <v>15031</v>
      </c>
      <c r="C8376" s="29">
        <v>3.5</v>
      </c>
      <c r="D8376" s="29"/>
      <c r="E8376" s="29" t="s">
        <v>82</v>
      </c>
    </row>
    <row r="8377" spans="1:5">
      <c r="A8377" s="29" t="s">
        <v>15032</v>
      </c>
      <c r="B8377" s="29" t="s">
        <v>15033</v>
      </c>
      <c r="C8377" s="29">
        <v>3.5</v>
      </c>
      <c r="D8377" s="29"/>
      <c r="E8377" s="29" t="s">
        <v>82</v>
      </c>
    </row>
    <row r="8378" spans="1:5">
      <c r="A8378" s="29" t="s">
        <v>15034</v>
      </c>
      <c r="B8378" s="29" t="s">
        <v>15035</v>
      </c>
      <c r="C8378" s="29">
        <v>3.5</v>
      </c>
      <c r="D8378" s="29"/>
      <c r="E8378" s="29" t="s">
        <v>82</v>
      </c>
    </row>
    <row r="8379" spans="1:5">
      <c r="A8379" s="29" t="s">
        <v>15036</v>
      </c>
      <c r="B8379" s="29" t="s">
        <v>15037</v>
      </c>
      <c r="C8379" s="29">
        <v>3.5</v>
      </c>
      <c r="D8379" s="29"/>
      <c r="E8379" s="29" t="s">
        <v>82</v>
      </c>
    </row>
    <row r="8380" spans="1:5">
      <c r="A8380" s="29" t="s">
        <v>15038</v>
      </c>
      <c r="B8380" s="29" t="s">
        <v>15039</v>
      </c>
      <c r="C8380" s="29">
        <v>3.5</v>
      </c>
      <c r="D8380" s="29"/>
      <c r="E8380" s="29" t="s">
        <v>82</v>
      </c>
    </row>
    <row r="8381" spans="1:5">
      <c r="A8381" s="29" t="s">
        <v>15040</v>
      </c>
      <c r="B8381" s="29" t="s">
        <v>15041</v>
      </c>
      <c r="C8381" s="29">
        <v>3.5</v>
      </c>
      <c r="D8381" s="29"/>
      <c r="E8381" s="29" t="s">
        <v>82</v>
      </c>
    </row>
    <row r="8382" spans="1:5">
      <c r="A8382" s="29" t="s">
        <v>15042</v>
      </c>
      <c r="B8382" s="29" t="s">
        <v>15043</v>
      </c>
      <c r="C8382" s="29">
        <v>3.5</v>
      </c>
      <c r="D8382" s="29"/>
      <c r="E8382" s="29" t="s">
        <v>82</v>
      </c>
    </row>
    <row r="8383" spans="1:5">
      <c r="A8383" s="29" t="s">
        <v>15044</v>
      </c>
      <c r="B8383" s="29" t="s">
        <v>15045</v>
      </c>
      <c r="C8383" s="29">
        <v>3.5</v>
      </c>
      <c r="D8383" s="29"/>
      <c r="E8383" s="29" t="s">
        <v>82</v>
      </c>
    </row>
    <row r="8384" spans="1:5">
      <c r="A8384" s="29" t="s">
        <v>15046</v>
      </c>
      <c r="B8384" s="29" t="s">
        <v>15047</v>
      </c>
      <c r="C8384" s="29">
        <v>3.5</v>
      </c>
      <c r="D8384" s="29"/>
      <c r="E8384" s="29" t="s">
        <v>82</v>
      </c>
    </row>
    <row r="8385" spans="1:5">
      <c r="A8385" s="29" t="s">
        <v>15048</v>
      </c>
      <c r="B8385" s="29" t="s">
        <v>15049</v>
      </c>
      <c r="C8385" s="29">
        <v>3.5</v>
      </c>
      <c r="D8385" s="29"/>
      <c r="E8385" s="29" t="s">
        <v>82</v>
      </c>
    </row>
    <row r="8386" spans="1:5">
      <c r="A8386" s="29" t="s">
        <v>15050</v>
      </c>
      <c r="B8386" s="29" t="s">
        <v>15051</v>
      </c>
      <c r="C8386" s="29">
        <v>3.5</v>
      </c>
      <c r="D8386" s="29"/>
      <c r="E8386" s="29" t="s">
        <v>82</v>
      </c>
    </row>
    <row r="8387" spans="1:5">
      <c r="A8387" s="29" t="s">
        <v>15052</v>
      </c>
      <c r="B8387" s="29" t="s">
        <v>15053</v>
      </c>
      <c r="C8387" s="29">
        <v>3.5</v>
      </c>
      <c r="D8387" s="29"/>
      <c r="E8387" s="29" t="s">
        <v>82</v>
      </c>
    </row>
    <row r="8388" spans="1:5">
      <c r="A8388" s="29" t="s">
        <v>15054</v>
      </c>
      <c r="B8388" s="29" t="s">
        <v>15055</v>
      </c>
      <c r="C8388" s="29">
        <v>3.5</v>
      </c>
      <c r="D8388" s="29"/>
      <c r="E8388" s="29" t="s">
        <v>82</v>
      </c>
    </row>
    <row r="8389" spans="1:5">
      <c r="A8389" s="29" t="s">
        <v>15056</v>
      </c>
      <c r="B8389" s="29" t="s">
        <v>15057</v>
      </c>
      <c r="C8389" s="29">
        <v>3.5</v>
      </c>
      <c r="D8389" s="29"/>
      <c r="E8389" s="29" t="s">
        <v>82</v>
      </c>
    </row>
    <row r="8390" spans="1:5">
      <c r="A8390" s="29" t="s">
        <v>15058</v>
      </c>
      <c r="B8390" s="29" t="s">
        <v>15059</v>
      </c>
      <c r="C8390" s="29">
        <v>3.5</v>
      </c>
      <c r="D8390" s="29"/>
      <c r="E8390" s="29" t="s">
        <v>82</v>
      </c>
    </row>
    <row r="8391" spans="1:5">
      <c r="A8391" s="29" t="s">
        <v>15060</v>
      </c>
      <c r="B8391" s="29" t="s">
        <v>15061</v>
      </c>
      <c r="C8391" s="29">
        <v>3.5</v>
      </c>
      <c r="D8391" s="29"/>
      <c r="E8391" s="29" t="s">
        <v>82</v>
      </c>
    </row>
    <row r="8392" spans="1:5">
      <c r="A8392" s="29" t="s">
        <v>15062</v>
      </c>
      <c r="B8392" s="29" t="s">
        <v>15063</v>
      </c>
      <c r="C8392" s="29">
        <v>3.5</v>
      </c>
      <c r="D8392" s="29"/>
      <c r="E8392" s="29" t="s">
        <v>82</v>
      </c>
    </row>
    <row r="8393" spans="1:5">
      <c r="A8393" s="29" t="s">
        <v>15064</v>
      </c>
      <c r="B8393" s="29" t="s">
        <v>15065</v>
      </c>
      <c r="C8393" s="29">
        <v>3.5</v>
      </c>
      <c r="D8393" s="29"/>
      <c r="E8393" s="29" t="s">
        <v>82</v>
      </c>
    </row>
    <row r="8394" spans="1:5">
      <c r="A8394" s="29" t="s">
        <v>15066</v>
      </c>
      <c r="B8394" s="29" t="s">
        <v>14681</v>
      </c>
      <c r="C8394" s="29">
        <v>3.5</v>
      </c>
      <c r="D8394" s="29"/>
      <c r="E8394" s="29" t="s">
        <v>82</v>
      </c>
    </row>
    <row r="8395" spans="1:5">
      <c r="A8395" s="29" t="s">
        <v>15067</v>
      </c>
      <c r="B8395" s="29" t="s">
        <v>15068</v>
      </c>
      <c r="C8395" s="29">
        <v>3.5</v>
      </c>
      <c r="D8395" s="29"/>
      <c r="E8395" s="29" t="s">
        <v>82</v>
      </c>
    </row>
    <row r="8396" spans="1:5">
      <c r="A8396" s="29" t="s">
        <v>15069</v>
      </c>
      <c r="B8396" s="29" t="s">
        <v>15070</v>
      </c>
      <c r="C8396" s="29">
        <v>3.5</v>
      </c>
      <c r="D8396" s="29"/>
      <c r="E8396" s="29" t="s">
        <v>82</v>
      </c>
    </row>
    <row r="8397" spans="1:5">
      <c r="A8397" s="29" t="s">
        <v>15071</v>
      </c>
      <c r="B8397" s="29" t="s">
        <v>15072</v>
      </c>
      <c r="C8397" s="29">
        <v>3.5</v>
      </c>
      <c r="D8397" s="29"/>
      <c r="E8397" s="29" t="s">
        <v>82</v>
      </c>
    </row>
    <row r="8398" spans="1:5">
      <c r="A8398" s="29" t="s">
        <v>15073</v>
      </c>
      <c r="B8398" s="29" t="s">
        <v>15074</v>
      </c>
      <c r="C8398" s="29">
        <v>3.5</v>
      </c>
      <c r="D8398" s="29"/>
      <c r="E8398" s="29" t="s">
        <v>82</v>
      </c>
    </row>
    <row r="8399" spans="1:5">
      <c r="A8399" s="29" t="s">
        <v>15075</v>
      </c>
      <c r="B8399" s="29" t="s">
        <v>15076</v>
      </c>
      <c r="C8399" s="29">
        <v>3</v>
      </c>
      <c r="D8399" s="29"/>
      <c r="E8399" s="29" t="s">
        <v>82</v>
      </c>
    </row>
    <row r="8400" spans="1:5">
      <c r="A8400" s="29" t="s">
        <v>15077</v>
      </c>
      <c r="B8400" s="29" t="s">
        <v>15078</v>
      </c>
      <c r="C8400" s="29">
        <v>3</v>
      </c>
      <c r="D8400" s="29"/>
      <c r="E8400" s="29" t="s">
        <v>82</v>
      </c>
    </row>
    <row r="8401" spans="1:5">
      <c r="A8401" s="29" t="s">
        <v>15079</v>
      </c>
      <c r="B8401" s="29" t="s">
        <v>15080</v>
      </c>
      <c r="C8401" s="29">
        <v>3</v>
      </c>
      <c r="D8401" s="29"/>
      <c r="E8401" s="29" t="s">
        <v>82</v>
      </c>
    </row>
    <row r="8402" spans="1:5">
      <c r="A8402" s="29" t="s">
        <v>15081</v>
      </c>
      <c r="B8402" s="29" t="s">
        <v>15082</v>
      </c>
      <c r="C8402" s="29">
        <v>3</v>
      </c>
      <c r="D8402" s="29"/>
      <c r="E8402" s="29" t="s">
        <v>82</v>
      </c>
    </row>
    <row r="8403" spans="1:5">
      <c r="A8403" s="29" t="s">
        <v>15083</v>
      </c>
      <c r="B8403" s="29" t="s">
        <v>15084</v>
      </c>
      <c r="C8403" s="29">
        <v>3.5</v>
      </c>
      <c r="D8403" s="29"/>
      <c r="E8403" s="29" t="s">
        <v>82</v>
      </c>
    </row>
    <row r="8404" spans="1:5">
      <c r="A8404" s="29" t="s">
        <v>15085</v>
      </c>
      <c r="B8404" s="29" t="s">
        <v>15086</v>
      </c>
      <c r="C8404" s="29">
        <v>3.5</v>
      </c>
      <c r="D8404" s="29"/>
      <c r="E8404" s="29" t="s">
        <v>82</v>
      </c>
    </row>
    <row r="8405" spans="1:5">
      <c r="A8405" s="29" t="s">
        <v>15087</v>
      </c>
      <c r="B8405" s="29" t="s">
        <v>15088</v>
      </c>
      <c r="C8405" s="29">
        <v>3</v>
      </c>
      <c r="D8405" s="29"/>
      <c r="E8405" s="29" t="s">
        <v>82</v>
      </c>
    </row>
    <row r="8406" spans="1:5">
      <c r="A8406" s="29" t="s">
        <v>15089</v>
      </c>
      <c r="B8406" s="29" t="s">
        <v>14806</v>
      </c>
      <c r="C8406" s="29">
        <v>3</v>
      </c>
      <c r="D8406" s="29"/>
      <c r="E8406" s="29" t="s">
        <v>82</v>
      </c>
    </row>
    <row r="8407" spans="1:5">
      <c r="A8407" s="29" t="s">
        <v>15090</v>
      </c>
      <c r="B8407" s="29" t="s">
        <v>15091</v>
      </c>
      <c r="C8407" s="29">
        <v>3</v>
      </c>
      <c r="D8407" s="29"/>
      <c r="E8407" s="29" t="s">
        <v>82</v>
      </c>
    </row>
    <row r="8408" spans="1:5">
      <c r="A8408" s="29" t="s">
        <v>15092</v>
      </c>
      <c r="B8408" s="29" t="s">
        <v>15093</v>
      </c>
      <c r="C8408" s="29">
        <v>3</v>
      </c>
      <c r="D8408" s="29"/>
      <c r="E8408" s="29" t="s">
        <v>82</v>
      </c>
    </row>
    <row r="8409" spans="1:5">
      <c r="A8409" s="29" t="s">
        <v>15094</v>
      </c>
      <c r="B8409" s="29" t="s">
        <v>15095</v>
      </c>
      <c r="C8409" s="29">
        <v>3</v>
      </c>
      <c r="D8409" s="29"/>
      <c r="E8409" s="29" t="s">
        <v>82</v>
      </c>
    </row>
    <row r="8410" spans="1:5">
      <c r="A8410" s="29" t="s">
        <v>15096</v>
      </c>
      <c r="B8410" s="29" t="s">
        <v>15097</v>
      </c>
      <c r="C8410" s="29">
        <v>3</v>
      </c>
      <c r="D8410" s="29"/>
      <c r="E8410" s="29" t="s">
        <v>82</v>
      </c>
    </row>
    <row r="8411" spans="1:5">
      <c r="A8411" s="29" t="s">
        <v>15098</v>
      </c>
      <c r="B8411" s="29" t="s">
        <v>15099</v>
      </c>
      <c r="C8411" s="29">
        <v>3</v>
      </c>
      <c r="D8411" s="29"/>
      <c r="E8411" s="29" t="s">
        <v>82</v>
      </c>
    </row>
    <row r="8412" spans="1:5">
      <c r="A8412" s="29" t="s">
        <v>15100</v>
      </c>
      <c r="B8412" s="29" t="s">
        <v>14802</v>
      </c>
      <c r="C8412" s="29">
        <v>3.5</v>
      </c>
      <c r="D8412" s="29"/>
      <c r="E8412" s="29" t="s">
        <v>82</v>
      </c>
    </row>
    <row r="8413" spans="1:5">
      <c r="A8413" s="29" t="s">
        <v>15101</v>
      </c>
      <c r="B8413" s="29" t="s">
        <v>15102</v>
      </c>
      <c r="C8413" s="29">
        <v>3.5</v>
      </c>
      <c r="D8413" s="29"/>
      <c r="E8413" s="29" t="s">
        <v>82</v>
      </c>
    </row>
    <row r="8414" spans="1:5">
      <c r="A8414" s="29" t="s">
        <v>15103</v>
      </c>
      <c r="B8414" s="29" t="s">
        <v>15104</v>
      </c>
      <c r="C8414" s="29">
        <v>3.5</v>
      </c>
      <c r="D8414" s="29"/>
      <c r="E8414" s="29" t="s">
        <v>82</v>
      </c>
    </row>
    <row r="8415" spans="1:5">
      <c r="A8415" s="29" t="s">
        <v>15105</v>
      </c>
      <c r="B8415" s="29" t="s">
        <v>15106</v>
      </c>
      <c r="C8415" s="29">
        <v>3.5</v>
      </c>
      <c r="D8415" s="29"/>
      <c r="E8415" s="29" t="s">
        <v>82</v>
      </c>
    </row>
    <row r="8416" spans="1:5">
      <c r="A8416" s="29" t="s">
        <v>15107</v>
      </c>
      <c r="B8416" s="29" t="s">
        <v>15108</v>
      </c>
      <c r="C8416" s="29">
        <v>3.5</v>
      </c>
      <c r="D8416" s="29"/>
      <c r="E8416" s="29" t="s">
        <v>82</v>
      </c>
    </row>
    <row r="8417" spans="1:5">
      <c r="A8417" s="29" t="s">
        <v>15109</v>
      </c>
      <c r="B8417" s="29" t="s">
        <v>15110</v>
      </c>
      <c r="C8417" s="29">
        <v>3</v>
      </c>
      <c r="D8417" s="29"/>
      <c r="E8417" s="29" t="s">
        <v>82</v>
      </c>
    </row>
    <row r="8418" spans="1:5">
      <c r="A8418" s="29" t="s">
        <v>15111</v>
      </c>
      <c r="B8418" s="29" t="s">
        <v>15112</v>
      </c>
      <c r="C8418" s="29">
        <v>3.5</v>
      </c>
      <c r="D8418" s="29"/>
      <c r="E8418" s="29" t="s">
        <v>82</v>
      </c>
    </row>
    <row r="8419" spans="1:5">
      <c r="A8419" s="29" t="s">
        <v>15113</v>
      </c>
      <c r="B8419" s="29" t="s">
        <v>15114</v>
      </c>
      <c r="C8419" s="29">
        <v>3.5</v>
      </c>
      <c r="D8419" s="29"/>
      <c r="E8419" s="29" t="s">
        <v>82</v>
      </c>
    </row>
    <row r="8420" spans="1:5">
      <c r="A8420" s="29" t="s">
        <v>15115</v>
      </c>
      <c r="B8420" s="29" t="s">
        <v>15116</v>
      </c>
      <c r="C8420" s="29">
        <v>3.5</v>
      </c>
      <c r="D8420" s="29"/>
      <c r="E8420" s="29" t="s">
        <v>82</v>
      </c>
    </row>
    <row r="8421" spans="1:5">
      <c r="A8421" s="29" t="s">
        <v>15117</v>
      </c>
      <c r="B8421" s="29" t="s">
        <v>15118</v>
      </c>
      <c r="C8421" s="29">
        <v>3.5</v>
      </c>
      <c r="D8421" s="29"/>
      <c r="E8421" s="29" t="s">
        <v>82</v>
      </c>
    </row>
    <row r="8422" spans="1:5">
      <c r="A8422" s="29" t="s">
        <v>15119</v>
      </c>
      <c r="B8422" s="29" t="s">
        <v>15120</v>
      </c>
      <c r="C8422" s="29">
        <v>3.5</v>
      </c>
      <c r="D8422" s="29"/>
      <c r="E8422" s="29" t="s">
        <v>82</v>
      </c>
    </row>
    <row r="8423" spans="1:5">
      <c r="A8423" s="29" t="s">
        <v>15121</v>
      </c>
      <c r="B8423" s="29" t="s">
        <v>15122</v>
      </c>
      <c r="C8423" s="29">
        <v>3.5</v>
      </c>
      <c r="D8423" s="29"/>
      <c r="E8423" s="29" t="s">
        <v>82</v>
      </c>
    </row>
    <row r="8424" spans="1:5">
      <c r="A8424" s="29" t="s">
        <v>15123</v>
      </c>
      <c r="B8424" s="29" t="s">
        <v>15124</v>
      </c>
      <c r="C8424" s="29">
        <v>3.5</v>
      </c>
      <c r="D8424" s="29"/>
      <c r="E8424" s="29" t="s">
        <v>82</v>
      </c>
    </row>
    <row r="8425" spans="1:5">
      <c r="A8425" s="29" t="s">
        <v>15125</v>
      </c>
      <c r="B8425" s="29" t="s">
        <v>15126</v>
      </c>
      <c r="C8425" s="29">
        <v>3.5</v>
      </c>
      <c r="D8425" s="29"/>
      <c r="E8425" s="29" t="s">
        <v>82</v>
      </c>
    </row>
    <row r="8426" spans="1:5">
      <c r="A8426" s="29" t="s">
        <v>15127</v>
      </c>
      <c r="B8426" s="29" t="s">
        <v>15128</v>
      </c>
      <c r="C8426" s="29">
        <v>3.5</v>
      </c>
      <c r="D8426" s="29"/>
      <c r="E8426" s="29" t="s">
        <v>82</v>
      </c>
    </row>
    <row r="8427" spans="1:5">
      <c r="A8427" s="29" t="s">
        <v>15129</v>
      </c>
      <c r="B8427" s="29" t="s">
        <v>15130</v>
      </c>
      <c r="C8427" s="29">
        <v>3.5</v>
      </c>
      <c r="D8427" s="29"/>
      <c r="E8427" s="29" t="s">
        <v>82</v>
      </c>
    </row>
    <row r="8428" spans="1:5">
      <c r="A8428" s="29" t="s">
        <v>15131</v>
      </c>
      <c r="B8428" s="29" t="s">
        <v>15132</v>
      </c>
      <c r="C8428" s="29">
        <v>3.5</v>
      </c>
      <c r="D8428" s="29"/>
      <c r="E8428" s="29" t="s">
        <v>82</v>
      </c>
    </row>
    <row r="8429" spans="1:5">
      <c r="A8429" s="29" t="s">
        <v>15133</v>
      </c>
      <c r="B8429" s="29" t="s">
        <v>15134</v>
      </c>
      <c r="C8429" s="29">
        <v>3.5</v>
      </c>
      <c r="D8429" s="29"/>
      <c r="E8429" s="29" t="s">
        <v>82</v>
      </c>
    </row>
    <row r="8430" spans="1:5">
      <c r="A8430" s="29" t="s">
        <v>15135</v>
      </c>
      <c r="B8430" s="29" t="s">
        <v>15136</v>
      </c>
      <c r="C8430" s="29">
        <v>5</v>
      </c>
      <c r="D8430" s="29"/>
      <c r="E8430" s="29" t="s">
        <v>82</v>
      </c>
    </row>
    <row r="8431" spans="1:5">
      <c r="A8431" s="29" t="s">
        <v>15137</v>
      </c>
      <c r="B8431" s="29" t="s">
        <v>14610</v>
      </c>
      <c r="C8431" s="29">
        <v>5</v>
      </c>
      <c r="D8431" s="29"/>
      <c r="E8431" s="29" t="s">
        <v>82</v>
      </c>
    </row>
    <row r="8432" spans="1:5">
      <c r="A8432" s="29" t="s">
        <v>15138</v>
      </c>
      <c r="B8432" s="29" t="s">
        <v>14632</v>
      </c>
      <c r="C8432" s="29">
        <v>4</v>
      </c>
      <c r="D8432" s="29"/>
      <c r="E8432" s="29" t="s">
        <v>82</v>
      </c>
    </row>
    <row r="8433" spans="1:5">
      <c r="A8433" s="29" t="s">
        <v>15139</v>
      </c>
      <c r="B8433" s="29" t="s">
        <v>14632</v>
      </c>
      <c r="C8433" s="29">
        <v>4</v>
      </c>
      <c r="D8433" s="29" t="s">
        <v>52</v>
      </c>
      <c r="E8433" s="29" t="s">
        <v>82</v>
      </c>
    </row>
    <row r="8434" spans="1:5">
      <c r="A8434" s="29" t="s">
        <v>15140</v>
      </c>
      <c r="B8434" s="29" t="s">
        <v>15141</v>
      </c>
      <c r="C8434" s="29">
        <v>3</v>
      </c>
      <c r="D8434" s="29"/>
      <c r="E8434" s="29" t="s">
        <v>82</v>
      </c>
    </row>
    <row r="8435" spans="1:5">
      <c r="A8435" s="29" t="s">
        <v>15142</v>
      </c>
      <c r="B8435" s="29" t="s">
        <v>15143</v>
      </c>
      <c r="C8435" s="29">
        <v>3</v>
      </c>
      <c r="D8435" s="29"/>
      <c r="E8435" s="29" t="s">
        <v>82</v>
      </c>
    </row>
    <row r="8436" spans="1:5">
      <c r="A8436" s="29" t="s">
        <v>15144</v>
      </c>
      <c r="B8436" s="29" t="s">
        <v>15145</v>
      </c>
      <c r="C8436" s="29">
        <v>3</v>
      </c>
      <c r="D8436" s="29"/>
      <c r="E8436" s="29" t="s">
        <v>82</v>
      </c>
    </row>
    <row r="8437" spans="1:5">
      <c r="A8437" s="29" t="s">
        <v>15146</v>
      </c>
      <c r="B8437" s="29" t="s">
        <v>15147</v>
      </c>
      <c r="C8437" s="29">
        <v>3</v>
      </c>
      <c r="D8437" s="29"/>
      <c r="E8437" s="29" t="s">
        <v>82</v>
      </c>
    </row>
    <row r="8438" spans="1:5">
      <c r="A8438" s="29" t="s">
        <v>15148</v>
      </c>
      <c r="B8438" s="29" t="s">
        <v>15149</v>
      </c>
      <c r="C8438" s="29">
        <v>3</v>
      </c>
      <c r="D8438" s="29"/>
      <c r="E8438" s="29" t="s">
        <v>82</v>
      </c>
    </row>
    <row r="8439" spans="1:5">
      <c r="A8439" s="29" t="s">
        <v>15150</v>
      </c>
      <c r="B8439" s="29" t="s">
        <v>15151</v>
      </c>
      <c r="C8439" s="29">
        <v>3</v>
      </c>
      <c r="D8439" s="29"/>
      <c r="E8439" s="29" t="s">
        <v>82</v>
      </c>
    </row>
    <row r="8440" spans="1:5">
      <c r="A8440" s="29" t="s">
        <v>15152</v>
      </c>
      <c r="B8440" s="29" t="s">
        <v>15153</v>
      </c>
      <c r="C8440" s="29">
        <v>3</v>
      </c>
      <c r="D8440" s="29"/>
      <c r="E8440" s="29" t="s">
        <v>82</v>
      </c>
    </row>
    <row r="8441" spans="1:5">
      <c r="A8441" s="29" t="s">
        <v>15154</v>
      </c>
      <c r="B8441" s="29" t="s">
        <v>15155</v>
      </c>
      <c r="C8441" s="29">
        <v>3</v>
      </c>
      <c r="D8441" s="29"/>
      <c r="E8441" s="29" t="s">
        <v>82</v>
      </c>
    </row>
    <row r="8442" spans="1:5">
      <c r="A8442" s="29" t="s">
        <v>15156</v>
      </c>
      <c r="B8442" s="29" t="s">
        <v>15157</v>
      </c>
      <c r="C8442" s="29">
        <v>3</v>
      </c>
      <c r="D8442" s="29"/>
      <c r="E8442" s="29" t="s">
        <v>82</v>
      </c>
    </row>
    <row r="8443" spans="1:5">
      <c r="A8443" s="29" t="s">
        <v>15158</v>
      </c>
      <c r="B8443" s="29" t="s">
        <v>14966</v>
      </c>
      <c r="C8443" s="29">
        <v>3</v>
      </c>
      <c r="D8443" s="29"/>
      <c r="E8443" s="29" t="s">
        <v>82</v>
      </c>
    </row>
    <row r="8444" spans="1:5">
      <c r="A8444" s="29" t="s">
        <v>15159</v>
      </c>
      <c r="B8444" s="29" t="s">
        <v>15160</v>
      </c>
      <c r="C8444" s="29">
        <v>3</v>
      </c>
      <c r="D8444" s="29"/>
      <c r="E8444" s="29" t="s">
        <v>82</v>
      </c>
    </row>
    <row r="8445" spans="1:5">
      <c r="A8445" s="29" t="s">
        <v>15161</v>
      </c>
      <c r="B8445" s="29" t="s">
        <v>15162</v>
      </c>
      <c r="C8445" s="29">
        <v>3</v>
      </c>
      <c r="D8445" s="29"/>
      <c r="E8445" s="29" t="s">
        <v>82</v>
      </c>
    </row>
    <row r="8446" spans="1:5">
      <c r="A8446" s="29" t="s">
        <v>15163</v>
      </c>
      <c r="B8446" s="29" t="s">
        <v>14968</v>
      </c>
      <c r="C8446" s="29">
        <v>3</v>
      </c>
      <c r="D8446" s="29"/>
      <c r="E8446" s="29" t="s">
        <v>82</v>
      </c>
    </row>
    <row r="8447" spans="1:5">
      <c r="A8447" s="29" t="s">
        <v>15164</v>
      </c>
      <c r="B8447" s="29" t="s">
        <v>14970</v>
      </c>
      <c r="C8447" s="29">
        <v>3</v>
      </c>
      <c r="D8447" s="29"/>
      <c r="E8447" s="29" t="s">
        <v>82</v>
      </c>
    </row>
    <row r="8448" spans="1:5">
      <c r="A8448" s="29" t="s">
        <v>15165</v>
      </c>
      <c r="B8448" s="29" t="s">
        <v>14972</v>
      </c>
      <c r="C8448" s="29">
        <v>3</v>
      </c>
      <c r="D8448" s="29"/>
      <c r="E8448" s="29" t="s">
        <v>82</v>
      </c>
    </row>
    <row r="8449" spans="1:5">
      <c r="A8449" s="29" t="s">
        <v>15166</v>
      </c>
      <c r="B8449" s="29" t="s">
        <v>14976</v>
      </c>
      <c r="C8449" s="29">
        <v>3</v>
      </c>
      <c r="D8449" s="29"/>
      <c r="E8449" s="29" t="s">
        <v>82</v>
      </c>
    </row>
    <row r="8450" spans="1:5">
      <c r="A8450" s="29" t="s">
        <v>15167</v>
      </c>
      <c r="B8450" s="29" t="s">
        <v>15168</v>
      </c>
      <c r="C8450" s="29">
        <v>3</v>
      </c>
      <c r="D8450" s="29"/>
      <c r="E8450" s="29" t="s">
        <v>82</v>
      </c>
    </row>
    <row r="8451" spans="1:5">
      <c r="A8451" s="29" t="s">
        <v>15169</v>
      </c>
      <c r="B8451" s="29" t="s">
        <v>15095</v>
      </c>
      <c r="C8451" s="29">
        <v>3</v>
      </c>
      <c r="D8451" s="29"/>
      <c r="E8451" s="29" t="s">
        <v>82</v>
      </c>
    </row>
    <row r="8452" spans="1:5">
      <c r="A8452" s="29" t="s">
        <v>15170</v>
      </c>
      <c r="B8452" s="29" t="s">
        <v>15171</v>
      </c>
      <c r="C8452" s="29">
        <v>3</v>
      </c>
      <c r="D8452" s="29"/>
      <c r="E8452" s="29" t="s">
        <v>82</v>
      </c>
    </row>
    <row r="8453" spans="1:5">
      <c r="A8453" s="29" t="s">
        <v>15172</v>
      </c>
      <c r="B8453" s="29" t="s">
        <v>14946</v>
      </c>
      <c r="C8453" s="29">
        <v>3</v>
      </c>
      <c r="D8453" s="29"/>
      <c r="E8453" s="29" t="s">
        <v>82</v>
      </c>
    </row>
    <row r="8454" spans="1:5">
      <c r="A8454" s="29" t="s">
        <v>15173</v>
      </c>
      <c r="B8454" s="29" t="s">
        <v>15174</v>
      </c>
      <c r="C8454" s="29">
        <v>3</v>
      </c>
      <c r="D8454" s="29"/>
      <c r="E8454" s="29" t="s">
        <v>82</v>
      </c>
    </row>
    <row r="8455" spans="1:5">
      <c r="A8455" s="29" t="s">
        <v>15175</v>
      </c>
      <c r="B8455" s="29" t="s">
        <v>15176</v>
      </c>
      <c r="C8455" s="29">
        <v>3</v>
      </c>
      <c r="D8455" s="29"/>
      <c r="E8455" s="29" t="s">
        <v>82</v>
      </c>
    </row>
    <row r="8456" spans="1:5">
      <c r="A8456" s="29" t="s">
        <v>15177</v>
      </c>
      <c r="B8456" s="29" t="s">
        <v>15178</v>
      </c>
      <c r="C8456" s="29">
        <v>3</v>
      </c>
      <c r="D8456" s="29"/>
      <c r="E8456" s="29" t="s">
        <v>82</v>
      </c>
    </row>
    <row r="8457" spans="1:5">
      <c r="A8457" s="29" t="s">
        <v>15179</v>
      </c>
      <c r="B8457" s="29" t="s">
        <v>15180</v>
      </c>
      <c r="C8457" s="29">
        <v>3</v>
      </c>
      <c r="D8457" s="29"/>
      <c r="E8457" s="29" t="s">
        <v>82</v>
      </c>
    </row>
    <row r="8458" spans="1:5">
      <c r="A8458" s="29" t="s">
        <v>15181</v>
      </c>
      <c r="B8458" s="29" t="s">
        <v>15003</v>
      </c>
      <c r="C8458" s="29">
        <v>3</v>
      </c>
      <c r="D8458" s="29"/>
      <c r="E8458" s="29" t="s">
        <v>82</v>
      </c>
    </row>
    <row r="8459" spans="1:5">
      <c r="A8459" s="29" t="s">
        <v>15182</v>
      </c>
      <c r="B8459" s="29" t="s">
        <v>14974</v>
      </c>
      <c r="C8459" s="29">
        <v>3</v>
      </c>
      <c r="D8459" s="29"/>
      <c r="E8459" s="29" t="s">
        <v>82</v>
      </c>
    </row>
    <row r="8460" spans="1:5">
      <c r="A8460" s="29" t="s">
        <v>15183</v>
      </c>
      <c r="B8460" s="29" t="s">
        <v>15184</v>
      </c>
      <c r="C8460" s="29">
        <v>3</v>
      </c>
      <c r="D8460" s="29"/>
      <c r="E8460" s="29" t="s">
        <v>82</v>
      </c>
    </row>
    <row r="8461" spans="1:5">
      <c r="A8461" s="29" t="s">
        <v>15185</v>
      </c>
      <c r="B8461" s="29" t="s">
        <v>15186</v>
      </c>
      <c r="C8461" s="29">
        <v>3</v>
      </c>
      <c r="D8461" s="29"/>
      <c r="E8461" s="29" t="s">
        <v>82</v>
      </c>
    </row>
    <row r="8462" spans="1:5">
      <c r="A8462" s="29" t="s">
        <v>15187</v>
      </c>
      <c r="B8462" s="29" t="s">
        <v>15188</v>
      </c>
      <c r="C8462" s="29">
        <v>3</v>
      </c>
      <c r="D8462" s="29"/>
      <c r="E8462" s="29" t="s">
        <v>82</v>
      </c>
    </row>
    <row r="8463" spans="1:5">
      <c r="A8463" s="29" t="s">
        <v>15189</v>
      </c>
      <c r="B8463" s="29" t="s">
        <v>14988</v>
      </c>
      <c r="C8463" s="29">
        <v>3</v>
      </c>
      <c r="D8463" s="29"/>
      <c r="E8463" s="29" t="s">
        <v>82</v>
      </c>
    </row>
    <row r="8464" spans="1:5">
      <c r="A8464" s="29" t="s">
        <v>15190</v>
      </c>
      <c r="B8464" s="29" t="s">
        <v>15191</v>
      </c>
      <c r="C8464" s="29">
        <v>3</v>
      </c>
      <c r="D8464" s="29"/>
      <c r="E8464" s="29" t="s">
        <v>82</v>
      </c>
    </row>
    <row r="8465" spans="1:5">
      <c r="A8465" s="29" t="s">
        <v>15192</v>
      </c>
      <c r="B8465" s="29" t="s">
        <v>15193</v>
      </c>
      <c r="C8465" s="29">
        <v>3</v>
      </c>
      <c r="D8465" s="29"/>
      <c r="E8465" s="29" t="s">
        <v>82</v>
      </c>
    </row>
    <row r="8466" spans="1:5">
      <c r="A8466" s="29" t="s">
        <v>15194</v>
      </c>
      <c r="B8466" s="29" t="s">
        <v>15195</v>
      </c>
      <c r="C8466" s="29">
        <v>3</v>
      </c>
      <c r="D8466" s="29"/>
      <c r="E8466" s="29" t="s">
        <v>82</v>
      </c>
    </row>
    <row r="8467" spans="1:5">
      <c r="A8467" s="29" t="s">
        <v>15196</v>
      </c>
      <c r="B8467" s="29" t="s">
        <v>15197</v>
      </c>
      <c r="C8467" s="29">
        <v>3</v>
      </c>
      <c r="D8467" s="29"/>
      <c r="E8467" s="29" t="s">
        <v>82</v>
      </c>
    </row>
    <row r="8468" spans="1:5">
      <c r="A8468" s="29" t="s">
        <v>15198</v>
      </c>
      <c r="B8468" s="29" t="s">
        <v>15199</v>
      </c>
      <c r="C8468" s="29">
        <v>3</v>
      </c>
      <c r="D8468" s="29"/>
      <c r="E8468" s="29" t="s">
        <v>82</v>
      </c>
    </row>
    <row r="8469" spans="1:5">
      <c r="A8469" s="29" t="s">
        <v>15200</v>
      </c>
      <c r="B8469" s="29" t="s">
        <v>15201</v>
      </c>
      <c r="C8469" s="29">
        <v>3</v>
      </c>
      <c r="D8469" s="29"/>
      <c r="E8469" s="29" t="s">
        <v>82</v>
      </c>
    </row>
    <row r="8470" spans="1:5">
      <c r="A8470" s="29" t="s">
        <v>15202</v>
      </c>
      <c r="B8470" s="29" t="s">
        <v>15203</v>
      </c>
      <c r="C8470" s="29">
        <v>3</v>
      </c>
      <c r="D8470" s="29"/>
      <c r="E8470" s="29" t="s">
        <v>82</v>
      </c>
    </row>
    <row r="8471" spans="1:5">
      <c r="A8471" s="29" t="s">
        <v>15204</v>
      </c>
      <c r="B8471" s="29" t="s">
        <v>15205</v>
      </c>
      <c r="C8471" s="29">
        <v>3</v>
      </c>
      <c r="D8471" s="29"/>
      <c r="E8471" s="29" t="s">
        <v>82</v>
      </c>
    </row>
    <row r="8472" spans="1:5">
      <c r="A8472" s="29" t="s">
        <v>15206</v>
      </c>
      <c r="B8472" s="29" t="s">
        <v>15207</v>
      </c>
      <c r="C8472" s="29">
        <v>3</v>
      </c>
      <c r="D8472" s="29"/>
      <c r="E8472" s="29" t="s">
        <v>82</v>
      </c>
    </row>
    <row r="8473" spans="1:5">
      <c r="A8473" s="29" t="s">
        <v>15208</v>
      </c>
      <c r="B8473" s="29" t="s">
        <v>15015</v>
      </c>
      <c r="C8473" s="29">
        <v>3</v>
      </c>
      <c r="D8473" s="29"/>
      <c r="E8473" s="29" t="s">
        <v>82</v>
      </c>
    </row>
    <row r="8474" spans="1:5">
      <c r="A8474" s="29" t="s">
        <v>15209</v>
      </c>
      <c r="B8474" s="29" t="s">
        <v>15210</v>
      </c>
      <c r="C8474" s="29">
        <v>3</v>
      </c>
      <c r="D8474" s="29"/>
      <c r="E8474" s="29" t="s">
        <v>82</v>
      </c>
    </row>
    <row r="8475" spans="1:5">
      <c r="A8475" s="29" t="s">
        <v>15211</v>
      </c>
      <c r="B8475" s="29" t="s">
        <v>15212</v>
      </c>
      <c r="C8475" s="29">
        <v>3</v>
      </c>
      <c r="D8475" s="29"/>
      <c r="E8475" s="29" t="s">
        <v>82</v>
      </c>
    </row>
    <row r="8476" spans="1:5">
      <c r="A8476" s="29" t="s">
        <v>15213</v>
      </c>
      <c r="B8476" s="29" t="s">
        <v>15214</v>
      </c>
      <c r="C8476" s="29">
        <v>3</v>
      </c>
      <c r="D8476" s="29"/>
      <c r="E8476" s="29" t="s">
        <v>82</v>
      </c>
    </row>
    <row r="8477" spans="1:5">
      <c r="A8477" s="29" t="s">
        <v>15215</v>
      </c>
      <c r="B8477" s="29" t="s">
        <v>15017</v>
      </c>
      <c r="C8477" s="29">
        <v>3</v>
      </c>
      <c r="D8477" s="29"/>
      <c r="E8477" s="29" t="s">
        <v>82</v>
      </c>
    </row>
    <row r="8478" spans="1:5">
      <c r="A8478" s="29" t="s">
        <v>15216</v>
      </c>
      <c r="B8478" s="29" t="s">
        <v>15217</v>
      </c>
      <c r="C8478" s="29">
        <v>3</v>
      </c>
      <c r="D8478" s="29"/>
      <c r="E8478" s="29" t="s">
        <v>82</v>
      </c>
    </row>
    <row r="8479" spans="1:5">
      <c r="A8479" s="29" t="s">
        <v>15218</v>
      </c>
      <c r="B8479" s="29" t="s">
        <v>15219</v>
      </c>
      <c r="C8479" s="29">
        <v>3</v>
      </c>
      <c r="D8479" s="29"/>
      <c r="E8479" s="29" t="s">
        <v>82</v>
      </c>
    </row>
    <row r="8480" spans="1:5">
      <c r="A8480" s="29" t="s">
        <v>15220</v>
      </c>
      <c r="B8480" s="29" t="s">
        <v>15221</v>
      </c>
      <c r="C8480" s="29">
        <v>3</v>
      </c>
      <c r="D8480" s="29"/>
      <c r="E8480" s="29" t="s">
        <v>82</v>
      </c>
    </row>
    <row r="8481" spans="1:5">
      <c r="A8481" s="29" t="s">
        <v>15222</v>
      </c>
      <c r="B8481" s="29" t="s">
        <v>15223</v>
      </c>
      <c r="C8481" s="29">
        <v>3</v>
      </c>
      <c r="D8481" s="29"/>
      <c r="E8481" s="29" t="s">
        <v>82</v>
      </c>
    </row>
    <row r="8482" spans="1:5">
      <c r="A8482" s="29" t="s">
        <v>15224</v>
      </c>
      <c r="B8482" s="29" t="s">
        <v>15225</v>
      </c>
      <c r="C8482" s="29">
        <v>3</v>
      </c>
      <c r="D8482" s="29"/>
      <c r="E8482" s="29" t="s">
        <v>82</v>
      </c>
    </row>
    <row r="8483" spans="1:5">
      <c r="A8483" s="29" t="s">
        <v>15226</v>
      </c>
      <c r="B8483" s="29" t="s">
        <v>15031</v>
      </c>
      <c r="C8483" s="29">
        <v>3</v>
      </c>
      <c r="D8483" s="29"/>
      <c r="E8483" s="29" t="s">
        <v>82</v>
      </c>
    </row>
    <row r="8484" spans="1:5">
      <c r="A8484" s="29" t="s">
        <v>15227</v>
      </c>
      <c r="B8484" s="29" t="s">
        <v>15228</v>
      </c>
      <c r="C8484" s="29">
        <v>3</v>
      </c>
      <c r="D8484" s="29"/>
      <c r="E8484" s="29" t="s">
        <v>82</v>
      </c>
    </row>
    <row r="8485" spans="1:5">
      <c r="A8485" s="29" t="s">
        <v>15229</v>
      </c>
      <c r="B8485" s="29" t="s">
        <v>15027</v>
      </c>
      <c r="C8485" s="29">
        <v>3</v>
      </c>
      <c r="D8485" s="29"/>
      <c r="E8485" s="29" t="s">
        <v>82</v>
      </c>
    </row>
    <row r="8486" spans="1:5">
      <c r="A8486" s="29" t="s">
        <v>15230</v>
      </c>
      <c r="B8486" s="29" t="s">
        <v>15231</v>
      </c>
      <c r="C8486" s="29">
        <v>3</v>
      </c>
      <c r="D8486" s="29"/>
      <c r="E8486" s="29" t="s">
        <v>82</v>
      </c>
    </row>
    <row r="8487" spans="1:5">
      <c r="A8487" s="29" t="s">
        <v>15232</v>
      </c>
      <c r="B8487" s="29" t="s">
        <v>15233</v>
      </c>
      <c r="C8487" s="29">
        <v>3</v>
      </c>
      <c r="D8487" s="29"/>
      <c r="E8487" s="29" t="s">
        <v>82</v>
      </c>
    </row>
    <row r="8488" spans="1:5">
      <c r="A8488" s="29" t="s">
        <v>15234</v>
      </c>
      <c r="B8488" s="29" t="s">
        <v>15235</v>
      </c>
      <c r="C8488" s="29">
        <v>3</v>
      </c>
      <c r="D8488" s="29"/>
      <c r="E8488" s="29" t="s">
        <v>82</v>
      </c>
    </row>
    <row r="8489" spans="1:5">
      <c r="A8489" s="29" t="s">
        <v>15236</v>
      </c>
      <c r="B8489" s="29" t="s">
        <v>15237</v>
      </c>
      <c r="C8489" s="29">
        <v>3</v>
      </c>
      <c r="D8489" s="29"/>
      <c r="E8489" s="29" t="s">
        <v>82</v>
      </c>
    </row>
    <row r="8490" spans="1:5">
      <c r="A8490" s="29" t="s">
        <v>15238</v>
      </c>
      <c r="B8490" s="29" t="s">
        <v>15239</v>
      </c>
      <c r="C8490" s="29">
        <v>3</v>
      </c>
      <c r="D8490" s="29"/>
      <c r="E8490" s="29" t="s">
        <v>82</v>
      </c>
    </row>
    <row r="8491" spans="1:5">
      <c r="A8491" s="29" t="s">
        <v>15240</v>
      </c>
      <c r="B8491" s="29" t="s">
        <v>15241</v>
      </c>
      <c r="C8491" s="29">
        <v>3</v>
      </c>
      <c r="D8491" s="29"/>
      <c r="E8491" s="29" t="s">
        <v>82</v>
      </c>
    </row>
    <row r="8492" spans="1:5">
      <c r="A8492" s="29" t="s">
        <v>15242</v>
      </c>
      <c r="B8492" s="29" t="s">
        <v>15243</v>
      </c>
      <c r="C8492" s="29">
        <v>3</v>
      </c>
      <c r="D8492" s="29"/>
      <c r="E8492" s="29" t="s">
        <v>82</v>
      </c>
    </row>
    <row r="8493" spans="1:5">
      <c r="A8493" s="29" t="s">
        <v>15244</v>
      </c>
      <c r="B8493" s="29" t="s">
        <v>15093</v>
      </c>
      <c r="C8493" s="29">
        <v>3</v>
      </c>
      <c r="D8493" s="29"/>
      <c r="E8493" s="29" t="s">
        <v>82</v>
      </c>
    </row>
    <row r="8494" spans="1:5">
      <c r="A8494" s="29" t="s">
        <v>15245</v>
      </c>
      <c r="B8494" s="29" t="s">
        <v>15246</v>
      </c>
      <c r="C8494" s="29">
        <v>3</v>
      </c>
      <c r="D8494" s="29"/>
      <c r="E8494" s="29" t="s">
        <v>82</v>
      </c>
    </row>
    <row r="8495" spans="1:5">
      <c r="A8495" s="29" t="s">
        <v>15247</v>
      </c>
      <c r="B8495" s="29" t="s">
        <v>15248</v>
      </c>
      <c r="C8495" s="29">
        <v>3</v>
      </c>
      <c r="D8495" s="29"/>
      <c r="E8495" s="29" t="s">
        <v>82</v>
      </c>
    </row>
    <row r="8496" spans="1:5">
      <c r="A8496" s="29" t="s">
        <v>15249</v>
      </c>
      <c r="B8496" s="29" t="s">
        <v>15250</v>
      </c>
      <c r="C8496" s="29">
        <v>3</v>
      </c>
      <c r="D8496" s="29"/>
      <c r="E8496" s="29" t="s">
        <v>82</v>
      </c>
    </row>
    <row r="8497" spans="1:5">
      <c r="A8497" s="29" t="s">
        <v>15251</v>
      </c>
      <c r="B8497" s="29" t="s">
        <v>14984</v>
      </c>
      <c r="C8497" s="29">
        <v>3</v>
      </c>
      <c r="D8497" s="29"/>
      <c r="E8497" s="29" t="s">
        <v>82</v>
      </c>
    </row>
    <row r="8498" spans="1:5">
      <c r="A8498" s="29" t="s">
        <v>15252</v>
      </c>
      <c r="B8498" s="29" t="s">
        <v>15253</v>
      </c>
      <c r="C8498" s="29">
        <v>3</v>
      </c>
      <c r="D8498" s="29"/>
      <c r="E8498" s="29" t="s">
        <v>82</v>
      </c>
    </row>
    <row r="8499" spans="1:5">
      <c r="A8499" s="29" t="s">
        <v>15254</v>
      </c>
      <c r="B8499" s="29" t="s">
        <v>15255</v>
      </c>
      <c r="C8499" s="29">
        <v>3</v>
      </c>
      <c r="D8499" s="29"/>
      <c r="E8499" s="29" t="s">
        <v>82</v>
      </c>
    </row>
    <row r="8500" spans="1:5">
      <c r="A8500" s="29" t="s">
        <v>15256</v>
      </c>
      <c r="B8500" s="29" t="s">
        <v>15257</v>
      </c>
      <c r="C8500" s="29">
        <v>3</v>
      </c>
      <c r="D8500" s="29"/>
      <c r="E8500" s="29" t="s">
        <v>82</v>
      </c>
    </row>
    <row r="8501" spans="1:5">
      <c r="A8501" s="29" t="s">
        <v>15258</v>
      </c>
      <c r="B8501" s="29" t="s">
        <v>15259</v>
      </c>
      <c r="C8501" s="29">
        <v>3</v>
      </c>
      <c r="D8501" s="29"/>
      <c r="E8501" s="29" t="s">
        <v>82</v>
      </c>
    </row>
    <row r="8502" spans="1:5">
      <c r="A8502" s="29" t="s">
        <v>15260</v>
      </c>
      <c r="B8502" s="29" t="s">
        <v>15261</v>
      </c>
      <c r="C8502" s="29">
        <v>3</v>
      </c>
      <c r="D8502" s="29"/>
      <c r="E8502" s="29" t="s">
        <v>82</v>
      </c>
    </row>
    <row r="8503" spans="1:5">
      <c r="A8503" s="29" t="s">
        <v>15262</v>
      </c>
      <c r="B8503" s="29" t="s">
        <v>15263</v>
      </c>
      <c r="C8503" s="29">
        <v>3</v>
      </c>
      <c r="D8503" s="29"/>
      <c r="E8503" s="29" t="s">
        <v>82</v>
      </c>
    </row>
    <row r="8504" spans="1:5">
      <c r="A8504" s="29" t="s">
        <v>15264</v>
      </c>
      <c r="B8504" s="29" t="s">
        <v>15265</v>
      </c>
      <c r="C8504" s="29">
        <v>3</v>
      </c>
      <c r="D8504" s="29"/>
      <c r="E8504" s="29" t="s">
        <v>82</v>
      </c>
    </row>
    <row r="8505" spans="1:5">
      <c r="A8505" s="29" t="s">
        <v>15266</v>
      </c>
      <c r="B8505" s="29" t="s">
        <v>15068</v>
      </c>
      <c r="C8505" s="29">
        <v>3</v>
      </c>
      <c r="D8505" s="29"/>
      <c r="E8505" s="29" t="s">
        <v>82</v>
      </c>
    </row>
    <row r="8506" spans="1:5">
      <c r="A8506" s="29" t="s">
        <v>15267</v>
      </c>
      <c r="B8506" s="29" t="s">
        <v>15268</v>
      </c>
      <c r="C8506" s="29">
        <v>3</v>
      </c>
      <c r="D8506" s="29"/>
      <c r="E8506" s="29" t="s">
        <v>82</v>
      </c>
    </row>
    <row r="8507" spans="1:5">
      <c r="A8507" s="29" t="s">
        <v>15269</v>
      </c>
      <c r="B8507" s="29" t="s">
        <v>15270</v>
      </c>
      <c r="C8507" s="29">
        <v>3</v>
      </c>
      <c r="D8507" s="29"/>
      <c r="E8507" s="29" t="s">
        <v>82</v>
      </c>
    </row>
    <row r="8508" spans="1:5">
      <c r="A8508" s="29" t="s">
        <v>15271</v>
      </c>
      <c r="B8508" s="29" t="s">
        <v>15272</v>
      </c>
      <c r="C8508" s="29">
        <v>3</v>
      </c>
      <c r="D8508" s="29"/>
      <c r="E8508" s="29" t="s">
        <v>82</v>
      </c>
    </row>
    <row r="8509" spans="1:5">
      <c r="A8509" s="29" t="s">
        <v>15273</v>
      </c>
      <c r="B8509" s="29" t="s">
        <v>15274</v>
      </c>
      <c r="C8509" s="29">
        <v>3</v>
      </c>
      <c r="D8509" s="29"/>
      <c r="E8509" s="29" t="s">
        <v>82</v>
      </c>
    </row>
    <row r="8510" spans="1:5">
      <c r="A8510" s="29" t="s">
        <v>15275</v>
      </c>
      <c r="B8510" s="29" t="s">
        <v>15276</v>
      </c>
      <c r="C8510" s="29">
        <v>3</v>
      </c>
      <c r="D8510" s="29"/>
      <c r="E8510" s="29" t="s">
        <v>82</v>
      </c>
    </row>
    <row r="8511" spans="1:5">
      <c r="A8511" s="29" t="s">
        <v>15277</v>
      </c>
      <c r="B8511" s="29" t="s">
        <v>15278</v>
      </c>
      <c r="C8511" s="29">
        <v>3</v>
      </c>
      <c r="D8511" s="29"/>
      <c r="E8511" s="29" t="s">
        <v>82</v>
      </c>
    </row>
    <row r="8512" spans="1:5">
      <c r="A8512" s="29" t="s">
        <v>15279</v>
      </c>
      <c r="B8512" s="29" t="s">
        <v>15128</v>
      </c>
      <c r="C8512" s="29">
        <v>3</v>
      </c>
      <c r="D8512" s="29"/>
      <c r="E8512" s="29" t="s">
        <v>82</v>
      </c>
    </row>
    <row r="8513" spans="1:5">
      <c r="A8513" s="29" t="s">
        <v>15280</v>
      </c>
      <c r="B8513" s="29" t="s">
        <v>15281</v>
      </c>
      <c r="C8513" s="29">
        <v>0.5</v>
      </c>
      <c r="D8513" s="29"/>
      <c r="E8513" s="29" t="s">
        <v>82</v>
      </c>
    </row>
    <row r="8514" spans="1:5">
      <c r="A8514" s="29" t="s">
        <v>15282</v>
      </c>
      <c r="B8514" s="29" t="s">
        <v>15283</v>
      </c>
      <c r="C8514" s="29">
        <v>3</v>
      </c>
      <c r="D8514" s="29"/>
      <c r="E8514" s="29" t="s">
        <v>82</v>
      </c>
    </row>
    <row r="8515" spans="1:5">
      <c r="A8515" s="29" t="s">
        <v>15284</v>
      </c>
      <c r="B8515" s="29" t="s">
        <v>15285</v>
      </c>
      <c r="C8515" s="29">
        <v>3</v>
      </c>
      <c r="D8515" s="29"/>
      <c r="E8515" s="29" t="s">
        <v>82</v>
      </c>
    </row>
    <row r="8516" spans="1:5">
      <c r="A8516" s="29" t="s">
        <v>15286</v>
      </c>
      <c r="B8516" s="29" t="s">
        <v>15287</v>
      </c>
      <c r="C8516" s="29">
        <v>5</v>
      </c>
      <c r="D8516" s="29"/>
      <c r="E8516" s="29" t="s">
        <v>82</v>
      </c>
    </row>
    <row r="8517" spans="1:5">
      <c r="A8517" s="29" t="s">
        <v>15288</v>
      </c>
      <c r="B8517" s="29" t="s">
        <v>15289</v>
      </c>
      <c r="C8517" s="29">
        <v>4</v>
      </c>
      <c r="D8517" s="29"/>
      <c r="E8517" s="29" t="s">
        <v>82</v>
      </c>
    </row>
    <row r="8518" spans="1:5">
      <c r="A8518" s="29" t="s">
        <v>15290</v>
      </c>
      <c r="B8518" s="29" t="s">
        <v>15291</v>
      </c>
      <c r="C8518" s="29">
        <v>4</v>
      </c>
      <c r="D8518" s="29"/>
      <c r="E8518" s="29" t="s">
        <v>82</v>
      </c>
    </row>
    <row r="8519" spans="1:5">
      <c r="A8519" s="29" t="s">
        <v>15292</v>
      </c>
      <c r="B8519" s="29" t="s">
        <v>15293</v>
      </c>
      <c r="C8519" s="29">
        <v>5</v>
      </c>
      <c r="D8519" s="29"/>
      <c r="E8519" s="29" t="s">
        <v>82</v>
      </c>
    </row>
    <row r="8520" spans="1:5">
      <c r="A8520" s="29" t="s">
        <v>15294</v>
      </c>
      <c r="B8520" s="29" t="s">
        <v>15295</v>
      </c>
      <c r="C8520" s="29">
        <v>3</v>
      </c>
      <c r="D8520" s="29"/>
      <c r="E8520" s="29" t="s">
        <v>82</v>
      </c>
    </row>
    <row r="8521" spans="1:5">
      <c r="A8521" s="29" t="s">
        <v>15296</v>
      </c>
      <c r="B8521" s="29" t="s">
        <v>15297</v>
      </c>
      <c r="C8521" s="29">
        <v>6</v>
      </c>
      <c r="D8521" s="29"/>
      <c r="E8521" s="29" t="s">
        <v>82</v>
      </c>
    </row>
    <row r="8522" spans="1:5">
      <c r="A8522" s="29" t="s">
        <v>15298</v>
      </c>
      <c r="B8522" s="29" t="s">
        <v>15299</v>
      </c>
      <c r="C8522" s="29">
        <v>3</v>
      </c>
      <c r="D8522" s="29"/>
      <c r="E8522" s="29" t="s">
        <v>82</v>
      </c>
    </row>
    <row r="8523" spans="1:5">
      <c r="A8523" s="29" t="s">
        <v>15300</v>
      </c>
      <c r="B8523" s="29" t="s">
        <v>15301</v>
      </c>
      <c r="C8523" s="29">
        <v>3</v>
      </c>
      <c r="D8523" s="29"/>
      <c r="E8523" s="29" t="s">
        <v>82</v>
      </c>
    </row>
    <row r="8524" spans="1:5">
      <c r="A8524" s="29" t="s">
        <v>15302</v>
      </c>
      <c r="B8524" s="29" t="s">
        <v>15303</v>
      </c>
      <c r="C8524" s="29">
        <v>7</v>
      </c>
      <c r="D8524" s="29"/>
      <c r="E8524" s="29" t="s">
        <v>82</v>
      </c>
    </row>
    <row r="8525" spans="1:5">
      <c r="A8525" s="29" t="s">
        <v>15304</v>
      </c>
      <c r="B8525" s="29" t="s">
        <v>15305</v>
      </c>
      <c r="C8525" s="29">
        <v>1</v>
      </c>
      <c r="D8525" s="29"/>
      <c r="E8525" s="29" t="s">
        <v>82</v>
      </c>
    </row>
    <row r="8526" spans="1:5">
      <c r="A8526" s="29" t="s">
        <v>15306</v>
      </c>
      <c r="B8526" s="29" t="s">
        <v>15307</v>
      </c>
      <c r="C8526" s="29">
        <v>6</v>
      </c>
      <c r="D8526" s="29"/>
      <c r="E8526" s="29" t="s">
        <v>82</v>
      </c>
    </row>
    <row r="8527" spans="1:5">
      <c r="A8527" s="29" t="s">
        <v>15308</v>
      </c>
      <c r="B8527" s="29" t="s">
        <v>14649</v>
      </c>
      <c r="C8527" s="29">
        <v>3</v>
      </c>
      <c r="D8527" s="29"/>
      <c r="E8527" s="29" t="s">
        <v>82</v>
      </c>
    </row>
    <row r="8528" spans="1:5">
      <c r="A8528" s="29" t="s">
        <v>15309</v>
      </c>
      <c r="B8528" s="29" t="s">
        <v>14797</v>
      </c>
      <c r="C8528" s="29">
        <v>3</v>
      </c>
      <c r="D8528" s="29"/>
      <c r="E8528" s="29" t="s">
        <v>82</v>
      </c>
    </row>
    <row r="8529" spans="1:5">
      <c r="A8529" s="29" t="s">
        <v>15310</v>
      </c>
      <c r="B8529" s="29" t="s">
        <v>15311</v>
      </c>
      <c r="C8529" s="29">
        <v>4</v>
      </c>
      <c r="D8529" s="29"/>
      <c r="E8529" s="29" t="s">
        <v>82</v>
      </c>
    </row>
    <row r="8530" spans="1:5">
      <c r="A8530" s="29" t="s">
        <v>15312</v>
      </c>
      <c r="B8530" s="29" t="s">
        <v>15313</v>
      </c>
      <c r="C8530" s="29">
        <v>4</v>
      </c>
      <c r="D8530" s="29"/>
      <c r="E8530" s="29" t="s">
        <v>82</v>
      </c>
    </row>
    <row r="8531" spans="1:5">
      <c r="A8531" s="29" t="s">
        <v>15314</v>
      </c>
      <c r="B8531" s="29" t="s">
        <v>15315</v>
      </c>
      <c r="C8531" s="29">
        <v>5</v>
      </c>
      <c r="D8531" s="29"/>
      <c r="E8531" s="29" t="s">
        <v>82</v>
      </c>
    </row>
    <row r="8532" spans="1:5">
      <c r="A8532" s="29" t="s">
        <v>15316</v>
      </c>
      <c r="B8532" s="29" t="s">
        <v>15317</v>
      </c>
      <c r="C8532" s="29">
        <v>6</v>
      </c>
      <c r="D8532" s="29"/>
      <c r="E8532" s="29" t="s">
        <v>82</v>
      </c>
    </row>
    <row r="8533" spans="1:5">
      <c r="A8533" s="29" t="s">
        <v>15318</v>
      </c>
      <c r="B8533" s="29" t="s">
        <v>15319</v>
      </c>
      <c r="C8533" s="29">
        <v>4</v>
      </c>
      <c r="D8533" s="29"/>
      <c r="E8533" s="29" t="s">
        <v>82</v>
      </c>
    </row>
    <row r="8534" spans="1:5">
      <c r="A8534" s="29" t="s">
        <v>15320</v>
      </c>
      <c r="B8534" s="29" t="s">
        <v>15321</v>
      </c>
      <c r="C8534" s="29">
        <v>4</v>
      </c>
      <c r="D8534" s="29"/>
      <c r="E8534" s="29" t="s">
        <v>82</v>
      </c>
    </row>
    <row r="8535" spans="1:5">
      <c r="A8535" s="29" t="s">
        <v>15322</v>
      </c>
      <c r="B8535" s="29" t="s">
        <v>15323</v>
      </c>
      <c r="C8535" s="29">
        <v>5</v>
      </c>
      <c r="D8535" s="29"/>
      <c r="E8535" s="29" t="s">
        <v>82</v>
      </c>
    </row>
    <row r="8536" spans="1:5">
      <c r="A8536" s="29" t="s">
        <v>15324</v>
      </c>
      <c r="B8536" s="29" t="s">
        <v>15325</v>
      </c>
      <c r="C8536" s="29">
        <v>4</v>
      </c>
      <c r="D8536" s="29"/>
      <c r="E8536" s="29" t="s">
        <v>82</v>
      </c>
    </row>
    <row r="8537" spans="1:5">
      <c r="A8537" s="29" t="s">
        <v>15326</v>
      </c>
      <c r="B8537" s="29" t="s">
        <v>15327</v>
      </c>
      <c r="C8537" s="29">
        <v>5</v>
      </c>
      <c r="D8537" s="29"/>
      <c r="E8537" s="29" t="s">
        <v>82</v>
      </c>
    </row>
    <row r="8538" spans="1:5">
      <c r="A8538" s="29" t="s">
        <v>15328</v>
      </c>
      <c r="B8538" s="29" t="s">
        <v>8254</v>
      </c>
      <c r="C8538" s="29">
        <v>3</v>
      </c>
      <c r="D8538" s="29"/>
      <c r="E8538" s="29" t="s">
        <v>82</v>
      </c>
    </row>
    <row r="8539" spans="1:5">
      <c r="A8539" s="29" t="s">
        <v>15329</v>
      </c>
      <c r="B8539" s="29" t="s">
        <v>15330</v>
      </c>
      <c r="C8539" s="29">
        <v>3</v>
      </c>
      <c r="D8539" s="29"/>
      <c r="E8539" s="29" t="s">
        <v>82</v>
      </c>
    </row>
    <row r="8540" spans="1:5">
      <c r="A8540" s="29" t="s">
        <v>15331</v>
      </c>
      <c r="B8540" s="29" t="s">
        <v>15332</v>
      </c>
      <c r="C8540" s="29">
        <v>3</v>
      </c>
      <c r="D8540" s="29"/>
      <c r="E8540" s="29" t="s">
        <v>82</v>
      </c>
    </row>
    <row r="8541" spans="1:5">
      <c r="A8541" s="29" t="s">
        <v>15333</v>
      </c>
      <c r="B8541" s="29" t="s">
        <v>15334</v>
      </c>
      <c r="C8541" s="29">
        <v>3</v>
      </c>
      <c r="D8541" s="29"/>
      <c r="E8541" s="29" t="s">
        <v>82</v>
      </c>
    </row>
    <row r="8542" spans="1:5">
      <c r="A8542" s="29" t="s">
        <v>15335</v>
      </c>
      <c r="B8542" s="29" t="s">
        <v>15336</v>
      </c>
      <c r="C8542" s="29">
        <v>3</v>
      </c>
      <c r="D8542" s="29"/>
      <c r="E8542" s="29" t="s">
        <v>82</v>
      </c>
    </row>
    <row r="8543" spans="1:5">
      <c r="A8543" s="29" t="s">
        <v>15337</v>
      </c>
      <c r="B8543" s="29" t="s">
        <v>15338</v>
      </c>
      <c r="C8543" s="29">
        <v>3</v>
      </c>
      <c r="D8543" s="29"/>
      <c r="E8543" s="29" t="s">
        <v>82</v>
      </c>
    </row>
    <row r="8544" spans="1:5">
      <c r="A8544" s="29" t="s">
        <v>15339</v>
      </c>
      <c r="B8544" s="29" t="s">
        <v>15340</v>
      </c>
      <c r="C8544" s="29">
        <v>3</v>
      </c>
      <c r="D8544" s="29"/>
      <c r="E8544" s="29" t="s">
        <v>82</v>
      </c>
    </row>
    <row r="8545" spans="1:5">
      <c r="A8545" s="29" t="s">
        <v>15341</v>
      </c>
      <c r="B8545" s="29" t="s">
        <v>15342</v>
      </c>
      <c r="C8545" s="29">
        <v>5</v>
      </c>
      <c r="D8545" s="29"/>
      <c r="E8545" s="29" t="s">
        <v>82</v>
      </c>
    </row>
    <row r="8546" spans="1:5">
      <c r="A8546" s="29" t="s">
        <v>15343</v>
      </c>
      <c r="B8546" s="29" t="s">
        <v>15039</v>
      </c>
      <c r="C8546" s="29">
        <v>3</v>
      </c>
      <c r="D8546" s="29"/>
      <c r="E8546" s="29" t="s">
        <v>82</v>
      </c>
    </row>
    <row r="8547" spans="1:5">
      <c r="A8547" s="29" t="s">
        <v>15344</v>
      </c>
      <c r="B8547" s="29" t="s">
        <v>15345</v>
      </c>
      <c r="C8547" s="29">
        <v>3</v>
      </c>
      <c r="D8547" s="29"/>
      <c r="E8547" s="29" t="s">
        <v>82</v>
      </c>
    </row>
    <row r="8548" spans="1:5">
      <c r="A8548" s="29" t="s">
        <v>15346</v>
      </c>
      <c r="B8548" s="29" t="s">
        <v>15347</v>
      </c>
      <c r="C8548" s="29">
        <v>3</v>
      </c>
      <c r="D8548" s="29"/>
      <c r="E8548" s="29" t="s">
        <v>82</v>
      </c>
    </row>
    <row r="8549" spans="1:5">
      <c r="A8549" s="29" t="s">
        <v>15348</v>
      </c>
      <c r="B8549" s="29" t="s">
        <v>15349</v>
      </c>
      <c r="C8549" s="29">
        <v>3</v>
      </c>
      <c r="D8549" s="29"/>
      <c r="E8549" s="29" t="s">
        <v>82</v>
      </c>
    </row>
    <row r="8550" spans="1:5">
      <c r="A8550" s="29" t="s">
        <v>15350</v>
      </c>
      <c r="B8550" s="29" t="s">
        <v>15351</v>
      </c>
      <c r="C8550" s="29">
        <v>3</v>
      </c>
      <c r="D8550" s="29"/>
      <c r="E8550" s="29" t="s">
        <v>82</v>
      </c>
    </row>
    <row r="8551" spans="1:5">
      <c r="A8551" s="29" t="s">
        <v>15352</v>
      </c>
      <c r="B8551" s="29" t="s">
        <v>15353</v>
      </c>
      <c r="C8551" s="29">
        <v>3</v>
      </c>
      <c r="D8551" s="29"/>
      <c r="E8551" s="29" t="s">
        <v>82</v>
      </c>
    </row>
    <row r="8552" spans="1:5">
      <c r="A8552" s="29" t="s">
        <v>15354</v>
      </c>
      <c r="B8552" s="29" t="s">
        <v>15355</v>
      </c>
      <c r="C8552" s="29">
        <v>3</v>
      </c>
      <c r="D8552" s="29"/>
      <c r="E8552" s="29" t="s">
        <v>82</v>
      </c>
    </row>
    <row r="8553" spans="1:5">
      <c r="A8553" s="29" t="s">
        <v>15356</v>
      </c>
      <c r="B8553" s="29" t="s">
        <v>15080</v>
      </c>
      <c r="C8553" s="29">
        <v>3</v>
      </c>
      <c r="D8553" s="29"/>
      <c r="E8553" s="29" t="s">
        <v>82</v>
      </c>
    </row>
    <row r="8554" spans="1:5">
      <c r="A8554" s="29" t="s">
        <v>15357</v>
      </c>
      <c r="B8554" s="29" t="s">
        <v>15358</v>
      </c>
      <c r="C8554" s="29">
        <v>3</v>
      </c>
      <c r="D8554" s="29"/>
      <c r="E8554" s="29" t="s">
        <v>82</v>
      </c>
    </row>
    <row r="8555" spans="1:5">
      <c r="A8555" s="29" t="s">
        <v>15359</v>
      </c>
      <c r="B8555" s="29" t="s">
        <v>15360</v>
      </c>
      <c r="C8555" s="29">
        <v>3</v>
      </c>
      <c r="D8555" s="29"/>
      <c r="E8555" s="29" t="s">
        <v>82</v>
      </c>
    </row>
    <row r="8556" spans="1:5">
      <c r="A8556" s="29" t="s">
        <v>15361</v>
      </c>
      <c r="B8556" s="29" t="s">
        <v>15362</v>
      </c>
      <c r="C8556" s="29">
        <v>3</v>
      </c>
      <c r="D8556" s="29"/>
      <c r="E8556" s="29" t="s">
        <v>82</v>
      </c>
    </row>
    <row r="8557" spans="1:5">
      <c r="A8557" s="29" t="s">
        <v>15363</v>
      </c>
      <c r="B8557" s="29" t="s">
        <v>15076</v>
      </c>
      <c r="C8557" s="29">
        <v>3</v>
      </c>
      <c r="D8557" s="29"/>
      <c r="E8557" s="29" t="s">
        <v>82</v>
      </c>
    </row>
    <row r="8558" spans="1:5">
      <c r="A8558" s="29" t="s">
        <v>15364</v>
      </c>
      <c r="B8558" s="29" t="s">
        <v>15365</v>
      </c>
      <c r="C8558" s="29">
        <v>5</v>
      </c>
      <c r="D8558" s="29"/>
      <c r="E8558" s="29" t="s">
        <v>82</v>
      </c>
    </row>
    <row r="8559" spans="1:5">
      <c r="A8559" s="29" t="s">
        <v>15366</v>
      </c>
      <c r="B8559" s="29" t="s">
        <v>15367</v>
      </c>
      <c r="C8559" s="29">
        <v>3</v>
      </c>
      <c r="D8559" s="29"/>
      <c r="E8559" s="29" t="s">
        <v>82</v>
      </c>
    </row>
    <row r="8560" spans="1:5">
      <c r="A8560" s="29" t="s">
        <v>15368</v>
      </c>
      <c r="B8560" s="29" t="s">
        <v>15369</v>
      </c>
      <c r="C8560" s="29">
        <v>3</v>
      </c>
      <c r="D8560" s="29"/>
      <c r="E8560" s="29" t="s">
        <v>82</v>
      </c>
    </row>
    <row r="8561" spans="1:5">
      <c r="A8561" s="29" t="s">
        <v>15370</v>
      </c>
      <c r="B8561" s="29" t="s">
        <v>15371</v>
      </c>
      <c r="C8561" s="29">
        <v>3</v>
      </c>
      <c r="D8561" s="29"/>
      <c r="E8561" s="29" t="s">
        <v>82</v>
      </c>
    </row>
    <row r="8562" spans="1:5">
      <c r="A8562" s="29" t="s">
        <v>15372</v>
      </c>
      <c r="B8562" s="29" t="s">
        <v>15373</v>
      </c>
      <c r="C8562" s="29">
        <v>3</v>
      </c>
      <c r="D8562" s="29"/>
      <c r="E8562" s="29" t="s">
        <v>82</v>
      </c>
    </row>
    <row r="8563" spans="1:5">
      <c r="A8563" s="29" t="s">
        <v>15374</v>
      </c>
      <c r="B8563" s="29" t="s">
        <v>15375</v>
      </c>
      <c r="C8563" s="29">
        <v>3</v>
      </c>
      <c r="D8563" s="29"/>
      <c r="E8563" s="29" t="s">
        <v>82</v>
      </c>
    </row>
    <row r="8564" spans="1:5">
      <c r="A8564" s="29" t="s">
        <v>15376</v>
      </c>
      <c r="B8564" s="29" t="s">
        <v>15377</v>
      </c>
      <c r="C8564" s="29">
        <v>5</v>
      </c>
      <c r="D8564" s="29"/>
      <c r="E8564" s="29" t="s">
        <v>82</v>
      </c>
    </row>
    <row r="8565" spans="1:5">
      <c r="A8565" s="29" t="s">
        <v>15378</v>
      </c>
      <c r="B8565" s="29" t="s">
        <v>15379</v>
      </c>
      <c r="C8565" s="29">
        <v>3</v>
      </c>
      <c r="D8565" s="29"/>
      <c r="E8565" s="29" t="s">
        <v>82</v>
      </c>
    </row>
    <row r="8566" spans="1:5">
      <c r="A8566" s="29" t="s">
        <v>15380</v>
      </c>
      <c r="B8566" s="29" t="s">
        <v>15381</v>
      </c>
      <c r="C8566" s="29">
        <v>3</v>
      </c>
      <c r="D8566" s="29"/>
      <c r="E8566" s="29" t="s">
        <v>82</v>
      </c>
    </row>
    <row r="8567" spans="1:5">
      <c r="A8567" s="29" t="s">
        <v>15382</v>
      </c>
      <c r="B8567" s="29" t="s">
        <v>15383</v>
      </c>
      <c r="C8567" s="29">
        <v>3</v>
      </c>
      <c r="D8567" s="29"/>
      <c r="E8567" s="29" t="s">
        <v>82</v>
      </c>
    </row>
    <row r="8568" spans="1:5">
      <c r="A8568" s="29" t="s">
        <v>15384</v>
      </c>
      <c r="B8568" s="29" t="s">
        <v>15385</v>
      </c>
      <c r="C8568" s="29">
        <v>3</v>
      </c>
      <c r="D8568" s="29"/>
      <c r="E8568" s="29" t="s">
        <v>82</v>
      </c>
    </row>
    <row r="8569" spans="1:5">
      <c r="A8569" s="29" t="s">
        <v>15386</v>
      </c>
      <c r="B8569" s="29" t="s">
        <v>15387</v>
      </c>
      <c r="C8569" s="29">
        <v>3</v>
      </c>
      <c r="D8569" s="29"/>
      <c r="E8569" s="29" t="s">
        <v>82</v>
      </c>
    </row>
    <row r="8570" spans="1:5">
      <c r="A8570" s="29" t="s">
        <v>15388</v>
      </c>
      <c r="B8570" s="29" t="s">
        <v>15389</v>
      </c>
      <c r="C8570" s="29">
        <v>3</v>
      </c>
      <c r="D8570" s="29"/>
      <c r="E8570" s="29" t="s">
        <v>82</v>
      </c>
    </row>
    <row r="8571" spans="1:5">
      <c r="A8571" s="29" t="s">
        <v>15390</v>
      </c>
      <c r="B8571" s="29" t="s">
        <v>15082</v>
      </c>
      <c r="C8571" s="29">
        <v>3</v>
      </c>
      <c r="D8571" s="29"/>
      <c r="E8571" s="29" t="s">
        <v>82</v>
      </c>
    </row>
    <row r="8572" spans="1:5">
      <c r="A8572" s="29" t="s">
        <v>15391</v>
      </c>
      <c r="B8572" s="29" t="s">
        <v>15392</v>
      </c>
      <c r="C8572" s="29">
        <v>3</v>
      </c>
      <c r="D8572" s="29"/>
      <c r="E8572" s="29" t="s">
        <v>82</v>
      </c>
    </row>
    <row r="8573" spans="1:5">
      <c r="A8573" s="29" t="s">
        <v>15393</v>
      </c>
      <c r="B8573" s="29" t="s">
        <v>15394</v>
      </c>
      <c r="C8573" s="29">
        <v>3</v>
      </c>
      <c r="D8573" s="29"/>
      <c r="E8573" s="29" t="s">
        <v>82</v>
      </c>
    </row>
    <row r="8574" spans="1:5">
      <c r="A8574" s="29" t="s">
        <v>15395</v>
      </c>
      <c r="B8574" s="29" t="s">
        <v>15396</v>
      </c>
      <c r="C8574" s="29">
        <v>3</v>
      </c>
      <c r="D8574" s="29"/>
      <c r="E8574" s="29" t="s">
        <v>82</v>
      </c>
    </row>
    <row r="8575" spans="1:5">
      <c r="A8575" s="29" t="s">
        <v>15397</v>
      </c>
      <c r="B8575" s="29" t="s">
        <v>15398</v>
      </c>
      <c r="C8575" s="29">
        <v>3</v>
      </c>
      <c r="D8575" s="29"/>
      <c r="E8575" s="29" t="s">
        <v>82</v>
      </c>
    </row>
    <row r="8576" spans="1:5">
      <c r="A8576" s="29" t="s">
        <v>15399</v>
      </c>
      <c r="B8576" s="29" t="s">
        <v>15400</v>
      </c>
      <c r="C8576" s="29">
        <v>3</v>
      </c>
      <c r="D8576" s="29"/>
      <c r="E8576" s="29" t="s">
        <v>82</v>
      </c>
    </row>
    <row r="8577" spans="1:5">
      <c r="A8577" s="29" t="s">
        <v>15401</v>
      </c>
      <c r="B8577" s="29" t="s">
        <v>15402</v>
      </c>
      <c r="C8577" s="29">
        <v>3</v>
      </c>
      <c r="D8577" s="29"/>
      <c r="E8577" s="29" t="s">
        <v>82</v>
      </c>
    </row>
    <row r="8578" spans="1:5">
      <c r="A8578" s="29" t="s">
        <v>15403</v>
      </c>
      <c r="B8578" s="29" t="s">
        <v>15360</v>
      </c>
      <c r="C8578" s="29">
        <v>3</v>
      </c>
      <c r="D8578" s="29"/>
      <c r="E8578" s="29" t="s">
        <v>82</v>
      </c>
    </row>
    <row r="8579" spans="1:5">
      <c r="A8579" s="29" t="s">
        <v>15404</v>
      </c>
      <c r="B8579" s="29" t="s">
        <v>15405</v>
      </c>
      <c r="C8579" s="29">
        <v>3</v>
      </c>
      <c r="D8579" s="29"/>
      <c r="E8579" s="29" t="s">
        <v>82</v>
      </c>
    </row>
    <row r="8580" spans="1:5">
      <c r="A8580" s="29" t="s">
        <v>15406</v>
      </c>
      <c r="B8580" s="29" t="s">
        <v>15407</v>
      </c>
      <c r="C8580" s="29">
        <v>3</v>
      </c>
      <c r="D8580" s="29"/>
      <c r="E8580" s="29" t="s">
        <v>82</v>
      </c>
    </row>
    <row r="8581" spans="1:5">
      <c r="A8581" s="29" t="s">
        <v>15408</v>
      </c>
      <c r="B8581" s="29" t="s">
        <v>15409</v>
      </c>
      <c r="C8581" s="29">
        <v>3</v>
      </c>
      <c r="D8581" s="29"/>
      <c r="E8581" s="29" t="s">
        <v>82</v>
      </c>
    </row>
    <row r="8582" spans="1:5">
      <c r="A8582" s="29" t="s">
        <v>15410</v>
      </c>
      <c r="B8582" s="29" t="s">
        <v>15411</v>
      </c>
      <c r="C8582" s="29">
        <v>3</v>
      </c>
      <c r="D8582" s="29"/>
      <c r="E8582" s="29" t="s">
        <v>82</v>
      </c>
    </row>
    <row r="8583" spans="1:5">
      <c r="A8583" s="29" t="s">
        <v>15412</v>
      </c>
      <c r="B8583" s="29" t="s">
        <v>15263</v>
      </c>
      <c r="C8583" s="29">
        <v>3</v>
      </c>
      <c r="D8583" s="29"/>
      <c r="E8583" s="29" t="s">
        <v>82</v>
      </c>
    </row>
    <row r="8584" spans="1:5">
      <c r="A8584" s="29" t="s">
        <v>15413</v>
      </c>
      <c r="B8584" s="29" t="s">
        <v>15414</v>
      </c>
      <c r="C8584" s="29">
        <v>0</v>
      </c>
      <c r="D8584" s="29"/>
      <c r="E8584" s="29" t="s">
        <v>82</v>
      </c>
    </row>
    <row r="8585" spans="1:5">
      <c r="A8585" s="29" t="s">
        <v>15415</v>
      </c>
      <c r="B8585" s="29" t="s">
        <v>8906</v>
      </c>
      <c r="C8585" s="29">
        <v>0</v>
      </c>
      <c r="D8585" s="29"/>
      <c r="E8585" s="29" t="s">
        <v>82</v>
      </c>
    </row>
    <row r="8586" spans="1:5">
      <c r="A8586" s="29" t="s">
        <v>15416</v>
      </c>
      <c r="B8586" s="29" t="s">
        <v>15417</v>
      </c>
      <c r="C8586" s="29">
        <v>0</v>
      </c>
      <c r="D8586" s="29"/>
      <c r="E8586" s="29" t="s">
        <v>82</v>
      </c>
    </row>
    <row r="8587" spans="1:5">
      <c r="A8587" s="29" t="s">
        <v>15418</v>
      </c>
      <c r="B8587" s="29" t="s">
        <v>15419</v>
      </c>
      <c r="C8587" s="29">
        <v>0</v>
      </c>
      <c r="D8587" s="29"/>
      <c r="E8587" s="29" t="s">
        <v>82</v>
      </c>
    </row>
    <row r="8588" spans="1:5">
      <c r="A8588" s="29" t="s">
        <v>15420</v>
      </c>
      <c r="B8588" s="29" t="s">
        <v>15421</v>
      </c>
      <c r="C8588" s="29">
        <v>0</v>
      </c>
      <c r="D8588" s="29"/>
      <c r="E8588" s="29" t="s">
        <v>82</v>
      </c>
    </row>
    <row r="8589" spans="1:5">
      <c r="A8589" s="29" t="s">
        <v>15422</v>
      </c>
      <c r="B8589" s="29" t="s">
        <v>15423</v>
      </c>
      <c r="C8589" s="29">
        <v>1</v>
      </c>
      <c r="D8589" s="29"/>
      <c r="E8589" s="29" t="s">
        <v>82</v>
      </c>
    </row>
    <row r="8590" spans="1:5">
      <c r="A8590" s="29" t="s">
        <v>15424</v>
      </c>
      <c r="B8590" s="29" t="s">
        <v>6418</v>
      </c>
      <c r="C8590" s="29">
        <v>0</v>
      </c>
      <c r="D8590" s="29"/>
      <c r="E8590" s="29" t="s">
        <v>82</v>
      </c>
    </row>
    <row r="8591" spans="1:5">
      <c r="A8591" s="29" t="s">
        <v>15425</v>
      </c>
      <c r="B8591" s="29" t="s">
        <v>15426</v>
      </c>
      <c r="C8591" s="29">
        <v>3</v>
      </c>
      <c r="D8591" s="29"/>
      <c r="E8591" s="29" t="s">
        <v>82</v>
      </c>
    </row>
    <row r="8592" spans="1:5">
      <c r="A8592" s="29" t="s">
        <v>15427</v>
      </c>
      <c r="B8592" s="29" t="s">
        <v>15428</v>
      </c>
      <c r="C8592" s="29">
        <v>3</v>
      </c>
      <c r="D8592" s="29"/>
      <c r="E8592" s="29" t="s">
        <v>82</v>
      </c>
    </row>
    <row r="8593" spans="1:5">
      <c r="A8593" s="29" t="s">
        <v>15429</v>
      </c>
      <c r="B8593" s="29" t="s">
        <v>15430</v>
      </c>
      <c r="C8593" s="29">
        <v>3</v>
      </c>
      <c r="D8593" s="29"/>
      <c r="E8593" s="29" t="s">
        <v>82</v>
      </c>
    </row>
    <row r="8594" spans="1:5">
      <c r="A8594" s="29" t="s">
        <v>15431</v>
      </c>
      <c r="B8594" s="29" t="s">
        <v>15432</v>
      </c>
      <c r="C8594" s="29">
        <v>3</v>
      </c>
      <c r="D8594" s="29"/>
      <c r="E8594" s="29" t="s">
        <v>82</v>
      </c>
    </row>
    <row r="8595" spans="1:5">
      <c r="A8595" s="29" t="s">
        <v>15433</v>
      </c>
      <c r="B8595" s="29" t="s">
        <v>15434</v>
      </c>
      <c r="C8595" s="29">
        <v>3</v>
      </c>
      <c r="D8595" s="29"/>
      <c r="E8595" s="29" t="s">
        <v>82</v>
      </c>
    </row>
    <row r="8596" spans="1:5">
      <c r="A8596" s="29" t="s">
        <v>15435</v>
      </c>
      <c r="B8596" s="29" t="s">
        <v>15436</v>
      </c>
      <c r="C8596" s="29">
        <v>3</v>
      </c>
      <c r="D8596" s="29"/>
      <c r="E8596" s="29" t="s">
        <v>82</v>
      </c>
    </row>
    <row r="8597" spans="1:5">
      <c r="A8597" s="29" t="s">
        <v>15437</v>
      </c>
      <c r="B8597" s="29" t="s">
        <v>15438</v>
      </c>
      <c r="C8597" s="29">
        <v>3</v>
      </c>
      <c r="D8597" s="29"/>
      <c r="E8597" s="29" t="s">
        <v>82</v>
      </c>
    </row>
    <row r="8598" spans="1:5">
      <c r="A8598" s="29" t="s">
        <v>15439</v>
      </c>
      <c r="B8598" s="29" t="s">
        <v>15440</v>
      </c>
      <c r="C8598" s="29">
        <v>3</v>
      </c>
      <c r="D8598" s="29"/>
      <c r="E8598" s="29" t="s">
        <v>82</v>
      </c>
    </row>
    <row r="8599" spans="1:5">
      <c r="A8599" s="29" t="s">
        <v>15441</v>
      </c>
      <c r="B8599" s="29" t="s">
        <v>15442</v>
      </c>
      <c r="C8599" s="29">
        <v>3</v>
      </c>
      <c r="D8599" s="29"/>
      <c r="E8599" s="29" t="s">
        <v>82</v>
      </c>
    </row>
    <row r="8600" spans="1:5">
      <c r="A8600" s="29" t="s">
        <v>15443</v>
      </c>
      <c r="B8600" s="29" t="s">
        <v>15444</v>
      </c>
      <c r="C8600" s="29">
        <v>3</v>
      </c>
      <c r="D8600" s="29"/>
      <c r="E8600" s="29" t="s">
        <v>82</v>
      </c>
    </row>
    <row r="8601" spans="1:5">
      <c r="A8601" s="29" t="s">
        <v>15445</v>
      </c>
      <c r="B8601" s="29" t="s">
        <v>15446</v>
      </c>
      <c r="C8601" s="29">
        <v>3</v>
      </c>
      <c r="D8601" s="29"/>
      <c r="E8601" s="29" t="s">
        <v>82</v>
      </c>
    </row>
    <row r="8602" spans="1:5">
      <c r="A8602" s="29" t="s">
        <v>15447</v>
      </c>
      <c r="B8602" s="29" t="s">
        <v>15448</v>
      </c>
      <c r="C8602" s="29">
        <v>3</v>
      </c>
      <c r="D8602" s="29"/>
      <c r="E8602" s="29" t="s">
        <v>82</v>
      </c>
    </row>
    <row r="8603" spans="1:5">
      <c r="A8603" s="29" t="s">
        <v>15449</v>
      </c>
      <c r="B8603" s="29" t="s">
        <v>15450</v>
      </c>
      <c r="C8603" s="29">
        <v>3</v>
      </c>
      <c r="D8603" s="29"/>
      <c r="E8603" s="29" t="s">
        <v>82</v>
      </c>
    </row>
    <row r="8604" spans="1:5">
      <c r="A8604" s="29" t="s">
        <v>15451</v>
      </c>
      <c r="B8604" s="29" t="s">
        <v>15452</v>
      </c>
      <c r="C8604" s="29">
        <v>3</v>
      </c>
      <c r="D8604" s="29"/>
      <c r="E8604" s="29" t="s">
        <v>82</v>
      </c>
    </row>
    <row r="8605" spans="1:5">
      <c r="A8605" s="29" t="s">
        <v>15453</v>
      </c>
      <c r="B8605" s="29" t="s">
        <v>15454</v>
      </c>
      <c r="C8605" s="29">
        <v>3</v>
      </c>
      <c r="D8605" s="29"/>
      <c r="E8605" s="29" t="s">
        <v>82</v>
      </c>
    </row>
    <row r="8606" spans="1:5">
      <c r="A8606" s="29" t="s">
        <v>15455</v>
      </c>
      <c r="B8606" s="29" t="s">
        <v>15456</v>
      </c>
      <c r="C8606" s="29">
        <v>3</v>
      </c>
      <c r="D8606" s="29"/>
      <c r="E8606" s="29" t="s">
        <v>82</v>
      </c>
    </row>
    <row r="8607" spans="1:5">
      <c r="A8607" s="29" t="s">
        <v>15457</v>
      </c>
      <c r="B8607" s="29" t="s">
        <v>15458</v>
      </c>
      <c r="C8607" s="29">
        <v>3</v>
      </c>
      <c r="D8607" s="29"/>
      <c r="E8607" s="29" t="s">
        <v>82</v>
      </c>
    </row>
    <row r="8608" spans="1:5">
      <c r="A8608" s="29" t="s">
        <v>15459</v>
      </c>
      <c r="B8608" s="29" t="s">
        <v>15460</v>
      </c>
      <c r="C8608" s="29">
        <v>3</v>
      </c>
      <c r="D8608" s="29"/>
      <c r="E8608" s="29" t="s">
        <v>82</v>
      </c>
    </row>
    <row r="8609" spans="1:5">
      <c r="A8609" s="29" t="s">
        <v>15461</v>
      </c>
      <c r="B8609" s="29" t="s">
        <v>15462</v>
      </c>
      <c r="C8609" s="29">
        <v>3</v>
      </c>
      <c r="D8609" s="29"/>
      <c r="E8609" s="29" t="s">
        <v>82</v>
      </c>
    </row>
    <row r="8610" spans="1:5">
      <c r="A8610" s="29" t="s">
        <v>15463</v>
      </c>
      <c r="B8610" s="29" t="s">
        <v>15464</v>
      </c>
      <c r="C8610" s="29">
        <v>3</v>
      </c>
      <c r="D8610" s="29"/>
      <c r="E8610" s="29" t="s">
        <v>82</v>
      </c>
    </row>
    <row r="8611" spans="1:5">
      <c r="A8611" s="29" t="s">
        <v>15465</v>
      </c>
      <c r="B8611" s="29" t="s">
        <v>14522</v>
      </c>
      <c r="C8611" s="29">
        <v>3</v>
      </c>
      <c r="D8611" s="29"/>
      <c r="E8611" s="29" t="s">
        <v>82</v>
      </c>
    </row>
    <row r="8612" spans="1:5">
      <c r="A8612" s="29" t="s">
        <v>15466</v>
      </c>
      <c r="B8612" s="29" t="s">
        <v>15467</v>
      </c>
      <c r="C8612" s="29">
        <v>3</v>
      </c>
      <c r="D8612" s="29"/>
      <c r="E8612" s="29" t="s">
        <v>82</v>
      </c>
    </row>
    <row r="8613" spans="1:5">
      <c r="A8613" s="29" t="s">
        <v>15468</v>
      </c>
      <c r="B8613" s="29" t="s">
        <v>15469</v>
      </c>
      <c r="C8613" s="29">
        <v>3</v>
      </c>
      <c r="D8613" s="29"/>
      <c r="E8613" s="29" t="s">
        <v>82</v>
      </c>
    </row>
    <row r="8614" spans="1:5">
      <c r="A8614" s="29" t="s">
        <v>15470</v>
      </c>
      <c r="B8614" s="29" t="s">
        <v>15471</v>
      </c>
      <c r="C8614" s="29">
        <v>3</v>
      </c>
      <c r="D8614" s="29"/>
      <c r="E8614" s="29" t="s">
        <v>82</v>
      </c>
    </row>
    <row r="8615" spans="1:5">
      <c r="A8615" s="29" t="s">
        <v>15472</v>
      </c>
      <c r="B8615" s="29" t="s">
        <v>15473</v>
      </c>
      <c r="C8615" s="29">
        <v>3</v>
      </c>
      <c r="D8615" s="29"/>
      <c r="E8615" s="29" t="s">
        <v>82</v>
      </c>
    </row>
    <row r="8616" spans="1:5">
      <c r="A8616" s="29" t="s">
        <v>15474</v>
      </c>
      <c r="B8616" s="29" t="s">
        <v>15475</v>
      </c>
      <c r="C8616" s="29">
        <v>5</v>
      </c>
      <c r="D8616" s="29"/>
      <c r="E8616" s="29" t="s">
        <v>82</v>
      </c>
    </row>
    <row r="8617" spans="1:5">
      <c r="A8617" s="29" t="s">
        <v>15476</v>
      </c>
      <c r="B8617" s="29" t="s">
        <v>15477</v>
      </c>
      <c r="C8617" s="29">
        <v>3</v>
      </c>
      <c r="D8617" s="29"/>
      <c r="E8617" s="29" t="s">
        <v>82</v>
      </c>
    </row>
    <row r="8618" spans="1:5">
      <c r="A8618" s="29" t="s">
        <v>15478</v>
      </c>
      <c r="B8618" s="29" t="s">
        <v>15479</v>
      </c>
      <c r="C8618" s="29">
        <v>3</v>
      </c>
      <c r="D8618" s="29"/>
      <c r="E8618" s="29" t="s">
        <v>82</v>
      </c>
    </row>
    <row r="8619" spans="1:5">
      <c r="A8619" s="29" t="s">
        <v>15480</v>
      </c>
      <c r="B8619" s="29" t="s">
        <v>15481</v>
      </c>
      <c r="C8619" s="29">
        <v>6</v>
      </c>
      <c r="D8619" s="29"/>
      <c r="E8619" s="29" t="s">
        <v>82</v>
      </c>
    </row>
    <row r="8620" spans="1:5">
      <c r="A8620" s="29" t="s">
        <v>15482</v>
      </c>
      <c r="B8620" s="29" t="s">
        <v>15483</v>
      </c>
      <c r="C8620" s="29">
        <v>3</v>
      </c>
      <c r="D8620" s="29"/>
      <c r="E8620" s="29" t="s">
        <v>82</v>
      </c>
    </row>
    <row r="8621" spans="1:5">
      <c r="A8621" s="29" t="s">
        <v>15484</v>
      </c>
      <c r="B8621" s="29" t="s">
        <v>15485</v>
      </c>
      <c r="C8621" s="29">
        <v>3</v>
      </c>
      <c r="D8621" s="29"/>
      <c r="E8621" s="29" t="s">
        <v>82</v>
      </c>
    </row>
    <row r="8622" spans="1:5">
      <c r="A8622" s="29" t="s">
        <v>15486</v>
      </c>
      <c r="B8622" s="29" t="s">
        <v>15487</v>
      </c>
      <c r="C8622" s="29">
        <v>3</v>
      </c>
      <c r="D8622" s="29"/>
      <c r="E8622" s="29" t="s">
        <v>82</v>
      </c>
    </row>
    <row r="8623" spans="1:5">
      <c r="A8623" s="29" t="s">
        <v>15488</v>
      </c>
      <c r="B8623" s="29" t="s">
        <v>14672</v>
      </c>
      <c r="C8623" s="29">
        <v>3</v>
      </c>
      <c r="D8623" s="29"/>
      <c r="E8623" s="29" t="s">
        <v>82</v>
      </c>
    </row>
    <row r="8624" spans="1:5">
      <c r="A8624" s="29" t="s">
        <v>15489</v>
      </c>
      <c r="B8624" s="29" t="s">
        <v>15490</v>
      </c>
      <c r="C8624" s="29">
        <v>3</v>
      </c>
      <c r="D8624" s="29"/>
      <c r="E8624" s="29" t="s">
        <v>82</v>
      </c>
    </row>
    <row r="8625" spans="1:5">
      <c r="A8625" s="29" t="s">
        <v>15491</v>
      </c>
      <c r="B8625" s="29" t="s">
        <v>15492</v>
      </c>
      <c r="C8625" s="29">
        <v>3</v>
      </c>
      <c r="D8625" s="29"/>
      <c r="E8625" s="29" t="s">
        <v>82</v>
      </c>
    </row>
    <row r="8626" spans="1:5">
      <c r="A8626" s="29" t="s">
        <v>15493</v>
      </c>
      <c r="B8626" s="29" t="s">
        <v>15494</v>
      </c>
      <c r="C8626" s="29">
        <v>3</v>
      </c>
      <c r="D8626" s="29"/>
      <c r="E8626" s="29" t="s">
        <v>82</v>
      </c>
    </row>
    <row r="8627" spans="1:5">
      <c r="A8627" s="29" t="s">
        <v>15495</v>
      </c>
      <c r="B8627" s="29" t="s">
        <v>15496</v>
      </c>
      <c r="C8627" s="29">
        <v>3</v>
      </c>
      <c r="D8627" s="29"/>
      <c r="E8627" s="29" t="s">
        <v>82</v>
      </c>
    </row>
    <row r="8628" spans="1:5">
      <c r="A8628" s="29" t="s">
        <v>15497</v>
      </c>
      <c r="B8628" s="29" t="s">
        <v>15498</v>
      </c>
      <c r="C8628" s="29">
        <v>3</v>
      </c>
      <c r="D8628" s="29"/>
      <c r="E8628" s="29" t="s">
        <v>82</v>
      </c>
    </row>
    <row r="8629" spans="1:5">
      <c r="A8629" s="29" t="s">
        <v>15499</v>
      </c>
      <c r="B8629" s="29" t="s">
        <v>15500</v>
      </c>
      <c r="C8629" s="29">
        <v>6</v>
      </c>
      <c r="D8629" s="29"/>
      <c r="E8629" s="29" t="s">
        <v>82</v>
      </c>
    </row>
    <row r="8630" spans="1:5">
      <c r="A8630" s="29" t="s">
        <v>15501</v>
      </c>
      <c r="B8630" s="29" t="s">
        <v>15502</v>
      </c>
      <c r="C8630" s="29">
        <v>3</v>
      </c>
      <c r="D8630" s="29"/>
      <c r="E8630" s="29" t="s">
        <v>82</v>
      </c>
    </row>
    <row r="8631" spans="1:5">
      <c r="A8631" s="29" t="s">
        <v>15503</v>
      </c>
      <c r="B8631" s="29" t="s">
        <v>15504</v>
      </c>
      <c r="C8631" s="29">
        <v>3</v>
      </c>
      <c r="D8631" s="29"/>
      <c r="E8631" s="29" t="s">
        <v>82</v>
      </c>
    </row>
    <row r="8632" spans="1:5">
      <c r="A8632" s="29" t="s">
        <v>15505</v>
      </c>
      <c r="B8632" s="29" t="s">
        <v>15506</v>
      </c>
      <c r="C8632" s="29">
        <v>3</v>
      </c>
      <c r="D8632" s="29"/>
      <c r="E8632" s="29" t="s">
        <v>82</v>
      </c>
    </row>
    <row r="8633" spans="1:5">
      <c r="A8633" s="29" t="s">
        <v>15507</v>
      </c>
      <c r="B8633" s="29" t="s">
        <v>15508</v>
      </c>
      <c r="C8633" s="29">
        <v>3</v>
      </c>
      <c r="D8633" s="29"/>
      <c r="E8633" s="29" t="s">
        <v>82</v>
      </c>
    </row>
    <row r="8634" spans="1:5">
      <c r="A8634" s="29" t="s">
        <v>15509</v>
      </c>
      <c r="B8634" s="29" t="s">
        <v>15510</v>
      </c>
      <c r="C8634" s="29">
        <v>3</v>
      </c>
      <c r="D8634" s="29"/>
      <c r="E8634" s="29" t="s">
        <v>82</v>
      </c>
    </row>
    <row r="8635" spans="1:5">
      <c r="A8635" s="29" t="s">
        <v>15511</v>
      </c>
      <c r="B8635" s="29" t="s">
        <v>15031</v>
      </c>
      <c r="C8635" s="29">
        <v>3</v>
      </c>
      <c r="D8635" s="29"/>
      <c r="E8635" s="29" t="s">
        <v>82</v>
      </c>
    </row>
    <row r="8636" spans="1:5">
      <c r="A8636" s="29" t="s">
        <v>15512</v>
      </c>
      <c r="B8636" s="29" t="s">
        <v>15513</v>
      </c>
      <c r="C8636" s="29">
        <v>3</v>
      </c>
      <c r="D8636" s="29"/>
      <c r="E8636" s="29" t="s">
        <v>82</v>
      </c>
    </row>
    <row r="8637" spans="1:5">
      <c r="A8637" s="29" t="s">
        <v>15514</v>
      </c>
      <c r="B8637" s="29" t="s">
        <v>15515</v>
      </c>
      <c r="C8637" s="29">
        <v>3</v>
      </c>
      <c r="D8637" s="29"/>
      <c r="E8637" s="29" t="s">
        <v>82</v>
      </c>
    </row>
    <row r="8638" spans="1:5">
      <c r="A8638" s="29" t="s">
        <v>15516</v>
      </c>
      <c r="B8638" s="29" t="s">
        <v>15517</v>
      </c>
      <c r="C8638" s="29">
        <v>3</v>
      </c>
      <c r="D8638" s="29"/>
      <c r="E8638" s="29" t="s">
        <v>82</v>
      </c>
    </row>
    <row r="8639" spans="1:5">
      <c r="A8639" s="29" t="s">
        <v>15518</v>
      </c>
      <c r="B8639" s="29" t="s">
        <v>15519</v>
      </c>
      <c r="C8639" s="29">
        <v>3</v>
      </c>
      <c r="D8639" s="29"/>
      <c r="E8639" s="29" t="s">
        <v>82</v>
      </c>
    </row>
    <row r="8640" spans="1:5">
      <c r="A8640" s="29" t="s">
        <v>15520</v>
      </c>
      <c r="B8640" s="29" t="s">
        <v>15521</v>
      </c>
      <c r="C8640" s="29">
        <v>3</v>
      </c>
      <c r="D8640" s="29"/>
      <c r="E8640" s="29" t="s">
        <v>82</v>
      </c>
    </row>
    <row r="8641" spans="1:5">
      <c r="A8641" s="29" t="s">
        <v>15522</v>
      </c>
      <c r="B8641" s="29" t="s">
        <v>15523</v>
      </c>
      <c r="C8641" s="29">
        <v>3</v>
      </c>
      <c r="D8641" s="29"/>
      <c r="E8641" s="29" t="s">
        <v>82</v>
      </c>
    </row>
    <row r="8642" spans="1:5">
      <c r="A8642" s="29" t="s">
        <v>15524</v>
      </c>
      <c r="B8642" s="29" t="s">
        <v>15523</v>
      </c>
      <c r="C8642" s="29">
        <v>3</v>
      </c>
      <c r="D8642" s="29" t="s">
        <v>52</v>
      </c>
      <c r="E8642" s="29" t="s">
        <v>82</v>
      </c>
    </row>
    <row r="8643" spans="1:5">
      <c r="A8643" s="29" t="s">
        <v>15525</v>
      </c>
      <c r="B8643" s="29" t="s">
        <v>15526</v>
      </c>
      <c r="C8643" s="29">
        <v>3</v>
      </c>
      <c r="D8643" s="29"/>
      <c r="E8643" s="29" t="s">
        <v>82</v>
      </c>
    </row>
    <row r="8644" spans="1:5">
      <c r="A8644" s="29" t="s">
        <v>15527</v>
      </c>
      <c r="B8644" s="29" t="s">
        <v>15528</v>
      </c>
      <c r="C8644" s="29">
        <v>3</v>
      </c>
      <c r="D8644" s="29"/>
      <c r="E8644" s="29" t="s">
        <v>82</v>
      </c>
    </row>
    <row r="8645" spans="1:5">
      <c r="A8645" s="29" t="s">
        <v>15529</v>
      </c>
      <c r="B8645" s="29" t="s">
        <v>15530</v>
      </c>
      <c r="C8645" s="29">
        <v>3</v>
      </c>
      <c r="D8645" s="29"/>
      <c r="E8645" s="29" t="s">
        <v>82</v>
      </c>
    </row>
    <row r="8646" spans="1:5">
      <c r="A8646" s="29" t="s">
        <v>15531</v>
      </c>
      <c r="B8646" s="29" t="s">
        <v>15532</v>
      </c>
      <c r="C8646" s="29">
        <v>3</v>
      </c>
      <c r="D8646" s="29"/>
      <c r="E8646" s="29" t="s">
        <v>82</v>
      </c>
    </row>
    <row r="8647" spans="1:5">
      <c r="A8647" s="29" t="s">
        <v>15533</v>
      </c>
      <c r="B8647" s="29" t="s">
        <v>15534</v>
      </c>
      <c r="C8647" s="29">
        <v>3</v>
      </c>
      <c r="D8647" s="29"/>
      <c r="E8647" s="29" t="s">
        <v>82</v>
      </c>
    </row>
    <row r="8648" spans="1:5">
      <c r="A8648" s="29" t="s">
        <v>15535</v>
      </c>
      <c r="B8648" s="29" t="s">
        <v>15534</v>
      </c>
      <c r="C8648" s="29">
        <v>3</v>
      </c>
      <c r="D8648" s="29" t="s">
        <v>52</v>
      </c>
      <c r="E8648" s="29" t="s">
        <v>82</v>
      </c>
    </row>
    <row r="8649" spans="1:5">
      <c r="A8649" s="29" t="s">
        <v>15536</v>
      </c>
      <c r="B8649" s="29" t="s">
        <v>14715</v>
      </c>
      <c r="C8649" s="29">
        <v>6</v>
      </c>
      <c r="D8649" s="29"/>
      <c r="E8649" s="29" t="s">
        <v>82</v>
      </c>
    </row>
    <row r="8650" spans="1:5">
      <c r="A8650" s="29" t="s">
        <v>15537</v>
      </c>
      <c r="B8650" s="29" t="s">
        <v>15538</v>
      </c>
      <c r="C8650" s="29">
        <v>3</v>
      </c>
      <c r="D8650" s="29" t="s">
        <v>52</v>
      </c>
      <c r="E8650" s="29" t="s">
        <v>82</v>
      </c>
    </row>
    <row r="8651" spans="1:5">
      <c r="A8651" s="29" t="s">
        <v>15539</v>
      </c>
      <c r="B8651" s="29" t="s">
        <v>4438</v>
      </c>
      <c r="C8651" s="29">
        <v>3</v>
      </c>
      <c r="D8651" s="29" t="s">
        <v>52</v>
      </c>
      <c r="E8651" s="29" t="s">
        <v>82</v>
      </c>
    </row>
    <row r="8652" spans="1:5">
      <c r="A8652" s="29" t="s">
        <v>15540</v>
      </c>
      <c r="B8652" s="29" t="s">
        <v>15541</v>
      </c>
      <c r="C8652" s="29">
        <v>6</v>
      </c>
      <c r="D8652" s="29"/>
      <c r="E8652" s="29" t="s">
        <v>82</v>
      </c>
    </row>
    <row r="8653" spans="1:5">
      <c r="A8653" s="29" t="s">
        <v>15542</v>
      </c>
      <c r="B8653" s="29" t="s">
        <v>15479</v>
      </c>
      <c r="C8653" s="29">
        <v>3</v>
      </c>
      <c r="D8653" s="29" t="s">
        <v>52</v>
      </c>
      <c r="E8653" s="29" t="s">
        <v>82</v>
      </c>
    </row>
    <row r="8654" spans="1:5">
      <c r="A8654" s="29" t="s">
        <v>15543</v>
      </c>
      <c r="B8654" s="29" t="s">
        <v>15544</v>
      </c>
      <c r="C8654" s="29">
        <v>3</v>
      </c>
      <c r="D8654" s="29" t="s">
        <v>52</v>
      </c>
      <c r="E8654" s="29" t="s">
        <v>82</v>
      </c>
    </row>
    <row r="8655" spans="1:5">
      <c r="A8655" s="29" t="s">
        <v>15545</v>
      </c>
      <c r="B8655" s="29" t="s">
        <v>15546</v>
      </c>
      <c r="C8655" s="29">
        <v>3</v>
      </c>
      <c r="D8655" s="29"/>
      <c r="E8655" s="29" t="s">
        <v>82</v>
      </c>
    </row>
    <row r="8656" spans="1:5">
      <c r="A8656" s="29" t="s">
        <v>15547</v>
      </c>
      <c r="B8656" s="29" t="s">
        <v>15548</v>
      </c>
      <c r="C8656" s="29">
        <v>3</v>
      </c>
      <c r="D8656" s="29"/>
      <c r="E8656" s="29" t="s">
        <v>82</v>
      </c>
    </row>
    <row r="8657" spans="1:5">
      <c r="A8657" s="29" t="s">
        <v>15549</v>
      </c>
      <c r="B8657" s="29" t="s">
        <v>15550</v>
      </c>
      <c r="C8657" s="29">
        <v>3</v>
      </c>
      <c r="D8657" s="29"/>
      <c r="E8657" s="29" t="s">
        <v>82</v>
      </c>
    </row>
    <row r="8658" spans="1:5">
      <c r="A8658" s="29" t="s">
        <v>15551</v>
      </c>
      <c r="B8658" s="29" t="s">
        <v>15552</v>
      </c>
      <c r="C8658" s="29">
        <v>3</v>
      </c>
      <c r="D8658" s="29"/>
      <c r="E8658" s="29" t="s">
        <v>82</v>
      </c>
    </row>
    <row r="8659" spans="1:5">
      <c r="A8659" s="29" t="s">
        <v>15553</v>
      </c>
      <c r="B8659" s="29" t="s">
        <v>15554</v>
      </c>
      <c r="C8659" s="29">
        <v>3</v>
      </c>
      <c r="D8659" s="29"/>
      <c r="E8659" s="29" t="s">
        <v>82</v>
      </c>
    </row>
    <row r="8660" spans="1:5">
      <c r="A8660" s="29" t="s">
        <v>15555</v>
      </c>
      <c r="B8660" s="29" t="s">
        <v>15556</v>
      </c>
      <c r="C8660" s="29">
        <v>3</v>
      </c>
      <c r="D8660" s="29"/>
      <c r="E8660" s="29" t="s">
        <v>82</v>
      </c>
    </row>
    <row r="8661" spans="1:5">
      <c r="A8661" s="29" t="s">
        <v>15557</v>
      </c>
      <c r="B8661" s="29" t="s">
        <v>15558</v>
      </c>
      <c r="C8661" s="29">
        <v>3</v>
      </c>
      <c r="D8661" s="29"/>
      <c r="E8661" s="29" t="s">
        <v>82</v>
      </c>
    </row>
    <row r="8662" spans="1:5">
      <c r="A8662" s="29" t="s">
        <v>15559</v>
      </c>
      <c r="B8662" s="29" t="s">
        <v>15560</v>
      </c>
      <c r="C8662" s="29">
        <v>3</v>
      </c>
      <c r="D8662" s="29"/>
      <c r="E8662" s="29" t="s">
        <v>82</v>
      </c>
    </row>
    <row r="8663" spans="1:5">
      <c r="A8663" s="29" t="s">
        <v>15561</v>
      </c>
      <c r="B8663" s="29" t="s">
        <v>15562</v>
      </c>
      <c r="C8663" s="29">
        <v>3</v>
      </c>
      <c r="D8663" s="29"/>
      <c r="E8663" s="29" t="s">
        <v>82</v>
      </c>
    </row>
    <row r="8664" spans="1:5">
      <c r="A8664" s="29" t="s">
        <v>15563</v>
      </c>
      <c r="B8664" s="29" t="s">
        <v>15564</v>
      </c>
      <c r="C8664" s="29">
        <v>3</v>
      </c>
      <c r="D8664" s="29"/>
      <c r="E8664" s="29" t="s">
        <v>82</v>
      </c>
    </row>
    <row r="8665" spans="1:5">
      <c r="A8665" s="29" t="s">
        <v>15565</v>
      </c>
      <c r="B8665" s="29" t="s">
        <v>15566</v>
      </c>
      <c r="C8665" s="29">
        <v>3</v>
      </c>
      <c r="D8665" s="29"/>
      <c r="E8665" s="29" t="s">
        <v>82</v>
      </c>
    </row>
    <row r="8666" spans="1:5">
      <c r="A8666" s="29" t="s">
        <v>15567</v>
      </c>
      <c r="B8666" s="29" t="s">
        <v>15568</v>
      </c>
      <c r="C8666" s="29">
        <v>3</v>
      </c>
      <c r="D8666" s="29"/>
      <c r="E8666" s="29" t="s">
        <v>82</v>
      </c>
    </row>
    <row r="8667" spans="1:5">
      <c r="A8667" s="29" t="s">
        <v>15569</v>
      </c>
      <c r="B8667" s="29" t="s">
        <v>15570</v>
      </c>
      <c r="C8667" s="29">
        <v>3</v>
      </c>
      <c r="D8667" s="29"/>
      <c r="E8667" s="29" t="s">
        <v>82</v>
      </c>
    </row>
    <row r="8668" spans="1:5">
      <c r="A8668" s="29" t="s">
        <v>15571</v>
      </c>
      <c r="B8668" s="29" t="s">
        <v>15572</v>
      </c>
      <c r="C8668" s="29">
        <v>3</v>
      </c>
      <c r="D8668" s="29"/>
      <c r="E8668" s="29" t="s">
        <v>82</v>
      </c>
    </row>
    <row r="8669" spans="1:5">
      <c r="A8669" s="29" t="s">
        <v>15573</v>
      </c>
      <c r="B8669" s="29" t="s">
        <v>15574</v>
      </c>
      <c r="C8669" s="29">
        <v>6</v>
      </c>
      <c r="D8669" s="29"/>
      <c r="E8669" s="29" t="s">
        <v>82</v>
      </c>
    </row>
    <row r="8670" spans="1:5">
      <c r="A8670" s="29" t="s">
        <v>15575</v>
      </c>
      <c r="B8670" s="29" t="s">
        <v>15576</v>
      </c>
      <c r="C8670" s="29">
        <v>3</v>
      </c>
      <c r="D8670" s="29"/>
      <c r="E8670" s="29" t="s">
        <v>82</v>
      </c>
    </row>
    <row r="8671" spans="1:5">
      <c r="A8671" s="29" t="s">
        <v>15577</v>
      </c>
      <c r="B8671" s="29" t="s">
        <v>15578</v>
      </c>
      <c r="C8671" s="29">
        <v>3</v>
      </c>
      <c r="D8671" s="29"/>
      <c r="E8671" s="29" t="s">
        <v>82</v>
      </c>
    </row>
    <row r="8672" spans="1:5">
      <c r="A8672" s="29" t="s">
        <v>15579</v>
      </c>
      <c r="B8672" s="29" t="s">
        <v>15580</v>
      </c>
      <c r="C8672" s="29">
        <v>6</v>
      </c>
      <c r="D8672" s="29" t="s">
        <v>52</v>
      </c>
      <c r="E8672" s="29" t="s">
        <v>82</v>
      </c>
    </row>
    <row r="8673" spans="1:5">
      <c r="A8673" s="29" t="s">
        <v>15581</v>
      </c>
      <c r="B8673" s="29" t="s">
        <v>15582</v>
      </c>
      <c r="C8673" s="29">
        <v>3</v>
      </c>
      <c r="D8673" s="29"/>
      <c r="E8673" s="29" t="s">
        <v>82</v>
      </c>
    </row>
    <row r="8674" spans="1:5">
      <c r="A8674" s="29" t="s">
        <v>15583</v>
      </c>
      <c r="B8674" s="29" t="s">
        <v>14762</v>
      </c>
      <c r="C8674" s="29">
        <v>3</v>
      </c>
      <c r="D8674" s="29"/>
      <c r="E8674" s="29" t="s">
        <v>82</v>
      </c>
    </row>
    <row r="8675" spans="1:5">
      <c r="A8675" s="29" t="s">
        <v>15584</v>
      </c>
      <c r="B8675" s="29" t="s">
        <v>14848</v>
      </c>
      <c r="C8675" s="29">
        <v>3</v>
      </c>
      <c r="D8675" s="29"/>
      <c r="E8675" s="29" t="s">
        <v>82</v>
      </c>
    </row>
    <row r="8676" spans="1:5">
      <c r="A8676" s="29" t="s">
        <v>15585</v>
      </c>
      <c r="B8676" s="29" t="s">
        <v>15586</v>
      </c>
      <c r="C8676" s="29">
        <v>3</v>
      </c>
      <c r="D8676" s="29"/>
      <c r="E8676" s="29" t="s">
        <v>82</v>
      </c>
    </row>
    <row r="8677" spans="1:5">
      <c r="A8677" s="29" t="s">
        <v>15587</v>
      </c>
      <c r="B8677" s="29" t="s">
        <v>15588</v>
      </c>
      <c r="C8677" s="29">
        <v>3</v>
      </c>
      <c r="D8677" s="29"/>
      <c r="E8677" s="29" t="s">
        <v>82</v>
      </c>
    </row>
    <row r="8678" spans="1:5">
      <c r="A8678" s="29" t="s">
        <v>15589</v>
      </c>
      <c r="B8678" s="29" t="s">
        <v>15590</v>
      </c>
      <c r="C8678" s="29">
        <v>3</v>
      </c>
      <c r="D8678" s="29"/>
      <c r="E8678" s="29" t="s">
        <v>82</v>
      </c>
    </row>
    <row r="8679" spans="1:5">
      <c r="A8679" s="29" t="s">
        <v>15591</v>
      </c>
      <c r="B8679" s="29" t="s">
        <v>15592</v>
      </c>
      <c r="C8679" s="29">
        <v>3</v>
      </c>
      <c r="D8679" s="29"/>
      <c r="E8679" s="29" t="s">
        <v>82</v>
      </c>
    </row>
    <row r="8680" spans="1:5">
      <c r="A8680" s="29" t="s">
        <v>15593</v>
      </c>
      <c r="B8680" s="29" t="s">
        <v>15594</v>
      </c>
      <c r="C8680" s="29">
        <v>3</v>
      </c>
      <c r="D8680" s="29"/>
      <c r="E8680" s="29" t="s">
        <v>82</v>
      </c>
    </row>
    <row r="8681" spans="1:5">
      <c r="A8681" s="29" t="s">
        <v>15595</v>
      </c>
      <c r="B8681" s="29" t="s">
        <v>15596</v>
      </c>
      <c r="C8681" s="29">
        <v>3</v>
      </c>
      <c r="D8681" s="29"/>
      <c r="E8681" s="29" t="s">
        <v>82</v>
      </c>
    </row>
    <row r="8682" spans="1:5">
      <c r="A8682" s="29" t="s">
        <v>15597</v>
      </c>
      <c r="B8682" s="29" t="s">
        <v>14513</v>
      </c>
      <c r="C8682" s="29">
        <v>4</v>
      </c>
      <c r="D8682" s="29"/>
      <c r="E8682" s="29" t="s">
        <v>82</v>
      </c>
    </row>
    <row r="8683" spans="1:5">
      <c r="A8683" s="29" t="s">
        <v>15598</v>
      </c>
      <c r="B8683" s="29" t="s">
        <v>10642</v>
      </c>
      <c r="C8683" s="29">
        <v>3</v>
      </c>
      <c r="D8683" s="29"/>
      <c r="E8683" s="29" t="s">
        <v>82</v>
      </c>
    </row>
    <row r="8684" spans="1:5">
      <c r="A8684" s="29" t="s">
        <v>15599</v>
      </c>
      <c r="B8684" s="29" t="s">
        <v>15600</v>
      </c>
      <c r="C8684" s="29">
        <v>3</v>
      </c>
      <c r="D8684" s="29"/>
      <c r="E8684" s="29" t="s">
        <v>82</v>
      </c>
    </row>
    <row r="8685" spans="1:5">
      <c r="A8685" s="29" t="s">
        <v>15601</v>
      </c>
      <c r="B8685" s="29" t="s">
        <v>15602</v>
      </c>
      <c r="C8685" s="29">
        <v>3</v>
      </c>
      <c r="D8685" s="29"/>
      <c r="E8685" s="29" t="s">
        <v>82</v>
      </c>
    </row>
    <row r="8686" spans="1:5">
      <c r="A8686" s="29" t="s">
        <v>15603</v>
      </c>
      <c r="B8686" s="29" t="s">
        <v>14519</v>
      </c>
      <c r="C8686" s="29">
        <v>3</v>
      </c>
      <c r="D8686" s="29"/>
      <c r="E8686" s="29" t="s">
        <v>82</v>
      </c>
    </row>
    <row r="8687" spans="1:5">
      <c r="A8687" s="29" t="s">
        <v>15604</v>
      </c>
      <c r="B8687" s="29" t="s">
        <v>15605</v>
      </c>
      <c r="C8687" s="29">
        <v>3</v>
      </c>
      <c r="D8687" s="29" t="s">
        <v>52</v>
      </c>
      <c r="E8687" s="29" t="s">
        <v>82</v>
      </c>
    </row>
    <row r="8688" spans="1:5">
      <c r="A8688" s="29" t="s">
        <v>15606</v>
      </c>
      <c r="B8688" s="29" t="s">
        <v>15607</v>
      </c>
      <c r="C8688" s="29">
        <v>3</v>
      </c>
      <c r="D8688" s="29"/>
      <c r="E8688" s="29" t="s">
        <v>82</v>
      </c>
    </row>
    <row r="8689" spans="1:5">
      <c r="A8689" s="29" t="s">
        <v>15608</v>
      </c>
      <c r="B8689" s="29" t="s">
        <v>15609</v>
      </c>
      <c r="C8689" s="29">
        <v>3</v>
      </c>
      <c r="D8689" s="29"/>
      <c r="E8689" s="29" t="s">
        <v>82</v>
      </c>
    </row>
    <row r="8690" spans="1:5">
      <c r="A8690" s="29" t="s">
        <v>15610</v>
      </c>
      <c r="B8690" s="29" t="s">
        <v>15611</v>
      </c>
      <c r="C8690" s="29">
        <v>3</v>
      </c>
      <c r="D8690" s="29"/>
      <c r="E8690" s="29" t="s">
        <v>82</v>
      </c>
    </row>
    <row r="8691" spans="1:5">
      <c r="A8691" s="29" t="s">
        <v>15612</v>
      </c>
      <c r="B8691" s="29" t="s">
        <v>14515</v>
      </c>
      <c r="C8691" s="29">
        <v>3</v>
      </c>
      <c r="D8691" s="29"/>
      <c r="E8691" s="29" t="s">
        <v>82</v>
      </c>
    </row>
    <row r="8692" spans="1:5">
      <c r="A8692" s="29" t="s">
        <v>15613</v>
      </c>
      <c r="B8692" s="29" t="s">
        <v>9349</v>
      </c>
      <c r="C8692" s="29">
        <v>3</v>
      </c>
      <c r="D8692" s="29"/>
      <c r="E8692" s="29" t="s">
        <v>82</v>
      </c>
    </row>
    <row r="8693" spans="1:5">
      <c r="A8693" s="29" t="s">
        <v>15614</v>
      </c>
      <c r="B8693" s="29" t="s">
        <v>15615</v>
      </c>
      <c r="C8693" s="29">
        <v>3</v>
      </c>
      <c r="D8693" s="29"/>
      <c r="E8693" s="29" t="s">
        <v>82</v>
      </c>
    </row>
    <row r="8694" spans="1:5">
      <c r="A8694" s="29" t="s">
        <v>15616</v>
      </c>
      <c r="B8694" s="29" t="s">
        <v>15617</v>
      </c>
      <c r="C8694" s="29">
        <v>3</v>
      </c>
      <c r="D8694" s="29"/>
      <c r="E8694" s="29" t="s">
        <v>82</v>
      </c>
    </row>
    <row r="8695" spans="1:5">
      <c r="A8695" s="29" t="s">
        <v>15618</v>
      </c>
      <c r="B8695" s="29" t="s">
        <v>15619</v>
      </c>
      <c r="C8695" s="29">
        <v>3</v>
      </c>
      <c r="D8695" s="29"/>
      <c r="E8695" s="29" t="s">
        <v>82</v>
      </c>
    </row>
    <row r="8696" spans="1:5">
      <c r="A8696" s="29" t="s">
        <v>15620</v>
      </c>
      <c r="B8696" s="29" t="s">
        <v>15621</v>
      </c>
      <c r="C8696" s="29">
        <v>3</v>
      </c>
      <c r="D8696" s="29"/>
      <c r="E8696" s="29" t="s">
        <v>82</v>
      </c>
    </row>
    <row r="8697" spans="1:5">
      <c r="A8697" s="29" t="s">
        <v>15622</v>
      </c>
      <c r="B8697" s="29" t="s">
        <v>6882</v>
      </c>
      <c r="C8697" s="29">
        <v>5</v>
      </c>
      <c r="D8697" s="29"/>
      <c r="E8697" s="29" t="s">
        <v>82</v>
      </c>
    </row>
    <row r="8698" spans="1:5">
      <c r="A8698" s="29" t="s">
        <v>15623</v>
      </c>
      <c r="B8698" s="29" t="s">
        <v>14506</v>
      </c>
      <c r="C8698" s="29">
        <v>3</v>
      </c>
      <c r="D8698" s="29"/>
      <c r="E8698" s="29" t="s">
        <v>82</v>
      </c>
    </row>
    <row r="8699" spans="1:5">
      <c r="A8699" s="29" t="s">
        <v>15624</v>
      </c>
      <c r="B8699" s="29" t="s">
        <v>14804</v>
      </c>
      <c r="C8699" s="29">
        <v>3</v>
      </c>
      <c r="D8699" s="29"/>
      <c r="E8699" s="29" t="s">
        <v>82</v>
      </c>
    </row>
    <row r="8700" spans="1:5">
      <c r="A8700" s="29" t="s">
        <v>15625</v>
      </c>
      <c r="B8700" s="29" t="s">
        <v>15626</v>
      </c>
      <c r="C8700" s="29">
        <v>3</v>
      </c>
      <c r="D8700" s="29"/>
      <c r="E8700" s="29" t="s">
        <v>82</v>
      </c>
    </row>
    <row r="8701" spans="1:5">
      <c r="A8701" s="29" t="s">
        <v>15627</v>
      </c>
      <c r="B8701" s="29" t="s">
        <v>15628</v>
      </c>
      <c r="C8701" s="29">
        <v>3</v>
      </c>
      <c r="D8701" s="29"/>
      <c r="E8701" s="29" t="s">
        <v>82</v>
      </c>
    </row>
    <row r="8702" spans="1:5">
      <c r="A8702" s="29" t="s">
        <v>15629</v>
      </c>
      <c r="B8702" s="29" t="s">
        <v>15630</v>
      </c>
      <c r="C8702" s="29">
        <v>3</v>
      </c>
      <c r="D8702" s="29"/>
      <c r="E8702" s="29" t="s">
        <v>82</v>
      </c>
    </row>
    <row r="8703" spans="1:5">
      <c r="A8703" s="29" t="s">
        <v>15631</v>
      </c>
      <c r="B8703" s="29" t="s">
        <v>14686</v>
      </c>
      <c r="C8703" s="29">
        <v>3</v>
      </c>
      <c r="D8703" s="29"/>
      <c r="E8703" s="29" t="s">
        <v>82</v>
      </c>
    </row>
    <row r="8704" spans="1:5">
      <c r="A8704" s="29" t="s">
        <v>15632</v>
      </c>
      <c r="B8704" s="29" t="s">
        <v>15633</v>
      </c>
      <c r="C8704" s="29">
        <v>5</v>
      </c>
      <c r="D8704" s="29"/>
      <c r="E8704" s="29" t="s">
        <v>82</v>
      </c>
    </row>
    <row r="8705" spans="1:5">
      <c r="A8705" s="29" t="s">
        <v>15634</v>
      </c>
      <c r="B8705" s="29" t="s">
        <v>15635</v>
      </c>
      <c r="C8705" s="29">
        <v>2</v>
      </c>
      <c r="D8705" s="29"/>
      <c r="E8705" s="29" t="s">
        <v>82</v>
      </c>
    </row>
    <row r="8706" spans="1:5">
      <c r="A8706" s="29" t="s">
        <v>15636</v>
      </c>
      <c r="B8706" s="29" t="s">
        <v>15637</v>
      </c>
      <c r="C8706" s="29">
        <v>2</v>
      </c>
      <c r="D8706" s="29"/>
      <c r="E8706" s="29" t="s">
        <v>82</v>
      </c>
    </row>
    <row r="8707" spans="1:5">
      <c r="A8707" s="29" t="s">
        <v>15638</v>
      </c>
      <c r="B8707" s="29" t="s">
        <v>15639</v>
      </c>
      <c r="C8707" s="29">
        <v>2</v>
      </c>
      <c r="D8707" s="29"/>
      <c r="E8707" s="29" t="s">
        <v>82</v>
      </c>
    </row>
    <row r="8708" spans="1:5">
      <c r="A8708" s="29" t="s">
        <v>15640</v>
      </c>
      <c r="B8708" s="29" t="s">
        <v>15641</v>
      </c>
      <c r="C8708" s="29">
        <v>2</v>
      </c>
      <c r="D8708" s="29"/>
      <c r="E8708" s="29" t="s">
        <v>82</v>
      </c>
    </row>
    <row r="8709" spans="1:5">
      <c r="A8709" s="29" t="s">
        <v>15642</v>
      </c>
      <c r="B8709" s="29" t="s">
        <v>15643</v>
      </c>
      <c r="C8709" s="29">
        <v>2</v>
      </c>
      <c r="D8709" s="29"/>
      <c r="E8709" s="29" t="s">
        <v>82</v>
      </c>
    </row>
    <row r="8710" spans="1:5">
      <c r="A8710" s="29" t="s">
        <v>15644</v>
      </c>
      <c r="B8710" s="29" t="s">
        <v>15645</v>
      </c>
      <c r="C8710" s="29">
        <v>10</v>
      </c>
      <c r="D8710" s="29"/>
      <c r="E8710" s="29" t="s">
        <v>82</v>
      </c>
    </row>
    <row r="8711" spans="1:5">
      <c r="A8711" s="29" t="s">
        <v>15646</v>
      </c>
      <c r="B8711" s="29" t="s">
        <v>15647</v>
      </c>
      <c r="C8711" s="29">
        <v>5</v>
      </c>
      <c r="D8711" s="29"/>
      <c r="E8711" s="29" t="s">
        <v>82</v>
      </c>
    </row>
    <row r="8712" spans="1:5">
      <c r="A8712" s="29" t="s">
        <v>15648</v>
      </c>
      <c r="B8712" s="29" t="s">
        <v>15649</v>
      </c>
      <c r="C8712" s="29">
        <v>5</v>
      </c>
      <c r="D8712" s="29"/>
      <c r="E8712" s="29" t="s">
        <v>82</v>
      </c>
    </row>
    <row r="8713" spans="1:5">
      <c r="A8713" s="29" t="s">
        <v>15650</v>
      </c>
      <c r="B8713" s="29" t="s">
        <v>15651</v>
      </c>
      <c r="C8713" s="29">
        <v>5</v>
      </c>
      <c r="D8713" s="29"/>
      <c r="E8713" s="29" t="s">
        <v>82</v>
      </c>
    </row>
    <row r="8714" spans="1:5">
      <c r="A8714" s="29" t="s">
        <v>15652</v>
      </c>
      <c r="B8714" s="29" t="s">
        <v>1082</v>
      </c>
      <c r="C8714" s="29">
        <v>0.5</v>
      </c>
      <c r="D8714" s="29"/>
      <c r="E8714" s="29" t="s">
        <v>82</v>
      </c>
    </row>
    <row r="8715" spans="1:5">
      <c r="A8715" s="29" t="s">
        <v>15653</v>
      </c>
      <c r="B8715" s="29" t="s">
        <v>15654</v>
      </c>
      <c r="C8715" s="29">
        <v>3</v>
      </c>
      <c r="D8715" s="29"/>
      <c r="E8715" s="29" t="s">
        <v>82</v>
      </c>
    </row>
    <row r="8716" spans="1:5">
      <c r="A8716" s="29" t="s">
        <v>15655</v>
      </c>
      <c r="B8716" s="29" t="s">
        <v>15656</v>
      </c>
      <c r="C8716" s="29">
        <v>3</v>
      </c>
      <c r="D8716" s="29"/>
      <c r="E8716" s="29" t="s">
        <v>82</v>
      </c>
    </row>
    <row r="8717" spans="1:5">
      <c r="A8717" s="29" t="s">
        <v>15657</v>
      </c>
      <c r="B8717" s="29" t="s">
        <v>15658</v>
      </c>
      <c r="C8717" s="29">
        <v>3</v>
      </c>
      <c r="D8717" s="29"/>
      <c r="E8717" s="29" t="s">
        <v>82</v>
      </c>
    </row>
    <row r="8718" spans="1:5">
      <c r="A8718" s="29" t="s">
        <v>15659</v>
      </c>
      <c r="B8718" s="29" t="s">
        <v>14932</v>
      </c>
      <c r="C8718" s="29">
        <v>5</v>
      </c>
      <c r="D8718" s="29"/>
      <c r="E8718" s="29" t="s">
        <v>82</v>
      </c>
    </row>
    <row r="8719" spans="1:5">
      <c r="A8719" s="29" t="s">
        <v>15660</v>
      </c>
      <c r="B8719" s="29" t="s">
        <v>14745</v>
      </c>
      <c r="C8719" s="29">
        <v>3</v>
      </c>
      <c r="D8719" s="29"/>
      <c r="E8719" s="29" t="s">
        <v>82</v>
      </c>
    </row>
    <row r="8720" spans="1:5">
      <c r="A8720" s="29" t="s">
        <v>15661</v>
      </c>
      <c r="B8720" s="29" t="s">
        <v>362</v>
      </c>
      <c r="C8720" s="29">
        <v>6</v>
      </c>
      <c r="D8720" s="29"/>
      <c r="E8720" s="29" t="s">
        <v>82</v>
      </c>
    </row>
    <row r="8721" spans="1:5">
      <c r="A8721" s="29" t="s">
        <v>15662</v>
      </c>
      <c r="B8721" s="29" t="s">
        <v>15663</v>
      </c>
      <c r="C8721" s="29">
        <v>4</v>
      </c>
      <c r="D8721" s="29"/>
      <c r="E8721" s="29" t="s">
        <v>82</v>
      </c>
    </row>
    <row r="8722" spans="1:5">
      <c r="A8722" s="29" t="s">
        <v>15664</v>
      </c>
      <c r="B8722" s="29" t="s">
        <v>9273</v>
      </c>
      <c r="C8722" s="29">
        <v>2</v>
      </c>
      <c r="D8722" s="29"/>
      <c r="E8722" s="29" t="s">
        <v>82</v>
      </c>
    </row>
    <row r="8723" spans="1:5">
      <c r="A8723" s="29" t="s">
        <v>15665</v>
      </c>
      <c r="B8723" s="29" t="s">
        <v>15446</v>
      </c>
      <c r="C8723" s="29">
        <v>2</v>
      </c>
      <c r="D8723" s="29"/>
      <c r="E8723" s="29" t="s">
        <v>82</v>
      </c>
    </row>
    <row r="8724" spans="1:5">
      <c r="A8724" s="29" t="s">
        <v>15666</v>
      </c>
      <c r="B8724" s="29" t="s">
        <v>15428</v>
      </c>
      <c r="C8724" s="29">
        <v>2</v>
      </c>
      <c r="D8724" s="29"/>
      <c r="E8724" s="29" t="s">
        <v>82</v>
      </c>
    </row>
    <row r="8725" spans="1:5">
      <c r="A8725" s="29" t="s">
        <v>15667</v>
      </c>
      <c r="B8725" s="29" t="s">
        <v>15492</v>
      </c>
      <c r="C8725" s="29">
        <v>1</v>
      </c>
      <c r="D8725" s="29"/>
      <c r="E8725" s="29" t="s">
        <v>82</v>
      </c>
    </row>
    <row r="8726" spans="1:5">
      <c r="A8726" s="29" t="s">
        <v>15668</v>
      </c>
      <c r="B8726" s="29" t="s">
        <v>15669</v>
      </c>
      <c r="C8726" s="29">
        <v>2</v>
      </c>
      <c r="D8726" s="29"/>
      <c r="E8726" s="29" t="s">
        <v>82</v>
      </c>
    </row>
    <row r="8727" spans="1:5">
      <c r="A8727" s="29" t="s">
        <v>15670</v>
      </c>
      <c r="B8727" s="29" t="s">
        <v>15671</v>
      </c>
      <c r="C8727" s="29">
        <v>2</v>
      </c>
      <c r="D8727" s="29"/>
      <c r="E8727" s="29" t="s">
        <v>82</v>
      </c>
    </row>
    <row r="8728" spans="1:5">
      <c r="A8728" s="29" t="s">
        <v>15672</v>
      </c>
      <c r="B8728" s="29" t="s">
        <v>15673</v>
      </c>
      <c r="C8728" s="29">
        <v>2</v>
      </c>
      <c r="D8728" s="29"/>
      <c r="E8728" s="29" t="s">
        <v>82</v>
      </c>
    </row>
    <row r="8729" spans="1:5">
      <c r="A8729" s="29" t="s">
        <v>15674</v>
      </c>
      <c r="B8729" s="29" t="s">
        <v>15675</v>
      </c>
      <c r="C8729" s="29">
        <v>1</v>
      </c>
      <c r="D8729" s="29"/>
      <c r="E8729" s="29" t="s">
        <v>82</v>
      </c>
    </row>
    <row r="8730" spans="1:5">
      <c r="A8730" s="29" t="s">
        <v>15676</v>
      </c>
      <c r="B8730" s="29" t="s">
        <v>15677</v>
      </c>
      <c r="C8730" s="29">
        <v>2</v>
      </c>
      <c r="D8730" s="29"/>
      <c r="E8730" s="29" t="s">
        <v>82</v>
      </c>
    </row>
    <row r="8731" spans="1:5">
      <c r="A8731" s="29" t="s">
        <v>15678</v>
      </c>
      <c r="B8731" s="29" t="s">
        <v>9349</v>
      </c>
      <c r="C8731" s="29">
        <v>2</v>
      </c>
      <c r="D8731" s="29"/>
      <c r="E8731" s="29" t="s">
        <v>82</v>
      </c>
    </row>
    <row r="8732" spans="1:5">
      <c r="A8732" s="29" t="s">
        <v>15679</v>
      </c>
      <c r="B8732" s="29" t="s">
        <v>11357</v>
      </c>
      <c r="C8732" s="29">
        <v>2</v>
      </c>
      <c r="D8732" s="29"/>
      <c r="E8732" s="29" t="s">
        <v>82</v>
      </c>
    </row>
    <row r="8733" spans="1:5">
      <c r="A8733" s="29" t="s">
        <v>15680</v>
      </c>
      <c r="B8733" s="29" t="s">
        <v>15471</v>
      </c>
      <c r="C8733" s="29">
        <v>1</v>
      </c>
      <c r="D8733" s="29"/>
      <c r="E8733" s="29" t="s">
        <v>82</v>
      </c>
    </row>
    <row r="8734" spans="1:5">
      <c r="A8734" s="29" t="s">
        <v>15681</v>
      </c>
      <c r="B8734" s="29" t="s">
        <v>15682</v>
      </c>
      <c r="C8734" s="29">
        <v>1</v>
      </c>
      <c r="D8734" s="29"/>
      <c r="E8734" s="29" t="s">
        <v>82</v>
      </c>
    </row>
    <row r="8735" spans="1:5">
      <c r="A8735" s="29" t="s">
        <v>15683</v>
      </c>
      <c r="B8735" s="29" t="s">
        <v>14980</v>
      </c>
      <c r="C8735" s="29">
        <v>3</v>
      </c>
      <c r="D8735" s="29"/>
      <c r="E8735" s="29" t="s">
        <v>82</v>
      </c>
    </row>
    <row r="8736" spans="1:5">
      <c r="A8736" s="29" t="s">
        <v>15684</v>
      </c>
      <c r="B8736" s="29" t="s">
        <v>15685</v>
      </c>
      <c r="C8736" s="29">
        <v>3</v>
      </c>
      <c r="D8736" s="29"/>
      <c r="E8736" s="29" t="s">
        <v>82</v>
      </c>
    </row>
    <row r="8737" spans="1:5">
      <c r="A8737" s="29" t="s">
        <v>15686</v>
      </c>
      <c r="B8737" s="29" t="s">
        <v>15160</v>
      </c>
      <c r="C8737" s="29">
        <v>3</v>
      </c>
      <c r="D8737" s="29"/>
      <c r="E8737" s="29" t="s">
        <v>82</v>
      </c>
    </row>
    <row r="8738" spans="1:5">
      <c r="A8738" s="29" t="s">
        <v>15687</v>
      </c>
      <c r="B8738" s="29" t="s">
        <v>15174</v>
      </c>
      <c r="C8738" s="29">
        <v>3</v>
      </c>
      <c r="D8738" s="29"/>
      <c r="E8738" s="29" t="s">
        <v>82</v>
      </c>
    </row>
    <row r="8739" spans="1:5">
      <c r="A8739" s="29" t="s">
        <v>15688</v>
      </c>
      <c r="B8739" s="29" t="s">
        <v>15191</v>
      </c>
      <c r="C8739" s="29">
        <v>3</v>
      </c>
      <c r="D8739" s="29"/>
      <c r="E8739" s="29" t="s">
        <v>82</v>
      </c>
    </row>
    <row r="8740" spans="1:5">
      <c r="A8740" s="29" t="s">
        <v>15689</v>
      </c>
      <c r="B8740" s="29" t="s">
        <v>15690</v>
      </c>
      <c r="C8740" s="29">
        <v>3</v>
      </c>
      <c r="D8740" s="29"/>
      <c r="E8740" s="29" t="s">
        <v>82</v>
      </c>
    </row>
    <row r="8741" spans="1:5">
      <c r="A8741" s="29" t="s">
        <v>15691</v>
      </c>
      <c r="B8741" s="29" t="s">
        <v>15692</v>
      </c>
      <c r="C8741" s="29">
        <v>3</v>
      </c>
      <c r="D8741" s="29"/>
      <c r="E8741" s="29" t="s">
        <v>82</v>
      </c>
    </row>
    <row r="8742" spans="1:5">
      <c r="A8742" s="29" t="s">
        <v>15693</v>
      </c>
      <c r="B8742" s="29" t="s">
        <v>15694</v>
      </c>
      <c r="C8742" s="29">
        <v>3</v>
      </c>
      <c r="D8742" s="29"/>
      <c r="E8742" s="29" t="s">
        <v>82</v>
      </c>
    </row>
    <row r="8743" spans="1:5">
      <c r="A8743" s="29" t="s">
        <v>15695</v>
      </c>
      <c r="B8743" s="29" t="s">
        <v>15031</v>
      </c>
      <c r="C8743" s="29">
        <v>3</v>
      </c>
      <c r="D8743" s="29"/>
      <c r="E8743" s="29" t="s">
        <v>82</v>
      </c>
    </row>
    <row r="8744" spans="1:5">
      <c r="A8744" s="29" t="s">
        <v>15696</v>
      </c>
      <c r="B8744" s="29" t="s">
        <v>15697</v>
      </c>
      <c r="C8744" s="29">
        <v>3</v>
      </c>
      <c r="D8744" s="29"/>
      <c r="E8744" s="29" t="s">
        <v>82</v>
      </c>
    </row>
    <row r="8745" spans="1:5">
      <c r="A8745" s="29" t="s">
        <v>15698</v>
      </c>
      <c r="B8745" s="29" t="s">
        <v>15241</v>
      </c>
      <c r="C8745" s="29">
        <v>3</v>
      </c>
      <c r="D8745" s="29"/>
      <c r="E8745" s="29" t="s">
        <v>82</v>
      </c>
    </row>
    <row r="8746" spans="1:5">
      <c r="A8746" s="29" t="s">
        <v>15699</v>
      </c>
      <c r="B8746" s="29" t="s">
        <v>15197</v>
      </c>
      <c r="C8746" s="29">
        <v>3</v>
      </c>
      <c r="D8746" s="29"/>
      <c r="E8746" s="29" t="s">
        <v>82</v>
      </c>
    </row>
    <row r="8747" spans="1:5">
      <c r="A8747" s="29" t="s">
        <v>15700</v>
      </c>
      <c r="B8747" s="29" t="s">
        <v>15701</v>
      </c>
      <c r="C8747" s="29">
        <v>3</v>
      </c>
      <c r="D8747" s="29"/>
      <c r="E8747" s="29" t="s">
        <v>82</v>
      </c>
    </row>
    <row r="8748" spans="1:5">
      <c r="A8748" s="29" t="s">
        <v>15702</v>
      </c>
      <c r="B8748" s="29" t="s">
        <v>15248</v>
      </c>
      <c r="C8748" s="29">
        <v>3</v>
      </c>
      <c r="D8748" s="29"/>
      <c r="E8748" s="29" t="s">
        <v>82</v>
      </c>
    </row>
    <row r="8749" spans="1:5">
      <c r="A8749" s="29" t="s">
        <v>15703</v>
      </c>
      <c r="B8749" s="29" t="s">
        <v>15231</v>
      </c>
      <c r="C8749" s="29">
        <v>3</v>
      </c>
      <c r="D8749" s="29"/>
      <c r="E8749" s="29" t="s">
        <v>82</v>
      </c>
    </row>
    <row r="8750" spans="1:5">
      <c r="A8750" s="29" t="s">
        <v>15704</v>
      </c>
      <c r="B8750" s="29" t="s">
        <v>14966</v>
      </c>
      <c r="C8750" s="29">
        <v>3</v>
      </c>
      <c r="D8750" s="29"/>
      <c r="E8750" s="29" t="s">
        <v>82</v>
      </c>
    </row>
    <row r="8751" spans="1:5">
      <c r="A8751" s="29" t="s">
        <v>15705</v>
      </c>
      <c r="B8751" s="29" t="s">
        <v>15212</v>
      </c>
      <c r="C8751" s="29">
        <v>3</v>
      </c>
      <c r="D8751" s="29"/>
      <c r="E8751" s="29" t="s">
        <v>82</v>
      </c>
    </row>
    <row r="8752" spans="1:5">
      <c r="A8752" s="29" t="s">
        <v>15706</v>
      </c>
      <c r="B8752" s="29" t="s">
        <v>15707</v>
      </c>
      <c r="C8752" s="29">
        <v>3</v>
      </c>
      <c r="D8752" s="29"/>
      <c r="E8752" s="29" t="s">
        <v>82</v>
      </c>
    </row>
    <row r="8753" spans="1:5">
      <c r="A8753" s="29" t="s">
        <v>15708</v>
      </c>
      <c r="B8753" s="29" t="s">
        <v>15709</v>
      </c>
      <c r="C8753" s="29">
        <v>3</v>
      </c>
      <c r="D8753" s="29"/>
      <c r="E8753" s="29" t="s">
        <v>82</v>
      </c>
    </row>
    <row r="8754" spans="1:5">
      <c r="A8754" s="29" t="s">
        <v>15710</v>
      </c>
      <c r="B8754" s="29" t="s">
        <v>14972</v>
      </c>
      <c r="C8754" s="29">
        <v>3</v>
      </c>
      <c r="D8754" s="29"/>
      <c r="E8754" s="29" t="s">
        <v>82</v>
      </c>
    </row>
    <row r="8755" spans="1:5">
      <c r="A8755" s="29" t="s">
        <v>15711</v>
      </c>
      <c r="B8755" s="29" t="s">
        <v>15712</v>
      </c>
      <c r="C8755" s="29">
        <v>0</v>
      </c>
      <c r="D8755" s="29"/>
      <c r="E8755" s="29" t="s">
        <v>82</v>
      </c>
    </row>
    <row r="8756" spans="1:5">
      <c r="A8756" s="29" t="s">
        <v>15713</v>
      </c>
      <c r="B8756" s="29" t="s">
        <v>15714</v>
      </c>
      <c r="C8756" s="29">
        <v>0</v>
      </c>
      <c r="D8756" s="29"/>
      <c r="E8756" s="29" t="s">
        <v>82</v>
      </c>
    </row>
    <row r="8757" spans="1:5">
      <c r="A8757" s="29" t="s">
        <v>15715</v>
      </c>
      <c r="B8757" s="29" t="s">
        <v>15716</v>
      </c>
      <c r="C8757" s="29">
        <v>0</v>
      </c>
      <c r="D8757" s="29"/>
      <c r="E8757" s="29" t="s">
        <v>82</v>
      </c>
    </row>
    <row r="8758" spans="1:5">
      <c r="A8758" s="29" t="s">
        <v>15717</v>
      </c>
      <c r="B8758" s="29" t="s">
        <v>15718</v>
      </c>
      <c r="C8758" s="29">
        <v>0</v>
      </c>
      <c r="D8758" s="29"/>
      <c r="E8758" s="29" t="s">
        <v>82</v>
      </c>
    </row>
    <row r="8759" spans="1:5">
      <c r="A8759" s="29" t="s">
        <v>15719</v>
      </c>
      <c r="B8759" s="29" t="s">
        <v>15720</v>
      </c>
      <c r="C8759" s="29">
        <v>0</v>
      </c>
      <c r="D8759" s="29"/>
      <c r="E8759" s="29" t="s">
        <v>82</v>
      </c>
    </row>
    <row r="8760" spans="1:5">
      <c r="A8760" s="29" t="s">
        <v>15721</v>
      </c>
      <c r="B8760" s="29" t="s">
        <v>15722</v>
      </c>
      <c r="C8760" s="29">
        <v>0</v>
      </c>
      <c r="D8760" s="29"/>
      <c r="E8760" s="29" t="s">
        <v>82</v>
      </c>
    </row>
    <row r="8761" spans="1:5">
      <c r="A8761" s="29" t="s">
        <v>15723</v>
      </c>
      <c r="B8761" s="29" t="s">
        <v>15724</v>
      </c>
      <c r="C8761" s="29">
        <v>0</v>
      </c>
      <c r="D8761" s="29"/>
      <c r="E8761" s="29" t="s">
        <v>82</v>
      </c>
    </row>
    <row r="8762" spans="1:5">
      <c r="A8762" s="29" t="s">
        <v>15725</v>
      </c>
      <c r="B8762" s="29" t="s">
        <v>15726</v>
      </c>
      <c r="C8762" s="29">
        <v>0</v>
      </c>
      <c r="D8762" s="29"/>
      <c r="E8762" s="29" t="s">
        <v>82</v>
      </c>
    </row>
    <row r="8763" spans="1:5">
      <c r="A8763" s="29" t="s">
        <v>15727</v>
      </c>
      <c r="B8763" s="29" t="s">
        <v>15728</v>
      </c>
      <c r="C8763" s="29">
        <v>0</v>
      </c>
      <c r="D8763" s="29"/>
      <c r="E8763" s="29" t="s">
        <v>82</v>
      </c>
    </row>
    <row r="8764" spans="1:5">
      <c r="A8764" s="29" t="s">
        <v>15729</v>
      </c>
      <c r="B8764" s="29" t="s">
        <v>15730</v>
      </c>
      <c r="C8764" s="29">
        <v>0</v>
      </c>
      <c r="D8764" s="29"/>
      <c r="E8764" s="29" t="s">
        <v>82</v>
      </c>
    </row>
    <row r="8765" spans="1:5">
      <c r="A8765" s="29" t="s">
        <v>15731</v>
      </c>
      <c r="B8765" s="29" t="s">
        <v>15732</v>
      </c>
      <c r="C8765" s="29">
        <v>0</v>
      </c>
      <c r="D8765" s="29"/>
      <c r="E8765" s="29" t="s">
        <v>82</v>
      </c>
    </row>
    <row r="8766" spans="1:5">
      <c r="A8766" s="29" t="s">
        <v>15733</v>
      </c>
      <c r="B8766" s="29" t="s">
        <v>15734</v>
      </c>
      <c r="C8766" s="29">
        <v>0</v>
      </c>
      <c r="D8766" s="29"/>
      <c r="E8766" s="29" t="s">
        <v>82</v>
      </c>
    </row>
    <row r="8767" spans="1:5">
      <c r="A8767" s="29" t="s">
        <v>15735</v>
      </c>
      <c r="B8767" s="29" t="s">
        <v>15736</v>
      </c>
      <c r="C8767" s="29">
        <v>0</v>
      </c>
      <c r="D8767" s="29"/>
      <c r="E8767" s="29" t="s">
        <v>82</v>
      </c>
    </row>
    <row r="8768" spans="1:5">
      <c r="A8768" s="29" t="s">
        <v>15737</v>
      </c>
      <c r="B8768" s="29" t="s">
        <v>15738</v>
      </c>
      <c r="C8768" s="29">
        <v>3</v>
      </c>
      <c r="D8768" s="29"/>
      <c r="E8768" s="29" t="s">
        <v>82</v>
      </c>
    </row>
    <row r="8769" spans="1:5">
      <c r="A8769" s="29" t="s">
        <v>15739</v>
      </c>
      <c r="B8769" s="29" t="s">
        <v>15740</v>
      </c>
      <c r="C8769" s="29">
        <v>2</v>
      </c>
      <c r="D8769" s="29"/>
      <c r="E8769" s="29" t="s">
        <v>82</v>
      </c>
    </row>
    <row r="8770" spans="1:5">
      <c r="A8770" s="29" t="s">
        <v>15741</v>
      </c>
      <c r="B8770" s="29" t="s">
        <v>15742</v>
      </c>
      <c r="C8770" s="29">
        <v>3</v>
      </c>
      <c r="D8770" s="29"/>
      <c r="E8770" s="29" t="s">
        <v>82</v>
      </c>
    </row>
    <row r="8771" spans="1:5">
      <c r="A8771" s="29" t="s">
        <v>15743</v>
      </c>
      <c r="B8771" s="29" t="s">
        <v>14018</v>
      </c>
      <c r="C8771" s="29">
        <v>1</v>
      </c>
      <c r="D8771" s="29"/>
      <c r="E8771" s="29" t="s">
        <v>82</v>
      </c>
    </row>
    <row r="8772" spans="1:5">
      <c r="A8772" s="29" t="s">
        <v>15744</v>
      </c>
      <c r="B8772" s="29" t="s">
        <v>6109</v>
      </c>
      <c r="C8772" s="29">
        <v>0</v>
      </c>
      <c r="D8772" s="29"/>
      <c r="E8772" s="29" t="s">
        <v>82</v>
      </c>
    </row>
    <row r="8773" spans="1:5">
      <c r="A8773" s="29" t="s">
        <v>15745</v>
      </c>
      <c r="B8773" s="29" t="s">
        <v>15746</v>
      </c>
      <c r="C8773" s="29">
        <v>0</v>
      </c>
      <c r="D8773" s="29"/>
      <c r="E8773" s="29" t="s">
        <v>82</v>
      </c>
    </row>
    <row r="8774" spans="1:5">
      <c r="A8774" s="29" t="s">
        <v>15747</v>
      </c>
      <c r="B8774" s="29" t="s">
        <v>15748</v>
      </c>
      <c r="C8774" s="29">
        <v>0</v>
      </c>
      <c r="D8774" s="29"/>
      <c r="E8774" s="29" t="s">
        <v>82</v>
      </c>
    </row>
    <row r="8775" spans="1:5">
      <c r="A8775" s="29" t="s">
        <v>15749</v>
      </c>
      <c r="B8775" s="29" t="s">
        <v>15750</v>
      </c>
      <c r="C8775" s="29">
        <v>0</v>
      </c>
      <c r="D8775" s="29"/>
      <c r="E8775" s="29" t="s">
        <v>82</v>
      </c>
    </row>
    <row r="8776" spans="1:5">
      <c r="A8776" s="29" t="s">
        <v>15751</v>
      </c>
      <c r="B8776" s="29" t="s">
        <v>15752</v>
      </c>
      <c r="C8776" s="29">
        <v>0</v>
      </c>
      <c r="D8776" s="29"/>
      <c r="E8776" s="29" t="s">
        <v>82</v>
      </c>
    </row>
    <row r="8777" spans="1:5">
      <c r="A8777" s="29" t="s">
        <v>15753</v>
      </c>
      <c r="B8777" s="29" t="s">
        <v>15754</v>
      </c>
      <c r="C8777" s="29">
        <v>3</v>
      </c>
      <c r="D8777" s="29"/>
      <c r="E8777" s="29" t="s">
        <v>82</v>
      </c>
    </row>
    <row r="8778" spans="1:5">
      <c r="A8778" s="29" t="s">
        <v>15755</v>
      </c>
      <c r="B8778" s="29" t="s">
        <v>15756</v>
      </c>
      <c r="C8778" s="29">
        <v>2.5</v>
      </c>
      <c r="D8778" s="29"/>
      <c r="E8778" s="29" t="s">
        <v>82</v>
      </c>
    </row>
    <row r="8779" spans="1:5">
      <c r="A8779" s="29" t="s">
        <v>15757</v>
      </c>
      <c r="B8779" s="29" t="s">
        <v>15758</v>
      </c>
      <c r="C8779" s="29">
        <v>3</v>
      </c>
      <c r="D8779" s="29"/>
      <c r="E8779" s="29" t="s">
        <v>82</v>
      </c>
    </row>
    <row r="8780" spans="1:5">
      <c r="A8780" s="29" t="s">
        <v>15759</v>
      </c>
      <c r="B8780" s="29" t="s">
        <v>15760</v>
      </c>
      <c r="C8780" s="29">
        <v>2.5</v>
      </c>
      <c r="D8780" s="29"/>
      <c r="E8780" s="29" t="s">
        <v>82</v>
      </c>
    </row>
    <row r="8781" spans="1:5">
      <c r="A8781" s="29" t="s">
        <v>15761</v>
      </c>
      <c r="B8781" s="29" t="s">
        <v>15762</v>
      </c>
      <c r="C8781" s="29">
        <v>2.5</v>
      </c>
      <c r="D8781" s="29"/>
      <c r="E8781" s="29" t="s">
        <v>82</v>
      </c>
    </row>
    <row r="8782" spans="1:5">
      <c r="A8782" s="29" t="s">
        <v>15763</v>
      </c>
      <c r="B8782" s="29" t="s">
        <v>15764</v>
      </c>
      <c r="C8782" s="29">
        <v>3</v>
      </c>
      <c r="D8782" s="29"/>
      <c r="E8782" s="29" t="s">
        <v>82</v>
      </c>
    </row>
    <row r="8783" spans="1:5">
      <c r="A8783" s="29" t="s">
        <v>15765</v>
      </c>
      <c r="B8783" s="29" t="s">
        <v>15766</v>
      </c>
      <c r="C8783" s="29">
        <v>1</v>
      </c>
      <c r="D8783" s="29"/>
      <c r="E8783" s="29" t="s">
        <v>82</v>
      </c>
    </row>
    <row r="8784" spans="1:5">
      <c r="A8784" s="29" t="s">
        <v>15767</v>
      </c>
      <c r="B8784" s="29" t="s">
        <v>15768</v>
      </c>
      <c r="C8784" s="29">
        <v>2.5</v>
      </c>
      <c r="D8784" s="29"/>
      <c r="E8784" s="29" t="s">
        <v>82</v>
      </c>
    </row>
    <row r="8785" spans="1:5">
      <c r="A8785" s="29" t="s">
        <v>15769</v>
      </c>
      <c r="B8785" s="29" t="s">
        <v>15770</v>
      </c>
      <c r="C8785" s="29">
        <v>1.5</v>
      </c>
      <c r="D8785" s="29"/>
      <c r="E8785" s="29" t="s">
        <v>82</v>
      </c>
    </row>
    <row r="8786" spans="1:5">
      <c r="A8786" s="29" t="s">
        <v>15771</v>
      </c>
      <c r="B8786" s="29" t="s">
        <v>15772</v>
      </c>
      <c r="C8786" s="29">
        <v>2</v>
      </c>
      <c r="D8786" s="29"/>
      <c r="E8786" s="29" t="s">
        <v>82</v>
      </c>
    </row>
    <row r="8787" spans="1:5">
      <c r="A8787" s="29" t="s">
        <v>15773</v>
      </c>
      <c r="B8787" s="29" t="s">
        <v>15774</v>
      </c>
      <c r="C8787" s="29">
        <v>2.5</v>
      </c>
      <c r="D8787" s="29"/>
      <c r="E8787" s="29" t="s">
        <v>82</v>
      </c>
    </row>
    <row r="8788" spans="1:5">
      <c r="A8788" s="29" t="s">
        <v>15775</v>
      </c>
      <c r="B8788" s="29" t="s">
        <v>15776</v>
      </c>
      <c r="C8788" s="29">
        <v>3</v>
      </c>
      <c r="D8788" s="29"/>
      <c r="E8788" s="29" t="s">
        <v>82</v>
      </c>
    </row>
    <row r="8789" spans="1:5">
      <c r="A8789" s="29" t="s">
        <v>15777</v>
      </c>
      <c r="B8789" s="29" t="s">
        <v>15778</v>
      </c>
      <c r="C8789" s="29">
        <v>0</v>
      </c>
      <c r="D8789" s="29"/>
      <c r="E8789" s="29" t="s">
        <v>82</v>
      </c>
    </row>
    <row r="8790" spans="1:5">
      <c r="A8790" s="29" t="s">
        <v>15779</v>
      </c>
      <c r="B8790" s="29" t="s">
        <v>15780</v>
      </c>
      <c r="C8790" s="29">
        <v>2</v>
      </c>
      <c r="D8790" s="29"/>
      <c r="E8790" s="29" t="s">
        <v>82</v>
      </c>
    </row>
    <row r="8791" spans="1:5">
      <c r="A8791" s="29" t="s">
        <v>15781</v>
      </c>
      <c r="B8791" s="29" t="s">
        <v>15782</v>
      </c>
      <c r="C8791" s="29">
        <v>1.5</v>
      </c>
      <c r="D8791" s="29"/>
      <c r="E8791" s="29" t="s">
        <v>82</v>
      </c>
    </row>
    <row r="8792" spans="1:5">
      <c r="A8792" s="29" t="s">
        <v>15783</v>
      </c>
      <c r="B8792" s="29" t="s">
        <v>15784</v>
      </c>
      <c r="C8792" s="29">
        <v>3</v>
      </c>
      <c r="D8792" s="29"/>
      <c r="E8792" s="29" t="s">
        <v>82</v>
      </c>
    </row>
    <row r="8793" spans="1:5">
      <c r="A8793" s="29" t="s">
        <v>15785</v>
      </c>
      <c r="B8793" s="29" t="s">
        <v>15786</v>
      </c>
      <c r="C8793" s="29">
        <v>3</v>
      </c>
      <c r="D8793" s="29"/>
      <c r="E8793" s="29" t="s">
        <v>82</v>
      </c>
    </row>
    <row r="8794" spans="1:5">
      <c r="A8794" s="29" t="s">
        <v>15787</v>
      </c>
      <c r="B8794" s="29" t="s">
        <v>15788</v>
      </c>
      <c r="C8794" s="29">
        <v>0</v>
      </c>
      <c r="D8794" s="29"/>
      <c r="E8794" s="29" t="s">
        <v>82</v>
      </c>
    </row>
    <row r="8795" spans="1:5">
      <c r="A8795" s="29" t="s">
        <v>15789</v>
      </c>
      <c r="B8795" s="29" t="s">
        <v>15790</v>
      </c>
      <c r="C8795" s="29">
        <v>2</v>
      </c>
      <c r="D8795" s="29"/>
      <c r="E8795" s="29" t="s">
        <v>82</v>
      </c>
    </row>
    <row r="8796" spans="1:5">
      <c r="A8796" s="29" t="s">
        <v>15791</v>
      </c>
      <c r="B8796" s="29" t="s">
        <v>15792</v>
      </c>
      <c r="C8796" s="29">
        <v>3</v>
      </c>
      <c r="D8796" s="29"/>
      <c r="E8796" s="29" t="s">
        <v>82</v>
      </c>
    </row>
    <row r="8797" spans="1:5">
      <c r="A8797" s="29" t="s">
        <v>15793</v>
      </c>
      <c r="B8797" s="29" t="s">
        <v>15794</v>
      </c>
      <c r="C8797" s="29">
        <v>0</v>
      </c>
      <c r="D8797" s="29"/>
      <c r="E8797" s="29" t="s">
        <v>82</v>
      </c>
    </row>
    <row r="8798" spans="1:5">
      <c r="A8798" s="29" t="s">
        <v>15795</v>
      </c>
      <c r="B8798" s="29" t="s">
        <v>15796</v>
      </c>
      <c r="C8798" s="29">
        <v>4.5</v>
      </c>
      <c r="D8798" s="29"/>
      <c r="E8798" s="29" t="s">
        <v>82</v>
      </c>
    </row>
    <row r="8799" spans="1:5">
      <c r="A8799" s="29" t="s">
        <v>15797</v>
      </c>
      <c r="B8799" s="29" t="s">
        <v>15798</v>
      </c>
      <c r="C8799" s="29">
        <v>2</v>
      </c>
      <c r="D8799" s="29"/>
      <c r="E8799" s="29" t="s">
        <v>82</v>
      </c>
    </row>
    <row r="8800" spans="1:5">
      <c r="A8800" s="29" t="s">
        <v>15799</v>
      </c>
      <c r="B8800" s="29" t="s">
        <v>15800</v>
      </c>
      <c r="C8800" s="29">
        <v>0</v>
      </c>
      <c r="D8800" s="29"/>
      <c r="E8800" s="29" t="s">
        <v>82</v>
      </c>
    </row>
    <row r="8801" spans="1:5">
      <c r="A8801" s="29" t="s">
        <v>15801</v>
      </c>
      <c r="B8801" s="29" t="s">
        <v>15802</v>
      </c>
      <c r="C8801" s="29">
        <v>1.5</v>
      </c>
      <c r="D8801" s="29"/>
      <c r="E8801" s="29" t="s">
        <v>82</v>
      </c>
    </row>
    <row r="8802" spans="1:5">
      <c r="A8802" s="29" t="s">
        <v>15803</v>
      </c>
      <c r="B8802" s="29" t="s">
        <v>15804</v>
      </c>
      <c r="C8802" s="29">
        <v>2</v>
      </c>
      <c r="D8802" s="29"/>
      <c r="E8802" s="29" t="s">
        <v>82</v>
      </c>
    </row>
    <row r="8803" spans="1:5">
      <c r="A8803" s="29" t="s">
        <v>15805</v>
      </c>
      <c r="B8803" s="29" t="s">
        <v>15806</v>
      </c>
      <c r="C8803" s="29">
        <v>6</v>
      </c>
      <c r="D8803" s="29"/>
      <c r="E8803" s="29" t="s">
        <v>82</v>
      </c>
    </row>
    <row r="8804" spans="1:5">
      <c r="A8804" s="29" t="s">
        <v>15807</v>
      </c>
      <c r="B8804" s="29" t="s">
        <v>15808</v>
      </c>
      <c r="C8804" s="29">
        <v>1</v>
      </c>
      <c r="D8804" s="29"/>
      <c r="E8804" s="29" t="s">
        <v>82</v>
      </c>
    </row>
    <row r="8805" spans="1:5">
      <c r="A8805" s="29" t="s">
        <v>15809</v>
      </c>
      <c r="B8805" s="29" t="s">
        <v>15810</v>
      </c>
      <c r="C8805" s="29">
        <v>4</v>
      </c>
      <c r="D8805" s="29"/>
      <c r="E8805" s="29" t="s">
        <v>82</v>
      </c>
    </row>
    <row r="8806" spans="1:5">
      <c r="A8806" s="29" t="s">
        <v>15811</v>
      </c>
      <c r="B8806" s="29" t="s">
        <v>15812</v>
      </c>
      <c r="C8806" s="29">
        <v>2</v>
      </c>
      <c r="D8806" s="29"/>
      <c r="E8806" s="29" t="s">
        <v>82</v>
      </c>
    </row>
    <row r="8807" spans="1:5">
      <c r="A8807" s="29" t="s">
        <v>15813</v>
      </c>
      <c r="B8807" s="29" t="s">
        <v>15814</v>
      </c>
      <c r="C8807" s="29">
        <v>3</v>
      </c>
      <c r="D8807" s="29"/>
      <c r="E8807" s="29" t="s">
        <v>82</v>
      </c>
    </row>
    <row r="8808" spans="1:5">
      <c r="A8808" s="29" t="s">
        <v>15815</v>
      </c>
      <c r="B8808" s="29" t="s">
        <v>15816</v>
      </c>
      <c r="C8808" s="29">
        <v>4</v>
      </c>
      <c r="D8808" s="29"/>
      <c r="E8808" s="29" t="s">
        <v>82</v>
      </c>
    </row>
    <row r="8809" spans="1:5">
      <c r="A8809" s="29" t="s">
        <v>15817</v>
      </c>
      <c r="B8809" s="29" t="s">
        <v>15818</v>
      </c>
      <c r="C8809" s="29">
        <v>4</v>
      </c>
      <c r="D8809" s="29"/>
      <c r="E8809" s="29" t="s">
        <v>82</v>
      </c>
    </row>
    <row r="8810" spans="1:5">
      <c r="A8810" s="29" t="s">
        <v>15819</v>
      </c>
      <c r="B8810" s="29" t="s">
        <v>15820</v>
      </c>
      <c r="C8810" s="29">
        <v>2</v>
      </c>
      <c r="D8810" s="29"/>
      <c r="E8810" s="29" t="s">
        <v>82</v>
      </c>
    </row>
    <row r="8811" spans="1:5">
      <c r="A8811" s="29" t="s">
        <v>15821</v>
      </c>
      <c r="B8811" s="29" t="s">
        <v>15822</v>
      </c>
      <c r="C8811" s="29">
        <v>3</v>
      </c>
      <c r="D8811" s="29"/>
      <c r="E8811" s="29" t="s">
        <v>82</v>
      </c>
    </row>
    <row r="8812" spans="1:5">
      <c r="A8812" s="29" t="s">
        <v>15823</v>
      </c>
      <c r="B8812" s="29" t="s">
        <v>15824</v>
      </c>
      <c r="C8812" s="29">
        <v>3</v>
      </c>
      <c r="D8812" s="29"/>
      <c r="E8812" s="29" t="s">
        <v>82</v>
      </c>
    </row>
    <row r="8813" spans="1:5">
      <c r="A8813" s="29" t="s">
        <v>15825</v>
      </c>
      <c r="B8813" s="29" t="s">
        <v>15826</v>
      </c>
      <c r="C8813" s="29">
        <v>4</v>
      </c>
      <c r="D8813" s="29"/>
      <c r="E8813" s="29" t="s">
        <v>82</v>
      </c>
    </row>
    <row r="8814" spans="1:5">
      <c r="A8814" s="29" t="s">
        <v>15827</v>
      </c>
      <c r="B8814" s="29" t="s">
        <v>15828</v>
      </c>
      <c r="C8814" s="29">
        <v>4</v>
      </c>
      <c r="D8814" s="29"/>
      <c r="E8814" s="29" t="s">
        <v>82</v>
      </c>
    </row>
    <row r="8815" spans="1:5">
      <c r="A8815" s="29" t="s">
        <v>15829</v>
      </c>
      <c r="B8815" s="29" t="s">
        <v>15830</v>
      </c>
      <c r="C8815" s="29">
        <v>4</v>
      </c>
      <c r="D8815" s="29"/>
      <c r="E8815" s="29" t="s">
        <v>82</v>
      </c>
    </row>
    <row r="8816" spans="1:5">
      <c r="A8816" s="29" t="s">
        <v>15831</v>
      </c>
      <c r="B8816" s="29" t="s">
        <v>15832</v>
      </c>
      <c r="C8816" s="29">
        <v>3</v>
      </c>
      <c r="D8816" s="29"/>
      <c r="E8816" s="29" t="s">
        <v>82</v>
      </c>
    </row>
    <row r="8817" spans="1:5">
      <c r="A8817" s="29" t="s">
        <v>15833</v>
      </c>
      <c r="B8817" s="29" t="s">
        <v>15834</v>
      </c>
      <c r="C8817" s="29">
        <v>4</v>
      </c>
      <c r="D8817" s="29"/>
      <c r="E8817" s="29" t="s">
        <v>82</v>
      </c>
    </row>
    <row r="8818" spans="1:5">
      <c r="A8818" s="29" t="s">
        <v>15835</v>
      </c>
      <c r="B8818" s="29" t="s">
        <v>15836</v>
      </c>
      <c r="C8818" s="29">
        <v>4</v>
      </c>
      <c r="D8818" s="29"/>
      <c r="E8818" s="29" t="s">
        <v>82</v>
      </c>
    </row>
    <row r="8819" spans="1:5">
      <c r="A8819" s="29" t="s">
        <v>15837</v>
      </c>
      <c r="B8819" s="29" t="s">
        <v>15838</v>
      </c>
      <c r="C8819" s="29">
        <v>4</v>
      </c>
      <c r="D8819" s="29"/>
      <c r="E8819" s="29" t="s">
        <v>82</v>
      </c>
    </row>
    <row r="8820" spans="1:5">
      <c r="A8820" s="29" t="s">
        <v>15839</v>
      </c>
      <c r="B8820" s="29" t="s">
        <v>15840</v>
      </c>
      <c r="C8820" s="29">
        <v>4</v>
      </c>
      <c r="D8820" s="29"/>
      <c r="E8820" s="29" t="s">
        <v>82</v>
      </c>
    </row>
    <row r="8821" spans="1:5">
      <c r="A8821" s="29" t="s">
        <v>15841</v>
      </c>
      <c r="B8821" s="29" t="s">
        <v>15842</v>
      </c>
      <c r="C8821" s="29">
        <v>8</v>
      </c>
      <c r="D8821" s="29"/>
      <c r="E8821" s="29" t="s">
        <v>82</v>
      </c>
    </row>
    <row r="8822" spans="1:5">
      <c r="A8822" s="29" t="s">
        <v>15843</v>
      </c>
      <c r="B8822" s="29" t="s">
        <v>15844</v>
      </c>
      <c r="C8822" s="29">
        <v>4</v>
      </c>
      <c r="D8822" s="29"/>
      <c r="E8822" s="29" t="s">
        <v>82</v>
      </c>
    </row>
    <row r="8823" spans="1:5">
      <c r="A8823" s="29" t="s">
        <v>15845</v>
      </c>
      <c r="B8823" s="29" t="s">
        <v>15846</v>
      </c>
      <c r="C8823" s="29">
        <v>6</v>
      </c>
      <c r="D8823" s="29"/>
      <c r="E8823" s="29" t="s">
        <v>82</v>
      </c>
    </row>
    <row r="8824" spans="1:5">
      <c r="A8824" s="29" t="s">
        <v>15847</v>
      </c>
      <c r="B8824" s="29" t="s">
        <v>6912</v>
      </c>
      <c r="C8824" s="29">
        <v>6</v>
      </c>
      <c r="D8824" s="29"/>
      <c r="E8824" s="29" t="s">
        <v>82</v>
      </c>
    </row>
    <row r="8825" spans="1:5">
      <c r="A8825" s="29" t="s">
        <v>15848</v>
      </c>
      <c r="B8825" s="29" t="s">
        <v>15849</v>
      </c>
      <c r="C8825" s="29">
        <v>3</v>
      </c>
      <c r="D8825" s="29"/>
      <c r="E8825" s="29" t="s">
        <v>82</v>
      </c>
    </row>
    <row r="8826" spans="1:5">
      <c r="A8826" s="29" t="s">
        <v>15850</v>
      </c>
      <c r="B8826" s="29" t="s">
        <v>15851</v>
      </c>
      <c r="C8826" s="29">
        <v>4</v>
      </c>
      <c r="D8826" s="29"/>
      <c r="E8826" s="29" t="s">
        <v>82</v>
      </c>
    </row>
    <row r="8827" spans="1:5">
      <c r="A8827" s="29" t="s">
        <v>15852</v>
      </c>
      <c r="B8827" s="29" t="s">
        <v>15853</v>
      </c>
      <c r="C8827" s="29">
        <v>3</v>
      </c>
      <c r="D8827" s="29"/>
      <c r="E8827" s="29" t="s">
        <v>82</v>
      </c>
    </row>
    <row r="8828" spans="1:5">
      <c r="A8828" s="29" t="s">
        <v>15854</v>
      </c>
      <c r="B8828" s="29" t="s">
        <v>15855</v>
      </c>
      <c r="C8828" s="29">
        <v>3</v>
      </c>
      <c r="D8828" s="29"/>
      <c r="E8828" s="29" t="s">
        <v>82</v>
      </c>
    </row>
    <row r="8829" spans="1:5">
      <c r="A8829" s="29" t="s">
        <v>15856</v>
      </c>
      <c r="B8829" s="29" t="s">
        <v>15857</v>
      </c>
      <c r="C8829" s="29">
        <v>4</v>
      </c>
      <c r="D8829" s="29"/>
      <c r="E8829" s="29" t="s">
        <v>82</v>
      </c>
    </row>
    <row r="8830" spans="1:5">
      <c r="A8830" s="29" t="s">
        <v>15858</v>
      </c>
      <c r="B8830" s="29" t="s">
        <v>15859</v>
      </c>
      <c r="C8830" s="29">
        <v>4</v>
      </c>
      <c r="D8830" s="29"/>
      <c r="E8830" s="29" t="s">
        <v>82</v>
      </c>
    </row>
    <row r="8831" spans="1:5">
      <c r="A8831" s="29" t="s">
        <v>15860</v>
      </c>
      <c r="B8831" s="29" t="s">
        <v>15861</v>
      </c>
      <c r="C8831" s="29">
        <v>4</v>
      </c>
      <c r="D8831" s="29"/>
      <c r="E8831" s="29" t="s">
        <v>82</v>
      </c>
    </row>
    <row r="8832" spans="1:5">
      <c r="A8832" s="29" t="s">
        <v>15862</v>
      </c>
      <c r="B8832" s="29" t="s">
        <v>15863</v>
      </c>
      <c r="C8832" s="29">
        <v>6</v>
      </c>
      <c r="D8832" s="29"/>
      <c r="E8832" s="29" t="s">
        <v>82</v>
      </c>
    </row>
    <row r="8833" spans="1:5">
      <c r="A8833" s="29" t="s">
        <v>15864</v>
      </c>
      <c r="B8833" s="29" t="s">
        <v>15865</v>
      </c>
      <c r="C8833" s="29">
        <v>4</v>
      </c>
      <c r="D8833" s="29"/>
      <c r="E8833" s="29" t="s">
        <v>82</v>
      </c>
    </row>
    <row r="8834" spans="1:5">
      <c r="A8834" s="29" t="s">
        <v>15866</v>
      </c>
      <c r="B8834" s="29" t="s">
        <v>15867</v>
      </c>
      <c r="C8834" s="29">
        <v>4</v>
      </c>
      <c r="D8834" s="29"/>
      <c r="E8834" s="29" t="s">
        <v>82</v>
      </c>
    </row>
    <row r="8835" spans="1:5">
      <c r="A8835" s="29" t="s">
        <v>15868</v>
      </c>
      <c r="B8835" s="29" t="s">
        <v>15869</v>
      </c>
      <c r="C8835" s="29">
        <v>4</v>
      </c>
      <c r="D8835" s="29"/>
      <c r="E8835" s="29" t="s">
        <v>82</v>
      </c>
    </row>
    <row r="8836" spans="1:5">
      <c r="A8836" s="29" t="s">
        <v>15870</v>
      </c>
      <c r="B8836" s="29" t="s">
        <v>15871</v>
      </c>
      <c r="C8836" s="29">
        <v>4</v>
      </c>
      <c r="D8836" s="29"/>
      <c r="E8836" s="29" t="s">
        <v>82</v>
      </c>
    </row>
    <row r="8837" spans="1:5">
      <c r="A8837" s="29" t="s">
        <v>15872</v>
      </c>
      <c r="B8837" s="29" t="s">
        <v>15873</v>
      </c>
      <c r="C8837" s="29">
        <v>3</v>
      </c>
      <c r="D8837" s="29"/>
      <c r="E8837" s="29" t="s">
        <v>82</v>
      </c>
    </row>
    <row r="8838" spans="1:5">
      <c r="A8838" s="29" t="s">
        <v>15874</v>
      </c>
      <c r="B8838" s="29" t="s">
        <v>15875</v>
      </c>
      <c r="C8838" s="29">
        <v>2</v>
      </c>
      <c r="D8838" s="29"/>
      <c r="E8838" s="29" t="s">
        <v>82</v>
      </c>
    </row>
    <row r="8839" spans="1:5">
      <c r="A8839" s="29" t="s">
        <v>15876</v>
      </c>
      <c r="B8839" s="29" t="s">
        <v>15877</v>
      </c>
      <c r="C8839" s="29">
        <v>4</v>
      </c>
      <c r="D8839" s="29"/>
      <c r="E8839" s="29" t="s">
        <v>82</v>
      </c>
    </row>
    <row r="8840" spans="1:5">
      <c r="A8840" s="29" t="s">
        <v>15878</v>
      </c>
      <c r="B8840" s="29" t="s">
        <v>15879</v>
      </c>
      <c r="C8840" s="29">
        <v>3</v>
      </c>
      <c r="D8840" s="29"/>
      <c r="E8840" s="29" t="s">
        <v>82</v>
      </c>
    </row>
    <row r="8841" spans="1:5">
      <c r="A8841" s="29" t="s">
        <v>15880</v>
      </c>
      <c r="B8841" s="29" t="s">
        <v>15881</v>
      </c>
      <c r="C8841" s="29">
        <v>3</v>
      </c>
      <c r="D8841" s="29"/>
      <c r="E8841" s="29" t="s">
        <v>82</v>
      </c>
    </row>
    <row r="8842" spans="1:5">
      <c r="A8842" s="29" t="s">
        <v>15882</v>
      </c>
      <c r="B8842" s="29" t="s">
        <v>15883</v>
      </c>
      <c r="C8842" s="29">
        <v>3</v>
      </c>
      <c r="D8842" s="29"/>
      <c r="E8842" s="29" t="s">
        <v>82</v>
      </c>
    </row>
    <row r="8843" spans="1:5">
      <c r="A8843" s="29" t="s">
        <v>15884</v>
      </c>
      <c r="B8843" s="29" t="s">
        <v>15885</v>
      </c>
      <c r="C8843" s="29">
        <v>3</v>
      </c>
      <c r="D8843" s="29"/>
      <c r="E8843" s="29" t="s">
        <v>82</v>
      </c>
    </row>
    <row r="8844" spans="1:5">
      <c r="A8844" s="29" t="s">
        <v>15886</v>
      </c>
      <c r="B8844" s="29" t="s">
        <v>15887</v>
      </c>
      <c r="C8844" s="29">
        <v>2</v>
      </c>
      <c r="D8844" s="29"/>
      <c r="E8844" s="29" t="s">
        <v>82</v>
      </c>
    </row>
    <row r="8845" spans="1:5">
      <c r="A8845" s="29" t="s">
        <v>15888</v>
      </c>
      <c r="B8845" s="29" t="s">
        <v>15889</v>
      </c>
      <c r="C8845" s="29">
        <v>0</v>
      </c>
      <c r="D8845" s="29"/>
      <c r="E8845" s="29" t="s">
        <v>82</v>
      </c>
    </row>
    <row r="8846" spans="1:5">
      <c r="A8846" s="29" t="s">
        <v>15890</v>
      </c>
      <c r="B8846" s="29" t="s">
        <v>15891</v>
      </c>
      <c r="C8846" s="29">
        <v>3</v>
      </c>
      <c r="D8846" s="29"/>
      <c r="E8846" s="29" t="s">
        <v>82</v>
      </c>
    </row>
    <row r="8847" spans="1:5">
      <c r="A8847" s="29" t="s">
        <v>15892</v>
      </c>
      <c r="B8847" s="29" t="s">
        <v>15893</v>
      </c>
      <c r="C8847" s="29">
        <v>3</v>
      </c>
      <c r="D8847" s="29"/>
      <c r="E8847" s="29" t="s">
        <v>82</v>
      </c>
    </row>
    <row r="8848" spans="1:5">
      <c r="A8848" s="29" t="s">
        <v>15894</v>
      </c>
      <c r="B8848" s="29" t="s">
        <v>15895</v>
      </c>
      <c r="C8848" s="29">
        <v>3</v>
      </c>
      <c r="D8848" s="29"/>
      <c r="E8848" s="29" t="s">
        <v>82</v>
      </c>
    </row>
    <row r="8849" spans="1:5">
      <c r="A8849" s="29" t="s">
        <v>15896</v>
      </c>
      <c r="B8849" s="29" t="s">
        <v>15897</v>
      </c>
      <c r="C8849" s="29">
        <v>6</v>
      </c>
      <c r="D8849" s="29"/>
      <c r="E8849" s="29" t="s">
        <v>82</v>
      </c>
    </row>
    <row r="8850" spans="1:5">
      <c r="A8850" s="29" t="s">
        <v>15898</v>
      </c>
      <c r="B8850" s="29" t="s">
        <v>15899</v>
      </c>
      <c r="C8850" s="29">
        <v>3</v>
      </c>
      <c r="D8850" s="29"/>
      <c r="E8850" s="29" t="s">
        <v>82</v>
      </c>
    </row>
    <row r="8851" spans="1:5">
      <c r="A8851" s="29" t="s">
        <v>15900</v>
      </c>
      <c r="B8851" s="29" t="s">
        <v>15901</v>
      </c>
      <c r="C8851" s="29">
        <v>5</v>
      </c>
      <c r="D8851" s="29"/>
      <c r="E8851" s="29" t="s">
        <v>82</v>
      </c>
    </row>
    <row r="8852" spans="1:5">
      <c r="A8852" s="29" t="s">
        <v>15902</v>
      </c>
      <c r="B8852" s="29" t="s">
        <v>15903</v>
      </c>
      <c r="C8852" s="29">
        <v>5</v>
      </c>
      <c r="D8852" s="29"/>
      <c r="E8852" s="29" t="s">
        <v>82</v>
      </c>
    </row>
    <row r="8853" spans="1:5">
      <c r="A8853" s="29" t="s">
        <v>15904</v>
      </c>
      <c r="B8853" s="29" t="s">
        <v>15905</v>
      </c>
      <c r="C8853" s="29">
        <v>5</v>
      </c>
      <c r="D8853" s="29"/>
      <c r="E8853" s="29" t="s">
        <v>82</v>
      </c>
    </row>
    <row r="8854" spans="1:5">
      <c r="A8854" s="29" t="s">
        <v>15906</v>
      </c>
      <c r="B8854" s="29" t="s">
        <v>15907</v>
      </c>
      <c r="C8854" s="29">
        <v>5</v>
      </c>
      <c r="D8854" s="29"/>
      <c r="E8854" s="29" t="s">
        <v>82</v>
      </c>
    </row>
    <row r="8855" spans="1:5">
      <c r="A8855" s="29" t="s">
        <v>15908</v>
      </c>
      <c r="B8855" s="29" t="s">
        <v>15909</v>
      </c>
      <c r="C8855" s="29">
        <v>3</v>
      </c>
      <c r="D8855" s="29"/>
      <c r="E8855" s="29" t="s">
        <v>82</v>
      </c>
    </row>
    <row r="8856" spans="1:5">
      <c r="A8856" s="29" t="s">
        <v>15910</v>
      </c>
      <c r="B8856" s="29" t="s">
        <v>15911</v>
      </c>
      <c r="C8856" s="29">
        <v>3</v>
      </c>
      <c r="D8856" s="29"/>
      <c r="E8856" s="29" t="s">
        <v>82</v>
      </c>
    </row>
    <row r="8857" spans="1:5">
      <c r="A8857" s="29" t="s">
        <v>15912</v>
      </c>
      <c r="B8857" s="29" t="s">
        <v>15913</v>
      </c>
      <c r="C8857" s="29">
        <v>4</v>
      </c>
      <c r="D8857" s="29"/>
      <c r="E8857" s="29" t="s">
        <v>82</v>
      </c>
    </row>
    <row r="8858" spans="1:5">
      <c r="A8858" s="29" t="s">
        <v>15914</v>
      </c>
      <c r="B8858" s="29" t="s">
        <v>15915</v>
      </c>
      <c r="C8858" s="29">
        <v>3</v>
      </c>
      <c r="D8858" s="29"/>
      <c r="E8858" s="29" t="s">
        <v>82</v>
      </c>
    </row>
    <row r="8859" spans="1:5">
      <c r="A8859" s="29" t="s">
        <v>15916</v>
      </c>
      <c r="B8859" s="29" t="s">
        <v>15917</v>
      </c>
      <c r="C8859" s="29">
        <v>3</v>
      </c>
      <c r="D8859" s="29"/>
      <c r="E8859" s="29" t="s">
        <v>82</v>
      </c>
    </row>
    <row r="8860" spans="1:5">
      <c r="A8860" s="29" t="s">
        <v>15918</v>
      </c>
      <c r="B8860" s="29" t="s">
        <v>15919</v>
      </c>
      <c r="C8860" s="29">
        <v>3</v>
      </c>
      <c r="D8860" s="29"/>
      <c r="E8860" s="29" t="s">
        <v>82</v>
      </c>
    </row>
    <row r="8861" spans="1:5">
      <c r="A8861" s="29" t="s">
        <v>15920</v>
      </c>
      <c r="B8861" s="29" t="s">
        <v>15921</v>
      </c>
      <c r="C8861" s="29">
        <v>4</v>
      </c>
      <c r="D8861" s="29"/>
      <c r="E8861" s="29" t="s">
        <v>82</v>
      </c>
    </row>
    <row r="8862" spans="1:5">
      <c r="A8862" s="29" t="s">
        <v>15922</v>
      </c>
      <c r="B8862" s="29" t="s">
        <v>15923</v>
      </c>
      <c r="C8862" s="29">
        <v>1</v>
      </c>
      <c r="D8862" s="29"/>
      <c r="E8862" s="29" t="s">
        <v>82</v>
      </c>
    </row>
    <row r="8863" spans="1:5">
      <c r="A8863" s="29" t="s">
        <v>15924</v>
      </c>
      <c r="B8863" s="29" t="s">
        <v>15925</v>
      </c>
      <c r="C8863" s="29">
        <v>0</v>
      </c>
      <c r="D8863" s="29"/>
      <c r="E8863" s="29" t="s">
        <v>82</v>
      </c>
    </row>
    <row r="8864" spans="1:5">
      <c r="A8864" s="29" t="s">
        <v>15926</v>
      </c>
      <c r="B8864" s="29" t="s">
        <v>15927</v>
      </c>
      <c r="C8864" s="29">
        <v>2</v>
      </c>
      <c r="D8864" s="29"/>
      <c r="E8864" s="29" t="s">
        <v>82</v>
      </c>
    </row>
    <row r="8865" spans="1:5">
      <c r="A8865" s="29" t="s">
        <v>15928</v>
      </c>
      <c r="B8865" s="29" t="s">
        <v>15929</v>
      </c>
      <c r="C8865" s="29">
        <v>2</v>
      </c>
      <c r="D8865" s="29"/>
      <c r="E8865" s="29" t="s">
        <v>82</v>
      </c>
    </row>
    <row r="8866" spans="1:5">
      <c r="A8866" s="29" t="s">
        <v>15930</v>
      </c>
      <c r="B8866" s="29" t="s">
        <v>15931</v>
      </c>
      <c r="C8866" s="29">
        <v>3</v>
      </c>
      <c r="D8866" s="29"/>
      <c r="E8866" s="29" t="s">
        <v>82</v>
      </c>
    </row>
    <row r="8867" spans="1:5">
      <c r="A8867" s="29" t="s">
        <v>15932</v>
      </c>
      <c r="B8867" s="29" t="s">
        <v>15933</v>
      </c>
      <c r="C8867" s="29">
        <v>4</v>
      </c>
      <c r="D8867" s="29"/>
      <c r="E8867" s="29" t="s">
        <v>82</v>
      </c>
    </row>
    <row r="8868" spans="1:5">
      <c r="A8868" s="29" t="s">
        <v>15934</v>
      </c>
      <c r="B8868" s="29" t="s">
        <v>15935</v>
      </c>
      <c r="C8868" s="29">
        <v>2</v>
      </c>
      <c r="D8868" s="29"/>
      <c r="E8868" s="29" t="s">
        <v>82</v>
      </c>
    </row>
    <row r="8869" spans="1:5">
      <c r="A8869" s="29" t="s">
        <v>15936</v>
      </c>
      <c r="B8869" s="29" t="s">
        <v>15937</v>
      </c>
      <c r="C8869" s="29">
        <v>2</v>
      </c>
      <c r="D8869" s="29"/>
      <c r="E8869" s="29" t="s">
        <v>82</v>
      </c>
    </row>
    <row r="8870" spans="1:5">
      <c r="A8870" s="29" t="s">
        <v>15938</v>
      </c>
      <c r="B8870" s="29" t="s">
        <v>15939</v>
      </c>
      <c r="C8870" s="29">
        <v>3</v>
      </c>
      <c r="D8870" s="29"/>
      <c r="E8870" s="29" t="s">
        <v>82</v>
      </c>
    </row>
    <row r="8871" spans="1:5">
      <c r="A8871" s="29" t="s">
        <v>15940</v>
      </c>
      <c r="B8871" s="29" t="s">
        <v>15941</v>
      </c>
      <c r="C8871" s="29">
        <v>3</v>
      </c>
      <c r="D8871" s="29"/>
      <c r="E8871" s="29" t="s">
        <v>82</v>
      </c>
    </row>
    <row r="8872" spans="1:5">
      <c r="A8872" s="29" t="s">
        <v>15942</v>
      </c>
      <c r="B8872" s="29" t="s">
        <v>15943</v>
      </c>
      <c r="C8872" s="29">
        <v>2</v>
      </c>
      <c r="D8872" s="29"/>
      <c r="E8872" s="29" t="s">
        <v>82</v>
      </c>
    </row>
    <row r="8873" spans="1:5">
      <c r="A8873" s="29" t="s">
        <v>15944</v>
      </c>
      <c r="B8873" s="29" t="s">
        <v>15945</v>
      </c>
      <c r="C8873" s="29">
        <v>2</v>
      </c>
      <c r="D8873" s="29"/>
      <c r="E8873" s="29" t="s">
        <v>82</v>
      </c>
    </row>
    <row r="8874" spans="1:5">
      <c r="A8874" s="29" t="s">
        <v>15946</v>
      </c>
      <c r="B8874" s="29" t="s">
        <v>15947</v>
      </c>
      <c r="C8874" s="29">
        <v>2</v>
      </c>
      <c r="D8874" s="29"/>
      <c r="E8874" s="29" t="s">
        <v>82</v>
      </c>
    </row>
    <row r="8875" spans="1:5">
      <c r="A8875" s="29" t="s">
        <v>15948</v>
      </c>
      <c r="B8875" s="29" t="s">
        <v>15949</v>
      </c>
      <c r="C8875" s="29">
        <v>4</v>
      </c>
      <c r="D8875" s="29"/>
      <c r="E8875" s="29" t="s">
        <v>82</v>
      </c>
    </row>
    <row r="8876" spans="1:5">
      <c r="A8876" s="29" t="s">
        <v>15950</v>
      </c>
      <c r="B8876" s="29" t="s">
        <v>15951</v>
      </c>
      <c r="C8876" s="29">
        <v>4</v>
      </c>
      <c r="D8876" s="29"/>
      <c r="E8876" s="29" t="s">
        <v>82</v>
      </c>
    </row>
    <row r="8877" spans="1:5">
      <c r="A8877" s="29" t="s">
        <v>15952</v>
      </c>
      <c r="B8877" s="29" t="s">
        <v>15953</v>
      </c>
      <c r="C8877" s="29">
        <v>3</v>
      </c>
      <c r="D8877" s="29"/>
      <c r="E8877" s="29" t="s">
        <v>82</v>
      </c>
    </row>
    <row r="8878" spans="1:5">
      <c r="A8878" s="29" t="s">
        <v>15954</v>
      </c>
      <c r="B8878" s="29" t="s">
        <v>15955</v>
      </c>
      <c r="C8878" s="29">
        <v>4</v>
      </c>
      <c r="D8878" s="29"/>
      <c r="E8878" s="29" t="s">
        <v>82</v>
      </c>
    </row>
    <row r="8879" spans="1:5">
      <c r="A8879" s="29" t="s">
        <v>15956</v>
      </c>
      <c r="B8879" s="29" t="s">
        <v>15957</v>
      </c>
      <c r="C8879" s="29">
        <v>3</v>
      </c>
      <c r="D8879" s="29"/>
      <c r="E8879" s="29" t="s">
        <v>82</v>
      </c>
    </row>
    <row r="8880" spans="1:5">
      <c r="A8880" s="29" t="s">
        <v>15958</v>
      </c>
      <c r="B8880" s="29" t="s">
        <v>15959</v>
      </c>
      <c r="C8880" s="29">
        <v>4</v>
      </c>
      <c r="D8880" s="29"/>
      <c r="E8880" s="29" t="s">
        <v>82</v>
      </c>
    </row>
    <row r="8881" spans="1:5">
      <c r="A8881" s="29" t="s">
        <v>15960</v>
      </c>
      <c r="B8881" s="29" t="s">
        <v>15961</v>
      </c>
      <c r="C8881" s="29">
        <v>3</v>
      </c>
      <c r="D8881" s="29"/>
      <c r="E8881" s="29" t="s">
        <v>82</v>
      </c>
    </row>
    <row r="8882" spans="1:5">
      <c r="A8882" s="29" t="s">
        <v>15962</v>
      </c>
      <c r="B8882" s="29" t="s">
        <v>15963</v>
      </c>
      <c r="C8882" s="29">
        <v>3</v>
      </c>
      <c r="D8882" s="29"/>
      <c r="E8882" s="29" t="s">
        <v>82</v>
      </c>
    </row>
    <row r="8883" spans="1:5">
      <c r="A8883" s="29" t="s">
        <v>15964</v>
      </c>
      <c r="B8883" s="29" t="s">
        <v>15965</v>
      </c>
      <c r="C8883" s="29">
        <v>4</v>
      </c>
      <c r="D8883" s="29"/>
      <c r="E8883" s="29" t="s">
        <v>82</v>
      </c>
    </row>
    <row r="8884" spans="1:5">
      <c r="A8884" s="29" t="s">
        <v>15966</v>
      </c>
      <c r="B8884" s="29" t="s">
        <v>15967</v>
      </c>
      <c r="C8884" s="29">
        <v>2</v>
      </c>
      <c r="D8884" s="29"/>
      <c r="E8884" s="29" t="s">
        <v>82</v>
      </c>
    </row>
    <row r="8885" spans="1:5">
      <c r="A8885" s="29" t="s">
        <v>15968</v>
      </c>
      <c r="B8885" s="29" t="s">
        <v>15969</v>
      </c>
      <c r="C8885" s="29">
        <v>2</v>
      </c>
      <c r="D8885" s="29"/>
      <c r="E8885" s="29" t="s">
        <v>82</v>
      </c>
    </row>
    <row r="8886" spans="1:5">
      <c r="A8886" s="29" t="s">
        <v>15970</v>
      </c>
      <c r="B8886" s="29" t="s">
        <v>15971</v>
      </c>
      <c r="C8886" s="29">
        <v>4</v>
      </c>
      <c r="D8886" s="29"/>
      <c r="E8886" s="29" t="s">
        <v>82</v>
      </c>
    </row>
    <row r="8887" spans="1:5">
      <c r="A8887" s="29" t="s">
        <v>15972</v>
      </c>
      <c r="B8887" s="29" t="s">
        <v>15973</v>
      </c>
      <c r="C8887" s="29">
        <v>2</v>
      </c>
      <c r="D8887" s="29"/>
      <c r="E8887" s="29" t="s">
        <v>82</v>
      </c>
    </row>
    <row r="8888" spans="1:5">
      <c r="A8888" s="29" t="s">
        <v>15974</v>
      </c>
      <c r="B8888" s="29" t="s">
        <v>15975</v>
      </c>
      <c r="C8888" s="29">
        <v>4</v>
      </c>
      <c r="D8888" s="29"/>
      <c r="E8888" s="29" t="s">
        <v>82</v>
      </c>
    </row>
    <row r="8889" spans="1:5">
      <c r="A8889" s="29" t="s">
        <v>15976</v>
      </c>
      <c r="B8889" s="29" t="s">
        <v>15977</v>
      </c>
      <c r="C8889" s="29">
        <v>3</v>
      </c>
      <c r="D8889" s="29"/>
      <c r="E8889" s="29" t="s">
        <v>82</v>
      </c>
    </row>
    <row r="8890" spans="1:5">
      <c r="A8890" s="29" t="s">
        <v>15978</v>
      </c>
      <c r="B8890" s="29" t="s">
        <v>15979</v>
      </c>
      <c r="C8890" s="29">
        <v>3</v>
      </c>
      <c r="D8890" s="29"/>
      <c r="E8890" s="29" t="s">
        <v>82</v>
      </c>
    </row>
    <row r="8891" spans="1:5">
      <c r="A8891" s="29" t="s">
        <v>15980</v>
      </c>
      <c r="B8891" s="29" t="s">
        <v>15981</v>
      </c>
      <c r="C8891" s="29">
        <v>4</v>
      </c>
      <c r="D8891" s="29"/>
      <c r="E8891" s="29" t="s">
        <v>82</v>
      </c>
    </row>
    <row r="8892" spans="1:5">
      <c r="A8892" s="29" t="s">
        <v>15982</v>
      </c>
      <c r="B8892" s="29" t="s">
        <v>15983</v>
      </c>
      <c r="C8892" s="29">
        <v>3</v>
      </c>
      <c r="D8892" s="29"/>
      <c r="E8892" s="29" t="s">
        <v>82</v>
      </c>
    </row>
    <row r="8893" spans="1:5">
      <c r="A8893" s="29" t="s">
        <v>15984</v>
      </c>
      <c r="B8893" s="29" t="s">
        <v>15985</v>
      </c>
      <c r="C8893" s="29">
        <v>2</v>
      </c>
      <c r="D8893" s="29"/>
      <c r="E8893" s="29" t="s">
        <v>82</v>
      </c>
    </row>
    <row r="8894" spans="1:5">
      <c r="A8894" s="29" t="s">
        <v>15986</v>
      </c>
      <c r="B8894" s="29" t="s">
        <v>15987</v>
      </c>
      <c r="C8894" s="29">
        <v>4</v>
      </c>
      <c r="D8894" s="29"/>
      <c r="E8894" s="29" t="s">
        <v>82</v>
      </c>
    </row>
    <row r="8895" spans="1:5">
      <c r="A8895" s="29" t="s">
        <v>15988</v>
      </c>
      <c r="B8895" s="29" t="s">
        <v>15989</v>
      </c>
      <c r="C8895" s="29">
        <v>3</v>
      </c>
      <c r="D8895" s="29"/>
      <c r="E8895" s="29" t="s">
        <v>82</v>
      </c>
    </row>
    <row r="8896" spans="1:5">
      <c r="A8896" s="29" t="s">
        <v>15990</v>
      </c>
      <c r="B8896" s="29" t="s">
        <v>15991</v>
      </c>
      <c r="C8896" s="29">
        <v>3</v>
      </c>
      <c r="D8896" s="29"/>
      <c r="E8896" s="29" t="s">
        <v>82</v>
      </c>
    </row>
    <row r="8897" spans="1:5">
      <c r="A8897" s="29" t="s">
        <v>15992</v>
      </c>
      <c r="B8897" s="29" t="s">
        <v>15993</v>
      </c>
      <c r="C8897" s="29">
        <v>3</v>
      </c>
      <c r="D8897" s="29"/>
      <c r="E8897" s="29" t="s">
        <v>82</v>
      </c>
    </row>
    <row r="8898" spans="1:5">
      <c r="A8898" s="29" t="s">
        <v>15994</v>
      </c>
      <c r="B8898" s="29" t="s">
        <v>15995</v>
      </c>
      <c r="C8898" s="29">
        <v>12</v>
      </c>
      <c r="D8898" s="29"/>
      <c r="E8898" s="29" t="s">
        <v>82</v>
      </c>
    </row>
    <row r="8899" spans="1:5">
      <c r="A8899" s="29" t="s">
        <v>15996</v>
      </c>
      <c r="B8899" s="29" t="s">
        <v>15997</v>
      </c>
      <c r="C8899" s="29">
        <v>3</v>
      </c>
      <c r="D8899" s="29"/>
      <c r="E8899" s="29" t="s">
        <v>82</v>
      </c>
    </row>
    <row r="8900" spans="1:5">
      <c r="A8900" s="29" t="s">
        <v>15998</v>
      </c>
      <c r="B8900" s="29" t="s">
        <v>15999</v>
      </c>
      <c r="C8900" s="29">
        <v>2</v>
      </c>
      <c r="D8900" s="29"/>
      <c r="E8900" s="29" t="s">
        <v>82</v>
      </c>
    </row>
    <row r="8901" spans="1:5">
      <c r="A8901" s="29" t="s">
        <v>16000</v>
      </c>
      <c r="B8901" s="29" t="s">
        <v>16001</v>
      </c>
      <c r="C8901" s="29">
        <v>3</v>
      </c>
      <c r="D8901" s="29"/>
      <c r="E8901" s="29" t="s">
        <v>82</v>
      </c>
    </row>
    <row r="8902" spans="1:5">
      <c r="A8902" s="29" t="s">
        <v>16002</v>
      </c>
      <c r="B8902" s="29" t="s">
        <v>16003</v>
      </c>
      <c r="C8902" s="29">
        <v>2</v>
      </c>
      <c r="D8902" s="29"/>
      <c r="E8902" s="29" t="s">
        <v>82</v>
      </c>
    </row>
    <row r="8903" spans="1:5">
      <c r="A8903" s="29" t="s">
        <v>16004</v>
      </c>
      <c r="B8903" s="29" t="s">
        <v>16005</v>
      </c>
      <c r="C8903" s="29">
        <v>2</v>
      </c>
      <c r="D8903" s="29"/>
      <c r="E8903" s="29" t="s">
        <v>82</v>
      </c>
    </row>
    <row r="8904" spans="1:5">
      <c r="A8904" s="29" t="s">
        <v>16006</v>
      </c>
      <c r="B8904" s="29" t="s">
        <v>16007</v>
      </c>
      <c r="C8904" s="29">
        <v>2</v>
      </c>
      <c r="D8904" s="29"/>
      <c r="E8904" s="29" t="s">
        <v>82</v>
      </c>
    </row>
    <row r="8905" spans="1:5">
      <c r="A8905" s="29" t="s">
        <v>16008</v>
      </c>
      <c r="B8905" s="29" t="s">
        <v>16009</v>
      </c>
      <c r="C8905" s="29">
        <v>4</v>
      </c>
      <c r="D8905" s="29"/>
      <c r="E8905" s="29" t="s">
        <v>82</v>
      </c>
    </row>
    <row r="8906" spans="1:5">
      <c r="A8906" s="29" t="s">
        <v>16010</v>
      </c>
      <c r="B8906" s="29" t="s">
        <v>16011</v>
      </c>
      <c r="C8906" s="29">
        <v>1</v>
      </c>
      <c r="D8906" s="29"/>
      <c r="E8906" s="29" t="s">
        <v>82</v>
      </c>
    </row>
    <row r="8907" spans="1:5">
      <c r="A8907" s="29" t="s">
        <v>16012</v>
      </c>
      <c r="B8907" s="29" t="s">
        <v>16013</v>
      </c>
      <c r="C8907" s="29">
        <v>2</v>
      </c>
      <c r="D8907" s="29"/>
      <c r="E8907" s="29" t="s">
        <v>82</v>
      </c>
    </row>
    <row r="8908" spans="1:5">
      <c r="A8908" s="29" t="s">
        <v>16014</v>
      </c>
      <c r="B8908" s="29" t="s">
        <v>16015</v>
      </c>
      <c r="C8908" s="29">
        <v>2</v>
      </c>
      <c r="D8908" s="29"/>
      <c r="E8908" s="29" t="s">
        <v>82</v>
      </c>
    </row>
    <row r="8909" spans="1:5">
      <c r="A8909" s="29" t="s">
        <v>16016</v>
      </c>
      <c r="B8909" s="29" t="s">
        <v>16017</v>
      </c>
      <c r="C8909" s="29">
        <v>4</v>
      </c>
      <c r="D8909" s="29"/>
      <c r="E8909" s="29" t="s">
        <v>82</v>
      </c>
    </row>
    <row r="8910" spans="1:5">
      <c r="A8910" s="29" t="s">
        <v>16018</v>
      </c>
      <c r="B8910" s="29" t="s">
        <v>16019</v>
      </c>
      <c r="C8910" s="29">
        <v>4</v>
      </c>
      <c r="D8910" s="29"/>
      <c r="E8910" s="29" t="s">
        <v>82</v>
      </c>
    </row>
    <row r="8911" spans="1:5">
      <c r="A8911" s="29" t="s">
        <v>16020</v>
      </c>
      <c r="B8911" s="29" t="s">
        <v>16021</v>
      </c>
      <c r="C8911" s="29">
        <v>2</v>
      </c>
      <c r="D8911" s="29"/>
      <c r="E8911" s="29" t="s">
        <v>82</v>
      </c>
    </row>
    <row r="8912" spans="1:5">
      <c r="A8912" s="29" t="s">
        <v>16022</v>
      </c>
      <c r="B8912" s="29" t="s">
        <v>16023</v>
      </c>
      <c r="C8912" s="29">
        <v>2</v>
      </c>
      <c r="D8912" s="29"/>
      <c r="E8912" s="29" t="s">
        <v>82</v>
      </c>
    </row>
    <row r="8913" spans="1:5">
      <c r="A8913" s="29" t="s">
        <v>16024</v>
      </c>
      <c r="B8913" s="29" t="s">
        <v>16025</v>
      </c>
      <c r="C8913" s="29">
        <v>4</v>
      </c>
      <c r="D8913" s="29"/>
      <c r="E8913" s="29" t="s">
        <v>82</v>
      </c>
    </row>
    <row r="8914" spans="1:5">
      <c r="A8914" s="29" t="s">
        <v>16026</v>
      </c>
      <c r="B8914" s="29" t="s">
        <v>16027</v>
      </c>
      <c r="C8914" s="29">
        <v>4</v>
      </c>
      <c r="D8914" s="29"/>
      <c r="E8914" s="29" t="s">
        <v>82</v>
      </c>
    </row>
    <row r="8915" spans="1:5">
      <c r="A8915" s="29" t="s">
        <v>16028</v>
      </c>
      <c r="B8915" s="29" t="s">
        <v>16029</v>
      </c>
      <c r="C8915" s="29">
        <v>3</v>
      </c>
      <c r="D8915" s="29"/>
      <c r="E8915" s="29" t="s">
        <v>82</v>
      </c>
    </row>
    <row r="8916" spans="1:5">
      <c r="A8916" s="29" t="s">
        <v>16030</v>
      </c>
      <c r="B8916" s="29" t="s">
        <v>16031</v>
      </c>
      <c r="C8916" s="29">
        <v>12</v>
      </c>
      <c r="D8916" s="29"/>
      <c r="E8916" s="29" t="s">
        <v>82</v>
      </c>
    </row>
    <row r="8917" spans="1:5">
      <c r="A8917" s="29" t="s">
        <v>16032</v>
      </c>
      <c r="B8917" s="29" t="s">
        <v>16033</v>
      </c>
      <c r="C8917" s="29">
        <v>2</v>
      </c>
      <c r="D8917" s="29"/>
      <c r="E8917" s="29" t="s">
        <v>82</v>
      </c>
    </row>
    <row r="8918" spans="1:5">
      <c r="A8918" s="29" t="s">
        <v>16034</v>
      </c>
      <c r="B8918" s="29" t="s">
        <v>16035</v>
      </c>
      <c r="C8918" s="29">
        <v>2</v>
      </c>
      <c r="D8918" s="29"/>
      <c r="E8918" s="29" t="s">
        <v>82</v>
      </c>
    </row>
    <row r="8919" spans="1:5">
      <c r="A8919" s="29" t="s">
        <v>16036</v>
      </c>
      <c r="B8919" s="29" t="s">
        <v>16037</v>
      </c>
      <c r="C8919" s="29">
        <v>4</v>
      </c>
      <c r="D8919" s="29"/>
      <c r="E8919" s="29" t="s">
        <v>82</v>
      </c>
    </row>
    <row r="8920" spans="1:5">
      <c r="A8920" s="29" t="s">
        <v>16038</v>
      </c>
      <c r="B8920" s="29" t="s">
        <v>16039</v>
      </c>
      <c r="C8920" s="29">
        <v>2</v>
      </c>
      <c r="D8920" s="29"/>
      <c r="E8920" s="29" t="s">
        <v>82</v>
      </c>
    </row>
    <row r="8921" spans="1:5">
      <c r="A8921" s="29" t="s">
        <v>16040</v>
      </c>
      <c r="B8921" s="29" t="s">
        <v>16041</v>
      </c>
      <c r="C8921" s="29">
        <v>2</v>
      </c>
      <c r="D8921" s="29"/>
      <c r="E8921" s="29" t="s">
        <v>82</v>
      </c>
    </row>
    <row r="8922" spans="1:5">
      <c r="A8922" s="29" t="s">
        <v>16042</v>
      </c>
      <c r="B8922" s="29" t="s">
        <v>16043</v>
      </c>
      <c r="C8922" s="29">
        <v>2</v>
      </c>
      <c r="D8922" s="29"/>
      <c r="E8922" s="29" t="s">
        <v>82</v>
      </c>
    </row>
    <row r="8923" spans="1:5">
      <c r="A8923" s="29" t="s">
        <v>16044</v>
      </c>
      <c r="B8923" s="29" t="s">
        <v>16045</v>
      </c>
      <c r="C8923" s="29">
        <v>3</v>
      </c>
      <c r="D8923" s="29"/>
      <c r="E8923" s="29" t="s">
        <v>82</v>
      </c>
    </row>
    <row r="8924" spans="1:5">
      <c r="A8924" s="29" t="s">
        <v>16046</v>
      </c>
      <c r="B8924" s="29" t="s">
        <v>16047</v>
      </c>
      <c r="C8924" s="29">
        <v>2</v>
      </c>
      <c r="D8924" s="29"/>
      <c r="E8924" s="29" t="s">
        <v>82</v>
      </c>
    </row>
    <row r="8925" spans="1:5">
      <c r="A8925" s="29" t="s">
        <v>16048</v>
      </c>
      <c r="B8925" s="29" t="s">
        <v>16049</v>
      </c>
      <c r="C8925" s="29">
        <v>10</v>
      </c>
      <c r="D8925" s="29"/>
      <c r="E8925" s="29" t="s">
        <v>82</v>
      </c>
    </row>
    <row r="8926" spans="1:5">
      <c r="A8926" s="29" t="s">
        <v>16050</v>
      </c>
      <c r="B8926" s="29" t="s">
        <v>16051</v>
      </c>
      <c r="C8926" s="29">
        <v>5</v>
      </c>
      <c r="D8926" s="29"/>
      <c r="E8926" s="29" t="s">
        <v>82</v>
      </c>
    </row>
    <row r="8927" spans="1:5">
      <c r="A8927" s="29" t="s">
        <v>16052</v>
      </c>
      <c r="B8927" s="29" t="s">
        <v>16053</v>
      </c>
      <c r="C8927" s="29">
        <v>5</v>
      </c>
      <c r="D8927" s="29"/>
      <c r="E8927" s="29" t="s">
        <v>82</v>
      </c>
    </row>
    <row r="8928" spans="1:5">
      <c r="A8928" s="29" t="s">
        <v>16054</v>
      </c>
      <c r="B8928" s="29" t="s">
        <v>16055</v>
      </c>
      <c r="C8928" s="29">
        <v>10</v>
      </c>
      <c r="D8928" s="29"/>
      <c r="E8928" s="29" t="s">
        <v>82</v>
      </c>
    </row>
    <row r="8929" spans="1:5">
      <c r="A8929" s="29" t="s">
        <v>16056</v>
      </c>
      <c r="B8929" s="29" t="s">
        <v>16057</v>
      </c>
      <c r="C8929" s="29">
        <v>5</v>
      </c>
      <c r="D8929" s="29"/>
      <c r="E8929" s="29" t="s">
        <v>82</v>
      </c>
    </row>
    <row r="8930" spans="1:5">
      <c r="A8930" s="29" t="s">
        <v>16058</v>
      </c>
      <c r="B8930" s="29" t="s">
        <v>16059</v>
      </c>
      <c r="C8930" s="29">
        <v>5</v>
      </c>
      <c r="D8930" s="29"/>
      <c r="E8930" s="29" t="s">
        <v>82</v>
      </c>
    </row>
    <row r="8931" spans="1:5">
      <c r="A8931" s="29" t="s">
        <v>16060</v>
      </c>
      <c r="B8931" s="29" t="s">
        <v>16061</v>
      </c>
      <c r="C8931" s="29">
        <v>8</v>
      </c>
      <c r="D8931" s="29"/>
      <c r="E8931" s="29" t="s">
        <v>82</v>
      </c>
    </row>
    <row r="8932" spans="1:5">
      <c r="A8932" s="29" t="s">
        <v>16062</v>
      </c>
      <c r="B8932" s="29" t="s">
        <v>16063</v>
      </c>
      <c r="C8932" s="29">
        <v>4</v>
      </c>
      <c r="D8932" s="29"/>
      <c r="E8932" s="29" t="s">
        <v>82</v>
      </c>
    </row>
    <row r="8933" spans="1:5">
      <c r="A8933" s="29" t="s">
        <v>16064</v>
      </c>
      <c r="B8933" s="29" t="s">
        <v>16065</v>
      </c>
      <c r="C8933" s="29">
        <v>4</v>
      </c>
      <c r="D8933" s="29"/>
      <c r="E8933" s="29" t="s">
        <v>82</v>
      </c>
    </row>
    <row r="8934" spans="1:5">
      <c r="A8934" s="29" t="s">
        <v>16066</v>
      </c>
      <c r="B8934" s="29" t="s">
        <v>16067</v>
      </c>
      <c r="C8934" s="29">
        <v>4</v>
      </c>
      <c r="D8934" s="29"/>
      <c r="E8934" s="29" t="s">
        <v>82</v>
      </c>
    </row>
    <row r="8935" spans="1:5">
      <c r="A8935" s="29" t="s">
        <v>16068</v>
      </c>
      <c r="B8935" s="29" t="s">
        <v>16069</v>
      </c>
      <c r="C8935" s="29">
        <v>6</v>
      </c>
      <c r="D8935" s="29"/>
      <c r="E8935" s="29" t="s">
        <v>82</v>
      </c>
    </row>
    <row r="8936" spans="1:5">
      <c r="A8936" s="29" t="s">
        <v>16070</v>
      </c>
      <c r="B8936" s="29" t="s">
        <v>6912</v>
      </c>
      <c r="C8936" s="29">
        <v>4</v>
      </c>
      <c r="D8936" s="29"/>
      <c r="E8936" s="29" t="s">
        <v>82</v>
      </c>
    </row>
    <row r="8937" spans="1:5">
      <c r="A8937" s="29" t="s">
        <v>16071</v>
      </c>
      <c r="B8937" s="29" t="s">
        <v>16072</v>
      </c>
      <c r="C8937" s="29">
        <v>4</v>
      </c>
      <c r="D8937" s="29"/>
      <c r="E8937" s="29" t="s">
        <v>82</v>
      </c>
    </row>
    <row r="8938" spans="1:5">
      <c r="A8938" s="29" t="s">
        <v>16073</v>
      </c>
      <c r="B8938" s="29" t="s">
        <v>16074</v>
      </c>
      <c r="C8938" s="29">
        <v>4</v>
      </c>
      <c r="D8938" s="29"/>
      <c r="E8938" s="29" t="s">
        <v>82</v>
      </c>
    </row>
    <row r="8939" spans="1:5">
      <c r="A8939" s="29" t="s">
        <v>16075</v>
      </c>
      <c r="B8939" s="29" t="s">
        <v>16076</v>
      </c>
      <c r="C8939" s="29">
        <v>4</v>
      </c>
      <c r="D8939" s="29"/>
      <c r="E8939" s="29" t="s">
        <v>82</v>
      </c>
    </row>
    <row r="8940" spans="1:5">
      <c r="A8940" s="29" t="s">
        <v>16077</v>
      </c>
      <c r="B8940" s="29" t="s">
        <v>16078</v>
      </c>
      <c r="C8940" s="29">
        <v>4</v>
      </c>
      <c r="D8940" s="29"/>
      <c r="E8940" s="29" t="s">
        <v>82</v>
      </c>
    </row>
    <row r="8941" spans="1:5">
      <c r="A8941" s="29" t="s">
        <v>16079</v>
      </c>
      <c r="B8941" s="29" t="s">
        <v>16080</v>
      </c>
      <c r="C8941" s="29">
        <v>4</v>
      </c>
      <c r="D8941" s="29"/>
      <c r="E8941" s="29" t="s">
        <v>82</v>
      </c>
    </row>
    <row r="8942" spans="1:5">
      <c r="A8942" s="29" t="s">
        <v>16081</v>
      </c>
      <c r="B8942" s="29" t="s">
        <v>16082</v>
      </c>
      <c r="C8942" s="29">
        <v>4</v>
      </c>
      <c r="D8942" s="29"/>
      <c r="E8942" s="29" t="s">
        <v>82</v>
      </c>
    </row>
    <row r="8943" spans="1:5">
      <c r="A8943" s="29" t="s">
        <v>16083</v>
      </c>
      <c r="B8943" s="29" t="s">
        <v>16084</v>
      </c>
      <c r="C8943" s="29">
        <v>3</v>
      </c>
      <c r="D8943" s="29"/>
      <c r="E8943" s="29" t="s">
        <v>82</v>
      </c>
    </row>
    <row r="8944" spans="1:5">
      <c r="A8944" s="29" t="s">
        <v>16085</v>
      </c>
      <c r="B8944" s="29" t="s">
        <v>16086</v>
      </c>
      <c r="C8944" s="29">
        <v>3</v>
      </c>
      <c r="D8944" s="29"/>
      <c r="E8944" s="29" t="s">
        <v>82</v>
      </c>
    </row>
    <row r="8945" spans="1:5">
      <c r="A8945" s="29" t="s">
        <v>16087</v>
      </c>
      <c r="B8945" s="29" t="s">
        <v>16009</v>
      </c>
      <c r="C8945" s="29">
        <v>4</v>
      </c>
      <c r="D8945" s="29"/>
      <c r="E8945" s="29" t="s">
        <v>82</v>
      </c>
    </row>
    <row r="8946" spans="1:5">
      <c r="A8946" s="29" t="s">
        <v>16088</v>
      </c>
      <c r="B8946" s="29" t="s">
        <v>16089</v>
      </c>
      <c r="C8946" s="29">
        <v>6</v>
      </c>
      <c r="D8946" s="29"/>
      <c r="E8946" s="29" t="s">
        <v>82</v>
      </c>
    </row>
    <row r="8947" spans="1:5">
      <c r="A8947" s="29" t="s">
        <v>16090</v>
      </c>
      <c r="B8947" s="29" t="s">
        <v>16091</v>
      </c>
      <c r="C8947" s="29">
        <v>4</v>
      </c>
      <c r="D8947" s="29"/>
      <c r="E8947" s="29" t="s">
        <v>82</v>
      </c>
    </row>
    <row r="8948" spans="1:5">
      <c r="A8948" s="29" t="s">
        <v>16092</v>
      </c>
      <c r="B8948" s="29" t="s">
        <v>6700</v>
      </c>
      <c r="C8948" s="29">
        <v>3</v>
      </c>
      <c r="D8948" s="29"/>
      <c r="E8948" s="29" t="s">
        <v>82</v>
      </c>
    </row>
    <row r="8949" spans="1:5">
      <c r="A8949" s="29" t="s">
        <v>16093</v>
      </c>
      <c r="B8949" s="29" t="s">
        <v>16094</v>
      </c>
      <c r="C8949" s="29">
        <v>3</v>
      </c>
      <c r="D8949" s="29"/>
      <c r="E8949" s="29" t="s">
        <v>82</v>
      </c>
    </row>
    <row r="8950" spans="1:5">
      <c r="A8950" s="29" t="s">
        <v>16095</v>
      </c>
      <c r="B8950" s="29" t="s">
        <v>16096</v>
      </c>
      <c r="C8950" s="29">
        <v>4</v>
      </c>
      <c r="D8950" s="29"/>
      <c r="E8950" s="29" t="s">
        <v>82</v>
      </c>
    </row>
    <row r="8951" spans="1:5">
      <c r="A8951" s="29" t="s">
        <v>16097</v>
      </c>
      <c r="B8951" s="29" t="s">
        <v>16098</v>
      </c>
      <c r="C8951" s="29">
        <v>4</v>
      </c>
      <c r="D8951" s="29"/>
      <c r="E8951" s="29" t="s">
        <v>82</v>
      </c>
    </row>
    <row r="8952" spans="1:5">
      <c r="A8952" s="29" t="s">
        <v>16099</v>
      </c>
      <c r="B8952" s="29" t="s">
        <v>16100</v>
      </c>
      <c r="C8952" s="29">
        <v>0.5</v>
      </c>
      <c r="D8952" s="29"/>
      <c r="E8952" s="29" t="s">
        <v>82</v>
      </c>
    </row>
    <row r="8953" spans="1:5">
      <c r="A8953" s="29" t="s">
        <v>16101</v>
      </c>
      <c r="B8953" s="29" t="s">
        <v>16102</v>
      </c>
      <c r="C8953" s="29">
        <v>4</v>
      </c>
      <c r="D8953" s="29"/>
      <c r="E8953" s="29" t="s">
        <v>82</v>
      </c>
    </row>
    <row r="8954" spans="1:5">
      <c r="A8954" s="29" t="s">
        <v>16103</v>
      </c>
      <c r="B8954" s="29" t="s">
        <v>16104</v>
      </c>
      <c r="C8954" s="29">
        <v>3</v>
      </c>
      <c r="D8954" s="29"/>
      <c r="E8954" s="29" t="s">
        <v>82</v>
      </c>
    </row>
    <row r="8955" spans="1:5">
      <c r="A8955" s="29" t="s">
        <v>16105</v>
      </c>
      <c r="B8955" s="29" t="s">
        <v>16106</v>
      </c>
      <c r="C8955" s="29">
        <v>2</v>
      </c>
      <c r="D8955" s="29"/>
      <c r="E8955" s="29" t="s">
        <v>82</v>
      </c>
    </row>
    <row r="8956" spans="1:5">
      <c r="A8956" s="29" t="s">
        <v>16107</v>
      </c>
      <c r="B8956" s="29" t="s">
        <v>16108</v>
      </c>
      <c r="C8956" s="29">
        <v>3</v>
      </c>
      <c r="D8956" s="29"/>
      <c r="E8956" s="29" t="s">
        <v>82</v>
      </c>
    </row>
    <row r="8957" spans="1:5">
      <c r="A8957" s="29" t="s">
        <v>16109</v>
      </c>
      <c r="B8957" s="29" t="s">
        <v>16110</v>
      </c>
      <c r="C8957" s="29">
        <v>3</v>
      </c>
      <c r="D8957" s="29"/>
      <c r="E8957" s="29" t="s">
        <v>82</v>
      </c>
    </row>
    <row r="8958" spans="1:5">
      <c r="A8958" s="29" t="s">
        <v>16111</v>
      </c>
      <c r="B8958" s="29" t="s">
        <v>16112</v>
      </c>
      <c r="C8958" s="29">
        <v>3</v>
      </c>
      <c r="D8958" s="29"/>
      <c r="E8958" s="29" t="s">
        <v>82</v>
      </c>
    </row>
    <row r="8959" spans="1:5">
      <c r="A8959" s="29" t="s">
        <v>16113</v>
      </c>
      <c r="B8959" s="29" t="s">
        <v>16114</v>
      </c>
      <c r="C8959" s="29">
        <v>3</v>
      </c>
      <c r="D8959" s="29"/>
      <c r="E8959" s="29" t="s">
        <v>82</v>
      </c>
    </row>
    <row r="8960" spans="1:5">
      <c r="A8960" s="29" t="s">
        <v>16115</v>
      </c>
      <c r="B8960" s="29" t="s">
        <v>16116</v>
      </c>
      <c r="C8960" s="29">
        <v>3</v>
      </c>
      <c r="D8960" s="29"/>
      <c r="E8960" s="29" t="s">
        <v>82</v>
      </c>
    </row>
    <row r="8961" spans="1:5">
      <c r="A8961" s="29" t="s">
        <v>16117</v>
      </c>
      <c r="B8961" s="29" t="s">
        <v>16118</v>
      </c>
      <c r="C8961" s="29">
        <v>3</v>
      </c>
      <c r="D8961" s="29"/>
      <c r="E8961" s="29" t="s">
        <v>82</v>
      </c>
    </row>
    <row r="8962" spans="1:5">
      <c r="A8962" s="29" t="s">
        <v>16119</v>
      </c>
      <c r="B8962" s="29" t="s">
        <v>16120</v>
      </c>
      <c r="C8962" s="29">
        <v>3</v>
      </c>
      <c r="D8962" s="29"/>
      <c r="E8962" s="29" t="s">
        <v>82</v>
      </c>
    </row>
    <row r="8963" spans="1:5">
      <c r="A8963" s="29" t="s">
        <v>16121</v>
      </c>
      <c r="B8963" s="29" t="s">
        <v>16122</v>
      </c>
      <c r="C8963" s="29">
        <v>3</v>
      </c>
      <c r="D8963" s="29"/>
      <c r="E8963" s="29" t="s">
        <v>82</v>
      </c>
    </row>
    <row r="8964" spans="1:5">
      <c r="A8964" s="29" t="s">
        <v>16123</v>
      </c>
      <c r="B8964" s="29" t="s">
        <v>16124</v>
      </c>
      <c r="C8964" s="29">
        <v>3</v>
      </c>
      <c r="D8964" s="29"/>
      <c r="E8964" s="29" t="s">
        <v>82</v>
      </c>
    </row>
    <row r="8965" spans="1:5">
      <c r="A8965" s="29" t="s">
        <v>16125</v>
      </c>
      <c r="B8965" s="29" t="s">
        <v>16126</v>
      </c>
      <c r="C8965" s="29">
        <v>2</v>
      </c>
      <c r="D8965" s="29"/>
      <c r="E8965" s="29" t="s">
        <v>82</v>
      </c>
    </row>
    <row r="8966" spans="1:5">
      <c r="A8966" s="29" t="s">
        <v>16127</v>
      </c>
      <c r="B8966" s="29" t="s">
        <v>16128</v>
      </c>
      <c r="C8966" s="29">
        <v>2</v>
      </c>
      <c r="D8966" s="29"/>
      <c r="E8966" s="29" t="s">
        <v>82</v>
      </c>
    </row>
    <row r="8967" spans="1:5">
      <c r="A8967" s="29" t="s">
        <v>16129</v>
      </c>
      <c r="B8967" s="29" t="s">
        <v>16130</v>
      </c>
      <c r="C8967" s="29">
        <v>2</v>
      </c>
      <c r="D8967" s="29"/>
      <c r="E8967" s="29" t="s">
        <v>82</v>
      </c>
    </row>
    <row r="8968" spans="1:5">
      <c r="A8968" s="29" t="s">
        <v>16131</v>
      </c>
      <c r="B8968" s="29" t="s">
        <v>16132</v>
      </c>
      <c r="C8968" s="29">
        <v>3</v>
      </c>
      <c r="D8968" s="29"/>
      <c r="E8968" s="29" t="s">
        <v>82</v>
      </c>
    </row>
    <row r="8969" spans="1:5">
      <c r="A8969" s="29" t="s">
        <v>16133</v>
      </c>
      <c r="B8969" s="29" t="s">
        <v>16134</v>
      </c>
      <c r="C8969" s="29">
        <v>3</v>
      </c>
      <c r="D8969" s="29"/>
      <c r="E8969" s="29" t="s">
        <v>82</v>
      </c>
    </row>
    <row r="8970" spans="1:5">
      <c r="A8970" s="29" t="s">
        <v>16135</v>
      </c>
      <c r="B8970" s="29" t="s">
        <v>16136</v>
      </c>
      <c r="C8970" s="29">
        <v>5</v>
      </c>
      <c r="D8970" s="29"/>
      <c r="E8970" s="29" t="s">
        <v>82</v>
      </c>
    </row>
    <row r="8971" spans="1:5">
      <c r="A8971" s="29" t="s">
        <v>16137</v>
      </c>
      <c r="B8971" s="29" t="s">
        <v>16138</v>
      </c>
      <c r="C8971" s="29">
        <v>3</v>
      </c>
      <c r="D8971" s="29"/>
      <c r="E8971" s="29" t="s">
        <v>82</v>
      </c>
    </row>
    <row r="8972" spans="1:5">
      <c r="A8972" s="29" t="s">
        <v>16139</v>
      </c>
      <c r="B8972" s="29" t="s">
        <v>16140</v>
      </c>
      <c r="C8972" s="29">
        <v>3</v>
      </c>
      <c r="D8972" s="29"/>
      <c r="E8972" s="29" t="s">
        <v>82</v>
      </c>
    </row>
    <row r="8973" spans="1:5">
      <c r="A8973" s="29" t="s">
        <v>16141</v>
      </c>
      <c r="B8973" s="29" t="s">
        <v>16142</v>
      </c>
      <c r="C8973" s="29">
        <v>2</v>
      </c>
      <c r="D8973" s="29"/>
      <c r="E8973" s="29" t="s">
        <v>82</v>
      </c>
    </row>
    <row r="8974" spans="1:5">
      <c r="A8974" s="29" t="s">
        <v>16143</v>
      </c>
      <c r="B8974" s="29" t="s">
        <v>16144</v>
      </c>
      <c r="C8974" s="29">
        <v>2</v>
      </c>
      <c r="D8974" s="29"/>
      <c r="E8974" s="29" t="s">
        <v>82</v>
      </c>
    </row>
    <row r="8975" spans="1:5">
      <c r="A8975" s="29" t="s">
        <v>16145</v>
      </c>
      <c r="B8975" s="29" t="s">
        <v>16146</v>
      </c>
      <c r="C8975" s="29">
        <v>2</v>
      </c>
      <c r="D8975" s="29"/>
      <c r="E8975" s="29" t="s">
        <v>82</v>
      </c>
    </row>
    <row r="8976" spans="1:5">
      <c r="A8976" s="29" t="s">
        <v>16147</v>
      </c>
      <c r="B8976" s="29" t="s">
        <v>16148</v>
      </c>
      <c r="C8976" s="29">
        <v>3</v>
      </c>
      <c r="D8976" s="29"/>
      <c r="E8976" s="29" t="s">
        <v>82</v>
      </c>
    </row>
    <row r="8977" spans="1:5">
      <c r="A8977" s="29" t="s">
        <v>16149</v>
      </c>
      <c r="B8977" s="29" t="s">
        <v>16150</v>
      </c>
      <c r="C8977" s="29">
        <v>3</v>
      </c>
      <c r="D8977" s="29"/>
      <c r="E8977" s="29" t="s">
        <v>82</v>
      </c>
    </row>
    <row r="8978" spans="1:5">
      <c r="A8978" s="29" t="s">
        <v>16151</v>
      </c>
      <c r="B8978" s="29" t="s">
        <v>16152</v>
      </c>
      <c r="C8978" s="29">
        <v>2</v>
      </c>
      <c r="D8978" s="29"/>
      <c r="E8978" s="29" t="s">
        <v>82</v>
      </c>
    </row>
    <row r="8979" spans="1:5">
      <c r="A8979" s="29" t="s">
        <v>16153</v>
      </c>
      <c r="B8979" s="29" t="s">
        <v>16154</v>
      </c>
      <c r="C8979" s="29">
        <v>2</v>
      </c>
      <c r="D8979" s="29"/>
      <c r="E8979" s="29" t="s">
        <v>82</v>
      </c>
    </row>
    <row r="8980" spans="1:5">
      <c r="A8980" s="29" t="s">
        <v>16155</v>
      </c>
      <c r="B8980" s="29" t="s">
        <v>16156</v>
      </c>
      <c r="C8980" s="29">
        <v>2</v>
      </c>
      <c r="D8980" s="29"/>
      <c r="E8980" s="29" t="s">
        <v>82</v>
      </c>
    </row>
    <row r="8981" spans="1:5">
      <c r="A8981" s="29" t="s">
        <v>16157</v>
      </c>
      <c r="B8981" s="29" t="s">
        <v>16158</v>
      </c>
      <c r="C8981" s="29">
        <v>2</v>
      </c>
      <c r="D8981" s="29"/>
      <c r="E8981" s="29" t="s">
        <v>82</v>
      </c>
    </row>
    <row r="8982" spans="1:5">
      <c r="A8982" s="29" t="s">
        <v>16159</v>
      </c>
      <c r="B8982" s="29" t="s">
        <v>16160</v>
      </c>
      <c r="C8982" s="29">
        <v>3</v>
      </c>
      <c r="D8982" s="29"/>
      <c r="E8982" s="29" t="s">
        <v>82</v>
      </c>
    </row>
    <row r="8983" spans="1:5">
      <c r="A8983" s="29" t="s">
        <v>16161</v>
      </c>
      <c r="B8983" s="29" t="s">
        <v>16162</v>
      </c>
      <c r="C8983" s="29">
        <v>3</v>
      </c>
      <c r="D8983" s="29"/>
      <c r="E8983" s="29" t="s">
        <v>82</v>
      </c>
    </row>
    <row r="8984" spans="1:5">
      <c r="A8984" s="29" t="s">
        <v>16163</v>
      </c>
      <c r="B8984" s="29" t="s">
        <v>16164</v>
      </c>
      <c r="C8984" s="29">
        <v>4</v>
      </c>
      <c r="D8984" s="29"/>
      <c r="E8984" s="29" t="s">
        <v>82</v>
      </c>
    </row>
    <row r="8985" spans="1:5">
      <c r="A8985" s="29" t="s">
        <v>16165</v>
      </c>
      <c r="B8985" s="29" t="s">
        <v>16166</v>
      </c>
      <c r="C8985" s="29">
        <v>3</v>
      </c>
      <c r="D8985" s="29"/>
      <c r="E8985" s="29" t="s">
        <v>82</v>
      </c>
    </row>
    <row r="8986" spans="1:5">
      <c r="A8986" s="29" t="s">
        <v>16167</v>
      </c>
      <c r="B8986" s="29" t="s">
        <v>16168</v>
      </c>
      <c r="C8986" s="29">
        <v>2</v>
      </c>
      <c r="D8986" s="29"/>
      <c r="E8986" s="29" t="s">
        <v>82</v>
      </c>
    </row>
    <row r="8987" spans="1:5">
      <c r="A8987" s="29" t="s">
        <v>16169</v>
      </c>
      <c r="B8987" s="29" t="s">
        <v>16170</v>
      </c>
      <c r="C8987" s="29">
        <v>3</v>
      </c>
      <c r="D8987" s="29"/>
      <c r="E8987" s="29" t="s">
        <v>82</v>
      </c>
    </row>
    <row r="8988" spans="1:5">
      <c r="A8988" s="29" t="s">
        <v>16171</v>
      </c>
      <c r="B8988" s="29" t="s">
        <v>16172</v>
      </c>
      <c r="C8988" s="29">
        <v>2</v>
      </c>
      <c r="D8988" s="29"/>
      <c r="E8988" s="29" t="s">
        <v>82</v>
      </c>
    </row>
    <row r="8989" spans="1:5">
      <c r="A8989" s="29" t="s">
        <v>16173</v>
      </c>
      <c r="B8989" s="29" t="s">
        <v>16174</v>
      </c>
      <c r="C8989" s="29">
        <v>2</v>
      </c>
      <c r="D8989" s="29"/>
      <c r="E8989" s="29" t="s">
        <v>82</v>
      </c>
    </row>
    <row r="8990" spans="1:5">
      <c r="A8990" s="29" t="s">
        <v>16175</v>
      </c>
      <c r="B8990" s="29" t="s">
        <v>16176</v>
      </c>
      <c r="C8990" s="29">
        <v>2</v>
      </c>
      <c r="D8990" s="29"/>
      <c r="E8990" s="29" t="s">
        <v>82</v>
      </c>
    </row>
    <row r="8991" spans="1:5">
      <c r="A8991" s="29" t="s">
        <v>16177</v>
      </c>
      <c r="B8991" s="29" t="s">
        <v>16178</v>
      </c>
      <c r="C8991" s="29">
        <v>3</v>
      </c>
      <c r="D8991" s="29"/>
      <c r="E8991" s="29" t="s">
        <v>82</v>
      </c>
    </row>
    <row r="8992" spans="1:5">
      <c r="A8992" s="29" t="s">
        <v>16179</v>
      </c>
      <c r="B8992" s="29" t="s">
        <v>16180</v>
      </c>
      <c r="C8992" s="29">
        <v>3</v>
      </c>
      <c r="D8992" s="29"/>
      <c r="E8992" s="29" t="s">
        <v>82</v>
      </c>
    </row>
    <row r="8993" spans="1:5">
      <c r="A8993" s="29" t="s">
        <v>16181</v>
      </c>
      <c r="B8993" s="29" t="s">
        <v>16182</v>
      </c>
      <c r="C8993" s="29">
        <v>3</v>
      </c>
      <c r="D8993" s="29"/>
      <c r="E8993" s="29" t="s">
        <v>82</v>
      </c>
    </row>
    <row r="8994" spans="1:5">
      <c r="A8994" s="29" t="s">
        <v>16183</v>
      </c>
      <c r="B8994" s="29" t="s">
        <v>16184</v>
      </c>
      <c r="C8994" s="29">
        <v>2</v>
      </c>
      <c r="D8994" s="29"/>
      <c r="E8994" s="29" t="s">
        <v>82</v>
      </c>
    </row>
    <row r="8995" spans="1:5">
      <c r="A8995" s="29" t="s">
        <v>16185</v>
      </c>
      <c r="B8995" s="29" t="s">
        <v>16186</v>
      </c>
      <c r="C8995" s="29">
        <v>3</v>
      </c>
      <c r="D8995" s="29"/>
      <c r="E8995" s="29" t="s">
        <v>82</v>
      </c>
    </row>
    <row r="8996" spans="1:5">
      <c r="A8996" s="29" t="s">
        <v>16187</v>
      </c>
      <c r="B8996" s="29" t="s">
        <v>16188</v>
      </c>
      <c r="C8996" s="29">
        <v>4</v>
      </c>
      <c r="D8996" s="29"/>
      <c r="E8996" s="29" t="s">
        <v>82</v>
      </c>
    </row>
    <row r="8997" spans="1:5">
      <c r="A8997" s="29" t="s">
        <v>16189</v>
      </c>
      <c r="B8997" s="29" t="s">
        <v>16190</v>
      </c>
      <c r="C8997" s="29">
        <v>2</v>
      </c>
      <c r="D8997" s="29"/>
      <c r="E8997" s="29" t="s">
        <v>82</v>
      </c>
    </row>
    <row r="8998" spans="1:5">
      <c r="A8998" s="29" t="s">
        <v>16191</v>
      </c>
      <c r="B8998" s="29" t="s">
        <v>16192</v>
      </c>
      <c r="C8998" s="29">
        <v>3</v>
      </c>
      <c r="D8998" s="29"/>
      <c r="E8998" s="29" t="s">
        <v>82</v>
      </c>
    </row>
    <row r="8999" spans="1:5">
      <c r="A8999" s="29" t="s">
        <v>16193</v>
      </c>
      <c r="B8999" s="29" t="s">
        <v>16194</v>
      </c>
      <c r="C8999" s="29">
        <v>3</v>
      </c>
      <c r="D8999" s="29"/>
      <c r="E8999" s="29" t="s">
        <v>82</v>
      </c>
    </row>
    <row r="9000" spans="1:5">
      <c r="A9000" s="29" t="s">
        <v>16195</v>
      </c>
      <c r="B9000" s="29" t="s">
        <v>16196</v>
      </c>
      <c r="C9000" s="29">
        <v>3</v>
      </c>
      <c r="D9000" s="29"/>
      <c r="E9000" s="29" t="s">
        <v>82</v>
      </c>
    </row>
    <row r="9001" spans="1:5">
      <c r="A9001" s="29" t="s">
        <v>16197</v>
      </c>
      <c r="B9001" s="29" t="s">
        <v>16021</v>
      </c>
      <c r="C9001" s="29">
        <v>2</v>
      </c>
      <c r="D9001" s="29"/>
      <c r="E9001" s="29" t="s">
        <v>82</v>
      </c>
    </row>
    <row r="9002" spans="1:5">
      <c r="A9002" s="29" t="s">
        <v>16198</v>
      </c>
      <c r="B9002" s="29" t="s">
        <v>16199</v>
      </c>
      <c r="C9002" s="29">
        <v>2</v>
      </c>
      <c r="D9002" s="29"/>
      <c r="E9002" s="29" t="s">
        <v>82</v>
      </c>
    </row>
    <row r="9003" spans="1:5">
      <c r="A9003" s="29" t="s">
        <v>16200</v>
      </c>
      <c r="B9003" s="29" t="s">
        <v>16201</v>
      </c>
      <c r="C9003" s="29">
        <v>3</v>
      </c>
      <c r="D9003" s="29"/>
      <c r="E9003" s="29" t="s">
        <v>82</v>
      </c>
    </row>
    <row r="9004" spans="1:5">
      <c r="A9004" s="29" t="s">
        <v>16202</v>
      </c>
      <c r="B9004" s="29" t="s">
        <v>16203</v>
      </c>
      <c r="C9004" s="29">
        <v>3</v>
      </c>
      <c r="D9004" s="29"/>
      <c r="E9004" s="29" t="s">
        <v>82</v>
      </c>
    </row>
    <row r="9005" spans="1:5">
      <c r="A9005" s="29" t="s">
        <v>16204</v>
      </c>
      <c r="B9005" s="29" t="s">
        <v>16205</v>
      </c>
      <c r="C9005" s="29">
        <v>2</v>
      </c>
      <c r="D9005" s="29"/>
      <c r="E9005" s="29" t="s">
        <v>82</v>
      </c>
    </row>
    <row r="9006" spans="1:5">
      <c r="A9006" s="29" t="s">
        <v>16206</v>
      </c>
      <c r="B9006" s="29" t="s">
        <v>16207</v>
      </c>
      <c r="C9006" s="29">
        <v>4</v>
      </c>
      <c r="D9006" s="29"/>
      <c r="E9006" s="29" t="s">
        <v>82</v>
      </c>
    </row>
    <row r="9007" spans="1:5">
      <c r="A9007" s="29" t="s">
        <v>16208</v>
      </c>
      <c r="B9007" s="29" t="s">
        <v>16209</v>
      </c>
      <c r="C9007" s="29">
        <v>2</v>
      </c>
      <c r="D9007" s="29"/>
      <c r="E9007" s="29" t="s">
        <v>82</v>
      </c>
    </row>
    <row r="9008" spans="1:5">
      <c r="A9008" s="29" t="s">
        <v>16210</v>
      </c>
      <c r="B9008" s="29" t="s">
        <v>16211</v>
      </c>
      <c r="C9008" s="29">
        <v>3</v>
      </c>
      <c r="D9008" s="29"/>
      <c r="E9008" s="29" t="s">
        <v>82</v>
      </c>
    </row>
    <row r="9009" spans="1:5">
      <c r="A9009" s="29" t="s">
        <v>16212</v>
      </c>
      <c r="B9009" s="29" t="s">
        <v>16213</v>
      </c>
      <c r="C9009" s="29">
        <v>2</v>
      </c>
      <c r="D9009" s="29"/>
      <c r="E9009" s="29" t="s">
        <v>82</v>
      </c>
    </row>
    <row r="9010" spans="1:5">
      <c r="A9010" s="29" t="s">
        <v>16214</v>
      </c>
      <c r="B9010" s="29" t="s">
        <v>16215</v>
      </c>
      <c r="C9010" s="29">
        <v>3</v>
      </c>
      <c r="D9010" s="29"/>
      <c r="E9010" s="29" t="s">
        <v>82</v>
      </c>
    </row>
    <row r="9011" spans="1:5">
      <c r="A9011" s="29" t="s">
        <v>16216</v>
      </c>
      <c r="B9011" s="29" t="s">
        <v>16217</v>
      </c>
      <c r="C9011" s="29">
        <v>3</v>
      </c>
      <c r="D9011" s="29"/>
      <c r="E9011" s="29" t="s">
        <v>82</v>
      </c>
    </row>
    <row r="9012" spans="1:5">
      <c r="A9012" s="29" t="s">
        <v>16218</v>
      </c>
      <c r="B9012" s="29" t="s">
        <v>16219</v>
      </c>
      <c r="C9012" s="29">
        <v>3</v>
      </c>
      <c r="D9012" s="29"/>
      <c r="E9012" s="29" t="s">
        <v>82</v>
      </c>
    </row>
    <row r="9013" spans="1:5">
      <c r="A9013" s="29" t="s">
        <v>16220</v>
      </c>
      <c r="B9013" s="29" t="s">
        <v>16221</v>
      </c>
      <c r="C9013" s="29">
        <v>0</v>
      </c>
      <c r="D9013" s="29"/>
      <c r="E9013" s="29" t="s">
        <v>82</v>
      </c>
    </row>
    <row r="9014" spans="1:5">
      <c r="A9014" s="29" t="s">
        <v>16222</v>
      </c>
      <c r="B9014" s="29" t="s">
        <v>16223</v>
      </c>
      <c r="C9014" s="29">
        <v>0</v>
      </c>
      <c r="D9014" s="29"/>
      <c r="E9014" s="29" t="s">
        <v>82</v>
      </c>
    </row>
    <row r="9015" spans="1:5">
      <c r="A9015" s="29" t="s">
        <v>16224</v>
      </c>
      <c r="B9015" s="29" t="s">
        <v>16225</v>
      </c>
      <c r="C9015" s="29">
        <v>0</v>
      </c>
      <c r="D9015" s="29"/>
      <c r="E9015" s="29" t="s">
        <v>82</v>
      </c>
    </row>
    <row r="9016" spans="1:5">
      <c r="A9016" s="29" t="s">
        <v>16226</v>
      </c>
      <c r="B9016" s="29" t="s">
        <v>16227</v>
      </c>
      <c r="C9016" s="29">
        <v>0</v>
      </c>
      <c r="D9016" s="29"/>
      <c r="E9016" s="29" t="s">
        <v>82</v>
      </c>
    </row>
    <row r="9017" spans="1:5">
      <c r="A9017" s="29" t="s">
        <v>16228</v>
      </c>
      <c r="B9017" s="29" t="s">
        <v>16229</v>
      </c>
      <c r="C9017" s="29">
        <v>1</v>
      </c>
      <c r="D9017" s="29" t="s">
        <v>52</v>
      </c>
      <c r="E9017" s="29" t="s">
        <v>82</v>
      </c>
    </row>
    <row r="9018" spans="1:5">
      <c r="A9018" s="29" t="s">
        <v>16230</v>
      </c>
      <c r="B9018" s="29" t="s">
        <v>16231</v>
      </c>
      <c r="C9018" s="29">
        <v>0</v>
      </c>
      <c r="D9018" s="29"/>
      <c r="E9018" s="29" t="s">
        <v>82</v>
      </c>
    </row>
    <row r="9019" spans="1:5">
      <c r="A9019" s="29" t="s">
        <v>16232</v>
      </c>
      <c r="B9019" s="29" t="s">
        <v>16233</v>
      </c>
      <c r="C9019" s="29">
        <v>0</v>
      </c>
      <c r="D9019" s="29"/>
      <c r="E9019" s="29" t="s">
        <v>82</v>
      </c>
    </row>
    <row r="9020" spans="1:5">
      <c r="A9020" s="29" t="s">
        <v>16234</v>
      </c>
      <c r="B9020" s="29" t="s">
        <v>16235</v>
      </c>
      <c r="C9020" s="29">
        <v>0</v>
      </c>
      <c r="D9020" s="29"/>
      <c r="E9020" s="29" t="s">
        <v>82</v>
      </c>
    </row>
    <row r="9021" spans="1:5">
      <c r="A9021" s="29" t="s">
        <v>16236</v>
      </c>
      <c r="B9021" s="29" t="s">
        <v>16237</v>
      </c>
      <c r="C9021" s="29">
        <v>0</v>
      </c>
      <c r="D9021" s="29"/>
      <c r="E9021" s="29" t="s">
        <v>82</v>
      </c>
    </row>
    <row r="9022" spans="1:5">
      <c r="A9022" s="29" t="s">
        <v>16238</v>
      </c>
      <c r="B9022" s="29" t="s">
        <v>16239</v>
      </c>
      <c r="C9022" s="29">
        <v>0</v>
      </c>
      <c r="D9022" s="29"/>
      <c r="E9022" s="29" t="s">
        <v>82</v>
      </c>
    </row>
    <row r="9023" spans="1:5">
      <c r="A9023" s="29" t="s">
        <v>16240</v>
      </c>
      <c r="B9023" s="29" t="s">
        <v>16241</v>
      </c>
      <c r="C9023" s="29">
        <v>0</v>
      </c>
      <c r="D9023" s="29"/>
      <c r="E9023" s="29" t="s">
        <v>82</v>
      </c>
    </row>
    <row r="9024" spans="1:5">
      <c r="A9024" s="29" t="s">
        <v>16242</v>
      </c>
      <c r="B9024" s="29" t="s">
        <v>16243</v>
      </c>
      <c r="C9024" s="29">
        <v>0</v>
      </c>
      <c r="D9024" s="29"/>
      <c r="E9024" s="29" t="s">
        <v>82</v>
      </c>
    </row>
    <row r="9025" spans="1:5">
      <c r="A9025" s="29" t="s">
        <v>16244</v>
      </c>
      <c r="B9025" s="29" t="s">
        <v>16245</v>
      </c>
      <c r="C9025" s="29">
        <v>0</v>
      </c>
      <c r="D9025" s="29"/>
      <c r="E9025" s="29" t="s">
        <v>82</v>
      </c>
    </row>
    <row r="9026" spans="1:5">
      <c r="A9026" s="29" t="s">
        <v>16246</v>
      </c>
      <c r="B9026" s="29" t="s">
        <v>16247</v>
      </c>
      <c r="C9026" s="29">
        <v>0</v>
      </c>
      <c r="D9026" s="29"/>
      <c r="E9026" s="29" t="s">
        <v>82</v>
      </c>
    </row>
    <row r="9027" spans="1:5">
      <c r="A9027" s="29" t="s">
        <v>16248</v>
      </c>
      <c r="B9027" s="29" t="s">
        <v>16249</v>
      </c>
      <c r="C9027" s="29">
        <v>0</v>
      </c>
      <c r="D9027" s="29"/>
      <c r="E9027" s="29" t="s">
        <v>82</v>
      </c>
    </row>
    <row r="9028" spans="1:5">
      <c r="A9028" s="29" t="s">
        <v>16250</v>
      </c>
      <c r="B9028" s="29" t="s">
        <v>16251</v>
      </c>
      <c r="C9028" s="29">
        <v>0</v>
      </c>
      <c r="D9028" s="29"/>
      <c r="E9028" s="29" t="s">
        <v>82</v>
      </c>
    </row>
    <row r="9029" spans="1:5">
      <c r="A9029" s="29" t="s">
        <v>16252</v>
      </c>
      <c r="B9029" s="29" t="s">
        <v>16253</v>
      </c>
      <c r="C9029" s="29">
        <v>0</v>
      </c>
      <c r="D9029" s="29"/>
      <c r="E9029" s="29" t="s">
        <v>82</v>
      </c>
    </row>
    <row r="9030" spans="1:5">
      <c r="A9030" s="29" t="s">
        <v>16254</v>
      </c>
      <c r="B9030" s="29" t="s">
        <v>16255</v>
      </c>
      <c r="C9030" s="29">
        <v>0</v>
      </c>
      <c r="D9030" s="29"/>
      <c r="E9030" s="29" t="s">
        <v>82</v>
      </c>
    </row>
    <row r="9031" spans="1:5">
      <c r="A9031" s="29" t="s">
        <v>16256</v>
      </c>
      <c r="B9031" s="29" t="s">
        <v>16257</v>
      </c>
      <c r="C9031" s="29">
        <v>0</v>
      </c>
      <c r="D9031" s="29"/>
      <c r="E9031" s="29" t="s">
        <v>82</v>
      </c>
    </row>
    <row r="9032" spans="1:5">
      <c r="A9032" s="29" t="s">
        <v>16258</v>
      </c>
      <c r="B9032" s="29" t="s">
        <v>16259</v>
      </c>
      <c r="C9032" s="29">
        <v>4</v>
      </c>
      <c r="D9032" s="29"/>
      <c r="E9032" s="29" t="s">
        <v>82</v>
      </c>
    </row>
    <row r="9033" spans="1:5">
      <c r="A9033" s="29" t="s">
        <v>16260</v>
      </c>
      <c r="B9033" s="29" t="s">
        <v>16261</v>
      </c>
      <c r="C9033" s="29">
        <v>2</v>
      </c>
      <c r="D9033" s="29"/>
      <c r="E9033" s="29" t="s">
        <v>82</v>
      </c>
    </row>
    <row r="9034" spans="1:5">
      <c r="A9034" s="29" t="s">
        <v>16262</v>
      </c>
      <c r="B9034" s="29" t="s">
        <v>16263</v>
      </c>
      <c r="C9034" s="29">
        <v>3</v>
      </c>
      <c r="D9034" s="29"/>
      <c r="E9034" s="29" t="s">
        <v>82</v>
      </c>
    </row>
    <row r="9035" spans="1:5">
      <c r="A9035" s="29" t="s">
        <v>16264</v>
      </c>
      <c r="B9035" s="29" t="s">
        <v>16265</v>
      </c>
      <c r="C9035" s="29">
        <v>3</v>
      </c>
      <c r="D9035" s="29"/>
      <c r="E9035" s="29" t="s">
        <v>82</v>
      </c>
    </row>
    <row r="9036" spans="1:5">
      <c r="A9036" s="29" t="s">
        <v>16266</v>
      </c>
      <c r="B9036" s="29" t="s">
        <v>16267</v>
      </c>
      <c r="C9036" s="29">
        <v>4</v>
      </c>
      <c r="D9036" s="29"/>
      <c r="E9036" s="29" t="s">
        <v>82</v>
      </c>
    </row>
    <row r="9037" spans="1:5">
      <c r="A9037" s="29" t="s">
        <v>16268</v>
      </c>
      <c r="B9037" s="29" t="s">
        <v>16269</v>
      </c>
      <c r="C9037" s="29">
        <v>3</v>
      </c>
      <c r="D9037" s="29"/>
      <c r="E9037" s="29" t="s">
        <v>82</v>
      </c>
    </row>
    <row r="9038" spans="1:5">
      <c r="A9038" s="29" t="s">
        <v>16270</v>
      </c>
      <c r="B9038" s="29" t="s">
        <v>15891</v>
      </c>
      <c r="C9038" s="29">
        <v>5</v>
      </c>
      <c r="D9038" s="29"/>
      <c r="E9038" s="29" t="s">
        <v>82</v>
      </c>
    </row>
    <row r="9039" spans="1:5">
      <c r="A9039" s="29" t="s">
        <v>16271</v>
      </c>
      <c r="B9039" s="29" t="s">
        <v>16272</v>
      </c>
      <c r="C9039" s="29">
        <v>3</v>
      </c>
      <c r="D9039" s="29"/>
      <c r="E9039" s="29" t="s">
        <v>82</v>
      </c>
    </row>
    <row r="9040" spans="1:5">
      <c r="A9040" s="29" t="s">
        <v>16273</v>
      </c>
      <c r="B9040" s="29" t="s">
        <v>16274</v>
      </c>
      <c r="C9040" s="29">
        <v>4</v>
      </c>
      <c r="D9040" s="29"/>
      <c r="E9040" s="29" t="s">
        <v>82</v>
      </c>
    </row>
    <row r="9041" spans="1:5">
      <c r="A9041" s="29" t="s">
        <v>16275</v>
      </c>
      <c r="B9041" s="29" t="s">
        <v>16276</v>
      </c>
      <c r="C9041" s="29">
        <v>3</v>
      </c>
      <c r="D9041" s="29"/>
      <c r="E9041" s="29" t="s">
        <v>82</v>
      </c>
    </row>
    <row r="9042" spans="1:5">
      <c r="A9042" s="29" t="s">
        <v>16277</v>
      </c>
      <c r="B9042" s="29" t="s">
        <v>16278</v>
      </c>
      <c r="C9042" s="29">
        <v>4</v>
      </c>
      <c r="D9042" s="29"/>
      <c r="E9042" s="29" t="s">
        <v>82</v>
      </c>
    </row>
    <row r="9043" spans="1:5">
      <c r="A9043" s="29" t="s">
        <v>16279</v>
      </c>
      <c r="B9043" s="29" t="s">
        <v>16280</v>
      </c>
      <c r="C9043" s="29">
        <v>9</v>
      </c>
      <c r="D9043" s="29"/>
      <c r="E9043" s="29" t="s">
        <v>82</v>
      </c>
    </row>
    <row r="9044" spans="1:5">
      <c r="A9044" s="29" t="s">
        <v>16281</v>
      </c>
      <c r="B9044" s="29" t="s">
        <v>16282</v>
      </c>
      <c r="C9044" s="29">
        <v>9</v>
      </c>
      <c r="D9044" s="29"/>
      <c r="E9044" s="29" t="s">
        <v>82</v>
      </c>
    </row>
    <row r="9045" spans="1:5">
      <c r="A9045" s="29" t="s">
        <v>16283</v>
      </c>
      <c r="B9045" s="29" t="s">
        <v>16284</v>
      </c>
      <c r="C9045" s="29">
        <v>1</v>
      </c>
      <c r="D9045" s="29"/>
      <c r="E9045" s="29" t="s">
        <v>82</v>
      </c>
    </row>
    <row r="9046" spans="1:5">
      <c r="A9046" s="29" t="s">
        <v>16285</v>
      </c>
      <c r="B9046" s="29" t="s">
        <v>16286</v>
      </c>
      <c r="C9046" s="29">
        <v>5</v>
      </c>
      <c r="D9046" s="29"/>
      <c r="E9046" s="29" t="s">
        <v>82</v>
      </c>
    </row>
    <row r="9047" spans="1:5">
      <c r="A9047" s="29" t="s">
        <v>16287</v>
      </c>
      <c r="B9047" s="29" t="s">
        <v>914</v>
      </c>
      <c r="C9047" s="29">
        <v>5</v>
      </c>
      <c r="D9047" s="29"/>
      <c r="E9047" s="29" t="s">
        <v>82</v>
      </c>
    </row>
    <row r="9048" spans="1:5">
      <c r="A9048" s="29" t="s">
        <v>16288</v>
      </c>
      <c r="B9048" s="29" t="s">
        <v>991</v>
      </c>
      <c r="C9048" s="29">
        <v>4</v>
      </c>
      <c r="D9048" s="29"/>
      <c r="E9048" s="29" t="s">
        <v>82</v>
      </c>
    </row>
    <row r="9049" spans="1:5">
      <c r="A9049" s="29" t="s">
        <v>16289</v>
      </c>
      <c r="B9049" s="29" t="s">
        <v>16290</v>
      </c>
      <c r="C9049" s="29">
        <v>3</v>
      </c>
      <c r="D9049" s="29"/>
      <c r="E9049" s="29" t="s">
        <v>82</v>
      </c>
    </row>
    <row r="9050" spans="1:5">
      <c r="A9050" s="29" t="s">
        <v>16291</v>
      </c>
      <c r="B9050" s="29" t="s">
        <v>16292</v>
      </c>
      <c r="C9050" s="29">
        <v>5</v>
      </c>
      <c r="D9050" s="29"/>
      <c r="E9050" s="29" t="s">
        <v>82</v>
      </c>
    </row>
    <row r="9051" spans="1:5">
      <c r="A9051" s="29" t="s">
        <v>16293</v>
      </c>
      <c r="B9051" s="29" t="s">
        <v>16294</v>
      </c>
      <c r="C9051" s="29">
        <v>6</v>
      </c>
      <c r="D9051" s="29"/>
      <c r="E9051" s="29" t="s">
        <v>82</v>
      </c>
    </row>
    <row r="9052" spans="1:5">
      <c r="A9052" s="29" t="s">
        <v>16295</v>
      </c>
      <c r="B9052" s="29" t="s">
        <v>16296</v>
      </c>
      <c r="C9052" s="29">
        <v>3</v>
      </c>
      <c r="D9052" s="29"/>
      <c r="E9052" s="29" t="s">
        <v>82</v>
      </c>
    </row>
    <row r="9053" spans="1:5">
      <c r="A9053" s="29" t="s">
        <v>16297</v>
      </c>
      <c r="B9053" s="29" t="s">
        <v>16298</v>
      </c>
      <c r="C9053" s="29">
        <v>3</v>
      </c>
      <c r="D9053" s="29"/>
      <c r="E9053" s="29" t="s">
        <v>82</v>
      </c>
    </row>
    <row r="9054" spans="1:5">
      <c r="A9054" s="29" t="s">
        <v>16299</v>
      </c>
      <c r="B9054" s="29" t="s">
        <v>16300</v>
      </c>
      <c r="C9054" s="29">
        <v>3</v>
      </c>
      <c r="D9054" s="29"/>
      <c r="E9054" s="29" t="s">
        <v>82</v>
      </c>
    </row>
    <row r="9055" spans="1:5">
      <c r="A9055" s="29" t="s">
        <v>16301</v>
      </c>
      <c r="B9055" s="29" t="s">
        <v>16302</v>
      </c>
      <c r="C9055" s="29">
        <v>4</v>
      </c>
      <c r="D9055" s="29"/>
      <c r="E9055" s="29" t="s">
        <v>82</v>
      </c>
    </row>
    <row r="9056" spans="1:5">
      <c r="A9056" s="29" t="s">
        <v>16303</v>
      </c>
      <c r="B9056" s="29" t="s">
        <v>16304</v>
      </c>
      <c r="C9056" s="29">
        <v>5</v>
      </c>
      <c r="D9056" s="29"/>
      <c r="E9056" s="29" t="s">
        <v>82</v>
      </c>
    </row>
    <row r="9057" spans="1:5">
      <c r="A9057" s="29" t="s">
        <v>16305</v>
      </c>
      <c r="B9057" s="29" t="s">
        <v>15957</v>
      </c>
      <c r="C9057" s="29">
        <v>3</v>
      </c>
      <c r="D9057" s="29"/>
      <c r="E9057" s="29" t="s">
        <v>82</v>
      </c>
    </row>
    <row r="9058" spans="1:5">
      <c r="A9058" s="29" t="s">
        <v>16306</v>
      </c>
      <c r="B9058" s="29" t="s">
        <v>16307</v>
      </c>
      <c r="C9058" s="29">
        <v>3</v>
      </c>
      <c r="D9058" s="29"/>
      <c r="E9058" s="29" t="s">
        <v>82</v>
      </c>
    </row>
    <row r="9059" spans="1:5">
      <c r="A9059" s="29" t="s">
        <v>16308</v>
      </c>
      <c r="B9059" s="29" t="s">
        <v>16309</v>
      </c>
      <c r="C9059" s="29">
        <v>2</v>
      </c>
      <c r="D9059" s="29"/>
      <c r="E9059" s="29" t="s">
        <v>82</v>
      </c>
    </row>
    <row r="9060" spans="1:5">
      <c r="A9060" s="29" t="s">
        <v>16310</v>
      </c>
      <c r="B9060" s="29" t="s">
        <v>16311</v>
      </c>
      <c r="C9060" s="29">
        <v>3</v>
      </c>
      <c r="D9060" s="29"/>
      <c r="E9060" s="29" t="s">
        <v>82</v>
      </c>
    </row>
    <row r="9061" spans="1:5">
      <c r="A9061" s="29" t="s">
        <v>16312</v>
      </c>
      <c r="B9061" s="29" t="s">
        <v>16313</v>
      </c>
      <c r="C9061" s="29">
        <v>3</v>
      </c>
      <c r="D9061" s="29"/>
      <c r="E9061" s="29" t="s">
        <v>82</v>
      </c>
    </row>
    <row r="9062" spans="1:5">
      <c r="A9062" s="29" t="s">
        <v>16314</v>
      </c>
      <c r="B9062" s="29" t="s">
        <v>16315</v>
      </c>
      <c r="C9062" s="29">
        <v>3</v>
      </c>
      <c r="D9062" s="29"/>
      <c r="E9062" s="29" t="s">
        <v>82</v>
      </c>
    </row>
    <row r="9063" spans="1:5">
      <c r="A9063" s="29" t="s">
        <v>16316</v>
      </c>
      <c r="B9063" s="29" t="s">
        <v>15961</v>
      </c>
      <c r="C9063" s="29">
        <v>3</v>
      </c>
      <c r="D9063" s="29"/>
      <c r="E9063" s="29" t="s">
        <v>82</v>
      </c>
    </row>
    <row r="9064" spans="1:5">
      <c r="A9064" s="29" t="s">
        <v>16317</v>
      </c>
      <c r="B9064" s="29" t="s">
        <v>16318</v>
      </c>
      <c r="C9064" s="29">
        <v>3</v>
      </c>
      <c r="D9064" s="29"/>
      <c r="E9064" s="29" t="s">
        <v>82</v>
      </c>
    </row>
    <row r="9065" spans="1:5">
      <c r="A9065" s="29" t="s">
        <v>16319</v>
      </c>
      <c r="B9065" s="29" t="s">
        <v>16320</v>
      </c>
      <c r="C9065" s="29">
        <v>3</v>
      </c>
      <c r="D9065" s="29"/>
      <c r="E9065" s="29" t="s">
        <v>82</v>
      </c>
    </row>
    <row r="9066" spans="1:5">
      <c r="A9066" s="29" t="s">
        <v>16321</v>
      </c>
      <c r="B9066" s="29" t="s">
        <v>7540</v>
      </c>
      <c r="C9066" s="29">
        <v>6</v>
      </c>
      <c r="D9066" s="29"/>
      <c r="E9066" s="29" t="s">
        <v>82</v>
      </c>
    </row>
    <row r="9067" spans="1:5">
      <c r="A9067" s="29" t="s">
        <v>16322</v>
      </c>
      <c r="B9067" s="29" t="s">
        <v>16323</v>
      </c>
      <c r="C9067" s="29">
        <v>0</v>
      </c>
      <c r="D9067" s="29"/>
      <c r="E9067" s="29" t="s">
        <v>82</v>
      </c>
    </row>
    <row r="9068" spans="1:5">
      <c r="A9068" s="29" t="s">
        <v>16324</v>
      </c>
      <c r="B9068" s="29" t="s">
        <v>2494</v>
      </c>
      <c r="C9068" s="29">
        <v>2</v>
      </c>
      <c r="D9068" s="29"/>
      <c r="E9068" s="29" t="s">
        <v>82</v>
      </c>
    </row>
    <row r="9069" spans="1:5">
      <c r="A9069" s="29" t="s">
        <v>16325</v>
      </c>
      <c r="B9069" s="29" t="s">
        <v>2504</v>
      </c>
      <c r="C9069" s="29">
        <v>4</v>
      </c>
      <c r="D9069" s="29"/>
      <c r="E9069" s="29" t="s">
        <v>82</v>
      </c>
    </row>
    <row r="9070" spans="1:5">
      <c r="A9070" s="29" t="s">
        <v>16326</v>
      </c>
      <c r="B9070" s="29" t="s">
        <v>5888</v>
      </c>
      <c r="C9070" s="29">
        <v>4</v>
      </c>
      <c r="D9070" s="29"/>
      <c r="E9070" s="29" t="s">
        <v>82</v>
      </c>
    </row>
    <row r="9071" spans="1:5">
      <c r="A9071" s="29" t="s">
        <v>16327</v>
      </c>
      <c r="B9071" s="29" t="s">
        <v>5900</v>
      </c>
      <c r="C9071" s="29">
        <v>6</v>
      </c>
      <c r="D9071" s="29"/>
      <c r="E9071" s="29" t="s">
        <v>82</v>
      </c>
    </row>
    <row r="9072" spans="1:5">
      <c r="A9072" s="29" t="s">
        <v>16328</v>
      </c>
      <c r="B9072" s="29" t="s">
        <v>16329</v>
      </c>
      <c r="C9072" s="29">
        <v>0</v>
      </c>
      <c r="D9072" s="29"/>
      <c r="E9072" s="29" t="s">
        <v>82</v>
      </c>
    </row>
    <row r="9073" spans="1:5">
      <c r="A9073" s="29" t="s">
        <v>16330</v>
      </c>
      <c r="B9073" s="29" t="s">
        <v>16331</v>
      </c>
      <c r="C9073" s="29">
        <v>3</v>
      </c>
      <c r="D9073" s="29"/>
      <c r="E9073" s="29" t="s">
        <v>82</v>
      </c>
    </row>
    <row r="9074" spans="1:5">
      <c r="A9074" s="29" t="s">
        <v>16332</v>
      </c>
      <c r="B9074" s="29" t="s">
        <v>16333</v>
      </c>
      <c r="C9074" s="29">
        <v>0</v>
      </c>
      <c r="D9074" s="29"/>
      <c r="E9074" s="29" t="s">
        <v>82</v>
      </c>
    </row>
    <row r="9075" spans="1:5">
      <c r="A9075" s="29" t="s">
        <v>16334</v>
      </c>
      <c r="B9075" s="29" t="s">
        <v>16335</v>
      </c>
      <c r="C9075" s="29">
        <v>2</v>
      </c>
      <c r="D9075" s="29" t="s">
        <v>52</v>
      </c>
      <c r="E9075" s="29" t="s">
        <v>82</v>
      </c>
    </row>
    <row r="9076" spans="1:5">
      <c r="A9076" s="29" t="s">
        <v>16336</v>
      </c>
      <c r="B9076" s="29" t="s">
        <v>16337</v>
      </c>
      <c r="C9076" s="29">
        <v>0</v>
      </c>
      <c r="D9076" s="29"/>
      <c r="E9076" s="29" t="s">
        <v>82</v>
      </c>
    </row>
    <row r="9077" spans="1:5">
      <c r="A9077" s="29" t="s">
        <v>16338</v>
      </c>
      <c r="B9077" s="29" t="s">
        <v>16339</v>
      </c>
      <c r="C9077" s="29">
        <v>0</v>
      </c>
      <c r="D9077" s="29"/>
      <c r="E9077" s="29" t="s">
        <v>82</v>
      </c>
    </row>
    <row r="9078" spans="1:5">
      <c r="A9078" s="29" t="s">
        <v>16340</v>
      </c>
      <c r="B9078" s="29" t="s">
        <v>16341</v>
      </c>
      <c r="C9078" s="29">
        <v>8</v>
      </c>
      <c r="D9078" s="29"/>
      <c r="E9078" s="29" t="s">
        <v>82</v>
      </c>
    </row>
    <row r="9079" spans="1:5">
      <c r="A9079" s="29" t="s">
        <v>16342</v>
      </c>
      <c r="B9079" s="29" t="s">
        <v>16343</v>
      </c>
      <c r="C9079" s="29">
        <v>8</v>
      </c>
      <c r="D9079" s="29"/>
      <c r="E9079" s="29" t="s">
        <v>82</v>
      </c>
    </row>
    <row r="9080" spans="1:5">
      <c r="A9080" s="29" t="s">
        <v>16344</v>
      </c>
      <c r="B9080" s="29" t="s">
        <v>15780</v>
      </c>
      <c r="C9080" s="29">
        <v>4</v>
      </c>
      <c r="D9080" s="29"/>
      <c r="E9080" s="29" t="s">
        <v>82</v>
      </c>
    </row>
    <row r="9081" spans="1:5">
      <c r="A9081" s="29" t="s">
        <v>16345</v>
      </c>
      <c r="B9081" s="29" t="s">
        <v>16346</v>
      </c>
      <c r="C9081" s="29">
        <v>0</v>
      </c>
      <c r="D9081" s="29"/>
      <c r="E9081" s="29" t="s">
        <v>82</v>
      </c>
    </row>
    <row r="9082" spans="1:5">
      <c r="A9082" s="29" t="s">
        <v>16347</v>
      </c>
      <c r="B9082" s="29" t="s">
        <v>16348</v>
      </c>
      <c r="C9082" s="29">
        <v>6</v>
      </c>
      <c r="D9082" s="29"/>
      <c r="E9082" s="29" t="s">
        <v>82</v>
      </c>
    </row>
    <row r="9083" spans="1:5">
      <c r="A9083" s="29" t="s">
        <v>16349</v>
      </c>
      <c r="B9083" s="29" t="s">
        <v>16350</v>
      </c>
      <c r="C9083" s="29">
        <v>3</v>
      </c>
      <c r="D9083" s="29"/>
      <c r="E9083" s="29" t="s">
        <v>82</v>
      </c>
    </row>
    <row r="9084" spans="1:5">
      <c r="A9084" s="29" t="s">
        <v>16351</v>
      </c>
      <c r="B9084" s="29" t="s">
        <v>6418</v>
      </c>
      <c r="C9084" s="29">
        <v>0</v>
      </c>
      <c r="D9084" s="29"/>
      <c r="E9084" s="29" t="s">
        <v>82</v>
      </c>
    </row>
    <row r="9085" spans="1:5">
      <c r="A9085" s="29" t="s">
        <v>16352</v>
      </c>
      <c r="B9085" s="29" t="s">
        <v>16353</v>
      </c>
      <c r="C9085" s="29">
        <v>0</v>
      </c>
      <c r="D9085" s="29"/>
      <c r="E9085" s="29" t="s">
        <v>82</v>
      </c>
    </row>
    <row r="9086" spans="1:5">
      <c r="A9086" s="29" t="s">
        <v>16354</v>
      </c>
      <c r="B9086" s="29" t="s">
        <v>16355</v>
      </c>
      <c r="C9086" s="29">
        <v>2</v>
      </c>
      <c r="D9086" s="29"/>
      <c r="E9086" s="29" t="s">
        <v>82</v>
      </c>
    </row>
    <row r="9087" spans="1:5">
      <c r="A9087" s="29" t="s">
        <v>16356</v>
      </c>
      <c r="B9087" s="29" t="s">
        <v>16357</v>
      </c>
      <c r="C9087" s="29">
        <v>0</v>
      </c>
      <c r="D9087" s="29"/>
      <c r="E9087" s="29" t="s">
        <v>82</v>
      </c>
    </row>
    <row r="9088" spans="1:5">
      <c r="A9088" s="29" t="s">
        <v>16358</v>
      </c>
      <c r="B9088" s="29" t="s">
        <v>16359</v>
      </c>
      <c r="C9088" s="29">
        <v>3</v>
      </c>
      <c r="D9088" s="29"/>
      <c r="E9088" s="29" t="s">
        <v>82</v>
      </c>
    </row>
    <row r="9089" spans="1:5">
      <c r="A9089" s="29" t="s">
        <v>16360</v>
      </c>
      <c r="B9089" s="29" t="s">
        <v>16361</v>
      </c>
      <c r="C9089" s="29">
        <v>4</v>
      </c>
      <c r="D9089" s="29"/>
      <c r="E9089" s="29" t="s">
        <v>82</v>
      </c>
    </row>
    <row r="9090" spans="1:5">
      <c r="A9090" s="29" t="s">
        <v>16362</v>
      </c>
      <c r="B9090" s="29" t="s">
        <v>16363</v>
      </c>
      <c r="C9090" s="29">
        <v>4</v>
      </c>
      <c r="D9090" s="29"/>
      <c r="E9090" s="29" t="s">
        <v>82</v>
      </c>
    </row>
    <row r="9091" spans="1:5">
      <c r="A9091" s="29" t="s">
        <v>16364</v>
      </c>
      <c r="B9091" s="29" t="s">
        <v>16365</v>
      </c>
      <c r="C9091" s="29">
        <v>4</v>
      </c>
      <c r="D9091" s="29"/>
      <c r="E9091" s="29" t="s">
        <v>82</v>
      </c>
    </row>
    <row r="9092" spans="1:5">
      <c r="A9092" s="29" t="s">
        <v>16366</v>
      </c>
      <c r="B9092" s="29" t="s">
        <v>16367</v>
      </c>
      <c r="C9092" s="29">
        <v>5</v>
      </c>
      <c r="D9092" s="29"/>
      <c r="E9092" s="29" t="s">
        <v>82</v>
      </c>
    </row>
    <row r="9093" spans="1:5">
      <c r="A9093" s="29" t="s">
        <v>16368</v>
      </c>
      <c r="B9093" s="29" t="s">
        <v>16369</v>
      </c>
      <c r="C9093" s="29">
        <v>3</v>
      </c>
      <c r="D9093" s="29"/>
      <c r="E9093" s="29" t="s">
        <v>82</v>
      </c>
    </row>
    <row r="9094" spans="1:5">
      <c r="A9094" s="29" t="s">
        <v>16370</v>
      </c>
      <c r="B9094" s="29" t="s">
        <v>16371</v>
      </c>
      <c r="C9094" s="29">
        <v>3</v>
      </c>
      <c r="D9094" s="29"/>
      <c r="E9094" s="29" t="s">
        <v>82</v>
      </c>
    </row>
    <row r="9095" spans="1:5">
      <c r="A9095" s="29" t="s">
        <v>16372</v>
      </c>
      <c r="B9095" s="29" t="s">
        <v>16373</v>
      </c>
      <c r="C9095" s="29">
        <v>4</v>
      </c>
      <c r="D9095" s="29"/>
      <c r="E9095" s="29" t="s">
        <v>82</v>
      </c>
    </row>
    <row r="9096" spans="1:5">
      <c r="A9096" s="29" t="s">
        <v>16374</v>
      </c>
      <c r="B9096" s="29" t="s">
        <v>16375</v>
      </c>
      <c r="C9096" s="29">
        <v>4</v>
      </c>
      <c r="D9096" s="29"/>
      <c r="E9096" s="29" t="s">
        <v>82</v>
      </c>
    </row>
    <row r="9097" spans="1:5">
      <c r="A9097" s="29" t="s">
        <v>16376</v>
      </c>
      <c r="B9097" s="29" t="s">
        <v>16377</v>
      </c>
      <c r="C9097" s="29">
        <v>3</v>
      </c>
      <c r="D9097" s="29"/>
      <c r="E9097" s="29" t="s">
        <v>82</v>
      </c>
    </row>
    <row r="9098" spans="1:5">
      <c r="A9098" s="29" t="s">
        <v>16378</v>
      </c>
      <c r="B9098" s="29" t="s">
        <v>16379</v>
      </c>
      <c r="C9098" s="29">
        <v>3</v>
      </c>
      <c r="D9098" s="29"/>
      <c r="E9098" s="29" t="s">
        <v>82</v>
      </c>
    </row>
    <row r="9099" spans="1:5">
      <c r="A9099" s="29" t="s">
        <v>16380</v>
      </c>
      <c r="B9099" s="29" t="s">
        <v>16381</v>
      </c>
      <c r="C9099" s="29">
        <v>2</v>
      </c>
      <c r="D9099" s="29"/>
      <c r="E9099" s="29" t="s">
        <v>82</v>
      </c>
    </row>
    <row r="9100" spans="1:5">
      <c r="A9100" s="29" t="s">
        <v>16382</v>
      </c>
      <c r="B9100" s="29" t="s">
        <v>16383</v>
      </c>
      <c r="C9100" s="29">
        <v>2</v>
      </c>
      <c r="D9100" s="29"/>
      <c r="E9100" s="29" t="s">
        <v>82</v>
      </c>
    </row>
    <row r="9101" spans="1:5">
      <c r="A9101" s="29" t="s">
        <v>16384</v>
      </c>
      <c r="B9101" s="29" t="s">
        <v>16385</v>
      </c>
      <c r="C9101" s="29">
        <v>3</v>
      </c>
      <c r="D9101" s="29"/>
      <c r="E9101" s="29" t="s">
        <v>82</v>
      </c>
    </row>
    <row r="9102" spans="1:5">
      <c r="A9102" s="29" t="s">
        <v>16386</v>
      </c>
      <c r="B9102" s="29" t="s">
        <v>16387</v>
      </c>
      <c r="C9102" s="29">
        <v>3</v>
      </c>
      <c r="D9102" s="29"/>
      <c r="E9102" s="29" t="s">
        <v>82</v>
      </c>
    </row>
    <row r="9103" spans="1:5">
      <c r="A9103" s="29" t="s">
        <v>16388</v>
      </c>
      <c r="B9103" s="29" t="s">
        <v>16389</v>
      </c>
      <c r="C9103" s="29">
        <v>4</v>
      </c>
      <c r="D9103" s="29"/>
      <c r="E9103" s="29" t="s">
        <v>82</v>
      </c>
    </row>
    <row r="9104" spans="1:5">
      <c r="A9104" s="29" t="s">
        <v>16390</v>
      </c>
      <c r="B9104" s="29" t="s">
        <v>16391</v>
      </c>
      <c r="C9104" s="29">
        <v>3</v>
      </c>
      <c r="D9104" s="29"/>
      <c r="E9104" s="29" t="s">
        <v>82</v>
      </c>
    </row>
    <row r="9105" spans="1:5">
      <c r="A9105" s="29" t="s">
        <v>16392</v>
      </c>
      <c r="B9105" s="29" t="s">
        <v>16393</v>
      </c>
      <c r="C9105" s="29">
        <v>3</v>
      </c>
      <c r="D9105" s="29"/>
      <c r="E9105" s="29" t="s">
        <v>82</v>
      </c>
    </row>
    <row r="9106" spans="1:5">
      <c r="A9106" s="29" t="s">
        <v>16394</v>
      </c>
      <c r="B9106" s="29" t="s">
        <v>16395</v>
      </c>
      <c r="C9106" s="29">
        <v>4</v>
      </c>
      <c r="D9106" s="29"/>
      <c r="E9106" s="29" t="s">
        <v>82</v>
      </c>
    </row>
    <row r="9107" spans="1:5">
      <c r="A9107" s="29" t="s">
        <v>16396</v>
      </c>
      <c r="B9107" s="29" t="s">
        <v>16395</v>
      </c>
      <c r="C9107" s="29">
        <v>4</v>
      </c>
      <c r="D9107" s="29" t="s">
        <v>52</v>
      </c>
      <c r="E9107" s="29" t="s">
        <v>82</v>
      </c>
    </row>
    <row r="9108" spans="1:5">
      <c r="A9108" s="29" t="s">
        <v>16397</v>
      </c>
      <c r="B9108" s="29" t="s">
        <v>16398</v>
      </c>
      <c r="C9108" s="29">
        <v>4</v>
      </c>
      <c r="D9108" s="29"/>
      <c r="E9108" s="29" t="s">
        <v>82</v>
      </c>
    </row>
    <row r="9109" spans="1:5">
      <c r="A9109" s="29" t="s">
        <v>16399</v>
      </c>
      <c r="B9109" s="29" t="s">
        <v>16400</v>
      </c>
      <c r="C9109" s="29">
        <v>3</v>
      </c>
      <c r="D9109" s="29"/>
      <c r="E9109" s="29" t="s">
        <v>82</v>
      </c>
    </row>
    <row r="9110" spans="1:5">
      <c r="A9110" s="29" t="s">
        <v>16401</v>
      </c>
      <c r="B9110" s="29" t="s">
        <v>16402</v>
      </c>
      <c r="C9110" s="29">
        <v>4</v>
      </c>
      <c r="D9110" s="29"/>
      <c r="E9110" s="29" t="s">
        <v>82</v>
      </c>
    </row>
    <row r="9111" spans="1:5">
      <c r="A9111" s="29" t="s">
        <v>16403</v>
      </c>
      <c r="B9111" s="29" t="s">
        <v>16404</v>
      </c>
      <c r="C9111" s="29">
        <v>4</v>
      </c>
      <c r="D9111" s="29"/>
      <c r="E9111" s="29" t="s">
        <v>82</v>
      </c>
    </row>
    <row r="9112" spans="1:5">
      <c r="A9112" s="29" t="s">
        <v>16405</v>
      </c>
      <c r="B9112" s="29" t="s">
        <v>16406</v>
      </c>
      <c r="C9112" s="29">
        <v>3</v>
      </c>
      <c r="D9112" s="29"/>
      <c r="E9112" s="29" t="s">
        <v>82</v>
      </c>
    </row>
    <row r="9113" spans="1:5">
      <c r="A9113" s="29" t="s">
        <v>16407</v>
      </c>
      <c r="B9113" s="29" t="s">
        <v>16408</v>
      </c>
      <c r="C9113" s="29">
        <v>3</v>
      </c>
      <c r="D9113" s="29"/>
      <c r="E9113" s="29" t="s">
        <v>82</v>
      </c>
    </row>
    <row r="9114" spans="1:5">
      <c r="A9114" s="29" t="s">
        <v>16409</v>
      </c>
      <c r="B9114" s="29" t="s">
        <v>15895</v>
      </c>
      <c r="C9114" s="29">
        <v>3</v>
      </c>
      <c r="D9114" s="29"/>
      <c r="E9114" s="29" t="s">
        <v>82</v>
      </c>
    </row>
    <row r="9115" spans="1:5">
      <c r="A9115" s="29" t="s">
        <v>16410</v>
      </c>
      <c r="B9115" s="29" t="s">
        <v>16411</v>
      </c>
      <c r="C9115" s="29">
        <v>2</v>
      </c>
      <c r="D9115" s="29"/>
      <c r="E9115" s="29" t="s">
        <v>82</v>
      </c>
    </row>
    <row r="9116" spans="1:5">
      <c r="A9116" s="29" t="s">
        <v>16412</v>
      </c>
      <c r="B9116" s="29" t="s">
        <v>16413</v>
      </c>
      <c r="C9116" s="29">
        <v>3</v>
      </c>
      <c r="D9116" s="29"/>
      <c r="E9116" s="29" t="s">
        <v>82</v>
      </c>
    </row>
    <row r="9117" spans="1:5">
      <c r="A9117" s="29" t="s">
        <v>16414</v>
      </c>
      <c r="B9117" s="29" t="s">
        <v>16415</v>
      </c>
      <c r="C9117" s="29">
        <v>3</v>
      </c>
      <c r="D9117" s="29"/>
      <c r="E9117" s="29" t="s">
        <v>82</v>
      </c>
    </row>
    <row r="9118" spans="1:5">
      <c r="A9118" s="29" t="s">
        <v>16416</v>
      </c>
      <c r="B9118" s="29" t="s">
        <v>16417</v>
      </c>
      <c r="C9118" s="29">
        <v>3</v>
      </c>
      <c r="D9118" s="29"/>
      <c r="E9118" s="29" t="s">
        <v>82</v>
      </c>
    </row>
    <row r="9119" spans="1:5">
      <c r="A9119" s="29" t="s">
        <v>16418</v>
      </c>
      <c r="B9119" s="29" t="s">
        <v>16419</v>
      </c>
      <c r="C9119" s="29">
        <v>4</v>
      </c>
      <c r="D9119" s="29"/>
      <c r="E9119" s="29" t="s">
        <v>82</v>
      </c>
    </row>
    <row r="9120" spans="1:5">
      <c r="A9120" s="29" t="s">
        <v>16420</v>
      </c>
      <c r="B9120" s="29" t="s">
        <v>16421</v>
      </c>
      <c r="C9120" s="29">
        <v>4</v>
      </c>
      <c r="D9120" s="29"/>
      <c r="E9120" s="29" t="s">
        <v>82</v>
      </c>
    </row>
    <row r="9121" spans="1:5">
      <c r="A9121" s="29" t="s">
        <v>16422</v>
      </c>
      <c r="B9121" s="29" t="s">
        <v>16423</v>
      </c>
      <c r="C9121" s="29">
        <v>4</v>
      </c>
      <c r="D9121" s="29"/>
      <c r="E9121" s="29" t="s">
        <v>82</v>
      </c>
    </row>
    <row r="9122" spans="1:5">
      <c r="A9122" s="29" t="s">
        <v>16424</v>
      </c>
      <c r="B9122" s="29" t="s">
        <v>16423</v>
      </c>
      <c r="C9122" s="29">
        <v>4</v>
      </c>
      <c r="D9122" s="29" t="s">
        <v>52</v>
      </c>
      <c r="E9122" s="29" t="s">
        <v>82</v>
      </c>
    </row>
    <row r="9123" spans="1:5">
      <c r="A9123" s="29" t="s">
        <v>16425</v>
      </c>
      <c r="B9123" s="29" t="s">
        <v>16426</v>
      </c>
      <c r="C9123" s="29">
        <v>4</v>
      </c>
      <c r="D9123" s="29"/>
      <c r="E9123" s="29" t="s">
        <v>82</v>
      </c>
    </row>
    <row r="9124" spans="1:5">
      <c r="A9124" s="29" t="s">
        <v>16427</v>
      </c>
      <c r="B9124" s="29" t="s">
        <v>16428</v>
      </c>
      <c r="C9124" s="29">
        <v>3</v>
      </c>
      <c r="D9124" s="29"/>
      <c r="E9124" s="29" t="s">
        <v>82</v>
      </c>
    </row>
    <row r="9125" spans="1:5">
      <c r="A9125" s="29" t="s">
        <v>16429</v>
      </c>
      <c r="B9125" s="29" t="s">
        <v>16430</v>
      </c>
      <c r="C9125" s="29">
        <v>4</v>
      </c>
      <c r="D9125" s="29"/>
      <c r="E9125" s="29" t="s">
        <v>82</v>
      </c>
    </row>
    <row r="9126" spans="1:5">
      <c r="A9126" s="29" t="s">
        <v>16431</v>
      </c>
      <c r="B9126" s="29" t="s">
        <v>16430</v>
      </c>
      <c r="C9126" s="29">
        <v>4</v>
      </c>
      <c r="D9126" s="29" t="s">
        <v>52</v>
      </c>
      <c r="E9126" s="29" t="s">
        <v>82</v>
      </c>
    </row>
    <row r="9127" spans="1:5">
      <c r="A9127" s="29" t="s">
        <v>16432</v>
      </c>
      <c r="B9127" s="29" t="s">
        <v>16433</v>
      </c>
      <c r="C9127" s="29">
        <v>3</v>
      </c>
      <c r="D9127" s="29"/>
      <c r="E9127" s="29" t="s">
        <v>82</v>
      </c>
    </row>
    <row r="9128" spans="1:5">
      <c r="A9128" s="29" t="s">
        <v>16434</v>
      </c>
      <c r="B9128" s="29" t="s">
        <v>16435</v>
      </c>
      <c r="C9128" s="29">
        <v>4</v>
      </c>
      <c r="D9128" s="29"/>
      <c r="E9128" s="29" t="s">
        <v>82</v>
      </c>
    </row>
    <row r="9129" spans="1:5">
      <c r="A9129" s="29" t="s">
        <v>16436</v>
      </c>
      <c r="B9129" s="29" t="s">
        <v>16437</v>
      </c>
      <c r="C9129" s="29">
        <v>4</v>
      </c>
      <c r="D9129" s="29"/>
      <c r="E9129" s="29" t="s">
        <v>82</v>
      </c>
    </row>
    <row r="9130" spans="1:5">
      <c r="A9130" s="29" t="s">
        <v>16438</v>
      </c>
      <c r="B9130" s="29" t="s">
        <v>16439</v>
      </c>
      <c r="C9130" s="29">
        <v>3</v>
      </c>
      <c r="D9130" s="29"/>
      <c r="E9130" s="29" t="s">
        <v>82</v>
      </c>
    </row>
    <row r="9131" spans="1:5">
      <c r="A9131" s="29" t="s">
        <v>16440</v>
      </c>
      <c r="B9131" s="29" t="s">
        <v>16441</v>
      </c>
      <c r="C9131" s="29">
        <v>2</v>
      </c>
      <c r="D9131" s="29"/>
      <c r="E9131" s="29" t="s">
        <v>82</v>
      </c>
    </row>
    <row r="9132" spans="1:5">
      <c r="A9132" s="29" t="s">
        <v>16442</v>
      </c>
      <c r="B9132" s="29" t="s">
        <v>16443</v>
      </c>
      <c r="C9132" s="29">
        <v>4</v>
      </c>
      <c r="D9132" s="29"/>
      <c r="E9132" s="29" t="s">
        <v>82</v>
      </c>
    </row>
    <row r="9133" spans="1:5">
      <c r="A9133" s="29" t="s">
        <v>16444</v>
      </c>
      <c r="B9133" s="29" t="s">
        <v>16445</v>
      </c>
      <c r="C9133" s="29">
        <v>1</v>
      </c>
      <c r="D9133" s="29"/>
      <c r="E9133" s="29" t="s">
        <v>82</v>
      </c>
    </row>
    <row r="9134" spans="1:5">
      <c r="A9134" s="29" t="s">
        <v>16446</v>
      </c>
      <c r="B9134" s="29" t="s">
        <v>16447</v>
      </c>
      <c r="C9134" s="29">
        <v>4</v>
      </c>
      <c r="D9134" s="29"/>
      <c r="E9134" s="29" t="s">
        <v>82</v>
      </c>
    </row>
    <row r="9135" spans="1:5">
      <c r="A9135" s="29" t="s">
        <v>16448</v>
      </c>
      <c r="B9135" s="29" t="s">
        <v>16449</v>
      </c>
      <c r="C9135" s="29">
        <v>4</v>
      </c>
      <c r="D9135" s="29"/>
      <c r="E9135" s="29" t="s">
        <v>82</v>
      </c>
    </row>
    <row r="9136" spans="1:5">
      <c r="A9136" s="29" t="s">
        <v>16450</v>
      </c>
      <c r="B9136" s="29" t="s">
        <v>16451</v>
      </c>
      <c r="C9136" s="29">
        <v>4</v>
      </c>
      <c r="D9136" s="29"/>
      <c r="E9136" s="29" t="s">
        <v>82</v>
      </c>
    </row>
    <row r="9137" spans="1:5">
      <c r="A9137" s="29" t="s">
        <v>16452</v>
      </c>
      <c r="B9137" s="29" t="s">
        <v>16453</v>
      </c>
      <c r="C9137" s="29">
        <v>3</v>
      </c>
      <c r="D9137" s="29"/>
      <c r="E9137" s="29" t="s">
        <v>82</v>
      </c>
    </row>
    <row r="9138" spans="1:5">
      <c r="A9138" s="29" t="s">
        <v>16454</v>
      </c>
      <c r="B9138" s="29" t="s">
        <v>16455</v>
      </c>
      <c r="C9138" s="29">
        <v>4</v>
      </c>
      <c r="D9138" s="29"/>
      <c r="E9138" s="29" t="s">
        <v>82</v>
      </c>
    </row>
    <row r="9139" spans="1:5">
      <c r="A9139" s="29" t="s">
        <v>16456</v>
      </c>
      <c r="B9139" s="29" t="s">
        <v>16455</v>
      </c>
      <c r="C9139" s="29">
        <v>4</v>
      </c>
      <c r="D9139" s="29" t="s">
        <v>52</v>
      </c>
      <c r="E9139" s="29" t="s">
        <v>82</v>
      </c>
    </row>
    <row r="9140" spans="1:5">
      <c r="A9140" s="29" t="s">
        <v>16457</v>
      </c>
      <c r="B9140" s="29" t="s">
        <v>16458</v>
      </c>
      <c r="C9140" s="29">
        <v>3</v>
      </c>
      <c r="D9140" s="29"/>
      <c r="E9140" s="29" t="s">
        <v>82</v>
      </c>
    </row>
    <row r="9141" spans="1:5">
      <c r="A9141" s="29" t="s">
        <v>16459</v>
      </c>
      <c r="B9141" s="29" t="s">
        <v>16460</v>
      </c>
      <c r="C9141" s="29">
        <v>4</v>
      </c>
      <c r="D9141" s="29"/>
      <c r="E9141" s="29" t="s">
        <v>82</v>
      </c>
    </row>
    <row r="9142" spans="1:5">
      <c r="A9142" s="29" t="s">
        <v>16461</v>
      </c>
      <c r="B9142" s="29" t="s">
        <v>16462</v>
      </c>
      <c r="C9142" s="29">
        <v>3</v>
      </c>
      <c r="D9142" s="29"/>
      <c r="E9142" s="29" t="s">
        <v>82</v>
      </c>
    </row>
    <row r="9143" spans="1:5">
      <c r="A9143" s="29" t="s">
        <v>16463</v>
      </c>
      <c r="B9143" s="29" t="s">
        <v>16464</v>
      </c>
      <c r="C9143" s="29">
        <v>4</v>
      </c>
      <c r="D9143" s="29"/>
      <c r="E9143" s="29" t="s">
        <v>82</v>
      </c>
    </row>
    <row r="9144" spans="1:5">
      <c r="A9144" s="29" t="s">
        <v>16465</v>
      </c>
      <c r="B9144" s="29" t="s">
        <v>16466</v>
      </c>
      <c r="C9144" s="29">
        <v>3</v>
      </c>
      <c r="D9144" s="29"/>
      <c r="E9144" s="29" t="s">
        <v>82</v>
      </c>
    </row>
    <row r="9145" spans="1:5">
      <c r="A9145" s="29" t="s">
        <v>16467</v>
      </c>
      <c r="B9145" s="29" t="s">
        <v>16468</v>
      </c>
      <c r="C9145" s="29">
        <v>4</v>
      </c>
      <c r="D9145" s="29"/>
      <c r="E9145" s="29" t="s">
        <v>82</v>
      </c>
    </row>
    <row r="9146" spans="1:5">
      <c r="A9146" s="29" t="s">
        <v>16469</v>
      </c>
      <c r="B9146" s="29" t="s">
        <v>16470</v>
      </c>
      <c r="C9146" s="29">
        <v>3</v>
      </c>
      <c r="D9146" s="29"/>
      <c r="E9146" s="29" t="s">
        <v>82</v>
      </c>
    </row>
    <row r="9147" spans="1:5">
      <c r="A9147" s="29" t="s">
        <v>16471</v>
      </c>
      <c r="B9147" s="29" t="s">
        <v>16472</v>
      </c>
      <c r="C9147" s="29">
        <v>4</v>
      </c>
      <c r="D9147" s="29"/>
      <c r="E9147" s="29" t="s">
        <v>82</v>
      </c>
    </row>
    <row r="9148" spans="1:5">
      <c r="A9148" s="29" t="s">
        <v>16473</v>
      </c>
      <c r="B9148" s="29" t="s">
        <v>16474</v>
      </c>
      <c r="C9148" s="29">
        <v>3</v>
      </c>
      <c r="D9148" s="29"/>
      <c r="E9148" s="29" t="s">
        <v>82</v>
      </c>
    </row>
    <row r="9149" spans="1:5">
      <c r="A9149" s="29" t="s">
        <v>16475</v>
      </c>
      <c r="B9149" s="29" t="s">
        <v>16476</v>
      </c>
      <c r="C9149" s="29">
        <v>4</v>
      </c>
      <c r="D9149" s="29"/>
      <c r="E9149" s="29" t="s">
        <v>82</v>
      </c>
    </row>
    <row r="9150" spans="1:5">
      <c r="A9150" s="29" t="s">
        <v>16477</v>
      </c>
      <c r="B9150" s="29" t="s">
        <v>16478</v>
      </c>
      <c r="C9150" s="29">
        <v>3</v>
      </c>
      <c r="D9150" s="29"/>
      <c r="E9150" s="29" t="s">
        <v>82</v>
      </c>
    </row>
    <row r="9151" spans="1:5">
      <c r="A9151" s="29" t="s">
        <v>16479</v>
      </c>
      <c r="B9151" s="29" t="s">
        <v>16480</v>
      </c>
      <c r="C9151" s="29">
        <v>4</v>
      </c>
      <c r="D9151" s="29"/>
      <c r="E9151" s="29" t="s">
        <v>82</v>
      </c>
    </row>
    <row r="9152" spans="1:5">
      <c r="A9152" s="29" t="s">
        <v>16481</v>
      </c>
      <c r="B9152" s="29" t="s">
        <v>16482</v>
      </c>
      <c r="C9152" s="29">
        <v>3</v>
      </c>
      <c r="D9152" s="29"/>
      <c r="E9152" s="29" t="s">
        <v>82</v>
      </c>
    </row>
    <row r="9153" spans="1:5">
      <c r="A9153" s="29" t="s">
        <v>16483</v>
      </c>
      <c r="B9153" s="29" t="s">
        <v>16484</v>
      </c>
      <c r="C9153" s="29">
        <v>6</v>
      </c>
      <c r="D9153" s="29"/>
      <c r="E9153" s="29" t="s">
        <v>82</v>
      </c>
    </row>
    <row r="9154" spans="1:5">
      <c r="A9154" s="29" t="s">
        <v>16485</v>
      </c>
      <c r="B9154" s="29" t="s">
        <v>16486</v>
      </c>
      <c r="C9154" s="29">
        <v>3</v>
      </c>
      <c r="D9154" s="29"/>
      <c r="E9154" s="29" t="s">
        <v>82</v>
      </c>
    </row>
    <row r="9155" spans="1:5">
      <c r="A9155" s="29" t="s">
        <v>16487</v>
      </c>
      <c r="B9155" s="29" t="s">
        <v>16488</v>
      </c>
      <c r="C9155" s="29">
        <v>3</v>
      </c>
      <c r="D9155" s="29"/>
      <c r="E9155" s="29" t="s">
        <v>82</v>
      </c>
    </row>
    <row r="9156" spans="1:5">
      <c r="A9156" s="29" t="s">
        <v>16489</v>
      </c>
      <c r="B9156" s="29" t="s">
        <v>16490</v>
      </c>
      <c r="C9156" s="29">
        <v>3</v>
      </c>
      <c r="D9156" s="29"/>
      <c r="E9156" s="29" t="s">
        <v>82</v>
      </c>
    </row>
    <row r="9157" spans="1:5">
      <c r="A9157" s="29" t="s">
        <v>16491</v>
      </c>
      <c r="B9157" s="29" t="s">
        <v>16492</v>
      </c>
      <c r="C9157" s="29">
        <v>3</v>
      </c>
      <c r="D9157" s="29"/>
      <c r="E9157" s="29" t="s">
        <v>82</v>
      </c>
    </row>
    <row r="9158" spans="1:5">
      <c r="A9158" s="29" t="s">
        <v>16493</v>
      </c>
      <c r="B9158" s="29" t="s">
        <v>16494</v>
      </c>
      <c r="C9158" s="29">
        <v>3</v>
      </c>
      <c r="D9158" s="29"/>
      <c r="E9158" s="29" t="s">
        <v>82</v>
      </c>
    </row>
    <row r="9159" spans="1:5">
      <c r="A9159" s="29" t="s">
        <v>16495</v>
      </c>
      <c r="B9159" s="29" t="s">
        <v>16496</v>
      </c>
      <c r="C9159" s="29">
        <v>3</v>
      </c>
      <c r="D9159" s="29"/>
      <c r="E9159" s="29" t="s">
        <v>82</v>
      </c>
    </row>
    <row r="9160" spans="1:5">
      <c r="A9160" s="29" t="s">
        <v>16497</v>
      </c>
      <c r="B9160" s="29" t="s">
        <v>16498</v>
      </c>
      <c r="C9160" s="29">
        <v>4</v>
      </c>
      <c r="D9160" s="29"/>
      <c r="E9160" s="29" t="s">
        <v>82</v>
      </c>
    </row>
    <row r="9161" spans="1:5">
      <c r="A9161" s="29" t="s">
        <v>16499</v>
      </c>
      <c r="B9161" s="29" t="s">
        <v>16500</v>
      </c>
      <c r="C9161" s="29">
        <v>4</v>
      </c>
      <c r="D9161" s="29"/>
      <c r="E9161" s="29" t="s">
        <v>82</v>
      </c>
    </row>
    <row r="9162" spans="1:5">
      <c r="A9162" s="29" t="s">
        <v>16501</v>
      </c>
      <c r="B9162" s="29" t="s">
        <v>16502</v>
      </c>
      <c r="C9162" s="29">
        <v>4</v>
      </c>
      <c r="D9162" s="29"/>
      <c r="E9162" s="29" t="s">
        <v>82</v>
      </c>
    </row>
    <row r="9163" spans="1:5">
      <c r="A9163" s="29" t="s">
        <v>16503</v>
      </c>
      <c r="B9163" s="29" t="s">
        <v>16504</v>
      </c>
      <c r="C9163" s="29">
        <v>3</v>
      </c>
      <c r="D9163" s="29"/>
      <c r="E9163" s="29" t="s">
        <v>82</v>
      </c>
    </row>
    <row r="9164" spans="1:5">
      <c r="A9164" s="29" t="s">
        <v>16505</v>
      </c>
      <c r="B9164" s="29" t="s">
        <v>16506</v>
      </c>
      <c r="C9164" s="29">
        <v>4</v>
      </c>
      <c r="D9164" s="29"/>
      <c r="E9164" s="29" t="s">
        <v>82</v>
      </c>
    </row>
    <row r="9165" spans="1:5">
      <c r="A9165" s="29" t="s">
        <v>16507</v>
      </c>
      <c r="B9165" s="29" t="s">
        <v>16508</v>
      </c>
      <c r="C9165" s="29">
        <v>3</v>
      </c>
      <c r="D9165" s="29"/>
      <c r="E9165" s="29" t="s">
        <v>82</v>
      </c>
    </row>
    <row r="9166" spans="1:5">
      <c r="A9166" s="29" t="s">
        <v>16509</v>
      </c>
      <c r="B9166" s="29" t="s">
        <v>16510</v>
      </c>
      <c r="C9166" s="29">
        <v>4</v>
      </c>
      <c r="D9166" s="29"/>
      <c r="E9166" s="29" t="s">
        <v>82</v>
      </c>
    </row>
    <row r="9167" spans="1:5">
      <c r="A9167" s="29" t="s">
        <v>16511</v>
      </c>
      <c r="B9167" s="29" t="s">
        <v>16512</v>
      </c>
      <c r="C9167" s="29">
        <v>3</v>
      </c>
      <c r="D9167" s="29"/>
      <c r="E9167" s="29" t="s">
        <v>82</v>
      </c>
    </row>
    <row r="9168" spans="1:5">
      <c r="A9168" s="29" t="s">
        <v>16513</v>
      </c>
      <c r="B9168" s="29" t="s">
        <v>16514</v>
      </c>
      <c r="C9168" s="29">
        <v>4</v>
      </c>
      <c r="D9168" s="29"/>
      <c r="E9168" s="29" t="s">
        <v>82</v>
      </c>
    </row>
    <row r="9169" spans="1:5">
      <c r="A9169" s="29" t="s">
        <v>16515</v>
      </c>
      <c r="B9169" s="29" t="s">
        <v>16514</v>
      </c>
      <c r="C9169" s="29">
        <v>4</v>
      </c>
      <c r="D9169" s="29" t="s">
        <v>52</v>
      </c>
      <c r="E9169" s="29" t="s">
        <v>82</v>
      </c>
    </row>
    <row r="9170" spans="1:5">
      <c r="A9170" s="29" t="s">
        <v>16516</v>
      </c>
      <c r="B9170" s="29" t="s">
        <v>16517</v>
      </c>
      <c r="C9170" s="29">
        <v>4</v>
      </c>
      <c r="D9170" s="29"/>
      <c r="E9170" s="29" t="s">
        <v>82</v>
      </c>
    </row>
    <row r="9171" spans="1:5">
      <c r="A9171" s="29" t="s">
        <v>16518</v>
      </c>
      <c r="B9171" s="29" t="s">
        <v>16519</v>
      </c>
      <c r="C9171" s="29">
        <v>3</v>
      </c>
      <c r="D9171" s="29"/>
      <c r="E9171" s="29" t="s">
        <v>82</v>
      </c>
    </row>
    <row r="9172" spans="1:5">
      <c r="A9172" s="29" t="s">
        <v>16520</v>
      </c>
      <c r="B9172" s="29" t="s">
        <v>16521</v>
      </c>
      <c r="C9172" s="29">
        <v>4</v>
      </c>
      <c r="D9172" s="29"/>
      <c r="E9172" s="29" t="s">
        <v>82</v>
      </c>
    </row>
    <row r="9173" spans="1:5">
      <c r="A9173" s="29" t="s">
        <v>16522</v>
      </c>
      <c r="B9173" s="29" t="s">
        <v>16523</v>
      </c>
      <c r="C9173" s="29">
        <v>4</v>
      </c>
      <c r="D9173" s="29"/>
      <c r="E9173" s="29" t="s">
        <v>82</v>
      </c>
    </row>
    <row r="9174" spans="1:5">
      <c r="A9174" s="29" t="s">
        <v>16524</v>
      </c>
      <c r="B9174" s="29" t="s">
        <v>16476</v>
      </c>
      <c r="C9174" s="29">
        <v>4</v>
      </c>
      <c r="D9174" s="29"/>
      <c r="E9174" s="29" t="s">
        <v>82</v>
      </c>
    </row>
    <row r="9175" spans="1:5">
      <c r="A9175" s="29" t="s">
        <v>16525</v>
      </c>
      <c r="B9175" s="29" t="s">
        <v>16526</v>
      </c>
      <c r="C9175" s="29">
        <v>3</v>
      </c>
      <c r="D9175" s="29"/>
      <c r="E9175" s="29" t="s">
        <v>82</v>
      </c>
    </row>
    <row r="9176" spans="1:5">
      <c r="A9176" s="29" t="s">
        <v>16527</v>
      </c>
      <c r="B9176" s="29" t="s">
        <v>16528</v>
      </c>
      <c r="C9176" s="29">
        <v>4</v>
      </c>
      <c r="D9176" s="29"/>
      <c r="E9176" s="29" t="s">
        <v>82</v>
      </c>
    </row>
    <row r="9177" spans="1:5">
      <c r="A9177" s="29" t="s">
        <v>16529</v>
      </c>
      <c r="B9177" s="29" t="s">
        <v>16530</v>
      </c>
      <c r="C9177" s="29">
        <v>3</v>
      </c>
      <c r="D9177" s="29"/>
      <c r="E9177" s="29" t="s">
        <v>82</v>
      </c>
    </row>
    <row r="9178" spans="1:5">
      <c r="A9178" s="29" t="s">
        <v>16531</v>
      </c>
      <c r="B9178" s="29" t="s">
        <v>16350</v>
      </c>
      <c r="C9178" s="29">
        <v>3</v>
      </c>
      <c r="D9178" s="29"/>
      <c r="E9178" s="29" t="s">
        <v>82</v>
      </c>
    </row>
    <row r="9179" spans="1:5">
      <c r="A9179" s="29" t="s">
        <v>16532</v>
      </c>
      <c r="B9179" s="29" t="s">
        <v>16533</v>
      </c>
      <c r="C9179" s="29">
        <v>3</v>
      </c>
      <c r="D9179" s="29"/>
      <c r="E9179" s="29" t="s">
        <v>82</v>
      </c>
    </row>
    <row r="9180" spans="1:5">
      <c r="A9180" s="29" t="s">
        <v>16534</v>
      </c>
      <c r="B9180" s="29" t="s">
        <v>16535</v>
      </c>
      <c r="C9180" s="29">
        <v>3</v>
      </c>
      <c r="D9180" s="29"/>
      <c r="E9180" s="29" t="s">
        <v>82</v>
      </c>
    </row>
    <row r="9181" spans="1:5">
      <c r="A9181" s="29" t="s">
        <v>16536</v>
      </c>
      <c r="B9181" s="29" t="s">
        <v>16537</v>
      </c>
      <c r="C9181" s="29">
        <v>4</v>
      </c>
      <c r="D9181" s="29"/>
      <c r="E9181" s="29" t="s">
        <v>82</v>
      </c>
    </row>
    <row r="9182" spans="1:5">
      <c r="A9182" s="29" t="s">
        <v>16538</v>
      </c>
      <c r="B9182" s="29" t="s">
        <v>16539</v>
      </c>
      <c r="C9182" s="29">
        <v>3</v>
      </c>
      <c r="D9182" s="29"/>
      <c r="E9182" s="29" t="s">
        <v>82</v>
      </c>
    </row>
    <row r="9183" spans="1:5">
      <c r="A9183" s="29" t="s">
        <v>16540</v>
      </c>
      <c r="B9183" s="29" t="s">
        <v>16541</v>
      </c>
      <c r="C9183" s="29">
        <v>6</v>
      </c>
      <c r="D9183" s="29"/>
      <c r="E9183" s="29" t="s">
        <v>82</v>
      </c>
    </row>
    <row r="9184" spans="1:5">
      <c r="A9184" s="29" t="s">
        <v>16542</v>
      </c>
      <c r="B9184" s="29" t="s">
        <v>16543</v>
      </c>
      <c r="C9184" s="29">
        <v>3</v>
      </c>
      <c r="D9184" s="29"/>
      <c r="E9184" s="29" t="s">
        <v>82</v>
      </c>
    </row>
    <row r="9185" spans="1:5">
      <c r="A9185" s="29" t="s">
        <v>16544</v>
      </c>
      <c r="B9185" s="29" t="s">
        <v>16545</v>
      </c>
      <c r="C9185" s="29">
        <v>4</v>
      </c>
      <c r="D9185" s="29"/>
      <c r="E9185" s="29" t="s">
        <v>82</v>
      </c>
    </row>
    <row r="9186" spans="1:5">
      <c r="A9186" s="29" t="s">
        <v>16546</v>
      </c>
      <c r="B9186" s="29" t="s">
        <v>16335</v>
      </c>
      <c r="C9186" s="29">
        <v>2</v>
      </c>
      <c r="D9186" s="29"/>
      <c r="E9186" s="29" t="s">
        <v>82</v>
      </c>
    </row>
    <row r="9187" spans="1:5">
      <c r="A9187" s="29" t="s">
        <v>16547</v>
      </c>
      <c r="B9187" s="29" t="s">
        <v>16548</v>
      </c>
      <c r="C9187" s="29">
        <v>2</v>
      </c>
      <c r="D9187" s="29"/>
      <c r="E9187" s="29" t="s">
        <v>82</v>
      </c>
    </row>
    <row r="9188" spans="1:5">
      <c r="A9188" s="29" t="s">
        <v>16549</v>
      </c>
      <c r="B9188" s="29" t="s">
        <v>16550</v>
      </c>
      <c r="C9188" s="29">
        <v>3</v>
      </c>
      <c r="D9188" s="29"/>
      <c r="E9188" s="29" t="s">
        <v>82</v>
      </c>
    </row>
    <row r="9189" spans="1:5">
      <c r="A9189" s="29" t="s">
        <v>16551</v>
      </c>
      <c r="B9189" s="29" t="s">
        <v>16552</v>
      </c>
      <c r="C9189" s="29">
        <v>0</v>
      </c>
      <c r="D9189" s="29"/>
      <c r="E9189" s="29" t="s">
        <v>82</v>
      </c>
    </row>
    <row r="9190" spans="1:5">
      <c r="A9190" s="29" t="s">
        <v>16553</v>
      </c>
      <c r="B9190" s="29" t="s">
        <v>16554</v>
      </c>
      <c r="C9190" s="29">
        <v>0</v>
      </c>
      <c r="D9190" s="29"/>
      <c r="E9190" s="29" t="s">
        <v>82</v>
      </c>
    </row>
    <row r="9191" spans="1:5">
      <c r="A9191" s="29" t="s">
        <v>16555</v>
      </c>
      <c r="B9191" s="29" t="s">
        <v>16556</v>
      </c>
      <c r="C9191" s="29">
        <v>4</v>
      </c>
      <c r="D9191" s="29"/>
      <c r="E9191" s="29" t="s">
        <v>82</v>
      </c>
    </row>
    <row r="9192" spans="1:5">
      <c r="A9192" s="29" t="s">
        <v>16557</v>
      </c>
      <c r="B9192" s="29" t="s">
        <v>16556</v>
      </c>
      <c r="C9192" s="29">
        <v>4</v>
      </c>
      <c r="D9192" s="29" t="s">
        <v>52</v>
      </c>
      <c r="E9192" s="29" t="s">
        <v>82</v>
      </c>
    </row>
    <row r="9193" spans="1:5">
      <c r="A9193" s="29" t="s">
        <v>16558</v>
      </c>
      <c r="B9193" s="29" t="s">
        <v>16559</v>
      </c>
      <c r="C9193" s="29">
        <v>4</v>
      </c>
      <c r="D9193" s="29"/>
      <c r="E9193" s="29" t="s">
        <v>82</v>
      </c>
    </row>
    <row r="9194" spans="1:5">
      <c r="A9194" s="29" t="s">
        <v>16560</v>
      </c>
      <c r="B9194" s="29" t="s">
        <v>16559</v>
      </c>
      <c r="C9194" s="29">
        <v>0</v>
      </c>
      <c r="D9194" s="29" t="s">
        <v>52</v>
      </c>
      <c r="E9194" s="29" t="s">
        <v>82</v>
      </c>
    </row>
    <row r="9195" spans="1:5">
      <c r="A9195" s="29" t="s">
        <v>16561</v>
      </c>
      <c r="B9195" s="29" t="s">
        <v>16562</v>
      </c>
      <c r="C9195" s="29">
        <v>4</v>
      </c>
      <c r="D9195" s="29"/>
      <c r="E9195" s="29" t="s">
        <v>82</v>
      </c>
    </row>
    <row r="9196" spans="1:5">
      <c r="A9196" s="29" t="s">
        <v>16563</v>
      </c>
      <c r="B9196" s="29" t="s">
        <v>16562</v>
      </c>
      <c r="C9196" s="29">
        <v>4</v>
      </c>
      <c r="D9196" s="29" t="s">
        <v>52</v>
      </c>
      <c r="E9196" s="29" t="s">
        <v>82</v>
      </c>
    </row>
    <row r="9197" spans="1:5">
      <c r="A9197" s="29" t="s">
        <v>16564</v>
      </c>
      <c r="B9197" s="29" t="s">
        <v>16565</v>
      </c>
      <c r="C9197" s="29">
        <v>4</v>
      </c>
      <c r="D9197" s="29"/>
      <c r="E9197" s="29" t="s">
        <v>82</v>
      </c>
    </row>
    <row r="9198" spans="1:5">
      <c r="A9198" s="29" t="s">
        <v>16566</v>
      </c>
      <c r="B9198" s="29" t="s">
        <v>16565</v>
      </c>
      <c r="C9198" s="29">
        <v>4</v>
      </c>
      <c r="D9198" s="29" t="s">
        <v>52</v>
      </c>
      <c r="E9198" s="29" t="s">
        <v>82</v>
      </c>
    </row>
    <row r="9199" spans="1:5">
      <c r="A9199" s="29" t="s">
        <v>16567</v>
      </c>
      <c r="B9199" s="29" t="s">
        <v>16568</v>
      </c>
      <c r="C9199" s="29">
        <v>8</v>
      </c>
      <c r="D9199" s="29"/>
      <c r="E9199" s="29" t="s">
        <v>82</v>
      </c>
    </row>
    <row r="9200" spans="1:5">
      <c r="A9200" s="29" t="s">
        <v>16569</v>
      </c>
      <c r="B9200" s="29" t="s">
        <v>16568</v>
      </c>
      <c r="C9200" s="29">
        <v>8</v>
      </c>
      <c r="D9200" s="29" t="s">
        <v>52</v>
      </c>
      <c r="E9200" s="29" t="s">
        <v>82</v>
      </c>
    </row>
    <row r="9201" spans="1:5">
      <c r="A9201" s="29" t="s">
        <v>16570</v>
      </c>
      <c r="B9201" s="29" t="s">
        <v>16571</v>
      </c>
      <c r="C9201" s="29">
        <v>8</v>
      </c>
      <c r="D9201" s="29"/>
      <c r="E9201" s="29" t="s">
        <v>82</v>
      </c>
    </row>
    <row r="9202" spans="1:5">
      <c r="A9202" s="29" t="s">
        <v>16572</v>
      </c>
      <c r="B9202" s="29" t="s">
        <v>16571</v>
      </c>
      <c r="C9202" s="29">
        <v>8</v>
      </c>
      <c r="D9202" s="29" t="s">
        <v>52</v>
      </c>
      <c r="E9202" s="29" t="s">
        <v>82</v>
      </c>
    </row>
    <row r="9203" spans="1:5">
      <c r="A9203" s="29" t="s">
        <v>16573</v>
      </c>
      <c r="B9203" s="29" t="s">
        <v>6410</v>
      </c>
      <c r="C9203" s="29">
        <v>3</v>
      </c>
      <c r="D9203" s="29"/>
      <c r="E9203" s="29" t="s">
        <v>82</v>
      </c>
    </row>
    <row r="9204" spans="1:5">
      <c r="A9204" s="29" t="s">
        <v>16574</v>
      </c>
      <c r="B9204" s="29" t="s">
        <v>8334</v>
      </c>
      <c r="C9204" s="29">
        <v>4</v>
      </c>
      <c r="D9204" s="29"/>
      <c r="E9204" s="29" t="s">
        <v>82</v>
      </c>
    </row>
    <row r="9205" spans="1:5">
      <c r="A9205" s="29" t="s">
        <v>16575</v>
      </c>
      <c r="B9205" s="29" t="s">
        <v>16576</v>
      </c>
      <c r="C9205" s="29">
        <v>4</v>
      </c>
      <c r="D9205" s="29"/>
      <c r="E9205" s="29" t="s">
        <v>82</v>
      </c>
    </row>
    <row r="9206" spans="1:5">
      <c r="A9206" s="29" t="s">
        <v>16577</v>
      </c>
      <c r="B9206" s="29" t="s">
        <v>16578</v>
      </c>
      <c r="C9206" s="29">
        <v>6</v>
      </c>
      <c r="D9206" s="29"/>
      <c r="E9206" s="29" t="s">
        <v>82</v>
      </c>
    </row>
    <row r="9207" spans="1:5">
      <c r="A9207" s="29" t="s">
        <v>16579</v>
      </c>
      <c r="B9207" s="29" t="s">
        <v>16578</v>
      </c>
      <c r="C9207" s="29">
        <v>3</v>
      </c>
      <c r="D9207" s="29" t="s">
        <v>52</v>
      </c>
      <c r="E9207" s="29" t="s">
        <v>82</v>
      </c>
    </row>
    <row r="9208" spans="1:5">
      <c r="A9208" s="29" t="s">
        <v>16580</v>
      </c>
      <c r="B9208" s="29" t="s">
        <v>14018</v>
      </c>
      <c r="C9208" s="29">
        <v>4</v>
      </c>
      <c r="D9208" s="29"/>
      <c r="E9208" s="29" t="s">
        <v>82</v>
      </c>
    </row>
    <row r="9209" spans="1:5">
      <c r="A9209" s="29" t="s">
        <v>16581</v>
      </c>
      <c r="B9209" s="29" t="s">
        <v>14018</v>
      </c>
      <c r="C9209" s="29">
        <v>4</v>
      </c>
      <c r="D9209" s="29" t="s">
        <v>52</v>
      </c>
      <c r="E9209" s="29" t="s">
        <v>82</v>
      </c>
    </row>
    <row r="9210" spans="1:5">
      <c r="A9210" s="29" t="s">
        <v>16582</v>
      </c>
      <c r="B9210" s="29" t="s">
        <v>6109</v>
      </c>
      <c r="C9210" s="29">
        <v>6</v>
      </c>
      <c r="D9210" s="29"/>
      <c r="E9210" s="29" t="s">
        <v>82</v>
      </c>
    </row>
    <row r="9211" spans="1:5">
      <c r="A9211" s="29" t="s">
        <v>16583</v>
      </c>
      <c r="B9211" s="29" t="s">
        <v>6109</v>
      </c>
      <c r="C9211" s="29">
        <v>2</v>
      </c>
      <c r="D9211" s="29" t="s">
        <v>52</v>
      </c>
      <c r="E9211" s="29" t="s">
        <v>82</v>
      </c>
    </row>
    <row r="9212" spans="1:5">
      <c r="A9212" s="29" t="s">
        <v>16584</v>
      </c>
      <c r="B9212" s="29" t="s">
        <v>16585</v>
      </c>
      <c r="C9212" s="29">
        <v>3</v>
      </c>
      <c r="D9212" s="29"/>
      <c r="E9212" s="29" t="s">
        <v>82</v>
      </c>
    </row>
    <row r="9213" spans="1:5">
      <c r="A9213" s="29" t="s">
        <v>16586</v>
      </c>
      <c r="B9213" s="29" t="s">
        <v>16587</v>
      </c>
      <c r="C9213" s="29">
        <v>4</v>
      </c>
      <c r="D9213" s="29"/>
      <c r="E9213" s="29" t="s">
        <v>82</v>
      </c>
    </row>
    <row r="9214" spans="1:5">
      <c r="A9214" s="29" t="s">
        <v>16588</v>
      </c>
      <c r="B9214" s="29" t="s">
        <v>16331</v>
      </c>
      <c r="C9214" s="29">
        <v>4</v>
      </c>
      <c r="D9214" s="29"/>
      <c r="E9214" s="29" t="s">
        <v>82</v>
      </c>
    </row>
    <row r="9215" spans="1:5">
      <c r="A9215" s="29" t="s">
        <v>16589</v>
      </c>
      <c r="B9215" s="29" t="s">
        <v>16331</v>
      </c>
      <c r="C9215" s="29">
        <v>4</v>
      </c>
      <c r="D9215" s="29" t="s">
        <v>52</v>
      </c>
      <c r="E9215" s="29" t="s">
        <v>82</v>
      </c>
    </row>
    <row r="9216" spans="1:5">
      <c r="A9216" s="29" t="s">
        <v>16590</v>
      </c>
      <c r="B9216" s="29" t="s">
        <v>16591</v>
      </c>
      <c r="C9216" s="29">
        <v>4</v>
      </c>
      <c r="D9216" s="29"/>
      <c r="E9216" s="29" t="s">
        <v>82</v>
      </c>
    </row>
    <row r="9217" spans="1:5">
      <c r="A9217" s="29" t="s">
        <v>16592</v>
      </c>
      <c r="B9217" s="29" t="s">
        <v>16591</v>
      </c>
      <c r="C9217" s="29">
        <v>4</v>
      </c>
      <c r="D9217" s="29" t="s">
        <v>52</v>
      </c>
      <c r="E9217" s="29" t="s">
        <v>82</v>
      </c>
    </row>
    <row r="9218" spans="1:5">
      <c r="A9218" s="29" t="s">
        <v>16593</v>
      </c>
      <c r="B9218" s="29" t="s">
        <v>16594</v>
      </c>
      <c r="C9218" s="29">
        <v>4</v>
      </c>
      <c r="D9218" s="29"/>
      <c r="E9218" s="29" t="s">
        <v>82</v>
      </c>
    </row>
    <row r="9219" spans="1:5">
      <c r="A9219" s="29" t="s">
        <v>16595</v>
      </c>
      <c r="B9219" s="29" t="s">
        <v>16594</v>
      </c>
      <c r="C9219" s="29">
        <v>4</v>
      </c>
      <c r="D9219" s="29" t="s">
        <v>52</v>
      </c>
      <c r="E9219" s="29" t="s">
        <v>82</v>
      </c>
    </row>
    <row r="9220" spans="1:5">
      <c r="A9220" s="29" t="s">
        <v>16596</v>
      </c>
      <c r="B9220" s="29" t="s">
        <v>15738</v>
      </c>
      <c r="C9220" s="29">
        <v>4</v>
      </c>
      <c r="D9220" s="29"/>
      <c r="E9220" s="29" t="s">
        <v>82</v>
      </c>
    </row>
    <row r="9221" spans="1:5">
      <c r="A9221" s="29" t="s">
        <v>16597</v>
      </c>
      <c r="B9221" s="29" t="s">
        <v>15738</v>
      </c>
      <c r="C9221" s="29">
        <v>4</v>
      </c>
      <c r="D9221" s="29" t="s">
        <v>52</v>
      </c>
      <c r="E9221" s="29" t="s">
        <v>82</v>
      </c>
    </row>
    <row r="9222" spans="1:5">
      <c r="A9222" s="29" t="s">
        <v>16598</v>
      </c>
      <c r="B9222" s="29" t="s">
        <v>2065</v>
      </c>
      <c r="C9222" s="29">
        <v>3</v>
      </c>
      <c r="D9222" s="29"/>
      <c r="E9222" s="29" t="s">
        <v>82</v>
      </c>
    </row>
    <row r="9223" spans="1:5">
      <c r="A9223" s="29" t="s">
        <v>16599</v>
      </c>
      <c r="B9223" s="29" t="s">
        <v>16600</v>
      </c>
      <c r="C9223" s="29">
        <v>3</v>
      </c>
      <c r="D9223" s="29"/>
      <c r="E9223" s="29" t="s">
        <v>82</v>
      </c>
    </row>
    <row r="9224" spans="1:5">
      <c r="A9224" s="29" t="s">
        <v>16601</v>
      </c>
      <c r="B9224" s="29" t="s">
        <v>14016</v>
      </c>
      <c r="C9224" s="29">
        <v>6</v>
      </c>
      <c r="D9224" s="29"/>
      <c r="E9224" s="29" t="s">
        <v>82</v>
      </c>
    </row>
    <row r="9225" spans="1:5">
      <c r="A9225" s="29" t="s">
        <v>16602</v>
      </c>
      <c r="B9225" s="29" t="s">
        <v>14016</v>
      </c>
      <c r="C9225" s="29">
        <v>4</v>
      </c>
      <c r="D9225" s="29" t="s">
        <v>52</v>
      </c>
      <c r="E9225" s="29" t="s">
        <v>82</v>
      </c>
    </row>
    <row r="9226" spans="1:5">
      <c r="A9226" s="29" t="s">
        <v>16603</v>
      </c>
      <c r="B9226" s="29" t="s">
        <v>16604</v>
      </c>
      <c r="C9226" s="29">
        <v>3</v>
      </c>
      <c r="D9226" s="29"/>
      <c r="E9226" s="29" t="s">
        <v>82</v>
      </c>
    </row>
    <row r="9227" spans="1:5">
      <c r="A9227" s="29" t="s">
        <v>16605</v>
      </c>
      <c r="B9227" s="29" t="s">
        <v>16606</v>
      </c>
      <c r="C9227" s="29">
        <v>3</v>
      </c>
      <c r="D9227" s="29"/>
      <c r="E9227" s="29" t="s">
        <v>82</v>
      </c>
    </row>
    <row r="9228" spans="1:5">
      <c r="A9228" s="29" t="s">
        <v>16607</v>
      </c>
      <c r="B9228" s="29" t="s">
        <v>16608</v>
      </c>
      <c r="C9228" s="29">
        <v>0</v>
      </c>
      <c r="D9228" s="29"/>
      <c r="E9228" s="29" t="s">
        <v>82</v>
      </c>
    </row>
    <row r="9229" spans="1:5">
      <c r="A9229" s="29" t="s">
        <v>16609</v>
      </c>
      <c r="B9229" s="29" t="s">
        <v>16608</v>
      </c>
      <c r="C9229" s="29">
        <v>0</v>
      </c>
      <c r="D9229" s="29" t="s">
        <v>52</v>
      </c>
      <c r="E9229" s="29" t="s">
        <v>82</v>
      </c>
    </row>
    <row r="9230" spans="1:5">
      <c r="A9230" s="29" t="s">
        <v>16610</v>
      </c>
      <c r="B9230" s="29" t="s">
        <v>16611</v>
      </c>
      <c r="C9230" s="29">
        <v>4</v>
      </c>
      <c r="D9230" s="29"/>
      <c r="E9230" s="29" t="s">
        <v>82</v>
      </c>
    </row>
    <row r="9231" spans="1:5">
      <c r="A9231" s="29" t="s">
        <v>16612</v>
      </c>
      <c r="B9231" s="29" t="s">
        <v>16611</v>
      </c>
      <c r="C9231" s="29">
        <v>4</v>
      </c>
      <c r="D9231" s="29" t="s">
        <v>52</v>
      </c>
      <c r="E9231" s="29" t="s">
        <v>82</v>
      </c>
    </row>
    <row r="9232" spans="1:5">
      <c r="A9232" s="29" t="s">
        <v>16613</v>
      </c>
      <c r="B9232" s="29" t="s">
        <v>16614</v>
      </c>
      <c r="C9232" s="29">
        <v>4</v>
      </c>
      <c r="D9232" s="29"/>
      <c r="E9232" s="29" t="s">
        <v>82</v>
      </c>
    </row>
    <row r="9233" spans="1:5">
      <c r="A9233" s="29" t="s">
        <v>16615</v>
      </c>
      <c r="B9233" s="29" t="s">
        <v>16614</v>
      </c>
      <c r="C9233" s="29">
        <v>4</v>
      </c>
      <c r="D9233" s="29" t="s">
        <v>52</v>
      </c>
      <c r="E9233" s="29" t="s">
        <v>82</v>
      </c>
    </row>
    <row r="9234" spans="1:5">
      <c r="A9234" s="29" t="s">
        <v>16616</v>
      </c>
      <c r="B9234" s="29" t="s">
        <v>16617</v>
      </c>
      <c r="C9234" s="29">
        <v>3</v>
      </c>
      <c r="D9234" s="29"/>
      <c r="E9234" s="29" t="s">
        <v>82</v>
      </c>
    </row>
    <row r="9235" spans="1:5">
      <c r="A9235" s="29" t="s">
        <v>16618</v>
      </c>
      <c r="B9235" s="29" t="s">
        <v>16619</v>
      </c>
      <c r="C9235" s="29">
        <v>4</v>
      </c>
      <c r="D9235" s="29"/>
      <c r="E9235" s="29" t="s">
        <v>82</v>
      </c>
    </row>
    <row r="9236" spans="1:5">
      <c r="A9236" s="29" t="s">
        <v>16620</v>
      </c>
      <c r="B9236" s="29" t="s">
        <v>16621</v>
      </c>
      <c r="C9236" s="29">
        <v>3</v>
      </c>
      <c r="D9236" s="29"/>
      <c r="E9236" s="29" t="s">
        <v>82</v>
      </c>
    </row>
    <row r="9237" spans="1:5">
      <c r="A9237" s="29" t="s">
        <v>16622</v>
      </c>
      <c r="B9237" s="29" t="s">
        <v>16623</v>
      </c>
      <c r="C9237" s="29">
        <v>3</v>
      </c>
      <c r="D9237" s="29"/>
      <c r="E9237" s="29" t="s">
        <v>82</v>
      </c>
    </row>
    <row r="9238" spans="1:5">
      <c r="A9238" s="29" t="s">
        <v>16624</v>
      </c>
      <c r="B9238" s="29" t="s">
        <v>16625</v>
      </c>
      <c r="C9238" s="29">
        <v>3</v>
      </c>
      <c r="D9238" s="29"/>
      <c r="E9238" s="29" t="s">
        <v>82</v>
      </c>
    </row>
    <row r="9239" spans="1:5">
      <c r="A9239" s="29" t="s">
        <v>16626</v>
      </c>
      <c r="B9239" s="29" t="s">
        <v>16627</v>
      </c>
      <c r="C9239" s="29">
        <v>3</v>
      </c>
      <c r="D9239" s="29"/>
      <c r="E9239" s="29" t="s">
        <v>82</v>
      </c>
    </row>
    <row r="9240" spans="1:5">
      <c r="A9240" s="29" t="s">
        <v>16628</v>
      </c>
      <c r="B9240" s="29" t="s">
        <v>16629</v>
      </c>
      <c r="C9240" s="29">
        <v>3</v>
      </c>
      <c r="D9240" s="29"/>
      <c r="E9240" s="29" t="s">
        <v>82</v>
      </c>
    </row>
    <row r="9241" spans="1:5">
      <c r="A9241" s="29" t="s">
        <v>16630</v>
      </c>
      <c r="B9241" s="29" t="s">
        <v>16631</v>
      </c>
      <c r="C9241" s="29">
        <v>3</v>
      </c>
      <c r="D9241" s="29"/>
      <c r="E9241" s="29" t="s">
        <v>82</v>
      </c>
    </row>
    <row r="9242" spans="1:5">
      <c r="A9242" s="29" t="s">
        <v>16632</v>
      </c>
      <c r="B9242" s="29" t="s">
        <v>16633</v>
      </c>
      <c r="C9242" s="29">
        <v>1</v>
      </c>
      <c r="D9242" s="29"/>
      <c r="E9242" s="29" t="s">
        <v>82</v>
      </c>
    </row>
    <row r="9243" spans="1:5">
      <c r="A9243" s="29" t="s">
        <v>16634</v>
      </c>
      <c r="B9243" s="29" t="s">
        <v>16635</v>
      </c>
      <c r="C9243" s="29">
        <v>1</v>
      </c>
      <c r="D9243" s="29"/>
      <c r="E9243" s="29" t="s">
        <v>82</v>
      </c>
    </row>
    <row r="9244" spans="1:5">
      <c r="A9244" s="29" t="s">
        <v>16636</v>
      </c>
      <c r="B9244" s="29" t="s">
        <v>16637</v>
      </c>
      <c r="C9244" s="29">
        <v>3</v>
      </c>
      <c r="D9244" s="29"/>
      <c r="E9244" s="29" t="s">
        <v>82</v>
      </c>
    </row>
    <row r="9245" spans="1:5">
      <c r="A9245" s="29" t="s">
        <v>16638</v>
      </c>
      <c r="B9245" s="29" t="s">
        <v>16639</v>
      </c>
      <c r="C9245" s="29">
        <v>3</v>
      </c>
      <c r="D9245" s="29"/>
      <c r="E9245" s="29" t="s">
        <v>82</v>
      </c>
    </row>
    <row r="9246" spans="1:5">
      <c r="A9246" s="29" t="s">
        <v>16640</v>
      </c>
      <c r="B9246" s="29" t="s">
        <v>16641</v>
      </c>
      <c r="C9246" s="29">
        <v>3</v>
      </c>
      <c r="D9246" s="29"/>
      <c r="E9246" s="29" t="s">
        <v>82</v>
      </c>
    </row>
    <row r="9247" spans="1:5">
      <c r="A9247" s="29" t="s">
        <v>16642</v>
      </c>
      <c r="B9247" s="29" t="s">
        <v>16643</v>
      </c>
      <c r="C9247" s="29">
        <v>3</v>
      </c>
      <c r="D9247" s="29"/>
      <c r="E9247" s="29" t="s">
        <v>82</v>
      </c>
    </row>
    <row r="9248" spans="1:5">
      <c r="A9248" s="29" t="s">
        <v>16644</v>
      </c>
      <c r="B9248" s="29" t="s">
        <v>16645</v>
      </c>
      <c r="C9248" s="29">
        <v>6</v>
      </c>
      <c r="D9248" s="29"/>
      <c r="E9248" s="29" t="s">
        <v>82</v>
      </c>
    </row>
    <row r="9249" spans="1:5">
      <c r="A9249" s="29" t="s">
        <v>16646</v>
      </c>
      <c r="B9249" s="29" t="s">
        <v>16647</v>
      </c>
      <c r="C9249" s="29">
        <v>2</v>
      </c>
      <c r="D9249" s="29"/>
      <c r="E9249" s="29" t="s">
        <v>82</v>
      </c>
    </row>
    <row r="9250" spans="1:5">
      <c r="A9250" s="29" t="s">
        <v>16648</v>
      </c>
      <c r="B9250" s="29" t="s">
        <v>16649</v>
      </c>
      <c r="C9250" s="29">
        <v>4</v>
      </c>
      <c r="D9250" s="29"/>
      <c r="E9250" s="29" t="s">
        <v>82</v>
      </c>
    </row>
    <row r="9251" spans="1:5">
      <c r="A9251" s="29" t="s">
        <v>16650</v>
      </c>
      <c r="B9251" s="29" t="s">
        <v>16292</v>
      </c>
      <c r="C9251" s="29">
        <v>3</v>
      </c>
      <c r="D9251" s="29"/>
      <c r="E9251" s="29" t="s">
        <v>82</v>
      </c>
    </row>
    <row r="9252" spans="1:5">
      <c r="A9252" s="29" t="s">
        <v>16651</v>
      </c>
      <c r="B9252" s="29" t="s">
        <v>16652</v>
      </c>
      <c r="C9252" s="29">
        <v>2</v>
      </c>
      <c r="D9252" s="29"/>
      <c r="E9252" s="29" t="s">
        <v>82</v>
      </c>
    </row>
    <row r="9253" spans="1:5">
      <c r="A9253" s="29" t="s">
        <v>16653</v>
      </c>
      <c r="B9253" s="29" t="s">
        <v>16654</v>
      </c>
      <c r="C9253" s="29">
        <v>3</v>
      </c>
      <c r="D9253" s="29"/>
      <c r="E9253" s="29" t="s">
        <v>82</v>
      </c>
    </row>
    <row r="9254" spans="1:5">
      <c r="A9254" s="29" t="s">
        <v>16655</v>
      </c>
      <c r="B9254" s="29" t="s">
        <v>16656</v>
      </c>
      <c r="C9254" s="29">
        <v>3</v>
      </c>
      <c r="D9254" s="29"/>
      <c r="E9254" s="29" t="s">
        <v>82</v>
      </c>
    </row>
    <row r="9255" spans="1:5">
      <c r="A9255" s="29" t="s">
        <v>16657</v>
      </c>
      <c r="B9255" s="29" t="s">
        <v>16658</v>
      </c>
      <c r="C9255" s="29">
        <v>6</v>
      </c>
      <c r="D9255" s="29"/>
      <c r="E9255" s="29" t="s">
        <v>82</v>
      </c>
    </row>
    <row r="9256" spans="1:5">
      <c r="A9256" s="29" t="s">
        <v>16659</v>
      </c>
      <c r="B9256" s="29" t="s">
        <v>16660</v>
      </c>
      <c r="C9256" s="29">
        <v>2</v>
      </c>
      <c r="D9256" s="29"/>
      <c r="E9256" s="29" t="s">
        <v>82</v>
      </c>
    </row>
    <row r="9257" spans="1:5">
      <c r="A9257" s="29" t="s">
        <v>16661</v>
      </c>
      <c r="B9257" s="29" t="s">
        <v>16662</v>
      </c>
      <c r="C9257" s="29">
        <v>2</v>
      </c>
      <c r="D9257" s="29"/>
      <c r="E9257" s="29" t="s">
        <v>82</v>
      </c>
    </row>
    <row r="9258" spans="1:5">
      <c r="A9258" s="29" t="s">
        <v>16663</v>
      </c>
      <c r="B9258" s="29" t="s">
        <v>16664</v>
      </c>
      <c r="C9258" s="29">
        <v>2</v>
      </c>
      <c r="D9258" s="29"/>
      <c r="E9258" s="29" t="s">
        <v>82</v>
      </c>
    </row>
    <row r="9259" spans="1:5">
      <c r="A9259" s="29" t="s">
        <v>16665</v>
      </c>
      <c r="B9259" s="29" t="s">
        <v>15891</v>
      </c>
      <c r="C9259" s="29">
        <v>0</v>
      </c>
      <c r="D9259" s="29"/>
      <c r="E9259" s="29" t="s">
        <v>82</v>
      </c>
    </row>
    <row r="9260" spans="1:5">
      <c r="A9260" s="29" t="s">
        <v>16666</v>
      </c>
      <c r="B9260" s="29" t="s">
        <v>16667</v>
      </c>
      <c r="C9260" s="29">
        <v>4</v>
      </c>
      <c r="D9260" s="29"/>
      <c r="E9260" s="29" t="s">
        <v>82</v>
      </c>
    </row>
    <row r="9261" spans="1:5">
      <c r="A9261" s="29" t="s">
        <v>16668</v>
      </c>
      <c r="B9261" s="29" t="s">
        <v>15804</v>
      </c>
      <c r="C9261" s="29">
        <v>3</v>
      </c>
      <c r="D9261" s="29"/>
      <c r="E9261" s="29" t="s">
        <v>82</v>
      </c>
    </row>
    <row r="9262" spans="1:5">
      <c r="A9262" s="29" t="s">
        <v>16669</v>
      </c>
      <c r="B9262" s="29" t="s">
        <v>16656</v>
      </c>
      <c r="C9262" s="29">
        <v>3</v>
      </c>
      <c r="D9262" s="29"/>
      <c r="E9262" s="29" t="s">
        <v>82</v>
      </c>
    </row>
    <row r="9263" spans="1:5">
      <c r="A9263" s="29" t="s">
        <v>16670</v>
      </c>
      <c r="B9263" s="29" t="s">
        <v>16671</v>
      </c>
      <c r="C9263" s="29">
        <v>3</v>
      </c>
      <c r="D9263" s="29"/>
      <c r="E9263" s="29" t="s">
        <v>82</v>
      </c>
    </row>
    <row r="9264" spans="1:5">
      <c r="A9264" s="29" t="s">
        <v>16672</v>
      </c>
      <c r="B9264" s="29" t="s">
        <v>16673</v>
      </c>
      <c r="C9264" s="29">
        <v>3</v>
      </c>
      <c r="D9264" s="29"/>
      <c r="E9264" s="29" t="s">
        <v>82</v>
      </c>
    </row>
    <row r="9265" spans="1:5">
      <c r="A9265" s="29" t="s">
        <v>16674</v>
      </c>
      <c r="B9265" s="29" t="s">
        <v>16675</v>
      </c>
      <c r="C9265" s="29">
        <v>3</v>
      </c>
      <c r="D9265" s="29"/>
      <c r="E9265" s="29" t="s">
        <v>82</v>
      </c>
    </row>
    <row r="9266" spans="1:5">
      <c r="A9266" s="29" t="s">
        <v>16676</v>
      </c>
      <c r="B9266" s="29" t="s">
        <v>16677</v>
      </c>
      <c r="C9266" s="29">
        <v>4</v>
      </c>
      <c r="D9266" s="29"/>
      <c r="E9266" s="29" t="s">
        <v>82</v>
      </c>
    </row>
    <row r="9267" spans="1:5">
      <c r="A9267" s="29" t="s">
        <v>16678</v>
      </c>
      <c r="B9267" s="29" t="s">
        <v>16679</v>
      </c>
      <c r="C9267" s="29">
        <v>5</v>
      </c>
      <c r="D9267" s="29"/>
      <c r="E9267" s="29" t="s">
        <v>82</v>
      </c>
    </row>
    <row r="9268" spans="1:5">
      <c r="A9268" s="29" t="s">
        <v>16680</v>
      </c>
      <c r="B9268" s="29" t="s">
        <v>16681</v>
      </c>
      <c r="C9268" s="29">
        <v>3</v>
      </c>
      <c r="D9268" s="29"/>
      <c r="E9268" s="29" t="s">
        <v>82</v>
      </c>
    </row>
    <row r="9269" spans="1:5">
      <c r="A9269" s="29" t="s">
        <v>16682</v>
      </c>
      <c r="B9269" s="29" t="s">
        <v>16683</v>
      </c>
      <c r="C9269" s="29">
        <v>4</v>
      </c>
      <c r="D9269" s="29"/>
      <c r="E9269" s="29" t="s">
        <v>82</v>
      </c>
    </row>
    <row r="9270" spans="1:5">
      <c r="A9270" s="29" t="s">
        <v>16684</v>
      </c>
      <c r="B9270" s="29" t="s">
        <v>16685</v>
      </c>
      <c r="C9270" s="29">
        <v>5</v>
      </c>
      <c r="D9270" s="29"/>
      <c r="E9270" s="29" t="s">
        <v>82</v>
      </c>
    </row>
    <row r="9271" spans="1:5">
      <c r="A9271" s="29" t="s">
        <v>16686</v>
      </c>
      <c r="B9271" s="29" t="s">
        <v>16687</v>
      </c>
      <c r="C9271" s="29">
        <v>3</v>
      </c>
      <c r="D9271" s="29"/>
      <c r="E9271" s="29" t="s">
        <v>82</v>
      </c>
    </row>
    <row r="9272" spans="1:5">
      <c r="A9272" s="29" t="s">
        <v>16688</v>
      </c>
      <c r="B9272" s="29" t="s">
        <v>16689</v>
      </c>
      <c r="C9272" s="29">
        <v>3</v>
      </c>
      <c r="D9272" s="29"/>
      <c r="E9272" s="29" t="s">
        <v>82</v>
      </c>
    </row>
    <row r="9273" spans="1:5">
      <c r="A9273" s="29" t="s">
        <v>16690</v>
      </c>
      <c r="B9273" s="29" t="s">
        <v>16691</v>
      </c>
      <c r="C9273" s="29">
        <v>4</v>
      </c>
      <c r="D9273" s="29"/>
      <c r="E9273" s="29" t="s">
        <v>82</v>
      </c>
    </row>
    <row r="9274" spans="1:5">
      <c r="A9274" s="29" t="s">
        <v>16692</v>
      </c>
      <c r="B9274" s="29" t="s">
        <v>16693</v>
      </c>
      <c r="C9274" s="29">
        <v>2</v>
      </c>
      <c r="D9274" s="29"/>
      <c r="E9274" s="29" t="s">
        <v>82</v>
      </c>
    </row>
    <row r="9275" spans="1:5">
      <c r="A9275" s="29" t="s">
        <v>16694</v>
      </c>
      <c r="B9275" s="29" t="s">
        <v>16695</v>
      </c>
      <c r="C9275" s="29">
        <v>2</v>
      </c>
      <c r="D9275" s="29"/>
      <c r="E9275" s="29" t="s">
        <v>82</v>
      </c>
    </row>
    <row r="9276" spans="1:5">
      <c r="A9276" s="29" t="s">
        <v>16696</v>
      </c>
      <c r="B9276" s="29" t="s">
        <v>16697</v>
      </c>
      <c r="C9276" s="29">
        <v>3</v>
      </c>
      <c r="D9276" s="29"/>
      <c r="E9276" s="29" t="s">
        <v>82</v>
      </c>
    </row>
    <row r="9277" spans="1:5">
      <c r="A9277" s="29" t="s">
        <v>16698</v>
      </c>
      <c r="B9277" s="29" t="s">
        <v>16699</v>
      </c>
      <c r="C9277" s="29">
        <v>3</v>
      </c>
      <c r="D9277" s="29"/>
      <c r="E9277" s="29" t="s">
        <v>82</v>
      </c>
    </row>
    <row r="9278" spans="1:5">
      <c r="A9278" s="29" t="s">
        <v>16700</v>
      </c>
      <c r="B9278" s="29" t="s">
        <v>16701</v>
      </c>
      <c r="C9278" s="29">
        <v>4</v>
      </c>
      <c r="D9278" s="29"/>
      <c r="E9278" s="29" t="s">
        <v>82</v>
      </c>
    </row>
    <row r="9279" spans="1:5">
      <c r="A9279" s="29" t="s">
        <v>16702</v>
      </c>
      <c r="B9279" s="29" t="s">
        <v>16703</v>
      </c>
      <c r="C9279" s="29">
        <v>4</v>
      </c>
      <c r="D9279" s="29"/>
      <c r="E9279" s="29" t="s">
        <v>82</v>
      </c>
    </row>
    <row r="9280" spans="1:5">
      <c r="A9280" s="29" t="s">
        <v>16704</v>
      </c>
      <c r="B9280" s="29" t="s">
        <v>16705</v>
      </c>
      <c r="C9280" s="29">
        <v>7</v>
      </c>
      <c r="D9280" s="29"/>
      <c r="E9280" s="29" t="s">
        <v>82</v>
      </c>
    </row>
    <row r="9281" spans="1:5">
      <c r="A9281" s="29" t="s">
        <v>16706</v>
      </c>
      <c r="B9281" s="29" t="s">
        <v>16707</v>
      </c>
      <c r="C9281" s="29">
        <v>3</v>
      </c>
      <c r="D9281" s="29"/>
      <c r="E9281" s="29" t="s">
        <v>82</v>
      </c>
    </row>
    <row r="9282" spans="1:5">
      <c r="A9282" s="29" t="s">
        <v>16708</v>
      </c>
      <c r="B9282" s="29" t="s">
        <v>16709</v>
      </c>
      <c r="C9282" s="29">
        <v>4</v>
      </c>
      <c r="D9282" s="29"/>
      <c r="E9282" s="29" t="s">
        <v>82</v>
      </c>
    </row>
    <row r="9283" spans="1:5">
      <c r="A9283" s="29" t="s">
        <v>16710</v>
      </c>
      <c r="B9283" s="29" t="s">
        <v>16711</v>
      </c>
      <c r="C9283" s="29">
        <v>3</v>
      </c>
      <c r="D9283" s="29"/>
      <c r="E9283" s="29" t="s">
        <v>82</v>
      </c>
    </row>
    <row r="9284" spans="1:5">
      <c r="A9284" s="29" t="s">
        <v>16712</v>
      </c>
      <c r="B9284" s="29" t="s">
        <v>16713</v>
      </c>
      <c r="C9284" s="29">
        <v>4</v>
      </c>
      <c r="D9284" s="29"/>
      <c r="E9284" s="29" t="s">
        <v>82</v>
      </c>
    </row>
    <row r="9285" spans="1:5">
      <c r="A9285" s="29" t="s">
        <v>16714</v>
      </c>
      <c r="B9285" s="29" t="s">
        <v>16713</v>
      </c>
      <c r="C9285" s="29">
        <v>3</v>
      </c>
      <c r="D9285" s="29"/>
      <c r="E9285" s="29" t="s">
        <v>82</v>
      </c>
    </row>
    <row r="9286" spans="1:5">
      <c r="A9286" s="29" t="s">
        <v>16715</v>
      </c>
      <c r="B9286" s="29" t="s">
        <v>16716</v>
      </c>
      <c r="C9286" s="29">
        <v>3</v>
      </c>
      <c r="D9286" s="29"/>
      <c r="E9286" s="29" t="s">
        <v>82</v>
      </c>
    </row>
    <row r="9287" spans="1:5">
      <c r="A9287" s="29" t="s">
        <v>16717</v>
      </c>
      <c r="B9287" s="29" t="s">
        <v>16718</v>
      </c>
      <c r="C9287" s="29">
        <v>3</v>
      </c>
      <c r="D9287" s="29"/>
      <c r="E9287" s="29" t="s">
        <v>82</v>
      </c>
    </row>
    <row r="9288" spans="1:5">
      <c r="A9288" s="29" t="s">
        <v>16719</v>
      </c>
      <c r="B9288" s="29" t="s">
        <v>16720</v>
      </c>
      <c r="C9288" s="29">
        <v>6</v>
      </c>
      <c r="D9288" s="29"/>
      <c r="E9288" s="29" t="s">
        <v>82</v>
      </c>
    </row>
    <row r="9289" spans="1:5">
      <c r="A9289" s="29" t="s">
        <v>16721</v>
      </c>
      <c r="B9289" s="29" t="s">
        <v>16722</v>
      </c>
      <c r="C9289" s="29">
        <v>3</v>
      </c>
      <c r="D9289" s="29"/>
      <c r="E9289" s="29" t="s">
        <v>82</v>
      </c>
    </row>
    <row r="9290" spans="1:5">
      <c r="A9290" s="29" t="s">
        <v>16723</v>
      </c>
      <c r="B9290" s="29" t="s">
        <v>16724</v>
      </c>
      <c r="C9290" s="29">
        <v>3</v>
      </c>
      <c r="D9290" s="29"/>
      <c r="E9290" s="29" t="s">
        <v>82</v>
      </c>
    </row>
    <row r="9291" spans="1:5">
      <c r="A9291" s="29" t="s">
        <v>16725</v>
      </c>
      <c r="B9291" s="29" t="s">
        <v>16726</v>
      </c>
      <c r="C9291" s="29">
        <v>4</v>
      </c>
      <c r="D9291" s="29"/>
      <c r="E9291" s="29" t="s">
        <v>82</v>
      </c>
    </row>
    <row r="9292" spans="1:5">
      <c r="A9292" s="29" t="s">
        <v>16727</v>
      </c>
      <c r="B9292" s="29" t="s">
        <v>16728</v>
      </c>
      <c r="C9292" s="29">
        <v>4</v>
      </c>
      <c r="D9292" s="29"/>
      <c r="E9292" s="29" t="s">
        <v>82</v>
      </c>
    </row>
    <row r="9293" spans="1:5">
      <c r="A9293" s="29" t="s">
        <v>16729</v>
      </c>
      <c r="B9293" s="29" t="s">
        <v>16730</v>
      </c>
      <c r="C9293" s="29">
        <v>3</v>
      </c>
      <c r="D9293" s="29"/>
      <c r="E9293" s="29" t="s">
        <v>82</v>
      </c>
    </row>
    <row r="9294" spans="1:5">
      <c r="A9294" s="29" t="s">
        <v>16731</v>
      </c>
      <c r="B9294" s="29" t="s">
        <v>16732</v>
      </c>
      <c r="C9294" s="29">
        <v>1</v>
      </c>
      <c r="D9294" s="29"/>
      <c r="E9294" s="29" t="s">
        <v>82</v>
      </c>
    </row>
    <row r="9295" spans="1:5">
      <c r="A9295" s="29" t="s">
        <v>16733</v>
      </c>
      <c r="B9295" s="29" t="s">
        <v>16734</v>
      </c>
      <c r="C9295" s="29">
        <v>3</v>
      </c>
      <c r="D9295" s="29"/>
      <c r="E9295" s="29" t="s">
        <v>82</v>
      </c>
    </row>
    <row r="9296" spans="1:5">
      <c r="A9296" s="29" t="s">
        <v>16735</v>
      </c>
      <c r="B9296" s="29" t="s">
        <v>16736</v>
      </c>
      <c r="C9296" s="29">
        <v>3</v>
      </c>
      <c r="D9296" s="29"/>
      <c r="E9296" s="29" t="s">
        <v>82</v>
      </c>
    </row>
    <row r="9297" spans="1:5">
      <c r="A9297" s="29" t="s">
        <v>16737</v>
      </c>
      <c r="B9297" s="29" t="s">
        <v>16738</v>
      </c>
      <c r="C9297" s="29">
        <v>3</v>
      </c>
      <c r="D9297" s="29"/>
      <c r="E9297" s="29" t="s">
        <v>82</v>
      </c>
    </row>
    <row r="9298" spans="1:5">
      <c r="A9298" s="29" t="s">
        <v>16739</v>
      </c>
      <c r="B9298" s="29" t="s">
        <v>16740</v>
      </c>
      <c r="C9298" s="29">
        <v>3</v>
      </c>
      <c r="D9298" s="29"/>
      <c r="E9298" s="29" t="s">
        <v>82</v>
      </c>
    </row>
    <row r="9299" spans="1:5">
      <c r="A9299" s="29" t="s">
        <v>16741</v>
      </c>
      <c r="B9299" s="29" t="s">
        <v>16742</v>
      </c>
      <c r="C9299" s="29">
        <v>3</v>
      </c>
      <c r="D9299" s="29"/>
      <c r="E9299" s="29" t="s">
        <v>82</v>
      </c>
    </row>
    <row r="9300" spans="1:5">
      <c r="A9300" s="29" t="s">
        <v>16743</v>
      </c>
      <c r="B9300" s="29" t="s">
        <v>16744</v>
      </c>
      <c r="C9300" s="29">
        <v>2</v>
      </c>
      <c r="D9300" s="29"/>
      <c r="E9300" s="29" t="s">
        <v>82</v>
      </c>
    </row>
    <row r="9301" spans="1:5">
      <c r="A9301" s="29" t="s">
        <v>16745</v>
      </c>
      <c r="B9301" s="29" t="s">
        <v>16746</v>
      </c>
      <c r="C9301" s="29">
        <v>2</v>
      </c>
      <c r="D9301" s="29"/>
      <c r="E9301" s="29" t="s">
        <v>82</v>
      </c>
    </row>
    <row r="9302" spans="1:5">
      <c r="A9302" s="29" t="s">
        <v>16747</v>
      </c>
      <c r="B9302" s="29" t="s">
        <v>16748</v>
      </c>
      <c r="C9302" s="29">
        <v>2</v>
      </c>
      <c r="D9302" s="29"/>
      <c r="E9302" s="29" t="s">
        <v>82</v>
      </c>
    </row>
    <row r="9303" spans="1:5">
      <c r="A9303" s="29" t="s">
        <v>16749</v>
      </c>
      <c r="B9303" s="29" t="s">
        <v>16750</v>
      </c>
      <c r="C9303" s="29">
        <v>3</v>
      </c>
      <c r="D9303" s="29"/>
      <c r="E9303" s="29" t="s">
        <v>82</v>
      </c>
    </row>
    <row r="9304" spans="1:5">
      <c r="A9304" s="29" t="s">
        <v>16751</v>
      </c>
      <c r="B9304" s="29" t="s">
        <v>16752</v>
      </c>
      <c r="C9304" s="29">
        <v>2</v>
      </c>
      <c r="D9304" s="29"/>
      <c r="E9304" s="29" t="s">
        <v>82</v>
      </c>
    </row>
    <row r="9305" spans="1:5">
      <c r="A9305" s="29" t="s">
        <v>16753</v>
      </c>
      <c r="B9305" s="29" t="s">
        <v>16754</v>
      </c>
      <c r="C9305" s="29">
        <v>2</v>
      </c>
      <c r="D9305" s="29"/>
      <c r="E9305" s="29" t="s">
        <v>82</v>
      </c>
    </row>
    <row r="9306" spans="1:5">
      <c r="A9306" s="29" t="s">
        <v>16755</v>
      </c>
      <c r="B9306" s="29" t="s">
        <v>16756</v>
      </c>
      <c r="C9306" s="29">
        <v>2</v>
      </c>
      <c r="D9306" s="29"/>
      <c r="E9306" s="29" t="s">
        <v>82</v>
      </c>
    </row>
    <row r="9307" spans="1:5">
      <c r="A9307" s="29" t="s">
        <v>16757</v>
      </c>
      <c r="B9307" s="29" t="s">
        <v>16758</v>
      </c>
      <c r="C9307" s="29">
        <v>2</v>
      </c>
      <c r="D9307" s="29"/>
      <c r="E9307" s="29" t="s">
        <v>82</v>
      </c>
    </row>
    <row r="9308" spans="1:5">
      <c r="A9308" s="29" t="s">
        <v>16759</v>
      </c>
      <c r="B9308" s="29" t="s">
        <v>16760</v>
      </c>
      <c r="C9308" s="29">
        <v>2</v>
      </c>
      <c r="D9308" s="29"/>
      <c r="E9308" s="29" t="s">
        <v>82</v>
      </c>
    </row>
    <row r="9309" spans="1:5">
      <c r="A9309" s="29" t="s">
        <v>16761</v>
      </c>
      <c r="B9309" s="29" t="s">
        <v>16762</v>
      </c>
      <c r="C9309" s="29">
        <v>2</v>
      </c>
      <c r="D9309" s="29"/>
      <c r="E9309" s="29" t="s">
        <v>82</v>
      </c>
    </row>
    <row r="9310" spans="1:5">
      <c r="A9310" s="29" t="s">
        <v>16763</v>
      </c>
      <c r="B9310" s="29" t="s">
        <v>16764</v>
      </c>
      <c r="C9310" s="29">
        <v>4</v>
      </c>
      <c r="D9310" s="29"/>
      <c r="E9310" s="29" t="s">
        <v>82</v>
      </c>
    </row>
    <row r="9311" spans="1:5">
      <c r="A9311" s="29" t="s">
        <v>16765</v>
      </c>
      <c r="B9311" s="29" t="s">
        <v>16766</v>
      </c>
      <c r="C9311" s="29">
        <v>4</v>
      </c>
      <c r="D9311" s="29"/>
      <c r="E9311" s="29" t="s">
        <v>82</v>
      </c>
    </row>
    <row r="9312" spans="1:5">
      <c r="A9312" s="29" t="s">
        <v>16767</v>
      </c>
      <c r="B9312" s="29" t="s">
        <v>16768</v>
      </c>
      <c r="C9312" s="29">
        <v>4</v>
      </c>
      <c r="D9312" s="29"/>
      <c r="E9312" s="29" t="s">
        <v>82</v>
      </c>
    </row>
    <row r="9313" spans="1:5">
      <c r="A9313" s="29" t="s">
        <v>16769</v>
      </c>
      <c r="B9313" s="29" t="s">
        <v>16770</v>
      </c>
      <c r="C9313" s="29">
        <v>4</v>
      </c>
      <c r="D9313" s="29"/>
      <c r="E9313" s="29" t="s">
        <v>82</v>
      </c>
    </row>
    <row r="9314" spans="1:5">
      <c r="A9314" s="29" t="s">
        <v>16771</v>
      </c>
      <c r="B9314" s="29" t="s">
        <v>16772</v>
      </c>
      <c r="C9314" s="29">
        <v>4</v>
      </c>
      <c r="D9314" s="29"/>
      <c r="E9314" s="29" t="s">
        <v>82</v>
      </c>
    </row>
    <row r="9315" spans="1:5">
      <c r="A9315" s="29" t="s">
        <v>16773</v>
      </c>
      <c r="B9315" s="29" t="s">
        <v>16774</v>
      </c>
      <c r="C9315" s="29">
        <v>4</v>
      </c>
      <c r="D9315" s="29"/>
      <c r="E9315" s="29" t="s">
        <v>82</v>
      </c>
    </row>
    <row r="9316" spans="1:5">
      <c r="A9316" s="29" t="s">
        <v>16775</v>
      </c>
      <c r="B9316" s="29" t="s">
        <v>16776</v>
      </c>
      <c r="C9316" s="29">
        <v>4</v>
      </c>
      <c r="D9316" s="29"/>
      <c r="E9316" s="29" t="s">
        <v>82</v>
      </c>
    </row>
    <row r="9317" spans="1:5">
      <c r="A9317" s="29" t="s">
        <v>16777</v>
      </c>
      <c r="B9317" s="29" t="s">
        <v>16778</v>
      </c>
      <c r="C9317" s="29">
        <v>4</v>
      </c>
      <c r="D9317" s="29"/>
      <c r="E9317" s="29" t="s">
        <v>82</v>
      </c>
    </row>
    <row r="9318" spans="1:5">
      <c r="A9318" s="29" t="s">
        <v>16779</v>
      </c>
      <c r="B9318" s="29" t="s">
        <v>16780</v>
      </c>
      <c r="C9318" s="29">
        <v>4</v>
      </c>
      <c r="D9318" s="29"/>
      <c r="E9318" s="29" t="s">
        <v>82</v>
      </c>
    </row>
    <row r="9319" spans="1:5">
      <c r="A9319" s="29" t="s">
        <v>16781</v>
      </c>
      <c r="B9319" s="29" t="s">
        <v>16782</v>
      </c>
      <c r="C9319" s="29">
        <v>4</v>
      </c>
      <c r="D9319" s="29"/>
      <c r="E9319" s="29" t="s">
        <v>82</v>
      </c>
    </row>
    <row r="9320" spans="1:5">
      <c r="A9320" s="29" t="s">
        <v>16783</v>
      </c>
      <c r="B9320" s="29" t="s">
        <v>16784</v>
      </c>
      <c r="C9320" s="29">
        <v>3</v>
      </c>
      <c r="D9320" s="29"/>
      <c r="E9320" s="29" t="s">
        <v>82</v>
      </c>
    </row>
    <row r="9321" spans="1:5">
      <c r="A9321" s="29" t="s">
        <v>16785</v>
      </c>
      <c r="B9321" s="29" t="s">
        <v>16528</v>
      </c>
      <c r="C9321" s="29">
        <v>4</v>
      </c>
      <c r="D9321" s="29"/>
      <c r="E9321" s="29" t="s">
        <v>82</v>
      </c>
    </row>
    <row r="9322" spans="1:5">
      <c r="A9322" s="29" t="s">
        <v>16786</v>
      </c>
      <c r="B9322" s="29" t="s">
        <v>16787</v>
      </c>
      <c r="C9322" s="29">
        <v>3</v>
      </c>
      <c r="D9322" s="29"/>
      <c r="E9322" s="29" t="s">
        <v>82</v>
      </c>
    </row>
    <row r="9323" spans="1:5">
      <c r="A9323" s="29" t="s">
        <v>16788</v>
      </c>
      <c r="B9323" s="29" t="s">
        <v>16789</v>
      </c>
      <c r="C9323" s="29">
        <v>3</v>
      </c>
      <c r="D9323" s="29"/>
      <c r="E9323" s="29" t="s">
        <v>82</v>
      </c>
    </row>
    <row r="9324" spans="1:5">
      <c r="A9324" s="29" t="s">
        <v>16790</v>
      </c>
      <c r="B9324" s="29" t="s">
        <v>16474</v>
      </c>
      <c r="C9324" s="29">
        <v>3</v>
      </c>
      <c r="D9324" s="29"/>
      <c r="E9324" s="29" t="s">
        <v>82</v>
      </c>
    </row>
    <row r="9325" spans="1:5">
      <c r="A9325" s="29" t="s">
        <v>16791</v>
      </c>
      <c r="B9325" s="29" t="s">
        <v>16792</v>
      </c>
      <c r="C9325" s="29">
        <v>3</v>
      </c>
      <c r="D9325" s="29"/>
      <c r="E9325" s="29" t="s">
        <v>82</v>
      </c>
    </row>
    <row r="9326" spans="1:5">
      <c r="A9326" s="29" t="s">
        <v>16793</v>
      </c>
      <c r="B9326" s="29" t="s">
        <v>16794</v>
      </c>
      <c r="C9326" s="29">
        <v>3</v>
      </c>
      <c r="D9326" s="29"/>
      <c r="E9326" s="29" t="s">
        <v>82</v>
      </c>
    </row>
    <row r="9327" spans="1:5">
      <c r="A9327" s="29" t="s">
        <v>16795</v>
      </c>
      <c r="B9327" s="29" t="s">
        <v>16530</v>
      </c>
      <c r="C9327" s="29">
        <v>3</v>
      </c>
      <c r="D9327" s="29"/>
      <c r="E9327" s="29" t="s">
        <v>82</v>
      </c>
    </row>
    <row r="9328" spans="1:5">
      <c r="A9328" s="29" t="s">
        <v>16796</v>
      </c>
      <c r="B9328" s="29" t="s">
        <v>16797</v>
      </c>
      <c r="C9328" s="29">
        <v>3</v>
      </c>
      <c r="D9328" s="29"/>
      <c r="E9328" s="29" t="s">
        <v>82</v>
      </c>
    </row>
    <row r="9329" spans="1:5">
      <c r="A9329" s="29" t="s">
        <v>16798</v>
      </c>
      <c r="B9329" s="29" t="s">
        <v>16799</v>
      </c>
      <c r="C9329" s="29">
        <v>3</v>
      </c>
      <c r="D9329" s="29"/>
      <c r="E9329" s="29" t="s">
        <v>82</v>
      </c>
    </row>
    <row r="9330" spans="1:5">
      <c r="A9330" s="29" t="s">
        <v>16800</v>
      </c>
      <c r="B9330" s="29" t="s">
        <v>16533</v>
      </c>
      <c r="C9330" s="29">
        <v>3</v>
      </c>
      <c r="D9330" s="29"/>
      <c r="E9330" s="29" t="s">
        <v>82</v>
      </c>
    </row>
    <row r="9331" spans="1:5">
      <c r="A9331" s="29" t="s">
        <v>16801</v>
      </c>
      <c r="B9331" s="29" t="s">
        <v>16802</v>
      </c>
      <c r="C9331" s="29">
        <v>3</v>
      </c>
      <c r="D9331" s="29"/>
      <c r="E9331" s="29" t="s">
        <v>82</v>
      </c>
    </row>
    <row r="9332" spans="1:5">
      <c r="A9332" s="29" t="s">
        <v>16803</v>
      </c>
      <c r="B9332" s="29" t="s">
        <v>16804</v>
      </c>
      <c r="C9332" s="29">
        <v>3</v>
      </c>
      <c r="D9332" s="29"/>
      <c r="E9332" s="29" t="s">
        <v>82</v>
      </c>
    </row>
    <row r="9333" spans="1:5">
      <c r="A9333" s="29" t="s">
        <v>16805</v>
      </c>
      <c r="B9333" s="29" t="s">
        <v>16806</v>
      </c>
      <c r="C9333" s="29">
        <v>4</v>
      </c>
      <c r="D9333" s="29"/>
      <c r="E9333" s="29" t="s">
        <v>82</v>
      </c>
    </row>
    <row r="9334" spans="1:5">
      <c r="A9334" s="29" t="s">
        <v>16807</v>
      </c>
      <c r="B9334" s="29" t="s">
        <v>16808</v>
      </c>
      <c r="C9334" s="29">
        <v>6</v>
      </c>
      <c r="D9334" s="29"/>
      <c r="E9334" s="29" t="s">
        <v>82</v>
      </c>
    </row>
    <row r="9335" spans="1:5">
      <c r="A9335" s="29" t="s">
        <v>16809</v>
      </c>
      <c r="B9335" s="29" t="s">
        <v>16810</v>
      </c>
      <c r="C9335" s="29">
        <v>4</v>
      </c>
      <c r="D9335" s="29"/>
      <c r="E9335" s="29" t="s">
        <v>82</v>
      </c>
    </row>
    <row r="9336" spans="1:5">
      <c r="A9336" s="29" t="s">
        <v>16811</v>
      </c>
      <c r="B9336" s="29" t="s">
        <v>16812</v>
      </c>
      <c r="C9336" s="29">
        <v>2</v>
      </c>
      <c r="D9336" s="29"/>
      <c r="E9336" s="29" t="s">
        <v>82</v>
      </c>
    </row>
    <row r="9337" spans="1:5">
      <c r="A9337" s="29" t="s">
        <v>16813</v>
      </c>
      <c r="B9337" s="29" t="s">
        <v>16814</v>
      </c>
      <c r="C9337" s="29">
        <v>2</v>
      </c>
      <c r="D9337" s="29"/>
      <c r="E9337" s="29" t="s">
        <v>82</v>
      </c>
    </row>
    <row r="9338" spans="1:5">
      <c r="A9338" s="29" t="s">
        <v>16815</v>
      </c>
      <c r="B9338" s="29" t="s">
        <v>16816</v>
      </c>
      <c r="C9338" s="29">
        <v>2</v>
      </c>
      <c r="D9338" s="29"/>
      <c r="E9338" s="29" t="s">
        <v>82</v>
      </c>
    </row>
    <row r="9339" spans="1:5">
      <c r="A9339" s="29" t="s">
        <v>16817</v>
      </c>
      <c r="B9339" s="29" t="s">
        <v>16818</v>
      </c>
      <c r="C9339" s="29">
        <v>4</v>
      </c>
      <c r="D9339" s="29"/>
      <c r="E9339" s="29" t="s">
        <v>82</v>
      </c>
    </row>
    <row r="9340" spans="1:5">
      <c r="A9340" s="29" t="s">
        <v>16819</v>
      </c>
      <c r="B9340" s="29" t="s">
        <v>16818</v>
      </c>
      <c r="C9340" s="29">
        <v>3</v>
      </c>
      <c r="D9340" s="29"/>
      <c r="E9340" s="29" t="s">
        <v>82</v>
      </c>
    </row>
    <row r="9341" spans="1:5">
      <c r="A9341" s="29" t="s">
        <v>16820</v>
      </c>
      <c r="B9341" s="29" t="s">
        <v>16821</v>
      </c>
      <c r="C9341" s="29">
        <v>2</v>
      </c>
      <c r="D9341" s="29"/>
      <c r="E9341" s="29" t="s">
        <v>82</v>
      </c>
    </row>
    <row r="9342" spans="1:5">
      <c r="A9342" s="29" t="s">
        <v>16822</v>
      </c>
      <c r="B9342" s="29" t="s">
        <v>16823</v>
      </c>
      <c r="C9342" s="29">
        <v>4</v>
      </c>
      <c r="D9342" s="29"/>
      <c r="E9342" s="29" t="s">
        <v>82</v>
      </c>
    </row>
    <row r="9343" spans="1:5">
      <c r="A9343" s="29" t="s">
        <v>16824</v>
      </c>
      <c r="B9343" s="29" t="s">
        <v>16823</v>
      </c>
      <c r="C9343" s="29">
        <v>3</v>
      </c>
      <c r="D9343" s="29"/>
      <c r="E9343" s="29" t="s">
        <v>82</v>
      </c>
    </row>
    <row r="9344" spans="1:5">
      <c r="A9344" s="29" t="s">
        <v>16825</v>
      </c>
      <c r="B9344" s="29" t="s">
        <v>16826</v>
      </c>
      <c r="C9344" s="29">
        <v>12</v>
      </c>
      <c r="D9344" s="29"/>
      <c r="E9344" s="29" t="s">
        <v>82</v>
      </c>
    </row>
    <row r="9345" spans="1:5">
      <c r="A9345" s="29" t="s">
        <v>16827</v>
      </c>
      <c r="B9345" s="29" t="s">
        <v>16828</v>
      </c>
      <c r="C9345" s="29">
        <v>2</v>
      </c>
      <c r="D9345" s="29"/>
      <c r="E9345" s="29" t="s">
        <v>82</v>
      </c>
    </row>
    <row r="9346" spans="1:5">
      <c r="A9346" s="29" t="s">
        <v>16829</v>
      </c>
      <c r="B9346" s="29" t="s">
        <v>16830</v>
      </c>
      <c r="C9346" s="29">
        <v>4</v>
      </c>
      <c r="D9346" s="29"/>
      <c r="E9346" s="29" t="s">
        <v>82</v>
      </c>
    </row>
    <row r="9347" spans="1:5">
      <c r="A9347" s="29" t="s">
        <v>16831</v>
      </c>
      <c r="B9347" s="29" t="s">
        <v>16832</v>
      </c>
      <c r="C9347" s="29">
        <v>4</v>
      </c>
      <c r="D9347" s="29"/>
      <c r="E9347" s="29" t="s">
        <v>82</v>
      </c>
    </row>
    <row r="9348" spans="1:5">
      <c r="A9348" s="29" t="s">
        <v>16833</v>
      </c>
      <c r="B9348" s="29" t="s">
        <v>16834</v>
      </c>
      <c r="C9348" s="29">
        <v>2</v>
      </c>
      <c r="D9348" s="29"/>
      <c r="E9348" s="29" t="s">
        <v>82</v>
      </c>
    </row>
    <row r="9349" spans="1:5">
      <c r="A9349" s="29" t="s">
        <v>16835</v>
      </c>
      <c r="B9349" s="29" t="s">
        <v>16836</v>
      </c>
      <c r="C9349" s="29">
        <v>4</v>
      </c>
      <c r="D9349" s="29"/>
      <c r="E9349" s="29" t="s">
        <v>82</v>
      </c>
    </row>
    <row r="9350" spans="1:5">
      <c r="A9350" s="29" t="s">
        <v>16837</v>
      </c>
      <c r="B9350" s="29" t="s">
        <v>16838</v>
      </c>
      <c r="C9350" s="29">
        <v>2</v>
      </c>
      <c r="D9350" s="29"/>
      <c r="E9350" s="29" t="s">
        <v>82</v>
      </c>
    </row>
    <row r="9351" spans="1:5">
      <c r="A9351" s="29" t="s">
        <v>16839</v>
      </c>
      <c r="B9351" s="29" t="s">
        <v>16840</v>
      </c>
      <c r="C9351" s="29">
        <v>3</v>
      </c>
      <c r="D9351" s="29"/>
      <c r="E9351" s="29" t="s">
        <v>82</v>
      </c>
    </row>
    <row r="9352" spans="1:5">
      <c r="A9352" s="29" t="s">
        <v>16841</v>
      </c>
      <c r="B9352" s="29" t="s">
        <v>16842</v>
      </c>
      <c r="C9352" s="29">
        <v>4</v>
      </c>
      <c r="D9352" s="29"/>
      <c r="E9352" s="29" t="s">
        <v>82</v>
      </c>
    </row>
    <row r="9353" spans="1:5">
      <c r="A9353" s="29" t="s">
        <v>16843</v>
      </c>
      <c r="B9353" s="29" t="s">
        <v>16844</v>
      </c>
      <c r="C9353" s="29">
        <v>6</v>
      </c>
      <c r="D9353" s="29"/>
      <c r="E9353" s="29" t="s">
        <v>82</v>
      </c>
    </row>
    <row r="9354" spans="1:5">
      <c r="A9354" s="29" t="s">
        <v>16845</v>
      </c>
      <c r="B9354" s="29" t="s">
        <v>16846</v>
      </c>
      <c r="C9354" s="29">
        <v>4</v>
      </c>
      <c r="D9354" s="29"/>
      <c r="E9354" s="29" t="s">
        <v>82</v>
      </c>
    </row>
    <row r="9355" spans="1:5">
      <c r="A9355" s="29" t="s">
        <v>16847</v>
      </c>
      <c r="B9355" s="29" t="s">
        <v>16848</v>
      </c>
      <c r="C9355" s="29">
        <v>2</v>
      </c>
      <c r="D9355" s="29"/>
      <c r="E9355" s="29" t="s">
        <v>82</v>
      </c>
    </row>
    <row r="9356" spans="1:5">
      <c r="A9356" s="29" t="s">
        <v>16849</v>
      </c>
      <c r="B9356" s="29" t="s">
        <v>16850</v>
      </c>
      <c r="C9356" s="29">
        <v>4</v>
      </c>
      <c r="D9356" s="29"/>
      <c r="E9356" s="29" t="s">
        <v>82</v>
      </c>
    </row>
    <row r="9357" spans="1:5">
      <c r="A9357" s="29" t="s">
        <v>16851</v>
      </c>
      <c r="B9357" s="29" t="s">
        <v>16852</v>
      </c>
      <c r="C9357" s="29">
        <v>3</v>
      </c>
      <c r="D9357" s="29"/>
      <c r="E9357" s="29" t="s">
        <v>82</v>
      </c>
    </row>
    <row r="9358" spans="1:5">
      <c r="A9358" s="29" t="s">
        <v>16853</v>
      </c>
      <c r="B9358" s="29" t="s">
        <v>16854</v>
      </c>
      <c r="C9358" s="29">
        <v>4</v>
      </c>
      <c r="D9358" s="29"/>
      <c r="E9358" s="29" t="s">
        <v>82</v>
      </c>
    </row>
    <row r="9359" spans="1:5">
      <c r="A9359" s="29" t="s">
        <v>16855</v>
      </c>
      <c r="B9359" s="29" t="s">
        <v>16856</v>
      </c>
      <c r="C9359" s="29">
        <v>4</v>
      </c>
      <c r="D9359" s="29"/>
      <c r="E9359" s="29" t="s">
        <v>82</v>
      </c>
    </row>
    <row r="9360" spans="1:5">
      <c r="A9360" s="29" t="s">
        <v>16857</v>
      </c>
      <c r="B9360" s="29" t="s">
        <v>16858</v>
      </c>
      <c r="C9360" s="29">
        <v>4</v>
      </c>
      <c r="D9360" s="29"/>
      <c r="E9360" s="29" t="s">
        <v>82</v>
      </c>
    </row>
    <row r="9361" spans="1:5">
      <c r="A9361" s="29" t="s">
        <v>16859</v>
      </c>
      <c r="B9361" s="29" t="s">
        <v>16860</v>
      </c>
      <c r="C9361" s="29">
        <v>2</v>
      </c>
      <c r="D9361" s="29"/>
      <c r="E9361" s="29" t="s">
        <v>82</v>
      </c>
    </row>
    <row r="9362" spans="1:5">
      <c r="A9362" s="29" t="s">
        <v>16861</v>
      </c>
      <c r="B9362" s="29" t="s">
        <v>16862</v>
      </c>
      <c r="C9362" s="29">
        <v>3</v>
      </c>
      <c r="D9362" s="29"/>
      <c r="E9362" s="29" t="s">
        <v>82</v>
      </c>
    </row>
    <row r="9363" spans="1:5">
      <c r="A9363" s="29" t="s">
        <v>16863</v>
      </c>
      <c r="B9363" s="29" t="s">
        <v>16864</v>
      </c>
      <c r="C9363" s="29">
        <v>4</v>
      </c>
      <c r="D9363" s="29"/>
      <c r="E9363" s="29" t="s">
        <v>82</v>
      </c>
    </row>
    <row r="9364" spans="1:5">
      <c r="A9364" s="29" t="s">
        <v>16865</v>
      </c>
      <c r="B9364" s="29" t="s">
        <v>16866</v>
      </c>
      <c r="C9364" s="29">
        <v>4</v>
      </c>
      <c r="D9364" s="29"/>
      <c r="E9364" s="29" t="s">
        <v>82</v>
      </c>
    </row>
    <row r="9365" spans="1:5">
      <c r="A9365" s="29" t="s">
        <v>16867</v>
      </c>
      <c r="B9365" s="29" t="s">
        <v>16868</v>
      </c>
      <c r="C9365" s="29">
        <v>2</v>
      </c>
      <c r="D9365" s="29"/>
      <c r="E9365" s="29" t="s">
        <v>82</v>
      </c>
    </row>
    <row r="9366" spans="1:5">
      <c r="A9366" s="29" t="s">
        <v>16869</v>
      </c>
      <c r="B9366" s="29" t="s">
        <v>16870</v>
      </c>
      <c r="C9366" s="29">
        <v>4</v>
      </c>
      <c r="D9366" s="29"/>
      <c r="E9366" s="29" t="s">
        <v>82</v>
      </c>
    </row>
    <row r="9367" spans="1:5">
      <c r="A9367" s="29" t="s">
        <v>16871</v>
      </c>
      <c r="B9367" s="29" t="s">
        <v>15722</v>
      </c>
      <c r="C9367" s="29">
        <v>4</v>
      </c>
      <c r="D9367" s="29"/>
      <c r="E9367" s="29" t="s">
        <v>82</v>
      </c>
    </row>
    <row r="9368" spans="1:5">
      <c r="A9368" s="29" t="s">
        <v>16872</v>
      </c>
      <c r="B9368" s="29" t="s">
        <v>16873</v>
      </c>
      <c r="C9368" s="29">
        <v>3</v>
      </c>
      <c r="D9368" s="29"/>
      <c r="E9368" s="29" t="s">
        <v>82</v>
      </c>
    </row>
    <row r="9369" spans="1:5">
      <c r="A9369" s="29" t="s">
        <v>16874</v>
      </c>
      <c r="B9369" s="29" t="s">
        <v>392</v>
      </c>
      <c r="C9369" s="29">
        <v>2</v>
      </c>
      <c r="D9369" s="29"/>
      <c r="E9369" s="29" t="s">
        <v>82</v>
      </c>
    </row>
    <row r="9370" spans="1:5">
      <c r="A9370" s="29" t="s">
        <v>16875</v>
      </c>
      <c r="B9370" s="29" t="s">
        <v>16876</v>
      </c>
      <c r="C9370" s="29">
        <v>4</v>
      </c>
      <c r="D9370" s="29"/>
      <c r="E9370" s="29" t="s">
        <v>82</v>
      </c>
    </row>
    <row r="9371" spans="1:5">
      <c r="A9371" s="29" t="s">
        <v>16877</v>
      </c>
      <c r="B9371" s="29" t="s">
        <v>16878</v>
      </c>
      <c r="C9371" s="29">
        <v>2</v>
      </c>
      <c r="D9371" s="29"/>
      <c r="E9371" s="29" t="s">
        <v>82</v>
      </c>
    </row>
    <row r="9372" spans="1:5">
      <c r="A9372" s="29" t="s">
        <v>16879</v>
      </c>
      <c r="B9372" s="29" t="s">
        <v>16880</v>
      </c>
      <c r="C9372" s="29">
        <v>3</v>
      </c>
      <c r="D9372" s="29"/>
      <c r="E9372" s="29" t="s">
        <v>82</v>
      </c>
    </row>
    <row r="9373" spans="1:5">
      <c r="A9373" s="29" t="s">
        <v>16881</v>
      </c>
      <c r="B9373" s="29" t="s">
        <v>16882</v>
      </c>
      <c r="C9373" s="29">
        <v>4</v>
      </c>
      <c r="D9373" s="29"/>
      <c r="E9373" s="29" t="s">
        <v>82</v>
      </c>
    </row>
    <row r="9374" spans="1:5">
      <c r="A9374" s="29" t="s">
        <v>16883</v>
      </c>
      <c r="B9374" s="29" t="s">
        <v>16884</v>
      </c>
      <c r="C9374" s="29">
        <v>4</v>
      </c>
      <c r="D9374" s="29"/>
      <c r="E9374" s="29" t="s">
        <v>82</v>
      </c>
    </row>
    <row r="9375" spans="1:5">
      <c r="A9375" s="29" t="s">
        <v>16885</v>
      </c>
      <c r="B9375" s="29" t="s">
        <v>14827</v>
      </c>
      <c r="C9375" s="29">
        <v>4</v>
      </c>
      <c r="D9375" s="29"/>
      <c r="E9375" s="29" t="s">
        <v>82</v>
      </c>
    </row>
    <row r="9376" spans="1:5">
      <c r="A9376" s="29" t="s">
        <v>16886</v>
      </c>
      <c r="B9376" s="29" t="s">
        <v>16887</v>
      </c>
      <c r="C9376" s="29">
        <v>4</v>
      </c>
      <c r="D9376" s="29"/>
      <c r="E9376" s="29" t="s">
        <v>82</v>
      </c>
    </row>
    <row r="9377" spans="1:5">
      <c r="A9377" s="29" t="s">
        <v>16888</v>
      </c>
      <c r="B9377" s="29" t="s">
        <v>16889</v>
      </c>
      <c r="C9377" s="29">
        <v>3</v>
      </c>
      <c r="D9377" s="29"/>
      <c r="E9377" s="29" t="s">
        <v>82</v>
      </c>
    </row>
    <row r="9378" spans="1:5">
      <c r="A9378" s="29" t="s">
        <v>16890</v>
      </c>
      <c r="B9378" s="29" t="s">
        <v>16891</v>
      </c>
      <c r="C9378" s="29">
        <v>4</v>
      </c>
      <c r="D9378" s="29"/>
      <c r="E9378" s="29" t="s">
        <v>82</v>
      </c>
    </row>
    <row r="9379" spans="1:5">
      <c r="A9379" s="29" t="s">
        <v>16892</v>
      </c>
      <c r="B9379" s="29" t="s">
        <v>16893</v>
      </c>
      <c r="C9379" s="29">
        <v>4</v>
      </c>
      <c r="D9379" s="29"/>
      <c r="E9379" s="29" t="s">
        <v>82</v>
      </c>
    </row>
    <row r="9380" spans="1:5">
      <c r="A9380" s="29" t="s">
        <v>16894</v>
      </c>
      <c r="B9380" s="29" t="s">
        <v>16895</v>
      </c>
      <c r="C9380" s="29">
        <v>4</v>
      </c>
      <c r="D9380" s="29"/>
      <c r="E9380" s="29" t="s">
        <v>82</v>
      </c>
    </row>
    <row r="9381" spans="1:5">
      <c r="A9381" s="29" t="s">
        <v>16896</v>
      </c>
      <c r="B9381" s="29" t="s">
        <v>16897</v>
      </c>
      <c r="C9381" s="29">
        <v>2</v>
      </c>
      <c r="D9381" s="29"/>
      <c r="E9381" s="29" t="s">
        <v>82</v>
      </c>
    </row>
    <row r="9382" spans="1:5">
      <c r="A9382" s="29" t="s">
        <v>16898</v>
      </c>
      <c r="B9382" s="29" t="s">
        <v>9349</v>
      </c>
      <c r="C9382" s="29">
        <v>4</v>
      </c>
      <c r="D9382" s="29"/>
      <c r="E9382" s="29" t="s">
        <v>82</v>
      </c>
    </row>
    <row r="9383" spans="1:5">
      <c r="A9383" s="29" t="s">
        <v>16899</v>
      </c>
      <c r="B9383" s="29" t="s">
        <v>16900</v>
      </c>
      <c r="C9383" s="29">
        <v>3</v>
      </c>
      <c r="D9383" s="29"/>
      <c r="E9383" s="29" t="s">
        <v>82</v>
      </c>
    </row>
    <row r="9384" spans="1:5">
      <c r="A9384" s="29" t="s">
        <v>16901</v>
      </c>
      <c r="B9384" s="29" t="s">
        <v>16902</v>
      </c>
      <c r="C9384" s="29">
        <v>4</v>
      </c>
      <c r="D9384" s="29"/>
      <c r="E9384" s="29" t="s">
        <v>82</v>
      </c>
    </row>
    <row r="9385" spans="1:5">
      <c r="A9385" s="29" t="s">
        <v>16903</v>
      </c>
      <c r="B9385" s="29" t="s">
        <v>16904</v>
      </c>
      <c r="C9385" s="29">
        <v>3</v>
      </c>
      <c r="D9385" s="29"/>
      <c r="E9385" s="29" t="s">
        <v>82</v>
      </c>
    </row>
    <row r="9386" spans="1:5">
      <c r="A9386" s="29" t="s">
        <v>16905</v>
      </c>
      <c r="B9386" s="29" t="s">
        <v>16906</v>
      </c>
      <c r="C9386" s="29">
        <v>4</v>
      </c>
      <c r="D9386" s="29"/>
      <c r="E9386" s="29" t="s">
        <v>82</v>
      </c>
    </row>
    <row r="9387" spans="1:5">
      <c r="A9387" s="29" t="s">
        <v>16907</v>
      </c>
      <c r="B9387" s="29" t="s">
        <v>16908</v>
      </c>
      <c r="C9387" s="29">
        <v>4</v>
      </c>
      <c r="D9387" s="29"/>
      <c r="E9387" s="29" t="s">
        <v>82</v>
      </c>
    </row>
    <row r="9388" spans="1:5">
      <c r="A9388" s="29" t="s">
        <v>16909</v>
      </c>
      <c r="B9388" s="29" t="s">
        <v>16910</v>
      </c>
      <c r="C9388" s="29">
        <v>3</v>
      </c>
      <c r="D9388" s="29"/>
      <c r="E9388" s="29" t="s">
        <v>82</v>
      </c>
    </row>
    <row r="9389" spans="1:5">
      <c r="A9389" s="29" t="s">
        <v>16911</v>
      </c>
      <c r="B9389" s="29" t="s">
        <v>16912</v>
      </c>
      <c r="C9389" s="29">
        <v>3</v>
      </c>
      <c r="D9389" s="29"/>
      <c r="E9389" s="29" t="s">
        <v>82</v>
      </c>
    </row>
    <row r="9390" spans="1:5">
      <c r="A9390" s="29" t="s">
        <v>16913</v>
      </c>
      <c r="B9390" s="29" t="s">
        <v>16627</v>
      </c>
      <c r="C9390" s="29">
        <v>3</v>
      </c>
      <c r="D9390" s="29"/>
      <c r="E9390" s="29" t="s">
        <v>82</v>
      </c>
    </row>
    <row r="9391" spans="1:5">
      <c r="A9391" s="29" t="s">
        <v>16914</v>
      </c>
      <c r="B9391" s="29" t="s">
        <v>16629</v>
      </c>
      <c r="C9391" s="29">
        <v>3</v>
      </c>
      <c r="D9391" s="29"/>
      <c r="E9391" s="29" t="s">
        <v>82</v>
      </c>
    </row>
    <row r="9392" spans="1:5">
      <c r="A9392" s="29" t="s">
        <v>16915</v>
      </c>
      <c r="B9392" s="29" t="s">
        <v>16916</v>
      </c>
      <c r="C9392" s="29">
        <v>4</v>
      </c>
      <c r="D9392" s="29"/>
      <c r="E9392" s="29" t="s">
        <v>82</v>
      </c>
    </row>
    <row r="9393" spans="1:5">
      <c r="A9393" s="29" t="s">
        <v>16917</v>
      </c>
      <c r="B9393" s="29" t="s">
        <v>16918</v>
      </c>
      <c r="C9393" s="29">
        <v>6</v>
      </c>
      <c r="D9393" s="29"/>
      <c r="E9393" s="29" t="s">
        <v>82</v>
      </c>
    </row>
    <row r="9394" spans="1:5">
      <c r="A9394" s="29" t="s">
        <v>16919</v>
      </c>
      <c r="B9394" s="29" t="s">
        <v>16920</v>
      </c>
      <c r="C9394" s="29">
        <v>3</v>
      </c>
      <c r="D9394" s="29"/>
      <c r="E9394" s="29" t="s">
        <v>82</v>
      </c>
    </row>
    <row r="9395" spans="1:5">
      <c r="A9395" s="29" t="s">
        <v>16921</v>
      </c>
      <c r="B9395" s="29" t="s">
        <v>16922</v>
      </c>
      <c r="C9395" s="29">
        <v>3</v>
      </c>
      <c r="D9395" s="29"/>
      <c r="E9395" s="29" t="s">
        <v>82</v>
      </c>
    </row>
    <row r="9396" spans="1:5">
      <c r="A9396" s="29" t="s">
        <v>16923</v>
      </c>
      <c r="B9396" s="29" t="s">
        <v>16924</v>
      </c>
      <c r="C9396" s="29">
        <v>3</v>
      </c>
      <c r="D9396" s="29"/>
      <c r="E9396" s="29" t="s">
        <v>82</v>
      </c>
    </row>
    <row r="9397" spans="1:5">
      <c r="A9397" s="29" t="s">
        <v>16925</v>
      </c>
      <c r="B9397" s="29" t="s">
        <v>16926</v>
      </c>
      <c r="C9397" s="29">
        <v>3</v>
      </c>
      <c r="D9397" s="29"/>
      <c r="E9397" s="29" t="s">
        <v>82</v>
      </c>
    </row>
    <row r="9398" spans="1:5">
      <c r="A9398" s="29" t="s">
        <v>16927</v>
      </c>
      <c r="B9398" s="29" t="s">
        <v>16417</v>
      </c>
      <c r="C9398" s="29">
        <v>3</v>
      </c>
      <c r="D9398" s="29"/>
      <c r="E9398" s="29" t="s">
        <v>82</v>
      </c>
    </row>
    <row r="9399" spans="1:5">
      <c r="A9399" s="29" t="s">
        <v>16928</v>
      </c>
      <c r="B9399" s="29" t="s">
        <v>16929</v>
      </c>
      <c r="C9399" s="29">
        <v>2</v>
      </c>
      <c r="D9399" s="29"/>
      <c r="E9399" s="29" t="s">
        <v>82</v>
      </c>
    </row>
    <row r="9400" spans="1:5">
      <c r="A9400" s="29" t="s">
        <v>16930</v>
      </c>
      <c r="B9400" s="29" t="s">
        <v>16931</v>
      </c>
      <c r="C9400" s="29">
        <v>6</v>
      </c>
      <c r="D9400" s="29"/>
      <c r="E9400" s="29" t="s">
        <v>82</v>
      </c>
    </row>
    <row r="9401" spans="1:5">
      <c r="A9401" s="29" t="s">
        <v>16932</v>
      </c>
      <c r="B9401" s="29" t="s">
        <v>16933</v>
      </c>
      <c r="C9401" s="29">
        <v>6</v>
      </c>
      <c r="D9401" s="29"/>
      <c r="E9401" s="29" t="s">
        <v>82</v>
      </c>
    </row>
    <row r="9402" spans="1:5">
      <c r="A9402" s="29" t="s">
        <v>16934</v>
      </c>
      <c r="B9402" s="29" t="s">
        <v>16935</v>
      </c>
      <c r="C9402" s="29">
        <v>3</v>
      </c>
      <c r="D9402" s="29"/>
      <c r="E9402" s="29" t="s">
        <v>82</v>
      </c>
    </row>
    <row r="9403" spans="1:5">
      <c r="A9403" s="29" t="s">
        <v>16936</v>
      </c>
      <c r="B9403" s="29" t="s">
        <v>16937</v>
      </c>
      <c r="C9403" s="29">
        <v>3</v>
      </c>
      <c r="D9403" s="29"/>
      <c r="E9403" s="29" t="s">
        <v>82</v>
      </c>
    </row>
    <row r="9404" spans="1:5">
      <c r="A9404" s="29" t="s">
        <v>16938</v>
      </c>
      <c r="B9404" s="29" t="s">
        <v>16939</v>
      </c>
      <c r="C9404" s="29">
        <v>0</v>
      </c>
      <c r="D9404" s="29"/>
      <c r="E9404" s="29" t="s">
        <v>82</v>
      </c>
    </row>
    <row r="9405" spans="1:5">
      <c r="A9405" s="29" t="s">
        <v>16940</v>
      </c>
      <c r="B9405" s="29" t="s">
        <v>16941</v>
      </c>
      <c r="C9405" s="29">
        <v>6</v>
      </c>
      <c r="D9405" s="29"/>
      <c r="E9405" s="29" t="s">
        <v>82</v>
      </c>
    </row>
    <row r="9406" spans="1:5">
      <c r="A9406" s="29" t="s">
        <v>16942</v>
      </c>
      <c r="B9406" s="29" t="s">
        <v>16943</v>
      </c>
      <c r="C9406" s="29">
        <v>6</v>
      </c>
      <c r="D9406" s="29"/>
      <c r="E9406" s="29" t="s">
        <v>82</v>
      </c>
    </row>
    <row r="9407" spans="1:5">
      <c r="A9407" s="29" t="s">
        <v>16944</v>
      </c>
      <c r="B9407" s="29" t="s">
        <v>16939</v>
      </c>
      <c r="C9407" s="29">
        <v>0</v>
      </c>
      <c r="D9407" s="29"/>
      <c r="E9407" s="29" t="s">
        <v>82</v>
      </c>
    </row>
    <row r="9408" spans="1:5">
      <c r="A9408" s="29" t="s">
        <v>16945</v>
      </c>
      <c r="B9408" s="29" t="s">
        <v>16946</v>
      </c>
      <c r="C9408" s="29">
        <v>6</v>
      </c>
      <c r="D9408" s="29"/>
      <c r="E9408" s="29" t="s">
        <v>82</v>
      </c>
    </row>
    <row r="9409" spans="1:5">
      <c r="A9409" s="29" t="s">
        <v>16947</v>
      </c>
      <c r="B9409" s="29" t="s">
        <v>16948</v>
      </c>
      <c r="C9409" s="29">
        <v>6</v>
      </c>
      <c r="D9409" s="29"/>
      <c r="E9409" s="29" t="s">
        <v>82</v>
      </c>
    </row>
    <row r="9410" spans="1:5">
      <c r="A9410" s="29" t="s">
        <v>16949</v>
      </c>
      <c r="B9410" s="29" t="s">
        <v>16950</v>
      </c>
      <c r="C9410" s="29">
        <v>6</v>
      </c>
      <c r="D9410" s="29"/>
      <c r="E9410" s="29" t="s">
        <v>82</v>
      </c>
    </row>
    <row r="9411" spans="1:5">
      <c r="A9411" s="29" t="s">
        <v>16951</v>
      </c>
      <c r="B9411" s="29" t="s">
        <v>16952</v>
      </c>
      <c r="C9411" s="29">
        <v>3</v>
      </c>
      <c r="D9411" s="29"/>
      <c r="E9411" s="29" t="s">
        <v>82</v>
      </c>
    </row>
    <row r="9412" spans="1:5">
      <c r="A9412" s="29" t="s">
        <v>16953</v>
      </c>
      <c r="B9412" s="29" t="s">
        <v>16954</v>
      </c>
      <c r="C9412" s="29">
        <v>6</v>
      </c>
      <c r="D9412" s="29"/>
      <c r="E9412" s="29" t="s">
        <v>82</v>
      </c>
    </row>
    <row r="9413" spans="1:5">
      <c r="A9413" s="29" t="s">
        <v>16955</v>
      </c>
      <c r="B9413" s="29" t="s">
        <v>16956</v>
      </c>
      <c r="C9413" s="29">
        <v>3</v>
      </c>
      <c r="D9413" s="29"/>
      <c r="E9413" s="29" t="s">
        <v>82</v>
      </c>
    </row>
    <row r="9414" spans="1:5">
      <c r="A9414" s="29" t="s">
        <v>16957</v>
      </c>
      <c r="B9414" s="29" t="s">
        <v>16958</v>
      </c>
      <c r="C9414" s="29">
        <v>6</v>
      </c>
      <c r="D9414" s="29"/>
      <c r="E9414" s="29" t="s">
        <v>82</v>
      </c>
    </row>
    <row r="9415" spans="1:5">
      <c r="A9415" s="29" t="s">
        <v>16959</v>
      </c>
      <c r="B9415" s="29" t="s">
        <v>16960</v>
      </c>
      <c r="C9415" s="29">
        <v>0</v>
      </c>
      <c r="D9415" s="29"/>
      <c r="E9415" s="29" t="s">
        <v>82</v>
      </c>
    </row>
    <row r="9416" spans="1:5">
      <c r="A9416" s="29" t="s">
        <v>16961</v>
      </c>
      <c r="B9416" s="29" t="s">
        <v>16962</v>
      </c>
      <c r="C9416" s="29">
        <v>0</v>
      </c>
      <c r="D9416" s="29"/>
      <c r="E9416" s="29" t="s">
        <v>82</v>
      </c>
    </row>
    <row r="9417" spans="1:5">
      <c r="A9417" s="29" t="s">
        <v>16963</v>
      </c>
      <c r="B9417" s="29" t="s">
        <v>16964</v>
      </c>
      <c r="C9417" s="29">
        <v>0</v>
      </c>
      <c r="D9417" s="29"/>
      <c r="E9417" s="29" t="s">
        <v>82</v>
      </c>
    </row>
    <row r="9418" spans="1:5">
      <c r="A9418" s="29" t="s">
        <v>16965</v>
      </c>
      <c r="B9418" s="29" t="s">
        <v>16966</v>
      </c>
      <c r="C9418" s="29">
        <v>0</v>
      </c>
      <c r="D9418" s="29"/>
      <c r="E9418" s="29" t="s">
        <v>82</v>
      </c>
    </row>
    <row r="9419" spans="1:5">
      <c r="A9419" s="29" t="s">
        <v>16967</v>
      </c>
      <c r="B9419" s="29" t="s">
        <v>7009</v>
      </c>
      <c r="C9419" s="29">
        <v>0</v>
      </c>
      <c r="D9419" s="29"/>
      <c r="E9419" s="29" t="s">
        <v>82</v>
      </c>
    </row>
    <row r="9420" spans="1:5">
      <c r="A9420" s="29" t="s">
        <v>16968</v>
      </c>
      <c r="B9420" s="29" t="s">
        <v>16960</v>
      </c>
      <c r="C9420" s="29">
        <v>0</v>
      </c>
      <c r="D9420" s="29"/>
      <c r="E9420" s="29" t="s">
        <v>82</v>
      </c>
    </row>
    <row r="9421" spans="1:5">
      <c r="A9421" s="29" t="s">
        <v>16969</v>
      </c>
      <c r="B9421" s="29" t="s">
        <v>16970</v>
      </c>
      <c r="C9421" s="29">
        <v>0</v>
      </c>
      <c r="D9421" s="29"/>
      <c r="E9421" s="29" t="s">
        <v>82</v>
      </c>
    </row>
    <row r="9422" spans="1:5">
      <c r="A9422" s="29" t="s">
        <v>16971</v>
      </c>
      <c r="B9422" s="29" t="s">
        <v>16972</v>
      </c>
      <c r="C9422" s="29">
        <v>0</v>
      </c>
      <c r="D9422" s="29"/>
      <c r="E9422" s="29" t="s">
        <v>82</v>
      </c>
    </row>
    <row r="9423" spans="1:5">
      <c r="A9423" s="29" t="s">
        <v>16973</v>
      </c>
      <c r="B9423" s="29" t="s">
        <v>16974</v>
      </c>
      <c r="C9423" s="29">
        <v>0</v>
      </c>
      <c r="D9423" s="29"/>
      <c r="E9423" s="29" t="s">
        <v>82</v>
      </c>
    </row>
    <row r="9424" spans="1:5">
      <c r="A9424" s="29" t="s">
        <v>16975</v>
      </c>
      <c r="B9424" s="29" t="s">
        <v>16976</v>
      </c>
      <c r="C9424" s="29">
        <v>0</v>
      </c>
      <c r="D9424" s="29"/>
      <c r="E9424" s="29" t="s">
        <v>82</v>
      </c>
    </row>
    <row r="9425" spans="1:5">
      <c r="A9425" s="29" t="s">
        <v>16977</v>
      </c>
      <c r="B9425" s="29" t="s">
        <v>1082</v>
      </c>
      <c r="C9425" s="29">
        <v>0.5</v>
      </c>
      <c r="D9425" s="29"/>
      <c r="E9425" s="29" t="s">
        <v>82</v>
      </c>
    </row>
    <row r="9426" spans="1:5">
      <c r="A9426" s="29" t="s">
        <v>16978</v>
      </c>
      <c r="B9426" s="29" t="s">
        <v>16979</v>
      </c>
      <c r="C9426" s="29">
        <v>0</v>
      </c>
      <c r="D9426" s="29"/>
      <c r="E9426" s="29" t="s">
        <v>82</v>
      </c>
    </row>
    <row r="9427" spans="1:5">
      <c r="A9427" s="29" t="s">
        <v>16980</v>
      </c>
      <c r="B9427" s="29" t="s">
        <v>16981</v>
      </c>
      <c r="C9427" s="29">
        <v>0</v>
      </c>
      <c r="D9427" s="29"/>
      <c r="E9427" s="29" t="s">
        <v>82</v>
      </c>
    </row>
    <row r="9428" spans="1:5">
      <c r="A9428" s="29" t="s">
        <v>16982</v>
      </c>
      <c r="B9428" s="29" t="s">
        <v>16983</v>
      </c>
      <c r="C9428" s="29">
        <v>3</v>
      </c>
      <c r="D9428" s="29"/>
      <c r="E9428" s="29" t="s">
        <v>82</v>
      </c>
    </row>
    <row r="9429" spans="1:5">
      <c r="A9429" s="29" t="s">
        <v>16984</v>
      </c>
      <c r="B9429" s="29" t="s">
        <v>16985</v>
      </c>
      <c r="C9429" s="29">
        <v>1</v>
      </c>
      <c r="D9429" s="29"/>
      <c r="E9429" s="29" t="s">
        <v>82</v>
      </c>
    </row>
    <row r="9430" spans="1:5">
      <c r="A9430" s="29" t="s">
        <v>16986</v>
      </c>
      <c r="B9430" s="29" t="s">
        <v>16987</v>
      </c>
      <c r="C9430" s="29">
        <v>1</v>
      </c>
      <c r="D9430" s="29"/>
      <c r="E9430" s="29" t="s">
        <v>82</v>
      </c>
    </row>
    <row r="9431" spans="1:5">
      <c r="A9431" s="29" t="s">
        <v>16988</v>
      </c>
      <c r="B9431" s="29" t="s">
        <v>16989</v>
      </c>
      <c r="C9431" s="29">
        <v>3</v>
      </c>
      <c r="D9431" s="29"/>
      <c r="E9431" s="29" t="s">
        <v>82</v>
      </c>
    </row>
    <row r="9432" spans="1:5">
      <c r="A9432" s="29" t="s">
        <v>16990</v>
      </c>
      <c r="B9432" s="29" t="s">
        <v>16991</v>
      </c>
      <c r="C9432" s="29">
        <v>1</v>
      </c>
      <c r="D9432" s="29"/>
      <c r="E9432" s="29" t="s">
        <v>82</v>
      </c>
    </row>
    <row r="9433" spans="1:5">
      <c r="A9433" s="29" t="s">
        <v>16992</v>
      </c>
      <c r="B9433" s="29" t="s">
        <v>16993</v>
      </c>
      <c r="C9433" s="29">
        <v>2</v>
      </c>
      <c r="D9433" s="29"/>
      <c r="E9433" s="29" t="s">
        <v>82</v>
      </c>
    </row>
    <row r="9434" spans="1:5">
      <c r="A9434" s="29" t="s">
        <v>16994</v>
      </c>
      <c r="B9434" s="29" t="s">
        <v>16995</v>
      </c>
      <c r="C9434" s="29">
        <v>1</v>
      </c>
      <c r="D9434" s="29"/>
      <c r="E9434" s="29" t="s">
        <v>82</v>
      </c>
    </row>
    <row r="9435" spans="1:5">
      <c r="A9435" s="29" t="s">
        <v>16996</v>
      </c>
      <c r="B9435" s="29" t="s">
        <v>16997</v>
      </c>
      <c r="C9435" s="29">
        <v>3</v>
      </c>
      <c r="D9435" s="29"/>
      <c r="E9435" s="29" t="s">
        <v>82</v>
      </c>
    </row>
    <row r="9436" spans="1:5">
      <c r="A9436" s="29" t="s">
        <v>16998</v>
      </c>
      <c r="B9436" s="29" t="s">
        <v>16999</v>
      </c>
      <c r="C9436" s="29">
        <v>3</v>
      </c>
      <c r="D9436" s="29"/>
      <c r="E9436" s="29" t="s">
        <v>82</v>
      </c>
    </row>
    <row r="9437" spans="1:5">
      <c r="A9437" s="29" t="s">
        <v>17000</v>
      </c>
      <c r="B9437" s="29" t="s">
        <v>17001</v>
      </c>
      <c r="C9437" s="29">
        <v>2</v>
      </c>
      <c r="D9437" s="29"/>
      <c r="E9437" s="29" t="s">
        <v>82</v>
      </c>
    </row>
    <row r="9438" spans="1:5">
      <c r="A9438" s="29" t="s">
        <v>17002</v>
      </c>
      <c r="B9438" s="29" t="s">
        <v>17003</v>
      </c>
      <c r="C9438" s="29">
        <v>3</v>
      </c>
      <c r="D9438" s="29"/>
      <c r="E9438" s="29" t="s">
        <v>82</v>
      </c>
    </row>
    <row r="9439" spans="1:5">
      <c r="A9439" s="29" t="s">
        <v>17004</v>
      </c>
      <c r="B9439" s="29" t="s">
        <v>17005</v>
      </c>
      <c r="C9439" s="29">
        <v>3</v>
      </c>
      <c r="D9439" s="29"/>
      <c r="E9439" s="29" t="s">
        <v>82</v>
      </c>
    </row>
    <row r="9440" spans="1:5">
      <c r="A9440" s="29" t="s">
        <v>17006</v>
      </c>
      <c r="B9440" s="29" t="s">
        <v>17007</v>
      </c>
      <c r="C9440" s="29">
        <v>3</v>
      </c>
      <c r="D9440" s="29"/>
      <c r="E9440" s="29" t="s">
        <v>82</v>
      </c>
    </row>
    <row r="9441" spans="1:5">
      <c r="A9441" s="29" t="s">
        <v>17008</v>
      </c>
      <c r="B9441" s="29" t="s">
        <v>6109</v>
      </c>
      <c r="C9441" s="29">
        <v>1</v>
      </c>
      <c r="D9441" s="29"/>
      <c r="E9441" s="29" t="s">
        <v>82</v>
      </c>
    </row>
    <row r="9442" spans="1:5">
      <c r="A9442" s="29" t="s">
        <v>17009</v>
      </c>
      <c r="B9442" s="29" t="s">
        <v>17010</v>
      </c>
      <c r="C9442" s="29">
        <v>1.5</v>
      </c>
      <c r="D9442" s="29"/>
      <c r="E9442" s="29" t="s">
        <v>82</v>
      </c>
    </row>
    <row r="9443" spans="1:5">
      <c r="A9443" s="29" t="s">
        <v>17011</v>
      </c>
      <c r="B9443" s="29" t="s">
        <v>17012</v>
      </c>
      <c r="C9443" s="29">
        <v>3</v>
      </c>
      <c r="D9443" s="29"/>
      <c r="E9443" s="29" t="s">
        <v>82</v>
      </c>
    </row>
    <row r="9444" spans="1:5">
      <c r="A9444" s="29" t="s">
        <v>17013</v>
      </c>
      <c r="B9444" s="29" t="s">
        <v>14020</v>
      </c>
      <c r="C9444" s="29">
        <v>4</v>
      </c>
      <c r="D9444" s="29"/>
      <c r="E9444" s="29" t="s">
        <v>82</v>
      </c>
    </row>
    <row r="9445" spans="1:5">
      <c r="A9445" s="29" t="s">
        <v>17014</v>
      </c>
      <c r="B9445" s="29" t="s">
        <v>17015</v>
      </c>
      <c r="C9445" s="29">
        <v>5</v>
      </c>
      <c r="D9445" s="29"/>
      <c r="E9445" s="29" t="s">
        <v>82</v>
      </c>
    </row>
    <row r="9446" spans="1:5">
      <c r="A9446" s="29" t="s">
        <v>17016</v>
      </c>
      <c r="B9446" s="29" t="s">
        <v>17017</v>
      </c>
      <c r="C9446" s="29">
        <v>3</v>
      </c>
      <c r="D9446" s="29"/>
      <c r="E9446" s="29" t="s">
        <v>82</v>
      </c>
    </row>
    <row r="9447" spans="1:5">
      <c r="A9447" s="29" t="s">
        <v>17018</v>
      </c>
      <c r="B9447" s="29" t="s">
        <v>17019</v>
      </c>
      <c r="C9447" s="29">
        <v>1</v>
      </c>
      <c r="D9447" s="29"/>
      <c r="E9447" s="29" t="s">
        <v>82</v>
      </c>
    </row>
    <row r="9448" spans="1:5">
      <c r="A9448" s="29" t="s">
        <v>17020</v>
      </c>
      <c r="B9448" s="29" t="s">
        <v>17021</v>
      </c>
      <c r="C9448" s="29">
        <v>1</v>
      </c>
      <c r="D9448" s="29"/>
      <c r="E9448" s="29" t="s">
        <v>82</v>
      </c>
    </row>
    <row r="9449" spans="1:5">
      <c r="A9449" s="29" t="s">
        <v>17022</v>
      </c>
      <c r="B9449" s="29" t="s">
        <v>3514</v>
      </c>
      <c r="C9449" s="29">
        <v>4</v>
      </c>
      <c r="D9449" s="29"/>
      <c r="E9449" s="29" t="s">
        <v>82</v>
      </c>
    </row>
    <row r="9450" spans="1:5">
      <c r="A9450" s="29" t="s">
        <v>17023</v>
      </c>
      <c r="B9450" s="29" t="s">
        <v>17024</v>
      </c>
      <c r="C9450" s="29">
        <v>0</v>
      </c>
      <c r="D9450" s="29"/>
      <c r="E9450" s="29" t="s">
        <v>82</v>
      </c>
    </row>
    <row r="9451" spans="1:5">
      <c r="A9451" s="29" t="s">
        <v>17025</v>
      </c>
      <c r="B9451" s="29" t="s">
        <v>17026</v>
      </c>
      <c r="C9451" s="29">
        <v>0.5</v>
      </c>
      <c r="D9451" s="29"/>
      <c r="E9451" s="29" t="s">
        <v>82</v>
      </c>
    </row>
    <row r="9452" spans="1:5">
      <c r="A9452" s="29" t="s">
        <v>17027</v>
      </c>
      <c r="B9452" s="29" t="s">
        <v>17028</v>
      </c>
      <c r="C9452" s="29">
        <v>0.5</v>
      </c>
      <c r="D9452" s="29"/>
      <c r="E9452" s="29" t="s">
        <v>82</v>
      </c>
    </row>
    <row r="9453" spans="1:5">
      <c r="A9453" s="29" t="s">
        <v>17029</v>
      </c>
      <c r="B9453" s="29" t="s">
        <v>17030</v>
      </c>
      <c r="C9453" s="29">
        <v>2.5</v>
      </c>
      <c r="D9453" s="29"/>
      <c r="E9453" s="29" t="s">
        <v>82</v>
      </c>
    </row>
    <row r="9454" spans="1:5">
      <c r="A9454" s="29" t="s">
        <v>17031</v>
      </c>
      <c r="B9454" s="29" t="s">
        <v>17032</v>
      </c>
      <c r="C9454" s="29">
        <v>0</v>
      </c>
      <c r="D9454" s="29"/>
      <c r="E9454" s="29" t="s">
        <v>82</v>
      </c>
    </row>
    <row r="9455" spans="1:5">
      <c r="A9455" s="29" t="s">
        <v>17033</v>
      </c>
      <c r="B9455" s="29" t="s">
        <v>17034</v>
      </c>
      <c r="C9455" s="29">
        <v>0</v>
      </c>
      <c r="D9455" s="29"/>
      <c r="E9455" s="29" t="s">
        <v>82</v>
      </c>
    </row>
    <row r="9456" spans="1:5">
      <c r="A9456" s="29" t="s">
        <v>17035</v>
      </c>
      <c r="B9456" s="29" t="s">
        <v>17036</v>
      </c>
      <c r="C9456" s="29">
        <v>0</v>
      </c>
      <c r="D9456" s="29"/>
      <c r="E9456" s="29" t="s">
        <v>82</v>
      </c>
    </row>
    <row r="9457" spans="1:5">
      <c r="A9457" s="29" t="s">
        <v>17037</v>
      </c>
      <c r="B9457" s="29" t="s">
        <v>17038</v>
      </c>
      <c r="C9457" s="29">
        <v>0</v>
      </c>
      <c r="D9457" s="29"/>
      <c r="E9457" s="29" t="s">
        <v>82</v>
      </c>
    </row>
    <row r="9458" spans="1:5">
      <c r="A9458" s="29" t="s">
        <v>17039</v>
      </c>
      <c r="B9458" s="29" t="s">
        <v>17040</v>
      </c>
      <c r="C9458" s="29">
        <v>0</v>
      </c>
      <c r="D9458" s="29"/>
      <c r="E9458" s="29" t="s">
        <v>82</v>
      </c>
    </row>
    <row r="9459" spans="1:5">
      <c r="A9459" s="29" t="s">
        <v>17041</v>
      </c>
      <c r="B9459" s="29" t="s">
        <v>17042</v>
      </c>
      <c r="C9459" s="29">
        <v>0</v>
      </c>
      <c r="D9459" s="29"/>
      <c r="E9459" s="29" t="s">
        <v>82</v>
      </c>
    </row>
    <row r="9460" spans="1:5">
      <c r="A9460" s="29" t="s">
        <v>17043</v>
      </c>
      <c r="B9460" s="29" t="s">
        <v>17044</v>
      </c>
      <c r="C9460" s="29">
        <v>0</v>
      </c>
      <c r="D9460" s="29"/>
      <c r="E9460" s="29" t="s">
        <v>82</v>
      </c>
    </row>
    <row r="9461" spans="1:5">
      <c r="A9461" s="29" t="s">
        <v>17045</v>
      </c>
      <c r="B9461" s="29" t="s">
        <v>17046</v>
      </c>
      <c r="C9461" s="29">
        <v>0</v>
      </c>
      <c r="D9461" s="29"/>
      <c r="E9461" s="29" t="s">
        <v>82</v>
      </c>
    </row>
    <row r="9462" spans="1:5">
      <c r="A9462" s="29" t="s">
        <v>17047</v>
      </c>
      <c r="B9462" s="29" t="s">
        <v>16490</v>
      </c>
      <c r="C9462" s="29">
        <v>2</v>
      </c>
      <c r="D9462" s="29"/>
      <c r="E9462" s="29" t="s">
        <v>82</v>
      </c>
    </row>
    <row r="9463" spans="1:5">
      <c r="A9463" s="29" t="s">
        <v>17048</v>
      </c>
      <c r="B9463" s="29" t="s">
        <v>17049</v>
      </c>
      <c r="C9463" s="29">
        <v>4</v>
      </c>
      <c r="D9463" s="29"/>
      <c r="E9463" s="29" t="s">
        <v>82</v>
      </c>
    </row>
    <row r="9464" spans="1:5">
      <c r="A9464" s="29" t="s">
        <v>17050</v>
      </c>
      <c r="B9464" s="29" t="s">
        <v>17051</v>
      </c>
      <c r="C9464" s="29">
        <v>0</v>
      </c>
      <c r="D9464" s="29"/>
      <c r="E9464" s="29" t="s">
        <v>82</v>
      </c>
    </row>
    <row r="9465" spans="1:5">
      <c r="A9465" s="29" t="s">
        <v>17052</v>
      </c>
      <c r="B9465" s="29" t="s">
        <v>17053</v>
      </c>
      <c r="C9465" s="29">
        <v>0</v>
      </c>
      <c r="D9465" s="29"/>
      <c r="E9465" s="29" t="s">
        <v>82</v>
      </c>
    </row>
    <row r="9466" spans="1:5">
      <c r="A9466" s="29" t="s">
        <v>17054</v>
      </c>
      <c r="B9466" s="29" t="s">
        <v>17055</v>
      </c>
      <c r="C9466" s="29">
        <v>2</v>
      </c>
      <c r="D9466" s="29"/>
      <c r="E9466" s="29" t="s">
        <v>82</v>
      </c>
    </row>
    <row r="9467" spans="1:5">
      <c r="A9467" s="29" t="s">
        <v>17056</v>
      </c>
      <c r="B9467" s="29" t="s">
        <v>17057</v>
      </c>
      <c r="C9467" s="29">
        <v>2</v>
      </c>
      <c r="D9467" s="29"/>
      <c r="E9467" s="29" t="s">
        <v>82</v>
      </c>
    </row>
    <row r="9468" spans="1:5">
      <c r="A9468" s="29" t="s">
        <v>17058</v>
      </c>
      <c r="B9468" s="29" t="s">
        <v>17059</v>
      </c>
      <c r="C9468" s="29">
        <v>2</v>
      </c>
      <c r="D9468" s="29"/>
      <c r="E9468" s="29" t="s">
        <v>82</v>
      </c>
    </row>
    <row r="9469" spans="1:5">
      <c r="A9469" s="29" t="s">
        <v>17060</v>
      </c>
      <c r="B9469" s="29" t="s">
        <v>17061</v>
      </c>
      <c r="C9469" s="29">
        <v>2</v>
      </c>
      <c r="D9469" s="29"/>
      <c r="E9469" s="29" t="s">
        <v>82</v>
      </c>
    </row>
    <row r="9470" spans="1:5">
      <c r="A9470" s="29" t="s">
        <v>17062</v>
      </c>
      <c r="B9470" s="29" t="s">
        <v>17063</v>
      </c>
      <c r="C9470" s="29">
        <v>0</v>
      </c>
      <c r="D9470" s="29"/>
      <c r="E9470" s="29" t="s">
        <v>82</v>
      </c>
    </row>
    <row r="9471" spans="1:5">
      <c r="A9471" s="29" t="s">
        <v>17064</v>
      </c>
      <c r="B9471" s="29" t="s">
        <v>9349</v>
      </c>
      <c r="C9471" s="29">
        <v>2</v>
      </c>
      <c r="D9471" s="29"/>
      <c r="E9471" s="29" t="s">
        <v>82</v>
      </c>
    </row>
    <row r="9472" spans="1:5">
      <c r="A9472" s="29" t="s">
        <v>17065</v>
      </c>
      <c r="B9472" s="29" t="s">
        <v>17066</v>
      </c>
      <c r="C9472" s="29">
        <v>2</v>
      </c>
      <c r="D9472" s="29"/>
      <c r="E9472" s="29" t="s">
        <v>82</v>
      </c>
    </row>
    <row r="9473" spans="1:5">
      <c r="A9473" s="29" t="s">
        <v>17067</v>
      </c>
      <c r="B9473" s="29" t="s">
        <v>16878</v>
      </c>
      <c r="C9473" s="29">
        <v>2</v>
      </c>
      <c r="D9473" s="29"/>
      <c r="E9473" s="29" t="s">
        <v>82</v>
      </c>
    </row>
    <row r="9474" spans="1:5">
      <c r="A9474" s="29" t="s">
        <v>17068</v>
      </c>
      <c r="B9474" s="29" t="s">
        <v>15738</v>
      </c>
      <c r="C9474" s="29">
        <v>3</v>
      </c>
      <c r="D9474" s="29"/>
      <c r="E9474" s="29" t="s">
        <v>82</v>
      </c>
    </row>
    <row r="9475" spans="1:5">
      <c r="A9475" s="29" t="s">
        <v>17069</v>
      </c>
      <c r="B9475" s="29" t="s">
        <v>15740</v>
      </c>
      <c r="C9475" s="29">
        <v>2</v>
      </c>
      <c r="D9475" s="29"/>
      <c r="E9475" s="29" t="s">
        <v>82</v>
      </c>
    </row>
    <row r="9476" spans="1:5">
      <c r="A9476" s="29" t="s">
        <v>17070</v>
      </c>
      <c r="B9476" s="29" t="s">
        <v>15742</v>
      </c>
      <c r="C9476" s="29">
        <v>3</v>
      </c>
      <c r="D9476" s="29"/>
      <c r="E9476" s="29" t="s">
        <v>82</v>
      </c>
    </row>
    <row r="9477" spans="1:5">
      <c r="A9477" s="29" t="s">
        <v>17071</v>
      </c>
      <c r="B9477" s="29" t="s">
        <v>14018</v>
      </c>
      <c r="C9477" s="29">
        <v>1</v>
      </c>
      <c r="D9477" s="29"/>
      <c r="E9477" s="29" t="s">
        <v>82</v>
      </c>
    </row>
    <row r="9478" spans="1:5">
      <c r="A9478" s="29" t="s">
        <v>17072</v>
      </c>
      <c r="B9478" s="29" t="s">
        <v>6109</v>
      </c>
      <c r="C9478" s="29">
        <v>3</v>
      </c>
      <c r="D9478" s="29"/>
      <c r="E9478" s="29" t="s">
        <v>82</v>
      </c>
    </row>
    <row r="9479" spans="1:5">
      <c r="A9479" s="29" t="s">
        <v>17073</v>
      </c>
      <c r="B9479" s="29" t="s">
        <v>17074</v>
      </c>
      <c r="C9479" s="29">
        <v>4</v>
      </c>
      <c r="D9479" s="29"/>
      <c r="E9479" s="29" t="s">
        <v>82</v>
      </c>
    </row>
    <row r="9480" spans="1:5">
      <c r="A9480" s="29" t="s">
        <v>17075</v>
      </c>
      <c r="B9480" s="29" t="s">
        <v>17076</v>
      </c>
      <c r="C9480" s="29">
        <v>2</v>
      </c>
      <c r="D9480" s="29"/>
      <c r="E9480" s="29" t="s">
        <v>82</v>
      </c>
    </row>
    <row r="9481" spans="1:5">
      <c r="A9481" s="29" t="s">
        <v>17077</v>
      </c>
      <c r="B9481" s="29" t="s">
        <v>17078</v>
      </c>
      <c r="C9481" s="29">
        <v>2</v>
      </c>
      <c r="D9481" s="29"/>
      <c r="E9481" s="29" t="s">
        <v>82</v>
      </c>
    </row>
    <row r="9482" spans="1:5">
      <c r="A9482" s="29" t="s">
        <v>17079</v>
      </c>
      <c r="B9482" s="29" t="s">
        <v>17080</v>
      </c>
      <c r="C9482" s="29">
        <v>2</v>
      </c>
      <c r="D9482" s="29"/>
      <c r="E9482" s="29" t="s">
        <v>82</v>
      </c>
    </row>
    <row r="9483" spans="1:5">
      <c r="A9483" s="29" t="s">
        <v>17081</v>
      </c>
      <c r="B9483" s="29" t="s">
        <v>15778</v>
      </c>
      <c r="C9483" s="29">
        <v>0</v>
      </c>
      <c r="D9483" s="29"/>
      <c r="E9483" s="29" t="s">
        <v>82</v>
      </c>
    </row>
    <row r="9484" spans="1:5">
      <c r="A9484" s="29" t="s">
        <v>17082</v>
      </c>
      <c r="B9484" s="29" t="s">
        <v>17083</v>
      </c>
      <c r="C9484" s="29">
        <v>0</v>
      </c>
      <c r="D9484" s="29"/>
      <c r="E9484" s="29" t="s">
        <v>82</v>
      </c>
    </row>
    <row r="9485" spans="1:5">
      <c r="A9485" s="29" t="s">
        <v>17084</v>
      </c>
      <c r="B9485" s="29" t="s">
        <v>17085</v>
      </c>
      <c r="C9485" s="29">
        <v>0</v>
      </c>
      <c r="D9485" s="29"/>
      <c r="E9485" s="29" t="s">
        <v>82</v>
      </c>
    </row>
    <row r="9486" spans="1:5">
      <c r="A9486" s="29" t="s">
        <v>17086</v>
      </c>
      <c r="B9486" s="29" t="s">
        <v>17063</v>
      </c>
      <c r="C9486" s="29">
        <v>0</v>
      </c>
      <c r="D9486" s="29"/>
      <c r="E9486" s="29" t="s">
        <v>82</v>
      </c>
    </row>
    <row r="9487" spans="1:5">
      <c r="A9487" s="29" t="s">
        <v>17087</v>
      </c>
      <c r="B9487" s="29" t="s">
        <v>17088</v>
      </c>
      <c r="C9487" s="29">
        <v>0</v>
      </c>
      <c r="D9487" s="29"/>
      <c r="E9487" s="29" t="s">
        <v>82</v>
      </c>
    </row>
    <row r="9488" spans="1:5">
      <c r="A9488" s="29" t="s">
        <v>17089</v>
      </c>
      <c r="B9488" s="29" t="s">
        <v>17090</v>
      </c>
      <c r="C9488" s="29">
        <v>0</v>
      </c>
      <c r="D9488" s="29"/>
      <c r="E9488" s="29" t="s">
        <v>82</v>
      </c>
    </row>
    <row r="9489" spans="1:5">
      <c r="A9489" s="29" t="s">
        <v>17091</v>
      </c>
      <c r="B9489" s="29" t="s">
        <v>17092</v>
      </c>
      <c r="C9489" s="29">
        <v>0</v>
      </c>
      <c r="D9489" s="29"/>
      <c r="E9489" s="29" t="s">
        <v>82</v>
      </c>
    </row>
    <row r="9490" spans="1:5">
      <c r="A9490" s="29" t="s">
        <v>17093</v>
      </c>
      <c r="B9490" s="29" t="s">
        <v>17094</v>
      </c>
      <c r="C9490" s="29">
        <v>0</v>
      </c>
      <c r="D9490" s="29"/>
      <c r="E9490" s="29" t="s">
        <v>82</v>
      </c>
    </row>
    <row r="9491" spans="1:5">
      <c r="A9491" s="29" t="s">
        <v>17095</v>
      </c>
      <c r="B9491" s="29" t="s">
        <v>17096</v>
      </c>
      <c r="C9491" s="29">
        <v>0</v>
      </c>
      <c r="D9491" s="29"/>
      <c r="E9491" s="29" t="s">
        <v>82</v>
      </c>
    </row>
    <row r="9492" spans="1:5">
      <c r="A9492" s="29" t="s">
        <v>17097</v>
      </c>
      <c r="B9492" s="29" t="s">
        <v>17098</v>
      </c>
      <c r="C9492" s="29">
        <v>0</v>
      </c>
      <c r="D9492" s="29"/>
      <c r="E9492" s="29" t="s">
        <v>82</v>
      </c>
    </row>
    <row r="9493" spans="1:5">
      <c r="A9493" s="29" t="s">
        <v>17099</v>
      </c>
      <c r="B9493" s="29" t="s">
        <v>17100</v>
      </c>
      <c r="C9493" s="29">
        <v>0</v>
      </c>
      <c r="D9493" s="29"/>
      <c r="E9493" s="29" t="s">
        <v>82</v>
      </c>
    </row>
    <row r="9494" spans="1:5">
      <c r="A9494" s="29" t="s">
        <v>17101</v>
      </c>
      <c r="B9494" s="29" t="s">
        <v>14018</v>
      </c>
      <c r="C9494" s="29">
        <v>0</v>
      </c>
      <c r="D9494" s="29"/>
      <c r="E9494" s="29" t="s">
        <v>82</v>
      </c>
    </row>
    <row r="9495" spans="1:5">
      <c r="A9495" s="29" t="s">
        <v>17102</v>
      </c>
      <c r="B9495" s="29" t="s">
        <v>17103</v>
      </c>
      <c r="C9495" s="29">
        <v>0</v>
      </c>
      <c r="D9495" s="29"/>
      <c r="E9495" s="29" t="s">
        <v>82</v>
      </c>
    </row>
    <row r="9496" spans="1:5">
      <c r="A9496" s="29" t="s">
        <v>17104</v>
      </c>
      <c r="B9496" s="29" t="s">
        <v>17105</v>
      </c>
      <c r="C9496" s="29">
        <v>0</v>
      </c>
      <c r="D9496" s="29"/>
      <c r="E9496" s="29" t="s">
        <v>82</v>
      </c>
    </row>
    <row r="9497" spans="1:5">
      <c r="A9497" s="29" t="s">
        <v>17106</v>
      </c>
      <c r="B9497" s="29" t="s">
        <v>17107</v>
      </c>
      <c r="C9497" s="29">
        <v>0</v>
      </c>
      <c r="D9497" s="29"/>
      <c r="E9497" s="29" t="s">
        <v>82</v>
      </c>
    </row>
    <row r="9498" spans="1:5">
      <c r="A9498" s="29" t="s">
        <v>17108</v>
      </c>
      <c r="B9498" s="29" t="s">
        <v>17109</v>
      </c>
      <c r="C9498" s="29">
        <v>0</v>
      </c>
      <c r="D9498" s="29"/>
      <c r="E9498" s="29" t="s">
        <v>82</v>
      </c>
    </row>
    <row r="9499" spans="1:5">
      <c r="A9499" s="29" t="s">
        <v>17110</v>
      </c>
      <c r="B9499" s="29" t="s">
        <v>17111</v>
      </c>
      <c r="C9499" s="29">
        <v>0</v>
      </c>
      <c r="D9499" s="29"/>
      <c r="E9499" s="29" t="s">
        <v>82</v>
      </c>
    </row>
    <row r="9500" spans="1:5">
      <c r="A9500" s="29" t="s">
        <v>17112</v>
      </c>
      <c r="B9500" s="29" t="s">
        <v>17113</v>
      </c>
      <c r="C9500" s="29">
        <v>0</v>
      </c>
      <c r="D9500" s="29"/>
      <c r="E9500" s="29" t="s">
        <v>82</v>
      </c>
    </row>
    <row r="9501" spans="1:5">
      <c r="A9501" s="29" t="s">
        <v>17114</v>
      </c>
      <c r="B9501" s="29" t="s">
        <v>16946</v>
      </c>
      <c r="C9501" s="29">
        <v>0</v>
      </c>
      <c r="D9501" s="29"/>
      <c r="E9501" s="29" t="s">
        <v>82</v>
      </c>
    </row>
    <row r="9502" spans="1:5">
      <c r="A9502" s="29" t="s">
        <v>17115</v>
      </c>
      <c r="B9502" s="29" t="s">
        <v>17116</v>
      </c>
      <c r="C9502" s="29">
        <v>0</v>
      </c>
      <c r="D9502" s="29"/>
      <c r="E9502" s="29" t="s">
        <v>82</v>
      </c>
    </row>
    <row r="9503" spans="1:5">
      <c r="A9503" s="29" t="s">
        <v>17117</v>
      </c>
      <c r="B9503" s="29" t="s">
        <v>17118</v>
      </c>
      <c r="C9503" s="29">
        <v>0</v>
      </c>
      <c r="D9503" s="29"/>
      <c r="E9503" s="29" t="s">
        <v>82</v>
      </c>
    </row>
    <row r="9504" spans="1:5">
      <c r="A9504" s="29" t="s">
        <v>17119</v>
      </c>
      <c r="B9504" s="29" t="s">
        <v>17120</v>
      </c>
      <c r="C9504" s="29">
        <v>0</v>
      </c>
      <c r="D9504" s="29"/>
      <c r="E9504" s="29" t="s">
        <v>82</v>
      </c>
    </row>
    <row r="9505" spans="1:5">
      <c r="A9505" s="29" t="s">
        <v>17121</v>
      </c>
      <c r="B9505" s="29" t="s">
        <v>17122</v>
      </c>
      <c r="C9505" s="29">
        <v>0</v>
      </c>
      <c r="D9505" s="29"/>
      <c r="E9505" s="29" t="s">
        <v>82</v>
      </c>
    </row>
    <row r="9506" spans="1:5">
      <c r="A9506" s="29" t="s">
        <v>17123</v>
      </c>
      <c r="B9506" s="29" t="s">
        <v>17124</v>
      </c>
      <c r="C9506" s="29">
        <v>0</v>
      </c>
      <c r="D9506" s="29"/>
      <c r="E9506" s="29" t="s">
        <v>82</v>
      </c>
    </row>
    <row r="9507" spans="1:5">
      <c r="A9507" s="29" t="s">
        <v>17125</v>
      </c>
      <c r="B9507" s="29" t="s">
        <v>17126</v>
      </c>
      <c r="C9507" s="29">
        <v>0</v>
      </c>
      <c r="D9507" s="29"/>
      <c r="E9507" s="29" t="s">
        <v>82</v>
      </c>
    </row>
    <row r="9508" spans="1:5">
      <c r="A9508" s="29" t="s">
        <v>17127</v>
      </c>
      <c r="B9508" s="29" t="s">
        <v>17128</v>
      </c>
      <c r="C9508" s="29">
        <v>0</v>
      </c>
      <c r="D9508" s="29"/>
      <c r="E9508" s="29" t="s">
        <v>82</v>
      </c>
    </row>
    <row r="9509" spans="1:5">
      <c r="A9509" s="29" t="s">
        <v>17129</v>
      </c>
      <c r="B9509" s="29" t="s">
        <v>17130</v>
      </c>
      <c r="C9509" s="29">
        <v>0</v>
      </c>
      <c r="D9509" s="29"/>
      <c r="E9509" s="29" t="s">
        <v>82</v>
      </c>
    </row>
    <row r="9510" spans="1:5">
      <c r="A9510" s="29" t="s">
        <v>17131</v>
      </c>
      <c r="B9510" s="29" t="s">
        <v>17132</v>
      </c>
      <c r="C9510" s="29">
        <v>0</v>
      </c>
      <c r="D9510" s="29"/>
      <c r="E9510" s="29" t="s">
        <v>82</v>
      </c>
    </row>
    <row r="9511" spans="1:5">
      <c r="A9511" s="29" t="s">
        <v>17133</v>
      </c>
      <c r="B9511" s="29" t="s">
        <v>15842</v>
      </c>
      <c r="C9511" s="29">
        <v>3</v>
      </c>
      <c r="D9511" s="29"/>
      <c r="E9511" s="29" t="s">
        <v>82</v>
      </c>
    </row>
    <row r="9512" spans="1:5">
      <c r="A9512" s="29" t="s">
        <v>17134</v>
      </c>
      <c r="B9512" s="29" t="s">
        <v>1078</v>
      </c>
      <c r="C9512" s="29">
        <v>5</v>
      </c>
      <c r="D9512" s="29"/>
      <c r="E9512" s="29" t="s">
        <v>82</v>
      </c>
    </row>
    <row r="9513" spans="1:5">
      <c r="A9513" s="29" t="s">
        <v>17135</v>
      </c>
      <c r="B9513" s="29" t="s">
        <v>17136</v>
      </c>
      <c r="C9513" s="29">
        <v>0</v>
      </c>
      <c r="D9513" s="29"/>
      <c r="E9513" s="29" t="s">
        <v>82</v>
      </c>
    </row>
    <row r="9514" spans="1:5">
      <c r="A9514" s="29" t="s">
        <v>17137</v>
      </c>
      <c r="B9514" s="29" t="s">
        <v>17138</v>
      </c>
      <c r="C9514" s="29">
        <v>0</v>
      </c>
      <c r="D9514" s="29"/>
      <c r="E9514" s="29" t="s">
        <v>82</v>
      </c>
    </row>
    <row r="9515" spans="1:5">
      <c r="A9515" s="29" t="s">
        <v>17139</v>
      </c>
      <c r="B9515" s="29" t="s">
        <v>17140</v>
      </c>
      <c r="C9515" s="29">
        <v>0</v>
      </c>
      <c r="D9515" s="29"/>
      <c r="E9515" s="29" t="s">
        <v>82</v>
      </c>
    </row>
    <row r="9516" spans="1:5">
      <c r="A9516" s="29" t="s">
        <v>17141</v>
      </c>
      <c r="B9516" s="29" t="s">
        <v>17142</v>
      </c>
      <c r="C9516" s="29">
        <v>3</v>
      </c>
      <c r="D9516" s="29"/>
      <c r="E9516" s="29" t="s">
        <v>82</v>
      </c>
    </row>
    <row r="9517" spans="1:5">
      <c r="A9517" s="29" t="s">
        <v>17143</v>
      </c>
      <c r="B9517" s="29" t="s">
        <v>17144</v>
      </c>
      <c r="C9517" s="29">
        <v>3</v>
      </c>
      <c r="D9517" s="29"/>
      <c r="E9517" s="29" t="s">
        <v>82</v>
      </c>
    </row>
    <row r="9518" spans="1:5">
      <c r="A9518" s="29" t="s">
        <v>17145</v>
      </c>
      <c r="B9518" s="29" t="s">
        <v>8127</v>
      </c>
      <c r="C9518" s="29">
        <v>4</v>
      </c>
      <c r="D9518" s="29"/>
      <c r="E9518" s="29" t="s">
        <v>82</v>
      </c>
    </row>
    <row r="9519" spans="1:5">
      <c r="A9519" s="29" t="s">
        <v>17146</v>
      </c>
      <c r="B9519" s="29" t="s">
        <v>17147</v>
      </c>
      <c r="C9519" s="29">
        <v>4</v>
      </c>
      <c r="D9519" s="29"/>
      <c r="E9519" s="29" t="s">
        <v>82</v>
      </c>
    </row>
    <row r="9520" spans="1:5">
      <c r="A9520" s="29" t="s">
        <v>17148</v>
      </c>
      <c r="B9520" s="29" t="s">
        <v>17107</v>
      </c>
      <c r="C9520" s="29">
        <v>4</v>
      </c>
      <c r="D9520" s="29"/>
      <c r="E9520" s="29" t="s">
        <v>82</v>
      </c>
    </row>
    <row r="9521" spans="1:5">
      <c r="A9521" s="29" t="s">
        <v>17149</v>
      </c>
      <c r="B9521" s="29" t="s">
        <v>17150</v>
      </c>
      <c r="C9521" s="29">
        <v>3</v>
      </c>
      <c r="D9521" s="29"/>
      <c r="E9521" s="29" t="s">
        <v>82</v>
      </c>
    </row>
    <row r="9522" spans="1:5">
      <c r="A9522" s="29" t="s">
        <v>17151</v>
      </c>
      <c r="B9522" s="29" t="s">
        <v>17152</v>
      </c>
      <c r="C9522" s="29">
        <v>4</v>
      </c>
      <c r="D9522" s="29"/>
      <c r="E9522" s="29" t="s">
        <v>82</v>
      </c>
    </row>
    <row r="9523" spans="1:5">
      <c r="A9523" s="29" t="s">
        <v>17153</v>
      </c>
      <c r="B9523" s="29" t="s">
        <v>17154</v>
      </c>
      <c r="C9523" s="29">
        <v>4</v>
      </c>
      <c r="D9523" s="29"/>
      <c r="E9523" s="29" t="s">
        <v>82</v>
      </c>
    </row>
    <row r="9524" spans="1:5">
      <c r="A9524" s="29" t="s">
        <v>17155</v>
      </c>
      <c r="B9524" s="29" t="s">
        <v>17156</v>
      </c>
      <c r="C9524" s="29">
        <v>4</v>
      </c>
      <c r="D9524" s="29"/>
      <c r="E9524" s="29" t="s">
        <v>82</v>
      </c>
    </row>
    <row r="9525" spans="1:5">
      <c r="A9525" s="29" t="s">
        <v>17157</v>
      </c>
      <c r="B9525" s="29" t="s">
        <v>17158</v>
      </c>
      <c r="C9525" s="29">
        <v>3</v>
      </c>
      <c r="D9525" s="29"/>
      <c r="E9525" s="29" t="s">
        <v>82</v>
      </c>
    </row>
    <row r="9526" spans="1:5">
      <c r="A9526" s="29" t="s">
        <v>17159</v>
      </c>
      <c r="B9526" s="29" t="s">
        <v>17160</v>
      </c>
      <c r="C9526" s="29">
        <v>3</v>
      </c>
      <c r="D9526" s="29"/>
      <c r="E9526" s="29" t="s">
        <v>82</v>
      </c>
    </row>
    <row r="9527" spans="1:5">
      <c r="A9527" s="29" t="s">
        <v>17161</v>
      </c>
      <c r="B9527" s="29" t="s">
        <v>17162</v>
      </c>
      <c r="C9527" s="29">
        <v>3</v>
      </c>
      <c r="D9527" s="29"/>
      <c r="E9527" s="29" t="s">
        <v>82</v>
      </c>
    </row>
    <row r="9528" spans="1:5">
      <c r="A9528" s="29" t="s">
        <v>17163</v>
      </c>
      <c r="B9528" s="29" t="s">
        <v>17164</v>
      </c>
      <c r="C9528" s="29">
        <v>4</v>
      </c>
      <c r="D9528" s="29"/>
      <c r="E9528" s="29" t="s">
        <v>82</v>
      </c>
    </row>
    <row r="9529" spans="1:5">
      <c r="A9529" s="29" t="s">
        <v>17165</v>
      </c>
      <c r="B9529" s="29" t="s">
        <v>17166</v>
      </c>
      <c r="C9529" s="29">
        <v>4</v>
      </c>
      <c r="D9529" s="29"/>
      <c r="E9529" s="29" t="s">
        <v>82</v>
      </c>
    </row>
    <row r="9530" spans="1:5">
      <c r="A9530" s="29" t="s">
        <v>17167</v>
      </c>
      <c r="B9530" s="29" t="s">
        <v>17168</v>
      </c>
      <c r="C9530" s="29">
        <v>3</v>
      </c>
      <c r="D9530" s="29"/>
      <c r="E9530" s="29" t="s">
        <v>82</v>
      </c>
    </row>
    <row r="9531" spans="1:5">
      <c r="A9531" s="29" t="s">
        <v>17169</v>
      </c>
      <c r="B9531" s="29" t="s">
        <v>17170</v>
      </c>
      <c r="C9531" s="29">
        <v>3</v>
      </c>
      <c r="D9531" s="29"/>
      <c r="E9531" s="29" t="s">
        <v>82</v>
      </c>
    </row>
    <row r="9532" spans="1:5">
      <c r="A9532" s="29" t="s">
        <v>17171</v>
      </c>
      <c r="B9532" s="29" t="s">
        <v>17172</v>
      </c>
      <c r="C9532" s="29">
        <v>6</v>
      </c>
      <c r="D9532" s="29"/>
      <c r="E9532" s="29" t="s">
        <v>82</v>
      </c>
    </row>
    <row r="9533" spans="1:5">
      <c r="A9533" s="29" t="s">
        <v>17173</v>
      </c>
      <c r="B9533" s="29" t="s">
        <v>17174</v>
      </c>
      <c r="C9533" s="29">
        <v>3</v>
      </c>
      <c r="D9533" s="29"/>
      <c r="E9533" s="29" t="s">
        <v>82</v>
      </c>
    </row>
    <row r="9534" spans="1:5">
      <c r="A9534" s="29" t="s">
        <v>17175</v>
      </c>
      <c r="B9534" s="29" t="s">
        <v>17176</v>
      </c>
      <c r="C9534" s="29">
        <v>3</v>
      </c>
      <c r="D9534" s="29"/>
      <c r="E9534" s="29" t="s">
        <v>82</v>
      </c>
    </row>
    <row r="9535" spans="1:5">
      <c r="A9535" s="29" t="s">
        <v>17177</v>
      </c>
      <c r="B9535" s="29" t="s">
        <v>17178</v>
      </c>
      <c r="C9535" s="29">
        <v>3</v>
      </c>
      <c r="D9535" s="29"/>
      <c r="E9535" s="29" t="s">
        <v>82</v>
      </c>
    </row>
    <row r="9536" spans="1:5">
      <c r="A9536" s="29" t="s">
        <v>17179</v>
      </c>
      <c r="B9536" s="29" t="s">
        <v>17180</v>
      </c>
      <c r="C9536" s="29">
        <v>3</v>
      </c>
      <c r="D9536" s="29"/>
      <c r="E9536" s="29" t="s">
        <v>82</v>
      </c>
    </row>
    <row r="9537" spans="1:5">
      <c r="A9537" s="29" t="s">
        <v>17181</v>
      </c>
      <c r="B9537" s="29" t="s">
        <v>17182</v>
      </c>
      <c r="C9537" s="29">
        <v>0</v>
      </c>
      <c r="D9537" s="29"/>
      <c r="E9537" s="29" t="s">
        <v>82</v>
      </c>
    </row>
    <row r="9538" spans="1:5">
      <c r="A9538" s="29" t="s">
        <v>17183</v>
      </c>
      <c r="B9538" s="29" t="s">
        <v>17184</v>
      </c>
      <c r="C9538" s="29">
        <v>0</v>
      </c>
      <c r="D9538" s="29"/>
      <c r="E9538" s="29" t="s">
        <v>82</v>
      </c>
    </row>
    <row r="9539" spans="1:5">
      <c r="A9539" s="29" t="s">
        <v>17185</v>
      </c>
      <c r="B9539" s="29" t="s">
        <v>17186</v>
      </c>
      <c r="C9539" s="29">
        <v>0</v>
      </c>
      <c r="D9539" s="29"/>
      <c r="E9539" s="29" t="s">
        <v>82</v>
      </c>
    </row>
    <row r="9540" spans="1:5">
      <c r="A9540" s="29" t="s">
        <v>17187</v>
      </c>
      <c r="B9540" s="29" t="s">
        <v>17188</v>
      </c>
      <c r="C9540" s="29">
        <v>0</v>
      </c>
      <c r="D9540" s="29"/>
      <c r="E9540" s="29" t="s">
        <v>82</v>
      </c>
    </row>
    <row r="9541" spans="1:5">
      <c r="A9541" s="29" t="s">
        <v>17189</v>
      </c>
      <c r="B9541" s="29" t="s">
        <v>17190</v>
      </c>
      <c r="C9541" s="29">
        <v>0</v>
      </c>
      <c r="D9541" s="29"/>
      <c r="E9541" s="29" t="s">
        <v>82</v>
      </c>
    </row>
    <row r="9542" spans="1:5">
      <c r="A9542" s="29" t="s">
        <v>17191</v>
      </c>
      <c r="B9542" s="29" t="s">
        <v>17192</v>
      </c>
      <c r="C9542" s="29">
        <v>0</v>
      </c>
      <c r="D9542" s="29"/>
      <c r="E9542" s="29" t="s">
        <v>82</v>
      </c>
    </row>
    <row r="9543" spans="1:5">
      <c r="A9543" s="29" t="s">
        <v>17193</v>
      </c>
      <c r="B9543" s="29" t="s">
        <v>17194</v>
      </c>
      <c r="C9543" s="29">
        <v>0</v>
      </c>
      <c r="D9543" s="29"/>
      <c r="E9543" s="29" t="s">
        <v>82</v>
      </c>
    </row>
    <row r="9544" spans="1:5">
      <c r="A9544" s="29" t="s">
        <v>17195</v>
      </c>
      <c r="B9544" s="29" t="s">
        <v>17196</v>
      </c>
      <c r="C9544" s="29">
        <v>0</v>
      </c>
      <c r="D9544" s="29"/>
      <c r="E9544" s="29" t="s">
        <v>82</v>
      </c>
    </row>
    <row r="9545" spans="1:5">
      <c r="A9545" s="29" t="s">
        <v>17197</v>
      </c>
      <c r="B9545" s="29" t="s">
        <v>17198</v>
      </c>
      <c r="C9545" s="29">
        <v>0</v>
      </c>
      <c r="D9545" s="29"/>
      <c r="E9545" s="29" t="s">
        <v>82</v>
      </c>
    </row>
    <row r="9546" spans="1:5">
      <c r="A9546" s="29" t="s">
        <v>17199</v>
      </c>
      <c r="B9546" s="29" t="s">
        <v>17200</v>
      </c>
      <c r="C9546" s="29">
        <v>6</v>
      </c>
      <c r="D9546" s="29"/>
      <c r="E9546" s="29" t="s">
        <v>82</v>
      </c>
    </row>
    <row r="9547" spans="1:5">
      <c r="A9547" s="29" t="s">
        <v>17201</v>
      </c>
      <c r="B9547" s="29" t="s">
        <v>17202</v>
      </c>
      <c r="C9547" s="29">
        <v>0</v>
      </c>
      <c r="D9547" s="29"/>
      <c r="E9547" s="29" t="s">
        <v>82</v>
      </c>
    </row>
    <row r="9548" spans="1:5">
      <c r="A9548" s="29" t="s">
        <v>17203</v>
      </c>
      <c r="B9548" s="29" t="s">
        <v>17204</v>
      </c>
      <c r="C9548" s="29">
        <v>0</v>
      </c>
      <c r="D9548" s="29"/>
      <c r="E9548" s="29" t="s">
        <v>82</v>
      </c>
    </row>
    <row r="9549" spans="1:5">
      <c r="A9549" s="29" t="s">
        <v>17205</v>
      </c>
      <c r="B9549" s="29" t="s">
        <v>17206</v>
      </c>
      <c r="C9549" s="29">
        <v>2</v>
      </c>
      <c r="D9549" s="29"/>
      <c r="E9549" s="29" t="s">
        <v>82</v>
      </c>
    </row>
    <row r="9550" spans="1:5">
      <c r="A9550" s="29" t="s">
        <v>17207</v>
      </c>
      <c r="B9550" s="29" t="s">
        <v>17208</v>
      </c>
      <c r="C9550" s="29">
        <v>2</v>
      </c>
      <c r="D9550" s="29"/>
      <c r="E9550" s="29" t="s">
        <v>82</v>
      </c>
    </row>
    <row r="9551" spans="1:5">
      <c r="A9551" s="29" t="s">
        <v>17209</v>
      </c>
      <c r="B9551" s="29" t="s">
        <v>15726</v>
      </c>
      <c r="C9551" s="29">
        <v>0</v>
      </c>
      <c r="D9551" s="29"/>
      <c r="E9551" s="29" t="s">
        <v>82</v>
      </c>
    </row>
    <row r="9552" spans="1:5">
      <c r="A9552" s="29" t="s">
        <v>17210</v>
      </c>
      <c r="B9552" s="29" t="s">
        <v>17211</v>
      </c>
      <c r="C9552" s="29">
        <v>1</v>
      </c>
      <c r="D9552" s="29"/>
      <c r="E9552" s="29" t="s">
        <v>82</v>
      </c>
    </row>
    <row r="9553" spans="1:5">
      <c r="A9553" s="29" t="s">
        <v>17212</v>
      </c>
      <c r="B9553" s="29" t="s">
        <v>17213</v>
      </c>
      <c r="C9553" s="29">
        <v>1</v>
      </c>
      <c r="D9553" s="29"/>
      <c r="E9553" s="29" t="s">
        <v>82</v>
      </c>
    </row>
    <row r="9554" spans="1:5">
      <c r="A9554" s="29" t="s">
        <v>17214</v>
      </c>
      <c r="B9554" s="29" t="s">
        <v>17215</v>
      </c>
      <c r="C9554" s="29">
        <v>7</v>
      </c>
      <c r="D9554" s="29"/>
      <c r="E9554" s="29" t="s">
        <v>82</v>
      </c>
    </row>
    <row r="9555" spans="1:5">
      <c r="A9555" s="29" t="s">
        <v>17216</v>
      </c>
      <c r="B9555" s="29" t="s">
        <v>17217</v>
      </c>
      <c r="C9555" s="29">
        <v>1</v>
      </c>
      <c r="D9555" s="29"/>
      <c r="E9555" s="29" t="s">
        <v>82</v>
      </c>
    </row>
    <row r="9556" spans="1:5">
      <c r="A9556" s="29" t="s">
        <v>17218</v>
      </c>
      <c r="B9556" s="29" t="s">
        <v>17219</v>
      </c>
      <c r="C9556" s="29">
        <v>1</v>
      </c>
      <c r="D9556" s="29"/>
      <c r="E9556" s="29" t="s">
        <v>82</v>
      </c>
    </row>
    <row r="9557" spans="1:5">
      <c r="A9557" s="29" t="s">
        <v>17220</v>
      </c>
      <c r="B9557" s="29" t="s">
        <v>17221</v>
      </c>
      <c r="C9557" s="29">
        <v>3</v>
      </c>
      <c r="D9557" s="29"/>
      <c r="E9557" s="29" t="s">
        <v>82</v>
      </c>
    </row>
    <row r="9558" spans="1:5">
      <c r="A9558" s="29" t="s">
        <v>17222</v>
      </c>
      <c r="B9558" s="29" t="s">
        <v>14016</v>
      </c>
      <c r="C9558" s="29">
        <v>3</v>
      </c>
      <c r="D9558" s="29"/>
      <c r="E9558" s="29" t="s">
        <v>82</v>
      </c>
    </row>
    <row r="9559" spans="1:5">
      <c r="A9559" s="29" t="s">
        <v>17223</v>
      </c>
      <c r="B9559" s="29" t="s">
        <v>17224</v>
      </c>
      <c r="C9559" s="29">
        <v>3</v>
      </c>
      <c r="D9559" s="29"/>
      <c r="E9559" s="29" t="s">
        <v>82</v>
      </c>
    </row>
    <row r="9560" spans="1:5">
      <c r="A9560" s="29" t="s">
        <v>17225</v>
      </c>
      <c r="B9560" s="29" t="s">
        <v>17226</v>
      </c>
      <c r="C9560" s="29">
        <v>3</v>
      </c>
      <c r="D9560" s="29"/>
      <c r="E9560" s="29" t="s">
        <v>82</v>
      </c>
    </row>
    <row r="9561" spans="1:5">
      <c r="A9561" s="29" t="s">
        <v>17227</v>
      </c>
      <c r="B9561" s="29" t="s">
        <v>16611</v>
      </c>
      <c r="C9561" s="29">
        <v>3</v>
      </c>
      <c r="D9561" s="29"/>
      <c r="E9561" s="29" t="s">
        <v>82</v>
      </c>
    </row>
    <row r="9562" spans="1:5">
      <c r="A9562" s="29" t="s">
        <v>17228</v>
      </c>
      <c r="B9562" s="29" t="s">
        <v>17229</v>
      </c>
      <c r="C9562" s="29">
        <v>3</v>
      </c>
      <c r="D9562" s="29"/>
      <c r="E9562" s="29" t="s">
        <v>82</v>
      </c>
    </row>
    <row r="9563" spans="1:5">
      <c r="A9563" s="29" t="s">
        <v>17230</v>
      </c>
      <c r="B9563" s="29" t="s">
        <v>17231</v>
      </c>
      <c r="C9563" s="29">
        <v>3</v>
      </c>
      <c r="D9563" s="29"/>
      <c r="E9563" s="29" t="s">
        <v>82</v>
      </c>
    </row>
    <row r="9564" spans="1:5">
      <c r="A9564" s="29" t="s">
        <v>17232</v>
      </c>
      <c r="B9564" s="29" t="s">
        <v>17233</v>
      </c>
      <c r="C9564" s="29">
        <v>1</v>
      </c>
      <c r="D9564" s="29"/>
      <c r="E9564" s="29" t="s">
        <v>82</v>
      </c>
    </row>
    <row r="9565" spans="1:5">
      <c r="A9565" s="29" t="s">
        <v>17234</v>
      </c>
      <c r="B9565" s="29" t="s">
        <v>17235</v>
      </c>
      <c r="C9565" s="29">
        <v>3</v>
      </c>
      <c r="D9565" s="29"/>
      <c r="E9565" s="29" t="s">
        <v>82</v>
      </c>
    </row>
    <row r="9566" spans="1:5">
      <c r="A9566" s="29" t="s">
        <v>17236</v>
      </c>
      <c r="B9566" s="29" t="s">
        <v>17237</v>
      </c>
      <c r="C9566" s="29">
        <v>3</v>
      </c>
      <c r="D9566" s="29"/>
      <c r="E9566" s="29" t="s">
        <v>82</v>
      </c>
    </row>
    <row r="9567" spans="1:5">
      <c r="A9567" s="29" t="s">
        <v>17238</v>
      </c>
      <c r="B9567" s="29" t="s">
        <v>17239</v>
      </c>
      <c r="C9567" s="29">
        <v>3</v>
      </c>
      <c r="D9567" s="29"/>
      <c r="E9567" s="29" t="s">
        <v>82</v>
      </c>
    </row>
    <row r="9568" spans="1:5">
      <c r="A9568" s="29" t="s">
        <v>17240</v>
      </c>
      <c r="B9568" s="29" t="s">
        <v>17241</v>
      </c>
      <c r="C9568" s="29">
        <v>3</v>
      </c>
      <c r="D9568" s="29"/>
      <c r="E9568" s="29" t="s">
        <v>82</v>
      </c>
    </row>
    <row r="9569" spans="1:5">
      <c r="A9569" s="29" t="s">
        <v>17242</v>
      </c>
      <c r="B9569" s="29" t="s">
        <v>17243</v>
      </c>
      <c r="C9569" s="29">
        <v>1</v>
      </c>
      <c r="D9569" s="29"/>
      <c r="E9569" s="29" t="s">
        <v>82</v>
      </c>
    </row>
    <row r="9570" spans="1:5">
      <c r="A9570" s="29" t="s">
        <v>17244</v>
      </c>
      <c r="B9570" s="29" t="s">
        <v>17245</v>
      </c>
      <c r="C9570" s="29">
        <v>3</v>
      </c>
      <c r="D9570" s="29"/>
      <c r="E9570" s="29" t="s">
        <v>82</v>
      </c>
    </row>
    <row r="9571" spans="1:5">
      <c r="A9571" s="29" t="s">
        <v>17246</v>
      </c>
      <c r="B9571" s="29" t="s">
        <v>17247</v>
      </c>
      <c r="C9571" s="29">
        <v>5</v>
      </c>
      <c r="D9571" s="29"/>
      <c r="E9571" s="29" t="s">
        <v>82</v>
      </c>
    </row>
    <row r="9572" spans="1:5">
      <c r="A9572" s="29" t="s">
        <v>17248</v>
      </c>
      <c r="B9572" s="29" t="s">
        <v>17249</v>
      </c>
      <c r="C9572" s="29">
        <v>0</v>
      </c>
      <c r="D9572" s="29"/>
      <c r="E9572" s="29" t="s">
        <v>82</v>
      </c>
    </row>
    <row r="9573" spans="1:5">
      <c r="A9573" s="29" t="s">
        <v>17250</v>
      </c>
      <c r="B9573" s="29" t="s">
        <v>17251</v>
      </c>
      <c r="C9573" s="29">
        <v>0</v>
      </c>
      <c r="D9573" s="29"/>
      <c r="E9573" s="29" t="s">
        <v>82</v>
      </c>
    </row>
    <row r="9574" spans="1:5">
      <c r="A9574" s="29" t="s">
        <v>17252</v>
      </c>
      <c r="B9574" s="29" t="s">
        <v>16548</v>
      </c>
      <c r="C9574" s="29">
        <v>2</v>
      </c>
      <c r="D9574" s="29" t="s">
        <v>52</v>
      </c>
      <c r="E9574" s="29" t="s">
        <v>82</v>
      </c>
    </row>
    <row r="9575" spans="1:5">
      <c r="A9575" s="29" t="s">
        <v>17253</v>
      </c>
      <c r="B9575" s="29" t="s">
        <v>16346</v>
      </c>
      <c r="C9575" s="29">
        <v>3</v>
      </c>
      <c r="D9575" s="29"/>
      <c r="E9575" s="29" t="s">
        <v>82</v>
      </c>
    </row>
    <row r="9576" spans="1:5">
      <c r="A9576" s="29" t="s">
        <v>17254</v>
      </c>
      <c r="B9576" s="29" t="s">
        <v>17255</v>
      </c>
      <c r="C9576" s="29">
        <v>2</v>
      </c>
      <c r="D9576" s="29"/>
      <c r="E9576" s="29" t="s">
        <v>82</v>
      </c>
    </row>
    <row r="9577" spans="1:5">
      <c r="A9577" s="29" t="s">
        <v>17256</v>
      </c>
      <c r="B9577" s="29" t="s">
        <v>6988</v>
      </c>
      <c r="C9577" s="29">
        <v>2</v>
      </c>
      <c r="D9577" s="29"/>
      <c r="E9577" s="29" t="s">
        <v>82</v>
      </c>
    </row>
    <row r="9578" spans="1:5">
      <c r="A9578" s="29" t="s">
        <v>17257</v>
      </c>
      <c r="B9578" s="29" t="s">
        <v>17258</v>
      </c>
      <c r="C9578" s="29">
        <v>2</v>
      </c>
      <c r="D9578" s="29"/>
      <c r="E9578" s="29" t="s">
        <v>82</v>
      </c>
    </row>
    <row r="9579" spans="1:5">
      <c r="A9579" s="29" t="s">
        <v>17259</v>
      </c>
      <c r="B9579" s="29" t="s">
        <v>17260</v>
      </c>
      <c r="C9579" s="29">
        <v>2</v>
      </c>
      <c r="D9579" s="29"/>
      <c r="E9579" s="29" t="s">
        <v>82</v>
      </c>
    </row>
    <row r="9580" spans="1:5">
      <c r="A9580" s="29" t="s">
        <v>17261</v>
      </c>
      <c r="B9580" s="29" t="s">
        <v>17262</v>
      </c>
      <c r="C9580" s="29">
        <v>4</v>
      </c>
      <c r="D9580" s="29"/>
      <c r="E9580" s="29" t="s">
        <v>82</v>
      </c>
    </row>
    <row r="9581" spans="1:5">
      <c r="A9581" s="29" t="s">
        <v>17263</v>
      </c>
      <c r="B9581" s="29" t="s">
        <v>1586</v>
      </c>
      <c r="C9581" s="29">
        <v>2</v>
      </c>
      <c r="D9581" s="29"/>
      <c r="E9581" s="29" t="s">
        <v>82</v>
      </c>
    </row>
    <row r="9582" spans="1:5">
      <c r="A9582" s="29" t="s">
        <v>17264</v>
      </c>
      <c r="B9582" s="29" t="s">
        <v>1586</v>
      </c>
      <c r="C9582" s="29">
        <v>3</v>
      </c>
      <c r="D9582" s="29"/>
      <c r="E9582" s="29" t="s">
        <v>82</v>
      </c>
    </row>
    <row r="9583" spans="1:5">
      <c r="A9583" s="29" t="s">
        <v>17265</v>
      </c>
      <c r="B9583" s="29" t="s">
        <v>17266</v>
      </c>
      <c r="C9583" s="29">
        <v>2</v>
      </c>
      <c r="D9583" s="29"/>
      <c r="E9583" s="29" t="s">
        <v>82</v>
      </c>
    </row>
    <row r="9584" spans="1:5">
      <c r="A9584" s="29" t="s">
        <v>17267</v>
      </c>
      <c r="B9584" s="29" t="s">
        <v>5500</v>
      </c>
      <c r="C9584" s="29">
        <v>2</v>
      </c>
      <c r="D9584" s="29"/>
      <c r="E9584" s="29" t="s">
        <v>82</v>
      </c>
    </row>
    <row r="9585" spans="1:5">
      <c r="A9585" s="29" t="s">
        <v>17268</v>
      </c>
      <c r="B9585" s="29" t="s">
        <v>17269</v>
      </c>
      <c r="C9585" s="29">
        <v>0</v>
      </c>
      <c r="D9585" s="29"/>
      <c r="E9585" s="29" t="s">
        <v>82</v>
      </c>
    </row>
    <row r="9586" spans="1:5">
      <c r="A9586" s="29" t="s">
        <v>17270</v>
      </c>
      <c r="B9586" s="29" t="s">
        <v>17271</v>
      </c>
      <c r="C9586" s="29">
        <v>0</v>
      </c>
      <c r="D9586" s="29"/>
      <c r="E9586" s="29" t="s">
        <v>82</v>
      </c>
    </row>
    <row r="9587" spans="1:5">
      <c r="A9587" s="29" t="s">
        <v>17272</v>
      </c>
      <c r="B9587" s="29" t="s">
        <v>17273</v>
      </c>
      <c r="C9587" s="29">
        <v>3</v>
      </c>
      <c r="D9587" s="29"/>
      <c r="E9587" s="29" t="s">
        <v>82</v>
      </c>
    </row>
    <row r="9588" spans="1:5">
      <c r="A9588" s="29" t="s">
        <v>17274</v>
      </c>
      <c r="B9588" s="29" t="s">
        <v>17275</v>
      </c>
      <c r="C9588" s="29">
        <v>2</v>
      </c>
      <c r="D9588" s="29"/>
      <c r="E9588" s="29" t="s">
        <v>82</v>
      </c>
    </row>
    <row r="9589" spans="1:5">
      <c r="A9589" s="29" t="s">
        <v>17276</v>
      </c>
      <c r="B9589" s="29" t="s">
        <v>3494</v>
      </c>
      <c r="C9589" s="29">
        <v>3</v>
      </c>
      <c r="D9589" s="29"/>
      <c r="E9589" s="29" t="s">
        <v>82</v>
      </c>
    </row>
    <row r="9590" spans="1:5">
      <c r="A9590" s="29" t="s">
        <v>17277</v>
      </c>
      <c r="B9590" s="29" t="s">
        <v>17278</v>
      </c>
      <c r="C9590" s="29">
        <v>0.5</v>
      </c>
      <c r="D9590" s="29"/>
      <c r="E9590" s="29" t="s">
        <v>82</v>
      </c>
    </row>
    <row r="9591" spans="1:5">
      <c r="A9591" s="29" t="s">
        <v>17279</v>
      </c>
      <c r="B9591" s="29" t="s">
        <v>17280</v>
      </c>
      <c r="C9591" s="29">
        <v>0.5</v>
      </c>
      <c r="D9591" s="29"/>
      <c r="E9591" s="29" t="s">
        <v>82</v>
      </c>
    </row>
    <row r="9592" spans="1:5">
      <c r="A9592" s="29" t="s">
        <v>17281</v>
      </c>
      <c r="B9592" s="29" t="s">
        <v>3494</v>
      </c>
      <c r="C9592" s="29">
        <v>1</v>
      </c>
      <c r="D9592" s="29"/>
      <c r="E9592" s="29" t="s">
        <v>82</v>
      </c>
    </row>
    <row r="9593" spans="1:5">
      <c r="A9593" s="29" t="s">
        <v>17282</v>
      </c>
      <c r="B9593" s="29" t="s">
        <v>17283</v>
      </c>
      <c r="C9593" s="29">
        <v>3</v>
      </c>
      <c r="D9593" s="29"/>
      <c r="E9593" s="29" t="s">
        <v>82</v>
      </c>
    </row>
    <row r="9594" spans="1:5">
      <c r="A9594" s="29" t="s">
        <v>17284</v>
      </c>
      <c r="B9594" s="29" t="s">
        <v>17285</v>
      </c>
      <c r="C9594" s="29">
        <v>4</v>
      </c>
      <c r="D9594" s="29"/>
      <c r="E9594" s="29" t="s">
        <v>82</v>
      </c>
    </row>
    <row r="9595" spans="1:5">
      <c r="A9595" s="29" t="s">
        <v>17286</v>
      </c>
      <c r="B9595" s="29" t="s">
        <v>3494</v>
      </c>
      <c r="C9595" s="29">
        <v>2</v>
      </c>
      <c r="D9595" s="29"/>
      <c r="E9595" s="29" t="s">
        <v>82</v>
      </c>
    </row>
    <row r="9596" spans="1:5">
      <c r="A9596" s="29" t="s">
        <v>17287</v>
      </c>
      <c r="B9596" s="29" t="s">
        <v>16946</v>
      </c>
      <c r="C9596" s="29">
        <v>3</v>
      </c>
      <c r="D9596" s="29"/>
      <c r="E9596" s="29" t="s">
        <v>82</v>
      </c>
    </row>
    <row r="9597" spans="1:5">
      <c r="A9597" s="29" t="s">
        <v>17288</v>
      </c>
      <c r="B9597" s="29" t="s">
        <v>17289</v>
      </c>
      <c r="C9597" s="29">
        <v>2</v>
      </c>
      <c r="D9597" s="29"/>
      <c r="E9597" s="29" t="s">
        <v>82</v>
      </c>
    </row>
    <row r="9598" spans="1:5">
      <c r="A9598" s="29" t="s">
        <v>17290</v>
      </c>
      <c r="B9598" s="29" t="s">
        <v>17291</v>
      </c>
      <c r="C9598" s="29">
        <v>2</v>
      </c>
      <c r="D9598" s="29"/>
      <c r="E9598" s="29" t="s">
        <v>82</v>
      </c>
    </row>
    <row r="9599" spans="1:5">
      <c r="A9599" s="29" t="s">
        <v>17292</v>
      </c>
      <c r="B9599" s="29" t="s">
        <v>16946</v>
      </c>
      <c r="C9599" s="29">
        <v>1.5</v>
      </c>
      <c r="D9599" s="29"/>
      <c r="E9599" s="29" t="s">
        <v>82</v>
      </c>
    </row>
    <row r="9600" spans="1:5">
      <c r="A9600" s="29" t="s">
        <v>17293</v>
      </c>
      <c r="B9600" s="29" t="s">
        <v>17294</v>
      </c>
      <c r="C9600" s="29">
        <v>2</v>
      </c>
      <c r="D9600" s="29"/>
      <c r="E9600" s="29" t="s">
        <v>82</v>
      </c>
    </row>
    <row r="9601" spans="1:5">
      <c r="A9601" s="29" t="s">
        <v>17295</v>
      </c>
      <c r="B9601" s="29" t="s">
        <v>17296</v>
      </c>
      <c r="C9601" s="29">
        <v>2</v>
      </c>
      <c r="D9601" s="29"/>
      <c r="E9601" s="29" t="s">
        <v>82</v>
      </c>
    </row>
    <row r="9602" spans="1:5">
      <c r="A9602" s="29" t="s">
        <v>17297</v>
      </c>
      <c r="B9602" s="29" t="s">
        <v>17298</v>
      </c>
      <c r="C9602" s="29">
        <v>2</v>
      </c>
      <c r="D9602" s="29"/>
      <c r="E9602" s="29" t="s">
        <v>82</v>
      </c>
    </row>
    <row r="9603" spans="1:5">
      <c r="A9603" s="29" t="s">
        <v>17299</v>
      </c>
      <c r="B9603" s="29" t="s">
        <v>17300</v>
      </c>
      <c r="C9603" s="29">
        <v>2</v>
      </c>
      <c r="D9603" s="29"/>
      <c r="E9603" s="29" t="s">
        <v>82</v>
      </c>
    </row>
    <row r="9604" spans="1:5">
      <c r="A9604" s="29" t="s">
        <v>17301</v>
      </c>
      <c r="B9604" s="29" t="s">
        <v>17302</v>
      </c>
      <c r="C9604" s="29">
        <v>2</v>
      </c>
      <c r="D9604" s="29"/>
      <c r="E9604" s="29" t="s">
        <v>82</v>
      </c>
    </row>
    <row r="9605" spans="1:5">
      <c r="A9605" s="29" t="s">
        <v>17303</v>
      </c>
      <c r="B9605" s="29" t="s">
        <v>17304</v>
      </c>
      <c r="C9605" s="29">
        <v>1.5</v>
      </c>
      <c r="D9605" s="29"/>
      <c r="E9605" s="29" t="s">
        <v>82</v>
      </c>
    </row>
    <row r="9606" spans="1:5">
      <c r="A9606" s="29" t="s">
        <v>17305</v>
      </c>
      <c r="B9606" s="29" t="s">
        <v>14519</v>
      </c>
      <c r="C9606" s="29">
        <v>0</v>
      </c>
      <c r="D9606" s="29"/>
      <c r="E9606" s="29" t="s">
        <v>82</v>
      </c>
    </row>
    <row r="9607" spans="1:5">
      <c r="A9607" s="29" t="s">
        <v>17306</v>
      </c>
      <c r="B9607" s="29" t="s">
        <v>17307</v>
      </c>
      <c r="C9607" s="29">
        <v>0</v>
      </c>
      <c r="D9607" s="29"/>
      <c r="E9607" s="29" t="s">
        <v>82</v>
      </c>
    </row>
    <row r="9608" spans="1:5">
      <c r="A9608" s="29" t="s">
        <v>17308</v>
      </c>
      <c r="B9608" s="29" t="s">
        <v>17309</v>
      </c>
      <c r="C9608" s="29">
        <v>2</v>
      </c>
      <c r="D9608" s="29"/>
      <c r="E9608" s="29" t="s">
        <v>82</v>
      </c>
    </row>
    <row r="9609" spans="1:5">
      <c r="A9609" s="29" t="s">
        <v>17310</v>
      </c>
      <c r="B9609" s="29" t="s">
        <v>14473</v>
      </c>
      <c r="C9609" s="29">
        <v>2</v>
      </c>
      <c r="D9609" s="29"/>
      <c r="E9609" s="29" t="s">
        <v>82</v>
      </c>
    </row>
    <row r="9610" spans="1:5">
      <c r="A9610" s="29" t="s">
        <v>17311</v>
      </c>
      <c r="B9610" s="29" t="s">
        <v>17312</v>
      </c>
      <c r="C9610" s="29">
        <v>2</v>
      </c>
      <c r="D9610" s="29"/>
      <c r="E9610" s="29" t="s">
        <v>82</v>
      </c>
    </row>
    <row r="9611" spans="1:5">
      <c r="A9611" s="29" t="s">
        <v>17313</v>
      </c>
      <c r="B9611" s="29" t="s">
        <v>8254</v>
      </c>
      <c r="C9611" s="29">
        <v>3</v>
      </c>
      <c r="D9611" s="29"/>
      <c r="E9611" s="29" t="s">
        <v>82</v>
      </c>
    </row>
    <row r="9612" spans="1:5">
      <c r="A9612" s="29" t="s">
        <v>17314</v>
      </c>
      <c r="B9612" s="29" t="s">
        <v>16184</v>
      </c>
      <c r="C9612" s="29">
        <v>2</v>
      </c>
      <c r="D9612" s="29"/>
      <c r="E9612" s="29" t="s">
        <v>82</v>
      </c>
    </row>
    <row r="9613" spans="1:5">
      <c r="A9613" s="29" t="s">
        <v>17315</v>
      </c>
      <c r="B9613" s="29" t="s">
        <v>17316</v>
      </c>
      <c r="C9613" s="29">
        <v>2</v>
      </c>
      <c r="D9613" s="29"/>
      <c r="E9613" s="29" t="s">
        <v>82</v>
      </c>
    </row>
    <row r="9614" spans="1:5">
      <c r="A9614" s="29" t="s">
        <v>17317</v>
      </c>
      <c r="B9614" s="29" t="s">
        <v>17318</v>
      </c>
      <c r="C9614" s="29">
        <v>0</v>
      </c>
      <c r="D9614" s="29"/>
      <c r="E9614" s="29" t="s">
        <v>82</v>
      </c>
    </row>
    <row r="9615" spans="1:5">
      <c r="A9615" s="29" t="s">
        <v>17319</v>
      </c>
      <c r="B9615" s="29" t="s">
        <v>17320</v>
      </c>
      <c r="C9615" s="29">
        <v>2</v>
      </c>
      <c r="D9615" s="29"/>
      <c r="E9615" s="29" t="s">
        <v>82</v>
      </c>
    </row>
    <row r="9616" spans="1:5">
      <c r="A9616" s="29" t="s">
        <v>17321</v>
      </c>
      <c r="B9616" s="29" t="s">
        <v>17322</v>
      </c>
      <c r="C9616" s="29">
        <v>2</v>
      </c>
      <c r="D9616" s="29"/>
      <c r="E9616" s="29" t="s">
        <v>82</v>
      </c>
    </row>
    <row r="9617" spans="1:5">
      <c r="A9617" s="29" t="s">
        <v>17323</v>
      </c>
      <c r="B9617" s="29" t="s">
        <v>8875</v>
      </c>
      <c r="C9617" s="29">
        <v>2</v>
      </c>
      <c r="D9617" s="29"/>
      <c r="E9617" s="29" t="s">
        <v>82</v>
      </c>
    </row>
    <row r="9618" spans="1:5">
      <c r="A9618" s="29" t="s">
        <v>17324</v>
      </c>
      <c r="B9618" s="29" t="s">
        <v>15289</v>
      </c>
      <c r="C9618" s="29">
        <v>2</v>
      </c>
      <c r="D9618" s="29"/>
      <c r="E9618" s="29" t="s">
        <v>82</v>
      </c>
    </row>
    <row r="9619" spans="1:5">
      <c r="A9619" s="29" t="s">
        <v>17325</v>
      </c>
      <c r="B9619" s="29" t="s">
        <v>17326</v>
      </c>
      <c r="C9619" s="29">
        <v>2</v>
      </c>
      <c r="D9619" s="29"/>
      <c r="E9619" s="29" t="s">
        <v>82</v>
      </c>
    </row>
    <row r="9620" spans="1:5">
      <c r="A9620" s="29" t="s">
        <v>17327</v>
      </c>
      <c r="B9620" s="29" t="s">
        <v>17328</v>
      </c>
      <c r="C9620" s="29">
        <v>0</v>
      </c>
      <c r="D9620" s="29"/>
      <c r="E9620" s="29" t="s">
        <v>82</v>
      </c>
    </row>
    <row r="9621" spans="1:5">
      <c r="A9621" s="29" t="s">
        <v>17329</v>
      </c>
      <c r="B9621" s="29" t="s">
        <v>17330</v>
      </c>
      <c r="C9621" s="29">
        <v>2</v>
      </c>
      <c r="D9621" s="29"/>
      <c r="E9621" s="29" t="s">
        <v>82</v>
      </c>
    </row>
    <row r="9622" spans="1:5">
      <c r="A9622" s="29" t="s">
        <v>17331</v>
      </c>
      <c r="B9622" s="29" t="s">
        <v>17332</v>
      </c>
      <c r="C9622" s="29">
        <v>2</v>
      </c>
      <c r="D9622" s="29"/>
      <c r="E9622" s="29" t="s">
        <v>82</v>
      </c>
    </row>
    <row r="9623" spans="1:5">
      <c r="A9623" s="29" t="s">
        <v>17333</v>
      </c>
      <c r="B9623" s="29" t="s">
        <v>17334</v>
      </c>
      <c r="C9623" s="29">
        <v>0</v>
      </c>
      <c r="D9623" s="29"/>
      <c r="E9623" s="29" t="s">
        <v>82</v>
      </c>
    </row>
    <row r="9624" spans="1:5">
      <c r="A9624" s="29" t="s">
        <v>17335</v>
      </c>
      <c r="B9624" s="29" t="s">
        <v>17336</v>
      </c>
      <c r="C9624" s="29">
        <v>0</v>
      </c>
      <c r="D9624" s="29"/>
      <c r="E9624" s="29" t="s">
        <v>82</v>
      </c>
    </row>
    <row r="9625" spans="1:5">
      <c r="A9625" s="29" t="s">
        <v>17337</v>
      </c>
      <c r="B9625" s="29" t="s">
        <v>17338</v>
      </c>
      <c r="C9625" s="29">
        <v>2</v>
      </c>
      <c r="D9625" s="29"/>
      <c r="E9625" s="29" t="s">
        <v>82</v>
      </c>
    </row>
    <row r="9626" spans="1:5">
      <c r="A9626" s="29" t="s">
        <v>17339</v>
      </c>
      <c r="B9626" s="29" t="s">
        <v>17316</v>
      </c>
      <c r="C9626" s="29">
        <v>0</v>
      </c>
      <c r="D9626" s="29"/>
      <c r="E9626" s="29" t="s">
        <v>82</v>
      </c>
    </row>
    <row r="9627" spans="1:5">
      <c r="A9627" s="29" t="s">
        <v>17340</v>
      </c>
      <c r="B9627" s="29" t="s">
        <v>15483</v>
      </c>
      <c r="C9627" s="29">
        <v>0</v>
      </c>
      <c r="D9627" s="29"/>
      <c r="E9627" s="29" t="s">
        <v>82</v>
      </c>
    </row>
    <row r="9628" spans="1:5">
      <c r="A9628" s="29" t="s">
        <v>17341</v>
      </c>
      <c r="B9628" s="29" t="s">
        <v>17342</v>
      </c>
      <c r="C9628" s="29">
        <v>0</v>
      </c>
      <c r="D9628" s="29"/>
      <c r="E9628" s="29" t="s">
        <v>82</v>
      </c>
    </row>
    <row r="9629" spans="1:5">
      <c r="A9629" s="29" t="s">
        <v>17343</v>
      </c>
      <c r="B9629" s="29" t="s">
        <v>17344</v>
      </c>
      <c r="C9629" s="29">
        <v>0</v>
      </c>
      <c r="D9629" s="29"/>
      <c r="E9629" s="29" t="s">
        <v>82</v>
      </c>
    </row>
    <row r="9630" spans="1:5">
      <c r="A9630" s="29" t="s">
        <v>17345</v>
      </c>
      <c r="B9630" s="29" t="s">
        <v>17346</v>
      </c>
      <c r="C9630" s="29">
        <v>0</v>
      </c>
      <c r="D9630" s="29"/>
      <c r="E9630" s="29" t="s">
        <v>82</v>
      </c>
    </row>
    <row r="9631" spans="1:5">
      <c r="A9631" s="29" t="s">
        <v>17347</v>
      </c>
      <c r="B9631" s="29" t="s">
        <v>17348</v>
      </c>
      <c r="C9631" s="29">
        <v>2</v>
      </c>
      <c r="D9631" s="29"/>
      <c r="E9631" s="29" t="s">
        <v>82</v>
      </c>
    </row>
    <row r="9632" spans="1:5">
      <c r="A9632" s="29" t="s">
        <v>17349</v>
      </c>
      <c r="B9632" s="29" t="s">
        <v>17350</v>
      </c>
      <c r="C9632" s="29">
        <v>1</v>
      </c>
      <c r="D9632" s="29" t="s">
        <v>52</v>
      </c>
      <c r="E9632" s="29" t="s">
        <v>82</v>
      </c>
    </row>
    <row r="9633" spans="1:5">
      <c r="A9633" s="29" t="s">
        <v>17351</v>
      </c>
      <c r="B9633" s="29" t="s">
        <v>17352</v>
      </c>
      <c r="C9633" s="29">
        <v>3</v>
      </c>
      <c r="D9633" s="29" t="s">
        <v>52</v>
      </c>
      <c r="E9633" s="29" t="s">
        <v>82</v>
      </c>
    </row>
    <row r="9634" spans="1:5">
      <c r="A9634" s="29" t="s">
        <v>17353</v>
      </c>
      <c r="B9634" s="29" t="s">
        <v>17354</v>
      </c>
      <c r="C9634" s="29">
        <v>2</v>
      </c>
      <c r="D9634" s="29" t="s">
        <v>52</v>
      </c>
      <c r="E9634" s="29" t="s">
        <v>82</v>
      </c>
    </row>
    <row r="9635" spans="1:5">
      <c r="A9635" s="29" t="s">
        <v>17355</v>
      </c>
      <c r="B9635" s="29" t="s">
        <v>17356</v>
      </c>
      <c r="C9635" s="29">
        <v>2</v>
      </c>
      <c r="D9635" s="29" t="s">
        <v>52</v>
      </c>
      <c r="E9635" s="29" t="s">
        <v>82</v>
      </c>
    </row>
    <row r="9636" spans="1:5">
      <c r="A9636" s="29" t="s">
        <v>17357</v>
      </c>
      <c r="B9636" s="29" t="s">
        <v>17358</v>
      </c>
      <c r="C9636" s="29">
        <v>2</v>
      </c>
      <c r="D9636" s="29" t="s">
        <v>52</v>
      </c>
      <c r="E9636" s="29" t="s">
        <v>82</v>
      </c>
    </row>
    <row r="9637" spans="1:5">
      <c r="A9637" s="29" t="s">
        <v>17359</v>
      </c>
      <c r="B9637" s="29" t="s">
        <v>17360</v>
      </c>
      <c r="C9637" s="29">
        <v>6</v>
      </c>
      <c r="D9637" s="29"/>
      <c r="E9637" s="29" t="s">
        <v>82</v>
      </c>
    </row>
    <row r="9638" spans="1:5">
      <c r="A9638" s="29" t="s">
        <v>17361</v>
      </c>
      <c r="B9638" s="29" t="s">
        <v>4609</v>
      </c>
      <c r="C9638" s="29">
        <v>6</v>
      </c>
      <c r="D9638" s="29"/>
      <c r="E9638" s="29" t="s">
        <v>82</v>
      </c>
    </row>
    <row r="9639" spans="1:5">
      <c r="A9639" s="29" t="s">
        <v>17362</v>
      </c>
      <c r="B9639" s="29" t="s">
        <v>17363</v>
      </c>
      <c r="C9639" s="29">
        <v>6</v>
      </c>
      <c r="D9639" s="29"/>
      <c r="E9639" s="29" t="s">
        <v>82</v>
      </c>
    </row>
    <row r="9640" spans="1:5">
      <c r="A9640" s="29" t="s">
        <v>17364</v>
      </c>
      <c r="B9640" s="29" t="s">
        <v>282</v>
      </c>
      <c r="C9640" s="29">
        <v>3</v>
      </c>
      <c r="D9640" s="29"/>
      <c r="E9640" s="29" t="s">
        <v>82</v>
      </c>
    </row>
    <row r="9641" spans="1:5">
      <c r="A9641" s="29" t="s">
        <v>17365</v>
      </c>
      <c r="B9641" s="29" t="s">
        <v>17366</v>
      </c>
      <c r="C9641" s="29">
        <v>6</v>
      </c>
      <c r="D9641" s="29"/>
      <c r="E9641" s="29" t="s">
        <v>82</v>
      </c>
    </row>
    <row r="9642" spans="1:5">
      <c r="A9642" s="29" t="s">
        <v>17367</v>
      </c>
      <c r="B9642" s="29" t="s">
        <v>491</v>
      </c>
      <c r="C9642" s="29">
        <v>0</v>
      </c>
      <c r="D9642" s="29"/>
      <c r="E9642" s="29" t="s">
        <v>82</v>
      </c>
    </row>
    <row r="9643" spans="1:5">
      <c r="A9643" s="29" t="s">
        <v>17368</v>
      </c>
      <c r="B9643" s="29" t="s">
        <v>17369</v>
      </c>
      <c r="C9643" s="29">
        <v>6</v>
      </c>
      <c r="D9643" s="29"/>
      <c r="E9643" s="29" t="s">
        <v>82</v>
      </c>
    </row>
    <row r="9644" spans="1:5">
      <c r="A9644" s="29" t="s">
        <v>17370</v>
      </c>
      <c r="B9644" s="29" t="s">
        <v>392</v>
      </c>
      <c r="C9644" s="29">
        <v>6</v>
      </c>
      <c r="D9644" s="29"/>
      <c r="E9644" s="29" t="s">
        <v>82</v>
      </c>
    </row>
    <row r="9645" spans="1:5">
      <c r="A9645" s="29" t="s">
        <v>17371</v>
      </c>
      <c r="B9645" s="29" t="s">
        <v>6998</v>
      </c>
      <c r="C9645" s="29">
        <v>0.5</v>
      </c>
      <c r="D9645" s="29"/>
      <c r="E9645" s="29" t="s">
        <v>82</v>
      </c>
    </row>
    <row r="9646" spans="1:5">
      <c r="A9646" s="29" t="s">
        <v>17372</v>
      </c>
      <c r="B9646" s="29" t="s">
        <v>17373</v>
      </c>
      <c r="C9646" s="29">
        <v>3</v>
      </c>
      <c r="D9646" s="29"/>
      <c r="E9646" s="29" t="s">
        <v>82</v>
      </c>
    </row>
    <row r="9647" spans="1:5">
      <c r="A9647" s="29" t="s">
        <v>17374</v>
      </c>
      <c r="B9647" s="29" t="s">
        <v>17375</v>
      </c>
      <c r="C9647" s="29">
        <v>3</v>
      </c>
      <c r="D9647" s="29"/>
      <c r="E9647" s="29" t="s">
        <v>82</v>
      </c>
    </row>
    <row r="9648" spans="1:5">
      <c r="A9648" s="29" t="s">
        <v>17376</v>
      </c>
      <c r="B9648" s="29" t="s">
        <v>17377</v>
      </c>
      <c r="C9648" s="29">
        <v>4</v>
      </c>
      <c r="D9648" s="29"/>
      <c r="E9648" s="29" t="s">
        <v>82</v>
      </c>
    </row>
    <row r="9649" spans="1:5">
      <c r="A9649" s="29" t="s">
        <v>17378</v>
      </c>
      <c r="B9649" s="29" t="s">
        <v>7946</v>
      </c>
      <c r="C9649" s="29">
        <v>3</v>
      </c>
      <c r="D9649" s="29"/>
      <c r="E9649" s="29" t="s">
        <v>82</v>
      </c>
    </row>
    <row r="9650" spans="1:5">
      <c r="A9650" s="29" t="s">
        <v>17379</v>
      </c>
      <c r="B9650" s="29" t="s">
        <v>17380</v>
      </c>
      <c r="C9650" s="29">
        <v>5</v>
      </c>
      <c r="D9650" s="29"/>
      <c r="E9650" s="29" t="s">
        <v>82</v>
      </c>
    </row>
    <row r="9651" spans="1:5">
      <c r="A9651" s="29" t="s">
        <v>17381</v>
      </c>
      <c r="B9651" s="29" t="s">
        <v>11199</v>
      </c>
      <c r="C9651" s="29">
        <v>5</v>
      </c>
      <c r="D9651" s="29"/>
      <c r="E9651" s="29" t="s">
        <v>82</v>
      </c>
    </row>
    <row r="9652" spans="1:5">
      <c r="A9652" s="29" t="s">
        <v>17382</v>
      </c>
      <c r="B9652" s="29" t="s">
        <v>17383</v>
      </c>
      <c r="C9652" s="29">
        <v>4</v>
      </c>
      <c r="D9652" s="29"/>
      <c r="E9652" s="29" t="s">
        <v>82</v>
      </c>
    </row>
    <row r="9653" spans="1:5">
      <c r="A9653" s="29" t="s">
        <v>17384</v>
      </c>
      <c r="B9653" s="29" t="s">
        <v>5211</v>
      </c>
      <c r="C9653" s="29">
        <v>5</v>
      </c>
      <c r="D9653" s="29"/>
      <c r="E9653" s="29" t="s">
        <v>82</v>
      </c>
    </row>
    <row r="9654" spans="1:5">
      <c r="A9654" s="29" t="s">
        <v>17385</v>
      </c>
      <c r="B9654" s="29" t="s">
        <v>14613</v>
      </c>
      <c r="C9654" s="29">
        <v>5</v>
      </c>
      <c r="D9654" s="29"/>
      <c r="E9654" s="29" t="s">
        <v>82</v>
      </c>
    </row>
    <row r="9655" spans="1:5">
      <c r="A9655" s="29" t="s">
        <v>17386</v>
      </c>
      <c r="B9655" s="29" t="s">
        <v>17387</v>
      </c>
      <c r="C9655" s="29">
        <v>5</v>
      </c>
      <c r="D9655" s="29"/>
      <c r="E9655" s="29" t="s">
        <v>82</v>
      </c>
    </row>
    <row r="9656" spans="1:5">
      <c r="A9656" s="29" t="s">
        <v>17388</v>
      </c>
      <c r="B9656" s="29" t="s">
        <v>17389</v>
      </c>
      <c r="C9656" s="29">
        <v>3</v>
      </c>
      <c r="D9656" s="29"/>
      <c r="E9656" s="29" t="s">
        <v>82</v>
      </c>
    </row>
    <row r="9657" spans="1:5">
      <c r="A9657" s="29" t="s">
        <v>17390</v>
      </c>
      <c r="B9657" s="29" t="s">
        <v>17391</v>
      </c>
      <c r="C9657" s="29">
        <v>6</v>
      </c>
      <c r="D9657" s="29"/>
      <c r="E9657" s="29" t="s">
        <v>82</v>
      </c>
    </row>
    <row r="9658" spans="1:5">
      <c r="A9658" s="29" t="s">
        <v>17392</v>
      </c>
      <c r="B9658" s="29" t="s">
        <v>17393</v>
      </c>
      <c r="C9658" s="29">
        <v>5</v>
      </c>
      <c r="D9658" s="29"/>
      <c r="E9658" s="29" t="s">
        <v>82</v>
      </c>
    </row>
    <row r="9659" spans="1:5">
      <c r="A9659" s="29" t="s">
        <v>17394</v>
      </c>
      <c r="B9659" s="29" t="s">
        <v>17360</v>
      </c>
      <c r="C9659" s="29">
        <v>6</v>
      </c>
      <c r="D9659" s="29"/>
      <c r="E9659" s="29" t="s">
        <v>82</v>
      </c>
    </row>
    <row r="9660" spans="1:5">
      <c r="A9660" s="29" t="s">
        <v>17395</v>
      </c>
      <c r="B9660" s="29" t="s">
        <v>17396</v>
      </c>
      <c r="C9660" s="29">
        <v>6</v>
      </c>
      <c r="D9660" s="29"/>
      <c r="E9660" s="29" t="s">
        <v>82</v>
      </c>
    </row>
    <row r="9661" spans="1:5">
      <c r="A9661" s="29" t="s">
        <v>17397</v>
      </c>
      <c r="B9661" s="29" t="s">
        <v>5211</v>
      </c>
      <c r="C9661" s="29">
        <v>5</v>
      </c>
      <c r="D9661" s="29"/>
      <c r="E9661" s="29" t="s">
        <v>82</v>
      </c>
    </row>
    <row r="9662" spans="1:5">
      <c r="A9662" s="29" t="s">
        <v>17398</v>
      </c>
      <c r="B9662" s="29" t="s">
        <v>17399</v>
      </c>
      <c r="C9662" s="29">
        <v>4</v>
      </c>
      <c r="D9662" s="29"/>
      <c r="E9662" s="29" t="s">
        <v>82</v>
      </c>
    </row>
    <row r="9663" spans="1:5">
      <c r="A9663" s="29" t="s">
        <v>17400</v>
      </c>
      <c r="B9663" s="29" t="s">
        <v>17401</v>
      </c>
      <c r="C9663" s="29">
        <v>6</v>
      </c>
      <c r="D9663" s="29"/>
      <c r="E9663" s="29" t="s">
        <v>82</v>
      </c>
    </row>
    <row r="9664" spans="1:5">
      <c r="A9664" s="29" t="s">
        <v>17402</v>
      </c>
      <c r="B9664" s="29" t="s">
        <v>17387</v>
      </c>
      <c r="C9664" s="29">
        <v>5</v>
      </c>
      <c r="D9664" s="29"/>
      <c r="E9664" s="29" t="s">
        <v>82</v>
      </c>
    </row>
    <row r="9665" spans="1:5">
      <c r="A9665" s="29" t="s">
        <v>17403</v>
      </c>
      <c r="B9665" s="29" t="s">
        <v>17404</v>
      </c>
      <c r="C9665" s="29">
        <v>5</v>
      </c>
      <c r="D9665" s="29"/>
      <c r="E9665" s="29" t="s">
        <v>82</v>
      </c>
    </row>
    <row r="9666" spans="1:5">
      <c r="A9666" s="29" t="s">
        <v>17405</v>
      </c>
      <c r="B9666" s="29" t="s">
        <v>7009</v>
      </c>
      <c r="C9666" s="29">
        <v>3</v>
      </c>
      <c r="D9666" s="29"/>
      <c r="E9666" s="29" t="s">
        <v>82</v>
      </c>
    </row>
    <row r="9667" spans="1:5">
      <c r="A9667" s="29" t="s">
        <v>17406</v>
      </c>
      <c r="B9667" s="29" t="s">
        <v>17407</v>
      </c>
      <c r="C9667" s="29">
        <v>3</v>
      </c>
      <c r="D9667" s="29"/>
      <c r="E9667" s="29" t="s">
        <v>82</v>
      </c>
    </row>
    <row r="9668" spans="1:5">
      <c r="A9668" s="29" t="s">
        <v>17408</v>
      </c>
      <c r="B9668" s="29" t="s">
        <v>14736</v>
      </c>
      <c r="C9668" s="29">
        <v>5</v>
      </c>
      <c r="D9668" s="29"/>
      <c r="E9668" s="29" t="s">
        <v>82</v>
      </c>
    </row>
    <row r="9669" spans="1:5">
      <c r="A9669" s="29" t="s">
        <v>17409</v>
      </c>
      <c r="B9669" s="29" t="s">
        <v>362</v>
      </c>
      <c r="C9669" s="29">
        <v>2</v>
      </c>
      <c r="D9669" s="29"/>
      <c r="E9669" s="29" t="s">
        <v>82</v>
      </c>
    </row>
    <row r="9670" spans="1:5">
      <c r="A9670" s="29" t="s">
        <v>17410</v>
      </c>
      <c r="B9670" s="29" t="s">
        <v>7687</v>
      </c>
      <c r="C9670" s="29">
        <v>2</v>
      </c>
      <c r="D9670" s="29"/>
      <c r="E9670" s="29" t="s">
        <v>82</v>
      </c>
    </row>
    <row r="9671" spans="1:5">
      <c r="A9671" s="29" t="s">
        <v>17411</v>
      </c>
      <c r="B9671" s="29" t="s">
        <v>17412</v>
      </c>
      <c r="C9671" s="29">
        <v>2</v>
      </c>
      <c r="D9671" s="29"/>
      <c r="E9671" s="29" t="s">
        <v>82</v>
      </c>
    </row>
    <row r="9672" spans="1:5">
      <c r="A9672" s="29" t="s">
        <v>17413</v>
      </c>
      <c r="B9672" s="29" t="s">
        <v>17414</v>
      </c>
      <c r="C9672" s="29">
        <v>3</v>
      </c>
      <c r="D9672" s="29"/>
      <c r="E9672" s="29" t="s">
        <v>82</v>
      </c>
    </row>
    <row r="9673" spans="1:5">
      <c r="A9673" s="29" t="s">
        <v>17415</v>
      </c>
      <c r="B9673" s="29" t="s">
        <v>10760</v>
      </c>
      <c r="C9673" s="29">
        <v>2</v>
      </c>
      <c r="D9673" s="29"/>
      <c r="E9673" s="29" t="s">
        <v>82</v>
      </c>
    </row>
    <row r="9674" spans="1:5">
      <c r="A9674" s="29" t="s">
        <v>17416</v>
      </c>
      <c r="B9674" s="29" t="s">
        <v>2838</v>
      </c>
      <c r="C9674" s="29">
        <v>5</v>
      </c>
      <c r="D9674" s="29"/>
      <c r="E9674" s="29" t="s">
        <v>82</v>
      </c>
    </row>
    <row r="9675" spans="1:5">
      <c r="A9675" s="29" t="s">
        <v>17417</v>
      </c>
      <c r="B9675" s="29" t="s">
        <v>14642</v>
      </c>
      <c r="C9675" s="29">
        <v>3</v>
      </c>
      <c r="D9675" s="29"/>
      <c r="E9675" s="29" t="s">
        <v>82</v>
      </c>
    </row>
    <row r="9676" spans="1:5">
      <c r="A9676" s="29" t="s">
        <v>17418</v>
      </c>
      <c r="B9676" s="29" t="s">
        <v>17383</v>
      </c>
      <c r="C9676" s="29">
        <v>4</v>
      </c>
      <c r="D9676" s="29"/>
      <c r="E9676" s="29" t="s">
        <v>82</v>
      </c>
    </row>
    <row r="9677" spans="1:5">
      <c r="A9677" s="29" t="s">
        <v>17419</v>
      </c>
      <c r="B9677" s="29" t="s">
        <v>17420</v>
      </c>
      <c r="C9677" s="29">
        <v>5</v>
      </c>
      <c r="D9677" s="29"/>
      <c r="E9677" s="29" t="s">
        <v>82</v>
      </c>
    </row>
    <row r="9678" spans="1:5">
      <c r="A9678" s="29" t="s">
        <v>17421</v>
      </c>
      <c r="B9678" s="29" t="s">
        <v>2747</v>
      </c>
      <c r="C9678" s="29">
        <v>4</v>
      </c>
      <c r="D9678" s="29"/>
      <c r="E9678" s="29" t="s">
        <v>82</v>
      </c>
    </row>
    <row r="9679" spans="1:5">
      <c r="A9679" s="29" t="s">
        <v>17422</v>
      </c>
      <c r="B9679" s="29" t="s">
        <v>2747</v>
      </c>
      <c r="C9679" s="29">
        <v>4</v>
      </c>
      <c r="D9679" s="29"/>
      <c r="E9679" s="29" t="s">
        <v>82</v>
      </c>
    </row>
    <row r="9680" spans="1:5">
      <c r="A9680" s="29" t="s">
        <v>17423</v>
      </c>
      <c r="B9680" s="29" t="s">
        <v>14932</v>
      </c>
      <c r="C9680" s="29">
        <v>3</v>
      </c>
      <c r="D9680" s="29"/>
      <c r="E9680" s="29" t="s">
        <v>82</v>
      </c>
    </row>
    <row r="9681" spans="1:5">
      <c r="A9681" s="29" t="s">
        <v>17424</v>
      </c>
      <c r="B9681" s="29" t="s">
        <v>17425</v>
      </c>
      <c r="C9681" s="29">
        <v>3</v>
      </c>
      <c r="D9681" s="29"/>
      <c r="E9681" s="29" t="s">
        <v>82</v>
      </c>
    </row>
    <row r="9682" spans="1:5">
      <c r="A9682" s="29" t="s">
        <v>17426</v>
      </c>
      <c r="B9682" s="29" t="s">
        <v>4609</v>
      </c>
      <c r="C9682" s="29">
        <v>6</v>
      </c>
      <c r="D9682" s="29"/>
      <c r="E9682" s="29" t="s">
        <v>82</v>
      </c>
    </row>
    <row r="9683" spans="1:5">
      <c r="A9683" s="29" t="s">
        <v>17427</v>
      </c>
      <c r="B9683" s="29" t="s">
        <v>17363</v>
      </c>
      <c r="C9683" s="29">
        <v>6</v>
      </c>
      <c r="D9683" s="29"/>
      <c r="E9683" s="29" t="s">
        <v>82</v>
      </c>
    </row>
    <row r="9684" spans="1:5">
      <c r="A9684" s="29" t="s">
        <v>17428</v>
      </c>
      <c r="B9684" s="29" t="s">
        <v>282</v>
      </c>
      <c r="C9684" s="29">
        <v>3</v>
      </c>
      <c r="D9684" s="29"/>
      <c r="E9684" s="29" t="s">
        <v>82</v>
      </c>
    </row>
    <row r="9685" spans="1:5">
      <c r="A9685" s="29" t="s">
        <v>17429</v>
      </c>
      <c r="B9685" s="29" t="s">
        <v>17366</v>
      </c>
      <c r="C9685" s="29">
        <v>6</v>
      </c>
      <c r="D9685" s="29"/>
      <c r="E9685" s="29" t="s">
        <v>82</v>
      </c>
    </row>
    <row r="9686" spans="1:5">
      <c r="A9686" s="29" t="s">
        <v>17430</v>
      </c>
      <c r="B9686" s="29" t="s">
        <v>491</v>
      </c>
      <c r="C9686" s="29">
        <v>4</v>
      </c>
      <c r="D9686" s="29"/>
      <c r="E9686" s="29" t="s">
        <v>82</v>
      </c>
    </row>
    <row r="9687" spans="1:5">
      <c r="A9687" s="29" t="s">
        <v>17431</v>
      </c>
      <c r="B9687" s="29" t="s">
        <v>17369</v>
      </c>
      <c r="C9687" s="29">
        <v>6</v>
      </c>
      <c r="D9687" s="29"/>
      <c r="E9687" s="29" t="s">
        <v>82</v>
      </c>
    </row>
    <row r="9688" spans="1:5">
      <c r="A9688" s="29" t="s">
        <v>17432</v>
      </c>
      <c r="B9688" s="29" t="s">
        <v>392</v>
      </c>
      <c r="C9688" s="29">
        <v>6</v>
      </c>
      <c r="D9688" s="29"/>
      <c r="E9688" s="29" t="s">
        <v>82</v>
      </c>
    </row>
    <row r="9689" spans="1:5">
      <c r="A9689" s="29" t="s">
        <v>17433</v>
      </c>
      <c r="B9689" s="29" t="s">
        <v>6998</v>
      </c>
      <c r="C9689" s="29">
        <v>0.5</v>
      </c>
      <c r="D9689" s="29"/>
      <c r="E9689" s="29" t="s">
        <v>82</v>
      </c>
    </row>
    <row r="9690" spans="1:5">
      <c r="A9690" s="29" t="s">
        <v>17434</v>
      </c>
      <c r="B9690" s="29" t="s">
        <v>17373</v>
      </c>
      <c r="C9690" s="29">
        <v>3</v>
      </c>
      <c r="D9690" s="29"/>
      <c r="E9690" s="29" t="s">
        <v>82</v>
      </c>
    </row>
    <row r="9691" spans="1:5">
      <c r="A9691" s="29" t="s">
        <v>17435</v>
      </c>
      <c r="B9691" s="29" t="s">
        <v>17375</v>
      </c>
      <c r="C9691" s="29">
        <v>3</v>
      </c>
      <c r="D9691" s="29"/>
      <c r="E9691" s="29" t="s">
        <v>82</v>
      </c>
    </row>
    <row r="9692" spans="1:5">
      <c r="A9692" s="29" t="s">
        <v>17436</v>
      </c>
      <c r="B9692" s="29" t="s">
        <v>17377</v>
      </c>
      <c r="C9692" s="29">
        <v>4</v>
      </c>
      <c r="D9692" s="29"/>
      <c r="E9692" s="29" t="s">
        <v>82</v>
      </c>
    </row>
    <row r="9693" spans="1:5">
      <c r="A9693" s="29" t="s">
        <v>17437</v>
      </c>
      <c r="B9693" s="29" t="s">
        <v>7946</v>
      </c>
      <c r="C9693" s="29">
        <v>3</v>
      </c>
      <c r="D9693" s="29"/>
      <c r="E9693" s="29" t="s">
        <v>82</v>
      </c>
    </row>
    <row r="9694" spans="1:5">
      <c r="A9694" s="29" t="s">
        <v>17438</v>
      </c>
      <c r="B9694" s="29" t="s">
        <v>17380</v>
      </c>
      <c r="C9694" s="29">
        <v>5</v>
      </c>
      <c r="D9694" s="29"/>
      <c r="E9694" s="29" t="s">
        <v>82</v>
      </c>
    </row>
    <row r="9695" spans="1:5">
      <c r="A9695" s="29" t="s">
        <v>17439</v>
      </c>
      <c r="B9695" s="29" t="s">
        <v>11199</v>
      </c>
      <c r="C9695" s="29">
        <v>5</v>
      </c>
      <c r="D9695" s="29"/>
      <c r="E9695" s="29" t="s">
        <v>82</v>
      </c>
    </row>
    <row r="9696" spans="1:5">
      <c r="A9696" s="29" t="s">
        <v>17440</v>
      </c>
      <c r="B9696" s="29" t="s">
        <v>17383</v>
      </c>
      <c r="C9696" s="29">
        <v>4</v>
      </c>
      <c r="D9696" s="29"/>
      <c r="E9696" s="29" t="s">
        <v>82</v>
      </c>
    </row>
    <row r="9697" spans="1:5">
      <c r="A9697" s="29" t="s">
        <v>17441</v>
      </c>
      <c r="B9697" s="29" t="s">
        <v>5211</v>
      </c>
      <c r="C9697" s="29">
        <v>5</v>
      </c>
      <c r="D9697" s="29"/>
      <c r="E9697" s="29" t="s">
        <v>82</v>
      </c>
    </row>
    <row r="9698" spans="1:5">
      <c r="A9698" s="29" t="s">
        <v>17442</v>
      </c>
      <c r="B9698" s="29" t="s">
        <v>14613</v>
      </c>
      <c r="C9698" s="29">
        <v>5</v>
      </c>
      <c r="D9698" s="29"/>
      <c r="E9698" s="29" t="s">
        <v>82</v>
      </c>
    </row>
    <row r="9699" spans="1:5">
      <c r="A9699" s="29" t="s">
        <v>17443</v>
      </c>
      <c r="B9699" s="29" t="s">
        <v>17387</v>
      </c>
      <c r="C9699" s="29">
        <v>5</v>
      </c>
      <c r="D9699" s="29"/>
      <c r="E9699" s="29" t="s">
        <v>82</v>
      </c>
    </row>
    <row r="9700" spans="1:5">
      <c r="A9700" s="29" t="s">
        <v>17444</v>
      </c>
      <c r="B9700" s="29" t="s">
        <v>17389</v>
      </c>
      <c r="C9700" s="29">
        <v>3</v>
      </c>
      <c r="D9700" s="29"/>
      <c r="E9700" s="29" t="s">
        <v>82</v>
      </c>
    </row>
    <row r="9701" spans="1:5">
      <c r="A9701" s="29" t="s">
        <v>17445</v>
      </c>
      <c r="B9701" s="29" t="s">
        <v>17391</v>
      </c>
      <c r="C9701" s="29">
        <v>6</v>
      </c>
      <c r="D9701" s="29"/>
      <c r="E9701" s="29" t="s">
        <v>82</v>
      </c>
    </row>
    <row r="9702" spans="1:5">
      <c r="A9702" s="29" t="s">
        <v>17446</v>
      </c>
      <c r="B9702" s="29" t="s">
        <v>17393</v>
      </c>
      <c r="C9702" s="29">
        <v>5</v>
      </c>
      <c r="D9702" s="29"/>
      <c r="E9702" s="29" t="s">
        <v>82</v>
      </c>
    </row>
    <row r="9703" spans="1:5">
      <c r="A9703" s="29" t="s">
        <v>17447</v>
      </c>
      <c r="B9703" s="29" t="s">
        <v>17360</v>
      </c>
      <c r="C9703" s="29">
        <v>6</v>
      </c>
      <c r="D9703" s="29"/>
      <c r="E9703" s="29" t="s">
        <v>82</v>
      </c>
    </row>
    <row r="9704" spans="1:5">
      <c r="A9704" s="29" t="s">
        <v>17448</v>
      </c>
      <c r="B9704" s="29" t="s">
        <v>17396</v>
      </c>
      <c r="C9704" s="29">
        <v>6</v>
      </c>
      <c r="D9704" s="29"/>
      <c r="E9704" s="29" t="s">
        <v>82</v>
      </c>
    </row>
    <row r="9705" spans="1:5">
      <c r="A9705" s="29" t="s">
        <v>17449</v>
      </c>
      <c r="B9705" s="29" t="s">
        <v>5211</v>
      </c>
      <c r="C9705" s="29">
        <v>5</v>
      </c>
      <c r="D9705" s="29"/>
      <c r="E9705" s="29" t="s">
        <v>82</v>
      </c>
    </row>
    <row r="9706" spans="1:5">
      <c r="A9706" s="29" t="s">
        <v>17450</v>
      </c>
      <c r="B9706" s="29" t="s">
        <v>17399</v>
      </c>
      <c r="C9706" s="29">
        <v>4</v>
      </c>
      <c r="D9706" s="29"/>
      <c r="E9706" s="29" t="s">
        <v>82</v>
      </c>
    </row>
    <row r="9707" spans="1:5">
      <c r="A9707" s="29" t="s">
        <v>17451</v>
      </c>
      <c r="B9707" s="29" t="s">
        <v>17401</v>
      </c>
      <c r="C9707" s="29">
        <v>6</v>
      </c>
      <c r="D9707" s="29"/>
      <c r="E9707" s="29" t="s">
        <v>82</v>
      </c>
    </row>
    <row r="9708" spans="1:5">
      <c r="A9708" s="29" t="s">
        <v>17452</v>
      </c>
      <c r="B9708" s="29" t="s">
        <v>17387</v>
      </c>
      <c r="C9708" s="29">
        <v>5</v>
      </c>
      <c r="D9708" s="29"/>
      <c r="E9708" s="29" t="s">
        <v>82</v>
      </c>
    </row>
    <row r="9709" spans="1:5">
      <c r="A9709" s="29" t="s">
        <v>17453</v>
      </c>
      <c r="B9709" s="29" t="s">
        <v>17404</v>
      </c>
      <c r="C9709" s="29">
        <v>5</v>
      </c>
      <c r="D9709" s="29"/>
      <c r="E9709" s="29" t="s">
        <v>82</v>
      </c>
    </row>
    <row r="9710" spans="1:5">
      <c r="A9710" s="29" t="s">
        <v>17454</v>
      </c>
      <c r="B9710" s="29" t="s">
        <v>7009</v>
      </c>
      <c r="C9710" s="29">
        <v>3</v>
      </c>
      <c r="D9710" s="29"/>
      <c r="E9710" s="29" t="s">
        <v>82</v>
      </c>
    </row>
    <row r="9711" spans="1:5">
      <c r="A9711" s="29" t="s">
        <v>17455</v>
      </c>
      <c r="B9711" s="29" t="s">
        <v>17407</v>
      </c>
      <c r="C9711" s="29">
        <v>3</v>
      </c>
      <c r="D9711" s="29"/>
      <c r="E9711" s="29" t="s">
        <v>82</v>
      </c>
    </row>
    <row r="9712" spans="1:5">
      <c r="A9712" s="29" t="s">
        <v>17456</v>
      </c>
      <c r="B9712" s="29" t="s">
        <v>14736</v>
      </c>
      <c r="C9712" s="29">
        <v>5</v>
      </c>
      <c r="D9712" s="29"/>
      <c r="E9712" s="29" t="s">
        <v>82</v>
      </c>
    </row>
    <row r="9713" spans="1:5">
      <c r="A9713" s="29" t="s">
        <v>17457</v>
      </c>
      <c r="B9713" s="29" t="s">
        <v>362</v>
      </c>
      <c r="C9713" s="29">
        <v>2</v>
      </c>
      <c r="D9713" s="29"/>
      <c r="E9713" s="29" t="s">
        <v>82</v>
      </c>
    </row>
    <row r="9714" spans="1:5">
      <c r="A9714" s="29" t="s">
        <v>17458</v>
      </c>
      <c r="B9714" s="29" t="s">
        <v>7687</v>
      </c>
      <c r="C9714" s="29">
        <v>2</v>
      </c>
      <c r="D9714" s="29"/>
      <c r="E9714" s="29" t="s">
        <v>82</v>
      </c>
    </row>
    <row r="9715" spans="1:5">
      <c r="A9715" s="29" t="s">
        <v>17459</v>
      </c>
      <c r="B9715" s="29" t="s">
        <v>17412</v>
      </c>
      <c r="C9715" s="29">
        <v>2</v>
      </c>
      <c r="D9715" s="29"/>
      <c r="E9715" s="29" t="s">
        <v>82</v>
      </c>
    </row>
    <row r="9716" spans="1:5">
      <c r="A9716" s="29" t="s">
        <v>17460</v>
      </c>
      <c r="B9716" s="29" t="s">
        <v>17414</v>
      </c>
      <c r="C9716" s="29">
        <v>3</v>
      </c>
      <c r="D9716" s="29"/>
      <c r="E9716" s="29" t="s">
        <v>82</v>
      </c>
    </row>
    <row r="9717" spans="1:5">
      <c r="A9717" s="29" t="s">
        <v>17461</v>
      </c>
      <c r="B9717" s="29" t="s">
        <v>10760</v>
      </c>
      <c r="C9717" s="29">
        <v>2</v>
      </c>
      <c r="D9717" s="29"/>
      <c r="E9717" s="29" t="s">
        <v>82</v>
      </c>
    </row>
    <row r="9718" spans="1:5">
      <c r="A9718" s="29" t="s">
        <v>17462</v>
      </c>
      <c r="B9718" s="29" t="s">
        <v>2838</v>
      </c>
      <c r="C9718" s="29">
        <v>5</v>
      </c>
      <c r="D9718" s="29"/>
      <c r="E9718" s="29" t="s">
        <v>82</v>
      </c>
    </row>
    <row r="9719" spans="1:5">
      <c r="A9719" s="29" t="s">
        <v>17463</v>
      </c>
      <c r="B9719" s="29" t="s">
        <v>14642</v>
      </c>
      <c r="C9719" s="29">
        <v>3</v>
      </c>
      <c r="D9719" s="29"/>
      <c r="E9719" s="29" t="s">
        <v>82</v>
      </c>
    </row>
    <row r="9720" spans="1:5">
      <c r="A9720" s="29" t="s">
        <v>17464</v>
      </c>
      <c r="B9720" s="29" t="s">
        <v>17383</v>
      </c>
      <c r="C9720" s="29">
        <v>4</v>
      </c>
      <c r="D9720" s="29"/>
      <c r="E9720" s="29" t="s">
        <v>82</v>
      </c>
    </row>
    <row r="9721" spans="1:5">
      <c r="A9721" s="29" t="s">
        <v>17465</v>
      </c>
      <c r="B9721" s="29" t="s">
        <v>17420</v>
      </c>
      <c r="C9721" s="29">
        <v>5</v>
      </c>
      <c r="D9721" s="29"/>
      <c r="E9721" s="29" t="s">
        <v>82</v>
      </c>
    </row>
    <row r="9722" spans="1:5">
      <c r="A9722" s="29" t="s">
        <v>17466</v>
      </c>
      <c r="B9722" s="29" t="s">
        <v>2747</v>
      </c>
      <c r="C9722" s="29">
        <v>4</v>
      </c>
      <c r="D9722" s="29"/>
      <c r="E9722" s="29" t="s">
        <v>82</v>
      </c>
    </row>
    <row r="9723" spans="1:5">
      <c r="A9723" s="29" t="s">
        <v>17467</v>
      </c>
      <c r="B9723" s="29" t="s">
        <v>14932</v>
      </c>
      <c r="C9723" s="29">
        <v>3</v>
      </c>
      <c r="D9723" s="29"/>
      <c r="E9723" s="29" t="s">
        <v>82</v>
      </c>
    </row>
    <row r="9724" spans="1:5">
      <c r="A9724" s="29" t="s">
        <v>17468</v>
      </c>
      <c r="B9724" s="29" t="s">
        <v>17425</v>
      </c>
      <c r="C9724" s="29">
        <v>3</v>
      </c>
      <c r="D9724" s="29"/>
      <c r="E9724" s="29" t="s">
        <v>82</v>
      </c>
    </row>
    <row r="9725" spans="1:5">
      <c r="A9725" s="29" t="s">
        <v>17469</v>
      </c>
      <c r="B9725" s="29" t="s">
        <v>4609</v>
      </c>
      <c r="C9725" s="29">
        <v>6</v>
      </c>
      <c r="D9725" s="29"/>
      <c r="E9725" s="29" t="s">
        <v>82</v>
      </c>
    </row>
    <row r="9726" spans="1:5">
      <c r="A9726" s="29" t="s">
        <v>17470</v>
      </c>
      <c r="B9726" s="29" t="s">
        <v>17363</v>
      </c>
      <c r="C9726" s="29">
        <v>6</v>
      </c>
      <c r="D9726" s="29"/>
      <c r="E9726" s="29" t="s">
        <v>82</v>
      </c>
    </row>
    <row r="9727" spans="1:5">
      <c r="A9727" s="29" t="s">
        <v>17471</v>
      </c>
      <c r="B9727" s="29" t="s">
        <v>282</v>
      </c>
      <c r="C9727" s="29">
        <v>3</v>
      </c>
      <c r="D9727" s="29"/>
      <c r="E9727" s="29" t="s">
        <v>82</v>
      </c>
    </row>
    <row r="9728" spans="1:5">
      <c r="A9728" s="29" t="s">
        <v>17472</v>
      </c>
      <c r="B9728" s="29" t="s">
        <v>17366</v>
      </c>
      <c r="C9728" s="29">
        <v>6</v>
      </c>
      <c r="D9728" s="29"/>
      <c r="E9728" s="29" t="s">
        <v>82</v>
      </c>
    </row>
    <row r="9729" spans="1:5">
      <c r="A9729" s="29" t="s">
        <v>17473</v>
      </c>
      <c r="B9729" s="29" t="s">
        <v>491</v>
      </c>
      <c r="C9729" s="29">
        <v>4</v>
      </c>
      <c r="D9729" s="29"/>
      <c r="E9729" s="29" t="s">
        <v>82</v>
      </c>
    </row>
    <row r="9730" spans="1:5">
      <c r="A9730" s="29" t="s">
        <v>17474</v>
      </c>
      <c r="B9730" s="29" t="s">
        <v>17369</v>
      </c>
      <c r="C9730" s="29">
        <v>6</v>
      </c>
      <c r="D9730" s="29"/>
      <c r="E9730" s="29" t="s">
        <v>82</v>
      </c>
    </row>
    <row r="9731" spans="1:5">
      <c r="A9731" s="29" t="s">
        <v>17475</v>
      </c>
      <c r="B9731" s="29" t="s">
        <v>392</v>
      </c>
      <c r="C9731" s="29">
        <v>6</v>
      </c>
      <c r="D9731" s="29"/>
      <c r="E9731" s="29" t="s">
        <v>82</v>
      </c>
    </row>
    <row r="9732" spans="1:5">
      <c r="A9732" s="29" t="s">
        <v>17476</v>
      </c>
      <c r="B9732" s="29" t="s">
        <v>6998</v>
      </c>
      <c r="C9732" s="29">
        <v>0.5</v>
      </c>
      <c r="D9732" s="29"/>
      <c r="E9732" s="29" t="s">
        <v>82</v>
      </c>
    </row>
    <row r="9733" spans="1:5">
      <c r="A9733" s="29" t="s">
        <v>17477</v>
      </c>
      <c r="B9733" s="29" t="s">
        <v>17373</v>
      </c>
      <c r="C9733" s="29">
        <v>3</v>
      </c>
      <c r="D9733" s="29"/>
      <c r="E9733" s="29" t="s">
        <v>82</v>
      </c>
    </row>
    <row r="9734" spans="1:5">
      <c r="A9734" s="29" t="s">
        <v>17478</v>
      </c>
      <c r="B9734" s="29" t="s">
        <v>17375</v>
      </c>
      <c r="C9734" s="29">
        <v>3</v>
      </c>
      <c r="D9734" s="29"/>
      <c r="E9734" s="29" t="s">
        <v>82</v>
      </c>
    </row>
    <row r="9735" spans="1:5">
      <c r="A9735" s="29" t="s">
        <v>17479</v>
      </c>
      <c r="B9735" s="29" t="s">
        <v>17377</v>
      </c>
      <c r="C9735" s="29">
        <v>4</v>
      </c>
      <c r="D9735" s="29"/>
      <c r="E9735" s="29" t="s">
        <v>82</v>
      </c>
    </row>
    <row r="9736" spans="1:5">
      <c r="A9736" s="29" t="s">
        <v>17480</v>
      </c>
      <c r="B9736" s="29" t="s">
        <v>7946</v>
      </c>
      <c r="C9736" s="29">
        <v>3</v>
      </c>
      <c r="D9736" s="29"/>
      <c r="E9736" s="29" t="s">
        <v>82</v>
      </c>
    </row>
    <row r="9737" spans="1:5">
      <c r="A9737" s="29" t="s">
        <v>17481</v>
      </c>
      <c r="B9737" s="29" t="s">
        <v>17380</v>
      </c>
      <c r="C9737" s="29">
        <v>5</v>
      </c>
      <c r="D9737" s="29"/>
      <c r="E9737" s="29" t="s">
        <v>82</v>
      </c>
    </row>
    <row r="9738" spans="1:5">
      <c r="A9738" s="29" t="s">
        <v>17482</v>
      </c>
      <c r="B9738" s="29" t="s">
        <v>11199</v>
      </c>
      <c r="C9738" s="29">
        <v>5</v>
      </c>
      <c r="D9738" s="29"/>
      <c r="E9738" s="29" t="s">
        <v>82</v>
      </c>
    </row>
    <row r="9739" spans="1:5">
      <c r="A9739" s="29" t="s">
        <v>17483</v>
      </c>
      <c r="B9739" s="29" t="s">
        <v>17383</v>
      </c>
      <c r="C9739" s="29">
        <v>4</v>
      </c>
      <c r="D9739" s="29"/>
      <c r="E9739" s="29" t="s">
        <v>82</v>
      </c>
    </row>
    <row r="9740" spans="1:5">
      <c r="A9740" s="29" t="s">
        <v>17484</v>
      </c>
      <c r="B9740" s="29" t="s">
        <v>5211</v>
      </c>
      <c r="C9740" s="29">
        <v>5</v>
      </c>
      <c r="D9740" s="29"/>
      <c r="E9740" s="29" t="s">
        <v>82</v>
      </c>
    </row>
    <row r="9741" spans="1:5">
      <c r="A9741" s="29" t="s">
        <v>17485</v>
      </c>
      <c r="B9741" s="29" t="s">
        <v>14613</v>
      </c>
      <c r="C9741" s="29">
        <v>5</v>
      </c>
      <c r="D9741" s="29"/>
      <c r="E9741" s="29" t="s">
        <v>82</v>
      </c>
    </row>
    <row r="9742" spans="1:5">
      <c r="A9742" s="29" t="s">
        <v>17486</v>
      </c>
      <c r="B9742" s="29" t="s">
        <v>17387</v>
      </c>
      <c r="C9742" s="29">
        <v>5</v>
      </c>
      <c r="D9742" s="29"/>
      <c r="E9742" s="29" t="s">
        <v>82</v>
      </c>
    </row>
    <row r="9743" spans="1:5">
      <c r="A9743" s="29" t="s">
        <v>17487</v>
      </c>
      <c r="B9743" s="29" t="s">
        <v>17389</v>
      </c>
      <c r="C9743" s="29">
        <v>3</v>
      </c>
      <c r="D9743" s="29"/>
      <c r="E9743" s="29" t="s">
        <v>82</v>
      </c>
    </row>
    <row r="9744" spans="1:5">
      <c r="A9744" s="29" t="s">
        <v>17488</v>
      </c>
      <c r="B9744" s="29" t="s">
        <v>17391</v>
      </c>
      <c r="C9744" s="29">
        <v>6</v>
      </c>
      <c r="D9744" s="29"/>
      <c r="E9744" s="29" t="s">
        <v>82</v>
      </c>
    </row>
    <row r="9745" spans="1:5">
      <c r="A9745" s="29" t="s">
        <v>17489</v>
      </c>
      <c r="B9745" s="29" t="s">
        <v>17393</v>
      </c>
      <c r="C9745" s="29">
        <v>5</v>
      </c>
      <c r="D9745" s="29"/>
      <c r="E9745" s="29" t="s">
        <v>82</v>
      </c>
    </row>
    <row r="9746" spans="1:5">
      <c r="A9746" s="29" t="s">
        <v>17490</v>
      </c>
      <c r="B9746" s="29" t="s">
        <v>17360</v>
      </c>
      <c r="C9746" s="29">
        <v>6</v>
      </c>
      <c r="D9746" s="29"/>
      <c r="E9746" s="29" t="s">
        <v>82</v>
      </c>
    </row>
    <row r="9747" spans="1:5">
      <c r="A9747" s="29" t="s">
        <v>17491</v>
      </c>
      <c r="B9747" s="29" t="s">
        <v>17396</v>
      </c>
      <c r="C9747" s="29">
        <v>6</v>
      </c>
      <c r="D9747" s="29"/>
      <c r="E9747" s="29" t="s">
        <v>82</v>
      </c>
    </row>
    <row r="9748" spans="1:5">
      <c r="A9748" s="29" t="s">
        <v>17492</v>
      </c>
      <c r="B9748" s="29" t="s">
        <v>5211</v>
      </c>
      <c r="C9748" s="29">
        <v>5</v>
      </c>
      <c r="D9748" s="29"/>
      <c r="E9748" s="29" t="s">
        <v>82</v>
      </c>
    </row>
    <row r="9749" spans="1:5">
      <c r="A9749" s="29" t="s">
        <v>17493</v>
      </c>
      <c r="B9749" s="29" t="s">
        <v>17399</v>
      </c>
      <c r="C9749" s="29">
        <v>4</v>
      </c>
      <c r="D9749" s="29"/>
      <c r="E9749" s="29" t="s">
        <v>82</v>
      </c>
    </row>
    <row r="9750" spans="1:5">
      <c r="A9750" s="29" t="s">
        <v>17494</v>
      </c>
      <c r="B9750" s="29" t="s">
        <v>17401</v>
      </c>
      <c r="C9750" s="29">
        <v>6</v>
      </c>
      <c r="D9750" s="29"/>
      <c r="E9750" s="29" t="s">
        <v>82</v>
      </c>
    </row>
    <row r="9751" spans="1:5">
      <c r="A9751" s="29" t="s">
        <v>17495</v>
      </c>
      <c r="B9751" s="29" t="s">
        <v>17404</v>
      </c>
      <c r="C9751" s="29">
        <v>5</v>
      </c>
      <c r="D9751" s="29"/>
      <c r="E9751" s="29" t="s">
        <v>82</v>
      </c>
    </row>
    <row r="9752" spans="1:5">
      <c r="A9752" s="29" t="s">
        <v>17496</v>
      </c>
      <c r="B9752" s="29" t="s">
        <v>17387</v>
      </c>
      <c r="C9752" s="29">
        <v>5</v>
      </c>
      <c r="D9752" s="29"/>
      <c r="E9752" s="29" t="s">
        <v>82</v>
      </c>
    </row>
    <row r="9753" spans="1:5">
      <c r="A9753" s="29" t="s">
        <v>17497</v>
      </c>
      <c r="B9753" s="29" t="s">
        <v>7009</v>
      </c>
      <c r="C9753" s="29">
        <v>3</v>
      </c>
      <c r="D9753" s="29"/>
      <c r="E9753" s="29" t="s">
        <v>82</v>
      </c>
    </row>
    <row r="9754" spans="1:5">
      <c r="A9754" s="29" t="s">
        <v>17498</v>
      </c>
      <c r="B9754" s="29" t="s">
        <v>17407</v>
      </c>
      <c r="C9754" s="29">
        <v>3</v>
      </c>
      <c r="D9754" s="29"/>
      <c r="E9754" s="29" t="s">
        <v>82</v>
      </c>
    </row>
    <row r="9755" spans="1:5">
      <c r="A9755" s="29" t="s">
        <v>17499</v>
      </c>
      <c r="B9755" s="29" t="s">
        <v>14736</v>
      </c>
      <c r="C9755" s="29">
        <v>5</v>
      </c>
      <c r="D9755" s="29"/>
      <c r="E9755" s="29" t="s">
        <v>82</v>
      </c>
    </row>
    <row r="9756" spans="1:5">
      <c r="A9756" s="29" t="s">
        <v>17500</v>
      </c>
      <c r="B9756" s="29" t="s">
        <v>362</v>
      </c>
      <c r="C9756" s="29">
        <v>2</v>
      </c>
      <c r="D9756" s="29"/>
      <c r="E9756" s="29" t="s">
        <v>82</v>
      </c>
    </row>
    <row r="9757" spans="1:5">
      <c r="A9757" s="29" t="s">
        <v>17501</v>
      </c>
      <c r="B9757" s="29" t="s">
        <v>7687</v>
      </c>
      <c r="C9757" s="29">
        <v>2</v>
      </c>
      <c r="D9757" s="29"/>
      <c r="E9757" s="29" t="s">
        <v>82</v>
      </c>
    </row>
    <row r="9758" spans="1:5">
      <c r="A9758" s="29" t="s">
        <v>17502</v>
      </c>
      <c r="B9758" s="29" t="s">
        <v>17412</v>
      </c>
      <c r="C9758" s="29">
        <v>2</v>
      </c>
      <c r="D9758" s="29"/>
      <c r="E9758" s="29" t="s">
        <v>82</v>
      </c>
    </row>
    <row r="9759" spans="1:5">
      <c r="A9759" s="29" t="s">
        <v>17503</v>
      </c>
      <c r="B9759" s="29" t="s">
        <v>17414</v>
      </c>
      <c r="C9759" s="29">
        <v>3</v>
      </c>
      <c r="D9759" s="29"/>
      <c r="E9759" s="29" t="s">
        <v>82</v>
      </c>
    </row>
    <row r="9760" spans="1:5">
      <c r="A9760" s="29" t="s">
        <v>17504</v>
      </c>
      <c r="B9760" s="29" t="s">
        <v>10760</v>
      </c>
      <c r="C9760" s="29">
        <v>2</v>
      </c>
      <c r="D9760" s="29"/>
      <c r="E9760" s="29" t="s">
        <v>82</v>
      </c>
    </row>
    <row r="9761" spans="1:5">
      <c r="A9761" s="29" t="s">
        <v>17505</v>
      </c>
      <c r="B9761" s="29" t="s">
        <v>2838</v>
      </c>
      <c r="C9761" s="29">
        <v>5</v>
      </c>
      <c r="D9761" s="29"/>
      <c r="E9761" s="29" t="s">
        <v>82</v>
      </c>
    </row>
    <row r="9762" spans="1:5">
      <c r="A9762" s="29" t="s">
        <v>17506</v>
      </c>
      <c r="B9762" s="29" t="s">
        <v>14642</v>
      </c>
      <c r="C9762" s="29">
        <v>3</v>
      </c>
      <c r="D9762" s="29"/>
      <c r="E9762" s="29" t="s">
        <v>82</v>
      </c>
    </row>
    <row r="9763" spans="1:5">
      <c r="A9763" s="29" t="s">
        <v>17507</v>
      </c>
      <c r="B9763" s="29" t="s">
        <v>17383</v>
      </c>
      <c r="C9763" s="29">
        <v>4</v>
      </c>
      <c r="D9763" s="29"/>
      <c r="E9763" s="29" t="s">
        <v>82</v>
      </c>
    </row>
    <row r="9764" spans="1:5">
      <c r="A9764" s="29" t="s">
        <v>17508</v>
      </c>
      <c r="B9764" s="29" t="s">
        <v>17420</v>
      </c>
      <c r="C9764" s="29">
        <v>5</v>
      </c>
      <c r="D9764" s="29"/>
      <c r="E9764" s="29" t="s">
        <v>82</v>
      </c>
    </row>
    <row r="9765" spans="1:5">
      <c r="A9765" s="29" t="s">
        <v>17509</v>
      </c>
      <c r="B9765" s="29" t="s">
        <v>2747</v>
      </c>
      <c r="C9765" s="29">
        <v>4</v>
      </c>
      <c r="D9765" s="29"/>
      <c r="E9765" s="29" t="s">
        <v>82</v>
      </c>
    </row>
    <row r="9766" spans="1:5">
      <c r="A9766" s="29" t="s">
        <v>17510</v>
      </c>
      <c r="B9766" s="29" t="s">
        <v>2747</v>
      </c>
      <c r="C9766" s="29">
        <v>4</v>
      </c>
      <c r="D9766" s="29"/>
      <c r="E9766" s="29" t="s">
        <v>82</v>
      </c>
    </row>
    <row r="9767" spans="1:5">
      <c r="A9767" s="29" t="s">
        <v>17511</v>
      </c>
      <c r="B9767" s="29" t="s">
        <v>14932</v>
      </c>
      <c r="C9767" s="29">
        <v>3</v>
      </c>
      <c r="D9767" s="29"/>
      <c r="E9767" s="29" t="s">
        <v>82</v>
      </c>
    </row>
    <row r="9768" spans="1:5">
      <c r="A9768" s="29" t="s">
        <v>17512</v>
      </c>
      <c r="B9768" s="29" t="s">
        <v>17425</v>
      </c>
      <c r="C9768" s="29">
        <v>3</v>
      </c>
      <c r="D9768" s="29"/>
      <c r="E9768" s="29" t="s">
        <v>82</v>
      </c>
    </row>
    <row r="9769" spans="1:5">
      <c r="A9769" s="29" t="s">
        <v>17513</v>
      </c>
      <c r="B9769" s="29" t="s">
        <v>282</v>
      </c>
      <c r="C9769" s="29">
        <v>0</v>
      </c>
      <c r="D9769" s="29"/>
      <c r="E9769" s="29" t="s">
        <v>82</v>
      </c>
    </row>
    <row r="9770" spans="1:5">
      <c r="A9770" s="29" t="s">
        <v>17514</v>
      </c>
      <c r="B9770" s="29" t="s">
        <v>17369</v>
      </c>
      <c r="C9770" s="29">
        <v>6</v>
      </c>
      <c r="D9770" s="29"/>
      <c r="E9770" s="29" t="s">
        <v>82</v>
      </c>
    </row>
    <row r="9771" spans="1:5">
      <c r="A9771" s="29" t="s">
        <v>17515</v>
      </c>
      <c r="B9771" s="29" t="s">
        <v>7000</v>
      </c>
      <c r="C9771" s="29">
        <v>5</v>
      </c>
      <c r="D9771" s="29"/>
      <c r="E9771" s="29" t="s">
        <v>82</v>
      </c>
    </row>
    <row r="9772" spans="1:5">
      <c r="A9772" s="29" t="s">
        <v>17516</v>
      </c>
      <c r="B9772" s="29" t="s">
        <v>17517</v>
      </c>
      <c r="C9772" s="29">
        <v>4</v>
      </c>
      <c r="D9772" s="29"/>
      <c r="E9772" s="29" t="s">
        <v>82</v>
      </c>
    </row>
    <row r="9773" spans="1:5">
      <c r="A9773" s="29" t="s">
        <v>17518</v>
      </c>
      <c r="B9773" s="29" t="s">
        <v>17519</v>
      </c>
      <c r="C9773" s="29">
        <v>3</v>
      </c>
      <c r="D9773" s="29"/>
      <c r="E9773" s="29" t="s">
        <v>82</v>
      </c>
    </row>
    <row r="9774" spans="1:5">
      <c r="A9774" s="29" t="s">
        <v>17520</v>
      </c>
      <c r="B9774" s="29" t="s">
        <v>17366</v>
      </c>
      <c r="C9774" s="29">
        <v>6</v>
      </c>
      <c r="D9774" s="29"/>
      <c r="E9774" s="29" t="s">
        <v>82</v>
      </c>
    </row>
    <row r="9775" spans="1:5">
      <c r="A9775" s="29" t="s">
        <v>17521</v>
      </c>
      <c r="B9775" s="29" t="s">
        <v>1105</v>
      </c>
      <c r="C9775" s="29">
        <v>5</v>
      </c>
      <c r="D9775" s="29"/>
      <c r="E9775" s="29" t="s">
        <v>82</v>
      </c>
    </row>
    <row r="9776" spans="1:5">
      <c r="A9776" s="29" t="s">
        <v>17522</v>
      </c>
      <c r="B9776" s="29" t="s">
        <v>1117</v>
      </c>
      <c r="C9776" s="29">
        <v>3</v>
      </c>
      <c r="D9776" s="29"/>
      <c r="E9776" s="29" t="s">
        <v>82</v>
      </c>
    </row>
    <row r="9777" spans="1:5">
      <c r="A9777" s="29" t="s">
        <v>17523</v>
      </c>
      <c r="B9777" s="29" t="s">
        <v>17369</v>
      </c>
      <c r="C9777" s="29">
        <v>6</v>
      </c>
      <c r="D9777" s="29"/>
      <c r="E9777" s="29" t="s">
        <v>82</v>
      </c>
    </row>
    <row r="9778" spans="1:5">
      <c r="A9778" s="29" t="s">
        <v>17524</v>
      </c>
      <c r="B9778" s="29" t="s">
        <v>17525</v>
      </c>
      <c r="C9778" s="29">
        <v>5</v>
      </c>
      <c r="D9778" s="29"/>
      <c r="E9778" s="29" t="s">
        <v>82</v>
      </c>
    </row>
    <row r="9779" spans="1:5">
      <c r="A9779" s="29" t="s">
        <v>17526</v>
      </c>
      <c r="B9779" s="29" t="s">
        <v>14890</v>
      </c>
      <c r="C9779" s="29">
        <v>3</v>
      </c>
      <c r="D9779" s="29"/>
      <c r="E9779" s="29" t="s">
        <v>82</v>
      </c>
    </row>
    <row r="9780" spans="1:5">
      <c r="A9780" s="29" t="s">
        <v>17527</v>
      </c>
      <c r="B9780" s="29" t="s">
        <v>6998</v>
      </c>
      <c r="C9780" s="29">
        <v>0.5</v>
      </c>
      <c r="D9780" s="29"/>
      <c r="E9780" s="29" t="s">
        <v>82</v>
      </c>
    </row>
    <row r="9781" spans="1:5">
      <c r="A9781" s="29" t="s">
        <v>17528</v>
      </c>
      <c r="B9781" s="29" t="s">
        <v>17529</v>
      </c>
      <c r="C9781" s="29">
        <v>4</v>
      </c>
      <c r="D9781" s="29"/>
      <c r="E9781" s="29" t="s">
        <v>82</v>
      </c>
    </row>
    <row r="9782" spans="1:5">
      <c r="A9782" s="29" t="s">
        <v>17530</v>
      </c>
      <c r="B9782" s="29" t="s">
        <v>17375</v>
      </c>
      <c r="C9782" s="29">
        <v>3</v>
      </c>
      <c r="D9782" s="29"/>
      <c r="E9782" s="29" t="s">
        <v>82</v>
      </c>
    </row>
    <row r="9783" spans="1:5">
      <c r="A9783" s="29" t="s">
        <v>17531</v>
      </c>
      <c r="B9783" s="29" t="s">
        <v>17532</v>
      </c>
      <c r="C9783" s="29">
        <v>3</v>
      </c>
      <c r="D9783" s="29"/>
      <c r="E9783" s="29" t="s">
        <v>82</v>
      </c>
    </row>
    <row r="9784" spans="1:5">
      <c r="A9784" s="29" t="s">
        <v>17533</v>
      </c>
      <c r="B9784" s="29" t="s">
        <v>17377</v>
      </c>
      <c r="C9784" s="29">
        <v>4</v>
      </c>
      <c r="D9784" s="29"/>
      <c r="E9784" s="29" t="s">
        <v>82</v>
      </c>
    </row>
    <row r="9785" spans="1:5">
      <c r="A9785" s="29" t="s">
        <v>17534</v>
      </c>
      <c r="B9785" s="29" t="s">
        <v>17535</v>
      </c>
      <c r="C9785" s="29">
        <v>4</v>
      </c>
      <c r="D9785" s="29"/>
      <c r="E9785" s="29" t="s">
        <v>82</v>
      </c>
    </row>
    <row r="9786" spans="1:5">
      <c r="A9786" s="29" t="s">
        <v>17536</v>
      </c>
      <c r="B9786" s="29" t="s">
        <v>17380</v>
      </c>
      <c r="C9786" s="29">
        <v>4</v>
      </c>
      <c r="D9786" s="29"/>
      <c r="E9786" s="29" t="s">
        <v>82</v>
      </c>
    </row>
    <row r="9787" spans="1:5">
      <c r="A9787" s="29" t="s">
        <v>17537</v>
      </c>
      <c r="B9787" s="29" t="s">
        <v>5211</v>
      </c>
      <c r="C9787" s="29">
        <v>5</v>
      </c>
      <c r="D9787" s="29"/>
      <c r="E9787" s="29" t="s">
        <v>82</v>
      </c>
    </row>
    <row r="9788" spans="1:5">
      <c r="A9788" s="29" t="s">
        <v>17538</v>
      </c>
      <c r="B9788" s="29" t="s">
        <v>17539</v>
      </c>
      <c r="C9788" s="29">
        <v>5</v>
      </c>
      <c r="D9788" s="29"/>
      <c r="E9788" s="29" t="s">
        <v>82</v>
      </c>
    </row>
    <row r="9789" spans="1:5">
      <c r="A9789" s="29" t="s">
        <v>17540</v>
      </c>
      <c r="B9789" s="29" t="s">
        <v>17541</v>
      </c>
      <c r="C9789" s="29">
        <v>3</v>
      </c>
      <c r="D9789" s="29"/>
      <c r="E9789" s="29" t="s">
        <v>82</v>
      </c>
    </row>
    <row r="9790" spans="1:5">
      <c r="A9790" s="29" t="s">
        <v>17542</v>
      </c>
      <c r="B9790" s="29" t="s">
        <v>501</v>
      </c>
      <c r="C9790" s="29">
        <v>3</v>
      </c>
      <c r="D9790" s="29"/>
      <c r="E9790" s="29" t="s">
        <v>82</v>
      </c>
    </row>
    <row r="9791" spans="1:5">
      <c r="A9791" s="29" t="s">
        <v>17543</v>
      </c>
      <c r="B9791" s="29" t="s">
        <v>17544</v>
      </c>
      <c r="C9791" s="29">
        <v>4</v>
      </c>
      <c r="D9791" s="29"/>
      <c r="E9791" s="29" t="s">
        <v>82</v>
      </c>
    </row>
    <row r="9792" spans="1:5">
      <c r="A9792" s="29" t="s">
        <v>17545</v>
      </c>
      <c r="B9792" s="29" t="s">
        <v>17546</v>
      </c>
      <c r="C9792" s="29">
        <v>4</v>
      </c>
      <c r="D9792" s="29"/>
      <c r="E9792" s="29" t="s">
        <v>82</v>
      </c>
    </row>
    <row r="9793" spans="1:5">
      <c r="A9793" s="29" t="s">
        <v>17547</v>
      </c>
      <c r="B9793" s="29" t="s">
        <v>17548</v>
      </c>
      <c r="C9793" s="29">
        <v>4</v>
      </c>
      <c r="D9793" s="29"/>
      <c r="E9793" s="29" t="s">
        <v>82</v>
      </c>
    </row>
    <row r="9794" spans="1:5">
      <c r="A9794" s="29" t="s">
        <v>17549</v>
      </c>
      <c r="B9794" s="29" t="s">
        <v>7727</v>
      </c>
      <c r="C9794" s="29">
        <v>3</v>
      </c>
      <c r="D9794" s="29"/>
      <c r="E9794" s="29" t="s">
        <v>82</v>
      </c>
    </row>
    <row r="9795" spans="1:5">
      <c r="A9795" s="29" t="s">
        <v>17550</v>
      </c>
      <c r="B9795" s="29" t="s">
        <v>14884</v>
      </c>
      <c r="C9795" s="29">
        <v>5</v>
      </c>
      <c r="D9795" s="29"/>
      <c r="E9795" s="29" t="s">
        <v>82</v>
      </c>
    </row>
    <row r="9796" spans="1:5">
      <c r="A9796" s="29" t="s">
        <v>17551</v>
      </c>
      <c r="B9796" s="29" t="s">
        <v>14921</v>
      </c>
      <c r="C9796" s="29">
        <v>3</v>
      </c>
      <c r="D9796" s="29"/>
      <c r="E9796" s="29" t="s">
        <v>82</v>
      </c>
    </row>
    <row r="9797" spans="1:5">
      <c r="A9797" s="29" t="s">
        <v>17552</v>
      </c>
      <c r="B9797" s="29" t="s">
        <v>9349</v>
      </c>
      <c r="C9797" s="29">
        <v>3</v>
      </c>
      <c r="D9797" s="29"/>
      <c r="E9797" s="29" t="s">
        <v>82</v>
      </c>
    </row>
    <row r="9798" spans="1:5">
      <c r="A9798" s="29" t="s">
        <v>17553</v>
      </c>
      <c r="B9798" s="29" t="s">
        <v>17554</v>
      </c>
      <c r="C9798" s="29">
        <v>4</v>
      </c>
      <c r="D9798" s="29"/>
      <c r="E9798" s="29" t="s">
        <v>82</v>
      </c>
    </row>
    <row r="9799" spans="1:5">
      <c r="A9799" s="29" t="s">
        <v>17555</v>
      </c>
      <c r="B9799" s="29" t="s">
        <v>11345</v>
      </c>
      <c r="C9799" s="29">
        <v>5</v>
      </c>
      <c r="D9799" s="29"/>
      <c r="E9799" s="29" t="s">
        <v>82</v>
      </c>
    </row>
    <row r="9800" spans="1:5">
      <c r="A9800" s="29" t="s">
        <v>17556</v>
      </c>
      <c r="B9800" s="29" t="s">
        <v>14613</v>
      </c>
      <c r="C9800" s="29">
        <v>4</v>
      </c>
      <c r="D9800" s="29"/>
      <c r="E9800" s="29" t="s">
        <v>82</v>
      </c>
    </row>
    <row r="9801" spans="1:5">
      <c r="A9801" s="29" t="s">
        <v>17557</v>
      </c>
      <c r="B9801" s="29" t="s">
        <v>14932</v>
      </c>
      <c r="C9801" s="29">
        <v>3</v>
      </c>
      <c r="D9801" s="29"/>
      <c r="E9801" s="29" t="s">
        <v>82</v>
      </c>
    </row>
    <row r="9802" spans="1:5">
      <c r="A9802" s="29" t="s">
        <v>17558</v>
      </c>
      <c r="B9802" s="29" t="s">
        <v>17404</v>
      </c>
      <c r="C9802" s="29">
        <v>3</v>
      </c>
      <c r="D9802" s="29"/>
      <c r="E9802" s="29" t="s">
        <v>82</v>
      </c>
    </row>
    <row r="9803" spans="1:5">
      <c r="A9803" s="29" t="s">
        <v>17559</v>
      </c>
      <c r="B9803" s="29" t="s">
        <v>7009</v>
      </c>
      <c r="C9803" s="29">
        <v>2</v>
      </c>
      <c r="D9803" s="29"/>
      <c r="E9803" s="29" t="s">
        <v>82</v>
      </c>
    </row>
    <row r="9804" spans="1:5">
      <c r="A9804" s="29" t="s">
        <v>17560</v>
      </c>
      <c r="B9804" s="29" t="s">
        <v>17561</v>
      </c>
      <c r="C9804" s="29">
        <v>2</v>
      </c>
      <c r="D9804" s="29"/>
      <c r="E9804" s="29" t="s">
        <v>82</v>
      </c>
    </row>
    <row r="9805" spans="1:5">
      <c r="A9805" s="29" t="s">
        <v>17562</v>
      </c>
      <c r="B9805" s="29" t="s">
        <v>17563</v>
      </c>
      <c r="C9805" s="29">
        <v>2</v>
      </c>
      <c r="D9805" s="29"/>
      <c r="E9805" s="29" t="s">
        <v>82</v>
      </c>
    </row>
    <row r="9806" spans="1:5">
      <c r="A9806" s="29" t="s">
        <v>17564</v>
      </c>
      <c r="B9806" s="29" t="s">
        <v>17407</v>
      </c>
      <c r="C9806" s="29">
        <v>5</v>
      </c>
      <c r="D9806" s="29"/>
      <c r="E9806" s="29" t="s">
        <v>82</v>
      </c>
    </row>
    <row r="9807" spans="1:5">
      <c r="A9807" s="29" t="s">
        <v>17565</v>
      </c>
      <c r="B9807" s="29" t="s">
        <v>17566</v>
      </c>
      <c r="C9807" s="29">
        <v>4</v>
      </c>
      <c r="D9807" s="29"/>
      <c r="E9807" s="29" t="s">
        <v>82</v>
      </c>
    </row>
    <row r="9808" spans="1:5">
      <c r="A9808" s="29" t="s">
        <v>17567</v>
      </c>
      <c r="B9808" s="29" t="s">
        <v>17391</v>
      </c>
      <c r="C9808" s="29">
        <v>4</v>
      </c>
      <c r="D9808" s="29"/>
      <c r="E9808" s="29" t="s">
        <v>82</v>
      </c>
    </row>
    <row r="9809" spans="1:5">
      <c r="A9809" s="29" t="s">
        <v>17568</v>
      </c>
      <c r="B9809" s="29" t="s">
        <v>17396</v>
      </c>
      <c r="C9809" s="29">
        <v>3</v>
      </c>
      <c r="D9809" s="29"/>
      <c r="E9809" s="29" t="s">
        <v>82</v>
      </c>
    </row>
    <row r="9810" spans="1:5">
      <c r="A9810" s="29" t="s">
        <v>17569</v>
      </c>
      <c r="B9810" s="29" t="s">
        <v>17570</v>
      </c>
      <c r="C9810" s="29">
        <v>4</v>
      </c>
      <c r="D9810" s="29"/>
      <c r="E9810" s="29" t="s">
        <v>82</v>
      </c>
    </row>
    <row r="9811" spans="1:5">
      <c r="A9811" s="29" t="s">
        <v>17571</v>
      </c>
      <c r="B9811" s="29" t="s">
        <v>17572</v>
      </c>
      <c r="C9811" s="29">
        <v>3</v>
      </c>
      <c r="D9811" s="29"/>
      <c r="E9811" s="29" t="s">
        <v>82</v>
      </c>
    </row>
    <row r="9812" spans="1:5">
      <c r="A9812" s="29" t="s">
        <v>17573</v>
      </c>
      <c r="B9812" s="29" t="s">
        <v>17574</v>
      </c>
      <c r="C9812" s="29">
        <v>2</v>
      </c>
      <c r="D9812" s="29"/>
      <c r="E9812" s="29" t="s">
        <v>82</v>
      </c>
    </row>
    <row r="9813" spans="1:5">
      <c r="A9813" s="29" t="s">
        <v>17575</v>
      </c>
      <c r="B9813" s="29" t="s">
        <v>8351</v>
      </c>
      <c r="C9813" s="29">
        <v>2</v>
      </c>
      <c r="D9813" s="29"/>
      <c r="E9813" s="29" t="s">
        <v>82</v>
      </c>
    </row>
    <row r="9814" spans="1:5">
      <c r="A9814" s="29" t="s">
        <v>17576</v>
      </c>
      <c r="B9814" s="29" t="s">
        <v>2838</v>
      </c>
      <c r="C9814" s="29">
        <v>5</v>
      </c>
      <c r="D9814" s="29"/>
      <c r="E9814" s="29" t="s">
        <v>82</v>
      </c>
    </row>
    <row r="9815" spans="1:5">
      <c r="A9815" s="29" t="s">
        <v>17577</v>
      </c>
      <c r="B9815" s="29" t="s">
        <v>7946</v>
      </c>
      <c r="C9815" s="29">
        <v>4</v>
      </c>
      <c r="D9815" s="29"/>
      <c r="E9815" s="29" t="s">
        <v>82</v>
      </c>
    </row>
    <row r="9816" spans="1:5">
      <c r="A9816" s="29" t="s">
        <v>17578</v>
      </c>
      <c r="B9816" s="29" t="s">
        <v>17383</v>
      </c>
      <c r="C9816" s="29">
        <v>2</v>
      </c>
      <c r="D9816" s="29"/>
      <c r="E9816" s="29" t="s">
        <v>82</v>
      </c>
    </row>
    <row r="9817" spans="1:5">
      <c r="A9817" s="29" t="s">
        <v>17579</v>
      </c>
      <c r="B9817" s="29" t="s">
        <v>17387</v>
      </c>
      <c r="C9817" s="29">
        <v>4</v>
      </c>
      <c r="D9817" s="29"/>
      <c r="E9817" s="29" t="s">
        <v>82</v>
      </c>
    </row>
    <row r="9818" spans="1:5">
      <c r="A9818" s="29" t="s">
        <v>17580</v>
      </c>
      <c r="B9818" s="29" t="s">
        <v>2747</v>
      </c>
      <c r="C9818" s="29">
        <v>4</v>
      </c>
      <c r="D9818" s="29"/>
      <c r="E9818" s="29" t="s">
        <v>82</v>
      </c>
    </row>
    <row r="9819" spans="1:5">
      <c r="A9819" s="29" t="s">
        <v>17581</v>
      </c>
      <c r="B9819" s="29" t="s">
        <v>2747</v>
      </c>
      <c r="C9819" s="29">
        <v>4</v>
      </c>
      <c r="D9819" s="29"/>
      <c r="E9819" s="29" t="s">
        <v>82</v>
      </c>
    </row>
    <row r="9820" spans="1:5">
      <c r="A9820" s="29" t="s">
        <v>17582</v>
      </c>
      <c r="B9820" s="29" t="s">
        <v>17583</v>
      </c>
      <c r="C9820" s="29">
        <v>2</v>
      </c>
      <c r="D9820" s="29"/>
      <c r="E9820" s="29" t="s">
        <v>82</v>
      </c>
    </row>
    <row r="9821" spans="1:5">
      <c r="A9821" s="29" t="s">
        <v>17584</v>
      </c>
      <c r="B9821" s="29" t="s">
        <v>7724</v>
      </c>
      <c r="C9821" s="29">
        <v>2</v>
      </c>
      <c r="D9821" s="29"/>
      <c r="E9821" s="29" t="s">
        <v>82</v>
      </c>
    </row>
    <row r="9822" spans="1:5">
      <c r="A9822" s="29" t="s">
        <v>17585</v>
      </c>
      <c r="B9822" s="29" t="s">
        <v>17586</v>
      </c>
      <c r="C9822" s="29">
        <v>3</v>
      </c>
      <c r="D9822" s="29"/>
      <c r="E9822" s="29" t="s">
        <v>82</v>
      </c>
    </row>
    <row r="9823" spans="1:5">
      <c r="A9823" s="29" t="s">
        <v>17587</v>
      </c>
      <c r="B9823" s="29" t="s">
        <v>392</v>
      </c>
      <c r="C9823" s="29">
        <v>0</v>
      </c>
      <c r="D9823" s="29"/>
      <c r="E9823" s="29" t="s">
        <v>82</v>
      </c>
    </row>
    <row r="9824" spans="1:5">
      <c r="A9824" s="29" t="s">
        <v>17588</v>
      </c>
      <c r="B9824" s="29" t="s">
        <v>14890</v>
      </c>
      <c r="C9824" s="29">
        <v>3</v>
      </c>
      <c r="D9824" s="29"/>
      <c r="E9824" s="29" t="s">
        <v>82</v>
      </c>
    </row>
    <row r="9825" spans="1:5">
      <c r="A9825" s="29" t="s">
        <v>17589</v>
      </c>
      <c r="B9825" s="29" t="s">
        <v>7000</v>
      </c>
      <c r="C9825" s="29">
        <v>5</v>
      </c>
      <c r="D9825" s="29"/>
      <c r="E9825" s="29" t="s">
        <v>82</v>
      </c>
    </row>
    <row r="9826" spans="1:5">
      <c r="A9826" s="29" t="s">
        <v>17590</v>
      </c>
      <c r="B9826" s="29" t="s">
        <v>17517</v>
      </c>
      <c r="C9826" s="29">
        <v>4</v>
      </c>
      <c r="D9826" s="29"/>
      <c r="E9826" s="29" t="s">
        <v>82</v>
      </c>
    </row>
    <row r="9827" spans="1:5">
      <c r="A9827" s="29" t="s">
        <v>17591</v>
      </c>
      <c r="B9827" s="29" t="s">
        <v>17519</v>
      </c>
      <c r="C9827" s="29">
        <v>3</v>
      </c>
      <c r="D9827" s="29"/>
      <c r="E9827" s="29" t="s">
        <v>82</v>
      </c>
    </row>
    <row r="9828" spans="1:5">
      <c r="A9828" s="29" t="s">
        <v>17592</v>
      </c>
      <c r="B9828" s="29" t="s">
        <v>17366</v>
      </c>
      <c r="C9828" s="29">
        <v>6</v>
      </c>
      <c r="D9828" s="29"/>
      <c r="E9828" s="29" t="s">
        <v>82</v>
      </c>
    </row>
    <row r="9829" spans="1:5">
      <c r="A9829" s="29" t="s">
        <v>17593</v>
      </c>
      <c r="B9829" s="29" t="s">
        <v>1105</v>
      </c>
      <c r="C9829" s="29">
        <v>5</v>
      </c>
      <c r="D9829" s="29"/>
      <c r="E9829" s="29" t="s">
        <v>82</v>
      </c>
    </row>
    <row r="9830" spans="1:5">
      <c r="A9830" s="29" t="s">
        <v>17594</v>
      </c>
      <c r="B9830" s="29" t="s">
        <v>1117</v>
      </c>
      <c r="C9830" s="29">
        <v>3</v>
      </c>
      <c r="D9830" s="29"/>
      <c r="E9830" s="29" t="s">
        <v>82</v>
      </c>
    </row>
    <row r="9831" spans="1:5">
      <c r="A9831" s="29" t="s">
        <v>17595</v>
      </c>
      <c r="B9831" s="29" t="s">
        <v>17369</v>
      </c>
      <c r="C9831" s="29">
        <v>6</v>
      </c>
      <c r="D9831" s="29"/>
      <c r="E9831" s="29" t="s">
        <v>82</v>
      </c>
    </row>
    <row r="9832" spans="1:5">
      <c r="A9832" s="29" t="s">
        <v>17596</v>
      </c>
      <c r="B9832" s="29" t="s">
        <v>17525</v>
      </c>
      <c r="C9832" s="29">
        <v>5</v>
      </c>
      <c r="D9832" s="29"/>
      <c r="E9832" s="29" t="s">
        <v>82</v>
      </c>
    </row>
    <row r="9833" spans="1:5">
      <c r="A9833" s="29" t="s">
        <v>17597</v>
      </c>
      <c r="B9833" s="29" t="s">
        <v>14890</v>
      </c>
      <c r="C9833" s="29">
        <v>3</v>
      </c>
      <c r="D9833" s="29"/>
      <c r="E9833" s="29" t="s">
        <v>82</v>
      </c>
    </row>
    <row r="9834" spans="1:5">
      <c r="A9834" s="29" t="s">
        <v>17598</v>
      </c>
      <c r="B9834" s="29" t="s">
        <v>6998</v>
      </c>
      <c r="C9834" s="29">
        <v>0.5</v>
      </c>
      <c r="D9834" s="29"/>
      <c r="E9834" s="29" t="s">
        <v>82</v>
      </c>
    </row>
    <row r="9835" spans="1:5">
      <c r="A9835" s="29" t="s">
        <v>17599</v>
      </c>
      <c r="B9835" s="29" t="s">
        <v>17529</v>
      </c>
      <c r="C9835" s="29">
        <v>4</v>
      </c>
      <c r="D9835" s="29"/>
      <c r="E9835" s="29" t="s">
        <v>82</v>
      </c>
    </row>
    <row r="9836" spans="1:5">
      <c r="A9836" s="29" t="s">
        <v>17600</v>
      </c>
      <c r="B9836" s="29" t="s">
        <v>17375</v>
      </c>
      <c r="C9836" s="29">
        <v>3</v>
      </c>
      <c r="D9836" s="29"/>
      <c r="E9836" s="29" t="s">
        <v>82</v>
      </c>
    </row>
    <row r="9837" spans="1:5">
      <c r="A9837" s="29" t="s">
        <v>17601</v>
      </c>
      <c r="B9837" s="29" t="s">
        <v>17532</v>
      </c>
      <c r="C9837" s="29">
        <v>3</v>
      </c>
      <c r="D9837" s="29"/>
      <c r="E9837" s="29" t="s">
        <v>82</v>
      </c>
    </row>
    <row r="9838" spans="1:5">
      <c r="A9838" s="29" t="s">
        <v>17602</v>
      </c>
      <c r="B9838" s="29" t="s">
        <v>17377</v>
      </c>
      <c r="C9838" s="29">
        <v>4</v>
      </c>
      <c r="D9838" s="29"/>
      <c r="E9838" s="29" t="s">
        <v>82</v>
      </c>
    </row>
    <row r="9839" spans="1:5">
      <c r="A9839" s="29" t="s">
        <v>17603</v>
      </c>
      <c r="B9839" s="29" t="s">
        <v>17535</v>
      </c>
      <c r="C9839" s="29">
        <v>4</v>
      </c>
      <c r="D9839" s="29"/>
      <c r="E9839" s="29" t="s">
        <v>82</v>
      </c>
    </row>
    <row r="9840" spans="1:5">
      <c r="A9840" s="29" t="s">
        <v>17604</v>
      </c>
      <c r="B9840" s="29" t="s">
        <v>17380</v>
      </c>
      <c r="C9840" s="29">
        <v>5</v>
      </c>
      <c r="D9840" s="29"/>
      <c r="E9840" s="29" t="s">
        <v>82</v>
      </c>
    </row>
    <row r="9841" spans="1:5">
      <c r="A9841" s="29" t="s">
        <v>17605</v>
      </c>
      <c r="B9841" s="29" t="s">
        <v>5211</v>
      </c>
      <c r="C9841" s="29">
        <v>5</v>
      </c>
      <c r="D9841" s="29"/>
      <c r="E9841" s="29" t="s">
        <v>82</v>
      </c>
    </row>
    <row r="9842" spans="1:5">
      <c r="A9842" s="29" t="s">
        <v>17606</v>
      </c>
      <c r="B9842" s="29" t="s">
        <v>17539</v>
      </c>
      <c r="C9842" s="29">
        <v>5</v>
      </c>
      <c r="D9842" s="29"/>
      <c r="E9842" s="29" t="s">
        <v>82</v>
      </c>
    </row>
    <row r="9843" spans="1:5">
      <c r="A9843" s="29" t="s">
        <v>17607</v>
      </c>
      <c r="B9843" s="29" t="s">
        <v>17541</v>
      </c>
      <c r="C9843" s="29">
        <v>3</v>
      </c>
      <c r="D9843" s="29"/>
      <c r="E9843" s="29" t="s">
        <v>82</v>
      </c>
    </row>
    <row r="9844" spans="1:5">
      <c r="A9844" s="29" t="s">
        <v>17608</v>
      </c>
      <c r="B9844" s="29" t="s">
        <v>501</v>
      </c>
      <c r="C9844" s="29">
        <v>3</v>
      </c>
      <c r="D9844" s="29"/>
      <c r="E9844" s="29" t="s">
        <v>82</v>
      </c>
    </row>
    <row r="9845" spans="1:5">
      <c r="A9845" s="29" t="s">
        <v>17609</v>
      </c>
      <c r="B9845" s="29" t="s">
        <v>17544</v>
      </c>
      <c r="C9845" s="29">
        <v>4</v>
      </c>
      <c r="D9845" s="29"/>
      <c r="E9845" s="29" t="s">
        <v>82</v>
      </c>
    </row>
    <row r="9846" spans="1:5">
      <c r="A9846" s="29" t="s">
        <v>17610</v>
      </c>
      <c r="B9846" s="29" t="s">
        <v>17546</v>
      </c>
      <c r="C9846" s="29">
        <v>4</v>
      </c>
      <c r="D9846" s="29"/>
      <c r="E9846" s="29" t="s">
        <v>82</v>
      </c>
    </row>
    <row r="9847" spans="1:5">
      <c r="A9847" s="29" t="s">
        <v>17611</v>
      </c>
      <c r="B9847" s="29" t="s">
        <v>17548</v>
      </c>
      <c r="C9847" s="29">
        <v>4</v>
      </c>
      <c r="D9847" s="29"/>
      <c r="E9847" s="29" t="s">
        <v>82</v>
      </c>
    </row>
    <row r="9848" spans="1:5">
      <c r="A9848" s="29" t="s">
        <v>17612</v>
      </c>
      <c r="B9848" s="29" t="s">
        <v>7727</v>
      </c>
      <c r="C9848" s="29">
        <v>3</v>
      </c>
      <c r="D9848" s="29"/>
      <c r="E9848" s="29" t="s">
        <v>82</v>
      </c>
    </row>
    <row r="9849" spans="1:5">
      <c r="A9849" s="29" t="s">
        <v>17613</v>
      </c>
      <c r="B9849" s="29" t="s">
        <v>14884</v>
      </c>
      <c r="C9849" s="29">
        <v>5</v>
      </c>
      <c r="D9849" s="29"/>
      <c r="E9849" s="29" t="s">
        <v>82</v>
      </c>
    </row>
    <row r="9850" spans="1:5">
      <c r="A9850" s="29" t="s">
        <v>17614</v>
      </c>
      <c r="B9850" s="29" t="s">
        <v>14921</v>
      </c>
      <c r="C9850" s="29">
        <v>3</v>
      </c>
      <c r="D9850" s="29"/>
      <c r="E9850" s="29" t="s">
        <v>82</v>
      </c>
    </row>
    <row r="9851" spans="1:5">
      <c r="A9851" s="29" t="s">
        <v>17615</v>
      </c>
      <c r="B9851" s="29" t="s">
        <v>9349</v>
      </c>
      <c r="C9851" s="29">
        <v>3</v>
      </c>
      <c r="D9851" s="29"/>
      <c r="E9851" s="29" t="s">
        <v>82</v>
      </c>
    </row>
    <row r="9852" spans="1:5">
      <c r="A9852" s="29" t="s">
        <v>17616</v>
      </c>
      <c r="B9852" s="29" t="s">
        <v>17554</v>
      </c>
      <c r="C9852" s="29">
        <v>4</v>
      </c>
      <c r="D9852" s="29"/>
      <c r="E9852" s="29" t="s">
        <v>82</v>
      </c>
    </row>
    <row r="9853" spans="1:5">
      <c r="A9853" s="29" t="s">
        <v>17617</v>
      </c>
      <c r="B9853" s="29" t="s">
        <v>11345</v>
      </c>
      <c r="C9853" s="29">
        <v>5</v>
      </c>
      <c r="D9853" s="29"/>
      <c r="E9853" s="29" t="s">
        <v>82</v>
      </c>
    </row>
    <row r="9854" spans="1:5">
      <c r="A9854" s="29" t="s">
        <v>17618</v>
      </c>
      <c r="B9854" s="29" t="s">
        <v>14613</v>
      </c>
      <c r="C9854" s="29">
        <v>4</v>
      </c>
      <c r="D9854" s="29"/>
      <c r="E9854" s="29" t="s">
        <v>82</v>
      </c>
    </row>
    <row r="9855" spans="1:5">
      <c r="A9855" s="29" t="s">
        <v>17619</v>
      </c>
      <c r="B9855" s="29" t="s">
        <v>14932</v>
      </c>
      <c r="C9855" s="29">
        <v>3</v>
      </c>
      <c r="D9855" s="29"/>
      <c r="E9855" s="29" t="s">
        <v>82</v>
      </c>
    </row>
    <row r="9856" spans="1:5">
      <c r="A9856" s="29" t="s">
        <v>17620</v>
      </c>
      <c r="B9856" s="29" t="s">
        <v>17404</v>
      </c>
      <c r="C9856" s="29">
        <v>3</v>
      </c>
      <c r="D9856" s="29"/>
      <c r="E9856" s="29" t="s">
        <v>82</v>
      </c>
    </row>
    <row r="9857" spans="1:5">
      <c r="A9857" s="29" t="s">
        <v>17621</v>
      </c>
      <c r="B9857" s="29" t="s">
        <v>7009</v>
      </c>
      <c r="C9857" s="29">
        <v>2</v>
      </c>
      <c r="D9857" s="29"/>
      <c r="E9857" s="29" t="s">
        <v>82</v>
      </c>
    </row>
    <row r="9858" spans="1:5">
      <c r="A9858" s="29" t="s">
        <v>17622</v>
      </c>
      <c r="B9858" s="29" t="s">
        <v>17561</v>
      </c>
      <c r="C9858" s="29">
        <v>2</v>
      </c>
      <c r="D9858" s="29"/>
      <c r="E9858" s="29" t="s">
        <v>82</v>
      </c>
    </row>
    <row r="9859" spans="1:5">
      <c r="A9859" s="29" t="s">
        <v>17623</v>
      </c>
      <c r="B9859" s="29" t="s">
        <v>17563</v>
      </c>
      <c r="C9859" s="29">
        <v>2</v>
      </c>
      <c r="D9859" s="29"/>
      <c r="E9859" s="29" t="s">
        <v>82</v>
      </c>
    </row>
    <row r="9860" spans="1:5">
      <c r="A9860" s="29" t="s">
        <v>17624</v>
      </c>
      <c r="B9860" s="29" t="s">
        <v>17407</v>
      </c>
      <c r="C9860" s="29">
        <v>5</v>
      </c>
      <c r="D9860" s="29"/>
      <c r="E9860" s="29" t="s">
        <v>82</v>
      </c>
    </row>
    <row r="9861" spans="1:5">
      <c r="A9861" s="29" t="s">
        <v>17625</v>
      </c>
      <c r="B9861" s="29" t="s">
        <v>17566</v>
      </c>
      <c r="C9861" s="29">
        <v>4</v>
      </c>
      <c r="D9861" s="29"/>
      <c r="E9861" s="29" t="s">
        <v>82</v>
      </c>
    </row>
    <row r="9862" spans="1:5">
      <c r="A9862" s="29" t="s">
        <v>17626</v>
      </c>
      <c r="B9862" s="29" t="s">
        <v>17391</v>
      </c>
      <c r="C9862" s="29">
        <v>3</v>
      </c>
      <c r="D9862" s="29"/>
      <c r="E9862" s="29" t="s">
        <v>82</v>
      </c>
    </row>
    <row r="9863" spans="1:5">
      <c r="A9863" s="29" t="s">
        <v>17627</v>
      </c>
      <c r="B9863" s="29" t="s">
        <v>17396</v>
      </c>
      <c r="C9863" s="29">
        <v>3</v>
      </c>
      <c r="D9863" s="29"/>
      <c r="E9863" s="29" t="s">
        <v>82</v>
      </c>
    </row>
    <row r="9864" spans="1:5">
      <c r="A9864" s="29" t="s">
        <v>17628</v>
      </c>
      <c r="B9864" s="29" t="s">
        <v>17570</v>
      </c>
      <c r="C9864" s="29">
        <v>4</v>
      </c>
      <c r="D9864" s="29"/>
      <c r="E9864" s="29" t="s">
        <v>82</v>
      </c>
    </row>
    <row r="9865" spans="1:5">
      <c r="A9865" s="29" t="s">
        <v>17629</v>
      </c>
      <c r="B9865" s="29" t="s">
        <v>17572</v>
      </c>
      <c r="C9865" s="29">
        <v>1</v>
      </c>
      <c r="D9865" s="29"/>
      <c r="E9865" s="29" t="s">
        <v>82</v>
      </c>
    </row>
    <row r="9866" spans="1:5">
      <c r="A9866" s="29" t="s">
        <v>17630</v>
      </c>
      <c r="B9866" s="29" t="s">
        <v>17574</v>
      </c>
      <c r="C9866" s="29">
        <v>2</v>
      </c>
      <c r="D9866" s="29"/>
      <c r="E9866" s="29" t="s">
        <v>82</v>
      </c>
    </row>
    <row r="9867" spans="1:5">
      <c r="A9867" s="29" t="s">
        <v>17631</v>
      </c>
      <c r="B9867" s="29" t="s">
        <v>8351</v>
      </c>
      <c r="C9867" s="29">
        <v>2</v>
      </c>
      <c r="D9867" s="29"/>
      <c r="E9867" s="29" t="s">
        <v>82</v>
      </c>
    </row>
    <row r="9868" spans="1:5">
      <c r="A9868" s="29" t="s">
        <v>17632</v>
      </c>
      <c r="B9868" s="29" t="s">
        <v>2838</v>
      </c>
      <c r="C9868" s="29">
        <v>5</v>
      </c>
      <c r="D9868" s="29"/>
      <c r="E9868" s="29" t="s">
        <v>82</v>
      </c>
    </row>
    <row r="9869" spans="1:5">
      <c r="A9869" s="29" t="s">
        <v>17633</v>
      </c>
      <c r="B9869" s="29" t="s">
        <v>7946</v>
      </c>
      <c r="C9869" s="29">
        <v>4</v>
      </c>
      <c r="D9869" s="29"/>
      <c r="E9869" s="29" t="s">
        <v>82</v>
      </c>
    </row>
    <row r="9870" spans="1:5">
      <c r="A9870" s="29" t="s">
        <v>17634</v>
      </c>
      <c r="B9870" s="29" t="s">
        <v>17383</v>
      </c>
      <c r="C9870" s="29">
        <v>2</v>
      </c>
      <c r="D9870" s="29"/>
      <c r="E9870" s="29" t="s">
        <v>82</v>
      </c>
    </row>
    <row r="9871" spans="1:5">
      <c r="A9871" s="29" t="s">
        <v>17635</v>
      </c>
      <c r="B9871" s="29" t="s">
        <v>17387</v>
      </c>
      <c r="C9871" s="29">
        <v>4</v>
      </c>
      <c r="D9871" s="29"/>
      <c r="E9871" s="29" t="s">
        <v>82</v>
      </c>
    </row>
    <row r="9872" spans="1:5">
      <c r="A9872" s="29" t="s">
        <v>17636</v>
      </c>
      <c r="B9872" s="29" t="s">
        <v>2747</v>
      </c>
      <c r="C9872" s="29">
        <v>4</v>
      </c>
      <c r="D9872" s="29"/>
      <c r="E9872" s="29" t="s">
        <v>82</v>
      </c>
    </row>
    <row r="9873" spans="1:5">
      <c r="A9873" s="29" t="s">
        <v>17637</v>
      </c>
      <c r="B9873" s="29" t="s">
        <v>17583</v>
      </c>
      <c r="C9873" s="29">
        <v>2</v>
      </c>
      <c r="D9873" s="29"/>
      <c r="E9873" s="29" t="s">
        <v>82</v>
      </c>
    </row>
    <row r="9874" spans="1:5">
      <c r="A9874" s="29" t="s">
        <v>17638</v>
      </c>
      <c r="B9874" s="29" t="s">
        <v>7724</v>
      </c>
      <c r="C9874" s="29">
        <v>2</v>
      </c>
      <c r="D9874" s="29"/>
      <c r="E9874" s="29" t="s">
        <v>82</v>
      </c>
    </row>
    <row r="9875" spans="1:5">
      <c r="A9875" s="29" t="s">
        <v>17639</v>
      </c>
      <c r="B9875" s="29" t="s">
        <v>17586</v>
      </c>
      <c r="C9875" s="29">
        <v>3</v>
      </c>
      <c r="D9875" s="29"/>
      <c r="E9875" s="29" t="s">
        <v>82</v>
      </c>
    </row>
    <row r="9876" spans="1:5">
      <c r="A9876" s="29" t="s">
        <v>17640</v>
      </c>
      <c r="B9876" s="29" t="s">
        <v>7000</v>
      </c>
      <c r="C9876" s="29">
        <v>5</v>
      </c>
      <c r="D9876" s="29"/>
      <c r="E9876" s="29" t="s">
        <v>82</v>
      </c>
    </row>
    <row r="9877" spans="1:5">
      <c r="A9877" s="29" t="s">
        <v>17641</v>
      </c>
      <c r="B9877" s="29" t="s">
        <v>17517</v>
      </c>
      <c r="C9877" s="29">
        <v>4</v>
      </c>
      <c r="D9877" s="29"/>
      <c r="E9877" s="29" t="s">
        <v>82</v>
      </c>
    </row>
    <row r="9878" spans="1:5">
      <c r="A9878" s="29" t="s">
        <v>17642</v>
      </c>
      <c r="B9878" s="29" t="s">
        <v>17519</v>
      </c>
      <c r="C9878" s="29">
        <v>3</v>
      </c>
      <c r="D9878" s="29"/>
      <c r="E9878" s="29" t="s">
        <v>82</v>
      </c>
    </row>
    <row r="9879" spans="1:5">
      <c r="A9879" s="29" t="s">
        <v>17643</v>
      </c>
      <c r="B9879" s="29" t="s">
        <v>17366</v>
      </c>
      <c r="C9879" s="29">
        <v>6</v>
      </c>
      <c r="D9879" s="29"/>
      <c r="E9879" s="29" t="s">
        <v>82</v>
      </c>
    </row>
    <row r="9880" spans="1:5">
      <c r="A9880" s="29" t="s">
        <v>17644</v>
      </c>
      <c r="B9880" s="29" t="s">
        <v>1105</v>
      </c>
      <c r="C9880" s="29">
        <v>5</v>
      </c>
      <c r="D9880" s="29"/>
      <c r="E9880" s="29" t="s">
        <v>82</v>
      </c>
    </row>
    <row r="9881" spans="1:5">
      <c r="A9881" s="29" t="s">
        <v>17645</v>
      </c>
      <c r="B9881" s="29" t="s">
        <v>1117</v>
      </c>
      <c r="C9881" s="29">
        <v>3</v>
      </c>
      <c r="D9881" s="29"/>
      <c r="E9881" s="29" t="s">
        <v>82</v>
      </c>
    </row>
    <row r="9882" spans="1:5">
      <c r="A9882" s="29" t="s">
        <v>17646</v>
      </c>
      <c r="B9882" s="29" t="s">
        <v>17369</v>
      </c>
      <c r="C9882" s="29">
        <v>6</v>
      </c>
      <c r="D9882" s="29"/>
      <c r="E9882" s="29" t="s">
        <v>82</v>
      </c>
    </row>
    <row r="9883" spans="1:5">
      <c r="A9883" s="29" t="s">
        <v>17647</v>
      </c>
      <c r="B9883" s="29" t="s">
        <v>17525</v>
      </c>
      <c r="C9883" s="29">
        <v>5</v>
      </c>
      <c r="D9883" s="29"/>
      <c r="E9883" s="29" t="s">
        <v>82</v>
      </c>
    </row>
    <row r="9884" spans="1:5">
      <c r="A9884" s="29" t="s">
        <v>17648</v>
      </c>
      <c r="B9884" s="29" t="s">
        <v>14890</v>
      </c>
      <c r="C9884" s="29">
        <v>3</v>
      </c>
      <c r="D9884" s="29"/>
      <c r="E9884" s="29" t="s">
        <v>82</v>
      </c>
    </row>
    <row r="9885" spans="1:5">
      <c r="A9885" s="29" t="s">
        <v>17649</v>
      </c>
      <c r="B9885" s="29" t="s">
        <v>6998</v>
      </c>
      <c r="C9885" s="29">
        <v>0.5</v>
      </c>
      <c r="D9885" s="29"/>
      <c r="E9885" s="29" t="s">
        <v>82</v>
      </c>
    </row>
    <row r="9886" spans="1:5">
      <c r="A9886" s="29" t="s">
        <v>17650</v>
      </c>
      <c r="B9886" s="29" t="s">
        <v>17529</v>
      </c>
      <c r="C9886" s="29">
        <v>4</v>
      </c>
      <c r="D9886" s="29"/>
      <c r="E9886" s="29" t="s">
        <v>82</v>
      </c>
    </row>
    <row r="9887" spans="1:5">
      <c r="A9887" s="29" t="s">
        <v>17651</v>
      </c>
      <c r="B9887" s="29" t="s">
        <v>17375</v>
      </c>
      <c r="C9887" s="29">
        <v>3</v>
      </c>
      <c r="D9887" s="29"/>
      <c r="E9887" s="29" t="s">
        <v>82</v>
      </c>
    </row>
    <row r="9888" spans="1:5">
      <c r="A9888" s="29" t="s">
        <v>17652</v>
      </c>
      <c r="B9888" s="29" t="s">
        <v>17532</v>
      </c>
      <c r="C9888" s="29">
        <v>3</v>
      </c>
      <c r="D9888" s="29"/>
      <c r="E9888" s="29" t="s">
        <v>82</v>
      </c>
    </row>
    <row r="9889" spans="1:5">
      <c r="A9889" s="29" t="s">
        <v>17653</v>
      </c>
      <c r="B9889" s="29" t="s">
        <v>17377</v>
      </c>
      <c r="C9889" s="29">
        <v>4</v>
      </c>
      <c r="D9889" s="29"/>
      <c r="E9889" s="29" t="s">
        <v>82</v>
      </c>
    </row>
    <row r="9890" spans="1:5">
      <c r="A9890" s="29" t="s">
        <v>17654</v>
      </c>
      <c r="B9890" s="29" t="s">
        <v>17535</v>
      </c>
      <c r="C9890" s="29">
        <v>4</v>
      </c>
      <c r="D9890" s="29"/>
      <c r="E9890" s="29" t="s">
        <v>82</v>
      </c>
    </row>
    <row r="9891" spans="1:5">
      <c r="A9891" s="29" t="s">
        <v>17655</v>
      </c>
      <c r="B9891" s="29" t="s">
        <v>17380</v>
      </c>
      <c r="C9891" s="29">
        <v>5</v>
      </c>
      <c r="D9891" s="29"/>
      <c r="E9891" s="29" t="s">
        <v>82</v>
      </c>
    </row>
    <row r="9892" spans="1:5">
      <c r="A9892" s="29" t="s">
        <v>17656</v>
      </c>
      <c r="B9892" s="29" t="s">
        <v>5211</v>
      </c>
      <c r="C9892" s="29">
        <v>5</v>
      </c>
      <c r="D9892" s="29"/>
      <c r="E9892" s="29" t="s">
        <v>82</v>
      </c>
    </row>
    <row r="9893" spans="1:5">
      <c r="A9893" s="29" t="s">
        <v>17657</v>
      </c>
      <c r="B9893" s="29" t="s">
        <v>17539</v>
      </c>
      <c r="C9893" s="29">
        <v>5</v>
      </c>
      <c r="D9893" s="29"/>
      <c r="E9893" s="29" t="s">
        <v>82</v>
      </c>
    </row>
    <row r="9894" spans="1:5">
      <c r="A9894" s="29" t="s">
        <v>17658</v>
      </c>
      <c r="B9894" s="29" t="s">
        <v>17541</v>
      </c>
      <c r="C9894" s="29">
        <v>3</v>
      </c>
      <c r="D9894" s="29"/>
      <c r="E9894" s="29" t="s">
        <v>82</v>
      </c>
    </row>
    <row r="9895" spans="1:5">
      <c r="A9895" s="29" t="s">
        <v>17659</v>
      </c>
      <c r="B9895" s="29" t="s">
        <v>501</v>
      </c>
      <c r="C9895" s="29">
        <v>3</v>
      </c>
      <c r="D9895" s="29"/>
      <c r="E9895" s="29" t="s">
        <v>82</v>
      </c>
    </row>
    <row r="9896" spans="1:5">
      <c r="A9896" s="29" t="s">
        <v>17660</v>
      </c>
      <c r="B9896" s="29" t="s">
        <v>17544</v>
      </c>
      <c r="C9896" s="29">
        <v>4</v>
      </c>
      <c r="D9896" s="29"/>
      <c r="E9896" s="29" t="s">
        <v>82</v>
      </c>
    </row>
    <row r="9897" spans="1:5">
      <c r="A9897" s="29" t="s">
        <v>17661</v>
      </c>
      <c r="B9897" s="29" t="s">
        <v>17546</v>
      </c>
      <c r="C9897" s="29">
        <v>4</v>
      </c>
      <c r="D9897" s="29"/>
      <c r="E9897" s="29" t="s">
        <v>82</v>
      </c>
    </row>
    <row r="9898" spans="1:5">
      <c r="A9898" s="29" t="s">
        <v>17662</v>
      </c>
      <c r="B9898" s="29" t="s">
        <v>17548</v>
      </c>
      <c r="C9898" s="29">
        <v>4</v>
      </c>
      <c r="D9898" s="29"/>
      <c r="E9898" s="29" t="s">
        <v>82</v>
      </c>
    </row>
    <row r="9899" spans="1:5">
      <c r="A9899" s="29" t="s">
        <v>17663</v>
      </c>
      <c r="B9899" s="29" t="s">
        <v>7727</v>
      </c>
      <c r="C9899" s="29">
        <v>3</v>
      </c>
      <c r="D9899" s="29"/>
      <c r="E9899" s="29" t="s">
        <v>82</v>
      </c>
    </row>
    <row r="9900" spans="1:5">
      <c r="A9900" s="29" t="s">
        <v>17664</v>
      </c>
      <c r="B9900" s="29" t="s">
        <v>14884</v>
      </c>
      <c r="C9900" s="29">
        <v>5</v>
      </c>
      <c r="D9900" s="29"/>
      <c r="E9900" s="29" t="s">
        <v>82</v>
      </c>
    </row>
    <row r="9901" spans="1:5">
      <c r="A9901" s="29" t="s">
        <v>17665</v>
      </c>
      <c r="B9901" s="29" t="s">
        <v>14921</v>
      </c>
      <c r="C9901" s="29">
        <v>3</v>
      </c>
      <c r="D9901" s="29"/>
      <c r="E9901" s="29" t="s">
        <v>82</v>
      </c>
    </row>
    <row r="9902" spans="1:5">
      <c r="A9902" s="29" t="s">
        <v>17666</v>
      </c>
      <c r="B9902" s="29" t="s">
        <v>9349</v>
      </c>
      <c r="C9902" s="29">
        <v>3</v>
      </c>
      <c r="D9902" s="29"/>
      <c r="E9902" s="29" t="s">
        <v>82</v>
      </c>
    </row>
    <row r="9903" spans="1:5">
      <c r="A9903" s="29" t="s">
        <v>17667</v>
      </c>
      <c r="B9903" s="29" t="s">
        <v>17554</v>
      </c>
      <c r="C9903" s="29">
        <v>4</v>
      </c>
      <c r="D9903" s="29"/>
      <c r="E9903" s="29" t="s">
        <v>82</v>
      </c>
    </row>
    <row r="9904" spans="1:5">
      <c r="A9904" s="29" t="s">
        <v>17668</v>
      </c>
      <c r="B9904" s="29" t="s">
        <v>11345</v>
      </c>
      <c r="C9904" s="29">
        <v>5</v>
      </c>
      <c r="D9904" s="29"/>
      <c r="E9904" s="29" t="s">
        <v>82</v>
      </c>
    </row>
    <row r="9905" spans="1:5">
      <c r="A9905" s="29" t="s">
        <v>17669</v>
      </c>
      <c r="B9905" s="29" t="s">
        <v>14613</v>
      </c>
      <c r="C9905" s="29">
        <v>4</v>
      </c>
      <c r="D9905" s="29"/>
      <c r="E9905" s="29" t="s">
        <v>82</v>
      </c>
    </row>
    <row r="9906" spans="1:5">
      <c r="A9906" s="29" t="s">
        <v>17670</v>
      </c>
      <c r="B9906" s="29" t="s">
        <v>14932</v>
      </c>
      <c r="C9906" s="29">
        <v>3</v>
      </c>
      <c r="D9906" s="29"/>
      <c r="E9906" s="29" t="s">
        <v>82</v>
      </c>
    </row>
    <row r="9907" spans="1:5">
      <c r="A9907" s="29" t="s">
        <v>17671</v>
      </c>
      <c r="B9907" s="29" t="s">
        <v>17404</v>
      </c>
      <c r="C9907" s="29">
        <v>3</v>
      </c>
      <c r="D9907" s="29"/>
      <c r="E9907" s="29" t="s">
        <v>82</v>
      </c>
    </row>
    <row r="9908" spans="1:5">
      <c r="A9908" s="29" t="s">
        <v>17672</v>
      </c>
      <c r="B9908" s="29" t="s">
        <v>7009</v>
      </c>
      <c r="C9908" s="29">
        <v>2</v>
      </c>
      <c r="D9908" s="29"/>
      <c r="E9908" s="29" t="s">
        <v>82</v>
      </c>
    </row>
    <row r="9909" spans="1:5">
      <c r="A9909" s="29" t="s">
        <v>17673</v>
      </c>
      <c r="B9909" s="29" t="s">
        <v>17561</v>
      </c>
      <c r="C9909" s="29">
        <v>2</v>
      </c>
      <c r="D9909" s="29"/>
      <c r="E9909" s="29" t="s">
        <v>82</v>
      </c>
    </row>
    <row r="9910" spans="1:5">
      <c r="A9910" s="29" t="s">
        <v>17674</v>
      </c>
      <c r="B9910" s="29" t="s">
        <v>17563</v>
      </c>
      <c r="C9910" s="29">
        <v>2</v>
      </c>
      <c r="D9910" s="29"/>
      <c r="E9910" s="29" t="s">
        <v>82</v>
      </c>
    </row>
    <row r="9911" spans="1:5">
      <c r="A9911" s="29" t="s">
        <v>17675</v>
      </c>
      <c r="B9911" s="29" t="s">
        <v>17407</v>
      </c>
      <c r="C9911" s="29">
        <v>5</v>
      </c>
      <c r="D9911" s="29"/>
      <c r="E9911" s="29" t="s">
        <v>82</v>
      </c>
    </row>
    <row r="9912" spans="1:5">
      <c r="A9912" s="29" t="s">
        <v>17676</v>
      </c>
      <c r="B9912" s="29" t="s">
        <v>17566</v>
      </c>
      <c r="C9912" s="29">
        <v>4</v>
      </c>
      <c r="D9912" s="29"/>
      <c r="E9912" s="29" t="s">
        <v>82</v>
      </c>
    </row>
    <row r="9913" spans="1:5">
      <c r="A9913" s="29" t="s">
        <v>17677</v>
      </c>
      <c r="B9913" s="29" t="s">
        <v>17391</v>
      </c>
      <c r="C9913" s="29">
        <v>3</v>
      </c>
      <c r="D9913" s="29"/>
      <c r="E9913" s="29" t="s">
        <v>82</v>
      </c>
    </row>
    <row r="9914" spans="1:5">
      <c r="A9914" s="29" t="s">
        <v>17678</v>
      </c>
      <c r="B9914" s="29" t="s">
        <v>17396</v>
      </c>
      <c r="C9914" s="29">
        <v>3</v>
      </c>
      <c r="D9914" s="29"/>
      <c r="E9914" s="29" t="s">
        <v>82</v>
      </c>
    </row>
    <row r="9915" spans="1:5">
      <c r="A9915" s="29" t="s">
        <v>17679</v>
      </c>
      <c r="B9915" s="29" t="s">
        <v>17570</v>
      </c>
      <c r="C9915" s="29">
        <v>4</v>
      </c>
      <c r="D9915" s="29"/>
      <c r="E9915" s="29" t="s">
        <v>82</v>
      </c>
    </row>
    <row r="9916" spans="1:5">
      <c r="A9916" s="29" t="s">
        <v>17680</v>
      </c>
      <c r="B9916" s="29" t="s">
        <v>17572</v>
      </c>
      <c r="C9916" s="29">
        <v>3</v>
      </c>
      <c r="D9916" s="29"/>
      <c r="E9916" s="29" t="s">
        <v>82</v>
      </c>
    </row>
    <row r="9917" spans="1:5">
      <c r="A9917" s="29" t="s">
        <v>17681</v>
      </c>
      <c r="B9917" s="29" t="s">
        <v>17574</v>
      </c>
      <c r="C9917" s="29">
        <v>2</v>
      </c>
      <c r="D9917" s="29"/>
      <c r="E9917" s="29" t="s">
        <v>82</v>
      </c>
    </row>
    <row r="9918" spans="1:5">
      <c r="A9918" s="29" t="s">
        <v>17682</v>
      </c>
      <c r="B9918" s="29" t="s">
        <v>8351</v>
      </c>
      <c r="C9918" s="29">
        <v>2</v>
      </c>
      <c r="D9918" s="29"/>
      <c r="E9918" s="29" t="s">
        <v>82</v>
      </c>
    </row>
    <row r="9919" spans="1:5">
      <c r="A9919" s="29" t="s">
        <v>17683</v>
      </c>
      <c r="B9919" s="29" t="s">
        <v>2838</v>
      </c>
      <c r="C9919" s="29">
        <v>5</v>
      </c>
      <c r="D9919" s="29"/>
      <c r="E9919" s="29" t="s">
        <v>82</v>
      </c>
    </row>
    <row r="9920" spans="1:5">
      <c r="A9920" s="29" t="s">
        <v>17684</v>
      </c>
      <c r="B9920" s="29" t="s">
        <v>7946</v>
      </c>
      <c r="C9920" s="29">
        <v>4</v>
      </c>
      <c r="D9920" s="29"/>
      <c r="E9920" s="29" t="s">
        <v>82</v>
      </c>
    </row>
    <row r="9921" spans="1:5">
      <c r="A9921" s="29" t="s">
        <v>17685</v>
      </c>
      <c r="B9921" s="29" t="s">
        <v>17383</v>
      </c>
      <c r="C9921" s="29">
        <v>2</v>
      </c>
      <c r="D9921" s="29"/>
      <c r="E9921" s="29" t="s">
        <v>82</v>
      </c>
    </row>
    <row r="9922" spans="1:5">
      <c r="A9922" s="29" t="s">
        <v>17686</v>
      </c>
      <c r="B9922" s="29" t="s">
        <v>17387</v>
      </c>
      <c r="C9922" s="29">
        <v>4</v>
      </c>
      <c r="D9922" s="29"/>
      <c r="E9922" s="29" t="s">
        <v>82</v>
      </c>
    </row>
    <row r="9923" spans="1:5">
      <c r="A9923" s="29" t="s">
        <v>17687</v>
      </c>
      <c r="B9923" s="29" t="s">
        <v>2747</v>
      </c>
      <c r="C9923" s="29">
        <v>4</v>
      </c>
      <c r="D9923" s="29"/>
      <c r="E9923" s="29" t="s">
        <v>82</v>
      </c>
    </row>
    <row r="9924" spans="1:5">
      <c r="A9924" s="29" t="s">
        <v>17688</v>
      </c>
      <c r="B9924" s="29" t="s">
        <v>2747</v>
      </c>
      <c r="C9924" s="29">
        <v>4</v>
      </c>
      <c r="D9924" s="29"/>
      <c r="E9924" s="29" t="s">
        <v>82</v>
      </c>
    </row>
    <row r="9925" spans="1:5">
      <c r="A9925" s="29" t="s">
        <v>17689</v>
      </c>
      <c r="B9925" s="29" t="s">
        <v>17583</v>
      </c>
      <c r="C9925" s="29">
        <v>2</v>
      </c>
      <c r="D9925" s="29"/>
      <c r="E9925" s="29" t="s">
        <v>82</v>
      </c>
    </row>
    <row r="9926" spans="1:5">
      <c r="A9926" s="29" t="s">
        <v>17690</v>
      </c>
      <c r="B9926" s="29" t="s">
        <v>7724</v>
      </c>
      <c r="C9926" s="29">
        <v>2</v>
      </c>
      <c r="D9926" s="29"/>
      <c r="E9926" s="29" t="s">
        <v>82</v>
      </c>
    </row>
    <row r="9927" spans="1:5">
      <c r="A9927" s="29" t="s">
        <v>17691</v>
      </c>
      <c r="B9927" s="29" t="s">
        <v>17586</v>
      </c>
      <c r="C9927" s="29">
        <v>3</v>
      </c>
      <c r="D9927" s="29"/>
      <c r="E9927" s="29" t="s">
        <v>82</v>
      </c>
    </row>
    <row r="9928" spans="1:5">
      <c r="A9928" s="29" t="s">
        <v>17692</v>
      </c>
      <c r="B9928" s="29" t="s">
        <v>17377</v>
      </c>
      <c r="C9928" s="29">
        <v>4</v>
      </c>
      <c r="D9928" s="29"/>
      <c r="E9928" s="29" t="s">
        <v>82</v>
      </c>
    </row>
    <row r="9929" spans="1:5">
      <c r="A9929" s="29" t="s">
        <v>17693</v>
      </c>
      <c r="B9929" s="29" t="s">
        <v>501</v>
      </c>
      <c r="C9929" s="29">
        <v>3</v>
      </c>
      <c r="D9929" s="29"/>
      <c r="E9929" s="29" t="s">
        <v>82</v>
      </c>
    </row>
    <row r="9930" spans="1:5">
      <c r="A9930" s="29" t="s">
        <v>17694</v>
      </c>
      <c r="B9930" s="29" t="s">
        <v>14932</v>
      </c>
      <c r="C9930" s="29">
        <v>3</v>
      </c>
      <c r="D9930" s="29"/>
      <c r="E9930" s="29" t="s">
        <v>82</v>
      </c>
    </row>
    <row r="9931" spans="1:5">
      <c r="A9931" s="29" t="s">
        <v>17695</v>
      </c>
      <c r="B9931" s="29" t="s">
        <v>17404</v>
      </c>
      <c r="C9931" s="29">
        <v>5</v>
      </c>
      <c r="D9931" s="29"/>
      <c r="E9931" s="29" t="s">
        <v>82</v>
      </c>
    </row>
    <row r="9932" spans="1:5">
      <c r="A9932" s="29" t="s">
        <v>17696</v>
      </c>
      <c r="B9932" s="29" t="s">
        <v>17697</v>
      </c>
      <c r="C9932" s="29">
        <v>1</v>
      </c>
      <c r="D9932" s="29"/>
      <c r="E9932" s="29" t="s">
        <v>82</v>
      </c>
    </row>
    <row r="9933" spans="1:5">
      <c r="A9933" s="29" t="s">
        <v>17698</v>
      </c>
      <c r="B9933" s="29" t="s">
        <v>17699</v>
      </c>
      <c r="C9933" s="29">
        <v>1</v>
      </c>
      <c r="D9933" s="29"/>
      <c r="E9933" s="29" t="s">
        <v>82</v>
      </c>
    </row>
    <row r="9934" spans="1:5">
      <c r="A9934" s="29" t="s">
        <v>17700</v>
      </c>
      <c r="B9934" s="29" t="s">
        <v>17701</v>
      </c>
      <c r="C9934" s="29">
        <v>1</v>
      </c>
      <c r="D9934" s="29"/>
      <c r="E9934" s="29" t="s">
        <v>82</v>
      </c>
    </row>
    <row r="9935" spans="1:5">
      <c r="A9935" s="29" t="s">
        <v>17702</v>
      </c>
      <c r="B9935" s="29" t="s">
        <v>17703</v>
      </c>
      <c r="C9935" s="29">
        <v>1</v>
      </c>
      <c r="D9935" s="29"/>
      <c r="E9935" s="29" t="s">
        <v>82</v>
      </c>
    </row>
    <row r="9936" spans="1:5">
      <c r="A9936" s="29" t="s">
        <v>17704</v>
      </c>
      <c r="B9936" s="29" t="s">
        <v>17705</v>
      </c>
      <c r="C9936" s="29">
        <v>1</v>
      </c>
      <c r="D9936" s="29"/>
      <c r="E9936" s="29" t="s">
        <v>82</v>
      </c>
    </row>
    <row r="9937" spans="1:5">
      <c r="A9937" s="29" t="s">
        <v>17706</v>
      </c>
      <c r="B9937" s="29" t="s">
        <v>17707</v>
      </c>
      <c r="C9937" s="29">
        <v>1</v>
      </c>
      <c r="D9937" s="29"/>
      <c r="E9937" s="29" t="s">
        <v>82</v>
      </c>
    </row>
    <row r="9938" spans="1:5">
      <c r="A9938" s="29" t="s">
        <v>17708</v>
      </c>
      <c r="B9938" s="29" t="s">
        <v>17709</v>
      </c>
      <c r="C9938" s="29">
        <v>1</v>
      </c>
      <c r="D9938" s="29"/>
      <c r="E9938" s="29" t="s">
        <v>82</v>
      </c>
    </row>
    <row r="9939" spans="1:5">
      <c r="A9939" s="29" t="s">
        <v>17710</v>
      </c>
      <c r="B9939" s="29" t="s">
        <v>17711</v>
      </c>
      <c r="C9939" s="29">
        <v>1</v>
      </c>
      <c r="D9939" s="29"/>
      <c r="E9939" s="29" t="s">
        <v>82</v>
      </c>
    </row>
    <row r="9940" spans="1:5">
      <c r="A9940" s="29" t="s">
        <v>17712</v>
      </c>
      <c r="B9940" s="29" t="s">
        <v>17713</v>
      </c>
      <c r="C9940" s="29">
        <v>1</v>
      </c>
      <c r="D9940" s="29"/>
      <c r="E9940" s="29" t="s">
        <v>82</v>
      </c>
    </row>
    <row r="9941" spans="1:5">
      <c r="A9941" s="29" t="s">
        <v>17714</v>
      </c>
      <c r="B9941" s="29" t="s">
        <v>17715</v>
      </c>
      <c r="C9941" s="29">
        <v>1</v>
      </c>
      <c r="D9941" s="29"/>
      <c r="E9941" s="29" t="s">
        <v>82</v>
      </c>
    </row>
    <row r="9942" spans="1:5">
      <c r="A9942" s="29" t="s">
        <v>17716</v>
      </c>
      <c r="B9942" s="29" t="s">
        <v>17717</v>
      </c>
      <c r="C9942" s="29">
        <v>1</v>
      </c>
      <c r="D9942" s="29"/>
      <c r="E9942" s="29" t="s">
        <v>82</v>
      </c>
    </row>
    <row r="9943" spans="1:5">
      <c r="A9943" s="29" t="s">
        <v>17718</v>
      </c>
      <c r="B9943" s="29" t="s">
        <v>17719</v>
      </c>
      <c r="C9943" s="29">
        <v>1</v>
      </c>
      <c r="D9943" s="29"/>
      <c r="E9943" s="29" t="s">
        <v>82</v>
      </c>
    </row>
    <row r="9944" spans="1:5">
      <c r="A9944" s="29" t="s">
        <v>17720</v>
      </c>
      <c r="B9944" s="29" t="s">
        <v>17721</v>
      </c>
      <c r="C9944" s="29">
        <v>1</v>
      </c>
      <c r="D9944" s="29"/>
      <c r="E9944" s="29" t="s">
        <v>82</v>
      </c>
    </row>
    <row r="9945" spans="1:5">
      <c r="A9945" s="29" t="s">
        <v>17722</v>
      </c>
      <c r="B9945" s="29" t="s">
        <v>17723</v>
      </c>
      <c r="C9945" s="29">
        <v>1</v>
      </c>
      <c r="D9945" s="29"/>
      <c r="E9945" s="29" t="s">
        <v>82</v>
      </c>
    </row>
    <row r="9946" spans="1:5">
      <c r="A9946" s="29" t="s">
        <v>17724</v>
      </c>
      <c r="B9946" s="29" t="s">
        <v>17725</v>
      </c>
      <c r="C9946" s="29">
        <v>2</v>
      </c>
      <c r="D9946" s="29" t="s">
        <v>52</v>
      </c>
      <c r="E9946" s="29" t="s">
        <v>82</v>
      </c>
    </row>
    <row r="9947" spans="1:5">
      <c r="A9947" s="29" t="s">
        <v>17726</v>
      </c>
      <c r="B9947" s="29" t="s">
        <v>17727</v>
      </c>
      <c r="C9947" s="29">
        <v>2</v>
      </c>
      <c r="D9947" s="29"/>
      <c r="E9947" s="29" t="s">
        <v>82</v>
      </c>
    </row>
    <row r="9948" spans="1:5">
      <c r="A9948" s="29" t="s">
        <v>17728</v>
      </c>
      <c r="B9948" s="29" t="s">
        <v>17729</v>
      </c>
      <c r="C9948" s="29">
        <v>4</v>
      </c>
      <c r="D9948" s="29"/>
      <c r="E9948" s="29" t="s">
        <v>82</v>
      </c>
    </row>
    <row r="9949" spans="1:5">
      <c r="A9949" s="29" t="s">
        <v>17730</v>
      </c>
      <c r="B9949" s="29" t="s">
        <v>17328</v>
      </c>
      <c r="C9949" s="29">
        <v>4</v>
      </c>
      <c r="D9949" s="29"/>
      <c r="E9949" s="29" t="s">
        <v>82</v>
      </c>
    </row>
    <row r="9950" spans="1:5">
      <c r="A9950" s="29" t="s">
        <v>17731</v>
      </c>
      <c r="B9950" s="29" t="s">
        <v>16184</v>
      </c>
      <c r="C9950" s="29">
        <v>5</v>
      </c>
      <c r="D9950" s="29"/>
      <c r="E9950" s="29" t="s">
        <v>82</v>
      </c>
    </row>
    <row r="9951" spans="1:5">
      <c r="A9951" s="29" t="s">
        <v>17732</v>
      </c>
      <c r="B9951" s="29" t="s">
        <v>17733</v>
      </c>
      <c r="C9951" s="29">
        <v>4</v>
      </c>
      <c r="D9951" s="29"/>
      <c r="E9951" s="29" t="s">
        <v>82</v>
      </c>
    </row>
    <row r="9952" spans="1:5">
      <c r="A9952" s="29" t="s">
        <v>17734</v>
      </c>
      <c r="B9952" s="29" t="s">
        <v>17735</v>
      </c>
      <c r="C9952" s="29">
        <v>2</v>
      </c>
      <c r="D9952" s="29"/>
      <c r="E9952" s="29" t="s">
        <v>82</v>
      </c>
    </row>
    <row r="9953" spans="1:5">
      <c r="A9953" s="29" t="s">
        <v>17736</v>
      </c>
      <c r="B9953" s="29" t="s">
        <v>17737</v>
      </c>
      <c r="C9953" s="29">
        <v>2</v>
      </c>
      <c r="D9953" s="29"/>
      <c r="E9953" s="29" t="s">
        <v>82</v>
      </c>
    </row>
    <row r="9954" spans="1:5">
      <c r="A9954" s="29" t="s">
        <v>17738</v>
      </c>
      <c r="B9954" s="29" t="s">
        <v>17739</v>
      </c>
      <c r="C9954" s="29">
        <v>4</v>
      </c>
      <c r="D9954" s="29"/>
      <c r="E9954" s="29" t="s">
        <v>82</v>
      </c>
    </row>
    <row r="9955" spans="1:5">
      <c r="A9955" s="29" t="s">
        <v>17740</v>
      </c>
      <c r="B9955" s="29" t="s">
        <v>17741</v>
      </c>
      <c r="C9955" s="29">
        <v>4</v>
      </c>
      <c r="D9955" s="29"/>
      <c r="E9955" s="29" t="s">
        <v>82</v>
      </c>
    </row>
    <row r="9956" spans="1:5">
      <c r="A9956" s="29" t="s">
        <v>17742</v>
      </c>
      <c r="B9956" s="29" t="s">
        <v>15289</v>
      </c>
      <c r="C9956" s="29">
        <v>5</v>
      </c>
      <c r="D9956" s="29"/>
      <c r="E9956" s="29" t="s">
        <v>82</v>
      </c>
    </row>
    <row r="9957" spans="1:5">
      <c r="A9957" s="29" t="s">
        <v>17743</v>
      </c>
      <c r="B9957" s="29" t="s">
        <v>17744</v>
      </c>
      <c r="C9957" s="29">
        <v>4</v>
      </c>
      <c r="D9957" s="29"/>
      <c r="E9957" s="29" t="s">
        <v>82</v>
      </c>
    </row>
    <row r="9958" spans="1:5">
      <c r="A9958" s="29" t="s">
        <v>17745</v>
      </c>
      <c r="B9958" s="29" t="s">
        <v>17746</v>
      </c>
      <c r="C9958" s="29">
        <v>4</v>
      </c>
      <c r="D9958" s="29"/>
      <c r="E9958" s="29" t="s">
        <v>82</v>
      </c>
    </row>
    <row r="9959" spans="1:5">
      <c r="A9959" s="29" t="s">
        <v>17747</v>
      </c>
      <c r="B9959" s="29" t="s">
        <v>17748</v>
      </c>
      <c r="C9959" s="29">
        <v>4</v>
      </c>
      <c r="D9959" s="29"/>
      <c r="E9959" s="29" t="s">
        <v>82</v>
      </c>
    </row>
    <row r="9960" spans="1:5">
      <c r="A9960" s="29" t="s">
        <v>17749</v>
      </c>
      <c r="B9960" s="29" t="s">
        <v>17750</v>
      </c>
      <c r="C9960" s="29">
        <v>4</v>
      </c>
      <c r="D9960" s="29"/>
      <c r="E9960" s="29" t="s">
        <v>82</v>
      </c>
    </row>
    <row r="9961" spans="1:5">
      <c r="A9961" s="29" t="s">
        <v>17751</v>
      </c>
      <c r="B9961" s="29" t="s">
        <v>15963</v>
      </c>
      <c r="C9961" s="29">
        <v>2</v>
      </c>
      <c r="D9961" s="29"/>
      <c r="E9961" s="29" t="s">
        <v>82</v>
      </c>
    </row>
    <row r="9962" spans="1:5">
      <c r="A9962" s="29" t="s">
        <v>17752</v>
      </c>
      <c r="B9962" s="29" t="s">
        <v>8847</v>
      </c>
      <c r="C9962" s="29">
        <v>4</v>
      </c>
      <c r="D9962" s="29"/>
      <c r="E9962" s="29" t="s">
        <v>82</v>
      </c>
    </row>
    <row r="9963" spans="1:5">
      <c r="A9963" s="29" t="s">
        <v>17753</v>
      </c>
      <c r="B9963" s="29" t="s">
        <v>17342</v>
      </c>
      <c r="C9963" s="29">
        <v>5</v>
      </c>
      <c r="D9963" s="29"/>
      <c r="E9963" s="29" t="s">
        <v>82</v>
      </c>
    </row>
    <row r="9964" spans="1:5">
      <c r="A9964" s="29" t="s">
        <v>17754</v>
      </c>
      <c r="B9964" s="29" t="s">
        <v>17755</v>
      </c>
      <c r="C9964" s="29">
        <v>5</v>
      </c>
      <c r="D9964" s="29"/>
      <c r="E9964" s="29" t="s">
        <v>82</v>
      </c>
    </row>
    <row r="9965" spans="1:5">
      <c r="A9965" s="29" t="s">
        <v>17756</v>
      </c>
      <c r="B9965" s="29" t="s">
        <v>17316</v>
      </c>
      <c r="C9965" s="29">
        <v>1</v>
      </c>
      <c r="D9965" s="29"/>
      <c r="E9965" s="29" t="s">
        <v>82</v>
      </c>
    </row>
    <row r="9966" spans="1:5">
      <c r="A9966" s="29" t="s">
        <v>17757</v>
      </c>
      <c r="B9966" s="29" t="s">
        <v>17758</v>
      </c>
      <c r="C9966" s="29">
        <v>4</v>
      </c>
      <c r="D9966" s="29"/>
      <c r="E9966" s="29" t="s">
        <v>82</v>
      </c>
    </row>
    <row r="9967" spans="1:5">
      <c r="A9967" s="29" t="s">
        <v>17759</v>
      </c>
      <c r="B9967" s="29" t="s">
        <v>17760</v>
      </c>
      <c r="C9967" s="29">
        <v>4</v>
      </c>
      <c r="D9967" s="29"/>
      <c r="E9967" s="29" t="s">
        <v>82</v>
      </c>
    </row>
    <row r="9968" spans="1:5">
      <c r="A9968" s="29" t="s">
        <v>17761</v>
      </c>
      <c r="B9968" s="29" t="s">
        <v>17762</v>
      </c>
      <c r="C9968" s="29">
        <v>4</v>
      </c>
      <c r="D9968" s="29"/>
      <c r="E9968" s="29" t="s">
        <v>82</v>
      </c>
    </row>
    <row r="9969" spans="1:5">
      <c r="A9969" s="29" t="s">
        <v>17763</v>
      </c>
      <c r="B9969" s="29" t="s">
        <v>17334</v>
      </c>
      <c r="C9969" s="29">
        <v>5</v>
      </c>
      <c r="D9969" s="29"/>
      <c r="E9969" s="29" t="s">
        <v>82</v>
      </c>
    </row>
    <row r="9970" spans="1:5">
      <c r="A9970" s="29" t="s">
        <v>17764</v>
      </c>
      <c r="B9970" s="29" t="s">
        <v>17765</v>
      </c>
      <c r="C9970" s="29">
        <v>5</v>
      </c>
      <c r="D9970" s="29"/>
      <c r="E9970" s="29" t="s">
        <v>82</v>
      </c>
    </row>
    <row r="9971" spans="1:5">
      <c r="A9971" s="29" t="s">
        <v>17766</v>
      </c>
      <c r="B9971" s="29" t="s">
        <v>17767</v>
      </c>
      <c r="C9971" s="29">
        <v>4</v>
      </c>
      <c r="D9971" s="29"/>
      <c r="E9971" s="29" t="s">
        <v>82</v>
      </c>
    </row>
    <row r="9972" spans="1:5">
      <c r="A9972" s="29" t="s">
        <v>17768</v>
      </c>
      <c r="B9972" s="29" t="s">
        <v>17769</v>
      </c>
      <c r="C9972" s="29">
        <v>5</v>
      </c>
      <c r="D9972" s="29"/>
      <c r="E9972" s="29" t="s">
        <v>82</v>
      </c>
    </row>
    <row r="9973" spans="1:5">
      <c r="A9973" s="29" t="s">
        <v>17770</v>
      </c>
      <c r="B9973" s="29" t="s">
        <v>17318</v>
      </c>
      <c r="C9973" s="29">
        <v>4</v>
      </c>
      <c r="D9973" s="29"/>
      <c r="E9973" s="29" t="s">
        <v>82</v>
      </c>
    </row>
    <row r="9974" spans="1:5">
      <c r="A9974" s="29" t="s">
        <v>17771</v>
      </c>
      <c r="B9974" s="29" t="s">
        <v>17772</v>
      </c>
      <c r="C9974" s="29">
        <v>5</v>
      </c>
      <c r="D9974" s="29"/>
      <c r="E9974" s="29" t="s">
        <v>82</v>
      </c>
    </row>
    <row r="9975" spans="1:5">
      <c r="A9975" s="29" t="s">
        <v>17773</v>
      </c>
      <c r="B9975" s="29" t="s">
        <v>17338</v>
      </c>
      <c r="C9975" s="29">
        <v>4</v>
      </c>
      <c r="D9975" s="29"/>
      <c r="E9975" s="29" t="s">
        <v>82</v>
      </c>
    </row>
    <row r="9976" spans="1:5">
      <c r="A9976" s="29" t="s">
        <v>17774</v>
      </c>
      <c r="B9976" s="29" t="s">
        <v>17775</v>
      </c>
      <c r="C9976" s="29">
        <v>4</v>
      </c>
      <c r="D9976" s="29"/>
      <c r="E9976" s="29" t="s">
        <v>82</v>
      </c>
    </row>
    <row r="9977" spans="1:5">
      <c r="A9977" s="29" t="s">
        <v>17776</v>
      </c>
      <c r="B9977" s="29" t="s">
        <v>17330</v>
      </c>
      <c r="C9977" s="29">
        <v>4</v>
      </c>
      <c r="D9977" s="29"/>
      <c r="E9977" s="29" t="s">
        <v>82</v>
      </c>
    </row>
    <row r="9978" spans="1:5">
      <c r="A9978" s="29" t="s">
        <v>17777</v>
      </c>
      <c r="B9978" s="29" t="s">
        <v>16021</v>
      </c>
      <c r="C9978" s="29">
        <v>4</v>
      </c>
      <c r="D9978" s="29"/>
      <c r="E9978" s="29" t="s">
        <v>82</v>
      </c>
    </row>
    <row r="9979" spans="1:5">
      <c r="A9979" s="29" t="s">
        <v>17778</v>
      </c>
      <c r="B9979" s="29" t="s">
        <v>17326</v>
      </c>
      <c r="C9979" s="29">
        <v>4</v>
      </c>
      <c r="D9979" s="29"/>
      <c r="E9979" s="29" t="s">
        <v>82</v>
      </c>
    </row>
    <row r="9980" spans="1:5">
      <c r="A9980" s="29" t="s">
        <v>17779</v>
      </c>
      <c r="B9980" s="29" t="s">
        <v>8254</v>
      </c>
      <c r="C9980" s="29">
        <v>5</v>
      </c>
      <c r="D9980" s="29"/>
      <c r="E9980" s="29" t="s">
        <v>82</v>
      </c>
    </row>
    <row r="9981" spans="1:5">
      <c r="A9981" s="29" t="s">
        <v>17780</v>
      </c>
      <c r="B9981" s="29" t="s">
        <v>17781</v>
      </c>
      <c r="C9981" s="29">
        <v>4</v>
      </c>
      <c r="D9981" s="29"/>
      <c r="E9981" s="29" t="s">
        <v>82</v>
      </c>
    </row>
    <row r="9982" spans="1:5">
      <c r="A9982" s="29" t="s">
        <v>17782</v>
      </c>
      <c r="B9982" s="29" t="s">
        <v>17783</v>
      </c>
      <c r="C9982" s="29">
        <v>4</v>
      </c>
      <c r="D9982" s="29"/>
      <c r="E9982" s="29" t="s">
        <v>82</v>
      </c>
    </row>
    <row r="9983" spans="1:5">
      <c r="A9983" s="29" t="s">
        <v>17784</v>
      </c>
      <c r="B9983" s="29" t="s">
        <v>17785</v>
      </c>
      <c r="C9983" s="29">
        <v>4</v>
      </c>
      <c r="D9983" s="29"/>
      <c r="E9983" s="29" t="s">
        <v>82</v>
      </c>
    </row>
    <row r="9984" spans="1:5">
      <c r="A9984" s="29" t="s">
        <v>17786</v>
      </c>
      <c r="B9984" s="29" t="s">
        <v>17787</v>
      </c>
      <c r="C9984" s="29">
        <v>4</v>
      </c>
      <c r="D9984" s="29"/>
      <c r="E9984" s="29" t="s">
        <v>82</v>
      </c>
    </row>
    <row r="9985" spans="1:5">
      <c r="A9985" s="29" t="s">
        <v>17788</v>
      </c>
      <c r="B9985" s="29" t="s">
        <v>17789</v>
      </c>
      <c r="C9985" s="29">
        <v>4</v>
      </c>
      <c r="D9985" s="29"/>
      <c r="E9985" s="29" t="s">
        <v>82</v>
      </c>
    </row>
    <row r="9986" spans="1:5">
      <c r="A9986" s="29" t="s">
        <v>17790</v>
      </c>
      <c r="B9986" s="29" t="s">
        <v>14672</v>
      </c>
      <c r="C9986" s="29">
        <v>4</v>
      </c>
      <c r="D9986" s="29"/>
      <c r="E9986" s="29" t="s">
        <v>82</v>
      </c>
    </row>
    <row r="9987" spans="1:5">
      <c r="A9987" s="29" t="s">
        <v>17791</v>
      </c>
      <c r="B9987" s="29" t="s">
        <v>17792</v>
      </c>
      <c r="C9987" s="29">
        <v>5</v>
      </c>
      <c r="D9987" s="29"/>
      <c r="E9987" s="29" t="s">
        <v>82</v>
      </c>
    </row>
    <row r="9988" spans="1:5">
      <c r="A9988" s="29" t="s">
        <v>17793</v>
      </c>
      <c r="B9988" s="29" t="s">
        <v>17794</v>
      </c>
      <c r="C9988" s="29">
        <v>5</v>
      </c>
      <c r="D9988" s="29"/>
      <c r="E9988" s="29" t="s">
        <v>82</v>
      </c>
    </row>
    <row r="9989" spans="1:5">
      <c r="A9989" s="29" t="s">
        <v>17795</v>
      </c>
      <c r="B9989" s="29" t="s">
        <v>17796</v>
      </c>
      <c r="C9989" s="29">
        <v>4</v>
      </c>
      <c r="D9989" s="29"/>
      <c r="E9989" s="29" t="s">
        <v>82</v>
      </c>
    </row>
    <row r="9990" spans="1:5">
      <c r="A9990" s="29" t="s">
        <v>17797</v>
      </c>
      <c r="B9990" s="29" t="s">
        <v>17798</v>
      </c>
      <c r="C9990" s="29">
        <v>4</v>
      </c>
      <c r="D9990" s="29"/>
      <c r="E9990" s="29" t="s">
        <v>82</v>
      </c>
    </row>
    <row r="9991" spans="1:5">
      <c r="A9991" s="29" t="s">
        <v>17799</v>
      </c>
      <c r="B9991" s="29" t="s">
        <v>17800</v>
      </c>
      <c r="C9991" s="29">
        <v>5</v>
      </c>
      <c r="D9991" s="29"/>
      <c r="E9991" s="29" t="s">
        <v>82</v>
      </c>
    </row>
    <row r="9992" spans="1:5">
      <c r="A9992" s="29" t="s">
        <v>17801</v>
      </c>
      <c r="B9992" s="29" t="s">
        <v>8875</v>
      </c>
      <c r="C9992" s="29">
        <v>4</v>
      </c>
      <c r="D9992" s="29"/>
      <c r="E9992" s="29" t="s">
        <v>82</v>
      </c>
    </row>
    <row r="9993" spans="1:5">
      <c r="A9993" s="29" t="s">
        <v>17802</v>
      </c>
      <c r="B9993" s="29" t="s">
        <v>17309</v>
      </c>
      <c r="C9993" s="29">
        <v>4</v>
      </c>
      <c r="D9993" s="29"/>
      <c r="E9993" s="29" t="s">
        <v>82</v>
      </c>
    </row>
    <row r="9994" spans="1:5">
      <c r="A9994" s="29" t="s">
        <v>17803</v>
      </c>
      <c r="B9994" s="29" t="s">
        <v>17332</v>
      </c>
      <c r="C9994" s="29">
        <v>5</v>
      </c>
      <c r="D9994" s="29"/>
      <c r="E9994" s="29" t="s">
        <v>82</v>
      </c>
    </row>
    <row r="9995" spans="1:5">
      <c r="A9995" s="29" t="s">
        <v>17804</v>
      </c>
      <c r="B9995" s="29" t="s">
        <v>17805</v>
      </c>
      <c r="C9995" s="29">
        <v>4</v>
      </c>
      <c r="D9995" s="29"/>
      <c r="E9995" s="29" t="s">
        <v>82</v>
      </c>
    </row>
    <row r="9996" spans="1:5">
      <c r="A9996" s="29" t="s">
        <v>17806</v>
      </c>
      <c r="B9996" s="29" t="s">
        <v>15483</v>
      </c>
      <c r="C9996" s="29">
        <v>4</v>
      </c>
      <c r="D9996" s="29"/>
      <c r="E9996" s="29" t="s">
        <v>82</v>
      </c>
    </row>
    <row r="9997" spans="1:5">
      <c r="A9997" s="29" t="s">
        <v>17807</v>
      </c>
      <c r="B9997" s="29" t="s">
        <v>17808</v>
      </c>
      <c r="C9997" s="29">
        <v>4</v>
      </c>
      <c r="D9997" s="29"/>
      <c r="E9997" s="29" t="s">
        <v>82</v>
      </c>
    </row>
    <row r="9998" spans="1:5">
      <c r="A9998" s="29" t="s">
        <v>17809</v>
      </c>
      <c r="B9998" s="29" t="s">
        <v>17810</v>
      </c>
      <c r="C9998" s="29">
        <v>2</v>
      </c>
      <c r="D9998" s="29"/>
      <c r="E9998" s="29" t="s">
        <v>82</v>
      </c>
    </row>
    <row r="9999" spans="1:5">
      <c r="A9999" s="29" t="s">
        <v>17811</v>
      </c>
      <c r="B9999" s="29" t="s">
        <v>17812</v>
      </c>
      <c r="C9999" s="29">
        <v>4</v>
      </c>
      <c r="D9999" s="29"/>
      <c r="E9999" s="29" t="s">
        <v>82</v>
      </c>
    </row>
    <row r="10000" spans="1:5">
      <c r="A10000" s="29" t="s">
        <v>17813</v>
      </c>
      <c r="B10000" s="29" t="s">
        <v>17346</v>
      </c>
      <c r="C10000" s="29">
        <v>5</v>
      </c>
      <c r="D10000" s="29"/>
      <c r="E10000" s="29" t="s">
        <v>82</v>
      </c>
    </row>
    <row r="10001" spans="1:5">
      <c r="A10001" s="29" t="s">
        <v>17814</v>
      </c>
      <c r="B10001" s="29" t="s">
        <v>17815</v>
      </c>
      <c r="C10001" s="29">
        <v>4</v>
      </c>
      <c r="D10001" s="29"/>
      <c r="E10001" s="29" t="s">
        <v>82</v>
      </c>
    </row>
    <row r="10002" spans="1:5">
      <c r="A10002" s="29" t="s">
        <v>17816</v>
      </c>
      <c r="B10002" s="29" t="s">
        <v>17817</v>
      </c>
      <c r="C10002" s="29">
        <v>5</v>
      </c>
      <c r="D10002" s="29"/>
      <c r="E10002" s="29" t="s">
        <v>82</v>
      </c>
    </row>
    <row r="10003" spans="1:5">
      <c r="A10003" s="29" t="s">
        <v>17818</v>
      </c>
      <c r="B10003" s="29" t="s">
        <v>17819</v>
      </c>
      <c r="C10003" s="29">
        <v>4</v>
      </c>
      <c r="D10003" s="29"/>
      <c r="E10003" s="29" t="s">
        <v>82</v>
      </c>
    </row>
    <row r="10004" spans="1:5">
      <c r="A10004" s="29" t="s">
        <v>17820</v>
      </c>
      <c r="B10004" s="29" t="s">
        <v>17821</v>
      </c>
      <c r="C10004" s="29">
        <v>4</v>
      </c>
      <c r="D10004" s="29"/>
      <c r="E10004" s="29" t="s">
        <v>82</v>
      </c>
    </row>
    <row r="10005" spans="1:5">
      <c r="A10005" s="29" t="s">
        <v>17822</v>
      </c>
      <c r="B10005" s="29" t="s">
        <v>17312</v>
      </c>
      <c r="C10005" s="29">
        <v>4</v>
      </c>
      <c r="D10005" s="29"/>
      <c r="E10005" s="29" t="s">
        <v>82</v>
      </c>
    </row>
    <row r="10006" spans="1:5">
      <c r="A10006" s="29" t="s">
        <v>17823</v>
      </c>
      <c r="B10006" s="29" t="s">
        <v>17824</v>
      </c>
      <c r="C10006" s="29">
        <v>4</v>
      </c>
      <c r="D10006" s="29"/>
      <c r="E10006" s="29" t="s">
        <v>82</v>
      </c>
    </row>
    <row r="10007" spans="1:5">
      <c r="A10007" s="29" t="s">
        <v>17825</v>
      </c>
      <c r="B10007" s="29" t="s">
        <v>14473</v>
      </c>
      <c r="C10007" s="29">
        <v>5</v>
      </c>
      <c r="D10007" s="29"/>
      <c r="E10007" s="29" t="s">
        <v>82</v>
      </c>
    </row>
    <row r="10008" spans="1:5">
      <c r="A10008" s="29" t="s">
        <v>17826</v>
      </c>
      <c r="B10008" s="29" t="s">
        <v>17827</v>
      </c>
      <c r="C10008" s="29">
        <v>4</v>
      </c>
      <c r="D10008" s="29"/>
      <c r="E10008" s="29" t="s">
        <v>82</v>
      </c>
    </row>
    <row r="10009" spans="1:5">
      <c r="A10009" s="29" t="s">
        <v>17828</v>
      </c>
      <c r="B10009" s="29" t="s">
        <v>17322</v>
      </c>
      <c r="C10009" s="29">
        <v>4</v>
      </c>
      <c r="D10009" s="29"/>
      <c r="E10009" s="29" t="s">
        <v>82</v>
      </c>
    </row>
    <row r="10010" spans="1:5">
      <c r="A10010" s="29" t="s">
        <v>17829</v>
      </c>
      <c r="B10010" s="29" t="s">
        <v>17830</v>
      </c>
      <c r="C10010" s="29">
        <v>4</v>
      </c>
      <c r="D10010" s="29"/>
      <c r="E10010" s="29" t="s">
        <v>82</v>
      </c>
    </row>
    <row r="10011" spans="1:5">
      <c r="A10011" s="29" t="s">
        <v>17831</v>
      </c>
      <c r="B10011" s="29" t="s">
        <v>17307</v>
      </c>
      <c r="C10011" s="29">
        <v>4</v>
      </c>
      <c r="D10011" s="29"/>
      <c r="E10011" s="29" t="s">
        <v>82</v>
      </c>
    </row>
    <row r="10012" spans="1:5">
      <c r="A10012" s="29" t="s">
        <v>17832</v>
      </c>
      <c r="B10012" s="29" t="s">
        <v>17833</v>
      </c>
      <c r="C10012" s="29">
        <v>4</v>
      </c>
      <c r="D10012" s="29"/>
      <c r="E10012" s="29" t="s">
        <v>82</v>
      </c>
    </row>
    <row r="10013" spans="1:5">
      <c r="A10013" s="29" t="s">
        <v>17834</v>
      </c>
      <c r="B10013" s="29" t="s">
        <v>17835</v>
      </c>
      <c r="C10013" s="29">
        <v>4</v>
      </c>
      <c r="D10013" s="29"/>
      <c r="E10013" s="29" t="s">
        <v>82</v>
      </c>
    </row>
    <row r="10014" spans="1:5">
      <c r="A10014" s="29" t="s">
        <v>17836</v>
      </c>
      <c r="B10014" s="29" t="s">
        <v>17837</v>
      </c>
      <c r="C10014" s="29">
        <v>4</v>
      </c>
      <c r="D10014" s="29"/>
      <c r="E10014" s="29" t="s">
        <v>82</v>
      </c>
    </row>
    <row r="10015" spans="1:5">
      <c r="A10015" s="29" t="s">
        <v>17838</v>
      </c>
      <c r="B10015" s="29" t="s">
        <v>17336</v>
      </c>
      <c r="C10015" s="29">
        <v>4</v>
      </c>
      <c r="D10015" s="29"/>
      <c r="E10015" s="29" t="s">
        <v>82</v>
      </c>
    </row>
    <row r="10016" spans="1:5">
      <c r="A10016" s="29" t="s">
        <v>17839</v>
      </c>
      <c r="B10016" s="29" t="s">
        <v>17320</v>
      </c>
      <c r="C10016" s="29">
        <v>5</v>
      </c>
      <c r="D10016" s="29"/>
      <c r="E10016" s="29" t="s">
        <v>82</v>
      </c>
    </row>
    <row r="10017" spans="1:5">
      <c r="A10017" s="29" t="s">
        <v>17840</v>
      </c>
      <c r="B10017" s="29" t="s">
        <v>17841</v>
      </c>
      <c r="C10017" s="29">
        <v>5</v>
      </c>
      <c r="D10017" s="29"/>
      <c r="E10017" s="29" t="s">
        <v>82</v>
      </c>
    </row>
    <row r="10018" spans="1:5">
      <c r="A10018" s="29" t="s">
        <v>17842</v>
      </c>
      <c r="B10018" s="29" t="s">
        <v>17843</v>
      </c>
      <c r="C10018" s="29">
        <v>5</v>
      </c>
      <c r="D10018" s="29"/>
      <c r="E10018" s="29" t="s">
        <v>82</v>
      </c>
    </row>
    <row r="10019" spans="1:5">
      <c r="A10019" s="29" t="s">
        <v>17844</v>
      </c>
      <c r="B10019" s="29" t="s">
        <v>17845</v>
      </c>
      <c r="C10019" s="29">
        <v>5</v>
      </c>
      <c r="D10019" s="29"/>
      <c r="E10019" s="29" t="s">
        <v>82</v>
      </c>
    </row>
    <row r="10020" spans="1:5">
      <c r="A10020" s="29" t="s">
        <v>17846</v>
      </c>
      <c r="B10020" s="29" t="s">
        <v>17847</v>
      </c>
      <c r="C10020" s="29">
        <v>5</v>
      </c>
      <c r="D10020" s="29"/>
      <c r="E10020" s="29" t="s">
        <v>82</v>
      </c>
    </row>
    <row r="10021" spans="1:5">
      <c r="A10021" s="29" t="s">
        <v>17848</v>
      </c>
      <c r="B10021" s="29" t="s">
        <v>17849</v>
      </c>
      <c r="C10021" s="29">
        <v>2</v>
      </c>
      <c r="D10021" s="29"/>
      <c r="E10021" s="29" t="s">
        <v>82</v>
      </c>
    </row>
    <row r="10022" spans="1:5">
      <c r="A10022" s="29" t="s">
        <v>17850</v>
      </c>
      <c r="B10022" s="29" t="s">
        <v>17851</v>
      </c>
      <c r="C10022" s="29">
        <v>4</v>
      </c>
      <c r="D10022" s="29"/>
      <c r="E10022" s="29" t="s">
        <v>82</v>
      </c>
    </row>
    <row r="10023" spans="1:5">
      <c r="A10023" s="29" t="s">
        <v>17852</v>
      </c>
      <c r="B10023" s="29" t="s">
        <v>17853</v>
      </c>
      <c r="C10023" s="29">
        <v>4</v>
      </c>
      <c r="D10023" s="29"/>
      <c r="E10023" s="29" t="s">
        <v>82</v>
      </c>
    </row>
    <row r="10024" spans="1:5">
      <c r="A10024" s="29" t="s">
        <v>17854</v>
      </c>
      <c r="B10024" s="29" t="s">
        <v>17855</v>
      </c>
      <c r="C10024" s="29">
        <v>6</v>
      </c>
      <c r="D10024" s="29"/>
      <c r="E10024" s="29" t="s">
        <v>82</v>
      </c>
    </row>
    <row r="10025" spans="1:5">
      <c r="A10025" s="29" t="s">
        <v>17856</v>
      </c>
      <c r="B10025" s="29" t="s">
        <v>17857</v>
      </c>
      <c r="C10025" s="29">
        <v>4</v>
      </c>
      <c r="D10025" s="29"/>
      <c r="E10025" s="29" t="s">
        <v>82</v>
      </c>
    </row>
    <row r="10026" spans="1:5">
      <c r="A10026" s="29" t="s">
        <v>17858</v>
      </c>
      <c r="B10026" s="29" t="s">
        <v>17859</v>
      </c>
      <c r="C10026" s="29">
        <v>4</v>
      </c>
      <c r="D10026" s="29"/>
      <c r="E10026" s="29" t="s">
        <v>82</v>
      </c>
    </row>
    <row r="10027" spans="1:5">
      <c r="A10027" s="29" t="s">
        <v>17860</v>
      </c>
      <c r="B10027" s="29" t="s">
        <v>17861</v>
      </c>
      <c r="C10027" s="29">
        <v>4</v>
      </c>
      <c r="D10027" s="29"/>
      <c r="E10027" s="29" t="s">
        <v>82</v>
      </c>
    </row>
    <row r="10028" spans="1:5">
      <c r="A10028" s="29" t="s">
        <v>17862</v>
      </c>
      <c r="B10028" s="29" t="s">
        <v>17821</v>
      </c>
      <c r="C10028" s="29">
        <v>4</v>
      </c>
      <c r="D10028" s="29"/>
      <c r="E10028" s="29" t="s">
        <v>82</v>
      </c>
    </row>
    <row r="10029" spans="1:5">
      <c r="A10029" s="29" t="s">
        <v>17863</v>
      </c>
      <c r="B10029" s="29" t="s">
        <v>17864</v>
      </c>
      <c r="C10029" s="29">
        <v>4</v>
      </c>
      <c r="D10029" s="29"/>
      <c r="E10029" s="29" t="s">
        <v>82</v>
      </c>
    </row>
    <row r="10030" spans="1:5">
      <c r="A10030" s="29" t="s">
        <v>17865</v>
      </c>
      <c r="B10030" s="29" t="s">
        <v>17866</v>
      </c>
      <c r="C10030" s="29">
        <v>4</v>
      </c>
      <c r="D10030" s="29"/>
      <c r="E10030" s="29" t="s">
        <v>82</v>
      </c>
    </row>
    <row r="10031" spans="1:5">
      <c r="A10031" s="29" t="s">
        <v>17867</v>
      </c>
      <c r="B10031" s="29" t="s">
        <v>17868</v>
      </c>
      <c r="C10031" s="29">
        <v>4</v>
      </c>
      <c r="D10031" s="29"/>
      <c r="E10031" s="29" t="s">
        <v>82</v>
      </c>
    </row>
    <row r="10032" spans="1:5">
      <c r="A10032" s="29" t="s">
        <v>17869</v>
      </c>
      <c r="B10032" s="29" t="s">
        <v>17870</v>
      </c>
      <c r="C10032" s="29">
        <v>4</v>
      </c>
      <c r="D10032" s="29"/>
      <c r="E10032" s="29" t="s">
        <v>82</v>
      </c>
    </row>
    <row r="10033" spans="1:5">
      <c r="A10033" s="29" t="s">
        <v>17871</v>
      </c>
      <c r="B10033" s="29" t="s">
        <v>17872</v>
      </c>
      <c r="C10033" s="29">
        <v>4</v>
      </c>
      <c r="D10033" s="29"/>
      <c r="E10033" s="29" t="s">
        <v>82</v>
      </c>
    </row>
    <row r="10034" spans="1:5">
      <c r="A10034" s="29" t="s">
        <v>17873</v>
      </c>
      <c r="B10034" s="29" t="s">
        <v>17874</v>
      </c>
      <c r="C10034" s="29">
        <v>4</v>
      </c>
      <c r="D10034" s="29"/>
      <c r="E10034" s="29" t="s">
        <v>82</v>
      </c>
    </row>
    <row r="10035" spans="1:5">
      <c r="A10035" s="29" t="s">
        <v>17875</v>
      </c>
      <c r="B10035" s="29" t="s">
        <v>17876</v>
      </c>
      <c r="C10035" s="29">
        <v>1</v>
      </c>
      <c r="D10035" s="29" t="s">
        <v>52</v>
      </c>
      <c r="E10035" s="29" t="s">
        <v>82</v>
      </c>
    </row>
    <row r="10036" spans="1:5">
      <c r="A10036" s="29" t="s">
        <v>17877</v>
      </c>
      <c r="B10036" s="29" t="s">
        <v>17878</v>
      </c>
      <c r="C10036" s="29">
        <v>2</v>
      </c>
      <c r="D10036" s="29" t="s">
        <v>52</v>
      </c>
      <c r="E10036" s="29" t="s">
        <v>82</v>
      </c>
    </row>
    <row r="10037" spans="1:5">
      <c r="A10037" s="29" t="s">
        <v>17879</v>
      </c>
      <c r="B10037" s="29" t="s">
        <v>17880</v>
      </c>
      <c r="C10037" s="29">
        <v>2</v>
      </c>
      <c r="D10037" s="29" t="s">
        <v>52</v>
      </c>
      <c r="E10037" s="29" t="s">
        <v>82</v>
      </c>
    </row>
    <row r="10038" spans="1:5">
      <c r="A10038" s="29" t="s">
        <v>17881</v>
      </c>
      <c r="B10038" s="29" t="s">
        <v>17882</v>
      </c>
      <c r="C10038" s="29">
        <v>3</v>
      </c>
      <c r="D10038" s="29"/>
      <c r="E10038" s="29" t="s">
        <v>82</v>
      </c>
    </row>
    <row r="10039" spans="1:5">
      <c r="A10039" s="29" t="s">
        <v>17883</v>
      </c>
      <c r="B10039" s="29" t="s">
        <v>17884</v>
      </c>
      <c r="C10039" s="29">
        <v>3</v>
      </c>
      <c r="D10039" s="29"/>
      <c r="E10039" s="29" t="s">
        <v>82</v>
      </c>
    </row>
    <row r="10040" spans="1:5">
      <c r="A10040" s="29" t="s">
        <v>17885</v>
      </c>
      <c r="B10040" s="29" t="s">
        <v>17886</v>
      </c>
      <c r="C10040" s="29">
        <v>1.5</v>
      </c>
      <c r="D10040" s="29"/>
      <c r="E10040" s="29" t="s">
        <v>82</v>
      </c>
    </row>
    <row r="10041" spans="1:5">
      <c r="A10041" s="29" t="s">
        <v>17887</v>
      </c>
      <c r="B10041" s="29" t="s">
        <v>17330</v>
      </c>
      <c r="C10041" s="29">
        <v>2</v>
      </c>
      <c r="D10041" s="29"/>
      <c r="E10041" s="29" t="s">
        <v>82</v>
      </c>
    </row>
    <row r="10042" spans="1:5">
      <c r="A10042" s="29" t="s">
        <v>17888</v>
      </c>
      <c r="B10042" s="29" t="s">
        <v>17889</v>
      </c>
      <c r="C10042" s="29">
        <v>3</v>
      </c>
      <c r="D10042" s="29"/>
      <c r="E10042" s="29" t="s">
        <v>82</v>
      </c>
    </row>
    <row r="10043" spans="1:5">
      <c r="A10043" s="29" t="s">
        <v>17890</v>
      </c>
      <c r="B10043" s="29" t="s">
        <v>17346</v>
      </c>
      <c r="C10043" s="29">
        <v>3</v>
      </c>
      <c r="D10043" s="29"/>
      <c r="E10043" s="29" t="s">
        <v>82</v>
      </c>
    </row>
    <row r="10044" spans="1:5">
      <c r="A10044" s="29" t="s">
        <v>17891</v>
      </c>
      <c r="B10044" s="29" t="s">
        <v>17892</v>
      </c>
      <c r="C10044" s="29">
        <v>3</v>
      </c>
      <c r="D10044" s="29"/>
      <c r="E10044" s="29" t="s">
        <v>82</v>
      </c>
    </row>
    <row r="10045" spans="1:5">
      <c r="A10045" s="29" t="s">
        <v>17893</v>
      </c>
      <c r="B10045" s="29" t="s">
        <v>17894</v>
      </c>
      <c r="C10045" s="29">
        <v>1.5</v>
      </c>
      <c r="D10045" s="29"/>
      <c r="E10045" s="29" t="s">
        <v>82</v>
      </c>
    </row>
    <row r="10046" spans="1:5">
      <c r="A10046" s="29" t="s">
        <v>17895</v>
      </c>
      <c r="B10046" s="29" t="s">
        <v>17896</v>
      </c>
      <c r="C10046" s="29">
        <v>2</v>
      </c>
      <c r="D10046" s="29" t="s">
        <v>52</v>
      </c>
      <c r="E10046" s="29" t="s">
        <v>82</v>
      </c>
    </row>
    <row r="10047" spans="1:5">
      <c r="A10047" s="29" t="s">
        <v>17897</v>
      </c>
      <c r="B10047" s="29" t="s">
        <v>17898</v>
      </c>
      <c r="C10047" s="29">
        <v>2</v>
      </c>
      <c r="D10047" s="29" t="s">
        <v>52</v>
      </c>
      <c r="E10047" s="29" t="s">
        <v>82</v>
      </c>
    </row>
    <row r="10048" spans="1:5">
      <c r="A10048" s="29" t="s">
        <v>17899</v>
      </c>
      <c r="B10048" s="29" t="s">
        <v>17900</v>
      </c>
      <c r="C10048" s="29">
        <v>2</v>
      </c>
      <c r="D10048" s="29" t="s">
        <v>52</v>
      </c>
      <c r="E10048" s="29" t="s">
        <v>82</v>
      </c>
    </row>
    <row r="10049" spans="1:5">
      <c r="A10049" s="29" t="s">
        <v>17901</v>
      </c>
      <c r="B10049" s="29" t="s">
        <v>17902</v>
      </c>
      <c r="C10049" s="29">
        <v>2</v>
      </c>
      <c r="D10049" s="29" t="s">
        <v>52</v>
      </c>
      <c r="E10049" s="29" t="s">
        <v>82</v>
      </c>
    </row>
    <row r="10050" spans="1:5">
      <c r="A10050" s="29" t="s">
        <v>17903</v>
      </c>
      <c r="B10050" s="29" t="s">
        <v>17855</v>
      </c>
      <c r="C10050" s="29">
        <v>0</v>
      </c>
      <c r="D10050" s="29"/>
      <c r="E10050" s="29" t="s">
        <v>82</v>
      </c>
    </row>
    <row r="10051" spans="1:5">
      <c r="A10051" s="29" t="s">
        <v>17904</v>
      </c>
      <c r="B10051" s="29" t="s">
        <v>17787</v>
      </c>
      <c r="C10051" s="29">
        <v>2</v>
      </c>
      <c r="D10051" s="29"/>
      <c r="E10051" s="29" t="s">
        <v>82</v>
      </c>
    </row>
    <row r="10052" spans="1:5">
      <c r="A10052" s="29" t="s">
        <v>17905</v>
      </c>
      <c r="B10052" s="29" t="s">
        <v>17789</v>
      </c>
      <c r="C10052" s="29">
        <v>2</v>
      </c>
      <c r="D10052" s="29"/>
      <c r="E10052" s="29" t="s">
        <v>82</v>
      </c>
    </row>
    <row r="10053" spans="1:5">
      <c r="A10053" s="29" t="s">
        <v>17906</v>
      </c>
      <c r="B10053" s="29" t="s">
        <v>17824</v>
      </c>
      <c r="C10053" s="29">
        <v>2</v>
      </c>
      <c r="D10053" s="29"/>
      <c r="E10053" s="29" t="s">
        <v>82</v>
      </c>
    </row>
    <row r="10054" spans="1:5">
      <c r="A10054" s="29" t="s">
        <v>17907</v>
      </c>
      <c r="B10054" s="29" t="s">
        <v>17727</v>
      </c>
      <c r="C10054" s="29">
        <v>1</v>
      </c>
      <c r="D10054" s="29"/>
      <c r="E10054" s="29" t="s">
        <v>82</v>
      </c>
    </row>
    <row r="10055" spans="1:5">
      <c r="A10055" s="29" t="s">
        <v>17908</v>
      </c>
      <c r="B10055" s="29" t="s">
        <v>17909</v>
      </c>
      <c r="C10055" s="29">
        <v>2</v>
      </c>
      <c r="D10055" s="29"/>
      <c r="E10055" s="29" t="s">
        <v>82</v>
      </c>
    </row>
    <row r="10056" spans="1:5">
      <c r="A10056" s="29" t="s">
        <v>17910</v>
      </c>
      <c r="B10056" s="29" t="s">
        <v>17328</v>
      </c>
      <c r="C10056" s="29">
        <v>2</v>
      </c>
      <c r="D10056" s="29"/>
      <c r="E10056" s="29" t="s">
        <v>82</v>
      </c>
    </row>
    <row r="10057" spans="1:5">
      <c r="A10057" s="29" t="s">
        <v>17911</v>
      </c>
      <c r="B10057" s="29" t="s">
        <v>17733</v>
      </c>
      <c r="C10057" s="29">
        <v>2</v>
      </c>
      <c r="D10057" s="29"/>
      <c r="E10057" s="29" t="s">
        <v>82</v>
      </c>
    </row>
    <row r="10058" spans="1:5">
      <c r="A10058" s="29" t="s">
        <v>17912</v>
      </c>
      <c r="B10058" s="29" t="s">
        <v>17735</v>
      </c>
      <c r="C10058" s="29">
        <v>1</v>
      </c>
      <c r="D10058" s="29"/>
      <c r="E10058" s="29" t="s">
        <v>82</v>
      </c>
    </row>
    <row r="10059" spans="1:5">
      <c r="A10059" s="29" t="s">
        <v>17913</v>
      </c>
      <c r="B10059" s="29" t="s">
        <v>17750</v>
      </c>
      <c r="C10059" s="29">
        <v>3</v>
      </c>
      <c r="D10059" s="29"/>
      <c r="E10059" s="29" t="s">
        <v>82</v>
      </c>
    </row>
    <row r="10060" spans="1:5">
      <c r="A10060" s="29" t="s">
        <v>17914</v>
      </c>
      <c r="B10060" s="29" t="s">
        <v>17739</v>
      </c>
      <c r="C10060" s="29">
        <v>2</v>
      </c>
      <c r="D10060" s="29"/>
      <c r="E10060" s="29" t="s">
        <v>82</v>
      </c>
    </row>
    <row r="10061" spans="1:5">
      <c r="A10061" s="29" t="s">
        <v>17915</v>
      </c>
      <c r="B10061" s="29" t="s">
        <v>17847</v>
      </c>
      <c r="C10061" s="29">
        <v>3</v>
      </c>
      <c r="D10061" s="29"/>
      <c r="E10061" s="29" t="s">
        <v>82</v>
      </c>
    </row>
    <row r="10062" spans="1:5">
      <c r="A10062" s="29" t="s">
        <v>17916</v>
      </c>
      <c r="B10062" s="29" t="s">
        <v>17748</v>
      </c>
      <c r="C10062" s="29">
        <v>2</v>
      </c>
      <c r="D10062" s="29"/>
      <c r="E10062" s="29" t="s">
        <v>82</v>
      </c>
    </row>
    <row r="10063" spans="1:5">
      <c r="A10063" s="29" t="s">
        <v>17917</v>
      </c>
      <c r="B10063" s="29" t="s">
        <v>17741</v>
      </c>
      <c r="C10063" s="29">
        <v>2</v>
      </c>
      <c r="D10063" s="29"/>
      <c r="E10063" s="29" t="s">
        <v>82</v>
      </c>
    </row>
    <row r="10064" spans="1:5">
      <c r="A10064" s="29" t="s">
        <v>17918</v>
      </c>
      <c r="B10064" s="29" t="s">
        <v>17746</v>
      </c>
      <c r="C10064" s="29">
        <v>0</v>
      </c>
      <c r="D10064" s="29"/>
      <c r="E10064" s="29" t="s">
        <v>82</v>
      </c>
    </row>
    <row r="10065" spans="1:5">
      <c r="A10065" s="29" t="s">
        <v>17919</v>
      </c>
      <c r="B10065" s="29" t="s">
        <v>15963</v>
      </c>
      <c r="C10065" s="29">
        <v>1</v>
      </c>
      <c r="D10065" s="29"/>
      <c r="E10065" s="29" t="s">
        <v>82</v>
      </c>
    </row>
    <row r="10066" spans="1:5">
      <c r="A10066" s="29" t="s">
        <v>17920</v>
      </c>
      <c r="B10066" s="29" t="s">
        <v>8847</v>
      </c>
      <c r="C10066" s="29">
        <v>0</v>
      </c>
      <c r="D10066" s="29"/>
      <c r="E10066" s="29" t="s">
        <v>82</v>
      </c>
    </row>
    <row r="10067" spans="1:5">
      <c r="A10067" s="29" t="s">
        <v>17921</v>
      </c>
      <c r="B10067" s="29" t="s">
        <v>17755</v>
      </c>
      <c r="C10067" s="29">
        <v>3</v>
      </c>
      <c r="D10067" s="29"/>
      <c r="E10067" s="29" t="s">
        <v>82</v>
      </c>
    </row>
    <row r="10068" spans="1:5">
      <c r="A10068" s="29" t="s">
        <v>17922</v>
      </c>
      <c r="B10068" s="29" t="s">
        <v>17316</v>
      </c>
      <c r="C10068" s="29">
        <v>1</v>
      </c>
      <c r="D10068" s="29"/>
      <c r="E10068" s="29" t="s">
        <v>82</v>
      </c>
    </row>
    <row r="10069" spans="1:5">
      <c r="A10069" s="29" t="s">
        <v>17923</v>
      </c>
      <c r="B10069" s="29" t="s">
        <v>17924</v>
      </c>
      <c r="C10069" s="29">
        <v>3</v>
      </c>
      <c r="D10069" s="29"/>
      <c r="E10069" s="29" t="s">
        <v>82</v>
      </c>
    </row>
    <row r="10070" spans="1:5">
      <c r="A10070" s="29" t="s">
        <v>17925</v>
      </c>
      <c r="B10070" s="29" t="s">
        <v>17926</v>
      </c>
      <c r="C10070" s="29">
        <v>2</v>
      </c>
      <c r="D10070" s="29"/>
      <c r="E10070" s="29" t="s">
        <v>82</v>
      </c>
    </row>
    <row r="10071" spans="1:5">
      <c r="A10071" s="29" t="s">
        <v>17927</v>
      </c>
      <c r="B10071" s="29" t="s">
        <v>17765</v>
      </c>
      <c r="C10071" s="29">
        <v>3</v>
      </c>
      <c r="D10071" s="29"/>
      <c r="E10071" s="29" t="s">
        <v>82</v>
      </c>
    </row>
    <row r="10072" spans="1:5">
      <c r="A10072" s="29" t="s">
        <v>17928</v>
      </c>
      <c r="B10072" s="29" t="s">
        <v>17767</v>
      </c>
      <c r="C10072" s="29">
        <v>2</v>
      </c>
      <c r="D10072" s="29"/>
      <c r="E10072" s="29" t="s">
        <v>82</v>
      </c>
    </row>
    <row r="10073" spans="1:5">
      <c r="A10073" s="29" t="s">
        <v>17929</v>
      </c>
      <c r="B10073" s="29" t="s">
        <v>17758</v>
      </c>
      <c r="C10073" s="29">
        <v>2</v>
      </c>
      <c r="D10073" s="29"/>
      <c r="E10073" s="29" t="s">
        <v>82</v>
      </c>
    </row>
    <row r="10074" spans="1:5">
      <c r="A10074" s="29" t="s">
        <v>17930</v>
      </c>
      <c r="B10074" s="29" t="s">
        <v>17769</v>
      </c>
      <c r="C10074" s="29">
        <v>3</v>
      </c>
      <c r="D10074" s="29"/>
      <c r="E10074" s="29" t="s">
        <v>82</v>
      </c>
    </row>
    <row r="10075" spans="1:5">
      <c r="A10075" s="29" t="s">
        <v>17931</v>
      </c>
      <c r="B10075" s="29" t="s">
        <v>17772</v>
      </c>
      <c r="C10075" s="29">
        <v>3</v>
      </c>
      <c r="D10075" s="29"/>
      <c r="E10075" s="29" t="s">
        <v>82</v>
      </c>
    </row>
    <row r="10076" spans="1:5">
      <c r="A10076" s="29" t="s">
        <v>17932</v>
      </c>
      <c r="B10076" s="29" t="s">
        <v>17775</v>
      </c>
      <c r="C10076" s="29">
        <v>2</v>
      </c>
      <c r="D10076" s="29"/>
      <c r="E10076" s="29" t="s">
        <v>82</v>
      </c>
    </row>
    <row r="10077" spans="1:5">
      <c r="A10077" s="29" t="s">
        <v>17933</v>
      </c>
      <c r="B10077" s="29" t="s">
        <v>17796</v>
      </c>
      <c r="C10077" s="29">
        <v>2</v>
      </c>
      <c r="D10077" s="29"/>
      <c r="E10077" s="29" t="s">
        <v>82</v>
      </c>
    </row>
    <row r="10078" spans="1:5">
      <c r="A10078" s="29" t="s">
        <v>17934</v>
      </c>
      <c r="B10078" s="29" t="s">
        <v>17800</v>
      </c>
      <c r="C10078" s="29">
        <v>3</v>
      </c>
      <c r="D10078" s="29"/>
      <c r="E10078" s="29" t="s">
        <v>82</v>
      </c>
    </row>
    <row r="10079" spans="1:5">
      <c r="A10079" s="29" t="s">
        <v>17935</v>
      </c>
      <c r="B10079" s="29" t="s">
        <v>17800</v>
      </c>
      <c r="C10079" s="29">
        <v>3</v>
      </c>
      <c r="D10079" s="29"/>
      <c r="E10079" s="29" t="s">
        <v>82</v>
      </c>
    </row>
    <row r="10080" spans="1:5">
      <c r="A10080" s="29" t="s">
        <v>17936</v>
      </c>
      <c r="B10080" s="29" t="s">
        <v>17794</v>
      </c>
      <c r="C10080" s="29">
        <v>2</v>
      </c>
      <c r="D10080" s="29"/>
      <c r="E10080" s="29" t="s">
        <v>82</v>
      </c>
    </row>
    <row r="10081" spans="1:5">
      <c r="A10081" s="29" t="s">
        <v>17937</v>
      </c>
      <c r="B10081" s="29" t="s">
        <v>17781</v>
      </c>
      <c r="C10081" s="29">
        <v>2</v>
      </c>
      <c r="D10081" s="29"/>
      <c r="E10081" s="29" t="s">
        <v>82</v>
      </c>
    </row>
    <row r="10082" spans="1:5">
      <c r="A10082" s="29" t="s">
        <v>17938</v>
      </c>
      <c r="B10082" s="29" t="s">
        <v>17792</v>
      </c>
      <c r="C10082" s="29">
        <v>3</v>
      </c>
      <c r="D10082" s="29"/>
      <c r="E10082" s="29" t="s">
        <v>82</v>
      </c>
    </row>
    <row r="10083" spans="1:5">
      <c r="A10083" s="29" t="s">
        <v>17939</v>
      </c>
      <c r="B10083" s="29" t="s">
        <v>17783</v>
      </c>
      <c r="C10083" s="29">
        <v>0</v>
      </c>
      <c r="D10083" s="29"/>
      <c r="E10083" s="29" t="s">
        <v>82</v>
      </c>
    </row>
    <row r="10084" spans="1:5">
      <c r="A10084" s="29" t="s">
        <v>17940</v>
      </c>
      <c r="B10084" s="29" t="s">
        <v>14672</v>
      </c>
      <c r="C10084" s="29">
        <v>2</v>
      </c>
      <c r="D10084" s="29"/>
      <c r="E10084" s="29" t="s">
        <v>82</v>
      </c>
    </row>
    <row r="10085" spans="1:5">
      <c r="A10085" s="29" t="s">
        <v>17941</v>
      </c>
      <c r="B10085" s="29" t="s">
        <v>17785</v>
      </c>
      <c r="C10085" s="29">
        <v>2</v>
      </c>
      <c r="D10085" s="29"/>
      <c r="E10085" s="29" t="s">
        <v>82</v>
      </c>
    </row>
    <row r="10086" spans="1:5">
      <c r="A10086" s="29" t="s">
        <v>17942</v>
      </c>
      <c r="B10086" s="29" t="s">
        <v>17943</v>
      </c>
      <c r="C10086" s="29">
        <v>2</v>
      </c>
      <c r="D10086" s="29"/>
      <c r="E10086" s="29" t="s">
        <v>82</v>
      </c>
    </row>
    <row r="10087" spans="1:5">
      <c r="A10087" s="29" t="s">
        <v>17944</v>
      </c>
      <c r="B10087" s="29" t="s">
        <v>17798</v>
      </c>
      <c r="C10087" s="29">
        <v>0</v>
      </c>
      <c r="D10087" s="29"/>
      <c r="E10087" s="29" t="s">
        <v>82</v>
      </c>
    </row>
    <row r="10088" spans="1:5">
      <c r="A10088" s="29" t="s">
        <v>17945</v>
      </c>
      <c r="B10088" s="29" t="s">
        <v>17946</v>
      </c>
      <c r="C10088" s="29">
        <v>0</v>
      </c>
      <c r="D10088" s="29"/>
      <c r="E10088" s="29" t="s">
        <v>82</v>
      </c>
    </row>
    <row r="10089" spans="1:5">
      <c r="A10089" s="29" t="s">
        <v>17947</v>
      </c>
      <c r="B10089" s="29" t="s">
        <v>17805</v>
      </c>
      <c r="C10089" s="29">
        <v>2</v>
      </c>
      <c r="D10089" s="29"/>
      <c r="E10089" s="29" t="s">
        <v>82</v>
      </c>
    </row>
    <row r="10090" spans="1:5">
      <c r="A10090" s="29" t="s">
        <v>17948</v>
      </c>
      <c r="B10090" s="29" t="s">
        <v>17821</v>
      </c>
      <c r="C10090" s="29">
        <v>0</v>
      </c>
      <c r="D10090" s="29"/>
      <c r="E10090" s="29" t="s">
        <v>82</v>
      </c>
    </row>
    <row r="10091" spans="1:5">
      <c r="A10091" s="29" t="s">
        <v>17949</v>
      </c>
      <c r="B10091" s="29" t="s">
        <v>17810</v>
      </c>
      <c r="C10091" s="29">
        <v>1</v>
      </c>
      <c r="D10091" s="29"/>
      <c r="E10091" s="29" t="s">
        <v>82</v>
      </c>
    </row>
    <row r="10092" spans="1:5">
      <c r="A10092" s="29" t="s">
        <v>17950</v>
      </c>
      <c r="B10092" s="29" t="s">
        <v>17812</v>
      </c>
      <c r="C10092" s="29">
        <v>2</v>
      </c>
      <c r="D10092" s="29"/>
      <c r="E10092" s="29" t="s">
        <v>82</v>
      </c>
    </row>
    <row r="10093" spans="1:5">
      <c r="A10093" s="29" t="s">
        <v>17951</v>
      </c>
      <c r="B10093" s="29" t="s">
        <v>17872</v>
      </c>
      <c r="C10093" s="29">
        <v>2</v>
      </c>
      <c r="D10093" s="29"/>
      <c r="E10093" s="29" t="s">
        <v>82</v>
      </c>
    </row>
    <row r="10094" spans="1:5">
      <c r="A10094" s="29" t="s">
        <v>17952</v>
      </c>
      <c r="B10094" s="29" t="s">
        <v>17817</v>
      </c>
      <c r="C10094" s="29">
        <v>0</v>
      </c>
      <c r="D10094" s="29"/>
      <c r="E10094" s="29" t="s">
        <v>82</v>
      </c>
    </row>
    <row r="10095" spans="1:5">
      <c r="A10095" s="29" t="s">
        <v>17953</v>
      </c>
      <c r="B10095" s="29" t="s">
        <v>17827</v>
      </c>
      <c r="C10095" s="29">
        <v>2</v>
      </c>
      <c r="D10095" s="29"/>
      <c r="E10095" s="29" t="s">
        <v>82</v>
      </c>
    </row>
    <row r="10096" spans="1:5">
      <c r="A10096" s="29" t="s">
        <v>17954</v>
      </c>
      <c r="B10096" s="29" t="s">
        <v>17955</v>
      </c>
      <c r="C10096" s="29">
        <v>2</v>
      </c>
      <c r="D10096" s="29"/>
      <c r="E10096" s="29" t="s">
        <v>82</v>
      </c>
    </row>
    <row r="10097" spans="1:5">
      <c r="A10097" s="29" t="s">
        <v>17956</v>
      </c>
      <c r="B10097" s="29" t="s">
        <v>17830</v>
      </c>
      <c r="C10097" s="29">
        <v>2</v>
      </c>
      <c r="D10097" s="29"/>
      <c r="E10097" s="29" t="s">
        <v>82</v>
      </c>
    </row>
    <row r="10098" spans="1:5">
      <c r="A10098" s="29" t="s">
        <v>17957</v>
      </c>
      <c r="B10098" s="29" t="s">
        <v>17851</v>
      </c>
      <c r="C10098" s="29">
        <v>2</v>
      </c>
      <c r="D10098" s="29"/>
      <c r="E10098" s="29" t="s">
        <v>82</v>
      </c>
    </row>
    <row r="10099" spans="1:5">
      <c r="A10099" s="29" t="s">
        <v>17958</v>
      </c>
      <c r="B10099" s="29" t="s">
        <v>17833</v>
      </c>
      <c r="C10099" s="29">
        <v>0</v>
      </c>
      <c r="D10099" s="29"/>
      <c r="E10099" s="29" t="s">
        <v>82</v>
      </c>
    </row>
    <row r="10100" spans="1:5">
      <c r="A10100" s="29" t="s">
        <v>17959</v>
      </c>
      <c r="B10100" s="29" t="s">
        <v>17874</v>
      </c>
      <c r="C10100" s="29">
        <v>2</v>
      </c>
      <c r="D10100" s="29"/>
      <c r="E10100" s="29" t="s">
        <v>82</v>
      </c>
    </row>
    <row r="10101" spans="1:5">
      <c r="A10101" s="29" t="s">
        <v>17960</v>
      </c>
      <c r="B10101" s="29" t="s">
        <v>17835</v>
      </c>
      <c r="C10101" s="29">
        <v>2</v>
      </c>
      <c r="D10101" s="29"/>
      <c r="E10101" s="29" t="s">
        <v>82</v>
      </c>
    </row>
    <row r="10102" spans="1:5">
      <c r="A10102" s="29" t="s">
        <v>17961</v>
      </c>
      <c r="B10102" s="29" t="s">
        <v>17837</v>
      </c>
      <c r="C10102" s="29">
        <v>2</v>
      </c>
      <c r="D10102" s="29"/>
      <c r="E10102" s="29" t="s">
        <v>82</v>
      </c>
    </row>
    <row r="10103" spans="1:5">
      <c r="A10103" s="29" t="s">
        <v>17962</v>
      </c>
      <c r="B10103" s="29" t="s">
        <v>17843</v>
      </c>
      <c r="C10103" s="29">
        <v>0</v>
      </c>
      <c r="D10103" s="29"/>
      <c r="E10103" s="29" t="s">
        <v>82</v>
      </c>
    </row>
    <row r="10104" spans="1:5">
      <c r="A10104" s="29" t="s">
        <v>17963</v>
      </c>
      <c r="B10104" s="29" t="s">
        <v>17737</v>
      </c>
      <c r="C10104" s="29">
        <v>1</v>
      </c>
      <c r="D10104" s="29"/>
      <c r="E10104" s="29" t="s">
        <v>82</v>
      </c>
    </row>
    <row r="10105" spans="1:5">
      <c r="A10105" s="29" t="s">
        <v>17964</v>
      </c>
      <c r="B10105" s="29" t="s">
        <v>17845</v>
      </c>
      <c r="C10105" s="29">
        <v>2</v>
      </c>
      <c r="D10105" s="29"/>
      <c r="E10105" s="29" t="s">
        <v>82</v>
      </c>
    </row>
    <row r="10106" spans="1:5">
      <c r="A10106" s="29" t="s">
        <v>17965</v>
      </c>
      <c r="B10106" s="29" t="s">
        <v>16021</v>
      </c>
      <c r="C10106" s="29">
        <v>0</v>
      </c>
      <c r="D10106" s="29"/>
      <c r="E10106" s="29" t="s">
        <v>82</v>
      </c>
    </row>
    <row r="10107" spans="1:5">
      <c r="A10107" s="29" t="s">
        <v>17966</v>
      </c>
      <c r="B10107" s="29" t="s">
        <v>17967</v>
      </c>
      <c r="C10107" s="29">
        <v>2</v>
      </c>
      <c r="D10107" s="29" t="s">
        <v>52</v>
      </c>
      <c r="E10107" s="29" t="s">
        <v>82</v>
      </c>
    </row>
    <row r="10108" spans="1:5">
      <c r="A10108" s="29" t="s">
        <v>17968</v>
      </c>
      <c r="B10108" s="29" t="s">
        <v>17969</v>
      </c>
      <c r="C10108" s="29">
        <v>2</v>
      </c>
      <c r="D10108" s="29" t="s">
        <v>52</v>
      </c>
      <c r="E10108" s="29" t="s">
        <v>82</v>
      </c>
    </row>
    <row r="10109" spans="1:5">
      <c r="A10109" s="29" t="s">
        <v>17970</v>
      </c>
      <c r="B10109" s="29" t="s">
        <v>17971</v>
      </c>
      <c r="C10109" s="29">
        <v>2</v>
      </c>
      <c r="D10109" s="29" t="s">
        <v>52</v>
      </c>
      <c r="E10109" s="29" t="s">
        <v>82</v>
      </c>
    </row>
    <row r="10110" spans="1:5">
      <c r="A10110" s="29" t="s">
        <v>17972</v>
      </c>
      <c r="B10110" s="29" t="s">
        <v>17973</v>
      </c>
      <c r="C10110" s="29">
        <v>2</v>
      </c>
      <c r="D10110" s="29" t="s">
        <v>52</v>
      </c>
      <c r="E10110" s="29" t="s">
        <v>82</v>
      </c>
    </row>
    <row r="10111" spans="1:5">
      <c r="A10111" s="29" t="s">
        <v>17974</v>
      </c>
      <c r="B10111" s="29" t="s">
        <v>17973</v>
      </c>
      <c r="C10111" s="29">
        <v>2</v>
      </c>
      <c r="D10111" s="29" t="s">
        <v>52</v>
      </c>
      <c r="E10111" s="29" t="s">
        <v>82</v>
      </c>
    </row>
    <row r="10112" spans="1:5">
      <c r="A10112" s="29" t="s">
        <v>17975</v>
      </c>
      <c r="B10112" s="29" t="s">
        <v>17819</v>
      </c>
      <c r="C10112" s="29">
        <v>2</v>
      </c>
      <c r="D10112" s="29"/>
      <c r="E10112" s="29" t="s">
        <v>82</v>
      </c>
    </row>
    <row r="10113" spans="1:5">
      <c r="A10113" s="29" t="s">
        <v>17976</v>
      </c>
      <c r="B10113" s="29" t="s">
        <v>17977</v>
      </c>
      <c r="C10113" s="29">
        <v>7.5</v>
      </c>
      <c r="D10113" s="29"/>
      <c r="E10113" s="29" t="s">
        <v>82</v>
      </c>
    </row>
    <row r="10114" spans="1:5">
      <c r="A10114" s="29" t="s">
        <v>17978</v>
      </c>
      <c r="B10114" s="29" t="s">
        <v>16184</v>
      </c>
      <c r="C10114" s="29">
        <v>4</v>
      </c>
      <c r="D10114" s="29"/>
      <c r="E10114" s="29" t="s">
        <v>82</v>
      </c>
    </row>
    <row r="10115" spans="1:5">
      <c r="A10115" s="29" t="s">
        <v>17979</v>
      </c>
      <c r="B10115" s="29" t="s">
        <v>17859</v>
      </c>
      <c r="C10115" s="29">
        <v>2</v>
      </c>
      <c r="D10115" s="29"/>
      <c r="E10115" s="29" t="s">
        <v>82</v>
      </c>
    </row>
    <row r="10116" spans="1:5">
      <c r="A10116" s="29" t="s">
        <v>17980</v>
      </c>
      <c r="B10116" s="29" t="s">
        <v>17981</v>
      </c>
      <c r="C10116" s="29">
        <v>4</v>
      </c>
      <c r="D10116" s="29"/>
      <c r="E10116" s="29" t="s">
        <v>82</v>
      </c>
    </row>
    <row r="10117" spans="1:5">
      <c r="A10117" s="29" t="s">
        <v>17982</v>
      </c>
      <c r="B10117" s="29" t="s">
        <v>17857</v>
      </c>
      <c r="C10117" s="29">
        <v>1.5</v>
      </c>
      <c r="D10117" s="29"/>
      <c r="E10117" s="29" t="s">
        <v>82</v>
      </c>
    </row>
    <row r="10118" spans="1:5">
      <c r="A10118" s="29" t="s">
        <v>17983</v>
      </c>
      <c r="B10118" s="29" t="s">
        <v>17868</v>
      </c>
      <c r="C10118" s="29">
        <v>2</v>
      </c>
      <c r="D10118" s="29"/>
      <c r="E10118" s="29" t="s">
        <v>82</v>
      </c>
    </row>
    <row r="10119" spans="1:5">
      <c r="A10119" s="29" t="s">
        <v>17984</v>
      </c>
      <c r="B10119" s="29" t="s">
        <v>17864</v>
      </c>
      <c r="C10119" s="29">
        <v>4</v>
      </c>
      <c r="D10119" s="29"/>
      <c r="E10119" s="29" t="s">
        <v>82</v>
      </c>
    </row>
    <row r="10120" spans="1:5">
      <c r="A10120" s="29" t="s">
        <v>17985</v>
      </c>
      <c r="B10120" s="29" t="s">
        <v>17821</v>
      </c>
      <c r="C10120" s="29">
        <v>2</v>
      </c>
      <c r="D10120" s="29"/>
      <c r="E10120" s="29" t="s">
        <v>82</v>
      </c>
    </row>
    <row r="10121" spans="1:5">
      <c r="A10121" s="29" t="s">
        <v>17986</v>
      </c>
      <c r="B10121" s="29" t="s">
        <v>17861</v>
      </c>
      <c r="C10121" s="29">
        <v>2</v>
      </c>
      <c r="D10121" s="29"/>
      <c r="E10121" s="29" t="s">
        <v>82</v>
      </c>
    </row>
    <row r="10122" spans="1:5">
      <c r="A10122" s="29" t="s">
        <v>17987</v>
      </c>
      <c r="B10122" s="29" t="s">
        <v>17866</v>
      </c>
      <c r="C10122" s="29">
        <v>1.5</v>
      </c>
      <c r="D10122" s="29"/>
      <c r="E10122" s="29" t="s">
        <v>82</v>
      </c>
    </row>
    <row r="10123" spans="1:5">
      <c r="A10123" s="29" t="s">
        <v>17988</v>
      </c>
      <c r="B10123" s="29" t="s">
        <v>17989</v>
      </c>
      <c r="C10123" s="29">
        <v>7.5</v>
      </c>
      <c r="D10123" s="29"/>
      <c r="E10123" s="29" t="s">
        <v>82</v>
      </c>
    </row>
    <row r="10124" spans="1:5">
      <c r="A10124" s="29" t="s">
        <v>17990</v>
      </c>
      <c r="B10124" s="29" t="s">
        <v>17870</v>
      </c>
      <c r="C10124" s="29">
        <v>1.5</v>
      </c>
      <c r="D10124" s="29"/>
      <c r="E10124" s="29" t="s">
        <v>82</v>
      </c>
    </row>
    <row r="10125" spans="1:5">
      <c r="A10125" s="29" t="s">
        <v>17991</v>
      </c>
      <c r="B10125" s="29" t="s">
        <v>17815</v>
      </c>
      <c r="C10125" s="29">
        <v>2</v>
      </c>
      <c r="D10125" s="29"/>
      <c r="E10125" s="29" t="s">
        <v>82</v>
      </c>
    </row>
    <row r="10126" spans="1:5">
      <c r="A10126" s="29" t="s">
        <v>17992</v>
      </c>
      <c r="B10126" s="29" t="s">
        <v>17993</v>
      </c>
      <c r="C10126" s="29">
        <v>6</v>
      </c>
      <c r="D10126" s="29"/>
      <c r="E10126" s="29" t="s">
        <v>82</v>
      </c>
    </row>
    <row r="10127" spans="1:5">
      <c r="A10127" s="29" t="s">
        <v>17994</v>
      </c>
      <c r="B10127" s="29" t="s">
        <v>7000</v>
      </c>
      <c r="C10127" s="29">
        <v>5</v>
      </c>
      <c r="D10127" s="29"/>
      <c r="E10127" s="29" t="s">
        <v>82</v>
      </c>
    </row>
    <row r="10128" spans="1:5">
      <c r="A10128" s="29" t="s">
        <v>17995</v>
      </c>
      <c r="B10128" s="29" t="s">
        <v>17574</v>
      </c>
      <c r="C10128" s="29">
        <v>3</v>
      </c>
      <c r="D10128" s="29"/>
      <c r="E10128" s="29" t="s">
        <v>82</v>
      </c>
    </row>
    <row r="10129" spans="1:5">
      <c r="A10129" s="29" t="s">
        <v>17996</v>
      </c>
      <c r="B10129" s="29" t="s">
        <v>17375</v>
      </c>
      <c r="C10129" s="29">
        <v>5</v>
      </c>
      <c r="D10129" s="29"/>
      <c r="E10129" s="29" t="s">
        <v>82</v>
      </c>
    </row>
    <row r="10130" spans="1:5">
      <c r="A10130" s="29" t="s">
        <v>17997</v>
      </c>
      <c r="B10130" s="29" t="s">
        <v>17096</v>
      </c>
      <c r="C10130" s="29">
        <v>3</v>
      </c>
      <c r="D10130" s="29"/>
      <c r="E10130" s="29" t="s">
        <v>82</v>
      </c>
    </row>
    <row r="10131" spans="1:5">
      <c r="A10131" s="29" t="s">
        <v>17998</v>
      </c>
      <c r="B10131" s="29" t="s">
        <v>17380</v>
      </c>
      <c r="C10131" s="29">
        <v>5</v>
      </c>
      <c r="D10131" s="29"/>
      <c r="E10131" s="29" t="s">
        <v>82</v>
      </c>
    </row>
    <row r="10132" spans="1:5">
      <c r="A10132" s="29" t="s">
        <v>17999</v>
      </c>
      <c r="B10132" s="29" t="s">
        <v>5211</v>
      </c>
      <c r="C10132" s="29">
        <v>7</v>
      </c>
      <c r="D10132" s="29"/>
      <c r="E10132" s="29" t="s">
        <v>82</v>
      </c>
    </row>
    <row r="10133" spans="1:5">
      <c r="A10133" s="29" t="s">
        <v>18000</v>
      </c>
      <c r="B10133" s="29" t="s">
        <v>17566</v>
      </c>
      <c r="C10133" s="29">
        <v>5</v>
      </c>
      <c r="D10133" s="29"/>
      <c r="E10133" s="29" t="s">
        <v>82</v>
      </c>
    </row>
    <row r="10134" spans="1:5">
      <c r="A10134" s="29" t="s">
        <v>18001</v>
      </c>
      <c r="B10134" s="29" t="s">
        <v>17570</v>
      </c>
      <c r="C10134" s="29">
        <v>3</v>
      </c>
      <c r="D10134" s="29"/>
      <c r="E10134" s="29" t="s">
        <v>82</v>
      </c>
    </row>
    <row r="10135" spans="1:5">
      <c r="A10135" s="29" t="s">
        <v>18002</v>
      </c>
      <c r="B10135" s="29" t="s">
        <v>9349</v>
      </c>
      <c r="C10135" s="29">
        <v>3</v>
      </c>
      <c r="D10135" s="29"/>
      <c r="E10135" s="29" t="s">
        <v>82</v>
      </c>
    </row>
    <row r="10136" spans="1:5">
      <c r="A10136" s="29" t="s">
        <v>18003</v>
      </c>
      <c r="B10136" s="29" t="s">
        <v>7077</v>
      </c>
      <c r="C10136" s="29">
        <v>5</v>
      </c>
      <c r="D10136" s="29"/>
      <c r="E10136" s="29" t="s">
        <v>82</v>
      </c>
    </row>
    <row r="10137" spans="1:5">
      <c r="A10137" s="29" t="s">
        <v>18004</v>
      </c>
      <c r="B10137" s="29" t="s">
        <v>17535</v>
      </c>
      <c r="C10137" s="29">
        <v>4</v>
      </c>
      <c r="D10137" s="29"/>
      <c r="E10137" s="29" t="s">
        <v>82</v>
      </c>
    </row>
    <row r="10138" spans="1:5">
      <c r="A10138" s="29" t="s">
        <v>18005</v>
      </c>
      <c r="B10138" s="29" t="s">
        <v>17583</v>
      </c>
      <c r="C10138" s="29">
        <v>5</v>
      </c>
      <c r="D10138" s="29"/>
      <c r="E10138" s="29" t="s">
        <v>82</v>
      </c>
    </row>
    <row r="10139" spans="1:5">
      <c r="A10139" s="29" t="s">
        <v>18006</v>
      </c>
      <c r="B10139" s="29" t="s">
        <v>17566</v>
      </c>
      <c r="C10139" s="29">
        <v>3</v>
      </c>
      <c r="D10139" s="29"/>
      <c r="E10139" s="29" t="s">
        <v>82</v>
      </c>
    </row>
    <row r="10140" spans="1:5">
      <c r="A10140" s="29" t="s">
        <v>18007</v>
      </c>
      <c r="B10140" s="29" t="s">
        <v>7727</v>
      </c>
      <c r="C10140" s="29">
        <v>3</v>
      </c>
      <c r="D10140" s="29"/>
      <c r="E10140" s="29" t="s">
        <v>82</v>
      </c>
    </row>
    <row r="10141" spans="1:5">
      <c r="A10141" s="29" t="s">
        <v>18008</v>
      </c>
      <c r="B10141" s="29" t="s">
        <v>18009</v>
      </c>
      <c r="C10141" s="29">
        <v>2</v>
      </c>
      <c r="D10141" s="29"/>
      <c r="E10141" s="29" t="s">
        <v>82</v>
      </c>
    </row>
    <row r="10142" spans="1:5">
      <c r="A10142" s="29" t="s">
        <v>18010</v>
      </c>
      <c r="B10142" s="29" t="s">
        <v>17396</v>
      </c>
      <c r="C10142" s="29">
        <v>4</v>
      </c>
      <c r="D10142" s="29"/>
      <c r="E10142" s="29" t="s">
        <v>82</v>
      </c>
    </row>
    <row r="10143" spans="1:5">
      <c r="A10143" s="29" t="s">
        <v>18011</v>
      </c>
      <c r="B10143" s="29" t="s">
        <v>17572</v>
      </c>
      <c r="C10143" s="29">
        <v>2</v>
      </c>
      <c r="D10143" s="29"/>
      <c r="E10143" s="29" t="s">
        <v>82</v>
      </c>
    </row>
    <row r="10144" spans="1:5">
      <c r="A10144" s="29" t="s">
        <v>18012</v>
      </c>
      <c r="B10144" s="29" t="s">
        <v>14519</v>
      </c>
      <c r="C10144" s="29">
        <v>6</v>
      </c>
      <c r="D10144" s="29"/>
      <c r="E10144" s="29" t="s">
        <v>82</v>
      </c>
    </row>
    <row r="10145" spans="1:5">
      <c r="A10145" s="29" t="s">
        <v>18013</v>
      </c>
      <c r="B10145" s="29" t="s">
        <v>14613</v>
      </c>
      <c r="C10145" s="29">
        <v>5</v>
      </c>
      <c r="D10145" s="29"/>
      <c r="E10145" s="29" t="s">
        <v>82</v>
      </c>
    </row>
    <row r="10146" spans="1:5">
      <c r="A10146" s="29" t="s">
        <v>18014</v>
      </c>
      <c r="B10146" s="29" t="s">
        <v>11339</v>
      </c>
      <c r="C10146" s="29">
        <v>3</v>
      </c>
      <c r="D10146" s="29"/>
      <c r="E10146" s="29" t="s">
        <v>82</v>
      </c>
    </row>
    <row r="10147" spans="1:5">
      <c r="A10147" s="29" t="s">
        <v>18015</v>
      </c>
      <c r="B10147" s="29" t="s">
        <v>7724</v>
      </c>
      <c r="C10147" s="29">
        <v>2</v>
      </c>
      <c r="D10147" s="29"/>
      <c r="E10147" s="29" t="s">
        <v>82</v>
      </c>
    </row>
    <row r="10148" spans="1:5">
      <c r="A10148" s="29" t="s">
        <v>18016</v>
      </c>
      <c r="B10148" s="29" t="s">
        <v>18017</v>
      </c>
      <c r="C10148" s="29">
        <v>1</v>
      </c>
      <c r="D10148" s="29"/>
      <c r="E10148" s="29" t="s">
        <v>82</v>
      </c>
    </row>
    <row r="10149" spans="1:5">
      <c r="A10149" s="29" t="s">
        <v>18018</v>
      </c>
      <c r="B10149" s="29" t="s">
        <v>18019</v>
      </c>
      <c r="C10149" s="29">
        <v>4</v>
      </c>
      <c r="D10149" s="29"/>
      <c r="E10149" s="29" t="s">
        <v>82</v>
      </c>
    </row>
    <row r="10150" spans="1:5">
      <c r="A10150" s="29" t="s">
        <v>18020</v>
      </c>
      <c r="B10150" s="29" t="s">
        <v>18021</v>
      </c>
      <c r="C10150" s="29">
        <v>4</v>
      </c>
      <c r="D10150" s="29"/>
      <c r="E10150" s="29" t="s">
        <v>82</v>
      </c>
    </row>
    <row r="10151" spans="1:5">
      <c r="A10151" s="29" t="s">
        <v>18022</v>
      </c>
      <c r="B10151" s="29" t="s">
        <v>18023</v>
      </c>
      <c r="C10151" s="29">
        <v>4</v>
      </c>
      <c r="D10151" s="29"/>
      <c r="E10151" s="29" t="s">
        <v>82</v>
      </c>
    </row>
    <row r="10152" spans="1:5">
      <c r="A10152" s="29" t="s">
        <v>18024</v>
      </c>
      <c r="B10152" s="29" t="s">
        <v>17993</v>
      </c>
      <c r="C10152" s="29">
        <v>6</v>
      </c>
      <c r="D10152" s="29"/>
      <c r="E10152" s="29" t="s">
        <v>82</v>
      </c>
    </row>
    <row r="10153" spans="1:5">
      <c r="A10153" s="29" t="s">
        <v>18025</v>
      </c>
      <c r="B10153" s="29" t="s">
        <v>8385</v>
      </c>
      <c r="C10153" s="29">
        <v>2</v>
      </c>
      <c r="D10153" s="29"/>
      <c r="E10153" s="29" t="s">
        <v>82</v>
      </c>
    </row>
    <row r="10154" spans="1:5">
      <c r="A10154" s="29" t="s">
        <v>18026</v>
      </c>
      <c r="B10154" s="29" t="s">
        <v>18027</v>
      </c>
      <c r="C10154" s="29">
        <v>2</v>
      </c>
      <c r="D10154" s="29"/>
      <c r="E10154" s="29" t="s">
        <v>82</v>
      </c>
    </row>
    <row r="10155" spans="1:5">
      <c r="A10155" s="29" t="s">
        <v>18028</v>
      </c>
      <c r="B10155" s="29" t="s">
        <v>18029</v>
      </c>
      <c r="C10155" s="29">
        <v>1</v>
      </c>
      <c r="D10155" s="29"/>
      <c r="E10155" s="29" t="s">
        <v>82</v>
      </c>
    </row>
    <row r="10156" spans="1:5">
      <c r="A10156" s="29" t="s">
        <v>18030</v>
      </c>
      <c r="B10156" s="29" t="s">
        <v>18031</v>
      </c>
      <c r="C10156" s="29">
        <v>4</v>
      </c>
      <c r="D10156" s="29"/>
      <c r="E10156" s="29" t="s">
        <v>82</v>
      </c>
    </row>
    <row r="10157" spans="1:5">
      <c r="A10157" s="29" t="s">
        <v>18032</v>
      </c>
      <c r="B10157" s="29" t="s">
        <v>18033</v>
      </c>
      <c r="C10157" s="29">
        <v>3</v>
      </c>
      <c r="D10157" s="29"/>
      <c r="E10157" s="29" t="s">
        <v>82</v>
      </c>
    </row>
    <row r="10158" spans="1:5">
      <c r="A10158" s="29" t="s">
        <v>18034</v>
      </c>
      <c r="B10158" s="29" t="s">
        <v>18035</v>
      </c>
      <c r="C10158" s="29">
        <v>5</v>
      </c>
      <c r="D10158" s="29"/>
      <c r="E10158" s="29" t="s">
        <v>82</v>
      </c>
    </row>
    <row r="10159" spans="1:5">
      <c r="A10159" s="29" t="s">
        <v>18036</v>
      </c>
      <c r="B10159" s="29" t="s">
        <v>18037</v>
      </c>
      <c r="C10159" s="29">
        <v>5</v>
      </c>
      <c r="D10159" s="29"/>
      <c r="E10159" s="29" t="s">
        <v>82</v>
      </c>
    </row>
    <row r="10160" spans="1:5">
      <c r="A10160" s="29" t="s">
        <v>18038</v>
      </c>
      <c r="B10160" s="29" t="s">
        <v>18039</v>
      </c>
      <c r="C10160" s="29">
        <v>3</v>
      </c>
      <c r="D10160" s="29"/>
      <c r="E10160" s="29" t="s">
        <v>82</v>
      </c>
    </row>
    <row r="10161" spans="1:5">
      <c r="A10161" s="29" t="s">
        <v>18040</v>
      </c>
      <c r="B10161" s="29" t="s">
        <v>18041</v>
      </c>
      <c r="C10161" s="29">
        <v>2</v>
      </c>
      <c r="D10161" s="29"/>
      <c r="E10161" s="29" t="s">
        <v>82</v>
      </c>
    </row>
    <row r="10162" spans="1:5">
      <c r="A10162" s="29" t="s">
        <v>18042</v>
      </c>
      <c r="B10162" s="29" t="s">
        <v>18043</v>
      </c>
      <c r="C10162" s="29">
        <v>5</v>
      </c>
      <c r="D10162" s="29"/>
      <c r="E10162" s="29" t="s">
        <v>82</v>
      </c>
    </row>
    <row r="10163" spans="1:5">
      <c r="A10163" s="29" t="s">
        <v>18044</v>
      </c>
      <c r="B10163" s="29" t="s">
        <v>18045</v>
      </c>
      <c r="C10163" s="29">
        <v>3</v>
      </c>
      <c r="D10163" s="29"/>
      <c r="E10163" s="29" t="s">
        <v>82</v>
      </c>
    </row>
    <row r="10164" spans="1:5">
      <c r="A10164" s="29" t="s">
        <v>18046</v>
      </c>
      <c r="B10164" s="29" t="s">
        <v>18047</v>
      </c>
      <c r="C10164" s="29">
        <v>4</v>
      </c>
      <c r="D10164" s="29"/>
      <c r="E10164" s="29" t="s">
        <v>82</v>
      </c>
    </row>
    <row r="10165" spans="1:5">
      <c r="A10165" s="29" t="s">
        <v>18048</v>
      </c>
      <c r="B10165" s="29" t="s">
        <v>18049</v>
      </c>
      <c r="C10165" s="29">
        <v>4</v>
      </c>
      <c r="D10165" s="29"/>
      <c r="E10165" s="29" t="s">
        <v>82</v>
      </c>
    </row>
    <row r="10166" spans="1:5">
      <c r="A10166" s="29" t="s">
        <v>18050</v>
      </c>
      <c r="B10166" s="29" t="s">
        <v>18051</v>
      </c>
      <c r="C10166" s="29">
        <v>4</v>
      </c>
      <c r="D10166" s="29"/>
      <c r="E10166" s="29" t="s">
        <v>82</v>
      </c>
    </row>
    <row r="10167" spans="1:5">
      <c r="A10167" s="29" t="s">
        <v>18052</v>
      </c>
      <c r="B10167" s="29" t="s">
        <v>18053</v>
      </c>
      <c r="C10167" s="29">
        <v>4</v>
      </c>
      <c r="D10167" s="29"/>
      <c r="E10167" s="29" t="s">
        <v>82</v>
      </c>
    </row>
    <row r="10168" spans="1:5">
      <c r="A10168" s="29" t="s">
        <v>18054</v>
      </c>
      <c r="B10168" s="29" t="s">
        <v>18055</v>
      </c>
      <c r="C10168" s="29">
        <v>4</v>
      </c>
      <c r="D10168" s="29"/>
      <c r="E10168" s="29" t="s">
        <v>82</v>
      </c>
    </row>
    <row r="10169" spans="1:5">
      <c r="A10169" s="29" t="s">
        <v>18056</v>
      </c>
      <c r="B10169" s="29" t="s">
        <v>18057</v>
      </c>
      <c r="C10169" s="29">
        <v>4</v>
      </c>
      <c r="D10169" s="29"/>
      <c r="E10169" s="29" t="s">
        <v>82</v>
      </c>
    </row>
    <row r="10170" spans="1:5">
      <c r="A10170" s="29" t="s">
        <v>18058</v>
      </c>
      <c r="B10170" s="29" t="s">
        <v>18059</v>
      </c>
      <c r="C10170" s="29">
        <v>2</v>
      </c>
      <c r="D10170" s="29"/>
      <c r="E10170" s="29" t="s">
        <v>82</v>
      </c>
    </row>
    <row r="10171" spans="1:5">
      <c r="A10171" s="29" t="s">
        <v>18060</v>
      </c>
      <c r="B10171" s="29" t="s">
        <v>18061</v>
      </c>
      <c r="C10171" s="29">
        <v>5</v>
      </c>
      <c r="D10171" s="29"/>
      <c r="E10171" s="29" t="s">
        <v>82</v>
      </c>
    </row>
    <row r="10172" spans="1:5">
      <c r="A10172" s="29" t="s">
        <v>18062</v>
      </c>
      <c r="B10172" s="29" t="s">
        <v>18063</v>
      </c>
      <c r="C10172" s="29">
        <v>4</v>
      </c>
      <c r="D10172" s="29"/>
      <c r="E10172" s="29" t="s">
        <v>82</v>
      </c>
    </row>
    <row r="10173" spans="1:5">
      <c r="A10173" s="29" t="s">
        <v>18064</v>
      </c>
      <c r="B10173" s="29" t="s">
        <v>18065</v>
      </c>
      <c r="C10173" s="29">
        <v>2</v>
      </c>
      <c r="D10173" s="29"/>
      <c r="E10173" s="29" t="s">
        <v>82</v>
      </c>
    </row>
    <row r="10174" spans="1:5">
      <c r="A10174" s="29" t="s">
        <v>18066</v>
      </c>
      <c r="B10174" s="29" t="s">
        <v>18067</v>
      </c>
      <c r="C10174" s="29">
        <v>4</v>
      </c>
      <c r="D10174" s="29"/>
      <c r="E10174" s="29" t="s">
        <v>82</v>
      </c>
    </row>
    <row r="10175" spans="1:5">
      <c r="A10175" s="29" t="s">
        <v>18068</v>
      </c>
      <c r="B10175" s="29" t="s">
        <v>18069</v>
      </c>
      <c r="C10175" s="29">
        <v>2</v>
      </c>
      <c r="D10175" s="29"/>
      <c r="E10175" s="29" t="s">
        <v>82</v>
      </c>
    </row>
    <row r="10176" spans="1:5">
      <c r="A10176" s="29" t="s">
        <v>18070</v>
      </c>
      <c r="B10176" s="29" t="s">
        <v>18071</v>
      </c>
      <c r="C10176" s="29">
        <v>2</v>
      </c>
      <c r="D10176" s="29"/>
      <c r="E10176" s="29" t="s">
        <v>82</v>
      </c>
    </row>
    <row r="10177" spans="1:5">
      <c r="A10177" s="29" t="s">
        <v>18072</v>
      </c>
      <c r="B10177" s="29" t="s">
        <v>18073</v>
      </c>
      <c r="C10177" s="29">
        <v>4</v>
      </c>
      <c r="D10177" s="29"/>
      <c r="E10177" s="29" t="s">
        <v>82</v>
      </c>
    </row>
    <row r="10178" spans="1:5">
      <c r="A10178" s="29" t="s">
        <v>18074</v>
      </c>
      <c r="B10178" s="29" t="s">
        <v>18075</v>
      </c>
      <c r="C10178" s="29">
        <v>4</v>
      </c>
      <c r="D10178" s="29"/>
      <c r="E10178" s="29" t="s">
        <v>82</v>
      </c>
    </row>
    <row r="10179" spans="1:5">
      <c r="A10179" s="29" t="s">
        <v>18076</v>
      </c>
      <c r="B10179" s="29" t="s">
        <v>18077</v>
      </c>
      <c r="C10179" s="29">
        <v>4</v>
      </c>
      <c r="D10179" s="29"/>
      <c r="E10179" s="29" t="s">
        <v>82</v>
      </c>
    </row>
    <row r="10180" spans="1:5">
      <c r="A10180" s="29" t="s">
        <v>18078</v>
      </c>
      <c r="B10180" s="29" t="s">
        <v>18019</v>
      </c>
      <c r="C10180" s="29">
        <v>4</v>
      </c>
      <c r="D10180" s="29"/>
      <c r="E10180" s="29" t="s">
        <v>82</v>
      </c>
    </row>
    <row r="10181" spans="1:5">
      <c r="A10181" s="29" t="s">
        <v>18079</v>
      </c>
      <c r="B10181" s="29" t="s">
        <v>18080</v>
      </c>
      <c r="C10181" s="29">
        <v>3</v>
      </c>
      <c r="D10181" s="29"/>
      <c r="E10181" s="29" t="s">
        <v>82</v>
      </c>
    </row>
    <row r="10182" spans="1:5">
      <c r="A10182" s="29" t="s">
        <v>18081</v>
      </c>
      <c r="B10182" s="29" t="s">
        <v>18082</v>
      </c>
      <c r="C10182" s="29">
        <v>2</v>
      </c>
      <c r="D10182" s="29"/>
      <c r="E10182" s="29" t="s">
        <v>82</v>
      </c>
    </row>
    <row r="10183" spans="1:5">
      <c r="A10183" s="29" t="s">
        <v>18083</v>
      </c>
      <c r="B10183" s="29" t="s">
        <v>18084</v>
      </c>
      <c r="C10183" s="29">
        <v>4</v>
      </c>
      <c r="D10183" s="29"/>
      <c r="E10183" s="29" t="s">
        <v>82</v>
      </c>
    </row>
    <row r="10184" spans="1:5">
      <c r="A10184" s="29" t="s">
        <v>18085</v>
      </c>
      <c r="B10184" s="29" t="s">
        <v>5224</v>
      </c>
      <c r="C10184" s="29">
        <v>3</v>
      </c>
      <c r="D10184" s="29"/>
      <c r="E10184" s="29" t="s">
        <v>82</v>
      </c>
    </row>
    <row r="10185" spans="1:5">
      <c r="A10185" s="29" t="s">
        <v>18086</v>
      </c>
      <c r="B10185" s="29" t="s">
        <v>18087</v>
      </c>
      <c r="C10185" s="29">
        <v>6</v>
      </c>
      <c r="D10185" s="29"/>
      <c r="E10185" s="29" t="s">
        <v>82</v>
      </c>
    </row>
    <row r="10186" spans="1:5">
      <c r="A10186" s="29" t="s">
        <v>18088</v>
      </c>
      <c r="B10186" s="29" t="s">
        <v>18089</v>
      </c>
      <c r="C10186" s="29">
        <v>5</v>
      </c>
      <c r="D10186" s="29"/>
      <c r="E10186" s="29" t="s">
        <v>82</v>
      </c>
    </row>
    <row r="10187" spans="1:5">
      <c r="A10187" s="29" t="s">
        <v>18090</v>
      </c>
      <c r="B10187" s="29" t="s">
        <v>18091</v>
      </c>
      <c r="C10187" s="29">
        <v>3</v>
      </c>
      <c r="D10187" s="29"/>
      <c r="E10187" s="29" t="s">
        <v>82</v>
      </c>
    </row>
    <row r="10188" spans="1:5">
      <c r="A10188" s="29" t="s">
        <v>18092</v>
      </c>
      <c r="B10188" s="29" t="s">
        <v>18093</v>
      </c>
      <c r="C10188" s="29">
        <v>2</v>
      </c>
      <c r="D10188" s="29"/>
      <c r="E10188" s="29" t="s">
        <v>82</v>
      </c>
    </row>
    <row r="10189" spans="1:5">
      <c r="A10189" s="29" t="s">
        <v>18094</v>
      </c>
      <c r="B10189" s="29" t="s">
        <v>18095</v>
      </c>
      <c r="C10189" s="29">
        <v>2</v>
      </c>
      <c r="D10189" s="29"/>
      <c r="E10189" s="29" t="s">
        <v>82</v>
      </c>
    </row>
    <row r="10190" spans="1:5">
      <c r="A10190" s="29" t="s">
        <v>18096</v>
      </c>
      <c r="B10190" s="29" t="s">
        <v>18097</v>
      </c>
      <c r="C10190" s="29">
        <v>1</v>
      </c>
      <c r="D10190" s="29"/>
      <c r="E10190" s="29" t="s">
        <v>82</v>
      </c>
    </row>
    <row r="10191" spans="1:5">
      <c r="A10191" s="29" t="s">
        <v>18098</v>
      </c>
      <c r="B10191" s="29" t="s">
        <v>18099</v>
      </c>
      <c r="C10191" s="29">
        <v>2</v>
      </c>
      <c r="D10191" s="29"/>
      <c r="E10191" s="29" t="s">
        <v>82</v>
      </c>
    </row>
    <row r="10192" spans="1:5">
      <c r="A10192" s="29" t="s">
        <v>18100</v>
      </c>
      <c r="B10192" s="29" t="s">
        <v>18101</v>
      </c>
      <c r="C10192" s="29">
        <v>3</v>
      </c>
      <c r="D10192" s="29"/>
      <c r="E10192" s="29" t="s">
        <v>82</v>
      </c>
    </row>
    <row r="10193" spans="1:5">
      <c r="A10193" s="29" t="s">
        <v>18102</v>
      </c>
      <c r="B10193" s="29" t="s">
        <v>11325</v>
      </c>
      <c r="C10193" s="29">
        <v>2</v>
      </c>
      <c r="D10193" s="29"/>
      <c r="E10193" s="29" t="s">
        <v>82</v>
      </c>
    </row>
    <row r="10194" spans="1:5">
      <c r="A10194" s="29" t="s">
        <v>18103</v>
      </c>
      <c r="B10194" s="29" t="s">
        <v>11357</v>
      </c>
      <c r="C10194" s="29">
        <v>3</v>
      </c>
      <c r="D10194" s="29"/>
      <c r="E10194" s="29" t="s">
        <v>82</v>
      </c>
    </row>
    <row r="10195" spans="1:5">
      <c r="A10195" s="29" t="s">
        <v>18104</v>
      </c>
      <c r="B10195" s="29" t="s">
        <v>18105</v>
      </c>
      <c r="C10195" s="29">
        <v>3</v>
      </c>
      <c r="D10195" s="29"/>
      <c r="E10195" s="29" t="s">
        <v>82</v>
      </c>
    </row>
    <row r="10196" spans="1:5">
      <c r="A10196" s="29" t="s">
        <v>18106</v>
      </c>
      <c r="B10196" s="29" t="s">
        <v>18107</v>
      </c>
      <c r="C10196" s="29">
        <v>2</v>
      </c>
      <c r="D10196" s="29"/>
      <c r="E10196" s="29" t="s">
        <v>82</v>
      </c>
    </row>
    <row r="10197" spans="1:5">
      <c r="A10197" s="29" t="s">
        <v>18108</v>
      </c>
      <c r="B10197" s="29" t="s">
        <v>5224</v>
      </c>
      <c r="C10197" s="29">
        <v>2</v>
      </c>
      <c r="D10197" s="29"/>
      <c r="E10197" s="29" t="s">
        <v>82</v>
      </c>
    </row>
    <row r="10198" spans="1:5">
      <c r="A10198" s="29" t="s">
        <v>18109</v>
      </c>
      <c r="B10198" s="29" t="s">
        <v>11060</v>
      </c>
      <c r="C10198" s="29">
        <v>5</v>
      </c>
      <c r="D10198" s="29"/>
      <c r="E10198" s="29" t="s">
        <v>82</v>
      </c>
    </row>
    <row r="10199" spans="1:5">
      <c r="A10199" s="29" t="s">
        <v>18110</v>
      </c>
      <c r="B10199" s="29" t="s">
        <v>18111</v>
      </c>
      <c r="C10199" s="29">
        <v>5</v>
      </c>
      <c r="D10199" s="29"/>
      <c r="E10199" s="29" t="s">
        <v>82</v>
      </c>
    </row>
    <row r="10200" spans="1:5">
      <c r="A10200" s="29" t="s">
        <v>18112</v>
      </c>
      <c r="B10200" s="29" t="s">
        <v>1078</v>
      </c>
      <c r="C10200" s="29">
        <v>2</v>
      </c>
      <c r="D10200" s="29"/>
      <c r="E10200" s="29" t="s">
        <v>82</v>
      </c>
    </row>
    <row r="10201" spans="1:5">
      <c r="A10201" s="29" t="s">
        <v>18113</v>
      </c>
      <c r="B10201" s="29" t="s">
        <v>1078</v>
      </c>
      <c r="C10201" s="29">
        <v>2</v>
      </c>
      <c r="D10201" s="29"/>
      <c r="E10201" s="29" t="s">
        <v>82</v>
      </c>
    </row>
    <row r="10202" spans="1:5">
      <c r="A10202" s="29" t="s">
        <v>18114</v>
      </c>
      <c r="B10202" s="29" t="s">
        <v>18115</v>
      </c>
      <c r="C10202" s="29">
        <v>3</v>
      </c>
      <c r="D10202" s="29"/>
      <c r="E10202" s="29" t="s">
        <v>82</v>
      </c>
    </row>
    <row r="10203" spans="1:5">
      <c r="A10203" s="29" t="s">
        <v>18116</v>
      </c>
      <c r="B10203" s="29" t="s">
        <v>18117</v>
      </c>
      <c r="C10203" s="29">
        <v>3</v>
      </c>
      <c r="D10203" s="29"/>
      <c r="E10203" s="29" t="s">
        <v>82</v>
      </c>
    </row>
    <row r="10204" spans="1:5">
      <c r="A10204" s="29" t="s">
        <v>18118</v>
      </c>
      <c r="B10204" s="29" t="s">
        <v>18119</v>
      </c>
      <c r="C10204" s="29">
        <v>2</v>
      </c>
      <c r="D10204" s="29"/>
      <c r="E10204" s="29" t="s">
        <v>82</v>
      </c>
    </row>
    <row r="10205" spans="1:5">
      <c r="A10205" s="29" t="s">
        <v>18120</v>
      </c>
      <c r="B10205" s="29" t="s">
        <v>18121</v>
      </c>
      <c r="C10205" s="29">
        <v>2</v>
      </c>
      <c r="D10205" s="29"/>
      <c r="E10205" s="29" t="s">
        <v>82</v>
      </c>
    </row>
    <row r="10206" spans="1:5">
      <c r="A10206" s="29" t="s">
        <v>18122</v>
      </c>
      <c r="B10206" s="29" t="s">
        <v>18123</v>
      </c>
      <c r="C10206" s="29">
        <v>5</v>
      </c>
      <c r="D10206" s="29"/>
      <c r="E10206" s="29" t="s">
        <v>82</v>
      </c>
    </row>
    <row r="10207" spans="1:5">
      <c r="A10207" s="29" t="s">
        <v>18124</v>
      </c>
      <c r="B10207" s="29" t="s">
        <v>18125</v>
      </c>
      <c r="C10207" s="29">
        <v>1</v>
      </c>
      <c r="D10207" s="29"/>
      <c r="E10207" s="29" t="s">
        <v>82</v>
      </c>
    </row>
    <row r="10208" spans="1:5">
      <c r="A10208" s="29" t="s">
        <v>18126</v>
      </c>
      <c r="B10208" s="29" t="s">
        <v>18127</v>
      </c>
      <c r="C10208" s="29">
        <v>2</v>
      </c>
      <c r="D10208" s="29"/>
      <c r="E10208" s="29" t="s">
        <v>82</v>
      </c>
    </row>
    <row r="10209" spans="1:5">
      <c r="A10209" s="29" t="s">
        <v>18128</v>
      </c>
      <c r="B10209" s="29" t="s">
        <v>18129</v>
      </c>
      <c r="C10209" s="29">
        <v>2</v>
      </c>
      <c r="D10209" s="29"/>
      <c r="E10209" s="29" t="s">
        <v>82</v>
      </c>
    </row>
    <row r="10210" spans="1:5">
      <c r="A10210" s="29" t="s">
        <v>18130</v>
      </c>
      <c r="B10210" s="29" t="s">
        <v>10798</v>
      </c>
      <c r="C10210" s="29">
        <v>1</v>
      </c>
      <c r="D10210" s="29"/>
      <c r="E10210" s="29" t="s">
        <v>82</v>
      </c>
    </row>
    <row r="10211" spans="1:5">
      <c r="A10211" s="29" t="s">
        <v>18131</v>
      </c>
      <c r="B10211" s="29" t="s">
        <v>18132</v>
      </c>
      <c r="C10211" s="29">
        <v>2</v>
      </c>
      <c r="D10211" s="29"/>
      <c r="E10211" s="29" t="s">
        <v>82</v>
      </c>
    </row>
    <row r="10212" spans="1:5">
      <c r="A10212" s="29" t="s">
        <v>18133</v>
      </c>
      <c r="B10212" s="29" t="s">
        <v>7330</v>
      </c>
      <c r="C10212" s="29">
        <v>2</v>
      </c>
      <c r="D10212" s="29"/>
      <c r="E10212" s="29" t="s">
        <v>82</v>
      </c>
    </row>
    <row r="10213" spans="1:5">
      <c r="A10213" s="29" t="s">
        <v>18134</v>
      </c>
      <c r="B10213" s="29" t="s">
        <v>18135</v>
      </c>
      <c r="C10213" s="29">
        <v>4</v>
      </c>
      <c r="D10213" s="29"/>
      <c r="E10213" s="29" t="s">
        <v>82</v>
      </c>
    </row>
    <row r="10214" spans="1:5">
      <c r="A10214" s="29" t="s">
        <v>18136</v>
      </c>
      <c r="B10214" s="29" t="s">
        <v>18017</v>
      </c>
      <c r="C10214" s="29">
        <v>1</v>
      </c>
      <c r="D10214" s="29"/>
      <c r="E10214" s="29" t="s">
        <v>82</v>
      </c>
    </row>
    <row r="10215" spans="1:5">
      <c r="A10215" s="29" t="s">
        <v>18137</v>
      </c>
      <c r="B10215" s="29" t="s">
        <v>17993</v>
      </c>
      <c r="C10215" s="29">
        <v>6</v>
      </c>
      <c r="D10215" s="29"/>
      <c r="E10215" s="29" t="s">
        <v>82</v>
      </c>
    </row>
    <row r="10216" spans="1:5">
      <c r="A10216" s="29" t="s">
        <v>18138</v>
      </c>
      <c r="B10216" s="29" t="s">
        <v>8385</v>
      </c>
      <c r="C10216" s="29">
        <v>2</v>
      </c>
      <c r="D10216" s="29"/>
      <c r="E10216" s="29" t="s">
        <v>82</v>
      </c>
    </row>
    <row r="10217" spans="1:5">
      <c r="A10217" s="29" t="s">
        <v>18139</v>
      </c>
      <c r="B10217" s="29" t="s">
        <v>18027</v>
      </c>
      <c r="C10217" s="29">
        <v>2</v>
      </c>
      <c r="D10217" s="29"/>
      <c r="E10217" s="29" t="s">
        <v>82</v>
      </c>
    </row>
    <row r="10218" spans="1:5">
      <c r="A10218" s="29" t="s">
        <v>18140</v>
      </c>
      <c r="B10218" s="29" t="s">
        <v>18029</v>
      </c>
      <c r="C10218" s="29">
        <v>1</v>
      </c>
      <c r="D10218" s="29"/>
      <c r="E10218" s="29" t="s">
        <v>82</v>
      </c>
    </row>
    <row r="10219" spans="1:5">
      <c r="A10219" s="29" t="s">
        <v>18141</v>
      </c>
      <c r="B10219" s="29" t="s">
        <v>18031</v>
      </c>
      <c r="C10219" s="29">
        <v>4</v>
      </c>
      <c r="D10219" s="29"/>
      <c r="E10219" s="29" t="s">
        <v>82</v>
      </c>
    </row>
    <row r="10220" spans="1:5">
      <c r="A10220" s="29" t="s">
        <v>18142</v>
      </c>
      <c r="B10220" s="29" t="s">
        <v>18033</v>
      </c>
      <c r="C10220" s="29">
        <v>3</v>
      </c>
      <c r="D10220" s="29"/>
      <c r="E10220" s="29" t="s">
        <v>82</v>
      </c>
    </row>
    <row r="10221" spans="1:5">
      <c r="A10221" s="29" t="s">
        <v>18143</v>
      </c>
      <c r="B10221" s="29" t="s">
        <v>17703</v>
      </c>
      <c r="C10221" s="29">
        <v>1</v>
      </c>
      <c r="D10221" s="29"/>
      <c r="E10221" s="29" t="s">
        <v>82</v>
      </c>
    </row>
    <row r="10222" spans="1:5">
      <c r="A10222" s="29" t="s">
        <v>18144</v>
      </c>
      <c r="B10222" s="29" t="s">
        <v>18035</v>
      </c>
      <c r="C10222" s="29">
        <v>5</v>
      </c>
      <c r="D10222" s="29"/>
      <c r="E10222" s="29" t="s">
        <v>82</v>
      </c>
    </row>
    <row r="10223" spans="1:5">
      <c r="A10223" s="29" t="s">
        <v>18145</v>
      </c>
      <c r="B10223" s="29" t="s">
        <v>18037</v>
      </c>
      <c r="C10223" s="29">
        <v>5</v>
      </c>
      <c r="D10223" s="29"/>
      <c r="E10223" s="29" t="s">
        <v>82</v>
      </c>
    </row>
    <row r="10224" spans="1:5">
      <c r="A10224" s="29" t="s">
        <v>18146</v>
      </c>
      <c r="B10224" s="29" t="s">
        <v>18039</v>
      </c>
      <c r="C10224" s="29">
        <v>3</v>
      </c>
      <c r="D10224" s="29"/>
      <c r="E10224" s="29" t="s">
        <v>82</v>
      </c>
    </row>
    <row r="10225" spans="1:5">
      <c r="A10225" s="29" t="s">
        <v>18147</v>
      </c>
      <c r="B10225" s="29" t="s">
        <v>18041</v>
      </c>
      <c r="C10225" s="29">
        <v>2</v>
      </c>
      <c r="D10225" s="29"/>
      <c r="E10225" s="29" t="s">
        <v>82</v>
      </c>
    </row>
    <row r="10226" spans="1:5">
      <c r="A10226" s="29" t="s">
        <v>18148</v>
      </c>
      <c r="B10226" s="29" t="s">
        <v>18043</v>
      </c>
      <c r="C10226" s="29">
        <v>5</v>
      </c>
      <c r="D10226" s="29"/>
      <c r="E10226" s="29" t="s">
        <v>82</v>
      </c>
    </row>
    <row r="10227" spans="1:5">
      <c r="A10227" s="29" t="s">
        <v>18149</v>
      </c>
      <c r="B10227" s="29" t="s">
        <v>18045</v>
      </c>
      <c r="C10227" s="29">
        <v>3</v>
      </c>
      <c r="D10227" s="29"/>
      <c r="E10227" s="29" t="s">
        <v>82</v>
      </c>
    </row>
    <row r="10228" spans="1:5">
      <c r="A10228" s="29" t="s">
        <v>18150</v>
      </c>
      <c r="B10228" s="29" t="s">
        <v>18047</v>
      </c>
      <c r="C10228" s="29">
        <v>4</v>
      </c>
      <c r="D10228" s="29"/>
      <c r="E10228" s="29" t="s">
        <v>82</v>
      </c>
    </row>
    <row r="10229" spans="1:5">
      <c r="A10229" s="29" t="s">
        <v>18151</v>
      </c>
      <c r="B10229" s="29" t="s">
        <v>18152</v>
      </c>
      <c r="C10229" s="29">
        <v>1</v>
      </c>
      <c r="D10229" s="29"/>
      <c r="E10229" s="29" t="s">
        <v>82</v>
      </c>
    </row>
    <row r="10230" spans="1:5">
      <c r="A10230" s="29" t="s">
        <v>18153</v>
      </c>
      <c r="B10230" s="29" t="s">
        <v>18049</v>
      </c>
      <c r="C10230" s="29">
        <v>4</v>
      </c>
      <c r="D10230" s="29"/>
      <c r="E10230" s="29" t="s">
        <v>82</v>
      </c>
    </row>
    <row r="10231" spans="1:5">
      <c r="A10231" s="29" t="s">
        <v>18154</v>
      </c>
      <c r="B10231" s="29" t="s">
        <v>18155</v>
      </c>
      <c r="C10231" s="29">
        <v>4</v>
      </c>
      <c r="D10231" s="29"/>
      <c r="E10231" s="29" t="s">
        <v>82</v>
      </c>
    </row>
    <row r="10232" spans="1:5">
      <c r="A10232" s="29" t="s">
        <v>18156</v>
      </c>
      <c r="B10232" s="29" t="s">
        <v>18157</v>
      </c>
      <c r="C10232" s="29">
        <v>4</v>
      </c>
      <c r="D10232" s="29"/>
      <c r="E10232" s="29" t="s">
        <v>82</v>
      </c>
    </row>
    <row r="10233" spans="1:5">
      <c r="A10233" s="29" t="s">
        <v>18158</v>
      </c>
      <c r="B10233" s="29" t="s">
        <v>18159</v>
      </c>
      <c r="C10233" s="29">
        <v>4</v>
      </c>
      <c r="D10233" s="29"/>
      <c r="E10233" s="29" t="s">
        <v>82</v>
      </c>
    </row>
    <row r="10234" spans="1:5">
      <c r="A10234" s="29" t="s">
        <v>18160</v>
      </c>
      <c r="B10234" s="29" t="s">
        <v>18051</v>
      </c>
      <c r="C10234" s="29">
        <v>4</v>
      </c>
      <c r="D10234" s="29"/>
      <c r="E10234" s="29" t="s">
        <v>82</v>
      </c>
    </row>
    <row r="10235" spans="1:5">
      <c r="A10235" s="29" t="s">
        <v>18161</v>
      </c>
      <c r="B10235" s="29" t="s">
        <v>18053</v>
      </c>
      <c r="C10235" s="29">
        <v>4</v>
      </c>
      <c r="D10235" s="29"/>
      <c r="E10235" s="29" t="s">
        <v>82</v>
      </c>
    </row>
    <row r="10236" spans="1:5">
      <c r="A10236" s="29" t="s">
        <v>18162</v>
      </c>
      <c r="B10236" s="29" t="s">
        <v>18055</v>
      </c>
      <c r="C10236" s="29">
        <v>4</v>
      </c>
      <c r="D10236" s="29"/>
      <c r="E10236" s="29" t="s">
        <v>82</v>
      </c>
    </row>
    <row r="10237" spans="1:5">
      <c r="A10237" s="29" t="s">
        <v>18163</v>
      </c>
      <c r="B10237" s="29" t="s">
        <v>18057</v>
      </c>
      <c r="C10237" s="29">
        <v>4</v>
      </c>
      <c r="D10237" s="29"/>
      <c r="E10237" s="29" t="s">
        <v>82</v>
      </c>
    </row>
    <row r="10238" spans="1:5">
      <c r="A10238" s="29" t="s">
        <v>18164</v>
      </c>
      <c r="B10238" s="29" t="s">
        <v>18059</v>
      </c>
      <c r="C10238" s="29">
        <v>2</v>
      </c>
      <c r="D10238" s="29"/>
      <c r="E10238" s="29" t="s">
        <v>82</v>
      </c>
    </row>
    <row r="10239" spans="1:5">
      <c r="A10239" s="29" t="s">
        <v>18165</v>
      </c>
      <c r="B10239" s="29" t="s">
        <v>18061</v>
      </c>
      <c r="C10239" s="29">
        <v>5</v>
      </c>
      <c r="D10239" s="29"/>
      <c r="E10239" s="29" t="s">
        <v>82</v>
      </c>
    </row>
    <row r="10240" spans="1:5">
      <c r="A10240" s="29" t="s">
        <v>18166</v>
      </c>
      <c r="B10240" s="29" t="s">
        <v>18063</v>
      </c>
      <c r="C10240" s="29">
        <v>4</v>
      </c>
      <c r="D10240" s="29"/>
      <c r="E10240" s="29" t="s">
        <v>82</v>
      </c>
    </row>
    <row r="10241" spans="1:5">
      <c r="A10241" s="29" t="s">
        <v>18167</v>
      </c>
      <c r="B10241" s="29" t="s">
        <v>18065</v>
      </c>
      <c r="C10241" s="29">
        <v>2</v>
      </c>
      <c r="D10241" s="29"/>
      <c r="E10241" s="29" t="s">
        <v>82</v>
      </c>
    </row>
    <row r="10242" spans="1:5">
      <c r="A10242" s="29" t="s">
        <v>18168</v>
      </c>
      <c r="B10242" s="29" t="s">
        <v>18067</v>
      </c>
      <c r="C10242" s="29">
        <v>4</v>
      </c>
      <c r="D10242" s="29"/>
      <c r="E10242" s="29" t="s">
        <v>82</v>
      </c>
    </row>
    <row r="10243" spans="1:5">
      <c r="A10243" s="29" t="s">
        <v>18169</v>
      </c>
      <c r="B10243" s="29" t="s">
        <v>18170</v>
      </c>
      <c r="C10243" s="29">
        <v>1</v>
      </c>
      <c r="D10243" s="29"/>
      <c r="E10243" s="29" t="s">
        <v>82</v>
      </c>
    </row>
    <row r="10244" spans="1:5">
      <c r="A10244" s="29" t="s">
        <v>18171</v>
      </c>
      <c r="B10244" s="29" t="s">
        <v>18069</v>
      </c>
      <c r="C10244" s="29">
        <v>2</v>
      </c>
      <c r="D10244" s="29"/>
      <c r="E10244" s="29" t="s">
        <v>82</v>
      </c>
    </row>
    <row r="10245" spans="1:5">
      <c r="A10245" s="29" t="s">
        <v>18172</v>
      </c>
      <c r="B10245" s="29" t="s">
        <v>18071</v>
      </c>
      <c r="C10245" s="29">
        <v>2</v>
      </c>
      <c r="D10245" s="29"/>
      <c r="E10245" s="29" t="s">
        <v>82</v>
      </c>
    </row>
    <row r="10246" spans="1:5">
      <c r="A10246" s="29" t="s">
        <v>18173</v>
      </c>
      <c r="B10246" s="29" t="s">
        <v>18174</v>
      </c>
      <c r="C10246" s="29">
        <v>1</v>
      </c>
      <c r="D10246" s="29"/>
      <c r="E10246" s="29" t="s">
        <v>82</v>
      </c>
    </row>
    <row r="10247" spans="1:5">
      <c r="A10247" s="29" t="s">
        <v>18175</v>
      </c>
      <c r="B10247" s="29" t="s">
        <v>18073</v>
      </c>
      <c r="C10247" s="29">
        <v>4</v>
      </c>
      <c r="D10247" s="29"/>
      <c r="E10247" s="29" t="s">
        <v>82</v>
      </c>
    </row>
    <row r="10248" spans="1:5">
      <c r="A10248" s="29" t="s">
        <v>18176</v>
      </c>
      <c r="B10248" s="29" t="s">
        <v>18075</v>
      </c>
      <c r="C10248" s="29">
        <v>4</v>
      </c>
      <c r="D10248" s="29"/>
      <c r="E10248" s="29" t="s">
        <v>82</v>
      </c>
    </row>
    <row r="10249" spans="1:5">
      <c r="A10249" s="29" t="s">
        <v>18177</v>
      </c>
      <c r="B10249" s="29" t="s">
        <v>18077</v>
      </c>
      <c r="C10249" s="29">
        <v>4</v>
      </c>
      <c r="D10249" s="29"/>
      <c r="E10249" s="29" t="s">
        <v>82</v>
      </c>
    </row>
    <row r="10250" spans="1:5">
      <c r="A10250" s="29" t="s">
        <v>18178</v>
      </c>
      <c r="B10250" s="29" t="s">
        <v>18019</v>
      </c>
      <c r="C10250" s="29">
        <v>3</v>
      </c>
      <c r="D10250" s="29"/>
      <c r="E10250" s="29" t="s">
        <v>82</v>
      </c>
    </row>
    <row r="10251" spans="1:5">
      <c r="A10251" s="29" t="s">
        <v>18179</v>
      </c>
      <c r="B10251" s="29" t="s">
        <v>18080</v>
      </c>
      <c r="C10251" s="29">
        <v>4</v>
      </c>
      <c r="D10251" s="29"/>
      <c r="E10251" s="29" t="s">
        <v>82</v>
      </c>
    </row>
    <row r="10252" spans="1:5">
      <c r="A10252" s="29" t="s">
        <v>18180</v>
      </c>
      <c r="B10252" s="29" t="s">
        <v>18082</v>
      </c>
      <c r="C10252" s="29">
        <v>2</v>
      </c>
      <c r="D10252" s="29"/>
      <c r="E10252" s="29" t="s">
        <v>82</v>
      </c>
    </row>
    <row r="10253" spans="1:5">
      <c r="A10253" s="29" t="s">
        <v>18181</v>
      </c>
      <c r="B10253" s="29" t="s">
        <v>18084</v>
      </c>
      <c r="C10253" s="29">
        <v>4</v>
      </c>
      <c r="D10253" s="29"/>
      <c r="E10253" s="29" t="s">
        <v>82</v>
      </c>
    </row>
    <row r="10254" spans="1:5">
      <c r="A10254" s="29" t="s">
        <v>18182</v>
      </c>
      <c r="B10254" s="29" t="s">
        <v>5224</v>
      </c>
      <c r="C10254" s="29">
        <v>3</v>
      </c>
      <c r="D10254" s="29"/>
      <c r="E10254" s="29" t="s">
        <v>82</v>
      </c>
    </row>
    <row r="10255" spans="1:5">
      <c r="A10255" s="29" t="s">
        <v>18183</v>
      </c>
      <c r="B10255" s="29" t="s">
        <v>18087</v>
      </c>
      <c r="C10255" s="29">
        <v>6</v>
      </c>
      <c r="D10255" s="29"/>
      <c r="E10255" s="29" t="s">
        <v>82</v>
      </c>
    </row>
    <row r="10256" spans="1:5">
      <c r="A10256" s="29" t="s">
        <v>18184</v>
      </c>
      <c r="B10256" s="29" t="s">
        <v>18089</v>
      </c>
      <c r="C10256" s="29">
        <v>5</v>
      </c>
      <c r="D10256" s="29"/>
      <c r="E10256" s="29" t="s">
        <v>82</v>
      </c>
    </row>
    <row r="10257" spans="1:5">
      <c r="A10257" s="29" t="s">
        <v>18185</v>
      </c>
      <c r="B10257" s="29" t="s">
        <v>18091</v>
      </c>
      <c r="C10257" s="29">
        <v>3</v>
      </c>
      <c r="D10257" s="29"/>
      <c r="E10257" s="29" t="s">
        <v>82</v>
      </c>
    </row>
    <row r="10258" spans="1:5">
      <c r="A10258" s="29" t="s">
        <v>18186</v>
      </c>
      <c r="B10258" s="29" t="s">
        <v>18093</v>
      </c>
      <c r="C10258" s="29">
        <v>2</v>
      </c>
      <c r="D10258" s="29"/>
      <c r="E10258" s="29" t="s">
        <v>82</v>
      </c>
    </row>
    <row r="10259" spans="1:5">
      <c r="A10259" s="29" t="s">
        <v>18187</v>
      </c>
      <c r="B10259" s="29" t="s">
        <v>18095</v>
      </c>
      <c r="C10259" s="29">
        <v>2</v>
      </c>
      <c r="D10259" s="29"/>
      <c r="E10259" s="29" t="s">
        <v>82</v>
      </c>
    </row>
    <row r="10260" spans="1:5">
      <c r="A10260" s="29" t="s">
        <v>18188</v>
      </c>
      <c r="B10260" s="29" t="s">
        <v>18097</v>
      </c>
      <c r="C10260" s="29">
        <v>1</v>
      </c>
      <c r="D10260" s="29"/>
      <c r="E10260" s="29" t="s">
        <v>82</v>
      </c>
    </row>
    <row r="10261" spans="1:5">
      <c r="A10261" s="29" t="s">
        <v>18189</v>
      </c>
      <c r="B10261" s="29" t="s">
        <v>18099</v>
      </c>
      <c r="C10261" s="29">
        <v>2</v>
      </c>
      <c r="D10261" s="29"/>
      <c r="E10261" s="29" t="s">
        <v>82</v>
      </c>
    </row>
    <row r="10262" spans="1:5">
      <c r="A10262" s="29" t="s">
        <v>18190</v>
      </c>
      <c r="B10262" s="29" t="s">
        <v>18101</v>
      </c>
      <c r="C10262" s="29">
        <v>3</v>
      </c>
      <c r="D10262" s="29"/>
      <c r="E10262" s="29" t="s">
        <v>82</v>
      </c>
    </row>
    <row r="10263" spans="1:5">
      <c r="A10263" s="29" t="s">
        <v>18191</v>
      </c>
      <c r="B10263" s="29" t="s">
        <v>11325</v>
      </c>
      <c r="C10263" s="29">
        <v>2</v>
      </c>
      <c r="D10263" s="29"/>
      <c r="E10263" s="29" t="s">
        <v>82</v>
      </c>
    </row>
    <row r="10264" spans="1:5">
      <c r="A10264" s="29" t="s">
        <v>18192</v>
      </c>
      <c r="B10264" s="29" t="s">
        <v>11357</v>
      </c>
      <c r="C10264" s="29">
        <v>3</v>
      </c>
      <c r="D10264" s="29"/>
      <c r="E10264" s="29" t="s">
        <v>82</v>
      </c>
    </row>
    <row r="10265" spans="1:5">
      <c r="A10265" s="29" t="s">
        <v>18193</v>
      </c>
      <c r="B10265" s="29" t="s">
        <v>18105</v>
      </c>
      <c r="C10265" s="29">
        <v>3</v>
      </c>
      <c r="D10265" s="29"/>
      <c r="E10265" s="29" t="s">
        <v>82</v>
      </c>
    </row>
    <row r="10266" spans="1:5">
      <c r="A10266" s="29" t="s">
        <v>18194</v>
      </c>
      <c r="B10266" s="29" t="s">
        <v>18107</v>
      </c>
      <c r="C10266" s="29">
        <v>2</v>
      </c>
      <c r="D10266" s="29"/>
      <c r="E10266" s="29" t="s">
        <v>82</v>
      </c>
    </row>
    <row r="10267" spans="1:5">
      <c r="A10267" s="29" t="s">
        <v>18195</v>
      </c>
      <c r="B10267" s="29" t="s">
        <v>5224</v>
      </c>
      <c r="C10267" s="29">
        <v>2</v>
      </c>
      <c r="D10267" s="29"/>
      <c r="E10267" s="29" t="s">
        <v>82</v>
      </c>
    </row>
    <row r="10268" spans="1:5">
      <c r="A10268" s="29" t="s">
        <v>18196</v>
      </c>
      <c r="B10268" s="29" t="s">
        <v>11060</v>
      </c>
      <c r="C10268" s="29">
        <v>5</v>
      </c>
      <c r="D10268" s="29"/>
      <c r="E10268" s="29" t="s">
        <v>82</v>
      </c>
    </row>
    <row r="10269" spans="1:5">
      <c r="A10269" s="29" t="s">
        <v>18197</v>
      </c>
      <c r="B10269" s="29" t="s">
        <v>18111</v>
      </c>
      <c r="C10269" s="29">
        <v>5</v>
      </c>
      <c r="D10269" s="29"/>
      <c r="E10269" s="29" t="s">
        <v>82</v>
      </c>
    </row>
    <row r="10270" spans="1:5">
      <c r="A10270" s="29" t="s">
        <v>18198</v>
      </c>
      <c r="B10270" s="29" t="s">
        <v>1078</v>
      </c>
      <c r="C10270" s="29">
        <v>2</v>
      </c>
      <c r="D10270" s="29"/>
      <c r="E10270" s="29" t="s">
        <v>82</v>
      </c>
    </row>
    <row r="10271" spans="1:5">
      <c r="A10271" s="29" t="s">
        <v>18199</v>
      </c>
      <c r="B10271" s="29" t="s">
        <v>1078</v>
      </c>
      <c r="C10271" s="29">
        <v>2</v>
      </c>
      <c r="D10271" s="29"/>
      <c r="E10271" s="29" t="s">
        <v>82</v>
      </c>
    </row>
    <row r="10272" spans="1:5">
      <c r="A10272" s="29" t="s">
        <v>18200</v>
      </c>
      <c r="B10272" s="29" t="s">
        <v>18115</v>
      </c>
      <c r="C10272" s="29">
        <v>3</v>
      </c>
      <c r="D10272" s="29"/>
      <c r="E10272" s="29" t="s">
        <v>82</v>
      </c>
    </row>
    <row r="10273" spans="1:5">
      <c r="A10273" s="29" t="s">
        <v>18201</v>
      </c>
      <c r="B10273" s="29" t="s">
        <v>18117</v>
      </c>
      <c r="C10273" s="29">
        <v>3</v>
      </c>
      <c r="D10273" s="29"/>
      <c r="E10273" s="29" t="s">
        <v>82</v>
      </c>
    </row>
    <row r="10274" spans="1:5">
      <c r="A10274" s="29" t="s">
        <v>18202</v>
      </c>
      <c r="B10274" s="29" t="s">
        <v>18119</v>
      </c>
      <c r="C10274" s="29">
        <v>2</v>
      </c>
      <c r="D10274" s="29"/>
      <c r="E10274" s="29" t="s">
        <v>82</v>
      </c>
    </row>
    <row r="10275" spans="1:5">
      <c r="A10275" s="29" t="s">
        <v>18203</v>
      </c>
      <c r="B10275" s="29" t="s">
        <v>18121</v>
      </c>
      <c r="C10275" s="29">
        <v>2</v>
      </c>
      <c r="D10275" s="29"/>
      <c r="E10275" s="29" t="s">
        <v>82</v>
      </c>
    </row>
    <row r="10276" spans="1:5">
      <c r="A10276" s="29" t="s">
        <v>18204</v>
      </c>
      <c r="B10276" s="29" t="s">
        <v>18123</v>
      </c>
      <c r="C10276" s="29">
        <v>5</v>
      </c>
      <c r="D10276" s="29"/>
      <c r="E10276" s="29" t="s">
        <v>82</v>
      </c>
    </row>
    <row r="10277" spans="1:5">
      <c r="A10277" s="29" t="s">
        <v>18205</v>
      </c>
      <c r="B10277" s="29" t="s">
        <v>18125</v>
      </c>
      <c r="C10277" s="29">
        <v>1</v>
      </c>
      <c r="D10277" s="29"/>
      <c r="E10277" s="29" t="s">
        <v>82</v>
      </c>
    </row>
    <row r="10278" spans="1:5">
      <c r="A10278" s="29" t="s">
        <v>18206</v>
      </c>
      <c r="B10278" s="29" t="s">
        <v>18127</v>
      </c>
      <c r="C10278" s="29">
        <v>2</v>
      </c>
      <c r="D10278" s="29"/>
      <c r="E10278" s="29" t="s">
        <v>82</v>
      </c>
    </row>
    <row r="10279" spans="1:5">
      <c r="A10279" s="29" t="s">
        <v>18207</v>
      </c>
      <c r="B10279" s="29" t="s">
        <v>18129</v>
      </c>
      <c r="C10279" s="29">
        <v>2</v>
      </c>
      <c r="D10279" s="29"/>
      <c r="E10279" s="29" t="s">
        <v>82</v>
      </c>
    </row>
    <row r="10280" spans="1:5">
      <c r="A10280" s="29" t="s">
        <v>18208</v>
      </c>
      <c r="B10280" s="29" t="s">
        <v>10798</v>
      </c>
      <c r="C10280" s="29">
        <v>1</v>
      </c>
      <c r="D10280" s="29"/>
      <c r="E10280" s="29" t="s">
        <v>82</v>
      </c>
    </row>
    <row r="10281" spans="1:5">
      <c r="A10281" s="29" t="s">
        <v>18209</v>
      </c>
      <c r="B10281" s="29" t="s">
        <v>18132</v>
      </c>
      <c r="C10281" s="29">
        <v>2</v>
      </c>
      <c r="D10281" s="29"/>
      <c r="E10281" s="29" t="s">
        <v>82</v>
      </c>
    </row>
    <row r="10282" spans="1:5">
      <c r="A10282" s="29" t="s">
        <v>18210</v>
      </c>
      <c r="B10282" s="29" t="s">
        <v>7330</v>
      </c>
      <c r="C10282" s="29">
        <v>2</v>
      </c>
      <c r="D10282" s="29"/>
      <c r="E10282" s="29" t="s">
        <v>82</v>
      </c>
    </row>
    <row r="10283" spans="1:5">
      <c r="A10283" s="29" t="s">
        <v>18211</v>
      </c>
      <c r="B10283" s="29" t="s">
        <v>18135</v>
      </c>
      <c r="C10283" s="29">
        <v>4</v>
      </c>
      <c r="D10283" s="29"/>
      <c r="E10283" s="29" t="s">
        <v>82</v>
      </c>
    </row>
    <row r="10284" spans="1:5">
      <c r="A10284" s="29" t="s">
        <v>18212</v>
      </c>
      <c r="B10284" s="29" t="s">
        <v>18213</v>
      </c>
      <c r="C10284" s="29">
        <v>4</v>
      </c>
      <c r="D10284" s="29"/>
      <c r="E10284" s="29" t="s">
        <v>82</v>
      </c>
    </row>
    <row r="10285" spans="1:5">
      <c r="A10285" s="29" t="s">
        <v>18214</v>
      </c>
      <c r="B10285" s="29" t="s">
        <v>14775</v>
      </c>
      <c r="C10285" s="29">
        <v>2</v>
      </c>
      <c r="D10285" s="29"/>
      <c r="E10285" s="29" t="s">
        <v>82</v>
      </c>
    </row>
    <row r="10286" spans="1:5">
      <c r="A10286" s="29" t="s">
        <v>18215</v>
      </c>
      <c r="B10286" s="29" t="s">
        <v>16882</v>
      </c>
      <c r="C10286" s="29">
        <v>2</v>
      </c>
      <c r="D10286" s="29"/>
      <c r="E10286" s="29" t="s">
        <v>82</v>
      </c>
    </row>
    <row r="10287" spans="1:5">
      <c r="A10287" s="29" t="s">
        <v>18216</v>
      </c>
      <c r="B10287" s="29" t="s">
        <v>18217</v>
      </c>
      <c r="C10287" s="29">
        <v>1</v>
      </c>
      <c r="D10287" s="29"/>
      <c r="E10287" s="29" t="s">
        <v>82</v>
      </c>
    </row>
    <row r="10288" spans="1:5">
      <c r="A10288" s="29" t="s">
        <v>18218</v>
      </c>
      <c r="B10288" s="29" t="s">
        <v>17393</v>
      </c>
      <c r="C10288" s="29">
        <v>4</v>
      </c>
      <c r="D10288" s="29"/>
      <c r="E10288" s="29" t="s">
        <v>82</v>
      </c>
    </row>
    <row r="10289" spans="1:5">
      <c r="A10289" s="29" t="s">
        <v>18219</v>
      </c>
      <c r="B10289" s="29" t="s">
        <v>17733</v>
      </c>
      <c r="C10289" s="29">
        <v>3</v>
      </c>
      <c r="D10289" s="29"/>
      <c r="E10289" s="29" t="s">
        <v>82</v>
      </c>
    </row>
    <row r="10290" spans="1:5">
      <c r="A10290" s="29" t="s">
        <v>18220</v>
      </c>
      <c r="B10290" s="29" t="s">
        <v>362</v>
      </c>
      <c r="C10290" s="29">
        <v>2</v>
      </c>
      <c r="D10290" s="29"/>
      <c r="E10290" s="29" t="s">
        <v>82</v>
      </c>
    </row>
    <row r="10291" spans="1:5">
      <c r="A10291" s="29" t="s">
        <v>18221</v>
      </c>
      <c r="B10291" s="29" t="s">
        <v>18222</v>
      </c>
      <c r="C10291" s="29">
        <v>0</v>
      </c>
      <c r="D10291" s="29"/>
      <c r="E10291" s="29" t="s">
        <v>82</v>
      </c>
    </row>
    <row r="10292" spans="1:5">
      <c r="A10292" s="29" t="s">
        <v>18223</v>
      </c>
      <c r="B10292" s="29" t="s">
        <v>17703</v>
      </c>
      <c r="C10292" s="29">
        <v>1</v>
      </c>
      <c r="D10292" s="29"/>
      <c r="E10292" s="29" t="s">
        <v>82</v>
      </c>
    </row>
    <row r="10293" spans="1:5">
      <c r="A10293" s="29" t="s">
        <v>18224</v>
      </c>
      <c r="B10293" s="29" t="s">
        <v>18225</v>
      </c>
      <c r="C10293" s="29">
        <v>4</v>
      </c>
      <c r="D10293" s="29"/>
      <c r="E10293" s="29" t="s">
        <v>82</v>
      </c>
    </row>
    <row r="10294" spans="1:5">
      <c r="A10294" s="29" t="s">
        <v>18226</v>
      </c>
      <c r="B10294" s="29" t="s">
        <v>18227</v>
      </c>
      <c r="C10294" s="29">
        <v>2</v>
      </c>
      <c r="D10294" s="29"/>
      <c r="E10294" s="29" t="s">
        <v>82</v>
      </c>
    </row>
    <row r="10295" spans="1:5">
      <c r="A10295" s="29" t="s">
        <v>18228</v>
      </c>
      <c r="B10295" s="29" t="s">
        <v>18229</v>
      </c>
      <c r="C10295" s="29">
        <v>3</v>
      </c>
      <c r="D10295" s="29"/>
      <c r="E10295" s="29" t="s">
        <v>82</v>
      </c>
    </row>
    <row r="10296" spans="1:5">
      <c r="A10296" s="29" t="s">
        <v>18230</v>
      </c>
      <c r="B10296" s="29" t="s">
        <v>18231</v>
      </c>
      <c r="C10296" s="29">
        <v>4</v>
      </c>
      <c r="D10296" s="29"/>
      <c r="E10296" s="29" t="s">
        <v>82</v>
      </c>
    </row>
    <row r="10297" spans="1:5">
      <c r="A10297" s="29" t="s">
        <v>18232</v>
      </c>
      <c r="B10297" s="29" t="s">
        <v>17715</v>
      </c>
      <c r="C10297" s="29">
        <v>1</v>
      </c>
      <c r="D10297" s="29"/>
      <c r="E10297" s="29" t="s">
        <v>82</v>
      </c>
    </row>
    <row r="10298" spans="1:5">
      <c r="A10298" s="29" t="s">
        <v>18233</v>
      </c>
      <c r="B10298" s="29" t="s">
        <v>18234</v>
      </c>
      <c r="C10298" s="29">
        <v>1</v>
      </c>
      <c r="D10298" s="29"/>
      <c r="E10298" s="29" t="s">
        <v>82</v>
      </c>
    </row>
    <row r="10299" spans="1:5">
      <c r="A10299" s="29" t="s">
        <v>18235</v>
      </c>
      <c r="B10299" s="29" t="s">
        <v>18236</v>
      </c>
      <c r="C10299" s="29">
        <v>1</v>
      </c>
      <c r="D10299" s="29"/>
      <c r="E10299" s="29" t="s">
        <v>82</v>
      </c>
    </row>
    <row r="10300" spans="1:5">
      <c r="A10300" s="29" t="s">
        <v>18237</v>
      </c>
      <c r="B10300" s="29" t="s">
        <v>18238</v>
      </c>
      <c r="C10300" s="29">
        <v>1</v>
      </c>
      <c r="D10300" s="29"/>
      <c r="E10300" s="29" t="s">
        <v>82</v>
      </c>
    </row>
    <row r="10301" spans="1:5">
      <c r="A10301" s="29" t="s">
        <v>18239</v>
      </c>
      <c r="B10301" s="29" t="s">
        <v>18240</v>
      </c>
      <c r="C10301" s="29">
        <v>1</v>
      </c>
      <c r="D10301" s="29"/>
      <c r="E10301" s="29" t="s">
        <v>82</v>
      </c>
    </row>
    <row r="10302" spans="1:5">
      <c r="A10302" s="29" t="s">
        <v>18241</v>
      </c>
      <c r="B10302" s="29" t="s">
        <v>18242</v>
      </c>
      <c r="C10302" s="29">
        <v>4</v>
      </c>
      <c r="D10302" s="29"/>
      <c r="E10302" s="29" t="s">
        <v>82</v>
      </c>
    </row>
    <row r="10303" spans="1:5">
      <c r="A10303" s="29" t="s">
        <v>18243</v>
      </c>
      <c r="B10303" s="29" t="s">
        <v>18244</v>
      </c>
      <c r="C10303" s="29">
        <v>1</v>
      </c>
      <c r="D10303" s="29"/>
      <c r="E10303" s="29" t="s">
        <v>82</v>
      </c>
    </row>
    <row r="10304" spans="1:5">
      <c r="A10304" s="29" t="s">
        <v>18245</v>
      </c>
      <c r="B10304" s="29" t="s">
        <v>18246</v>
      </c>
      <c r="C10304" s="29">
        <v>1</v>
      </c>
      <c r="D10304" s="29"/>
      <c r="E10304" s="29" t="s">
        <v>82</v>
      </c>
    </row>
    <row r="10305" spans="1:5">
      <c r="A10305" s="29" t="s">
        <v>18247</v>
      </c>
      <c r="B10305" s="29" t="s">
        <v>18248</v>
      </c>
      <c r="C10305" s="29">
        <v>2</v>
      </c>
      <c r="D10305" s="29"/>
      <c r="E10305" s="29" t="s">
        <v>82</v>
      </c>
    </row>
    <row r="10306" spans="1:5">
      <c r="A10306" s="29" t="s">
        <v>18249</v>
      </c>
      <c r="B10306" s="29" t="s">
        <v>9349</v>
      </c>
      <c r="C10306" s="29">
        <v>3</v>
      </c>
      <c r="D10306" s="29"/>
      <c r="E10306" s="29" t="s">
        <v>82</v>
      </c>
    </row>
    <row r="10307" spans="1:5">
      <c r="A10307" s="29" t="s">
        <v>18250</v>
      </c>
      <c r="B10307" s="29" t="s">
        <v>8355</v>
      </c>
      <c r="C10307" s="29">
        <v>4</v>
      </c>
      <c r="D10307" s="29"/>
      <c r="E10307" s="29" t="s">
        <v>82</v>
      </c>
    </row>
    <row r="10308" spans="1:5">
      <c r="A10308" s="29" t="s">
        <v>18251</v>
      </c>
      <c r="B10308" s="29" t="s">
        <v>18252</v>
      </c>
      <c r="C10308" s="29">
        <v>1</v>
      </c>
      <c r="D10308" s="29"/>
      <c r="E10308" s="29" t="s">
        <v>82</v>
      </c>
    </row>
    <row r="10309" spans="1:5">
      <c r="A10309" s="29" t="s">
        <v>18253</v>
      </c>
      <c r="B10309" s="29" t="s">
        <v>11351</v>
      </c>
      <c r="C10309" s="29">
        <v>3</v>
      </c>
      <c r="D10309" s="29"/>
      <c r="E10309" s="29" t="s">
        <v>82</v>
      </c>
    </row>
    <row r="10310" spans="1:5">
      <c r="A10310" s="29" t="s">
        <v>18254</v>
      </c>
      <c r="B10310" s="29" t="s">
        <v>9273</v>
      </c>
      <c r="C10310" s="29">
        <v>4</v>
      </c>
      <c r="D10310" s="29"/>
      <c r="E10310" s="29" t="s">
        <v>82</v>
      </c>
    </row>
    <row r="10311" spans="1:5">
      <c r="A10311" s="29" t="s">
        <v>18255</v>
      </c>
      <c r="B10311" s="29" t="s">
        <v>18152</v>
      </c>
      <c r="C10311" s="29">
        <v>1</v>
      </c>
      <c r="D10311" s="29"/>
      <c r="E10311" s="29" t="s">
        <v>82</v>
      </c>
    </row>
    <row r="10312" spans="1:5">
      <c r="A10312" s="29" t="s">
        <v>18256</v>
      </c>
      <c r="B10312" s="29" t="s">
        <v>4438</v>
      </c>
      <c r="C10312" s="29">
        <v>4</v>
      </c>
      <c r="D10312" s="29"/>
      <c r="E10312" s="29" t="s">
        <v>82</v>
      </c>
    </row>
    <row r="10313" spans="1:5">
      <c r="A10313" s="29" t="s">
        <v>18257</v>
      </c>
      <c r="B10313" s="29" t="s">
        <v>18258</v>
      </c>
      <c r="C10313" s="29">
        <v>2</v>
      </c>
      <c r="D10313" s="29"/>
      <c r="E10313" s="29" t="s">
        <v>82</v>
      </c>
    </row>
    <row r="10314" spans="1:5">
      <c r="A10314" s="29" t="s">
        <v>18259</v>
      </c>
      <c r="B10314" s="29" t="s">
        <v>18260</v>
      </c>
      <c r="C10314" s="29">
        <v>2</v>
      </c>
      <c r="D10314" s="29"/>
      <c r="E10314" s="29" t="s">
        <v>82</v>
      </c>
    </row>
    <row r="10315" spans="1:5">
      <c r="A10315" s="29" t="s">
        <v>18261</v>
      </c>
      <c r="B10315" s="29" t="s">
        <v>18262</v>
      </c>
      <c r="C10315" s="29">
        <v>4</v>
      </c>
      <c r="D10315" s="29"/>
      <c r="E10315" s="29" t="s">
        <v>82</v>
      </c>
    </row>
    <row r="10316" spans="1:5">
      <c r="A10316" s="29" t="s">
        <v>18263</v>
      </c>
      <c r="B10316" s="29" t="s">
        <v>11339</v>
      </c>
      <c r="C10316" s="29">
        <v>3</v>
      </c>
      <c r="D10316" s="29"/>
      <c r="E10316" s="29" t="s">
        <v>82</v>
      </c>
    </row>
    <row r="10317" spans="1:5">
      <c r="A10317" s="29" t="s">
        <v>18264</v>
      </c>
      <c r="B10317" s="29" t="s">
        <v>18265</v>
      </c>
      <c r="C10317" s="29">
        <v>4</v>
      </c>
      <c r="D10317" s="29"/>
      <c r="E10317" s="29" t="s">
        <v>82</v>
      </c>
    </row>
    <row r="10318" spans="1:5">
      <c r="A10318" s="29" t="s">
        <v>18266</v>
      </c>
      <c r="B10318" s="29" t="s">
        <v>18267</v>
      </c>
      <c r="C10318" s="29">
        <v>3</v>
      </c>
      <c r="D10318" s="29"/>
      <c r="E10318" s="29" t="s">
        <v>82</v>
      </c>
    </row>
    <row r="10319" spans="1:5">
      <c r="A10319" s="29" t="s">
        <v>18268</v>
      </c>
      <c r="B10319" s="29" t="s">
        <v>18269</v>
      </c>
      <c r="C10319" s="29">
        <v>1</v>
      </c>
      <c r="D10319" s="29"/>
      <c r="E10319" s="29" t="s">
        <v>82</v>
      </c>
    </row>
    <row r="10320" spans="1:5">
      <c r="A10320" s="29" t="s">
        <v>18270</v>
      </c>
      <c r="B10320" s="29" t="s">
        <v>18170</v>
      </c>
      <c r="C10320" s="29">
        <v>1</v>
      </c>
      <c r="D10320" s="29"/>
      <c r="E10320" s="29" t="s">
        <v>82</v>
      </c>
    </row>
    <row r="10321" spans="1:5">
      <c r="A10321" s="29" t="s">
        <v>18271</v>
      </c>
      <c r="B10321" s="29" t="s">
        <v>18071</v>
      </c>
      <c r="C10321" s="29">
        <v>4</v>
      </c>
      <c r="D10321" s="29"/>
      <c r="E10321" s="29" t="s">
        <v>82</v>
      </c>
    </row>
    <row r="10322" spans="1:5">
      <c r="A10322" s="29" t="s">
        <v>18272</v>
      </c>
      <c r="B10322" s="29" t="s">
        <v>18273</v>
      </c>
      <c r="C10322" s="29">
        <v>3</v>
      </c>
      <c r="D10322" s="29"/>
      <c r="E10322" s="29" t="s">
        <v>82</v>
      </c>
    </row>
    <row r="10323" spans="1:5">
      <c r="A10323" s="29" t="s">
        <v>18274</v>
      </c>
      <c r="B10323" s="29" t="s">
        <v>18275</v>
      </c>
      <c r="C10323" s="29">
        <v>4</v>
      </c>
      <c r="D10323" s="29"/>
      <c r="E10323" s="29" t="s">
        <v>82</v>
      </c>
    </row>
    <row r="10324" spans="1:5">
      <c r="A10324" s="29" t="s">
        <v>18276</v>
      </c>
      <c r="B10324" s="29" t="s">
        <v>18277</v>
      </c>
      <c r="C10324" s="29">
        <v>2</v>
      </c>
      <c r="D10324" s="29"/>
      <c r="E10324" s="29" t="s">
        <v>82</v>
      </c>
    </row>
    <row r="10325" spans="1:5">
      <c r="A10325" s="29" t="s">
        <v>18278</v>
      </c>
      <c r="B10325" s="29" t="s">
        <v>18279</v>
      </c>
      <c r="C10325" s="29">
        <v>2</v>
      </c>
      <c r="D10325" s="29"/>
      <c r="E10325" s="29" t="s">
        <v>82</v>
      </c>
    </row>
    <row r="10326" spans="1:5">
      <c r="A10326" s="29" t="s">
        <v>18280</v>
      </c>
      <c r="B10326" s="29" t="s">
        <v>7722</v>
      </c>
      <c r="C10326" s="29">
        <v>4</v>
      </c>
      <c r="D10326" s="29"/>
      <c r="E10326" s="29" t="s">
        <v>82</v>
      </c>
    </row>
    <row r="10327" spans="1:5">
      <c r="A10327" s="29" t="s">
        <v>18281</v>
      </c>
      <c r="B10327" s="29" t="s">
        <v>18282</v>
      </c>
      <c r="C10327" s="29">
        <v>2</v>
      </c>
      <c r="D10327" s="29"/>
      <c r="E10327" s="29" t="s">
        <v>82</v>
      </c>
    </row>
    <row r="10328" spans="1:5">
      <c r="A10328" s="29" t="s">
        <v>18283</v>
      </c>
      <c r="B10328" s="29" t="s">
        <v>18284</v>
      </c>
      <c r="C10328" s="29">
        <v>2</v>
      </c>
      <c r="D10328" s="29"/>
      <c r="E10328" s="29" t="s">
        <v>82</v>
      </c>
    </row>
    <row r="10329" spans="1:5">
      <c r="A10329" s="29" t="s">
        <v>18285</v>
      </c>
      <c r="B10329" s="29" t="s">
        <v>18286</v>
      </c>
      <c r="C10329" s="29">
        <v>4</v>
      </c>
      <c r="D10329" s="29"/>
      <c r="E10329" s="29" t="s">
        <v>82</v>
      </c>
    </row>
    <row r="10330" spans="1:5">
      <c r="A10330" s="29" t="s">
        <v>18287</v>
      </c>
      <c r="B10330" s="29" t="s">
        <v>18288</v>
      </c>
      <c r="C10330" s="29">
        <v>2</v>
      </c>
      <c r="D10330" s="29"/>
      <c r="E10330" s="29" t="s">
        <v>82</v>
      </c>
    </row>
    <row r="10331" spans="1:5">
      <c r="A10331" s="29" t="s">
        <v>18289</v>
      </c>
      <c r="B10331" s="29" t="s">
        <v>18290</v>
      </c>
      <c r="C10331" s="29">
        <v>2</v>
      </c>
      <c r="D10331" s="29"/>
      <c r="E10331" s="29" t="s">
        <v>82</v>
      </c>
    </row>
    <row r="10332" spans="1:5">
      <c r="A10332" s="29" t="s">
        <v>18291</v>
      </c>
      <c r="B10332" s="29" t="s">
        <v>18292</v>
      </c>
      <c r="C10332" s="29">
        <v>2</v>
      </c>
      <c r="D10332" s="29"/>
      <c r="E10332" s="29" t="s">
        <v>82</v>
      </c>
    </row>
    <row r="10333" spans="1:5">
      <c r="A10333" s="29" t="s">
        <v>18293</v>
      </c>
      <c r="B10333" s="29" t="s">
        <v>18294</v>
      </c>
      <c r="C10333" s="29">
        <v>2</v>
      </c>
      <c r="D10333" s="29"/>
      <c r="E10333" s="29" t="s">
        <v>82</v>
      </c>
    </row>
    <row r="10334" spans="1:5">
      <c r="A10334" s="29" t="s">
        <v>18295</v>
      </c>
      <c r="B10334" s="29" t="s">
        <v>7724</v>
      </c>
      <c r="C10334" s="29">
        <v>3</v>
      </c>
      <c r="D10334" s="29"/>
      <c r="E10334" s="29" t="s">
        <v>82</v>
      </c>
    </row>
    <row r="10335" spans="1:5">
      <c r="A10335" s="29" t="s">
        <v>18296</v>
      </c>
      <c r="B10335" s="29" t="s">
        <v>18297</v>
      </c>
      <c r="C10335" s="29">
        <v>4</v>
      </c>
      <c r="D10335" s="29"/>
      <c r="E10335" s="29" t="s">
        <v>82</v>
      </c>
    </row>
    <row r="10336" spans="1:5">
      <c r="A10336" s="29" t="s">
        <v>18298</v>
      </c>
      <c r="B10336" s="29" t="s">
        <v>7787</v>
      </c>
      <c r="C10336" s="29">
        <v>4</v>
      </c>
      <c r="D10336" s="29"/>
      <c r="E10336" s="29" t="s">
        <v>82</v>
      </c>
    </row>
    <row r="10337" spans="1:5">
      <c r="A10337" s="29" t="s">
        <v>18299</v>
      </c>
      <c r="B10337" s="29" t="s">
        <v>18300</v>
      </c>
      <c r="C10337" s="29">
        <v>1</v>
      </c>
      <c r="D10337" s="29"/>
      <c r="E10337" s="29" t="s">
        <v>82</v>
      </c>
    </row>
    <row r="10338" spans="1:5">
      <c r="A10338" s="29" t="s">
        <v>18301</v>
      </c>
      <c r="B10338" s="29" t="s">
        <v>18027</v>
      </c>
      <c r="C10338" s="29">
        <v>3</v>
      </c>
      <c r="D10338" s="29"/>
      <c r="E10338" s="29" t="s">
        <v>82</v>
      </c>
    </row>
    <row r="10339" spans="1:5">
      <c r="A10339" s="29" t="s">
        <v>18302</v>
      </c>
      <c r="B10339" s="29" t="s">
        <v>18303</v>
      </c>
      <c r="C10339" s="29">
        <v>2</v>
      </c>
      <c r="D10339" s="29"/>
      <c r="E10339" s="29" t="s">
        <v>82</v>
      </c>
    </row>
    <row r="10340" spans="1:5">
      <c r="A10340" s="29" t="s">
        <v>18304</v>
      </c>
      <c r="B10340" s="29" t="s">
        <v>18305</v>
      </c>
      <c r="C10340" s="29">
        <v>2</v>
      </c>
      <c r="D10340" s="29"/>
      <c r="E10340" s="29" t="s">
        <v>82</v>
      </c>
    </row>
    <row r="10341" spans="1:5">
      <c r="A10341" s="29" t="s">
        <v>18306</v>
      </c>
      <c r="B10341" s="29" t="s">
        <v>18307</v>
      </c>
      <c r="C10341" s="29">
        <v>2</v>
      </c>
      <c r="D10341" s="29"/>
      <c r="E10341" s="29" t="s">
        <v>82</v>
      </c>
    </row>
    <row r="10342" spans="1:5">
      <c r="A10342" s="29" t="s">
        <v>18308</v>
      </c>
      <c r="B10342" s="29" t="s">
        <v>18309</v>
      </c>
      <c r="C10342" s="29">
        <v>2</v>
      </c>
      <c r="D10342" s="29"/>
      <c r="E10342" s="29" t="s">
        <v>82</v>
      </c>
    </row>
    <row r="10343" spans="1:5">
      <c r="A10343" s="29" t="s">
        <v>18310</v>
      </c>
      <c r="B10343" s="29" t="s">
        <v>18311</v>
      </c>
      <c r="C10343" s="29">
        <v>2</v>
      </c>
      <c r="D10343" s="29"/>
      <c r="E10343" s="29" t="s">
        <v>82</v>
      </c>
    </row>
    <row r="10344" spans="1:5">
      <c r="A10344" s="29" t="s">
        <v>18312</v>
      </c>
      <c r="B10344" s="29" t="s">
        <v>18313</v>
      </c>
      <c r="C10344" s="29">
        <v>2</v>
      </c>
      <c r="D10344" s="29"/>
      <c r="E10344" s="29" t="s">
        <v>82</v>
      </c>
    </row>
    <row r="10345" spans="1:5">
      <c r="A10345" s="29" t="s">
        <v>18314</v>
      </c>
      <c r="B10345" s="29" t="s">
        <v>14740</v>
      </c>
      <c r="C10345" s="29">
        <v>2</v>
      </c>
      <c r="D10345" s="29"/>
      <c r="E10345" s="29" t="s">
        <v>82</v>
      </c>
    </row>
    <row r="10346" spans="1:5">
      <c r="A10346" s="29" t="s">
        <v>18315</v>
      </c>
      <c r="B10346" s="29" t="s">
        <v>18316</v>
      </c>
      <c r="C10346" s="29">
        <v>2</v>
      </c>
      <c r="D10346" s="29"/>
      <c r="E10346" s="29" t="s">
        <v>82</v>
      </c>
    </row>
    <row r="10347" spans="1:5">
      <c r="A10347" s="29" t="s">
        <v>18317</v>
      </c>
      <c r="B10347" s="29" t="s">
        <v>18318</v>
      </c>
      <c r="C10347" s="29">
        <v>2</v>
      </c>
      <c r="D10347" s="29"/>
      <c r="E10347" s="29" t="s">
        <v>82</v>
      </c>
    </row>
    <row r="10348" spans="1:5">
      <c r="A10348" s="29" t="s">
        <v>18319</v>
      </c>
      <c r="B10348" s="29" t="s">
        <v>16884</v>
      </c>
      <c r="C10348" s="29">
        <v>2</v>
      </c>
      <c r="D10348" s="29"/>
      <c r="E10348" s="29" t="s">
        <v>82</v>
      </c>
    </row>
    <row r="10349" spans="1:5">
      <c r="A10349" s="29" t="s">
        <v>18320</v>
      </c>
      <c r="B10349" s="29" t="s">
        <v>18284</v>
      </c>
      <c r="C10349" s="29">
        <v>2</v>
      </c>
      <c r="D10349" s="29"/>
      <c r="E10349" s="29" t="s">
        <v>82</v>
      </c>
    </row>
    <row r="10350" spans="1:5">
      <c r="A10350" s="29" t="s">
        <v>18321</v>
      </c>
      <c r="B10350" s="29" t="s">
        <v>18322</v>
      </c>
      <c r="C10350" s="29">
        <v>2</v>
      </c>
      <c r="D10350" s="29"/>
      <c r="E10350" s="29" t="s">
        <v>82</v>
      </c>
    </row>
    <row r="10351" spans="1:5">
      <c r="A10351" s="29" t="s">
        <v>18323</v>
      </c>
      <c r="B10351" s="29" t="s">
        <v>14775</v>
      </c>
      <c r="C10351" s="29">
        <v>3</v>
      </c>
      <c r="D10351" s="29"/>
      <c r="E10351" s="29" t="s">
        <v>82</v>
      </c>
    </row>
    <row r="10352" spans="1:5">
      <c r="A10352" s="29" t="s">
        <v>18324</v>
      </c>
      <c r="B10352" s="29" t="s">
        <v>18325</v>
      </c>
      <c r="C10352" s="29">
        <v>4</v>
      </c>
      <c r="D10352" s="29"/>
      <c r="E10352" s="29" t="s">
        <v>82</v>
      </c>
    </row>
    <row r="10353" spans="1:5">
      <c r="A10353" s="29" t="s">
        <v>18326</v>
      </c>
      <c r="B10353" s="29" t="s">
        <v>18327</v>
      </c>
      <c r="C10353" s="29">
        <v>2</v>
      </c>
      <c r="D10353" s="29"/>
      <c r="E10353" s="29" t="s">
        <v>82</v>
      </c>
    </row>
    <row r="10354" spans="1:5">
      <c r="A10354" s="29" t="s">
        <v>18328</v>
      </c>
      <c r="B10354" s="29" t="s">
        <v>18329</v>
      </c>
      <c r="C10354" s="29">
        <v>2</v>
      </c>
      <c r="D10354" s="29"/>
      <c r="E10354" s="29" t="s">
        <v>82</v>
      </c>
    </row>
    <row r="10355" spans="1:5">
      <c r="A10355" s="29" t="s">
        <v>18330</v>
      </c>
      <c r="B10355" s="29" t="s">
        <v>7768</v>
      </c>
      <c r="C10355" s="29">
        <v>2</v>
      </c>
      <c r="D10355" s="29"/>
      <c r="E10355" s="29" t="s">
        <v>82</v>
      </c>
    </row>
    <row r="10356" spans="1:5">
      <c r="A10356" s="29" t="s">
        <v>18331</v>
      </c>
      <c r="B10356" s="29" t="s">
        <v>18332</v>
      </c>
      <c r="C10356" s="29">
        <v>2</v>
      </c>
      <c r="D10356" s="29"/>
      <c r="E10356" s="29" t="s">
        <v>82</v>
      </c>
    </row>
    <row r="10357" spans="1:5">
      <c r="A10357" s="29" t="s">
        <v>18333</v>
      </c>
      <c r="B10357" s="29" t="s">
        <v>18334</v>
      </c>
      <c r="C10357" s="29">
        <v>2</v>
      </c>
      <c r="D10357" s="29"/>
      <c r="E10357" s="29" t="s">
        <v>82</v>
      </c>
    </row>
    <row r="10358" spans="1:5">
      <c r="A10358" s="29" t="s">
        <v>18335</v>
      </c>
      <c r="B10358" s="29" t="s">
        <v>18336</v>
      </c>
      <c r="C10358" s="29">
        <v>2</v>
      </c>
      <c r="D10358" s="29"/>
      <c r="E10358" s="29" t="s">
        <v>82</v>
      </c>
    </row>
    <row r="10359" spans="1:5">
      <c r="A10359" s="29" t="s">
        <v>18337</v>
      </c>
      <c r="B10359" s="29" t="s">
        <v>1078</v>
      </c>
      <c r="C10359" s="29">
        <v>2</v>
      </c>
      <c r="D10359" s="29"/>
      <c r="E10359" s="29" t="s">
        <v>82</v>
      </c>
    </row>
    <row r="10360" spans="1:5">
      <c r="A10360" s="29" t="s">
        <v>18338</v>
      </c>
      <c r="B10360" s="29" t="s">
        <v>1078</v>
      </c>
      <c r="C10360" s="29">
        <v>2</v>
      </c>
      <c r="D10360" s="29"/>
      <c r="E10360" s="29" t="s">
        <v>82</v>
      </c>
    </row>
    <row r="10361" spans="1:5">
      <c r="A10361" s="29" t="s">
        <v>18339</v>
      </c>
      <c r="B10361" s="29" t="s">
        <v>18059</v>
      </c>
      <c r="C10361" s="29">
        <v>3</v>
      </c>
      <c r="D10361" s="29"/>
      <c r="E10361" s="29" t="s">
        <v>82</v>
      </c>
    </row>
    <row r="10362" spans="1:5">
      <c r="A10362" s="29" t="s">
        <v>18340</v>
      </c>
      <c r="B10362" s="29" t="s">
        <v>18341</v>
      </c>
      <c r="C10362" s="29">
        <v>4</v>
      </c>
      <c r="D10362" s="29"/>
      <c r="E10362" s="29" t="s">
        <v>82</v>
      </c>
    </row>
    <row r="10363" spans="1:5">
      <c r="A10363" s="29" t="s">
        <v>18342</v>
      </c>
      <c r="B10363" s="29" t="s">
        <v>18343</v>
      </c>
      <c r="C10363" s="29">
        <v>3</v>
      </c>
      <c r="D10363" s="29"/>
      <c r="E10363" s="29" t="s">
        <v>82</v>
      </c>
    </row>
    <row r="10364" spans="1:5">
      <c r="A10364" s="29" t="s">
        <v>18344</v>
      </c>
      <c r="B10364" s="29" t="s">
        <v>15147</v>
      </c>
      <c r="C10364" s="29">
        <v>4</v>
      </c>
      <c r="D10364" s="29"/>
      <c r="E10364" s="29" t="s">
        <v>82</v>
      </c>
    </row>
    <row r="10365" spans="1:5">
      <c r="A10365" s="29" t="s">
        <v>18345</v>
      </c>
      <c r="B10365" s="29" t="s">
        <v>18346</v>
      </c>
      <c r="C10365" s="29">
        <v>3</v>
      </c>
      <c r="D10365" s="29"/>
      <c r="E10365" s="29" t="s">
        <v>82</v>
      </c>
    </row>
    <row r="10366" spans="1:5">
      <c r="A10366" s="29" t="s">
        <v>18347</v>
      </c>
      <c r="B10366" s="29" t="s">
        <v>18348</v>
      </c>
      <c r="C10366" s="29">
        <v>1</v>
      </c>
      <c r="D10366" s="29"/>
      <c r="E10366" s="29" t="s">
        <v>82</v>
      </c>
    </row>
    <row r="10367" spans="1:5">
      <c r="A10367" s="29" t="s">
        <v>18349</v>
      </c>
      <c r="B10367" s="29" t="s">
        <v>17174</v>
      </c>
      <c r="C10367" s="29">
        <v>2</v>
      </c>
      <c r="D10367" s="29"/>
      <c r="E10367" s="29" t="s">
        <v>82</v>
      </c>
    </row>
    <row r="10368" spans="1:5">
      <c r="A10368" s="29" t="s">
        <v>18350</v>
      </c>
      <c r="B10368" s="29" t="s">
        <v>18351</v>
      </c>
      <c r="C10368" s="29">
        <v>1</v>
      </c>
      <c r="D10368" s="29"/>
      <c r="E10368" s="29" t="s">
        <v>82</v>
      </c>
    </row>
    <row r="10369" spans="1:5">
      <c r="A10369" s="29" t="s">
        <v>18352</v>
      </c>
      <c r="B10369" s="29" t="s">
        <v>18353</v>
      </c>
      <c r="C10369" s="29">
        <v>2</v>
      </c>
      <c r="D10369" s="29"/>
      <c r="E10369" s="29" t="s">
        <v>82</v>
      </c>
    </row>
    <row r="10370" spans="1:5">
      <c r="A10370" s="29" t="s">
        <v>18354</v>
      </c>
      <c r="B10370" s="29" t="s">
        <v>18355</v>
      </c>
      <c r="C10370" s="29">
        <v>1</v>
      </c>
      <c r="D10370" s="29"/>
      <c r="E10370" s="29" t="s">
        <v>82</v>
      </c>
    </row>
    <row r="10371" spans="1:5">
      <c r="A10371" s="29" t="s">
        <v>18356</v>
      </c>
      <c r="B10371" s="29" t="s">
        <v>18357</v>
      </c>
      <c r="C10371" s="29">
        <v>2</v>
      </c>
      <c r="D10371" s="29"/>
      <c r="E10371" s="29" t="s">
        <v>82</v>
      </c>
    </row>
    <row r="10372" spans="1:5">
      <c r="A10372" s="29" t="s">
        <v>18358</v>
      </c>
      <c r="B10372" s="29" t="s">
        <v>18359</v>
      </c>
      <c r="C10372" s="29">
        <v>2</v>
      </c>
      <c r="D10372" s="29"/>
      <c r="E10372" s="29" t="s">
        <v>82</v>
      </c>
    </row>
    <row r="10373" spans="1:5">
      <c r="A10373" s="29" t="s">
        <v>18360</v>
      </c>
      <c r="B10373" s="29" t="s">
        <v>7863</v>
      </c>
      <c r="C10373" s="29">
        <v>1</v>
      </c>
      <c r="D10373" s="29"/>
      <c r="E10373" s="29" t="s">
        <v>82</v>
      </c>
    </row>
    <row r="10374" spans="1:5">
      <c r="A10374" s="29" t="s">
        <v>18361</v>
      </c>
      <c r="B10374" s="29" t="s">
        <v>18297</v>
      </c>
      <c r="C10374" s="29">
        <v>3</v>
      </c>
      <c r="D10374" s="29"/>
      <c r="E10374" s="29" t="s">
        <v>82</v>
      </c>
    </row>
    <row r="10375" spans="1:5">
      <c r="A10375" s="29" t="s">
        <v>18362</v>
      </c>
      <c r="B10375" s="29" t="s">
        <v>18213</v>
      </c>
      <c r="C10375" s="29">
        <v>4</v>
      </c>
      <c r="D10375" s="29"/>
      <c r="E10375" s="29" t="s">
        <v>82</v>
      </c>
    </row>
    <row r="10376" spans="1:5">
      <c r="A10376" s="29" t="s">
        <v>18363</v>
      </c>
      <c r="B10376" s="29" t="s">
        <v>14775</v>
      </c>
      <c r="C10376" s="29">
        <v>2</v>
      </c>
      <c r="D10376" s="29"/>
      <c r="E10376" s="29" t="s">
        <v>82</v>
      </c>
    </row>
    <row r="10377" spans="1:5">
      <c r="A10377" s="29" t="s">
        <v>18364</v>
      </c>
      <c r="B10377" s="29" t="s">
        <v>16882</v>
      </c>
      <c r="C10377" s="29">
        <v>2</v>
      </c>
      <c r="D10377" s="29"/>
      <c r="E10377" s="29" t="s">
        <v>82</v>
      </c>
    </row>
    <row r="10378" spans="1:5">
      <c r="A10378" s="29" t="s">
        <v>18365</v>
      </c>
      <c r="B10378" s="29" t="s">
        <v>17393</v>
      </c>
      <c r="C10378" s="29">
        <v>4</v>
      </c>
      <c r="D10378" s="29"/>
      <c r="E10378" s="29" t="s">
        <v>82</v>
      </c>
    </row>
    <row r="10379" spans="1:5">
      <c r="A10379" s="29" t="s">
        <v>18366</v>
      </c>
      <c r="B10379" s="29" t="s">
        <v>17733</v>
      </c>
      <c r="C10379" s="29">
        <v>3</v>
      </c>
      <c r="D10379" s="29"/>
      <c r="E10379" s="29" t="s">
        <v>82</v>
      </c>
    </row>
    <row r="10380" spans="1:5">
      <c r="A10380" s="29" t="s">
        <v>18367</v>
      </c>
      <c r="B10380" s="29" t="s">
        <v>18368</v>
      </c>
      <c r="C10380" s="29">
        <v>2</v>
      </c>
      <c r="D10380" s="29"/>
      <c r="E10380" s="29" t="s">
        <v>82</v>
      </c>
    </row>
    <row r="10381" spans="1:5">
      <c r="A10381" s="29" t="s">
        <v>18369</v>
      </c>
      <c r="B10381" s="29" t="s">
        <v>18370</v>
      </c>
      <c r="C10381" s="29">
        <v>2</v>
      </c>
      <c r="D10381" s="29"/>
      <c r="E10381" s="29" t="s">
        <v>82</v>
      </c>
    </row>
    <row r="10382" spans="1:5">
      <c r="A10382" s="29" t="s">
        <v>18371</v>
      </c>
      <c r="B10382" s="29" t="s">
        <v>18372</v>
      </c>
      <c r="C10382" s="29">
        <v>2</v>
      </c>
      <c r="D10382" s="29"/>
      <c r="E10382" s="29" t="s">
        <v>82</v>
      </c>
    </row>
    <row r="10383" spans="1:5">
      <c r="A10383" s="29" t="s">
        <v>18373</v>
      </c>
      <c r="B10383" s="29" t="s">
        <v>18374</v>
      </c>
      <c r="C10383" s="29">
        <v>2</v>
      </c>
      <c r="D10383" s="29"/>
      <c r="E10383" s="29" t="s">
        <v>82</v>
      </c>
    </row>
    <row r="10384" spans="1:5">
      <c r="A10384" s="29" t="s">
        <v>18375</v>
      </c>
      <c r="B10384" s="29" t="s">
        <v>362</v>
      </c>
      <c r="C10384" s="29">
        <v>2</v>
      </c>
      <c r="D10384" s="29"/>
      <c r="E10384" s="29" t="s">
        <v>82</v>
      </c>
    </row>
    <row r="10385" spans="1:5">
      <c r="A10385" s="29" t="s">
        <v>18376</v>
      </c>
      <c r="B10385" s="29" t="s">
        <v>18222</v>
      </c>
      <c r="C10385" s="29">
        <v>0</v>
      </c>
      <c r="D10385" s="29"/>
      <c r="E10385" s="29" t="s">
        <v>82</v>
      </c>
    </row>
    <row r="10386" spans="1:5">
      <c r="A10386" s="29" t="s">
        <v>18377</v>
      </c>
      <c r="B10386" s="29" t="s">
        <v>17701</v>
      </c>
      <c r="C10386" s="29">
        <v>1</v>
      </c>
      <c r="D10386" s="29"/>
      <c r="E10386" s="29" t="s">
        <v>82</v>
      </c>
    </row>
    <row r="10387" spans="1:5">
      <c r="A10387" s="29" t="s">
        <v>18378</v>
      </c>
      <c r="B10387" s="29" t="s">
        <v>18225</v>
      </c>
      <c r="C10387" s="29">
        <v>4</v>
      </c>
      <c r="D10387" s="29"/>
      <c r="E10387" s="29" t="s">
        <v>82</v>
      </c>
    </row>
    <row r="10388" spans="1:5">
      <c r="A10388" s="29" t="s">
        <v>18379</v>
      </c>
      <c r="B10388" s="29" t="s">
        <v>18227</v>
      </c>
      <c r="C10388" s="29">
        <v>2</v>
      </c>
      <c r="D10388" s="29"/>
      <c r="E10388" s="29" t="s">
        <v>82</v>
      </c>
    </row>
    <row r="10389" spans="1:5">
      <c r="A10389" s="29" t="s">
        <v>18380</v>
      </c>
      <c r="B10389" s="29" t="s">
        <v>18229</v>
      </c>
      <c r="C10389" s="29">
        <v>3</v>
      </c>
      <c r="D10389" s="29"/>
      <c r="E10389" s="29" t="s">
        <v>82</v>
      </c>
    </row>
    <row r="10390" spans="1:5">
      <c r="A10390" s="29" t="s">
        <v>18381</v>
      </c>
      <c r="B10390" s="29" t="s">
        <v>18231</v>
      </c>
      <c r="C10390" s="29">
        <v>4</v>
      </c>
      <c r="D10390" s="29"/>
      <c r="E10390" s="29" t="s">
        <v>82</v>
      </c>
    </row>
    <row r="10391" spans="1:5">
      <c r="A10391" s="29" t="s">
        <v>18382</v>
      </c>
      <c r="B10391" s="29" t="s">
        <v>18234</v>
      </c>
      <c r="C10391" s="29">
        <v>1</v>
      </c>
      <c r="D10391" s="29"/>
      <c r="E10391" s="29" t="s">
        <v>82</v>
      </c>
    </row>
    <row r="10392" spans="1:5">
      <c r="A10392" s="29" t="s">
        <v>18383</v>
      </c>
      <c r="B10392" s="29" t="s">
        <v>18236</v>
      </c>
      <c r="C10392" s="29">
        <v>1</v>
      </c>
      <c r="D10392" s="29"/>
      <c r="E10392" s="29" t="s">
        <v>82</v>
      </c>
    </row>
    <row r="10393" spans="1:5">
      <c r="A10393" s="29" t="s">
        <v>18384</v>
      </c>
      <c r="B10393" s="29" t="s">
        <v>18238</v>
      </c>
      <c r="C10393" s="29">
        <v>1</v>
      </c>
      <c r="D10393" s="29"/>
      <c r="E10393" s="29" t="s">
        <v>82</v>
      </c>
    </row>
    <row r="10394" spans="1:5">
      <c r="A10394" s="29" t="s">
        <v>18385</v>
      </c>
      <c r="B10394" s="29" t="s">
        <v>18240</v>
      </c>
      <c r="C10394" s="29">
        <v>1</v>
      </c>
      <c r="D10394" s="29"/>
      <c r="E10394" s="29" t="s">
        <v>82</v>
      </c>
    </row>
    <row r="10395" spans="1:5">
      <c r="A10395" s="29" t="s">
        <v>18386</v>
      </c>
      <c r="B10395" s="29" t="s">
        <v>18242</v>
      </c>
      <c r="C10395" s="29">
        <v>4</v>
      </c>
      <c r="D10395" s="29"/>
      <c r="E10395" s="29" t="s">
        <v>82</v>
      </c>
    </row>
    <row r="10396" spans="1:5">
      <c r="A10396" s="29" t="s">
        <v>18387</v>
      </c>
      <c r="B10396" s="29" t="s">
        <v>18244</v>
      </c>
      <c r="C10396" s="29">
        <v>1</v>
      </c>
      <c r="D10396" s="29"/>
      <c r="E10396" s="29" t="s">
        <v>82</v>
      </c>
    </row>
    <row r="10397" spans="1:5">
      <c r="A10397" s="29" t="s">
        <v>18388</v>
      </c>
      <c r="B10397" s="29" t="s">
        <v>18246</v>
      </c>
      <c r="C10397" s="29">
        <v>1</v>
      </c>
      <c r="D10397" s="29"/>
      <c r="E10397" s="29" t="s">
        <v>82</v>
      </c>
    </row>
    <row r="10398" spans="1:5">
      <c r="A10398" s="29" t="s">
        <v>18389</v>
      </c>
      <c r="B10398" s="29" t="s">
        <v>18248</v>
      </c>
      <c r="C10398" s="29">
        <v>2</v>
      </c>
      <c r="D10398" s="29"/>
      <c r="E10398" s="29" t="s">
        <v>82</v>
      </c>
    </row>
    <row r="10399" spans="1:5">
      <c r="A10399" s="29" t="s">
        <v>18390</v>
      </c>
      <c r="B10399" s="29" t="s">
        <v>9349</v>
      </c>
      <c r="C10399" s="29">
        <v>3</v>
      </c>
      <c r="D10399" s="29"/>
      <c r="E10399" s="29" t="s">
        <v>82</v>
      </c>
    </row>
    <row r="10400" spans="1:5">
      <c r="A10400" s="29" t="s">
        <v>18391</v>
      </c>
      <c r="B10400" s="29" t="s">
        <v>8355</v>
      </c>
      <c r="C10400" s="29">
        <v>4</v>
      </c>
      <c r="D10400" s="29"/>
      <c r="E10400" s="29" t="s">
        <v>82</v>
      </c>
    </row>
    <row r="10401" spans="1:5">
      <c r="A10401" s="29" t="s">
        <v>18392</v>
      </c>
      <c r="B10401" s="29" t="s">
        <v>11351</v>
      </c>
      <c r="C10401" s="29">
        <v>3</v>
      </c>
      <c r="D10401" s="29"/>
      <c r="E10401" s="29" t="s">
        <v>82</v>
      </c>
    </row>
    <row r="10402" spans="1:5">
      <c r="A10402" s="29" t="s">
        <v>18393</v>
      </c>
      <c r="B10402" s="29" t="s">
        <v>9273</v>
      </c>
      <c r="C10402" s="29">
        <v>4</v>
      </c>
      <c r="D10402" s="29"/>
      <c r="E10402" s="29" t="s">
        <v>82</v>
      </c>
    </row>
    <row r="10403" spans="1:5">
      <c r="A10403" s="29" t="s">
        <v>18394</v>
      </c>
      <c r="B10403" s="29" t="s">
        <v>18395</v>
      </c>
      <c r="C10403" s="29">
        <v>1</v>
      </c>
      <c r="D10403" s="29"/>
      <c r="E10403" s="29" t="s">
        <v>82</v>
      </c>
    </row>
    <row r="10404" spans="1:5">
      <c r="A10404" s="29" t="s">
        <v>18396</v>
      </c>
      <c r="B10404" s="29" t="s">
        <v>18152</v>
      </c>
      <c r="C10404" s="29">
        <v>1</v>
      </c>
      <c r="D10404" s="29"/>
      <c r="E10404" s="29" t="s">
        <v>82</v>
      </c>
    </row>
    <row r="10405" spans="1:5">
      <c r="A10405" s="29" t="s">
        <v>18397</v>
      </c>
      <c r="B10405" s="29" t="s">
        <v>4438</v>
      </c>
      <c r="C10405" s="29">
        <v>4</v>
      </c>
      <c r="D10405" s="29"/>
      <c r="E10405" s="29" t="s">
        <v>82</v>
      </c>
    </row>
    <row r="10406" spans="1:5">
      <c r="A10406" s="29" t="s">
        <v>18398</v>
      </c>
      <c r="B10406" s="29" t="s">
        <v>11339</v>
      </c>
      <c r="C10406" s="29">
        <v>3</v>
      </c>
      <c r="D10406" s="29"/>
      <c r="E10406" s="29" t="s">
        <v>82</v>
      </c>
    </row>
    <row r="10407" spans="1:5">
      <c r="A10407" s="29" t="s">
        <v>18399</v>
      </c>
      <c r="B10407" s="29" t="s">
        <v>18400</v>
      </c>
      <c r="C10407" s="29">
        <v>2</v>
      </c>
      <c r="D10407" s="29"/>
      <c r="E10407" s="29" t="s">
        <v>82</v>
      </c>
    </row>
    <row r="10408" spans="1:5">
      <c r="A10408" s="29" t="s">
        <v>18401</v>
      </c>
      <c r="B10408" s="29" t="s">
        <v>18402</v>
      </c>
      <c r="C10408" s="29">
        <v>2</v>
      </c>
      <c r="D10408" s="29"/>
      <c r="E10408" s="29" t="s">
        <v>82</v>
      </c>
    </row>
    <row r="10409" spans="1:5">
      <c r="A10409" s="29" t="s">
        <v>18403</v>
      </c>
      <c r="B10409" s="29" t="s">
        <v>18404</v>
      </c>
      <c r="C10409" s="29">
        <v>2</v>
      </c>
      <c r="D10409" s="29"/>
      <c r="E10409" s="29" t="s">
        <v>82</v>
      </c>
    </row>
    <row r="10410" spans="1:5">
      <c r="A10410" s="29" t="s">
        <v>18405</v>
      </c>
      <c r="B10410" s="29" t="s">
        <v>18406</v>
      </c>
      <c r="C10410" s="29">
        <v>2</v>
      </c>
      <c r="D10410" s="29"/>
      <c r="E10410" s="29" t="s">
        <v>82</v>
      </c>
    </row>
    <row r="10411" spans="1:5">
      <c r="A10411" s="29" t="s">
        <v>18407</v>
      </c>
      <c r="B10411" s="29" t="s">
        <v>18265</v>
      </c>
      <c r="C10411" s="29">
        <v>4</v>
      </c>
      <c r="D10411" s="29"/>
      <c r="E10411" s="29" t="s">
        <v>82</v>
      </c>
    </row>
    <row r="10412" spans="1:5">
      <c r="A10412" s="29" t="s">
        <v>18408</v>
      </c>
      <c r="B10412" s="29" t="s">
        <v>18267</v>
      </c>
      <c r="C10412" s="29">
        <v>3</v>
      </c>
      <c r="D10412" s="29"/>
      <c r="E10412" s="29" t="s">
        <v>82</v>
      </c>
    </row>
    <row r="10413" spans="1:5">
      <c r="A10413" s="29" t="s">
        <v>18409</v>
      </c>
      <c r="B10413" s="29" t="s">
        <v>18071</v>
      </c>
      <c r="C10413" s="29">
        <v>4</v>
      </c>
      <c r="D10413" s="29"/>
      <c r="E10413" s="29" t="s">
        <v>82</v>
      </c>
    </row>
    <row r="10414" spans="1:5">
      <c r="A10414" s="29" t="s">
        <v>18410</v>
      </c>
      <c r="B10414" s="29" t="s">
        <v>18411</v>
      </c>
      <c r="C10414" s="29">
        <v>2</v>
      </c>
      <c r="D10414" s="29"/>
      <c r="E10414" s="29" t="s">
        <v>82</v>
      </c>
    </row>
    <row r="10415" spans="1:5">
      <c r="A10415" s="29" t="s">
        <v>18412</v>
      </c>
      <c r="B10415" s="29" t="s">
        <v>18413</v>
      </c>
      <c r="C10415" s="29">
        <v>2</v>
      </c>
      <c r="D10415" s="29"/>
      <c r="E10415" s="29" t="s">
        <v>82</v>
      </c>
    </row>
    <row r="10416" spans="1:5">
      <c r="A10416" s="29" t="s">
        <v>18414</v>
      </c>
      <c r="B10416" s="29" t="s">
        <v>18415</v>
      </c>
      <c r="C10416" s="29">
        <v>4</v>
      </c>
      <c r="D10416" s="29"/>
      <c r="E10416" s="29" t="s">
        <v>82</v>
      </c>
    </row>
    <row r="10417" spans="1:5">
      <c r="A10417" s="29" t="s">
        <v>18416</v>
      </c>
      <c r="B10417" s="29" t="s">
        <v>18273</v>
      </c>
      <c r="C10417" s="29">
        <v>3</v>
      </c>
      <c r="D10417" s="29"/>
      <c r="E10417" s="29" t="s">
        <v>82</v>
      </c>
    </row>
    <row r="10418" spans="1:5">
      <c r="A10418" s="29" t="s">
        <v>18417</v>
      </c>
      <c r="B10418" s="29" t="s">
        <v>18275</v>
      </c>
      <c r="C10418" s="29">
        <v>4</v>
      </c>
      <c r="D10418" s="29"/>
      <c r="E10418" s="29" t="s">
        <v>82</v>
      </c>
    </row>
    <row r="10419" spans="1:5">
      <c r="A10419" s="29" t="s">
        <v>18418</v>
      </c>
      <c r="B10419" s="29" t="s">
        <v>18277</v>
      </c>
      <c r="C10419" s="29">
        <v>0</v>
      </c>
      <c r="D10419" s="29"/>
      <c r="E10419" s="29" t="s">
        <v>82</v>
      </c>
    </row>
    <row r="10420" spans="1:5">
      <c r="A10420" s="29" t="s">
        <v>18419</v>
      </c>
      <c r="B10420" s="29" t="s">
        <v>18279</v>
      </c>
      <c r="C10420" s="29">
        <v>0</v>
      </c>
      <c r="D10420" s="29"/>
      <c r="E10420" s="29" t="s">
        <v>82</v>
      </c>
    </row>
    <row r="10421" spans="1:5">
      <c r="A10421" s="29" t="s">
        <v>18420</v>
      </c>
      <c r="B10421" s="29" t="s">
        <v>7722</v>
      </c>
      <c r="C10421" s="29">
        <v>4</v>
      </c>
      <c r="D10421" s="29"/>
      <c r="E10421" s="29" t="s">
        <v>82</v>
      </c>
    </row>
    <row r="10422" spans="1:5">
      <c r="A10422" s="29" t="s">
        <v>18421</v>
      </c>
      <c r="B10422" s="29" t="s">
        <v>18422</v>
      </c>
      <c r="C10422" s="29">
        <v>1</v>
      </c>
      <c r="D10422" s="29"/>
      <c r="E10422" s="29" t="s">
        <v>82</v>
      </c>
    </row>
    <row r="10423" spans="1:5">
      <c r="A10423" s="29" t="s">
        <v>18423</v>
      </c>
      <c r="B10423" s="29" t="s">
        <v>18282</v>
      </c>
      <c r="C10423" s="29">
        <v>0</v>
      </c>
      <c r="D10423" s="29"/>
      <c r="E10423" s="29" t="s">
        <v>82</v>
      </c>
    </row>
    <row r="10424" spans="1:5">
      <c r="A10424" s="29" t="s">
        <v>18424</v>
      </c>
      <c r="B10424" s="29" t="s">
        <v>18284</v>
      </c>
      <c r="C10424" s="29">
        <v>0</v>
      </c>
      <c r="D10424" s="29"/>
      <c r="E10424" s="29" t="s">
        <v>82</v>
      </c>
    </row>
    <row r="10425" spans="1:5">
      <c r="A10425" s="29" t="s">
        <v>18425</v>
      </c>
      <c r="B10425" s="29" t="s">
        <v>18286</v>
      </c>
      <c r="C10425" s="29">
        <v>4</v>
      </c>
      <c r="D10425" s="29"/>
      <c r="E10425" s="29" t="s">
        <v>82</v>
      </c>
    </row>
    <row r="10426" spans="1:5">
      <c r="A10426" s="29" t="s">
        <v>18426</v>
      </c>
      <c r="B10426" s="29" t="s">
        <v>7724</v>
      </c>
      <c r="C10426" s="29">
        <v>3</v>
      </c>
      <c r="D10426" s="29"/>
      <c r="E10426" s="29" t="s">
        <v>82</v>
      </c>
    </row>
    <row r="10427" spans="1:5">
      <c r="A10427" s="29" t="s">
        <v>18427</v>
      </c>
      <c r="B10427" s="29" t="s">
        <v>18297</v>
      </c>
      <c r="C10427" s="29">
        <v>4</v>
      </c>
      <c r="D10427" s="29"/>
      <c r="E10427" s="29" t="s">
        <v>82</v>
      </c>
    </row>
    <row r="10428" spans="1:5">
      <c r="A10428" s="29" t="s">
        <v>18428</v>
      </c>
      <c r="B10428" s="29" t="s">
        <v>7787</v>
      </c>
      <c r="C10428" s="29">
        <v>4</v>
      </c>
      <c r="D10428" s="29"/>
      <c r="E10428" s="29" t="s">
        <v>82</v>
      </c>
    </row>
    <row r="10429" spans="1:5">
      <c r="A10429" s="29" t="s">
        <v>18429</v>
      </c>
      <c r="B10429" s="29" t="s">
        <v>18430</v>
      </c>
      <c r="C10429" s="29">
        <v>2</v>
      </c>
      <c r="D10429" s="29"/>
      <c r="E10429" s="29" t="s">
        <v>82</v>
      </c>
    </row>
    <row r="10430" spans="1:5">
      <c r="A10430" s="29" t="s">
        <v>18431</v>
      </c>
      <c r="B10430" s="29" t="s">
        <v>14020</v>
      </c>
      <c r="C10430" s="29">
        <v>2</v>
      </c>
      <c r="D10430" s="29"/>
      <c r="E10430" s="29" t="s">
        <v>82</v>
      </c>
    </row>
    <row r="10431" spans="1:5">
      <c r="A10431" s="29" t="s">
        <v>18432</v>
      </c>
      <c r="B10431" s="29" t="s">
        <v>18433</v>
      </c>
      <c r="C10431" s="29">
        <v>2</v>
      </c>
      <c r="D10431" s="29"/>
      <c r="E10431" s="29" t="s">
        <v>82</v>
      </c>
    </row>
    <row r="10432" spans="1:5">
      <c r="A10432" s="29" t="s">
        <v>18434</v>
      </c>
      <c r="B10432" s="29" t="s">
        <v>18435</v>
      </c>
      <c r="C10432" s="29">
        <v>2</v>
      </c>
      <c r="D10432" s="29"/>
      <c r="E10432" s="29" t="s">
        <v>82</v>
      </c>
    </row>
    <row r="10433" spans="1:5">
      <c r="A10433" s="29" t="s">
        <v>18436</v>
      </c>
      <c r="B10433" s="29" t="s">
        <v>18027</v>
      </c>
      <c r="C10433" s="29">
        <v>3</v>
      </c>
      <c r="D10433" s="29"/>
      <c r="E10433" s="29" t="s">
        <v>82</v>
      </c>
    </row>
    <row r="10434" spans="1:5">
      <c r="A10434" s="29" t="s">
        <v>18437</v>
      </c>
      <c r="B10434" s="29" t="s">
        <v>18303</v>
      </c>
      <c r="C10434" s="29">
        <v>2</v>
      </c>
      <c r="D10434" s="29"/>
      <c r="E10434" s="29" t="s">
        <v>82</v>
      </c>
    </row>
    <row r="10435" spans="1:5">
      <c r="A10435" s="29" t="s">
        <v>18438</v>
      </c>
      <c r="B10435" s="29" t="s">
        <v>18305</v>
      </c>
      <c r="C10435" s="29">
        <v>2</v>
      </c>
      <c r="D10435" s="29"/>
      <c r="E10435" s="29" t="s">
        <v>82</v>
      </c>
    </row>
    <row r="10436" spans="1:5">
      <c r="A10436" s="29" t="s">
        <v>18439</v>
      </c>
      <c r="B10436" s="29" t="s">
        <v>18307</v>
      </c>
      <c r="C10436" s="29">
        <v>2</v>
      </c>
      <c r="D10436" s="29"/>
      <c r="E10436" s="29" t="s">
        <v>82</v>
      </c>
    </row>
    <row r="10437" spans="1:5">
      <c r="A10437" s="29" t="s">
        <v>18440</v>
      </c>
      <c r="B10437" s="29" t="s">
        <v>18309</v>
      </c>
      <c r="C10437" s="29">
        <v>2</v>
      </c>
      <c r="D10437" s="29"/>
      <c r="E10437" s="29" t="s">
        <v>82</v>
      </c>
    </row>
    <row r="10438" spans="1:5">
      <c r="A10438" s="29" t="s">
        <v>18441</v>
      </c>
      <c r="B10438" s="29" t="s">
        <v>18311</v>
      </c>
      <c r="C10438" s="29">
        <v>2</v>
      </c>
      <c r="D10438" s="29"/>
      <c r="E10438" s="29" t="s">
        <v>82</v>
      </c>
    </row>
    <row r="10439" spans="1:5">
      <c r="A10439" s="29" t="s">
        <v>18442</v>
      </c>
      <c r="B10439" s="29" t="s">
        <v>18313</v>
      </c>
      <c r="C10439" s="29">
        <v>2</v>
      </c>
      <c r="D10439" s="29"/>
      <c r="E10439" s="29" t="s">
        <v>82</v>
      </c>
    </row>
    <row r="10440" spans="1:5">
      <c r="A10440" s="29" t="s">
        <v>18443</v>
      </c>
      <c r="B10440" s="29" t="s">
        <v>14740</v>
      </c>
      <c r="C10440" s="29">
        <v>2</v>
      </c>
      <c r="D10440" s="29"/>
      <c r="E10440" s="29" t="s">
        <v>82</v>
      </c>
    </row>
    <row r="10441" spans="1:5">
      <c r="A10441" s="29" t="s">
        <v>18444</v>
      </c>
      <c r="B10441" s="29" t="s">
        <v>18316</v>
      </c>
      <c r="C10441" s="29">
        <v>2</v>
      </c>
      <c r="D10441" s="29"/>
      <c r="E10441" s="29" t="s">
        <v>82</v>
      </c>
    </row>
    <row r="10442" spans="1:5">
      <c r="A10442" s="29" t="s">
        <v>18445</v>
      </c>
      <c r="B10442" s="29" t="s">
        <v>18318</v>
      </c>
      <c r="C10442" s="29">
        <v>2</v>
      </c>
      <c r="D10442" s="29"/>
      <c r="E10442" s="29" t="s">
        <v>82</v>
      </c>
    </row>
    <row r="10443" spans="1:5">
      <c r="A10443" s="29" t="s">
        <v>18446</v>
      </c>
      <c r="B10443" s="29" t="s">
        <v>16884</v>
      </c>
      <c r="C10443" s="29">
        <v>2</v>
      </c>
      <c r="D10443" s="29"/>
      <c r="E10443" s="29" t="s">
        <v>82</v>
      </c>
    </row>
    <row r="10444" spans="1:5">
      <c r="A10444" s="29" t="s">
        <v>18447</v>
      </c>
      <c r="B10444" s="29" t="s">
        <v>18284</v>
      </c>
      <c r="C10444" s="29">
        <v>2</v>
      </c>
      <c r="D10444" s="29"/>
      <c r="E10444" s="29" t="s">
        <v>82</v>
      </c>
    </row>
    <row r="10445" spans="1:5">
      <c r="A10445" s="29" t="s">
        <v>18448</v>
      </c>
      <c r="B10445" s="29" t="s">
        <v>18322</v>
      </c>
      <c r="C10445" s="29">
        <v>2</v>
      </c>
      <c r="D10445" s="29"/>
      <c r="E10445" s="29" t="s">
        <v>82</v>
      </c>
    </row>
    <row r="10446" spans="1:5">
      <c r="A10446" s="29" t="s">
        <v>18449</v>
      </c>
      <c r="B10446" s="29" t="s">
        <v>14775</v>
      </c>
      <c r="C10446" s="29">
        <v>3</v>
      </c>
      <c r="D10446" s="29"/>
      <c r="E10446" s="29" t="s">
        <v>82</v>
      </c>
    </row>
    <row r="10447" spans="1:5">
      <c r="A10447" s="29" t="s">
        <v>18450</v>
      </c>
      <c r="B10447" s="29" t="s">
        <v>18325</v>
      </c>
      <c r="C10447" s="29">
        <v>4</v>
      </c>
      <c r="D10447" s="29"/>
      <c r="E10447" s="29" t="s">
        <v>82</v>
      </c>
    </row>
    <row r="10448" spans="1:5">
      <c r="A10448" s="29" t="s">
        <v>18451</v>
      </c>
      <c r="B10448" s="29" t="s">
        <v>18327</v>
      </c>
      <c r="C10448" s="29">
        <v>2</v>
      </c>
      <c r="D10448" s="29"/>
      <c r="E10448" s="29" t="s">
        <v>82</v>
      </c>
    </row>
    <row r="10449" spans="1:5">
      <c r="A10449" s="29" t="s">
        <v>18452</v>
      </c>
      <c r="B10449" s="29" t="s">
        <v>18329</v>
      </c>
      <c r="C10449" s="29">
        <v>2</v>
      </c>
      <c r="D10449" s="29"/>
      <c r="E10449" s="29" t="s">
        <v>82</v>
      </c>
    </row>
    <row r="10450" spans="1:5">
      <c r="A10450" s="29" t="s">
        <v>18453</v>
      </c>
      <c r="B10450" s="29" t="s">
        <v>7768</v>
      </c>
      <c r="C10450" s="29">
        <v>2</v>
      </c>
      <c r="D10450" s="29"/>
      <c r="E10450" s="29" t="s">
        <v>82</v>
      </c>
    </row>
    <row r="10451" spans="1:5">
      <c r="A10451" s="29" t="s">
        <v>18454</v>
      </c>
      <c r="B10451" s="29" t="s">
        <v>18332</v>
      </c>
      <c r="C10451" s="29">
        <v>2</v>
      </c>
      <c r="D10451" s="29"/>
      <c r="E10451" s="29" t="s">
        <v>82</v>
      </c>
    </row>
    <row r="10452" spans="1:5">
      <c r="A10452" s="29" t="s">
        <v>18455</v>
      </c>
      <c r="B10452" s="29" t="s">
        <v>18334</v>
      </c>
      <c r="C10452" s="29">
        <v>2</v>
      </c>
      <c r="D10452" s="29"/>
      <c r="E10452" s="29" t="s">
        <v>82</v>
      </c>
    </row>
    <row r="10453" spans="1:5">
      <c r="A10453" s="29" t="s">
        <v>18456</v>
      </c>
      <c r="B10453" s="29" t="s">
        <v>18336</v>
      </c>
      <c r="C10453" s="29">
        <v>2</v>
      </c>
      <c r="D10453" s="29"/>
      <c r="E10453" s="29" t="s">
        <v>82</v>
      </c>
    </row>
    <row r="10454" spans="1:5">
      <c r="A10454" s="29" t="s">
        <v>18457</v>
      </c>
      <c r="B10454" s="29" t="s">
        <v>1078</v>
      </c>
      <c r="C10454" s="29">
        <v>2</v>
      </c>
      <c r="D10454" s="29"/>
      <c r="E10454" s="29" t="s">
        <v>82</v>
      </c>
    </row>
    <row r="10455" spans="1:5">
      <c r="A10455" s="29" t="s">
        <v>18458</v>
      </c>
      <c r="B10455" s="29" t="s">
        <v>1078</v>
      </c>
      <c r="C10455" s="29">
        <v>2</v>
      </c>
      <c r="D10455" s="29"/>
      <c r="E10455" s="29" t="s">
        <v>82</v>
      </c>
    </row>
    <row r="10456" spans="1:5">
      <c r="A10456" s="29" t="s">
        <v>18459</v>
      </c>
      <c r="B10456" s="29" t="s">
        <v>18059</v>
      </c>
      <c r="C10456" s="29">
        <v>3</v>
      </c>
      <c r="D10456" s="29"/>
      <c r="E10456" s="29" t="s">
        <v>82</v>
      </c>
    </row>
    <row r="10457" spans="1:5">
      <c r="A10457" s="29" t="s">
        <v>18460</v>
      </c>
      <c r="B10457" s="29" t="s">
        <v>18341</v>
      </c>
      <c r="C10457" s="29">
        <v>4</v>
      </c>
      <c r="D10457" s="29"/>
      <c r="E10457" s="29" t="s">
        <v>82</v>
      </c>
    </row>
    <row r="10458" spans="1:5">
      <c r="A10458" s="29" t="s">
        <v>18461</v>
      </c>
      <c r="B10458" s="29" t="s">
        <v>18343</v>
      </c>
      <c r="C10458" s="29">
        <v>3</v>
      </c>
      <c r="D10458" s="29"/>
      <c r="E10458" s="29" t="s">
        <v>82</v>
      </c>
    </row>
    <row r="10459" spans="1:5">
      <c r="A10459" s="29" t="s">
        <v>18462</v>
      </c>
      <c r="B10459" s="29" t="s">
        <v>15147</v>
      </c>
      <c r="C10459" s="29">
        <v>4</v>
      </c>
      <c r="D10459" s="29"/>
      <c r="E10459" s="29" t="s">
        <v>82</v>
      </c>
    </row>
    <row r="10460" spans="1:5">
      <c r="A10460" s="29" t="s">
        <v>18463</v>
      </c>
      <c r="B10460" s="29" t="s">
        <v>18346</v>
      </c>
      <c r="C10460" s="29">
        <v>3</v>
      </c>
      <c r="D10460" s="29"/>
      <c r="E10460" s="29" t="s">
        <v>82</v>
      </c>
    </row>
    <row r="10461" spans="1:5">
      <c r="A10461" s="29" t="s">
        <v>18464</v>
      </c>
      <c r="B10461" s="29" t="s">
        <v>18348</v>
      </c>
      <c r="C10461" s="29">
        <v>1</v>
      </c>
      <c r="D10461" s="29"/>
      <c r="E10461" s="29" t="s">
        <v>82</v>
      </c>
    </row>
    <row r="10462" spans="1:5">
      <c r="A10462" s="29" t="s">
        <v>18465</v>
      </c>
      <c r="B10462" s="29" t="s">
        <v>17174</v>
      </c>
      <c r="C10462" s="29">
        <v>2</v>
      </c>
      <c r="D10462" s="29"/>
      <c r="E10462" s="29" t="s">
        <v>82</v>
      </c>
    </row>
    <row r="10463" spans="1:5">
      <c r="A10463" s="29" t="s">
        <v>18466</v>
      </c>
      <c r="B10463" s="29" t="s">
        <v>18351</v>
      </c>
      <c r="C10463" s="29">
        <v>1</v>
      </c>
      <c r="D10463" s="29"/>
      <c r="E10463" s="29" t="s">
        <v>82</v>
      </c>
    </row>
    <row r="10464" spans="1:5">
      <c r="A10464" s="29" t="s">
        <v>18467</v>
      </c>
      <c r="B10464" s="29" t="s">
        <v>18353</v>
      </c>
      <c r="C10464" s="29">
        <v>2</v>
      </c>
      <c r="D10464" s="29"/>
      <c r="E10464" s="29" t="s">
        <v>82</v>
      </c>
    </row>
    <row r="10465" spans="1:5">
      <c r="A10465" s="29" t="s">
        <v>18468</v>
      </c>
      <c r="B10465" s="29" t="s">
        <v>18355</v>
      </c>
      <c r="C10465" s="29">
        <v>1</v>
      </c>
      <c r="D10465" s="29"/>
      <c r="E10465" s="29" t="s">
        <v>82</v>
      </c>
    </row>
    <row r="10466" spans="1:5">
      <c r="A10466" s="29" t="s">
        <v>18469</v>
      </c>
      <c r="B10466" s="29" t="s">
        <v>18357</v>
      </c>
      <c r="C10466" s="29">
        <v>2</v>
      </c>
      <c r="D10466" s="29"/>
      <c r="E10466" s="29" t="s">
        <v>82</v>
      </c>
    </row>
    <row r="10467" spans="1:5">
      <c r="A10467" s="29" t="s">
        <v>18470</v>
      </c>
      <c r="B10467" s="29" t="s">
        <v>18359</v>
      </c>
      <c r="C10467" s="29">
        <v>2</v>
      </c>
      <c r="D10467" s="29"/>
      <c r="E10467" s="29" t="s">
        <v>82</v>
      </c>
    </row>
    <row r="10468" spans="1:5">
      <c r="A10468" s="29" t="s">
        <v>18471</v>
      </c>
      <c r="B10468" s="29" t="s">
        <v>7863</v>
      </c>
      <c r="C10468" s="29">
        <v>1</v>
      </c>
      <c r="D10468" s="29"/>
      <c r="E10468" s="29" t="s">
        <v>82</v>
      </c>
    </row>
    <row r="10469" spans="1:5">
      <c r="A10469" s="29" t="s">
        <v>18472</v>
      </c>
      <c r="B10469" s="29" t="s">
        <v>18297</v>
      </c>
      <c r="C10469" s="29">
        <v>3</v>
      </c>
      <c r="D10469" s="29"/>
      <c r="E10469" s="29" t="s">
        <v>82</v>
      </c>
    </row>
    <row r="10470" spans="1:5">
      <c r="A10470" s="29" t="s">
        <v>18473</v>
      </c>
      <c r="B10470" s="29" t="s">
        <v>18474</v>
      </c>
      <c r="C10470" s="29">
        <v>2</v>
      </c>
      <c r="D10470" s="29"/>
      <c r="E10470" s="29" t="s">
        <v>82</v>
      </c>
    </row>
    <row r="10471" spans="1:5">
      <c r="A10471" s="29" t="s">
        <v>18475</v>
      </c>
      <c r="B10471" s="29" t="s">
        <v>18476</v>
      </c>
      <c r="C10471" s="29">
        <v>2</v>
      </c>
      <c r="D10471" s="29"/>
      <c r="E10471" s="29" t="s">
        <v>82</v>
      </c>
    </row>
    <row r="10472" spans="1:5">
      <c r="A10472" s="29" t="s">
        <v>18477</v>
      </c>
      <c r="B10472" s="29" t="s">
        <v>18478</v>
      </c>
      <c r="C10472" s="29">
        <v>2</v>
      </c>
      <c r="D10472" s="29"/>
      <c r="E10472" s="29" t="s">
        <v>82</v>
      </c>
    </row>
    <row r="10473" spans="1:5">
      <c r="A10473" s="29" t="s">
        <v>18479</v>
      </c>
      <c r="B10473" s="29" t="s">
        <v>18480</v>
      </c>
      <c r="C10473" s="29">
        <v>2</v>
      </c>
      <c r="D10473" s="29"/>
      <c r="E10473" s="29" t="s">
        <v>82</v>
      </c>
    </row>
    <row r="10474" spans="1:5">
      <c r="A10474" s="29" t="s">
        <v>18481</v>
      </c>
      <c r="B10474" s="29" t="s">
        <v>18482</v>
      </c>
      <c r="C10474" s="29">
        <v>2</v>
      </c>
      <c r="D10474" s="29"/>
      <c r="E10474" s="29" t="s">
        <v>82</v>
      </c>
    </row>
    <row r="10475" spans="1:5">
      <c r="A10475" s="29" t="s">
        <v>18483</v>
      </c>
      <c r="B10475" s="29" t="s">
        <v>18484</v>
      </c>
      <c r="C10475" s="29">
        <v>2</v>
      </c>
      <c r="D10475" s="29"/>
      <c r="E10475" s="29" t="s">
        <v>82</v>
      </c>
    </row>
    <row r="10476" spans="1:5">
      <c r="A10476" s="29" t="s">
        <v>18485</v>
      </c>
      <c r="B10476" s="29" t="s">
        <v>18486</v>
      </c>
      <c r="C10476" s="29">
        <v>2</v>
      </c>
      <c r="D10476" s="29" t="s">
        <v>52</v>
      </c>
      <c r="E10476" s="29" t="s">
        <v>82</v>
      </c>
    </row>
    <row r="10477" spans="1:5">
      <c r="A10477" s="29" t="s">
        <v>18487</v>
      </c>
      <c r="B10477" s="29" t="s">
        <v>18488</v>
      </c>
      <c r="C10477" s="29">
        <v>2</v>
      </c>
      <c r="D10477" s="29" t="s">
        <v>52</v>
      </c>
      <c r="E10477" s="29" t="s">
        <v>82</v>
      </c>
    </row>
    <row r="10478" spans="1:5">
      <c r="A10478" s="29" t="s">
        <v>18489</v>
      </c>
      <c r="B10478" s="29" t="s">
        <v>18490</v>
      </c>
      <c r="C10478" s="29">
        <v>4</v>
      </c>
      <c r="D10478" s="29"/>
      <c r="E10478" s="29" t="s">
        <v>82</v>
      </c>
    </row>
    <row r="10479" spans="1:5">
      <c r="A10479" s="29" t="s">
        <v>18491</v>
      </c>
      <c r="B10479" s="29" t="s">
        <v>18492</v>
      </c>
      <c r="C10479" s="29">
        <v>4</v>
      </c>
      <c r="D10479" s="29" t="s">
        <v>52</v>
      </c>
      <c r="E10479" s="29" t="s">
        <v>82</v>
      </c>
    </row>
    <row r="10480" spans="1:5">
      <c r="A10480" s="29" t="s">
        <v>18493</v>
      </c>
      <c r="B10480" s="29" t="s">
        <v>18494</v>
      </c>
      <c r="C10480" s="29">
        <v>2</v>
      </c>
      <c r="D10480" s="29" t="s">
        <v>52</v>
      </c>
      <c r="E10480" s="29" t="s">
        <v>82</v>
      </c>
    </row>
    <row r="10481" spans="1:5">
      <c r="A10481" s="29" t="s">
        <v>18495</v>
      </c>
      <c r="B10481" s="29" t="s">
        <v>18496</v>
      </c>
      <c r="C10481" s="29">
        <v>1</v>
      </c>
      <c r="D10481" s="29" t="s">
        <v>52</v>
      </c>
      <c r="E10481" s="29" t="s">
        <v>82</v>
      </c>
    </row>
    <row r="10482" spans="1:5">
      <c r="A10482" s="29" t="s">
        <v>18497</v>
      </c>
      <c r="B10482" s="29" t="s">
        <v>18498</v>
      </c>
      <c r="C10482" s="29">
        <v>1</v>
      </c>
      <c r="D10482" s="29" t="s">
        <v>52</v>
      </c>
      <c r="E10482" s="29" t="s">
        <v>82</v>
      </c>
    </row>
    <row r="10483" spans="1:5">
      <c r="A10483" s="29" t="s">
        <v>18499</v>
      </c>
      <c r="B10483" s="29" t="s">
        <v>4438</v>
      </c>
      <c r="C10483" s="29">
        <v>1</v>
      </c>
      <c r="D10483" s="29" t="s">
        <v>52</v>
      </c>
      <c r="E10483" s="29" t="s">
        <v>82</v>
      </c>
    </row>
    <row r="10484" spans="1:5">
      <c r="A10484" s="29" t="s">
        <v>18500</v>
      </c>
      <c r="B10484" s="29" t="s">
        <v>18501</v>
      </c>
      <c r="C10484" s="29">
        <v>2</v>
      </c>
      <c r="D10484" s="29"/>
      <c r="E10484" s="29" t="s">
        <v>82</v>
      </c>
    </row>
    <row r="10485" spans="1:5">
      <c r="A10485" s="29" t="s">
        <v>18502</v>
      </c>
      <c r="B10485" s="29" t="s">
        <v>18503</v>
      </c>
      <c r="C10485" s="29">
        <v>3</v>
      </c>
      <c r="D10485" s="29"/>
      <c r="E10485" s="29" t="s">
        <v>82</v>
      </c>
    </row>
    <row r="10486" spans="1:5">
      <c r="A10486" s="29" t="s">
        <v>18504</v>
      </c>
      <c r="B10486" s="29" t="s">
        <v>18505</v>
      </c>
      <c r="C10486" s="29">
        <v>0</v>
      </c>
      <c r="D10486" s="29"/>
      <c r="E10486" s="29" t="s">
        <v>82</v>
      </c>
    </row>
    <row r="10487" spans="1:5">
      <c r="A10487" s="29" t="s">
        <v>18506</v>
      </c>
      <c r="B10487" s="29" t="s">
        <v>16912</v>
      </c>
      <c r="C10487" s="29">
        <v>2</v>
      </c>
      <c r="D10487" s="29"/>
      <c r="E10487" s="29" t="s">
        <v>82</v>
      </c>
    </row>
    <row r="10488" spans="1:5">
      <c r="A10488" s="29" t="s">
        <v>18507</v>
      </c>
      <c r="B10488" s="29" t="s">
        <v>14636</v>
      </c>
      <c r="C10488" s="29">
        <v>2</v>
      </c>
      <c r="D10488" s="29"/>
      <c r="E10488" s="29" t="s">
        <v>82</v>
      </c>
    </row>
    <row r="10489" spans="1:5">
      <c r="A10489" s="29" t="s">
        <v>18508</v>
      </c>
      <c r="B10489" s="29" t="s">
        <v>14638</v>
      </c>
      <c r="C10489" s="29">
        <v>2</v>
      </c>
      <c r="D10489" s="29"/>
      <c r="E10489" s="29" t="s">
        <v>82</v>
      </c>
    </row>
    <row r="10490" spans="1:5">
      <c r="A10490" s="29" t="s">
        <v>18509</v>
      </c>
      <c r="B10490" s="29" t="s">
        <v>6602</v>
      </c>
      <c r="C10490" s="29">
        <v>2</v>
      </c>
      <c r="D10490" s="29"/>
      <c r="E10490" s="29" t="s">
        <v>82</v>
      </c>
    </row>
    <row r="10491" spans="1:5">
      <c r="A10491" s="29" t="s">
        <v>18510</v>
      </c>
      <c r="B10491" s="29" t="s">
        <v>18511</v>
      </c>
      <c r="C10491" s="29">
        <v>0</v>
      </c>
      <c r="D10491" s="29"/>
      <c r="E10491" s="29" t="s">
        <v>82</v>
      </c>
    </row>
    <row r="10492" spans="1:5">
      <c r="A10492" s="29" t="s">
        <v>18512</v>
      </c>
      <c r="B10492" s="29" t="s">
        <v>18513</v>
      </c>
      <c r="C10492" s="29">
        <v>3</v>
      </c>
      <c r="D10492" s="29"/>
      <c r="E10492" s="29" t="s">
        <v>82</v>
      </c>
    </row>
    <row r="10493" spans="1:5">
      <c r="A10493" s="29" t="s">
        <v>18514</v>
      </c>
      <c r="B10493" s="29" t="s">
        <v>7088</v>
      </c>
      <c r="C10493" s="29">
        <v>0</v>
      </c>
      <c r="D10493" s="29"/>
      <c r="E10493" s="29" t="s">
        <v>82</v>
      </c>
    </row>
    <row r="10494" spans="1:5">
      <c r="A10494" s="29" t="s">
        <v>18515</v>
      </c>
      <c r="B10494" s="29" t="s">
        <v>7000</v>
      </c>
      <c r="C10494" s="29">
        <v>2</v>
      </c>
      <c r="D10494" s="29"/>
      <c r="E10494" s="29" t="s">
        <v>82</v>
      </c>
    </row>
    <row r="10495" spans="1:5">
      <c r="A10495" s="29" t="s">
        <v>18516</v>
      </c>
      <c r="B10495" s="29" t="s">
        <v>18517</v>
      </c>
      <c r="C10495" s="29">
        <v>3</v>
      </c>
      <c r="D10495" s="29"/>
      <c r="E10495" s="29" t="s">
        <v>82</v>
      </c>
    </row>
    <row r="10496" spans="1:5">
      <c r="A10496" s="29" t="s">
        <v>18518</v>
      </c>
      <c r="B10496" s="29" t="s">
        <v>18519</v>
      </c>
      <c r="C10496" s="29">
        <v>2</v>
      </c>
      <c r="D10496" s="29"/>
      <c r="E10496" s="29" t="s">
        <v>82</v>
      </c>
    </row>
    <row r="10497" spans="1:5">
      <c r="A10497" s="29" t="s">
        <v>18520</v>
      </c>
      <c r="B10497" s="29" t="s">
        <v>18521</v>
      </c>
      <c r="C10497" s="29">
        <v>2</v>
      </c>
      <c r="D10497" s="29"/>
      <c r="E10497" s="29" t="s">
        <v>82</v>
      </c>
    </row>
    <row r="10498" spans="1:5">
      <c r="A10498" s="29" t="s">
        <v>18522</v>
      </c>
      <c r="B10498" s="29" t="s">
        <v>18523</v>
      </c>
      <c r="C10498" s="29">
        <v>2</v>
      </c>
      <c r="D10498" s="29"/>
      <c r="E10498" s="29" t="s">
        <v>82</v>
      </c>
    </row>
    <row r="10499" spans="1:5">
      <c r="A10499" s="29" t="s">
        <v>18524</v>
      </c>
      <c r="B10499" s="29" t="s">
        <v>18525</v>
      </c>
      <c r="C10499" s="29">
        <v>2</v>
      </c>
      <c r="D10499" s="29"/>
      <c r="E10499" s="29" t="s">
        <v>82</v>
      </c>
    </row>
    <row r="10500" spans="1:5">
      <c r="A10500" s="29" t="s">
        <v>18526</v>
      </c>
      <c r="B10500" s="29" t="s">
        <v>7075</v>
      </c>
      <c r="C10500" s="29">
        <v>2</v>
      </c>
      <c r="D10500" s="29"/>
      <c r="E10500" s="29" t="s">
        <v>82</v>
      </c>
    </row>
    <row r="10501" spans="1:5">
      <c r="A10501" s="29" t="s">
        <v>18527</v>
      </c>
      <c r="B10501" s="29" t="s">
        <v>18528</v>
      </c>
      <c r="C10501" s="29">
        <v>2</v>
      </c>
      <c r="D10501" s="29"/>
      <c r="E10501" s="29" t="s">
        <v>82</v>
      </c>
    </row>
    <row r="10502" spans="1:5">
      <c r="A10502" s="29" t="s">
        <v>18529</v>
      </c>
      <c r="B10502" s="29" t="s">
        <v>7916</v>
      </c>
      <c r="C10502" s="29">
        <v>2</v>
      </c>
      <c r="D10502" s="29"/>
      <c r="E10502" s="29" t="s">
        <v>82</v>
      </c>
    </row>
    <row r="10503" spans="1:5">
      <c r="A10503" s="29" t="s">
        <v>18530</v>
      </c>
      <c r="B10503" s="29" t="s">
        <v>18531</v>
      </c>
      <c r="C10503" s="29">
        <v>2</v>
      </c>
      <c r="D10503" s="29"/>
      <c r="E10503" s="29" t="s">
        <v>82</v>
      </c>
    </row>
    <row r="10504" spans="1:5">
      <c r="A10504" s="29" t="s">
        <v>18532</v>
      </c>
      <c r="B10504" s="29" t="s">
        <v>7946</v>
      </c>
      <c r="C10504" s="29">
        <v>3</v>
      </c>
      <c r="D10504" s="29"/>
      <c r="E10504" s="29" t="s">
        <v>82</v>
      </c>
    </row>
    <row r="10505" spans="1:5">
      <c r="A10505" s="29" t="s">
        <v>18533</v>
      </c>
      <c r="B10505" s="29" t="s">
        <v>18534</v>
      </c>
      <c r="C10505" s="29">
        <v>2</v>
      </c>
      <c r="D10505" s="29"/>
      <c r="E10505" s="29" t="s">
        <v>82</v>
      </c>
    </row>
    <row r="10506" spans="1:5">
      <c r="A10506" s="29" t="s">
        <v>18535</v>
      </c>
      <c r="B10506" s="29" t="s">
        <v>18536</v>
      </c>
      <c r="C10506" s="29">
        <v>2</v>
      </c>
      <c r="D10506" s="29"/>
      <c r="E10506" s="29" t="s">
        <v>82</v>
      </c>
    </row>
    <row r="10507" spans="1:5">
      <c r="A10507" s="29" t="s">
        <v>18537</v>
      </c>
      <c r="B10507" s="29" t="s">
        <v>10557</v>
      </c>
      <c r="C10507" s="29">
        <v>3</v>
      </c>
      <c r="D10507" s="29"/>
      <c r="E10507" s="29" t="s">
        <v>82</v>
      </c>
    </row>
    <row r="10508" spans="1:5">
      <c r="A10508" s="29" t="s">
        <v>18538</v>
      </c>
      <c r="B10508" s="29" t="s">
        <v>11680</v>
      </c>
      <c r="C10508" s="29">
        <v>2</v>
      </c>
      <c r="D10508" s="29"/>
      <c r="E10508" s="29" t="s">
        <v>82</v>
      </c>
    </row>
    <row r="10509" spans="1:5">
      <c r="A10509" s="29" t="s">
        <v>18539</v>
      </c>
      <c r="B10509" s="29" t="s">
        <v>18540</v>
      </c>
      <c r="C10509" s="29">
        <v>2</v>
      </c>
      <c r="D10509" s="29"/>
      <c r="E10509" s="29" t="s">
        <v>82</v>
      </c>
    </row>
    <row r="10510" spans="1:5">
      <c r="A10510" s="29" t="s">
        <v>18541</v>
      </c>
      <c r="B10510" s="29" t="s">
        <v>18542</v>
      </c>
      <c r="C10510" s="29">
        <v>2</v>
      </c>
      <c r="D10510" s="29"/>
      <c r="E10510" s="29" t="s">
        <v>82</v>
      </c>
    </row>
    <row r="10511" spans="1:5">
      <c r="A10511" s="29" t="s">
        <v>18543</v>
      </c>
      <c r="B10511" s="29" t="s">
        <v>18544</v>
      </c>
      <c r="C10511" s="29">
        <v>3</v>
      </c>
      <c r="D10511" s="29"/>
      <c r="E10511" s="29" t="s">
        <v>82</v>
      </c>
    </row>
    <row r="10512" spans="1:5">
      <c r="A10512" s="29" t="s">
        <v>18545</v>
      </c>
      <c r="B10512" s="29" t="s">
        <v>7724</v>
      </c>
      <c r="C10512" s="29">
        <v>2</v>
      </c>
      <c r="D10512" s="29"/>
      <c r="E10512" s="29" t="s">
        <v>82</v>
      </c>
    </row>
    <row r="10513" spans="1:5">
      <c r="A10513" s="29" t="s">
        <v>18546</v>
      </c>
      <c r="B10513" s="29" t="s">
        <v>18547</v>
      </c>
      <c r="C10513" s="29">
        <v>1</v>
      </c>
      <c r="D10513" s="29"/>
      <c r="E10513" s="29" t="s">
        <v>82</v>
      </c>
    </row>
    <row r="10514" spans="1:5">
      <c r="A10514" s="29" t="s">
        <v>18548</v>
      </c>
      <c r="B10514" s="29" t="s">
        <v>18549</v>
      </c>
      <c r="C10514" s="29">
        <v>5</v>
      </c>
      <c r="D10514" s="29"/>
      <c r="E10514" s="29" t="s">
        <v>82</v>
      </c>
    </row>
    <row r="10515" spans="1:5">
      <c r="A10515" s="29" t="s">
        <v>18550</v>
      </c>
      <c r="B10515" s="29" t="s">
        <v>18551</v>
      </c>
      <c r="C10515" s="29">
        <v>5</v>
      </c>
      <c r="D10515" s="29"/>
      <c r="E10515" s="29" t="s">
        <v>82</v>
      </c>
    </row>
    <row r="10516" spans="1:5">
      <c r="A10516" s="29" t="s">
        <v>18552</v>
      </c>
      <c r="B10516" s="29" t="s">
        <v>18553</v>
      </c>
      <c r="C10516" s="29">
        <v>5</v>
      </c>
      <c r="D10516" s="29"/>
      <c r="E10516" s="29" t="s">
        <v>82</v>
      </c>
    </row>
    <row r="10517" spans="1:5">
      <c r="A10517" s="29" t="s">
        <v>18554</v>
      </c>
      <c r="B10517" s="29" t="s">
        <v>18555</v>
      </c>
      <c r="C10517" s="29">
        <v>1</v>
      </c>
      <c r="D10517" s="29"/>
      <c r="E10517" s="29" t="s">
        <v>82</v>
      </c>
    </row>
    <row r="10518" spans="1:5">
      <c r="A10518" s="29" t="s">
        <v>18556</v>
      </c>
      <c r="B10518" s="29" t="s">
        <v>18557</v>
      </c>
      <c r="C10518" s="29">
        <v>3</v>
      </c>
      <c r="D10518" s="29"/>
      <c r="E10518" s="29" t="s">
        <v>82</v>
      </c>
    </row>
    <row r="10519" spans="1:5">
      <c r="A10519" s="29" t="s">
        <v>18558</v>
      </c>
      <c r="B10519" s="29" t="s">
        <v>9349</v>
      </c>
      <c r="C10519" s="29">
        <v>0</v>
      </c>
      <c r="D10519" s="29"/>
      <c r="E10519" s="29" t="s">
        <v>82</v>
      </c>
    </row>
    <row r="10520" spans="1:5">
      <c r="A10520" s="29" t="s">
        <v>18559</v>
      </c>
      <c r="B10520" s="29" t="s">
        <v>9635</v>
      </c>
      <c r="C10520" s="29">
        <v>0</v>
      </c>
      <c r="D10520" s="29"/>
      <c r="E10520" s="29" t="s">
        <v>82</v>
      </c>
    </row>
    <row r="10521" spans="1:5">
      <c r="A10521" s="29" t="s">
        <v>18560</v>
      </c>
      <c r="B10521" s="29" t="s">
        <v>9273</v>
      </c>
      <c r="C10521" s="29">
        <v>5</v>
      </c>
      <c r="D10521" s="29"/>
      <c r="E10521" s="29" t="s">
        <v>82</v>
      </c>
    </row>
    <row r="10522" spans="1:5">
      <c r="A10522" s="29" t="s">
        <v>18561</v>
      </c>
      <c r="B10522" s="29" t="s">
        <v>18562</v>
      </c>
      <c r="C10522" s="29">
        <v>3</v>
      </c>
      <c r="D10522" s="29"/>
      <c r="E10522" s="29" t="s">
        <v>82</v>
      </c>
    </row>
    <row r="10523" spans="1:5">
      <c r="A10523" s="29" t="s">
        <v>18563</v>
      </c>
      <c r="B10523" s="29" t="s">
        <v>14642</v>
      </c>
      <c r="C10523" s="29">
        <v>0</v>
      </c>
      <c r="D10523" s="29"/>
      <c r="E10523" s="29" t="s">
        <v>82</v>
      </c>
    </row>
    <row r="10524" spans="1:5">
      <c r="A10524" s="29" t="s">
        <v>18564</v>
      </c>
      <c r="B10524" s="29" t="s">
        <v>7702</v>
      </c>
      <c r="C10524" s="29">
        <v>3</v>
      </c>
      <c r="D10524" s="29"/>
      <c r="E10524" s="29" t="s">
        <v>82</v>
      </c>
    </row>
    <row r="10525" spans="1:5">
      <c r="A10525" s="29" t="s">
        <v>18565</v>
      </c>
      <c r="B10525" s="29" t="s">
        <v>18566</v>
      </c>
      <c r="C10525" s="29">
        <v>2</v>
      </c>
      <c r="D10525" s="29"/>
      <c r="E10525" s="29" t="s">
        <v>82</v>
      </c>
    </row>
    <row r="10526" spans="1:5">
      <c r="A10526" s="29" t="s">
        <v>18567</v>
      </c>
      <c r="B10526" s="29" t="s">
        <v>18568</v>
      </c>
      <c r="C10526" s="29">
        <v>3</v>
      </c>
      <c r="D10526" s="29"/>
      <c r="E10526" s="29" t="s">
        <v>82</v>
      </c>
    </row>
    <row r="10527" spans="1:5">
      <c r="A10527" s="29" t="s">
        <v>18569</v>
      </c>
      <c r="B10527" s="29" t="s">
        <v>18570</v>
      </c>
      <c r="C10527" s="29">
        <v>1</v>
      </c>
      <c r="D10527" s="29"/>
      <c r="E10527" s="29" t="s">
        <v>82</v>
      </c>
    </row>
    <row r="10528" spans="1:5">
      <c r="A10528" s="29" t="s">
        <v>18571</v>
      </c>
      <c r="B10528" s="29" t="s">
        <v>18572</v>
      </c>
      <c r="C10528" s="29">
        <v>3</v>
      </c>
      <c r="D10528" s="29"/>
      <c r="E10528" s="29" t="s">
        <v>82</v>
      </c>
    </row>
    <row r="10529" spans="1:5">
      <c r="A10529" s="29" t="s">
        <v>18573</v>
      </c>
      <c r="B10529" s="29" t="s">
        <v>18574</v>
      </c>
      <c r="C10529" s="29">
        <v>1</v>
      </c>
      <c r="D10529" s="29"/>
      <c r="E10529" s="29" t="s">
        <v>82</v>
      </c>
    </row>
    <row r="10530" spans="1:5">
      <c r="A10530" s="29" t="s">
        <v>18575</v>
      </c>
      <c r="B10530" s="29" t="s">
        <v>18576</v>
      </c>
      <c r="C10530" s="29">
        <v>5</v>
      </c>
      <c r="D10530" s="29"/>
      <c r="E10530" s="29" t="s">
        <v>82</v>
      </c>
    </row>
    <row r="10531" spans="1:5">
      <c r="A10531" s="29" t="s">
        <v>18577</v>
      </c>
      <c r="B10531" s="29" t="s">
        <v>18578</v>
      </c>
      <c r="C10531" s="29">
        <v>1</v>
      </c>
      <c r="D10531" s="29"/>
      <c r="E10531" s="29" t="s">
        <v>82</v>
      </c>
    </row>
    <row r="10532" spans="1:5">
      <c r="A10532" s="29" t="s">
        <v>18579</v>
      </c>
      <c r="B10532" s="29" t="s">
        <v>18580</v>
      </c>
      <c r="C10532" s="29">
        <v>1</v>
      </c>
      <c r="D10532" s="29"/>
      <c r="E10532" s="29" t="s">
        <v>82</v>
      </c>
    </row>
    <row r="10533" spans="1:5">
      <c r="A10533" s="29" t="s">
        <v>18581</v>
      </c>
      <c r="B10533" s="29" t="s">
        <v>18582</v>
      </c>
      <c r="C10533" s="29">
        <v>0</v>
      </c>
      <c r="D10533" s="29"/>
      <c r="E10533" s="29" t="s">
        <v>82</v>
      </c>
    </row>
    <row r="10534" spans="1:5">
      <c r="A10534" s="29" t="s">
        <v>18583</v>
      </c>
      <c r="B10534" s="29" t="s">
        <v>18584</v>
      </c>
      <c r="C10534" s="29">
        <v>0.5</v>
      </c>
      <c r="D10534" s="29"/>
      <c r="E10534" s="29" t="s">
        <v>82</v>
      </c>
    </row>
    <row r="10535" spans="1:5">
      <c r="A10535" s="29" t="s">
        <v>18585</v>
      </c>
      <c r="B10535" s="29" t="s">
        <v>18586</v>
      </c>
      <c r="C10535" s="29">
        <v>1</v>
      </c>
      <c r="D10535" s="29"/>
      <c r="E10535" s="29" t="s">
        <v>82</v>
      </c>
    </row>
    <row r="10536" spans="1:5">
      <c r="A10536" s="29" t="s">
        <v>18587</v>
      </c>
      <c r="B10536" s="29" t="s">
        <v>18588</v>
      </c>
      <c r="C10536" s="29">
        <v>0.5</v>
      </c>
      <c r="D10536" s="29"/>
      <c r="E10536" s="29" t="s">
        <v>82</v>
      </c>
    </row>
    <row r="10537" spans="1:5">
      <c r="A10537" s="29" t="s">
        <v>18589</v>
      </c>
      <c r="B10537" s="29" t="s">
        <v>18590</v>
      </c>
      <c r="C10537" s="29">
        <v>1</v>
      </c>
      <c r="D10537" s="29"/>
      <c r="E10537" s="29" t="s">
        <v>82</v>
      </c>
    </row>
    <row r="10538" spans="1:5">
      <c r="A10538" s="29" t="s">
        <v>18591</v>
      </c>
      <c r="B10538" s="29" t="s">
        <v>18592</v>
      </c>
      <c r="C10538" s="29">
        <v>0.5</v>
      </c>
      <c r="D10538" s="29"/>
      <c r="E10538" s="29" t="s">
        <v>82</v>
      </c>
    </row>
    <row r="10539" spans="1:5">
      <c r="A10539" s="29" t="s">
        <v>18593</v>
      </c>
      <c r="B10539" s="29" t="s">
        <v>18594</v>
      </c>
      <c r="C10539" s="29">
        <v>0.5</v>
      </c>
      <c r="D10539" s="29"/>
      <c r="E10539" s="29" t="s">
        <v>82</v>
      </c>
    </row>
    <row r="10540" spans="1:5">
      <c r="A10540" s="29" t="s">
        <v>18595</v>
      </c>
      <c r="B10540" s="29" t="s">
        <v>18596</v>
      </c>
      <c r="C10540" s="29">
        <v>1</v>
      </c>
      <c r="D10540" s="29"/>
      <c r="E10540" s="29" t="s">
        <v>82</v>
      </c>
    </row>
    <row r="10541" spans="1:5">
      <c r="A10541" s="29" t="s">
        <v>18597</v>
      </c>
      <c r="B10541" s="29" t="s">
        <v>18598</v>
      </c>
      <c r="C10541" s="29">
        <v>1</v>
      </c>
      <c r="D10541" s="29"/>
      <c r="E10541" s="29" t="s">
        <v>82</v>
      </c>
    </row>
    <row r="10542" spans="1:5">
      <c r="A10542" s="29" t="s">
        <v>18599</v>
      </c>
      <c r="B10542" s="29" t="s">
        <v>18600</v>
      </c>
      <c r="C10542" s="29">
        <v>0.5</v>
      </c>
      <c r="D10542" s="29"/>
      <c r="E10542" s="29" t="s">
        <v>82</v>
      </c>
    </row>
    <row r="10543" spans="1:5">
      <c r="A10543" s="29" t="s">
        <v>18601</v>
      </c>
      <c r="B10543" s="29" t="s">
        <v>18602</v>
      </c>
      <c r="C10543" s="29">
        <v>1</v>
      </c>
      <c r="D10543" s="29"/>
      <c r="E10543" s="29" t="s">
        <v>82</v>
      </c>
    </row>
    <row r="10544" spans="1:5">
      <c r="A10544" s="29" t="s">
        <v>18603</v>
      </c>
      <c r="B10544" s="29" t="s">
        <v>18604</v>
      </c>
      <c r="C10544" s="29">
        <v>1</v>
      </c>
      <c r="D10544" s="29"/>
      <c r="E10544" s="29" t="s">
        <v>82</v>
      </c>
    </row>
    <row r="10545" spans="1:5">
      <c r="A10545" s="29" t="s">
        <v>18605</v>
      </c>
      <c r="B10545" s="29" t="s">
        <v>18606</v>
      </c>
      <c r="C10545" s="29">
        <v>1</v>
      </c>
      <c r="D10545" s="29"/>
      <c r="E10545" s="29" t="s">
        <v>82</v>
      </c>
    </row>
    <row r="10546" spans="1:5">
      <c r="A10546" s="29" t="s">
        <v>18607</v>
      </c>
      <c r="B10546" s="29" t="s">
        <v>18608</v>
      </c>
      <c r="C10546" s="29">
        <v>0.5</v>
      </c>
      <c r="D10546" s="29"/>
      <c r="E10546" s="29" t="s">
        <v>82</v>
      </c>
    </row>
    <row r="10547" spans="1:5">
      <c r="A10547" s="29" t="s">
        <v>18609</v>
      </c>
      <c r="B10547" s="29" t="s">
        <v>18610</v>
      </c>
      <c r="C10547" s="29">
        <v>0.5</v>
      </c>
      <c r="D10547" s="29"/>
      <c r="E10547" s="29" t="s">
        <v>82</v>
      </c>
    </row>
    <row r="10548" spans="1:5">
      <c r="A10548" s="29" t="s">
        <v>18611</v>
      </c>
      <c r="B10548" s="29" t="s">
        <v>18612</v>
      </c>
      <c r="C10548" s="29">
        <v>1</v>
      </c>
      <c r="D10548" s="29"/>
      <c r="E10548" s="29" t="s">
        <v>82</v>
      </c>
    </row>
    <row r="10549" spans="1:5">
      <c r="A10549" s="29" t="s">
        <v>18613</v>
      </c>
      <c r="B10549" s="29" t="s">
        <v>18614</v>
      </c>
      <c r="C10549" s="29">
        <v>1</v>
      </c>
      <c r="D10549" s="29"/>
      <c r="E10549" s="29" t="s">
        <v>82</v>
      </c>
    </row>
    <row r="10550" spans="1:5">
      <c r="A10550" s="29" t="s">
        <v>18615</v>
      </c>
      <c r="B10550" s="29" t="s">
        <v>18616</v>
      </c>
      <c r="C10550" s="29">
        <v>1</v>
      </c>
      <c r="D10550" s="29"/>
      <c r="E10550" s="29" t="s">
        <v>82</v>
      </c>
    </row>
    <row r="10551" spans="1:5">
      <c r="A10551" s="29" t="s">
        <v>18617</v>
      </c>
      <c r="B10551" s="29" t="s">
        <v>18618</v>
      </c>
      <c r="C10551" s="29">
        <v>2</v>
      </c>
      <c r="D10551" s="29"/>
      <c r="E10551" s="29" t="s">
        <v>82</v>
      </c>
    </row>
    <row r="10552" spans="1:5">
      <c r="A10552" s="29" t="s">
        <v>18619</v>
      </c>
      <c r="B10552" s="29" t="s">
        <v>18620</v>
      </c>
      <c r="C10552" s="29">
        <v>0.5</v>
      </c>
      <c r="D10552" s="29"/>
      <c r="E10552" s="29" t="s">
        <v>82</v>
      </c>
    </row>
    <row r="10553" spans="1:5">
      <c r="A10553" s="29" t="s">
        <v>18621</v>
      </c>
      <c r="B10553" s="29" t="s">
        <v>18622</v>
      </c>
      <c r="C10553" s="29">
        <v>1</v>
      </c>
      <c r="D10553" s="29"/>
      <c r="E10553" s="29" t="s">
        <v>82</v>
      </c>
    </row>
    <row r="10554" spans="1:5">
      <c r="A10554" s="29" t="s">
        <v>18623</v>
      </c>
      <c r="B10554" s="29" t="s">
        <v>18624</v>
      </c>
      <c r="C10554" s="29">
        <v>1</v>
      </c>
      <c r="D10554" s="29"/>
      <c r="E10554" s="29" t="s">
        <v>82</v>
      </c>
    </row>
    <row r="10555" spans="1:5">
      <c r="A10555" s="29" t="s">
        <v>18625</v>
      </c>
      <c r="B10555" s="29" t="s">
        <v>18626</v>
      </c>
      <c r="C10555" s="29">
        <v>0.5</v>
      </c>
      <c r="D10555" s="29"/>
      <c r="E10555" s="29" t="s">
        <v>82</v>
      </c>
    </row>
    <row r="10556" spans="1:5">
      <c r="A10556" s="29" t="s">
        <v>18627</v>
      </c>
      <c r="B10556" s="29" t="s">
        <v>18628</v>
      </c>
      <c r="C10556" s="29">
        <v>1</v>
      </c>
      <c r="D10556" s="29"/>
      <c r="E10556" s="29" t="s">
        <v>82</v>
      </c>
    </row>
    <row r="10557" spans="1:5">
      <c r="A10557" s="29" t="s">
        <v>18629</v>
      </c>
      <c r="B10557" s="29" t="s">
        <v>18630</v>
      </c>
      <c r="C10557" s="29">
        <v>0.5</v>
      </c>
      <c r="D10557" s="29"/>
      <c r="E10557" s="29" t="s">
        <v>82</v>
      </c>
    </row>
    <row r="10558" spans="1:5">
      <c r="A10558" s="29" t="s">
        <v>18631</v>
      </c>
      <c r="B10558" s="29" t="s">
        <v>18632</v>
      </c>
      <c r="C10558" s="29">
        <v>0.5</v>
      </c>
      <c r="D10558" s="29"/>
      <c r="E10558" s="29" t="s">
        <v>82</v>
      </c>
    </row>
    <row r="10559" spans="1:5">
      <c r="A10559" s="29" t="s">
        <v>18633</v>
      </c>
      <c r="B10559" s="29" t="s">
        <v>18634</v>
      </c>
      <c r="C10559" s="29">
        <v>0.5</v>
      </c>
      <c r="D10559" s="29"/>
      <c r="E10559" s="29" t="s">
        <v>82</v>
      </c>
    </row>
    <row r="10560" spans="1:5">
      <c r="A10560" s="29" t="s">
        <v>18635</v>
      </c>
      <c r="B10560" s="29" t="s">
        <v>18636</v>
      </c>
      <c r="C10560" s="29">
        <v>0.5</v>
      </c>
      <c r="D10560" s="29"/>
      <c r="E10560" s="29" t="s">
        <v>82</v>
      </c>
    </row>
    <row r="10561" spans="1:5">
      <c r="A10561" s="29" t="s">
        <v>18637</v>
      </c>
      <c r="B10561" s="29" t="s">
        <v>18638</v>
      </c>
      <c r="C10561" s="29">
        <v>0.5</v>
      </c>
      <c r="D10561" s="29"/>
      <c r="E10561" s="29" t="s">
        <v>82</v>
      </c>
    </row>
    <row r="10562" spans="1:5">
      <c r="A10562" s="29" t="s">
        <v>18639</v>
      </c>
      <c r="B10562" s="29" t="s">
        <v>18640</v>
      </c>
      <c r="C10562" s="29">
        <v>0.5</v>
      </c>
      <c r="D10562" s="29"/>
      <c r="E10562" s="29" t="s">
        <v>82</v>
      </c>
    </row>
    <row r="10563" spans="1:5">
      <c r="A10563" s="29" t="s">
        <v>18641</v>
      </c>
      <c r="B10563" s="29" t="s">
        <v>18642</v>
      </c>
      <c r="C10563" s="29">
        <v>0.5</v>
      </c>
      <c r="D10563" s="29"/>
      <c r="E10563" s="29" t="s">
        <v>82</v>
      </c>
    </row>
    <row r="10564" spans="1:5">
      <c r="A10564" s="29" t="s">
        <v>18643</v>
      </c>
      <c r="B10564" s="29" t="s">
        <v>18644</v>
      </c>
      <c r="C10564" s="29">
        <v>1</v>
      </c>
      <c r="D10564" s="29"/>
      <c r="E10564" s="29" t="s">
        <v>82</v>
      </c>
    </row>
    <row r="10565" spans="1:5">
      <c r="A10565" s="29" t="s">
        <v>18645</v>
      </c>
      <c r="B10565" s="29" t="s">
        <v>18646</v>
      </c>
      <c r="C10565" s="29">
        <v>0.5</v>
      </c>
      <c r="D10565" s="29"/>
      <c r="E10565" s="29" t="s">
        <v>82</v>
      </c>
    </row>
    <row r="10566" spans="1:5">
      <c r="A10566" s="29" t="s">
        <v>18647</v>
      </c>
      <c r="B10566" s="29" t="s">
        <v>18648</v>
      </c>
      <c r="C10566" s="29">
        <v>0.5</v>
      </c>
      <c r="D10566" s="29"/>
      <c r="E10566" s="29" t="s">
        <v>82</v>
      </c>
    </row>
    <row r="10567" spans="1:5">
      <c r="A10567" s="29" t="s">
        <v>18649</v>
      </c>
      <c r="B10567" s="29" t="s">
        <v>18650</v>
      </c>
      <c r="C10567" s="29">
        <v>1</v>
      </c>
      <c r="D10567" s="29"/>
      <c r="E10567" s="29" t="s">
        <v>82</v>
      </c>
    </row>
    <row r="10568" spans="1:5">
      <c r="A10568" s="29" t="s">
        <v>18651</v>
      </c>
      <c r="B10568" s="29" t="s">
        <v>18652</v>
      </c>
      <c r="C10568" s="29">
        <v>0.5</v>
      </c>
      <c r="D10568" s="29"/>
      <c r="E10568" s="29" t="s">
        <v>82</v>
      </c>
    </row>
    <row r="10569" spans="1:5">
      <c r="A10569" s="29" t="s">
        <v>18653</v>
      </c>
      <c r="B10569" s="29" t="s">
        <v>18654</v>
      </c>
      <c r="C10569" s="29">
        <v>0.5</v>
      </c>
      <c r="D10569" s="29"/>
      <c r="E10569" s="29" t="s">
        <v>82</v>
      </c>
    </row>
    <row r="10570" spans="1:5">
      <c r="A10570" s="29" t="s">
        <v>18655</v>
      </c>
      <c r="B10570" s="29" t="s">
        <v>18656</v>
      </c>
      <c r="C10570" s="29">
        <v>0.5</v>
      </c>
      <c r="D10570" s="29"/>
      <c r="E10570" s="29" t="s">
        <v>82</v>
      </c>
    </row>
    <row r="10571" spans="1:5">
      <c r="A10571" s="29" t="s">
        <v>18657</v>
      </c>
      <c r="B10571" s="29" t="s">
        <v>18658</v>
      </c>
      <c r="C10571" s="29">
        <v>0.5</v>
      </c>
      <c r="D10571" s="29"/>
      <c r="E10571" s="29" t="s">
        <v>82</v>
      </c>
    </row>
    <row r="10572" spans="1:5">
      <c r="A10572" s="29" t="s">
        <v>18659</v>
      </c>
      <c r="B10572" s="29" t="s">
        <v>18660</v>
      </c>
      <c r="C10572" s="29">
        <v>2</v>
      </c>
      <c r="D10572" s="29"/>
      <c r="E10572" s="29" t="s">
        <v>82</v>
      </c>
    </row>
    <row r="10573" spans="1:5">
      <c r="A10573" s="29" t="s">
        <v>18661</v>
      </c>
      <c r="B10573" s="29" t="s">
        <v>7727</v>
      </c>
      <c r="C10573" s="29">
        <v>3</v>
      </c>
      <c r="D10573" s="29"/>
      <c r="E10573" s="29" t="s">
        <v>82</v>
      </c>
    </row>
    <row r="10574" spans="1:5">
      <c r="A10574" s="29" t="s">
        <v>18662</v>
      </c>
      <c r="B10574" s="29" t="s">
        <v>18663</v>
      </c>
      <c r="C10574" s="29">
        <v>3</v>
      </c>
      <c r="D10574" s="29"/>
      <c r="E10574" s="29" t="s">
        <v>82</v>
      </c>
    </row>
    <row r="10575" spans="1:5">
      <c r="A10575" s="29" t="s">
        <v>18664</v>
      </c>
      <c r="B10575" s="29" t="s">
        <v>18665</v>
      </c>
      <c r="C10575" s="29">
        <v>2</v>
      </c>
      <c r="D10575" s="29"/>
      <c r="E10575" s="29" t="s">
        <v>82</v>
      </c>
    </row>
    <row r="10576" spans="1:5">
      <c r="A10576" s="29" t="s">
        <v>18666</v>
      </c>
      <c r="B10576" s="29" t="s">
        <v>18667</v>
      </c>
      <c r="C10576" s="29">
        <v>3</v>
      </c>
      <c r="D10576" s="29"/>
      <c r="E10576" s="29" t="s">
        <v>82</v>
      </c>
    </row>
    <row r="10577" spans="1:5">
      <c r="A10577" s="29" t="s">
        <v>18668</v>
      </c>
      <c r="B10577" s="29" t="s">
        <v>18669</v>
      </c>
      <c r="C10577" s="29">
        <v>1</v>
      </c>
      <c r="D10577" s="29"/>
      <c r="E10577" s="29" t="s">
        <v>82</v>
      </c>
    </row>
    <row r="10578" spans="1:5">
      <c r="A10578" s="29" t="s">
        <v>18670</v>
      </c>
      <c r="B10578" s="29" t="s">
        <v>18671</v>
      </c>
      <c r="C10578" s="29">
        <v>1</v>
      </c>
      <c r="D10578" s="29"/>
      <c r="E10578" s="29" t="s">
        <v>82</v>
      </c>
    </row>
    <row r="10579" spans="1:5">
      <c r="A10579" s="29" t="s">
        <v>18672</v>
      </c>
      <c r="B10579" s="29" t="s">
        <v>18673</v>
      </c>
      <c r="C10579" s="29">
        <v>2</v>
      </c>
      <c r="D10579" s="29"/>
      <c r="E10579" s="29" t="s">
        <v>82</v>
      </c>
    </row>
    <row r="10580" spans="1:5">
      <c r="A10580" s="29" t="s">
        <v>18674</v>
      </c>
      <c r="B10580" s="29" t="s">
        <v>18675</v>
      </c>
      <c r="C10580" s="29">
        <v>2</v>
      </c>
      <c r="D10580" s="29"/>
      <c r="E10580" s="29" t="s">
        <v>82</v>
      </c>
    </row>
    <row r="10581" spans="1:5">
      <c r="A10581" s="29" t="s">
        <v>18676</v>
      </c>
      <c r="B10581" s="29" t="s">
        <v>18677</v>
      </c>
      <c r="C10581" s="29">
        <v>2</v>
      </c>
      <c r="D10581" s="29"/>
      <c r="E10581" s="29" t="s">
        <v>82</v>
      </c>
    </row>
    <row r="10582" spans="1:5">
      <c r="A10582" s="29" t="s">
        <v>18678</v>
      </c>
      <c r="B10582" s="29" t="s">
        <v>18679</v>
      </c>
      <c r="C10582" s="29">
        <v>1</v>
      </c>
      <c r="D10582" s="29"/>
      <c r="E10582" s="29" t="s">
        <v>82</v>
      </c>
    </row>
    <row r="10583" spans="1:5">
      <c r="A10583" s="29" t="s">
        <v>18680</v>
      </c>
      <c r="B10583" s="29" t="s">
        <v>18681</v>
      </c>
      <c r="C10583" s="29">
        <v>1</v>
      </c>
      <c r="D10583" s="29"/>
      <c r="E10583" s="29" t="s">
        <v>82</v>
      </c>
    </row>
    <row r="10584" spans="1:5">
      <c r="A10584" s="29" t="s">
        <v>18682</v>
      </c>
      <c r="B10584" s="29" t="s">
        <v>18683</v>
      </c>
      <c r="C10584" s="29">
        <v>4</v>
      </c>
      <c r="D10584" s="29"/>
      <c r="E10584" s="29" t="s">
        <v>82</v>
      </c>
    </row>
    <row r="10585" spans="1:5">
      <c r="A10585" s="29" t="s">
        <v>18684</v>
      </c>
      <c r="B10585" s="29" t="s">
        <v>9349</v>
      </c>
      <c r="C10585" s="29">
        <v>1</v>
      </c>
      <c r="D10585" s="29"/>
      <c r="E10585" s="29" t="s">
        <v>82</v>
      </c>
    </row>
    <row r="10586" spans="1:5">
      <c r="A10586" s="29" t="s">
        <v>18685</v>
      </c>
      <c r="B10586" s="29" t="s">
        <v>18686</v>
      </c>
      <c r="C10586" s="29">
        <v>3</v>
      </c>
      <c r="D10586" s="29"/>
      <c r="E10586" s="29" t="s">
        <v>82</v>
      </c>
    </row>
    <row r="10587" spans="1:5">
      <c r="A10587" s="29" t="s">
        <v>18687</v>
      </c>
      <c r="B10587" s="29" t="s">
        <v>18688</v>
      </c>
      <c r="C10587" s="29">
        <v>2</v>
      </c>
      <c r="D10587" s="29"/>
      <c r="E10587" s="29" t="s">
        <v>82</v>
      </c>
    </row>
    <row r="10588" spans="1:5">
      <c r="A10588" s="29" t="s">
        <v>18689</v>
      </c>
      <c r="B10588" s="29" t="s">
        <v>18690</v>
      </c>
      <c r="C10588" s="29">
        <v>1</v>
      </c>
      <c r="D10588" s="29"/>
      <c r="E10588" s="29" t="s">
        <v>82</v>
      </c>
    </row>
    <row r="10589" spans="1:5">
      <c r="A10589" s="29" t="s">
        <v>18691</v>
      </c>
      <c r="B10589" s="29" t="s">
        <v>18692</v>
      </c>
      <c r="C10589" s="29">
        <v>1</v>
      </c>
      <c r="D10589" s="29"/>
      <c r="E10589" s="29" t="s">
        <v>82</v>
      </c>
    </row>
    <row r="10590" spans="1:5">
      <c r="A10590" s="29" t="s">
        <v>18693</v>
      </c>
      <c r="B10590" s="29" t="s">
        <v>18694</v>
      </c>
      <c r="C10590" s="29">
        <v>0</v>
      </c>
      <c r="D10590" s="29"/>
      <c r="E10590" s="29" t="s">
        <v>82</v>
      </c>
    </row>
    <row r="10591" spans="1:5">
      <c r="A10591" s="29" t="s">
        <v>18695</v>
      </c>
      <c r="B10591" s="29" t="s">
        <v>18696</v>
      </c>
      <c r="C10591" s="29">
        <v>3</v>
      </c>
      <c r="D10591" s="29"/>
      <c r="E10591" s="29" t="s">
        <v>82</v>
      </c>
    </row>
    <row r="10592" spans="1:5">
      <c r="A10592" s="29" t="s">
        <v>18697</v>
      </c>
      <c r="B10592" s="29" t="s">
        <v>18698</v>
      </c>
      <c r="C10592" s="29">
        <v>1</v>
      </c>
      <c r="D10592" s="29"/>
      <c r="E10592" s="29" t="s">
        <v>82</v>
      </c>
    </row>
    <row r="10593" spans="1:5">
      <c r="A10593" s="29" t="s">
        <v>18699</v>
      </c>
      <c r="B10593" s="29" t="s">
        <v>18700</v>
      </c>
      <c r="C10593" s="29">
        <v>2</v>
      </c>
      <c r="D10593" s="29"/>
      <c r="E10593" s="29" t="s">
        <v>82</v>
      </c>
    </row>
    <row r="10594" spans="1:5">
      <c r="A10594" s="29" t="s">
        <v>18701</v>
      </c>
      <c r="B10594" s="29" t="s">
        <v>18702</v>
      </c>
      <c r="C10594" s="29">
        <v>2</v>
      </c>
      <c r="D10594" s="29"/>
      <c r="E10594" s="29" t="s">
        <v>82</v>
      </c>
    </row>
    <row r="10595" spans="1:5">
      <c r="A10595" s="29" t="s">
        <v>18703</v>
      </c>
      <c r="B10595" s="29" t="s">
        <v>18704</v>
      </c>
      <c r="C10595" s="29">
        <v>1</v>
      </c>
      <c r="D10595" s="29"/>
      <c r="E10595" s="29" t="s">
        <v>82</v>
      </c>
    </row>
    <row r="10596" spans="1:5">
      <c r="A10596" s="29" t="s">
        <v>18705</v>
      </c>
      <c r="B10596" s="29" t="s">
        <v>18706</v>
      </c>
      <c r="C10596" s="29">
        <v>1</v>
      </c>
      <c r="D10596" s="29"/>
      <c r="E10596" s="29" t="s">
        <v>82</v>
      </c>
    </row>
    <row r="10597" spans="1:5">
      <c r="A10597" s="29" t="s">
        <v>18707</v>
      </c>
      <c r="B10597" s="29" t="s">
        <v>18708</v>
      </c>
      <c r="C10597" s="29">
        <v>2</v>
      </c>
      <c r="D10597" s="29"/>
      <c r="E10597" s="29" t="s">
        <v>82</v>
      </c>
    </row>
    <row r="10598" spans="1:5">
      <c r="A10598" s="29" t="s">
        <v>18709</v>
      </c>
      <c r="B10598" s="29" t="s">
        <v>18710</v>
      </c>
      <c r="C10598" s="29">
        <v>1</v>
      </c>
      <c r="D10598" s="29"/>
      <c r="E10598" s="29" t="s">
        <v>82</v>
      </c>
    </row>
    <row r="10599" spans="1:5">
      <c r="A10599" s="29" t="s">
        <v>18711</v>
      </c>
      <c r="B10599" s="29" t="s">
        <v>18712</v>
      </c>
      <c r="C10599" s="29">
        <v>1</v>
      </c>
      <c r="D10599" s="29"/>
      <c r="E10599" s="29" t="s">
        <v>82</v>
      </c>
    </row>
    <row r="10600" spans="1:5">
      <c r="A10600" s="29" t="s">
        <v>18713</v>
      </c>
      <c r="B10600" s="29" t="s">
        <v>18714</v>
      </c>
      <c r="C10600" s="29">
        <v>3</v>
      </c>
      <c r="D10600" s="29"/>
      <c r="E10600" s="29" t="s">
        <v>82</v>
      </c>
    </row>
    <row r="10601" spans="1:5">
      <c r="A10601" s="29" t="s">
        <v>18715</v>
      </c>
      <c r="B10601" s="29" t="s">
        <v>18433</v>
      </c>
      <c r="C10601" s="29">
        <v>1</v>
      </c>
      <c r="D10601" s="29"/>
      <c r="E10601" s="29" t="s">
        <v>82</v>
      </c>
    </row>
    <row r="10602" spans="1:5">
      <c r="A10602" s="29" t="s">
        <v>18716</v>
      </c>
      <c r="B10602" s="29" t="s">
        <v>18717</v>
      </c>
      <c r="C10602" s="29">
        <v>1</v>
      </c>
      <c r="D10602" s="29"/>
      <c r="E10602" s="29" t="s">
        <v>82</v>
      </c>
    </row>
    <row r="10603" spans="1:5">
      <c r="A10603" s="29" t="s">
        <v>18718</v>
      </c>
      <c r="B10603" s="29" t="s">
        <v>18719</v>
      </c>
      <c r="C10603" s="29">
        <v>1</v>
      </c>
      <c r="D10603" s="29"/>
      <c r="E10603" s="29" t="s">
        <v>82</v>
      </c>
    </row>
    <row r="10604" spans="1:5">
      <c r="A10604" s="29" t="s">
        <v>18720</v>
      </c>
      <c r="B10604" s="29" t="s">
        <v>18284</v>
      </c>
      <c r="C10604" s="29">
        <v>3</v>
      </c>
      <c r="D10604" s="29"/>
      <c r="E10604" s="29" t="s">
        <v>82</v>
      </c>
    </row>
    <row r="10605" spans="1:5">
      <c r="A10605" s="29" t="s">
        <v>18721</v>
      </c>
      <c r="B10605" s="29" t="s">
        <v>18322</v>
      </c>
      <c r="C10605" s="29">
        <v>2</v>
      </c>
      <c r="D10605" s="29"/>
      <c r="E10605" s="29" t="s">
        <v>82</v>
      </c>
    </row>
    <row r="10606" spans="1:5">
      <c r="A10606" s="29" t="s">
        <v>18722</v>
      </c>
      <c r="B10606" s="29" t="s">
        <v>18723</v>
      </c>
      <c r="C10606" s="29">
        <v>2</v>
      </c>
      <c r="D10606" s="29"/>
      <c r="E10606" s="29" t="s">
        <v>82</v>
      </c>
    </row>
    <row r="10607" spans="1:5">
      <c r="A10607" s="29" t="s">
        <v>18724</v>
      </c>
      <c r="B10607" s="29" t="s">
        <v>18725</v>
      </c>
      <c r="C10607" s="29">
        <v>2</v>
      </c>
      <c r="D10607" s="29"/>
      <c r="E10607" s="29" t="s">
        <v>82</v>
      </c>
    </row>
    <row r="10608" spans="1:5">
      <c r="A10608" s="29" t="s">
        <v>18726</v>
      </c>
      <c r="B10608" s="29" t="s">
        <v>18727</v>
      </c>
      <c r="C10608" s="29">
        <v>2</v>
      </c>
      <c r="D10608" s="29"/>
      <c r="E10608" s="29" t="s">
        <v>82</v>
      </c>
    </row>
    <row r="10609" spans="1:5">
      <c r="A10609" s="29" t="s">
        <v>18728</v>
      </c>
      <c r="B10609" s="29" t="s">
        <v>18729</v>
      </c>
      <c r="C10609" s="29">
        <v>2</v>
      </c>
      <c r="D10609" s="29"/>
      <c r="E10609" s="29" t="s">
        <v>82</v>
      </c>
    </row>
    <row r="10610" spans="1:5">
      <c r="A10610" s="29" t="s">
        <v>18730</v>
      </c>
      <c r="B10610" s="29" t="s">
        <v>18731</v>
      </c>
      <c r="C10610" s="29">
        <v>1</v>
      </c>
      <c r="D10610" s="29"/>
      <c r="E10610" s="29" t="s">
        <v>82</v>
      </c>
    </row>
    <row r="10611" spans="1:5">
      <c r="A10611" s="29" t="s">
        <v>18732</v>
      </c>
      <c r="B10611" s="29" t="s">
        <v>18733</v>
      </c>
      <c r="C10611" s="29">
        <v>1</v>
      </c>
      <c r="D10611" s="29"/>
      <c r="E10611" s="29" t="s">
        <v>82</v>
      </c>
    </row>
    <row r="10612" spans="1:5">
      <c r="A10612" s="29" t="s">
        <v>18734</v>
      </c>
      <c r="B10612" s="29" t="s">
        <v>18735</v>
      </c>
      <c r="C10612" s="29">
        <v>1</v>
      </c>
      <c r="D10612" s="29"/>
      <c r="E10612" s="29" t="s">
        <v>82</v>
      </c>
    </row>
    <row r="10613" spans="1:5">
      <c r="A10613" s="29" t="s">
        <v>18736</v>
      </c>
      <c r="B10613" s="29" t="s">
        <v>18737</v>
      </c>
      <c r="C10613" s="29">
        <v>2</v>
      </c>
      <c r="D10613" s="29"/>
      <c r="E10613" s="29" t="s">
        <v>82</v>
      </c>
    </row>
    <row r="10614" spans="1:5">
      <c r="A10614" s="29" t="s">
        <v>18738</v>
      </c>
      <c r="B10614" s="29" t="s">
        <v>18739</v>
      </c>
      <c r="C10614" s="29">
        <v>2</v>
      </c>
      <c r="D10614" s="29"/>
      <c r="E10614" s="29" t="s">
        <v>82</v>
      </c>
    </row>
    <row r="10615" spans="1:5">
      <c r="A10615" s="29" t="s">
        <v>18740</v>
      </c>
      <c r="B10615" s="29" t="s">
        <v>18741</v>
      </c>
      <c r="C10615" s="29">
        <v>2</v>
      </c>
      <c r="D10615" s="29"/>
      <c r="E10615" s="29" t="s">
        <v>82</v>
      </c>
    </row>
    <row r="10616" spans="1:5">
      <c r="A10616" s="29" t="s">
        <v>18742</v>
      </c>
      <c r="B10616" s="29" t="s">
        <v>18743</v>
      </c>
      <c r="C10616" s="29">
        <v>2</v>
      </c>
      <c r="D10616" s="29"/>
      <c r="E10616" s="29" t="s">
        <v>82</v>
      </c>
    </row>
    <row r="10617" spans="1:5">
      <c r="A10617" s="29" t="s">
        <v>18744</v>
      </c>
      <c r="B10617" s="29" t="s">
        <v>18745</v>
      </c>
      <c r="C10617" s="29">
        <v>2</v>
      </c>
      <c r="D10617" s="29"/>
      <c r="E10617" s="29" t="s">
        <v>82</v>
      </c>
    </row>
    <row r="10618" spans="1:5">
      <c r="A10618" s="29" t="s">
        <v>18746</v>
      </c>
      <c r="B10618" s="29" t="s">
        <v>18747</v>
      </c>
      <c r="C10618" s="29">
        <v>2</v>
      </c>
      <c r="D10618" s="29"/>
      <c r="E10618" s="29" t="s">
        <v>82</v>
      </c>
    </row>
    <row r="10619" spans="1:5">
      <c r="A10619" s="29" t="s">
        <v>18748</v>
      </c>
      <c r="B10619" s="29" t="s">
        <v>18749</v>
      </c>
      <c r="C10619" s="29">
        <v>2</v>
      </c>
      <c r="D10619" s="29"/>
      <c r="E10619" s="29" t="s">
        <v>82</v>
      </c>
    </row>
    <row r="10620" spans="1:5">
      <c r="A10620" s="29" t="s">
        <v>18750</v>
      </c>
      <c r="B10620" s="29" t="s">
        <v>18751</v>
      </c>
      <c r="C10620" s="29">
        <v>2</v>
      </c>
      <c r="D10620" s="29"/>
      <c r="E10620" s="29" t="s">
        <v>82</v>
      </c>
    </row>
    <row r="10621" spans="1:5">
      <c r="A10621" s="29" t="s">
        <v>18752</v>
      </c>
      <c r="B10621" s="29" t="s">
        <v>18753</v>
      </c>
      <c r="C10621" s="29">
        <v>2</v>
      </c>
      <c r="D10621" s="29"/>
      <c r="E10621" s="29" t="s">
        <v>82</v>
      </c>
    </row>
    <row r="10622" spans="1:5">
      <c r="A10622" s="29" t="s">
        <v>18754</v>
      </c>
      <c r="B10622" s="29" t="s">
        <v>18755</v>
      </c>
      <c r="C10622" s="29">
        <v>2</v>
      </c>
      <c r="D10622" s="29"/>
      <c r="E10622" s="29" t="s">
        <v>82</v>
      </c>
    </row>
    <row r="10623" spans="1:5">
      <c r="A10623" s="29" t="s">
        <v>18756</v>
      </c>
      <c r="B10623" s="29" t="s">
        <v>18757</v>
      </c>
      <c r="C10623" s="29">
        <v>0</v>
      </c>
      <c r="D10623" s="29"/>
      <c r="E10623" s="29" t="s">
        <v>82</v>
      </c>
    </row>
    <row r="10624" spans="1:5">
      <c r="A10624" s="29" t="s">
        <v>18758</v>
      </c>
      <c r="B10624" s="29" t="s">
        <v>18759</v>
      </c>
      <c r="C10624" s="29">
        <v>2</v>
      </c>
      <c r="D10624" s="29"/>
      <c r="E10624" s="29" t="s">
        <v>82</v>
      </c>
    </row>
    <row r="10625" spans="1:5">
      <c r="A10625" s="29" t="s">
        <v>18760</v>
      </c>
      <c r="B10625" s="29" t="s">
        <v>18761</v>
      </c>
      <c r="C10625" s="29">
        <v>2</v>
      </c>
      <c r="D10625" s="29"/>
      <c r="E10625" s="29" t="s">
        <v>82</v>
      </c>
    </row>
    <row r="10626" spans="1:5">
      <c r="A10626" s="29" t="s">
        <v>18762</v>
      </c>
      <c r="B10626" s="29" t="s">
        <v>8201</v>
      </c>
      <c r="C10626" s="29">
        <v>6</v>
      </c>
      <c r="D10626" s="29"/>
      <c r="E10626" s="29" t="s">
        <v>82</v>
      </c>
    </row>
    <row r="10627" spans="1:5">
      <c r="A10627" s="29" t="s">
        <v>18763</v>
      </c>
      <c r="B10627" s="29" t="s">
        <v>18764</v>
      </c>
      <c r="C10627" s="29">
        <v>2</v>
      </c>
      <c r="D10627" s="29"/>
      <c r="E10627" s="29" t="s">
        <v>82</v>
      </c>
    </row>
    <row r="10628" spans="1:5">
      <c r="A10628" s="29" t="s">
        <v>18765</v>
      </c>
      <c r="B10628" s="29" t="s">
        <v>18766</v>
      </c>
      <c r="C10628" s="29">
        <v>1</v>
      </c>
      <c r="D10628" s="29"/>
      <c r="E10628" s="29" t="s">
        <v>82</v>
      </c>
    </row>
    <row r="10629" spans="1:5">
      <c r="A10629" s="29" t="s">
        <v>18767</v>
      </c>
      <c r="B10629" s="29" t="s">
        <v>18768</v>
      </c>
      <c r="C10629" s="29">
        <v>2</v>
      </c>
      <c r="D10629" s="29"/>
      <c r="E10629" s="29" t="s">
        <v>82</v>
      </c>
    </row>
    <row r="10630" spans="1:5">
      <c r="A10630" s="29" t="s">
        <v>18769</v>
      </c>
      <c r="B10630" s="29" t="s">
        <v>18770</v>
      </c>
      <c r="C10630" s="29">
        <v>2</v>
      </c>
      <c r="D10630" s="29"/>
      <c r="E10630" s="29" t="s">
        <v>82</v>
      </c>
    </row>
    <row r="10631" spans="1:5">
      <c r="A10631" s="29" t="s">
        <v>18771</v>
      </c>
      <c r="B10631" s="29" t="s">
        <v>18772</v>
      </c>
      <c r="C10631" s="29">
        <v>2</v>
      </c>
      <c r="D10631" s="29"/>
      <c r="E10631" s="29" t="s">
        <v>82</v>
      </c>
    </row>
    <row r="10632" spans="1:5">
      <c r="A10632" s="29" t="s">
        <v>18773</v>
      </c>
      <c r="B10632" s="29" t="s">
        <v>18774</v>
      </c>
      <c r="C10632" s="29">
        <v>2</v>
      </c>
      <c r="D10632" s="29"/>
      <c r="E10632" s="29" t="s">
        <v>82</v>
      </c>
    </row>
    <row r="10633" spans="1:5">
      <c r="A10633" s="29" t="s">
        <v>18775</v>
      </c>
      <c r="B10633" s="29" t="s">
        <v>18776</v>
      </c>
      <c r="C10633" s="29">
        <v>2</v>
      </c>
      <c r="D10633" s="29"/>
      <c r="E10633" s="29" t="s">
        <v>82</v>
      </c>
    </row>
    <row r="10634" spans="1:5">
      <c r="A10634" s="29" t="s">
        <v>18777</v>
      </c>
      <c r="B10634" s="29" t="s">
        <v>18778</v>
      </c>
      <c r="C10634" s="29">
        <v>2</v>
      </c>
      <c r="D10634" s="29"/>
      <c r="E10634" s="29" t="s">
        <v>82</v>
      </c>
    </row>
    <row r="10635" spans="1:5">
      <c r="A10635" s="29" t="s">
        <v>18779</v>
      </c>
      <c r="B10635" s="29" t="s">
        <v>18780</v>
      </c>
      <c r="C10635" s="29">
        <v>1</v>
      </c>
      <c r="D10635" s="29"/>
      <c r="E10635" s="29" t="s">
        <v>82</v>
      </c>
    </row>
    <row r="10636" spans="1:5">
      <c r="A10636" s="29" t="s">
        <v>18781</v>
      </c>
      <c r="B10636" s="29" t="s">
        <v>18782</v>
      </c>
      <c r="C10636" s="29">
        <v>2</v>
      </c>
      <c r="D10636" s="29"/>
      <c r="E10636" s="29" t="s">
        <v>82</v>
      </c>
    </row>
    <row r="10637" spans="1:5">
      <c r="A10637" s="29" t="s">
        <v>18783</v>
      </c>
      <c r="B10637" s="29" t="s">
        <v>18784</v>
      </c>
      <c r="C10637" s="29">
        <v>1</v>
      </c>
      <c r="D10637" s="29"/>
      <c r="E10637" s="29" t="s">
        <v>82</v>
      </c>
    </row>
    <row r="10638" spans="1:5">
      <c r="A10638" s="29" t="s">
        <v>18785</v>
      </c>
      <c r="B10638" s="29" t="s">
        <v>17350</v>
      </c>
      <c r="C10638" s="29">
        <v>4</v>
      </c>
      <c r="D10638" s="29"/>
      <c r="E10638" s="29" t="s">
        <v>82</v>
      </c>
    </row>
    <row r="10639" spans="1:5">
      <c r="A10639" s="29" t="s">
        <v>18786</v>
      </c>
      <c r="B10639" s="29" t="s">
        <v>18787</v>
      </c>
      <c r="C10639" s="29">
        <v>2</v>
      </c>
      <c r="D10639" s="29"/>
      <c r="E10639" s="29" t="s">
        <v>82</v>
      </c>
    </row>
    <row r="10640" spans="1:5">
      <c r="A10640" s="29" t="s">
        <v>18788</v>
      </c>
      <c r="B10640" s="29" t="s">
        <v>18789</v>
      </c>
      <c r="C10640" s="29">
        <v>2</v>
      </c>
      <c r="D10640" s="29"/>
      <c r="E10640" s="29" t="s">
        <v>82</v>
      </c>
    </row>
    <row r="10641" spans="1:5">
      <c r="A10641" s="29" t="s">
        <v>18790</v>
      </c>
      <c r="B10641" s="29" t="s">
        <v>18791</v>
      </c>
      <c r="C10641" s="29">
        <v>2</v>
      </c>
      <c r="D10641" s="29"/>
      <c r="E10641" s="29" t="s">
        <v>82</v>
      </c>
    </row>
    <row r="10642" spans="1:5">
      <c r="A10642" s="29" t="s">
        <v>18792</v>
      </c>
      <c r="B10642" s="29" t="s">
        <v>15633</v>
      </c>
      <c r="C10642" s="29">
        <v>4</v>
      </c>
      <c r="D10642" s="29"/>
      <c r="E10642" s="29" t="s">
        <v>82</v>
      </c>
    </row>
    <row r="10643" spans="1:5">
      <c r="A10643" s="29" t="s">
        <v>18793</v>
      </c>
      <c r="B10643" s="29" t="s">
        <v>14519</v>
      </c>
      <c r="C10643" s="29">
        <v>5</v>
      </c>
      <c r="D10643" s="29"/>
      <c r="E10643" s="29" t="s">
        <v>82</v>
      </c>
    </row>
    <row r="10644" spans="1:5">
      <c r="A10644" s="29" t="s">
        <v>18794</v>
      </c>
      <c r="B10644" s="29" t="s">
        <v>18795</v>
      </c>
      <c r="C10644" s="29">
        <v>3</v>
      </c>
      <c r="D10644" s="29"/>
      <c r="E10644" s="29" t="s">
        <v>82</v>
      </c>
    </row>
    <row r="10645" spans="1:5">
      <c r="A10645" s="29" t="s">
        <v>18796</v>
      </c>
      <c r="B10645" s="29" t="s">
        <v>10060</v>
      </c>
      <c r="C10645" s="29">
        <v>3</v>
      </c>
      <c r="D10645" s="29"/>
      <c r="E10645" s="29" t="s">
        <v>82</v>
      </c>
    </row>
    <row r="10646" spans="1:5">
      <c r="A10646" s="29" t="s">
        <v>18797</v>
      </c>
      <c r="B10646" s="29" t="s">
        <v>14642</v>
      </c>
      <c r="C10646" s="29">
        <v>3</v>
      </c>
      <c r="D10646" s="29"/>
      <c r="E10646" s="29" t="s">
        <v>82</v>
      </c>
    </row>
    <row r="10647" spans="1:5">
      <c r="A10647" s="29" t="s">
        <v>18798</v>
      </c>
      <c r="B10647" s="29" t="s">
        <v>7946</v>
      </c>
      <c r="C10647" s="29">
        <v>3</v>
      </c>
      <c r="D10647" s="29"/>
      <c r="E10647" s="29" t="s">
        <v>82</v>
      </c>
    </row>
    <row r="10648" spans="1:5">
      <c r="A10648" s="29" t="s">
        <v>18799</v>
      </c>
      <c r="B10648" s="29" t="s">
        <v>16884</v>
      </c>
      <c r="C10648" s="29">
        <v>3</v>
      </c>
      <c r="D10648" s="29"/>
      <c r="E10648" s="29" t="s">
        <v>82</v>
      </c>
    </row>
    <row r="10649" spans="1:5">
      <c r="A10649" s="29" t="s">
        <v>18800</v>
      </c>
      <c r="B10649" s="29" t="s">
        <v>18801</v>
      </c>
      <c r="C10649" s="29">
        <v>3</v>
      </c>
      <c r="D10649" s="29"/>
      <c r="E10649" s="29" t="s">
        <v>82</v>
      </c>
    </row>
    <row r="10650" spans="1:5">
      <c r="A10650" s="29" t="s">
        <v>18802</v>
      </c>
      <c r="B10650" s="29" t="s">
        <v>5211</v>
      </c>
      <c r="C10650" s="29">
        <v>5</v>
      </c>
      <c r="D10650" s="29"/>
      <c r="E10650" s="29" t="s">
        <v>82</v>
      </c>
    </row>
    <row r="10651" spans="1:5">
      <c r="A10651" s="29" t="s">
        <v>18803</v>
      </c>
      <c r="B10651" s="29" t="s">
        <v>11328</v>
      </c>
      <c r="C10651" s="29">
        <v>5</v>
      </c>
      <c r="D10651" s="29"/>
      <c r="E10651" s="29" t="s">
        <v>82</v>
      </c>
    </row>
    <row r="10652" spans="1:5">
      <c r="A10652" s="29" t="s">
        <v>18804</v>
      </c>
      <c r="B10652" s="29" t="s">
        <v>7088</v>
      </c>
      <c r="C10652" s="29">
        <v>2</v>
      </c>
      <c r="D10652" s="29"/>
      <c r="E10652" s="29" t="s">
        <v>82</v>
      </c>
    </row>
    <row r="10653" spans="1:5">
      <c r="A10653" s="29" t="s">
        <v>18805</v>
      </c>
      <c r="B10653" s="29" t="s">
        <v>17387</v>
      </c>
      <c r="C10653" s="29">
        <v>3</v>
      </c>
      <c r="D10653" s="29"/>
      <c r="E10653" s="29" t="s">
        <v>82</v>
      </c>
    </row>
    <row r="10654" spans="1:5">
      <c r="A10654" s="29" t="s">
        <v>18806</v>
      </c>
      <c r="B10654" s="29" t="s">
        <v>8127</v>
      </c>
      <c r="C10654" s="29">
        <v>4</v>
      </c>
      <c r="D10654" s="29"/>
      <c r="E10654" s="29" t="s">
        <v>82</v>
      </c>
    </row>
    <row r="10655" spans="1:5">
      <c r="A10655" s="29" t="s">
        <v>18807</v>
      </c>
      <c r="B10655" s="29" t="s">
        <v>7787</v>
      </c>
      <c r="C10655" s="29">
        <v>4</v>
      </c>
      <c r="D10655" s="29"/>
      <c r="E10655" s="29" t="s">
        <v>82</v>
      </c>
    </row>
    <row r="10656" spans="1:5">
      <c r="A10656" s="29" t="s">
        <v>18808</v>
      </c>
      <c r="B10656" s="29" t="s">
        <v>18809</v>
      </c>
      <c r="C10656" s="29">
        <v>1</v>
      </c>
      <c r="D10656" s="29"/>
      <c r="E10656" s="29" t="s">
        <v>82</v>
      </c>
    </row>
    <row r="10657" spans="1:5">
      <c r="A10657" s="29" t="s">
        <v>18810</v>
      </c>
      <c r="B10657" s="29" t="s">
        <v>18811</v>
      </c>
      <c r="C10657" s="29">
        <v>1</v>
      </c>
      <c r="D10657" s="29"/>
      <c r="E10657" s="29" t="s">
        <v>82</v>
      </c>
    </row>
    <row r="10658" spans="1:5">
      <c r="A10658" s="29" t="s">
        <v>18812</v>
      </c>
      <c r="B10658" s="29" t="s">
        <v>18813</v>
      </c>
      <c r="C10658" s="29">
        <v>1</v>
      </c>
      <c r="D10658" s="29"/>
      <c r="E10658" s="29" t="s">
        <v>82</v>
      </c>
    </row>
    <row r="10659" spans="1:5">
      <c r="A10659" s="29" t="s">
        <v>18814</v>
      </c>
      <c r="B10659" s="29" t="s">
        <v>18815</v>
      </c>
      <c r="C10659" s="29">
        <v>1</v>
      </c>
      <c r="D10659" s="29"/>
      <c r="E10659" s="29" t="s">
        <v>82</v>
      </c>
    </row>
    <row r="10660" spans="1:5">
      <c r="A10660" s="29" t="s">
        <v>18816</v>
      </c>
      <c r="B10660" s="29" t="s">
        <v>18817</v>
      </c>
      <c r="C10660" s="29">
        <v>1</v>
      </c>
      <c r="D10660" s="29"/>
      <c r="E10660" s="29" t="s">
        <v>82</v>
      </c>
    </row>
    <row r="10661" spans="1:5">
      <c r="A10661" s="29" t="s">
        <v>18818</v>
      </c>
      <c r="B10661" s="29" t="s">
        <v>18819</v>
      </c>
      <c r="C10661" s="29">
        <v>1</v>
      </c>
      <c r="D10661" s="29"/>
      <c r="E10661" s="29" t="s">
        <v>82</v>
      </c>
    </row>
    <row r="10662" spans="1:5">
      <c r="A10662" s="29" t="s">
        <v>18820</v>
      </c>
      <c r="B10662" s="29" t="s">
        <v>18821</v>
      </c>
      <c r="C10662" s="29">
        <v>1</v>
      </c>
      <c r="D10662" s="29"/>
      <c r="E10662" s="29" t="s">
        <v>82</v>
      </c>
    </row>
    <row r="10663" spans="1:5">
      <c r="A10663" s="29" t="s">
        <v>18822</v>
      </c>
      <c r="B10663" s="29" t="s">
        <v>18823</v>
      </c>
      <c r="C10663" s="29">
        <v>1</v>
      </c>
      <c r="D10663" s="29"/>
      <c r="E10663" s="29" t="s">
        <v>82</v>
      </c>
    </row>
    <row r="10664" spans="1:5">
      <c r="A10664" s="29" t="s">
        <v>18824</v>
      </c>
      <c r="B10664" s="29" t="s">
        <v>18825</v>
      </c>
      <c r="C10664" s="29">
        <v>1</v>
      </c>
      <c r="D10664" s="29"/>
      <c r="E10664" s="29" t="s">
        <v>82</v>
      </c>
    </row>
    <row r="10665" spans="1:5">
      <c r="A10665" s="29" t="s">
        <v>18826</v>
      </c>
      <c r="B10665" s="29" t="s">
        <v>9349</v>
      </c>
      <c r="C10665" s="29">
        <v>1</v>
      </c>
      <c r="D10665" s="29"/>
      <c r="E10665" s="29" t="s">
        <v>82</v>
      </c>
    </row>
    <row r="10666" spans="1:5">
      <c r="A10666" s="29" t="s">
        <v>18827</v>
      </c>
      <c r="B10666" s="29" t="s">
        <v>18828</v>
      </c>
      <c r="C10666" s="29">
        <v>1</v>
      </c>
      <c r="D10666" s="29"/>
      <c r="E10666" s="29" t="s">
        <v>82</v>
      </c>
    </row>
    <row r="10667" spans="1:5">
      <c r="A10667" s="29" t="s">
        <v>18829</v>
      </c>
      <c r="B10667" s="29" t="s">
        <v>18830</v>
      </c>
      <c r="C10667" s="29">
        <v>1</v>
      </c>
      <c r="D10667" s="29"/>
      <c r="E10667" s="29" t="s">
        <v>82</v>
      </c>
    </row>
    <row r="10668" spans="1:5">
      <c r="A10668" s="29" t="s">
        <v>18831</v>
      </c>
      <c r="B10668" s="29" t="s">
        <v>18832</v>
      </c>
      <c r="C10668" s="29">
        <v>1</v>
      </c>
      <c r="D10668" s="29"/>
      <c r="E10668" s="29" t="s">
        <v>82</v>
      </c>
    </row>
    <row r="10669" spans="1:5">
      <c r="A10669" s="29" t="s">
        <v>18833</v>
      </c>
      <c r="B10669" s="29" t="s">
        <v>18834</v>
      </c>
      <c r="C10669" s="29">
        <v>1</v>
      </c>
      <c r="D10669" s="29"/>
      <c r="E10669" s="29" t="s">
        <v>82</v>
      </c>
    </row>
    <row r="10670" spans="1:5">
      <c r="A10670" s="29" t="s">
        <v>18835</v>
      </c>
      <c r="B10670" s="29" t="s">
        <v>7432</v>
      </c>
      <c r="C10670" s="29">
        <v>2</v>
      </c>
      <c r="D10670" s="29"/>
      <c r="E10670" s="29" t="s">
        <v>82</v>
      </c>
    </row>
    <row r="10671" spans="1:5">
      <c r="A10671" s="29" t="s">
        <v>18836</v>
      </c>
      <c r="B10671" s="29" t="s">
        <v>5211</v>
      </c>
      <c r="C10671" s="29">
        <v>1</v>
      </c>
      <c r="D10671" s="29"/>
      <c r="E10671" s="29" t="s">
        <v>82</v>
      </c>
    </row>
    <row r="10672" spans="1:5">
      <c r="A10672" s="29" t="s">
        <v>18837</v>
      </c>
      <c r="B10672" s="29" t="s">
        <v>18838</v>
      </c>
      <c r="C10672" s="29">
        <v>1</v>
      </c>
      <c r="D10672" s="29"/>
      <c r="E10672" s="29" t="s">
        <v>82</v>
      </c>
    </row>
    <row r="10673" spans="1:5">
      <c r="A10673" s="29" t="s">
        <v>18839</v>
      </c>
      <c r="B10673" s="29" t="s">
        <v>18840</v>
      </c>
      <c r="C10673" s="29">
        <v>1</v>
      </c>
      <c r="D10673" s="29"/>
      <c r="E10673" s="29" t="s">
        <v>82</v>
      </c>
    </row>
    <row r="10674" spans="1:5">
      <c r="A10674" s="29" t="s">
        <v>18841</v>
      </c>
      <c r="B10674" s="29" t="s">
        <v>18842</v>
      </c>
      <c r="C10674" s="29">
        <v>1</v>
      </c>
      <c r="D10674" s="29"/>
      <c r="E10674" s="29" t="s">
        <v>82</v>
      </c>
    </row>
    <row r="10675" spans="1:5">
      <c r="A10675" s="29" t="s">
        <v>18843</v>
      </c>
      <c r="B10675" s="29" t="s">
        <v>18844</v>
      </c>
      <c r="C10675" s="29">
        <v>1</v>
      </c>
      <c r="D10675" s="29"/>
      <c r="E10675" s="29" t="s">
        <v>82</v>
      </c>
    </row>
    <row r="10676" spans="1:5">
      <c r="A10676" s="29" t="s">
        <v>18845</v>
      </c>
      <c r="B10676" s="29" t="s">
        <v>18846</v>
      </c>
      <c r="C10676" s="29">
        <v>1</v>
      </c>
      <c r="D10676" s="29"/>
      <c r="E10676" s="29" t="s">
        <v>82</v>
      </c>
    </row>
    <row r="10677" spans="1:5">
      <c r="A10677" s="29" t="s">
        <v>18847</v>
      </c>
      <c r="B10677" s="29" t="s">
        <v>18848</v>
      </c>
      <c r="C10677" s="29">
        <v>1</v>
      </c>
      <c r="D10677" s="29"/>
      <c r="E10677" s="29" t="s">
        <v>82</v>
      </c>
    </row>
    <row r="10678" spans="1:5">
      <c r="A10678" s="29" t="s">
        <v>18849</v>
      </c>
      <c r="B10678" s="29" t="s">
        <v>7088</v>
      </c>
      <c r="C10678" s="29">
        <v>1</v>
      </c>
      <c r="D10678" s="29"/>
      <c r="E10678" s="29" t="s">
        <v>82</v>
      </c>
    </row>
    <row r="10679" spans="1:5">
      <c r="A10679" s="29" t="s">
        <v>18850</v>
      </c>
      <c r="B10679" s="29" t="s">
        <v>18851</v>
      </c>
      <c r="C10679" s="29">
        <v>1</v>
      </c>
      <c r="D10679" s="29"/>
      <c r="E10679" s="29" t="s">
        <v>82</v>
      </c>
    </row>
    <row r="10680" spans="1:5">
      <c r="A10680" s="29" t="s">
        <v>18852</v>
      </c>
      <c r="B10680" s="29" t="s">
        <v>18853</v>
      </c>
      <c r="C10680" s="29">
        <v>1</v>
      </c>
      <c r="D10680" s="29"/>
      <c r="E10680" s="29" t="s">
        <v>82</v>
      </c>
    </row>
    <row r="10681" spans="1:5">
      <c r="A10681" s="29" t="s">
        <v>18854</v>
      </c>
      <c r="B10681" s="29" t="s">
        <v>18855</v>
      </c>
      <c r="C10681" s="29">
        <v>1</v>
      </c>
      <c r="D10681" s="29"/>
      <c r="E10681" s="29" t="s">
        <v>82</v>
      </c>
    </row>
    <row r="10682" spans="1:5">
      <c r="A10682" s="29" t="s">
        <v>18856</v>
      </c>
      <c r="B10682" s="29" t="s">
        <v>18857</v>
      </c>
      <c r="C10682" s="29">
        <v>1</v>
      </c>
      <c r="D10682" s="29"/>
      <c r="E10682" s="29" t="s">
        <v>82</v>
      </c>
    </row>
    <row r="10683" spans="1:5">
      <c r="A10683" s="29" t="s">
        <v>18858</v>
      </c>
      <c r="B10683" s="29" t="s">
        <v>18859</v>
      </c>
      <c r="C10683" s="29">
        <v>1</v>
      </c>
      <c r="D10683" s="29"/>
      <c r="E10683" s="29" t="s">
        <v>82</v>
      </c>
    </row>
    <row r="10684" spans="1:5">
      <c r="A10684" s="29" t="s">
        <v>18860</v>
      </c>
      <c r="B10684" s="29" t="s">
        <v>18861</v>
      </c>
      <c r="C10684" s="29">
        <v>1</v>
      </c>
      <c r="D10684" s="29"/>
      <c r="E10684" s="29" t="s">
        <v>82</v>
      </c>
    </row>
    <row r="10685" spans="1:5">
      <c r="A10685" s="29" t="s">
        <v>18862</v>
      </c>
      <c r="B10685" s="29" t="s">
        <v>18863</v>
      </c>
      <c r="C10685" s="29">
        <v>1</v>
      </c>
      <c r="D10685" s="29"/>
      <c r="E10685" s="29" t="s">
        <v>82</v>
      </c>
    </row>
    <row r="10686" spans="1:5">
      <c r="A10686" s="29" t="s">
        <v>18864</v>
      </c>
      <c r="B10686" s="29" t="s">
        <v>18865</v>
      </c>
      <c r="C10686" s="29">
        <v>1</v>
      </c>
      <c r="D10686" s="29"/>
      <c r="E10686" s="29" t="s">
        <v>82</v>
      </c>
    </row>
    <row r="10687" spans="1:5">
      <c r="A10687" s="29" t="s">
        <v>18866</v>
      </c>
      <c r="B10687" s="29" t="s">
        <v>18867</v>
      </c>
      <c r="C10687" s="29">
        <v>1</v>
      </c>
      <c r="D10687" s="29"/>
      <c r="E10687" s="29" t="s">
        <v>82</v>
      </c>
    </row>
    <row r="10688" spans="1:5">
      <c r="A10688" s="29" t="s">
        <v>18868</v>
      </c>
      <c r="B10688" s="29" t="s">
        <v>18869</v>
      </c>
      <c r="C10688" s="29">
        <v>3</v>
      </c>
      <c r="D10688" s="29"/>
      <c r="E10688" s="29" t="s">
        <v>82</v>
      </c>
    </row>
    <row r="10689" spans="1:5">
      <c r="A10689" s="29" t="s">
        <v>18870</v>
      </c>
      <c r="B10689" s="29" t="s">
        <v>18871</v>
      </c>
      <c r="C10689" s="29">
        <v>3</v>
      </c>
      <c r="D10689" s="29"/>
      <c r="E10689" s="29" t="s">
        <v>82</v>
      </c>
    </row>
    <row r="10690" spans="1:5">
      <c r="A10690" s="29" t="s">
        <v>18872</v>
      </c>
      <c r="B10690" s="29" t="s">
        <v>18873</v>
      </c>
      <c r="C10690" s="29">
        <v>1</v>
      </c>
      <c r="D10690" s="29"/>
      <c r="E10690" s="29" t="s">
        <v>82</v>
      </c>
    </row>
    <row r="10691" spans="1:5">
      <c r="A10691" s="29" t="s">
        <v>18874</v>
      </c>
      <c r="B10691" s="29" t="s">
        <v>18875</v>
      </c>
      <c r="C10691" s="29">
        <v>2</v>
      </c>
      <c r="D10691" s="29"/>
      <c r="E10691" s="29" t="s">
        <v>82</v>
      </c>
    </row>
    <row r="10692" spans="1:5">
      <c r="A10692" s="29" t="s">
        <v>18876</v>
      </c>
      <c r="B10692" s="29" t="s">
        <v>18877</v>
      </c>
      <c r="C10692" s="29">
        <v>3</v>
      </c>
      <c r="D10692" s="29"/>
      <c r="E10692" s="29" t="s">
        <v>82</v>
      </c>
    </row>
    <row r="10693" spans="1:5">
      <c r="A10693" s="29" t="s">
        <v>18878</v>
      </c>
      <c r="B10693" s="29" t="s">
        <v>18879</v>
      </c>
      <c r="C10693" s="29">
        <v>2</v>
      </c>
      <c r="D10693" s="29"/>
      <c r="E10693" s="29" t="s">
        <v>82</v>
      </c>
    </row>
    <row r="10694" spans="1:5">
      <c r="A10694" s="29" t="s">
        <v>18880</v>
      </c>
      <c r="B10694" s="29" t="s">
        <v>18881</v>
      </c>
      <c r="C10694" s="29">
        <v>1</v>
      </c>
      <c r="D10694" s="29"/>
      <c r="E10694" s="29" t="s">
        <v>82</v>
      </c>
    </row>
    <row r="10695" spans="1:5">
      <c r="A10695" s="29" t="s">
        <v>18882</v>
      </c>
      <c r="B10695" s="29" t="s">
        <v>18883</v>
      </c>
      <c r="C10695" s="29">
        <v>3</v>
      </c>
      <c r="D10695" s="29"/>
      <c r="E10695" s="29" t="s">
        <v>82</v>
      </c>
    </row>
    <row r="10696" spans="1:5">
      <c r="A10696" s="29" t="s">
        <v>18884</v>
      </c>
      <c r="B10696" s="29" t="s">
        <v>18692</v>
      </c>
      <c r="C10696" s="29">
        <v>1</v>
      </c>
      <c r="D10696" s="29"/>
      <c r="E10696" s="29" t="s">
        <v>82</v>
      </c>
    </row>
    <row r="10697" spans="1:5">
      <c r="A10697" s="29" t="s">
        <v>18885</v>
      </c>
      <c r="B10697" s="29" t="s">
        <v>18886</v>
      </c>
      <c r="C10697" s="29">
        <v>3</v>
      </c>
      <c r="D10697" s="29"/>
      <c r="E10697" s="29" t="s">
        <v>82</v>
      </c>
    </row>
    <row r="10698" spans="1:5">
      <c r="A10698" s="29" t="s">
        <v>18887</v>
      </c>
      <c r="B10698" s="29" t="s">
        <v>18292</v>
      </c>
      <c r="C10698" s="29">
        <v>2</v>
      </c>
      <c r="D10698" s="29"/>
      <c r="E10698" s="29" t="s">
        <v>82</v>
      </c>
    </row>
    <row r="10699" spans="1:5">
      <c r="A10699" s="29" t="s">
        <v>18888</v>
      </c>
      <c r="B10699" s="29" t="s">
        <v>18889</v>
      </c>
      <c r="C10699" s="29">
        <v>2</v>
      </c>
      <c r="D10699" s="29"/>
      <c r="E10699" s="29" t="s">
        <v>82</v>
      </c>
    </row>
    <row r="10700" spans="1:5">
      <c r="A10700" s="29" t="s">
        <v>18890</v>
      </c>
      <c r="B10700" s="29" t="s">
        <v>18891</v>
      </c>
      <c r="C10700" s="29">
        <v>4</v>
      </c>
      <c r="D10700" s="29"/>
      <c r="E10700" s="29" t="s">
        <v>82</v>
      </c>
    </row>
    <row r="10701" spans="1:5">
      <c r="A10701" s="29" t="s">
        <v>18892</v>
      </c>
      <c r="B10701" s="29" t="s">
        <v>7088</v>
      </c>
      <c r="C10701" s="29">
        <v>5</v>
      </c>
      <c r="D10701" s="29"/>
      <c r="E10701" s="29" t="s">
        <v>82</v>
      </c>
    </row>
    <row r="10702" spans="1:5">
      <c r="A10702" s="29" t="s">
        <v>18893</v>
      </c>
      <c r="B10702" s="29" t="s">
        <v>18894</v>
      </c>
      <c r="C10702" s="29">
        <v>1</v>
      </c>
      <c r="D10702" s="29"/>
      <c r="E10702" s="29" t="s">
        <v>82</v>
      </c>
    </row>
    <row r="10703" spans="1:5">
      <c r="A10703" s="29" t="s">
        <v>18895</v>
      </c>
      <c r="B10703" s="29" t="s">
        <v>18896</v>
      </c>
      <c r="C10703" s="29">
        <v>3</v>
      </c>
      <c r="D10703" s="29"/>
      <c r="E10703" s="29" t="s">
        <v>82</v>
      </c>
    </row>
    <row r="10704" spans="1:5">
      <c r="A10704" s="29" t="s">
        <v>18897</v>
      </c>
      <c r="B10704" s="29" t="s">
        <v>18898</v>
      </c>
      <c r="C10704" s="29">
        <v>3</v>
      </c>
      <c r="D10704" s="29"/>
      <c r="E10704" s="29" t="s">
        <v>82</v>
      </c>
    </row>
    <row r="10705" spans="1:5">
      <c r="A10705" s="29" t="s">
        <v>18899</v>
      </c>
      <c r="B10705" s="29" t="s">
        <v>18900</v>
      </c>
      <c r="C10705" s="29">
        <v>1</v>
      </c>
      <c r="D10705" s="29"/>
      <c r="E10705" s="29" t="s">
        <v>82</v>
      </c>
    </row>
    <row r="10706" spans="1:5">
      <c r="A10706" s="29" t="s">
        <v>18901</v>
      </c>
      <c r="B10706" s="29" t="s">
        <v>18902</v>
      </c>
      <c r="C10706" s="29">
        <v>1</v>
      </c>
      <c r="D10706" s="29"/>
      <c r="E10706" s="29" t="s">
        <v>82</v>
      </c>
    </row>
    <row r="10707" spans="1:5">
      <c r="A10707" s="29" t="s">
        <v>18903</v>
      </c>
      <c r="B10707" s="29" t="s">
        <v>18904</v>
      </c>
      <c r="C10707" s="29">
        <v>4</v>
      </c>
      <c r="D10707" s="29"/>
      <c r="E10707" s="29" t="s">
        <v>82</v>
      </c>
    </row>
    <row r="10708" spans="1:5">
      <c r="A10708" s="29" t="s">
        <v>18905</v>
      </c>
      <c r="B10708" s="29" t="s">
        <v>18906</v>
      </c>
      <c r="C10708" s="29">
        <v>1</v>
      </c>
      <c r="D10708" s="29"/>
      <c r="E10708" s="29" t="s">
        <v>82</v>
      </c>
    </row>
    <row r="10709" spans="1:5">
      <c r="A10709" s="29" t="s">
        <v>18907</v>
      </c>
      <c r="B10709" s="29" t="s">
        <v>18908</v>
      </c>
      <c r="C10709" s="29">
        <v>4</v>
      </c>
      <c r="D10709" s="29"/>
      <c r="E10709" s="29" t="s">
        <v>82</v>
      </c>
    </row>
    <row r="10710" spans="1:5">
      <c r="A10710" s="29" t="s">
        <v>18909</v>
      </c>
      <c r="B10710" s="29" t="s">
        <v>18910</v>
      </c>
      <c r="C10710" s="29">
        <v>3</v>
      </c>
      <c r="D10710" s="29"/>
      <c r="E10710" s="29" t="s">
        <v>82</v>
      </c>
    </row>
    <row r="10711" spans="1:5">
      <c r="A10711" s="29" t="s">
        <v>18911</v>
      </c>
      <c r="B10711" s="29" t="s">
        <v>18912</v>
      </c>
      <c r="C10711" s="29">
        <v>3</v>
      </c>
      <c r="D10711" s="29"/>
      <c r="E10711" s="29" t="s">
        <v>82</v>
      </c>
    </row>
    <row r="10712" spans="1:5">
      <c r="A10712" s="29" t="s">
        <v>18913</v>
      </c>
      <c r="B10712" s="29" t="s">
        <v>18914</v>
      </c>
      <c r="C10712" s="29">
        <v>1</v>
      </c>
      <c r="D10712" s="29"/>
      <c r="E10712" s="29" t="s">
        <v>82</v>
      </c>
    </row>
    <row r="10713" spans="1:5">
      <c r="A10713" s="29" t="s">
        <v>18915</v>
      </c>
      <c r="B10713" s="29" t="s">
        <v>18916</v>
      </c>
      <c r="C10713" s="29">
        <v>0</v>
      </c>
      <c r="D10713" s="29"/>
      <c r="E10713" s="29" t="s">
        <v>82</v>
      </c>
    </row>
    <row r="10714" spans="1:5">
      <c r="A10714" s="29" t="s">
        <v>18917</v>
      </c>
      <c r="B10714" s="29" t="s">
        <v>18918</v>
      </c>
      <c r="C10714" s="29">
        <v>3</v>
      </c>
      <c r="D10714" s="29"/>
      <c r="E10714" s="29" t="s">
        <v>82</v>
      </c>
    </row>
    <row r="10715" spans="1:5">
      <c r="A10715" s="29" t="s">
        <v>18919</v>
      </c>
      <c r="B10715" s="29" t="s">
        <v>18920</v>
      </c>
      <c r="C10715" s="29">
        <v>4</v>
      </c>
      <c r="D10715" s="29"/>
      <c r="E10715" s="29" t="s">
        <v>82</v>
      </c>
    </row>
    <row r="10716" spans="1:5">
      <c r="A10716" s="29" t="s">
        <v>18921</v>
      </c>
      <c r="B10716" s="29" t="s">
        <v>18922</v>
      </c>
      <c r="C10716" s="29">
        <v>6</v>
      </c>
      <c r="D10716" s="29"/>
      <c r="E10716" s="29" t="s">
        <v>82</v>
      </c>
    </row>
    <row r="10717" spans="1:5">
      <c r="A10717" s="29" t="s">
        <v>18923</v>
      </c>
      <c r="B10717" s="29" t="s">
        <v>18924</v>
      </c>
      <c r="C10717" s="29">
        <v>0</v>
      </c>
      <c r="D10717" s="29"/>
      <c r="E10717" s="29" t="s">
        <v>82</v>
      </c>
    </row>
    <row r="10718" spans="1:5">
      <c r="A10718" s="29" t="s">
        <v>18925</v>
      </c>
      <c r="B10718" s="29" t="s">
        <v>18926</v>
      </c>
      <c r="C10718" s="29">
        <v>3</v>
      </c>
      <c r="D10718" s="29"/>
      <c r="E10718" s="29" t="s">
        <v>82</v>
      </c>
    </row>
    <row r="10719" spans="1:5">
      <c r="A10719" s="29" t="s">
        <v>18927</v>
      </c>
      <c r="B10719" s="29" t="s">
        <v>18928</v>
      </c>
      <c r="C10719" s="29">
        <v>6</v>
      </c>
      <c r="D10719" s="29"/>
      <c r="E10719" s="29" t="s">
        <v>82</v>
      </c>
    </row>
    <row r="10720" spans="1:5">
      <c r="A10720" s="29" t="s">
        <v>18929</v>
      </c>
      <c r="B10720" s="29" t="s">
        <v>9349</v>
      </c>
      <c r="C10720" s="29">
        <v>6</v>
      </c>
      <c r="D10720" s="29"/>
      <c r="E10720" s="29" t="s">
        <v>82</v>
      </c>
    </row>
    <row r="10721" spans="1:5">
      <c r="A10721" s="29" t="s">
        <v>18930</v>
      </c>
      <c r="B10721" s="29" t="s">
        <v>18931</v>
      </c>
      <c r="C10721" s="29">
        <v>4</v>
      </c>
      <c r="D10721" s="29"/>
      <c r="E10721" s="29" t="s">
        <v>82</v>
      </c>
    </row>
    <row r="10722" spans="1:5">
      <c r="A10722" s="29" t="s">
        <v>18932</v>
      </c>
      <c r="B10722" s="29" t="s">
        <v>18933</v>
      </c>
      <c r="C10722" s="29">
        <v>0</v>
      </c>
      <c r="D10722" s="29"/>
      <c r="E10722" s="29" t="s">
        <v>82</v>
      </c>
    </row>
    <row r="10723" spans="1:5">
      <c r="A10723" s="29" t="s">
        <v>18934</v>
      </c>
      <c r="B10723" s="29" t="s">
        <v>18935</v>
      </c>
      <c r="C10723" s="29">
        <v>0</v>
      </c>
      <c r="D10723" s="29"/>
      <c r="E10723" s="29" t="s">
        <v>82</v>
      </c>
    </row>
    <row r="10724" spans="1:5">
      <c r="A10724" s="29" t="s">
        <v>18936</v>
      </c>
      <c r="B10724" s="29" t="s">
        <v>18937</v>
      </c>
      <c r="C10724" s="29">
        <v>6</v>
      </c>
      <c r="D10724" s="29"/>
      <c r="E10724" s="29" t="s">
        <v>82</v>
      </c>
    </row>
    <row r="10725" spans="1:5">
      <c r="A10725" s="29" t="s">
        <v>18938</v>
      </c>
      <c r="B10725" s="29" t="s">
        <v>7088</v>
      </c>
      <c r="C10725" s="29">
        <v>6</v>
      </c>
      <c r="D10725" s="29"/>
      <c r="E10725" s="29" t="s">
        <v>82</v>
      </c>
    </row>
    <row r="10726" spans="1:5">
      <c r="A10726" s="29" t="s">
        <v>18939</v>
      </c>
      <c r="B10726" s="29" t="s">
        <v>18940</v>
      </c>
      <c r="C10726" s="29">
        <v>6</v>
      </c>
      <c r="D10726" s="29"/>
      <c r="E10726" s="29" t="s">
        <v>82</v>
      </c>
    </row>
    <row r="10727" spans="1:5">
      <c r="A10727" s="29" t="s">
        <v>18941</v>
      </c>
      <c r="B10727" s="29" t="s">
        <v>18942</v>
      </c>
      <c r="C10727" s="29">
        <v>4</v>
      </c>
      <c r="D10727" s="29"/>
      <c r="E10727" s="29" t="s">
        <v>82</v>
      </c>
    </row>
    <row r="10728" spans="1:5">
      <c r="A10728" s="29" t="s">
        <v>18943</v>
      </c>
      <c r="B10728" s="29" t="s">
        <v>18944</v>
      </c>
      <c r="C10728" s="29">
        <v>4</v>
      </c>
      <c r="D10728" s="29"/>
      <c r="E10728" s="29" t="s">
        <v>82</v>
      </c>
    </row>
    <row r="10729" spans="1:5">
      <c r="A10729" s="29" t="s">
        <v>18945</v>
      </c>
      <c r="B10729" s="29" t="s">
        <v>18946</v>
      </c>
      <c r="C10729" s="29">
        <v>0</v>
      </c>
      <c r="D10729" s="29"/>
      <c r="E10729" s="29" t="s">
        <v>82</v>
      </c>
    </row>
    <row r="10730" spans="1:5">
      <c r="A10730" s="29" t="s">
        <v>18947</v>
      </c>
      <c r="B10730" s="29" t="s">
        <v>18948</v>
      </c>
      <c r="C10730" s="29">
        <v>1</v>
      </c>
      <c r="D10730" s="29"/>
      <c r="E10730" s="29" t="s">
        <v>82</v>
      </c>
    </row>
    <row r="10731" spans="1:5">
      <c r="A10731" s="29" t="s">
        <v>18949</v>
      </c>
      <c r="B10731" s="29" t="s">
        <v>18950</v>
      </c>
      <c r="C10731" s="29">
        <v>1</v>
      </c>
      <c r="D10731" s="29"/>
      <c r="E10731" s="29" t="s">
        <v>82</v>
      </c>
    </row>
    <row r="10732" spans="1:5">
      <c r="A10732" s="29" t="s">
        <v>18951</v>
      </c>
      <c r="B10732" s="29" t="s">
        <v>18952</v>
      </c>
      <c r="C10732" s="29">
        <v>2</v>
      </c>
      <c r="D10732" s="29"/>
      <c r="E10732" s="29" t="s">
        <v>82</v>
      </c>
    </row>
    <row r="10733" spans="1:5">
      <c r="A10733" s="29" t="s">
        <v>18953</v>
      </c>
      <c r="B10733" s="29" t="s">
        <v>18954</v>
      </c>
      <c r="C10733" s="29">
        <v>0</v>
      </c>
      <c r="D10733" s="29"/>
      <c r="E10733" s="29" t="s">
        <v>82</v>
      </c>
    </row>
    <row r="10734" spans="1:5">
      <c r="A10734" s="29" t="s">
        <v>18955</v>
      </c>
      <c r="B10734" s="29" t="s">
        <v>18956</v>
      </c>
      <c r="C10734" s="29">
        <v>2</v>
      </c>
      <c r="D10734" s="29"/>
      <c r="E10734" s="29" t="s">
        <v>82</v>
      </c>
    </row>
    <row r="10735" spans="1:5">
      <c r="A10735" s="29" t="s">
        <v>18957</v>
      </c>
      <c r="B10735" s="29" t="s">
        <v>18958</v>
      </c>
      <c r="C10735" s="29">
        <v>1</v>
      </c>
      <c r="D10735" s="29"/>
      <c r="E10735" s="29" t="s">
        <v>82</v>
      </c>
    </row>
    <row r="10736" spans="1:5">
      <c r="A10736" s="29" t="s">
        <v>18959</v>
      </c>
      <c r="B10736" s="29" t="s">
        <v>18960</v>
      </c>
      <c r="C10736" s="29">
        <v>2</v>
      </c>
      <c r="D10736" s="29"/>
      <c r="E10736" s="29" t="s">
        <v>82</v>
      </c>
    </row>
    <row r="10737" spans="1:5">
      <c r="A10737" s="29" t="s">
        <v>18961</v>
      </c>
      <c r="B10737" s="29" t="s">
        <v>18962</v>
      </c>
      <c r="C10737" s="29">
        <v>1</v>
      </c>
      <c r="D10737" s="29"/>
      <c r="E10737" s="29" t="s">
        <v>82</v>
      </c>
    </row>
    <row r="10738" spans="1:5">
      <c r="A10738" s="29" t="s">
        <v>18963</v>
      </c>
      <c r="B10738" s="29" t="s">
        <v>18964</v>
      </c>
      <c r="C10738" s="29">
        <v>3</v>
      </c>
      <c r="D10738" s="29"/>
      <c r="E10738" s="29" t="s">
        <v>82</v>
      </c>
    </row>
    <row r="10739" spans="1:5">
      <c r="A10739" s="29" t="s">
        <v>18965</v>
      </c>
      <c r="B10739" s="29" t="s">
        <v>18966</v>
      </c>
      <c r="C10739" s="29">
        <v>3</v>
      </c>
      <c r="D10739" s="29"/>
      <c r="E10739" s="29" t="s">
        <v>82</v>
      </c>
    </row>
    <row r="10740" spans="1:5">
      <c r="A10740" s="29" t="s">
        <v>18967</v>
      </c>
      <c r="B10740" s="29" t="s">
        <v>18968</v>
      </c>
      <c r="C10740" s="29">
        <v>2</v>
      </c>
      <c r="D10740" s="29"/>
      <c r="E10740" s="29" t="s">
        <v>82</v>
      </c>
    </row>
    <row r="10741" spans="1:5">
      <c r="A10741" s="29" t="s">
        <v>18969</v>
      </c>
      <c r="B10741" s="29" t="s">
        <v>18970</v>
      </c>
      <c r="C10741" s="29">
        <v>2</v>
      </c>
      <c r="D10741" s="29"/>
      <c r="E10741" s="29" t="s">
        <v>82</v>
      </c>
    </row>
    <row r="10742" spans="1:5">
      <c r="A10742" s="29" t="s">
        <v>18971</v>
      </c>
      <c r="B10742" s="29" t="s">
        <v>18972</v>
      </c>
      <c r="C10742" s="29">
        <v>3</v>
      </c>
      <c r="D10742" s="29"/>
      <c r="E10742" s="29" t="s">
        <v>82</v>
      </c>
    </row>
    <row r="10743" spans="1:5">
      <c r="A10743" s="29" t="s">
        <v>18973</v>
      </c>
      <c r="B10743" s="29" t="s">
        <v>18974</v>
      </c>
      <c r="C10743" s="29">
        <v>1</v>
      </c>
      <c r="D10743" s="29"/>
      <c r="E10743" s="29" t="s">
        <v>82</v>
      </c>
    </row>
    <row r="10744" spans="1:5">
      <c r="A10744" s="29" t="s">
        <v>18975</v>
      </c>
      <c r="B10744" s="29" t="s">
        <v>18976</v>
      </c>
      <c r="C10744" s="29">
        <v>1</v>
      </c>
      <c r="D10744" s="29"/>
      <c r="E10744" s="29" t="s">
        <v>82</v>
      </c>
    </row>
    <row r="10745" spans="1:5">
      <c r="A10745" s="29" t="s">
        <v>18977</v>
      </c>
      <c r="B10745" s="29" t="s">
        <v>18978</v>
      </c>
      <c r="C10745" s="29">
        <v>2</v>
      </c>
      <c r="D10745" s="29"/>
      <c r="E10745" s="29" t="s">
        <v>82</v>
      </c>
    </row>
    <row r="10746" spans="1:5">
      <c r="A10746" s="29" t="s">
        <v>18979</v>
      </c>
      <c r="B10746" s="29" t="s">
        <v>18795</v>
      </c>
      <c r="C10746" s="29">
        <v>2</v>
      </c>
      <c r="D10746" s="29"/>
      <c r="E10746" s="29" t="s">
        <v>82</v>
      </c>
    </row>
    <row r="10747" spans="1:5">
      <c r="A10747" s="29" t="s">
        <v>18980</v>
      </c>
      <c r="B10747" s="29" t="s">
        <v>18981</v>
      </c>
      <c r="C10747" s="29">
        <v>2</v>
      </c>
      <c r="D10747" s="29"/>
      <c r="E10747" s="29" t="s">
        <v>82</v>
      </c>
    </row>
    <row r="10748" spans="1:5">
      <c r="A10748" s="29" t="s">
        <v>18982</v>
      </c>
      <c r="B10748" s="29" t="s">
        <v>18983</v>
      </c>
      <c r="C10748" s="29">
        <v>1</v>
      </c>
      <c r="D10748" s="29"/>
      <c r="E10748" s="29" t="s">
        <v>82</v>
      </c>
    </row>
    <row r="10749" spans="1:5">
      <c r="A10749" s="29" t="s">
        <v>18984</v>
      </c>
      <c r="B10749" s="29" t="s">
        <v>18985</v>
      </c>
      <c r="C10749" s="29">
        <v>3</v>
      </c>
      <c r="D10749" s="29"/>
      <c r="E10749" s="29" t="s">
        <v>82</v>
      </c>
    </row>
    <row r="10750" spans="1:5">
      <c r="A10750" s="29" t="s">
        <v>18986</v>
      </c>
      <c r="B10750" s="29" t="s">
        <v>18987</v>
      </c>
      <c r="C10750" s="29">
        <v>4</v>
      </c>
      <c r="D10750" s="29"/>
      <c r="E10750" s="29" t="s">
        <v>82</v>
      </c>
    </row>
    <row r="10751" spans="1:5">
      <c r="A10751" s="29" t="s">
        <v>18988</v>
      </c>
      <c r="B10751" s="29" t="s">
        <v>18989</v>
      </c>
      <c r="C10751" s="29">
        <v>1</v>
      </c>
      <c r="D10751" s="29"/>
      <c r="E10751" s="29" t="s">
        <v>82</v>
      </c>
    </row>
    <row r="10752" spans="1:5">
      <c r="A10752" s="29" t="s">
        <v>18990</v>
      </c>
      <c r="B10752" s="29" t="s">
        <v>18991</v>
      </c>
      <c r="C10752" s="29">
        <v>1</v>
      </c>
      <c r="D10752" s="29"/>
      <c r="E10752" s="29" t="s">
        <v>82</v>
      </c>
    </row>
    <row r="10753" spans="1:5">
      <c r="A10753" s="29" t="s">
        <v>18992</v>
      </c>
      <c r="B10753" s="29" t="s">
        <v>18993</v>
      </c>
      <c r="C10753" s="29">
        <v>2</v>
      </c>
      <c r="D10753" s="29"/>
      <c r="E10753" s="29" t="s">
        <v>82</v>
      </c>
    </row>
    <row r="10754" spans="1:5">
      <c r="A10754" s="29" t="s">
        <v>18994</v>
      </c>
      <c r="B10754" s="29" t="s">
        <v>18995</v>
      </c>
      <c r="C10754" s="29">
        <v>6</v>
      </c>
      <c r="D10754" s="29"/>
      <c r="E10754" s="29" t="s">
        <v>82</v>
      </c>
    </row>
    <row r="10755" spans="1:5">
      <c r="A10755" s="29" t="s">
        <v>18996</v>
      </c>
      <c r="B10755" s="29" t="s">
        <v>18997</v>
      </c>
      <c r="C10755" s="29">
        <v>0</v>
      </c>
      <c r="D10755" s="29"/>
      <c r="E10755" s="29" t="s">
        <v>82</v>
      </c>
    </row>
    <row r="10756" spans="1:5">
      <c r="A10756" s="29" t="s">
        <v>18998</v>
      </c>
      <c r="B10756" s="29" t="s">
        <v>7088</v>
      </c>
      <c r="C10756" s="29">
        <v>10</v>
      </c>
      <c r="D10756" s="29"/>
      <c r="E10756" s="29" t="s">
        <v>82</v>
      </c>
    </row>
    <row r="10757" spans="1:5">
      <c r="A10757" s="29" t="s">
        <v>18999</v>
      </c>
      <c r="B10757" s="29" t="s">
        <v>19000</v>
      </c>
      <c r="C10757" s="29">
        <v>2</v>
      </c>
      <c r="D10757" s="29"/>
      <c r="E10757" s="29" t="s">
        <v>82</v>
      </c>
    </row>
    <row r="10758" spans="1:5">
      <c r="A10758" s="29" t="s">
        <v>19001</v>
      </c>
      <c r="B10758" s="29" t="s">
        <v>19002</v>
      </c>
      <c r="C10758" s="29">
        <v>0</v>
      </c>
      <c r="D10758" s="29"/>
      <c r="E10758" s="29" t="s">
        <v>82</v>
      </c>
    </row>
    <row r="10759" spans="1:5">
      <c r="A10759" s="29" t="s">
        <v>19003</v>
      </c>
      <c r="B10759" s="29" t="s">
        <v>19004</v>
      </c>
      <c r="C10759" s="29">
        <v>2</v>
      </c>
      <c r="D10759" s="29"/>
      <c r="E10759" s="29" t="s">
        <v>82</v>
      </c>
    </row>
    <row r="10760" spans="1:5">
      <c r="A10760" s="29" t="s">
        <v>19005</v>
      </c>
      <c r="B10760" s="29" t="s">
        <v>19006</v>
      </c>
      <c r="C10760" s="29">
        <v>2</v>
      </c>
      <c r="D10760" s="29"/>
      <c r="E10760" s="29" t="s">
        <v>82</v>
      </c>
    </row>
    <row r="10761" spans="1:5">
      <c r="A10761" s="29" t="s">
        <v>19007</v>
      </c>
      <c r="B10761" s="29" t="s">
        <v>19008</v>
      </c>
      <c r="C10761" s="29">
        <v>2</v>
      </c>
      <c r="D10761" s="29"/>
      <c r="E10761" s="29" t="s">
        <v>82</v>
      </c>
    </row>
    <row r="10762" spans="1:5">
      <c r="A10762" s="29" t="s">
        <v>19009</v>
      </c>
      <c r="B10762" s="29" t="s">
        <v>19010</v>
      </c>
      <c r="C10762" s="29">
        <v>2</v>
      </c>
      <c r="D10762" s="29"/>
      <c r="E10762" s="29" t="s">
        <v>82</v>
      </c>
    </row>
    <row r="10763" spans="1:5">
      <c r="A10763" s="29" t="s">
        <v>19011</v>
      </c>
      <c r="B10763" s="29" t="s">
        <v>19012</v>
      </c>
      <c r="C10763" s="29">
        <v>2</v>
      </c>
      <c r="D10763" s="29"/>
      <c r="E10763" s="29" t="s">
        <v>82</v>
      </c>
    </row>
    <row r="10764" spans="1:5">
      <c r="A10764" s="29" t="s">
        <v>19013</v>
      </c>
      <c r="B10764" s="29" t="s">
        <v>19014</v>
      </c>
      <c r="C10764" s="29">
        <v>2</v>
      </c>
      <c r="D10764" s="29"/>
      <c r="E10764" s="29" t="s">
        <v>82</v>
      </c>
    </row>
    <row r="10765" spans="1:5">
      <c r="A10765" s="29" t="s">
        <v>19015</v>
      </c>
      <c r="B10765" s="29" t="s">
        <v>19016</v>
      </c>
      <c r="C10765" s="29">
        <v>2</v>
      </c>
      <c r="D10765" s="29"/>
      <c r="E10765" s="29" t="s">
        <v>82</v>
      </c>
    </row>
    <row r="10766" spans="1:5">
      <c r="A10766" s="29" t="s">
        <v>19017</v>
      </c>
      <c r="B10766" s="29" t="s">
        <v>19018</v>
      </c>
      <c r="C10766" s="29">
        <v>1</v>
      </c>
      <c r="D10766" s="29"/>
      <c r="E10766" s="29" t="s">
        <v>82</v>
      </c>
    </row>
    <row r="10767" spans="1:5">
      <c r="A10767" s="29" t="s">
        <v>19019</v>
      </c>
      <c r="B10767" s="29" t="s">
        <v>19020</v>
      </c>
      <c r="C10767" s="29">
        <v>0</v>
      </c>
      <c r="D10767" s="29"/>
      <c r="E10767" s="29" t="s">
        <v>82</v>
      </c>
    </row>
    <row r="10768" spans="1:5">
      <c r="A10768" s="29" t="s">
        <v>19021</v>
      </c>
      <c r="B10768" s="29" t="s">
        <v>7863</v>
      </c>
      <c r="C10768" s="29">
        <v>2</v>
      </c>
      <c r="D10768" s="29"/>
      <c r="E10768" s="29" t="s">
        <v>82</v>
      </c>
    </row>
    <row r="10769" spans="1:5">
      <c r="A10769" s="29" t="s">
        <v>19022</v>
      </c>
      <c r="B10769" s="29" t="s">
        <v>19023</v>
      </c>
      <c r="C10769" s="29">
        <v>3</v>
      </c>
      <c r="D10769" s="29"/>
      <c r="E10769" s="29" t="s">
        <v>82</v>
      </c>
    </row>
    <row r="10770" spans="1:5">
      <c r="A10770" s="29" t="s">
        <v>19024</v>
      </c>
      <c r="B10770" s="29" t="s">
        <v>19025</v>
      </c>
      <c r="C10770" s="29">
        <v>3</v>
      </c>
      <c r="D10770" s="29"/>
      <c r="E10770" s="29" t="s">
        <v>82</v>
      </c>
    </row>
    <row r="10771" spans="1:5">
      <c r="A10771" s="29" t="s">
        <v>19026</v>
      </c>
      <c r="B10771" s="29" t="s">
        <v>19027</v>
      </c>
      <c r="C10771" s="29">
        <v>1</v>
      </c>
      <c r="D10771" s="29" t="s">
        <v>52</v>
      </c>
      <c r="E10771" s="29" t="s">
        <v>82</v>
      </c>
    </row>
    <row r="10772" spans="1:5">
      <c r="A10772" s="29" t="s">
        <v>19028</v>
      </c>
      <c r="B10772" s="29" t="s">
        <v>19029</v>
      </c>
      <c r="C10772" s="29">
        <v>2</v>
      </c>
      <c r="D10772" s="29" t="s">
        <v>52</v>
      </c>
      <c r="E10772" s="29" t="s">
        <v>82</v>
      </c>
    </row>
    <row r="10773" spans="1:5">
      <c r="A10773" s="29" t="s">
        <v>19030</v>
      </c>
      <c r="B10773" s="29" t="s">
        <v>19031</v>
      </c>
      <c r="C10773" s="29">
        <v>2</v>
      </c>
      <c r="D10773" s="29" t="s">
        <v>52</v>
      </c>
      <c r="E10773" s="29" t="s">
        <v>82</v>
      </c>
    </row>
    <row r="10774" spans="1:5">
      <c r="A10774" s="29" t="s">
        <v>19032</v>
      </c>
      <c r="B10774" s="29" t="s">
        <v>19033</v>
      </c>
      <c r="C10774" s="29">
        <v>2</v>
      </c>
      <c r="D10774" s="29" t="s">
        <v>52</v>
      </c>
      <c r="E10774" s="29" t="s">
        <v>82</v>
      </c>
    </row>
    <row r="10775" spans="1:5">
      <c r="A10775" s="29" t="s">
        <v>19034</v>
      </c>
      <c r="B10775" s="29" t="s">
        <v>19035</v>
      </c>
      <c r="C10775" s="29">
        <v>2</v>
      </c>
      <c r="D10775" s="29" t="s">
        <v>52</v>
      </c>
      <c r="E10775" s="29" t="s">
        <v>82</v>
      </c>
    </row>
    <row r="10776" spans="1:5">
      <c r="A10776" s="29" t="s">
        <v>19036</v>
      </c>
      <c r="B10776" s="29" t="s">
        <v>19037</v>
      </c>
      <c r="C10776" s="29">
        <v>2</v>
      </c>
      <c r="D10776" s="29" t="s">
        <v>52</v>
      </c>
      <c r="E10776" s="29" t="s">
        <v>82</v>
      </c>
    </row>
    <row r="10777" spans="1:5">
      <c r="A10777" s="29" t="s">
        <v>19038</v>
      </c>
      <c r="B10777" s="29" t="s">
        <v>19039</v>
      </c>
      <c r="C10777" s="29">
        <v>0</v>
      </c>
      <c r="D10777" s="29" t="s">
        <v>52</v>
      </c>
      <c r="E10777" s="29" t="s">
        <v>82</v>
      </c>
    </row>
    <row r="10778" spans="1:5">
      <c r="A10778" s="29" t="s">
        <v>19040</v>
      </c>
      <c r="B10778" s="29" t="s">
        <v>19041</v>
      </c>
      <c r="C10778" s="29">
        <v>1</v>
      </c>
      <c r="D10778" s="29"/>
      <c r="E10778" s="29" t="s">
        <v>82</v>
      </c>
    </row>
    <row r="10779" spans="1:5">
      <c r="A10779" s="29" t="s">
        <v>19042</v>
      </c>
      <c r="B10779" s="29" t="s">
        <v>19043</v>
      </c>
      <c r="C10779" s="29">
        <v>1</v>
      </c>
      <c r="D10779" s="29"/>
      <c r="E10779" s="29" t="s">
        <v>82</v>
      </c>
    </row>
    <row r="10780" spans="1:5">
      <c r="A10780" s="29" t="s">
        <v>19044</v>
      </c>
      <c r="B10780" s="29" t="s">
        <v>19045</v>
      </c>
      <c r="C10780" s="29">
        <v>2</v>
      </c>
      <c r="D10780" s="29"/>
      <c r="E10780" s="29" t="s">
        <v>82</v>
      </c>
    </row>
    <row r="10781" spans="1:5">
      <c r="A10781" s="29" t="s">
        <v>19046</v>
      </c>
      <c r="B10781" s="29" t="s">
        <v>19047</v>
      </c>
      <c r="C10781" s="29">
        <v>2</v>
      </c>
      <c r="D10781" s="29"/>
      <c r="E10781" s="29" t="s">
        <v>82</v>
      </c>
    </row>
    <row r="10782" spans="1:5">
      <c r="A10782" s="29" t="s">
        <v>19048</v>
      </c>
      <c r="B10782" s="29" t="s">
        <v>19049</v>
      </c>
      <c r="C10782" s="29">
        <v>2</v>
      </c>
      <c r="D10782" s="29"/>
      <c r="E10782" s="29" t="s">
        <v>82</v>
      </c>
    </row>
    <row r="10783" spans="1:5">
      <c r="A10783" s="29" t="s">
        <v>19050</v>
      </c>
      <c r="B10783" s="29" t="s">
        <v>19051</v>
      </c>
      <c r="C10783" s="29">
        <v>1</v>
      </c>
      <c r="D10783" s="29"/>
      <c r="E10783" s="29" t="s">
        <v>82</v>
      </c>
    </row>
    <row r="10784" spans="1:5">
      <c r="A10784" s="29" t="s">
        <v>19052</v>
      </c>
      <c r="B10784" s="29" t="s">
        <v>19053</v>
      </c>
      <c r="C10784" s="29">
        <v>1</v>
      </c>
      <c r="D10784" s="29"/>
      <c r="E10784" s="29" t="s">
        <v>82</v>
      </c>
    </row>
    <row r="10785" spans="1:5">
      <c r="A10785" s="29" t="s">
        <v>19054</v>
      </c>
      <c r="B10785" s="29" t="s">
        <v>19055</v>
      </c>
      <c r="C10785" s="29">
        <v>1</v>
      </c>
      <c r="D10785" s="29"/>
      <c r="E10785" s="29" t="s">
        <v>82</v>
      </c>
    </row>
    <row r="10786" spans="1:5">
      <c r="A10786" s="29" t="s">
        <v>19056</v>
      </c>
      <c r="B10786" s="29" t="s">
        <v>19057</v>
      </c>
      <c r="C10786" s="29">
        <v>1</v>
      </c>
      <c r="D10786" s="29"/>
      <c r="E10786" s="29" t="s">
        <v>82</v>
      </c>
    </row>
    <row r="10787" spans="1:5">
      <c r="A10787" s="29" t="s">
        <v>19058</v>
      </c>
      <c r="B10787" s="29" t="s">
        <v>19059</v>
      </c>
      <c r="C10787" s="29">
        <v>2</v>
      </c>
      <c r="D10787" s="29"/>
      <c r="E10787" s="29" t="s">
        <v>82</v>
      </c>
    </row>
    <row r="10788" spans="1:5">
      <c r="A10788" s="29" t="s">
        <v>19060</v>
      </c>
      <c r="B10788" s="29" t="s">
        <v>19061</v>
      </c>
      <c r="C10788" s="29">
        <v>1</v>
      </c>
      <c r="D10788" s="29"/>
      <c r="E10788" s="29" t="s">
        <v>82</v>
      </c>
    </row>
    <row r="10789" spans="1:5">
      <c r="A10789" s="29" t="s">
        <v>19062</v>
      </c>
      <c r="B10789" s="29" t="s">
        <v>19063</v>
      </c>
      <c r="C10789" s="29">
        <v>2</v>
      </c>
      <c r="D10789" s="29"/>
      <c r="E10789" s="29" t="s">
        <v>82</v>
      </c>
    </row>
    <row r="10790" spans="1:5">
      <c r="A10790" s="29" t="s">
        <v>19064</v>
      </c>
      <c r="B10790" s="29" t="s">
        <v>19065</v>
      </c>
      <c r="C10790" s="29">
        <v>2</v>
      </c>
      <c r="D10790" s="29"/>
      <c r="E10790" s="29" t="s">
        <v>82</v>
      </c>
    </row>
    <row r="10791" spans="1:5">
      <c r="A10791" s="29" t="s">
        <v>19066</v>
      </c>
      <c r="B10791" s="29" t="s">
        <v>19067</v>
      </c>
      <c r="C10791" s="29">
        <v>1</v>
      </c>
      <c r="D10791" s="29"/>
      <c r="E10791" s="29" t="s">
        <v>82</v>
      </c>
    </row>
    <row r="10792" spans="1:5">
      <c r="A10792" s="29" t="s">
        <v>19068</v>
      </c>
      <c r="B10792" s="29" t="s">
        <v>19069</v>
      </c>
      <c r="C10792" s="29">
        <v>5</v>
      </c>
      <c r="D10792" s="29"/>
      <c r="E10792" s="29" t="s">
        <v>82</v>
      </c>
    </row>
    <row r="10793" spans="1:5">
      <c r="A10793" s="29" t="s">
        <v>19070</v>
      </c>
      <c r="B10793" s="29" t="s">
        <v>1080</v>
      </c>
      <c r="C10793" s="29">
        <v>5</v>
      </c>
      <c r="D10793" s="29"/>
      <c r="E10793" s="29" t="s">
        <v>82</v>
      </c>
    </row>
    <row r="10794" spans="1:5">
      <c r="A10794" s="29" t="s">
        <v>19071</v>
      </c>
      <c r="B10794" s="29" t="s">
        <v>19072</v>
      </c>
      <c r="C10794" s="29">
        <v>2</v>
      </c>
      <c r="D10794" s="29"/>
      <c r="E10794" s="29" t="s">
        <v>82</v>
      </c>
    </row>
    <row r="10795" spans="1:5">
      <c r="A10795" s="29" t="s">
        <v>19073</v>
      </c>
      <c r="B10795" s="29" t="s">
        <v>6580</v>
      </c>
      <c r="C10795" s="29">
        <v>1</v>
      </c>
      <c r="D10795" s="29"/>
      <c r="E10795" s="29" t="s">
        <v>82</v>
      </c>
    </row>
    <row r="10796" spans="1:5">
      <c r="A10796" s="29" t="s">
        <v>19074</v>
      </c>
      <c r="B10796" s="29" t="s">
        <v>19075</v>
      </c>
      <c r="C10796" s="29">
        <v>2</v>
      </c>
      <c r="D10796" s="29"/>
      <c r="E10796" s="29" t="s">
        <v>82</v>
      </c>
    </row>
    <row r="10797" spans="1:5">
      <c r="A10797" s="29" t="s">
        <v>19076</v>
      </c>
      <c r="B10797" s="29" t="s">
        <v>19043</v>
      </c>
      <c r="C10797" s="29">
        <v>0</v>
      </c>
      <c r="D10797" s="29"/>
      <c r="E10797" s="29" t="s">
        <v>82</v>
      </c>
    </row>
    <row r="10798" spans="1:5">
      <c r="A10798" s="29" t="s">
        <v>19077</v>
      </c>
      <c r="B10798" s="29" t="s">
        <v>19078</v>
      </c>
      <c r="C10798" s="29">
        <v>1</v>
      </c>
      <c r="D10798" s="29"/>
      <c r="E10798" s="29" t="s">
        <v>82</v>
      </c>
    </row>
    <row r="10799" spans="1:5">
      <c r="A10799" s="29" t="s">
        <v>19079</v>
      </c>
      <c r="B10799" s="29" t="s">
        <v>19080</v>
      </c>
      <c r="C10799" s="29">
        <v>1</v>
      </c>
      <c r="D10799" s="29"/>
      <c r="E10799" s="29" t="s">
        <v>82</v>
      </c>
    </row>
    <row r="10800" spans="1:5">
      <c r="A10800" s="29" t="s">
        <v>19081</v>
      </c>
      <c r="B10800" s="29" t="s">
        <v>19082</v>
      </c>
      <c r="C10800" s="29">
        <v>0</v>
      </c>
      <c r="D10800" s="29"/>
      <c r="E10800" s="29" t="s">
        <v>82</v>
      </c>
    </row>
    <row r="10801" spans="1:5">
      <c r="A10801" s="29" t="s">
        <v>19083</v>
      </c>
      <c r="B10801" s="29" t="s">
        <v>19084</v>
      </c>
      <c r="C10801" s="29">
        <v>0</v>
      </c>
      <c r="D10801" s="29"/>
      <c r="E10801" s="29" t="s">
        <v>82</v>
      </c>
    </row>
    <row r="10802" spans="1:5">
      <c r="A10802" s="29" t="s">
        <v>19085</v>
      </c>
      <c r="B10802" s="29" t="s">
        <v>19086</v>
      </c>
      <c r="C10802" s="29">
        <v>0</v>
      </c>
      <c r="D10802" s="29"/>
      <c r="E10802" s="29" t="s">
        <v>82</v>
      </c>
    </row>
    <row r="10803" spans="1:5">
      <c r="A10803" s="29" t="s">
        <v>19087</v>
      </c>
      <c r="B10803" s="29" t="s">
        <v>19088</v>
      </c>
      <c r="C10803" s="29">
        <v>3</v>
      </c>
      <c r="D10803" s="29"/>
      <c r="E10803" s="29" t="s">
        <v>82</v>
      </c>
    </row>
    <row r="10804" spans="1:5">
      <c r="A10804" s="29" t="s">
        <v>19089</v>
      </c>
      <c r="B10804" s="29" t="s">
        <v>19090</v>
      </c>
      <c r="C10804" s="29">
        <v>2</v>
      </c>
      <c r="D10804" s="29"/>
      <c r="E10804" s="29" t="s">
        <v>82</v>
      </c>
    </row>
    <row r="10805" spans="1:5">
      <c r="A10805" s="29" t="s">
        <v>19091</v>
      </c>
      <c r="B10805" s="29" t="s">
        <v>19055</v>
      </c>
      <c r="C10805" s="29">
        <v>1</v>
      </c>
      <c r="D10805" s="29"/>
      <c r="E10805" s="29" t="s">
        <v>82</v>
      </c>
    </row>
    <row r="10806" spans="1:5">
      <c r="A10806" s="29" t="s">
        <v>19092</v>
      </c>
      <c r="B10806" s="29" t="s">
        <v>17705</v>
      </c>
      <c r="C10806" s="29">
        <v>0</v>
      </c>
      <c r="D10806" s="29"/>
      <c r="E10806" s="29" t="s">
        <v>82</v>
      </c>
    </row>
    <row r="10807" spans="1:5">
      <c r="A10807" s="29" t="s">
        <v>19093</v>
      </c>
      <c r="B10807" s="29" t="s">
        <v>19094</v>
      </c>
      <c r="C10807" s="29">
        <v>2</v>
      </c>
      <c r="D10807" s="29"/>
      <c r="E10807" s="29" t="s">
        <v>82</v>
      </c>
    </row>
    <row r="10808" spans="1:5">
      <c r="A10808" s="29" t="s">
        <v>19095</v>
      </c>
      <c r="B10808" s="29" t="s">
        <v>19096</v>
      </c>
      <c r="C10808" s="29">
        <v>4</v>
      </c>
      <c r="D10808" s="29"/>
      <c r="E10808" s="29" t="s">
        <v>82</v>
      </c>
    </row>
    <row r="10809" spans="1:5">
      <c r="A10809" s="29" t="s">
        <v>19097</v>
      </c>
      <c r="B10809" s="29" t="s">
        <v>19098</v>
      </c>
      <c r="C10809" s="29">
        <v>2</v>
      </c>
      <c r="D10809" s="29"/>
      <c r="E10809" s="29" t="s">
        <v>82</v>
      </c>
    </row>
    <row r="10810" spans="1:5">
      <c r="A10810" s="29" t="s">
        <v>19099</v>
      </c>
      <c r="B10810" s="29" t="s">
        <v>19100</v>
      </c>
      <c r="C10810" s="29">
        <v>2</v>
      </c>
      <c r="D10810" s="29"/>
      <c r="E10810" s="29" t="s">
        <v>82</v>
      </c>
    </row>
    <row r="10811" spans="1:5">
      <c r="A10811" s="29" t="s">
        <v>19101</v>
      </c>
      <c r="B10811" s="29" t="s">
        <v>19102</v>
      </c>
      <c r="C10811" s="29">
        <v>2</v>
      </c>
      <c r="D10811" s="29"/>
      <c r="E10811" s="29" t="s">
        <v>82</v>
      </c>
    </row>
    <row r="10812" spans="1:5">
      <c r="A10812" s="29" t="s">
        <v>19103</v>
      </c>
      <c r="B10812" s="29" t="s">
        <v>19104</v>
      </c>
      <c r="C10812" s="29">
        <v>2</v>
      </c>
      <c r="D10812" s="29"/>
      <c r="E10812" s="29" t="s">
        <v>82</v>
      </c>
    </row>
    <row r="10813" spans="1:5">
      <c r="A10813" s="29" t="s">
        <v>19105</v>
      </c>
      <c r="B10813" s="29" t="s">
        <v>19106</v>
      </c>
      <c r="C10813" s="29">
        <v>2</v>
      </c>
      <c r="D10813" s="29"/>
      <c r="E10813" s="29" t="s">
        <v>82</v>
      </c>
    </row>
    <row r="10814" spans="1:5">
      <c r="A10814" s="29" t="s">
        <v>19107</v>
      </c>
      <c r="B10814" s="29" t="s">
        <v>19065</v>
      </c>
      <c r="C10814" s="29">
        <v>2</v>
      </c>
      <c r="D10814" s="29"/>
      <c r="E10814" s="29" t="s">
        <v>82</v>
      </c>
    </row>
    <row r="10815" spans="1:5">
      <c r="A10815" s="29" t="s">
        <v>19108</v>
      </c>
      <c r="B10815" s="29" t="s">
        <v>19109</v>
      </c>
      <c r="C10815" s="29">
        <v>2</v>
      </c>
      <c r="D10815" s="29"/>
      <c r="E10815" s="29" t="s">
        <v>82</v>
      </c>
    </row>
    <row r="10816" spans="1:5">
      <c r="A10816" s="29" t="s">
        <v>19110</v>
      </c>
      <c r="B10816" s="29" t="s">
        <v>19111</v>
      </c>
      <c r="C10816" s="29">
        <v>2</v>
      </c>
      <c r="D10816" s="29"/>
      <c r="E10816" s="29" t="s">
        <v>82</v>
      </c>
    </row>
    <row r="10817" spans="1:5">
      <c r="A10817" s="29" t="s">
        <v>19112</v>
      </c>
      <c r="B10817" s="29" t="s">
        <v>19113</v>
      </c>
      <c r="C10817" s="29">
        <v>2</v>
      </c>
      <c r="D10817" s="29"/>
      <c r="E10817" s="29" t="s">
        <v>82</v>
      </c>
    </row>
    <row r="10818" spans="1:5">
      <c r="A10818" s="29" t="s">
        <v>19114</v>
      </c>
      <c r="B10818" s="29" t="s">
        <v>19115</v>
      </c>
      <c r="C10818" s="29">
        <v>2</v>
      </c>
      <c r="D10818" s="29"/>
      <c r="E10818" s="29" t="s">
        <v>82</v>
      </c>
    </row>
    <row r="10819" spans="1:5">
      <c r="A10819" s="29" t="s">
        <v>19116</v>
      </c>
      <c r="B10819" s="29" t="s">
        <v>19067</v>
      </c>
      <c r="C10819" s="29">
        <v>1</v>
      </c>
      <c r="D10819" s="29"/>
      <c r="E10819" s="29" t="s">
        <v>82</v>
      </c>
    </row>
    <row r="10820" spans="1:5">
      <c r="A10820" s="29" t="s">
        <v>19117</v>
      </c>
      <c r="B10820" s="29" t="s">
        <v>19118</v>
      </c>
      <c r="C10820" s="29">
        <v>2</v>
      </c>
      <c r="D10820" s="29"/>
      <c r="E10820" s="29" t="s">
        <v>82</v>
      </c>
    </row>
    <row r="10821" spans="1:5">
      <c r="A10821" s="29" t="s">
        <v>19119</v>
      </c>
      <c r="B10821" s="29" t="s">
        <v>19120</v>
      </c>
      <c r="C10821" s="29">
        <v>2</v>
      </c>
      <c r="D10821" s="29"/>
      <c r="E10821" s="29" t="s">
        <v>82</v>
      </c>
    </row>
    <row r="10822" spans="1:5">
      <c r="A10822" s="29" t="s">
        <v>19121</v>
      </c>
      <c r="B10822" s="29" t="s">
        <v>19122</v>
      </c>
      <c r="C10822" s="29">
        <v>2</v>
      </c>
      <c r="D10822" s="29"/>
      <c r="E10822" s="29" t="s">
        <v>82</v>
      </c>
    </row>
    <row r="10823" spans="1:5">
      <c r="A10823" s="29" t="s">
        <v>19123</v>
      </c>
      <c r="B10823" s="29" t="s">
        <v>1080</v>
      </c>
      <c r="C10823" s="29">
        <v>5</v>
      </c>
      <c r="D10823" s="29"/>
      <c r="E10823" s="29" t="s">
        <v>82</v>
      </c>
    </row>
    <row r="10824" spans="1:5">
      <c r="A10824" s="29" t="s">
        <v>19124</v>
      </c>
      <c r="B10824" s="29" t="s">
        <v>19111</v>
      </c>
      <c r="C10824" s="29">
        <v>2</v>
      </c>
      <c r="D10824" s="29"/>
      <c r="E10824" s="29" t="s">
        <v>82</v>
      </c>
    </row>
    <row r="10825" spans="1:5">
      <c r="A10825" s="29" t="s">
        <v>19125</v>
      </c>
      <c r="B10825" s="29" t="s">
        <v>19096</v>
      </c>
      <c r="C10825" s="29">
        <v>4</v>
      </c>
      <c r="D10825" s="29"/>
      <c r="E10825" s="29" t="s">
        <v>82</v>
      </c>
    </row>
    <row r="10826" spans="1:5">
      <c r="A10826" s="29" t="s">
        <v>19126</v>
      </c>
      <c r="B10826" s="29" t="s">
        <v>19072</v>
      </c>
      <c r="C10826" s="29">
        <v>2</v>
      </c>
      <c r="D10826" s="29"/>
      <c r="E10826" s="29" t="s">
        <v>82</v>
      </c>
    </row>
    <row r="10827" spans="1:5">
      <c r="A10827" s="29" t="s">
        <v>19127</v>
      </c>
      <c r="B10827" s="29" t="s">
        <v>6580</v>
      </c>
      <c r="C10827" s="29">
        <v>1</v>
      </c>
      <c r="D10827" s="29"/>
      <c r="E10827" s="29" t="s">
        <v>82</v>
      </c>
    </row>
    <row r="10828" spans="1:5">
      <c r="A10828" s="29" t="s">
        <v>19128</v>
      </c>
      <c r="B10828" s="29" t="s">
        <v>19075</v>
      </c>
      <c r="C10828" s="29">
        <v>2</v>
      </c>
      <c r="D10828" s="29"/>
      <c r="E10828" s="29" t="s">
        <v>82</v>
      </c>
    </row>
    <row r="10829" spans="1:5">
      <c r="A10829" s="29" t="s">
        <v>19129</v>
      </c>
      <c r="B10829" s="29" t="s">
        <v>19043</v>
      </c>
      <c r="C10829" s="29">
        <v>1</v>
      </c>
      <c r="D10829" s="29"/>
      <c r="E10829" s="29" t="s">
        <v>82</v>
      </c>
    </row>
    <row r="10830" spans="1:5">
      <c r="A10830" s="29" t="s">
        <v>19130</v>
      </c>
      <c r="B10830" s="29" t="s">
        <v>19090</v>
      </c>
      <c r="C10830" s="29">
        <v>2</v>
      </c>
      <c r="D10830" s="29"/>
      <c r="E10830" s="29" t="s">
        <v>82</v>
      </c>
    </row>
    <row r="10831" spans="1:5">
      <c r="A10831" s="29" t="s">
        <v>19131</v>
      </c>
      <c r="B10831" s="29" t="s">
        <v>19132</v>
      </c>
      <c r="C10831" s="29">
        <v>1</v>
      </c>
      <c r="D10831" s="29"/>
      <c r="E10831" s="29" t="s">
        <v>82</v>
      </c>
    </row>
    <row r="10832" spans="1:5">
      <c r="A10832" s="29" t="s">
        <v>19133</v>
      </c>
      <c r="B10832" s="29" t="s">
        <v>17705</v>
      </c>
      <c r="C10832" s="29">
        <v>0</v>
      </c>
      <c r="D10832" s="29"/>
      <c r="E10832" s="29" t="s">
        <v>82</v>
      </c>
    </row>
    <row r="10833" spans="1:5">
      <c r="A10833" s="29" t="s">
        <v>19134</v>
      </c>
      <c r="B10833" s="29" t="s">
        <v>19094</v>
      </c>
      <c r="C10833" s="29">
        <v>2</v>
      </c>
      <c r="D10833" s="29"/>
      <c r="E10833" s="29" t="s">
        <v>82</v>
      </c>
    </row>
    <row r="10834" spans="1:5">
      <c r="A10834" s="29" t="s">
        <v>19135</v>
      </c>
      <c r="B10834" s="29" t="s">
        <v>19098</v>
      </c>
      <c r="C10834" s="29">
        <v>2</v>
      </c>
      <c r="D10834" s="29"/>
      <c r="E10834" s="29" t="s">
        <v>82</v>
      </c>
    </row>
    <row r="10835" spans="1:5">
      <c r="A10835" s="29" t="s">
        <v>19136</v>
      </c>
      <c r="B10835" s="29" t="s">
        <v>19100</v>
      </c>
      <c r="C10835" s="29">
        <v>2</v>
      </c>
      <c r="D10835" s="29"/>
      <c r="E10835" s="29" t="s">
        <v>82</v>
      </c>
    </row>
    <row r="10836" spans="1:5">
      <c r="A10836" s="29" t="s">
        <v>19137</v>
      </c>
      <c r="B10836" s="29" t="s">
        <v>19102</v>
      </c>
      <c r="C10836" s="29">
        <v>2</v>
      </c>
      <c r="D10836" s="29"/>
      <c r="E10836" s="29" t="s">
        <v>82</v>
      </c>
    </row>
    <row r="10837" spans="1:5">
      <c r="A10837" s="29" t="s">
        <v>19138</v>
      </c>
      <c r="B10837" s="29" t="s">
        <v>19104</v>
      </c>
      <c r="C10837" s="29">
        <v>2</v>
      </c>
      <c r="D10837" s="29"/>
      <c r="E10837" s="29" t="s">
        <v>82</v>
      </c>
    </row>
    <row r="10838" spans="1:5">
      <c r="A10838" s="29" t="s">
        <v>19139</v>
      </c>
      <c r="B10838" s="29" t="s">
        <v>19106</v>
      </c>
      <c r="C10838" s="29">
        <v>2</v>
      </c>
      <c r="D10838" s="29"/>
      <c r="E10838" s="29" t="s">
        <v>82</v>
      </c>
    </row>
    <row r="10839" spans="1:5">
      <c r="A10839" s="29" t="s">
        <v>19140</v>
      </c>
      <c r="B10839" s="29" t="s">
        <v>19109</v>
      </c>
      <c r="C10839" s="29">
        <v>2</v>
      </c>
      <c r="D10839" s="29"/>
      <c r="E10839" s="29" t="s">
        <v>82</v>
      </c>
    </row>
    <row r="10840" spans="1:5">
      <c r="A10840" s="29" t="s">
        <v>19141</v>
      </c>
      <c r="B10840" s="29" t="s">
        <v>19113</v>
      </c>
      <c r="C10840" s="29">
        <v>2</v>
      </c>
      <c r="D10840" s="29"/>
      <c r="E10840" s="29" t="s">
        <v>82</v>
      </c>
    </row>
    <row r="10841" spans="1:5">
      <c r="A10841" s="29" t="s">
        <v>19142</v>
      </c>
      <c r="B10841" s="29" t="s">
        <v>19115</v>
      </c>
      <c r="C10841" s="29">
        <v>2</v>
      </c>
      <c r="D10841" s="29"/>
      <c r="E10841" s="29" t="s">
        <v>82</v>
      </c>
    </row>
    <row r="10842" spans="1:5">
      <c r="A10842" s="29" t="s">
        <v>19143</v>
      </c>
      <c r="B10842" s="29" t="s">
        <v>19067</v>
      </c>
      <c r="C10842" s="29">
        <v>1</v>
      </c>
      <c r="D10842" s="29"/>
      <c r="E10842" s="29" t="s">
        <v>82</v>
      </c>
    </row>
    <row r="10843" spans="1:5">
      <c r="A10843" s="29" t="s">
        <v>19144</v>
      </c>
      <c r="B10843" s="29" t="s">
        <v>19118</v>
      </c>
      <c r="C10843" s="29">
        <v>2</v>
      </c>
      <c r="D10843" s="29"/>
      <c r="E10843" s="29" t="s">
        <v>82</v>
      </c>
    </row>
    <row r="10844" spans="1:5">
      <c r="A10844" s="29" t="s">
        <v>19145</v>
      </c>
      <c r="B10844" s="29" t="s">
        <v>19120</v>
      </c>
      <c r="C10844" s="29">
        <v>2</v>
      </c>
      <c r="D10844" s="29"/>
      <c r="E10844" s="29" t="s">
        <v>82</v>
      </c>
    </row>
    <row r="10845" spans="1:5">
      <c r="A10845" s="29" t="s">
        <v>19146</v>
      </c>
      <c r="B10845" s="29" t="s">
        <v>19122</v>
      </c>
      <c r="C10845" s="29">
        <v>2</v>
      </c>
      <c r="D10845" s="29"/>
      <c r="E10845" s="29" t="s">
        <v>82</v>
      </c>
    </row>
    <row r="10846" spans="1:5">
      <c r="A10846" s="29" t="s">
        <v>19147</v>
      </c>
      <c r="B10846" s="29" t="s">
        <v>19148</v>
      </c>
      <c r="C10846" s="29">
        <v>2</v>
      </c>
      <c r="D10846" s="29" t="s">
        <v>52</v>
      </c>
      <c r="E10846" s="29" t="s">
        <v>82</v>
      </c>
    </row>
    <row r="10847" spans="1:5">
      <c r="A10847" s="29" t="s">
        <v>19149</v>
      </c>
      <c r="B10847" s="29" t="s">
        <v>19150</v>
      </c>
      <c r="C10847" s="29">
        <v>4</v>
      </c>
      <c r="D10847" s="29" t="s">
        <v>52</v>
      </c>
      <c r="E10847" s="29" t="s">
        <v>82</v>
      </c>
    </row>
    <row r="10848" spans="1:5">
      <c r="A10848" s="29" t="s">
        <v>19151</v>
      </c>
      <c r="B10848" s="29" t="s">
        <v>19152</v>
      </c>
      <c r="C10848" s="29">
        <v>2</v>
      </c>
      <c r="D10848" s="29" t="s">
        <v>52</v>
      </c>
      <c r="E10848" s="29" t="s">
        <v>82</v>
      </c>
    </row>
    <row r="10849" spans="1:5">
      <c r="A10849" s="29" t="s">
        <v>19153</v>
      </c>
      <c r="B10849" s="29" t="s">
        <v>19154</v>
      </c>
      <c r="C10849" s="29">
        <v>2</v>
      </c>
      <c r="D10849" s="29" t="s">
        <v>52</v>
      </c>
      <c r="E10849" s="29" t="s">
        <v>82</v>
      </c>
    </row>
    <row r="10850" spans="1:5">
      <c r="A10850" s="29" t="s">
        <v>19155</v>
      </c>
      <c r="B10850" s="29" t="s">
        <v>19156</v>
      </c>
      <c r="C10850" s="29">
        <v>0</v>
      </c>
      <c r="D10850" s="29"/>
      <c r="E10850" s="29" t="s">
        <v>82</v>
      </c>
    </row>
    <row r="10851" spans="1:5">
      <c r="A10851" s="29" t="s">
        <v>19157</v>
      </c>
      <c r="B10851" s="29" t="s">
        <v>19158</v>
      </c>
      <c r="C10851" s="29">
        <v>0</v>
      </c>
      <c r="D10851" s="29"/>
      <c r="E10851" s="29" t="s">
        <v>82</v>
      </c>
    </row>
    <row r="10852" spans="1:5">
      <c r="A10852" s="29" t="s">
        <v>19159</v>
      </c>
      <c r="B10852" s="29" t="s">
        <v>19160</v>
      </c>
      <c r="C10852" s="29">
        <v>2</v>
      </c>
      <c r="D10852" s="29" t="s">
        <v>52</v>
      </c>
      <c r="E10852" s="29" t="s">
        <v>82</v>
      </c>
    </row>
    <row r="10853" spans="1:5">
      <c r="A10853" s="29" t="s">
        <v>19161</v>
      </c>
      <c r="B10853" s="29" t="s">
        <v>19162</v>
      </c>
      <c r="C10853" s="29">
        <v>2</v>
      </c>
      <c r="D10853" s="29" t="s">
        <v>52</v>
      </c>
      <c r="E10853" s="29" t="s">
        <v>82</v>
      </c>
    </row>
    <row r="10854" spans="1:5">
      <c r="A10854" s="29" t="s">
        <v>19163</v>
      </c>
      <c r="B10854" s="29" t="s">
        <v>19164</v>
      </c>
      <c r="C10854" s="29">
        <v>0</v>
      </c>
      <c r="D10854" s="29" t="s">
        <v>52</v>
      </c>
      <c r="E10854" s="29" t="s">
        <v>82</v>
      </c>
    </row>
    <row r="10855" spans="1:5">
      <c r="A10855" s="29" t="s">
        <v>19165</v>
      </c>
      <c r="B10855" s="29" t="s">
        <v>19166</v>
      </c>
      <c r="C10855" s="29">
        <v>2</v>
      </c>
      <c r="D10855" s="29" t="s">
        <v>52</v>
      </c>
      <c r="E10855" s="29" t="s">
        <v>82</v>
      </c>
    </row>
    <row r="10856" spans="1:5">
      <c r="A10856" s="29" t="s">
        <v>19167</v>
      </c>
      <c r="B10856" s="29" t="s">
        <v>19168</v>
      </c>
      <c r="C10856" s="29">
        <v>2</v>
      </c>
      <c r="D10856" s="29" t="s">
        <v>52</v>
      </c>
      <c r="E10856" s="29" t="s">
        <v>82</v>
      </c>
    </row>
    <row r="10857" spans="1:5">
      <c r="A10857" s="29" t="s">
        <v>19169</v>
      </c>
      <c r="B10857" s="29" t="s">
        <v>19170</v>
      </c>
      <c r="C10857" s="29">
        <v>0</v>
      </c>
      <c r="D10857" s="29" t="s">
        <v>52</v>
      </c>
      <c r="E10857" s="29" t="s">
        <v>82</v>
      </c>
    </row>
    <row r="10858" spans="1:5">
      <c r="A10858" s="29" t="s">
        <v>19171</v>
      </c>
      <c r="B10858" s="29" t="s">
        <v>19172</v>
      </c>
      <c r="C10858" s="29">
        <v>1</v>
      </c>
      <c r="D10858" s="29"/>
      <c r="E10858" s="29" t="s">
        <v>82</v>
      </c>
    </row>
    <row r="10859" spans="1:5">
      <c r="A10859" s="29" t="s">
        <v>19173</v>
      </c>
      <c r="B10859" s="29" t="s">
        <v>19174</v>
      </c>
      <c r="C10859" s="29">
        <v>1</v>
      </c>
      <c r="D10859" s="29"/>
      <c r="E10859" s="29" t="s">
        <v>82</v>
      </c>
    </row>
    <row r="10860" spans="1:5">
      <c r="A10860" s="29" t="s">
        <v>19175</v>
      </c>
      <c r="B10860" s="29" t="s">
        <v>17697</v>
      </c>
      <c r="C10860" s="29">
        <v>1</v>
      </c>
      <c r="D10860" s="29"/>
      <c r="E10860" s="29" t="s">
        <v>82</v>
      </c>
    </row>
    <row r="10861" spans="1:5">
      <c r="A10861" s="29" t="s">
        <v>19176</v>
      </c>
      <c r="B10861" s="29" t="s">
        <v>17703</v>
      </c>
      <c r="C10861" s="29">
        <v>1</v>
      </c>
      <c r="D10861" s="29"/>
      <c r="E10861" s="29" t="s">
        <v>82</v>
      </c>
    </row>
    <row r="10862" spans="1:5">
      <c r="A10862" s="29" t="s">
        <v>19177</v>
      </c>
      <c r="B10862" s="29" t="s">
        <v>17967</v>
      </c>
      <c r="C10862" s="29">
        <v>1</v>
      </c>
      <c r="D10862" s="29"/>
      <c r="E10862" s="29" t="s">
        <v>82</v>
      </c>
    </row>
    <row r="10863" spans="1:5">
      <c r="A10863" s="29" t="s">
        <v>19178</v>
      </c>
      <c r="B10863" s="29" t="s">
        <v>19179</v>
      </c>
      <c r="C10863" s="29">
        <v>1</v>
      </c>
      <c r="D10863" s="29"/>
      <c r="E10863" s="29" t="s">
        <v>82</v>
      </c>
    </row>
    <row r="10864" spans="1:5">
      <c r="A10864" s="29" t="s">
        <v>19180</v>
      </c>
      <c r="B10864" s="29" t="s">
        <v>17707</v>
      </c>
      <c r="C10864" s="29">
        <v>1</v>
      </c>
      <c r="D10864" s="29"/>
      <c r="E10864" s="29" t="s">
        <v>82</v>
      </c>
    </row>
    <row r="10865" spans="1:5">
      <c r="A10865" s="29" t="s">
        <v>19181</v>
      </c>
      <c r="B10865" s="29" t="s">
        <v>17709</v>
      </c>
      <c r="C10865" s="29">
        <v>1</v>
      </c>
      <c r="D10865" s="29"/>
      <c r="E10865" s="29" t="s">
        <v>82</v>
      </c>
    </row>
    <row r="10866" spans="1:5">
      <c r="A10866" s="29" t="s">
        <v>19182</v>
      </c>
      <c r="B10866" s="29" t="s">
        <v>8562</v>
      </c>
      <c r="C10866" s="29">
        <v>1</v>
      </c>
      <c r="D10866" s="29"/>
      <c r="E10866" s="29" t="s">
        <v>82</v>
      </c>
    </row>
    <row r="10867" spans="1:5">
      <c r="A10867" s="29" t="s">
        <v>19183</v>
      </c>
      <c r="B10867" s="29" t="s">
        <v>19184</v>
      </c>
      <c r="C10867" s="29">
        <v>1</v>
      </c>
      <c r="D10867" s="29"/>
      <c r="E10867" s="29" t="s">
        <v>82</v>
      </c>
    </row>
    <row r="10868" spans="1:5">
      <c r="A10868" s="29" t="s">
        <v>19185</v>
      </c>
      <c r="B10868" s="29" t="s">
        <v>19186</v>
      </c>
      <c r="C10868" s="29">
        <v>1</v>
      </c>
      <c r="D10868" s="29"/>
      <c r="E10868" s="29" t="s">
        <v>82</v>
      </c>
    </row>
    <row r="10869" spans="1:5">
      <c r="A10869" s="29" t="s">
        <v>19187</v>
      </c>
      <c r="B10869" s="29" t="s">
        <v>19188</v>
      </c>
      <c r="C10869" s="29">
        <v>1</v>
      </c>
      <c r="D10869" s="29"/>
      <c r="E10869" s="29" t="s">
        <v>82</v>
      </c>
    </row>
    <row r="10870" spans="1:5">
      <c r="A10870" s="29" t="s">
        <v>19189</v>
      </c>
      <c r="B10870" s="29" t="s">
        <v>19190</v>
      </c>
      <c r="C10870" s="29">
        <v>2</v>
      </c>
      <c r="D10870" s="29" t="s">
        <v>52</v>
      </c>
      <c r="E10870" s="29" t="s">
        <v>82</v>
      </c>
    </row>
    <row r="10871" spans="1:5">
      <c r="A10871" s="29" t="s">
        <v>19191</v>
      </c>
      <c r="B10871" s="29" t="s">
        <v>19192</v>
      </c>
      <c r="C10871" s="29">
        <v>2</v>
      </c>
      <c r="D10871" s="29" t="s">
        <v>52</v>
      </c>
      <c r="E10871" s="29" t="s">
        <v>82</v>
      </c>
    </row>
    <row r="10872" spans="1:5">
      <c r="A10872" s="29" t="s">
        <v>19193</v>
      </c>
      <c r="B10872" s="29" t="s">
        <v>17425</v>
      </c>
      <c r="C10872" s="29">
        <v>2</v>
      </c>
      <c r="D10872" s="29" t="s">
        <v>52</v>
      </c>
      <c r="E10872" s="29" t="s">
        <v>82</v>
      </c>
    </row>
    <row r="10873" spans="1:5">
      <c r="A10873" s="29" t="s">
        <v>19194</v>
      </c>
      <c r="B10873" s="29" t="s">
        <v>19195</v>
      </c>
      <c r="C10873" s="29">
        <v>2</v>
      </c>
      <c r="D10873" s="29" t="s">
        <v>52</v>
      </c>
      <c r="E10873" s="29" t="s">
        <v>82</v>
      </c>
    </row>
    <row r="10874" spans="1:5">
      <c r="A10874" s="29" t="s">
        <v>19196</v>
      </c>
      <c r="B10874" s="29" t="s">
        <v>19188</v>
      </c>
      <c r="C10874" s="29">
        <v>2</v>
      </c>
      <c r="D10874" s="29" t="s">
        <v>52</v>
      </c>
      <c r="E10874" s="29" t="s">
        <v>82</v>
      </c>
    </row>
    <row r="10875" spans="1:5">
      <c r="A10875" s="29" t="s">
        <v>19197</v>
      </c>
      <c r="B10875" s="29" t="s">
        <v>19188</v>
      </c>
      <c r="C10875" s="29">
        <v>3</v>
      </c>
      <c r="D10875" s="29" t="s">
        <v>52</v>
      </c>
      <c r="E10875" s="29" t="s">
        <v>82</v>
      </c>
    </row>
    <row r="10876" spans="1:5">
      <c r="A10876" s="29" t="s">
        <v>19198</v>
      </c>
      <c r="B10876" s="29" t="s">
        <v>19199</v>
      </c>
      <c r="C10876" s="29">
        <v>2</v>
      </c>
      <c r="D10876" s="29" t="s">
        <v>52</v>
      </c>
      <c r="E10876" s="29" t="s">
        <v>82</v>
      </c>
    </row>
    <row r="10877" spans="1:5">
      <c r="A10877" s="29" t="s">
        <v>19200</v>
      </c>
      <c r="B10877" s="29" t="s">
        <v>19201</v>
      </c>
      <c r="C10877" s="29">
        <v>3</v>
      </c>
      <c r="D10877" s="29"/>
      <c r="E10877" s="29" t="s">
        <v>82</v>
      </c>
    </row>
    <row r="10878" spans="1:5">
      <c r="A10878" s="29" t="s">
        <v>19202</v>
      </c>
      <c r="B10878" s="29" t="s">
        <v>19203</v>
      </c>
      <c r="C10878" s="29">
        <v>0</v>
      </c>
      <c r="D10878" s="29"/>
      <c r="E10878" s="29" t="s">
        <v>82</v>
      </c>
    </row>
    <row r="10879" spans="1:5">
      <c r="A10879" s="29" t="s">
        <v>19204</v>
      </c>
      <c r="B10879" s="29" t="s">
        <v>19205</v>
      </c>
      <c r="C10879" s="29">
        <v>4</v>
      </c>
      <c r="D10879" s="29"/>
      <c r="E10879" s="29" t="s">
        <v>82</v>
      </c>
    </row>
    <row r="10880" spans="1:5">
      <c r="A10880" s="29" t="s">
        <v>19206</v>
      </c>
      <c r="B10880" s="29" t="s">
        <v>19207</v>
      </c>
      <c r="C10880" s="29">
        <v>4</v>
      </c>
      <c r="D10880" s="29"/>
      <c r="E10880" s="29" t="s">
        <v>82</v>
      </c>
    </row>
    <row r="10881" spans="1:5">
      <c r="A10881" s="29" t="s">
        <v>19208</v>
      </c>
      <c r="B10881" s="29" t="s">
        <v>19201</v>
      </c>
      <c r="C10881" s="29">
        <v>3</v>
      </c>
      <c r="D10881" s="29"/>
      <c r="E10881" s="29" t="s">
        <v>82</v>
      </c>
    </row>
    <row r="10882" spans="1:5">
      <c r="A10882" s="29" t="s">
        <v>19209</v>
      </c>
      <c r="B10882" s="29" t="s">
        <v>19210</v>
      </c>
      <c r="C10882" s="29">
        <v>3</v>
      </c>
      <c r="D10882" s="29"/>
      <c r="E10882" s="29" t="s">
        <v>82</v>
      </c>
    </row>
    <row r="10883" spans="1:5">
      <c r="A10883" s="29" t="s">
        <v>19211</v>
      </c>
      <c r="B10883" s="29" t="s">
        <v>19212</v>
      </c>
      <c r="C10883" s="29">
        <v>3</v>
      </c>
      <c r="D10883" s="29"/>
      <c r="E10883" s="29" t="s">
        <v>82</v>
      </c>
    </row>
    <row r="10884" spans="1:5">
      <c r="A10884" s="29" t="s">
        <v>19213</v>
      </c>
      <c r="B10884" s="29" t="s">
        <v>19214</v>
      </c>
      <c r="C10884" s="29">
        <v>3</v>
      </c>
      <c r="D10884" s="29"/>
      <c r="E10884" s="29" t="s">
        <v>82</v>
      </c>
    </row>
    <row r="10885" spans="1:5">
      <c r="A10885" s="29" t="s">
        <v>19215</v>
      </c>
      <c r="B10885" s="29" t="s">
        <v>19216</v>
      </c>
      <c r="C10885" s="29">
        <v>3</v>
      </c>
      <c r="D10885" s="29"/>
      <c r="E10885" s="29" t="s">
        <v>82</v>
      </c>
    </row>
    <row r="10886" spans="1:5">
      <c r="A10886" s="29" t="s">
        <v>19217</v>
      </c>
      <c r="B10886" s="29" t="s">
        <v>17943</v>
      </c>
      <c r="C10886" s="29">
        <v>3</v>
      </c>
      <c r="D10886" s="29"/>
      <c r="E10886" s="29" t="s">
        <v>82</v>
      </c>
    </row>
    <row r="10887" spans="1:5">
      <c r="A10887" s="29" t="s">
        <v>19218</v>
      </c>
      <c r="B10887" s="29" t="s">
        <v>19219</v>
      </c>
      <c r="C10887" s="29">
        <v>4</v>
      </c>
      <c r="D10887" s="29"/>
      <c r="E10887" s="29" t="s">
        <v>82</v>
      </c>
    </row>
    <row r="10888" spans="1:5">
      <c r="A10888" s="29" t="s">
        <v>19220</v>
      </c>
      <c r="B10888" s="29" t="s">
        <v>19221</v>
      </c>
      <c r="C10888" s="29">
        <v>4</v>
      </c>
      <c r="D10888" s="29"/>
      <c r="E10888" s="29" t="s">
        <v>82</v>
      </c>
    </row>
    <row r="10889" spans="1:5">
      <c r="A10889" s="29" t="s">
        <v>19222</v>
      </c>
      <c r="B10889" s="29" t="s">
        <v>19223</v>
      </c>
      <c r="C10889" s="29">
        <v>3</v>
      </c>
      <c r="D10889" s="29"/>
      <c r="E10889" s="29" t="s">
        <v>82</v>
      </c>
    </row>
    <row r="10890" spans="1:5">
      <c r="A10890" s="29" t="s">
        <v>19224</v>
      </c>
      <c r="B10890" s="29" t="s">
        <v>19225</v>
      </c>
      <c r="C10890" s="29">
        <v>3</v>
      </c>
      <c r="D10890" s="29"/>
      <c r="E10890" s="29" t="s">
        <v>82</v>
      </c>
    </row>
    <row r="10891" spans="1:5">
      <c r="A10891" s="29" t="s">
        <v>19226</v>
      </c>
      <c r="B10891" s="29" t="s">
        <v>14519</v>
      </c>
      <c r="C10891" s="29">
        <v>3</v>
      </c>
      <c r="D10891" s="29"/>
      <c r="E10891" s="29" t="s">
        <v>82</v>
      </c>
    </row>
    <row r="10892" spans="1:5">
      <c r="A10892" s="29" t="s">
        <v>19227</v>
      </c>
      <c r="B10892" s="29" t="s">
        <v>19228</v>
      </c>
      <c r="C10892" s="29">
        <v>3</v>
      </c>
      <c r="D10892" s="29"/>
      <c r="E10892" s="29" t="s">
        <v>82</v>
      </c>
    </row>
    <row r="10893" spans="1:5">
      <c r="A10893" s="29" t="s">
        <v>19229</v>
      </c>
      <c r="B10893" s="29" t="s">
        <v>19230</v>
      </c>
      <c r="C10893" s="29">
        <v>3</v>
      </c>
      <c r="D10893" s="29"/>
      <c r="E10893" s="29" t="s">
        <v>82</v>
      </c>
    </row>
    <row r="10894" spans="1:5">
      <c r="A10894" s="29" t="s">
        <v>19231</v>
      </c>
      <c r="B10894" s="29" t="s">
        <v>19232</v>
      </c>
      <c r="C10894" s="29">
        <v>3</v>
      </c>
      <c r="D10894" s="29"/>
      <c r="E10894" s="29" t="s">
        <v>82</v>
      </c>
    </row>
    <row r="10895" spans="1:5">
      <c r="A10895" s="29" t="s">
        <v>19233</v>
      </c>
      <c r="B10895" s="29" t="s">
        <v>19232</v>
      </c>
      <c r="C10895" s="29">
        <v>3</v>
      </c>
      <c r="D10895" s="29"/>
      <c r="E10895" s="29" t="s">
        <v>82</v>
      </c>
    </row>
    <row r="10896" spans="1:5">
      <c r="A10896" s="29" t="s">
        <v>19234</v>
      </c>
      <c r="B10896" s="29" t="s">
        <v>19235</v>
      </c>
      <c r="C10896" s="29">
        <v>0</v>
      </c>
      <c r="D10896" s="29"/>
      <c r="E10896" s="29" t="s">
        <v>82</v>
      </c>
    </row>
    <row r="10897" spans="1:5">
      <c r="A10897" s="29" t="s">
        <v>19236</v>
      </c>
      <c r="B10897" s="29" t="s">
        <v>19237</v>
      </c>
      <c r="C10897" s="29">
        <v>3</v>
      </c>
      <c r="D10897" s="29"/>
      <c r="E10897" s="29" t="s">
        <v>82</v>
      </c>
    </row>
    <row r="10898" spans="1:5">
      <c r="A10898" s="29" t="s">
        <v>19238</v>
      </c>
      <c r="B10898" s="29" t="s">
        <v>19239</v>
      </c>
      <c r="C10898" s="29">
        <v>3</v>
      </c>
      <c r="D10898" s="29"/>
      <c r="E10898" s="29" t="s">
        <v>82</v>
      </c>
    </row>
    <row r="10899" spans="1:5">
      <c r="A10899" s="29" t="s">
        <v>19240</v>
      </c>
      <c r="B10899" s="29" t="s">
        <v>17320</v>
      </c>
      <c r="C10899" s="29">
        <v>3</v>
      </c>
      <c r="D10899" s="29"/>
      <c r="E10899" s="29" t="s">
        <v>82</v>
      </c>
    </row>
    <row r="10900" spans="1:5">
      <c r="A10900" s="29" t="s">
        <v>19241</v>
      </c>
      <c r="B10900" s="29" t="s">
        <v>19242</v>
      </c>
      <c r="C10900" s="29">
        <v>3</v>
      </c>
      <c r="D10900" s="29"/>
      <c r="E10900" s="29" t="s">
        <v>82</v>
      </c>
    </row>
    <row r="10901" spans="1:5">
      <c r="A10901" s="29" t="s">
        <v>19243</v>
      </c>
      <c r="B10901" s="29" t="s">
        <v>19244</v>
      </c>
      <c r="C10901" s="29">
        <v>4</v>
      </c>
      <c r="D10901" s="29"/>
      <c r="E10901" s="29" t="s">
        <v>82</v>
      </c>
    </row>
    <row r="10902" spans="1:5">
      <c r="A10902" s="29" t="s">
        <v>19245</v>
      </c>
      <c r="B10902" s="29" t="s">
        <v>19246</v>
      </c>
      <c r="C10902" s="29">
        <v>0</v>
      </c>
      <c r="D10902" s="29"/>
      <c r="E10902" s="29" t="s">
        <v>82</v>
      </c>
    </row>
    <row r="10903" spans="1:5">
      <c r="A10903" s="29" t="s">
        <v>19247</v>
      </c>
      <c r="B10903" s="29" t="s">
        <v>18935</v>
      </c>
      <c r="C10903" s="29">
        <v>4</v>
      </c>
      <c r="D10903" s="29"/>
      <c r="E10903" s="29" t="s">
        <v>82</v>
      </c>
    </row>
    <row r="10904" spans="1:5">
      <c r="A10904" s="29" t="s">
        <v>19248</v>
      </c>
      <c r="B10904" s="29" t="s">
        <v>6978</v>
      </c>
      <c r="C10904" s="29">
        <v>0</v>
      </c>
      <c r="D10904" s="29"/>
      <c r="E10904" s="29" t="s">
        <v>82</v>
      </c>
    </row>
    <row r="10905" spans="1:5">
      <c r="A10905" s="29" t="s">
        <v>19249</v>
      </c>
      <c r="B10905" s="29" t="s">
        <v>19250</v>
      </c>
      <c r="C10905" s="29">
        <v>3</v>
      </c>
      <c r="D10905" s="29"/>
      <c r="E10905" s="29" t="s">
        <v>82</v>
      </c>
    </row>
    <row r="10906" spans="1:5">
      <c r="A10906" s="29" t="s">
        <v>19251</v>
      </c>
      <c r="B10906" s="29" t="s">
        <v>17566</v>
      </c>
      <c r="C10906" s="29">
        <v>3</v>
      </c>
      <c r="D10906" s="29"/>
      <c r="E10906" s="29" t="s">
        <v>82</v>
      </c>
    </row>
    <row r="10907" spans="1:5">
      <c r="A10907" s="29" t="s">
        <v>19252</v>
      </c>
      <c r="B10907" s="29" t="s">
        <v>14504</v>
      </c>
      <c r="C10907" s="29">
        <v>3</v>
      </c>
      <c r="D10907" s="29"/>
      <c r="E10907" s="29" t="s">
        <v>82</v>
      </c>
    </row>
    <row r="10908" spans="1:5">
      <c r="A10908" s="29" t="s">
        <v>19253</v>
      </c>
      <c r="B10908" s="29" t="s">
        <v>18357</v>
      </c>
      <c r="C10908" s="29">
        <v>0</v>
      </c>
      <c r="D10908" s="29"/>
      <c r="E10908" s="29" t="s">
        <v>82</v>
      </c>
    </row>
    <row r="10909" spans="1:5">
      <c r="A10909" s="29" t="s">
        <v>19254</v>
      </c>
      <c r="B10909" s="29" t="s">
        <v>19255</v>
      </c>
      <c r="C10909" s="29">
        <v>0</v>
      </c>
      <c r="D10909" s="29"/>
      <c r="E10909" s="29" t="s">
        <v>82</v>
      </c>
    </row>
    <row r="10910" spans="1:5">
      <c r="A10910" s="29" t="s">
        <v>19256</v>
      </c>
      <c r="B10910" s="29" t="s">
        <v>19257</v>
      </c>
      <c r="C10910" s="29">
        <v>0</v>
      </c>
      <c r="D10910" s="29"/>
      <c r="E10910" s="29" t="s">
        <v>82</v>
      </c>
    </row>
    <row r="10911" spans="1:5">
      <c r="A10911" s="29" t="s">
        <v>19258</v>
      </c>
      <c r="B10911" s="29" t="s">
        <v>14519</v>
      </c>
      <c r="C10911" s="29">
        <v>3</v>
      </c>
      <c r="D10911" s="29"/>
      <c r="E10911" s="29" t="s">
        <v>82</v>
      </c>
    </row>
    <row r="10912" spans="1:5">
      <c r="A10912" s="29" t="s">
        <v>19259</v>
      </c>
      <c r="B10912" s="29" t="s">
        <v>19260</v>
      </c>
      <c r="C10912" s="29">
        <v>3</v>
      </c>
      <c r="D10912" s="29"/>
      <c r="E10912" s="29" t="s">
        <v>82</v>
      </c>
    </row>
    <row r="10913" spans="1:5">
      <c r="A10913" s="29" t="s">
        <v>19261</v>
      </c>
      <c r="B10913" s="29" t="s">
        <v>19262</v>
      </c>
      <c r="C10913" s="29">
        <v>3</v>
      </c>
      <c r="D10913" s="29"/>
      <c r="E10913" s="29" t="s">
        <v>82</v>
      </c>
    </row>
    <row r="10914" spans="1:5">
      <c r="A10914" s="29" t="s">
        <v>19263</v>
      </c>
      <c r="B10914" s="29" t="s">
        <v>19264</v>
      </c>
      <c r="C10914" s="29">
        <v>3</v>
      </c>
      <c r="D10914" s="29"/>
      <c r="E10914" s="29" t="s">
        <v>82</v>
      </c>
    </row>
    <row r="10915" spans="1:5">
      <c r="A10915" s="29" t="s">
        <v>19265</v>
      </c>
      <c r="B10915" s="29" t="s">
        <v>19266</v>
      </c>
      <c r="C10915" s="29">
        <v>3</v>
      </c>
      <c r="D10915" s="29"/>
      <c r="E10915" s="29" t="s">
        <v>82</v>
      </c>
    </row>
    <row r="10916" spans="1:5">
      <c r="A10916" s="29" t="s">
        <v>19267</v>
      </c>
      <c r="B10916" s="29" t="s">
        <v>19268</v>
      </c>
      <c r="C10916" s="29">
        <v>3</v>
      </c>
      <c r="D10916" s="29"/>
      <c r="E10916" s="29" t="s">
        <v>82</v>
      </c>
    </row>
    <row r="10917" spans="1:5">
      <c r="A10917" s="29" t="s">
        <v>19269</v>
      </c>
      <c r="B10917" s="29" t="s">
        <v>19270</v>
      </c>
      <c r="C10917" s="29">
        <v>3</v>
      </c>
      <c r="D10917" s="29"/>
      <c r="E10917" s="29" t="s">
        <v>82</v>
      </c>
    </row>
    <row r="10918" spans="1:5">
      <c r="A10918" s="29" t="s">
        <v>19271</v>
      </c>
      <c r="B10918" s="29" t="s">
        <v>19272</v>
      </c>
      <c r="C10918" s="29">
        <v>3</v>
      </c>
      <c r="D10918" s="29"/>
      <c r="E10918" s="29" t="s">
        <v>82</v>
      </c>
    </row>
    <row r="10919" spans="1:5">
      <c r="A10919" s="29" t="s">
        <v>19273</v>
      </c>
      <c r="B10919" s="29" t="s">
        <v>19274</v>
      </c>
      <c r="C10919" s="29">
        <v>3</v>
      </c>
      <c r="D10919" s="29"/>
      <c r="E10919" s="29" t="s">
        <v>82</v>
      </c>
    </row>
    <row r="10920" spans="1:5">
      <c r="A10920" s="29" t="s">
        <v>19275</v>
      </c>
      <c r="B10920" s="29" t="s">
        <v>7787</v>
      </c>
      <c r="C10920" s="29">
        <v>0</v>
      </c>
      <c r="D10920" s="29"/>
      <c r="E10920" s="29" t="s">
        <v>82</v>
      </c>
    </row>
    <row r="10921" spans="1:5">
      <c r="A10921" s="29" t="s">
        <v>19276</v>
      </c>
      <c r="B10921" s="29" t="s">
        <v>19277</v>
      </c>
      <c r="C10921" s="29">
        <v>4</v>
      </c>
      <c r="D10921" s="29" t="s">
        <v>52</v>
      </c>
      <c r="E10921" s="29" t="s">
        <v>82</v>
      </c>
    </row>
    <row r="10922" spans="1:5">
      <c r="A10922" s="29" t="s">
        <v>19278</v>
      </c>
      <c r="B10922" s="29" t="s">
        <v>19279</v>
      </c>
      <c r="C10922" s="29">
        <v>4</v>
      </c>
      <c r="D10922" s="29" t="s">
        <v>52</v>
      </c>
      <c r="E10922" s="29" t="s">
        <v>82</v>
      </c>
    </row>
    <row r="10923" spans="1:5">
      <c r="A10923" s="29" t="s">
        <v>19280</v>
      </c>
      <c r="B10923" s="29" t="s">
        <v>19281</v>
      </c>
      <c r="C10923" s="29">
        <v>4</v>
      </c>
      <c r="D10923" s="29" t="s">
        <v>52</v>
      </c>
      <c r="E10923" s="29" t="s">
        <v>82</v>
      </c>
    </row>
    <row r="10924" spans="1:5">
      <c r="A10924" s="29" t="s">
        <v>19282</v>
      </c>
      <c r="B10924" s="29" t="s">
        <v>19283</v>
      </c>
      <c r="C10924" s="29">
        <v>6</v>
      </c>
      <c r="D10924" s="29" t="s">
        <v>52</v>
      </c>
      <c r="E10924" s="29" t="s">
        <v>82</v>
      </c>
    </row>
    <row r="10925" spans="1:5">
      <c r="A10925" s="29" t="s">
        <v>19284</v>
      </c>
      <c r="B10925" s="29" t="s">
        <v>19285</v>
      </c>
      <c r="C10925" s="29">
        <v>5</v>
      </c>
      <c r="D10925" s="29"/>
      <c r="E10925" s="29" t="s">
        <v>82</v>
      </c>
    </row>
    <row r="10926" spans="1:5">
      <c r="A10926" s="29" t="s">
        <v>19286</v>
      </c>
      <c r="B10926" s="29" t="s">
        <v>19287</v>
      </c>
      <c r="C10926" s="29">
        <v>3</v>
      </c>
      <c r="D10926" s="29" t="s">
        <v>52</v>
      </c>
      <c r="E10926" s="29" t="s">
        <v>82</v>
      </c>
    </row>
    <row r="10927" spans="1:5">
      <c r="A10927" s="29" t="s">
        <v>19288</v>
      </c>
      <c r="B10927" s="29" t="s">
        <v>19289</v>
      </c>
      <c r="C10927" s="29">
        <v>4</v>
      </c>
      <c r="D10927" s="29"/>
      <c r="E10927" s="29" t="s">
        <v>82</v>
      </c>
    </row>
    <row r="10928" spans="1:5">
      <c r="A10928" s="29" t="s">
        <v>19290</v>
      </c>
      <c r="B10928" s="29" t="s">
        <v>6748</v>
      </c>
      <c r="C10928" s="29">
        <v>1</v>
      </c>
      <c r="D10928" s="29"/>
      <c r="E10928" s="29" t="s">
        <v>82</v>
      </c>
    </row>
    <row r="10929" spans="1:5">
      <c r="A10929" s="29" t="s">
        <v>19291</v>
      </c>
      <c r="B10929" s="29" t="s">
        <v>19292</v>
      </c>
      <c r="C10929" s="29">
        <v>3</v>
      </c>
      <c r="D10929" s="29"/>
      <c r="E10929" s="29" t="s">
        <v>82</v>
      </c>
    </row>
    <row r="10930" spans="1:5">
      <c r="A10930" s="29" t="s">
        <v>19293</v>
      </c>
      <c r="B10930" s="29" t="s">
        <v>19294</v>
      </c>
      <c r="C10930" s="29">
        <v>2</v>
      </c>
      <c r="D10930" s="29"/>
      <c r="E10930" s="29" t="s">
        <v>82</v>
      </c>
    </row>
    <row r="10931" spans="1:5">
      <c r="A10931" s="29" t="s">
        <v>19295</v>
      </c>
      <c r="B10931" s="29" t="s">
        <v>4663</v>
      </c>
      <c r="C10931" s="29">
        <v>1</v>
      </c>
      <c r="D10931" s="29"/>
      <c r="E10931" s="29" t="s">
        <v>82</v>
      </c>
    </row>
    <row r="10932" spans="1:5">
      <c r="A10932" s="29" t="s">
        <v>19296</v>
      </c>
      <c r="B10932" s="29" t="s">
        <v>6748</v>
      </c>
      <c r="C10932" s="29">
        <v>2</v>
      </c>
      <c r="D10932" s="29"/>
      <c r="E10932" s="29" t="s">
        <v>82</v>
      </c>
    </row>
    <row r="10933" spans="1:5">
      <c r="A10933" s="29" t="s">
        <v>19297</v>
      </c>
      <c r="B10933" s="29" t="s">
        <v>6800</v>
      </c>
      <c r="C10933" s="29">
        <v>2</v>
      </c>
      <c r="D10933" s="29"/>
      <c r="E10933" s="29" t="s">
        <v>82</v>
      </c>
    </row>
    <row r="10934" spans="1:5">
      <c r="A10934" s="29" t="s">
        <v>19298</v>
      </c>
      <c r="B10934" s="29" t="s">
        <v>19299</v>
      </c>
      <c r="C10934" s="29">
        <v>2</v>
      </c>
      <c r="D10934" s="29"/>
      <c r="E10934" s="29" t="s">
        <v>82</v>
      </c>
    </row>
    <row r="10935" spans="1:5">
      <c r="A10935" s="29" t="s">
        <v>19300</v>
      </c>
      <c r="B10935" s="29" t="s">
        <v>4663</v>
      </c>
      <c r="C10935" s="29">
        <v>1</v>
      </c>
      <c r="D10935" s="29"/>
      <c r="E10935" s="29" t="s">
        <v>82</v>
      </c>
    </row>
    <row r="10936" spans="1:5">
      <c r="A10936" s="29" t="s">
        <v>19301</v>
      </c>
      <c r="B10936" s="29" t="s">
        <v>6748</v>
      </c>
      <c r="C10936" s="29">
        <v>2</v>
      </c>
      <c r="D10936" s="29"/>
      <c r="E10936" s="29" t="s">
        <v>82</v>
      </c>
    </row>
    <row r="10937" spans="1:5">
      <c r="A10937" s="29" t="s">
        <v>19302</v>
      </c>
      <c r="B10937" s="29" t="s">
        <v>6800</v>
      </c>
      <c r="C10937" s="29">
        <v>2</v>
      </c>
      <c r="D10937" s="29"/>
      <c r="E10937" s="29" t="s">
        <v>82</v>
      </c>
    </row>
    <row r="10938" spans="1:5">
      <c r="A10938" s="29" t="s">
        <v>19303</v>
      </c>
      <c r="B10938" s="29" t="s">
        <v>4663</v>
      </c>
      <c r="C10938" s="29">
        <v>1</v>
      </c>
      <c r="D10938" s="29"/>
      <c r="E10938" s="29" t="s">
        <v>82</v>
      </c>
    </row>
    <row r="10939" spans="1:5">
      <c r="A10939" s="29" t="s">
        <v>19304</v>
      </c>
      <c r="B10939" s="29" t="s">
        <v>6748</v>
      </c>
      <c r="C10939" s="29">
        <v>0</v>
      </c>
      <c r="D10939" s="29"/>
      <c r="E10939" s="29" t="s">
        <v>82</v>
      </c>
    </row>
    <row r="10940" spans="1:5">
      <c r="A10940" s="29" t="s">
        <v>19305</v>
      </c>
      <c r="B10940" s="29" t="s">
        <v>6800</v>
      </c>
      <c r="C10940" s="29">
        <v>2</v>
      </c>
      <c r="D10940" s="29"/>
      <c r="E10940" s="29" t="s">
        <v>82</v>
      </c>
    </row>
    <row r="10941" spans="1:5">
      <c r="A10941" s="29" t="s">
        <v>19306</v>
      </c>
      <c r="B10941" s="29" t="s">
        <v>19307</v>
      </c>
      <c r="C10941" s="29">
        <v>0.5</v>
      </c>
      <c r="D10941" s="29"/>
      <c r="E10941" s="29" t="s">
        <v>82</v>
      </c>
    </row>
    <row r="10942" spans="1:5">
      <c r="A10942" s="29" t="s">
        <v>19308</v>
      </c>
      <c r="B10942" s="29" t="s">
        <v>19309</v>
      </c>
      <c r="C10942" s="29">
        <v>4</v>
      </c>
      <c r="D10942" s="29"/>
      <c r="E10942" s="29" t="s">
        <v>82</v>
      </c>
    </row>
    <row r="10943" spans="1:5">
      <c r="A10943" s="29" t="s">
        <v>19310</v>
      </c>
      <c r="B10943" s="29" t="s">
        <v>19311</v>
      </c>
      <c r="C10943" s="29">
        <v>4</v>
      </c>
      <c r="D10943" s="29" t="s">
        <v>52</v>
      </c>
      <c r="E10943" s="29" t="s">
        <v>82</v>
      </c>
    </row>
    <row r="10944" spans="1:5">
      <c r="A10944" s="29" t="s">
        <v>19312</v>
      </c>
      <c r="B10944" s="29" t="s">
        <v>19313</v>
      </c>
      <c r="C10944" s="29">
        <v>2</v>
      </c>
      <c r="D10944" s="29" t="s">
        <v>52</v>
      </c>
      <c r="E10944" s="29" t="s">
        <v>82</v>
      </c>
    </row>
    <row r="10945" spans="1:5">
      <c r="A10945" s="29" t="s">
        <v>19314</v>
      </c>
      <c r="B10945" s="29" t="s">
        <v>19315</v>
      </c>
      <c r="C10945" s="29">
        <v>3</v>
      </c>
      <c r="D10945" s="29"/>
      <c r="E10945" s="29" t="s">
        <v>82</v>
      </c>
    </row>
    <row r="10946" spans="1:5">
      <c r="A10946" s="29" t="s">
        <v>19316</v>
      </c>
      <c r="B10946" s="29" t="s">
        <v>19317</v>
      </c>
      <c r="C10946" s="29">
        <v>3</v>
      </c>
      <c r="D10946" s="29"/>
      <c r="E10946" s="29" t="s">
        <v>82</v>
      </c>
    </row>
    <row r="10947" spans="1:5">
      <c r="A10947" s="29" t="s">
        <v>19318</v>
      </c>
      <c r="B10947" s="29" t="s">
        <v>19319</v>
      </c>
      <c r="C10947" s="29">
        <v>3</v>
      </c>
      <c r="D10947" s="29" t="s">
        <v>52</v>
      </c>
      <c r="E10947" s="29" t="s">
        <v>82</v>
      </c>
    </row>
    <row r="10948" spans="1:5">
      <c r="A10948" s="29" t="s">
        <v>19320</v>
      </c>
      <c r="B10948" s="29" t="s">
        <v>19321</v>
      </c>
      <c r="C10948" s="29">
        <v>0.5</v>
      </c>
      <c r="D10948" s="29"/>
      <c r="E10948" s="29" t="s">
        <v>82</v>
      </c>
    </row>
    <row r="10949" spans="1:5">
      <c r="A10949" s="29" t="s">
        <v>19322</v>
      </c>
      <c r="B10949" s="29" t="s">
        <v>12047</v>
      </c>
      <c r="C10949" s="29">
        <v>2</v>
      </c>
      <c r="D10949" s="29" t="s">
        <v>52</v>
      </c>
      <c r="E10949" s="29" t="s">
        <v>82</v>
      </c>
    </row>
    <row r="10950" spans="1:5">
      <c r="A10950" s="29" t="s">
        <v>19323</v>
      </c>
      <c r="B10950" s="29" t="s">
        <v>19324</v>
      </c>
      <c r="C10950" s="29">
        <v>3</v>
      </c>
      <c r="D10950" s="29"/>
      <c r="E10950" s="29" t="s">
        <v>82</v>
      </c>
    </row>
    <row r="10951" spans="1:5">
      <c r="A10951" s="29" t="s">
        <v>19325</v>
      </c>
      <c r="B10951" s="29" t="s">
        <v>19326</v>
      </c>
      <c r="C10951" s="29">
        <v>4</v>
      </c>
      <c r="D10951" s="29"/>
      <c r="E10951" s="29" t="s">
        <v>82</v>
      </c>
    </row>
    <row r="10952" spans="1:5">
      <c r="A10952" s="29" t="s">
        <v>19327</v>
      </c>
      <c r="B10952" s="29" t="s">
        <v>19328</v>
      </c>
      <c r="C10952" s="29">
        <v>2</v>
      </c>
      <c r="D10952" s="29"/>
      <c r="E10952" s="29" t="s">
        <v>82</v>
      </c>
    </row>
    <row r="10953" spans="1:5">
      <c r="A10953" s="29" t="s">
        <v>19329</v>
      </c>
      <c r="B10953" s="29" t="s">
        <v>19330</v>
      </c>
      <c r="C10953" s="29">
        <v>6</v>
      </c>
      <c r="D10953" s="29"/>
      <c r="E10953" s="29" t="s">
        <v>82</v>
      </c>
    </row>
    <row r="10954" spans="1:5">
      <c r="A10954" s="29" t="s">
        <v>19331</v>
      </c>
      <c r="B10954" s="29" t="s">
        <v>19332</v>
      </c>
      <c r="C10954" s="29">
        <v>6</v>
      </c>
      <c r="D10954" s="29"/>
      <c r="E10954" s="29" t="s">
        <v>82</v>
      </c>
    </row>
    <row r="10955" spans="1:5">
      <c r="A10955" s="29" t="s">
        <v>19333</v>
      </c>
      <c r="B10955" s="29" t="s">
        <v>19334</v>
      </c>
      <c r="C10955" s="29">
        <v>4</v>
      </c>
      <c r="D10955" s="29"/>
      <c r="E10955" s="29" t="s">
        <v>82</v>
      </c>
    </row>
    <row r="10956" spans="1:5">
      <c r="A10956" s="29" t="s">
        <v>19335</v>
      </c>
      <c r="B10956" s="29" t="s">
        <v>19313</v>
      </c>
      <c r="C10956" s="29">
        <v>2</v>
      </c>
      <c r="D10956" s="29"/>
      <c r="E10956" s="29" t="s">
        <v>82</v>
      </c>
    </row>
    <row r="10957" spans="1:5">
      <c r="A10957" s="29" t="s">
        <v>19336</v>
      </c>
      <c r="B10957" s="29" t="s">
        <v>19337</v>
      </c>
      <c r="C10957" s="29">
        <v>6</v>
      </c>
      <c r="D10957" s="29"/>
      <c r="E10957" s="29" t="s">
        <v>82</v>
      </c>
    </row>
    <row r="10958" spans="1:5">
      <c r="A10958" s="29" t="s">
        <v>19338</v>
      </c>
      <c r="B10958" s="29" t="s">
        <v>19339</v>
      </c>
      <c r="C10958" s="29">
        <v>4</v>
      </c>
      <c r="D10958" s="29"/>
      <c r="E10958" s="29" t="s">
        <v>82</v>
      </c>
    </row>
    <row r="10959" spans="1:5">
      <c r="A10959" s="29" t="s">
        <v>19340</v>
      </c>
      <c r="B10959" s="29" t="s">
        <v>19341</v>
      </c>
      <c r="C10959" s="29">
        <v>2</v>
      </c>
      <c r="D10959" s="29"/>
      <c r="E10959" s="29" t="s">
        <v>82</v>
      </c>
    </row>
    <row r="10960" spans="1:5">
      <c r="A10960" s="29" t="s">
        <v>19342</v>
      </c>
      <c r="B10960" s="29" t="s">
        <v>19343</v>
      </c>
      <c r="C10960" s="29">
        <v>2</v>
      </c>
      <c r="D10960" s="29"/>
      <c r="E10960" s="29" t="s">
        <v>82</v>
      </c>
    </row>
    <row r="10961" spans="1:5">
      <c r="A10961" s="29" t="s">
        <v>19344</v>
      </c>
      <c r="B10961" s="29" t="s">
        <v>19345</v>
      </c>
      <c r="C10961" s="29">
        <v>6</v>
      </c>
      <c r="D10961" s="29"/>
      <c r="E10961" s="29" t="s">
        <v>82</v>
      </c>
    </row>
    <row r="10962" spans="1:5">
      <c r="A10962" s="29" t="s">
        <v>19346</v>
      </c>
      <c r="B10962" s="29" t="s">
        <v>19347</v>
      </c>
      <c r="C10962" s="29">
        <v>4</v>
      </c>
      <c r="D10962" s="29"/>
      <c r="E10962" s="29" t="s">
        <v>82</v>
      </c>
    </row>
    <row r="10963" spans="1:5">
      <c r="A10963" s="29" t="s">
        <v>19348</v>
      </c>
      <c r="B10963" s="29" t="s">
        <v>19349</v>
      </c>
      <c r="C10963" s="29">
        <v>6</v>
      </c>
      <c r="D10963" s="29"/>
      <c r="E10963" s="29" t="s">
        <v>82</v>
      </c>
    </row>
    <row r="10964" spans="1:5">
      <c r="A10964" s="29" t="s">
        <v>19350</v>
      </c>
      <c r="B10964" s="29" t="s">
        <v>19351</v>
      </c>
      <c r="C10964" s="29">
        <v>4</v>
      </c>
      <c r="D10964" s="29"/>
      <c r="E10964" s="29" t="s">
        <v>82</v>
      </c>
    </row>
    <row r="10965" spans="1:5">
      <c r="A10965" s="29" t="s">
        <v>19352</v>
      </c>
      <c r="B10965" s="29" t="s">
        <v>19353</v>
      </c>
      <c r="C10965" s="29">
        <v>6</v>
      </c>
      <c r="D10965" s="29"/>
      <c r="E10965" s="29" t="s">
        <v>82</v>
      </c>
    </row>
    <row r="10966" spans="1:5">
      <c r="A10966" s="29" t="s">
        <v>19354</v>
      </c>
      <c r="B10966" s="29" t="s">
        <v>19355</v>
      </c>
      <c r="C10966" s="29">
        <v>6</v>
      </c>
      <c r="D10966" s="29"/>
      <c r="E10966" s="29" t="s">
        <v>82</v>
      </c>
    </row>
    <row r="10967" spans="1:5">
      <c r="A10967" s="29" t="s">
        <v>19356</v>
      </c>
      <c r="B10967" s="29" t="s">
        <v>19357</v>
      </c>
      <c r="C10967" s="29">
        <v>4</v>
      </c>
      <c r="D10967" s="29"/>
      <c r="E10967" s="29" t="s">
        <v>82</v>
      </c>
    </row>
    <row r="10968" spans="1:5">
      <c r="A10968" s="29" t="s">
        <v>19358</v>
      </c>
      <c r="B10968" s="29" t="s">
        <v>19359</v>
      </c>
      <c r="C10968" s="29">
        <v>2</v>
      </c>
      <c r="D10968" s="29"/>
      <c r="E10968" s="29" t="s">
        <v>82</v>
      </c>
    </row>
    <row r="10969" spans="1:5">
      <c r="A10969" s="29" t="s">
        <v>19360</v>
      </c>
      <c r="B10969" s="29" t="s">
        <v>19361</v>
      </c>
      <c r="C10969" s="29">
        <v>2</v>
      </c>
      <c r="D10969" s="29"/>
      <c r="E10969" s="29" t="s">
        <v>82</v>
      </c>
    </row>
    <row r="10970" spans="1:5">
      <c r="A10970" s="29" t="s">
        <v>19362</v>
      </c>
      <c r="B10970" s="29" t="s">
        <v>19363</v>
      </c>
      <c r="C10970" s="29">
        <v>8</v>
      </c>
      <c r="D10970" s="29"/>
      <c r="E10970" s="29" t="s">
        <v>82</v>
      </c>
    </row>
    <row r="10971" spans="1:5">
      <c r="A10971" s="29" t="s">
        <v>19364</v>
      </c>
      <c r="B10971" s="29" t="s">
        <v>19365</v>
      </c>
      <c r="C10971" s="29">
        <v>5</v>
      </c>
      <c r="D10971" s="29"/>
      <c r="E10971" s="29" t="s">
        <v>82</v>
      </c>
    </row>
    <row r="10972" spans="1:5">
      <c r="A10972" s="29" t="s">
        <v>19366</v>
      </c>
      <c r="B10972" s="29" t="s">
        <v>19367</v>
      </c>
      <c r="C10972" s="29">
        <v>1</v>
      </c>
      <c r="D10972" s="29"/>
      <c r="E10972" s="29" t="s">
        <v>82</v>
      </c>
    </row>
    <row r="10973" spans="1:5">
      <c r="A10973" s="29" t="s">
        <v>19368</v>
      </c>
      <c r="B10973" s="29" t="s">
        <v>19311</v>
      </c>
      <c r="C10973" s="29">
        <v>4</v>
      </c>
      <c r="D10973" s="29"/>
      <c r="E10973" s="29" t="s">
        <v>82</v>
      </c>
    </row>
    <row r="10974" spans="1:5">
      <c r="A10974" s="29" t="s">
        <v>19369</v>
      </c>
      <c r="B10974" s="29" t="s">
        <v>19370</v>
      </c>
      <c r="C10974" s="29">
        <v>4</v>
      </c>
      <c r="D10974" s="29"/>
      <c r="E10974" s="29" t="s">
        <v>82</v>
      </c>
    </row>
    <row r="10975" spans="1:5">
      <c r="A10975" s="29" t="s">
        <v>19371</v>
      </c>
      <c r="B10975" s="29" t="s">
        <v>13471</v>
      </c>
      <c r="C10975" s="29">
        <v>2</v>
      </c>
      <c r="D10975" s="29"/>
      <c r="E10975" s="29" t="s">
        <v>82</v>
      </c>
    </row>
    <row r="10976" spans="1:5">
      <c r="A10976" s="29" t="s">
        <v>19372</v>
      </c>
      <c r="B10976" s="29" t="s">
        <v>19373</v>
      </c>
      <c r="C10976" s="29">
        <v>4</v>
      </c>
      <c r="D10976" s="29"/>
      <c r="E10976" s="29" t="s">
        <v>82</v>
      </c>
    </row>
    <row r="10977" spans="1:5">
      <c r="A10977" s="29" t="s">
        <v>19374</v>
      </c>
      <c r="B10977" s="29" t="s">
        <v>19375</v>
      </c>
      <c r="C10977" s="29">
        <v>4</v>
      </c>
      <c r="D10977" s="29"/>
      <c r="E10977" s="29" t="s">
        <v>82</v>
      </c>
    </row>
    <row r="10978" spans="1:5">
      <c r="A10978" s="29" t="s">
        <v>19376</v>
      </c>
      <c r="B10978" s="29" t="s">
        <v>19377</v>
      </c>
      <c r="C10978" s="29">
        <v>1</v>
      </c>
      <c r="D10978" s="29"/>
      <c r="E10978" s="29" t="s">
        <v>82</v>
      </c>
    </row>
    <row r="10979" spans="1:5">
      <c r="A10979" s="29" t="s">
        <v>19378</v>
      </c>
      <c r="B10979" s="29" t="s">
        <v>19379</v>
      </c>
      <c r="C10979" s="29">
        <v>1</v>
      </c>
      <c r="D10979" s="29"/>
      <c r="E10979" s="29" t="s">
        <v>82</v>
      </c>
    </row>
    <row r="10980" spans="1:5">
      <c r="A10980" s="29" t="s">
        <v>19380</v>
      </c>
      <c r="B10980" s="29" t="s">
        <v>12047</v>
      </c>
      <c r="C10980" s="29">
        <v>2</v>
      </c>
      <c r="D10980" s="29"/>
      <c r="E10980" s="29" t="s">
        <v>82</v>
      </c>
    </row>
    <row r="10981" spans="1:5">
      <c r="A10981" s="29" t="s">
        <v>19381</v>
      </c>
      <c r="B10981" s="29" t="s">
        <v>19382</v>
      </c>
      <c r="C10981" s="29">
        <v>3</v>
      </c>
      <c r="D10981" s="29"/>
      <c r="E10981" s="29" t="s">
        <v>82</v>
      </c>
    </row>
    <row r="10982" spans="1:5">
      <c r="A10982" s="29" t="s">
        <v>19383</v>
      </c>
      <c r="B10982" s="29" t="s">
        <v>14111</v>
      </c>
      <c r="C10982" s="29">
        <v>5</v>
      </c>
      <c r="D10982" s="29"/>
      <c r="E10982" s="29" t="s">
        <v>82</v>
      </c>
    </row>
    <row r="10983" spans="1:5">
      <c r="A10983" s="29" t="s">
        <v>19384</v>
      </c>
      <c r="B10983" s="29" t="s">
        <v>19385</v>
      </c>
      <c r="C10983" s="29">
        <v>5</v>
      </c>
      <c r="D10983" s="29"/>
      <c r="E10983" s="29" t="s">
        <v>82</v>
      </c>
    </row>
    <row r="10984" spans="1:5">
      <c r="A10984" s="29" t="s">
        <v>19386</v>
      </c>
      <c r="B10984" s="29" t="s">
        <v>19387</v>
      </c>
      <c r="C10984" s="29">
        <v>4</v>
      </c>
      <c r="D10984" s="29"/>
      <c r="E10984" s="29" t="s">
        <v>82</v>
      </c>
    </row>
    <row r="10985" spans="1:5">
      <c r="A10985" s="29" t="s">
        <v>19388</v>
      </c>
      <c r="B10985" s="29" t="s">
        <v>19389</v>
      </c>
      <c r="C10985" s="29">
        <v>4</v>
      </c>
      <c r="D10985" s="29"/>
      <c r="E10985" s="29" t="s">
        <v>82</v>
      </c>
    </row>
    <row r="10986" spans="1:5">
      <c r="A10986" s="29" t="s">
        <v>19390</v>
      </c>
      <c r="B10986" s="29" t="s">
        <v>13471</v>
      </c>
      <c r="C10986" s="29">
        <v>2</v>
      </c>
      <c r="D10986" s="29"/>
      <c r="E10986" s="29" t="s">
        <v>82</v>
      </c>
    </row>
    <row r="10987" spans="1:5">
      <c r="A10987" s="29" t="s">
        <v>19391</v>
      </c>
      <c r="B10987" s="29" t="s">
        <v>19392</v>
      </c>
      <c r="C10987" s="29">
        <v>4</v>
      </c>
      <c r="D10987" s="29"/>
      <c r="E10987" s="29" t="s">
        <v>82</v>
      </c>
    </row>
    <row r="10988" spans="1:5">
      <c r="A10988" s="29" t="s">
        <v>19393</v>
      </c>
      <c r="B10988" s="29" t="s">
        <v>19392</v>
      </c>
      <c r="C10988" s="29">
        <v>4</v>
      </c>
      <c r="D10988" s="29"/>
      <c r="E10988" s="29" t="s">
        <v>82</v>
      </c>
    </row>
    <row r="10989" spans="1:5">
      <c r="A10989" s="29" t="s">
        <v>19394</v>
      </c>
      <c r="B10989" s="29" t="s">
        <v>19395</v>
      </c>
      <c r="C10989" s="29">
        <v>1</v>
      </c>
      <c r="D10989" s="29"/>
      <c r="E10989" s="29" t="s">
        <v>82</v>
      </c>
    </row>
    <row r="10990" spans="1:5">
      <c r="A10990" s="29" t="s">
        <v>19396</v>
      </c>
      <c r="B10990" s="29" t="s">
        <v>12047</v>
      </c>
      <c r="C10990" s="29">
        <v>2</v>
      </c>
      <c r="D10990" s="29"/>
      <c r="E10990" s="29" t="s">
        <v>82</v>
      </c>
    </row>
    <row r="10991" spans="1:5">
      <c r="A10991" s="29" t="s">
        <v>19397</v>
      </c>
      <c r="B10991" s="29" t="s">
        <v>19382</v>
      </c>
      <c r="C10991" s="29">
        <v>3</v>
      </c>
      <c r="D10991" s="29"/>
      <c r="E10991" s="29" t="s">
        <v>82</v>
      </c>
    </row>
    <row r="10992" spans="1:5">
      <c r="A10992" s="29" t="s">
        <v>19398</v>
      </c>
      <c r="B10992" s="29" t="s">
        <v>14111</v>
      </c>
      <c r="C10992" s="29">
        <v>5</v>
      </c>
      <c r="D10992" s="29"/>
      <c r="E10992" s="29" t="s">
        <v>82</v>
      </c>
    </row>
    <row r="10993" spans="1:5">
      <c r="A10993" s="29" t="s">
        <v>19399</v>
      </c>
      <c r="B10993" s="29" t="s">
        <v>19387</v>
      </c>
      <c r="C10993" s="29">
        <v>2</v>
      </c>
      <c r="D10993" s="29"/>
      <c r="E10993" s="29" t="s">
        <v>82</v>
      </c>
    </row>
    <row r="10994" spans="1:5">
      <c r="A10994" s="29" t="s">
        <v>19400</v>
      </c>
      <c r="B10994" s="29" t="s">
        <v>19389</v>
      </c>
      <c r="C10994" s="29">
        <v>4</v>
      </c>
      <c r="D10994" s="29"/>
      <c r="E10994" s="29" t="s">
        <v>82</v>
      </c>
    </row>
    <row r="10995" spans="1:5">
      <c r="A10995" s="29" t="s">
        <v>19401</v>
      </c>
      <c r="B10995" s="29" t="s">
        <v>19402</v>
      </c>
      <c r="C10995" s="29">
        <v>0.5</v>
      </c>
      <c r="D10995" s="29"/>
      <c r="E10995" s="29" t="s">
        <v>82</v>
      </c>
    </row>
    <row r="10996" spans="1:5">
      <c r="A10996" s="29" t="s">
        <v>19403</v>
      </c>
      <c r="B10996" s="29" t="s">
        <v>19404</v>
      </c>
      <c r="C10996" s="29">
        <v>3</v>
      </c>
      <c r="D10996" s="29"/>
      <c r="E10996" s="29" t="s">
        <v>82</v>
      </c>
    </row>
    <row r="10997" spans="1:5">
      <c r="A10997" s="29" t="s">
        <v>19405</v>
      </c>
      <c r="B10997" s="29" t="s">
        <v>7740</v>
      </c>
      <c r="C10997" s="29">
        <v>3</v>
      </c>
      <c r="D10997" s="29" t="s">
        <v>52</v>
      </c>
      <c r="E10997" s="29" t="s">
        <v>82</v>
      </c>
    </row>
    <row r="10998" spans="1:5">
      <c r="A10998" s="29" t="s">
        <v>19406</v>
      </c>
      <c r="B10998" s="29" t="s">
        <v>19407</v>
      </c>
      <c r="C10998" s="29">
        <v>3</v>
      </c>
      <c r="D10998" s="29" t="s">
        <v>52</v>
      </c>
      <c r="E10998" s="29" t="s">
        <v>82</v>
      </c>
    </row>
    <row r="10999" spans="1:5">
      <c r="A10999" s="29" t="s">
        <v>19408</v>
      </c>
      <c r="B10999" s="29" t="s">
        <v>19409</v>
      </c>
      <c r="C10999" s="29">
        <v>4.5</v>
      </c>
      <c r="D10999" s="29"/>
      <c r="E10999" s="29" t="s">
        <v>82</v>
      </c>
    </row>
    <row r="11000" spans="1:5">
      <c r="A11000" s="29" t="s">
        <v>19410</v>
      </c>
      <c r="B11000" s="29" t="s">
        <v>19407</v>
      </c>
      <c r="C11000" s="29">
        <v>5</v>
      </c>
      <c r="D11000" s="29"/>
      <c r="E11000" s="29" t="s">
        <v>82</v>
      </c>
    </row>
    <row r="11001" spans="1:5">
      <c r="A11001" s="29" t="s">
        <v>19411</v>
      </c>
      <c r="B11001" s="29" t="s">
        <v>19412</v>
      </c>
      <c r="C11001" s="29">
        <v>4</v>
      </c>
      <c r="D11001" s="29"/>
      <c r="E11001" s="29" t="s">
        <v>82</v>
      </c>
    </row>
    <row r="11002" spans="1:5">
      <c r="A11002" s="29" t="s">
        <v>19413</v>
      </c>
      <c r="B11002" s="29" t="s">
        <v>19414</v>
      </c>
      <c r="C11002" s="29">
        <v>2</v>
      </c>
      <c r="D11002" s="29"/>
      <c r="E11002" s="29" t="s">
        <v>82</v>
      </c>
    </row>
    <row r="11003" spans="1:5">
      <c r="A11003" s="29" t="s">
        <v>19415</v>
      </c>
      <c r="B11003" s="29" t="s">
        <v>19416</v>
      </c>
      <c r="C11003" s="29">
        <v>4</v>
      </c>
      <c r="D11003" s="29"/>
      <c r="E11003" s="29" t="s">
        <v>82</v>
      </c>
    </row>
    <row r="11004" spans="1:5">
      <c r="A11004" s="29" t="s">
        <v>19417</v>
      </c>
      <c r="B11004" s="29" t="s">
        <v>19418</v>
      </c>
      <c r="C11004" s="29">
        <v>4</v>
      </c>
      <c r="D11004" s="29"/>
      <c r="E11004" s="29" t="s">
        <v>82</v>
      </c>
    </row>
    <row r="11005" spans="1:5">
      <c r="A11005" s="29" t="s">
        <v>19419</v>
      </c>
      <c r="B11005" s="29" t="s">
        <v>19420</v>
      </c>
      <c r="C11005" s="29">
        <v>0.5</v>
      </c>
      <c r="D11005" s="29"/>
      <c r="E11005" s="29" t="s">
        <v>82</v>
      </c>
    </row>
    <row r="11006" spans="1:5">
      <c r="A11006" s="29" t="s">
        <v>19421</v>
      </c>
      <c r="B11006" s="29" t="s">
        <v>19422</v>
      </c>
      <c r="C11006" s="29">
        <v>2</v>
      </c>
      <c r="D11006" s="29"/>
      <c r="E11006" s="29" t="s">
        <v>82</v>
      </c>
    </row>
    <row r="11007" spans="1:5">
      <c r="A11007" s="29" t="s">
        <v>19423</v>
      </c>
      <c r="B11007" s="29" t="s">
        <v>19424</v>
      </c>
      <c r="C11007" s="29">
        <v>3</v>
      </c>
      <c r="D11007" s="29"/>
      <c r="E11007" s="29" t="s">
        <v>82</v>
      </c>
    </row>
    <row r="11008" spans="1:5">
      <c r="A11008" s="29" t="s">
        <v>19425</v>
      </c>
      <c r="B11008" s="29" t="s">
        <v>1147</v>
      </c>
      <c r="C11008" s="29">
        <v>2</v>
      </c>
      <c r="D11008" s="29"/>
      <c r="E11008" s="29" t="s">
        <v>82</v>
      </c>
    </row>
    <row r="11009" spans="1:5">
      <c r="A11009" s="29" t="s">
        <v>19426</v>
      </c>
      <c r="B11009" s="29" t="s">
        <v>19427</v>
      </c>
      <c r="C11009" s="29">
        <v>4</v>
      </c>
      <c r="D11009" s="29"/>
      <c r="E11009" s="29" t="s">
        <v>82</v>
      </c>
    </row>
    <row r="11010" spans="1:5">
      <c r="A11010" s="29" t="s">
        <v>19428</v>
      </c>
      <c r="B11010" s="29" t="s">
        <v>16565</v>
      </c>
      <c r="C11010" s="29">
        <v>2</v>
      </c>
      <c r="D11010" s="29"/>
      <c r="E11010" s="29" t="s">
        <v>82</v>
      </c>
    </row>
    <row r="11011" spans="1:5">
      <c r="A11011" s="29" t="s">
        <v>19429</v>
      </c>
      <c r="B11011" s="29" t="s">
        <v>19430</v>
      </c>
      <c r="C11011" s="29">
        <v>4</v>
      </c>
      <c r="D11011" s="29"/>
      <c r="E11011" s="29" t="s">
        <v>82</v>
      </c>
    </row>
    <row r="11012" spans="1:5">
      <c r="A11012" s="29" t="s">
        <v>19431</v>
      </c>
      <c r="B11012" s="29" t="s">
        <v>19432</v>
      </c>
      <c r="C11012" s="29">
        <v>2</v>
      </c>
      <c r="D11012" s="29"/>
      <c r="E11012" s="29" t="s">
        <v>82</v>
      </c>
    </row>
    <row r="11013" spans="1:5">
      <c r="A11013" s="29" t="s">
        <v>19433</v>
      </c>
      <c r="B11013" s="29" t="s">
        <v>19434</v>
      </c>
      <c r="C11013" s="29">
        <v>2</v>
      </c>
      <c r="D11013" s="29"/>
      <c r="E11013" s="29" t="s">
        <v>82</v>
      </c>
    </row>
    <row r="11014" spans="1:5">
      <c r="A11014" s="29" t="s">
        <v>19435</v>
      </c>
      <c r="B11014" s="29" t="s">
        <v>19436</v>
      </c>
      <c r="C11014" s="29">
        <v>4</v>
      </c>
      <c r="D11014" s="29"/>
      <c r="E11014" s="29" t="s">
        <v>82</v>
      </c>
    </row>
    <row r="11015" spans="1:5">
      <c r="A11015" s="29" t="s">
        <v>19437</v>
      </c>
      <c r="B11015" s="29" t="s">
        <v>19438</v>
      </c>
      <c r="C11015" s="29">
        <v>2</v>
      </c>
      <c r="D11015" s="29"/>
      <c r="E11015" s="29" t="s">
        <v>82</v>
      </c>
    </row>
    <row r="11016" spans="1:5">
      <c r="A11016" s="29" t="s">
        <v>19439</v>
      </c>
      <c r="B11016" s="29" t="s">
        <v>19440</v>
      </c>
      <c r="C11016" s="29">
        <v>2</v>
      </c>
      <c r="D11016" s="29"/>
      <c r="E11016" s="29" t="s">
        <v>82</v>
      </c>
    </row>
    <row r="11017" spans="1:5">
      <c r="A11017" s="29" t="s">
        <v>19441</v>
      </c>
      <c r="B11017" s="29" t="s">
        <v>19442</v>
      </c>
      <c r="C11017" s="29">
        <v>2</v>
      </c>
      <c r="D11017" s="29"/>
      <c r="E11017" s="29" t="s">
        <v>82</v>
      </c>
    </row>
    <row r="11018" spans="1:5">
      <c r="A11018" s="29" t="s">
        <v>19443</v>
      </c>
      <c r="B11018" s="29" t="s">
        <v>19444</v>
      </c>
      <c r="C11018" s="29">
        <v>2</v>
      </c>
      <c r="D11018" s="29"/>
      <c r="E11018" s="29" t="s">
        <v>82</v>
      </c>
    </row>
    <row r="11019" spans="1:5">
      <c r="A11019" s="29" t="s">
        <v>19445</v>
      </c>
      <c r="B11019" s="29" t="s">
        <v>19446</v>
      </c>
      <c r="C11019" s="29">
        <v>2</v>
      </c>
      <c r="D11019" s="29"/>
      <c r="E11019" s="29" t="s">
        <v>82</v>
      </c>
    </row>
    <row r="11020" spans="1:5">
      <c r="A11020" s="29" t="s">
        <v>19447</v>
      </c>
      <c r="B11020" s="29" t="s">
        <v>19448</v>
      </c>
      <c r="C11020" s="29">
        <v>3</v>
      </c>
      <c r="D11020" s="29"/>
      <c r="E11020" s="29" t="s">
        <v>82</v>
      </c>
    </row>
    <row r="11021" spans="1:5">
      <c r="A11021" s="29" t="s">
        <v>19449</v>
      </c>
      <c r="B11021" s="29" t="s">
        <v>19450</v>
      </c>
      <c r="C11021" s="29">
        <v>3</v>
      </c>
      <c r="D11021" s="29"/>
      <c r="E11021" s="29" t="s">
        <v>82</v>
      </c>
    </row>
    <row r="11022" spans="1:5">
      <c r="A11022" s="29" t="s">
        <v>19451</v>
      </c>
      <c r="B11022" s="29" t="s">
        <v>19452</v>
      </c>
      <c r="C11022" s="29">
        <v>3</v>
      </c>
      <c r="D11022" s="29"/>
      <c r="E11022" s="29" t="s">
        <v>82</v>
      </c>
    </row>
    <row r="11023" spans="1:5">
      <c r="A11023" s="29" t="s">
        <v>19453</v>
      </c>
      <c r="B11023" s="29" t="s">
        <v>19454</v>
      </c>
      <c r="C11023" s="29">
        <v>2</v>
      </c>
      <c r="D11023" s="29"/>
      <c r="E11023" s="29" t="s">
        <v>82</v>
      </c>
    </row>
    <row r="11024" spans="1:5">
      <c r="A11024" s="29" t="s">
        <v>19455</v>
      </c>
      <c r="B11024" s="29" t="s">
        <v>19456</v>
      </c>
      <c r="C11024" s="29">
        <v>2</v>
      </c>
      <c r="D11024" s="29"/>
      <c r="E11024" s="29" t="s">
        <v>82</v>
      </c>
    </row>
    <row r="11025" spans="1:5">
      <c r="A11025" s="29" t="s">
        <v>19457</v>
      </c>
      <c r="B11025" s="29" t="s">
        <v>19458</v>
      </c>
      <c r="C11025" s="29">
        <v>2</v>
      </c>
      <c r="D11025" s="29"/>
      <c r="E11025" s="29" t="s">
        <v>82</v>
      </c>
    </row>
    <row r="11026" spans="1:5">
      <c r="A11026" s="29" t="s">
        <v>19459</v>
      </c>
      <c r="B11026" s="29" t="s">
        <v>19460</v>
      </c>
      <c r="C11026" s="29">
        <v>1</v>
      </c>
      <c r="D11026" s="29"/>
      <c r="E11026" s="29" t="s">
        <v>82</v>
      </c>
    </row>
    <row r="11027" spans="1:5">
      <c r="A11027" s="29" t="s">
        <v>19461</v>
      </c>
      <c r="B11027" s="29" t="s">
        <v>19462</v>
      </c>
      <c r="C11027" s="29">
        <v>3</v>
      </c>
      <c r="D11027" s="29"/>
      <c r="E11027" s="29" t="s">
        <v>82</v>
      </c>
    </row>
    <row r="11028" spans="1:5">
      <c r="A11028" s="29" t="s">
        <v>19463</v>
      </c>
      <c r="B11028" s="29" t="s">
        <v>19464</v>
      </c>
      <c r="C11028" s="29">
        <v>2</v>
      </c>
      <c r="D11028" s="29"/>
      <c r="E11028" s="29" t="s">
        <v>82</v>
      </c>
    </row>
    <row r="11029" spans="1:5">
      <c r="A11029" s="29" t="s">
        <v>19465</v>
      </c>
      <c r="B11029" s="29" t="s">
        <v>19466</v>
      </c>
      <c r="C11029" s="29">
        <v>2</v>
      </c>
      <c r="D11029" s="29"/>
      <c r="E11029" s="29" t="s">
        <v>82</v>
      </c>
    </row>
    <row r="11030" spans="1:5">
      <c r="A11030" s="29" t="s">
        <v>19467</v>
      </c>
      <c r="B11030" s="29" t="s">
        <v>19468</v>
      </c>
      <c r="C11030" s="29">
        <v>2</v>
      </c>
      <c r="D11030" s="29"/>
      <c r="E11030" s="29" t="s">
        <v>82</v>
      </c>
    </row>
    <row r="11031" spans="1:5">
      <c r="A11031" s="29" t="s">
        <v>19469</v>
      </c>
      <c r="B11031" s="29" t="s">
        <v>19470</v>
      </c>
      <c r="C11031" s="29">
        <v>3</v>
      </c>
      <c r="D11031" s="29"/>
      <c r="E11031" s="29" t="s">
        <v>82</v>
      </c>
    </row>
    <row r="11032" spans="1:5">
      <c r="A11032" s="29" t="s">
        <v>19471</v>
      </c>
      <c r="B11032" s="29" t="s">
        <v>19472</v>
      </c>
      <c r="C11032" s="29">
        <v>2</v>
      </c>
      <c r="D11032" s="29"/>
      <c r="E11032" s="29" t="s">
        <v>82</v>
      </c>
    </row>
    <row r="11033" spans="1:5">
      <c r="A11033" s="29" t="s">
        <v>19473</v>
      </c>
      <c r="B11033" s="29" t="s">
        <v>19474</v>
      </c>
      <c r="C11033" s="29">
        <v>1</v>
      </c>
      <c r="D11033" s="29"/>
      <c r="E11033" s="29" t="s">
        <v>82</v>
      </c>
    </row>
    <row r="11034" spans="1:5">
      <c r="A11034" s="29" t="s">
        <v>19475</v>
      </c>
      <c r="B11034" s="29" t="s">
        <v>19476</v>
      </c>
      <c r="C11034" s="29">
        <v>4</v>
      </c>
      <c r="D11034" s="29"/>
      <c r="E11034" s="29" t="s">
        <v>82</v>
      </c>
    </row>
    <row r="11035" spans="1:5">
      <c r="A11035" s="29" t="s">
        <v>19477</v>
      </c>
      <c r="B11035" s="29" t="s">
        <v>19478</v>
      </c>
      <c r="C11035" s="29">
        <v>0</v>
      </c>
      <c r="D11035" s="29"/>
      <c r="E11035" s="29" t="s">
        <v>82</v>
      </c>
    </row>
    <row r="11036" spans="1:5">
      <c r="A11036" s="29" t="s">
        <v>19479</v>
      </c>
      <c r="B11036" s="29" t="s">
        <v>19480</v>
      </c>
      <c r="C11036" s="29">
        <v>2</v>
      </c>
      <c r="D11036" s="29"/>
      <c r="E11036" s="29" t="s">
        <v>82</v>
      </c>
    </row>
    <row r="11037" spans="1:5">
      <c r="A11037" s="29" t="s">
        <v>19481</v>
      </c>
      <c r="B11037" s="29" t="s">
        <v>19482</v>
      </c>
      <c r="C11037" s="29">
        <v>2</v>
      </c>
      <c r="D11037" s="29"/>
      <c r="E11037" s="29" t="s">
        <v>82</v>
      </c>
    </row>
    <row r="11038" spans="1:5">
      <c r="A11038" s="29" t="s">
        <v>19483</v>
      </c>
      <c r="B11038" s="29" t="s">
        <v>19484</v>
      </c>
      <c r="C11038" s="29">
        <v>2</v>
      </c>
      <c r="D11038" s="29"/>
      <c r="E11038" s="29" t="s">
        <v>82</v>
      </c>
    </row>
    <row r="11039" spans="1:5">
      <c r="A11039" s="29" t="s">
        <v>19485</v>
      </c>
      <c r="B11039" s="29" t="s">
        <v>19486</v>
      </c>
      <c r="C11039" s="29">
        <v>2</v>
      </c>
      <c r="D11039" s="29"/>
      <c r="E11039" s="29" t="s">
        <v>82</v>
      </c>
    </row>
    <row r="11040" spans="1:5">
      <c r="A11040" s="29" t="s">
        <v>19487</v>
      </c>
      <c r="B11040" s="29" t="s">
        <v>19488</v>
      </c>
      <c r="C11040" s="29">
        <v>2</v>
      </c>
      <c r="D11040" s="29"/>
      <c r="E11040" s="29" t="s">
        <v>82</v>
      </c>
    </row>
    <row r="11041" spans="1:5">
      <c r="A11041" s="29" t="s">
        <v>19489</v>
      </c>
      <c r="B11041" s="29" t="s">
        <v>19490</v>
      </c>
      <c r="C11041" s="29">
        <v>2</v>
      </c>
      <c r="D11041" s="29"/>
      <c r="E11041" s="29" t="s">
        <v>82</v>
      </c>
    </row>
    <row r="11042" spans="1:5">
      <c r="A11042" s="29" t="s">
        <v>19491</v>
      </c>
      <c r="B11042" s="29" t="s">
        <v>19492</v>
      </c>
      <c r="C11042" s="29">
        <v>2</v>
      </c>
      <c r="D11042" s="29"/>
      <c r="E11042" s="29" t="s">
        <v>82</v>
      </c>
    </row>
    <row r="11043" spans="1:5">
      <c r="A11043" s="29" t="s">
        <v>19493</v>
      </c>
      <c r="B11043" s="29" t="s">
        <v>19494</v>
      </c>
      <c r="C11043" s="29">
        <v>2</v>
      </c>
      <c r="D11043" s="29"/>
      <c r="E11043" s="29" t="s">
        <v>82</v>
      </c>
    </row>
    <row r="11044" spans="1:5">
      <c r="A11044" s="29" t="s">
        <v>19495</v>
      </c>
      <c r="B11044" s="29" t="s">
        <v>19496</v>
      </c>
      <c r="C11044" s="29">
        <v>3</v>
      </c>
      <c r="D11044" s="29"/>
      <c r="E11044" s="29" t="s">
        <v>82</v>
      </c>
    </row>
    <row r="11045" spans="1:5">
      <c r="A11045" s="29" t="s">
        <v>19497</v>
      </c>
      <c r="B11045" s="29" t="s">
        <v>19498</v>
      </c>
      <c r="C11045" s="29">
        <v>2</v>
      </c>
      <c r="D11045" s="29"/>
      <c r="E11045" s="29" t="s">
        <v>82</v>
      </c>
    </row>
    <row r="11046" spans="1:5">
      <c r="A11046" s="29" t="s">
        <v>19499</v>
      </c>
      <c r="B11046" s="29" t="s">
        <v>19500</v>
      </c>
      <c r="C11046" s="29">
        <v>2</v>
      </c>
      <c r="D11046" s="29"/>
      <c r="E11046" s="29" t="s">
        <v>82</v>
      </c>
    </row>
    <row r="11047" spans="1:5">
      <c r="A11047" s="29" t="s">
        <v>19501</v>
      </c>
      <c r="B11047" s="29" t="s">
        <v>19502</v>
      </c>
      <c r="C11047" s="29">
        <v>3</v>
      </c>
      <c r="D11047" s="29"/>
      <c r="E11047" s="29" t="s">
        <v>82</v>
      </c>
    </row>
    <row r="11048" spans="1:5">
      <c r="A11048" s="29" t="s">
        <v>19503</v>
      </c>
      <c r="B11048" s="29" t="s">
        <v>19504</v>
      </c>
      <c r="C11048" s="29">
        <v>4</v>
      </c>
      <c r="D11048" s="29"/>
      <c r="E11048" s="29" t="s">
        <v>82</v>
      </c>
    </row>
    <row r="11049" spans="1:5">
      <c r="A11049" s="29" t="s">
        <v>19505</v>
      </c>
      <c r="B11049" s="29" t="s">
        <v>19506</v>
      </c>
      <c r="C11049" s="29">
        <v>2</v>
      </c>
      <c r="D11049" s="29"/>
      <c r="E11049" s="29" t="s">
        <v>82</v>
      </c>
    </row>
    <row r="11050" spans="1:5">
      <c r="A11050" s="29" t="s">
        <v>19507</v>
      </c>
      <c r="B11050" s="29" t="s">
        <v>19508</v>
      </c>
      <c r="C11050" s="29">
        <v>3</v>
      </c>
      <c r="D11050" s="29"/>
      <c r="E11050" s="29" t="s">
        <v>82</v>
      </c>
    </row>
    <row r="11051" spans="1:5">
      <c r="A11051" s="29" t="s">
        <v>19509</v>
      </c>
      <c r="B11051" s="29" t="s">
        <v>19510</v>
      </c>
      <c r="C11051" s="29">
        <v>2</v>
      </c>
      <c r="D11051" s="29"/>
      <c r="E11051" s="29" t="s">
        <v>82</v>
      </c>
    </row>
    <row r="11052" spans="1:5">
      <c r="A11052" s="29" t="s">
        <v>19511</v>
      </c>
      <c r="B11052" s="29" t="s">
        <v>19414</v>
      </c>
      <c r="C11052" s="29">
        <v>2</v>
      </c>
      <c r="D11052" s="29"/>
      <c r="E11052" s="29" t="s">
        <v>82</v>
      </c>
    </row>
    <row r="11053" spans="1:5">
      <c r="A11053" s="29" t="s">
        <v>19512</v>
      </c>
      <c r="B11053" s="29" t="s">
        <v>19416</v>
      </c>
      <c r="C11053" s="29">
        <v>4</v>
      </c>
      <c r="D11053" s="29"/>
      <c r="E11053" s="29" t="s">
        <v>82</v>
      </c>
    </row>
    <row r="11054" spans="1:5">
      <c r="A11054" s="29" t="s">
        <v>19513</v>
      </c>
      <c r="B11054" s="29" t="s">
        <v>19418</v>
      </c>
      <c r="C11054" s="29">
        <v>4</v>
      </c>
      <c r="D11054" s="29"/>
      <c r="E11054" s="29" t="s">
        <v>82</v>
      </c>
    </row>
    <row r="11055" spans="1:5">
      <c r="A11055" s="29" t="s">
        <v>19514</v>
      </c>
      <c r="B11055" s="29" t="s">
        <v>19420</v>
      </c>
      <c r="C11055" s="29">
        <v>0.5</v>
      </c>
      <c r="D11055" s="29"/>
      <c r="E11055" s="29" t="s">
        <v>82</v>
      </c>
    </row>
    <row r="11056" spans="1:5">
      <c r="A11056" s="29" t="s">
        <v>19515</v>
      </c>
      <c r="B11056" s="29" t="s">
        <v>19422</v>
      </c>
      <c r="C11056" s="29">
        <v>3</v>
      </c>
      <c r="D11056" s="29"/>
      <c r="E11056" s="29" t="s">
        <v>82</v>
      </c>
    </row>
    <row r="11057" spans="1:5">
      <c r="A11057" s="29" t="s">
        <v>19516</v>
      </c>
      <c r="B11057" s="29" t="s">
        <v>19424</v>
      </c>
      <c r="C11057" s="29">
        <v>3</v>
      </c>
      <c r="D11057" s="29"/>
      <c r="E11057" s="29" t="s">
        <v>82</v>
      </c>
    </row>
    <row r="11058" spans="1:5">
      <c r="A11058" s="29" t="s">
        <v>19517</v>
      </c>
      <c r="B11058" s="29" t="s">
        <v>1147</v>
      </c>
      <c r="C11058" s="29">
        <v>2</v>
      </c>
      <c r="D11058" s="29"/>
      <c r="E11058" s="29" t="s">
        <v>82</v>
      </c>
    </row>
    <row r="11059" spans="1:5">
      <c r="A11059" s="29" t="s">
        <v>19518</v>
      </c>
      <c r="B11059" s="29" t="s">
        <v>19427</v>
      </c>
      <c r="C11059" s="29">
        <v>4</v>
      </c>
      <c r="D11059" s="29"/>
      <c r="E11059" s="29" t="s">
        <v>82</v>
      </c>
    </row>
    <row r="11060" spans="1:5">
      <c r="A11060" s="29" t="s">
        <v>19519</v>
      </c>
      <c r="B11060" s="29" t="s">
        <v>16565</v>
      </c>
      <c r="C11060" s="29">
        <v>2</v>
      </c>
      <c r="D11060" s="29"/>
      <c r="E11060" s="29" t="s">
        <v>82</v>
      </c>
    </row>
    <row r="11061" spans="1:5">
      <c r="A11061" s="29" t="s">
        <v>19520</v>
      </c>
      <c r="B11061" s="29" t="s">
        <v>19430</v>
      </c>
      <c r="C11061" s="29">
        <v>4</v>
      </c>
      <c r="D11061" s="29"/>
      <c r="E11061" s="29" t="s">
        <v>82</v>
      </c>
    </row>
    <row r="11062" spans="1:5">
      <c r="A11062" s="29" t="s">
        <v>19521</v>
      </c>
      <c r="B11062" s="29" t="s">
        <v>19432</v>
      </c>
      <c r="C11062" s="29">
        <v>2</v>
      </c>
      <c r="D11062" s="29"/>
      <c r="E11062" s="29" t="s">
        <v>82</v>
      </c>
    </row>
    <row r="11063" spans="1:5">
      <c r="A11063" s="29" t="s">
        <v>19522</v>
      </c>
      <c r="B11063" s="29" t="s">
        <v>19434</v>
      </c>
      <c r="C11063" s="29">
        <v>2</v>
      </c>
      <c r="D11063" s="29"/>
      <c r="E11063" s="29" t="s">
        <v>82</v>
      </c>
    </row>
    <row r="11064" spans="1:5">
      <c r="A11064" s="29" t="s">
        <v>19523</v>
      </c>
      <c r="B11064" s="29" t="s">
        <v>19436</v>
      </c>
      <c r="C11064" s="29">
        <v>4</v>
      </c>
      <c r="D11064" s="29"/>
      <c r="E11064" s="29" t="s">
        <v>82</v>
      </c>
    </row>
    <row r="11065" spans="1:5">
      <c r="A11065" s="29" t="s">
        <v>19524</v>
      </c>
      <c r="B11065" s="29" t="s">
        <v>19438</v>
      </c>
      <c r="C11065" s="29">
        <v>2</v>
      </c>
      <c r="D11065" s="29"/>
      <c r="E11065" s="29" t="s">
        <v>82</v>
      </c>
    </row>
    <row r="11066" spans="1:5">
      <c r="A11066" s="29" t="s">
        <v>19525</v>
      </c>
      <c r="B11066" s="29" t="s">
        <v>19440</v>
      </c>
      <c r="C11066" s="29">
        <v>2</v>
      </c>
      <c r="D11066" s="29"/>
      <c r="E11066" s="29" t="s">
        <v>82</v>
      </c>
    </row>
    <row r="11067" spans="1:5">
      <c r="A11067" s="29" t="s">
        <v>19526</v>
      </c>
      <c r="B11067" s="29" t="s">
        <v>19442</v>
      </c>
      <c r="C11067" s="29">
        <v>2</v>
      </c>
      <c r="D11067" s="29"/>
      <c r="E11067" s="29" t="s">
        <v>82</v>
      </c>
    </row>
    <row r="11068" spans="1:5">
      <c r="A11068" s="29" t="s">
        <v>19527</v>
      </c>
      <c r="B11068" s="29" t="s">
        <v>19444</v>
      </c>
      <c r="C11068" s="29">
        <v>2</v>
      </c>
      <c r="D11068" s="29"/>
      <c r="E11068" s="29" t="s">
        <v>82</v>
      </c>
    </row>
    <row r="11069" spans="1:5">
      <c r="A11069" s="29" t="s">
        <v>19528</v>
      </c>
      <c r="B11069" s="29" t="s">
        <v>19446</v>
      </c>
      <c r="C11069" s="29">
        <v>2</v>
      </c>
      <c r="D11069" s="29"/>
      <c r="E11069" s="29" t="s">
        <v>82</v>
      </c>
    </row>
    <row r="11070" spans="1:5">
      <c r="A11070" s="29" t="s">
        <v>19529</v>
      </c>
      <c r="B11070" s="29" t="s">
        <v>19448</v>
      </c>
      <c r="C11070" s="29">
        <v>3</v>
      </c>
      <c r="D11070" s="29"/>
      <c r="E11070" s="29" t="s">
        <v>82</v>
      </c>
    </row>
    <row r="11071" spans="1:5">
      <c r="A11071" s="29" t="s">
        <v>19530</v>
      </c>
      <c r="B11071" s="29" t="s">
        <v>19450</v>
      </c>
      <c r="C11071" s="29">
        <v>3</v>
      </c>
      <c r="D11071" s="29"/>
      <c r="E11071" s="29" t="s">
        <v>82</v>
      </c>
    </row>
    <row r="11072" spans="1:5">
      <c r="A11072" s="29" t="s">
        <v>19531</v>
      </c>
      <c r="B11072" s="29" t="s">
        <v>19452</v>
      </c>
      <c r="C11072" s="29">
        <v>3</v>
      </c>
      <c r="D11072" s="29"/>
      <c r="E11072" s="29" t="s">
        <v>82</v>
      </c>
    </row>
    <row r="11073" spans="1:5">
      <c r="A11073" s="29" t="s">
        <v>19532</v>
      </c>
      <c r="B11073" s="29" t="s">
        <v>19454</v>
      </c>
      <c r="C11073" s="29">
        <v>2</v>
      </c>
      <c r="D11073" s="29"/>
      <c r="E11073" s="29" t="s">
        <v>82</v>
      </c>
    </row>
    <row r="11074" spans="1:5">
      <c r="A11074" s="29" t="s">
        <v>19533</v>
      </c>
      <c r="B11074" s="29" t="s">
        <v>19456</v>
      </c>
      <c r="C11074" s="29">
        <v>2</v>
      </c>
      <c r="D11074" s="29"/>
      <c r="E11074" s="29" t="s">
        <v>82</v>
      </c>
    </row>
    <row r="11075" spans="1:5">
      <c r="A11075" s="29" t="s">
        <v>19534</v>
      </c>
      <c r="B11075" s="29" t="s">
        <v>2747</v>
      </c>
      <c r="C11075" s="29">
        <v>6</v>
      </c>
      <c r="D11075" s="29"/>
      <c r="E11075" s="29" t="s">
        <v>82</v>
      </c>
    </row>
    <row r="11076" spans="1:5">
      <c r="A11076" s="29" t="s">
        <v>19535</v>
      </c>
      <c r="B11076" s="29" t="s">
        <v>19536</v>
      </c>
      <c r="C11076" s="29">
        <v>4</v>
      </c>
      <c r="D11076" s="29"/>
      <c r="E11076" s="29" t="s">
        <v>82</v>
      </c>
    </row>
    <row r="11077" spans="1:5">
      <c r="A11077" s="29" t="s">
        <v>19537</v>
      </c>
      <c r="B11077" s="29" t="s">
        <v>19538</v>
      </c>
      <c r="C11077" s="29">
        <v>3</v>
      </c>
      <c r="D11077" s="29"/>
      <c r="E11077" s="29" t="s">
        <v>82</v>
      </c>
    </row>
    <row r="11078" spans="1:5">
      <c r="A11078" s="29" t="s">
        <v>19539</v>
      </c>
      <c r="B11078" s="29" t="s">
        <v>19540</v>
      </c>
      <c r="C11078" s="29">
        <v>5</v>
      </c>
      <c r="D11078" s="29"/>
      <c r="E11078" s="29" t="s">
        <v>82</v>
      </c>
    </row>
    <row r="11079" spans="1:5">
      <c r="A11079" s="29" t="s">
        <v>19541</v>
      </c>
      <c r="B11079" s="29" t="s">
        <v>19542</v>
      </c>
      <c r="C11079" s="29">
        <v>3</v>
      </c>
      <c r="D11079" s="29"/>
      <c r="E11079" s="29" t="s">
        <v>82</v>
      </c>
    </row>
    <row r="11080" spans="1:5">
      <c r="A11080" s="29" t="s">
        <v>19543</v>
      </c>
      <c r="B11080" s="29" t="s">
        <v>2747</v>
      </c>
      <c r="C11080" s="29">
        <v>10</v>
      </c>
      <c r="D11080" s="29"/>
      <c r="E11080" s="29" t="s">
        <v>82</v>
      </c>
    </row>
    <row r="11081" spans="1:5">
      <c r="A11081" s="29" t="s">
        <v>19544</v>
      </c>
      <c r="B11081" s="29" t="s">
        <v>2747</v>
      </c>
      <c r="C11081" s="29">
        <v>6</v>
      </c>
      <c r="D11081" s="29"/>
      <c r="E11081" s="29" t="s">
        <v>82</v>
      </c>
    </row>
    <row r="11082" spans="1:5">
      <c r="A11082" s="29" t="s">
        <v>19545</v>
      </c>
      <c r="B11082" s="29" t="s">
        <v>19546</v>
      </c>
      <c r="C11082" s="29">
        <v>0</v>
      </c>
      <c r="D11082" s="29"/>
      <c r="E11082" s="29" t="s">
        <v>82</v>
      </c>
    </row>
    <row r="11083" spans="1:5">
      <c r="A11083" s="29" t="s">
        <v>19547</v>
      </c>
      <c r="B11083" s="29" t="s">
        <v>19548</v>
      </c>
      <c r="C11083" s="29">
        <v>2</v>
      </c>
      <c r="D11083" s="29"/>
      <c r="E11083" s="29" t="s">
        <v>82</v>
      </c>
    </row>
    <row r="11084" spans="1:5">
      <c r="A11084" s="29" t="s">
        <v>19549</v>
      </c>
      <c r="B11084" s="29" t="s">
        <v>19550</v>
      </c>
      <c r="C11084" s="29">
        <v>2</v>
      </c>
      <c r="D11084" s="29"/>
      <c r="E11084" s="29" t="s">
        <v>82</v>
      </c>
    </row>
    <row r="11085" spans="1:5">
      <c r="A11085" s="29" t="s">
        <v>19551</v>
      </c>
      <c r="B11085" s="29" t="s">
        <v>19550</v>
      </c>
      <c r="C11085" s="29">
        <v>1</v>
      </c>
      <c r="D11085" s="29"/>
      <c r="E11085" s="29" t="s">
        <v>82</v>
      </c>
    </row>
    <row r="11086" spans="1:5">
      <c r="A11086" s="29" t="s">
        <v>19552</v>
      </c>
      <c r="B11086" s="29" t="s">
        <v>19553</v>
      </c>
      <c r="C11086" s="29">
        <v>3</v>
      </c>
      <c r="D11086" s="29"/>
      <c r="E11086" s="29" t="s">
        <v>82</v>
      </c>
    </row>
    <row r="11087" spans="1:5">
      <c r="A11087" s="29" t="s">
        <v>19554</v>
      </c>
      <c r="B11087" s="29" t="s">
        <v>19538</v>
      </c>
      <c r="C11087" s="29">
        <v>1</v>
      </c>
      <c r="D11087" s="29"/>
      <c r="E11087" s="29" t="s">
        <v>82</v>
      </c>
    </row>
    <row r="11088" spans="1:5">
      <c r="A11088" s="29" t="s">
        <v>19555</v>
      </c>
      <c r="B11088" s="29" t="s">
        <v>19538</v>
      </c>
      <c r="C11088" s="29">
        <v>1</v>
      </c>
      <c r="D11088" s="29"/>
      <c r="E11088" s="29" t="s">
        <v>82</v>
      </c>
    </row>
    <row r="11089" spans="1:5">
      <c r="A11089" s="29" t="s">
        <v>19556</v>
      </c>
      <c r="B11089" s="29" t="s">
        <v>19557</v>
      </c>
      <c r="C11089" s="29">
        <v>4</v>
      </c>
      <c r="D11089" s="29"/>
      <c r="E11089" s="29" t="s">
        <v>82</v>
      </c>
    </row>
    <row r="11090" spans="1:5">
      <c r="A11090" s="29" t="s">
        <v>19558</v>
      </c>
      <c r="B11090" s="29" t="s">
        <v>19559</v>
      </c>
      <c r="C11090" s="29">
        <v>3</v>
      </c>
      <c r="D11090" s="29"/>
      <c r="E11090" s="29" t="s">
        <v>82</v>
      </c>
    </row>
    <row r="11091" spans="1:5">
      <c r="A11091" s="29" t="s">
        <v>19560</v>
      </c>
      <c r="B11091" s="29" t="s">
        <v>19561</v>
      </c>
      <c r="C11091" s="29">
        <v>4</v>
      </c>
      <c r="D11091" s="29"/>
      <c r="E11091" s="29" t="s">
        <v>82</v>
      </c>
    </row>
    <row r="11092" spans="1:5">
      <c r="A11092" s="29" t="s">
        <v>19562</v>
      </c>
      <c r="B11092" s="29" t="s">
        <v>19561</v>
      </c>
      <c r="C11092" s="29">
        <v>4</v>
      </c>
      <c r="D11092" s="29"/>
      <c r="E11092" s="29" t="s">
        <v>82</v>
      </c>
    </row>
    <row r="11093" spans="1:5">
      <c r="A11093" s="29" t="s">
        <v>19563</v>
      </c>
      <c r="B11093" s="29" t="s">
        <v>19561</v>
      </c>
      <c r="C11093" s="29">
        <v>4</v>
      </c>
      <c r="D11093" s="29"/>
      <c r="E11093" s="29" t="s">
        <v>82</v>
      </c>
    </row>
    <row r="11094" spans="1:5">
      <c r="A11094" s="29" t="s">
        <v>19564</v>
      </c>
      <c r="B11094" s="29" t="s">
        <v>392</v>
      </c>
      <c r="C11094" s="29">
        <v>2</v>
      </c>
      <c r="D11094" s="29"/>
      <c r="E11094" s="29" t="s">
        <v>82</v>
      </c>
    </row>
    <row r="11095" spans="1:5">
      <c r="A11095" s="29" t="s">
        <v>19565</v>
      </c>
      <c r="B11095" s="29" t="s">
        <v>19566</v>
      </c>
      <c r="C11095" s="29">
        <v>3</v>
      </c>
      <c r="D11095" s="29"/>
      <c r="E11095" s="29" t="s">
        <v>82</v>
      </c>
    </row>
    <row r="11096" spans="1:5">
      <c r="A11096" s="29" t="s">
        <v>19567</v>
      </c>
      <c r="B11096" s="29" t="s">
        <v>19566</v>
      </c>
      <c r="C11096" s="29">
        <v>2</v>
      </c>
      <c r="D11096" s="29"/>
      <c r="E11096" s="29" t="s">
        <v>82</v>
      </c>
    </row>
    <row r="11097" spans="1:5">
      <c r="A11097" s="29" t="s">
        <v>19568</v>
      </c>
      <c r="B11097" s="29" t="s">
        <v>19569</v>
      </c>
      <c r="C11097" s="29">
        <v>2</v>
      </c>
      <c r="D11097" s="29"/>
      <c r="E11097" s="29" t="s">
        <v>82</v>
      </c>
    </row>
    <row r="11098" spans="1:5">
      <c r="A11098" s="29" t="s">
        <v>19570</v>
      </c>
      <c r="B11098" s="29" t="s">
        <v>7916</v>
      </c>
      <c r="C11098" s="29">
        <v>3</v>
      </c>
      <c r="D11098" s="29"/>
      <c r="E11098" s="29" t="s">
        <v>82</v>
      </c>
    </row>
    <row r="11099" spans="1:5">
      <c r="A11099" s="29" t="s">
        <v>19571</v>
      </c>
      <c r="B11099" s="29" t="s">
        <v>19572</v>
      </c>
      <c r="C11099" s="29">
        <v>1</v>
      </c>
      <c r="D11099" s="29"/>
      <c r="E11099" s="29" t="s">
        <v>82</v>
      </c>
    </row>
    <row r="11100" spans="1:5">
      <c r="A11100" s="29" t="s">
        <v>19573</v>
      </c>
      <c r="B11100" s="29" t="s">
        <v>19574</v>
      </c>
      <c r="C11100" s="29">
        <v>2</v>
      </c>
      <c r="D11100" s="29"/>
      <c r="E11100" s="29" t="s">
        <v>82</v>
      </c>
    </row>
    <row r="11101" spans="1:5">
      <c r="A11101" s="29" t="s">
        <v>19575</v>
      </c>
      <c r="B11101" s="29" t="s">
        <v>19574</v>
      </c>
      <c r="C11101" s="29">
        <v>4</v>
      </c>
      <c r="D11101" s="29"/>
      <c r="E11101" s="29" t="s">
        <v>82</v>
      </c>
    </row>
    <row r="11102" spans="1:5">
      <c r="A11102" s="29" t="s">
        <v>19576</v>
      </c>
      <c r="B11102" s="29" t="s">
        <v>2838</v>
      </c>
      <c r="C11102" s="29">
        <v>8</v>
      </c>
      <c r="D11102" s="29"/>
      <c r="E11102" s="29" t="s">
        <v>82</v>
      </c>
    </row>
    <row r="11103" spans="1:5">
      <c r="A11103" s="29" t="s">
        <v>19577</v>
      </c>
      <c r="B11103" s="29" t="s">
        <v>2745</v>
      </c>
      <c r="C11103" s="29">
        <v>12</v>
      </c>
      <c r="D11103" s="29"/>
      <c r="E11103" s="29" t="s">
        <v>82</v>
      </c>
    </row>
    <row r="11104" spans="1:5">
      <c r="A11104" s="29" t="s">
        <v>19578</v>
      </c>
      <c r="B11104" s="29" t="s">
        <v>19579</v>
      </c>
      <c r="C11104" s="29">
        <v>4</v>
      </c>
      <c r="D11104" s="29"/>
      <c r="E11104" s="29" t="s">
        <v>82</v>
      </c>
    </row>
    <row r="11105" spans="1:5">
      <c r="A11105" s="29" t="s">
        <v>19580</v>
      </c>
      <c r="B11105" s="29" t="s">
        <v>19581</v>
      </c>
      <c r="C11105" s="29">
        <v>2.5</v>
      </c>
      <c r="D11105" s="29"/>
      <c r="E11105" s="29" t="s">
        <v>82</v>
      </c>
    </row>
    <row r="11106" spans="1:5">
      <c r="A11106" s="29" t="s">
        <v>19582</v>
      </c>
      <c r="B11106" s="29" t="s">
        <v>19583</v>
      </c>
      <c r="C11106" s="29">
        <v>2</v>
      </c>
      <c r="D11106" s="29"/>
      <c r="E11106" s="29" t="s">
        <v>82</v>
      </c>
    </row>
    <row r="11107" spans="1:5">
      <c r="A11107" s="29" t="s">
        <v>19584</v>
      </c>
      <c r="B11107" s="29" t="s">
        <v>19583</v>
      </c>
      <c r="C11107" s="29">
        <v>3</v>
      </c>
      <c r="D11107" s="29"/>
      <c r="E11107" s="29" t="s">
        <v>82</v>
      </c>
    </row>
    <row r="11108" spans="1:5">
      <c r="A11108" s="29" t="s">
        <v>19585</v>
      </c>
      <c r="B11108" s="29" t="s">
        <v>19583</v>
      </c>
      <c r="C11108" s="29">
        <v>3</v>
      </c>
      <c r="D11108" s="29"/>
      <c r="E11108" s="29" t="s">
        <v>82</v>
      </c>
    </row>
    <row r="11109" spans="1:5">
      <c r="A11109" s="29" t="s">
        <v>19586</v>
      </c>
      <c r="B11109" s="29" t="s">
        <v>19587</v>
      </c>
      <c r="C11109" s="29">
        <v>1.5</v>
      </c>
      <c r="D11109" s="29"/>
      <c r="E11109" s="29" t="s">
        <v>82</v>
      </c>
    </row>
    <row r="11110" spans="1:5">
      <c r="A11110" s="29" t="s">
        <v>19588</v>
      </c>
      <c r="B11110" s="29" t="s">
        <v>19587</v>
      </c>
      <c r="C11110" s="29">
        <v>4</v>
      </c>
      <c r="D11110" s="29"/>
      <c r="E11110" s="29" t="s">
        <v>82</v>
      </c>
    </row>
    <row r="11111" spans="1:5">
      <c r="A11111" s="29" t="s">
        <v>19589</v>
      </c>
      <c r="B11111" s="29" t="s">
        <v>19590</v>
      </c>
      <c r="C11111" s="29">
        <v>3</v>
      </c>
      <c r="D11111" s="29"/>
      <c r="E11111" s="29" t="s">
        <v>82</v>
      </c>
    </row>
    <row r="11112" spans="1:5">
      <c r="A11112" s="29" t="s">
        <v>19591</v>
      </c>
      <c r="B11112" s="29" t="s">
        <v>19590</v>
      </c>
      <c r="C11112" s="29">
        <v>2</v>
      </c>
      <c r="D11112" s="29"/>
      <c r="E11112" s="29" t="s">
        <v>82</v>
      </c>
    </row>
    <row r="11113" spans="1:5">
      <c r="A11113" s="29" t="s">
        <v>19592</v>
      </c>
      <c r="B11113" s="29" t="s">
        <v>19593</v>
      </c>
      <c r="C11113" s="29">
        <v>3</v>
      </c>
      <c r="D11113" s="29"/>
      <c r="E11113" s="29" t="s">
        <v>82</v>
      </c>
    </row>
    <row r="11114" spans="1:5">
      <c r="A11114" s="29" t="s">
        <v>19594</v>
      </c>
      <c r="B11114" s="29" t="s">
        <v>19593</v>
      </c>
      <c r="C11114" s="29">
        <v>2</v>
      </c>
      <c r="D11114" s="29"/>
      <c r="E11114" s="29" t="s">
        <v>82</v>
      </c>
    </row>
    <row r="11115" spans="1:5">
      <c r="A11115" s="29" t="s">
        <v>19595</v>
      </c>
      <c r="B11115" s="29" t="s">
        <v>19546</v>
      </c>
      <c r="C11115" s="29">
        <v>4</v>
      </c>
      <c r="D11115" s="29"/>
      <c r="E11115" s="29" t="s">
        <v>82</v>
      </c>
    </row>
    <row r="11116" spans="1:5">
      <c r="A11116" s="29" t="s">
        <v>19596</v>
      </c>
      <c r="B11116" s="29" t="s">
        <v>19597</v>
      </c>
      <c r="C11116" s="29">
        <v>3</v>
      </c>
      <c r="D11116" s="29"/>
      <c r="E11116" s="29" t="s">
        <v>82</v>
      </c>
    </row>
    <row r="11117" spans="1:5">
      <c r="A11117" s="29" t="s">
        <v>19598</v>
      </c>
      <c r="B11117" s="29" t="s">
        <v>19597</v>
      </c>
      <c r="C11117" s="29">
        <v>4</v>
      </c>
      <c r="D11117" s="29"/>
      <c r="E11117" s="29" t="s">
        <v>82</v>
      </c>
    </row>
    <row r="11118" spans="1:5">
      <c r="A11118" s="29" t="s">
        <v>19599</v>
      </c>
      <c r="B11118" s="29" t="s">
        <v>19600</v>
      </c>
      <c r="C11118" s="29">
        <v>8</v>
      </c>
      <c r="D11118" s="29"/>
      <c r="E11118" s="29" t="s">
        <v>82</v>
      </c>
    </row>
    <row r="11119" spans="1:5">
      <c r="A11119" s="29" t="s">
        <v>19601</v>
      </c>
      <c r="B11119" s="29" t="s">
        <v>8334</v>
      </c>
      <c r="C11119" s="29">
        <v>2</v>
      </c>
      <c r="D11119" s="29"/>
      <c r="E11119" s="29" t="s">
        <v>82</v>
      </c>
    </row>
    <row r="11120" spans="1:5">
      <c r="A11120" s="29" t="s">
        <v>19602</v>
      </c>
      <c r="B11120" s="29" t="s">
        <v>19603</v>
      </c>
      <c r="C11120" s="29">
        <v>2</v>
      </c>
      <c r="D11120" s="29"/>
      <c r="E11120" s="29" t="s">
        <v>82</v>
      </c>
    </row>
    <row r="11121" spans="1:5">
      <c r="A11121" s="29" t="s">
        <v>19604</v>
      </c>
      <c r="B11121" s="29" t="s">
        <v>19538</v>
      </c>
      <c r="C11121" s="29">
        <v>3</v>
      </c>
      <c r="D11121" s="29"/>
      <c r="E11121" s="29" t="s">
        <v>82</v>
      </c>
    </row>
    <row r="11122" spans="1:5">
      <c r="A11122" s="29" t="s">
        <v>19605</v>
      </c>
      <c r="B11122" s="29" t="s">
        <v>19559</v>
      </c>
      <c r="C11122" s="29">
        <v>2</v>
      </c>
      <c r="D11122" s="29"/>
      <c r="E11122" s="29" t="s">
        <v>82</v>
      </c>
    </row>
    <row r="11123" spans="1:5">
      <c r="A11123" s="29" t="s">
        <v>19606</v>
      </c>
      <c r="B11123" s="29" t="s">
        <v>19607</v>
      </c>
      <c r="C11123" s="29">
        <v>4</v>
      </c>
      <c r="D11123" s="29"/>
      <c r="E11123" s="29" t="s">
        <v>82</v>
      </c>
    </row>
    <row r="11124" spans="1:5">
      <c r="A11124" s="29" t="s">
        <v>19608</v>
      </c>
      <c r="B11124" s="29" t="s">
        <v>19609</v>
      </c>
      <c r="C11124" s="29">
        <v>5</v>
      </c>
      <c r="D11124" s="29"/>
      <c r="E11124" s="29" t="s">
        <v>82</v>
      </c>
    </row>
    <row r="11125" spans="1:5">
      <c r="A11125" s="29" t="s">
        <v>19610</v>
      </c>
      <c r="B11125" s="29" t="s">
        <v>19611</v>
      </c>
      <c r="C11125" s="29">
        <v>2</v>
      </c>
      <c r="D11125" s="29"/>
      <c r="E11125" s="29" t="s">
        <v>82</v>
      </c>
    </row>
    <row r="11126" spans="1:5">
      <c r="A11126" s="29" t="s">
        <v>19612</v>
      </c>
      <c r="B11126" s="29" t="s">
        <v>17363</v>
      </c>
      <c r="C11126" s="29">
        <v>2</v>
      </c>
      <c r="D11126" s="29"/>
      <c r="E11126" s="29" t="s">
        <v>82</v>
      </c>
    </row>
    <row r="11127" spans="1:5">
      <c r="A11127" s="29" t="s">
        <v>19613</v>
      </c>
      <c r="B11127" s="29" t="s">
        <v>7427</v>
      </c>
      <c r="C11127" s="29">
        <v>2</v>
      </c>
      <c r="D11127" s="29"/>
      <c r="E11127" s="29" t="s">
        <v>82</v>
      </c>
    </row>
    <row r="11128" spans="1:5">
      <c r="A11128" s="29" t="s">
        <v>19614</v>
      </c>
      <c r="B11128" s="29" t="s">
        <v>7427</v>
      </c>
      <c r="C11128" s="29">
        <v>2</v>
      </c>
      <c r="D11128" s="29"/>
      <c r="E11128" s="29" t="s">
        <v>82</v>
      </c>
    </row>
    <row r="11129" spans="1:5">
      <c r="A11129" s="29" t="s">
        <v>19615</v>
      </c>
      <c r="B11129" s="29" t="s">
        <v>19566</v>
      </c>
      <c r="C11129" s="29">
        <v>0</v>
      </c>
      <c r="D11129" s="29"/>
      <c r="E11129" s="29" t="s">
        <v>82</v>
      </c>
    </row>
    <row r="11130" spans="1:5">
      <c r="A11130" s="29" t="s">
        <v>19616</v>
      </c>
      <c r="B11130" s="29" t="s">
        <v>19566</v>
      </c>
      <c r="C11130" s="29">
        <v>2</v>
      </c>
      <c r="D11130" s="29"/>
      <c r="E11130" s="29" t="s">
        <v>82</v>
      </c>
    </row>
    <row r="11131" spans="1:5">
      <c r="A11131" s="29" t="s">
        <v>19617</v>
      </c>
      <c r="B11131" s="29" t="s">
        <v>19572</v>
      </c>
      <c r="C11131" s="29">
        <v>4</v>
      </c>
      <c r="D11131" s="29"/>
      <c r="E11131" s="29" t="s">
        <v>82</v>
      </c>
    </row>
    <row r="11132" spans="1:5">
      <c r="A11132" s="29" t="s">
        <v>19618</v>
      </c>
      <c r="B11132" s="29" t="s">
        <v>19579</v>
      </c>
      <c r="C11132" s="29">
        <v>2</v>
      </c>
      <c r="D11132" s="29"/>
      <c r="E11132" s="29" t="s">
        <v>82</v>
      </c>
    </row>
    <row r="11133" spans="1:5">
      <c r="A11133" s="29" t="s">
        <v>19619</v>
      </c>
      <c r="B11133" s="29" t="s">
        <v>19581</v>
      </c>
      <c r="C11133" s="29">
        <v>3</v>
      </c>
      <c r="D11133" s="29"/>
      <c r="E11133" s="29" t="s">
        <v>82</v>
      </c>
    </row>
    <row r="11134" spans="1:5">
      <c r="A11134" s="29" t="s">
        <v>19620</v>
      </c>
      <c r="B11134" s="29" t="s">
        <v>19621</v>
      </c>
      <c r="C11134" s="29">
        <v>5</v>
      </c>
      <c r="D11134" s="29"/>
      <c r="E11134" s="29" t="s">
        <v>82</v>
      </c>
    </row>
    <row r="11135" spans="1:5">
      <c r="A11135" s="29" t="s">
        <v>19622</v>
      </c>
      <c r="B11135" s="29" t="s">
        <v>7581</v>
      </c>
      <c r="C11135" s="29">
        <v>5</v>
      </c>
      <c r="D11135" s="29"/>
      <c r="E11135" s="29" t="s">
        <v>82</v>
      </c>
    </row>
    <row r="11136" spans="1:5">
      <c r="A11136" s="29" t="s">
        <v>19623</v>
      </c>
      <c r="B11136" s="29" t="s">
        <v>19624</v>
      </c>
      <c r="C11136" s="29">
        <v>3</v>
      </c>
      <c r="D11136" s="29"/>
      <c r="E11136" s="29" t="s">
        <v>82</v>
      </c>
    </row>
    <row r="11137" spans="1:5">
      <c r="A11137" s="29" t="s">
        <v>19625</v>
      </c>
      <c r="B11137" s="29" t="s">
        <v>19626</v>
      </c>
      <c r="C11137" s="29">
        <v>30</v>
      </c>
      <c r="D11137" s="29"/>
      <c r="E11137" s="29" t="s">
        <v>82</v>
      </c>
    </row>
    <row r="11138" spans="1:5">
      <c r="A11138" s="29" t="s">
        <v>19627</v>
      </c>
      <c r="B11138" s="29" t="s">
        <v>19587</v>
      </c>
      <c r="C11138" s="29">
        <v>4</v>
      </c>
      <c r="D11138" s="29"/>
      <c r="E11138" s="29" t="s">
        <v>82</v>
      </c>
    </row>
    <row r="11139" spans="1:5">
      <c r="A11139" s="29" t="s">
        <v>19628</v>
      </c>
      <c r="B11139" s="29" t="s">
        <v>19629</v>
      </c>
      <c r="C11139" s="29">
        <v>5</v>
      </c>
      <c r="D11139" s="29"/>
      <c r="E11139" s="29" t="s">
        <v>82</v>
      </c>
    </row>
    <row r="11140" spans="1:5">
      <c r="A11140" s="29" t="s">
        <v>19630</v>
      </c>
      <c r="B11140" s="29" t="s">
        <v>7492</v>
      </c>
      <c r="C11140" s="29">
        <v>3</v>
      </c>
      <c r="D11140" s="29"/>
      <c r="E11140" s="29" t="s">
        <v>82</v>
      </c>
    </row>
    <row r="11141" spans="1:5">
      <c r="A11141" s="29" t="s">
        <v>19631</v>
      </c>
      <c r="B11141" s="29" t="s">
        <v>7492</v>
      </c>
      <c r="C11141" s="29">
        <v>2</v>
      </c>
      <c r="D11141" s="29"/>
      <c r="E11141" s="29" t="s">
        <v>82</v>
      </c>
    </row>
    <row r="11142" spans="1:5">
      <c r="A11142" s="29" t="s">
        <v>19632</v>
      </c>
      <c r="B11142" s="29" t="s">
        <v>19590</v>
      </c>
      <c r="C11142" s="29">
        <v>2</v>
      </c>
      <c r="D11142" s="29"/>
      <c r="E11142" s="29" t="s">
        <v>82</v>
      </c>
    </row>
    <row r="11143" spans="1:5">
      <c r="A11143" s="29" t="s">
        <v>19633</v>
      </c>
      <c r="B11143" s="29" t="s">
        <v>19590</v>
      </c>
      <c r="C11143" s="29">
        <v>4</v>
      </c>
      <c r="D11143" s="29"/>
      <c r="E11143" s="29" t="s">
        <v>82</v>
      </c>
    </row>
    <row r="11144" spans="1:5">
      <c r="A11144" s="29" t="s">
        <v>19634</v>
      </c>
      <c r="B11144" s="29" t="s">
        <v>19593</v>
      </c>
      <c r="C11144" s="29">
        <v>2</v>
      </c>
      <c r="D11144" s="29"/>
      <c r="E11144" s="29" t="s">
        <v>82</v>
      </c>
    </row>
    <row r="11145" spans="1:5">
      <c r="A11145" s="29" t="s">
        <v>19635</v>
      </c>
      <c r="B11145" s="29" t="s">
        <v>19593</v>
      </c>
      <c r="C11145" s="29">
        <v>4</v>
      </c>
      <c r="D11145" s="29"/>
      <c r="E11145" s="29" t="s">
        <v>82</v>
      </c>
    </row>
    <row r="11146" spans="1:5">
      <c r="A11146" s="29" t="s">
        <v>19636</v>
      </c>
      <c r="B11146" s="29" t="s">
        <v>19637</v>
      </c>
      <c r="C11146" s="29">
        <v>2</v>
      </c>
      <c r="D11146" s="29"/>
      <c r="E11146" s="29" t="s">
        <v>82</v>
      </c>
    </row>
    <row r="11147" spans="1:5">
      <c r="A11147" s="29" t="s">
        <v>19638</v>
      </c>
      <c r="B11147" s="29" t="s">
        <v>19607</v>
      </c>
      <c r="C11147" s="29">
        <v>2</v>
      </c>
      <c r="D11147" s="29"/>
      <c r="E11147" s="29" t="s">
        <v>82</v>
      </c>
    </row>
    <row r="11148" spans="1:5">
      <c r="A11148" s="29" t="s">
        <v>19639</v>
      </c>
      <c r="B11148" s="29" t="s">
        <v>19640</v>
      </c>
      <c r="C11148" s="29">
        <v>2.5</v>
      </c>
      <c r="D11148" s="29"/>
      <c r="E11148" s="29" t="s">
        <v>82</v>
      </c>
    </row>
    <row r="11149" spans="1:5">
      <c r="A11149" s="29" t="s">
        <v>19641</v>
      </c>
      <c r="B11149" s="29" t="s">
        <v>19640</v>
      </c>
      <c r="C11149" s="29">
        <v>2</v>
      </c>
      <c r="D11149" s="29"/>
      <c r="E11149" s="29" t="s">
        <v>82</v>
      </c>
    </row>
    <row r="11150" spans="1:5">
      <c r="A11150" s="29" t="s">
        <v>19642</v>
      </c>
      <c r="B11150" s="29" t="s">
        <v>19643</v>
      </c>
      <c r="C11150" s="29">
        <v>3</v>
      </c>
      <c r="D11150" s="29"/>
      <c r="E11150" s="29" t="s">
        <v>82</v>
      </c>
    </row>
    <row r="11151" spans="1:5">
      <c r="A11151" s="29" t="s">
        <v>19644</v>
      </c>
      <c r="B11151" s="29" t="s">
        <v>19645</v>
      </c>
      <c r="C11151" s="29">
        <v>2</v>
      </c>
      <c r="D11151" s="29"/>
      <c r="E11151" s="29" t="s">
        <v>82</v>
      </c>
    </row>
    <row r="11152" spans="1:5">
      <c r="A11152" s="29" t="s">
        <v>19646</v>
      </c>
      <c r="B11152" s="29" t="s">
        <v>19647</v>
      </c>
      <c r="C11152" s="29">
        <v>2.5</v>
      </c>
      <c r="D11152" s="29"/>
      <c r="E11152" s="29" t="s">
        <v>82</v>
      </c>
    </row>
    <row r="11153" spans="1:5">
      <c r="A11153" s="29" t="s">
        <v>19648</v>
      </c>
      <c r="B11153" s="29" t="s">
        <v>19649</v>
      </c>
      <c r="C11153" s="29">
        <v>2</v>
      </c>
      <c r="D11153" s="29"/>
      <c r="E11153" s="29" t="s">
        <v>82</v>
      </c>
    </row>
    <row r="11154" spans="1:5">
      <c r="A11154" s="29" t="s">
        <v>19650</v>
      </c>
      <c r="B11154" s="29" t="s">
        <v>19651</v>
      </c>
      <c r="C11154" s="29">
        <v>4</v>
      </c>
      <c r="D11154" s="29"/>
      <c r="E11154" s="29" t="s">
        <v>82</v>
      </c>
    </row>
    <row r="11155" spans="1:5">
      <c r="A11155" s="29" t="s">
        <v>19652</v>
      </c>
      <c r="B11155" s="29" t="s">
        <v>19653</v>
      </c>
      <c r="C11155" s="29">
        <v>2.5</v>
      </c>
      <c r="D11155" s="29"/>
      <c r="E11155" s="29" t="s">
        <v>82</v>
      </c>
    </row>
    <row r="11156" spans="1:5">
      <c r="A11156" s="29" t="s">
        <v>19654</v>
      </c>
      <c r="B11156" s="29" t="s">
        <v>19621</v>
      </c>
      <c r="C11156" s="29">
        <v>2.5</v>
      </c>
      <c r="D11156" s="29"/>
      <c r="E11156" s="29" t="s">
        <v>82</v>
      </c>
    </row>
    <row r="11157" spans="1:5">
      <c r="A11157" s="29" t="s">
        <v>19655</v>
      </c>
      <c r="B11157" s="29" t="s">
        <v>7581</v>
      </c>
      <c r="C11157" s="29">
        <v>2.5</v>
      </c>
      <c r="D11157" s="29"/>
      <c r="E11157" s="29" t="s">
        <v>82</v>
      </c>
    </row>
    <row r="11158" spans="1:5">
      <c r="A11158" s="29" t="s">
        <v>19656</v>
      </c>
      <c r="B11158" s="29" t="s">
        <v>7581</v>
      </c>
      <c r="C11158" s="29">
        <v>4</v>
      </c>
      <c r="D11158" s="29"/>
      <c r="E11158" s="29" t="s">
        <v>82</v>
      </c>
    </row>
    <row r="11159" spans="1:5">
      <c r="A11159" s="29" t="s">
        <v>19657</v>
      </c>
      <c r="B11159" s="29" t="s">
        <v>2747</v>
      </c>
      <c r="C11159" s="29">
        <v>10</v>
      </c>
      <c r="D11159" s="29"/>
      <c r="E11159" s="29" t="s">
        <v>82</v>
      </c>
    </row>
    <row r="11160" spans="1:5">
      <c r="A11160" s="29" t="s">
        <v>19658</v>
      </c>
      <c r="B11160" s="29" t="s">
        <v>2747</v>
      </c>
      <c r="C11160" s="29">
        <v>10</v>
      </c>
      <c r="D11160" s="29"/>
      <c r="E11160" s="29" t="s">
        <v>82</v>
      </c>
    </row>
    <row r="11161" spans="1:5">
      <c r="A11161" s="29" t="s">
        <v>19659</v>
      </c>
      <c r="B11161" s="29" t="s">
        <v>2747</v>
      </c>
      <c r="C11161" s="29">
        <v>10</v>
      </c>
      <c r="D11161" s="29"/>
      <c r="E11161" s="29" t="s">
        <v>82</v>
      </c>
    </row>
    <row r="11162" spans="1:5">
      <c r="A11162" s="29" t="s">
        <v>19660</v>
      </c>
      <c r="B11162" s="29" t="s">
        <v>19661</v>
      </c>
      <c r="C11162" s="29">
        <v>1.5</v>
      </c>
      <c r="D11162" s="29"/>
      <c r="E11162" s="29" t="s">
        <v>82</v>
      </c>
    </row>
    <row r="11163" spans="1:5">
      <c r="A11163" s="29" t="s">
        <v>19662</v>
      </c>
      <c r="B11163" s="29" t="s">
        <v>19663</v>
      </c>
      <c r="C11163" s="29">
        <v>3</v>
      </c>
      <c r="D11163" s="29"/>
      <c r="E11163" s="29" t="s">
        <v>82</v>
      </c>
    </row>
    <row r="11164" spans="1:5">
      <c r="A11164" s="29" t="s">
        <v>19664</v>
      </c>
      <c r="B11164" s="29" t="s">
        <v>19665</v>
      </c>
      <c r="C11164" s="29">
        <v>4</v>
      </c>
      <c r="D11164" s="29"/>
      <c r="E11164" s="29" t="s">
        <v>82</v>
      </c>
    </row>
    <row r="11165" spans="1:5">
      <c r="A11165" s="29" t="s">
        <v>19666</v>
      </c>
      <c r="B11165" s="29" t="s">
        <v>19583</v>
      </c>
      <c r="C11165" s="29">
        <v>3</v>
      </c>
      <c r="D11165" s="29"/>
      <c r="E11165" s="29" t="s">
        <v>82</v>
      </c>
    </row>
    <row r="11166" spans="1:5">
      <c r="A11166" s="29" t="s">
        <v>19667</v>
      </c>
      <c r="B11166" s="29" t="s">
        <v>19583</v>
      </c>
      <c r="C11166" s="29">
        <v>3</v>
      </c>
      <c r="D11166" s="29"/>
      <c r="E11166" s="29" t="s">
        <v>82</v>
      </c>
    </row>
    <row r="11167" spans="1:5">
      <c r="A11167" s="29" t="s">
        <v>19668</v>
      </c>
      <c r="B11167" s="29" t="s">
        <v>19583</v>
      </c>
      <c r="C11167" s="29">
        <v>3</v>
      </c>
      <c r="D11167" s="29"/>
      <c r="E11167" s="29" t="s">
        <v>82</v>
      </c>
    </row>
    <row r="11168" spans="1:5">
      <c r="A11168" s="29" t="s">
        <v>19669</v>
      </c>
      <c r="B11168" s="29" t="s">
        <v>19583</v>
      </c>
      <c r="C11168" s="29">
        <v>5</v>
      </c>
      <c r="D11168" s="29"/>
      <c r="E11168" s="29" t="s">
        <v>82</v>
      </c>
    </row>
    <row r="11169" spans="1:5">
      <c r="A11169" s="29" t="s">
        <v>19670</v>
      </c>
      <c r="B11169" s="29" t="s">
        <v>19671</v>
      </c>
      <c r="C11169" s="29">
        <v>6</v>
      </c>
      <c r="D11169" s="29"/>
      <c r="E11169" s="29" t="s">
        <v>82</v>
      </c>
    </row>
    <row r="11170" spans="1:5">
      <c r="A11170" s="29" t="s">
        <v>19672</v>
      </c>
      <c r="B11170" s="29" t="s">
        <v>19629</v>
      </c>
      <c r="C11170" s="29">
        <v>2.5</v>
      </c>
      <c r="D11170" s="29"/>
      <c r="E11170" s="29" t="s">
        <v>82</v>
      </c>
    </row>
    <row r="11171" spans="1:5">
      <c r="A11171" s="29" t="s">
        <v>19673</v>
      </c>
      <c r="B11171" s="29" t="s">
        <v>19674</v>
      </c>
      <c r="C11171" s="29">
        <v>2</v>
      </c>
      <c r="D11171" s="29"/>
      <c r="E11171" s="29" t="s">
        <v>82</v>
      </c>
    </row>
    <row r="11172" spans="1:5">
      <c r="A11172" s="29" t="s">
        <v>19675</v>
      </c>
      <c r="B11172" s="29" t="s">
        <v>19676</v>
      </c>
      <c r="C11172" s="29">
        <v>3</v>
      </c>
      <c r="D11172" s="29"/>
      <c r="E11172" s="29" t="s">
        <v>82</v>
      </c>
    </row>
    <row r="11173" spans="1:5">
      <c r="A11173" s="29" t="s">
        <v>19677</v>
      </c>
      <c r="B11173" s="29" t="s">
        <v>19600</v>
      </c>
      <c r="C11173" s="29">
        <v>4</v>
      </c>
      <c r="D11173" s="29"/>
      <c r="E11173" s="29" t="s">
        <v>82</v>
      </c>
    </row>
    <row r="11174" spans="1:5">
      <c r="A11174" s="29" t="s">
        <v>19678</v>
      </c>
      <c r="B11174" s="29" t="s">
        <v>19679</v>
      </c>
      <c r="C11174" s="29">
        <v>2</v>
      </c>
      <c r="D11174" s="29"/>
      <c r="E11174" s="29" t="s">
        <v>82</v>
      </c>
    </row>
    <row r="11175" spans="1:5">
      <c r="A11175" s="29" t="s">
        <v>19680</v>
      </c>
      <c r="B11175" s="29" t="s">
        <v>19607</v>
      </c>
      <c r="C11175" s="29">
        <v>2</v>
      </c>
      <c r="D11175" s="29"/>
      <c r="E11175" s="29" t="s">
        <v>82</v>
      </c>
    </row>
    <row r="11176" spans="1:5">
      <c r="A11176" s="29" t="s">
        <v>19681</v>
      </c>
      <c r="B11176" s="29" t="s">
        <v>19640</v>
      </c>
      <c r="C11176" s="29">
        <v>2.5</v>
      </c>
      <c r="D11176" s="29"/>
      <c r="E11176" s="29" t="s">
        <v>82</v>
      </c>
    </row>
    <row r="11177" spans="1:5">
      <c r="A11177" s="29" t="s">
        <v>19682</v>
      </c>
      <c r="B11177" s="29" t="s">
        <v>19640</v>
      </c>
      <c r="C11177" s="29">
        <v>2</v>
      </c>
      <c r="D11177" s="29"/>
      <c r="E11177" s="29" t="s">
        <v>82</v>
      </c>
    </row>
    <row r="11178" spans="1:5">
      <c r="A11178" s="29" t="s">
        <v>19683</v>
      </c>
      <c r="B11178" s="29" t="s">
        <v>19684</v>
      </c>
      <c r="C11178" s="29">
        <v>2</v>
      </c>
      <c r="D11178" s="29"/>
      <c r="E11178" s="29" t="s">
        <v>82</v>
      </c>
    </row>
    <row r="11179" spans="1:5">
      <c r="A11179" s="29" t="s">
        <v>19685</v>
      </c>
      <c r="B11179" s="29" t="s">
        <v>19645</v>
      </c>
      <c r="C11179" s="29">
        <v>0</v>
      </c>
      <c r="D11179" s="29"/>
      <c r="E11179" s="29" t="s">
        <v>82</v>
      </c>
    </row>
    <row r="11180" spans="1:5">
      <c r="A11180" s="29" t="s">
        <v>19686</v>
      </c>
      <c r="B11180" s="29" t="s">
        <v>19687</v>
      </c>
      <c r="C11180" s="29">
        <v>3</v>
      </c>
      <c r="D11180" s="29"/>
      <c r="E11180" s="29" t="s">
        <v>82</v>
      </c>
    </row>
    <row r="11181" spans="1:5">
      <c r="A11181" s="29" t="s">
        <v>19688</v>
      </c>
      <c r="B11181" s="29" t="s">
        <v>19647</v>
      </c>
      <c r="C11181" s="29">
        <v>3</v>
      </c>
      <c r="D11181" s="29"/>
      <c r="E11181" s="29" t="s">
        <v>82</v>
      </c>
    </row>
    <row r="11182" spans="1:5">
      <c r="A11182" s="29" t="s">
        <v>19689</v>
      </c>
      <c r="B11182" s="29" t="s">
        <v>19649</v>
      </c>
      <c r="C11182" s="29">
        <v>2</v>
      </c>
      <c r="D11182" s="29"/>
      <c r="E11182" s="29" t="s">
        <v>82</v>
      </c>
    </row>
    <row r="11183" spans="1:5">
      <c r="A11183" s="29" t="s">
        <v>19690</v>
      </c>
      <c r="B11183" s="29" t="s">
        <v>19691</v>
      </c>
      <c r="C11183" s="29">
        <v>5</v>
      </c>
      <c r="D11183" s="29"/>
      <c r="E11183" s="29" t="s">
        <v>82</v>
      </c>
    </row>
    <row r="11184" spans="1:5">
      <c r="A11184" s="29" t="s">
        <v>19692</v>
      </c>
      <c r="B11184" s="29" t="s">
        <v>19653</v>
      </c>
      <c r="C11184" s="29">
        <v>2.5</v>
      </c>
      <c r="D11184" s="29"/>
      <c r="E11184" s="29" t="s">
        <v>82</v>
      </c>
    </row>
    <row r="11185" spans="1:5">
      <c r="A11185" s="29" t="s">
        <v>19693</v>
      </c>
      <c r="B11185" s="29" t="s">
        <v>19694</v>
      </c>
      <c r="C11185" s="29">
        <v>5</v>
      </c>
      <c r="D11185" s="29"/>
      <c r="E11185" s="29" t="s">
        <v>82</v>
      </c>
    </row>
    <row r="11186" spans="1:5">
      <c r="A11186" s="29" t="s">
        <v>19695</v>
      </c>
      <c r="B11186" s="29" t="s">
        <v>19621</v>
      </c>
      <c r="C11186" s="29">
        <v>2.5</v>
      </c>
      <c r="D11186" s="29"/>
      <c r="E11186" s="29" t="s">
        <v>82</v>
      </c>
    </row>
    <row r="11187" spans="1:5">
      <c r="A11187" s="29" t="s">
        <v>19696</v>
      </c>
      <c r="B11187" s="29" t="s">
        <v>7581</v>
      </c>
      <c r="C11187" s="29">
        <v>2.5</v>
      </c>
      <c r="D11187" s="29"/>
      <c r="E11187" s="29" t="s">
        <v>82</v>
      </c>
    </row>
    <row r="11188" spans="1:5">
      <c r="A11188" s="29" t="s">
        <v>19697</v>
      </c>
      <c r="B11188" s="29" t="s">
        <v>19661</v>
      </c>
      <c r="C11188" s="29">
        <v>1.5</v>
      </c>
      <c r="D11188" s="29"/>
      <c r="E11188" s="29" t="s">
        <v>82</v>
      </c>
    </row>
    <row r="11189" spans="1:5">
      <c r="A11189" s="29" t="s">
        <v>19698</v>
      </c>
      <c r="B11189" s="29" t="s">
        <v>19699</v>
      </c>
      <c r="C11189" s="29">
        <v>6</v>
      </c>
      <c r="D11189" s="29"/>
      <c r="E11189" s="29" t="s">
        <v>82</v>
      </c>
    </row>
    <row r="11190" spans="1:5">
      <c r="A11190" s="29" t="s">
        <v>19700</v>
      </c>
      <c r="B11190" s="29" t="s">
        <v>19701</v>
      </c>
      <c r="C11190" s="29">
        <v>6</v>
      </c>
      <c r="D11190" s="29"/>
      <c r="E11190" s="29" t="s">
        <v>82</v>
      </c>
    </row>
    <row r="11191" spans="1:5">
      <c r="A11191" s="29" t="s">
        <v>19702</v>
      </c>
      <c r="B11191" s="29" t="s">
        <v>19703</v>
      </c>
      <c r="C11191" s="29">
        <v>6</v>
      </c>
      <c r="D11191" s="29"/>
      <c r="E11191" s="29" t="s">
        <v>82</v>
      </c>
    </row>
    <row r="11192" spans="1:5">
      <c r="A11192" s="29" t="s">
        <v>19704</v>
      </c>
      <c r="B11192" s="29" t="s">
        <v>19705</v>
      </c>
      <c r="C11192" s="29">
        <v>6</v>
      </c>
      <c r="D11192" s="29"/>
      <c r="E11192" s="29" t="s">
        <v>82</v>
      </c>
    </row>
    <row r="11193" spans="1:5">
      <c r="A11193" s="29" t="s">
        <v>19706</v>
      </c>
      <c r="B11193" s="29" t="s">
        <v>19707</v>
      </c>
      <c r="C11193" s="29">
        <v>6</v>
      </c>
      <c r="D11193" s="29"/>
      <c r="E11193" s="29" t="s">
        <v>82</v>
      </c>
    </row>
    <row r="11194" spans="1:5">
      <c r="A11194" s="29" t="s">
        <v>19708</v>
      </c>
      <c r="B11194" s="29" t="s">
        <v>19709</v>
      </c>
      <c r="C11194" s="29">
        <v>3</v>
      </c>
      <c r="D11194" s="29"/>
      <c r="E11194" s="29" t="s">
        <v>82</v>
      </c>
    </row>
    <row r="11195" spans="1:5">
      <c r="A11195" s="29" t="s">
        <v>19710</v>
      </c>
      <c r="B11195" s="29" t="s">
        <v>19711</v>
      </c>
      <c r="C11195" s="29">
        <v>3</v>
      </c>
      <c r="D11195" s="29"/>
      <c r="E11195" s="29" t="s">
        <v>82</v>
      </c>
    </row>
    <row r="11196" spans="1:5">
      <c r="A11196" s="29" t="s">
        <v>19712</v>
      </c>
      <c r="B11196" s="29" t="s">
        <v>19713</v>
      </c>
      <c r="C11196" s="29">
        <v>5</v>
      </c>
      <c r="D11196" s="29"/>
      <c r="E11196" s="29" t="s">
        <v>82</v>
      </c>
    </row>
    <row r="11197" spans="1:5">
      <c r="A11197" s="29" t="s">
        <v>19714</v>
      </c>
      <c r="B11197" s="29" t="s">
        <v>19583</v>
      </c>
      <c r="C11197" s="29">
        <v>5</v>
      </c>
      <c r="D11197" s="29"/>
      <c r="E11197" s="29" t="s">
        <v>82</v>
      </c>
    </row>
    <row r="11198" spans="1:5">
      <c r="A11198" s="29" t="s">
        <v>19715</v>
      </c>
      <c r="B11198" s="29" t="s">
        <v>19583</v>
      </c>
      <c r="C11198" s="29">
        <v>5</v>
      </c>
      <c r="D11198" s="29"/>
      <c r="E11198" s="29" t="s">
        <v>82</v>
      </c>
    </row>
    <row r="11199" spans="1:5">
      <c r="A11199" s="29" t="s">
        <v>19716</v>
      </c>
      <c r="B11199" s="29" t="s">
        <v>19626</v>
      </c>
      <c r="C11199" s="29">
        <v>3</v>
      </c>
      <c r="D11199" s="29"/>
      <c r="E11199" s="29" t="s">
        <v>82</v>
      </c>
    </row>
    <row r="11200" spans="1:5">
      <c r="A11200" s="29" t="s">
        <v>19717</v>
      </c>
      <c r="B11200" s="29" t="s">
        <v>19718</v>
      </c>
      <c r="C11200" s="29">
        <v>3</v>
      </c>
      <c r="D11200" s="29"/>
      <c r="E11200" s="29" t="s">
        <v>82</v>
      </c>
    </row>
    <row r="11201" spans="1:5">
      <c r="A11201" s="29" t="s">
        <v>19719</v>
      </c>
      <c r="B11201" s="29" t="s">
        <v>19629</v>
      </c>
      <c r="C11201" s="29">
        <v>2.5</v>
      </c>
      <c r="D11201" s="29"/>
      <c r="E11201" s="29" t="s">
        <v>82</v>
      </c>
    </row>
    <row r="11202" spans="1:5">
      <c r="A11202" s="29" t="s">
        <v>19720</v>
      </c>
      <c r="B11202" s="29" t="s">
        <v>19721</v>
      </c>
      <c r="C11202" s="29">
        <v>2.5</v>
      </c>
      <c r="D11202" s="29"/>
      <c r="E11202" s="29" t="s">
        <v>82</v>
      </c>
    </row>
    <row r="11203" spans="1:5">
      <c r="A11203" s="29" t="s">
        <v>19722</v>
      </c>
      <c r="B11203" s="29" t="s">
        <v>19536</v>
      </c>
      <c r="C11203" s="29">
        <v>4</v>
      </c>
      <c r="D11203" s="29"/>
      <c r="E11203" s="29" t="s">
        <v>82</v>
      </c>
    </row>
    <row r="11204" spans="1:5">
      <c r="A11204" s="29" t="s">
        <v>19723</v>
      </c>
      <c r="B11204" s="29" t="s">
        <v>7530</v>
      </c>
      <c r="C11204" s="29">
        <v>6</v>
      </c>
      <c r="D11204" s="29"/>
      <c r="E11204" s="29" t="s">
        <v>82</v>
      </c>
    </row>
    <row r="11205" spans="1:5">
      <c r="A11205" s="29" t="s">
        <v>19724</v>
      </c>
      <c r="B11205" s="29" t="s">
        <v>7530</v>
      </c>
      <c r="C11205" s="29">
        <v>4</v>
      </c>
      <c r="D11205" s="29"/>
      <c r="E11205" s="29" t="s">
        <v>82</v>
      </c>
    </row>
    <row r="11206" spans="1:5">
      <c r="A11206" s="29" t="s">
        <v>19725</v>
      </c>
      <c r="B11206" s="29" t="s">
        <v>19643</v>
      </c>
      <c r="C11206" s="29">
        <v>4</v>
      </c>
      <c r="D11206" s="29"/>
      <c r="E11206" s="29" t="s">
        <v>82</v>
      </c>
    </row>
    <row r="11207" spans="1:5">
      <c r="A11207" s="29" t="s">
        <v>19726</v>
      </c>
      <c r="B11207" s="29" t="s">
        <v>19727</v>
      </c>
      <c r="C11207" s="29">
        <v>3</v>
      </c>
      <c r="D11207" s="29"/>
      <c r="E11207" s="29" t="s">
        <v>82</v>
      </c>
    </row>
    <row r="11208" spans="1:5">
      <c r="A11208" s="29" t="s">
        <v>19728</v>
      </c>
      <c r="B11208" s="29" t="s">
        <v>19691</v>
      </c>
      <c r="C11208" s="29">
        <v>5</v>
      </c>
      <c r="D11208" s="29"/>
      <c r="E11208" s="29" t="s">
        <v>82</v>
      </c>
    </row>
    <row r="11209" spans="1:5">
      <c r="A11209" s="29" t="s">
        <v>19729</v>
      </c>
      <c r="B11209" s="29" t="s">
        <v>19730</v>
      </c>
      <c r="C11209" s="29">
        <v>3</v>
      </c>
      <c r="D11209" s="29"/>
      <c r="E11209" s="29" t="s">
        <v>82</v>
      </c>
    </row>
    <row r="11210" spans="1:5">
      <c r="A11210" s="29" t="s">
        <v>19731</v>
      </c>
      <c r="B11210" s="29" t="s">
        <v>2747</v>
      </c>
      <c r="C11210" s="29">
        <v>5</v>
      </c>
      <c r="D11210" s="29"/>
      <c r="E11210" s="29" t="s">
        <v>82</v>
      </c>
    </row>
    <row r="11211" spans="1:5">
      <c r="A11211" s="29" t="s">
        <v>19732</v>
      </c>
      <c r="B11211" s="29" t="s">
        <v>2747</v>
      </c>
      <c r="C11211" s="29">
        <v>5</v>
      </c>
      <c r="D11211" s="29"/>
      <c r="E11211" s="29" t="s">
        <v>82</v>
      </c>
    </row>
    <row r="11212" spans="1:5">
      <c r="A11212" s="29" t="s">
        <v>19733</v>
      </c>
      <c r="B11212" s="29" t="s">
        <v>2747</v>
      </c>
      <c r="C11212" s="29">
        <v>5</v>
      </c>
      <c r="D11212" s="29"/>
      <c r="E11212" s="29" t="s">
        <v>82</v>
      </c>
    </row>
    <row r="11213" spans="1:5">
      <c r="A11213" s="29" t="s">
        <v>19734</v>
      </c>
      <c r="B11213" s="29" t="s">
        <v>19735</v>
      </c>
      <c r="C11213" s="29">
        <v>6</v>
      </c>
      <c r="D11213" s="29"/>
      <c r="E11213" s="29" t="s">
        <v>82</v>
      </c>
    </row>
    <row r="11214" spans="1:5">
      <c r="A11214" s="29" t="s">
        <v>19736</v>
      </c>
      <c r="B11214" s="29" t="s">
        <v>19701</v>
      </c>
      <c r="C11214" s="29">
        <v>6</v>
      </c>
      <c r="D11214" s="29"/>
      <c r="E11214" s="29" t="s">
        <v>82</v>
      </c>
    </row>
    <row r="11215" spans="1:5">
      <c r="A11215" s="29" t="s">
        <v>19737</v>
      </c>
      <c r="B11215" s="29" t="s">
        <v>19703</v>
      </c>
      <c r="C11215" s="29">
        <v>6</v>
      </c>
      <c r="D11215" s="29"/>
      <c r="E11215" s="29" t="s">
        <v>82</v>
      </c>
    </row>
    <row r="11216" spans="1:5">
      <c r="A11216" s="29" t="s">
        <v>19738</v>
      </c>
      <c r="B11216" s="29" t="s">
        <v>19705</v>
      </c>
      <c r="C11216" s="29">
        <v>6</v>
      </c>
      <c r="D11216" s="29"/>
      <c r="E11216" s="29" t="s">
        <v>82</v>
      </c>
    </row>
    <row r="11217" spans="1:5">
      <c r="A11217" s="29" t="s">
        <v>19739</v>
      </c>
      <c r="B11217" s="29" t="s">
        <v>19707</v>
      </c>
      <c r="C11217" s="29">
        <v>6</v>
      </c>
      <c r="D11217" s="29"/>
      <c r="E11217" s="29" t="s">
        <v>82</v>
      </c>
    </row>
    <row r="11218" spans="1:5">
      <c r="A11218" s="29" t="s">
        <v>19740</v>
      </c>
      <c r="B11218" s="29" t="s">
        <v>19741</v>
      </c>
      <c r="C11218" s="29">
        <v>6</v>
      </c>
      <c r="D11218" s="29"/>
      <c r="E11218" s="29" t="s">
        <v>82</v>
      </c>
    </row>
    <row r="11219" spans="1:5">
      <c r="A11219" s="29" t="s">
        <v>19742</v>
      </c>
      <c r="B11219" s="29" t="s">
        <v>19721</v>
      </c>
      <c r="C11219" s="29">
        <v>2.5</v>
      </c>
      <c r="D11219" s="29"/>
      <c r="E11219" s="29" t="s">
        <v>82</v>
      </c>
    </row>
    <row r="11220" spans="1:5">
      <c r="A11220" s="29" t="s">
        <v>19743</v>
      </c>
      <c r="B11220" s="29" t="s">
        <v>19404</v>
      </c>
      <c r="C11220" s="29">
        <v>3</v>
      </c>
      <c r="D11220" s="29"/>
      <c r="E11220" s="29" t="s">
        <v>82</v>
      </c>
    </row>
    <row r="11221" spans="1:5">
      <c r="A11221" s="29" t="s">
        <v>19744</v>
      </c>
      <c r="B11221" s="29" t="s">
        <v>19727</v>
      </c>
      <c r="C11221" s="29">
        <v>3</v>
      </c>
      <c r="D11221" s="29"/>
      <c r="E11221" s="29" t="s">
        <v>82</v>
      </c>
    </row>
    <row r="11222" spans="1:5">
      <c r="A11222" s="29" t="s">
        <v>19745</v>
      </c>
      <c r="B11222" s="29" t="s">
        <v>2838</v>
      </c>
      <c r="C11222" s="29">
        <v>8</v>
      </c>
      <c r="D11222" s="29"/>
      <c r="E11222" s="29" t="s">
        <v>82</v>
      </c>
    </row>
    <row r="11223" spans="1:5">
      <c r="A11223" s="29" t="s">
        <v>19746</v>
      </c>
      <c r="B11223" s="29" t="s">
        <v>2747</v>
      </c>
      <c r="C11223" s="29">
        <v>5</v>
      </c>
      <c r="D11223" s="29"/>
      <c r="E11223" s="29" t="s">
        <v>82</v>
      </c>
    </row>
    <row r="11224" spans="1:5">
      <c r="A11224" s="29" t="s">
        <v>19747</v>
      </c>
      <c r="B11224" s="29" t="s">
        <v>2747</v>
      </c>
      <c r="C11224" s="29">
        <v>5</v>
      </c>
      <c r="D11224" s="29"/>
      <c r="E11224" s="29" t="s">
        <v>82</v>
      </c>
    </row>
    <row r="11225" spans="1:5">
      <c r="A11225" s="29" t="s">
        <v>19748</v>
      </c>
      <c r="B11225" s="29" t="s">
        <v>2747</v>
      </c>
      <c r="C11225" s="29">
        <v>5</v>
      </c>
      <c r="D11225" s="29"/>
      <c r="E11225" s="29" t="s">
        <v>82</v>
      </c>
    </row>
    <row r="11226" spans="1:5">
      <c r="A11226" s="29" t="s">
        <v>19749</v>
      </c>
      <c r="B11226" s="29" t="s">
        <v>19661</v>
      </c>
      <c r="C11226" s="29">
        <v>4</v>
      </c>
      <c r="D11226" s="29"/>
      <c r="E11226" s="29" t="s">
        <v>82</v>
      </c>
    </row>
    <row r="11227" spans="1:5">
      <c r="A11227" s="29" t="s">
        <v>19750</v>
      </c>
      <c r="B11227" s="29" t="s">
        <v>19735</v>
      </c>
      <c r="C11227" s="29">
        <v>6</v>
      </c>
      <c r="D11227" s="29"/>
      <c r="E11227" s="29" t="s">
        <v>82</v>
      </c>
    </row>
    <row r="11228" spans="1:5">
      <c r="A11228" s="29" t="s">
        <v>19751</v>
      </c>
      <c r="B11228" s="29" t="s">
        <v>19701</v>
      </c>
      <c r="C11228" s="29">
        <v>6</v>
      </c>
      <c r="D11228" s="29"/>
      <c r="E11228" s="29" t="s">
        <v>82</v>
      </c>
    </row>
    <row r="11229" spans="1:5">
      <c r="A11229" s="29" t="s">
        <v>19752</v>
      </c>
      <c r="B11229" s="29" t="s">
        <v>19703</v>
      </c>
      <c r="C11229" s="29">
        <v>6</v>
      </c>
      <c r="D11229" s="29"/>
      <c r="E11229" s="29" t="s">
        <v>82</v>
      </c>
    </row>
    <row r="11230" spans="1:5">
      <c r="A11230" s="29" t="s">
        <v>19753</v>
      </c>
      <c r="B11230" s="29" t="s">
        <v>19705</v>
      </c>
      <c r="C11230" s="29">
        <v>6</v>
      </c>
      <c r="D11230" s="29"/>
      <c r="E11230" s="29" t="s">
        <v>82</v>
      </c>
    </row>
    <row r="11231" spans="1:5">
      <c r="A11231" s="29" t="s">
        <v>19754</v>
      </c>
      <c r="B11231" s="29" t="s">
        <v>19707</v>
      </c>
      <c r="C11231" s="29">
        <v>6</v>
      </c>
      <c r="D11231" s="29"/>
      <c r="E11231" s="29" t="s">
        <v>82</v>
      </c>
    </row>
    <row r="11232" spans="1:5">
      <c r="A11232" s="29" t="s">
        <v>19755</v>
      </c>
      <c r="B11232" s="29" t="s">
        <v>19756</v>
      </c>
      <c r="C11232" s="29">
        <v>4</v>
      </c>
      <c r="D11232" s="29"/>
      <c r="E11232" s="29" t="s">
        <v>82</v>
      </c>
    </row>
    <row r="11233" spans="1:5">
      <c r="A11233" s="29" t="s">
        <v>19757</v>
      </c>
      <c r="B11233" s="29" t="s">
        <v>2747</v>
      </c>
      <c r="C11233" s="29">
        <v>10</v>
      </c>
      <c r="D11233" s="29"/>
      <c r="E11233" s="29" t="s">
        <v>82</v>
      </c>
    </row>
    <row r="11234" spans="1:5">
      <c r="A11234" s="29" t="s">
        <v>19758</v>
      </c>
      <c r="B11234" s="29" t="s">
        <v>8334</v>
      </c>
      <c r="C11234" s="29">
        <v>4</v>
      </c>
      <c r="D11234" s="29"/>
      <c r="E11234" s="29" t="s">
        <v>82</v>
      </c>
    </row>
    <row r="11235" spans="1:5">
      <c r="A11235" s="29" t="s">
        <v>19759</v>
      </c>
      <c r="B11235" s="29" t="s">
        <v>19760</v>
      </c>
      <c r="C11235" s="29">
        <v>5.5</v>
      </c>
      <c r="D11235" s="29"/>
      <c r="E11235" s="29" t="s">
        <v>82</v>
      </c>
    </row>
    <row r="11236" spans="1:5">
      <c r="A11236" s="29" t="s">
        <v>19761</v>
      </c>
      <c r="B11236" s="29" t="s">
        <v>19548</v>
      </c>
      <c r="C11236" s="29">
        <v>3</v>
      </c>
      <c r="D11236" s="29"/>
      <c r="E11236" s="29" t="s">
        <v>82</v>
      </c>
    </row>
    <row r="11237" spans="1:5">
      <c r="A11237" s="29" t="s">
        <v>19762</v>
      </c>
      <c r="B11237" s="29" t="s">
        <v>19550</v>
      </c>
      <c r="C11237" s="29">
        <v>3</v>
      </c>
      <c r="D11237" s="29"/>
      <c r="E11237" s="29" t="s">
        <v>82</v>
      </c>
    </row>
    <row r="11238" spans="1:5">
      <c r="A11238" s="29" t="s">
        <v>19763</v>
      </c>
      <c r="B11238" s="29" t="s">
        <v>19561</v>
      </c>
      <c r="C11238" s="29">
        <v>5</v>
      </c>
      <c r="D11238" s="29"/>
      <c r="E11238" s="29" t="s">
        <v>82</v>
      </c>
    </row>
    <row r="11239" spans="1:5">
      <c r="A11239" s="29" t="s">
        <v>19764</v>
      </c>
      <c r="B11239" s="29" t="s">
        <v>392</v>
      </c>
      <c r="C11239" s="29">
        <v>4</v>
      </c>
      <c r="D11239" s="29"/>
      <c r="E11239" s="29" t="s">
        <v>82</v>
      </c>
    </row>
    <row r="11240" spans="1:5">
      <c r="A11240" s="29" t="s">
        <v>19765</v>
      </c>
      <c r="B11240" s="29" t="s">
        <v>7916</v>
      </c>
      <c r="C11240" s="29">
        <v>4.5</v>
      </c>
      <c r="D11240" s="29"/>
      <c r="E11240" s="29" t="s">
        <v>82</v>
      </c>
    </row>
    <row r="11241" spans="1:5">
      <c r="A11241" s="29" t="s">
        <v>19766</v>
      </c>
      <c r="B11241" s="29" t="s">
        <v>19574</v>
      </c>
      <c r="C11241" s="29">
        <v>3</v>
      </c>
      <c r="D11241" s="29"/>
      <c r="E11241" s="29" t="s">
        <v>82</v>
      </c>
    </row>
    <row r="11242" spans="1:5">
      <c r="A11242" s="29" t="s">
        <v>19767</v>
      </c>
      <c r="B11242" s="29" t="s">
        <v>2745</v>
      </c>
      <c r="C11242" s="29">
        <v>12</v>
      </c>
      <c r="D11242" s="29"/>
      <c r="E11242" s="29" t="s">
        <v>82</v>
      </c>
    </row>
    <row r="11243" spans="1:5">
      <c r="A11243" s="29" t="s">
        <v>19768</v>
      </c>
      <c r="B11243" s="29" t="s">
        <v>2838</v>
      </c>
      <c r="C11243" s="29">
        <v>8</v>
      </c>
      <c r="D11243" s="29"/>
      <c r="E11243" s="29" t="s">
        <v>82</v>
      </c>
    </row>
    <row r="11244" spans="1:5">
      <c r="A11244" s="29" t="s">
        <v>19769</v>
      </c>
      <c r="B11244" s="29" t="s">
        <v>2838</v>
      </c>
      <c r="C11244" s="29">
        <v>2</v>
      </c>
      <c r="D11244" s="29"/>
      <c r="E11244" s="29" t="s">
        <v>82</v>
      </c>
    </row>
    <row r="11245" spans="1:5">
      <c r="A11245" s="29" t="s">
        <v>19770</v>
      </c>
      <c r="B11245" s="29" t="s">
        <v>19566</v>
      </c>
      <c r="C11245" s="29">
        <v>4</v>
      </c>
      <c r="D11245" s="29"/>
      <c r="E11245" s="29" t="s">
        <v>82</v>
      </c>
    </row>
    <row r="11246" spans="1:5">
      <c r="A11246" s="29" t="s">
        <v>19771</v>
      </c>
      <c r="B11246" s="29" t="s">
        <v>7492</v>
      </c>
      <c r="C11246" s="29">
        <v>4</v>
      </c>
      <c r="D11246" s="29"/>
      <c r="E11246" s="29" t="s">
        <v>82</v>
      </c>
    </row>
    <row r="11247" spans="1:5">
      <c r="A11247" s="29" t="s">
        <v>19772</v>
      </c>
      <c r="B11247" s="29" t="s">
        <v>19590</v>
      </c>
      <c r="C11247" s="29">
        <v>3</v>
      </c>
      <c r="D11247" s="29"/>
      <c r="E11247" s="29" t="s">
        <v>82</v>
      </c>
    </row>
    <row r="11248" spans="1:5">
      <c r="A11248" s="29" t="s">
        <v>19773</v>
      </c>
      <c r="B11248" s="29" t="s">
        <v>19593</v>
      </c>
      <c r="C11248" s="29">
        <v>3</v>
      </c>
      <c r="D11248" s="29"/>
      <c r="E11248" s="29" t="s">
        <v>82</v>
      </c>
    </row>
    <row r="11249" spans="1:5">
      <c r="A11249" s="29" t="s">
        <v>19774</v>
      </c>
      <c r="B11249" s="29" t="s">
        <v>19546</v>
      </c>
      <c r="C11249" s="29">
        <v>4</v>
      </c>
      <c r="D11249" s="29"/>
      <c r="E11249" s="29" t="s">
        <v>82</v>
      </c>
    </row>
    <row r="11250" spans="1:5">
      <c r="A11250" s="29" t="s">
        <v>19775</v>
      </c>
      <c r="B11250" s="29" t="s">
        <v>8334</v>
      </c>
      <c r="C11250" s="29">
        <v>3</v>
      </c>
      <c r="D11250" s="29"/>
      <c r="E11250" s="29" t="s">
        <v>82</v>
      </c>
    </row>
    <row r="11251" spans="1:5">
      <c r="A11251" s="29" t="s">
        <v>19776</v>
      </c>
      <c r="B11251" s="29" t="s">
        <v>19777</v>
      </c>
      <c r="C11251" s="29">
        <v>4</v>
      </c>
      <c r="D11251" s="29"/>
      <c r="E11251" s="29" t="s">
        <v>82</v>
      </c>
    </row>
    <row r="11252" spans="1:5">
      <c r="A11252" s="29" t="s">
        <v>19778</v>
      </c>
      <c r="B11252" s="29" t="s">
        <v>19538</v>
      </c>
      <c r="C11252" s="29">
        <v>3.5</v>
      </c>
      <c r="D11252" s="29"/>
      <c r="E11252" s="29" t="s">
        <v>82</v>
      </c>
    </row>
    <row r="11253" spans="1:5">
      <c r="A11253" s="29" t="s">
        <v>19779</v>
      </c>
      <c r="B11253" s="29" t="s">
        <v>19557</v>
      </c>
      <c r="C11253" s="29">
        <v>4</v>
      </c>
      <c r="D11253" s="29"/>
      <c r="E11253" s="29" t="s">
        <v>82</v>
      </c>
    </row>
    <row r="11254" spans="1:5">
      <c r="A11254" s="29" t="s">
        <v>19780</v>
      </c>
      <c r="B11254" s="29" t="s">
        <v>19559</v>
      </c>
      <c r="C11254" s="29">
        <v>3.5</v>
      </c>
      <c r="D11254" s="29"/>
      <c r="E11254" s="29" t="s">
        <v>82</v>
      </c>
    </row>
    <row r="11255" spans="1:5">
      <c r="A11255" s="29" t="s">
        <v>19781</v>
      </c>
      <c r="B11255" s="29" t="s">
        <v>19611</v>
      </c>
      <c r="C11255" s="29">
        <v>3.5</v>
      </c>
      <c r="D11255" s="29"/>
      <c r="E11255" s="29" t="s">
        <v>82</v>
      </c>
    </row>
    <row r="11256" spans="1:5">
      <c r="A11256" s="29" t="s">
        <v>19782</v>
      </c>
      <c r="B11256" s="29" t="s">
        <v>17363</v>
      </c>
      <c r="C11256" s="29">
        <v>4</v>
      </c>
      <c r="D11256" s="29"/>
      <c r="E11256" s="29" t="s">
        <v>82</v>
      </c>
    </row>
    <row r="11257" spans="1:5">
      <c r="A11257" s="29" t="s">
        <v>19783</v>
      </c>
      <c r="B11257" s="29" t="s">
        <v>19572</v>
      </c>
      <c r="C11257" s="29">
        <v>3</v>
      </c>
      <c r="D11257" s="29"/>
      <c r="E11257" s="29" t="s">
        <v>82</v>
      </c>
    </row>
    <row r="11258" spans="1:5">
      <c r="A11258" s="29" t="s">
        <v>19784</v>
      </c>
      <c r="B11258" s="29" t="s">
        <v>19579</v>
      </c>
      <c r="C11258" s="29">
        <v>3</v>
      </c>
      <c r="D11258" s="29"/>
      <c r="E11258" s="29" t="s">
        <v>82</v>
      </c>
    </row>
    <row r="11259" spans="1:5">
      <c r="A11259" s="29" t="s">
        <v>19785</v>
      </c>
      <c r="B11259" s="29" t="s">
        <v>19581</v>
      </c>
      <c r="C11259" s="29">
        <v>3.5</v>
      </c>
      <c r="D11259" s="29"/>
      <c r="E11259" s="29" t="s">
        <v>82</v>
      </c>
    </row>
    <row r="11260" spans="1:5">
      <c r="A11260" s="29" t="s">
        <v>19786</v>
      </c>
      <c r="B11260" s="29" t="s">
        <v>19566</v>
      </c>
      <c r="C11260" s="29">
        <v>4</v>
      </c>
      <c r="D11260" s="29"/>
      <c r="E11260" s="29" t="s">
        <v>82</v>
      </c>
    </row>
    <row r="11261" spans="1:5">
      <c r="A11261" s="29" t="s">
        <v>19787</v>
      </c>
      <c r="B11261" s="29" t="s">
        <v>19624</v>
      </c>
      <c r="C11261" s="29">
        <v>4</v>
      </c>
      <c r="D11261" s="29"/>
      <c r="E11261" s="29" t="s">
        <v>82</v>
      </c>
    </row>
    <row r="11262" spans="1:5">
      <c r="A11262" s="29" t="s">
        <v>19788</v>
      </c>
      <c r="B11262" s="29" t="s">
        <v>19665</v>
      </c>
      <c r="C11262" s="29">
        <v>3</v>
      </c>
      <c r="D11262" s="29"/>
      <c r="E11262" s="29" t="s">
        <v>82</v>
      </c>
    </row>
    <row r="11263" spans="1:5">
      <c r="A11263" s="29" t="s">
        <v>19789</v>
      </c>
      <c r="B11263" s="29" t="s">
        <v>19626</v>
      </c>
      <c r="C11263" s="29">
        <v>4</v>
      </c>
      <c r="D11263" s="29"/>
      <c r="E11263" s="29" t="s">
        <v>82</v>
      </c>
    </row>
    <row r="11264" spans="1:5">
      <c r="A11264" s="29" t="s">
        <v>19790</v>
      </c>
      <c r="B11264" s="29" t="s">
        <v>19587</v>
      </c>
      <c r="C11264" s="29">
        <v>4</v>
      </c>
      <c r="D11264" s="29"/>
      <c r="E11264" s="29" t="s">
        <v>82</v>
      </c>
    </row>
    <row r="11265" spans="1:5">
      <c r="A11265" s="29" t="s">
        <v>19791</v>
      </c>
      <c r="B11265" s="29" t="s">
        <v>7492</v>
      </c>
      <c r="C11265" s="29">
        <v>3</v>
      </c>
      <c r="D11265" s="29"/>
      <c r="E11265" s="29" t="s">
        <v>82</v>
      </c>
    </row>
    <row r="11266" spans="1:5">
      <c r="A11266" s="29" t="s">
        <v>19792</v>
      </c>
      <c r="B11266" s="29" t="s">
        <v>19640</v>
      </c>
      <c r="C11266" s="29">
        <v>5</v>
      </c>
      <c r="D11266" s="29"/>
      <c r="E11266" s="29" t="s">
        <v>82</v>
      </c>
    </row>
    <row r="11267" spans="1:5">
      <c r="A11267" s="29" t="s">
        <v>19793</v>
      </c>
      <c r="B11267" s="29" t="s">
        <v>19621</v>
      </c>
      <c r="C11267" s="29">
        <v>5</v>
      </c>
      <c r="D11267" s="29"/>
      <c r="E11267" s="29" t="s">
        <v>82</v>
      </c>
    </row>
    <row r="11268" spans="1:5">
      <c r="A11268" s="29" t="s">
        <v>19794</v>
      </c>
      <c r="B11268" s="29" t="s">
        <v>7581</v>
      </c>
      <c r="C11268" s="29">
        <v>5</v>
      </c>
      <c r="D11268" s="29"/>
      <c r="E11268" s="29" t="s">
        <v>82</v>
      </c>
    </row>
    <row r="11269" spans="1:5">
      <c r="A11269" s="29" t="s">
        <v>19795</v>
      </c>
      <c r="B11269" s="29" t="s">
        <v>19741</v>
      </c>
      <c r="C11269" s="29">
        <v>4</v>
      </c>
      <c r="D11269" s="29"/>
      <c r="E11269" s="29" t="s">
        <v>82</v>
      </c>
    </row>
    <row r="11270" spans="1:5">
      <c r="A11270" s="29" t="s">
        <v>19796</v>
      </c>
      <c r="B11270" s="29" t="s">
        <v>19629</v>
      </c>
      <c r="C11270" s="29">
        <v>5</v>
      </c>
      <c r="D11270" s="29"/>
      <c r="E11270" s="29" t="s">
        <v>82</v>
      </c>
    </row>
    <row r="11271" spans="1:5">
      <c r="A11271" s="29" t="s">
        <v>19797</v>
      </c>
      <c r="B11271" s="29" t="s">
        <v>19798</v>
      </c>
      <c r="C11271" s="29">
        <v>5</v>
      </c>
      <c r="D11271" s="29"/>
      <c r="E11271" s="29" t="s">
        <v>82</v>
      </c>
    </row>
    <row r="11272" spans="1:5">
      <c r="A11272" s="29" t="s">
        <v>19799</v>
      </c>
      <c r="B11272" s="29" t="s">
        <v>19546</v>
      </c>
      <c r="C11272" s="29">
        <v>4</v>
      </c>
      <c r="D11272" s="29"/>
      <c r="E11272" s="29" t="s">
        <v>82</v>
      </c>
    </row>
    <row r="11273" spans="1:5">
      <c r="A11273" s="29" t="s">
        <v>19800</v>
      </c>
      <c r="B11273" s="29" t="s">
        <v>19597</v>
      </c>
      <c r="C11273" s="29">
        <v>3</v>
      </c>
      <c r="D11273" s="29"/>
      <c r="E11273" s="29" t="s">
        <v>82</v>
      </c>
    </row>
    <row r="11274" spans="1:5">
      <c r="A11274" s="29" t="s">
        <v>19801</v>
      </c>
      <c r="B11274" s="29" t="s">
        <v>19550</v>
      </c>
      <c r="C11274" s="29">
        <v>3</v>
      </c>
      <c r="D11274" s="29"/>
      <c r="E11274" s="29" t="s">
        <v>82</v>
      </c>
    </row>
    <row r="11275" spans="1:5">
      <c r="A11275" s="29" t="s">
        <v>19802</v>
      </c>
      <c r="B11275" s="29" t="s">
        <v>19553</v>
      </c>
      <c r="C11275" s="29">
        <v>3</v>
      </c>
      <c r="D11275" s="29"/>
      <c r="E11275" s="29" t="s">
        <v>82</v>
      </c>
    </row>
    <row r="11276" spans="1:5">
      <c r="A11276" s="29" t="s">
        <v>19803</v>
      </c>
      <c r="B11276" s="29" t="s">
        <v>19538</v>
      </c>
      <c r="C11276" s="29">
        <v>3</v>
      </c>
      <c r="D11276" s="29"/>
      <c r="E11276" s="29" t="s">
        <v>82</v>
      </c>
    </row>
    <row r="11277" spans="1:5">
      <c r="A11277" s="29" t="s">
        <v>19804</v>
      </c>
      <c r="B11277" s="29" t="s">
        <v>19607</v>
      </c>
      <c r="C11277" s="29">
        <v>3</v>
      </c>
      <c r="D11277" s="29"/>
      <c r="E11277" s="29" t="s">
        <v>82</v>
      </c>
    </row>
    <row r="11278" spans="1:5">
      <c r="A11278" s="29" t="s">
        <v>19805</v>
      </c>
      <c r="B11278" s="29" t="s">
        <v>19640</v>
      </c>
      <c r="C11278" s="29">
        <v>3</v>
      </c>
      <c r="D11278" s="29"/>
      <c r="E11278" s="29" t="s">
        <v>82</v>
      </c>
    </row>
    <row r="11279" spans="1:5">
      <c r="A11279" s="29" t="s">
        <v>19806</v>
      </c>
      <c r="B11279" s="29" t="s">
        <v>19640</v>
      </c>
      <c r="C11279" s="29">
        <v>3</v>
      </c>
      <c r="D11279" s="29"/>
      <c r="E11279" s="29" t="s">
        <v>82</v>
      </c>
    </row>
    <row r="11280" spans="1:5">
      <c r="A11280" s="29" t="s">
        <v>19807</v>
      </c>
      <c r="B11280" s="29" t="s">
        <v>6410</v>
      </c>
      <c r="C11280" s="29">
        <v>2</v>
      </c>
      <c r="D11280" s="29"/>
      <c r="E11280" s="29" t="s">
        <v>82</v>
      </c>
    </row>
    <row r="11281" spans="1:5">
      <c r="A11281" s="29" t="s">
        <v>19808</v>
      </c>
      <c r="B11281" s="29" t="s">
        <v>19649</v>
      </c>
      <c r="C11281" s="29">
        <v>4</v>
      </c>
      <c r="D11281" s="29"/>
      <c r="E11281" s="29" t="s">
        <v>82</v>
      </c>
    </row>
    <row r="11282" spans="1:5">
      <c r="A11282" s="29" t="s">
        <v>19809</v>
      </c>
      <c r="B11282" s="29" t="s">
        <v>19651</v>
      </c>
      <c r="C11282" s="29">
        <v>2</v>
      </c>
      <c r="D11282" s="29"/>
      <c r="E11282" s="29" t="s">
        <v>82</v>
      </c>
    </row>
    <row r="11283" spans="1:5">
      <c r="A11283" s="29" t="s">
        <v>19810</v>
      </c>
      <c r="B11283" s="29" t="s">
        <v>19572</v>
      </c>
      <c r="C11283" s="29">
        <v>4</v>
      </c>
      <c r="D11283" s="29"/>
      <c r="E11283" s="29" t="s">
        <v>82</v>
      </c>
    </row>
    <row r="11284" spans="1:5">
      <c r="A11284" s="29" t="s">
        <v>19811</v>
      </c>
      <c r="B11284" s="29" t="s">
        <v>19574</v>
      </c>
      <c r="C11284" s="29">
        <v>3</v>
      </c>
      <c r="D11284" s="29"/>
      <c r="E11284" s="29" t="s">
        <v>82</v>
      </c>
    </row>
    <row r="11285" spans="1:5">
      <c r="A11285" s="29" t="s">
        <v>19812</v>
      </c>
      <c r="B11285" s="29" t="s">
        <v>19713</v>
      </c>
      <c r="C11285" s="29">
        <v>3</v>
      </c>
      <c r="D11285" s="29"/>
      <c r="E11285" s="29" t="s">
        <v>82</v>
      </c>
    </row>
    <row r="11286" spans="1:5">
      <c r="A11286" s="29" t="s">
        <v>19813</v>
      </c>
      <c r="B11286" s="29" t="s">
        <v>19583</v>
      </c>
      <c r="C11286" s="29">
        <v>4</v>
      </c>
      <c r="D11286" s="29"/>
      <c r="E11286" s="29" t="s">
        <v>82</v>
      </c>
    </row>
    <row r="11287" spans="1:5">
      <c r="A11287" s="29" t="s">
        <v>19814</v>
      </c>
      <c r="B11287" s="29" t="s">
        <v>19583</v>
      </c>
      <c r="C11287" s="29">
        <v>4</v>
      </c>
      <c r="D11287" s="29"/>
      <c r="E11287" s="29" t="s">
        <v>82</v>
      </c>
    </row>
    <row r="11288" spans="1:5">
      <c r="A11288" s="29" t="s">
        <v>19815</v>
      </c>
      <c r="B11288" s="29" t="s">
        <v>19583</v>
      </c>
      <c r="C11288" s="29">
        <v>4</v>
      </c>
      <c r="D11288" s="29"/>
      <c r="E11288" s="29" t="s">
        <v>82</v>
      </c>
    </row>
    <row r="11289" spans="1:5">
      <c r="A11289" s="29" t="s">
        <v>19816</v>
      </c>
      <c r="B11289" s="29" t="s">
        <v>19817</v>
      </c>
      <c r="C11289" s="29">
        <v>3</v>
      </c>
      <c r="D11289" s="29"/>
      <c r="E11289" s="29" t="s">
        <v>82</v>
      </c>
    </row>
    <row r="11290" spans="1:5">
      <c r="A11290" s="29" t="s">
        <v>19818</v>
      </c>
      <c r="B11290" s="29" t="s">
        <v>19626</v>
      </c>
      <c r="C11290" s="29">
        <v>2</v>
      </c>
      <c r="D11290" s="29"/>
      <c r="E11290" s="29" t="s">
        <v>82</v>
      </c>
    </row>
    <row r="11291" spans="1:5">
      <c r="A11291" s="29" t="s">
        <v>19819</v>
      </c>
      <c r="B11291" s="29" t="s">
        <v>19587</v>
      </c>
      <c r="C11291" s="29">
        <v>5</v>
      </c>
      <c r="D11291" s="29"/>
      <c r="E11291" s="29" t="s">
        <v>82</v>
      </c>
    </row>
    <row r="11292" spans="1:5">
      <c r="A11292" s="29" t="s">
        <v>19820</v>
      </c>
      <c r="B11292" s="29" t="s">
        <v>19674</v>
      </c>
      <c r="C11292" s="29">
        <v>2</v>
      </c>
      <c r="D11292" s="29"/>
      <c r="E11292" s="29" t="s">
        <v>82</v>
      </c>
    </row>
    <row r="11293" spans="1:5">
      <c r="A11293" s="29" t="s">
        <v>19821</v>
      </c>
      <c r="B11293" s="29" t="s">
        <v>19637</v>
      </c>
      <c r="C11293" s="29">
        <v>2</v>
      </c>
      <c r="D11293" s="29"/>
      <c r="E11293" s="29" t="s">
        <v>82</v>
      </c>
    </row>
    <row r="11294" spans="1:5">
      <c r="A11294" s="29" t="s">
        <v>19822</v>
      </c>
      <c r="B11294" s="29" t="s">
        <v>19679</v>
      </c>
      <c r="C11294" s="29">
        <v>2</v>
      </c>
      <c r="D11294" s="29"/>
      <c r="E11294" s="29" t="s">
        <v>82</v>
      </c>
    </row>
    <row r="11295" spans="1:5">
      <c r="A11295" s="29" t="s">
        <v>19823</v>
      </c>
      <c r="B11295" s="29" t="s">
        <v>7530</v>
      </c>
      <c r="C11295" s="29">
        <v>4</v>
      </c>
      <c r="D11295" s="29"/>
      <c r="E11295" s="29" t="s">
        <v>82</v>
      </c>
    </row>
    <row r="11296" spans="1:5">
      <c r="A11296" s="29" t="s">
        <v>19824</v>
      </c>
      <c r="B11296" s="29" t="s">
        <v>19684</v>
      </c>
      <c r="C11296" s="29">
        <v>2</v>
      </c>
      <c r="D11296" s="29"/>
      <c r="E11296" s="29" t="s">
        <v>82</v>
      </c>
    </row>
    <row r="11297" spans="1:5">
      <c r="A11297" s="29" t="s">
        <v>19825</v>
      </c>
      <c r="B11297" s="29" t="s">
        <v>19643</v>
      </c>
      <c r="C11297" s="29">
        <v>3</v>
      </c>
      <c r="D11297" s="29"/>
      <c r="E11297" s="29" t="s">
        <v>82</v>
      </c>
    </row>
    <row r="11298" spans="1:5">
      <c r="A11298" s="29" t="s">
        <v>19826</v>
      </c>
      <c r="B11298" s="29" t="s">
        <v>19643</v>
      </c>
      <c r="C11298" s="29">
        <v>2</v>
      </c>
      <c r="D11298" s="29"/>
      <c r="E11298" s="29" t="s">
        <v>82</v>
      </c>
    </row>
    <row r="11299" spans="1:5">
      <c r="A11299" s="29" t="s">
        <v>19827</v>
      </c>
      <c r="B11299" s="29" t="s">
        <v>19828</v>
      </c>
      <c r="C11299" s="29">
        <v>3</v>
      </c>
      <c r="D11299" s="29"/>
      <c r="E11299" s="29" t="s">
        <v>82</v>
      </c>
    </row>
    <row r="11300" spans="1:5">
      <c r="A11300" s="29" t="s">
        <v>19829</v>
      </c>
      <c r="B11300" s="29" t="s">
        <v>19830</v>
      </c>
      <c r="C11300" s="29">
        <v>2</v>
      </c>
      <c r="D11300" s="29"/>
      <c r="E11300" s="29" t="s">
        <v>82</v>
      </c>
    </row>
    <row r="11301" spans="1:5">
      <c r="A11301" s="29" t="s">
        <v>19831</v>
      </c>
      <c r="B11301" s="29" t="s">
        <v>19645</v>
      </c>
      <c r="C11301" s="29">
        <v>2</v>
      </c>
      <c r="D11301" s="29"/>
      <c r="E11301" s="29" t="s">
        <v>82</v>
      </c>
    </row>
    <row r="11302" spans="1:5">
      <c r="A11302" s="29" t="s">
        <v>19832</v>
      </c>
      <c r="B11302" s="29" t="s">
        <v>19687</v>
      </c>
      <c r="C11302" s="29">
        <v>3</v>
      </c>
      <c r="D11302" s="29"/>
      <c r="E11302" s="29" t="s">
        <v>82</v>
      </c>
    </row>
    <row r="11303" spans="1:5">
      <c r="A11303" s="29" t="s">
        <v>19833</v>
      </c>
      <c r="B11303" s="29" t="s">
        <v>19653</v>
      </c>
      <c r="C11303" s="29">
        <v>4</v>
      </c>
      <c r="D11303" s="29"/>
      <c r="E11303" s="29" t="s">
        <v>82</v>
      </c>
    </row>
    <row r="11304" spans="1:5">
      <c r="A11304" s="29" t="s">
        <v>19834</v>
      </c>
      <c r="B11304" s="29" t="s">
        <v>19694</v>
      </c>
      <c r="C11304" s="29">
        <v>4</v>
      </c>
      <c r="D11304" s="29"/>
      <c r="E11304" s="29" t="s">
        <v>82</v>
      </c>
    </row>
    <row r="11305" spans="1:5">
      <c r="A11305" s="29" t="s">
        <v>19835</v>
      </c>
      <c r="B11305" s="29" t="s">
        <v>19691</v>
      </c>
      <c r="C11305" s="29">
        <v>4</v>
      </c>
      <c r="D11305" s="29"/>
      <c r="E11305" s="29" t="s">
        <v>82</v>
      </c>
    </row>
    <row r="11306" spans="1:5">
      <c r="A11306" s="29" t="s">
        <v>19836</v>
      </c>
      <c r="B11306" s="29" t="s">
        <v>19730</v>
      </c>
      <c r="C11306" s="29">
        <v>2</v>
      </c>
      <c r="D11306" s="29"/>
      <c r="E11306" s="29" t="s">
        <v>82</v>
      </c>
    </row>
    <row r="11307" spans="1:5">
      <c r="A11307" s="29" t="s">
        <v>19837</v>
      </c>
      <c r="B11307" s="29" t="s">
        <v>19703</v>
      </c>
      <c r="C11307" s="29">
        <v>9</v>
      </c>
      <c r="D11307" s="29"/>
      <c r="E11307" s="29" t="s">
        <v>82</v>
      </c>
    </row>
    <row r="11308" spans="1:5">
      <c r="A11308" s="29" t="s">
        <v>19838</v>
      </c>
      <c r="B11308" s="29" t="s">
        <v>19705</v>
      </c>
      <c r="C11308" s="29">
        <v>9</v>
      </c>
      <c r="D11308" s="29"/>
      <c r="E11308" s="29" t="s">
        <v>82</v>
      </c>
    </row>
    <row r="11309" spans="1:5">
      <c r="A11309" s="29" t="s">
        <v>19839</v>
      </c>
      <c r="B11309" s="29" t="s">
        <v>19707</v>
      </c>
      <c r="C11309" s="29">
        <v>9</v>
      </c>
      <c r="D11309" s="29"/>
      <c r="E11309" s="29" t="s">
        <v>82</v>
      </c>
    </row>
    <row r="11310" spans="1:5">
      <c r="A11310" s="29" t="s">
        <v>19840</v>
      </c>
      <c r="B11310" s="29" t="s">
        <v>19711</v>
      </c>
      <c r="C11310" s="29">
        <v>4</v>
      </c>
      <c r="D11310" s="29"/>
      <c r="E11310" s="29" t="s">
        <v>82</v>
      </c>
    </row>
    <row r="11311" spans="1:5">
      <c r="A11311" s="29" t="s">
        <v>19841</v>
      </c>
      <c r="B11311" s="29" t="s">
        <v>19842</v>
      </c>
      <c r="C11311" s="29">
        <v>3</v>
      </c>
      <c r="D11311" s="29"/>
      <c r="E11311" s="29" t="s">
        <v>82</v>
      </c>
    </row>
    <row r="11312" spans="1:5">
      <c r="A11312" s="29" t="s">
        <v>19843</v>
      </c>
      <c r="B11312" s="29" t="s">
        <v>19637</v>
      </c>
      <c r="C11312" s="29">
        <v>2</v>
      </c>
      <c r="D11312" s="29"/>
      <c r="E11312" s="29" t="s">
        <v>82</v>
      </c>
    </row>
    <row r="11313" spans="1:5">
      <c r="A11313" s="29" t="s">
        <v>19844</v>
      </c>
      <c r="B11313" s="29" t="s">
        <v>19845</v>
      </c>
      <c r="C11313" s="29">
        <v>3</v>
      </c>
      <c r="D11313" s="29"/>
      <c r="E11313" s="29" t="s">
        <v>82</v>
      </c>
    </row>
    <row r="11314" spans="1:5">
      <c r="A11314" s="29" t="s">
        <v>19846</v>
      </c>
      <c r="B11314" s="29" t="s">
        <v>19847</v>
      </c>
      <c r="C11314" s="29">
        <v>3</v>
      </c>
      <c r="D11314" s="29"/>
      <c r="E11314" s="29" t="s">
        <v>82</v>
      </c>
    </row>
    <row r="11315" spans="1:5">
      <c r="A11315" s="29" t="s">
        <v>19848</v>
      </c>
      <c r="B11315" s="29" t="s">
        <v>19600</v>
      </c>
      <c r="C11315" s="29">
        <v>2</v>
      </c>
      <c r="D11315" s="29"/>
      <c r="E11315" s="29" t="s">
        <v>82</v>
      </c>
    </row>
    <row r="11316" spans="1:5">
      <c r="A11316" s="29" t="s">
        <v>19849</v>
      </c>
      <c r="B11316" s="29" t="s">
        <v>19721</v>
      </c>
      <c r="C11316" s="29">
        <v>3</v>
      </c>
      <c r="D11316" s="29"/>
      <c r="E11316" s="29" t="s">
        <v>82</v>
      </c>
    </row>
    <row r="11317" spans="1:5">
      <c r="A11317" s="29" t="s">
        <v>19850</v>
      </c>
      <c r="B11317" s="29" t="s">
        <v>19536</v>
      </c>
      <c r="C11317" s="29">
        <v>3</v>
      </c>
      <c r="D11317" s="29"/>
      <c r="E11317" s="29" t="s">
        <v>82</v>
      </c>
    </row>
    <row r="11318" spans="1:5">
      <c r="A11318" s="29" t="s">
        <v>19851</v>
      </c>
      <c r="B11318" s="29" t="s">
        <v>19404</v>
      </c>
      <c r="C11318" s="29">
        <v>3</v>
      </c>
      <c r="D11318" s="29"/>
      <c r="E11318" s="29" t="s">
        <v>82</v>
      </c>
    </row>
    <row r="11319" spans="1:5">
      <c r="A11319" s="29" t="s">
        <v>19852</v>
      </c>
      <c r="B11319" s="29" t="s">
        <v>19643</v>
      </c>
      <c r="C11319" s="29">
        <v>3</v>
      </c>
      <c r="D11319" s="29"/>
      <c r="E11319" s="29" t="s">
        <v>82</v>
      </c>
    </row>
    <row r="11320" spans="1:5">
      <c r="A11320" s="29" t="s">
        <v>19853</v>
      </c>
      <c r="B11320" s="29" t="s">
        <v>19727</v>
      </c>
      <c r="C11320" s="29">
        <v>4</v>
      </c>
      <c r="D11320" s="29"/>
      <c r="E11320" s="29" t="s">
        <v>82</v>
      </c>
    </row>
    <row r="11321" spans="1:5">
      <c r="A11321" s="29" t="s">
        <v>19854</v>
      </c>
      <c r="B11321" s="29" t="s">
        <v>19691</v>
      </c>
      <c r="C11321" s="29">
        <v>4</v>
      </c>
      <c r="D11321" s="29"/>
      <c r="E11321" s="29" t="s">
        <v>82</v>
      </c>
    </row>
    <row r="11322" spans="1:5">
      <c r="A11322" s="29" t="s">
        <v>19855</v>
      </c>
      <c r="B11322" s="29" t="s">
        <v>19730</v>
      </c>
      <c r="C11322" s="29">
        <v>2</v>
      </c>
      <c r="D11322" s="29"/>
      <c r="E11322" s="29" t="s">
        <v>82</v>
      </c>
    </row>
    <row r="11323" spans="1:5">
      <c r="A11323" s="29" t="s">
        <v>19856</v>
      </c>
      <c r="B11323" s="29" t="s">
        <v>2747</v>
      </c>
      <c r="C11323" s="29">
        <v>11</v>
      </c>
      <c r="D11323" s="29"/>
      <c r="E11323" s="29" t="s">
        <v>82</v>
      </c>
    </row>
    <row r="11324" spans="1:5">
      <c r="A11324" s="29" t="s">
        <v>19857</v>
      </c>
      <c r="B11324" s="29" t="s">
        <v>2747</v>
      </c>
      <c r="C11324" s="29">
        <v>11</v>
      </c>
      <c r="D11324" s="29"/>
      <c r="E11324" s="29" t="s">
        <v>82</v>
      </c>
    </row>
    <row r="11325" spans="1:5">
      <c r="A11325" s="29" t="s">
        <v>19858</v>
      </c>
      <c r="B11325" s="29" t="s">
        <v>2747</v>
      </c>
      <c r="C11325" s="29">
        <v>11</v>
      </c>
      <c r="D11325" s="29"/>
      <c r="E11325" s="29" t="s">
        <v>82</v>
      </c>
    </row>
    <row r="11326" spans="1:5">
      <c r="A11326" s="29" t="s">
        <v>19859</v>
      </c>
      <c r="B11326" s="29" t="s">
        <v>19661</v>
      </c>
      <c r="C11326" s="29">
        <v>3</v>
      </c>
      <c r="D11326" s="29"/>
      <c r="E11326" s="29" t="s">
        <v>82</v>
      </c>
    </row>
    <row r="11327" spans="1:5">
      <c r="A11327" s="29" t="s">
        <v>19860</v>
      </c>
      <c r="B11327" s="29" t="s">
        <v>19703</v>
      </c>
      <c r="C11327" s="29">
        <v>10</v>
      </c>
      <c r="D11327" s="29"/>
      <c r="E11327" s="29" t="s">
        <v>82</v>
      </c>
    </row>
    <row r="11328" spans="1:5">
      <c r="A11328" s="29" t="s">
        <v>19861</v>
      </c>
      <c r="B11328" s="29" t="s">
        <v>19705</v>
      </c>
      <c r="C11328" s="29">
        <v>10</v>
      </c>
      <c r="D11328" s="29"/>
      <c r="E11328" s="29" t="s">
        <v>82</v>
      </c>
    </row>
    <row r="11329" spans="1:5">
      <c r="A11329" s="29" t="s">
        <v>19862</v>
      </c>
      <c r="B11329" s="29" t="s">
        <v>19707</v>
      </c>
      <c r="C11329" s="29">
        <v>10</v>
      </c>
      <c r="D11329" s="29"/>
      <c r="E11329" s="29" t="s">
        <v>82</v>
      </c>
    </row>
    <row r="11330" spans="1:5">
      <c r="A11330" s="29" t="s">
        <v>19863</v>
      </c>
      <c r="B11330" s="29" t="s">
        <v>6361</v>
      </c>
      <c r="C11330" s="29">
        <v>2</v>
      </c>
      <c r="D11330" s="29"/>
      <c r="E11330" s="29" t="s">
        <v>82</v>
      </c>
    </row>
    <row r="11331" spans="1:5">
      <c r="A11331" s="29" t="s">
        <v>19864</v>
      </c>
      <c r="B11331" s="29" t="s">
        <v>19865</v>
      </c>
      <c r="C11331" s="29">
        <v>3</v>
      </c>
      <c r="D11331" s="29"/>
      <c r="E11331" s="29" t="s">
        <v>82</v>
      </c>
    </row>
    <row r="11332" spans="1:5">
      <c r="A11332" s="29" t="s">
        <v>19866</v>
      </c>
      <c r="B11332" s="29" t="s">
        <v>2747</v>
      </c>
      <c r="C11332" s="29">
        <v>11</v>
      </c>
      <c r="D11332" s="29"/>
      <c r="E11332" s="29" t="s">
        <v>82</v>
      </c>
    </row>
    <row r="11333" spans="1:5">
      <c r="A11333" s="29" t="s">
        <v>19867</v>
      </c>
      <c r="B11333" s="29" t="s">
        <v>19868</v>
      </c>
      <c r="C11333" s="29">
        <v>3</v>
      </c>
      <c r="D11333" s="29"/>
      <c r="E11333" s="29" t="s">
        <v>82</v>
      </c>
    </row>
    <row r="11334" spans="1:5">
      <c r="A11334" s="29" t="s">
        <v>19869</v>
      </c>
      <c r="B11334" s="29" t="s">
        <v>19870</v>
      </c>
      <c r="C11334" s="29">
        <v>4</v>
      </c>
      <c r="D11334" s="29"/>
      <c r="E11334" s="29" t="s">
        <v>82</v>
      </c>
    </row>
    <row r="11335" spans="1:5">
      <c r="A11335" s="29" t="s">
        <v>19871</v>
      </c>
      <c r="B11335" s="29" t="s">
        <v>19319</v>
      </c>
      <c r="C11335" s="29">
        <v>3</v>
      </c>
      <c r="D11335" s="29"/>
      <c r="E11335" s="29" t="s">
        <v>82</v>
      </c>
    </row>
    <row r="11336" spans="1:5">
      <c r="A11336" s="29" t="s">
        <v>19872</v>
      </c>
      <c r="B11336" s="29" t="s">
        <v>19873</v>
      </c>
      <c r="C11336" s="29">
        <v>2</v>
      </c>
      <c r="D11336" s="29" t="s">
        <v>52</v>
      </c>
      <c r="E11336" s="29" t="s">
        <v>82</v>
      </c>
    </row>
    <row r="11337" spans="1:5">
      <c r="A11337" s="29" t="s">
        <v>19874</v>
      </c>
      <c r="B11337" s="29" t="s">
        <v>19875</v>
      </c>
      <c r="C11337" s="29">
        <v>3</v>
      </c>
      <c r="D11337" s="29"/>
      <c r="E11337" s="29" t="s">
        <v>82</v>
      </c>
    </row>
    <row r="11338" spans="1:5">
      <c r="A11338" s="29" t="s">
        <v>19876</v>
      </c>
      <c r="B11338" s="29" t="s">
        <v>19877</v>
      </c>
      <c r="C11338" s="29">
        <v>3</v>
      </c>
      <c r="D11338" s="29"/>
      <c r="E11338" s="29" t="s">
        <v>82</v>
      </c>
    </row>
    <row r="11339" spans="1:5">
      <c r="A11339" s="29" t="s">
        <v>19878</v>
      </c>
      <c r="B11339" s="29" t="s">
        <v>19879</v>
      </c>
      <c r="C11339" s="29">
        <v>2</v>
      </c>
      <c r="D11339" s="29"/>
      <c r="E11339" s="29" t="s">
        <v>82</v>
      </c>
    </row>
    <row r="11340" spans="1:5">
      <c r="A11340" s="29" t="s">
        <v>19880</v>
      </c>
      <c r="B11340" s="29" t="s">
        <v>366</v>
      </c>
      <c r="C11340" s="29">
        <v>2</v>
      </c>
      <c r="D11340" s="29"/>
      <c r="E11340" s="29" t="s">
        <v>82</v>
      </c>
    </row>
    <row r="11341" spans="1:5">
      <c r="A11341" s="29" t="s">
        <v>19881</v>
      </c>
      <c r="B11341" s="29" t="s">
        <v>19882</v>
      </c>
      <c r="C11341" s="29">
        <v>3</v>
      </c>
      <c r="D11341" s="29"/>
      <c r="E11341" s="29" t="s">
        <v>82</v>
      </c>
    </row>
    <row r="11342" spans="1:5">
      <c r="A11342" s="29" t="s">
        <v>19883</v>
      </c>
      <c r="B11342" s="29" t="s">
        <v>19884</v>
      </c>
      <c r="C11342" s="29">
        <v>2</v>
      </c>
      <c r="D11342" s="29"/>
      <c r="E11342" s="29" t="s">
        <v>82</v>
      </c>
    </row>
    <row r="11343" spans="1:5">
      <c r="A11343" s="29" t="s">
        <v>19885</v>
      </c>
      <c r="B11343" s="29" t="s">
        <v>19886</v>
      </c>
      <c r="C11343" s="29">
        <v>2</v>
      </c>
      <c r="D11343" s="29"/>
      <c r="E11343" s="29" t="s">
        <v>82</v>
      </c>
    </row>
    <row r="11344" spans="1:5">
      <c r="A11344" s="29" t="s">
        <v>19887</v>
      </c>
      <c r="B11344" s="29" t="s">
        <v>19888</v>
      </c>
      <c r="C11344" s="29">
        <v>3</v>
      </c>
      <c r="D11344" s="29"/>
      <c r="E11344" s="29" t="s">
        <v>82</v>
      </c>
    </row>
    <row r="11345" spans="1:5">
      <c r="A11345" s="29" t="s">
        <v>19889</v>
      </c>
      <c r="B11345" s="29" t="s">
        <v>19890</v>
      </c>
      <c r="C11345" s="29">
        <v>4</v>
      </c>
      <c r="D11345" s="29"/>
      <c r="E11345" s="29" t="s">
        <v>82</v>
      </c>
    </row>
    <row r="11346" spans="1:5">
      <c r="A11346" s="29" t="s">
        <v>19891</v>
      </c>
      <c r="B11346" s="29" t="s">
        <v>19407</v>
      </c>
      <c r="C11346" s="29">
        <v>3</v>
      </c>
      <c r="D11346" s="29"/>
      <c r="E11346" s="29" t="s">
        <v>82</v>
      </c>
    </row>
    <row r="11347" spans="1:5">
      <c r="A11347" s="29" t="s">
        <v>19892</v>
      </c>
      <c r="B11347" s="29" t="s">
        <v>19893</v>
      </c>
      <c r="C11347" s="29">
        <v>2</v>
      </c>
      <c r="D11347" s="29"/>
      <c r="E11347" s="29" t="s">
        <v>82</v>
      </c>
    </row>
    <row r="11348" spans="1:5">
      <c r="A11348" s="29" t="s">
        <v>19894</v>
      </c>
      <c r="B11348" s="29" t="s">
        <v>19895</v>
      </c>
      <c r="C11348" s="29">
        <v>3</v>
      </c>
      <c r="D11348" s="29"/>
      <c r="E11348" s="29" t="s">
        <v>82</v>
      </c>
    </row>
    <row r="11349" spans="1:5">
      <c r="A11349" s="29" t="s">
        <v>19896</v>
      </c>
      <c r="B11349" s="29" t="s">
        <v>19897</v>
      </c>
      <c r="C11349" s="29">
        <v>3</v>
      </c>
      <c r="D11349" s="29"/>
      <c r="E11349" s="29" t="s">
        <v>82</v>
      </c>
    </row>
    <row r="11350" spans="1:5">
      <c r="A11350" s="29" t="s">
        <v>19898</v>
      </c>
      <c r="B11350" s="29" t="s">
        <v>19899</v>
      </c>
      <c r="C11350" s="29">
        <v>4</v>
      </c>
      <c r="D11350" s="29"/>
      <c r="E11350" s="29" t="s">
        <v>82</v>
      </c>
    </row>
    <row r="11351" spans="1:5">
      <c r="A11351" s="29" t="s">
        <v>19900</v>
      </c>
      <c r="B11351" s="29" t="s">
        <v>19901</v>
      </c>
      <c r="C11351" s="29">
        <v>4</v>
      </c>
      <c r="D11351" s="29"/>
      <c r="E11351" s="29" t="s">
        <v>82</v>
      </c>
    </row>
    <row r="11352" spans="1:5">
      <c r="A11352" s="29" t="s">
        <v>19902</v>
      </c>
      <c r="B11352" s="29" t="s">
        <v>19903</v>
      </c>
      <c r="C11352" s="29">
        <v>3</v>
      </c>
      <c r="D11352" s="29"/>
      <c r="E11352" s="29" t="s">
        <v>82</v>
      </c>
    </row>
    <row r="11353" spans="1:5">
      <c r="A11353" s="29" t="s">
        <v>19904</v>
      </c>
      <c r="B11353" s="29" t="s">
        <v>19905</v>
      </c>
      <c r="C11353" s="29">
        <v>4</v>
      </c>
      <c r="D11353" s="29"/>
      <c r="E11353" s="29" t="s">
        <v>82</v>
      </c>
    </row>
    <row r="11354" spans="1:5">
      <c r="A11354" s="29" t="s">
        <v>19906</v>
      </c>
      <c r="B11354" s="29" t="s">
        <v>19907</v>
      </c>
      <c r="C11354" s="29">
        <v>4</v>
      </c>
      <c r="D11354" s="29"/>
      <c r="E11354" s="29" t="s">
        <v>82</v>
      </c>
    </row>
    <row r="11355" spans="1:5">
      <c r="A11355" s="29" t="s">
        <v>19908</v>
      </c>
      <c r="B11355" s="29" t="s">
        <v>19909</v>
      </c>
      <c r="C11355" s="29">
        <v>3</v>
      </c>
      <c r="D11355" s="29"/>
      <c r="E11355" s="29" t="s">
        <v>82</v>
      </c>
    </row>
    <row r="11356" spans="1:5">
      <c r="A11356" s="29" t="s">
        <v>19910</v>
      </c>
      <c r="B11356" s="29" t="s">
        <v>19911</v>
      </c>
      <c r="C11356" s="29">
        <v>3</v>
      </c>
      <c r="D11356" s="29"/>
      <c r="E11356" s="29" t="s">
        <v>82</v>
      </c>
    </row>
    <row r="11357" spans="1:5">
      <c r="A11357" s="29" t="s">
        <v>19912</v>
      </c>
      <c r="B11357" s="29" t="s">
        <v>19913</v>
      </c>
      <c r="C11357" s="29">
        <v>4</v>
      </c>
      <c r="D11357" s="29"/>
      <c r="E11357" s="29" t="s">
        <v>82</v>
      </c>
    </row>
    <row r="11358" spans="1:5">
      <c r="A11358" s="29" t="s">
        <v>19914</v>
      </c>
      <c r="B11358" s="29" t="s">
        <v>19915</v>
      </c>
      <c r="C11358" s="29">
        <v>4</v>
      </c>
      <c r="D11358" s="29"/>
      <c r="E11358" s="29" t="s">
        <v>82</v>
      </c>
    </row>
    <row r="11359" spans="1:5">
      <c r="A11359" s="29" t="s">
        <v>19916</v>
      </c>
      <c r="B11359" s="29" t="s">
        <v>19730</v>
      </c>
      <c r="C11359" s="29">
        <v>3</v>
      </c>
      <c r="D11359" s="29"/>
      <c r="E11359" s="29" t="s">
        <v>82</v>
      </c>
    </row>
    <row r="11360" spans="1:5">
      <c r="A11360" s="29" t="s">
        <v>19917</v>
      </c>
      <c r="B11360" s="29" t="s">
        <v>19918</v>
      </c>
      <c r="C11360" s="29">
        <v>3</v>
      </c>
      <c r="D11360" s="29"/>
      <c r="E11360" s="29" t="s">
        <v>82</v>
      </c>
    </row>
    <row r="11361" spans="1:5">
      <c r="A11361" s="29" t="s">
        <v>19919</v>
      </c>
      <c r="B11361" s="29" t="s">
        <v>19920</v>
      </c>
      <c r="C11361" s="29">
        <v>4</v>
      </c>
      <c r="D11361" s="29"/>
      <c r="E11361" s="29" t="s">
        <v>82</v>
      </c>
    </row>
    <row r="11362" spans="1:5">
      <c r="A11362" s="29" t="s">
        <v>19921</v>
      </c>
      <c r="B11362" s="29" t="s">
        <v>19922</v>
      </c>
      <c r="C11362" s="29">
        <v>3</v>
      </c>
      <c r="D11362" s="29"/>
      <c r="E11362" s="29" t="s">
        <v>82</v>
      </c>
    </row>
    <row r="11363" spans="1:5">
      <c r="A11363" s="29" t="s">
        <v>19923</v>
      </c>
      <c r="B11363" s="29" t="s">
        <v>19924</v>
      </c>
      <c r="C11363" s="29">
        <v>2</v>
      </c>
      <c r="D11363" s="29"/>
      <c r="E11363" s="29" t="s">
        <v>82</v>
      </c>
    </row>
    <row r="11364" spans="1:5">
      <c r="A11364" s="29" t="s">
        <v>19925</v>
      </c>
      <c r="B11364" s="29" t="s">
        <v>19926</v>
      </c>
      <c r="C11364" s="29">
        <v>2</v>
      </c>
      <c r="D11364" s="29"/>
      <c r="E11364" s="29" t="s">
        <v>82</v>
      </c>
    </row>
    <row r="11365" spans="1:5">
      <c r="A11365" s="29" t="s">
        <v>19927</v>
      </c>
      <c r="B11365" s="29" t="s">
        <v>19928</v>
      </c>
      <c r="C11365" s="29">
        <v>4</v>
      </c>
      <c r="D11365" s="29"/>
      <c r="E11365" s="29" t="s">
        <v>82</v>
      </c>
    </row>
    <row r="11366" spans="1:5">
      <c r="A11366" s="29" t="s">
        <v>19929</v>
      </c>
      <c r="B11366" s="29" t="s">
        <v>19930</v>
      </c>
      <c r="C11366" s="29">
        <v>2</v>
      </c>
      <c r="D11366" s="29"/>
      <c r="E11366" s="29" t="s">
        <v>82</v>
      </c>
    </row>
    <row r="11367" spans="1:5">
      <c r="A11367" s="29" t="s">
        <v>19931</v>
      </c>
      <c r="B11367" s="29" t="s">
        <v>19932</v>
      </c>
      <c r="C11367" s="29">
        <v>4</v>
      </c>
      <c r="D11367" s="29"/>
      <c r="E11367" s="29" t="s">
        <v>82</v>
      </c>
    </row>
    <row r="11368" spans="1:5">
      <c r="A11368" s="29" t="s">
        <v>19933</v>
      </c>
      <c r="B11368" s="29" t="s">
        <v>19934</v>
      </c>
      <c r="C11368" s="29">
        <v>2</v>
      </c>
      <c r="D11368" s="29"/>
      <c r="E11368" s="29" t="s">
        <v>82</v>
      </c>
    </row>
    <row r="11369" spans="1:5">
      <c r="A11369" s="29" t="s">
        <v>19935</v>
      </c>
      <c r="B11369" s="29" t="s">
        <v>19936</v>
      </c>
      <c r="C11369" s="29">
        <v>3</v>
      </c>
      <c r="D11369" s="29"/>
      <c r="E11369" s="29" t="s">
        <v>82</v>
      </c>
    </row>
    <row r="11370" spans="1:5">
      <c r="A11370" s="29" t="s">
        <v>19937</v>
      </c>
      <c r="B11370" s="29" t="s">
        <v>19938</v>
      </c>
      <c r="C11370" s="29">
        <v>3</v>
      </c>
      <c r="D11370" s="29"/>
      <c r="E11370" s="29" t="s">
        <v>82</v>
      </c>
    </row>
    <row r="11371" spans="1:5">
      <c r="A11371" s="29" t="s">
        <v>19939</v>
      </c>
      <c r="B11371" s="29" t="s">
        <v>19868</v>
      </c>
      <c r="C11371" s="29">
        <v>3</v>
      </c>
      <c r="D11371" s="29"/>
      <c r="E11371" s="29" t="s">
        <v>82</v>
      </c>
    </row>
    <row r="11372" spans="1:5">
      <c r="A11372" s="29" t="s">
        <v>19940</v>
      </c>
      <c r="B11372" s="29" t="s">
        <v>19845</v>
      </c>
      <c r="C11372" s="29">
        <v>3</v>
      </c>
      <c r="D11372" s="29"/>
      <c r="E11372" s="29" t="s">
        <v>82</v>
      </c>
    </row>
    <row r="11373" spans="1:5">
      <c r="A11373" s="29" t="s">
        <v>19941</v>
      </c>
      <c r="B11373" s="29" t="s">
        <v>19942</v>
      </c>
      <c r="C11373" s="29">
        <v>3</v>
      </c>
      <c r="D11373" s="29"/>
      <c r="E11373" s="29" t="s">
        <v>82</v>
      </c>
    </row>
    <row r="11374" spans="1:5">
      <c r="A11374" s="29" t="s">
        <v>19943</v>
      </c>
      <c r="B11374" s="29" t="s">
        <v>19944</v>
      </c>
      <c r="C11374" s="29">
        <v>3</v>
      </c>
      <c r="D11374" s="29"/>
      <c r="E11374" s="29" t="s">
        <v>82</v>
      </c>
    </row>
    <row r="11375" spans="1:5">
      <c r="A11375" s="29" t="s">
        <v>19945</v>
      </c>
      <c r="B11375" s="29" t="s">
        <v>19946</v>
      </c>
      <c r="C11375" s="29">
        <v>4.5</v>
      </c>
      <c r="D11375" s="29"/>
      <c r="E11375" s="29" t="s">
        <v>82</v>
      </c>
    </row>
    <row r="11376" spans="1:5">
      <c r="A11376" s="29" t="s">
        <v>19947</v>
      </c>
      <c r="B11376" s="29" t="s">
        <v>19875</v>
      </c>
      <c r="C11376" s="29">
        <v>3</v>
      </c>
      <c r="D11376" s="29"/>
      <c r="E11376" s="29" t="s">
        <v>82</v>
      </c>
    </row>
    <row r="11377" spans="1:5">
      <c r="A11377" s="29" t="s">
        <v>19948</v>
      </c>
      <c r="B11377" s="29" t="s">
        <v>19879</v>
      </c>
      <c r="C11377" s="29">
        <v>2</v>
      </c>
      <c r="D11377" s="29"/>
      <c r="E11377" s="29" t="s">
        <v>82</v>
      </c>
    </row>
    <row r="11378" spans="1:5">
      <c r="A11378" s="29" t="s">
        <v>19949</v>
      </c>
      <c r="B11378" s="29" t="s">
        <v>19950</v>
      </c>
      <c r="C11378" s="29">
        <v>4.5</v>
      </c>
      <c r="D11378" s="29"/>
      <c r="E11378" s="29" t="s">
        <v>82</v>
      </c>
    </row>
    <row r="11379" spans="1:5">
      <c r="A11379" s="29" t="s">
        <v>19951</v>
      </c>
      <c r="B11379" s="29" t="s">
        <v>366</v>
      </c>
      <c r="C11379" s="29">
        <v>3</v>
      </c>
      <c r="D11379" s="29"/>
      <c r="E11379" s="29" t="s">
        <v>82</v>
      </c>
    </row>
    <row r="11380" spans="1:5">
      <c r="A11380" s="29" t="s">
        <v>19952</v>
      </c>
      <c r="B11380" s="29" t="s">
        <v>8797</v>
      </c>
      <c r="C11380" s="29">
        <v>3</v>
      </c>
      <c r="D11380" s="29"/>
      <c r="E11380" s="29" t="s">
        <v>82</v>
      </c>
    </row>
    <row r="11381" spans="1:5">
      <c r="A11381" s="29" t="s">
        <v>19953</v>
      </c>
      <c r="B11381" s="29" t="s">
        <v>19884</v>
      </c>
      <c r="C11381" s="29">
        <v>3</v>
      </c>
      <c r="D11381" s="29"/>
      <c r="E11381" s="29" t="s">
        <v>82</v>
      </c>
    </row>
    <row r="11382" spans="1:5">
      <c r="A11382" s="29" t="s">
        <v>19954</v>
      </c>
      <c r="B11382" s="29" t="s">
        <v>19886</v>
      </c>
      <c r="C11382" s="29">
        <v>2</v>
      </c>
      <c r="D11382" s="29"/>
      <c r="E11382" s="29" t="s">
        <v>82</v>
      </c>
    </row>
    <row r="11383" spans="1:5">
      <c r="A11383" s="29" t="s">
        <v>19955</v>
      </c>
      <c r="B11383" s="29" t="s">
        <v>19956</v>
      </c>
      <c r="C11383" s="29">
        <v>3</v>
      </c>
      <c r="D11383" s="29"/>
      <c r="E11383" s="29" t="s">
        <v>82</v>
      </c>
    </row>
    <row r="11384" spans="1:5">
      <c r="A11384" s="29" t="s">
        <v>19957</v>
      </c>
      <c r="B11384" s="29" t="s">
        <v>19897</v>
      </c>
      <c r="C11384" s="29">
        <v>3</v>
      </c>
      <c r="D11384" s="29"/>
      <c r="E11384" s="29" t="s">
        <v>82</v>
      </c>
    </row>
    <row r="11385" spans="1:5">
      <c r="A11385" s="29" t="s">
        <v>19958</v>
      </c>
      <c r="B11385" s="29" t="s">
        <v>19959</v>
      </c>
      <c r="C11385" s="29">
        <v>3</v>
      </c>
      <c r="D11385" s="29"/>
      <c r="E11385" s="29" t="s">
        <v>82</v>
      </c>
    </row>
    <row r="11386" spans="1:5">
      <c r="A11386" s="29" t="s">
        <v>19960</v>
      </c>
      <c r="B11386" s="29" t="s">
        <v>19913</v>
      </c>
      <c r="C11386" s="29">
        <v>3</v>
      </c>
      <c r="D11386" s="29"/>
      <c r="E11386" s="29" t="s">
        <v>82</v>
      </c>
    </row>
    <row r="11387" spans="1:5">
      <c r="A11387" s="29" t="s">
        <v>19961</v>
      </c>
      <c r="B11387" s="29" t="s">
        <v>19962</v>
      </c>
      <c r="C11387" s="29">
        <v>3</v>
      </c>
      <c r="D11387" s="29"/>
      <c r="E11387" s="29" t="s">
        <v>82</v>
      </c>
    </row>
    <row r="11388" spans="1:5">
      <c r="A11388" s="29" t="s">
        <v>19963</v>
      </c>
      <c r="B11388" s="29" t="s">
        <v>19964</v>
      </c>
      <c r="C11388" s="29">
        <v>3</v>
      </c>
      <c r="D11388" s="29"/>
      <c r="E11388" s="29" t="s">
        <v>82</v>
      </c>
    </row>
    <row r="11389" spans="1:5">
      <c r="A11389" s="29" t="s">
        <v>19965</v>
      </c>
      <c r="B11389" s="29" t="s">
        <v>19966</v>
      </c>
      <c r="C11389" s="29">
        <v>3</v>
      </c>
      <c r="D11389" s="29"/>
      <c r="E11389" s="29" t="s">
        <v>82</v>
      </c>
    </row>
    <row r="11390" spans="1:5">
      <c r="A11390" s="29" t="s">
        <v>19967</v>
      </c>
      <c r="B11390" s="29" t="s">
        <v>19968</v>
      </c>
      <c r="C11390" s="29">
        <v>3</v>
      </c>
      <c r="D11390" s="29"/>
      <c r="E11390" s="29" t="s">
        <v>82</v>
      </c>
    </row>
    <row r="11391" spans="1:5">
      <c r="A11391" s="29" t="s">
        <v>19969</v>
      </c>
      <c r="B11391" s="29" t="s">
        <v>19922</v>
      </c>
      <c r="C11391" s="29">
        <v>3</v>
      </c>
      <c r="D11391" s="29"/>
      <c r="E11391" s="29" t="s">
        <v>82</v>
      </c>
    </row>
    <row r="11392" spans="1:5">
      <c r="A11392" s="29" t="s">
        <v>19970</v>
      </c>
      <c r="B11392" s="29" t="s">
        <v>19971</v>
      </c>
      <c r="C11392" s="29">
        <v>3</v>
      </c>
      <c r="D11392" s="29"/>
      <c r="E11392" s="29" t="s">
        <v>82</v>
      </c>
    </row>
    <row r="11393" spans="1:5">
      <c r="A11393" s="29" t="s">
        <v>19972</v>
      </c>
      <c r="B11393" s="29" t="s">
        <v>19930</v>
      </c>
      <c r="C11393" s="29">
        <v>3</v>
      </c>
      <c r="D11393" s="29"/>
      <c r="E11393" s="29" t="s">
        <v>82</v>
      </c>
    </row>
    <row r="11394" spans="1:5">
      <c r="A11394" s="29" t="s">
        <v>19973</v>
      </c>
      <c r="B11394" s="29" t="s">
        <v>19974</v>
      </c>
      <c r="C11394" s="29">
        <v>4</v>
      </c>
      <c r="D11394" s="29"/>
      <c r="E11394" s="29" t="s">
        <v>82</v>
      </c>
    </row>
    <row r="11395" spans="1:5">
      <c r="A11395" s="29" t="s">
        <v>19975</v>
      </c>
      <c r="B11395" s="29" t="s">
        <v>19976</v>
      </c>
      <c r="C11395" s="29">
        <v>3</v>
      </c>
      <c r="D11395" s="29"/>
      <c r="E11395" s="29" t="s">
        <v>82</v>
      </c>
    </row>
    <row r="11396" spans="1:5">
      <c r="A11396" s="29" t="s">
        <v>19977</v>
      </c>
      <c r="B11396" s="29" t="s">
        <v>19934</v>
      </c>
      <c r="C11396" s="29">
        <v>3</v>
      </c>
      <c r="D11396" s="29"/>
      <c r="E11396" s="29" t="s">
        <v>82</v>
      </c>
    </row>
    <row r="11397" spans="1:5">
      <c r="A11397" s="29" t="s">
        <v>19978</v>
      </c>
      <c r="B11397" s="29" t="s">
        <v>19979</v>
      </c>
      <c r="C11397" s="29">
        <v>3</v>
      </c>
      <c r="D11397" s="29" t="s">
        <v>52</v>
      </c>
      <c r="E11397" s="29" t="s">
        <v>82</v>
      </c>
    </row>
    <row r="11398" spans="1:5">
      <c r="A11398" s="29" t="s">
        <v>19980</v>
      </c>
      <c r="B11398" s="29" t="s">
        <v>19414</v>
      </c>
      <c r="C11398" s="29">
        <v>2</v>
      </c>
      <c r="D11398" s="29"/>
      <c r="E11398" s="29" t="s">
        <v>82</v>
      </c>
    </row>
    <row r="11399" spans="1:5">
      <c r="A11399" s="29" t="s">
        <v>19981</v>
      </c>
      <c r="B11399" s="29" t="s">
        <v>19982</v>
      </c>
      <c r="C11399" s="29">
        <v>2</v>
      </c>
      <c r="D11399" s="29"/>
      <c r="E11399" s="29" t="s">
        <v>82</v>
      </c>
    </row>
    <row r="11400" spans="1:5">
      <c r="A11400" s="29" t="s">
        <v>19983</v>
      </c>
      <c r="B11400" s="29" t="s">
        <v>7985</v>
      </c>
      <c r="C11400" s="29">
        <v>2</v>
      </c>
      <c r="D11400" s="29"/>
      <c r="E11400" s="29" t="s">
        <v>82</v>
      </c>
    </row>
    <row r="11401" spans="1:5">
      <c r="A11401" s="29" t="s">
        <v>19984</v>
      </c>
      <c r="B11401" s="29" t="s">
        <v>19985</v>
      </c>
      <c r="C11401" s="29">
        <v>1</v>
      </c>
      <c r="D11401" s="29"/>
      <c r="E11401" s="29" t="s">
        <v>82</v>
      </c>
    </row>
    <row r="11402" spans="1:5">
      <c r="A11402" s="29" t="s">
        <v>19986</v>
      </c>
      <c r="B11402" s="29" t="s">
        <v>19987</v>
      </c>
      <c r="C11402" s="29">
        <v>3</v>
      </c>
      <c r="D11402" s="29"/>
      <c r="E11402" s="29" t="s">
        <v>82</v>
      </c>
    </row>
    <row r="11403" spans="1:5">
      <c r="A11403" s="29" t="s">
        <v>19988</v>
      </c>
      <c r="B11403" s="29" t="s">
        <v>19989</v>
      </c>
      <c r="C11403" s="29">
        <v>3</v>
      </c>
      <c r="D11403" s="29"/>
      <c r="E11403" s="29" t="s">
        <v>82</v>
      </c>
    </row>
    <row r="11404" spans="1:5">
      <c r="A11404" s="29" t="s">
        <v>19990</v>
      </c>
      <c r="B11404" s="29" t="s">
        <v>19991</v>
      </c>
      <c r="C11404" s="29">
        <v>1</v>
      </c>
      <c r="D11404" s="29"/>
      <c r="E11404" s="29" t="s">
        <v>82</v>
      </c>
    </row>
    <row r="11405" spans="1:5">
      <c r="A11405" s="29" t="s">
        <v>19992</v>
      </c>
      <c r="B11405" s="29" t="s">
        <v>19993</v>
      </c>
      <c r="C11405" s="29">
        <v>3</v>
      </c>
      <c r="D11405" s="29"/>
      <c r="E11405" s="29" t="s">
        <v>82</v>
      </c>
    </row>
    <row r="11406" spans="1:5">
      <c r="A11406" s="29" t="s">
        <v>19994</v>
      </c>
      <c r="B11406" s="29" t="s">
        <v>6998</v>
      </c>
      <c r="C11406" s="29">
        <v>0.5</v>
      </c>
      <c r="D11406" s="29"/>
      <c r="E11406" s="29" t="s">
        <v>82</v>
      </c>
    </row>
    <row r="11407" spans="1:5">
      <c r="A11407" s="29" t="s">
        <v>19995</v>
      </c>
      <c r="B11407" s="29" t="s">
        <v>19996</v>
      </c>
      <c r="C11407" s="29">
        <v>1</v>
      </c>
      <c r="D11407" s="29"/>
      <c r="E11407" s="29" t="s">
        <v>82</v>
      </c>
    </row>
    <row r="11408" spans="1:5">
      <c r="A11408" s="29" t="s">
        <v>19997</v>
      </c>
      <c r="B11408" s="29" t="s">
        <v>19998</v>
      </c>
      <c r="C11408" s="29">
        <v>2</v>
      </c>
      <c r="D11408" s="29"/>
      <c r="E11408" s="29" t="s">
        <v>82</v>
      </c>
    </row>
    <row r="11409" spans="1:5">
      <c r="A11409" s="29" t="s">
        <v>19999</v>
      </c>
      <c r="B11409" s="29" t="s">
        <v>20000</v>
      </c>
      <c r="C11409" s="29">
        <v>1</v>
      </c>
      <c r="D11409" s="29"/>
      <c r="E11409" s="29" t="s">
        <v>82</v>
      </c>
    </row>
    <row r="11410" spans="1:5">
      <c r="A11410" s="29" t="s">
        <v>20001</v>
      </c>
      <c r="B11410" s="29" t="s">
        <v>20002</v>
      </c>
      <c r="C11410" s="29">
        <v>1</v>
      </c>
      <c r="D11410" s="29"/>
      <c r="E11410" s="29" t="s">
        <v>82</v>
      </c>
    </row>
    <row r="11411" spans="1:5">
      <c r="A11411" s="29" t="s">
        <v>20003</v>
      </c>
      <c r="B11411" s="29" t="s">
        <v>20004</v>
      </c>
      <c r="C11411" s="29">
        <v>2</v>
      </c>
      <c r="D11411" s="29"/>
      <c r="E11411" s="29" t="s">
        <v>82</v>
      </c>
    </row>
    <row r="11412" spans="1:5">
      <c r="A11412" s="29" t="s">
        <v>20005</v>
      </c>
      <c r="B11412" s="29" t="s">
        <v>20006</v>
      </c>
      <c r="C11412" s="29">
        <v>3</v>
      </c>
      <c r="D11412" s="29"/>
      <c r="E11412" s="29" t="s">
        <v>82</v>
      </c>
    </row>
    <row r="11413" spans="1:5">
      <c r="A11413" s="29" t="s">
        <v>20007</v>
      </c>
      <c r="B11413" s="29" t="s">
        <v>20008</v>
      </c>
      <c r="C11413" s="29">
        <v>1</v>
      </c>
      <c r="D11413" s="29"/>
      <c r="E11413" s="29" t="s">
        <v>82</v>
      </c>
    </row>
    <row r="11414" spans="1:5">
      <c r="A11414" s="29" t="s">
        <v>20009</v>
      </c>
      <c r="B11414" s="29" t="s">
        <v>20010</v>
      </c>
      <c r="C11414" s="29">
        <v>2</v>
      </c>
      <c r="D11414" s="29"/>
      <c r="E11414" s="29" t="s">
        <v>82</v>
      </c>
    </row>
    <row r="11415" spans="1:5">
      <c r="A11415" s="29" t="s">
        <v>20011</v>
      </c>
      <c r="B11415" s="29" t="s">
        <v>20012</v>
      </c>
      <c r="C11415" s="29">
        <v>2</v>
      </c>
      <c r="D11415" s="29"/>
      <c r="E11415" s="29" t="s">
        <v>82</v>
      </c>
    </row>
    <row r="11416" spans="1:5">
      <c r="A11416" s="29" t="s">
        <v>20013</v>
      </c>
      <c r="B11416" s="29" t="s">
        <v>20014</v>
      </c>
      <c r="C11416" s="29">
        <v>1</v>
      </c>
      <c r="D11416" s="29"/>
      <c r="E11416" s="29" t="s">
        <v>82</v>
      </c>
    </row>
    <row r="11417" spans="1:5">
      <c r="A11417" s="29" t="s">
        <v>20015</v>
      </c>
      <c r="B11417" s="29" t="s">
        <v>20016</v>
      </c>
      <c r="C11417" s="29">
        <v>2</v>
      </c>
      <c r="D11417" s="29"/>
      <c r="E11417" s="29" t="s">
        <v>82</v>
      </c>
    </row>
    <row r="11418" spans="1:5">
      <c r="A11418" s="29" t="s">
        <v>20017</v>
      </c>
      <c r="B11418" s="29" t="s">
        <v>20018</v>
      </c>
      <c r="C11418" s="29">
        <v>3</v>
      </c>
      <c r="D11418" s="29"/>
      <c r="E11418" s="29" t="s">
        <v>82</v>
      </c>
    </row>
    <row r="11419" spans="1:5">
      <c r="A11419" s="29" t="s">
        <v>20019</v>
      </c>
      <c r="B11419" s="29" t="s">
        <v>6410</v>
      </c>
      <c r="C11419" s="29">
        <v>2</v>
      </c>
      <c r="D11419" s="29"/>
      <c r="E11419" s="29" t="s">
        <v>82</v>
      </c>
    </row>
    <row r="11420" spans="1:5">
      <c r="A11420" s="29" t="s">
        <v>20020</v>
      </c>
      <c r="B11420" s="29" t="s">
        <v>20021</v>
      </c>
      <c r="C11420" s="29">
        <v>2</v>
      </c>
      <c r="D11420" s="29"/>
      <c r="E11420" s="29" t="s">
        <v>82</v>
      </c>
    </row>
    <row r="11421" spans="1:5">
      <c r="A11421" s="29" t="s">
        <v>20022</v>
      </c>
      <c r="B11421" s="29" t="s">
        <v>20023</v>
      </c>
      <c r="C11421" s="29">
        <v>2</v>
      </c>
      <c r="D11421" s="29"/>
      <c r="E11421" s="29" t="s">
        <v>82</v>
      </c>
    </row>
    <row r="11422" spans="1:5">
      <c r="A11422" s="29" t="s">
        <v>20024</v>
      </c>
      <c r="B11422" s="29" t="s">
        <v>20025</v>
      </c>
      <c r="C11422" s="29">
        <v>2</v>
      </c>
      <c r="D11422" s="29"/>
      <c r="E11422" s="29" t="s">
        <v>82</v>
      </c>
    </row>
    <row r="11423" spans="1:5">
      <c r="A11423" s="29" t="s">
        <v>20026</v>
      </c>
      <c r="B11423" s="29" t="s">
        <v>19996</v>
      </c>
      <c r="C11423" s="29">
        <v>1</v>
      </c>
      <c r="D11423" s="29"/>
      <c r="E11423" s="29" t="s">
        <v>82</v>
      </c>
    </row>
    <row r="11424" spans="1:5">
      <c r="A11424" s="29" t="s">
        <v>20027</v>
      </c>
      <c r="B11424" s="29" t="s">
        <v>19998</v>
      </c>
      <c r="C11424" s="29">
        <v>2</v>
      </c>
      <c r="D11424" s="29"/>
      <c r="E11424" s="29" t="s">
        <v>82</v>
      </c>
    </row>
    <row r="11425" spans="1:5">
      <c r="A11425" s="29" t="s">
        <v>20028</v>
      </c>
      <c r="B11425" s="29" t="s">
        <v>20029</v>
      </c>
      <c r="C11425" s="29">
        <v>3</v>
      </c>
      <c r="D11425" s="29"/>
      <c r="E11425" s="29" t="s">
        <v>82</v>
      </c>
    </row>
    <row r="11426" spans="1:5">
      <c r="A11426" s="29" t="s">
        <v>20030</v>
      </c>
      <c r="B11426" s="29" t="s">
        <v>3494</v>
      </c>
      <c r="C11426" s="29">
        <v>2</v>
      </c>
      <c r="D11426" s="29"/>
      <c r="E11426" s="29" t="s">
        <v>82</v>
      </c>
    </row>
    <row r="11427" spans="1:5">
      <c r="A11427" s="29" t="s">
        <v>20031</v>
      </c>
      <c r="B11427" s="29" t="s">
        <v>20032</v>
      </c>
      <c r="C11427" s="29">
        <v>3</v>
      </c>
      <c r="D11427" s="29"/>
      <c r="E11427" s="29" t="s">
        <v>82</v>
      </c>
    </row>
    <row r="11428" spans="1:5">
      <c r="A11428" s="29" t="s">
        <v>20033</v>
      </c>
      <c r="B11428" s="29" t="s">
        <v>20034</v>
      </c>
      <c r="C11428" s="29">
        <v>2</v>
      </c>
      <c r="D11428" s="29"/>
      <c r="E11428" s="29" t="s">
        <v>82</v>
      </c>
    </row>
    <row r="11429" spans="1:5">
      <c r="A11429" s="29" t="s">
        <v>20035</v>
      </c>
      <c r="B11429" s="29" t="s">
        <v>20036</v>
      </c>
      <c r="C11429" s="29">
        <v>1</v>
      </c>
      <c r="D11429" s="29"/>
      <c r="E11429" s="29" t="s">
        <v>82</v>
      </c>
    </row>
    <row r="11430" spans="1:5">
      <c r="A11430" s="29" t="s">
        <v>20037</v>
      </c>
      <c r="B11430" s="29" t="s">
        <v>20038</v>
      </c>
      <c r="C11430" s="29">
        <v>1</v>
      </c>
      <c r="D11430" s="29"/>
      <c r="E11430" s="29" t="s">
        <v>82</v>
      </c>
    </row>
    <row r="11431" spans="1:5">
      <c r="A11431" s="29" t="s">
        <v>20039</v>
      </c>
      <c r="B11431" s="29" t="s">
        <v>20040</v>
      </c>
      <c r="C11431" s="29">
        <v>1</v>
      </c>
      <c r="D11431" s="29"/>
      <c r="E11431" s="29" t="s">
        <v>82</v>
      </c>
    </row>
    <row r="11432" spans="1:5">
      <c r="A11432" s="29" t="s">
        <v>20041</v>
      </c>
      <c r="B11432" s="29" t="s">
        <v>20042</v>
      </c>
      <c r="C11432" s="29">
        <v>1</v>
      </c>
      <c r="D11432" s="29"/>
      <c r="E11432" s="29" t="s">
        <v>82</v>
      </c>
    </row>
    <row r="11433" spans="1:5">
      <c r="A11433" s="29" t="s">
        <v>20043</v>
      </c>
      <c r="B11433" s="29" t="s">
        <v>20044</v>
      </c>
      <c r="C11433" s="29">
        <v>1</v>
      </c>
      <c r="D11433" s="29"/>
      <c r="E11433" s="29" t="s">
        <v>82</v>
      </c>
    </row>
    <row r="11434" spans="1:5">
      <c r="A11434" s="29" t="s">
        <v>20045</v>
      </c>
      <c r="B11434" s="29" t="s">
        <v>20046</v>
      </c>
      <c r="C11434" s="29">
        <v>2</v>
      </c>
      <c r="D11434" s="29"/>
      <c r="E11434" s="29" t="s">
        <v>82</v>
      </c>
    </row>
    <row r="11435" spans="1:5">
      <c r="A11435" s="29" t="s">
        <v>20047</v>
      </c>
      <c r="B11435" s="29" t="s">
        <v>20048</v>
      </c>
      <c r="C11435" s="29">
        <v>2</v>
      </c>
      <c r="D11435" s="29"/>
      <c r="E11435" s="29" t="s">
        <v>82</v>
      </c>
    </row>
    <row r="11436" spans="1:5">
      <c r="A11436" s="29" t="s">
        <v>20049</v>
      </c>
      <c r="B11436" s="29" t="s">
        <v>20050</v>
      </c>
      <c r="C11436" s="29">
        <v>2</v>
      </c>
      <c r="D11436" s="29"/>
      <c r="E11436" s="29" t="s">
        <v>82</v>
      </c>
    </row>
    <row r="11437" spans="1:5">
      <c r="A11437" s="29" t="s">
        <v>20051</v>
      </c>
      <c r="B11437" s="29" t="s">
        <v>20052</v>
      </c>
      <c r="C11437" s="29">
        <v>1</v>
      </c>
      <c r="D11437" s="29"/>
      <c r="E11437" s="29" t="s">
        <v>82</v>
      </c>
    </row>
    <row r="11438" spans="1:5">
      <c r="A11438" s="29" t="s">
        <v>20053</v>
      </c>
      <c r="B11438" s="29" t="s">
        <v>20054</v>
      </c>
      <c r="C11438" s="29">
        <v>2</v>
      </c>
      <c r="D11438" s="29"/>
      <c r="E11438" s="29" t="s">
        <v>82</v>
      </c>
    </row>
    <row r="11439" spans="1:5">
      <c r="A11439" s="29" t="s">
        <v>20055</v>
      </c>
      <c r="B11439" s="29" t="s">
        <v>20056</v>
      </c>
      <c r="C11439" s="29">
        <v>2</v>
      </c>
      <c r="D11439" s="29"/>
      <c r="E11439" s="29" t="s">
        <v>82</v>
      </c>
    </row>
    <row r="11440" spans="1:5">
      <c r="A11440" s="29" t="s">
        <v>20057</v>
      </c>
      <c r="B11440" s="29" t="s">
        <v>20058</v>
      </c>
      <c r="C11440" s="29">
        <v>4</v>
      </c>
      <c r="D11440" s="29"/>
      <c r="E11440" s="29" t="s">
        <v>82</v>
      </c>
    </row>
    <row r="11441" spans="1:5">
      <c r="A11441" s="29" t="s">
        <v>20059</v>
      </c>
      <c r="B11441" s="29" t="s">
        <v>20060</v>
      </c>
      <c r="C11441" s="29">
        <v>2</v>
      </c>
      <c r="D11441" s="29"/>
      <c r="E11441" s="29" t="s">
        <v>82</v>
      </c>
    </row>
    <row r="11442" spans="1:5">
      <c r="A11442" s="29" t="s">
        <v>20061</v>
      </c>
      <c r="B11442" s="29" t="s">
        <v>20062</v>
      </c>
      <c r="C11442" s="29">
        <v>2</v>
      </c>
      <c r="D11442" s="29"/>
      <c r="E11442" s="29" t="s">
        <v>82</v>
      </c>
    </row>
    <row r="11443" spans="1:5">
      <c r="A11443" s="29" t="s">
        <v>20063</v>
      </c>
      <c r="B11443" s="29" t="s">
        <v>20064</v>
      </c>
      <c r="C11443" s="29">
        <v>1</v>
      </c>
      <c r="D11443" s="29"/>
      <c r="E11443" s="29" t="s">
        <v>82</v>
      </c>
    </row>
    <row r="11444" spans="1:5">
      <c r="A11444" s="29" t="s">
        <v>20065</v>
      </c>
      <c r="B11444" s="29" t="s">
        <v>20066</v>
      </c>
      <c r="C11444" s="29">
        <v>2</v>
      </c>
      <c r="D11444" s="29"/>
      <c r="E11444" s="29" t="s">
        <v>82</v>
      </c>
    </row>
    <row r="11445" spans="1:5">
      <c r="A11445" s="29" t="s">
        <v>20067</v>
      </c>
      <c r="B11445" s="29" t="s">
        <v>20068</v>
      </c>
      <c r="C11445" s="29">
        <v>2</v>
      </c>
      <c r="D11445" s="29"/>
      <c r="E11445" s="29" t="s">
        <v>82</v>
      </c>
    </row>
    <row r="11446" spans="1:5">
      <c r="A11446" s="29" t="s">
        <v>20069</v>
      </c>
      <c r="B11446" s="29" t="s">
        <v>20070</v>
      </c>
      <c r="C11446" s="29">
        <v>2</v>
      </c>
      <c r="D11446" s="29"/>
      <c r="E11446" s="29" t="s">
        <v>82</v>
      </c>
    </row>
    <row r="11447" spans="1:5">
      <c r="A11447" s="29" t="s">
        <v>20071</v>
      </c>
      <c r="B11447" s="29" t="s">
        <v>20072</v>
      </c>
      <c r="C11447" s="29">
        <v>4</v>
      </c>
      <c r="D11447" s="29"/>
      <c r="E11447" s="29" t="s">
        <v>82</v>
      </c>
    </row>
    <row r="11448" spans="1:5">
      <c r="A11448" s="29" t="s">
        <v>20073</v>
      </c>
      <c r="B11448" s="29" t="s">
        <v>20074</v>
      </c>
      <c r="C11448" s="29">
        <v>4</v>
      </c>
      <c r="D11448" s="29"/>
      <c r="E11448" s="29" t="s">
        <v>82</v>
      </c>
    </row>
    <row r="11449" spans="1:5">
      <c r="A11449" s="29" t="s">
        <v>20075</v>
      </c>
      <c r="B11449" s="29" t="s">
        <v>20076</v>
      </c>
      <c r="C11449" s="29">
        <v>2</v>
      </c>
      <c r="D11449" s="29"/>
      <c r="E11449" s="29" t="s">
        <v>82</v>
      </c>
    </row>
    <row r="11450" spans="1:5">
      <c r="A11450" s="29" t="s">
        <v>20077</v>
      </c>
      <c r="B11450" s="29" t="s">
        <v>20078</v>
      </c>
      <c r="C11450" s="29">
        <v>2</v>
      </c>
      <c r="D11450" s="29"/>
      <c r="E11450" s="29" t="s">
        <v>82</v>
      </c>
    </row>
    <row r="11451" spans="1:5">
      <c r="A11451" s="29" t="s">
        <v>20079</v>
      </c>
      <c r="B11451" s="29" t="s">
        <v>20080</v>
      </c>
      <c r="C11451" s="29">
        <v>3</v>
      </c>
      <c r="D11451" s="29"/>
      <c r="E11451" s="29" t="s">
        <v>82</v>
      </c>
    </row>
    <row r="11452" spans="1:5">
      <c r="A11452" s="29" t="s">
        <v>20081</v>
      </c>
      <c r="B11452" s="29" t="s">
        <v>20082</v>
      </c>
      <c r="C11452" s="29">
        <v>2</v>
      </c>
      <c r="D11452" s="29"/>
      <c r="E11452" s="29" t="s">
        <v>82</v>
      </c>
    </row>
    <row r="11453" spans="1:5">
      <c r="A11453" s="29" t="s">
        <v>20083</v>
      </c>
      <c r="B11453" s="29" t="s">
        <v>20084</v>
      </c>
      <c r="C11453" s="29">
        <v>1</v>
      </c>
      <c r="D11453" s="29"/>
      <c r="E11453" s="29" t="s">
        <v>82</v>
      </c>
    </row>
    <row r="11454" spans="1:5">
      <c r="A11454" s="29" t="s">
        <v>20085</v>
      </c>
      <c r="B11454" s="29" t="s">
        <v>20086</v>
      </c>
      <c r="C11454" s="29">
        <v>2</v>
      </c>
      <c r="D11454" s="29"/>
      <c r="E11454" s="29" t="s">
        <v>82</v>
      </c>
    </row>
    <row r="11455" spans="1:5">
      <c r="A11455" s="29" t="s">
        <v>20087</v>
      </c>
      <c r="B11455" s="29" t="s">
        <v>20088</v>
      </c>
      <c r="C11455" s="29">
        <v>2</v>
      </c>
      <c r="D11455" s="29"/>
      <c r="E11455" s="29" t="s">
        <v>82</v>
      </c>
    </row>
    <row r="11456" spans="1:5">
      <c r="A11456" s="29" t="s">
        <v>20089</v>
      </c>
      <c r="B11456" s="29" t="s">
        <v>20086</v>
      </c>
      <c r="C11456" s="29">
        <v>1</v>
      </c>
      <c r="D11456" s="29"/>
      <c r="E11456" s="29" t="s">
        <v>82</v>
      </c>
    </row>
    <row r="11457" spans="1:5">
      <c r="A11457" s="29" t="s">
        <v>20090</v>
      </c>
      <c r="B11457" s="29" t="s">
        <v>20091</v>
      </c>
      <c r="C11457" s="29">
        <v>1</v>
      </c>
      <c r="D11457" s="29"/>
      <c r="E11457" s="29" t="s">
        <v>82</v>
      </c>
    </row>
    <row r="11458" spans="1:5">
      <c r="A11458" s="29" t="s">
        <v>20092</v>
      </c>
      <c r="B11458" s="29" t="s">
        <v>20093</v>
      </c>
      <c r="C11458" s="29">
        <v>1</v>
      </c>
      <c r="D11458" s="29"/>
      <c r="E11458" s="29" t="s">
        <v>82</v>
      </c>
    </row>
    <row r="11459" spans="1:5">
      <c r="A11459" s="29" t="s">
        <v>20094</v>
      </c>
      <c r="B11459" s="29" t="s">
        <v>20095</v>
      </c>
      <c r="C11459" s="29">
        <v>2</v>
      </c>
      <c r="D11459" s="29"/>
      <c r="E11459" s="29" t="s">
        <v>82</v>
      </c>
    </row>
    <row r="11460" spans="1:5">
      <c r="A11460" s="29" t="s">
        <v>20096</v>
      </c>
      <c r="B11460" s="29" t="s">
        <v>20097</v>
      </c>
      <c r="C11460" s="29">
        <v>2</v>
      </c>
      <c r="D11460" s="29"/>
      <c r="E11460" s="29" t="s">
        <v>82</v>
      </c>
    </row>
    <row r="11461" spans="1:5">
      <c r="A11461" s="29" t="s">
        <v>20098</v>
      </c>
      <c r="B11461" s="29" t="s">
        <v>20099</v>
      </c>
      <c r="C11461" s="29">
        <v>1</v>
      </c>
      <c r="D11461" s="29"/>
      <c r="E11461" s="29" t="s">
        <v>82</v>
      </c>
    </row>
    <row r="11462" spans="1:5">
      <c r="A11462" s="29" t="s">
        <v>20100</v>
      </c>
      <c r="B11462" s="29" t="s">
        <v>20101</v>
      </c>
      <c r="C11462" s="29">
        <v>1</v>
      </c>
      <c r="D11462" s="29"/>
      <c r="E11462" s="29" t="s">
        <v>82</v>
      </c>
    </row>
    <row r="11463" spans="1:5">
      <c r="A11463" s="29" t="s">
        <v>20102</v>
      </c>
      <c r="B11463" s="29" t="s">
        <v>8355</v>
      </c>
      <c r="C11463" s="29">
        <v>1</v>
      </c>
      <c r="D11463" s="29"/>
      <c r="E11463" s="29" t="s">
        <v>82</v>
      </c>
    </row>
    <row r="11464" spans="1:5">
      <c r="A11464" s="29" t="s">
        <v>20103</v>
      </c>
      <c r="B11464" s="29" t="s">
        <v>20104</v>
      </c>
      <c r="C11464" s="29">
        <v>2</v>
      </c>
      <c r="D11464" s="29"/>
      <c r="E11464" s="29" t="s">
        <v>82</v>
      </c>
    </row>
    <row r="11465" spans="1:5">
      <c r="A11465" s="29" t="s">
        <v>20105</v>
      </c>
      <c r="B11465" s="29" t="s">
        <v>20106</v>
      </c>
      <c r="C11465" s="29">
        <v>1</v>
      </c>
      <c r="D11465" s="29"/>
      <c r="E11465" s="29" t="s">
        <v>82</v>
      </c>
    </row>
    <row r="11466" spans="1:5">
      <c r="A11466" s="29" t="s">
        <v>20107</v>
      </c>
      <c r="B11466" s="29" t="s">
        <v>20108</v>
      </c>
      <c r="C11466" s="29">
        <v>7</v>
      </c>
      <c r="D11466" s="29"/>
      <c r="E11466" s="29" t="s">
        <v>82</v>
      </c>
    </row>
    <row r="11467" spans="1:5">
      <c r="A11467" s="29" t="s">
        <v>20109</v>
      </c>
      <c r="B11467" s="29" t="s">
        <v>20110</v>
      </c>
      <c r="C11467" s="29">
        <v>2</v>
      </c>
      <c r="D11467" s="29"/>
      <c r="E11467" s="29" t="s">
        <v>82</v>
      </c>
    </row>
    <row r="11468" spans="1:5">
      <c r="A11468" s="29" t="s">
        <v>20111</v>
      </c>
      <c r="B11468" s="29" t="s">
        <v>20112</v>
      </c>
      <c r="C11468" s="29">
        <v>1</v>
      </c>
      <c r="D11468" s="29"/>
      <c r="E11468" s="29" t="s">
        <v>82</v>
      </c>
    </row>
    <row r="11469" spans="1:5">
      <c r="A11469" s="29" t="s">
        <v>20113</v>
      </c>
      <c r="B11469" s="29" t="s">
        <v>8334</v>
      </c>
      <c r="C11469" s="29">
        <v>2</v>
      </c>
      <c r="D11469" s="29"/>
      <c r="E11469" s="29" t="s">
        <v>82</v>
      </c>
    </row>
    <row r="11470" spans="1:5">
      <c r="A11470" s="29" t="s">
        <v>20114</v>
      </c>
      <c r="B11470" s="29" t="s">
        <v>20115</v>
      </c>
      <c r="C11470" s="29">
        <v>2</v>
      </c>
      <c r="D11470" s="29"/>
      <c r="E11470" s="29" t="s">
        <v>82</v>
      </c>
    </row>
    <row r="11471" spans="1:5">
      <c r="A11471" s="29" t="s">
        <v>20116</v>
      </c>
      <c r="B11471" s="29" t="s">
        <v>20117</v>
      </c>
      <c r="C11471" s="29">
        <v>2</v>
      </c>
      <c r="D11471" s="29"/>
      <c r="E11471" s="29" t="s">
        <v>82</v>
      </c>
    </row>
    <row r="11472" spans="1:5">
      <c r="A11472" s="29" t="s">
        <v>20118</v>
      </c>
      <c r="B11472" s="29" t="s">
        <v>20119</v>
      </c>
      <c r="C11472" s="29">
        <v>2</v>
      </c>
      <c r="D11472" s="29"/>
      <c r="E11472" s="29" t="s">
        <v>82</v>
      </c>
    </row>
    <row r="11473" spans="1:5">
      <c r="A11473" s="29" t="s">
        <v>20120</v>
      </c>
      <c r="B11473" s="29" t="s">
        <v>20121</v>
      </c>
      <c r="C11473" s="29">
        <v>7</v>
      </c>
      <c r="D11473" s="29"/>
      <c r="E11473" s="29" t="s">
        <v>82</v>
      </c>
    </row>
    <row r="11474" spans="1:5">
      <c r="A11474" s="29" t="s">
        <v>20122</v>
      </c>
      <c r="B11474" s="29" t="s">
        <v>19452</v>
      </c>
      <c r="C11474" s="29">
        <v>5</v>
      </c>
      <c r="D11474" s="29"/>
      <c r="E11474" s="29" t="s">
        <v>82</v>
      </c>
    </row>
    <row r="11475" spans="1:5">
      <c r="A11475" s="29" t="s">
        <v>20123</v>
      </c>
      <c r="B11475" s="29" t="s">
        <v>19508</v>
      </c>
      <c r="C11475" s="29">
        <v>5</v>
      </c>
      <c r="D11475" s="29"/>
      <c r="E11475" s="29" t="s">
        <v>82</v>
      </c>
    </row>
    <row r="11476" spans="1:5">
      <c r="A11476" s="29" t="s">
        <v>20124</v>
      </c>
      <c r="B11476" s="29" t="s">
        <v>7088</v>
      </c>
      <c r="C11476" s="29">
        <v>7</v>
      </c>
      <c r="D11476" s="29"/>
      <c r="E11476" s="29" t="s">
        <v>82</v>
      </c>
    </row>
    <row r="11477" spans="1:5">
      <c r="A11477" s="29" t="s">
        <v>20125</v>
      </c>
      <c r="B11477" s="29" t="s">
        <v>19414</v>
      </c>
      <c r="C11477" s="29">
        <v>2</v>
      </c>
      <c r="D11477" s="29"/>
      <c r="E11477" s="29" t="s">
        <v>82</v>
      </c>
    </row>
    <row r="11478" spans="1:5">
      <c r="A11478" s="29" t="s">
        <v>20126</v>
      </c>
      <c r="B11478" s="29" t="s">
        <v>19982</v>
      </c>
      <c r="C11478" s="29">
        <v>2</v>
      </c>
      <c r="D11478" s="29"/>
      <c r="E11478" s="29" t="s">
        <v>82</v>
      </c>
    </row>
    <row r="11479" spans="1:5">
      <c r="A11479" s="29" t="s">
        <v>20127</v>
      </c>
      <c r="B11479" s="29" t="s">
        <v>7985</v>
      </c>
      <c r="C11479" s="29">
        <v>2</v>
      </c>
      <c r="D11479" s="29"/>
      <c r="E11479" s="29" t="s">
        <v>82</v>
      </c>
    </row>
    <row r="11480" spans="1:5">
      <c r="A11480" s="29" t="s">
        <v>20128</v>
      </c>
      <c r="B11480" s="29" t="s">
        <v>19989</v>
      </c>
      <c r="C11480" s="29">
        <v>3</v>
      </c>
      <c r="D11480" s="29"/>
      <c r="E11480" s="29" t="s">
        <v>82</v>
      </c>
    </row>
    <row r="11481" spans="1:5">
      <c r="A11481" s="29" t="s">
        <v>20129</v>
      </c>
      <c r="B11481" s="29" t="s">
        <v>20130</v>
      </c>
      <c r="C11481" s="29">
        <v>1</v>
      </c>
      <c r="D11481" s="29"/>
      <c r="E11481" s="29" t="s">
        <v>82</v>
      </c>
    </row>
    <row r="11482" spans="1:5">
      <c r="A11482" s="29" t="s">
        <v>20131</v>
      </c>
      <c r="B11482" s="29" t="s">
        <v>19993</v>
      </c>
      <c r="C11482" s="29">
        <v>3</v>
      </c>
      <c r="D11482" s="29"/>
      <c r="E11482" s="29" t="s">
        <v>82</v>
      </c>
    </row>
    <row r="11483" spans="1:5">
      <c r="A11483" s="29" t="s">
        <v>20132</v>
      </c>
      <c r="B11483" s="29" t="s">
        <v>6998</v>
      </c>
      <c r="C11483" s="29">
        <v>0.5</v>
      </c>
      <c r="D11483" s="29"/>
      <c r="E11483" s="29" t="s">
        <v>82</v>
      </c>
    </row>
    <row r="11484" spans="1:5">
      <c r="A11484" s="29" t="s">
        <v>20133</v>
      </c>
      <c r="B11484" s="29" t="s">
        <v>20134</v>
      </c>
      <c r="C11484" s="29">
        <v>1</v>
      </c>
      <c r="D11484" s="29"/>
      <c r="E11484" s="29" t="s">
        <v>82</v>
      </c>
    </row>
    <row r="11485" spans="1:5">
      <c r="A11485" s="29" t="s">
        <v>20135</v>
      </c>
      <c r="B11485" s="29" t="s">
        <v>19998</v>
      </c>
      <c r="C11485" s="29">
        <v>2</v>
      </c>
      <c r="D11485" s="29"/>
      <c r="E11485" s="29" t="s">
        <v>82</v>
      </c>
    </row>
    <row r="11486" spans="1:5">
      <c r="A11486" s="29" t="s">
        <v>20136</v>
      </c>
      <c r="B11486" s="29" t="s">
        <v>20000</v>
      </c>
      <c r="C11486" s="29">
        <v>1</v>
      </c>
      <c r="D11486" s="29"/>
      <c r="E11486" s="29" t="s">
        <v>82</v>
      </c>
    </row>
    <row r="11487" spans="1:5">
      <c r="A11487" s="29" t="s">
        <v>20137</v>
      </c>
      <c r="B11487" s="29" t="s">
        <v>20002</v>
      </c>
      <c r="C11487" s="29">
        <v>1</v>
      </c>
      <c r="D11487" s="29"/>
      <c r="E11487" s="29" t="s">
        <v>82</v>
      </c>
    </row>
    <row r="11488" spans="1:5">
      <c r="A11488" s="29" t="s">
        <v>20138</v>
      </c>
      <c r="B11488" s="29" t="s">
        <v>20004</v>
      </c>
      <c r="C11488" s="29">
        <v>2</v>
      </c>
      <c r="D11488" s="29"/>
      <c r="E11488" s="29" t="s">
        <v>82</v>
      </c>
    </row>
    <row r="11489" spans="1:5">
      <c r="A11489" s="29" t="s">
        <v>20139</v>
      </c>
      <c r="B11489" s="29" t="s">
        <v>20140</v>
      </c>
      <c r="C11489" s="29">
        <v>1</v>
      </c>
      <c r="D11489" s="29"/>
      <c r="E11489" s="29" t="s">
        <v>82</v>
      </c>
    </row>
    <row r="11490" spans="1:5">
      <c r="A11490" s="29" t="s">
        <v>20141</v>
      </c>
      <c r="B11490" s="29" t="s">
        <v>20142</v>
      </c>
      <c r="C11490" s="29">
        <v>3</v>
      </c>
      <c r="D11490" s="29"/>
      <c r="E11490" s="29" t="s">
        <v>82</v>
      </c>
    </row>
    <row r="11491" spans="1:5">
      <c r="A11491" s="29" t="s">
        <v>20143</v>
      </c>
      <c r="B11491" s="29" t="s">
        <v>20012</v>
      </c>
      <c r="C11491" s="29">
        <v>2</v>
      </c>
      <c r="D11491" s="29"/>
      <c r="E11491" s="29" t="s">
        <v>82</v>
      </c>
    </row>
    <row r="11492" spans="1:5">
      <c r="A11492" s="29" t="s">
        <v>20144</v>
      </c>
      <c r="B11492" s="29" t="s">
        <v>20014</v>
      </c>
      <c r="C11492" s="29">
        <v>1</v>
      </c>
      <c r="D11492" s="29"/>
      <c r="E11492" s="29" t="s">
        <v>82</v>
      </c>
    </row>
    <row r="11493" spans="1:5">
      <c r="A11493" s="29" t="s">
        <v>20145</v>
      </c>
      <c r="B11493" s="29" t="s">
        <v>20016</v>
      </c>
      <c r="C11493" s="29">
        <v>2</v>
      </c>
      <c r="D11493" s="29"/>
      <c r="E11493" s="29" t="s">
        <v>82</v>
      </c>
    </row>
    <row r="11494" spans="1:5">
      <c r="A11494" s="29" t="s">
        <v>20146</v>
      </c>
      <c r="B11494" s="29" t="s">
        <v>6410</v>
      </c>
      <c r="C11494" s="29">
        <v>2</v>
      </c>
      <c r="D11494" s="29"/>
      <c r="E11494" s="29" t="s">
        <v>82</v>
      </c>
    </row>
    <row r="11495" spans="1:5">
      <c r="A11495" s="29" t="s">
        <v>20147</v>
      </c>
      <c r="B11495" s="29" t="s">
        <v>20021</v>
      </c>
      <c r="C11495" s="29">
        <v>2</v>
      </c>
      <c r="D11495" s="29"/>
      <c r="E11495" s="29" t="s">
        <v>82</v>
      </c>
    </row>
    <row r="11496" spans="1:5">
      <c r="A11496" s="29" t="s">
        <v>20148</v>
      </c>
      <c r="B11496" s="29" t="s">
        <v>20025</v>
      </c>
      <c r="C11496" s="29">
        <v>2</v>
      </c>
      <c r="D11496" s="29"/>
      <c r="E11496" s="29" t="s">
        <v>82</v>
      </c>
    </row>
    <row r="11497" spans="1:5">
      <c r="A11497" s="29" t="s">
        <v>20149</v>
      </c>
      <c r="B11497" s="29" t="s">
        <v>20150</v>
      </c>
      <c r="C11497" s="29">
        <v>1</v>
      </c>
      <c r="D11497" s="29"/>
      <c r="E11497" s="29" t="s">
        <v>82</v>
      </c>
    </row>
    <row r="11498" spans="1:5">
      <c r="A11498" s="29" t="s">
        <v>20151</v>
      </c>
      <c r="B11498" s="29" t="s">
        <v>20152</v>
      </c>
      <c r="C11498" s="29">
        <v>2</v>
      </c>
      <c r="D11498" s="29"/>
      <c r="E11498" s="29" t="s">
        <v>82</v>
      </c>
    </row>
    <row r="11499" spans="1:5">
      <c r="A11499" s="29" t="s">
        <v>20153</v>
      </c>
      <c r="B11499" s="29" t="s">
        <v>3494</v>
      </c>
      <c r="C11499" s="29">
        <v>2</v>
      </c>
      <c r="D11499" s="29"/>
      <c r="E11499" s="29" t="s">
        <v>82</v>
      </c>
    </row>
    <row r="11500" spans="1:5">
      <c r="A11500" s="29" t="s">
        <v>20154</v>
      </c>
      <c r="B11500" s="29" t="s">
        <v>20034</v>
      </c>
      <c r="C11500" s="29">
        <v>2</v>
      </c>
      <c r="D11500" s="29"/>
      <c r="E11500" s="29" t="s">
        <v>82</v>
      </c>
    </row>
    <row r="11501" spans="1:5">
      <c r="A11501" s="29" t="s">
        <v>20155</v>
      </c>
      <c r="B11501" s="29" t="s">
        <v>20036</v>
      </c>
      <c r="C11501" s="29">
        <v>1</v>
      </c>
      <c r="D11501" s="29"/>
      <c r="E11501" s="29" t="s">
        <v>82</v>
      </c>
    </row>
    <row r="11502" spans="1:5">
      <c r="A11502" s="29" t="s">
        <v>20156</v>
      </c>
      <c r="B11502" s="29" t="s">
        <v>20042</v>
      </c>
      <c r="C11502" s="29">
        <v>1</v>
      </c>
      <c r="D11502" s="29"/>
      <c r="E11502" s="29" t="s">
        <v>82</v>
      </c>
    </row>
    <row r="11503" spans="1:5">
      <c r="A11503" s="29" t="s">
        <v>20157</v>
      </c>
      <c r="B11503" s="29" t="s">
        <v>20044</v>
      </c>
      <c r="C11503" s="29">
        <v>1</v>
      </c>
      <c r="D11503" s="29"/>
      <c r="E11503" s="29" t="s">
        <v>82</v>
      </c>
    </row>
    <row r="11504" spans="1:5">
      <c r="A11504" s="29" t="s">
        <v>20158</v>
      </c>
      <c r="B11504" s="29" t="s">
        <v>20046</v>
      </c>
      <c r="C11504" s="29">
        <v>2</v>
      </c>
      <c r="D11504" s="29"/>
      <c r="E11504" s="29" t="s">
        <v>82</v>
      </c>
    </row>
    <row r="11505" spans="1:5">
      <c r="A11505" s="29" t="s">
        <v>20159</v>
      </c>
      <c r="B11505" s="29" t="s">
        <v>20160</v>
      </c>
      <c r="C11505" s="29">
        <v>2</v>
      </c>
      <c r="D11505" s="29"/>
      <c r="E11505" s="29" t="s">
        <v>82</v>
      </c>
    </row>
    <row r="11506" spans="1:5">
      <c r="A11506" s="29" t="s">
        <v>20161</v>
      </c>
      <c r="B11506" s="29" t="s">
        <v>20162</v>
      </c>
      <c r="C11506" s="29">
        <v>2</v>
      </c>
      <c r="D11506" s="29"/>
      <c r="E11506" s="29" t="s">
        <v>82</v>
      </c>
    </row>
    <row r="11507" spans="1:5">
      <c r="A11507" s="29" t="s">
        <v>20163</v>
      </c>
      <c r="B11507" s="29" t="s">
        <v>20052</v>
      </c>
      <c r="C11507" s="29">
        <v>1</v>
      </c>
      <c r="D11507" s="29"/>
      <c r="E11507" s="29" t="s">
        <v>82</v>
      </c>
    </row>
    <row r="11508" spans="1:5">
      <c r="A11508" s="29" t="s">
        <v>20164</v>
      </c>
      <c r="B11508" s="29" t="s">
        <v>20054</v>
      </c>
      <c r="C11508" s="29">
        <v>2</v>
      </c>
      <c r="D11508" s="29"/>
      <c r="E11508" s="29" t="s">
        <v>82</v>
      </c>
    </row>
    <row r="11509" spans="1:5">
      <c r="A11509" s="29" t="s">
        <v>20165</v>
      </c>
      <c r="B11509" s="29" t="s">
        <v>20056</v>
      </c>
      <c r="C11509" s="29">
        <v>2</v>
      </c>
      <c r="D11509" s="29"/>
      <c r="E11509" s="29" t="s">
        <v>82</v>
      </c>
    </row>
    <row r="11510" spans="1:5">
      <c r="A11510" s="29" t="s">
        <v>20166</v>
      </c>
      <c r="B11510" s="29" t="s">
        <v>20058</v>
      </c>
      <c r="C11510" s="29">
        <v>4</v>
      </c>
      <c r="D11510" s="29"/>
      <c r="E11510" s="29" t="s">
        <v>82</v>
      </c>
    </row>
    <row r="11511" spans="1:5">
      <c r="A11511" s="29" t="s">
        <v>20167</v>
      </c>
      <c r="B11511" s="29" t="s">
        <v>20060</v>
      </c>
      <c r="C11511" s="29">
        <v>2</v>
      </c>
      <c r="D11511" s="29"/>
      <c r="E11511" s="29" t="s">
        <v>82</v>
      </c>
    </row>
    <row r="11512" spans="1:5">
      <c r="A11512" s="29" t="s">
        <v>20168</v>
      </c>
      <c r="B11512" s="29" t="s">
        <v>20062</v>
      </c>
      <c r="C11512" s="29">
        <v>2</v>
      </c>
      <c r="D11512" s="29"/>
      <c r="E11512" s="29" t="s">
        <v>82</v>
      </c>
    </row>
    <row r="11513" spans="1:5">
      <c r="A11513" s="29" t="s">
        <v>20169</v>
      </c>
      <c r="B11513" s="29" t="s">
        <v>20064</v>
      </c>
      <c r="C11513" s="29">
        <v>1</v>
      </c>
      <c r="D11513" s="29"/>
      <c r="E11513" s="29" t="s">
        <v>82</v>
      </c>
    </row>
    <row r="11514" spans="1:5">
      <c r="A11514" s="29" t="s">
        <v>20170</v>
      </c>
      <c r="B11514" s="29" t="s">
        <v>20066</v>
      </c>
      <c r="C11514" s="29">
        <v>2</v>
      </c>
      <c r="D11514" s="29"/>
      <c r="E11514" s="29" t="s">
        <v>82</v>
      </c>
    </row>
    <row r="11515" spans="1:5">
      <c r="A11515" s="29" t="s">
        <v>20171</v>
      </c>
      <c r="B11515" s="29" t="s">
        <v>20068</v>
      </c>
      <c r="C11515" s="29">
        <v>2</v>
      </c>
      <c r="D11515" s="29"/>
      <c r="E11515" s="29" t="s">
        <v>82</v>
      </c>
    </row>
    <row r="11516" spans="1:5">
      <c r="A11516" s="29" t="s">
        <v>20172</v>
      </c>
      <c r="B11516" s="29" t="s">
        <v>20070</v>
      </c>
      <c r="C11516" s="29">
        <v>2</v>
      </c>
      <c r="D11516" s="29"/>
      <c r="E11516" s="29" t="s">
        <v>82</v>
      </c>
    </row>
    <row r="11517" spans="1:5">
      <c r="A11517" s="29" t="s">
        <v>20173</v>
      </c>
      <c r="B11517" s="29" t="s">
        <v>20174</v>
      </c>
      <c r="C11517" s="29">
        <v>4</v>
      </c>
      <c r="D11517" s="29"/>
      <c r="E11517" s="29" t="s">
        <v>82</v>
      </c>
    </row>
    <row r="11518" spans="1:5">
      <c r="A11518" s="29" t="s">
        <v>20175</v>
      </c>
      <c r="B11518" s="29" t="s">
        <v>20074</v>
      </c>
      <c r="C11518" s="29">
        <v>4</v>
      </c>
      <c r="D11518" s="29"/>
      <c r="E11518" s="29" t="s">
        <v>82</v>
      </c>
    </row>
    <row r="11519" spans="1:5">
      <c r="A11519" s="29" t="s">
        <v>20176</v>
      </c>
      <c r="B11519" s="29" t="s">
        <v>20076</v>
      </c>
      <c r="C11519" s="29">
        <v>2</v>
      </c>
      <c r="D11519" s="29"/>
      <c r="E11519" s="29" t="s">
        <v>82</v>
      </c>
    </row>
    <row r="11520" spans="1:5">
      <c r="A11520" s="29" t="s">
        <v>20177</v>
      </c>
      <c r="B11520" s="29" t="s">
        <v>20078</v>
      </c>
      <c r="C11520" s="29">
        <v>2</v>
      </c>
      <c r="D11520" s="29"/>
      <c r="E11520" s="29" t="s">
        <v>82</v>
      </c>
    </row>
    <row r="11521" spans="1:5">
      <c r="A11521" s="29" t="s">
        <v>20178</v>
      </c>
      <c r="B11521" s="29" t="s">
        <v>20080</v>
      </c>
      <c r="C11521" s="29">
        <v>3</v>
      </c>
      <c r="D11521" s="29"/>
      <c r="E11521" s="29" t="s">
        <v>82</v>
      </c>
    </row>
    <row r="11522" spans="1:5">
      <c r="A11522" s="29" t="s">
        <v>20179</v>
      </c>
      <c r="B11522" s="29" t="s">
        <v>20082</v>
      </c>
      <c r="C11522" s="29">
        <v>2</v>
      </c>
      <c r="D11522" s="29"/>
      <c r="E11522" s="29" t="s">
        <v>82</v>
      </c>
    </row>
    <row r="11523" spans="1:5">
      <c r="A11523" s="29" t="s">
        <v>20180</v>
      </c>
      <c r="B11523" s="29" t="s">
        <v>20084</v>
      </c>
      <c r="C11523" s="29">
        <v>1</v>
      </c>
      <c r="D11523" s="29"/>
      <c r="E11523" s="29" t="s">
        <v>82</v>
      </c>
    </row>
    <row r="11524" spans="1:5">
      <c r="A11524" s="29" t="s">
        <v>20181</v>
      </c>
      <c r="B11524" s="29" t="s">
        <v>20086</v>
      </c>
      <c r="C11524" s="29">
        <v>2</v>
      </c>
      <c r="D11524" s="29"/>
      <c r="E11524" s="29" t="s">
        <v>82</v>
      </c>
    </row>
    <row r="11525" spans="1:5">
      <c r="A11525" s="29" t="s">
        <v>20182</v>
      </c>
      <c r="B11525" s="29" t="s">
        <v>20088</v>
      </c>
      <c r="C11525" s="29">
        <v>2</v>
      </c>
      <c r="D11525" s="29"/>
      <c r="E11525" s="29" t="s">
        <v>82</v>
      </c>
    </row>
    <row r="11526" spans="1:5">
      <c r="A11526" s="29" t="s">
        <v>20183</v>
      </c>
      <c r="B11526" s="29" t="s">
        <v>20086</v>
      </c>
      <c r="C11526" s="29">
        <v>2</v>
      </c>
      <c r="D11526" s="29"/>
      <c r="E11526" s="29" t="s">
        <v>82</v>
      </c>
    </row>
    <row r="11527" spans="1:5">
      <c r="A11527" s="29" t="s">
        <v>20184</v>
      </c>
      <c r="B11527" s="29" t="s">
        <v>20091</v>
      </c>
      <c r="C11527" s="29">
        <v>1</v>
      </c>
      <c r="D11527" s="29"/>
      <c r="E11527" s="29" t="s">
        <v>82</v>
      </c>
    </row>
    <row r="11528" spans="1:5">
      <c r="A11528" s="29" t="s">
        <v>20185</v>
      </c>
      <c r="B11528" s="29" t="s">
        <v>20093</v>
      </c>
      <c r="C11528" s="29">
        <v>2</v>
      </c>
      <c r="D11528" s="29"/>
      <c r="E11528" s="29" t="s">
        <v>82</v>
      </c>
    </row>
    <row r="11529" spans="1:5">
      <c r="A11529" s="29" t="s">
        <v>20186</v>
      </c>
      <c r="B11529" s="29" t="s">
        <v>20095</v>
      </c>
      <c r="C11529" s="29">
        <v>2</v>
      </c>
      <c r="D11529" s="29"/>
      <c r="E11529" s="29" t="s">
        <v>82</v>
      </c>
    </row>
    <row r="11530" spans="1:5">
      <c r="A11530" s="29" t="s">
        <v>20187</v>
      </c>
      <c r="B11530" s="29" t="s">
        <v>20097</v>
      </c>
      <c r="C11530" s="29">
        <v>2</v>
      </c>
      <c r="D11530" s="29"/>
      <c r="E11530" s="29" t="s">
        <v>82</v>
      </c>
    </row>
    <row r="11531" spans="1:5">
      <c r="A11531" s="29" t="s">
        <v>20188</v>
      </c>
      <c r="B11531" s="29" t="s">
        <v>20099</v>
      </c>
      <c r="C11531" s="29">
        <v>1</v>
      </c>
      <c r="D11531" s="29"/>
      <c r="E11531" s="29" t="s">
        <v>82</v>
      </c>
    </row>
    <row r="11532" spans="1:5">
      <c r="A11532" s="29" t="s">
        <v>20189</v>
      </c>
      <c r="B11532" s="29" t="s">
        <v>20101</v>
      </c>
      <c r="C11532" s="29">
        <v>1</v>
      </c>
      <c r="D11532" s="29"/>
      <c r="E11532" s="29" t="s">
        <v>82</v>
      </c>
    </row>
    <row r="11533" spans="1:5">
      <c r="A11533" s="29" t="s">
        <v>20190</v>
      </c>
      <c r="B11533" s="29" t="s">
        <v>8355</v>
      </c>
      <c r="C11533" s="29">
        <v>1</v>
      </c>
      <c r="D11533" s="29"/>
      <c r="E11533" s="29" t="s">
        <v>82</v>
      </c>
    </row>
    <row r="11534" spans="1:5">
      <c r="A11534" s="29" t="s">
        <v>20191</v>
      </c>
      <c r="B11534" s="29" t="s">
        <v>20104</v>
      </c>
      <c r="C11534" s="29">
        <v>2</v>
      </c>
      <c r="D11534" s="29"/>
      <c r="E11534" s="29" t="s">
        <v>82</v>
      </c>
    </row>
    <row r="11535" spans="1:5">
      <c r="A11535" s="29" t="s">
        <v>20192</v>
      </c>
      <c r="B11535" s="29" t="s">
        <v>20106</v>
      </c>
      <c r="C11535" s="29">
        <v>2</v>
      </c>
      <c r="D11535" s="29"/>
      <c r="E11535" s="29" t="s">
        <v>82</v>
      </c>
    </row>
    <row r="11536" spans="1:5">
      <c r="A11536" s="29" t="s">
        <v>20193</v>
      </c>
      <c r="B11536" s="29" t="s">
        <v>20108</v>
      </c>
      <c r="C11536" s="29">
        <v>7</v>
      </c>
      <c r="D11536" s="29"/>
      <c r="E11536" s="29" t="s">
        <v>82</v>
      </c>
    </row>
    <row r="11537" spans="1:5">
      <c r="A11537" s="29" t="s">
        <v>20194</v>
      </c>
      <c r="B11537" s="29" t="s">
        <v>20121</v>
      </c>
      <c r="C11537" s="29">
        <v>7</v>
      </c>
      <c r="D11537" s="29"/>
      <c r="E11537" s="29" t="s">
        <v>82</v>
      </c>
    </row>
    <row r="11538" spans="1:5">
      <c r="A11538" s="29" t="s">
        <v>20195</v>
      </c>
      <c r="B11538" s="29" t="s">
        <v>20110</v>
      </c>
      <c r="C11538" s="29">
        <v>2</v>
      </c>
      <c r="D11538" s="29"/>
      <c r="E11538" s="29" t="s">
        <v>82</v>
      </c>
    </row>
    <row r="11539" spans="1:5">
      <c r="A11539" s="29" t="s">
        <v>20196</v>
      </c>
      <c r="B11539" s="29" t="s">
        <v>20112</v>
      </c>
      <c r="C11539" s="29">
        <v>1</v>
      </c>
      <c r="D11539" s="29"/>
      <c r="E11539" s="29" t="s">
        <v>82</v>
      </c>
    </row>
    <row r="11540" spans="1:5">
      <c r="A11540" s="29" t="s">
        <v>20197</v>
      </c>
      <c r="B11540" s="29" t="s">
        <v>8334</v>
      </c>
      <c r="C11540" s="29">
        <v>2</v>
      </c>
      <c r="D11540" s="29"/>
      <c r="E11540" s="29" t="s">
        <v>82</v>
      </c>
    </row>
    <row r="11541" spans="1:5">
      <c r="A11541" s="29" t="s">
        <v>20198</v>
      </c>
      <c r="B11541" s="29" t="s">
        <v>20115</v>
      </c>
      <c r="C11541" s="29">
        <v>2</v>
      </c>
      <c r="D11541" s="29"/>
      <c r="E11541" s="29" t="s">
        <v>82</v>
      </c>
    </row>
    <row r="11542" spans="1:5">
      <c r="A11542" s="29" t="s">
        <v>20199</v>
      </c>
      <c r="B11542" s="29" t="s">
        <v>20117</v>
      </c>
      <c r="C11542" s="29">
        <v>2</v>
      </c>
      <c r="D11542" s="29"/>
      <c r="E11542" s="29" t="s">
        <v>82</v>
      </c>
    </row>
    <row r="11543" spans="1:5">
      <c r="A11543" s="29" t="s">
        <v>20200</v>
      </c>
      <c r="B11543" s="29" t="s">
        <v>20119</v>
      </c>
      <c r="C11543" s="29">
        <v>2</v>
      </c>
      <c r="D11543" s="29"/>
      <c r="E11543" s="29" t="s">
        <v>82</v>
      </c>
    </row>
    <row r="11544" spans="1:5">
      <c r="A11544" s="29" t="s">
        <v>20201</v>
      </c>
      <c r="B11544" s="29" t="s">
        <v>20121</v>
      </c>
      <c r="C11544" s="29">
        <v>7</v>
      </c>
      <c r="D11544" s="29"/>
      <c r="E11544" s="29" t="s">
        <v>82</v>
      </c>
    </row>
    <row r="11545" spans="1:5">
      <c r="A11545" s="29" t="s">
        <v>20202</v>
      </c>
      <c r="B11545" s="29" t="s">
        <v>19452</v>
      </c>
      <c r="C11545" s="29">
        <v>5</v>
      </c>
      <c r="D11545" s="29"/>
      <c r="E11545" s="29" t="s">
        <v>82</v>
      </c>
    </row>
    <row r="11546" spans="1:5">
      <c r="A11546" s="29" t="s">
        <v>20203</v>
      </c>
      <c r="B11546" s="29" t="s">
        <v>19508</v>
      </c>
      <c r="C11546" s="29">
        <v>5</v>
      </c>
      <c r="D11546" s="29"/>
      <c r="E11546" s="29" t="s">
        <v>82</v>
      </c>
    </row>
    <row r="11547" spans="1:5">
      <c r="A11547" s="29" t="s">
        <v>20204</v>
      </c>
      <c r="B11547" s="29" t="s">
        <v>6978</v>
      </c>
      <c r="C11547" s="29">
        <v>5</v>
      </c>
      <c r="D11547" s="29"/>
      <c r="E11547" s="29" t="s">
        <v>82</v>
      </c>
    </row>
    <row r="11548" spans="1:5">
      <c r="A11548" s="29" t="s">
        <v>20205</v>
      </c>
      <c r="B11548" s="29" t="s">
        <v>2131</v>
      </c>
      <c r="C11548" s="29">
        <v>4</v>
      </c>
      <c r="D11548" s="29"/>
      <c r="E11548" s="29" t="s">
        <v>82</v>
      </c>
    </row>
    <row r="11549" spans="1:5">
      <c r="A11549" s="29" t="s">
        <v>20206</v>
      </c>
      <c r="B11549" s="29" t="s">
        <v>20207</v>
      </c>
      <c r="C11549" s="29">
        <v>4.5</v>
      </c>
      <c r="D11549" s="29"/>
      <c r="E11549" s="29" t="s">
        <v>82</v>
      </c>
    </row>
    <row r="11550" spans="1:5">
      <c r="A11550" s="29" t="s">
        <v>20208</v>
      </c>
      <c r="B11550" s="29" t="s">
        <v>282</v>
      </c>
      <c r="C11550" s="29">
        <v>4</v>
      </c>
      <c r="D11550" s="29"/>
      <c r="E11550" s="29" t="s">
        <v>82</v>
      </c>
    </row>
    <row r="11551" spans="1:5">
      <c r="A11551" s="29" t="s">
        <v>20209</v>
      </c>
      <c r="B11551" s="29" t="s">
        <v>7916</v>
      </c>
      <c r="C11551" s="29">
        <v>5</v>
      </c>
      <c r="D11551" s="29"/>
      <c r="E11551" s="29" t="s">
        <v>82</v>
      </c>
    </row>
    <row r="11552" spans="1:5">
      <c r="A11552" s="29" t="s">
        <v>20210</v>
      </c>
      <c r="B11552" s="29" t="s">
        <v>2745</v>
      </c>
      <c r="C11552" s="29">
        <v>8</v>
      </c>
      <c r="D11552" s="29"/>
      <c r="E11552" s="29" t="s">
        <v>82</v>
      </c>
    </row>
    <row r="11553" spans="1:5">
      <c r="A11553" s="29" t="s">
        <v>20211</v>
      </c>
      <c r="B11553" s="29" t="s">
        <v>2745</v>
      </c>
      <c r="C11553" s="29">
        <v>12</v>
      </c>
      <c r="D11553" s="29"/>
      <c r="E11553" s="29" t="s">
        <v>82</v>
      </c>
    </row>
    <row r="11554" spans="1:5">
      <c r="A11554" s="29" t="s">
        <v>20212</v>
      </c>
      <c r="B11554" s="29" t="s">
        <v>14632</v>
      </c>
      <c r="C11554" s="29">
        <v>5</v>
      </c>
      <c r="D11554" s="29"/>
      <c r="E11554" s="29" t="s">
        <v>82</v>
      </c>
    </row>
    <row r="11555" spans="1:5">
      <c r="A11555" s="29" t="s">
        <v>20213</v>
      </c>
      <c r="B11555" s="29" t="s">
        <v>15780</v>
      </c>
      <c r="C11555" s="29">
        <v>4</v>
      </c>
      <c r="D11555" s="29"/>
      <c r="E11555" s="29" t="s">
        <v>82</v>
      </c>
    </row>
    <row r="11556" spans="1:5">
      <c r="A11556" s="29" t="s">
        <v>20214</v>
      </c>
      <c r="B11556" s="29" t="s">
        <v>20215</v>
      </c>
      <c r="C11556" s="29">
        <v>3</v>
      </c>
      <c r="D11556" s="29"/>
      <c r="E11556" s="29" t="s">
        <v>82</v>
      </c>
    </row>
    <row r="11557" spans="1:5">
      <c r="A11557" s="29" t="s">
        <v>20216</v>
      </c>
      <c r="B11557" s="29" t="s">
        <v>14519</v>
      </c>
      <c r="C11557" s="29">
        <v>3</v>
      </c>
      <c r="D11557" s="29"/>
      <c r="E11557" s="29" t="s">
        <v>82</v>
      </c>
    </row>
    <row r="11558" spans="1:5">
      <c r="A11558" s="29" t="s">
        <v>20217</v>
      </c>
      <c r="B11558" s="29" t="s">
        <v>20218</v>
      </c>
      <c r="C11558" s="29">
        <v>3.5</v>
      </c>
      <c r="D11558" s="29"/>
      <c r="E11558" s="29" t="s">
        <v>82</v>
      </c>
    </row>
    <row r="11559" spans="1:5">
      <c r="A11559" s="29" t="s">
        <v>20219</v>
      </c>
      <c r="B11559" s="29" t="s">
        <v>1082</v>
      </c>
      <c r="C11559" s="29">
        <v>0.5</v>
      </c>
      <c r="D11559" s="29"/>
      <c r="E11559" s="29" t="s">
        <v>82</v>
      </c>
    </row>
    <row r="11560" spans="1:5">
      <c r="A11560" s="29" t="s">
        <v>20220</v>
      </c>
      <c r="B11560" s="29" t="s">
        <v>20221</v>
      </c>
      <c r="C11560" s="29">
        <v>4</v>
      </c>
      <c r="D11560" s="29"/>
      <c r="E11560" s="29" t="s">
        <v>82</v>
      </c>
    </row>
    <row r="11561" spans="1:5">
      <c r="A11561" s="29" t="s">
        <v>20222</v>
      </c>
      <c r="B11561" s="29" t="s">
        <v>328</v>
      </c>
      <c r="C11561" s="29">
        <v>3</v>
      </c>
      <c r="D11561" s="29"/>
      <c r="E11561" s="29" t="s">
        <v>82</v>
      </c>
    </row>
    <row r="11562" spans="1:5">
      <c r="A11562" s="29" t="s">
        <v>20223</v>
      </c>
      <c r="B11562" s="29" t="s">
        <v>19665</v>
      </c>
      <c r="C11562" s="29">
        <v>4</v>
      </c>
      <c r="D11562" s="29"/>
      <c r="E11562" s="29" t="s">
        <v>82</v>
      </c>
    </row>
    <row r="11563" spans="1:5">
      <c r="A11563" s="29" t="s">
        <v>20224</v>
      </c>
      <c r="B11563" s="29" t="s">
        <v>20225</v>
      </c>
      <c r="C11563" s="29">
        <v>4</v>
      </c>
      <c r="D11563" s="29"/>
      <c r="E11563" s="29" t="s">
        <v>82</v>
      </c>
    </row>
    <row r="11564" spans="1:5">
      <c r="A11564" s="29" t="s">
        <v>20226</v>
      </c>
      <c r="B11564" s="29" t="s">
        <v>20227</v>
      </c>
      <c r="C11564" s="29">
        <v>4</v>
      </c>
      <c r="D11564" s="29"/>
      <c r="E11564" s="29" t="s">
        <v>82</v>
      </c>
    </row>
    <row r="11565" spans="1:5">
      <c r="A11565" s="29" t="s">
        <v>20228</v>
      </c>
      <c r="B11565" s="29" t="s">
        <v>20229</v>
      </c>
      <c r="C11565" s="29">
        <v>4</v>
      </c>
      <c r="D11565" s="29"/>
      <c r="E11565" s="29" t="s">
        <v>82</v>
      </c>
    </row>
    <row r="11566" spans="1:5">
      <c r="A11566" s="29" t="s">
        <v>20230</v>
      </c>
      <c r="B11566" s="29" t="s">
        <v>20231</v>
      </c>
      <c r="C11566" s="29">
        <v>4</v>
      </c>
      <c r="D11566" s="29"/>
      <c r="E11566" s="29" t="s">
        <v>82</v>
      </c>
    </row>
    <row r="11567" spans="1:5">
      <c r="A11567" s="29" t="s">
        <v>20232</v>
      </c>
      <c r="B11567" s="29" t="s">
        <v>20233</v>
      </c>
      <c r="C11567" s="29">
        <v>2</v>
      </c>
      <c r="D11567" s="29"/>
      <c r="E11567" s="29" t="s">
        <v>82</v>
      </c>
    </row>
    <row r="11568" spans="1:5">
      <c r="A11568" s="29" t="s">
        <v>20234</v>
      </c>
      <c r="B11568" s="29" t="s">
        <v>20235</v>
      </c>
      <c r="C11568" s="29">
        <v>4</v>
      </c>
      <c r="D11568" s="29"/>
      <c r="E11568" s="29" t="s">
        <v>82</v>
      </c>
    </row>
    <row r="11569" spans="1:5">
      <c r="A11569" s="29" t="s">
        <v>20236</v>
      </c>
      <c r="B11569" s="29" t="s">
        <v>20237</v>
      </c>
      <c r="C11569" s="29">
        <v>4</v>
      </c>
      <c r="D11569" s="29"/>
      <c r="E11569" s="29" t="s">
        <v>82</v>
      </c>
    </row>
    <row r="11570" spans="1:5">
      <c r="A11570" s="29" t="s">
        <v>20238</v>
      </c>
      <c r="B11570" s="29" t="s">
        <v>20239</v>
      </c>
      <c r="C11570" s="29">
        <v>4</v>
      </c>
      <c r="D11570" s="29"/>
      <c r="E11570" s="29" t="s">
        <v>82</v>
      </c>
    </row>
    <row r="11571" spans="1:5">
      <c r="A11571" s="29" t="s">
        <v>20240</v>
      </c>
      <c r="B11571" s="29" t="s">
        <v>20241</v>
      </c>
      <c r="C11571" s="29">
        <v>3</v>
      </c>
      <c r="D11571" s="29"/>
      <c r="E11571" s="29" t="s">
        <v>82</v>
      </c>
    </row>
    <row r="11572" spans="1:5">
      <c r="A11572" s="29" t="s">
        <v>20242</v>
      </c>
      <c r="B11572" s="29" t="s">
        <v>7330</v>
      </c>
      <c r="C11572" s="29">
        <v>3</v>
      </c>
      <c r="D11572" s="29"/>
      <c r="E11572" s="29" t="s">
        <v>82</v>
      </c>
    </row>
    <row r="11573" spans="1:5">
      <c r="A11573" s="29" t="s">
        <v>20243</v>
      </c>
      <c r="B11573" s="29" t="s">
        <v>20244</v>
      </c>
      <c r="C11573" s="29">
        <v>3</v>
      </c>
      <c r="D11573" s="29"/>
      <c r="E11573" s="29" t="s">
        <v>82</v>
      </c>
    </row>
    <row r="11574" spans="1:5">
      <c r="A11574" s="29" t="s">
        <v>20245</v>
      </c>
      <c r="B11574" s="29" t="s">
        <v>20246</v>
      </c>
      <c r="C11574" s="29">
        <v>4</v>
      </c>
      <c r="D11574" s="29"/>
      <c r="E11574" s="29" t="s">
        <v>82</v>
      </c>
    </row>
    <row r="11575" spans="1:5">
      <c r="A11575" s="29" t="s">
        <v>20247</v>
      </c>
      <c r="B11575" s="29" t="s">
        <v>20248</v>
      </c>
      <c r="C11575" s="29">
        <v>5</v>
      </c>
      <c r="D11575" s="29"/>
      <c r="E11575" s="29" t="s">
        <v>82</v>
      </c>
    </row>
    <row r="11576" spans="1:5">
      <c r="A11576" s="29" t="s">
        <v>20249</v>
      </c>
      <c r="B11576" s="29" t="s">
        <v>20250</v>
      </c>
      <c r="C11576" s="29">
        <v>5</v>
      </c>
      <c r="D11576" s="29"/>
      <c r="E11576" s="29" t="s">
        <v>82</v>
      </c>
    </row>
    <row r="11577" spans="1:5">
      <c r="A11577" s="29" t="s">
        <v>20251</v>
      </c>
      <c r="B11577" s="29" t="s">
        <v>19550</v>
      </c>
      <c r="C11577" s="29">
        <v>3</v>
      </c>
      <c r="D11577" s="29"/>
      <c r="E11577" s="29" t="s">
        <v>82</v>
      </c>
    </row>
    <row r="11578" spans="1:5">
      <c r="A11578" s="29" t="s">
        <v>20252</v>
      </c>
      <c r="B11578" s="29" t="s">
        <v>20253</v>
      </c>
      <c r="C11578" s="29">
        <v>3</v>
      </c>
      <c r="D11578" s="29"/>
      <c r="E11578" s="29" t="s">
        <v>82</v>
      </c>
    </row>
    <row r="11579" spans="1:5">
      <c r="A11579" s="29" t="s">
        <v>20254</v>
      </c>
      <c r="B11579" s="29" t="s">
        <v>20255</v>
      </c>
      <c r="C11579" s="29">
        <v>4</v>
      </c>
      <c r="D11579" s="29"/>
      <c r="E11579" s="29" t="s">
        <v>82</v>
      </c>
    </row>
    <row r="11580" spans="1:5">
      <c r="A11580" s="29" t="s">
        <v>20256</v>
      </c>
      <c r="B11580" s="29" t="s">
        <v>20257</v>
      </c>
      <c r="C11580" s="29">
        <v>4</v>
      </c>
      <c r="D11580" s="29"/>
      <c r="E11580" s="29" t="s">
        <v>82</v>
      </c>
    </row>
    <row r="11581" spans="1:5">
      <c r="A11581" s="29" t="s">
        <v>20258</v>
      </c>
      <c r="B11581" s="29" t="s">
        <v>7702</v>
      </c>
      <c r="C11581" s="29">
        <v>4</v>
      </c>
      <c r="D11581" s="29"/>
      <c r="E11581" s="29" t="s">
        <v>82</v>
      </c>
    </row>
    <row r="11582" spans="1:5">
      <c r="A11582" s="29" t="s">
        <v>20259</v>
      </c>
      <c r="B11582" s="29" t="s">
        <v>7088</v>
      </c>
      <c r="C11582" s="29">
        <v>3</v>
      </c>
      <c r="D11582" s="29"/>
      <c r="E11582" s="29" t="s">
        <v>82</v>
      </c>
    </row>
    <row r="11583" spans="1:5">
      <c r="A11583" s="29" t="s">
        <v>20260</v>
      </c>
      <c r="B11583" s="29" t="s">
        <v>20261</v>
      </c>
      <c r="C11583" s="29">
        <v>3</v>
      </c>
      <c r="D11583" s="29"/>
      <c r="E11583" s="29" t="s">
        <v>82</v>
      </c>
    </row>
    <row r="11584" spans="1:5">
      <c r="A11584" s="29" t="s">
        <v>20262</v>
      </c>
      <c r="B11584" s="29" t="s">
        <v>334</v>
      </c>
      <c r="C11584" s="29">
        <v>2</v>
      </c>
      <c r="D11584" s="29"/>
      <c r="E11584" s="29" t="s">
        <v>82</v>
      </c>
    </row>
    <row r="11585" spans="1:5">
      <c r="A11585" s="29" t="s">
        <v>20263</v>
      </c>
      <c r="B11585" s="29" t="s">
        <v>20264</v>
      </c>
      <c r="C11585" s="29">
        <v>2</v>
      </c>
      <c r="D11585" s="29"/>
      <c r="E11585" s="29" t="s">
        <v>82</v>
      </c>
    </row>
    <row r="11586" spans="1:5">
      <c r="A11586" s="29" t="s">
        <v>20265</v>
      </c>
      <c r="B11586" s="29" t="s">
        <v>20266</v>
      </c>
      <c r="C11586" s="29">
        <v>2</v>
      </c>
      <c r="D11586" s="29"/>
      <c r="E11586" s="29" t="s">
        <v>82</v>
      </c>
    </row>
    <row r="11587" spans="1:5">
      <c r="A11587" s="29" t="s">
        <v>20267</v>
      </c>
      <c r="B11587" s="29" t="s">
        <v>20268</v>
      </c>
      <c r="C11587" s="29">
        <v>3</v>
      </c>
      <c r="D11587" s="29"/>
      <c r="E11587" s="29" t="s">
        <v>82</v>
      </c>
    </row>
    <row r="11588" spans="1:5">
      <c r="A11588" s="29" t="s">
        <v>20269</v>
      </c>
      <c r="B11588" s="29" t="s">
        <v>20270</v>
      </c>
      <c r="C11588" s="29">
        <v>3</v>
      </c>
      <c r="D11588" s="29"/>
      <c r="E11588" s="29" t="s">
        <v>82</v>
      </c>
    </row>
    <row r="11589" spans="1:5">
      <c r="A11589" s="29" t="s">
        <v>20271</v>
      </c>
      <c r="B11589" s="29" t="s">
        <v>20272</v>
      </c>
      <c r="C11589" s="29">
        <v>3</v>
      </c>
      <c r="D11589" s="29"/>
      <c r="E11589" s="29" t="s">
        <v>82</v>
      </c>
    </row>
    <row r="11590" spans="1:5">
      <c r="A11590" s="29" t="s">
        <v>20273</v>
      </c>
      <c r="B11590" s="29" t="s">
        <v>20274</v>
      </c>
      <c r="C11590" s="29">
        <v>2</v>
      </c>
      <c r="D11590" s="29"/>
      <c r="E11590" s="29" t="s">
        <v>82</v>
      </c>
    </row>
    <row r="11591" spans="1:5">
      <c r="A11591" s="29" t="s">
        <v>20275</v>
      </c>
      <c r="B11591" s="29" t="s">
        <v>20276</v>
      </c>
      <c r="C11591" s="29">
        <v>2</v>
      </c>
      <c r="D11591" s="29"/>
      <c r="E11591" s="29" t="s">
        <v>82</v>
      </c>
    </row>
    <row r="11592" spans="1:5">
      <c r="A11592" s="29" t="s">
        <v>20277</v>
      </c>
      <c r="B11592" s="29" t="s">
        <v>7088</v>
      </c>
      <c r="C11592" s="29">
        <v>10</v>
      </c>
      <c r="D11592" s="29"/>
      <c r="E11592" s="29" t="s">
        <v>82</v>
      </c>
    </row>
    <row r="11593" spans="1:5">
      <c r="A11593" s="29" t="s">
        <v>20278</v>
      </c>
      <c r="B11593" s="29" t="s">
        <v>20279</v>
      </c>
      <c r="C11593" s="29">
        <v>3</v>
      </c>
      <c r="D11593" s="29"/>
      <c r="E11593" s="29" t="s">
        <v>82</v>
      </c>
    </row>
    <row r="11594" spans="1:5">
      <c r="A11594" s="29" t="s">
        <v>20280</v>
      </c>
      <c r="B11594" s="29" t="s">
        <v>20281</v>
      </c>
      <c r="C11594" s="29">
        <v>2</v>
      </c>
      <c r="D11594" s="29"/>
      <c r="E11594" s="29" t="s">
        <v>82</v>
      </c>
    </row>
    <row r="11595" spans="1:5">
      <c r="A11595" s="29" t="s">
        <v>20282</v>
      </c>
      <c r="B11595" s="29" t="s">
        <v>2745</v>
      </c>
      <c r="C11595" s="29">
        <v>2</v>
      </c>
      <c r="D11595" s="29"/>
      <c r="E11595" s="29" t="s">
        <v>82</v>
      </c>
    </row>
    <row r="11596" spans="1:5">
      <c r="A11596" s="29" t="s">
        <v>20283</v>
      </c>
      <c r="B11596" s="29" t="s">
        <v>7088</v>
      </c>
      <c r="C11596" s="29">
        <v>10</v>
      </c>
      <c r="D11596" s="29"/>
      <c r="E11596" s="29" t="s">
        <v>82</v>
      </c>
    </row>
    <row r="11597" spans="1:5">
      <c r="A11597" s="29" t="s">
        <v>20284</v>
      </c>
      <c r="B11597" s="29" t="s">
        <v>6978</v>
      </c>
      <c r="C11597" s="29">
        <v>5</v>
      </c>
      <c r="D11597" s="29"/>
      <c r="E11597" s="29" t="s">
        <v>82</v>
      </c>
    </row>
    <row r="11598" spans="1:5">
      <c r="A11598" s="29" t="s">
        <v>20285</v>
      </c>
      <c r="B11598" s="29" t="s">
        <v>2131</v>
      </c>
      <c r="C11598" s="29">
        <v>4</v>
      </c>
      <c r="D11598" s="29"/>
      <c r="E11598" s="29" t="s">
        <v>82</v>
      </c>
    </row>
    <row r="11599" spans="1:5">
      <c r="A11599" s="29" t="s">
        <v>20286</v>
      </c>
      <c r="B11599" s="29" t="s">
        <v>20207</v>
      </c>
      <c r="C11599" s="29">
        <v>4.5</v>
      </c>
      <c r="D11599" s="29"/>
      <c r="E11599" s="29" t="s">
        <v>82</v>
      </c>
    </row>
    <row r="11600" spans="1:5">
      <c r="A11600" s="29" t="s">
        <v>20287</v>
      </c>
      <c r="B11600" s="29" t="s">
        <v>282</v>
      </c>
      <c r="C11600" s="29">
        <v>4</v>
      </c>
      <c r="D11600" s="29"/>
      <c r="E11600" s="29" t="s">
        <v>82</v>
      </c>
    </row>
    <row r="11601" spans="1:5">
      <c r="A11601" s="29" t="s">
        <v>20288</v>
      </c>
      <c r="B11601" s="29" t="s">
        <v>7916</v>
      </c>
      <c r="C11601" s="29">
        <v>5</v>
      </c>
      <c r="D11601" s="29"/>
      <c r="E11601" s="29" t="s">
        <v>82</v>
      </c>
    </row>
    <row r="11602" spans="1:5">
      <c r="A11602" s="29" t="s">
        <v>20289</v>
      </c>
      <c r="B11602" s="29" t="s">
        <v>2745</v>
      </c>
      <c r="C11602" s="29">
        <v>8</v>
      </c>
      <c r="D11602" s="29"/>
      <c r="E11602" s="29" t="s">
        <v>82</v>
      </c>
    </row>
    <row r="11603" spans="1:5">
      <c r="A11603" s="29" t="s">
        <v>20290</v>
      </c>
      <c r="B11603" s="29" t="s">
        <v>2745</v>
      </c>
      <c r="C11603" s="29">
        <v>12</v>
      </c>
      <c r="D11603" s="29"/>
      <c r="E11603" s="29" t="s">
        <v>82</v>
      </c>
    </row>
    <row r="11604" spans="1:5">
      <c r="A11604" s="29" t="s">
        <v>20291</v>
      </c>
      <c r="B11604" s="29" t="s">
        <v>14632</v>
      </c>
      <c r="C11604" s="29">
        <v>5</v>
      </c>
      <c r="D11604" s="29"/>
      <c r="E11604" s="29" t="s">
        <v>82</v>
      </c>
    </row>
    <row r="11605" spans="1:5">
      <c r="A11605" s="29" t="s">
        <v>20292</v>
      </c>
      <c r="B11605" s="29" t="s">
        <v>15780</v>
      </c>
      <c r="C11605" s="29">
        <v>4</v>
      </c>
      <c r="D11605" s="29"/>
      <c r="E11605" s="29" t="s">
        <v>82</v>
      </c>
    </row>
    <row r="11606" spans="1:5">
      <c r="A11606" s="29" t="s">
        <v>20293</v>
      </c>
      <c r="B11606" s="29" t="s">
        <v>20215</v>
      </c>
      <c r="C11606" s="29">
        <v>3</v>
      </c>
      <c r="D11606" s="29"/>
      <c r="E11606" s="29" t="s">
        <v>82</v>
      </c>
    </row>
    <row r="11607" spans="1:5">
      <c r="A11607" s="29" t="s">
        <v>20294</v>
      </c>
      <c r="B11607" s="29" t="s">
        <v>14519</v>
      </c>
      <c r="C11607" s="29">
        <v>3</v>
      </c>
      <c r="D11607" s="29"/>
      <c r="E11607" s="29" t="s">
        <v>82</v>
      </c>
    </row>
    <row r="11608" spans="1:5">
      <c r="A11608" s="29" t="s">
        <v>20295</v>
      </c>
      <c r="B11608" s="29" t="s">
        <v>20218</v>
      </c>
      <c r="C11608" s="29">
        <v>3.5</v>
      </c>
      <c r="D11608" s="29"/>
      <c r="E11608" s="29" t="s">
        <v>82</v>
      </c>
    </row>
    <row r="11609" spans="1:5">
      <c r="A11609" s="29" t="s">
        <v>20296</v>
      </c>
      <c r="B11609" s="29" t="s">
        <v>1082</v>
      </c>
      <c r="C11609" s="29">
        <v>0.5</v>
      </c>
      <c r="D11609" s="29"/>
      <c r="E11609" s="29" t="s">
        <v>82</v>
      </c>
    </row>
    <row r="11610" spans="1:5">
      <c r="A11610" s="29" t="s">
        <v>20297</v>
      </c>
      <c r="B11610" s="29" t="s">
        <v>20221</v>
      </c>
      <c r="C11610" s="29">
        <v>4</v>
      </c>
      <c r="D11610" s="29"/>
      <c r="E11610" s="29" t="s">
        <v>82</v>
      </c>
    </row>
    <row r="11611" spans="1:5">
      <c r="A11611" s="29" t="s">
        <v>20298</v>
      </c>
      <c r="B11611" s="29" t="s">
        <v>328</v>
      </c>
      <c r="C11611" s="29">
        <v>3</v>
      </c>
      <c r="D11611" s="29"/>
      <c r="E11611" s="29" t="s">
        <v>82</v>
      </c>
    </row>
    <row r="11612" spans="1:5">
      <c r="A11612" s="29" t="s">
        <v>20299</v>
      </c>
      <c r="B11612" s="29" t="s">
        <v>19665</v>
      </c>
      <c r="C11612" s="29">
        <v>4</v>
      </c>
      <c r="D11612" s="29"/>
      <c r="E11612" s="29" t="s">
        <v>82</v>
      </c>
    </row>
    <row r="11613" spans="1:5">
      <c r="A11613" s="29" t="s">
        <v>20300</v>
      </c>
      <c r="B11613" s="29" t="s">
        <v>20225</v>
      </c>
      <c r="C11613" s="29">
        <v>4</v>
      </c>
      <c r="D11613" s="29"/>
      <c r="E11613" s="29" t="s">
        <v>82</v>
      </c>
    </row>
    <row r="11614" spans="1:5">
      <c r="A11614" s="29" t="s">
        <v>20301</v>
      </c>
      <c r="B11614" s="29" t="s">
        <v>20227</v>
      </c>
      <c r="C11614" s="29">
        <v>4</v>
      </c>
      <c r="D11614" s="29"/>
      <c r="E11614" s="29" t="s">
        <v>82</v>
      </c>
    </row>
    <row r="11615" spans="1:5">
      <c r="A11615" s="29" t="s">
        <v>20302</v>
      </c>
      <c r="B11615" s="29" t="s">
        <v>20229</v>
      </c>
      <c r="C11615" s="29">
        <v>4</v>
      </c>
      <c r="D11615" s="29"/>
      <c r="E11615" s="29" t="s">
        <v>82</v>
      </c>
    </row>
    <row r="11616" spans="1:5">
      <c r="A11616" s="29" t="s">
        <v>20303</v>
      </c>
      <c r="B11616" s="29" t="s">
        <v>20231</v>
      </c>
      <c r="C11616" s="29">
        <v>5</v>
      </c>
      <c r="D11616" s="29"/>
      <c r="E11616" s="29" t="s">
        <v>82</v>
      </c>
    </row>
    <row r="11617" spans="1:5">
      <c r="A11617" s="29" t="s">
        <v>20304</v>
      </c>
      <c r="B11617" s="29" t="s">
        <v>20233</v>
      </c>
      <c r="C11617" s="29">
        <v>2</v>
      </c>
      <c r="D11617" s="29"/>
      <c r="E11617" s="29" t="s">
        <v>82</v>
      </c>
    </row>
    <row r="11618" spans="1:5">
      <c r="A11618" s="29" t="s">
        <v>20305</v>
      </c>
      <c r="B11618" s="29" t="s">
        <v>20235</v>
      </c>
      <c r="C11618" s="29">
        <v>4</v>
      </c>
      <c r="D11618" s="29"/>
      <c r="E11618" s="29" t="s">
        <v>82</v>
      </c>
    </row>
    <row r="11619" spans="1:5">
      <c r="A11619" s="29" t="s">
        <v>20306</v>
      </c>
      <c r="B11619" s="29" t="s">
        <v>20237</v>
      </c>
      <c r="C11619" s="29">
        <v>5</v>
      </c>
      <c r="D11619" s="29"/>
      <c r="E11619" s="29" t="s">
        <v>82</v>
      </c>
    </row>
    <row r="11620" spans="1:5">
      <c r="A11620" s="29" t="s">
        <v>20307</v>
      </c>
      <c r="B11620" s="29" t="s">
        <v>20239</v>
      </c>
      <c r="C11620" s="29">
        <v>4</v>
      </c>
      <c r="D11620" s="29"/>
      <c r="E11620" s="29" t="s">
        <v>82</v>
      </c>
    </row>
    <row r="11621" spans="1:5">
      <c r="A11621" s="29" t="s">
        <v>20308</v>
      </c>
      <c r="B11621" s="29" t="s">
        <v>19918</v>
      </c>
      <c r="C11621" s="29">
        <v>3</v>
      </c>
      <c r="D11621" s="29"/>
      <c r="E11621" s="29" t="s">
        <v>82</v>
      </c>
    </row>
    <row r="11622" spans="1:5">
      <c r="A11622" s="29" t="s">
        <v>20309</v>
      </c>
      <c r="B11622" s="29" t="s">
        <v>20241</v>
      </c>
      <c r="C11622" s="29">
        <v>3</v>
      </c>
      <c r="D11622" s="29"/>
      <c r="E11622" s="29" t="s">
        <v>82</v>
      </c>
    </row>
    <row r="11623" spans="1:5">
      <c r="A11623" s="29" t="s">
        <v>20310</v>
      </c>
      <c r="B11623" s="29" t="s">
        <v>7330</v>
      </c>
      <c r="C11623" s="29">
        <v>3</v>
      </c>
      <c r="D11623" s="29"/>
      <c r="E11623" s="29" t="s">
        <v>82</v>
      </c>
    </row>
    <row r="11624" spans="1:5">
      <c r="A11624" s="29" t="s">
        <v>20311</v>
      </c>
      <c r="B11624" s="29" t="s">
        <v>20244</v>
      </c>
      <c r="C11624" s="29">
        <v>3</v>
      </c>
      <c r="D11624" s="29"/>
      <c r="E11624" s="29" t="s">
        <v>82</v>
      </c>
    </row>
    <row r="11625" spans="1:5">
      <c r="A11625" s="29" t="s">
        <v>20312</v>
      </c>
      <c r="B11625" s="29" t="s">
        <v>20246</v>
      </c>
      <c r="C11625" s="29">
        <v>4</v>
      </c>
      <c r="D11625" s="29"/>
      <c r="E11625" s="29" t="s">
        <v>82</v>
      </c>
    </row>
    <row r="11626" spans="1:5">
      <c r="A11626" s="29" t="s">
        <v>20313</v>
      </c>
      <c r="B11626" s="29" t="s">
        <v>20248</v>
      </c>
      <c r="C11626" s="29">
        <v>5</v>
      </c>
      <c r="D11626" s="29"/>
      <c r="E11626" s="29" t="s">
        <v>82</v>
      </c>
    </row>
    <row r="11627" spans="1:5">
      <c r="A11627" s="29" t="s">
        <v>20314</v>
      </c>
      <c r="B11627" s="29" t="s">
        <v>20250</v>
      </c>
      <c r="C11627" s="29">
        <v>4</v>
      </c>
      <c r="D11627" s="29"/>
      <c r="E11627" s="29" t="s">
        <v>82</v>
      </c>
    </row>
    <row r="11628" spans="1:5">
      <c r="A11628" s="29" t="s">
        <v>20315</v>
      </c>
      <c r="B11628" s="29" t="s">
        <v>19550</v>
      </c>
      <c r="C11628" s="29">
        <v>3</v>
      </c>
      <c r="D11628" s="29"/>
      <c r="E11628" s="29" t="s">
        <v>82</v>
      </c>
    </row>
    <row r="11629" spans="1:5">
      <c r="A11629" s="29" t="s">
        <v>20316</v>
      </c>
      <c r="B11629" s="29" t="s">
        <v>20266</v>
      </c>
      <c r="C11629" s="29">
        <v>3</v>
      </c>
      <c r="D11629" s="29"/>
      <c r="E11629" s="29" t="s">
        <v>82</v>
      </c>
    </row>
    <row r="11630" spans="1:5">
      <c r="A11630" s="29" t="s">
        <v>20317</v>
      </c>
      <c r="B11630" s="29" t="s">
        <v>20253</v>
      </c>
      <c r="C11630" s="29">
        <v>3</v>
      </c>
      <c r="D11630" s="29"/>
      <c r="E11630" s="29" t="s">
        <v>82</v>
      </c>
    </row>
    <row r="11631" spans="1:5">
      <c r="A11631" s="29" t="s">
        <v>20318</v>
      </c>
      <c r="B11631" s="29" t="s">
        <v>20255</v>
      </c>
      <c r="C11631" s="29">
        <v>4</v>
      </c>
      <c r="D11631" s="29"/>
      <c r="E11631" s="29" t="s">
        <v>82</v>
      </c>
    </row>
    <row r="11632" spans="1:5">
      <c r="A11632" s="29" t="s">
        <v>20319</v>
      </c>
      <c r="B11632" s="29" t="s">
        <v>20257</v>
      </c>
      <c r="C11632" s="29">
        <v>4</v>
      </c>
      <c r="D11632" s="29"/>
      <c r="E11632" s="29" t="s">
        <v>82</v>
      </c>
    </row>
    <row r="11633" spans="1:5">
      <c r="A11633" s="29" t="s">
        <v>20320</v>
      </c>
      <c r="B11633" s="29" t="s">
        <v>7702</v>
      </c>
      <c r="C11633" s="29">
        <v>3</v>
      </c>
      <c r="D11633" s="29"/>
      <c r="E11633" s="29" t="s">
        <v>82</v>
      </c>
    </row>
    <row r="11634" spans="1:5">
      <c r="A11634" s="29" t="s">
        <v>20321</v>
      </c>
      <c r="B11634" s="29" t="s">
        <v>7088</v>
      </c>
      <c r="C11634" s="29">
        <v>10</v>
      </c>
      <c r="D11634" s="29"/>
      <c r="E11634" s="29" t="s">
        <v>82</v>
      </c>
    </row>
    <row r="11635" spans="1:5">
      <c r="A11635" s="29" t="s">
        <v>20322</v>
      </c>
      <c r="B11635" s="29" t="s">
        <v>7088</v>
      </c>
      <c r="C11635" s="29">
        <v>3</v>
      </c>
      <c r="D11635" s="29"/>
      <c r="E11635" s="29" t="s">
        <v>82</v>
      </c>
    </row>
    <row r="11636" spans="1:5">
      <c r="A11636" s="29" t="s">
        <v>20323</v>
      </c>
      <c r="B11636" s="29" t="s">
        <v>20261</v>
      </c>
      <c r="C11636" s="29">
        <v>4</v>
      </c>
      <c r="D11636" s="29"/>
      <c r="E11636" s="29" t="s">
        <v>82</v>
      </c>
    </row>
    <row r="11637" spans="1:5">
      <c r="A11637" s="29" t="s">
        <v>20324</v>
      </c>
      <c r="B11637" s="29" t="s">
        <v>334</v>
      </c>
      <c r="C11637" s="29">
        <v>2</v>
      </c>
      <c r="D11637" s="29"/>
      <c r="E11637" s="29" t="s">
        <v>82</v>
      </c>
    </row>
    <row r="11638" spans="1:5">
      <c r="A11638" s="29" t="s">
        <v>20325</v>
      </c>
      <c r="B11638" s="29" t="s">
        <v>20264</v>
      </c>
      <c r="C11638" s="29">
        <v>2</v>
      </c>
      <c r="D11638" s="29"/>
      <c r="E11638" s="29" t="s">
        <v>82</v>
      </c>
    </row>
    <row r="11639" spans="1:5">
      <c r="A11639" s="29" t="s">
        <v>20326</v>
      </c>
      <c r="B11639" s="29" t="s">
        <v>20266</v>
      </c>
      <c r="C11639" s="29">
        <v>3</v>
      </c>
      <c r="D11639" s="29"/>
      <c r="E11639" s="29" t="s">
        <v>82</v>
      </c>
    </row>
    <row r="11640" spans="1:5">
      <c r="A11640" s="29" t="s">
        <v>20327</v>
      </c>
      <c r="B11640" s="29" t="s">
        <v>20268</v>
      </c>
      <c r="C11640" s="29">
        <v>2</v>
      </c>
      <c r="D11640" s="29"/>
      <c r="E11640" s="29" t="s">
        <v>82</v>
      </c>
    </row>
    <row r="11641" spans="1:5">
      <c r="A11641" s="29" t="s">
        <v>20328</v>
      </c>
      <c r="B11641" s="29" t="s">
        <v>20270</v>
      </c>
      <c r="C11641" s="29">
        <v>3</v>
      </c>
      <c r="D11641" s="29"/>
      <c r="E11641" s="29" t="s">
        <v>82</v>
      </c>
    </row>
    <row r="11642" spans="1:5">
      <c r="A11642" s="29" t="s">
        <v>20329</v>
      </c>
      <c r="B11642" s="29" t="s">
        <v>20272</v>
      </c>
      <c r="C11642" s="29">
        <v>3</v>
      </c>
      <c r="D11642" s="29"/>
      <c r="E11642" s="29" t="s">
        <v>82</v>
      </c>
    </row>
    <row r="11643" spans="1:5">
      <c r="A11643" s="29" t="s">
        <v>20330</v>
      </c>
      <c r="B11643" s="29" t="s">
        <v>20274</v>
      </c>
      <c r="C11643" s="29">
        <v>2</v>
      </c>
      <c r="D11643" s="29"/>
      <c r="E11643" s="29" t="s">
        <v>82</v>
      </c>
    </row>
    <row r="11644" spans="1:5">
      <c r="A11644" s="29" t="s">
        <v>20331</v>
      </c>
      <c r="B11644" s="29" t="s">
        <v>20276</v>
      </c>
      <c r="C11644" s="29">
        <v>2</v>
      </c>
      <c r="D11644" s="29"/>
      <c r="E11644" s="29" t="s">
        <v>82</v>
      </c>
    </row>
    <row r="11645" spans="1:5">
      <c r="A11645" s="29" t="s">
        <v>20332</v>
      </c>
      <c r="B11645" s="29" t="s">
        <v>7088</v>
      </c>
      <c r="C11645" s="29">
        <v>10</v>
      </c>
      <c r="D11645" s="29"/>
      <c r="E11645" s="29" t="s">
        <v>82</v>
      </c>
    </row>
    <row r="11646" spans="1:5">
      <c r="A11646" s="29" t="s">
        <v>20333</v>
      </c>
      <c r="B11646" s="29" t="s">
        <v>7088</v>
      </c>
      <c r="C11646" s="29">
        <v>10</v>
      </c>
      <c r="D11646" s="29"/>
      <c r="E11646" s="29" t="s">
        <v>82</v>
      </c>
    </row>
    <row r="11647" spans="1:5">
      <c r="A11647" s="29" t="s">
        <v>20334</v>
      </c>
      <c r="B11647" s="29" t="s">
        <v>20279</v>
      </c>
      <c r="C11647" s="29">
        <v>3</v>
      </c>
      <c r="D11647" s="29"/>
      <c r="E11647" s="29" t="s">
        <v>82</v>
      </c>
    </row>
    <row r="11648" spans="1:5">
      <c r="A11648" s="29" t="s">
        <v>20335</v>
      </c>
      <c r="B11648" s="29" t="s">
        <v>20281</v>
      </c>
      <c r="C11648" s="29">
        <v>2</v>
      </c>
      <c r="D11648" s="29"/>
      <c r="E11648" s="29" t="s">
        <v>82</v>
      </c>
    </row>
    <row r="11649" spans="1:5">
      <c r="A11649" s="29" t="s">
        <v>20336</v>
      </c>
      <c r="B11649" s="29" t="s">
        <v>7088</v>
      </c>
      <c r="C11649" s="29">
        <v>10</v>
      </c>
      <c r="D11649" s="29"/>
      <c r="E11649" s="29" t="s">
        <v>82</v>
      </c>
    </row>
    <row r="11650" spans="1:5">
      <c r="A11650" s="29" t="s">
        <v>20337</v>
      </c>
      <c r="B11650" s="29" t="s">
        <v>20338</v>
      </c>
      <c r="C11650" s="29">
        <v>2</v>
      </c>
      <c r="D11650" s="29"/>
      <c r="E11650" s="29" t="s">
        <v>82</v>
      </c>
    </row>
    <row r="11651" spans="1:5">
      <c r="A11651" s="29" t="s">
        <v>20339</v>
      </c>
      <c r="B11651" s="29" t="s">
        <v>20340</v>
      </c>
      <c r="C11651" s="29">
        <v>3</v>
      </c>
      <c r="D11651" s="29"/>
      <c r="E11651" s="29" t="s">
        <v>82</v>
      </c>
    </row>
    <row r="11652" spans="1:5">
      <c r="A11652" s="29" t="s">
        <v>20341</v>
      </c>
      <c r="B11652" s="29" t="s">
        <v>20342</v>
      </c>
      <c r="C11652" s="29">
        <v>2</v>
      </c>
      <c r="D11652" s="29"/>
      <c r="E11652" s="29" t="s">
        <v>82</v>
      </c>
    </row>
    <row r="11653" spans="1:5">
      <c r="A11653" s="29" t="s">
        <v>20343</v>
      </c>
      <c r="B11653" s="29" t="s">
        <v>19506</v>
      </c>
      <c r="C11653" s="29">
        <v>2</v>
      </c>
      <c r="D11653" s="29"/>
      <c r="E11653" s="29" t="s">
        <v>82</v>
      </c>
    </row>
    <row r="11654" spans="1:5">
      <c r="A11654" s="29" t="s">
        <v>20344</v>
      </c>
      <c r="B11654" s="29" t="s">
        <v>20345</v>
      </c>
      <c r="C11654" s="29">
        <v>0.5</v>
      </c>
      <c r="D11654" s="29"/>
      <c r="E11654" s="29" t="s">
        <v>82</v>
      </c>
    </row>
    <row r="11655" spans="1:5">
      <c r="A11655" s="29" t="s">
        <v>20346</v>
      </c>
      <c r="B11655" s="29" t="s">
        <v>20347</v>
      </c>
      <c r="C11655" s="29">
        <v>4</v>
      </c>
      <c r="D11655" s="29"/>
      <c r="E11655" s="29" t="s">
        <v>82</v>
      </c>
    </row>
    <row r="11656" spans="1:5">
      <c r="A11656" s="29" t="s">
        <v>20348</v>
      </c>
      <c r="B11656" s="29" t="s">
        <v>20349</v>
      </c>
      <c r="C11656" s="29">
        <v>5</v>
      </c>
      <c r="D11656" s="29"/>
      <c r="E11656" s="29" t="s">
        <v>82</v>
      </c>
    </row>
    <row r="11657" spans="1:5">
      <c r="A11657" s="29" t="s">
        <v>20350</v>
      </c>
      <c r="B11657" s="29" t="s">
        <v>20351</v>
      </c>
      <c r="C11657" s="29">
        <v>2</v>
      </c>
      <c r="D11657" s="29"/>
      <c r="E11657" s="29" t="s">
        <v>82</v>
      </c>
    </row>
    <row r="11658" spans="1:5">
      <c r="A11658" s="29" t="s">
        <v>20352</v>
      </c>
      <c r="B11658" s="29" t="s">
        <v>1147</v>
      </c>
      <c r="C11658" s="29">
        <v>2</v>
      </c>
      <c r="D11658" s="29"/>
      <c r="E11658" s="29" t="s">
        <v>82</v>
      </c>
    </row>
    <row r="11659" spans="1:5">
      <c r="A11659" s="29" t="s">
        <v>20353</v>
      </c>
      <c r="B11659" s="29" t="s">
        <v>20354</v>
      </c>
      <c r="C11659" s="29">
        <v>2</v>
      </c>
      <c r="D11659" s="29"/>
      <c r="E11659" s="29" t="s">
        <v>82</v>
      </c>
    </row>
    <row r="11660" spans="1:5">
      <c r="A11660" s="29" t="s">
        <v>20355</v>
      </c>
      <c r="B11660" s="29" t="s">
        <v>20356</v>
      </c>
      <c r="C11660" s="29">
        <v>3</v>
      </c>
      <c r="D11660" s="29"/>
      <c r="E11660" s="29" t="s">
        <v>82</v>
      </c>
    </row>
    <row r="11661" spans="1:5">
      <c r="A11661" s="29" t="s">
        <v>20357</v>
      </c>
      <c r="B11661" s="29" t="s">
        <v>20358</v>
      </c>
      <c r="C11661" s="29">
        <v>2</v>
      </c>
      <c r="D11661" s="29"/>
      <c r="E11661" s="29" t="s">
        <v>82</v>
      </c>
    </row>
    <row r="11662" spans="1:5">
      <c r="A11662" s="29" t="s">
        <v>20359</v>
      </c>
      <c r="B11662" s="29" t="s">
        <v>20360</v>
      </c>
      <c r="C11662" s="29">
        <v>2</v>
      </c>
      <c r="D11662" s="29"/>
      <c r="E11662" s="29" t="s">
        <v>82</v>
      </c>
    </row>
    <row r="11663" spans="1:5">
      <c r="A11663" s="29" t="s">
        <v>20361</v>
      </c>
      <c r="B11663" s="29" t="s">
        <v>20362</v>
      </c>
      <c r="C11663" s="29">
        <v>6</v>
      </c>
      <c r="D11663" s="29"/>
      <c r="E11663" s="29" t="s">
        <v>82</v>
      </c>
    </row>
    <row r="11664" spans="1:5">
      <c r="A11664" s="29" t="s">
        <v>20363</v>
      </c>
      <c r="B11664" s="29" t="s">
        <v>20364</v>
      </c>
      <c r="C11664" s="29">
        <v>2</v>
      </c>
      <c r="D11664" s="29"/>
      <c r="E11664" s="29" t="s">
        <v>82</v>
      </c>
    </row>
    <row r="11665" spans="1:5">
      <c r="A11665" s="29" t="s">
        <v>20365</v>
      </c>
      <c r="B11665" s="29" t="s">
        <v>20366</v>
      </c>
      <c r="C11665" s="29">
        <v>4</v>
      </c>
      <c r="D11665" s="29"/>
      <c r="E11665" s="29" t="s">
        <v>82</v>
      </c>
    </row>
    <row r="11666" spans="1:5">
      <c r="A11666" s="29" t="s">
        <v>20367</v>
      </c>
      <c r="B11666" s="29" t="s">
        <v>19936</v>
      </c>
      <c r="C11666" s="29">
        <v>2</v>
      </c>
      <c r="D11666" s="29"/>
      <c r="E11666" s="29" t="s">
        <v>82</v>
      </c>
    </row>
    <row r="11667" spans="1:5">
      <c r="A11667" s="29" t="s">
        <v>20368</v>
      </c>
      <c r="B11667" s="29" t="s">
        <v>20369</v>
      </c>
      <c r="C11667" s="29">
        <v>2</v>
      </c>
      <c r="D11667" s="29"/>
      <c r="E11667" s="29" t="s">
        <v>82</v>
      </c>
    </row>
    <row r="11668" spans="1:5">
      <c r="A11668" s="29" t="s">
        <v>20370</v>
      </c>
      <c r="B11668" s="29" t="s">
        <v>20371</v>
      </c>
      <c r="C11668" s="29">
        <v>2</v>
      </c>
      <c r="D11668" s="29"/>
      <c r="E11668" s="29" t="s">
        <v>82</v>
      </c>
    </row>
    <row r="11669" spans="1:5">
      <c r="A11669" s="29" t="s">
        <v>20372</v>
      </c>
      <c r="B11669" s="29" t="s">
        <v>3514</v>
      </c>
      <c r="C11669" s="29">
        <v>3</v>
      </c>
      <c r="D11669" s="29"/>
      <c r="E11669" s="29" t="s">
        <v>82</v>
      </c>
    </row>
    <row r="11670" spans="1:5">
      <c r="A11670" s="29" t="s">
        <v>20373</v>
      </c>
      <c r="B11670" s="29" t="s">
        <v>19456</v>
      </c>
      <c r="C11670" s="29">
        <v>2</v>
      </c>
      <c r="D11670" s="29"/>
      <c r="E11670" s="29" t="s">
        <v>82</v>
      </c>
    </row>
    <row r="11671" spans="1:5">
      <c r="A11671" s="29" t="s">
        <v>20374</v>
      </c>
      <c r="B11671" s="29" t="s">
        <v>20375</v>
      </c>
      <c r="C11671" s="29">
        <v>2</v>
      </c>
      <c r="D11671" s="29"/>
      <c r="E11671" s="29" t="s">
        <v>82</v>
      </c>
    </row>
    <row r="11672" spans="1:5">
      <c r="A11672" s="29" t="s">
        <v>20376</v>
      </c>
      <c r="B11672" s="29" t="s">
        <v>20093</v>
      </c>
      <c r="C11672" s="29">
        <v>2</v>
      </c>
      <c r="D11672" s="29"/>
      <c r="E11672" s="29" t="s">
        <v>82</v>
      </c>
    </row>
    <row r="11673" spans="1:5">
      <c r="A11673" s="29" t="s">
        <v>20377</v>
      </c>
      <c r="B11673" s="29" t="s">
        <v>20356</v>
      </c>
      <c r="C11673" s="29">
        <v>4</v>
      </c>
      <c r="D11673" s="29"/>
      <c r="E11673" s="29" t="s">
        <v>82</v>
      </c>
    </row>
    <row r="11674" spans="1:5">
      <c r="A11674" s="29" t="s">
        <v>20378</v>
      </c>
      <c r="B11674" s="29" t="s">
        <v>20379</v>
      </c>
      <c r="C11674" s="29">
        <v>2</v>
      </c>
      <c r="D11674" s="29"/>
      <c r="E11674" s="29" t="s">
        <v>82</v>
      </c>
    </row>
    <row r="11675" spans="1:5">
      <c r="A11675" s="29" t="s">
        <v>20380</v>
      </c>
      <c r="B11675" s="29" t="s">
        <v>20381</v>
      </c>
      <c r="C11675" s="29">
        <v>2</v>
      </c>
      <c r="D11675" s="29"/>
      <c r="E11675" s="29" t="s">
        <v>82</v>
      </c>
    </row>
    <row r="11676" spans="1:5">
      <c r="A11676" s="29" t="s">
        <v>20382</v>
      </c>
      <c r="B11676" s="29" t="s">
        <v>20070</v>
      </c>
      <c r="C11676" s="29">
        <v>4</v>
      </c>
      <c r="D11676" s="29"/>
      <c r="E11676" s="29" t="s">
        <v>82</v>
      </c>
    </row>
    <row r="11677" spans="1:5">
      <c r="A11677" s="29" t="s">
        <v>20383</v>
      </c>
      <c r="B11677" s="29" t="s">
        <v>20384</v>
      </c>
      <c r="C11677" s="29">
        <v>4</v>
      </c>
      <c r="D11677" s="29"/>
      <c r="E11677" s="29" t="s">
        <v>82</v>
      </c>
    </row>
    <row r="11678" spans="1:5">
      <c r="A11678" s="29" t="s">
        <v>20385</v>
      </c>
      <c r="B11678" s="29" t="s">
        <v>20386</v>
      </c>
      <c r="C11678" s="29">
        <v>2</v>
      </c>
      <c r="D11678" s="29"/>
      <c r="E11678" s="29" t="s">
        <v>82</v>
      </c>
    </row>
    <row r="11679" spans="1:5">
      <c r="A11679" s="29" t="s">
        <v>20387</v>
      </c>
      <c r="B11679" s="29" t="s">
        <v>19936</v>
      </c>
      <c r="C11679" s="29">
        <v>2</v>
      </c>
      <c r="D11679" s="29"/>
      <c r="E11679" s="29" t="s">
        <v>82</v>
      </c>
    </row>
    <row r="11680" spans="1:5">
      <c r="A11680" s="29" t="s">
        <v>20388</v>
      </c>
      <c r="B11680" s="29" t="s">
        <v>20389</v>
      </c>
      <c r="C11680" s="29">
        <v>3</v>
      </c>
      <c r="D11680" s="29"/>
      <c r="E11680" s="29" t="s">
        <v>82</v>
      </c>
    </row>
    <row r="11681" spans="1:5">
      <c r="A11681" s="29" t="s">
        <v>20390</v>
      </c>
      <c r="B11681" s="29" t="s">
        <v>20391</v>
      </c>
      <c r="C11681" s="29">
        <v>2</v>
      </c>
      <c r="D11681" s="29"/>
      <c r="E11681" s="29" t="s">
        <v>82</v>
      </c>
    </row>
    <row r="11682" spans="1:5">
      <c r="A11682" s="29" t="s">
        <v>20392</v>
      </c>
      <c r="B11682" s="29" t="s">
        <v>20393</v>
      </c>
      <c r="C11682" s="29">
        <v>2</v>
      </c>
      <c r="D11682" s="29"/>
      <c r="E11682" s="29" t="s">
        <v>82</v>
      </c>
    </row>
    <row r="11683" spans="1:5">
      <c r="A11683" s="29" t="s">
        <v>20394</v>
      </c>
      <c r="B11683" s="29" t="s">
        <v>20395</v>
      </c>
      <c r="C11683" s="29">
        <v>2</v>
      </c>
      <c r="D11683" s="29"/>
      <c r="E11683" s="29" t="s">
        <v>82</v>
      </c>
    </row>
    <row r="11684" spans="1:5">
      <c r="A11684" s="29" t="s">
        <v>20396</v>
      </c>
      <c r="B11684" s="29" t="s">
        <v>20397</v>
      </c>
      <c r="C11684" s="29">
        <v>2</v>
      </c>
      <c r="D11684" s="29"/>
      <c r="E11684" s="29" t="s">
        <v>82</v>
      </c>
    </row>
    <row r="11685" spans="1:5">
      <c r="A11685" s="29" t="s">
        <v>20398</v>
      </c>
      <c r="B11685" s="29" t="s">
        <v>20399</v>
      </c>
      <c r="C11685" s="29">
        <v>4</v>
      </c>
      <c r="D11685" s="29"/>
      <c r="E11685" s="29" t="s">
        <v>82</v>
      </c>
    </row>
    <row r="11686" spans="1:5">
      <c r="A11686" s="29" t="s">
        <v>20400</v>
      </c>
      <c r="B11686" s="29" t="s">
        <v>20401</v>
      </c>
      <c r="C11686" s="29">
        <v>2</v>
      </c>
      <c r="D11686" s="29"/>
      <c r="E11686" s="29" t="s">
        <v>82</v>
      </c>
    </row>
    <row r="11687" spans="1:5">
      <c r="A11687" s="29" t="s">
        <v>20402</v>
      </c>
      <c r="B11687" s="29" t="s">
        <v>19989</v>
      </c>
      <c r="C11687" s="29">
        <v>4</v>
      </c>
      <c r="D11687" s="29"/>
      <c r="E11687" s="29" t="s">
        <v>82</v>
      </c>
    </row>
    <row r="11688" spans="1:5">
      <c r="A11688" s="29" t="s">
        <v>20403</v>
      </c>
      <c r="B11688" s="29" t="s">
        <v>20086</v>
      </c>
      <c r="C11688" s="29">
        <v>2</v>
      </c>
      <c r="D11688" s="29"/>
      <c r="E11688" s="29" t="s">
        <v>82</v>
      </c>
    </row>
    <row r="11689" spans="1:5">
      <c r="A11689" s="29" t="s">
        <v>20404</v>
      </c>
      <c r="B11689" s="29" t="s">
        <v>20389</v>
      </c>
      <c r="C11689" s="29">
        <v>3</v>
      </c>
      <c r="D11689" s="29"/>
      <c r="E11689" s="29" t="s">
        <v>82</v>
      </c>
    </row>
    <row r="11690" spans="1:5">
      <c r="A11690" s="29" t="s">
        <v>20405</v>
      </c>
      <c r="B11690" s="29" t="s">
        <v>3514</v>
      </c>
      <c r="C11690" s="29">
        <v>3</v>
      </c>
      <c r="D11690" s="29"/>
      <c r="E11690" s="29" t="s">
        <v>82</v>
      </c>
    </row>
    <row r="11691" spans="1:5">
      <c r="A11691" s="29" t="s">
        <v>20406</v>
      </c>
      <c r="B11691" s="29" t="s">
        <v>20407</v>
      </c>
      <c r="C11691" s="29">
        <v>2</v>
      </c>
      <c r="D11691" s="29"/>
      <c r="E11691" s="29" t="s">
        <v>82</v>
      </c>
    </row>
    <row r="11692" spans="1:5">
      <c r="A11692" s="29" t="s">
        <v>20408</v>
      </c>
      <c r="B11692" s="29" t="s">
        <v>20409</v>
      </c>
      <c r="C11692" s="29">
        <v>2</v>
      </c>
      <c r="D11692" s="29"/>
      <c r="E11692" s="29" t="s">
        <v>82</v>
      </c>
    </row>
    <row r="11693" spans="1:5">
      <c r="A11693" s="29" t="s">
        <v>20410</v>
      </c>
      <c r="B11693" s="29" t="s">
        <v>20338</v>
      </c>
      <c r="C11693" s="29">
        <v>2</v>
      </c>
      <c r="D11693" s="29"/>
      <c r="E11693" s="29" t="s">
        <v>82</v>
      </c>
    </row>
    <row r="11694" spans="1:5">
      <c r="A11694" s="29" t="s">
        <v>20411</v>
      </c>
      <c r="B11694" s="29" t="s">
        <v>20340</v>
      </c>
      <c r="C11694" s="29">
        <v>3</v>
      </c>
      <c r="D11694" s="29"/>
      <c r="E11694" s="29" t="s">
        <v>82</v>
      </c>
    </row>
    <row r="11695" spans="1:5">
      <c r="A11695" s="29" t="s">
        <v>20412</v>
      </c>
      <c r="B11695" s="29" t="s">
        <v>20342</v>
      </c>
      <c r="C11695" s="29">
        <v>2</v>
      </c>
      <c r="D11695" s="29"/>
      <c r="E11695" s="29" t="s">
        <v>82</v>
      </c>
    </row>
    <row r="11696" spans="1:5">
      <c r="A11696" s="29" t="s">
        <v>20413</v>
      </c>
      <c r="B11696" s="29" t="s">
        <v>19506</v>
      </c>
      <c r="C11696" s="29">
        <v>2</v>
      </c>
      <c r="D11696" s="29"/>
      <c r="E11696" s="29" t="s">
        <v>82</v>
      </c>
    </row>
    <row r="11697" spans="1:5">
      <c r="A11697" s="29" t="s">
        <v>20414</v>
      </c>
      <c r="B11697" s="29" t="s">
        <v>20345</v>
      </c>
      <c r="C11697" s="29">
        <v>0.5</v>
      </c>
      <c r="D11697" s="29"/>
      <c r="E11697" s="29" t="s">
        <v>82</v>
      </c>
    </row>
    <row r="11698" spans="1:5">
      <c r="A11698" s="29" t="s">
        <v>20415</v>
      </c>
      <c r="B11698" s="29" t="s">
        <v>20347</v>
      </c>
      <c r="C11698" s="29">
        <v>4</v>
      </c>
      <c r="D11698" s="29"/>
      <c r="E11698" s="29" t="s">
        <v>82</v>
      </c>
    </row>
    <row r="11699" spans="1:5">
      <c r="A11699" s="29" t="s">
        <v>20416</v>
      </c>
      <c r="B11699" s="29" t="s">
        <v>20349</v>
      </c>
      <c r="C11699" s="29">
        <v>5</v>
      </c>
      <c r="D11699" s="29"/>
      <c r="E11699" s="29" t="s">
        <v>82</v>
      </c>
    </row>
    <row r="11700" spans="1:5">
      <c r="A11700" s="29" t="s">
        <v>20417</v>
      </c>
      <c r="B11700" s="29" t="s">
        <v>20351</v>
      </c>
      <c r="C11700" s="29">
        <v>2</v>
      </c>
      <c r="D11700" s="29"/>
      <c r="E11700" s="29" t="s">
        <v>82</v>
      </c>
    </row>
    <row r="11701" spans="1:5">
      <c r="A11701" s="29" t="s">
        <v>20418</v>
      </c>
      <c r="B11701" s="29" t="s">
        <v>1147</v>
      </c>
      <c r="C11701" s="29">
        <v>2</v>
      </c>
      <c r="D11701" s="29"/>
      <c r="E11701" s="29" t="s">
        <v>82</v>
      </c>
    </row>
    <row r="11702" spans="1:5">
      <c r="A11702" s="29" t="s">
        <v>20419</v>
      </c>
      <c r="B11702" s="29" t="s">
        <v>20354</v>
      </c>
      <c r="C11702" s="29">
        <v>2</v>
      </c>
      <c r="D11702" s="29"/>
      <c r="E11702" s="29" t="s">
        <v>82</v>
      </c>
    </row>
    <row r="11703" spans="1:5">
      <c r="A11703" s="29" t="s">
        <v>20420</v>
      </c>
      <c r="B11703" s="29" t="s">
        <v>20356</v>
      </c>
      <c r="C11703" s="29">
        <v>3</v>
      </c>
      <c r="D11703" s="29"/>
      <c r="E11703" s="29" t="s">
        <v>82</v>
      </c>
    </row>
    <row r="11704" spans="1:5">
      <c r="A11704" s="29" t="s">
        <v>20421</v>
      </c>
      <c r="B11704" s="29" t="s">
        <v>20358</v>
      </c>
      <c r="C11704" s="29">
        <v>2</v>
      </c>
      <c r="D11704" s="29"/>
      <c r="E11704" s="29" t="s">
        <v>82</v>
      </c>
    </row>
    <row r="11705" spans="1:5">
      <c r="A11705" s="29" t="s">
        <v>20422</v>
      </c>
      <c r="B11705" s="29" t="s">
        <v>20360</v>
      </c>
      <c r="C11705" s="29">
        <v>2</v>
      </c>
      <c r="D11705" s="29"/>
      <c r="E11705" s="29" t="s">
        <v>82</v>
      </c>
    </row>
    <row r="11706" spans="1:5">
      <c r="A11706" s="29" t="s">
        <v>20423</v>
      </c>
      <c r="B11706" s="29" t="s">
        <v>20362</v>
      </c>
      <c r="C11706" s="29">
        <v>6</v>
      </c>
      <c r="D11706" s="29"/>
      <c r="E11706" s="29" t="s">
        <v>82</v>
      </c>
    </row>
    <row r="11707" spans="1:5">
      <c r="A11707" s="29" t="s">
        <v>20424</v>
      </c>
      <c r="B11707" s="29" t="s">
        <v>20364</v>
      </c>
      <c r="C11707" s="29">
        <v>2</v>
      </c>
      <c r="D11707" s="29"/>
      <c r="E11707" s="29" t="s">
        <v>82</v>
      </c>
    </row>
    <row r="11708" spans="1:5">
      <c r="A11708" s="29" t="s">
        <v>20425</v>
      </c>
      <c r="B11708" s="29" t="s">
        <v>20366</v>
      </c>
      <c r="C11708" s="29">
        <v>4</v>
      </c>
      <c r="D11708" s="29"/>
      <c r="E11708" s="29" t="s">
        <v>82</v>
      </c>
    </row>
    <row r="11709" spans="1:5">
      <c r="A11709" s="29" t="s">
        <v>20426</v>
      </c>
      <c r="B11709" s="29" t="s">
        <v>19936</v>
      </c>
      <c r="C11709" s="29">
        <v>2</v>
      </c>
      <c r="D11709" s="29"/>
      <c r="E11709" s="29" t="s">
        <v>82</v>
      </c>
    </row>
    <row r="11710" spans="1:5">
      <c r="A11710" s="29" t="s">
        <v>20427</v>
      </c>
      <c r="B11710" s="29" t="s">
        <v>20371</v>
      </c>
      <c r="C11710" s="29">
        <v>2</v>
      </c>
      <c r="D11710" s="29"/>
      <c r="E11710" s="29" t="s">
        <v>82</v>
      </c>
    </row>
    <row r="11711" spans="1:5">
      <c r="A11711" s="29" t="s">
        <v>20428</v>
      </c>
      <c r="B11711" s="29" t="s">
        <v>3514</v>
      </c>
      <c r="C11711" s="29">
        <v>3</v>
      </c>
      <c r="D11711" s="29"/>
      <c r="E11711" s="29" t="s">
        <v>82</v>
      </c>
    </row>
    <row r="11712" spans="1:5">
      <c r="A11712" s="29" t="s">
        <v>20429</v>
      </c>
      <c r="B11712" s="29" t="s">
        <v>19456</v>
      </c>
      <c r="C11712" s="29">
        <v>2</v>
      </c>
      <c r="D11712" s="29"/>
      <c r="E11712" s="29" t="s">
        <v>82</v>
      </c>
    </row>
    <row r="11713" spans="1:5">
      <c r="A11713" s="29" t="s">
        <v>20430</v>
      </c>
      <c r="B11713" s="29" t="s">
        <v>20375</v>
      </c>
      <c r="C11713" s="29">
        <v>2</v>
      </c>
      <c r="D11713" s="29"/>
      <c r="E11713" s="29" t="s">
        <v>82</v>
      </c>
    </row>
    <row r="11714" spans="1:5">
      <c r="A11714" s="29" t="s">
        <v>20431</v>
      </c>
      <c r="B11714" s="29" t="s">
        <v>20356</v>
      </c>
      <c r="C11714" s="29">
        <v>4</v>
      </c>
      <c r="D11714" s="29"/>
      <c r="E11714" s="29" t="s">
        <v>82</v>
      </c>
    </row>
    <row r="11715" spans="1:5">
      <c r="A11715" s="29" t="s">
        <v>20432</v>
      </c>
      <c r="B11715" s="29" t="s">
        <v>20379</v>
      </c>
      <c r="C11715" s="29">
        <v>2</v>
      </c>
      <c r="D11715" s="29"/>
      <c r="E11715" s="29" t="s">
        <v>82</v>
      </c>
    </row>
    <row r="11716" spans="1:5">
      <c r="A11716" s="29" t="s">
        <v>20433</v>
      </c>
      <c r="B11716" s="29" t="s">
        <v>20381</v>
      </c>
      <c r="C11716" s="29">
        <v>2</v>
      </c>
      <c r="D11716" s="29"/>
      <c r="E11716" s="29" t="s">
        <v>82</v>
      </c>
    </row>
    <row r="11717" spans="1:5">
      <c r="A11717" s="29" t="s">
        <v>20434</v>
      </c>
      <c r="B11717" s="29" t="s">
        <v>20070</v>
      </c>
      <c r="C11717" s="29">
        <v>4</v>
      </c>
      <c r="D11717" s="29"/>
      <c r="E11717" s="29" t="s">
        <v>82</v>
      </c>
    </row>
    <row r="11718" spans="1:5">
      <c r="A11718" s="29" t="s">
        <v>20435</v>
      </c>
      <c r="B11718" s="29" t="s">
        <v>20384</v>
      </c>
      <c r="C11718" s="29">
        <v>4</v>
      </c>
      <c r="D11718" s="29"/>
      <c r="E11718" s="29" t="s">
        <v>82</v>
      </c>
    </row>
    <row r="11719" spans="1:5">
      <c r="A11719" s="29" t="s">
        <v>20436</v>
      </c>
      <c r="B11719" s="29" t="s">
        <v>20386</v>
      </c>
      <c r="C11719" s="29">
        <v>2</v>
      </c>
      <c r="D11719" s="29"/>
      <c r="E11719" s="29" t="s">
        <v>82</v>
      </c>
    </row>
    <row r="11720" spans="1:5">
      <c r="A11720" s="29" t="s">
        <v>20437</v>
      </c>
      <c r="B11720" s="29" t="s">
        <v>19936</v>
      </c>
      <c r="C11720" s="29">
        <v>2</v>
      </c>
      <c r="D11720" s="29"/>
      <c r="E11720" s="29" t="s">
        <v>82</v>
      </c>
    </row>
    <row r="11721" spans="1:5">
      <c r="A11721" s="29" t="s">
        <v>20438</v>
      </c>
      <c r="B11721" s="29" t="s">
        <v>20389</v>
      </c>
      <c r="C11721" s="29">
        <v>3</v>
      </c>
      <c r="D11721" s="29"/>
      <c r="E11721" s="29" t="s">
        <v>82</v>
      </c>
    </row>
    <row r="11722" spans="1:5">
      <c r="A11722" s="29" t="s">
        <v>20439</v>
      </c>
      <c r="B11722" s="29" t="s">
        <v>20391</v>
      </c>
      <c r="C11722" s="29">
        <v>2</v>
      </c>
      <c r="D11722" s="29"/>
      <c r="E11722" s="29" t="s">
        <v>82</v>
      </c>
    </row>
    <row r="11723" spans="1:5">
      <c r="A11723" s="29" t="s">
        <v>20440</v>
      </c>
      <c r="B11723" s="29" t="s">
        <v>20393</v>
      </c>
      <c r="C11723" s="29">
        <v>2</v>
      </c>
      <c r="D11723" s="29"/>
      <c r="E11723" s="29" t="s">
        <v>82</v>
      </c>
    </row>
    <row r="11724" spans="1:5">
      <c r="A11724" s="29" t="s">
        <v>20441</v>
      </c>
      <c r="B11724" s="29" t="s">
        <v>20395</v>
      </c>
      <c r="C11724" s="29">
        <v>2</v>
      </c>
      <c r="D11724" s="29"/>
      <c r="E11724" s="29" t="s">
        <v>82</v>
      </c>
    </row>
    <row r="11725" spans="1:5">
      <c r="A11725" s="29" t="s">
        <v>20442</v>
      </c>
      <c r="B11725" s="29" t="s">
        <v>20397</v>
      </c>
      <c r="C11725" s="29">
        <v>2</v>
      </c>
      <c r="D11725" s="29"/>
      <c r="E11725" s="29" t="s">
        <v>82</v>
      </c>
    </row>
    <row r="11726" spans="1:5">
      <c r="A11726" s="29" t="s">
        <v>20443</v>
      </c>
      <c r="B11726" s="29" t="s">
        <v>20399</v>
      </c>
      <c r="C11726" s="29">
        <v>4</v>
      </c>
      <c r="D11726" s="29"/>
      <c r="E11726" s="29" t="s">
        <v>82</v>
      </c>
    </row>
    <row r="11727" spans="1:5">
      <c r="A11727" s="29" t="s">
        <v>20444</v>
      </c>
      <c r="B11727" s="29" t="s">
        <v>20401</v>
      </c>
      <c r="C11727" s="29">
        <v>2</v>
      </c>
      <c r="D11727" s="29"/>
      <c r="E11727" s="29" t="s">
        <v>82</v>
      </c>
    </row>
    <row r="11728" spans="1:5">
      <c r="A11728" s="29" t="s">
        <v>20445</v>
      </c>
      <c r="B11728" s="29" t="s">
        <v>19989</v>
      </c>
      <c r="C11728" s="29">
        <v>4</v>
      </c>
      <c r="D11728" s="29"/>
      <c r="E11728" s="29" t="s">
        <v>82</v>
      </c>
    </row>
    <row r="11729" spans="1:5">
      <c r="A11729" s="29" t="s">
        <v>20446</v>
      </c>
      <c r="B11729" s="29" t="s">
        <v>20086</v>
      </c>
      <c r="C11729" s="29">
        <v>2</v>
      </c>
      <c r="D11729" s="29"/>
      <c r="E11729" s="29" t="s">
        <v>82</v>
      </c>
    </row>
    <row r="11730" spans="1:5">
      <c r="A11730" s="29" t="s">
        <v>20447</v>
      </c>
      <c r="B11730" s="29" t="s">
        <v>20389</v>
      </c>
      <c r="C11730" s="29">
        <v>3</v>
      </c>
      <c r="D11730" s="29"/>
      <c r="E11730" s="29" t="s">
        <v>82</v>
      </c>
    </row>
    <row r="11731" spans="1:5">
      <c r="A11731" s="29" t="s">
        <v>20448</v>
      </c>
      <c r="B11731" s="29" t="s">
        <v>3514</v>
      </c>
      <c r="C11731" s="29">
        <v>3</v>
      </c>
      <c r="D11731" s="29"/>
      <c r="E11731" s="29" t="s">
        <v>82</v>
      </c>
    </row>
    <row r="11732" spans="1:5">
      <c r="A11732" s="29" t="s">
        <v>20449</v>
      </c>
      <c r="B11732" s="29" t="s">
        <v>20407</v>
      </c>
      <c r="C11732" s="29">
        <v>2</v>
      </c>
      <c r="D11732" s="29"/>
      <c r="E11732" s="29" t="s">
        <v>82</v>
      </c>
    </row>
    <row r="11733" spans="1:5">
      <c r="A11733" s="29" t="s">
        <v>20450</v>
      </c>
      <c r="B11733" s="29" t="s">
        <v>20409</v>
      </c>
      <c r="C11733" s="29">
        <v>2</v>
      </c>
      <c r="D11733" s="29"/>
      <c r="E11733" s="29" t="s">
        <v>82</v>
      </c>
    </row>
    <row r="11734" spans="1:5">
      <c r="A11734" s="29" t="s">
        <v>20451</v>
      </c>
      <c r="B11734" s="29" t="s">
        <v>20452</v>
      </c>
      <c r="C11734" s="29">
        <v>3</v>
      </c>
      <c r="D11734" s="29" t="s">
        <v>52</v>
      </c>
      <c r="E11734" s="29" t="s">
        <v>82</v>
      </c>
    </row>
    <row r="11735" spans="1:5">
      <c r="A11735" s="29" t="s">
        <v>20453</v>
      </c>
      <c r="B11735" s="29" t="s">
        <v>20454</v>
      </c>
      <c r="C11735" s="29">
        <v>3</v>
      </c>
      <c r="D11735" s="29"/>
      <c r="E11735" s="29" t="s">
        <v>82</v>
      </c>
    </row>
    <row r="11736" spans="1:5">
      <c r="A11736" s="29" t="s">
        <v>20455</v>
      </c>
      <c r="B11736" s="29" t="s">
        <v>19979</v>
      </c>
      <c r="C11736" s="29">
        <v>3</v>
      </c>
      <c r="D11736" s="29" t="s">
        <v>52</v>
      </c>
      <c r="E11736" s="29" t="s">
        <v>82</v>
      </c>
    </row>
    <row r="11737" spans="1:5">
      <c r="A11737" s="29" t="s">
        <v>20456</v>
      </c>
      <c r="B11737" s="29" t="s">
        <v>20457</v>
      </c>
      <c r="C11737" s="29">
        <v>3</v>
      </c>
      <c r="D11737" s="29"/>
      <c r="E11737" s="29" t="s">
        <v>82</v>
      </c>
    </row>
    <row r="11738" spans="1:5">
      <c r="A11738" s="29" t="s">
        <v>20458</v>
      </c>
      <c r="B11738" s="29" t="s">
        <v>19899</v>
      </c>
      <c r="C11738" s="29">
        <v>4</v>
      </c>
      <c r="D11738" s="29"/>
      <c r="E11738" s="29" t="s">
        <v>82</v>
      </c>
    </row>
    <row r="11739" spans="1:5">
      <c r="A11739" s="29" t="s">
        <v>20459</v>
      </c>
      <c r="B11739" s="29" t="s">
        <v>20460</v>
      </c>
      <c r="C11739" s="29">
        <v>3</v>
      </c>
      <c r="D11739" s="29"/>
      <c r="E11739" s="29" t="s">
        <v>82</v>
      </c>
    </row>
    <row r="11740" spans="1:5">
      <c r="A11740" s="29" t="s">
        <v>20461</v>
      </c>
      <c r="B11740" s="29" t="s">
        <v>20462</v>
      </c>
      <c r="C11740" s="29">
        <v>3</v>
      </c>
      <c r="D11740" s="29"/>
      <c r="E11740" s="29" t="s">
        <v>82</v>
      </c>
    </row>
    <row r="11741" spans="1:5">
      <c r="A11741" s="29" t="s">
        <v>20463</v>
      </c>
      <c r="B11741" s="29" t="s">
        <v>20464</v>
      </c>
      <c r="C11741" s="29">
        <v>0</v>
      </c>
      <c r="D11741" s="29"/>
      <c r="E11741" s="29" t="s">
        <v>82</v>
      </c>
    </row>
    <row r="11742" spans="1:5">
      <c r="A11742" s="29" t="s">
        <v>20465</v>
      </c>
      <c r="B11742" s="29" t="s">
        <v>19330</v>
      </c>
      <c r="C11742" s="29">
        <v>3</v>
      </c>
      <c r="D11742" s="29"/>
      <c r="E11742" s="29" t="s">
        <v>82</v>
      </c>
    </row>
    <row r="11743" spans="1:5">
      <c r="A11743" s="29" t="s">
        <v>20466</v>
      </c>
      <c r="B11743" s="29" t="s">
        <v>20467</v>
      </c>
      <c r="C11743" s="29">
        <v>1</v>
      </c>
      <c r="D11743" s="29"/>
      <c r="E11743" s="29" t="s">
        <v>82</v>
      </c>
    </row>
    <row r="11744" spans="1:5">
      <c r="A11744" s="29" t="s">
        <v>20468</v>
      </c>
      <c r="B11744" s="29" t="s">
        <v>19337</v>
      </c>
      <c r="C11744" s="29">
        <v>4</v>
      </c>
      <c r="D11744" s="29"/>
      <c r="E11744" s="29" t="s">
        <v>82</v>
      </c>
    </row>
    <row r="11745" spans="1:5">
      <c r="A11745" s="29" t="s">
        <v>20469</v>
      </c>
      <c r="B11745" s="29" t="s">
        <v>19339</v>
      </c>
      <c r="C11745" s="29">
        <v>3</v>
      </c>
      <c r="D11745" s="29"/>
      <c r="E11745" s="29" t="s">
        <v>82</v>
      </c>
    </row>
    <row r="11746" spans="1:5">
      <c r="A11746" s="29" t="s">
        <v>20470</v>
      </c>
      <c r="B11746" s="29" t="s">
        <v>20471</v>
      </c>
      <c r="C11746" s="29">
        <v>3</v>
      </c>
      <c r="D11746" s="29"/>
      <c r="E11746" s="29" t="s">
        <v>82</v>
      </c>
    </row>
    <row r="11747" spans="1:5">
      <c r="A11747" s="29" t="s">
        <v>20472</v>
      </c>
      <c r="B11747" s="29" t="s">
        <v>20473</v>
      </c>
      <c r="C11747" s="29">
        <v>3</v>
      </c>
      <c r="D11747" s="29"/>
      <c r="E11747" s="29" t="s">
        <v>82</v>
      </c>
    </row>
    <row r="11748" spans="1:5">
      <c r="A11748" s="29" t="s">
        <v>20474</v>
      </c>
      <c r="B11748" s="29" t="s">
        <v>20475</v>
      </c>
      <c r="C11748" s="29">
        <v>4</v>
      </c>
      <c r="D11748" s="29"/>
      <c r="E11748" s="29" t="s">
        <v>82</v>
      </c>
    </row>
    <row r="11749" spans="1:5">
      <c r="A11749" s="29" t="s">
        <v>20476</v>
      </c>
      <c r="B11749" s="29" t="s">
        <v>20477</v>
      </c>
      <c r="C11749" s="29">
        <v>5</v>
      </c>
      <c r="D11749" s="29"/>
      <c r="E11749" s="29" t="s">
        <v>82</v>
      </c>
    </row>
    <row r="11750" spans="1:5">
      <c r="A11750" s="29" t="s">
        <v>20478</v>
      </c>
      <c r="B11750" s="29" t="s">
        <v>1078</v>
      </c>
      <c r="C11750" s="29">
        <v>6</v>
      </c>
      <c r="D11750" s="29"/>
      <c r="E11750" s="29" t="s">
        <v>82</v>
      </c>
    </row>
    <row r="11751" spans="1:5">
      <c r="A11751" s="29" t="s">
        <v>20479</v>
      </c>
      <c r="B11751" s="29" t="s">
        <v>20480</v>
      </c>
      <c r="C11751" s="29">
        <v>2</v>
      </c>
      <c r="D11751" s="29"/>
      <c r="E11751" s="29" t="s">
        <v>82</v>
      </c>
    </row>
    <row r="11752" spans="1:5">
      <c r="A11752" s="29" t="s">
        <v>20481</v>
      </c>
      <c r="B11752" s="29" t="s">
        <v>20480</v>
      </c>
      <c r="C11752" s="29">
        <v>4</v>
      </c>
      <c r="D11752" s="29"/>
      <c r="E11752" s="29" t="s">
        <v>82</v>
      </c>
    </row>
    <row r="11753" spans="1:5">
      <c r="A11753" s="29" t="s">
        <v>20482</v>
      </c>
      <c r="B11753" s="29" t="s">
        <v>20483</v>
      </c>
      <c r="C11753" s="29">
        <v>2</v>
      </c>
      <c r="D11753" s="29"/>
      <c r="E11753" s="29" t="s">
        <v>82</v>
      </c>
    </row>
    <row r="11754" spans="1:5">
      <c r="A11754" s="29" t="s">
        <v>20484</v>
      </c>
      <c r="B11754" s="29" t="s">
        <v>20485</v>
      </c>
      <c r="C11754" s="29">
        <v>3</v>
      </c>
      <c r="D11754" s="29"/>
      <c r="E11754" s="29" t="s">
        <v>82</v>
      </c>
    </row>
    <row r="11755" spans="1:5">
      <c r="A11755" s="29" t="s">
        <v>20486</v>
      </c>
      <c r="B11755" s="29" t="s">
        <v>20487</v>
      </c>
      <c r="C11755" s="29">
        <v>1.5</v>
      </c>
      <c r="D11755" s="29"/>
      <c r="E11755" s="29" t="s">
        <v>82</v>
      </c>
    </row>
    <row r="11756" spans="1:5">
      <c r="A11756" s="29" t="s">
        <v>20488</v>
      </c>
      <c r="B11756" s="29" t="s">
        <v>20487</v>
      </c>
      <c r="C11756" s="29">
        <v>3</v>
      </c>
      <c r="D11756" s="29"/>
      <c r="E11756" s="29" t="s">
        <v>82</v>
      </c>
    </row>
    <row r="11757" spans="1:5">
      <c r="A11757" s="29" t="s">
        <v>20489</v>
      </c>
      <c r="B11757" s="29" t="s">
        <v>20490</v>
      </c>
      <c r="C11757" s="29">
        <v>1.5</v>
      </c>
      <c r="D11757" s="29"/>
      <c r="E11757" s="29" t="s">
        <v>82</v>
      </c>
    </row>
    <row r="11758" spans="1:5">
      <c r="A11758" s="29" t="s">
        <v>20491</v>
      </c>
      <c r="B11758" s="29" t="s">
        <v>20492</v>
      </c>
      <c r="C11758" s="29">
        <v>3</v>
      </c>
      <c r="D11758" s="29"/>
      <c r="E11758" s="29" t="s">
        <v>82</v>
      </c>
    </row>
    <row r="11759" spans="1:5">
      <c r="A11759" s="29" t="s">
        <v>20493</v>
      </c>
      <c r="B11759" s="29" t="s">
        <v>20494</v>
      </c>
      <c r="C11759" s="29">
        <v>4</v>
      </c>
      <c r="D11759" s="29"/>
      <c r="E11759" s="29" t="s">
        <v>82</v>
      </c>
    </row>
    <row r="11760" spans="1:5">
      <c r="A11760" s="29" t="s">
        <v>20495</v>
      </c>
      <c r="B11760" s="29" t="s">
        <v>20496</v>
      </c>
      <c r="C11760" s="29">
        <v>3</v>
      </c>
      <c r="D11760" s="29"/>
      <c r="E11760" s="29" t="s">
        <v>82</v>
      </c>
    </row>
    <row r="11761" spans="1:5">
      <c r="A11761" s="29" t="s">
        <v>20497</v>
      </c>
      <c r="B11761" s="29" t="s">
        <v>20496</v>
      </c>
      <c r="C11761" s="29">
        <v>4</v>
      </c>
      <c r="D11761" s="29"/>
      <c r="E11761" s="29" t="s">
        <v>82</v>
      </c>
    </row>
    <row r="11762" spans="1:5">
      <c r="A11762" s="29" t="s">
        <v>20498</v>
      </c>
      <c r="B11762" s="29" t="s">
        <v>20499</v>
      </c>
      <c r="C11762" s="29">
        <v>1</v>
      </c>
      <c r="D11762" s="29"/>
      <c r="E11762" s="29" t="s">
        <v>82</v>
      </c>
    </row>
    <row r="11763" spans="1:5">
      <c r="A11763" s="29" t="s">
        <v>20500</v>
      </c>
      <c r="B11763" s="29" t="s">
        <v>20501</v>
      </c>
      <c r="C11763" s="29">
        <v>4</v>
      </c>
      <c r="D11763" s="29"/>
      <c r="E11763" s="29" t="s">
        <v>82</v>
      </c>
    </row>
    <row r="11764" spans="1:5">
      <c r="A11764" s="29" t="s">
        <v>20502</v>
      </c>
      <c r="B11764" s="29" t="s">
        <v>20503</v>
      </c>
      <c r="C11764" s="29">
        <v>2</v>
      </c>
      <c r="D11764" s="29"/>
      <c r="E11764" s="29" t="s">
        <v>82</v>
      </c>
    </row>
    <row r="11765" spans="1:5">
      <c r="A11765" s="29" t="s">
        <v>20504</v>
      </c>
      <c r="B11765" s="29" t="s">
        <v>20505</v>
      </c>
      <c r="C11765" s="29">
        <v>2</v>
      </c>
      <c r="D11765" s="29"/>
      <c r="E11765" s="29" t="s">
        <v>82</v>
      </c>
    </row>
    <row r="11766" spans="1:5">
      <c r="A11766" s="29" t="s">
        <v>20506</v>
      </c>
      <c r="B11766" s="29" t="s">
        <v>20505</v>
      </c>
      <c r="C11766" s="29">
        <v>3</v>
      </c>
      <c r="D11766" s="29"/>
      <c r="E11766" s="29" t="s">
        <v>82</v>
      </c>
    </row>
    <row r="11767" spans="1:5">
      <c r="A11767" s="29" t="s">
        <v>20507</v>
      </c>
      <c r="B11767" s="29" t="s">
        <v>20508</v>
      </c>
      <c r="C11767" s="29">
        <v>3</v>
      </c>
      <c r="D11767" s="29"/>
      <c r="E11767" s="29" t="s">
        <v>82</v>
      </c>
    </row>
    <row r="11768" spans="1:5">
      <c r="A11768" s="29" t="s">
        <v>20509</v>
      </c>
      <c r="B11768" s="29" t="s">
        <v>20475</v>
      </c>
      <c r="C11768" s="29">
        <v>2</v>
      </c>
      <c r="D11768" s="29"/>
      <c r="E11768" s="29" t="s">
        <v>82</v>
      </c>
    </row>
    <row r="11769" spans="1:5">
      <c r="A11769" s="29" t="s">
        <v>20510</v>
      </c>
      <c r="B11769" s="29" t="s">
        <v>20475</v>
      </c>
      <c r="C11769" s="29">
        <v>3</v>
      </c>
      <c r="D11769" s="29"/>
      <c r="E11769" s="29" t="s">
        <v>82</v>
      </c>
    </row>
    <row r="11770" spans="1:5">
      <c r="A11770" s="29" t="s">
        <v>20511</v>
      </c>
      <c r="B11770" s="29" t="s">
        <v>20512</v>
      </c>
      <c r="C11770" s="29">
        <v>3</v>
      </c>
      <c r="D11770" s="29"/>
      <c r="E11770" s="29" t="s">
        <v>82</v>
      </c>
    </row>
    <row r="11771" spans="1:5">
      <c r="A11771" s="29" t="s">
        <v>20513</v>
      </c>
      <c r="B11771" s="29" t="s">
        <v>20514</v>
      </c>
      <c r="C11771" s="29">
        <v>3</v>
      </c>
      <c r="D11771" s="29"/>
      <c r="E11771" s="29" t="s">
        <v>82</v>
      </c>
    </row>
    <row r="11772" spans="1:5">
      <c r="A11772" s="29" t="s">
        <v>20515</v>
      </c>
      <c r="B11772" s="29" t="s">
        <v>2745</v>
      </c>
      <c r="C11772" s="29">
        <v>12</v>
      </c>
      <c r="D11772" s="29"/>
      <c r="E11772" s="29" t="s">
        <v>82</v>
      </c>
    </row>
    <row r="11773" spans="1:5">
      <c r="A11773" s="29" t="s">
        <v>20516</v>
      </c>
      <c r="B11773" s="29" t="s">
        <v>20517</v>
      </c>
      <c r="C11773" s="29">
        <v>3</v>
      </c>
      <c r="D11773" s="29"/>
      <c r="E11773" s="29" t="s">
        <v>82</v>
      </c>
    </row>
    <row r="11774" spans="1:5">
      <c r="A11774" s="29" t="s">
        <v>20518</v>
      </c>
      <c r="B11774" s="29" t="s">
        <v>20519</v>
      </c>
      <c r="C11774" s="29">
        <v>2</v>
      </c>
      <c r="D11774" s="29"/>
      <c r="E11774" s="29" t="s">
        <v>82</v>
      </c>
    </row>
    <row r="11775" spans="1:5">
      <c r="A11775" s="29" t="s">
        <v>20520</v>
      </c>
      <c r="B11775" s="29" t="s">
        <v>20521</v>
      </c>
      <c r="C11775" s="29">
        <v>3</v>
      </c>
      <c r="D11775" s="29"/>
      <c r="E11775" s="29" t="s">
        <v>82</v>
      </c>
    </row>
    <row r="11776" spans="1:5">
      <c r="A11776" s="29" t="s">
        <v>20522</v>
      </c>
      <c r="B11776" s="29" t="s">
        <v>20523</v>
      </c>
      <c r="C11776" s="29">
        <v>3</v>
      </c>
      <c r="D11776" s="29"/>
      <c r="E11776" s="29" t="s">
        <v>82</v>
      </c>
    </row>
    <row r="11777" spans="1:5">
      <c r="A11777" s="29" t="s">
        <v>20524</v>
      </c>
      <c r="B11777" s="29" t="s">
        <v>20525</v>
      </c>
      <c r="C11777" s="29">
        <v>2</v>
      </c>
      <c r="D11777" s="29"/>
      <c r="E11777" s="29" t="s">
        <v>82</v>
      </c>
    </row>
    <row r="11778" spans="1:5">
      <c r="A11778" s="29" t="s">
        <v>20526</v>
      </c>
      <c r="B11778" s="29" t="s">
        <v>20525</v>
      </c>
      <c r="C11778" s="29">
        <v>3</v>
      </c>
      <c r="D11778" s="29"/>
      <c r="E11778" s="29" t="s">
        <v>82</v>
      </c>
    </row>
    <row r="11779" spans="1:5">
      <c r="A11779" s="29" t="s">
        <v>20527</v>
      </c>
      <c r="B11779" s="29" t="s">
        <v>20528</v>
      </c>
      <c r="C11779" s="29">
        <v>2</v>
      </c>
      <c r="D11779" s="29"/>
      <c r="E11779" s="29" t="s">
        <v>82</v>
      </c>
    </row>
    <row r="11780" spans="1:5">
      <c r="A11780" s="29" t="s">
        <v>20529</v>
      </c>
      <c r="B11780" s="29" t="s">
        <v>20530</v>
      </c>
      <c r="C11780" s="29">
        <v>3</v>
      </c>
      <c r="D11780" s="29"/>
      <c r="E11780" s="29" t="s">
        <v>82</v>
      </c>
    </row>
    <row r="11781" spans="1:5">
      <c r="A11781" s="29" t="s">
        <v>20531</v>
      </c>
      <c r="B11781" s="29" t="s">
        <v>20532</v>
      </c>
      <c r="C11781" s="29">
        <v>3</v>
      </c>
      <c r="D11781" s="29"/>
      <c r="E11781" s="29" t="s">
        <v>82</v>
      </c>
    </row>
    <row r="11782" spans="1:5">
      <c r="A11782" s="29" t="s">
        <v>20533</v>
      </c>
      <c r="B11782" s="29" t="s">
        <v>20534</v>
      </c>
      <c r="C11782" s="29">
        <v>3</v>
      </c>
      <c r="D11782" s="29"/>
      <c r="E11782" s="29" t="s">
        <v>82</v>
      </c>
    </row>
    <row r="11783" spans="1:5">
      <c r="A11783" s="29" t="s">
        <v>20535</v>
      </c>
      <c r="B11783" s="29" t="s">
        <v>20536</v>
      </c>
      <c r="C11783" s="29">
        <v>4</v>
      </c>
      <c r="D11783" s="29"/>
      <c r="E11783" s="29" t="s">
        <v>82</v>
      </c>
    </row>
    <row r="11784" spans="1:5">
      <c r="A11784" s="29" t="s">
        <v>20537</v>
      </c>
      <c r="B11784" s="29" t="s">
        <v>20538</v>
      </c>
      <c r="C11784" s="29">
        <v>3</v>
      </c>
      <c r="D11784" s="29"/>
      <c r="E11784" s="29" t="s">
        <v>82</v>
      </c>
    </row>
    <row r="11785" spans="1:5">
      <c r="A11785" s="29" t="s">
        <v>20539</v>
      </c>
      <c r="B11785" s="29" t="s">
        <v>20538</v>
      </c>
      <c r="C11785" s="29">
        <v>4</v>
      </c>
      <c r="D11785" s="29"/>
      <c r="E11785" s="29" t="s">
        <v>82</v>
      </c>
    </row>
    <row r="11786" spans="1:5">
      <c r="A11786" s="29" t="s">
        <v>20540</v>
      </c>
      <c r="B11786" s="29" t="s">
        <v>20541</v>
      </c>
      <c r="C11786" s="29">
        <v>3</v>
      </c>
      <c r="D11786" s="29"/>
      <c r="E11786" s="29" t="s">
        <v>82</v>
      </c>
    </row>
    <row r="11787" spans="1:5">
      <c r="A11787" s="29" t="s">
        <v>20542</v>
      </c>
      <c r="B11787" s="29" t="s">
        <v>20543</v>
      </c>
      <c r="C11787" s="29">
        <v>3</v>
      </c>
      <c r="D11787" s="29"/>
      <c r="E11787" s="29" t="s">
        <v>82</v>
      </c>
    </row>
    <row r="11788" spans="1:5">
      <c r="A11788" s="29" t="s">
        <v>20544</v>
      </c>
      <c r="B11788" s="29" t="s">
        <v>20545</v>
      </c>
      <c r="C11788" s="29">
        <v>4</v>
      </c>
      <c r="D11788" s="29"/>
      <c r="E11788" s="29" t="s">
        <v>82</v>
      </c>
    </row>
    <row r="11789" spans="1:5">
      <c r="A11789" s="29" t="s">
        <v>20546</v>
      </c>
      <c r="B11789" s="29" t="s">
        <v>20547</v>
      </c>
      <c r="C11789" s="29">
        <v>2</v>
      </c>
      <c r="D11789" s="29"/>
      <c r="E11789" s="29" t="s">
        <v>82</v>
      </c>
    </row>
    <row r="11790" spans="1:5">
      <c r="A11790" s="29" t="s">
        <v>20548</v>
      </c>
      <c r="B11790" s="29" t="s">
        <v>20549</v>
      </c>
      <c r="C11790" s="29">
        <v>2</v>
      </c>
      <c r="D11790" s="29"/>
      <c r="E11790" s="29" t="s">
        <v>82</v>
      </c>
    </row>
    <row r="11791" spans="1:5">
      <c r="A11791" s="29" t="s">
        <v>20550</v>
      </c>
      <c r="B11791" s="29" t="s">
        <v>20483</v>
      </c>
      <c r="C11791" s="29">
        <v>4</v>
      </c>
      <c r="D11791" s="29"/>
      <c r="E11791" s="29" t="s">
        <v>82</v>
      </c>
    </row>
    <row r="11792" spans="1:5">
      <c r="A11792" s="29" t="s">
        <v>20551</v>
      </c>
      <c r="B11792" s="29" t="s">
        <v>20552</v>
      </c>
      <c r="C11792" s="29">
        <v>4</v>
      </c>
      <c r="D11792" s="29"/>
      <c r="E11792" s="29" t="s">
        <v>82</v>
      </c>
    </row>
    <row r="11793" spans="1:5">
      <c r="A11793" s="29" t="s">
        <v>20553</v>
      </c>
      <c r="B11793" s="29" t="s">
        <v>20485</v>
      </c>
      <c r="C11793" s="29">
        <v>4</v>
      </c>
      <c r="D11793" s="29"/>
      <c r="E11793" s="29" t="s">
        <v>82</v>
      </c>
    </row>
    <row r="11794" spans="1:5">
      <c r="A11794" s="29" t="s">
        <v>20554</v>
      </c>
      <c r="B11794" s="29" t="s">
        <v>20487</v>
      </c>
      <c r="C11794" s="29">
        <v>1.5</v>
      </c>
      <c r="D11794" s="29"/>
      <c r="E11794" s="29" t="s">
        <v>82</v>
      </c>
    </row>
    <row r="11795" spans="1:5">
      <c r="A11795" s="29" t="s">
        <v>20555</v>
      </c>
      <c r="B11795" s="29" t="s">
        <v>20556</v>
      </c>
      <c r="C11795" s="29">
        <v>4</v>
      </c>
      <c r="D11795" s="29"/>
      <c r="E11795" s="29" t="s">
        <v>82</v>
      </c>
    </row>
    <row r="11796" spans="1:5">
      <c r="A11796" s="29" t="s">
        <v>20557</v>
      </c>
      <c r="B11796" s="29" t="s">
        <v>20490</v>
      </c>
      <c r="C11796" s="29">
        <v>2</v>
      </c>
      <c r="D11796" s="29"/>
      <c r="E11796" s="29" t="s">
        <v>82</v>
      </c>
    </row>
    <row r="11797" spans="1:5">
      <c r="A11797" s="29" t="s">
        <v>20558</v>
      </c>
      <c r="B11797" s="29" t="s">
        <v>20559</v>
      </c>
      <c r="C11797" s="29">
        <v>4</v>
      </c>
      <c r="D11797" s="29"/>
      <c r="E11797" s="29" t="s">
        <v>82</v>
      </c>
    </row>
    <row r="11798" spans="1:5">
      <c r="A11798" s="29" t="s">
        <v>20560</v>
      </c>
      <c r="B11798" s="29" t="s">
        <v>20561</v>
      </c>
      <c r="C11798" s="29">
        <v>4</v>
      </c>
      <c r="D11798" s="29"/>
      <c r="E11798" s="29" t="s">
        <v>82</v>
      </c>
    </row>
    <row r="11799" spans="1:5">
      <c r="A11799" s="29" t="s">
        <v>20562</v>
      </c>
      <c r="B11799" s="29" t="s">
        <v>20494</v>
      </c>
      <c r="C11799" s="29">
        <v>4</v>
      </c>
      <c r="D11799" s="29"/>
      <c r="E11799" s="29" t="s">
        <v>82</v>
      </c>
    </row>
    <row r="11800" spans="1:5">
      <c r="A11800" s="29" t="s">
        <v>20563</v>
      </c>
      <c r="B11800" s="29" t="s">
        <v>20564</v>
      </c>
      <c r="C11800" s="29">
        <v>2</v>
      </c>
      <c r="D11800" s="29"/>
      <c r="E11800" s="29" t="s">
        <v>82</v>
      </c>
    </row>
    <row r="11801" spans="1:5">
      <c r="A11801" s="29" t="s">
        <v>20565</v>
      </c>
      <c r="B11801" s="29" t="s">
        <v>20566</v>
      </c>
      <c r="C11801" s="29">
        <v>4</v>
      </c>
      <c r="D11801" s="29"/>
      <c r="E11801" s="29" t="s">
        <v>82</v>
      </c>
    </row>
    <row r="11802" spans="1:5">
      <c r="A11802" s="29" t="s">
        <v>20567</v>
      </c>
      <c r="B11802" s="29" t="s">
        <v>20568</v>
      </c>
      <c r="C11802" s="29">
        <v>2</v>
      </c>
      <c r="D11802" s="29"/>
      <c r="E11802" s="29" t="s">
        <v>82</v>
      </c>
    </row>
    <row r="11803" spans="1:5">
      <c r="A11803" s="29" t="s">
        <v>20569</v>
      </c>
      <c r="B11803" s="29" t="s">
        <v>20499</v>
      </c>
      <c r="C11803" s="29">
        <v>2</v>
      </c>
      <c r="D11803" s="29"/>
      <c r="E11803" s="29" t="s">
        <v>82</v>
      </c>
    </row>
    <row r="11804" spans="1:5">
      <c r="A11804" s="29" t="s">
        <v>20570</v>
      </c>
      <c r="B11804" s="29" t="s">
        <v>20571</v>
      </c>
      <c r="C11804" s="29">
        <v>4</v>
      </c>
      <c r="D11804" s="29"/>
      <c r="E11804" s="29" t="s">
        <v>82</v>
      </c>
    </row>
    <row r="11805" spans="1:5">
      <c r="A11805" s="29" t="s">
        <v>20572</v>
      </c>
      <c r="B11805" s="29" t="s">
        <v>20501</v>
      </c>
      <c r="C11805" s="29">
        <v>3</v>
      </c>
      <c r="D11805" s="29"/>
      <c r="E11805" s="29" t="s">
        <v>82</v>
      </c>
    </row>
    <row r="11806" spans="1:5">
      <c r="A11806" s="29" t="s">
        <v>20573</v>
      </c>
      <c r="B11806" s="29" t="s">
        <v>20508</v>
      </c>
      <c r="C11806" s="29">
        <v>3</v>
      </c>
      <c r="D11806" s="29"/>
      <c r="E11806" s="29" t="s">
        <v>82</v>
      </c>
    </row>
    <row r="11807" spans="1:5">
      <c r="A11807" s="29" t="s">
        <v>20574</v>
      </c>
      <c r="B11807" s="29" t="s">
        <v>20575</v>
      </c>
      <c r="C11807" s="29">
        <v>3</v>
      </c>
      <c r="D11807" s="29"/>
      <c r="E11807" s="29" t="s">
        <v>82</v>
      </c>
    </row>
    <row r="11808" spans="1:5">
      <c r="A11808" s="29" t="s">
        <v>20576</v>
      </c>
      <c r="B11808" s="29" t="s">
        <v>20577</v>
      </c>
      <c r="C11808" s="29">
        <v>2</v>
      </c>
      <c r="D11808" s="29"/>
      <c r="E11808" s="29" t="s">
        <v>82</v>
      </c>
    </row>
    <row r="11809" spans="1:5">
      <c r="A11809" s="29" t="s">
        <v>20578</v>
      </c>
      <c r="B11809" s="29" t="s">
        <v>20579</v>
      </c>
      <c r="C11809" s="29">
        <v>2</v>
      </c>
      <c r="D11809" s="29"/>
      <c r="E11809" s="29" t="s">
        <v>82</v>
      </c>
    </row>
    <row r="11810" spans="1:5">
      <c r="A11810" s="29" t="s">
        <v>20580</v>
      </c>
      <c r="B11810" s="29" t="s">
        <v>20581</v>
      </c>
      <c r="C11810" s="29">
        <v>2</v>
      </c>
      <c r="D11810" s="29"/>
      <c r="E11810" s="29" t="s">
        <v>82</v>
      </c>
    </row>
    <row r="11811" spans="1:5">
      <c r="A11811" s="29" t="s">
        <v>20582</v>
      </c>
      <c r="B11811" s="29" t="s">
        <v>20512</v>
      </c>
      <c r="C11811" s="29">
        <v>3</v>
      </c>
      <c r="D11811" s="29"/>
      <c r="E11811" s="29" t="s">
        <v>82</v>
      </c>
    </row>
    <row r="11812" spans="1:5">
      <c r="A11812" s="29" t="s">
        <v>20583</v>
      </c>
      <c r="B11812" s="29" t="s">
        <v>20517</v>
      </c>
      <c r="C11812" s="29">
        <v>3</v>
      </c>
      <c r="D11812" s="29"/>
      <c r="E11812" s="29" t="s">
        <v>82</v>
      </c>
    </row>
    <row r="11813" spans="1:5">
      <c r="A11813" s="29" t="s">
        <v>20584</v>
      </c>
      <c r="B11813" s="29" t="s">
        <v>20519</v>
      </c>
      <c r="C11813" s="29">
        <v>2</v>
      </c>
      <c r="D11813" s="29"/>
      <c r="E11813" s="29" t="s">
        <v>82</v>
      </c>
    </row>
    <row r="11814" spans="1:5">
      <c r="A11814" s="29" t="s">
        <v>20585</v>
      </c>
      <c r="B11814" s="29" t="s">
        <v>2080</v>
      </c>
      <c r="C11814" s="29">
        <v>3</v>
      </c>
      <c r="D11814" s="29"/>
      <c r="E11814" s="29" t="s">
        <v>82</v>
      </c>
    </row>
    <row r="11815" spans="1:5">
      <c r="A11815" s="29" t="s">
        <v>20586</v>
      </c>
      <c r="B11815" s="29" t="s">
        <v>2080</v>
      </c>
      <c r="C11815" s="29">
        <v>3</v>
      </c>
      <c r="D11815" s="29"/>
      <c r="E11815" s="29" t="s">
        <v>82</v>
      </c>
    </row>
    <row r="11816" spans="1:5">
      <c r="A11816" s="29" t="s">
        <v>20587</v>
      </c>
      <c r="B11816" s="29" t="s">
        <v>2080</v>
      </c>
      <c r="C11816" s="29">
        <v>3</v>
      </c>
      <c r="D11816" s="29"/>
      <c r="E11816" s="29" t="s">
        <v>82</v>
      </c>
    </row>
    <row r="11817" spans="1:5">
      <c r="A11817" s="29" t="s">
        <v>20588</v>
      </c>
      <c r="B11817" s="29" t="s">
        <v>2080</v>
      </c>
      <c r="C11817" s="29">
        <v>3</v>
      </c>
      <c r="D11817" s="29"/>
      <c r="E11817" s="29" t="s">
        <v>82</v>
      </c>
    </row>
    <row r="11818" spans="1:5">
      <c r="A11818" s="29" t="s">
        <v>20589</v>
      </c>
      <c r="B11818" s="29" t="s">
        <v>20590</v>
      </c>
      <c r="C11818" s="29">
        <v>3</v>
      </c>
      <c r="D11818" s="29"/>
      <c r="E11818" s="29" t="s">
        <v>82</v>
      </c>
    </row>
    <row r="11819" spans="1:5">
      <c r="A11819" s="29" t="s">
        <v>20591</v>
      </c>
      <c r="B11819" s="29" t="s">
        <v>20592</v>
      </c>
      <c r="C11819" s="29">
        <v>2</v>
      </c>
      <c r="D11819" s="29"/>
      <c r="E11819" s="29" t="s">
        <v>82</v>
      </c>
    </row>
    <row r="11820" spans="1:5">
      <c r="A11820" s="29" t="s">
        <v>20593</v>
      </c>
      <c r="B11820" s="29" t="s">
        <v>20594</v>
      </c>
      <c r="C11820" s="29">
        <v>3</v>
      </c>
      <c r="D11820" s="29"/>
      <c r="E11820" s="29" t="s">
        <v>82</v>
      </c>
    </row>
    <row r="11821" spans="1:5">
      <c r="A11821" s="29" t="s">
        <v>20595</v>
      </c>
      <c r="B11821" s="29" t="s">
        <v>20596</v>
      </c>
      <c r="C11821" s="29">
        <v>2</v>
      </c>
      <c r="D11821" s="29"/>
      <c r="E11821" s="29" t="s">
        <v>82</v>
      </c>
    </row>
    <row r="11822" spans="1:5">
      <c r="A11822" s="29" t="s">
        <v>20597</v>
      </c>
      <c r="B11822" s="29" t="s">
        <v>20596</v>
      </c>
      <c r="C11822" s="29">
        <v>2</v>
      </c>
      <c r="D11822" s="29"/>
      <c r="E11822" s="29" t="s">
        <v>82</v>
      </c>
    </row>
    <row r="11823" spans="1:5">
      <c r="A11823" s="29" t="s">
        <v>20598</v>
      </c>
      <c r="B11823" s="29" t="s">
        <v>1078</v>
      </c>
      <c r="C11823" s="29">
        <v>10</v>
      </c>
      <c r="D11823" s="29"/>
      <c r="E11823" s="29" t="s">
        <v>82</v>
      </c>
    </row>
    <row r="11824" spans="1:5">
      <c r="A11824" s="29" t="s">
        <v>20599</v>
      </c>
      <c r="B11824" s="29" t="s">
        <v>1078</v>
      </c>
      <c r="C11824" s="29">
        <v>10</v>
      </c>
      <c r="D11824" s="29"/>
      <c r="E11824" s="29" t="s">
        <v>82</v>
      </c>
    </row>
    <row r="11825" spans="1:5">
      <c r="A11825" s="29" t="s">
        <v>20600</v>
      </c>
      <c r="B11825" s="29" t="s">
        <v>1078</v>
      </c>
      <c r="C11825" s="29">
        <v>10</v>
      </c>
      <c r="D11825" s="29"/>
      <c r="E11825" s="29" t="s">
        <v>82</v>
      </c>
    </row>
    <row r="11826" spans="1:5">
      <c r="A11826" s="29" t="s">
        <v>20601</v>
      </c>
      <c r="B11826" s="29" t="s">
        <v>1078</v>
      </c>
      <c r="C11826" s="29">
        <v>10</v>
      </c>
      <c r="D11826" s="29"/>
      <c r="E11826" s="29" t="s">
        <v>82</v>
      </c>
    </row>
    <row r="11827" spans="1:5">
      <c r="A11827" s="29" t="s">
        <v>20602</v>
      </c>
      <c r="B11827" s="29" t="s">
        <v>20603</v>
      </c>
      <c r="C11827" s="29">
        <v>2</v>
      </c>
      <c r="D11827" s="29"/>
      <c r="E11827" s="29" t="s">
        <v>82</v>
      </c>
    </row>
    <row r="11828" spans="1:5">
      <c r="A11828" s="29" t="s">
        <v>20604</v>
      </c>
      <c r="B11828" s="29" t="s">
        <v>19735</v>
      </c>
      <c r="C11828" s="29">
        <v>4</v>
      </c>
      <c r="D11828" s="29"/>
      <c r="E11828" s="29" t="s">
        <v>82</v>
      </c>
    </row>
    <row r="11829" spans="1:5">
      <c r="A11829" s="29" t="s">
        <v>20605</v>
      </c>
      <c r="B11829" s="29" t="s">
        <v>19701</v>
      </c>
      <c r="C11829" s="29">
        <v>4</v>
      </c>
      <c r="D11829" s="29"/>
      <c r="E11829" s="29" t="s">
        <v>82</v>
      </c>
    </row>
    <row r="11830" spans="1:5">
      <c r="A11830" s="29" t="s">
        <v>20606</v>
      </c>
      <c r="B11830" s="29" t="s">
        <v>19699</v>
      </c>
      <c r="C11830" s="29">
        <v>4</v>
      </c>
      <c r="D11830" s="29"/>
      <c r="E11830" s="29" t="s">
        <v>82</v>
      </c>
    </row>
    <row r="11831" spans="1:5">
      <c r="A11831" s="29" t="s">
        <v>20607</v>
      </c>
      <c r="B11831" s="29" t="s">
        <v>19703</v>
      </c>
      <c r="C11831" s="29">
        <v>4</v>
      </c>
      <c r="D11831" s="29"/>
      <c r="E11831" s="29" t="s">
        <v>82</v>
      </c>
    </row>
    <row r="11832" spans="1:5">
      <c r="A11832" s="29" t="s">
        <v>20608</v>
      </c>
      <c r="B11832" s="29" t="s">
        <v>19705</v>
      </c>
      <c r="C11832" s="29">
        <v>4</v>
      </c>
      <c r="D11832" s="29"/>
      <c r="E11832" s="29" t="s">
        <v>82</v>
      </c>
    </row>
    <row r="11833" spans="1:5">
      <c r="A11833" s="29" t="s">
        <v>20609</v>
      </c>
      <c r="B11833" s="29" t="s">
        <v>19707</v>
      </c>
      <c r="C11833" s="29">
        <v>4</v>
      </c>
      <c r="D11833" s="29"/>
      <c r="E11833" s="29" t="s">
        <v>82</v>
      </c>
    </row>
    <row r="11834" spans="1:5">
      <c r="A11834" s="29" t="s">
        <v>20610</v>
      </c>
      <c r="B11834" s="29" t="s">
        <v>20611</v>
      </c>
      <c r="C11834" s="29">
        <v>3</v>
      </c>
      <c r="D11834" s="29"/>
      <c r="E11834" s="29" t="s">
        <v>82</v>
      </c>
    </row>
    <row r="11835" spans="1:5">
      <c r="A11835" s="29" t="s">
        <v>20612</v>
      </c>
      <c r="B11835" s="29" t="s">
        <v>20528</v>
      </c>
      <c r="C11835" s="29">
        <v>2</v>
      </c>
      <c r="D11835" s="29"/>
      <c r="E11835" s="29" t="s">
        <v>82</v>
      </c>
    </row>
    <row r="11836" spans="1:5">
      <c r="A11836" s="29" t="s">
        <v>20613</v>
      </c>
      <c r="B11836" s="29" t="s">
        <v>20614</v>
      </c>
      <c r="C11836" s="29">
        <v>3</v>
      </c>
      <c r="D11836" s="29"/>
      <c r="E11836" s="29" t="s">
        <v>82</v>
      </c>
    </row>
    <row r="11837" spans="1:5">
      <c r="A11837" s="29" t="s">
        <v>20615</v>
      </c>
      <c r="B11837" s="29" t="s">
        <v>20530</v>
      </c>
      <c r="C11837" s="29">
        <v>3</v>
      </c>
      <c r="D11837" s="29"/>
      <c r="E11837" s="29" t="s">
        <v>82</v>
      </c>
    </row>
    <row r="11838" spans="1:5">
      <c r="A11838" s="29" t="s">
        <v>20616</v>
      </c>
      <c r="B11838" s="29" t="s">
        <v>20532</v>
      </c>
      <c r="C11838" s="29">
        <v>2</v>
      </c>
      <c r="D11838" s="29"/>
      <c r="E11838" s="29" t="s">
        <v>82</v>
      </c>
    </row>
    <row r="11839" spans="1:5">
      <c r="A11839" s="29" t="s">
        <v>20617</v>
      </c>
      <c r="B11839" s="29" t="s">
        <v>20618</v>
      </c>
      <c r="C11839" s="29">
        <v>2</v>
      </c>
      <c r="D11839" s="29"/>
      <c r="E11839" s="29" t="s">
        <v>82</v>
      </c>
    </row>
    <row r="11840" spans="1:5">
      <c r="A11840" s="29" t="s">
        <v>20619</v>
      </c>
      <c r="B11840" s="29" t="s">
        <v>19674</v>
      </c>
      <c r="C11840" s="29">
        <v>2</v>
      </c>
      <c r="D11840" s="29"/>
      <c r="E11840" s="29" t="s">
        <v>82</v>
      </c>
    </row>
    <row r="11841" spans="1:5">
      <c r="A11841" s="29" t="s">
        <v>20620</v>
      </c>
      <c r="B11841" s="29" t="s">
        <v>20621</v>
      </c>
      <c r="C11841" s="29">
        <v>2</v>
      </c>
      <c r="D11841" s="29"/>
      <c r="E11841" s="29" t="s">
        <v>82</v>
      </c>
    </row>
    <row r="11842" spans="1:5">
      <c r="A11842" s="29" t="s">
        <v>20622</v>
      </c>
      <c r="B11842" s="29" t="s">
        <v>20623</v>
      </c>
      <c r="C11842" s="29">
        <v>2</v>
      </c>
      <c r="D11842" s="29"/>
      <c r="E11842" s="29" t="s">
        <v>82</v>
      </c>
    </row>
    <row r="11843" spans="1:5">
      <c r="A11843" s="29" t="s">
        <v>20624</v>
      </c>
      <c r="B11843" s="29" t="s">
        <v>20625</v>
      </c>
      <c r="C11843" s="29">
        <v>2</v>
      </c>
      <c r="D11843" s="29"/>
      <c r="E11843" s="29" t="s">
        <v>82</v>
      </c>
    </row>
    <row r="11844" spans="1:5">
      <c r="A11844" s="29" t="s">
        <v>20626</v>
      </c>
      <c r="B11844" s="29" t="s">
        <v>20627</v>
      </c>
      <c r="C11844" s="29">
        <v>5</v>
      </c>
      <c r="D11844" s="29"/>
      <c r="E11844" s="29" t="s">
        <v>82</v>
      </c>
    </row>
    <row r="11845" spans="1:5">
      <c r="A11845" s="29" t="s">
        <v>20628</v>
      </c>
      <c r="B11845" s="29" t="s">
        <v>20621</v>
      </c>
      <c r="C11845" s="29">
        <v>2</v>
      </c>
      <c r="D11845" s="29"/>
      <c r="E11845" s="29" t="s">
        <v>82</v>
      </c>
    </row>
    <row r="11846" spans="1:5">
      <c r="A11846" s="29" t="s">
        <v>20629</v>
      </c>
      <c r="B11846" s="29" t="s">
        <v>20621</v>
      </c>
      <c r="C11846" s="29">
        <v>2</v>
      </c>
      <c r="D11846" s="29"/>
      <c r="E11846" s="29" t="s">
        <v>82</v>
      </c>
    </row>
    <row r="11847" spans="1:5">
      <c r="A11847" s="29" t="s">
        <v>20630</v>
      </c>
      <c r="B11847" s="29" t="s">
        <v>20621</v>
      </c>
      <c r="C11847" s="29">
        <v>2</v>
      </c>
      <c r="D11847" s="29"/>
      <c r="E11847" s="29" t="s">
        <v>82</v>
      </c>
    </row>
    <row r="11848" spans="1:5">
      <c r="A11848" s="29" t="s">
        <v>20631</v>
      </c>
      <c r="B11848" s="29" t="s">
        <v>20632</v>
      </c>
      <c r="C11848" s="29">
        <v>3</v>
      </c>
      <c r="D11848" s="29"/>
      <c r="E11848" s="29" t="s">
        <v>82</v>
      </c>
    </row>
    <row r="11849" spans="1:5">
      <c r="A11849" s="29" t="s">
        <v>20633</v>
      </c>
      <c r="B11849" s="29" t="s">
        <v>20632</v>
      </c>
      <c r="C11849" s="29">
        <v>3</v>
      </c>
      <c r="D11849" s="29" t="s">
        <v>52</v>
      </c>
      <c r="E11849" s="29" t="s">
        <v>82</v>
      </c>
    </row>
    <row r="11850" spans="1:5">
      <c r="A11850" s="29" t="s">
        <v>20634</v>
      </c>
      <c r="B11850" s="29" t="s">
        <v>20635</v>
      </c>
      <c r="C11850" s="29">
        <v>2</v>
      </c>
      <c r="D11850" s="29"/>
      <c r="E11850" s="29" t="s">
        <v>82</v>
      </c>
    </row>
    <row r="11851" spans="1:5">
      <c r="A11851" s="29" t="s">
        <v>20636</v>
      </c>
      <c r="B11851" s="29" t="s">
        <v>20637</v>
      </c>
      <c r="C11851" s="29">
        <v>3</v>
      </c>
      <c r="D11851" s="29"/>
      <c r="E11851" s="29" t="s">
        <v>82</v>
      </c>
    </row>
    <row r="11852" spans="1:5">
      <c r="A11852" s="29" t="s">
        <v>20638</v>
      </c>
      <c r="B11852" s="29" t="s">
        <v>20639</v>
      </c>
      <c r="C11852" s="29">
        <v>5</v>
      </c>
      <c r="D11852" s="29"/>
      <c r="E11852" s="29" t="s">
        <v>82</v>
      </c>
    </row>
    <row r="11853" spans="1:5">
      <c r="A11853" s="29" t="s">
        <v>20640</v>
      </c>
      <c r="B11853" s="29" t="s">
        <v>20641</v>
      </c>
      <c r="C11853" s="29">
        <v>5</v>
      </c>
      <c r="D11853" s="29"/>
      <c r="E11853" s="29" t="s">
        <v>82</v>
      </c>
    </row>
    <row r="11854" spans="1:5">
      <c r="A11854" s="29" t="s">
        <v>20642</v>
      </c>
      <c r="B11854" s="29" t="s">
        <v>20561</v>
      </c>
      <c r="C11854" s="29">
        <v>5</v>
      </c>
      <c r="D11854" s="29"/>
      <c r="E11854" s="29" t="s">
        <v>82</v>
      </c>
    </row>
    <row r="11855" spans="1:5">
      <c r="A11855" s="29" t="s">
        <v>20643</v>
      </c>
      <c r="B11855" s="29" t="s">
        <v>20644</v>
      </c>
      <c r="C11855" s="29">
        <v>4</v>
      </c>
      <c r="D11855" s="29"/>
      <c r="E11855" s="29" t="s">
        <v>82</v>
      </c>
    </row>
    <row r="11856" spans="1:5">
      <c r="A11856" s="29" t="s">
        <v>20645</v>
      </c>
      <c r="B11856" s="29" t="s">
        <v>19727</v>
      </c>
      <c r="C11856" s="29">
        <v>1.5</v>
      </c>
      <c r="D11856" s="29"/>
      <c r="E11856" s="29" t="s">
        <v>82</v>
      </c>
    </row>
    <row r="11857" spans="1:5">
      <c r="A11857" s="29" t="s">
        <v>20646</v>
      </c>
      <c r="B11857" s="29" t="s">
        <v>20647</v>
      </c>
      <c r="C11857" s="29">
        <v>4</v>
      </c>
      <c r="D11857" s="29"/>
      <c r="E11857" s="29" t="s">
        <v>82</v>
      </c>
    </row>
    <row r="11858" spans="1:5">
      <c r="A11858" s="29" t="s">
        <v>20648</v>
      </c>
      <c r="B11858" s="29" t="s">
        <v>20649</v>
      </c>
      <c r="C11858" s="29">
        <v>3</v>
      </c>
      <c r="D11858" s="29"/>
      <c r="E11858" s="29" t="s">
        <v>82</v>
      </c>
    </row>
    <row r="11859" spans="1:5">
      <c r="A11859" s="29" t="s">
        <v>20650</v>
      </c>
      <c r="B11859" s="29" t="s">
        <v>20651</v>
      </c>
      <c r="C11859" s="29">
        <v>2</v>
      </c>
      <c r="D11859" s="29"/>
      <c r="E11859" s="29" t="s">
        <v>82</v>
      </c>
    </row>
    <row r="11860" spans="1:5">
      <c r="A11860" s="29" t="s">
        <v>20652</v>
      </c>
      <c r="B11860" s="29" t="s">
        <v>20653</v>
      </c>
      <c r="C11860" s="29">
        <v>3</v>
      </c>
      <c r="D11860" s="29"/>
      <c r="E11860" s="29" t="s">
        <v>82</v>
      </c>
    </row>
    <row r="11861" spans="1:5">
      <c r="A11861" s="29" t="s">
        <v>20654</v>
      </c>
      <c r="B11861" s="29" t="s">
        <v>20653</v>
      </c>
      <c r="C11861" s="29">
        <v>5</v>
      </c>
      <c r="D11861" s="29"/>
      <c r="E11861" s="29" t="s">
        <v>82</v>
      </c>
    </row>
    <row r="11862" spans="1:5">
      <c r="A11862" s="29" t="s">
        <v>20655</v>
      </c>
      <c r="B11862" s="29" t="s">
        <v>20656</v>
      </c>
      <c r="C11862" s="29">
        <v>3</v>
      </c>
      <c r="D11862" s="29"/>
      <c r="E11862" s="29" t="s">
        <v>82</v>
      </c>
    </row>
    <row r="11863" spans="1:5">
      <c r="A11863" s="29" t="s">
        <v>20657</v>
      </c>
      <c r="B11863" s="29" t="s">
        <v>20658</v>
      </c>
      <c r="C11863" s="29">
        <v>3</v>
      </c>
      <c r="D11863" s="29"/>
      <c r="E11863" s="29" t="s">
        <v>82</v>
      </c>
    </row>
    <row r="11864" spans="1:5">
      <c r="A11864" s="29" t="s">
        <v>20659</v>
      </c>
      <c r="B11864" s="29" t="s">
        <v>1078</v>
      </c>
      <c r="C11864" s="29">
        <v>5</v>
      </c>
      <c r="D11864" s="29"/>
      <c r="E11864" s="29" t="s">
        <v>82</v>
      </c>
    </row>
    <row r="11865" spans="1:5">
      <c r="A11865" s="29" t="s">
        <v>20660</v>
      </c>
      <c r="B11865" s="29" t="s">
        <v>1078</v>
      </c>
      <c r="C11865" s="29">
        <v>5</v>
      </c>
      <c r="D11865" s="29"/>
      <c r="E11865" s="29" t="s">
        <v>82</v>
      </c>
    </row>
    <row r="11866" spans="1:5">
      <c r="A11866" s="29" t="s">
        <v>20661</v>
      </c>
      <c r="B11866" s="29" t="s">
        <v>1078</v>
      </c>
      <c r="C11866" s="29">
        <v>5</v>
      </c>
      <c r="D11866" s="29"/>
      <c r="E11866" s="29" t="s">
        <v>82</v>
      </c>
    </row>
    <row r="11867" spans="1:5">
      <c r="A11867" s="29" t="s">
        <v>20662</v>
      </c>
      <c r="B11867" s="29" t="s">
        <v>1078</v>
      </c>
      <c r="C11867" s="29">
        <v>5</v>
      </c>
      <c r="D11867" s="29"/>
      <c r="E11867" s="29" t="s">
        <v>82</v>
      </c>
    </row>
    <row r="11868" spans="1:5">
      <c r="A11868" s="29" t="s">
        <v>20663</v>
      </c>
      <c r="B11868" s="29" t="s">
        <v>19735</v>
      </c>
      <c r="C11868" s="29">
        <v>5</v>
      </c>
      <c r="D11868" s="29"/>
      <c r="E11868" s="29" t="s">
        <v>82</v>
      </c>
    </row>
    <row r="11869" spans="1:5">
      <c r="A11869" s="29" t="s">
        <v>20664</v>
      </c>
      <c r="B11869" s="29" t="s">
        <v>19701</v>
      </c>
      <c r="C11869" s="29">
        <v>5</v>
      </c>
      <c r="D11869" s="29"/>
      <c r="E11869" s="29" t="s">
        <v>82</v>
      </c>
    </row>
    <row r="11870" spans="1:5">
      <c r="A11870" s="29" t="s">
        <v>20665</v>
      </c>
      <c r="B11870" s="29" t="s">
        <v>19699</v>
      </c>
      <c r="C11870" s="29">
        <v>5</v>
      </c>
      <c r="D11870" s="29"/>
      <c r="E11870" s="29" t="s">
        <v>82</v>
      </c>
    </row>
    <row r="11871" spans="1:5">
      <c r="A11871" s="29" t="s">
        <v>20666</v>
      </c>
      <c r="B11871" s="29" t="s">
        <v>19703</v>
      </c>
      <c r="C11871" s="29">
        <v>5</v>
      </c>
      <c r="D11871" s="29"/>
      <c r="E11871" s="29" t="s">
        <v>82</v>
      </c>
    </row>
    <row r="11872" spans="1:5">
      <c r="A11872" s="29" t="s">
        <v>20667</v>
      </c>
      <c r="B11872" s="29" t="s">
        <v>19705</v>
      </c>
      <c r="C11872" s="29">
        <v>5</v>
      </c>
      <c r="D11872" s="29"/>
      <c r="E11872" s="29" t="s">
        <v>82</v>
      </c>
    </row>
    <row r="11873" spans="1:5">
      <c r="A11873" s="29" t="s">
        <v>20668</v>
      </c>
      <c r="B11873" s="29" t="s">
        <v>19707</v>
      </c>
      <c r="C11873" s="29">
        <v>5</v>
      </c>
      <c r="D11873" s="29"/>
      <c r="E11873" s="29" t="s">
        <v>82</v>
      </c>
    </row>
    <row r="11874" spans="1:5">
      <c r="A11874" s="29" t="s">
        <v>20669</v>
      </c>
      <c r="B11874" s="29" t="s">
        <v>20670</v>
      </c>
      <c r="C11874" s="29">
        <v>3</v>
      </c>
      <c r="D11874" s="29"/>
      <c r="E11874" s="29" t="s">
        <v>82</v>
      </c>
    </row>
    <row r="11875" spans="1:5">
      <c r="A11875" s="29" t="s">
        <v>20671</v>
      </c>
      <c r="B11875" s="29" t="s">
        <v>20672</v>
      </c>
      <c r="C11875" s="29">
        <v>3</v>
      </c>
      <c r="D11875" s="29"/>
      <c r="E11875" s="29" t="s">
        <v>82</v>
      </c>
    </row>
    <row r="11876" spans="1:5">
      <c r="A11876" s="29" t="s">
        <v>20673</v>
      </c>
      <c r="B11876" s="29" t="s">
        <v>20674</v>
      </c>
      <c r="C11876" s="29">
        <v>4</v>
      </c>
      <c r="D11876" s="29"/>
      <c r="E11876" s="29" t="s">
        <v>82</v>
      </c>
    </row>
    <row r="11877" spans="1:5">
      <c r="A11877" s="29" t="s">
        <v>20675</v>
      </c>
      <c r="B11877" s="29" t="s">
        <v>20676</v>
      </c>
      <c r="C11877" s="29">
        <v>4</v>
      </c>
      <c r="D11877" s="29"/>
      <c r="E11877" s="29" t="s">
        <v>82</v>
      </c>
    </row>
    <row r="11878" spans="1:5">
      <c r="A11878" s="29" t="s">
        <v>20677</v>
      </c>
      <c r="B11878" s="29" t="s">
        <v>20678</v>
      </c>
      <c r="C11878" s="29">
        <v>2</v>
      </c>
      <c r="D11878" s="29"/>
      <c r="E11878" s="29" t="s">
        <v>82</v>
      </c>
    </row>
    <row r="11879" spans="1:5">
      <c r="A11879" s="29" t="s">
        <v>20679</v>
      </c>
      <c r="B11879" s="29" t="s">
        <v>20680</v>
      </c>
      <c r="C11879" s="29">
        <v>3</v>
      </c>
      <c r="D11879" s="29"/>
      <c r="E11879" s="29" t="s">
        <v>82</v>
      </c>
    </row>
    <row r="11880" spans="1:5">
      <c r="A11880" s="29" t="s">
        <v>20681</v>
      </c>
      <c r="B11880" s="29" t="s">
        <v>20682</v>
      </c>
      <c r="C11880" s="29">
        <v>3</v>
      </c>
      <c r="D11880" s="29"/>
      <c r="E11880" s="29" t="s">
        <v>82</v>
      </c>
    </row>
    <row r="11881" spans="1:5">
      <c r="A11881" s="29" t="s">
        <v>20683</v>
      </c>
      <c r="B11881" s="29" t="s">
        <v>20684</v>
      </c>
      <c r="C11881" s="29">
        <v>4</v>
      </c>
      <c r="D11881" s="29"/>
      <c r="E11881" s="29" t="s">
        <v>82</v>
      </c>
    </row>
    <row r="11882" spans="1:5">
      <c r="A11882" s="29" t="s">
        <v>20685</v>
      </c>
      <c r="B11882" s="29" t="s">
        <v>20686</v>
      </c>
      <c r="C11882" s="29">
        <v>4</v>
      </c>
      <c r="D11882" s="29"/>
      <c r="E11882" s="29" t="s">
        <v>82</v>
      </c>
    </row>
    <row r="11883" spans="1:5">
      <c r="A11883" s="29" t="s">
        <v>20687</v>
      </c>
      <c r="B11883" s="29" t="s">
        <v>19727</v>
      </c>
      <c r="C11883" s="29">
        <v>1.5</v>
      </c>
      <c r="D11883" s="29"/>
      <c r="E11883" s="29" t="s">
        <v>82</v>
      </c>
    </row>
    <row r="11884" spans="1:5">
      <c r="A11884" s="29" t="s">
        <v>20688</v>
      </c>
      <c r="B11884" s="29" t="s">
        <v>20689</v>
      </c>
      <c r="C11884" s="29">
        <v>2</v>
      </c>
      <c r="D11884" s="29"/>
      <c r="E11884" s="29" t="s">
        <v>82</v>
      </c>
    </row>
    <row r="11885" spans="1:5">
      <c r="A11885" s="29" t="s">
        <v>20690</v>
      </c>
      <c r="B11885" s="29" t="s">
        <v>20691</v>
      </c>
      <c r="C11885" s="29">
        <v>4</v>
      </c>
      <c r="D11885" s="29"/>
      <c r="E11885" s="29" t="s">
        <v>82</v>
      </c>
    </row>
    <row r="11886" spans="1:5">
      <c r="A11886" s="29" t="s">
        <v>20692</v>
      </c>
      <c r="B11886" s="29" t="s">
        <v>20693</v>
      </c>
      <c r="C11886" s="29">
        <v>5</v>
      </c>
      <c r="D11886" s="29"/>
      <c r="E11886" s="29" t="s">
        <v>82</v>
      </c>
    </row>
    <row r="11887" spans="1:5">
      <c r="A11887" s="29" t="s">
        <v>20694</v>
      </c>
      <c r="B11887" s="29" t="s">
        <v>20695</v>
      </c>
      <c r="C11887" s="29">
        <v>2</v>
      </c>
      <c r="D11887" s="29"/>
      <c r="E11887" s="29" t="s">
        <v>82</v>
      </c>
    </row>
    <row r="11888" spans="1:5">
      <c r="A11888" s="29" t="s">
        <v>20696</v>
      </c>
      <c r="B11888" s="29" t="s">
        <v>1078</v>
      </c>
      <c r="C11888" s="29">
        <v>5</v>
      </c>
      <c r="D11888" s="29"/>
      <c r="E11888" s="29" t="s">
        <v>82</v>
      </c>
    </row>
    <row r="11889" spans="1:5">
      <c r="A11889" s="29" t="s">
        <v>20697</v>
      </c>
      <c r="B11889" s="29" t="s">
        <v>1078</v>
      </c>
      <c r="C11889" s="29">
        <v>5</v>
      </c>
      <c r="D11889" s="29"/>
      <c r="E11889" s="29" t="s">
        <v>82</v>
      </c>
    </row>
    <row r="11890" spans="1:5">
      <c r="A11890" s="29" t="s">
        <v>20698</v>
      </c>
      <c r="B11890" s="29" t="s">
        <v>1078</v>
      </c>
      <c r="C11890" s="29">
        <v>5</v>
      </c>
      <c r="D11890" s="29"/>
      <c r="E11890" s="29" t="s">
        <v>82</v>
      </c>
    </row>
    <row r="11891" spans="1:5">
      <c r="A11891" s="29" t="s">
        <v>20699</v>
      </c>
      <c r="B11891" s="29" t="s">
        <v>1078</v>
      </c>
      <c r="C11891" s="29">
        <v>5</v>
      </c>
      <c r="D11891" s="29"/>
      <c r="E11891" s="29" t="s">
        <v>82</v>
      </c>
    </row>
    <row r="11892" spans="1:5">
      <c r="A11892" s="29" t="s">
        <v>20700</v>
      </c>
      <c r="B11892" s="29" t="s">
        <v>1078</v>
      </c>
      <c r="C11892" s="29">
        <v>10</v>
      </c>
      <c r="D11892" s="29"/>
      <c r="E11892" s="29" t="s">
        <v>82</v>
      </c>
    </row>
    <row r="11893" spans="1:5">
      <c r="A11893" s="29" t="s">
        <v>20701</v>
      </c>
      <c r="B11893" s="29" t="s">
        <v>1082</v>
      </c>
      <c r="C11893" s="29">
        <v>0.5</v>
      </c>
      <c r="D11893" s="29"/>
      <c r="E11893" s="29" t="s">
        <v>82</v>
      </c>
    </row>
    <row r="11894" spans="1:5">
      <c r="A11894" s="29" t="s">
        <v>20702</v>
      </c>
      <c r="B11894" s="29" t="s">
        <v>20549</v>
      </c>
      <c r="C11894" s="29">
        <v>4</v>
      </c>
      <c r="D11894" s="29"/>
      <c r="E11894" s="29" t="s">
        <v>82</v>
      </c>
    </row>
    <row r="11895" spans="1:5">
      <c r="A11895" s="29" t="s">
        <v>20703</v>
      </c>
      <c r="B11895" s="29" t="s">
        <v>20549</v>
      </c>
      <c r="C11895" s="29">
        <v>4</v>
      </c>
      <c r="D11895" s="29"/>
      <c r="E11895" s="29" t="s">
        <v>82</v>
      </c>
    </row>
    <row r="11896" spans="1:5">
      <c r="A11896" s="29" t="s">
        <v>20704</v>
      </c>
      <c r="B11896" s="29" t="s">
        <v>20480</v>
      </c>
      <c r="C11896" s="29">
        <v>4</v>
      </c>
      <c r="D11896" s="29"/>
      <c r="E11896" s="29" t="s">
        <v>82</v>
      </c>
    </row>
    <row r="11897" spans="1:5">
      <c r="A11897" s="29" t="s">
        <v>20705</v>
      </c>
      <c r="B11897" s="29" t="s">
        <v>20483</v>
      </c>
      <c r="C11897" s="29">
        <v>4</v>
      </c>
      <c r="D11897" s="29"/>
      <c r="E11897" s="29" t="s">
        <v>82</v>
      </c>
    </row>
    <row r="11898" spans="1:5">
      <c r="A11898" s="29" t="s">
        <v>20706</v>
      </c>
      <c r="B11898" s="29" t="s">
        <v>20485</v>
      </c>
      <c r="C11898" s="29">
        <v>3</v>
      </c>
      <c r="D11898" s="29"/>
      <c r="E11898" s="29" t="s">
        <v>82</v>
      </c>
    </row>
    <row r="11899" spans="1:5">
      <c r="A11899" s="29" t="s">
        <v>20707</v>
      </c>
      <c r="B11899" s="29" t="s">
        <v>20487</v>
      </c>
      <c r="C11899" s="29">
        <v>4</v>
      </c>
      <c r="D11899" s="29"/>
      <c r="E11899" s="29" t="s">
        <v>82</v>
      </c>
    </row>
    <row r="11900" spans="1:5">
      <c r="A11900" s="29" t="s">
        <v>20708</v>
      </c>
      <c r="B11900" s="29" t="s">
        <v>20494</v>
      </c>
      <c r="C11900" s="29">
        <v>4</v>
      </c>
      <c r="D11900" s="29"/>
      <c r="E11900" s="29" t="s">
        <v>82</v>
      </c>
    </row>
    <row r="11901" spans="1:5">
      <c r="A11901" s="29" t="s">
        <v>20709</v>
      </c>
      <c r="B11901" s="29" t="s">
        <v>20496</v>
      </c>
      <c r="C11901" s="29">
        <v>4</v>
      </c>
      <c r="D11901" s="29"/>
      <c r="E11901" s="29" t="s">
        <v>82</v>
      </c>
    </row>
    <row r="11902" spans="1:5">
      <c r="A11902" s="29" t="s">
        <v>20710</v>
      </c>
      <c r="B11902" s="29" t="s">
        <v>20475</v>
      </c>
      <c r="C11902" s="29">
        <v>3</v>
      </c>
      <c r="D11902" s="29"/>
      <c r="E11902" s="29" t="s">
        <v>82</v>
      </c>
    </row>
    <row r="11903" spans="1:5">
      <c r="A11903" s="29" t="s">
        <v>20711</v>
      </c>
      <c r="B11903" s="29" t="s">
        <v>20475</v>
      </c>
      <c r="C11903" s="29">
        <v>3</v>
      </c>
      <c r="D11903" s="29"/>
      <c r="E11903" s="29" t="s">
        <v>82</v>
      </c>
    </row>
    <row r="11904" spans="1:5">
      <c r="A11904" s="29" t="s">
        <v>20712</v>
      </c>
      <c r="B11904" s="29" t="s">
        <v>1082</v>
      </c>
      <c r="C11904" s="29">
        <v>0.5</v>
      </c>
      <c r="D11904" s="29"/>
      <c r="E11904" s="29" t="s">
        <v>82</v>
      </c>
    </row>
    <row r="11905" spans="1:5">
      <c r="A11905" s="29" t="s">
        <v>20713</v>
      </c>
      <c r="B11905" s="29" t="s">
        <v>20514</v>
      </c>
      <c r="C11905" s="29">
        <v>4</v>
      </c>
      <c r="D11905" s="29"/>
      <c r="E11905" s="29" t="s">
        <v>82</v>
      </c>
    </row>
    <row r="11906" spans="1:5">
      <c r="A11906" s="29" t="s">
        <v>20714</v>
      </c>
      <c r="B11906" s="29" t="s">
        <v>2745</v>
      </c>
      <c r="C11906" s="29">
        <v>12</v>
      </c>
      <c r="D11906" s="29"/>
      <c r="E11906" s="29" t="s">
        <v>82</v>
      </c>
    </row>
    <row r="11907" spans="1:5">
      <c r="A11907" s="29" t="s">
        <v>20715</v>
      </c>
      <c r="B11907" s="29" t="s">
        <v>20525</v>
      </c>
      <c r="C11907" s="29">
        <v>3</v>
      </c>
      <c r="D11907" s="29"/>
      <c r="E11907" s="29" t="s">
        <v>82</v>
      </c>
    </row>
    <row r="11908" spans="1:5">
      <c r="A11908" s="29" t="s">
        <v>20716</v>
      </c>
      <c r="B11908" s="29" t="s">
        <v>20603</v>
      </c>
      <c r="C11908" s="29">
        <v>4</v>
      </c>
      <c r="D11908" s="29"/>
      <c r="E11908" s="29" t="s">
        <v>82</v>
      </c>
    </row>
    <row r="11909" spans="1:5">
      <c r="A11909" s="29" t="s">
        <v>20717</v>
      </c>
      <c r="B11909" s="29" t="s">
        <v>20603</v>
      </c>
      <c r="C11909" s="29">
        <v>4</v>
      </c>
      <c r="D11909" s="29"/>
      <c r="E11909" s="29" t="s">
        <v>82</v>
      </c>
    </row>
    <row r="11910" spans="1:5">
      <c r="A11910" s="29" t="s">
        <v>20718</v>
      </c>
      <c r="B11910" s="29" t="s">
        <v>20536</v>
      </c>
      <c r="C11910" s="29">
        <v>4</v>
      </c>
      <c r="D11910" s="29"/>
      <c r="E11910" s="29" t="s">
        <v>82</v>
      </c>
    </row>
    <row r="11911" spans="1:5">
      <c r="A11911" s="29" t="s">
        <v>20719</v>
      </c>
      <c r="B11911" s="29" t="s">
        <v>20536</v>
      </c>
      <c r="C11911" s="29">
        <v>4</v>
      </c>
      <c r="D11911" s="29"/>
      <c r="E11911" s="29" t="s">
        <v>82</v>
      </c>
    </row>
    <row r="11912" spans="1:5">
      <c r="A11912" s="29" t="s">
        <v>20720</v>
      </c>
      <c r="B11912" s="29" t="s">
        <v>20541</v>
      </c>
      <c r="C11912" s="29">
        <v>2</v>
      </c>
      <c r="D11912" s="29"/>
      <c r="E11912" s="29" t="s">
        <v>82</v>
      </c>
    </row>
    <row r="11913" spans="1:5">
      <c r="A11913" s="29" t="s">
        <v>20721</v>
      </c>
      <c r="B11913" s="29" t="s">
        <v>20543</v>
      </c>
      <c r="C11913" s="29">
        <v>3</v>
      </c>
      <c r="D11913" s="29"/>
      <c r="E11913" s="29" t="s">
        <v>82</v>
      </c>
    </row>
    <row r="11914" spans="1:5">
      <c r="A11914" s="29" t="s">
        <v>20722</v>
      </c>
      <c r="B11914" s="29" t="s">
        <v>20545</v>
      </c>
      <c r="C11914" s="29">
        <v>3</v>
      </c>
      <c r="D11914" s="29"/>
      <c r="E11914" s="29" t="s">
        <v>82</v>
      </c>
    </row>
    <row r="11915" spans="1:5">
      <c r="A11915" s="29" t="s">
        <v>20723</v>
      </c>
      <c r="B11915" s="29" t="s">
        <v>20483</v>
      </c>
      <c r="C11915" s="29">
        <v>4</v>
      </c>
      <c r="D11915" s="29"/>
      <c r="E11915" s="29" t="s">
        <v>82</v>
      </c>
    </row>
    <row r="11916" spans="1:5">
      <c r="A11916" s="29" t="s">
        <v>20724</v>
      </c>
      <c r="B11916" s="29" t="s">
        <v>20485</v>
      </c>
      <c r="C11916" s="29">
        <v>3</v>
      </c>
      <c r="D11916" s="29"/>
      <c r="E11916" s="29" t="s">
        <v>82</v>
      </c>
    </row>
    <row r="11917" spans="1:5">
      <c r="A11917" s="29" t="s">
        <v>20725</v>
      </c>
      <c r="B11917" s="29" t="s">
        <v>20561</v>
      </c>
      <c r="C11917" s="29">
        <v>4</v>
      </c>
      <c r="D11917" s="29"/>
      <c r="E11917" s="29" t="s">
        <v>82</v>
      </c>
    </row>
    <row r="11918" spans="1:5">
      <c r="A11918" s="29" t="s">
        <v>20726</v>
      </c>
      <c r="B11918" s="29" t="s">
        <v>20494</v>
      </c>
      <c r="C11918" s="29">
        <v>3</v>
      </c>
      <c r="D11918" s="29"/>
      <c r="E11918" s="29" t="s">
        <v>82</v>
      </c>
    </row>
    <row r="11919" spans="1:5">
      <c r="A11919" s="29" t="s">
        <v>20727</v>
      </c>
      <c r="B11919" s="29" t="s">
        <v>20566</v>
      </c>
      <c r="C11919" s="29">
        <v>4</v>
      </c>
      <c r="D11919" s="29"/>
      <c r="E11919" s="29" t="s">
        <v>82</v>
      </c>
    </row>
    <row r="11920" spans="1:5">
      <c r="A11920" s="29" t="s">
        <v>20728</v>
      </c>
      <c r="B11920" s="29" t="s">
        <v>20505</v>
      </c>
      <c r="C11920" s="29">
        <v>3</v>
      </c>
      <c r="D11920" s="29"/>
      <c r="E11920" s="29" t="s">
        <v>82</v>
      </c>
    </row>
    <row r="11921" spans="1:5">
      <c r="A11921" s="29" t="s">
        <v>20729</v>
      </c>
      <c r="B11921" s="29" t="s">
        <v>20508</v>
      </c>
      <c r="C11921" s="29">
        <v>3</v>
      </c>
      <c r="D11921" s="29"/>
      <c r="E11921" s="29" t="s">
        <v>82</v>
      </c>
    </row>
    <row r="11922" spans="1:5">
      <c r="A11922" s="29" t="s">
        <v>20730</v>
      </c>
      <c r="B11922" s="29" t="s">
        <v>20508</v>
      </c>
      <c r="C11922" s="29">
        <v>3</v>
      </c>
      <c r="D11922" s="29"/>
      <c r="E11922" s="29" t="s">
        <v>82</v>
      </c>
    </row>
    <row r="11923" spans="1:5">
      <c r="A11923" s="29" t="s">
        <v>20731</v>
      </c>
      <c r="B11923" s="29" t="s">
        <v>2080</v>
      </c>
      <c r="C11923" s="29">
        <v>3</v>
      </c>
      <c r="D11923" s="29"/>
      <c r="E11923" s="29" t="s">
        <v>82</v>
      </c>
    </row>
    <row r="11924" spans="1:5">
      <c r="A11924" s="29" t="s">
        <v>20732</v>
      </c>
      <c r="B11924" s="29" t="s">
        <v>2080</v>
      </c>
      <c r="C11924" s="29">
        <v>3</v>
      </c>
      <c r="D11924" s="29"/>
      <c r="E11924" s="29" t="s">
        <v>82</v>
      </c>
    </row>
    <row r="11925" spans="1:5">
      <c r="A11925" s="29" t="s">
        <v>20733</v>
      </c>
      <c r="B11925" s="29" t="s">
        <v>20521</v>
      </c>
      <c r="C11925" s="29">
        <v>3</v>
      </c>
      <c r="D11925" s="29"/>
      <c r="E11925" s="29" t="s">
        <v>82</v>
      </c>
    </row>
    <row r="11926" spans="1:5">
      <c r="A11926" s="29" t="s">
        <v>20734</v>
      </c>
      <c r="B11926" s="29" t="s">
        <v>20596</v>
      </c>
      <c r="C11926" s="29">
        <v>2</v>
      </c>
      <c r="D11926" s="29"/>
      <c r="E11926" s="29" t="s">
        <v>82</v>
      </c>
    </row>
    <row r="11927" spans="1:5">
      <c r="A11927" s="29" t="s">
        <v>20735</v>
      </c>
      <c r="B11927" s="29" t="s">
        <v>19703</v>
      </c>
      <c r="C11927" s="29">
        <v>6</v>
      </c>
      <c r="D11927" s="29"/>
      <c r="E11927" s="29" t="s">
        <v>82</v>
      </c>
    </row>
    <row r="11928" spans="1:5">
      <c r="A11928" s="29" t="s">
        <v>20736</v>
      </c>
      <c r="B11928" s="29" t="s">
        <v>19705</v>
      </c>
      <c r="C11928" s="29">
        <v>6</v>
      </c>
      <c r="D11928" s="29"/>
      <c r="E11928" s="29" t="s">
        <v>82</v>
      </c>
    </row>
    <row r="11929" spans="1:5">
      <c r="A11929" s="29" t="s">
        <v>20737</v>
      </c>
      <c r="B11929" s="29" t="s">
        <v>19707</v>
      </c>
      <c r="C11929" s="29">
        <v>6</v>
      </c>
      <c r="D11929" s="29"/>
      <c r="E11929" s="29" t="s">
        <v>82</v>
      </c>
    </row>
    <row r="11930" spans="1:5">
      <c r="A11930" s="29" t="s">
        <v>20738</v>
      </c>
      <c r="B11930" s="29" t="s">
        <v>20621</v>
      </c>
      <c r="C11930" s="29">
        <v>2</v>
      </c>
      <c r="D11930" s="29"/>
      <c r="E11930" s="29" t="s">
        <v>82</v>
      </c>
    </row>
    <row r="11931" spans="1:5">
      <c r="A11931" s="29" t="s">
        <v>20739</v>
      </c>
      <c r="B11931" s="29" t="s">
        <v>20632</v>
      </c>
      <c r="C11931" s="29">
        <v>3</v>
      </c>
      <c r="D11931" s="29"/>
      <c r="E11931" s="29" t="s">
        <v>82</v>
      </c>
    </row>
    <row r="11932" spans="1:5">
      <c r="A11932" s="29" t="s">
        <v>20740</v>
      </c>
      <c r="B11932" s="29" t="s">
        <v>20741</v>
      </c>
      <c r="C11932" s="29">
        <v>5</v>
      </c>
      <c r="D11932" s="29"/>
      <c r="E11932" s="29" t="s">
        <v>82</v>
      </c>
    </row>
    <row r="11933" spans="1:5">
      <c r="A11933" s="29" t="s">
        <v>20742</v>
      </c>
      <c r="B11933" s="29" t="s">
        <v>20519</v>
      </c>
      <c r="C11933" s="29">
        <v>2</v>
      </c>
      <c r="D11933" s="29"/>
      <c r="E11933" s="29" t="s">
        <v>82</v>
      </c>
    </row>
    <row r="11934" spans="1:5">
      <c r="A11934" s="29" t="s">
        <v>20743</v>
      </c>
      <c r="B11934" s="29" t="s">
        <v>1078</v>
      </c>
      <c r="C11934" s="29">
        <v>3</v>
      </c>
      <c r="D11934" s="29"/>
      <c r="E11934" s="29" t="s">
        <v>82</v>
      </c>
    </row>
    <row r="11935" spans="1:5">
      <c r="A11935" s="29" t="s">
        <v>20744</v>
      </c>
      <c r="B11935" s="29" t="s">
        <v>19703</v>
      </c>
      <c r="C11935" s="29">
        <v>5</v>
      </c>
      <c r="D11935" s="29"/>
      <c r="E11935" s="29" t="s">
        <v>82</v>
      </c>
    </row>
    <row r="11936" spans="1:5">
      <c r="A11936" s="29" t="s">
        <v>20745</v>
      </c>
      <c r="B11936" s="29" t="s">
        <v>19705</v>
      </c>
      <c r="C11936" s="29">
        <v>5</v>
      </c>
      <c r="D11936" s="29"/>
      <c r="E11936" s="29" t="s">
        <v>82</v>
      </c>
    </row>
    <row r="11937" spans="1:5">
      <c r="A11937" s="29" t="s">
        <v>20746</v>
      </c>
      <c r="B11937" s="29" t="s">
        <v>19707</v>
      </c>
      <c r="C11937" s="29">
        <v>5</v>
      </c>
      <c r="D11937" s="29"/>
      <c r="E11937" s="29" t="s">
        <v>82</v>
      </c>
    </row>
    <row r="11938" spans="1:5">
      <c r="A11938" s="29" t="s">
        <v>20747</v>
      </c>
      <c r="B11938" s="29" t="s">
        <v>20528</v>
      </c>
      <c r="C11938" s="29">
        <v>2</v>
      </c>
      <c r="D11938" s="29"/>
      <c r="E11938" s="29" t="s">
        <v>82</v>
      </c>
    </row>
    <row r="11939" spans="1:5">
      <c r="A11939" s="29" t="s">
        <v>20748</v>
      </c>
      <c r="B11939" s="29" t="s">
        <v>20670</v>
      </c>
      <c r="C11939" s="29">
        <v>2</v>
      </c>
      <c r="D11939" s="29"/>
      <c r="E11939" s="29" t="s">
        <v>82</v>
      </c>
    </row>
    <row r="11940" spans="1:5">
      <c r="A11940" s="29" t="s">
        <v>20749</v>
      </c>
      <c r="B11940" s="29" t="s">
        <v>20621</v>
      </c>
      <c r="C11940" s="29">
        <v>5</v>
      </c>
      <c r="D11940" s="29"/>
      <c r="E11940" s="29" t="s">
        <v>82</v>
      </c>
    </row>
    <row r="11941" spans="1:5">
      <c r="A11941" s="29" t="s">
        <v>20750</v>
      </c>
      <c r="B11941" s="29" t="s">
        <v>20751</v>
      </c>
      <c r="C11941" s="29">
        <v>3</v>
      </c>
      <c r="D11941" s="29"/>
      <c r="E11941" s="29" t="s">
        <v>82</v>
      </c>
    </row>
    <row r="11942" spans="1:5">
      <c r="A11942" s="29" t="s">
        <v>20752</v>
      </c>
      <c r="B11942" s="29" t="s">
        <v>20499</v>
      </c>
      <c r="C11942" s="29">
        <v>2</v>
      </c>
      <c r="D11942" s="29"/>
      <c r="E11942" s="29" t="s">
        <v>82</v>
      </c>
    </row>
    <row r="11943" spans="1:5">
      <c r="A11943" s="29" t="s">
        <v>20753</v>
      </c>
      <c r="B11943" s="29" t="s">
        <v>19956</v>
      </c>
      <c r="C11943" s="29">
        <v>3</v>
      </c>
      <c r="D11943" s="29"/>
      <c r="E11943" s="29" t="s">
        <v>82</v>
      </c>
    </row>
    <row r="11944" spans="1:5">
      <c r="A11944" s="29" t="s">
        <v>20754</v>
      </c>
      <c r="B11944" s="29" t="s">
        <v>20653</v>
      </c>
      <c r="C11944" s="29">
        <v>5</v>
      </c>
      <c r="D11944" s="29"/>
      <c r="E11944" s="29" t="s">
        <v>82</v>
      </c>
    </row>
    <row r="11945" spans="1:5">
      <c r="A11945" s="29" t="s">
        <v>20755</v>
      </c>
      <c r="B11945" s="29" t="s">
        <v>20689</v>
      </c>
      <c r="C11945" s="29">
        <v>2</v>
      </c>
      <c r="D11945" s="29"/>
      <c r="E11945" s="29" t="s">
        <v>82</v>
      </c>
    </row>
    <row r="11946" spans="1:5">
      <c r="A11946" s="29" t="s">
        <v>20756</v>
      </c>
      <c r="B11946" s="29" t="s">
        <v>1078</v>
      </c>
      <c r="C11946" s="29">
        <v>10</v>
      </c>
      <c r="D11946" s="29"/>
      <c r="E11946" s="29" t="s">
        <v>82</v>
      </c>
    </row>
    <row r="11947" spans="1:5">
      <c r="A11947" s="29" t="s">
        <v>20757</v>
      </c>
      <c r="B11947" s="29" t="s">
        <v>20758</v>
      </c>
      <c r="C11947" s="29">
        <v>5</v>
      </c>
      <c r="D11947" s="29"/>
      <c r="E11947" s="29" t="s">
        <v>82</v>
      </c>
    </row>
    <row r="11948" spans="1:5">
      <c r="A11948" s="29" t="s">
        <v>20759</v>
      </c>
      <c r="B11948" s="29" t="s">
        <v>1078</v>
      </c>
      <c r="C11948" s="29">
        <v>6</v>
      </c>
      <c r="D11948" s="29"/>
      <c r="E11948" s="29" t="s">
        <v>82</v>
      </c>
    </row>
    <row r="11949" spans="1:5">
      <c r="A11949" s="29" t="s">
        <v>20760</v>
      </c>
      <c r="B11949" s="29" t="s">
        <v>19899</v>
      </c>
      <c r="C11949" s="29">
        <v>3</v>
      </c>
      <c r="D11949" s="29" t="s">
        <v>52</v>
      </c>
      <c r="E11949" s="29" t="s">
        <v>82</v>
      </c>
    </row>
    <row r="11950" spans="1:5">
      <c r="A11950" s="29" t="s">
        <v>20761</v>
      </c>
      <c r="B11950" s="29" t="s">
        <v>20762</v>
      </c>
      <c r="C11950" s="29">
        <v>3</v>
      </c>
      <c r="D11950" s="29" t="s">
        <v>52</v>
      </c>
      <c r="E11950" s="29" t="s">
        <v>82</v>
      </c>
    </row>
    <row r="11951" spans="1:5">
      <c r="A11951" s="29" t="s">
        <v>20763</v>
      </c>
      <c r="B11951" s="29" t="s">
        <v>19309</v>
      </c>
      <c r="C11951" s="29">
        <v>4</v>
      </c>
      <c r="D11951" s="29"/>
      <c r="E11951" s="29" t="s">
        <v>82</v>
      </c>
    </row>
    <row r="11952" spans="1:5">
      <c r="A11952" s="29" t="s">
        <v>20764</v>
      </c>
      <c r="B11952" s="29" t="s">
        <v>20765</v>
      </c>
      <c r="C11952" s="29">
        <v>3</v>
      </c>
      <c r="D11952" s="29"/>
      <c r="E11952" s="29" t="s">
        <v>82</v>
      </c>
    </row>
    <row r="11953" spans="1:5">
      <c r="A11953" s="29" t="s">
        <v>20766</v>
      </c>
      <c r="B11953" s="29" t="s">
        <v>19845</v>
      </c>
      <c r="C11953" s="29">
        <v>3</v>
      </c>
      <c r="D11953" s="29"/>
      <c r="E11953" s="29" t="s">
        <v>82</v>
      </c>
    </row>
    <row r="11954" spans="1:5">
      <c r="A11954" s="29" t="s">
        <v>20767</v>
      </c>
      <c r="B11954" s="29" t="s">
        <v>19870</v>
      </c>
      <c r="C11954" s="29">
        <v>4</v>
      </c>
      <c r="D11954" s="29"/>
      <c r="E11954" s="29" t="s">
        <v>82</v>
      </c>
    </row>
    <row r="11955" spans="1:5">
      <c r="A11955" s="29" t="s">
        <v>20768</v>
      </c>
      <c r="B11955" s="29" t="s">
        <v>19877</v>
      </c>
      <c r="C11955" s="29">
        <v>3</v>
      </c>
      <c r="D11955" s="29"/>
      <c r="E11955" s="29" t="s">
        <v>82</v>
      </c>
    </row>
    <row r="11956" spans="1:5">
      <c r="A11956" s="29" t="s">
        <v>20769</v>
      </c>
      <c r="B11956" s="29" t="s">
        <v>20770</v>
      </c>
      <c r="C11956" s="29">
        <v>3</v>
      </c>
      <c r="D11956" s="29"/>
      <c r="E11956" s="29" t="s">
        <v>82</v>
      </c>
    </row>
    <row r="11957" spans="1:5">
      <c r="A11957" s="29" t="s">
        <v>20771</v>
      </c>
      <c r="B11957" s="29" t="s">
        <v>20772</v>
      </c>
      <c r="C11957" s="29">
        <v>3</v>
      </c>
      <c r="D11957" s="29"/>
      <c r="E11957" s="29" t="s">
        <v>82</v>
      </c>
    </row>
    <row r="11958" spans="1:5">
      <c r="A11958" s="29" t="s">
        <v>20773</v>
      </c>
      <c r="B11958" s="29" t="s">
        <v>20774</v>
      </c>
      <c r="C11958" s="29">
        <v>3</v>
      </c>
      <c r="D11958" s="29"/>
      <c r="E11958" s="29" t="s">
        <v>82</v>
      </c>
    </row>
    <row r="11959" spans="1:5">
      <c r="A11959" s="29" t="s">
        <v>20775</v>
      </c>
      <c r="B11959" s="29" t="s">
        <v>19890</v>
      </c>
      <c r="C11959" s="29">
        <v>4</v>
      </c>
      <c r="D11959" s="29"/>
      <c r="E11959" s="29" t="s">
        <v>82</v>
      </c>
    </row>
    <row r="11960" spans="1:5">
      <c r="A11960" s="29" t="s">
        <v>20776</v>
      </c>
      <c r="B11960" s="29" t="s">
        <v>19893</v>
      </c>
      <c r="C11960" s="29">
        <v>2</v>
      </c>
      <c r="D11960" s="29"/>
      <c r="E11960" s="29" t="s">
        <v>82</v>
      </c>
    </row>
    <row r="11961" spans="1:5">
      <c r="A11961" s="29" t="s">
        <v>20777</v>
      </c>
      <c r="B11961" s="29" t="s">
        <v>20778</v>
      </c>
      <c r="C11961" s="29">
        <v>3</v>
      </c>
      <c r="D11961" s="29"/>
      <c r="E11961" s="29" t="s">
        <v>82</v>
      </c>
    </row>
    <row r="11962" spans="1:5">
      <c r="A11962" s="29" t="s">
        <v>20779</v>
      </c>
      <c r="B11962" s="29" t="s">
        <v>20780</v>
      </c>
      <c r="C11962" s="29">
        <v>3</v>
      </c>
      <c r="D11962" s="29"/>
      <c r="E11962" s="29" t="s">
        <v>82</v>
      </c>
    </row>
    <row r="11963" spans="1:5">
      <c r="A11963" s="29" t="s">
        <v>20781</v>
      </c>
      <c r="B11963" s="29" t="s">
        <v>19899</v>
      </c>
      <c r="C11963" s="29">
        <v>4</v>
      </c>
      <c r="D11963" s="29"/>
      <c r="E11963" s="29" t="s">
        <v>82</v>
      </c>
    </row>
    <row r="11964" spans="1:5">
      <c r="A11964" s="29" t="s">
        <v>20782</v>
      </c>
      <c r="B11964" s="29" t="s">
        <v>20783</v>
      </c>
      <c r="C11964" s="29">
        <v>3</v>
      </c>
      <c r="D11964" s="29"/>
      <c r="E11964" s="29" t="s">
        <v>82</v>
      </c>
    </row>
    <row r="11965" spans="1:5">
      <c r="A11965" s="29" t="s">
        <v>20784</v>
      </c>
      <c r="B11965" s="29" t="s">
        <v>19905</v>
      </c>
      <c r="C11965" s="29">
        <v>4</v>
      </c>
      <c r="D11965" s="29"/>
      <c r="E11965" s="29" t="s">
        <v>82</v>
      </c>
    </row>
    <row r="11966" spans="1:5">
      <c r="A11966" s="29" t="s">
        <v>20785</v>
      </c>
      <c r="B11966" s="29" t="s">
        <v>19913</v>
      </c>
      <c r="C11966" s="29">
        <v>4</v>
      </c>
      <c r="D11966" s="29"/>
      <c r="E11966" s="29" t="s">
        <v>82</v>
      </c>
    </row>
    <row r="11967" spans="1:5">
      <c r="A11967" s="29" t="s">
        <v>20786</v>
      </c>
      <c r="B11967" s="29" t="s">
        <v>19915</v>
      </c>
      <c r="C11967" s="29">
        <v>4</v>
      </c>
      <c r="D11967" s="29"/>
      <c r="E11967" s="29" t="s">
        <v>82</v>
      </c>
    </row>
    <row r="11968" spans="1:5">
      <c r="A11968" s="29" t="s">
        <v>20787</v>
      </c>
      <c r="B11968" s="29" t="s">
        <v>19920</v>
      </c>
      <c r="C11968" s="29">
        <v>4</v>
      </c>
      <c r="D11968" s="29"/>
      <c r="E11968" s="29" t="s">
        <v>82</v>
      </c>
    </row>
    <row r="11969" spans="1:5">
      <c r="A11969" s="29" t="s">
        <v>20788</v>
      </c>
      <c r="B11969" s="29" t="s">
        <v>20789</v>
      </c>
      <c r="C11969" s="29">
        <v>3</v>
      </c>
      <c r="D11969" s="29"/>
      <c r="E11969" s="29" t="s">
        <v>82</v>
      </c>
    </row>
    <row r="11970" spans="1:5">
      <c r="A11970" s="29" t="s">
        <v>20790</v>
      </c>
      <c r="B11970" s="29" t="s">
        <v>19924</v>
      </c>
      <c r="C11970" s="29">
        <v>2</v>
      </c>
      <c r="D11970" s="29"/>
      <c r="E11970" s="29" t="s">
        <v>82</v>
      </c>
    </row>
    <row r="11971" spans="1:5">
      <c r="A11971" s="29" t="s">
        <v>20791</v>
      </c>
      <c r="B11971" s="29" t="s">
        <v>20792</v>
      </c>
      <c r="C11971" s="29">
        <v>4</v>
      </c>
      <c r="D11971" s="29"/>
      <c r="E11971" s="29" t="s">
        <v>82</v>
      </c>
    </row>
    <row r="11972" spans="1:5">
      <c r="A11972" s="29" t="s">
        <v>20793</v>
      </c>
      <c r="B11972" s="29" t="s">
        <v>19928</v>
      </c>
      <c r="C11972" s="29">
        <v>4</v>
      </c>
      <c r="D11972" s="29"/>
      <c r="E11972" s="29" t="s">
        <v>82</v>
      </c>
    </row>
    <row r="11973" spans="1:5">
      <c r="A11973" s="29" t="s">
        <v>20794</v>
      </c>
      <c r="B11973" s="29" t="s">
        <v>19456</v>
      </c>
      <c r="C11973" s="29">
        <v>2</v>
      </c>
      <c r="D11973" s="29"/>
      <c r="E11973" s="29" t="s">
        <v>82</v>
      </c>
    </row>
    <row r="11974" spans="1:5">
      <c r="A11974" s="29" t="s">
        <v>20795</v>
      </c>
      <c r="B11974" s="29" t="s">
        <v>20796</v>
      </c>
      <c r="C11974" s="29">
        <v>3</v>
      </c>
      <c r="D11974" s="29"/>
      <c r="E11974" s="29" t="s">
        <v>82</v>
      </c>
    </row>
    <row r="11975" spans="1:5">
      <c r="A11975" s="29" t="s">
        <v>20797</v>
      </c>
      <c r="B11975" s="29" t="s">
        <v>20798</v>
      </c>
      <c r="C11975" s="29">
        <v>3</v>
      </c>
      <c r="D11975" s="29"/>
      <c r="E11975" s="29" t="s">
        <v>82</v>
      </c>
    </row>
    <row r="11976" spans="1:5">
      <c r="A11976" s="29" t="s">
        <v>20799</v>
      </c>
      <c r="B11976" s="29" t="s">
        <v>20800</v>
      </c>
      <c r="C11976" s="29">
        <v>3</v>
      </c>
      <c r="D11976" s="29"/>
      <c r="E11976" s="29" t="s">
        <v>82</v>
      </c>
    </row>
    <row r="11977" spans="1:5">
      <c r="A11977" s="29" t="s">
        <v>20801</v>
      </c>
      <c r="B11977" s="29" t="s">
        <v>20765</v>
      </c>
      <c r="C11977" s="29">
        <v>4</v>
      </c>
      <c r="D11977" s="29"/>
      <c r="E11977" s="29" t="s">
        <v>82</v>
      </c>
    </row>
    <row r="11978" spans="1:5">
      <c r="A11978" s="29" t="s">
        <v>20802</v>
      </c>
      <c r="B11978" s="29" t="s">
        <v>19946</v>
      </c>
      <c r="C11978" s="29">
        <v>4.5</v>
      </c>
      <c r="D11978" s="29"/>
      <c r="E11978" s="29" t="s">
        <v>82</v>
      </c>
    </row>
    <row r="11979" spans="1:5">
      <c r="A11979" s="29" t="s">
        <v>20803</v>
      </c>
      <c r="B11979" s="29" t="s">
        <v>20804</v>
      </c>
      <c r="C11979" s="29">
        <v>4</v>
      </c>
      <c r="D11979" s="29"/>
      <c r="E11979" s="29" t="s">
        <v>82</v>
      </c>
    </row>
    <row r="11980" spans="1:5">
      <c r="A11980" s="29" t="s">
        <v>20805</v>
      </c>
      <c r="B11980" s="29" t="s">
        <v>20806</v>
      </c>
      <c r="C11980" s="29">
        <v>2.5</v>
      </c>
      <c r="D11980" s="29"/>
      <c r="E11980" s="29" t="s">
        <v>82</v>
      </c>
    </row>
    <row r="11981" spans="1:5">
      <c r="A11981" s="29" t="s">
        <v>20807</v>
      </c>
      <c r="B11981" s="29" t="s">
        <v>20808</v>
      </c>
      <c r="C11981" s="29">
        <v>4</v>
      </c>
      <c r="D11981" s="29"/>
      <c r="E11981" s="29" t="s">
        <v>82</v>
      </c>
    </row>
    <row r="11982" spans="1:5">
      <c r="A11982" s="29" t="s">
        <v>20809</v>
      </c>
      <c r="B11982" s="29" t="s">
        <v>20810</v>
      </c>
      <c r="C11982" s="29">
        <v>3</v>
      </c>
      <c r="D11982" s="29"/>
      <c r="E11982" s="29" t="s">
        <v>82</v>
      </c>
    </row>
    <row r="11983" spans="1:5">
      <c r="A11983" s="29" t="s">
        <v>20811</v>
      </c>
      <c r="B11983" s="29" t="s">
        <v>20812</v>
      </c>
      <c r="C11983" s="29">
        <v>4</v>
      </c>
      <c r="D11983" s="29"/>
      <c r="E11983" s="29" t="s">
        <v>82</v>
      </c>
    </row>
    <row r="11984" spans="1:5">
      <c r="A11984" s="29" t="s">
        <v>20813</v>
      </c>
      <c r="B11984" s="29" t="s">
        <v>20814</v>
      </c>
      <c r="C11984" s="29">
        <v>3</v>
      </c>
      <c r="D11984" s="29"/>
      <c r="E11984" s="29" t="s">
        <v>82</v>
      </c>
    </row>
    <row r="11985" spans="1:5">
      <c r="A11985" s="29" t="s">
        <v>20815</v>
      </c>
      <c r="B11985" s="29" t="s">
        <v>19456</v>
      </c>
      <c r="C11985" s="29">
        <v>2</v>
      </c>
      <c r="D11985" s="29"/>
      <c r="E11985" s="29" t="s">
        <v>82</v>
      </c>
    </row>
    <row r="11986" spans="1:5">
      <c r="A11986" s="29" t="s">
        <v>20816</v>
      </c>
      <c r="B11986" s="29" t="s">
        <v>20817</v>
      </c>
      <c r="C11986" s="29">
        <v>4</v>
      </c>
      <c r="D11986" s="29"/>
      <c r="E11986" s="29" t="s">
        <v>82</v>
      </c>
    </row>
    <row r="11987" spans="1:5">
      <c r="A11987" s="29" t="s">
        <v>20818</v>
      </c>
      <c r="B11987" s="29" t="s">
        <v>19347</v>
      </c>
      <c r="C11987" s="29">
        <v>3</v>
      </c>
      <c r="D11987" s="29"/>
      <c r="E11987" s="29" t="s">
        <v>82</v>
      </c>
    </row>
    <row r="11988" spans="1:5">
      <c r="A11988" s="29" t="s">
        <v>20819</v>
      </c>
      <c r="B11988" s="29" t="s">
        <v>19347</v>
      </c>
      <c r="C11988" s="29">
        <v>3</v>
      </c>
      <c r="D11988" s="29"/>
      <c r="E11988" s="29" t="s">
        <v>82</v>
      </c>
    </row>
    <row r="11989" spans="1:5">
      <c r="A11989" s="29" t="s">
        <v>20820</v>
      </c>
      <c r="B11989" s="29" t="s">
        <v>20821</v>
      </c>
      <c r="C11989" s="29">
        <v>2</v>
      </c>
      <c r="D11989" s="29"/>
      <c r="E11989" s="29" t="s">
        <v>82</v>
      </c>
    </row>
    <row r="11990" spans="1:5">
      <c r="A11990" s="29" t="s">
        <v>20822</v>
      </c>
      <c r="B11990" s="29" t="s">
        <v>20823</v>
      </c>
      <c r="C11990" s="29">
        <v>3</v>
      </c>
      <c r="D11990" s="29"/>
      <c r="E11990" s="29" t="s">
        <v>82</v>
      </c>
    </row>
    <row r="11991" spans="1:5">
      <c r="A11991" s="29" t="s">
        <v>20824</v>
      </c>
      <c r="B11991" s="29" t="s">
        <v>20825</v>
      </c>
      <c r="C11991" s="29">
        <v>5</v>
      </c>
      <c r="D11991" s="29"/>
      <c r="E11991" s="29" t="s">
        <v>82</v>
      </c>
    </row>
    <row r="11992" spans="1:5">
      <c r="A11992" s="29" t="s">
        <v>20826</v>
      </c>
      <c r="B11992" s="29" t="s">
        <v>20827</v>
      </c>
      <c r="C11992" s="29">
        <v>2</v>
      </c>
      <c r="D11992" s="29"/>
      <c r="E11992" s="29" t="s">
        <v>82</v>
      </c>
    </row>
    <row r="11993" spans="1:5">
      <c r="A11993" s="29" t="s">
        <v>20828</v>
      </c>
      <c r="B11993" s="29" t="s">
        <v>20829</v>
      </c>
      <c r="C11993" s="29">
        <v>3</v>
      </c>
      <c r="D11993" s="29"/>
      <c r="E11993" s="29" t="s">
        <v>82</v>
      </c>
    </row>
    <row r="11994" spans="1:5">
      <c r="A11994" s="29" t="s">
        <v>20830</v>
      </c>
      <c r="B11994" s="29" t="s">
        <v>20829</v>
      </c>
      <c r="C11994" s="29">
        <v>3</v>
      </c>
      <c r="D11994" s="29"/>
      <c r="E11994" s="29" t="s">
        <v>82</v>
      </c>
    </row>
    <row r="11995" spans="1:5">
      <c r="A11995" s="29" t="s">
        <v>20831</v>
      </c>
      <c r="B11995" s="29" t="s">
        <v>20832</v>
      </c>
      <c r="C11995" s="29">
        <v>2</v>
      </c>
      <c r="D11995" s="29"/>
      <c r="E11995" s="29" t="s">
        <v>82</v>
      </c>
    </row>
    <row r="11996" spans="1:5">
      <c r="A11996" s="29" t="s">
        <v>20833</v>
      </c>
      <c r="B11996" s="29" t="s">
        <v>20834</v>
      </c>
      <c r="C11996" s="29">
        <v>1</v>
      </c>
      <c r="D11996" s="29"/>
      <c r="E11996" s="29" t="s">
        <v>82</v>
      </c>
    </row>
    <row r="11997" spans="1:5">
      <c r="A11997" s="29" t="s">
        <v>20835</v>
      </c>
      <c r="B11997" s="29" t="s">
        <v>20836</v>
      </c>
      <c r="C11997" s="29">
        <v>1</v>
      </c>
      <c r="D11997" s="29"/>
      <c r="E11997" s="29" t="s">
        <v>82</v>
      </c>
    </row>
    <row r="11998" spans="1:5">
      <c r="A11998" s="29" t="s">
        <v>20837</v>
      </c>
      <c r="B11998" s="29" t="s">
        <v>20838</v>
      </c>
      <c r="C11998" s="29">
        <v>2</v>
      </c>
      <c r="D11998" s="29"/>
      <c r="E11998" s="29" t="s">
        <v>82</v>
      </c>
    </row>
    <row r="11999" spans="1:5">
      <c r="A11999" s="29" t="s">
        <v>20839</v>
      </c>
      <c r="B11999" s="29" t="s">
        <v>20840</v>
      </c>
      <c r="C11999" s="29">
        <v>2</v>
      </c>
      <c r="D11999" s="29"/>
      <c r="E11999" s="29" t="s">
        <v>82</v>
      </c>
    </row>
    <row r="12000" spans="1:5">
      <c r="A12000" s="29" t="s">
        <v>20841</v>
      </c>
      <c r="B12000" s="29" t="s">
        <v>20842</v>
      </c>
      <c r="C12000" s="29">
        <v>1</v>
      </c>
      <c r="D12000" s="29"/>
      <c r="E12000" s="29" t="s">
        <v>82</v>
      </c>
    </row>
    <row r="12001" spans="1:5">
      <c r="A12001" s="29" t="s">
        <v>20843</v>
      </c>
      <c r="B12001" s="29" t="s">
        <v>20844</v>
      </c>
      <c r="C12001" s="29">
        <v>4</v>
      </c>
      <c r="D12001" s="29"/>
      <c r="E12001" s="29" t="s">
        <v>82</v>
      </c>
    </row>
    <row r="12002" spans="1:5">
      <c r="A12002" s="29" t="s">
        <v>20845</v>
      </c>
      <c r="B12002" s="29" t="s">
        <v>20846</v>
      </c>
      <c r="C12002" s="29">
        <v>1</v>
      </c>
      <c r="D12002" s="29"/>
      <c r="E12002" s="29" t="s">
        <v>82</v>
      </c>
    </row>
    <row r="12003" spans="1:5">
      <c r="A12003" s="29" t="s">
        <v>20847</v>
      </c>
      <c r="B12003" s="29" t="s">
        <v>20848</v>
      </c>
      <c r="C12003" s="29">
        <v>2</v>
      </c>
      <c r="D12003" s="29"/>
      <c r="E12003" s="29" t="s">
        <v>82</v>
      </c>
    </row>
    <row r="12004" spans="1:5">
      <c r="A12004" s="29" t="s">
        <v>20849</v>
      </c>
      <c r="B12004" s="29" t="s">
        <v>20848</v>
      </c>
      <c r="C12004" s="29">
        <v>2</v>
      </c>
      <c r="D12004" s="29"/>
      <c r="E12004" s="29" t="s">
        <v>82</v>
      </c>
    </row>
    <row r="12005" spans="1:5">
      <c r="A12005" s="29" t="s">
        <v>20850</v>
      </c>
      <c r="B12005" s="29" t="s">
        <v>20851</v>
      </c>
      <c r="C12005" s="29">
        <v>3</v>
      </c>
      <c r="D12005" s="29"/>
      <c r="E12005" s="29" t="s">
        <v>82</v>
      </c>
    </row>
    <row r="12006" spans="1:5">
      <c r="A12006" s="29" t="s">
        <v>20852</v>
      </c>
      <c r="B12006" s="29" t="s">
        <v>20853</v>
      </c>
      <c r="C12006" s="29">
        <v>3</v>
      </c>
      <c r="D12006" s="29"/>
      <c r="E12006" s="29" t="s">
        <v>82</v>
      </c>
    </row>
    <row r="12007" spans="1:5">
      <c r="A12007" s="29" t="s">
        <v>20854</v>
      </c>
      <c r="B12007" s="29" t="s">
        <v>20855</v>
      </c>
      <c r="C12007" s="29">
        <v>2</v>
      </c>
      <c r="D12007" s="29"/>
      <c r="E12007" s="29" t="s">
        <v>82</v>
      </c>
    </row>
    <row r="12008" spans="1:5">
      <c r="A12008" s="29" t="s">
        <v>20856</v>
      </c>
      <c r="B12008" s="29" t="s">
        <v>20823</v>
      </c>
      <c r="C12008" s="29">
        <v>3</v>
      </c>
      <c r="D12008" s="29"/>
      <c r="E12008" s="29" t="s">
        <v>82</v>
      </c>
    </row>
    <row r="12009" spans="1:5">
      <c r="A12009" s="29" t="s">
        <v>20857</v>
      </c>
      <c r="B12009" s="29" t="s">
        <v>20858</v>
      </c>
      <c r="C12009" s="29">
        <v>4</v>
      </c>
      <c r="D12009" s="29"/>
      <c r="E12009" s="29" t="s">
        <v>82</v>
      </c>
    </row>
    <row r="12010" spans="1:5">
      <c r="A12010" s="29" t="s">
        <v>20859</v>
      </c>
      <c r="B12010" s="29" t="s">
        <v>20860</v>
      </c>
      <c r="C12010" s="29">
        <v>5</v>
      </c>
      <c r="D12010" s="29"/>
      <c r="E12010" s="29" t="s">
        <v>82</v>
      </c>
    </row>
    <row r="12011" spans="1:5">
      <c r="A12011" s="29" t="s">
        <v>20861</v>
      </c>
      <c r="B12011" s="29" t="s">
        <v>20862</v>
      </c>
      <c r="C12011" s="29">
        <v>4</v>
      </c>
      <c r="D12011" s="29"/>
      <c r="E12011" s="29" t="s">
        <v>82</v>
      </c>
    </row>
    <row r="12012" spans="1:5">
      <c r="A12012" s="29" t="s">
        <v>20863</v>
      </c>
      <c r="B12012" s="29" t="s">
        <v>20862</v>
      </c>
      <c r="C12012" s="29">
        <v>4</v>
      </c>
      <c r="D12012" s="29"/>
      <c r="E12012" s="29" t="s">
        <v>82</v>
      </c>
    </row>
    <row r="12013" spans="1:5">
      <c r="A12013" s="29" t="s">
        <v>20864</v>
      </c>
      <c r="B12013" s="29" t="s">
        <v>20865</v>
      </c>
      <c r="C12013" s="29">
        <v>1</v>
      </c>
      <c r="D12013" s="29"/>
      <c r="E12013" s="29" t="s">
        <v>82</v>
      </c>
    </row>
    <row r="12014" spans="1:5">
      <c r="A12014" s="29" t="s">
        <v>20866</v>
      </c>
      <c r="B12014" s="29" t="s">
        <v>11393</v>
      </c>
      <c r="C12014" s="29">
        <v>3</v>
      </c>
      <c r="D12014" s="29"/>
      <c r="E12014" s="29" t="s">
        <v>82</v>
      </c>
    </row>
    <row r="12015" spans="1:5">
      <c r="A12015" s="29" t="s">
        <v>20867</v>
      </c>
      <c r="B12015" s="29" t="s">
        <v>20868</v>
      </c>
      <c r="C12015" s="29">
        <v>1</v>
      </c>
      <c r="D12015" s="29"/>
      <c r="E12015" s="29" t="s">
        <v>82</v>
      </c>
    </row>
    <row r="12016" spans="1:5">
      <c r="A12016" s="29" t="s">
        <v>20869</v>
      </c>
      <c r="B12016" s="29" t="s">
        <v>20870</v>
      </c>
      <c r="C12016" s="29">
        <v>3</v>
      </c>
      <c r="D12016" s="29"/>
      <c r="E12016" s="29" t="s">
        <v>82</v>
      </c>
    </row>
    <row r="12017" spans="1:5">
      <c r="A12017" s="29" t="s">
        <v>20871</v>
      </c>
      <c r="B12017" s="29" t="s">
        <v>20872</v>
      </c>
      <c r="C12017" s="29">
        <v>2</v>
      </c>
      <c r="D12017" s="29"/>
      <c r="E12017" s="29" t="s">
        <v>82</v>
      </c>
    </row>
    <row r="12018" spans="1:5">
      <c r="A12018" s="29" t="s">
        <v>20873</v>
      </c>
      <c r="B12018" s="29" t="s">
        <v>20874</v>
      </c>
      <c r="C12018" s="29">
        <v>4</v>
      </c>
      <c r="D12018" s="29"/>
      <c r="E12018" s="29" t="s">
        <v>82</v>
      </c>
    </row>
    <row r="12019" spans="1:5">
      <c r="A12019" s="29" t="s">
        <v>20875</v>
      </c>
      <c r="B12019" s="29" t="s">
        <v>20876</v>
      </c>
      <c r="C12019" s="29">
        <v>4</v>
      </c>
      <c r="D12019" s="29"/>
      <c r="E12019" s="29" t="s">
        <v>82</v>
      </c>
    </row>
    <row r="12020" spans="1:5">
      <c r="A12020" s="29" t="s">
        <v>20877</v>
      </c>
      <c r="B12020" s="29" t="s">
        <v>20878</v>
      </c>
      <c r="C12020" s="29">
        <v>3</v>
      </c>
      <c r="D12020" s="29"/>
      <c r="E12020" s="29" t="s">
        <v>82</v>
      </c>
    </row>
    <row r="12021" spans="1:5">
      <c r="A12021" s="29" t="s">
        <v>20879</v>
      </c>
      <c r="B12021" s="29" t="s">
        <v>20880</v>
      </c>
      <c r="C12021" s="29">
        <v>3</v>
      </c>
      <c r="D12021" s="29"/>
      <c r="E12021" s="29" t="s">
        <v>82</v>
      </c>
    </row>
    <row r="12022" spans="1:5">
      <c r="A12022" s="29" t="s">
        <v>20881</v>
      </c>
      <c r="B12022" s="29" t="s">
        <v>20882</v>
      </c>
      <c r="C12022" s="29">
        <v>2</v>
      </c>
      <c r="D12022" s="29"/>
      <c r="E12022" s="29" t="s">
        <v>82</v>
      </c>
    </row>
    <row r="12023" spans="1:5">
      <c r="A12023" s="29" t="s">
        <v>20883</v>
      </c>
      <c r="B12023" s="29" t="s">
        <v>19458</v>
      </c>
      <c r="C12023" s="29">
        <v>2</v>
      </c>
      <c r="D12023" s="29"/>
      <c r="E12023" s="29" t="s">
        <v>82</v>
      </c>
    </row>
    <row r="12024" spans="1:5">
      <c r="A12024" s="29" t="s">
        <v>20884</v>
      </c>
      <c r="B12024" s="29" t="s">
        <v>20885</v>
      </c>
      <c r="C12024" s="29">
        <v>3</v>
      </c>
      <c r="D12024" s="29"/>
      <c r="E12024" s="29" t="s">
        <v>82</v>
      </c>
    </row>
    <row r="12025" spans="1:5">
      <c r="A12025" s="29" t="s">
        <v>20886</v>
      </c>
      <c r="B12025" s="29" t="s">
        <v>20887</v>
      </c>
      <c r="C12025" s="29">
        <v>2</v>
      </c>
      <c r="D12025" s="29"/>
      <c r="E12025" s="29" t="s">
        <v>82</v>
      </c>
    </row>
    <row r="12026" spans="1:5">
      <c r="A12026" s="29" t="s">
        <v>20888</v>
      </c>
      <c r="B12026" s="29" t="s">
        <v>20889</v>
      </c>
      <c r="C12026" s="29">
        <v>3</v>
      </c>
      <c r="D12026" s="29"/>
      <c r="E12026" s="29" t="s">
        <v>82</v>
      </c>
    </row>
    <row r="12027" spans="1:5">
      <c r="A12027" s="29" t="s">
        <v>20890</v>
      </c>
      <c r="B12027" s="29" t="s">
        <v>20891</v>
      </c>
      <c r="C12027" s="29">
        <v>3</v>
      </c>
      <c r="D12027" s="29"/>
      <c r="E12027" s="29" t="s">
        <v>82</v>
      </c>
    </row>
    <row r="12028" spans="1:5">
      <c r="A12028" s="29" t="s">
        <v>20892</v>
      </c>
      <c r="B12028" s="29" t="s">
        <v>20893</v>
      </c>
      <c r="C12028" s="29">
        <v>4</v>
      </c>
      <c r="D12028" s="29"/>
      <c r="E12028" s="29" t="s">
        <v>82</v>
      </c>
    </row>
    <row r="12029" spans="1:5">
      <c r="A12029" s="29" t="s">
        <v>20894</v>
      </c>
      <c r="B12029" s="29" t="s">
        <v>20895</v>
      </c>
      <c r="C12029" s="29">
        <v>6</v>
      </c>
      <c r="D12029" s="29"/>
      <c r="E12029" s="29" t="s">
        <v>82</v>
      </c>
    </row>
    <row r="12030" spans="1:5">
      <c r="A12030" s="29" t="s">
        <v>20896</v>
      </c>
      <c r="B12030" s="29" t="s">
        <v>20897</v>
      </c>
      <c r="C12030" s="29">
        <v>1</v>
      </c>
      <c r="D12030" s="29"/>
      <c r="E12030" s="29" t="s">
        <v>82</v>
      </c>
    </row>
    <row r="12031" spans="1:5">
      <c r="A12031" s="29" t="s">
        <v>20898</v>
      </c>
      <c r="B12031" s="29" t="s">
        <v>20899</v>
      </c>
      <c r="C12031" s="29">
        <v>2</v>
      </c>
      <c r="D12031" s="29"/>
      <c r="E12031" s="29" t="s">
        <v>82</v>
      </c>
    </row>
    <row r="12032" spans="1:5">
      <c r="A12032" s="29" t="s">
        <v>20900</v>
      </c>
      <c r="B12032" s="29" t="s">
        <v>20901</v>
      </c>
      <c r="C12032" s="29">
        <v>3</v>
      </c>
      <c r="D12032" s="29"/>
      <c r="E12032" s="29" t="s">
        <v>82</v>
      </c>
    </row>
    <row r="12033" spans="1:5">
      <c r="A12033" s="29" t="s">
        <v>20902</v>
      </c>
      <c r="B12033" s="29" t="s">
        <v>20903</v>
      </c>
      <c r="C12033" s="29">
        <v>5</v>
      </c>
      <c r="D12033" s="29"/>
      <c r="E12033" s="29" t="s">
        <v>82</v>
      </c>
    </row>
    <row r="12034" spans="1:5">
      <c r="A12034" s="29" t="s">
        <v>20904</v>
      </c>
      <c r="B12034" s="29" t="s">
        <v>20905</v>
      </c>
      <c r="C12034" s="29">
        <v>2</v>
      </c>
      <c r="D12034" s="29"/>
      <c r="E12034" s="29" t="s">
        <v>82</v>
      </c>
    </row>
    <row r="12035" spans="1:5">
      <c r="A12035" s="29" t="s">
        <v>20906</v>
      </c>
      <c r="B12035" s="29" t="s">
        <v>20862</v>
      </c>
      <c r="C12035" s="29">
        <v>4</v>
      </c>
      <c r="D12035" s="29"/>
      <c r="E12035" s="29" t="s">
        <v>82</v>
      </c>
    </row>
    <row r="12036" spans="1:5">
      <c r="A12036" s="29" t="s">
        <v>20907</v>
      </c>
      <c r="B12036" s="29" t="s">
        <v>20908</v>
      </c>
      <c r="C12036" s="29">
        <v>2</v>
      </c>
      <c r="D12036" s="29"/>
      <c r="E12036" s="29" t="s">
        <v>82</v>
      </c>
    </row>
    <row r="12037" spans="1:5">
      <c r="A12037" s="29" t="s">
        <v>20909</v>
      </c>
      <c r="B12037" s="29" t="s">
        <v>20910</v>
      </c>
      <c r="C12037" s="29">
        <v>2</v>
      </c>
      <c r="D12037" s="29"/>
      <c r="E12037" s="29" t="s">
        <v>82</v>
      </c>
    </row>
    <row r="12038" spans="1:5">
      <c r="A12038" s="29" t="s">
        <v>20911</v>
      </c>
      <c r="B12038" s="29" t="s">
        <v>20912</v>
      </c>
      <c r="C12038" s="29">
        <v>3</v>
      </c>
      <c r="D12038" s="29"/>
      <c r="E12038" s="29" t="s">
        <v>82</v>
      </c>
    </row>
    <row r="12039" spans="1:5">
      <c r="A12039" s="29" t="s">
        <v>20913</v>
      </c>
      <c r="B12039" s="29" t="s">
        <v>20914</v>
      </c>
      <c r="C12039" s="29">
        <v>2</v>
      </c>
      <c r="D12039" s="29"/>
      <c r="E12039" s="29" t="s">
        <v>82</v>
      </c>
    </row>
    <row r="12040" spans="1:5">
      <c r="A12040" s="29" t="s">
        <v>20915</v>
      </c>
      <c r="B12040" s="29" t="s">
        <v>20916</v>
      </c>
      <c r="C12040" s="29">
        <v>6</v>
      </c>
      <c r="D12040" s="29"/>
      <c r="E12040" s="29" t="s">
        <v>82</v>
      </c>
    </row>
    <row r="12041" spans="1:5">
      <c r="A12041" s="29" t="s">
        <v>20917</v>
      </c>
      <c r="B12041" s="29" t="s">
        <v>20918</v>
      </c>
      <c r="C12041" s="29">
        <v>6</v>
      </c>
      <c r="D12041" s="29"/>
      <c r="E12041" s="29" t="s">
        <v>82</v>
      </c>
    </row>
    <row r="12042" spans="1:5">
      <c r="A12042" s="29" t="s">
        <v>20919</v>
      </c>
      <c r="B12042" s="29" t="s">
        <v>20920</v>
      </c>
      <c r="C12042" s="29">
        <v>6</v>
      </c>
      <c r="D12042" s="29"/>
      <c r="E12042" s="29" t="s">
        <v>82</v>
      </c>
    </row>
    <row r="12043" spans="1:5">
      <c r="A12043" s="29" t="s">
        <v>20921</v>
      </c>
      <c r="B12043" s="29" t="s">
        <v>20922</v>
      </c>
      <c r="C12043" s="29">
        <v>2</v>
      </c>
      <c r="D12043" s="29"/>
      <c r="E12043" s="29" t="s">
        <v>82</v>
      </c>
    </row>
    <row r="12044" spans="1:5">
      <c r="A12044" s="29" t="s">
        <v>20923</v>
      </c>
      <c r="B12044" s="29" t="s">
        <v>20924</v>
      </c>
      <c r="C12044" s="29">
        <v>5</v>
      </c>
      <c r="D12044" s="29"/>
      <c r="E12044" s="29" t="s">
        <v>82</v>
      </c>
    </row>
    <row r="12045" spans="1:5">
      <c r="A12045" s="29" t="s">
        <v>20925</v>
      </c>
      <c r="B12045" s="29" t="s">
        <v>20926</v>
      </c>
      <c r="C12045" s="29">
        <v>6</v>
      </c>
      <c r="D12045" s="29"/>
      <c r="E12045" s="29" t="s">
        <v>82</v>
      </c>
    </row>
    <row r="12046" spans="1:5">
      <c r="A12046" s="29" t="s">
        <v>20927</v>
      </c>
      <c r="B12046" s="29" t="s">
        <v>20928</v>
      </c>
      <c r="C12046" s="29">
        <v>5</v>
      </c>
      <c r="D12046" s="29"/>
      <c r="E12046" s="29" t="s">
        <v>82</v>
      </c>
    </row>
    <row r="12047" spans="1:5">
      <c r="A12047" s="29" t="s">
        <v>20929</v>
      </c>
      <c r="B12047" s="29" t="s">
        <v>20829</v>
      </c>
      <c r="C12047" s="29">
        <v>3</v>
      </c>
      <c r="D12047" s="29"/>
      <c r="E12047" s="29" t="s">
        <v>82</v>
      </c>
    </row>
    <row r="12048" spans="1:5">
      <c r="A12048" s="29" t="s">
        <v>20930</v>
      </c>
      <c r="B12048" s="29" t="s">
        <v>20832</v>
      </c>
      <c r="C12048" s="29">
        <v>2</v>
      </c>
      <c r="D12048" s="29"/>
      <c r="E12048" s="29" t="s">
        <v>82</v>
      </c>
    </row>
    <row r="12049" spans="1:5">
      <c r="A12049" s="29" t="s">
        <v>20931</v>
      </c>
      <c r="B12049" s="29" t="s">
        <v>20834</v>
      </c>
      <c r="C12049" s="29">
        <v>1</v>
      </c>
      <c r="D12049" s="29"/>
      <c r="E12049" s="29" t="s">
        <v>82</v>
      </c>
    </row>
    <row r="12050" spans="1:5">
      <c r="A12050" s="29" t="s">
        <v>20932</v>
      </c>
      <c r="B12050" s="29" t="s">
        <v>20836</v>
      </c>
      <c r="C12050" s="29">
        <v>1</v>
      </c>
      <c r="D12050" s="29"/>
      <c r="E12050" s="29" t="s">
        <v>82</v>
      </c>
    </row>
    <row r="12051" spans="1:5">
      <c r="A12051" s="29" t="s">
        <v>20933</v>
      </c>
      <c r="B12051" s="29" t="s">
        <v>20934</v>
      </c>
      <c r="C12051" s="29">
        <v>3</v>
      </c>
      <c r="D12051" s="29"/>
      <c r="E12051" s="29" t="s">
        <v>82</v>
      </c>
    </row>
    <row r="12052" spans="1:5">
      <c r="A12052" s="29" t="s">
        <v>20935</v>
      </c>
      <c r="B12052" s="29" t="s">
        <v>20844</v>
      </c>
      <c r="C12052" s="29">
        <v>4</v>
      </c>
      <c r="D12052" s="29"/>
      <c r="E12052" s="29" t="s">
        <v>82</v>
      </c>
    </row>
    <row r="12053" spans="1:5">
      <c r="A12053" s="29" t="s">
        <v>20936</v>
      </c>
      <c r="B12053" s="29" t="s">
        <v>20846</v>
      </c>
      <c r="C12053" s="29">
        <v>1</v>
      </c>
      <c r="D12053" s="29"/>
      <c r="E12053" s="29" t="s">
        <v>82</v>
      </c>
    </row>
    <row r="12054" spans="1:5">
      <c r="A12054" s="29" t="s">
        <v>20937</v>
      </c>
      <c r="B12054" s="29" t="s">
        <v>20938</v>
      </c>
      <c r="C12054" s="29">
        <v>3</v>
      </c>
      <c r="D12054" s="29"/>
      <c r="E12054" s="29" t="s">
        <v>82</v>
      </c>
    </row>
    <row r="12055" spans="1:5">
      <c r="A12055" s="29" t="s">
        <v>20939</v>
      </c>
      <c r="B12055" s="29" t="s">
        <v>20848</v>
      </c>
      <c r="C12055" s="29">
        <v>2</v>
      </c>
      <c r="D12055" s="29"/>
      <c r="E12055" s="29" t="s">
        <v>82</v>
      </c>
    </row>
    <row r="12056" spans="1:5">
      <c r="A12056" s="29" t="s">
        <v>20940</v>
      </c>
      <c r="B12056" s="29" t="s">
        <v>20941</v>
      </c>
      <c r="C12056" s="29">
        <v>3</v>
      </c>
      <c r="D12056" s="29"/>
      <c r="E12056" s="29" t="s">
        <v>82</v>
      </c>
    </row>
    <row r="12057" spans="1:5">
      <c r="A12057" s="29" t="s">
        <v>20942</v>
      </c>
      <c r="B12057" s="29" t="s">
        <v>20943</v>
      </c>
      <c r="C12057" s="29">
        <v>4</v>
      </c>
      <c r="D12057" s="29"/>
      <c r="E12057" s="29" t="s">
        <v>82</v>
      </c>
    </row>
    <row r="12058" spans="1:5">
      <c r="A12058" s="29" t="s">
        <v>20944</v>
      </c>
      <c r="B12058" s="29" t="s">
        <v>20862</v>
      </c>
      <c r="C12058" s="29">
        <v>1.5</v>
      </c>
      <c r="D12058" s="29"/>
      <c r="E12058" s="29" t="s">
        <v>82</v>
      </c>
    </row>
    <row r="12059" spans="1:5">
      <c r="A12059" s="29" t="s">
        <v>20945</v>
      </c>
      <c r="B12059" s="29" t="s">
        <v>20946</v>
      </c>
      <c r="C12059" s="29">
        <v>3</v>
      </c>
      <c r="D12059" s="29"/>
      <c r="E12059" s="29" t="s">
        <v>82</v>
      </c>
    </row>
    <row r="12060" spans="1:5">
      <c r="A12060" s="29" t="s">
        <v>20947</v>
      </c>
      <c r="B12060" s="29" t="s">
        <v>20948</v>
      </c>
      <c r="C12060" s="29">
        <v>4</v>
      </c>
      <c r="D12060" s="29"/>
      <c r="E12060" s="29" t="s">
        <v>82</v>
      </c>
    </row>
    <row r="12061" spans="1:5">
      <c r="A12061" s="29" t="s">
        <v>20949</v>
      </c>
      <c r="B12061" s="29" t="s">
        <v>20870</v>
      </c>
      <c r="C12061" s="29">
        <v>3</v>
      </c>
      <c r="D12061" s="29"/>
      <c r="E12061" s="29" t="s">
        <v>82</v>
      </c>
    </row>
    <row r="12062" spans="1:5">
      <c r="A12062" s="29" t="s">
        <v>20950</v>
      </c>
      <c r="B12062" s="29" t="s">
        <v>20951</v>
      </c>
      <c r="C12062" s="29">
        <v>4</v>
      </c>
      <c r="D12062" s="29"/>
      <c r="E12062" s="29" t="s">
        <v>82</v>
      </c>
    </row>
    <row r="12063" spans="1:5">
      <c r="A12063" s="29" t="s">
        <v>20952</v>
      </c>
      <c r="B12063" s="29" t="s">
        <v>20874</v>
      </c>
      <c r="C12063" s="29">
        <v>4</v>
      </c>
      <c r="D12063" s="29"/>
      <c r="E12063" s="29" t="s">
        <v>82</v>
      </c>
    </row>
    <row r="12064" spans="1:5">
      <c r="A12064" s="29" t="s">
        <v>20953</v>
      </c>
      <c r="B12064" s="29" t="s">
        <v>20880</v>
      </c>
      <c r="C12064" s="29">
        <v>3</v>
      </c>
      <c r="D12064" s="29"/>
      <c r="E12064" s="29" t="s">
        <v>82</v>
      </c>
    </row>
    <row r="12065" spans="1:5">
      <c r="A12065" s="29" t="s">
        <v>20954</v>
      </c>
      <c r="B12065" s="29" t="s">
        <v>20955</v>
      </c>
      <c r="C12065" s="29">
        <v>3</v>
      </c>
      <c r="D12065" s="29"/>
      <c r="E12065" s="29" t="s">
        <v>82</v>
      </c>
    </row>
    <row r="12066" spans="1:5">
      <c r="A12066" s="29" t="s">
        <v>20956</v>
      </c>
      <c r="B12066" s="29" t="s">
        <v>20885</v>
      </c>
      <c r="C12066" s="29">
        <v>3</v>
      </c>
      <c r="D12066" s="29"/>
      <c r="E12066" s="29" t="s">
        <v>82</v>
      </c>
    </row>
    <row r="12067" spans="1:5">
      <c r="A12067" s="29" t="s">
        <v>20957</v>
      </c>
      <c r="B12067" s="29" t="s">
        <v>20943</v>
      </c>
      <c r="C12067" s="29">
        <v>4</v>
      </c>
      <c r="D12067" s="29"/>
      <c r="E12067" s="29" t="s">
        <v>82</v>
      </c>
    </row>
    <row r="12068" spans="1:5">
      <c r="A12068" s="29" t="s">
        <v>20958</v>
      </c>
      <c r="B12068" s="29" t="s">
        <v>20959</v>
      </c>
      <c r="C12068" s="29">
        <v>4</v>
      </c>
      <c r="D12068" s="29"/>
      <c r="E12068" s="29" t="s">
        <v>82</v>
      </c>
    </row>
    <row r="12069" spans="1:5">
      <c r="A12069" s="29" t="s">
        <v>20960</v>
      </c>
      <c r="B12069" s="29" t="s">
        <v>20891</v>
      </c>
      <c r="C12069" s="29">
        <v>3</v>
      </c>
      <c r="D12069" s="29"/>
      <c r="E12069" s="29" t="s">
        <v>82</v>
      </c>
    </row>
    <row r="12070" spans="1:5">
      <c r="A12070" s="29" t="s">
        <v>20961</v>
      </c>
      <c r="B12070" s="29" t="s">
        <v>20895</v>
      </c>
      <c r="C12070" s="29">
        <v>6</v>
      </c>
      <c r="D12070" s="29"/>
      <c r="E12070" s="29" t="s">
        <v>82</v>
      </c>
    </row>
    <row r="12071" spans="1:5">
      <c r="A12071" s="29" t="s">
        <v>20962</v>
      </c>
      <c r="B12071" s="29" t="s">
        <v>20897</v>
      </c>
      <c r="C12071" s="29">
        <v>1</v>
      </c>
      <c r="D12071" s="29"/>
      <c r="E12071" s="29" t="s">
        <v>82</v>
      </c>
    </row>
    <row r="12072" spans="1:5">
      <c r="A12072" s="29" t="s">
        <v>20963</v>
      </c>
      <c r="B12072" s="29" t="s">
        <v>20964</v>
      </c>
      <c r="C12072" s="29">
        <v>2</v>
      </c>
      <c r="D12072" s="29"/>
      <c r="E12072" s="29" t="s">
        <v>82</v>
      </c>
    </row>
    <row r="12073" spans="1:5">
      <c r="A12073" s="29" t="s">
        <v>20965</v>
      </c>
      <c r="B12073" s="29" t="s">
        <v>20966</v>
      </c>
      <c r="C12073" s="29">
        <v>3</v>
      </c>
      <c r="D12073" s="29"/>
      <c r="E12073" s="29" t="s">
        <v>82</v>
      </c>
    </row>
    <row r="12074" spans="1:5">
      <c r="A12074" s="29" t="s">
        <v>20967</v>
      </c>
      <c r="B12074" s="29" t="s">
        <v>20968</v>
      </c>
      <c r="C12074" s="29">
        <v>5</v>
      </c>
      <c r="D12074" s="29"/>
      <c r="E12074" s="29" t="s">
        <v>82</v>
      </c>
    </row>
    <row r="12075" spans="1:5">
      <c r="A12075" s="29" t="s">
        <v>20969</v>
      </c>
      <c r="B12075" s="29" t="s">
        <v>20905</v>
      </c>
      <c r="C12075" s="29">
        <v>2</v>
      </c>
      <c r="D12075" s="29"/>
      <c r="E12075" s="29" t="s">
        <v>82</v>
      </c>
    </row>
    <row r="12076" spans="1:5">
      <c r="A12076" s="29" t="s">
        <v>20970</v>
      </c>
      <c r="B12076" s="29" t="s">
        <v>20971</v>
      </c>
      <c r="C12076" s="29">
        <v>4</v>
      </c>
      <c r="D12076" s="29"/>
      <c r="E12076" s="29" t="s">
        <v>82</v>
      </c>
    </row>
    <row r="12077" spans="1:5">
      <c r="A12077" s="29" t="s">
        <v>20972</v>
      </c>
      <c r="B12077" s="29" t="s">
        <v>20973</v>
      </c>
      <c r="C12077" s="29">
        <v>4</v>
      </c>
      <c r="D12077" s="29"/>
      <c r="E12077" s="29" t="s">
        <v>82</v>
      </c>
    </row>
    <row r="12078" spans="1:5">
      <c r="A12078" s="29" t="s">
        <v>20974</v>
      </c>
      <c r="B12078" s="29" t="s">
        <v>20975</v>
      </c>
      <c r="C12078" s="29">
        <v>3</v>
      </c>
      <c r="D12078" s="29"/>
      <c r="E12078" s="29" t="s">
        <v>82</v>
      </c>
    </row>
    <row r="12079" spans="1:5">
      <c r="A12079" s="29" t="s">
        <v>20976</v>
      </c>
      <c r="B12079" s="29" t="s">
        <v>20977</v>
      </c>
      <c r="C12079" s="29">
        <v>4</v>
      </c>
      <c r="D12079" s="29"/>
      <c r="E12079" s="29" t="s">
        <v>82</v>
      </c>
    </row>
    <row r="12080" spans="1:5">
      <c r="A12080" s="29" t="s">
        <v>20978</v>
      </c>
      <c r="B12080" s="29" t="s">
        <v>20912</v>
      </c>
      <c r="C12080" s="29">
        <v>3</v>
      </c>
      <c r="D12080" s="29"/>
      <c r="E12080" s="29" t="s">
        <v>82</v>
      </c>
    </row>
    <row r="12081" spans="1:5">
      <c r="A12081" s="29" t="s">
        <v>20979</v>
      </c>
      <c r="B12081" s="29" t="s">
        <v>20914</v>
      </c>
      <c r="C12081" s="29">
        <v>2</v>
      </c>
      <c r="D12081" s="29"/>
      <c r="E12081" s="29" t="s">
        <v>82</v>
      </c>
    </row>
    <row r="12082" spans="1:5">
      <c r="A12082" s="29" t="s">
        <v>20980</v>
      </c>
      <c r="B12082" s="29" t="s">
        <v>20916</v>
      </c>
      <c r="C12082" s="29">
        <v>6</v>
      </c>
      <c r="D12082" s="29"/>
      <c r="E12082" s="29" t="s">
        <v>82</v>
      </c>
    </row>
    <row r="12083" spans="1:5">
      <c r="A12083" s="29" t="s">
        <v>20981</v>
      </c>
      <c r="B12083" s="29" t="s">
        <v>20916</v>
      </c>
      <c r="C12083" s="29">
        <v>6</v>
      </c>
      <c r="D12083" s="29"/>
      <c r="E12083" s="29" t="s">
        <v>82</v>
      </c>
    </row>
    <row r="12084" spans="1:5">
      <c r="A12084" s="29" t="s">
        <v>20982</v>
      </c>
      <c r="B12084" s="29" t="s">
        <v>20983</v>
      </c>
      <c r="C12084" s="29">
        <v>2</v>
      </c>
      <c r="D12084" s="29"/>
      <c r="E12084" s="29" t="s">
        <v>82</v>
      </c>
    </row>
    <row r="12085" spans="1:5">
      <c r="A12085" s="29" t="s">
        <v>20984</v>
      </c>
      <c r="B12085" s="29" t="s">
        <v>20985</v>
      </c>
      <c r="C12085" s="29">
        <v>5</v>
      </c>
      <c r="D12085" s="29"/>
      <c r="E12085" s="29" t="s">
        <v>82</v>
      </c>
    </row>
    <row r="12086" spans="1:5">
      <c r="A12086" s="29" t="s">
        <v>20986</v>
      </c>
      <c r="B12086" s="29" t="s">
        <v>20926</v>
      </c>
      <c r="C12086" s="29">
        <v>6</v>
      </c>
      <c r="D12086" s="29"/>
      <c r="E12086" s="29" t="s">
        <v>82</v>
      </c>
    </row>
    <row r="12087" spans="1:5">
      <c r="A12087" s="29" t="s">
        <v>20987</v>
      </c>
      <c r="B12087" s="29" t="s">
        <v>20928</v>
      </c>
      <c r="C12087" s="29">
        <v>5</v>
      </c>
      <c r="D12087" s="29"/>
      <c r="E12087" s="29" t="s">
        <v>82</v>
      </c>
    </row>
    <row r="12088" spans="1:5">
      <c r="A12088" s="29" t="s">
        <v>20988</v>
      </c>
      <c r="B12088" s="29" t="s">
        <v>20989</v>
      </c>
      <c r="C12088" s="29">
        <v>3</v>
      </c>
      <c r="D12088" s="29" t="s">
        <v>52</v>
      </c>
      <c r="E12088" s="29" t="s">
        <v>82</v>
      </c>
    </row>
    <row r="12089" spans="1:5">
      <c r="A12089" s="29" t="s">
        <v>20990</v>
      </c>
      <c r="B12089" s="29" t="s">
        <v>20991</v>
      </c>
      <c r="C12089" s="29">
        <v>2</v>
      </c>
      <c r="D12089" s="29"/>
      <c r="E12089" s="29" t="s">
        <v>82</v>
      </c>
    </row>
    <row r="12090" spans="1:5">
      <c r="A12090" s="29" t="s">
        <v>20992</v>
      </c>
      <c r="B12090" s="29" t="s">
        <v>20993</v>
      </c>
      <c r="C12090" s="29">
        <v>2</v>
      </c>
      <c r="D12090" s="29"/>
      <c r="E12090" s="29" t="s">
        <v>82</v>
      </c>
    </row>
    <row r="12091" spans="1:5">
      <c r="A12091" s="29" t="s">
        <v>20994</v>
      </c>
      <c r="B12091" s="29" t="s">
        <v>20995</v>
      </c>
      <c r="C12091" s="29">
        <v>2</v>
      </c>
      <c r="D12091" s="29"/>
      <c r="E12091" s="29" t="s">
        <v>82</v>
      </c>
    </row>
    <row r="12092" spans="1:5">
      <c r="A12092" s="29" t="s">
        <v>20996</v>
      </c>
      <c r="B12092" s="29" t="s">
        <v>20741</v>
      </c>
      <c r="C12092" s="29">
        <v>3</v>
      </c>
      <c r="D12092" s="29"/>
      <c r="E12092" s="29" t="s">
        <v>82</v>
      </c>
    </row>
    <row r="12093" spans="1:5">
      <c r="A12093" s="29" t="s">
        <v>20997</v>
      </c>
      <c r="B12093" s="29" t="s">
        <v>19603</v>
      </c>
      <c r="C12093" s="29">
        <v>2</v>
      </c>
      <c r="D12093" s="29"/>
      <c r="E12093" s="29" t="s">
        <v>82</v>
      </c>
    </row>
    <row r="12094" spans="1:5">
      <c r="A12094" s="29" t="s">
        <v>20998</v>
      </c>
      <c r="B12094" s="29" t="s">
        <v>20999</v>
      </c>
      <c r="C12094" s="29">
        <v>4</v>
      </c>
      <c r="D12094" s="29"/>
      <c r="E12094" s="29" t="s">
        <v>82</v>
      </c>
    </row>
    <row r="12095" spans="1:5">
      <c r="A12095" s="29" t="s">
        <v>21000</v>
      </c>
      <c r="B12095" s="29" t="s">
        <v>21001</v>
      </c>
      <c r="C12095" s="29">
        <v>2</v>
      </c>
      <c r="D12095" s="29"/>
      <c r="E12095" s="29" t="s">
        <v>82</v>
      </c>
    </row>
    <row r="12096" spans="1:5">
      <c r="A12096" s="29" t="s">
        <v>21002</v>
      </c>
      <c r="B12096" s="29" t="s">
        <v>21003</v>
      </c>
      <c r="C12096" s="29">
        <v>3</v>
      </c>
      <c r="D12096" s="29"/>
      <c r="E12096" s="29" t="s">
        <v>82</v>
      </c>
    </row>
    <row r="12097" spans="1:5">
      <c r="A12097" s="29" t="s">
        <v>21004</v>
      </c>
      <c r="B12097" s="29" t="s">
        <v>2745</v>
      </c>
      <c r="C12097" s="29">
        <v>12</v>
      </c>
      <c r="D12097" s="29"/>
      <c r="E12097" s="29" t="s">
        <v>82</v>
      </c>
    </row>
    <row r="12098" spans="1:5">
      <c r="A12098" s="29" t="s">
        <v>21005</v>
      </c>
      <c r="B12098" s="29" t="s">
        <v>8363</v>
      </c>
      <c r="C12098" s="29">
        <v>4</v>
      </c>
      <c r="D12098" s="29"/>
      <c r="E12098" s="29" t="s">
        <v>82</v>
      </c>
    </row>
    <row r="12099" spans="1:5">
      <c r="A12099" s="29" t="s">
        <v>21006</v>
      </c>
      <c r="B12099" s="29" t="s">
        <v>21007</v>
      </c>
      <c r="C12099" s="29">
        <v>2</v>
      </c>
      <c r="D12099" s="29"/>
      <c r="E12099" s="29" t="s">
        <v>82</v>
      </c>
    </row>
    <row r="12100" spans="1:5">
      <c r="A12100" s="29" t="s">
        <v>21008</v>
      </c>
      <c r="B12100" s="29" t="s">
        <v>21009</v>
      </c>
      <c r="C12100" s="29">
        <v>4</v>
      </c>
      <c r="D12100" s="29"/>
      <c r="E12100" s="29" t="s">
        <v>82</v>
      </c>
    </row>
    <row r="12101" spans="1:5">
      <c r="A12101" s="29" t="s">
        <v>21010</v>
      </c>
      <c r="B12101" s="29" t="s">
        <v>7088</v>
      </c>
      <c r="C12101" s="29">
        <v>2</v>
      </c>
      <c r="D12101" s="29"/>
      <c r="E12101" s="29" t="s">
        <v>82</v>
      </c>
    </row>
    <row r="12102" spans="1:5">
      <c r="A12102" s="29" t="s">
        <v>21011</v>
      </c>
      <c r="B12102" s="29" t="s">
        <v>21012</v>
      </c>
      <c r="C12102" s="29">
        <v>2</v>
      </c>
      <c r="D12102" s="29"/>
      <c r="E12102" s="29" t="s">
        <v>82</v>
      </c>
    </row>
    <row r="12103" spans="1:5">
      <c r="A12103" s="29" t="s">
        <v>21013</v>
      </c>
      <c r="B12103" s="29" t="s">
        <v>19603</v>
      </c>
      <c r="C12103" s="29">
        <v>0</v>
      </c>
      <c r="D12103" s="29"/>
      <c r="E12103" s="29" t="s">
        <v>82</v>
      </c>
    </row>
    <row r="12104" spans="1:5">
      <c r="A12104" s="29" t="s">
        <v>21014</v>
      </c>
      <c r="B12104" s="29" t="s">
        <v>20999</v>
      </c>
      <c r="C12104" s="29">
        <v>4</v>
      </c>
      <c r="D12104" s="29"/>
      <c r="E12104" s="29" t="s">
        <v>82</v>
      </c>
    </row>
    <row r="12105" spans="1:5">
      <c r="A12105" s="29" t="s">
        <v>21015</v>
      </c>
      <c r="B12105" s="29" t="s">
        <v>21016</v>
      </c>
      <c r="C12105" s="29">
        <v>3</v>
      </c>
      <c r="D12105" s="29"/>
      <c r="E12105" s="29" t="s">
        <v>82</v>
      </c>
    </row>
    <row r="12106" spans="1:5">
      <c r="A12106" s="29" t="s">
        <v>21017</v>
      </c>
      <c r="B12106" s="29" t="s">
        <v>21018</v>
      </c>
      <c r="C12106" s="29">
        <v>4</v>
      </c>
      <c r="D12106" s="29"/>
      <c r="E12106" s="29" t="s">
        <v>82</v>
      </c>
    </row>
    <row r="12107" spans="1:5">
      <c r="A12107" s="29" t="s">
        <v>21019</v>
      </c>
      <c r="B12107" s="29" t="s">
        <v>21018</v>
      </c>
      <c r="C12107" s="29">
        <v>4</v>
      </c>
      <c r="D12107" s="29"/>
      <c r="E12107" s="29" t="s">
        <v>82</v>
      </c>
    </row>
    <row r="12108" spans="1:5">
      <c r="A12108" s="29" t="s">
        <v>21020</v>
      </c>
      <c r="B12108" s="29" t="s">
        <v>21021</v>
      </c>
      <c r="C12108" s="29">
        <v>4</v>
      </c>
      <c r="D12108" s="29"/>
      <c r="E12108" s="29" t="s">
        <v>82</v>
      </c>
    </row>
    <row r="12109" spans="1:5">
      <c r="A12109" s="29" t="s">
        <v>21022</v>
      </c>
      <c r="B12109" s="29" t="s">
        <v>21021</v>
      </c>
      <c r="C12109" s="29">
        <v>4</v>
      </c>
      <c r="D12109" s="29"/>
      <c r="E12109" s="29" t="s">
        <v>82</v>
      </c>
    </row>
    <row r="12110" spans="1:5">
      <c r="A12110" s="29" t="s">
        <v>21023</v>
      </c>
      <c r="B12110" s="29" t="s">
        <v>8363</v>
      </c>
      <c r="C12110" s="29">
        <v>4</v>
      </c>
      <c r="D12110" s="29"/>
      <c r="E12110" s="29" t="s">
        <v>82</v>
      </c>
    </row>
    <row r="12111" spans="1:5">
      <c r="A12111" s="29" t="s">
        <v>21024</v>
      </c>
      <c r="B12111" s="29" t="s">
        <v>21009</v>
      </c>
      <c r="C12111" s="29">
        <v>2</v>
      </c>
      <c r="D12111" s="29"/>
      <c r="E12111" s="29" t="s">
        <v>82</v>
      </c>
    </row>
    <row r="12112" spans="1:5">
      <c r="A12112" s="29" t="s">
        <v>21025</v>
      </c>
      <c r="B12112" s="29" t="s">
        <v>7088</v>
      </c>
      <c r="C12112" s="29">
        <v>2</v>
      </c>
      <c r="D12112" s="29"/>
      <c r="E12112" s="29" t="s">
        <v>82</v>
      </c>
    </row>
    <row r="12113" spans="1:5">
      <c r="A12113" s="29" t="s">
        <v>21026</v>
      </c>
      <c r="B12113" s="29" t="s">
        <v>21027</v>
      </c>
      <c r="C12113" s="29">
        <v>3</v>
      </c>
      <c r="D12113" s="29"/>
      <c r="E12113" s="29" t="s">
        <v>82</v>
      </c>
    </row>
    <row r="12114" spans="1:5">
      <c r="A12114" s="29" t="s">
        <v>21028</v>
      </c>
      <c r="B12114" s="29" t="s">
        <v>21029</v>
      </c>
      <c r="C12114" s="29">
        <v>4</v>
      </c>
      <c r="D12114" s="29"/>
      <c r="E12114" s="29" t="s">
        <v>82</v>
      </c>
    </row>
    <row r="12115" spans="1:5">
      <c r="A12115" s="29" t="s">
        <v>21030</v>
      </c>
      <c r="B12115" s="29" t="s">
        <v>21031</v>
      </c>
      <c r="C12115" s="29">
        <v>4</v>
      </c>
      <c r="D12115" s="29"/>
      <c r="E12115" s="29" t="s">
        <v>82</v>
      </c>
    </row>
    <row r="12116" spans="1:5">
      <c r="A12116" s="29" t="s">
        <v>21032</v>
      </c>
      <c r="B12116" s="29" t="s">
        <v>21033</v>
      </c>
      <c r="C12116" s="29">
        <v>5</v>
      </c>
      <c r="D12116" s="29"/>
      <c r="E12116" s="29" t="s">
        <v>82</v>
      </c>
    </row>
    <row r="12117" spans="1:5">
      <c r="A12117" s="29" t="s">
        <v>21034</v>
      </c>
      <c r="B12117" s="29" t="s">
        <v>21035</v>
      </c>
      <c r="C12117" s="29">
        <v>4</v>
      </c>
      <c r="D12117" s="29"/>
      <c r="E12117" s="29" t="s">
        <v>82</v>
      </c>
    </row>
    <row r="12118" spans="1:5">
      <c r="A12118" s="29" t="s">
        <v>21036</v>
      </c>
      <c r="B12118" s="29" t="s">
        <v>8363</v>
      </c>
      <c r="C12118" s="29">
        <v>4</v>
      </c>
      <c r="D12118" s="29"/>
      <c r="E12118" s="29" t="s">
        <v>82</v>
      </c>
    </row>
    <row r="12119" spans="1:5">
      <c r="A12119" s="29" t="s">
        <v>21037</v>
      </c>
      <c r="B12119" s="29" t="s">
        <v>7088</v>
      </c>
      <c r="C12119" s="29">
        <v>4</v>
      </c>
      <c r="D12119" s="29"/>
      <c r="E12119" s="29" t="s">
        <v>82</v>
      </c>
    </row>
    <row r="12120" spans="1:5">
      <c r="A12120" s="29" t="s">
        <v>21038</v>
      </c>
      <c r="B12120" s="29" t="s">
        <v>21039</v>
      </c>
      <c r="C12120" s="29">
        <v>4</v>
      </c>
      <c r="D12120" s="29"/>
      <c r="E12120" s="29" t="s">
        <v>82</v>
      </c>
    </row>
    <row r="12121" spans="1:5">
      <c r="A12121" s="29" t="s">
        <v>21040</v>
      </c>
      <c r="B12121" s="29" t="s">
        <v>21041</v>
      </c>
      <c r="C12121" s="29">
        <v>4</v>
      </c>
      <c r="D12121" s="29"/>
      <c r="E12121" s="29" t="s">
        <v>82</v>
      </c>
    </row>
    <row r="12122" spans="1:5">
      <c r="A12122" s="29" t="s">
        <v>21042</v>
      </c>
      <c r="B12122" s="29" t="s">
        <v>21043</v>
      </c>
      <c r="C12122" s="29">
        <v>5</v>
      </c>
      <c r="D12122" s="29"/>
      <c r="E12122" s="29" t="s">
        <v>82</v>
      </c>
    </row>
    <row r="12123" spans="1:5">
      <c r="A12123" s="29" t="s">
        <v>21044</v>
      </c>
      <c r="B12123" s="29" t="s">
        <v>21045</v>
      </c>
      <c r="C12123" s="29">
        <v>4</v>
      </c>
      <c r="D12123" s="29"/>
      <c r="E12123" s="29" t="s">
        <v>82</v>
      </c>
    </row>
    <row r="12124" spans="1:5">
      <c r="A12124" s="29" t="s">
        <v>21046</v>
      </c>
      <c r="B12124" s="29" t="s">
        <v>21047</v>
      </c>
      <c r="C12124" s="29">
        <v>3</v>
      </c>
      <c r="D12124" s="29"/>
      <c r="E12124" s="29" t="s">
        <v>82</v>
      </c>
    </row>
    <row r="12125" spans="1:5">
      <c r="A12125" s="29" t="s">
        <v>21048</v>
      </c>
      <c r="B12125" s="29" t="s">
        <v>7088</v>
      </c>
      <c r="C12125" s="29">
        <v>5</v>
      </c>
      <c r="D12125" s="29"/>
      <c r="E12125" s="29" t="s">
        <v>82</v>
      </c>
    </row>
    <row r="12126" spans="1:5">
      <c r="A12126" s="29" t="s">
        <v>21049</v>
      </c>
      <c r="B12126" s="29" t="s">
        <v>7088</v>
      </c>
      <c r="C12126" s="29">
        <v>5</v>
      </c>
      <c r="D12126" s="29"/>
      <c r="E12126" s="29" t="s">
        <v>82</v>
      </c>
    </row>
    <row r="12127" spans="1:5">
      <c r="A12127" s="29" t="s">
        <v>21050</v>
      </c>
      <c r="B12127" s="29" t="s">
        <v>21051</v>
      </c>
      <c r="C12127" s="29">
        <v>4</v>
      </c>
      <c r="D12127" s="29"/>
      <c r="E12127" s="29" t="s">
        <v>82</v>
      </c>
    </row>
    <row r="12128" spans="1:5">
      <c r="A12128" s="29" t="s">
        <v>21052</v>
      </c>
      <c r="B12128" s="29" t="s">
        <v>21053</v>
      </c>
      <c r="C12128" s="29">
        <v>4</v>
      </c>
      <c r="D12128" s="29"/>
      <c r="E12128" s="29" t="s">
        <v>82</v>
      </c>
    </row>
    <row r="12129" spans="1:5">
      <c r="A12129" s="29" t="s">
        <v>21054</v>
      </c>
      <c r="B12129" s="29" t="s">
        <v>21055</v>
      </c>
      <c r="C12129" s="29">
        <v>3</v>
      </c>
      <c r="D12129" s="29"/>
      <c r="E12129" s="29" t="s">
        <v>82</v>
      </c>
    </row>
    <row r="12130" spans="1:5">
      <c r="A12130" s="29" t="s">
        <v>21056</v>
      </c>
      <c r="B12130" s="29" t="s">
        <v>20244</v>
      </c>
      <c r="C12130" s="29">
        <v>3</v>
      </c>
      <c r="D12130" s="29"/>
      <c r="E12130" s="29" t="s">
        <v>82</v>
      </c>
    </row>
    <row r="12131" spans="1:5">
      <c r="A12131" s="29" t="s">
        <v>21057</v>
      </c>
      <c r="B12131" s="29" t="s">
        <v>1082</v>
      </c>
      <c r="C12131" s="29">
        <v>0.5</v>
      </c>
      <c r="D12131" s="29"/>
      <c r="E12131" s="29" t="s">
        <v>82</v>
      </c>
    </row>
    <row r="12132" spans="1:5">
      <c r="A12132" s="29" t="s">
        <v>21058</v>
      </c>
      <c r="B12132" s="29" t="s">
        <v>2745</v>
      </c>
      <c r="C12132" s="29">
        <v>8</v>
      </c>
      <c r="D12132" s="29"/>
      <c r="E12132" s="29" t="s">
        <v>82</v>
      </c>
    </row>
    <row r="12133" spans="1:5">
      <c r="A12133" s="29" t="s">
        <v>21059</v>
      </c>
      <c r="B12133" s="29" t="s">
        <v>2745</v>
      </c>
      <c r="C12133" s="29">
        <v>8</v>
      </c>
      <c r="D12133" s="29"/>
      <c r="E12133" s="29" t="s">
        <v>82</v>
      </c>
    </row>
    <row r="12134" spans="1:5">
      <c r="A12134" s="29" t="s">
        <v>21060</v>
      </c>
      <c r="B12134" s="29" t="s">
        <v>20991</v>
      </c>
      <c r="C12134" s="29">
        <v>2</v>
      </c>
      <c r="D12134" s="29"/>
      <c r="E12134" s="29" t="s">
        <v>82</v>
      </c>
    </row>
    <row r="12135" spans="1:5">
      <c r="A12135" s="29" t="s">
        <v>21061</v>
      </c>
      <c r="B12135" s="29" t="s">
        <v>20993</v>
      </c>
      <c r="C12135" s="29">
        <v>2</v>
      </c>
      <c r="D12135" s="29"/>
      <c r="E12135" s="29" t="s">
        <v>82</v>
      </c>
    </row>
    <row r="12136" spans="1:5">
      <c r="A12136" s="29" t="s">
        <v>21062</v>
      </c>
      <c r="B12136" s="29" t="s">
        <v>20995</v>
      </c>
      <c r="C12136" s="29">
        <v>2</v>
      </c>
      <c r="D12136" s="29"/>
      <c r="E12136" s="29" t="s">
        <v>82</v>
      </c>
    </row>
    <row r="12137" spans="1:5">
      <c r="A12137" s="29" t="s">
        <v>21063</v>
      </c>
      <c r="B12137" s="29" t="s">
        <v>20741</v>
      </c>
      <c r="C12137" s="29">
        <v>2</v>
      </c>
      <c r="D12137" s="29"/>
      <c r="E12137" s="29" t="s">
        <v>82</v>
      </c>
    </row>
    <row r="12138" spans="1:5">
      <c r="A12138" s="29" t="s">
        <v>21064</v>
      </c>
      <c r="B12138" s="29" t="s">
        <v>19603</v>
      </c>
      <c r="C12138" s="29">
        <v>2</v>
      </c>
      <c r="D12138" s="29"/>
      <c r="E12138" s="29" t="s">
        <v>82</v>
      </c>
    </row>
    <row r="12139" spans="1:5">
      <c r="A12139" s="29" t="s">
        <v>21065</v>
      </c>
      <c r="B12139" s="29" t="s">
        <v>20999</v>
      </c>
      <c r="C12139" s="29">
        <v>4</v>
      </c>
      <c r="D12139" s="29"/>
      <c r="E12139" s="29" t="s">
        <v>82</v>
      </c>
    </row>
    <row r="12140" spans="1:5">
      <c r="A12140" s="29" t="s">
        <v>21066</v>
      </c>
      <c r="B12140" s="29" t="s">
        <v>21001</v>
      </c>
      <c r="C12140" s="29">
        <v>2</v>
      </c>
      <c r="D12140" s="29"/>
      <c r="E12140" s="29" t="s">
        <v>82</v>
      </c>
    </row>
    <row r="12141" spans="1:5">
      <c r="A12141" s="29" t="s">
        <v>21067</v>
      </c>
      <c r="B12141" s="29" t="s">
        <v>21003</v>
      </c>
      <c r="C12141" s="29">
        <v>3</v>
      </c>
      <c r="D12141" s="29"/>
      <c r="E12141" s="29" t="s">
        <v>82</v>
      </c>
    </row>
    <row r="12142" spans="1:5">
      <c r="A12142" s="29" t="s">
        <v>21068</v>
      </c>
      <c r="B12142" s="29" t="s">
        <v>1082</v>
      </c>
      <c r="C12142" s="29">
        <v>0.5</v>
      </c>
      <c r="D12142" s="29"/>
      <c r="E12142" s="29" t="s">
        <v>82</v>
      </c>
    </row>
    <row r="12143" spans="1:5">
      <c r="A12143" s="29" t="s">
        <v>21069</v>
      </c>
      <c r="B12143" s="29" t="s">
        <v>2745</v>
      </c>
      <c r="C12143" s="29">
        <v>12</v>
      </c>
      <c r="D12143" s="29"/>
      <c r="E12143" s="29" t="s">
        <v>82</v>
      </c>
    </row>
    <row r="12144" spans="1:5">
      <c r="A12144" s="29" t="s">
        <v>21070</v>
      </c>
      <c r="B12144" s="29" t="s">
        <v>8363</v>
      </c>
      <c r="C12144" s="29">
        <v>0</v>
      </c>
      <c r="D12144" s="29"/>
      <c r="E12144" s="29" t="s">
        <v>82</v>
      </c>
    </row>
    <row r="12145" spans="1:5">
      <c r="A12145" s="29" t="s">
        <v>21071</v>
      </c>
      <c r="B12145" s="29" t="s">
        <v>21007</v>
      </c>
      <c r="C12145" s="29">
        <v>2</v>
      </c>
      <c r="D12145" s="29"/>
      <c r="E12145" s="29" t="s">
        <v>82</v>
      </c>
    </row>
    <row r="12146" spans="1:5">
      <c r="A12146" s="29" t="s">
        <v>21072</v>
      </c>
      <c r="B12146" s="29" t="s">
        <v>7088</v>
      </c>
      <c r="C12146" s="29">
        <v>2</v>
      </c>
      <c r="D12146" s="29"/>
      <c r="E12146" s="29" t="s">
        <v>82</v>
      </c>
    </row>
    <row r="12147" spans="1:5">
      <c r="A12147" s="29" t="s">
        <v>21073</v>
      </c>
      <c r="B12147" s="29" t="s">
        <v>21012</v>
      </c>
      <c r="C12147" s="29">
        <v>2</v>
      </c>
      <c r="D12147" s="29"/>
      <c r="E12147" s="29" t="s">
        <v>82</v>
      </c>
    </row>
    <row r="12148" spans="1:5">
      <c r="A12148" s="29" t="s">
        <v>21074</v>
      </c>
      <c r="B12148" s="29" t="s">
        <v>20999</v>
      </c>
      <c r="C12148" s="29">
        <v>4</v>
      </c>
      <c r="D12148" s="29"/>
      <c r="E12148" s="29" t="s">
        <v>82</v>
      </c>
    </row>
    <row r="12149" spans="1:5">
      <c r="A12149" s="29" t="s">
        <v>21075</v>
      </c>
      <c r="B12149" s="29" t="s">
        <v>21016</v>
      </c>
      <c r="C12149" s="29">
        <v>2</v>
      </c>
      <c r="D12149" s="29"/>
      <c r="E12149" s="29" t="s">
        <v>82</v>
      </c>
    </row>
    <row r="12150" spans="1:5">
      <c r="A12150" s="29" t="s">
        <v>21076</v>
      </c>
      <c r="B12150" s="29" t="s">
        <v>21018</v>
      </c>
      <c r="C12150" s="29">
        <v>3</v>
      </c>
      <c r="D12150" s="29"/>
      <c r="E12150" s="29" t="s">
        <v>82</v>
      </c>
    </row>
    <row r="12151" spans="1:5">
      <c r="A12151" s="29" t="s">
        <v>21077</v>
      </c>
      <c r="B12151" s="29" t="s">
        <v>21021</v>
      </c>
      <c r="C12151" s="29">
        <v>2</v>
      </c>
      <c r="D12151" s="29"/>
      <c r="E12151" s="29" t="s">
        <v>82</v>
      </c>
    </row>
    <row r="12152" spans="1:5">
      <c r="A12152" s="29" t="s">
        <v>21078</v>
      </c>
      <c r="B12152" s="29" t="s">
        <v>21009</v>
      </c>
      <c r="C12152" s="29">
        <v>2</v>
      </c>
      <c r="D12152" s="29"/>
      <c r="E12152" s="29" t="s">
        <v>82</v>
      </c>
    </row>
    <row r="12153" spans="1:5">
      <c r="A12153" s="29" t="s">
        <v>21079</v>
      </c>
      <c r="B12153" s="29" t="s">
        <v>7088</v>
      </c>
      <c r="C12153" s="29">
        <v>3</v>
      </c>
      <c r="D12153" s="29"/>
      <c r="E12153" s="29" t="s">
        <v>82</v>
      </c>
    </row>
    <row r="12154" spans="1:5">
      <c r="A12154" s="29" t="s">
        <v>21080</v>
      </c>
      <c r="B12154" s="29" t="s">
        <v>21027</v>
      </c>
      <c r="C12154" s="29">
        <v>3</v>
      </c>
      <c r="D12154" s="29"/>
      <c r="E12154" s="29" t="s">
        <v>82</v>
      </c>
    </row>
    <row r="12155" spans="1:5">
      <c r="A12155" s="29" t="s">
        <v>21081</v>
      </c>
      <c r="B12155" s="29" t="s">
        <v>21029</v>
      </c>
      <c r="C12155" s="29">
        <v>4</v>
      </c>
      <c r="D12155" s="29"/>
      <c r="E12155" s="29" t="s">
        <v>82</v>
      </c>
    </row>
    <row r="12156" spans="1:5">
      <c r="A12156" s="29" t="s">
        <v>21082</v>
      </c>
      <c r="B12156" s="29" t="s">
        <v>21083</v>
      </c>
      <c r="C12156" s="29">
        <v>4</v>
      </c>
      <c r="D12156" s="29"/>
      <c r="E12156" s="29" t="s">
        <v>82</v>
      </c>
    </row>
    <row r="12157" spans="1:5">
      <c r="A12157" s="29" t="s">
        <v>21084</v>
      </c>
      <c r="B12157" s="29" t="s">
        <v>21033</v>
      </c>
      <c r="C12157" s="29">
        <v>5</v>
      </c>
      <c r="D12157" s="29"/>
      <c r="E12157" s="29" t="s">
        <v>82</v>
      </c>
    </row>
    <row r="12158" spans="1:5">
      <c r="A12158" s="29" t="s">
        <v>21085</v>
      </c>
      <c r="B12158" s="29" t="s">
        <v>21035</v>
      </c>
      <c r="C12158" s="29">
        <v>4</v>
      </c>
      <c r="D12158" s="29"/>
      <c r="E12158" s="29" t="s">
        <v>82</v>
      </c>
    </row>
    <row r="12159" spans="1:5">
      <c r="A12159" s="29" t="s">
        <v>21086</v>
      </c>
      <c r="B12159" s="29" t="s">
        <v>21087</v>
      </c>
      <c r="C12159" s="29">
        <v>5</v>
      </c>
      <c r="D12159" s="29"/>
      <c r="E12159" s="29" t="s">
        <v>82</v>
      </c>
    </row>
    <row r="12160" spans="1:5">
      <c r="A12160" s="29" t="s">
        <v>21088</v>
      </c>
      <c r="B12160" s="29" t="s">
        <v>8363</v>
      </c>
      <c r="C12160" s="29">
        <v>4</v>
      </c>
      <c r="D12160" s="29"/>
      <c r="E12160" s="29" t="s">
        <v>82</v>
      </c>
    </row>
    <row r="12161" spans="1:5">
      <c r="A12161" s="29" t="s">
        <v>21089</v>
      </c>
      <c r="B12161" s="29" t="s">
        <v>7088</v>
      </c>
      <c r="C12161" s="29">
        <v>4</v>
      </c>
      <c r="D12161" s="29"/>
      <c r="E12161" s="29" t="s">
        <v>82</v>
      </c>
    </row>
    <row r="12162" spans="1:5">
      <c r="A12162" s="29" t="s">
        <v>21090</v>
      </c>
      <c r="B12162" s="29" t="s">
        <v>21039</v>
      </c>
      <c r="C12162" s="29">
        <v>4</v>
      </c>
      <c r="D12162" s="29"/>
      <c r="E12162" s="29" t="s">
        <v>82</v>
      </c>
    </row>
    <row r="12163" spans="1:5">
      <c r="A12163" s="29" t="s">
        <v>21091</v>
      </c>
      <c r="B12163" s="29" t="s">
        <v>21041</v>
      </c>
      <c r="C12163" s="29">
        <v>4</v>
      </c>
      <c r="D12163" s="29"/>
      <c r="E12163" s="29" t="s">
        <v>82</v>
      </c>
    </row>
    <row r="12164" spans="1:5">
      <c r="A12164" s="29" t="s">
        <v>21092</v>
      </c>
      <c r="B12164" s="29" t="s">
        <v>21043</v>
      </c>
      <c r="C12164" s="29">
        <v>5</v>
      </c>
      <c r="D12164" s="29"/>
      <c r="E12164" s="29" t="s">
        <v>82</v>
      </c>
    </row>
    <row r="12165" spans="1:5">
      <c r="A12165" s="29" t="s">
        <v>21093</v>
      </c>
      <c r="B12165" s="29" t="s">
        <v>21033</v>
      </c>
      <c r="C12165" s="29">
        <v>4</v>
      </c>
      <c r="D12165" s="29"/>
      <c r="E12165" s="29" t="s">
        <v>82</v>
      </c>
    </row>
    <row r="12166" spans="1:5">
      <c r="A12166" s="29" t="s">
        <v>21094</v>
      </c>
      <c r="B12166" s="29" t="s">
        <v>21045</v>
      </c>
      <c r="C12166" s="29">
        <v>4</v>
      </c>
      <c r="D12166" s="29"/>
      <c r="E12166" s="29" t="s">
        <v>82</v>
      </c>
    </row>
    <row r="12167" spans="1:5">
      <c r="A12167" s="29" t="s">
        <v>21095</v>
      </c>
      <c r="B12167" s="29" t="s">
        <v>21047</v>
      </c>
      <c r="C12167" s="29">
        <v>3</v>
      </c>
      <c r="D12167" s="29"/>
      <c r="E12167" s="29" t="s">
        <v>82</v>
      </c>
    </row>
    <row r="12168" spans="1:5">
      <c r="A12168" s="29" t="s">
        <v>21096</v>
      </c>
      <c r="B12168" s="29" t="s">
        <v>7088</v>
      </c>
      <c r="C12168" s="29">
        <v>5</v>
      </c>
      <c r="D12168" s="29"/>
      <c r="E12168" s="29" t="s">
        <v>82</v>
      </c>
    </row>
    <row r="12169" spans="1:5">
      <c r="A12169" s="29" t="s">
        <v>21097</v>
      </c>
      <c r="B12169" s="29" t="s">
        <v>7088</v>
      </c>
      <c r="C12169" s="29">
        <v>5</v>
      </c>
      <c r="D12169" s="29"/>
      <c r="E12169" s="29" t="s">
        <v>82</v>
      </c>
    </row>
    <row r="12170" spans="1:5">
      <c r="A12170" s="29" t="s">
        <v>21098</v>
      </c>
      <c r="B12170" s="29" t="s">
        <v>21051</v>
      </c>
      <c r="C12170" s="29">
        <v>4</v>
      </c>
      <c r="D12170" s="29"/>
      <c r="E12170" s="29" t="s">
        <v>82</v>
      </c>
    </row>
    <row r="12171" spans="1:5">
      <c r="A12171" s="29" t="s">
        <v>21099</v>
      </c>
      <c r="B12171" s="29" t="s">
        <v>21053</v>
      </c>
      <c r="C12171" s="29">
        <v>4</v>
      </c>
      <c r="D12171" s="29"/>
      <c r="E12171" s="29" t="s">
        <v>82</v>
      </c>
    </row>
    <row r="12172" spans="1:5">
      <c r="A12172" s="29" t="s">
        <v>21100</v>
      </c>
      <c r="B12172" s="29" t="s">
        <v>21055</v>
      </c>
      <c r="C12172" s="29">
        <v>3</v>
      </c>
      <c r="D12172" s="29"/>
      <c r="E12172" s="29" t="s">
        <v>82</v>
      </c>
    </row>
    <row r="12173" spans="1:5">
      <c r="A12173" s="29" t="s">
        <v>21101</v>
      </c>
      <c r="B12173" s="29" t="s">
        <v>20244</v>
      </c>
      <c r="C12173" s="29">
        <v>3</v>
      </c>
      <c r="D12173" s="29"/>
      <c r="E12173" s="29" t="s">
        <v>82</v>
      </c>
    </row>
    <row r="12174" spans="1:5">
      <c r="A12174" s="29" t="s">
        <v>21102</v>
      </c>
      <c r="B12174" s="29" t="s">
        <v>21103</v>
      </c>
      <c r="C12174" s="29">
        <v>5</v>
      </c>
      <c r="D12174" s="29"/>
      <c r="E12174" s="29" t="s">
        <v>82</v>
      </c>
    </row>
    <row r="12175" spans="1:5">
      <c r="A12175" s="29" t="s">
        <v>21104</v>
      </c>
      <c r="B12175" s="29" t="s">
        <v>2745</v>
      </c>
      <c r="C12175" s="29">
        <v>8</v>
      </c>
      <c r="D12175" s="29"/>
      <c r="E12175" s="29" t="s">
        <v>82</v>
      </c>
    </row>
    <row r="12176" spans="1:5">
      <c r="A12176" s="29" t="s">
        <v>21105</v>
      </c>
      <c r="B12176" s="29" t="s">
        <v>21106</v>
      </c>
      <c r="C12176" s="29">
        <v>5</v>
      </c>
      <c r="D12176" s="29"/>
      <c r="E12176" s="29" t="s">
        <v>82</v>
      </c>
    </row>
    <row r="12177" spans="1:5">
      <c r="A12177" s="29" t="s">
        <v>21107</v>
      </c>
      <c r="B12177" s="29" t="s">
        <v>19351</v>
      </c>
      <c r="C12177" s="29">
        <v>4</v>
      </c>
      <c r="D12177" s="29"/>
      <c r="E12177" s="29" t="s">
        <v>82</v>
      </c>
    </row>
    <row r="12178" spans="1:5">
      <c r="A12178" s="29" t="s">
        <v>21108</v>
      </c>
      <c r="B12178" s="29" t="s">
        <v>19351</v>
      </c>
      <c r="C12178" s="29">
        <v>4</v>
      </c>
      <c r="D12178" s="29"/>
      <c r="E12178" s="29" t="s">
        <v>82</v>
      </c>
    </row>
    <row r="12179" spans="1:5">
      <c r="A12179" s="29" t="s">
        <v>21109</v>
      </c>
      <c r="B12179" s="29" t="s">
        <v>19357</v>
      </c>
      <c r="C12179" s="29">
        <v>3</v>
      </c>
      <c r="D12179" s="29"/>
      <c r="E12179" s="29" t="s">
        <v>82</v>
      </c>
    </row>
    <row r="12180" spans="1:5">
      <c r="A12180" s="29" t="s">
        <v>21110</v>
      </c>
      <c r="B12180" s="29" t="s">
        <v>19357</v>
      </c>
      <c r="C12180" s="29">
        <v>3</v>
      </c>
      <c r="D12180" s="29"/>
      <c r="E12180" s="29" t="s">
        <v>82</v>
      </c>
    </row>
    <row r="12181" spans="1:5">
      <c r="A12181" s="29" t="s">
        <v>21111</v>
      </c>
      <c r="B12181" s="29" t="s">
        <v>19361</v>
      </c>
      <c r="C12181" s="29">
        <v>3</v>
      </c>
      <c r="D12181" s="29"/>
      <c r="E12181" s="29" t="s">
        <v>82</v>
      </c>
    </row>
    <row r="12182" spans="1:5">
      <c r="A12182" s="29" t="s">
        <v>21112</v>
      </c>
      <c r="B12182" s="29" t="s">
        <v>19365</v>
      </c>
      <c r="C12182" s="29">
        <v>5</v>
      </c>
      <c r="D12182" s="29"/>
      <c r="E12182" s="29" t="s">
        <v>82</v>
      </c>
    </row>
    <row r="12183" spans="1:5">
      <c r="A12183" s="29" t="s">
        <v>21113</v>
      </c>
      <c r="B12183" s="29" t="s">
        <v>21114</v>
      </c>
      <c r="C12183" s="29">
        <v>3</v>
      </c>
      <c r="D12183" s="29"/>
      <c r="E12183" s="29" t="s">
        <v>82</v>
      </c>
    </row>
    <row r="12184" spans="1:5">
      <c r="A12184" s="29" t="s">
        <v>21115</v>
      </c>
      <c r="B12184" s="29" t="s">
        <v>21116</v>
      </c>
      <c r="C12184" s="29">
        <v>4</v>
      </c>
      <c r="D12184" s="29"/>
      <c r="E12184" s="29" t="s">
        <v>82</v>
      </c>
    </row>
    <row r="12185" spans="1:5">
      <c r="A12185" s="29" t="s">
        <v>21117</v>
      </c>
      <c r="B12185" s="29" t="s">
        <v>20783</v>
      </c>
      <c r="C12185" s="29">
        <v>3</v>
      </c>
      <c r="D12185" s="29" t="s">
        <v>52</v>
      </c>
      <c r="E12185" s="29" t="s">
        <v>82</v>
      </c>
    </row>
    <row r="12186" spans="1:5">
      <c r="A12186" s="29" t="s">
        <v>21118</v>
      </c>
      <c r="B12186" s="29" t="s">
        <v>21119</v>
      </c>
      <c r="C12186" s="29">
        <v>5</v>
      </c>
      <c r="D12186" s="29"/>
      <c r="E12186" s="29" t="s">
        <v>82</v>
      </c>
    </row>
    <row r="12187" spans="1:5">
      <c r="A12187" s="29" t="s">
        <v>21120</v>
      </c>
      <c r="B12187" s="29" t="s">
        <v>21121</v>
      </c>
      <c r="C12187" s="29">
        <v>4</v>
      </c>
      <c r="D12187" s="29"/>
      <c r="E12187" s="29" t="s">
        <v>82</v>
      </c>
    </row>
    <row r="12188" spans="1:5">
      <c r="A12188" s="29" t="s">
        <v>21122</v>
      </c>
      <c r="B12188" s="29" t="s">
        <v>21123</v>
      </c>
      <c r="C12188" s="29">
        <v>4</v>
      </c>
      <c r="D12188" s="29"/>
      <c r="E12188" s="29" t="s">
        <v>82</v>
      </c>
    </row>
    <row r="12189" spans="1:5">
      <c r="A12189" s="29" t="s">
        <v>21124</v>
      </c>
      <c r="B12189" s="29" t="s">
        <v>21125</v>
      </c>
      <c r="C12189" s="29">
        <v>4</v>
      </c>
      <c r="D12189" s="29"/>
      <c r="E12189" s="29" t="s">
        <v>82</v>
      </c>
    </row>
    <row r="12190" spans="1:5">
      <c r="A12190" s="29" t="s">
        <v>21126</v>
      </c>
      <c r="B12190" s="29" t="s">
        <v>19713</v>
      </c>
      <c r="C12190" s="29">
        <v>4</v>
      </c>
      <c r="D12190" s="29"/>
      <c r="E12190" s="29" t="s">
        <v>82</v>
      </c>
    </row>
    <row r="12191" spans="1:5">
      <c r="A12191" s="29" t="s">
        <v>21127</v>
      </c>
      <c r="B12191" s="29" t="s">
        <v>21119</v>
      </c>
      <c r="C12191" s="29">
        <v>5</v>
      </c>
      <c r="D12191" s="29"/>
      <c r="E12191" s="29" t="s">
        <v>82</v>
      </c>
    </row>
    <row r="12192" spans="1:5">
      <c r="A12192" s="29" t="s">
        <v>21128</v>
      </c>
      <c r="B12192" s="29" t="s">
        <v>21129</v>
      </c>
      <c r="C12192" s="29">
        <v>5</v>
      </c>
      <c r="D12192" s="29"/>
      <c r="E12192" s="29" t="s">
        <v>82</v>
      </c>
    </row>
    <row r="12193" spans="1:5">
      <c r="A12193" s="29" t="s">
        <v>21130</v>
      </c>
      <c r="B12193" s="29" t="s">
        <v>21131</v>
      </c>
      <c r="C12193" s="29">
        <v>5</v>
      </c>
      <c r="D12193" s="29"/>
      <c r="E12193" s="29" t="s">
        <v>82</v>
      </c>
    </row>
    <row r="12194" spans="1:5">
      <c r="A12194" s="29" t="s">
        <v>21132</v>
      </c>
      <c r="B12194" s="29" t="s">
        <v>21133</v>
      </c>
      <c r="C12194" s="29">
        <v>5</v>
      </c>
      <c r="D12194" s="29"/>
      <c r="E12194" s="29" t="s">
        <v>82</v>
      </c>
    </row>
    <row r="12195" spans="1:5">
      <c r="A12195" s="29" t="s">
        <v>21134</v>
      </c>
      <c r="B12195" s="29" t="s">
        <v>21135</v>
      </c>
      <c r="C12195" s="29">
        <v>5</v>
      </c>
      <c r="D12195" s="29"/>
      <c r="E12195" s="29" t="s">
        <v>82</v>
      </c>
    </row>
    <row r="12196" spans="1:5">
      <c r="A12196" s="29" t="s">
        <v>21136</v>
      </c>
      <c r="B12196" s="29" t="s">
        <v>21137</v>
      </c>
      <c r="C12196" s="29">
        <v>4</v>
      </c>
      <c r="D12196" s="29"/>
      <c r="E12196" s="29" t="s">
        <v>82</v>
      </c>
    </row>
    <row r="12197" spans="1:5">
      <c r="A12197" s="29" t="s">
        <v>21138</v>
      </c>
      <c r="B12197" s="29" t="s">
        <v>21139</v>
      </c>
      <c r="C12197" s="29">
        <v>10</v>
      </c>
      <c r="D12197" s="29"/>
      <c r="E12197" s="29" t="s">
        <v>82</v>
      </c>
    </row>
    <row r="12198" spans="1:5">
      <c r="A12198" s="29" t="s">
        <v>21140</v>
      </c>
      <c r="B12198" s="29" t="s">
        <v>21141</v>
      </c>
      <c r="C12198" s="29">
        <v>3</v>
      </c>
      <c r="D12198" s="29"/>
      <c r="E12198" s="29" t="s">
        <v>82</v>
      </c>
    </row>
    <row r="12199" spans="1:5">
      <c r="A12199" s="29" t="s">
        <v>21142</v>
      </c>
      <c r="B12199" s="29" t="s">
        <v>21143</v>
      </c>
      <c r="C12199" s="29">
        <v>3</v>
      </c>
      <c r="D12199" s="29"/>
      <c r="E12199" s="29" t="s">
        <v>82</v>
      </c>
    </row>
    <row r="12200" spans="1:5">
      <c r="A12200" s="29" t="s">
        <v>21144</v>
      </c>
      <c r="B12200" s="29" t="s">
        <v>21145</v>
      </c>
      <c r="C12200" s="29">
        <v>4</v>
      </c>
      <c r="D12200" s="29"/>
      <c r="E12200" s="29" t="s">
        <v>82</v>
      </c>
    </row>
    <row r="12201" spans="1:5">
      <c r="A12201" s="29" t="s">
        <v>21146</v>
      </c>
      <c r="B12201" s="29" t="s">
        <v>21147</v>
      </c>
      <c r="C12201" s="29">
        <v>4</v>
      </c>
      <c r="D12201" s="29"/>
      <c r="E12201" s="29" t="s">
        <v>82</v>
      </c>
    </row>
    <row r="12202" spans="1:5">
      <c r="A12202" s="29" t="s">
        <v>21148</v>
      </c>
      <c r="B12202" s="29" t="s">
        <v>21149</v>
      </c>
      <c r="C12202" s="29">
        <v>2</v>
      </c>
      <c r="D12202" s="29"/>
      <c r="E12202" s="29" t="s">
        <v>82</v>
      </c>
    </row>
    <row r="12203" spans="1:5">
      <c r="A12203" s="29" t="s">
        <v>21150</v>
      </c>
      <c r="B12203" s="29" t="s">
        <v>21151</v>
      </c>
      <c r="C12203" s="29">
        <v>3</v>
      </c>
      <c r="D12203" s="29"/>
      <c r="E12203" s="29" t="s">
        <v>82</v>
      </c>
    </row>
    <row r="12204" spans="1:5">
      <c r="A12204" s="29" t="s">
        <v>21152</v>
      </c>
      <c r="B12204" s="29" t="s">
        <v>328</v>
      </c>
      <c r="C12204" s="29">
        <v>4</v>
      </c>
      <c r="D12204" s="29"/>
      <c r="E12204" s="29" t="s">
        <v>82</v>
      </c>
    </row>
    <row r="12205" spans="1:5">
      <c r="A12205" s="29" t="s">
        <v>21153</v>
      </c>
      <c r="B12205" s="29" t="s">
        <v>21154</v>
      </c>
      <c r="C12205" s="29">
        <v>4</v>
      </c>
      <c r="D12205" s="29"/>
      <c r="E12205" s="29" t="s">
        <v>82</v>
      </c>
    </row>
    <row r="12206" spans="1:5">
      <c r="A12206" s="29" t="s">
        <v>21155</v>
      </c>
      <c r="B12206" s="29" t="s">
        <v>21156</v>
      </c>
      <c r="C12206" s="29">
        <v>3</v>
      </c>
      <c r="D12206" s="29"/>
      <c r="E12206" s="29" t="s">
        <v>82</v>
      </c>
    </row>
    <row r="12207" spans="1:5">
      <c r="A12207" s="29" t="s">
        <v>21157</v>
      </c>
      <c r="B12207" s="29" t="s">
        <v>21158</v>
      </c>
      <c r="C12207" s="29">
        <v>2</v>
      </c>
      <c r="D12207" s="29"/>
      <c r="E12207" s="29" t="s">
        <v>82</v>
      </c>
    </row>
    <row r="12208" spans="1:5">
      <c r="A12208" s="29" t="s">
        <v>21159</v>
      </c>
      <c r="B12208" s="29" t="s">
        <v>21160</v>
      </c>
      <c r="C12208" s="29">
        <v>3</v>
      </c>
      <c r="D12208" s="29"/>
      <c r="E12208" s="29" t="s">
        <v>82</v>
      </c>
    </row>
    <row r="12209" spans="1:5">
      <c r="A12209" s="29" t="s">
        <v>21161</v>
      </c>
      <c r="B12209" s="29" t="s">
        <v>21162</v>
      </c>
      <c r="C12209" s="29">
        <v>4</v>
      </c>
      <c r="D12209" s="29"/>
      <c r="E12209" s="29" t="s">
        <v>82</v>
      </c>
    </row>
    <row r="12210" spans="1:5">
      <c r="A12210" s="29" t="s">
        <v>21163</v>
      </c>
      <c r="B12210" s="29" t="s">
        <v>2838</v>
      </c>
      <c r="C12210" s="29">
        <v>3</v>
      </c>
      <c r="D12210" s="29"/>
      <c r="E12210" s="29" t="s">
        <v>82</v>
      </c>
    </row>
    <row r="12211" spans="1:5">
      <c r="A12211" s="29" t="s">
        <v>21164</v>
      </c>
      <c r="B12211" s="29" t="s">
        <v>21165</v>
      </c>
      <c r="C12211" s="29">
        <v>3</v>
      </c>
      <c r="D12211" s="29"/>
      <c r="E12211" s="29" t="s">
        <v>82</v>
      </c>
    </row>
    <row r="12212" spans="1:5">
      <c r="A12212" s="29" t="s">
        <v>21166</v>
      </c>
      <c r="B12212" s="29" t="s">
        <v>21167</v>
      </c>
      <c r="C12212" s="29">
        <v>2</v>
      </c>
      <c r="D12212" s="29"/>
      <c r="E12212" s="29" t="s">
        <v>82</v>
      </c>
    </row>
    <row r="12213" spans="1:5">
      <c r="A12213" s="29" t="s">
        <v>21168</v>
      </c>
      <c r="B12213" s="29" t="s">
        <v>21169</v>
      </c>
      <c r="C12213" s="29">
        <v>2</v>
      </c>
      <c r="D12213" s="29"/>
      <c r="E12213" s="29" t="s">
        <v>82</v>
      </c>
    </row>
    <row r="12214" spans="1:5">
      <c r="A12214" s="29" t="s">
        <v>21170</v>
      </c>
      <c r="B12214" s="29" t="s">
        <v>21171</v>
      </c>
      <c r="C12214" s="29">
        <v>3</v>
      </c>
      <c r="D12214" s="29"/>
      <c r="E12214" s="29" t="s">
        <v>82</v>
      </c>
    </row>
    <row r="12215" spans="1:5">
      <c r="A12215" s="29" t="s">
        <v>21172</v>
      </c>
      <c r="B12215" s="29" t="s">
        <v>21173</v>
      </c>
      <c r="C12215" s="29">
        <v>3</v>
      </c>
      <c r="D12215" s="29" t="s">
        <v>52</v>
      </c>
      <c r="E12215" s="29" t="s">
        <v>82</v>
      </c>
    </row>
    <row r="12216" spans="1:5">
      <c r="A12216" s="29" t="s">
        <v>21174</v>
      </c>
      <c r="B12216" s="29" t="s">
        <v>3555</v>
      </c>
      <c r="C12216" s="29">
        <v>5</v>
      </c>
      <c r="D12216" s="29"/>
      <c r="E12216" s="29" t="s">
        <v>82</v>
      </c>
    </row>
    <row r="12217" spans="1:5">
      <c r="A12217" s="29" t="s">
        <v>21175</v>
      </c>
      <c r="B12217" s="29" t="s">
        <v>8334</v>
      </c>
      <c r="C12217" s="29">
        <v>2</v>
      </c>
      <c r="D12217" s="29"/>
      <c r="E12217" s="29" t="s">
        <v>82</v>
      </c>
    </row>
    <row r="12218" spans="1:5">
      <c r="A12218" s="29" t="s">
        <v>21176</v>
      </c>
      <c r="B12218" s="29" t="s">
        <v>6745</v>
      </c>
      <c r="C12218" s="29">
        <v>1</v>
      </c>
      <c r="D12218" s="29"/>
      <c r="E12218" s="29" t="s">
        <v>82</v>
      </c>
    </row>
    <row r="12219" spans="1:5">
      <c r="A12219" s="29" t="s">
        <v>21177</v>
      </c>
      <c r="B12219" s="29" t="s">
        <v>6270</v>
      </c>
      <c r="C12219" s="29">
        <v>1</v>
      </c>
      <c r="D12219" s="29"/>
      <c r="E12219" s="29" t="s">
        <v>82</v>
      </c>
    </row>
    <row r="12220" spans="1:5">
      <c r="A12220" s="29" t="s">
        <v>21178</v>
      </c>
      <c r="B12220" s="29" t="s">
        <v>21179</v>
      </c>
      <c r="C12220" s="29">
        <v>3</v>
      </c>
      <c r="D12220" s="29"/>
      <c r="E12220" s="29" t="s">
        <v>82</v>
      </c>
    </row>
    <row r="12221" spans="1:5">
      <c r="A12221" s="29" t="s">
        <v>21180</v>
      </c>
      <c r="B12221" s="29" t="s">
        <v>6800</v>
      </c>
      <c r="C12221" s="29">
        <v>2</v>
      </c>
      <c r="D12221" s="29"/>
      <c r="E12221" s="29" t="s">
        <v>82</v>
      </c>
    </row>
    <row r="12222" spans="1:5">
      <c r="A12222" s="29" t="s">
        <v>21181</v>
      </c>
      <c r="B12222" s="29" t="s">
        <v>21182</v>
      </c>
      <c r="C12222" s="29">
        <v>1</v>
      </c>
      <c r="D12222" s="29"/>
      <c r="E12222" s="29" t="s">
        <v>82</v>
      </c>
    </row>
    <row r="12223" spans="1:5">
      <c r="A12223" s="29" t="s">
        <v>21183</v>
      </c>
      <c r="B12223" s="29" t="s">
        <v>21184</v>
      </c>
      <c r="C12223" s="29">
        <v>1</v>
      </c>
      <c r="D12223" s="29"/>
      <c r="E12223" s="29" t="s">
        <v>82</v>
      </c>
    </row>
    <row r="12224" spans="1:5">
      <c r="A12224" s="29" t="s">
        <v>21185</v>
      </c>
      <c r="B12224" s="29" t="s">
        <v>6748</v>
      </c>
      <c r="C12224" s="29">
        <v>1</v>
      </c>
      <c r="D12224" s="29"/>
      <c r="E12224" s="29" t="s">
        <v>82</v>
      </c>
    </row>
    <row r="12225" spans="1:5">
      <c r="A12225" s="29" t="s">
        <v>21186</v>
      </c>
      <c r="B12225" s="29" t="s">
        <v>21187</v>
      </c>
      <c r="C12225" s="29">
        <v>4</v>
      </c>
      <c r="D12225" s="29"/>
      <c r="E12225" s="29" t="s">
        <v>82</v>
      </c>
    </row>
    <row r="12226" spans="1:5">
      <c r="A12226" s="29" t="s">
        <v>21188</v>
      </c>
      <c r="B12226" s="29" t="s">
        <v>6745</v>
      </c>
      <c r="C12226" s="29">
        <v>1</v>
      </c>
      <c r="D12226" s="29"/>
      <c r="E12226" s="29" t="s">
        <v>82</v>
      </c>
    </row>
    <row r="12227" spans="1:5">
      <c r="A12227" s="29" t="s">
        <v>21189</v>
      </c>
      <c r="B12227" s="29" t="s">
        <v>19294</v>
      </c>
      <c r="C12227" s="29">
        <v>2</v>
      </c>
      <c r="D12227" s="29"/>
      <c r="E12227" s="29" t="s">
        <v>82</v>
      </c>
    </row>
    <row r="12228" spans="1:5">
      <c r="A12228" s="29" t="s">
        <v>21190</v>
      </c>
      <c r="B12228" s="29" t="s">
        <v>6748</v>
      </c>
      <c r="C12228" s="29">
        <v>1</v>
      </c>
      <c r="D12228" s="29"/>
      <c r="E12228" s="29" t="s">
        <v>82</v>
      </c>
    </row>
    <row r="12229" spans="1:5">
      <c r="A12229" s="29" t="s">
        <v>21191</v>
      </c>
      <c r="B12229" s="29" t="s">
        <v>6800</v>
      </c>
      <c r="C12229" s="29">
        <v>2</v>
      </c>
      <c r="D12229" s="29"/>
      <c r="E12229" s="29" t="s">
        <v>82</v>
      </c>
    </row>
    <row r="12230" spans="1:5">
      <c r="A12230" s="29" t="s">
        <v>21192</v>
      </c>
      <c r="B12230" s="29" t="s">
        <v>21193</v>
      </c>
      <c r="C12230" s="29">
        <v>2</v>
      </c>
      <c r="D12230" s="29"/>
      <c r="E12230" s="29" t="s">
        <v>82</v>
      </c>
    </row>
    <row r="12231" spans="1:5">
      <c r="A12231" s="29" t="s">
        <v>21194</v>
      </c>
      <c r="B12231" s="29" t="s">
        <v>6745</v>
      </c>
      <c r="C12231" s="29">
        <v>1</v>
      </c>
      <c r="D12231" s="29"/>
      <c r="E12231" s="29" t="s">
        <v>82</v>
      </c>
    </row>
    <row r="12232" spans="1:5">
      <c r="A12232" s="29" t="s">
        <v>21195</v>
      </c>
      <c r="B12232" s="29" t="s">
        <v>6748</v>
      </c>
      <c r="C12232" s="29">
        <v>1</v>
      </c>
      <c r="D12232" s="29"/>
      <c r="E12232" s="29" t="s">
        <v>82</v>
      </c>
    </row>
    <row r="12233" spans="1:5">
      <c r="A12233" s="29" t="s">
        <v>21196</v>
      </c>
      <c r="B12233" s="29" t="s">
        <v>6748</v>
      </c>
      <c r="C12233" s="29">
        <v>1</v>
      </c>
      <c r="D12233" s="29"/>
      <c r="E12233" s="29" t="s">
        <v>82</v>
      </c>
    </row>
    <row r="12234" spans="1:5">
      <c r="A12234" s="29" t="s">
        <v>21197</v>
      </c>
      <c r="B12234" s="29" t="s">
        <v>6800</v>
      </c>
      <c r="C12234" s="29">
        <v>4</v>
      </c>
      <c r="D12234" s="29"/>
      <c r="E12234" s="29" t="s">
        <v>82</v>
      </c>
    </row>
    <row r="12235" spans="1:5">
      <c r="A12235" s="29" t="s">
        <v>21198</v>
      </c>
      <c r="B12235" s="29" t="s">
        <v>21199</v>
      </c>
      <c r="C12235" s="29">
        <v>1</v>
      </c>
      <c r="D12235" s="29"/>
      <c r="E12235" s="29" t="s">
        <v>82</v>
      </c>
    </row>
    <row r="12236" spans="1:5">
      <c r="A12236" s="29" t="s">
        <v>21200</v>
      </c>
      <c r="B12236" s="29" t="s">
        <v>21201</v>
      </c>
      <c r="C12236" s="29">
        <v>1</v>
      </c>
      <c r="D12236" s="29"/>
      <c r="E12236" s="29" t="s">
        <v>82</v>
      </c>
    </row>
    <row r="12237" spans="1:5">
      <c r="A12237" s="29" t="s">
        <v>21202</v>
      </c>
      <c r="B12237" s="29" t="s">
        <v>6745</v>
      </c>
      <c r="C12237" s="29">
        <v>1</v>
      </c>
      <c r="D12237" s="29"/>
      <c r="E12237" s="29" t="s">
        <v>82</v>
      </c>
    </row>
    <row r="12238" spans="1:5">
      <c r="A12238" s="29" t="s">
        <v>21203</v>
      </c>
      <c r="B12238" s="29" t="s">
        <v>6748</v>
      </c>
      <c r="C12238" s="29">
        <v>2</v>
      </c>
      <c r="D12238" s="29"/>
      <c r="E12238" s="29" t="s">
        <v>82</v>
      </c>
    </row>
    <row r="12239" spans="1:5">
      <c r="A12239" s="29" t="s">
        <v>21204</v>
      </c>
      <c r="B12239" s="29" t="s">
        <v>6800</v>
      </c>
      <c r="C12239" s="29">
        <v>3</v>
      </c>
      <c r="D12239" s="29"/>
      <c r="E12239" s="29" t="s">
        <v>82</v>
      </c>
    </row>
    <row r="12240" spans="1:5">
      <c r="A12240" s="29" t="s">
        <v>21205</v>
      </c>
      <c r="B12240" s="29" t="s">
        <v>21206</v>
      </c>
      <c r="C12240" s="29">
        <v>6</v>
      </c>
      <c r="D12240" s="29" t="s">
        <v>52</v>
      </c>
      <c r="E12240" s="29" t="s">
        <v>82</v>
      </c>
    </row>
    <row r="12241" spans="1:5">
      <c r="A12241" s="29" t="s">
        <v>21207</v>
      </c>
      <c r="B12241" s="29" t="s">
        <v>21208</v>
      </c>
      <c r="C12241" s="29">
        <v>1</v>
      </c>
      <c r="D12241" s="29"/>
      <c r="E12241" s="29" t="s">
        <v>82</v>
      </c>
    </row>
    <row r="12242" spans="1:5">
      <c r="A12242" s="29" t="s">
        <v>21209</v>
      </c>
      <c r="B12242" s="29" t="s">
        <v>21210</v>
      </c>
      <c r="C12242" s="29">
        <v>3</v>
      </c>
      <c r="D12242" s="29"/>
      <c r="E12242" s="29" t="s">
        <v>82</v>
      </c>
    </row>
    <row r="12243" spans="1:5">
      <c r="A12243" s="29" t="s">
        <v>21211</v>
      </c>
      <c r="B12243" s="29" t="s">
        <v>21212</v>
      </c>
      <c r="C12243" s="29">
        <v>1</v>
      </c>
      <c r="D12243" s="29"/>
      <c r="E12243" s="29" t="s">
        <v>82</v>
      </c>
    </row>
    <row r="12244" spans="1:5">
      <c r="A12244" s="29" t="s">
        <v>21213</v>
      </c>
      <c r="B12244" s="29" t="s">
        <v>21214</v>
      </c>
      <c r="C12244" s="29">
        <v>1</v>
      </c>
      <c r="D12244" s="29"/>
      <c r="E12244" s="29" t="s">
        <v>82</v>
      </c>
    </row>
    <row r="12245" spans="1:5">
      <c r="A12245" s="29" t="s">
        <v>21215</v>
      </c>
      <c r="B12245" s="29" t="s">
        <v>21216</v>
      </c>
      <c r="C12245" s="29">
        <v>8</v>
      </c>
      <c r="D12245" s="29"/>
      <c r="E12245" s="29" t="s">
        <v>82</v>
      </c>
    </row>
    <row r="12246" spans="1:5">
      <c r="A12246" s="29" t="s">
        <v>21217</v>
      </c>
      <c r="B12246" s="29" t="s">
        <v>21218</v>
      </c>
      <c r="C12246" s="29">
        <v>1</v>
      </c>
      <c r="D12246" s="29"/>
      <c r="E12246" s="29" t="s">
        <v>82</v>
      </c>
    </row>
    <row r="12247" spans="1:5">
      <c r="A12247" s="29" t="s">
        <v>21219</v>
      </c>
      <c r="B12247" s="29" t="s">
        <v>21220</v>
      </c>
      <c r="C12247" s="29">
        <v>3</v>
      </c>
      <c r="D12247" s="29"/>
      <c r="E12247" s="29" t="s">
        <v>82</v>
      </c>
    </row>
    <row r="12248" spans="1:5">
      <c r="A12248" s="29" t="s">
        <v>21221</v>
      </c>
      <c r="B12248" s="29" t="s">
        <v>21222</v>
      </c>
      <c r="C12248" s="29">
        <v>2</v>
      </c>
      <c r="D12248" s="29"/>
      <c r="E12248" s="29" t="s">
        <v>82</v>
      </c>
    </row>
    <row r="12249" spans="1:5">
      <c r="A12249" s="29" t="s">
        <v>21223</v>
      </c>
      <c r="B12249" s="29" t="s">
        <v>21224</v>
      </c>
      <c r="C12249" s="29">
        <v>1</v>
      </c>
      <c r="D12249" s="29"/>
      <c r="E12249" s="29" t="s">
        <v>82</v>
      </c>
    </row>
    <row r="12250" spans="1:5">
      <c r="A12250" s="29" t="s">
        <v>21225</v>
      </c>
      <c r="B12250" s="29" t="s">
        <v>21226</v>
      </c>
      <c r="C12250" s="29">
        <v>1</v>
      </c>
      <c r="D12250" s="29"/>
      <c r="E12250" s="29" t="s">
        <v>82</v>
      </c>
    </row>
    <row r="12251" spans="1:5">
      <c r="A12251" s="29" t="s">
        <v>21227</v>
      </c>
      <c r="B12251" s="29" t="s">
        <v>21228</v>
      </c>
      <c r="C12251" s="29">
        <v>3</v>
      </c>
      <c r="D12251" s="29"/>
      <c r="E12251" s="29" t="s">
        <v>82</v>
      </c>
    </row>
    <row r="12252" spans="1:5">
      <c r="A12252" s="29" t="s">
        <v>21229</v>
      </c>
      <c r="B12252" s="29" t="s">
        <v>21230</v>
      </c>
      <c r="C12252" s="29">
        <v>3</v>
      </c>
      <c r="D12252" s="29"/>
      <c r="E12252" s="29" t="s">
        <v>82</v>
      </c>
    </row>
    <row r="12253" spans="1:5">
      <c r="A12253" s="29" t="s">
        <v>21231</v>
      </c>
      <c r="B12253" s="29" t="s">
        <v>21232</v>
      </c>
      <c r="C12253" s="29">
        <v>1</v>
      </c>
      <c r="D12253" s="29"/>
      <c r="E12253" s="29" t="s">
        <v>82</v>
      </c>
    </row>
    <row r="12254" spans="1:5">
      <c r="A12254" s="29" t="s">
        <v>21233</v>
      </c>
      <c r="B12254" s="29" t="s">
        <v>21234</v>
      </c>
      <c r="C12254" s="29">
        <v>1</v>
      </c>
      <c r="D12254" s="29"/>
      <c r="E12254" s="29" t="s">
        <v>82</v>
      </c>
    </row>
    <row r="12255" spans="1:5">
      <c r="A12255" s="29" t="s">
        <v>21235</v>
      </c>
      <c r="B12255" s="29" t="s">
        <v>21236</v>
      </c>
      <c r="C12255" s="29">
        <v>3</v>
      </c>
      <c r="D12255" s="29"/>
      <c r="E12255" s="29" t="s">
        <v>82</v>
      </c>
    </row>
    <row r="12256" spans="1:5">
      <c r="A12256" s="29" t="s">
        <v>21237</v>
      </c>
      <c r="B12256" s="29" t="s">
        <v>21238</v>
      </c>
      <c r="C12256" s="29">
        <v>2</v>
      </c>
      <c r="D12256" s="29"/>
      <c r="E12256" s="29" t="s">
        <v>82</v>
      </c>
    </row>
    <row r="12257" spans="1:5">
      <c r="A12257" s="29" t="s">
        <v>21239</v>
      </c>
      <c r="B12257" s="29" t="s">
        <v>21240</v>
      </c>
      <c r="C12257" s="29">
        <v>3</v>
      </c>
      <c r="D12257" s="29"/>
      <c r="E12257" s="29" t="s">
        <v>82</v>
      </c>
    </row>
    <row r="12258" spans="1:5">
      <c r="A12258" s="29" t="s">
        <v>21241</v>
      </c>
      <c r="B12258" s="29" t="s">
        <v>21242</v>
      </c>
      <c r="C12258" s="29">
        <v>3</v>
      </c>
      <c r="D12258" s="29"/>
      <c r="E12258" s="29" t="s">
        <v>82</v>
      </c>
    </row>
    <row r="12259" spans="1:5">
      <c r="A12259" s="29" t="s">
        <v>21243</v>
      </c>
      <c r="B12259" s="29" t="s">
        <v>21244</v>
      </c>
      <c r="C12259" s="29">
        <v>1</v>
      </c>
      <c r="D12259" s="29"/>
      <c r="E12259" s="29" t="s">
        <v>82</v>
      </c>
    </row>
    <row r="12260" spans="1:5">
      <c r="A12260" s="29" t="s">
        <v>21245</v>
      </c>
      <c r="B12260" s="29" t="s">
        <v>21246</v>
      </c>
      <c r="C12260" s="29">
        <v>8</v>
      </c>
      <c r="D12260" s="29"/>
      <c r="E12260" s="29" t="s">
        <v>82</v>
      </c>
    </row>
    <row r="12261" spans="1:5">
      <c r="A12261" s="29" t="s">
        <v>21247</v>
      </c>
      <c r="B12261" s="29" t="s">
        <v>21248</v>
      </c>
      <c r="C12261" s="29">
        <v>1</v>
      </c>
      <c r="D12261" s="29"/>
      <c r="E12261" s="29" t="s">
        <v>82</v>
      </c>
    </row>
    <row r="12262" spans="1:5">
      <c r="A12262" s="29" t="s">
        <v>21249</v>
      </c>
      <c r="B12262" s="29" t="s">
        <v>21250</v>
      </c>
      <c r="C12262" s="29">
        <v>4</v>
      </c>
      <c r="D12262" s="29"/>
      <c r="E12262" s="29" t="s">
        <v>82</v>
      </c>
    </row>
    <row r="12263" spans="1:5">
      <c r="A12263" s="29" t="s">
        <v>21251</v>
      </c>
      <c r="B12263" s="29" t="s">
        <v>21252</v>
      </c>
      <c r="C12263" s="29">
        <v>3</v>
      </c>
      <c r="D12263" s="29"/>
      <c r="E12263" s="29" t="s">
        <v>82</v>
      </c>
    </row>
    <row r="12264" spans="1:5">
      <c r="A12264" s="29" t="s">
        <v>21253</v>
      </c>
      <c r="B12264" s="29" t="s">
        <v>21254</v>
      </c>
      <c r="C12264" s="29">
        <v>4</v>
      </c>
      <c r="D12264" s="29"/>
      <c r="E12264" s="29" t="s">
        <v>82</v>
      </c>
    </row>
    <row r="12265" spans="1:5">
      <c r="A12265" s="29" t="s">
        <v>21255</v>
      </c>
      <c r="B12265" s="29" t="s">
        <v>21256</v>
      </c>
      <c r="C12265" s="29">
        <v>1</v>
      </c>
      <c r="D12265" s="29"/>
      <c r="E12265" s="29" t="s">
        <v>82</v>
      </c>
    </row>
    <row r="12266" spans="1:5">
      <c r="A12266" s="29" t="s">
        <v>21257</v>
      </c>
      <c r="B12266" s="29" t="s">
        <v>21258</v>
      </c>
      <c r="C12266" s="29">
        <v>3</v>
      </c>
      <c r="D12266" s="29"/>
      <c r="E12266" s="29" t="s">
        <v>82</v>
      </c>
    </row>
    <row r="12267" spans="1:5">
      <c r="A12267" s="29" t="s">
        <v>21259</v>
      </c>
      <c r="B12267" s="29" t="s">
        <v>21260</v>
      </c>
      <c r="C12267" s="29">
        <v>4</v>
      </c>
      <c r="D12267" s="29"/>
      <c r="E12267" s="29" t="s">
        <v>82</v>
      </c>
    </row>
    <row r="12268" spans="1:5">
      <c r="A12268" s="29" t="s">
        <v>21261</v>
      </c>
      <c r="B12268" s="29" t="s">
        <v>21262</v>
      </c>
      <c r="C12268" s="29">
        <v>3</v>
      </c>
      <c r="D12268" s="29"/>
      <c r="E12268" s="29" t="s">
        <v>82</v>
      </c>
    </row>
    <row r="12269" spans="1:5">
      <c r="A12269" s="29" t="s">
        <v>21263</v>
      </c>
      <c r="B12269" s="29" t="s">
        <v>21264</v>
      </c>
      <c r="C12269" s="29">
        <v>1</v>
      </c>
      <c r="D12269" s="29"/>
      <c r="E12269" s="29" t="s">
        <v>82</v>
      </c>
    </row>
    <row r="12270" spans="1:5">
      <c r="A12270" s="29" t="s">
        <v>21265</v>
      </c>
      <c r="B12270" s="29" t="s">
        <v>21266</v>
      </c>
      <c r="C12270" s="29">
        <v>4</v>
      </c>
      <c r="D12270" s="29"/>
      <c r="E12270" s="29" t="s">
        <v>82</v>
      </c>
    </row>
    <row r="12271" spans="1:5">
      <c r="A12271" s="29" t="s">
        <v>21267</v>
      </c>
      <c r="B12271" s="29" t="s">
        <v>21268</v>
      </c>
      <c r="C12271" s="29">
        <v>3</v>
      </c>
      <c r="D12271" s="29"/>
      <c r="E12271" s="29" t="s">
        <v>82</v>
      </c>
    </row>
    <row r="12272" spans="1:5">
      <c r="A12272" s="29" t="s">
        <v>21269</v>
      </c>
      <c r="B12272" s="29" t="s">
        <v>21270</v>
      </c>
      <c r="C12272" s="29">
        <v>4</v>
      </c>
      <c r="D12272" s="29"/>
      <c r="E12272" s="29" t="s">
        <v>82</v>
      </c>
    </row>
    <row r="12273" spans="1:5">
      <c r="A12273" s="29" t="s">
        <v>21271</v>
      </c>
      <c r="B12273" s="29" t="s">
        <v>21272</v>
      </c>
      <c r="C12273" s="29">
        <v>3</v>
      </c>
      <c r="D12273" s="29"/>
      <c r="E12273" s="29" t="s">
        <v>82</v>
      </c>
    </row>
    <row r="12274" spans="1:5">
      <c r="A12274" s="29" t="s">
        <v>21273</v>
      </c>
      <c r="B12274" s="29" t="s">
        <v>21274</v>
      </c>
      <c r="C12274" s="29">
        <v>1</v>
      </c>
      <c r="D12274" s="29"/>
      <c r="E12274" s="29" t="s">
        <v>82</v>
      </c>
    </row>
    <row r="12275" spans="1:5">
      <c r="A12275" s="29" t="s">
        <v>21275</v>
      </c>
      <c r="B12275" s="29" t="s">
        <v>21276</v>
      </c>
      <c r="C12275" s="29">
        <v>3</v>
      </c>
      <c r="D12275" s="29"/>
      <c r="E12275" s="29" t="s">
        <v>82</v>
      </c>
    </row>
    <row r="12276" spans="1:5">
      <c r="A12276" s="29" t="s">
        <v>21277</v>
      </c>
      <c r="B12276" s="29" t="s">
        <v>21278</v>
      </c>
      <c r="C12276" s="29">
        <v>4</v>
      </c>
      <c r="D12276" s="29"/>
      <c r="E12276" s="29" t="s">
        <v>82</v>
      </c>
    </row>
    <row r="12277" spans="1:5">
      <c r="A12277" s="29" t="s">
        <v>21279</v>
      </c>
      <c r="B12277" s="29" t="s">
        <v>21280</v>
      </c>
      <c r="C12277" s="29">
        <v>1</v>
      </c>
      <c r="D12277" s="29"/>
      <c r="E12277" s="29" t="s">
        <v>82</v>
      </c>
    </row>
    <row r="12278" spans="1:5">
      <c r="A12278" s="29" t="s">
        <v>21281</v>
      </c>
      <c r="B12278" s="29" t="s">
        <v>21282</v>
      </c>
      <c r="C12278" s="29">
        <v>3</v>
      </c>
      <c r="D12278" s="29"/>
      <c r="E12278" s="29" t="s">
        <v>82</v>
      </c>
    </row>
    <row r="12279" spans="1:5">
      <c r="A12279" s="29" t="s">
        <v>21283</v>
      </c>
      <c r="B12279" s="29" t="s">
        <v>21284</v>
      </c>
      <c r="C12279" s="29">
        <v>3</v>
      </c>
      <c r="D12279" s="29"/>
      <c r="E12279" s="29" t="s">
        <v>82</v>
      </c>
    </row>
    <row r="12280" spans="1:5">
      <c r="A12280" s="29" t="s">
        <v>21285</v>
      </c>
      <c r="B12280" s="29" t="s">
        <v>21286</v>
      </c>
      <c r="C12280" s="29">
        <v>4.5</v>
      </c>
      <c r="D12280" s="29"/>
      <c r="E12280" s="29" t="s">
        <v>82</v>
      </c>
    </row>
    <row r="12281" spans="1:5">
      <c r="A12281" s="29" t="s">
        <v>21287</v>
      </c>
      <c r="B12281" s="29" t="s">
        <v>21288</v>
      </c>
      <c r="C12281" s="29">
        <v>1</v>
      </c>
      <c r="D12281" s="29"/>
      <c r="E12281" s="29" t="s">
        <v>82</v>
      </c>
    </row>
    <row r="12282" spans="1:5">
      <c r="A12282" s="29" t="s">
        <v>21289</v>
      </c>
      <c r="B12282" s="29" t="s">
        <v>21290</v>
      </c>
      <c r="C12282" s="29">
        <v>1.5</v>
      </c>
      <c r="D12282" s="29"/>
      <c r="E12282" s="29" t="s">
        <v>82</v>
      </c>
    </row>
    <row r="12283" spans="1:5">
      <c r="A12283" s="29" t="s">
        <v>21291</v>
      </c>
      <c r="B12283" s="29" t="s">
        <v>21292</v>
      </c>
      <c r="C12283" s="29">
        <v>0.5</v>
      </c>
      <c r="D12283" s="29"/>
      <c r="E12283" s="29" t="s">
        <v>82</v>
      </c>
    </row>
    <row r="12284" spans="1:5">
      <c r="A12284" s="29" t="s">
        <v>21293</v>
      </c>
      <c r="B12284" s="29" t="s">
        <v>19911</v>
      </c>
      <c r="C12284" s="29">
        <v>3</v>
      </c>
      <c r="D12284" s="29" t="s">
        <v>52</v>
      </c>
      <c r="E12284" s="29" t="s">
        <v>82</v>
      </c>
    </row>
    <row r="12285" spans="1:5">
      <c r="A12285" s="29" t="s">
        <v>21294</v>
      </c>
      <c r="B12285" s="29" t="s">
        <v>19913</v>
      </c>
      <c r="C12285" s="29">
        <v>3</v>
      </c>
      <c r="D12285" s="29" t="s">
        <v>52</v>
      </c>
      <c r="E12285" s="29" t="s">
        <v>82</v>
      </c>
    </row>
    <row r="12286" spans="1:5">
      <c r="A12286" s="29" t="s">
        <v>21295</v>
      </c>
      <c r="B12286" s="29" t="s">
        <v>21296</v>
      </c>
      <c r="C12286" s="29">
        <v>5</v>
      </c>
      <c r="D12286" s="29"/>
      <c r="E12286" s="29" t="s">
        <v>82</v>
      </c>
    </row>
    <row r="12287" spans="1:5">
      <c r="A12287" s="29" t="s">
        <v>21297</v>
      </c>
      <c r="B12287" s="29" t="s">
        <v>21298</v>
      </c>
      <c r="C12287" s="29">
        <v>10</v>
      </c>
      <c r="D12287" s="29"/>
      <c r="E12287" s="29" t="s">
        <v>82</v>
      </c>
    </row>
    <row r="12288" spans="1:5">
      <c r="A12288" s="29" t="s">
        <v>21299</v>
      </c>
      <c r="B12288" s="29" t="s">
        <v>21298</v>
      </c>
      <c r="C12288" s="29">
        <v>12</v>
      </c>
      <c r="D12288" s="29"/>
      <c r="E12288" s="29" t="s">
        <v>82</v>
      </c>
    </row>
    <row r="12289" spans="1:5">
      <c r="A12289" s="29" t="s">
        <v>21300</v>
      </c>
      <c r="B12289" s="29" t="s">
        <v>21298</v>
      </c>
      <c r="C12289" s="29">
        <v>15</v>
      </c>
      <c r="D12289" s="29"/>
      <c r="E12289" s="29" t="s">
        <v>82</v>
      </c>
    </row>
    <row r="12290" spans="1:5">
      <c r="A12290" s="29" t="s">
        <v>21301</v>
      </c>
      <c r="B12290" s="29" t="s">
        <v>2745</v>
      </c>
      <c r="C12290" s="29">
        <v>8</v>
      </c>
      <c r="D12290" s="29"/>
      <c r="E12290" s="29" t="s">
        <v>82</v>
      </c>
    </row>
    <row r="12291" spans="1:5">
      <c r="A12291" s="29" t="s">
        <v>21302</v>
      </c>
      <c r="B12291" s="29" t="s">
        <v>21303</v>
      </c>
      <c r="C12291" s="29">
        <v>3.5</v>
      </c>
      <c r="D12291" s="29"/>
      <c r="E12291" s="29" t="s">
        <v>82</v>
      </c>
    </row>
    <row r="12292" spans="1:5">
      <c r="A12292" s="29" t="s">
        <v>21304</v>
      </c>
      <c r="B12292" s="29" t="s">
        <v>21305</v>
      </c>
      <c r="C12292" s="29">
        <v>4</v>
      </c>
      <c r="D12292" s="29"/>
      <c r="E12292" s="29" t="s">
        <v>82</v>
      </c>
    </row>
    <row r="12293" spans="1:5">
      <c r="A12293" s="29" t="s">
        <v>21306</v>
      </c>
      <c r="B12293" s="29" t="s">
        <v>7702</v>
      </c>
      <c r="C12293" s="29">
        <v>4</v>
      </c>
      <c r="D12293" s="29"/>
      <c r="E12293" s="29" t="s">
        <v>82</v>
      </c>
    </row>
    <row r="12294" spans="1:5">
      <c r="A12294" s="29" t="s">
        <v>21307</v>
      </c>
      <c r="B12294" s="29" t="s">
        <v>21308</v>
      </c>
      <c r="C12294" s="29">
        <v>3</v>
      </c>
      <c r="D12294" s="29" t="s">
        <v>52</v>
      </c>
      <c r="E12294" s="29" t="s">
        <v>82</v>
      </c>
    </row>
    <row r="12295" spans="1:5">
      <c r="A12295" s="29" t="s">
        <v>21309</v>
      </c>
      <c r="B12295" s="29" t="s">
        <v>21310</v>
      </c>
      <c r="C12295" s="29">
        <v>3</v>
      </c>
      <c r="D12295" s="29"/>
      <c r="E12295" s="29" t="s">
        <v>82</v>
      </c>
    </row>
    <row r="12296" spans="1:5">
      <c r="A12296" s="29" t="s">
        <v>21311</v>
      </c>
      <c r="B12296" s="29" t="s">
        <v>21312</v>
      </c>
      <c r="C12296" s="29">
        <v>1.5</v>
      </c>
      <c r="D12296" s="29"/>
      <c r="E12296" s="29" t="s">
        <v>82</v>
      </c>
    </row>
    <row r="12297" spans="1:5">
      <c r="A12297" s="29" t="s">
        <v>21313</v>
      </c>
      <c r="B12297" s="29" t="s">
        <v>19730</v>
      </c>
      <c r="C12297" s="29">
        <v>4</v>
      </c>
      <c r="D12297" s="29" t="s">
        <v>52</v>
      </c>
      <c r="E12297" s="29" t="s">
        <v>82</v>
      </c>
    </row>
    <row r="12298" spans="1:5">
      <c r="A12298" s="29" t="s">
        <v>21314</v>
      </c>
      <c r="B12298" s="29" t="s">
        <v>21315</v>
      </c>
      <c r="C12298" s="29">
        <v>0.5</v>
      </c>
      <c r="D12298" s="29"/>
      <c r="E12298" s="29" t="s">
        <v>82</v>
      </c>
    </row>
    <row r="12299" spans="1:5">
      <c r="A12299" s="29" t="s">
        <v>21316</v>
      </c>
      <c r="B12299" s="29" t="s">
        <v>21317</v>
      </c>
      <c r="C12299" s="29">
        <v>2</v>
      </c>
      <c r="D12299" s="29"/>
      <c r="E12299" s="29" t="s">
        <v>82</v>
      </c>
    </row>
    <row r="12300" spans="1:5">
      <c r="A12300" s="29" t="s">
        <v>21318</v>
      </c>
      <c r="B12300" s="29" t="s">
        <v>21319</v>
      </c>
      <c r="C12300" s="29">
        <v>5</v>
      </c>
      <c r="D12300" s="29"/>
      <c r="E12300" s="29" t="s">
        <v>82</v>
      </c>
    </row>
    <row r="12301" spans="1:5">
      <c r="A12301" s="29" t="s">
        <v>21320</v>
      </c>
      <c r="B12301" s="29" t="s">
        <v>21321</v>
      </c>
      <c r="C12301" s="29">
        <v>0.5</v>
      </c>
      <c r="D12301" s="29"/>
      <c r="E12301" s="29" t="s">
        <v>82</v>
      </c>
    </row>
    <row r="12302" spans="1:5">
      <c r="A12302" s="29" t="s">
        <v>21322</v>
      </c>
      <c r="B12302" s="29" t="s">
        <v>21323</v>
      </c>
      <c r="C12302" s="29">
        <v>4.5</v>
      </c>
      <c r="D12302" s="29"/>
      <c r="E12302" s="29" t="s">
        <v>82</v>
      </c>
    </row>
    <row r="12303" spans="1:5">
      <c r="A12303" s="29" t="s">
        <v>21324</v>
      </c>
      <c r="B12303" s="29" t="s">
        <v>21325</v>
      </c>
      <c r="C12303" s="29">
        <v>0.5</v>
      </c>
      <c r="D12303" s="29"/>
      <c r="E12303" s="29" t="s">
        <v>82</v>
      </c>
    </row>
    <row r="12304" spans="1:5">
      <c r="A12304" s="29" t="s">
        <v>21326</v>
      </c>
      <c r="B12304" s="29" t="s">
        <v>21327</v>
      </c>
      <c r="C12304" s="29">
        <v>0.5</v>
      </c>
      <c r="D12304" s="29"/>
      <c r="E12304" s="29" t="s">
        <v>82</v>
      </c>
    </row>
    <row r="12305" spans="1:5">
      <c r="A12305" s="29" t="s">
        <v>21328</v>
      </c>
      <c r="B12305" s="29" t="s">
        <v>21329</v>
      </c>
      <c r="C12305" s="29">
        <v>0</v>
      </c>
      <c r="D12305" s="29"/>
      <c r="E12305" s="29" t="s">
        <v>82</v>
      </c>
    </row>
    <row r="12306" spans="1:5">
      <c r="A12306" s="29" t="s">
        <v>21330</v>
      </c>
      <c r="B12306" s="29" t="s">
        <v>21331</v>
      </c>
      <c r="C12306" s="29">
        <v>1</v>
      </c>
      <c r="D12306" s="29"/>
      <c r="E12306" s="29" t="s">
        <v>82</v>
      </c>
    </row>
    <row r="12307" spans="1:5">
      <c r="A12307" s="29" t="s">
        <v>21332</v>
      </c>
      <c r="B12307" s="29" t="s">
        <v>19928</v>
      </c>
      <c r="C12307" s="29">
        <v>3</v>
      </c>
      <c r="D12307" s="29" t="s">
        <v>52</v>
      </c>
      <c r="E12307" s="29" t="s">
        <v>82</v>
      </c>
    </row>
    <row r="12308" spans="1:5">
      <c r="A12308" s="29" t="s">
        <v>21333</v>
      </c>
      <c r="B12308" s="29" t="s">
        <v>21334</v>
      </c>
      <c r="C12308" s="29">
        <v>4</v>
      </c>
      <c r="D12308" s="29" t="s">
        <v>52</v>
      </c>
      <c r="E12308" s="29" t="s">
        <v>82</v>
      </c>
    </row>
    <row r="12309" spans="1:5">
      <c r="A12309" s="29" t="s">
        <v>21335</v>
      </c>
      <c r="B12309" s="29" t="s">
        <v>21336</v>
      </c>
      <c r="C12309" s="29">
        <v>4</v>
      </c>
      <c r="D12309" s="29"/>
      <c r="E12309" s="29" t="s">
        <v>82</v>
      </c>
    </row>
    <row r="12310" spans="1:5">
      <c r="A12310" s="29" t="s">
        <v>21337</v>
      </c>
      <c r="B12310" s="29" t="s">
        <v>21338</v>
      </c>
      <c r="C12310" s="29">
        <v>3</v>
      </c>
      <c r="D12310" s="29"/>
      <c r="E12310" s="29" t="s">
        <v>82</v>
      </c>
    </row>
    <row r="12311" spans="1:5">
      <c r="A12311" s="29" t="s">
        <v>21339</v>
      </c>
      <c r="B12311" s="29" t="s">
        <v>21340</v>
      </c>
      <c r="C12311" s="29">
        <v>3.5</v>
      </c>
      <c r="D12311" s="29"/>
      <c r="E12311" s="29" t="s">
        <v>82</v>
      </c>
    </row>
    <row r="12312" spans="1:5">
      <c r="A12312" s="29" t="s">
        <v>21341</v>
      </c>
      <c r="B12312" s="29" t="s">
        <v>20798</v>
      </c>
      <c r="C12312" s="29">
        <v>3</v>
      </c>
      <c r="D12312" s="29" t="s">
        <v>52</v>
      </c>
      <c r="E12312" s="29" t="s">
        <v>82</v>
      </c>
    </row>
    <row r="12313" spans="1:5">
      <c r="A12313" s="29" t="s">
        <v>21342</v>
      </c>
      <c r="B12313" s="29" t="s">
        <v>21343</v>
      </c>
      <c r="C12313" s="29">
        <v>10</v>
      </c>
      <c r="D12313" s="29"/>
      <c r="E12313" s="29" t="s">
        <v>82</v>
      </c>
    </row>
    <row r="12314" spans="1:5">
      <c r="A12314" s="29" t="s">
        <v>21344</v>
      </c>
      <c r="B12314" s="29" t="s">
        <v>1082</v>
      </c>
      <c r="C12314" s="29">
        <v>0.5</v>
      </c>
      <c r="D12314" s="29"/>
      <c r="E12314" s="29" t="s">
        <v>82</v>
      </c>
    </row>
    <row r="12315" spans="1:5">
      <c r="A12315" s="29" t="s">
        <v>21345</v>
      </c>
      <c r="B12315" s="29" t="s">
        <v>21346</v>
      </c>
      <c r="C12315" s="29">
        <v>2</v>
      </c>
      <c r="D12315" s="29"/>
      <c r="E12315" s="29" t="s">
        <v>82</v>
      </c>
    </row>
    <row r="12316" spans="1:5">
      <c r="A12316" s="29" t="s">
        <v>21347</v>
      </c>
      <c r="B12316" s="29" t="s">
        <v>1082</v>
      </c>
      <c r="C12316" s="29">
        <v>0.5</v>
      </c>
      <c r="D12316" s="29"/>
      <c r="E12316" s="29" t="s">
        <v>82</v>
      </c>
    </row>
    <row r="12317" spans="1:5">
      <c r="A12317" s="29" t="s">
        <v>21348</v>
      </c>
      <c r="B12317" s="29" t="s">
        <v>21346</v>
      </c>
      <c r="C12317" s="29">
        <v>2</v>
      </c>
      <c r="D12317" s="29"/>
      <c r="E12317" s="29" t="s">
        <v>82</v>
      </c>
    </row>
    <row r="12318" spans="1:5">
      <c r="A12318" s="29" t="s">
        <v>21349</v>
      </c>
      <c r="B12318" s="29" t="s">
        <v>21350</v>
      </c>
      <c r="C12318" s="29">
        <v>4</v>
      </c>
      <c r="D12318" s="29" t="s">
        <v>52</v>
      </c>
      <c r="E12318" s="29" t="s">
        <v>82</v>
      </c>
    </row>
    <row r="12319" spans="1:5">
      <c r="A12319" s="29" t="s">
        <v>21351</v>
      </c>
      <c r="B12319" s="29" t="s">
        <v>21352</v>
      </c>
      <c r="C12319" s="29">
        <v>4</v>
      </c>
      <c r="D12319" s="29" t="s">
        <v>52</v>
      </c>
      <c r="E12319" s="29" t="s">
        <v>82</v>
      </c>
    </row>
    <row r="12320" spans="1:5">
      <c r="A12320" s="29" t="s">
        <v>21353</v>
      </c>
      <c r="B12320" s="29" t="s">
        <v>3555</v>
      </c>
      <c r="C12320" s="29">
        <v>5</v>
      </c>
      <c r="D12320" s="29"/>
      <c r="E12320" s="29" t="s">
        <v>82</v>
      </c>
    </row>
    <row r="12321" spans="1:5">
      <c r="A12321" s="29" t="s">
        <v>21354</v>
      </c>
      <c r="B12321" s="29" t="s">
        <v>1082</v>
      </c>
      <c r="C12321" s="29">
        <v>0.5</v>
      </c>
      <c r="D12321" s="29"/>
      <c r="E12321" s="29" t="s">
        <v>82</v>
      </c>
    </row>
    <row r="12322" spans="1:5">
      <c r="A12322" s="29" t="s">
        <v>21355</v>
      </c>
      <c r="B12322" s="29" t="s">
        <v>21356</v>
      </c>
      <c r="C12322" s="29">
        <v>0</v>
      </c>
      <c r="D12322" s="29"/>
      <c r="E12322" s="29" t="s">
        <v>82</v>
      </c>
    </row>
    <row r="12323" spans="1:5">
      <c r="A12323" s="29" t="s">
        <v>21357</v>
      </c>
      <c r="B12323" s="29" t="s">
        <v>1082</v>
      </c>
      <c r="C12323" s="29">
        <v>0.5</v>
      </c>
      <c r="D12323" s="29"/>
      <c r="E12323" s="29" t="s">
        <v>82</v>
      </c>
    </row>
    <row r="12324" spans="1:5">
      <c r="A12324" s="29" t="s">
        <v>21358</v>
      </c>
      <c r="B12324" s="29" t="s">
        <v>2747</v>
      </c>
      <c r="C12324" s="29">
        <v>10</v>
      </c>
      <c r="D12324" s="29"/>
      <c r="E12324" s="29" t="s">
        <v>82</v>
      </c>
    </row>
    <row r="12325" spans="1:5">
      <c r="A12325" s="29" t="s">
        <v>21359</v>
      </c>
      <c r="B12325" s="29" t="s">
        <v>1078</v>
      </c>
      <c r="C12325" s="29">
        <v>25</v>
      </c>
      <c r="D12325" s="29"/>
      <c r="E12325" s="29" t="s">
        <v>82</v>
      </c>
    </row>
    <row r="12326" spans="1:5">
      <c r="A12326" s="29" t="s">
        <v>21360</v>
      </c>
      <c r="B12326" s="29" t="s">
        <v>21361</v>
      </c>
      <c r="C12326" s="29">
        <v>0</v>
      </c>
      <c r="D12326" s="29"/>
      <c r="E12326" s="29" t="s">
        <v>82</v>
      </c>
    </row>
    <row r="12327" spans="1:5">
      <c r="A12327" s="29" t="s">
        <v>21362</v>
      </c>
      <c r="B12327" s="29" t="s">
        <v>21363</v>
      </c>
      <c r="C12327" s="29">
        <v>0</v>
      </c>
      <c r="D12327" s="29"/>
      <c r="E12327" s="29" t="s">
        <v>82</v>
      </c>
    </row>
    <row r="12328" spans="1:5">
      <c r="A12328" s="29" t="s">
        <v>21364</v>
      </c>
      <c r="B12328" s="29" t="s">
        <v>21365</v>
      </c>
      <c r="C12328" s="29">
        <v>0</v>
      </c>
      <c r="D12328" s="29"/>
      <c r="E12328" s="29" t="s">
        <v>82</v>
      </c>
    </row>
    <row r="12329" spans="1:5">
      <c r="A12329" s="29" t="s">
        <v>21366</v>
      </c>
      <c r="B12329" s="29" t="s">
        <v>21367</v>
      </c>
      <c r="C12329" s="29">
        <v>0</v>
      </c>
      <c r="D12329" s="29"/>
      <c r="E12329" s="29" t="s">
        <v>82</v>
      </c>
    </row>
    <row r="12330" spans="1:5">
      <c r="A12330" s="29" t="s">
        <v>21368</v>
      </c>
      <c r="B12330" s="29" t="s">
        <v>21369</v>
      </c>
      <c r="C12330" s="29">
        <v>0</v>
      </c>
      <c r="D12330" s="29"/>
      <c r="E12330" s="29" t="s">
        <v>82</v>
      </c>
    </row>
    <row r="12331" spans="1:5">
      <c r="A12331" s="29" t="s">
        <v>21370</v>
      </c>
      <c r="B12331" s="29" t="s">
        <v>21371</v>
      </c>
      <c r="C12331" s="29">
        <v>0</v>
      </c>
      <c r="D12331" s="29"/>
      <c r="E12331" s="29" t="s">
        <v>82</v>
      </c>
    </row>
    <row r="12332" spans="1:5">
      <c r="A12332" s="29" t="s">
        <v>21372</v>
      </c>
      <c r="B12332" s="29" t="s">
        <v>21373</v>
      </c>
      <c r="C12332" s="29">
        <v>0</v>
      </c>
      <c r="D12332" s="29"/>
      <c r="E12332" s="29" t="s">
        <v>82</v>
      </c>
    </row>
    <row r="12333" spans="1:5">
      <c r="A12333" s="29" t="s">
        <v>21374</v>
      </c>
      <c r="B12333" s="29" t="s">
        <v>21375</v>
      </c>
      <c r="C12333" s="29">
        <v>0</v>
      </c>
      <c r="D12333" s="29"/>
      <c r="E12333" s="29" t="s">
        <v>82</v>
      </c>
    </row>
    <row r="12334" spans="1:5">
      <c r="A12334" s="29" t="s">
        <v>21376</v>
      </c>
      <c r="B12334" s="29" t="s">
        <v>21377</v>
      </c>
      <c r="C12334" s="29">
        <v>10</v>
      </c>
      <c r="D12334" s="29"/>
      <c r="E12334" s="29" t="s">
        <v>82</v>
      </c>
    </row>
    <row r="12335" spans="1:5">
      <c r="A12335" s="29" t="s">
        <v>21378</v>
      </c>
      <c r="B12335" s="29" t="s">
        <v>21379</v>
      </c>
      <c r="C12335" s="29">
        <v>2</v>
      </c>
      <c r="D12335" s="29"/>
      <c r="E12335" s="29" t="s">
        <v>82</v>
      </c>
    </row>
    <row r="12336" spans="1:5">
      <c r="A12336" s="29" t="s">
        <v>21380</v>
      </c>
      <c r="B12336" s="29" t="s">
        <v>21381</v>
      </c>
      <c r="C12336" s="29">
        <v>10</v>
      </c>
      <c r="D12336" s="29"/>
      <c r="E12336" s="29" t="s">
        <v>82</v>
      </c>
    </row>
    <row r="12337" spans="1:5">
      <c r="A12337" s="29" t="s">
        <v>21382</v>
      </c>
      <c r="B12337" s="29" t="s">
        <v>21383</v>
      </c>
      <c r="C12337" s="29">
        <v>3</v>
      </c>
      <c r="D12337" s="29"/>
      <c r="E12337" s="29" t="s">
        <v>82</v>
      </c>
    </row>
    <row r="12338" spans="1:5">
      <c r="A12338" s="29" t="s">
        <v>21384</v>
      </c>
      <c r="B12338" s="29" t="s">
        <v>21385</v>
      </c>
      <c r="C12338" s="29">
        <v>2</v>
      </c>
      <c r="D12338" s="29"/>
      <c r="E12338" s="29" t="s">
        <v>82</v>
      </c>
    </row>
    <row r="12339" spans="1:5">
      <c r="A12339" s="29" t="s">
        <v>21386</v>
      </c>
      <c r="B12339" s="29" t="s">
        <v>21387</v>
      </c>
      <c r="C12339" s="29">
        <v>2</v>
      </c>
      <c r="D12339" s="29"/>
      <c r="E12339" s="29" t="s">
        <v>82</v>
      </c>
    </row>
    <row r="12340" spans="1:5">
      <c r="A12340" s="29" t="s">
        <v>21388</v>
      </c>
      <c r="B12340" s="29" t="s">
        <v>21389</v>
      </c>
      <c r="C12340" s="29">
        <v>3</v>
      </c>
      <c r="D12340" s="29"/>
      <c r="E12340" s="29" t="s">
        <v>82</v>
      </c>
    </row>
    <row r="12341" spans="1:5">
      <c r="A12341" s="29" t="s">
        <v>21390</v>
      </c>
      <c r="B12341" s="29" t="s">
        <v>21391</v>
      </c>
      <c r="C12341" s="29">
        <v>10</v>
      </c>
      <c r="D12341" s="29"/>
      <c r="E12341" s="29" t="s">
        <v>82</v>
      </c>
    </row>
    <row r="12342" spans="1:5">
      <c r="A12342" s="29" t="s">
        <v>21392</v>
      </c>
      <c r="B12342" s="29" t="s">
        <v>21393</v>
      </c>
      <c r="C12342" s="29">
        <v>2</v>
      </c>
      <c r="D12342" s="29"/>
      <c r="E12342" s="29" t="s">
        <v>82</v>
      </c>
    </row>
    <row r="12343" spans="1:5">
      <c r="A12343" s="29" t="s">
        <v>21394</v>
      </c>
      <c r="B12343" s="29" t="s">
        <v>21395</v>
      </c>
      <c r="C12343" s="29">
        <v>7</v>
      </c>
      <c r="D12343" s="29"/>
      <c r="E12343" s="29" t="s">
        <v>82</v>
      </c>
    </row>
    <row r="12344" spans="1:5">
      <c r="A12344" s="29" t="s">
        <v>21396</v>
      </c>
      <c r="B12344" s="29" t="s">
        <v>21397</v>
      </c>
      <c r="C12344" s="29">
        <v>10</v>
      </c>
      <c r="D12344" s="29"/>
      <c r="E12344" s="29" t="s">
        <v>82</v>
      </c>
    </row>
    <row r="12345" spans="1:5">
      <c r="A12345" s="29" t="s">
        <v>21398</v>
      </c>
      <c r="B12345" s="29" t="s">
        <v>21399</v>
      </c>
      <c r="C12345" s="29">
        <v>4</v>
      </c>
      <c r="D12345" s="29"/>
      <c r="E12345" s="29" t="s">
        <v>82</v>
      </c>
    </row>
    <row r="12346" spans="1:5">
      <c r="A12346" s="29" t="s">
        <v>21400</v>
      </c>
      <c r="B12346" s="29" t="s">
        <v>21401</v>
      </c>
      <c r="C12346" s="29">
        <v>2</v>
      </c>
      <c r="D12346" s="29"/>
      <c r="E12346" s="29" t="s">
        <v>82</v>
      </c>
    </row>
    <row r="12347" spans="1:5">
      <c r="A12347" s="29" t="s">
        <v>21402</v>
      </c>
      <c r="B12347" s="29" t="s">
        <v>21403</v>
      </c>
      <c r="C12347" s="29">
        <v>3</v>
      </c>
      <c r="D12347" s="29"/>
      <c r="E12347" s="29" t="s">
        <v>82</v>
      </c>
    </row>
    <row r="12348" spans="1:5">
      <c r="A12348" s="29" t="s">
        <v>21404</v>
      </c>
      <c r="B12348" s="29" t="s">
        <v>21405</v>
      </c>
      <c r="C12348" s="29">
        <v>3</v>
      </c>
      <c r="D12348" s="29"/>
      <c r="E12348" s="29" t="s">
        <v>82</v>
      </c>
    </row>
    <row r="12349" spans="1:5">
      <c r="A12349" s="29" t="s">
        <v>21406</v>
      </c>
      <c r="B12349" s="29" t="s">
        <v>21407</v>
      </c>
      <c r="C12349" s="29">
        <v>7</v>
      </c>
      <c r="D12349" s="29"/>
      <c r="E12349" s="29" t="s">
        <v>82</v>
      </c>
    </row>
    <row r="12350" spans="1:5">
      <c r="A12350" s="29" t="s">
        <v>21408</v>
      </c>
      <c r="B12350" s="29" t="s">
        <v>21409</v>
      </c>
      <c r="C12350" s="29">
        <v>7</v>
      </c>
      <c r="D12350" s="29"/>
      <c r="E12350" s="29" t="s">
        <v>82</v>
      </c>
    </row>
    <row r="12351" spans="1:5">
      <c r="A12351" s="29" t="s">
        <v>21410</v>
      </c>
      <c r="B12351" s="29" t="s">
        <v>21411</v>
      </c>
      <c r="C12351" s="29">
        <v>7</v>
      </c>
      <c r="D12351" s="29"/>
      <c r="E12351" s="29" t="s">
        <v>82</v>
      </c>
    </row>
    <row r="12352" spans="1:5">
      <c r="A12352" s="29" t="s">
        <v>21412</v>
      </c>
      <c r="B12352" s="29" t="s">
        <v>21413</v>
      </c>
      <c r="C12352" s="29">
        <v>7</v>
      </c>
      <c r="D12352" s="29"/>
      <c r="E12352" s="29" t="s">
        <v>82</v>
      </c>
    </row>
    <row r="12353" spans="1:5">
      <c r="A12353" s="29" t="s">
        <v>21414</v>
      </c>
      <c r="B12353" s="29" t="s">
        <v>21415</v>
      </c>
      <c r="C12353" s="29">
        <v>3</v>
      </c>
      <c r="D12353" s="29"/>
      <c r="E12353" s="29" t="s">
        <v>82</v>
      </c>
    </row>
    <row r="12354" spans="1:5">
      <c r="A12354" s="29" t="s">
        <v>21416</v>
      </c>
      <c r="B12354" s="29" t="s">
        <v>21417</v>
      </c>
      <c r="C12354" s="29">
        <v>5</v>
      </c>
      <c r="D12354" s="29"/>
      <c r="E12354" s="29" t="s">
        <v>82</v>
      </c>
    </row>
    <row r="12355" spans="1:5">
      <c r="A12355" s="29" t="s">
        <v>21418</v>
      </c>
      <c r="B12355" s="29" t="s">
        <v>21417</v>
      </c>
      <c r="C12355" s="29">
        <v>5</v>
      </c>
      <c r="D12355" s="29"/>
      <c r="E12355" s="29" t="s">
        <v>82</v>
      </c>
    </row>
    <row r="12356" spans="1:5">
      <c r="A12356" s="29" t="s">
        <v>21419</v>
      </c>
      <c r="B12356" s="29" t="s">
        <v>21420</v>
      </c>
      <c r="C12356" s="29">
        <v>3</v>
      </c>
      <c r="D12356" s="29"/>
      <c r="E12356" s="29" t="s">
        <v>82</v>
      </c>
    </row>
    <row r="12357" spans="1:5">
      <c r="A12357" s="29" t="s">
        <v>21421</v>
      </c>
      <c r="B12357" s="29" t="s">
        <v>21420</v>
      </c>
      <c r="C12357" s="29">
        <v>5</v>
      </c>
      <c r="D12357" s="29"/>
      <c r="E12357" s="29" t="s">
        <v>82</v>
      </c>
    </row>
    <row r="12358" spans="1:5">
      <c r="A12358" s="29" t="s">
        <v>21422</v>
      </c>
      <c r="B12358" s="29" t="s">
        <v>21395</v>
      </c>
      <c r="C12358" s="29">
        <v>3</v>
      </c>
      <c r="D12358" s="29"/>
      <c r="E12358" s="29" t="s">
        <v>82</v>
      </c>
    </row>
    <row r="12359" spans="1:5">
      <c r="A12359" s="29" t="s">
        <v>21423</v>
      </c>
      <c r="B12359" s="29" t="s">
        <v>21377</v>
      </c>
      <c r="C12359" s="29">
        <v>10</v>
      </c>
      <c r="D12359" s="29"/>
      <c r="E12359" s="29" t="s">
        <v>82</v>
      </c>
    </row>
    <row r="12360" spans="1:5">
      <c r="A12360" s="29" t="s">
        <v>21424</v>
      </c>
      <c r="B12360" s="29" t="s">
        <v>21379</v>
      </c>
      <c r="C12360" s="29">
        <v>2</v>
      </c>
      <c r="D12360" s="29"/>
      <c r="E12360" s="29" t="s">
        <v>82</v>
      </c>
    </row>
    <row r="12361" spans="1:5">
      <c r="A12361" s="29" t="s">
        <v>21425</v>
      </c>
      <c r="B12361" s="29" t="s">
        <v>21381</v>
      </c>
      <c r="C12361" s="29">
        <v>10</v>
      </c>
      <c r="D12361" s="29"/>
      <c r="E12361" s="29" t="s">
        <v>82</v>
      </c>
    </row>
    <row r="12362" spans="1:5">
      <c r="A12362" s="29" t="s">
        <v>21426</v>
      </c>
      <c r="B12362" s="29" t="s">
        <v>21383</v>
      </c>
      <c r="C12362" s="29">
        <v>3</v>
      </c>
      <c r="D12362" s="29"/>
      <c r="E12362" s="29" t="s">
        <v>82</v>
      </c>
    </row>
    <row r="12363" spans="1:5">
      <c r="A12363" s="29" t="s">
        <v>21427</v>
      </c>
      <c r="B12363" s="29" t="s">
        <v>21385</v>
      </c>
      <c r="C12363" s="29">
        <v>2</v>
      </c>
      <c r="D12363" s="29"/>
      <c r="E12363" s="29" t="s">
        <v>82</v>
      </c>
    </row>
    <row r="12364" spans="1:5">
      <c r="A12364" s="29" t="s">
        <v>21428</v>
      </c>
      <c r="B12364" s="29" t="s">
        <v>21387</v>
      </c>
      <c r="C12364" s="29">
        <v>2</v>
      </c>
      <c r="D12364" s="29"/>
      <c r="E12364" s="29" t="s">
        <v>82</v>
      </c>
    </row>
    <row r="12365" spans="1:5">
      <c r="A12365" s="29" t="s">
        <v>21429</v>
      </c>
      <c r="B12365" s="29" t="s">
        <v>21389</v>
      </c>
      <c r="C12365" s="29">
        <v>3</v>
      </c>
      <c r="D12365" s="29"/>
      <c r="E12365" s="29" t="s">
        <v>82</v>
      </c>
    </row>
    <row r="12366" spans="1:5">
      <c r="A12366" s="29" t="s">
        <v>21430</v>
      </c>
      <c r="B12366" s="29" t="s">
        <v>21391</v>
      </c>
      <c r="C12366" s="29">
        <v>10</v>
      </c>
      <c r="D12366" s="29"/>
      <c r="E12366" s="29" t="s">
        <v>82</v>
      </c>
    </row>
    <row r="12367" spans="1:5">
      <c r="A12367" s="29" t="s">
        <v>21431</v>
      </c>
      <c r="B12367" s="29" t="s">
        <v>21393</v>
      </c>
      <c r="C12367" s="29">
        <v>2</v>
      </c>
      <c r="D12367" s="29"/>
      <c r="E12367" s="29" t="s">
        <v>82</v>
      </c>
    </row>
    <row r="12368" spans="1:5">
      <c r="A12368" s="29" t="s">
        <v>21432</v>
      </c>
      <c r="B12368" s="29" t="s">
        <v>21395</v>
      </c>
      <c r="C12368" s="29">
        <v>7</v>
      </c>
      <c r="D12368" s="29"/>
      <c r="E12368" s="29" t="s">
        <v>82</v>
      </c>
    </row>
    <row r="12369" spans="1:5">
      <c r="A12369" s="29" t="s">
        <v>21433</v>
      </c>
      <c r="B12369" s="29" t="s">
        <v>21397</v>
      </c>
      <c r="C12369" s="29">
        <v>10</v>
      </c>
      <c r="D12369" s="29"/>
      <c r="E12369" s="29" t="s">
        <v>82</v>
      </c>
    </row>
    <row r="12370" spans="1:5">
      <c r="A12370" s="29" t="s">
        <v>21434</v>
      </c>
      <c r="B12370" s="29" t="s">
        <v>21399</v>
      </c>
      <c r="C12370" s="29">
        <v>4</v>
      </c>
      <c r="D12370" s="29"/>
      <c r="E12370" s="29" t="s">
        <v>82</v>
      </c>
    </row>
    <row r="12371" spans="1:5">
      <c r="A12371" s="29" t="s">
        <v>21435</v>
      </c>
      <c r="B12371" s="29" t="s">
        <v>21401</v>
      </c>
      <c r="C12371" s="29">
        <v>2</v>
      </c>
      <c r="D12371" s="29"/>
      <c r="E12371" s="29" t="s">
        <v>82</v>
      </c>
    </row>
    <row r="12372" spans="1:5">
      <c r="A12372" s="29" t="s">
        <v>21436</v>
      </c>
      <c r="B12372" s="29" t="s">
        <v>21403</v>
      </c>
      <c r="C12372" s="29">
        <v>3</v>
      </c>
      <c r="D12372" s="29"/>
      <c r="E12372" s="29" t="s">
        <v>82</v>
      </c>
    </row>
    <row r="12373" spans="1:5">
      <c r="A12373" s="29" t="s">
        <v>21437</v>
      </c>
      <c r="B12373" s="29" t="s">
        <v>21438</v>
      </c>
      <c r="C12373" s="29">
        <v>7</v>
      </c>
      <c r="D12373" s="29"/>
      <c r="E12373" s="29" t="s">
        <v>82</v>
      </c>
    </row>
    <row r="12374" spans="1:5">
      <c r="A12374" s="29" t="s">
        <v>21439</v>
      </c>
      <c r="B12374" s="29" t="s">
        <v>21440</v>
      </c>
      <c r="C12374" s="29">
        <v>7</v>
      </c>
      <c r="D12374" s="29"/>
      <c r="E12374" s="29" t="s">
        <v>82</v>
      </c>
    </row>
    <row r="12375" spans="1:5">
      <c r="A12375" s="29" t="s">
        <v>21441</v>
      </c>
      <c r="B12375" s="29" t="s">
        <v>21409</v>
      </c>
      <c r="C12375" s="29">
        <v>7</v>
      </c>
      <c r="D12375" s="29"/>
      <c r="E12375" s="29" t="s">
        <v>82</v>
      </c>
    </row>
    <row r="12376" spans="1:5">
      <c r="A12376" s="29" t="s">
        <v>21442</v>
      </c>
      <c r="B12376" s="29" t="s">
        <v>21411</v>
      </c>
      <c r="C12376" s="29">
        <v>7</v>
      </c>
      <c r="D12376" s="29"/>
      <c r="E12376" s="29" t="s">
        <v>82</v>
      </c>
    </row>
    <row r="12377" spans="1:5">
      <c r="A12377" s="29" t="s">
        <v>21443</v>
      </c>
      <c r="B12377" s="29" t="s">
        <v>21405</v>
      </c>
      <c r="C12377" s="29">
        <v>3</v>
      </c>
      <c r="D12377" s="29"/>
      <c r="E12377" s="29" t="s">
        <v>82</v>
      </c>
    </row>
    <row r="12378" spans="1:5">
      <c r="A12378" s="29" t="s">
        <v>21444</v>
      </c>
      <c r="B12378" s="29" t="s">
        <v>21445</v>
      </c>
      <c r="C12378" s="29">
        <v>7</v>
      </c>
      <c r="D12378" s="29"/>
      <c r="E12378" s="29" t="s">
        <v>82</v>
      </c>
    </row>
    <row r="12379" spans="1:5">
      <c r="A12379" s="29" t="s">
        <v>21446</v>
      </c>
      <c r="B12379" s="29" t="s">
        <v>21447</v>
      </c>
      <c r="C12379" s="29">
        <v>7</v>
      </c>
      <c r="D12379" s="29"/>
      <c r="E12379" s="29" t="s">
        <v>82</v>
      </c>
    </row>
    <row r="12380" spans="1:5">
      <c r="A12380" s="29" t="s">
        <v>21448</v>
      </c>
      <c r="B12380" s="29" t="s">
        <v>21417</v>
      </c>
      <c r="C12380" s="29">
        <v>5</v>
      </c>
      <c r="D12380" s="29"/>
      <c r="E12380" s="29" t="s">
        <v>82</v>
      </c>
    </row>
    <row r="12381" spans="1:5">
      <c r="A12381" s="29" t="s">
        <v>21449</v>
      </c>
      <c r="B12381" s="29" t="s">
        <v>21450</v>
      </c>
      <c r="C12381" s="29">
        <v>3</v>
      </c>
      <c r="D12381" s="29"/>
      <c r="E12381" s="29" t="s">
        <v>82</v>
      </c>
    </row>
    <row r="12382" spans="1:5">
      <c r="A12382" s="29" t="s">
        <v>21451</v>
      </c>
      <c r="B12382" s="29" t="s">
        <v>21420</v>
      </c>
      <c r="C12382" s="29">
        <v>3</v>
      </c>
      <c r="D12382" s="29"/>
      <c r="E12382" s="29" t="s">
        <v>82</v>
      </c>
    </row>
    <row r="12383" spans="1:5">
      <c r="A12383" s="29" t="s">
        <v>21452</v>
      </c>
      <c r="B12383" s="29" t="s">
        <v>21415</v>
      </c>
      <c r="C12383" s="29">
        <v>3</v>
      </c>
      <c r="D12383" s="29"/>
      <c r="E12383" s="29" t="s">
        <v>82</v>
      </c>
    </row>
    <row r="12384" spans="1:5">
      <c r="A12384" s="29" t="s">
        <v>21453</v>
      </c>
      <c r="B12384" s="29" t="s">
        <v>21454</v>
      </c>
      <c r="C12384" s="29">
        <v>3</v>
      </c>
      <c r="D12384" s="29"/>
      <c r="E12384" s="29" t="s">
        <v>82</v>
      </c>
    </row>
    <row r="12385" spans="1:5">
      <c r="A12385" s="29" t="s">
        <v>21455</v>
      </c>
      <c r="B12385" s="29" t="s">
        <v>21456</v>
      </c>
      <c r="C12385" s="29">
        <v>3</v>
      </c>
      <c r="D12385" s="29"/>
      <c r="E12385" s="29" t="s">
        <v>82</v>
      </c>
    </row>
    <row r="12386" spans="1:5">
      <c r="A12386" s="29" t="s">
        <v>21457</v>
      </c>
      <c r="B12386" s="29" t="s">
        <v>21458</v>
      </c>
      <c r="C12386" s="29">
        <v>3</v>
      </c>
      <c r="D12386" s="29"/>
      <c r="E12386" s="29" t="s">
        <v>82</v>
      </c>
    </row>
    <row r="12387" spans="1:5">
      <c r="A12387" s="29" t="s">
        <v>21459</v>
      </c>
      <c r="B12387" s="29" t="s">
        <v>21460</v>
      </c>
      <c r="C12387" s="29">
        <v>3</v>
      </c>
      <c r="D12387" s="29"/>
      <c r="E12387" s="29" t="s">
        <v>82</v>
      </c>
    </row>
    <row r="12388" spans="1:5">
      <c r="A12388" s="29" t="s">
        <v>21461</v>
      </c>
      <c r="B12388" s="29" t="s">
        <v>21462</v>
      </c>
      <c r="C12388" s="29">
        <v>3</v>
      </c>
      <c r="D12388" s="29"/>
      <c r="E12388" s="29" t="s">
        <v>82</v>
      </c>
    </row>
    <row r="12389" spans="1:5">
      <c r="A12389" s="29" t="s">
        <v>21463</v>
      </c>
      <c r="B12389" s="29" t="s">
        <v>21464</v>
      </c>
      <c r="C12389" s="29">
        <v>3</v>
      </c>
      <c r="D12389" s="29"/>
      <c r="E12389" s="29" t="s">
        <v>82</v>
      </c>
    </row>
    <row r="12390" spans="1:5">
      <c r="A12390" s="29" t="s">
        <v>21465</v>
      </c>
      <c r="B12390" s="29" t="s">
        <v>21464</v>
      </c>
      <c r="C12390" s="29">
        <v>3</v>
      </c>
      <c r="D12390" s="29"/>
      <c r="E12390" s="29" t="s">
        <v>82</v>
      </c>
    </row>
    <row r="12391" spans="1:5">
      <c r="A12391" s="29" t="s">
        <v>21466</v>
      </c>
      <c r="B12391" s="29" t="s">
        <v>21464</v>
      </c>
      <c r="C12391" s="29">
        <v>3</v>
      </c>
      <c r="D12391" s="29"/>
      <c r="E12391" s="29" t="s">
        <v>82</v>
      </c>
    </row>
    <row r="12392" spans="1:5">
      <c r="A12392" s="29" t="s">
        <v>21467</v>
      </c>
      <c r="B12392" s="29" t="s">
        <v>21468</v>
      </c>
      <c r="C12392" s="29">
        <v>10</v>
      </c>
      <c r="D12392" s="29"/>
      <c r="E12392" s="29" t="s">
        <v>82</v>
      </c>
    </row>
    <row r="12393" spans="1:5">
      <c r="A12393" s="29" t="s">
        <v>21469</v>
      </c>
      <c r="B12393" s="29" t="s">
        <v>21470</v>
      </c>
      <c r="C12393" s="29">
        <v>10</v>
      </c>
      <c r="D12393" s="29"/>
      <c r="E12393" s="29" t="s">
        <v>82</v>
      </c>
    </row>
    <row r="12394" spans="1:5">
      <c r="A12394" s="29" t="s">
        <v>21471</v>
      </c>
      <c r="B12394" s="29" t="s">
        <v>21472</v>
      </c>
      <c r="C12394" s="29">
        <v>10</v>
      </c>
      <c r="D12394" s="29"/>
      <c r="E12394" s="29" t="s">
        <v>82</v>
      </c>
    </row>
    <row r="12395" spans="1:5">
      <c r="A12395" s="29" t="s">
        <v>21473</v>
      </c>
      <c r="B12395" s="29" t="s">
        <v>21474</v>
      </c>
      <c r="C12395" s="29">
        <v>10</v>
      </c>
      <c r="D12395" s="29"/>
      <c r="E12395" s="29" t="s">
        <v>82</v>
      </c>
    </row>
    <row r="12396" spans="1:5">
      <c r="A12396" s="29" t="s">
        <v>21475</v>
      </c>
      <c r="B12396" s="29" t="s">
        <v>21476</v>
      </c>
      <c r="C12396" s="29">
        <v>10</v>
      </c>
      <c r="D12396" s="29"/>
      <c r="E12396" s="29" t="s">
        <v>82</v>
      </c>
    </row>
    <row r="12397" spans="1:5">
      <c r="A12397" s="29" t="s">
        <v>21477</v>
      </c>
      <c r="B12397" s="29" t="s">
        <v>21478</v>
      </c>
      <c r="C12397" s="29">
        <v>10</v>
      </c>
      <c r="D12397" s="29"/>
      <c r="E12397" s="29" t="s">
        <v>82</v>
      </c>
    </row>
    <row r="12398" spans="1:5">
      <c r="A12398" s="29" t="s">
        <v>21479</v>
      </c>
      <c r="B12398" s="29" t="s">
        <v>21480</v>
      </c>
      <c r="C12398" s="29">
        <v>10</v>
      </c>
      <c r="D12398" s="29"/>
      <c r="E12398" s="29" t="s">
        <v>82</v>
      </c>
    </row>
    <row r="12399" spans="1:5">
      <c r="A12399" s="29" t="s">
        <v>21481</v>
      </c>
      <c r="B12399" s="29" t="s">
        <v>21482</v>
      </c>
      <c r="C12399" s="29">
        <v>10</v>
      </c>
      <c r="D12399" s="29"/>
      <c r="E12399" s="29" t="s">
        <v>82</v>
      </c>
    </row>
    <row r="12400" spans="1:5">
      <c r="A12400" s="29" t="s">
        <v>21483</v>
      </c>
      <c r="B12400" s="29" t="s">
        <v>21484</v>
      </c>
      <c r="C12400" s="29">
        <v>16</v>
      </c>
      <c r="D12400" s="29"/>
      <c r="E12400" s="29" t="s">
        <v>82</v>
      </c>
    </row>
    <row r="12401" spans="1:5">
      <c r="A12401" s="29" t="s">
        <v>21485</v>
      </c>
      <c r="B12401" s="29" t="s">
        <v>21486</v>
      </c>
      <c r="C12401" s="29">
        <v>16</v>
      </c>
      <c r="D12401" s="29"/>
      <c r="E12401" s="29" t="s">
        <v>82</v>
      </c>
    </row>
    <row r="12402" spans="1:5">
      <c r="A12402" s="29" t="s">
        <v>21487</v>
      </c>
      <c r="B12402" s="29" t="s">
        <v>21488</v>
      </c>
      <c r="C12402" s="29">
        <v>16</v>
      </c>
      <c r="D12402" s="29"/>
      <c r="E12402" s="29" t="s">
        <v>82</v>
      </c>
    </row>
    <row r="12403" spans="1:5">
      <c r="A12403" s="29" t="s">
        <v>21489</v>
      </c>
      <c r="B12403" s="29" t="s">
        <v>21490</v>
      </c>
      <c r="C12403" s="29">
        <v>16</v>
      </c>
      <c r="D12403" s="29"/>
      <c r="E12403" s="29" t="s">
        <v>82</v>
      </c>
    </row>
    <row r="12404" spans="1:5">
      <c r="A12404" s="29" t="s">
        <v>21491</v>
      </c>
      <c r="B12404" s="29" t="s">
        <v>21492</v>
      </c>
      <c r="C12404" s="29">
        <v>16</v>
      </c>
      <c r="D12404" s="29"/>
      <c r="E12404" s="29" t="s">
        <v>82</v>
      </c>
    </row>
    <row r="12405" spans="1:5">
      <c r="A12405" s="29" t="s">
        <v>21493</v>
      </c>
      <c r="B12405" s="29" t="s">
        <v>21494</v>
      </c>
      <c r="C12405" s="29">
        <v>16</v>
      </c>
      <c r="D12405" s="29"/>
      <c r="E12405" s="29" t="s">
        <v>82</v>
      </c>
    </row>
    <row r="12406" spans="1:5">
      <c r="A12406" s="29" t="s">
        <v>21495</v>
      </c>
      <c r="B12406" s="29" t="s">
        <v>21496</v>
      </c>
      <c r="C12406" s="29">
        <v>16</v>
      </c>
      <c r="D12406" s="29"/>
      <c r="E12406" s="29" t="s">
        <v>82</v>
      </c>
    </row>
    <row r="12407" spans="1:5">
      <c r="A12407" s="29" t="s">
        <v>21497</v>
      </c>
      <c r="B12407" s="29" t="s">
        <v>21498</v>
      </c>
      <c r="C12407" s="29">
        <v>16</v>
      </c>
      <c r="D12407" s="29"/>
      <c r="E12407" s="29" t="s">
        <v>82</v>
      </c>
    </row>
    <row r="12408" spans="1:5">
      <c r="A12408" s="29" t="s">
        <v>21499</v>
      </c>
      <c r="B12408" s="29" t="s">
        <v>21484</v>
      </c>
      <c r="C12408" s="29">
        <v>25</v>
      </c>
      <c r="D12408" s="29"/>
      <c r="E12408" s="29" t="s">
        <v>82</v>
      </c>
    </row>
    <row r="12409" spans="1:5">
      <c r="A12409" s="29" t="s">
        <v>21500</v>
      </c>
      <c r="B12409" s="29" t="s">
        <v>21501</v>
      </c>
      <c r="C12409" s="29">
        <v>25</v>
      </c>
      <c r="D12409" s="29"/>
      <c r="E12409" s="29" t="s">
        <v>82</v>
      </c>
    </row>
    <row r="12410" spans="1:5">
      <c r="A12410" s="29" t="s">
        <v>21502</v>
      </c>
      <c r="B12410" s="29" t="s">
        <v>21503</v>
      </c>
      <c r="C12410" s="29">
        <v>25</v>
      </c>
      <c r="D12410" s="29"/>
      <c r="E12410" s="29" t="s">
        <v>82</v>
      </c>
    </row>
    <row r="12411" spans="1:5">
      <c r="A12411" s="29" t="s">
        <v>21504</v>
      </c>
      <c r="B12411" s="29" t="s">
        <v>21505</v>
      </c>
      <c r="C12411" s="29">
        <v>25</v>
      </c>
      <c r="D12411" s="29"/>
      <c r="E12411" s="29" t="s">
        <v>82</v>
      </c>
    </row>
    <row r="12412" spans="1:5">
      <c r="A12412" s="29" t="s">
        <v>21506</v>
      </c>
      <c r="B12412" s="29" t="s">
        <v>21507</v>
      </c>
      <c r="C12412" s="29">
        <v>25</v>
      </c>
      <c r="D12412" s="29"/>
      <c r="E12412" s="29" t="s">
        <v>82</v>
      </c>
    </row>
    <row r="12413" spans="1:5">
      <c r="A12413" s="29" t="s">
        <v>21508</v>
      </c>
      <c r="B12413" s="29" t="s">
        <v>21492</v>
      </c>
      <c r="C12413" s="29">
        <v>25</v>
      </c>
      <c r="D12413" s="29"/>
      <c r="E12413" s="29" t="s">
        <v>82</v>
      </c>
    </row>
    <row r="12414" spans="1:5">
      <c r="A12414" s="29" t="s">
        <v>21509</v>
      </c>
      <c r="B12414" s="29" t="s">
        <v>21510</v>
      </c>
      <c r="C12414" s="29">
        <v>25</v>
      </c>
      <c r="D12414" s="29"/>
      <c r="E12414" s="29" t="s">
        <v>82</v>
      </c>
    </row>
    <row r="12415" spans="1:5">
      <c r="A12415" s="29" t="s">
        <v>21511</v>
      </c>
      <c r="B12415" s="29" t="s">
        <v>21512</v>
      </c>
      <c r="C12415" s="29">
        <v>25</v>
      </c>
      <c r="D12415" s="29"/>
      <c r="E12415" s="29" t="s">
        <v>82</v>
      </c>
    </row>
    <row r="12416" spans="1:5">
      <c r="A12416" s="29" t="s">
        <v>21513</v>
      </c>
      <c r="B12416" s="29" t="s">
        <v>21514</v>
      </c>
      <c r="C12416" s="29">
        <v>25</v>
      </c>
      <c r="D12416" s="29"/>
      <c r="E12416" s="29" t="s">
        <v>82</v>
      </c>
    </row>
    <row r="12417" spans="1:5">
      <c r="A12417" s="29" t="s">
        <v>21515</v>
      </c>
      <c r="B12417" s="29" t="s">
        <v>21405</v>
      </c>
      <c r="C12417" s="29">
        <v>3</v>
      </c>
      <c r="D12417" s="29"/>
      <c r="E12417" s="29" t="s">
        <v>82</v>
      </c>
    </row>
    <row r="12418" spans="1:5">
      <c r="A12418" s="29" t="s">
        <v>21516</v>
      </c>
      <c r="B12418" s="29" t="s">
        <v>21405</v>
      </c>
      <c r="C12418" s="29">
        <v>3</v>
      </c>
      <c r="D12418" s="29"/>
      <c r="E12418" s="29" t="s">
        <v>82</v>
      </c>
    </row>
    <row r="12419" spans="1:5">
      <c r="A12419" s="29" t="s">
        <v>21517</v>
      </c>
      <c r="B12419" s="29" t="s">
        <v>21518</v>
      </c>
      <c r="C12419" s="29">
        <v>2</v>
      </c>
      <c r="D12419" s="29"/>
      <c r="E12419" s="29" t="s">
        <v>82</v>
      </c>
    </row>
    <row r="12420" spans="1:5">
      <c r="A12420" s="29" t="s">
        <v>21519</v>
      </c>
      <c r="B12420" s="29" t="s">
        <v>21520</v>
      </c>
      <c r="C12420" s="29">
        <v>3</v>
      </c>
      <c r="D12420" s="29"/>
      <c r="E12420" s="29" t="s">
        <v>82</v>
      </c>
    </row>
    <row r="12421" spans="1:5">
      <c r="A12421" s="29" t="s">
        <v>21521</v>
      </c>
      <c r="B12421" s="29" t="s">
        <v>21522</v>
      </c>
      <c r="C12421" s="29">
        <v>4</v>
      </c>
      <c r="D12421" s="29"/>
      <c r="E12421" s="29" t="s">
        <v>82</v>
      </c>
    </row>
    <row r="12422" spans="1:5">
      <c r="A12422" s="29" t="s">
        <v>21523</v>
      </c>
      <c r="B12422" s="29" t="s">
        <v>21524</v>
      </c>
      <c r="C12422" s="29">
        <v>2</v>
      </c>
      <c r="D12422" s="29"/>
      <c r="E12422" s="29" t="s">
        <v>82</v>
      </c>
    </row>
    <row r="12423" spans="1:5">
      <c r="A12423" s="29" t="s">
        <v>21525</v>
      </c>
      <c r="B12423" s="29" t="s">
        <v>21526</v>
      </c>
      <c r="C12423" s="29">
        <v>2</v>
      </c>
      <c r="D12423" s="29"/>
      <c r="E12423" s="29" t="s">
        <v>82</v>
      </c>
    </row>
    <row r="12424" spans="1:5">
      <c r="A12424" s="29" t="s">
        <v>21527</v>
      </c>
      <c r="B12424" s="29" t="s">
        <v>21528</v>
      </c>
      <c r="C12424" s="29">
        <v>2</v>
      </c>
      <c r="D12424" s="29"/>
      <c r="E12424" s="29" t="s">
        <v>82</v>
      </c>
    </row>
    <row r="12425" spans="1:5">
      <c r="A12425" s="29" t="s">
        <v>21529</v>
      </c>
      <c r="B12425" s="29" t="s">
        <v>21530</v>
      </c>
      <c r="C12425" s="29">
        <v>2</v>
      </c>
      <c r="D12425" s="29"/>
      <c r="E12425" s="29" t="s">
        <v>82</v>
      </c>
    </row>
    <row r="12426" spans="1:5">
      <c r="A12426" s="29" t="s">
        <v>21531</v>
      </c>
      <c r="B12426" s="29" t="s">
        <v>21532</v>
      </c>
      <c r="C12426" s="29">
        <v>2</v>
      </c>
      <c r="D12426" s="29"/>
      <c r="E12426" s="29" t="s">
        <v>82</v>
      </c>
    </row>
    <row r="12427" spans="1:5">
      <c r="A12427" s="29" t="s">
        <v>21533</v>
      </c>
      <c r="B12427" s="29" t="s">
        <v>21534</v>
      </c>
      <c r="C12427" s="29">
        <v>2</v>
      </c>
      <c r="D12427" s="29"/>
      <c r="E12427" s="29" t="s">
        <v>82</v>
      </c>
    </row>
    <row r="12428" spans="1:5">
      <c r="A12428" s="29" t="s">
        <v>21535</v>
      </c>
      <c r="B12428" s="29" t="s">
        <v>21536</v>
      </c>
      <c r="C12428" s="29">
        <v>2</v>
      </c>
      <c r="D12428" s="29"/>
      <c r="E12428" s="29" t="s">
        <v>82</v>
      </c>
    </row>
    <row r="12429" spans="1:5">
      <c r="A12429" s="29" t="s">
        <v>21537</v>
      </c>
      <c r="B12429" s="29" t="s">
        <v>21538</v>
      </c>
      <c r="C12429" s="29">
        <v>7</v>
      </c>
      <c r="D12429" s="29"/>
      <c r="E12429" s="29" t="s">
        <v>82</v>
      </c>
    </row>
    <row r="12430" spans="1:5">
      <c r="A12430" s="29" t="s">
        <v>21539</v>
      </c>
      <c r="B12430" s="29" t="s">
        <v>21540</v>
      </c>
      <c r="C12430" s="29">
        <v>7</v>
      </c>
      <c r="D12430" s="29"/>
      <c r="E12430" s="29" t="s">
        <v>82</v>
      </c>
    </row>
    <row r="12431" spans="1:5">
      <c r="A12431" s="29" t="s">
        <v>21541</v>
      </c>
      <c r="B12431" s="29" t="s">
        <v>21542</v>
      </c>
      <c r="C12431" s="29">
        <v>7</v>
      </c>
      <c r="D12431" s="29"/>
      <c r="E12431" s="29" t="s">
        <v>82</v>
      </c>
    </row>
    <row r="12432" spans="1:5">
      <c r="A12432" s="29" t="s">
        <v>21543</v>
      </c>
      <c r="B12432" s="29" t="s">
        <v>21544</v>
      </c>
      <c r="C12432" s="29">
        <v>7</v>
      </c>
      <c r="D12432" s="29"/>
      <c r="E12432" s="29" t="s">
        <v>82</v>
      </c>
    </row>
    <row r="12433" spans="1:5">
      <c r="A12433" s="29" t="s">
        <v>21545</v>
      </c>
      <c r="B12433" s="29" t="s">
        <v>21546</v>
      </c>
      <c r="C12433" s="29">
        <v>7</v>
      </c>
      <c r="D12433" s="29"/>
      <c r="E12433" s="29" t="s">
        <v>82</v>
      </c>
    </row>
    <row r="12434" spans="1:5">
      <c r="A12434" s="29" t="s">
        <v>21547</v>
      </c>
      <c r="B12434" s="29" t="s">
        <v>21548</v>
      </c>
      <c r="C12434" s="29">
        <v>7</v>
      </c>
      <c r="D12434" s="29"/>
      <c r="E12434" s="29" t="s">
        <v>82</v>
      </c>
    </row>
    <row r="12435" spans="1:5">
      <c r="A12435" s="29" t="s">
        <v>21549</v>
      </c>
      <c r="B12435" s="29" t="s">
        <v>21550</v>
      </c>
      <c r="C12435" s="29">
        <v>7</v>
      </c>
      <c r="D12435" s="29"/>
      <c r="E12435" s="29" t="s">
        <v>82</v>
      </c>
    </row>
    <row r="12436" spans="1:5">
      <c r="A12436" s="29" t="s">
        <v>21551</v>
      </c>
      <c r="B12436" s="29" t="s">
        <v>21552</v>
      </c>
      <c r="C12436" s="29">
        <v>7</v>
      </c>
      <c r="D12436" s="29"/>
      <c r="E12436" s="29" t="s">
        <v>82</v>
      </c>
    </row>
    <row r="12437" spans="1:5">
      <c r="A12437" s="29" t="s">
        <v>21553</v>
      </c>
      <c r="B12437" s="29" t="s">
        <v>21554</v>
      </c>
      <c r="C12437" s="29">
        <v>7</v>
      </c>
      <c r="D12437" s="29"/>
      <c r="E12437" s="29" t="s">
        <v>82</v>
      </c>
    </row>
    <row r="12438" spans="1:5">
      <c r="A12438" s="29" t="s">
        <v>21555</v>
      </c>
      <c r="B12438" s="29" t="s">
        <v>21556</v>
      </c>
      <c r="C12438" s="29">
        <v>7</v>
      </c>
      <c r="D12438" s="29"/>
      <c r="E12438" s="29" t="s">
        <v>82</v>
      </c>
    </row>
    <row r="12439" spans="1:5">
      <c r="A12439" s="29" t="s">
        <v>21557</v>
      </c>
      <c r="B12439" s="29" t="s">
        <v>21558</v>
      </c>
      <c r="C12439" s="29">
        <v>7</v>
      </c>
      <c r="D12439" s="29"/>
      <c r="E12439" s="29" t="s">
        <v>82</v>
      </c>
    </row>
    <row r="12440" spans="1:5">
      <c r="A12440" s="29" t="s">
        <v>21559</v>
      </c>
      <c r="B12440" s="29" t="s">
        <v>21560</v>
      </c>
      <c r="C12440" s="29">
        <v>7</v>
      </c>
      <c r="D12440" s="29"/>
      <c r="E12440" s="29" t="s">
        <v>82</v>
      </c>
    </row>
    <row r="12441" spans="1:5">
      <c r="A12441" s="29" t="s">
        <v>21561</v>
      </c>
      <c r="B12441" s="29" t="s">
        <v>21562</v>
      </c>
      <c r="C12441" s="29">
        <v>7</v>
      </c>
      <c r="D12441" s="29"/>
      <c r="E12441" s="29" t="s">
        <v>82</v>
      </c>
    </row>
    <row r="12442" spans="1:5">
      <c r="A12442" s="29" t="s">
        <v>21563</v>
      </c>
      <c r="B12442" s="29" t="s">
        <v>21564</v>
      </c>
      <c r="C12442" s="29">
        <v>7</v>
      </c>
      <c r="D12442" s="29"/>
      <c r="E12442" s="29" t="s">
        <v>82</v>
      </c>
    </row>
    <row r="12443" spans="1:5">
      <c r="A12443" s="29" t="s">
        <v>21565</v>
      </c>
      <c r="B12443" s="29" t="s">
        <v>21566</v>
      </c>
      <c r="C12443" s="29">
        <v>7</v>
      </c>
      <c r="D12443" s="29"/>
      <c r="E12443" s="29" t="s">
        <v>82</v>
      </c>
    </row>
    <row r="12444" spans="1:5">
      <c r="A12444" s="29" t="s">
        <v>21567</v>
      </c>
      <c r="B12444" s="29" t="s">
        <v>21568</v>
      </c>
      <c r="C12444" s="29">
        <v>7</v>
      </c>
      <c r="D12444" s="29"/>
      <c r="E12444" s="29" t="s">
        <v>82</v>
      </c>
    </row>
    <row r="12445" spans="1:5">
      <c r="A12445" s="29" t="s">
        <v>21569</v>
      </c>
      <c r="B12445" s="29" t="s">
        <v>21570</v>
      </c>
      <c r="C12445" s="29">
        <v>7</v>
      </c>
      <c r="D12445" s="29"/>
      <c r="E12445" s="29" t="s">
        <v>82</v>
      </c>
    </row>
    <row r="12446" spans="1:5">
      <c r="A12446" s="29" t="s">
        <v>21571</v>
      </c>
      <c r="B12446" s="29" t="s">
        <v>21572</v>
      </c>
      <c r="C12446" s="29">
        <v>7</v>
      </c>
      <c r="D12446" s="29"/>
      <c r="E12446" s="29" t="s">
        <v>82</v>
      </c>
    </row>
    <row r="12447" spans="1:5">
      <c r="A12447" s="29" t="s">
        <v>21573</v>
      </c>
      <c r="B12447" s="29" t="s">
        <v>21464</v>
      </c>
      <c r="C12447" s="29">
        <v>3</v>
      </c>
      <c r="D12447" s="29"/>
      <c r="E12447" s="29" t="s">
        <v>82</v>
      </c>
    </row>
    <row r="12448" spans="1:5">
      <c r="A12448" s="29" t="s">
        <v>21574</v>
      </c>
      <c r="B12448" s="29" t="s">
        <v>21464</v>
      </c>
      <c r="C12448" s="29">
        <v>3</v>
      </c>
      <c r="D12448" s="29"/>
      <c r="E12448" s="29" t="s">
        <v>82</v>
      </c>
    </row>
    <row r="12449" spans="1:5">
      <c r="A12449" s="29" t="s">
        <v>21575</v>
      </c>
      <c r="B12449" s="29" t="s">
        <v>21464</v>
      </c>
      <c r="C12449" s="29">
        <v>3</v>
      </c>
      <c r="D12449" s="29"/>
      <c r="E12449" s="29" t="s">
        <v>82</v>
      </c>
    </row>
    <row r="12450" spans="1:5">
      <c r="A12450" s="29" t="s">
        <v>21576</v>
      </c>
      <c r="B12450" s="29" t="s">
        <v>21468</v>
      </c>
      <c r="C12450" s="29">
        <v>10</v>
      </c>
      <c r="D12450" s="29"/>
      <c r="E12450" s="29" t="s">
        <v>82</v>
      </c>
    </row>
    <row r="12451" spans="1:5">
      <c r="A12451" s="29" t="s">
        <v>21577</v>
      </c>
      <c r="B12451" s="29" t="s">
        <v>21578</v>
      </c>
      <c r="C12451" s="29">
        <v>10</v>
      </c>
      <c r="D12451" s="29"/>
      <c r="E12451" s="29" t="s">
        <v>82</v>
      </c>
    </row>
    <row r="12452" spans="1:5">
      <c r="A12452" s="29" t="s">
        <v>21579</v>
      </c>
      <c r="B12452" s="29" t="s">
        <v>21580</v>
      </c>
      <c r="C12452" s="29">
        <v>10</v>
      </c>
      <c r="D12452" s="29"/>
      <c r="E12452" s="29" t="s">
        <v>82</v>
      </c>
    </row>
    <row r="12453" spans="1:5">
      <c r="A12453" s="29" t="s">
        <v>21581</v>
      </c>
      <c r="B12453" s="29" t="s">
        <v>21582</v>
      </c>
      <c r="C12453" s="29">
        <v>10</v>
      </c>
      <c r="D12453" s="29"/>
      <c r="E12453" s="29" t="s">
        <v>82</v>
      </c>
    </row>
    <row r="12454" spans="1:5">
      <c r="A12454" s="29" t="s">
        <v>21583</v>
      </c>
      <c r="B12454" s="29" t="s">
        <v>21584</v>
      </c>
      <c r="C12454" s="29">
        <v>10</v>
      </c>
      <c r="D12454" s="29"/>
      <c r="E12454" s="29" t="s">
        <v>82</v>
      </c>
    </row>
    <row r="12455" spans="1:5">
      <c r="A12455" s="29" t="s">
        <v>21585</v>
      </c>
      <c r="B12455" s="29" t="s">
        <v>21586</v>
      </c>
      <c r="C12455" s="29">
        <v>10</v>
      </c>
      <c r="D12455" s="29"/>
      <c r="E12455" s="29" t="s">
        <v>82</v>
      </c>
    </row>
    <row r="12456" spans="1:5">
      <c r="A12456" s="29" t="s">
        <v>21587</v>
      </c>
      <c r="B12456" s="29" t="s">
        <v>21588</v>
      </c>
      <c r="C12456" s="29">
        <v>10</v>
      </c>
      <c r="D12456" s="29"/>
      <c r="E12456" s="29" t="s">
        <v>82</v>
      </c>
    </row>
    <row r="12457" spans="1:5">
      <c r="A12457" s="29" t="s">
        <v>21589</v>
      </c>
      <c r="B12457" s="29" t="s">
        <v>21590</v>
      </c>
      <c r="C12457" s="29">
        <v>10</v>
      </c>
      <c r="D12457" s="29"/>
      <c r="E12457" s="29" t="s">
        <v>82</v>
      </c>
    </row>
    <row r="12458" spans="1:5">
      <c r="A12458" s="29" t="s">
        <v>21591</v>
      </c>
      <c r="B12458" s="29" t="s">
        <v>21484</v>
      </c>
      <c r="C12458" s="29">
        <v>16</v>
      </c>
      <c r="D12458" s="29"/>
      <c r="E12458" s="29" t="s">
        <v>82</v>
      </c>
    </row>
    <row r="12459" spans="1:5">
      <c r="A12459" s="29" t="s">
        <v>21592</v>
      </c>
      <c r="B12459" s="29" t="s">
        <v>21593</v>
      </c>
      <c r="C12459" s="29">
        <v>16</v>
      </c>
      <c r="D12459" s="29"/>
      <c r="E12459" s="29" t="s">
        <v>82</v>
      </c>
    </row>
    <row r="12460" spans="1:5">
      <c r="A12460" s="29" t="s">
        <v>21594</v>
      </c>
      <c r="B12460" s="29" t="s">
        <v>21503</v>
      </c>
      <c r="C12460" s="29">
        <v>16</v>
      </c>
      <c r="D12460" s="29"/>
      <c r="E12460" s="29" t="s">
        <v>82</v>
      </c>
    </row>
    <row r="12461" spans="1:5">
      <c r="A12461" s="29" t="s">
        <v>21595</v>
      </c>
      <c r="B12461" s="29" t="s">
        <v>21596</v>
      </c>
      <c r="C12461" s="29">
        <v>16</v>
      </c>
      <c r="D12461" s="29"/>
      <c r="E12461" s="29" t="s">
        <v>82</v>
      </c>
    </row>
    <row r="12462" spans="1:5">
      <c r="A12462" s="29" t="s">
        <v>21597</v>
      </c>
      <c r="B12462" s="29" t="s">
        <v>21507</v>
      </c>
      <c r="C12462" s="29">
        <v>16</v>
      </c>
      <c r="D12462" s="29"/>
      <c r="E12462" s="29" t="s">
        <v>82</v>
      </c>
    </row>
    <row r="12463" spans="1:5">
      <c r="A12463" s="29" t="s">
        <v>21598</v>
      </c>
      <c r="B12463" s="29" t="s">
        <v>21599</v>
      </c>
      <c r="C12463" s="29">
        <v>16</v>
      </c>
      <c r="D12463" s="29"/>
      <c r="E12463" s="29" t="s">
        <v>82</v>
      </c>
    </row>
    <row r="12464" spans="1:5">
      <c r="A12464" s="29" t="s">
        <v>21600</v>
      </c>
      <c r="B12464" s="29" t="s">
        <v>21514</v>
      </c>
      <c r="C12464" s="29">
        <v>16</v>
      </c>
      <c r="D12464" s="29"/>
      <c r="E12464" s="29" t="s">
        <v>82</v>
      </c>
    </row>
    <row r="12465" spans="1:5">
      <c r="A12465" s="29" t="s">
        <v>21601</v>
      </c>
      <c r="B12465" s="29" t="s">
        <v>21484</v>
      </c>
      <c r="C12465" s="29">
        <v>25</v>
      </c>
      <c r="D12465" s="29"/>
      <c r="E12465" s="29" t="s">
        <v>82</v>
      </c>
    </row>
    <row r="12466" spans="1:5">
      <c r="A12466" s="29" t="s">
        <v>21602</v>
      </c>
      <c r="B12466" s="29" t="s">
        <v>21486</v>
      </c>
      <c r="C12466" s="29">
        <v>25</v>
      </c>
      <c r="D12466" s="29"/>
      <c r="E12466" s="29" t="s">
        <v>82</v>
      </c>
    </row>
    <row r="12467" spans="1:5">
      <c r="A12467" s="29" t="s">
        <v>21603</v>
      </c>
      <c r="B12467" s="29" t="s">
        <v>21488</v>
      </c>
      <c r="C12467" s="29">
        <v>25</v>
      </c>
      <c r="D12467" s="29"/>
      <c r="E12467" s="29" t="s">
        <v>82</v>
      </c>
    </row>
    <row r="12468" spans="1:5">
      <c r="A12468" s="29" t="s">
        <v>21604</v>
      </c>
      <c r="B12468" s="29" t="s">
        <v>21490</v>
      </c>
      <c r="C12468" s="29">
        <v>25</v>
      </c>
      <c r="D12468" s="29"/>
      <c r="E12468" s="29" t="s">
        <v>82</v>
      </c>
    </row>
    <row r="12469" spans="1:5">
      <c r="A12469" s="29" t="s">
        <v>21605</v>
      </c>
      <c r="B12469" s="29" t="s">
        <v>21492</v>
      </c>
      <c r="C12469" s="29">
        <v>25</v>
      </c>
      <c r="D12469" s="29"/>
      <c r="E12469" s="29" t="s">
        <v>82</v>
      </c>
    </row>
    <row r="12470" spans="1:5">
      <c r="A12470" s="29" t="s">
        <v>21606</v>
      </c>
      <c r="B12470" s="29" t="s">
        <v>21494</v>
      </c>
      <c r="C12470" s="29">
        <v>25</v>
      </c>
      <c r="D12470" s="29"/>
      <c r="E12470" s="29" t="s">
        <v>82</v>
      </c>
    </row>
    <row r="12471" spans="1:5">
      <c r="A12471" s="29" t="s">
        <v>21607</v>
      </c>
      <c r="B12471" s="29" t="s">
        <v>21496</v>
      </c>
      <c r="C12471" s="29">
        <v>25</v>
      </c>
      <c r="D12471" s="29"/>
      <c r="E12471" s="29" t="s">
        <v>82</v>
      </c>
    </row>
    <row r="12472" spans="1:5">
      <c r="A12472" s="29" t="s">
        <v>21608</v>
      </c>
      <c r="B12472" s="29" t="s">
        <v>21498</v>
      </c>
      <c r="C12472" s="29">
        <v>25</v>
      </c>
      <c r="D12472" s="29"/>
      <c r="E12472" s="29" t="s">
        <v>82</v>
      </c>
    </row>
    <row r="12473" spans="1:5">
      <c r="A12473" s="29" t="s">
        <v>21609</v>
      </c>
      <c r="B12473" s="29" t="s">
        <v>21610</v>
      </c>
      <c r="C12473" s="29">
        <v>3</v>
      </c>
      <c r="D12473" s="29"/>
      <c r="E12473" s="29" t="s">
        <v>82</v>
      </c>
    </row>
    <row r="12474" spans="1:5">
      <c r="A12474" s="29" t="s">
        <v>21611</v>
      </c>
      <c r="B12474" s="29" t="s">
        <v>21522</v>
      </c>
      <c r="C12474" s="29">
        <v>2</v>
      </c>
      <c r="D12474" s="29"/>
      <c r="E12474" s="29" t="s">
        <v>82</v>
      </c>
    </row>
    <row r="12475" spans="1:5">
      <c r="A12475" s="29" t="s">
        <v>21612</v>
      </c>
      <c r="B12475" s="29" t="s">
        <v>21524</v>
      </c>
      <c r="C12475" s="29">
        <v>2</v>
      </c>
      <c r="D12475" s="29"/>
      <c r="E12475" s="29" t="s">
        <v>82</v>
      </c>
    </row>
    <row r="12476" spans="1:5">
      <c r="A12476" s="29" t="s">
        <v>21613</v>
      </c>
      <c r="B12476" s="29" t="s">
        <v>21614</v>
      </c>
      <c r="C12476" s="29">
        <v>2</v>
      </c>
      <c r="D12476" s="29"/>
      <c r="E12476" s="29" t="s">
        <v>82</v>
      </c>
    </row>
    <row r="12477" spans="1:5">
      <c r="A12477" s="29" t="s">
        <v>21615</v>
      </c>
      <c r="B12477" s="29" t="s">
        <v>21616</v>
      </c>
      <c r="C12477" s="29">
        <v>2</v>
      </c>
      <c r="D12477" s="29"/>
      <c r="E12477" s="29" t="s">
        <v>82</v>
      </c>
    </row>
    <row r="12478" spans="1:5">
      <c r="A12478" s="29" t="s">
        <v>21617</v>
      </c>
      <c r="B12478" s="29" t="s">
        <v>21530</v>
      </c>
      <c r="C12478" s="29">
        <v>2</v>
      </c>
      <c r="D12478" s="29"/>
      <c r="E12478" s="29" t="s">
        <v>82</v>
      </c>
    </row>
    <row r="12479" spans="1:5">
      <c r="A12479" s="29" t="s">
        <v>21618</v>
      </c>
      <c r="B12479" s="29" t="s">
        <v>21619</v>
      </c>
      <c r="C12479" s="29">
        <v>2</v>
      </c>
      <c r="D12479" s="29"/>
      <c r="E12479" s="29" t="s">
        <v>82</v>
      </c>
    </row>
    <row r="12480" spans="1:5">
      <c r="A12480" s="29" t="s">
        <v>21620</v>
      </c>
      <c r="B12480" s="29" t="s">
        <v>21532</v>
      </c>
      <c r="C12480" s="29">
        <v>2</v>
      </c>
      <c r="D12480" s="29"/>
      <c r="E12480" s="29" t="s">
        <v>82</v>
      </c>
    </row>
    <row r="12481" spans="1:5">
      <c r="A12481" s="29" t="s">
        <v>21621</v>
      </c>
      <c r="B12481" s="29" t="s">
        <v>21536</v>
      </c>
      <c r="C12481" s="29">
        <v>2</v>
      </c>
      <c r="D12481" s="29"/>
      <c r="E12481" s="29" t="s">
        <v>82</v>
      </c>
    </row>
    <row r="12482" spans="1:5">
      <c r="A12482" s="29" t="s">
        <v>21622</v>
      </c>
      <c r="B12482" s="29" t="s">
        <v>21623</v>
      </c>
      <c r="C12482" s="29">
        <v>7</v>
      </c>
      <c r="D12482" s="29"/>
      <c r="E12482" s="29" t="s">
        <v>82</v>
      </c>
    </row>
    <row r="12483" spans="1:5">
      <c r="A12483" s="29" t="s">
        <v>21624</v>
      </c>
      <c r="B12483" s="29" t="s">
        <v>21542</v>
      </c>
      <c r="C12483" s="29">
        <v>7</v>
      </c>
      <c r="D12483" s="29"/>
      <c r="E12483" s="29" t="s">
        <v>82</v>
      </c>
    </row>
    <row r="12484" spans="1:5">
      <c r="A12484" s="29" t="s">
        <v>21625</v>
      </c>
      <c r="B12484" s="29" t="s">
        <v>21626</v>
      </c>
      <c r="C12484" s="29">
        <v>7</v>
      </c>
      <c r="D12484" s="29"/>
      <c r="E12484" s="29" t="s">
        <v>82</v>
      </c>
    </row>
    <row r="12485" spans="1:5">
      <c r="A12485" s="29" t="s">
        <v>21627</v>
      </c>
      <c r="B12485" s="29" t="s">
        <v>21544</v>
      </c>
      <c r="C12485" s="29">
        <v>7</v>
      </c>
      <c r="D12485" s="29"/>
      <c r="E12485" s="29" t="s">
        <v>82</v>
      </c>
    </row>
    <row r="12486" spans="1:5">
      <c r="A12486" s="29" t="s">
        <v>21628</v>
      </c>
      <c r="B12486" s="29" t="s">
        <v>21629</v>
      </c>
      <c r="C12486" s="29">
        <v>7</v>
      </c>
      <c r="D12486" s="29"/>
      <c r="E12486" s="29" t="s">
        <v>82</v>
      </c>
    </row>
    <row r="12487" spans="1:5">
      <c r="A12487" s="29" t="s">
        <v>21630</v>
      </c>
      <c r="B12487" s="29" t="s">
        <v>21631</v>
      </c>
      <c r="C12487" s="29">
        <v>7</v>
      </c>
      <c r="D12487" s="29"/>
      <c r="E12487" s="29" t="s">
        <v>82</v>
      </c>
    </row>
    <row r="12488" spans="1:5">
      <c r="A12488" s="29" t="s">
        <v>21632</v>
      </c>
      <c r="B12488" s="29" t="s">
        <v>21548</v>
      </c>
      <c r="C12488" s="29">
        <v>7</v>
      </c>
      <c r="D12488" s="29"/>
      <c r="E12488" s="29" t="s">
        <v>82</v>
      </c>
    </row>
    <row r="12489" spans="1:5">
      <c r="A12489" s="29" t="s">
        <v>21633</v>
      </c>
      <c r="B12489" s="29" t="s">
        <v>21634</v>
      </c>
      <c r="C12489" s="29">
        <v>7</v>
      </c>
      <c r="D12489" s="29"/>
      <c r="E12489" s="29" t="s">
        <v>82</v>
      </c>
    </row>
    <row r="12490" spans="1:5">
      <c r="A12490" s="29" t="s">
        <v>21635</v>
      </c>
      <c r="B12490" s="29" t="s">
        <v>21636</v>
      </c>
      <c r="C12490" s="29">
        <v>7</v>
      </c>
      <c r="D12490" s="29"/>
      <c r="E12490" s="29" t="s">
        <v>82</v>
      </c>
    </row>
    <row r="12491" spans="1:5">
      <c r="A12491" s="29" t="s">
        <v>21637</v>
      </c>
      <c r="B12491" s="29" t="s">
        <v>21638</v>
      </c>
      <c r="C12491" s="29">
        <v>7</v>
      </c>
      <c r="D12491" s="29"/>
      <c r="E12491" s="29" t="s">
        <v>82</v>
      </c>
    </row>
    <row r="12492" spans="1:5">
      <c r="A12492" s="29" t="s">
        <v>21639</v>
      </c>
      <c r="B12492" s="29" t="s">
        <v>21640</v>
      </c>
      <c r="C12492" s="29">
        <v>7</v>
      </c>
      <c r="D12492" s="29"/>
      <c r="E12492" s="29" t="s">
        <v>82</v>
      </c>
    </row>
    <row r="12493" spans="1:5">
      <c r="A12493" s="29" t="s">
        <v>21641</v>
      </c>
      <c r="B12493" s="29" t="s">
        <v>21642</v>
      </c>
      <c r="C12493" s="29">
        <v>7</v>
      </c>
      <c r="D12493" s="29"/>
      <c r="E12493" s="29" t="s">
        <v>82</v>
      </c>
    </row>
    <row r="12494" spans="1:5">
      <c r="A12494" s="29" t="s">
        <v>21643</v>
      </c>
      <c r="B12494" s="29" t="s">
        <v>21562</v>
      </c>
      <c r="C12494" s="29">
        <v>7</v>
      </c>
      <c r="D12494" s="29"/>
      <c r="E12494" s="29" t="s">
        <v>82</v>
      </c>
    </row>
    <row r="12495" spans="1:5">
      <c r="A12495" s="29" t="s">
        <v>21644</v>
      </c>
      <c r="B12495" s="29" t="s">
        <v>21645</v>
      </c>
      <c r="C12495" s="29">
        <v>7</v>
      </c>
      <c r="D12495" s="29"/>
      <c r="E12495" s="29" t="s">
        <v>82</v>
      </c>
    </row>
    <row r="12496" spans="1:5">
      <c r="A12496" s="29" t="s">
        <v>21646</v>
      </c>
      <c r="B12496" s="29" t="s">
        <v>21647</v>
      </c>
      <c r="C12496" s="29">
        <v>7</v>
      </c>
      <c r="D12496" s="29"/>
      <c r="E12496" s="29" t="s">
        <v>82</v>
      </c>
    </row>
    <row r="12497" spans="1:5">
      <c r="A12497" s="29" t="s">
        <v>21648</v>
      </c>
      <c r="B12497" s="29" t="s">
        <v>21570</v>
      </c>
      <c r="C12497" s="29">
        <v>7</v>
      </c>
      <c r="D12497" s="29"/>
      <c r="E12497" s="29" t="s">
        <v>82</v>
      </c>
    </row>
    <row r="12498" spans="1:5">
      <c r="A12498" s="29" t="s">
        <v>21649</v>
      </c>
      <c r="B12498" s="29" t="s">
        <v>21568</v>
      </c>
      <c r="C12498" s="29">
        <v>7</v>
      </c>
      <c r="D12498" s="29"/>
      <c r="E12498" s="29" t="s">
        <v>82</v>
      </c>
    </row>
    <row r="12499" spans="1:5">
      <c r="A12499" s="29" t="s">
        <v>21650</v>
      </c>
      <c r="B12499" s="29" t="s">
        <v>21484</v>
      </c>
      <c r="C12499" s="29">
        <v>0</v>
      </c>
      <c r="D12499" s="29"/>
      <c r="E12499" s="29" t="s">
        <v>82</v>
      </c>
    </row>
    <row r="12500" spans="1:5">
      <c r="A12500" s="29" t="s">
        <v>21651</v>
      </c>
      <c r="B12500" s="29" t="s">
        <v>21593</v>
      </c>
      <c r="C12500" s="29">
        <v>0</v>
      </c>
      <c r="D12500" s="29"/>
      <c r="E12500" s="29" t="s">
        <v>82</v>
      </c>
    </row>
    <row r="12501" spans="1:5">
      <c r="A12501" s="29" t="s">
        <v>21652</v>
      </c>
      <c r="B12501" s="29" t="s">
        <v>21503</v>
      </c>
      <c r="C12501" s="29">
        <v>0</v>
      </c>
      <c r="D12501" s="29"/>
      <c r="E12501" s="29" t="s">
        <v>82</v>
      </c>
    </row>
    <row r="12502" spans="1:5">
      <c r="A12502" s="29" t="s">
        <v>21653</v>
      </c>
      <c r="B12502" s="29" t="s">
        <v>21596</v>
      </c>
      <c r="C12502" s="29">
        <v>0</v>
      </c>
      <c r="D12502" s="29"/>
      <c r="E12502" s="29" t="s">
        <v>82</v>
      </c>
    </row>
    <row r="12503" spans="1:5">
      <c r="A12503" s="29" t="s">
        <v>21654</v>
      </c>
      <c r="B12503" s="29" t="s">
        <v>21507</v>
      </c>
      <c r="C12503" s="29">
        <v>0</v>
      </c>
      <c r="D12503" s="29"/>
      <c r="E12503" s="29" t="s">
        <v>82</v>
      </c>
    </row>
    <row r="12504" spans="1:5">
      <c r="A12504" s="29" t="s">
        <v>21655</v>
      </c>
      <c r="B12504" s="29" t="s">
        <v>21599</v>
      </c>
      <c r="C12504" s="29">
        <v>0</v>
      </c>
      <c r="D12504" s="29"/>
      <c r="E12504" s="29" t="s">
        <v>82</v>
      </c>
    </row>
    <row r="12505" spans="1:5">
      <c r="A12505" s="29" t="s">
        <v>21656</v>
      </c>
      <c r="B12505" s="29" t="s">
        <v>21514</v>
      </c>
      <c r="C12505" s="29">
        <v>0</v>
      </c>
      <c r="D12505" s="29"/>
      <c r="E12505" s="29" t="s">
        <v>82</v>
      </c>
    </row>
    <row r="12506" spans="1:5">
      <c r="A12506" s="29" t="s">
        <v>21657</v>
      </c>
      <c r="B12506" s="29" t="s">
        <v>21658</v>
      </c>
      <c r="C12506" s="29">
        <v>4</v>
      </c>
      <c r="D12506" s="29"/>
      <c r="E12506" s="29" t="s">
        <v>82</v>
      </c>
    </row>
    <row r="12507" spans="1:5">
      <c r="A12507" s="29" t="s">
        <v>21659</v>
      </c>
      <c r="B12507" s="29" t="s">
        <v>21660</v>
      </c>
      <c r="C12507" s="29">
        <v>4</v>
      </c>
      <c r="D12507" s="29"/>
      <c r="E12507" s="29" t="s">
        <v>82</v>
      </c>
    </row>
    <row r="12508" spans="1:5">
      <c r="A12508" s="29" t="s">
        <v>21661</v>
      </c>
      <c r="B12508" s="29" t="s">
        <v>21662</v>
      </c>
      <c r="C12508" s="29">
        <v>3</v>
      </c>
      <c r="D12508" s="29" t="s">
        <v>52</v>
      </c>
      <c r="E12508" s="29" t="s">
        <v>82</v>
      </c>
    </row>
    <row r="12509" spans="1:5">
      <c r="A12509" s="29" t="s">
        <v>21663</v>
      </c>
      <c r="B12509" s="29" t="s">
        <v>21664</v>
      </c>
      <c r="C12509" s="29">
        <v>3</v>
      </c>
      <c r="D12509" s="29" t="s">
        <v>52</v>
      </c>
      <c r="E12509" s="29" t="s">
        <v>82</v>
      </c>
    </row>
    <row r="12510" spans="1:5">
      <c r="A12510" s="29" t="s">
        <v>21665</v>
      </c>
      <c r="B12510" s="29" t="s">
        <v>21666</v>
      </c>
      <c r="C12510" s="29">
        <v>3</v>
      </c>
      <c r="D12510" s="29" t="s">
        <v>52</v>
      </c>
      <c r="E12510" s="29" t="s">
        <v>82</v>
      </c>
    </row>
    <row r="12511" spans="1:5">
      <c r="A12511" s="29" t="s">
        <v>21667</v>
      </c>
      <c r="B12511" s="29" t="s">
        <v>21668</v>
      </c>
      <c r="C12511" s="29">
        <v>1</v>
      </c>
      <c r="D12511" s="29"/>
      <c r="E12511" s="29" t="s">
        <v>82</v>
      </c>
    </row>
    <row r="12512" spans="1:5">
      <c r="A12512" s="29" t="s">
        <v>21669</v>
      </c>
      <c r="B12512" s="29" t="s">
        <v>21670</v>
      </c>
      <c r="C12512" s="29">
        <v>1</v>
      </c>
      <c r="D12512" s="29"/>
      <c r="E12512" s="29" t="s">
        <v>82</v>
      </c>
    </row>
    <row r="12513" spans="1:5">
      <c r="A12513" s="29" t="s">
        <v>21671</v>
      </c>
      <c r="B12513" s="29" t="s">
        <v>21672</v>
      </c>
      <c r="C12513" s="29">
        <v>8</v>
      </c>
      <c r="D12513" s="29"/>
      <c r="E12513" s="29" t="s">
        <v>82</v>
      </c>
    </row>
    <row r="12514" spans="1:5">
      <c r="A12514" s="29" t="s">
        <v>21673</v>
      </c>
      <c r="B12514" s="29" t="s">
        <v>21674</v>
      </c>
      <c r="C12514" s="29">
        <v>6</v>
      </c>
      <c r="D12514" s="29"/>
      <c r="E12514" s="29" t="s">
        <v>82</v>
      </c>
    </row>
    <row r="12515" spans="1:5">
      <c r="A12515" s="29" t="s">
        <v>21675</v>
      </c>
      <c r="B12515" s="29" t="s">
        <v>21676</v>
      </c>
      <c r="C12515" s="29">
        <v>2</v>
      </c>
      <c r="D12515" s="29"/>
      <c r="E12515" s="29" t="s">
        <v>82</v>
      </c>
    </row>
    <row r="12516" spans="1:5">
      <c r="A12516" s="29" t="s">
        <v>21677</v>
      </c>
      <c r="B12516" s="29" t="s">
        <v>21383</v>
      </c>
      <c r="C12516" s="29">
        <v>3</v>
      </c>
      <c r="D12516" s="29"/>
      <c r="E12516" s="29" t="s">
        <v>82</v>
      </c>
    </row>
    <row r="12517" spans="1:5">
      <c r="A12517" s="29" t="s">
        <v>21678</v>
      </c>
      <c r="B12517" s="29" t="s">
        <v>21679</v>
      </c>
      <c r="C12517" s="29">
        <v>3</v>
      </c>
      <c r="D12517" s="29"/>
      <c r="E12517" s="29" t="s">
        <v>82</v>
      </c>
    </row>
    <row r="12518" spans="1:5">
      <c r="A12518" s="29" t="s">
        <v>21680</v>
      </c>
      <c r="B12518" s="29" t="s">
        <v>21389</v>
      </c>
      <c r="C12518" s="29">
        <v>8</v>
      </c>
      <c r="D12518" s="29"/>
      <c r="E12518" s="29" t="s">
        <v>82</v>
      </c>
    </row>
    <row r="12519" spans="1:5">
      <c r="A12519" s="29" t="s">
        <v>21681</v>
      </c>
      <c r="B12519" s="29" t="s">
        <v>21682</v>
      </c>
      <c r="C12519" s="29">
        <v>8</v>
      </c>
      <c r="D12519" s="29"/>
      <c r="E12519" s="29" t="s">
        <v>82</v>
      </c>
    </row>
    <row r="12520" spans="1:5">
      <c r="A12520" s="29" t="s">
        <v>21683</v>
      </c>
      <c r="B12520" s="29" t="s">
        <v>21684</v>
      </c>
      <c r="C12520" s="29">
        <v>8</v>
      </c>
      <c r="D12520" s="29"/>
      <c r="E12520" s="29" t="s">
        <v>82</v>
      </c>
    </row>
    <row r="12521" spans="1:5">
      <c r="A12521" s="29" t="s">
        <v>21685</v>
      </c>
      <c r="B12521" s="29" t="s">
        <v>21686</v>
      </c>
      <c r="C12521" s="29">
        <v>1</v>
      </c>
      <c r="D12521" s="29"/>
      <c r="E12521" s="29" t="s">
        <v>82</v>
      </c>
    </row>
    <row r="12522" spans="1:5">
      <c r="A12522" s="29" t="s">
        <v>21687</v>
      </c>
      <c r="B12522" s="29" t="s">
        <v>21688</v>
      </c>
      <c r="C12522" s="29">
        <v>1.5</v>
      </c>
      <c r="D12522" s="29"/>
      <c r="E12522" s="29" t="s">
        <v>82</v>
      </c>
    </row>
    <row r="12523" spans="1:5">
      <c r="A12523" s="29" t="s">
        <v>21689</v>
      </c>
      <c r="B12523" s="29" t="s">
        <v>21690</v>
      </c>
      <c r="C12523" s="29">
        <v>1.5</v>
      </c>
      <c r="D12523" s="29"/>
      <c r="E12523" s="29" t="s">
        <v>82</v>
      </c>
    </row>
    <row r="12524" spans="1:5">
      <c r="A12524" s="29" t="s">
        <v>21691</v>
      </c>
      <c r="B12524" s="29" t="s">
        <v>21692</v>
      </c>
      <c r="C12524" s="29">
        <v>1.5</v>
      </c>
      <c r="D12524" s="29"/>
      <c r="E12524" s="29" t="s">
        <v>82</v>
      </c>
    </row>
    <row r="12525" spans="1:5">
      <c r="A12525" s="29" t="s">
        <v>21693</v>
      </c>
      <c r="B12525" s="29" t="s">
        <v>21694</v>
      </c>
      <c r="C12525" s="29">
        <v>1.5</v>
      </c>
      <c r="D12525" s="29"/>
      <c r="E12525" s="29" t="s">
        <v>82</v>
      </c>
    </row>
    <row r="12526" spans="1:5">
      <c r="A12526" s="29" t="s">
        <v>21695</v>
      </c>
      <c r="B12526" s="29" t="s">
        <v>21696</v>
      </c>
      <c r="C12526" s="29">
        <v>4</v>
      </c>
      <c r="D12526" s="29"/>
      <c r="E12526" s="29" t="s">
        <v>82</v>
      </c>
    </row>
    <row r="12527" spans="1:5">
      <c r="A12527" s="29" t="s">
        <v>21697</v>
      </c>
      <c r="B12527" s="29" t="s">
        <v>21698</v>
      </c>
      <c r="C12527" s="29">
        <v>7</v>
      </c>
      <c r="D12527" s="29"/>
      <c r="E12527" s="29" t="s">
        <v>82</v>
      </c>
    </row>
    <row r="12528" spans="1:5">
      <c r="A12528" s="29" t="s">
        <v>21699</v>
      </c>
      <c r="B12528" s="29" t="s">
        <v>21700</v>
      </c>
      <c r="C12528" s="29">
        <v>2</v>
      </c>
      <c r="D12528" s="29"/>
      <c r="E12528" s="29" t="s">
        <v>82</v>
      </c>
    </row>
    <row r="12529" spans="1:5">
      <c r="A12529" s="29" t="s">
        <v>21701</v>
      </c>
      <c r="B12529" s="29" t="s">
        <v>21702</v>
      </c>
      <c r="C12529" s="29">
        <v>5</v>
      </c>
      <c r="D12529" s="29"/>
      <c r="E12529" s="29" t="s">
        <v>82</v>
      </c>
    </row>
    <row r="12530" spans="1:5">
      <c r="A12530" s="29" t="s">
        <v>21703</v>
      </c>
      <c r="B12530" s="29" t="s">
        <v>21704</v>
      </c>
      <c r="C12530" s="29">
        <v>5</v>
      </c>
      <c r="D12530" s="29"/>
      <c r="E12530" s="29" t="s">
        <v>82</v>
      </c>
    </row>
    <row r="12531" spans="1:5">
      <c r="A12531" s="29" t="s">
        <v>21705</v>
      </c>
      <c r="B12531" s="29" t="s">
        <v>21417</v>
      </c>
      <c r="C12531" s="29">
        <v>5</v>
      </c>
      <c r="D12531" s="29"/>
      <c r="E12531" s="29" t="s">
        <v>82</v>
      </c>
    </row>
    <row r="12532" spans="1:5">
      <c r="A12532" s="29" t="s">
        <v>21706</v>
      </c>
      <c r="B12532" s="29" t="s">
        <v>21420</v>
      </c>
      <c r="C12532" s="29">
        <v>3</v>
      </c>
      <c r="D12532" s="29"/>
      <c r="E12532" s="29" t="s">
        <v>82</v>
      </c>
    </row>
    <row r="12533" spans="1:5">
      <c r="A12533" s="29" t="s">
        <v>21707</v>
      </c>
      <c r="B12533" s="29" t="s">
        <v>21708</v>
      </c>
      <c r="C12533" s="29">
        <v>3</v>
      </c>
      <c r="D12533" s="29"/>
      <c r="E12533" s="29" t="s">
        <v>82</v>
      </c>
    </row>
    <row r="12534" spans="1:5">
      <c r="A12534" s="29" t="s">
        <v>21709</v>
      </c>
      <c r="B12534" s="29" t="s">
        <v>21710</v>
      </c>
      <c r="C12534" s="29">
        <v>4</v>
      </c>
      <c r="D12534" s="29"/>
      <c r="E12534" s="29" t="s">
        <v>82</v>
      </c>
    </row>
    <row r="12535" spans="1:5">
      <c r="A12535" s="29" t="s">
        <v>21711</v>
      </c>
      <c r="B12535" s="29" t="s">
        <v>21712</v>
      </c>
      <c r="C12535" s="29">
        <v>3</v>
      </c>
      <c r="D12535" s="29" t="s">
        <v>52</v>
      </c>
      <c r="E12535" s="29" t="s">
        <v>82</v>
      </c>
    </row>
    <row r="12536" spans="1:5">
      <c r="A12536" s="29" t="s">
        <v>21713</v>
      </c>
      <c r="B12536" s="29" t="s">
        <v>21714</v>
      </c>
      <c r="C12536" s="29">
        <v>3</v>
      </c>
      <c r="D12536" s="29" t="s">
        <v>52</v>
      </c>
      <c r="E12536" s="29" t="s">
        <v>82</v>
      </c>
    </row>
    <row r="12537" spans="1:5">
      <c r="A12537" s="29" t="s">
        <v>21715</v>
      </c>
      <c r="B12537" s="29" t="s">
        <v>21658</v>
      </c>
      <c r="C12537" s="29">
        <v>4</v>
      </c>
      <c r="D12537" s="29"/>
      <c r="E12537" s="29" t="s">
        <v>82</v>
      </c>
    </row>
    <row r="12538" spans="1:5">
      <c r="A12538" s="29" t="s">
        <v>21716</v>
      </c>
      <c r="B12538" s="29" t="s">
        <v>21660</v>
      </c>
      <c r="C12538" s="29">
        <v>4</v>
      </c>
      <c r="D12538" s="29"/>
      <c r="E12538" s="29" t="s">
        <v>82</v>
      </c>
    </row>
    <row r="12539" spans="1:5">
      <c r="A12539" s="29" t="s">
        <v>21717</v>
      </c>
      <c r="B12539" s="29" t="s">
        <v>21718</v>
      </c>
      <c r="C12539" s="29">
        <v>2</v>
      </c>
      <c r="D12539" s="29"/>
      <c r="E12539" s="29" t="s">
        <v>82</v>
      </c>
    </row>
    <row r="12540" spans="1:5">
      <c r="A12540" s="29" t="s">
        <v>21719</v>
      </c>
      <c r="B12540" s="29" t="s">
        <v>21720</v>
      </c>
      <c r="C12540" s="29">
        <v>4</v>
      </c>
      <c r="D12540" s="29"/>
      <c r="E12540" s="29" t="s">
        <v>82</v>
      </c>
    </row>
    <row r="12541" spans="1:5">
      <c r="A12541" s="29" t="s">
        <v>21721</v>
      </c>
      <c r="B12541" s="29" t="s">
        <v>21722</v>
      </c>
      <c r="C12541" s="29">
        <v>2</v>
      </c>
      <c r="D12541" s="29"/>
      <c r="E12541" s="29" t="s">
        <v>82</v>
      </c>
    </row>
    <row r="12542" spans="1:5">
      <c r="A12542" s="29" t="s">
        <v>21723</v>
      </c>
      <c r="B12542" s="29" t="s">
        <v>21724</v>
      </c>
      <c r="C12542" s="29">
        <v>4</v>
      </c>
      <c r="D12542" s="29"/>
      <c r="E12542" s="29" t="s">
        <v>82</v>
      </c>
    </row>
    <row r="12543" spans="1:5">
      <c r="A12543" s="29" t="s">
        <v>21725</v>
      </c>
      <c r="B12543" s="29" t="s">
        <v>21726</v>
      </c>
      <c r="C12543" s="29">
        <v>0</v>
      </c>
      <c r="D12543" s="29"/>
      <c r="E12543" s="29" t="s">
        <v>82</v>
      </c>
    </row>
    <row r="12544" spans="1:5">
      <c r="A12544" s="29" t="s">
        <v>21727</v>
      </c>
      <c r="B12544" s="29" t="s">
        <v>21728</v>
      </c>
      <c r="C12544" s="29">
        <v>2</v>
      </c>
      <c r="D12544" s="29"/>
      <c r="E12544" s="29" t="s">
        <v>82</v>
      </c>
    </row>
    <row r="12545" spans="1:5">
      <c r="A12545" s="29" t="s">
        <v>21729</v>
      </c>
      <c r="B12545" s="29" t="s">
        <v>21730</v>
      </c>
      <c r="C12545" s="29">
        <v>3</v>
      </c>
      <c r="D12545" s="29"/>
      <c r="E12545" s="29" t="s">
        <v>82</v>
      </c>
    </row>
    <row r="12546" spans="1:5">
      <c r="A12546" s="29" t="s">
        <v>21731</v>
      </c>
      <c r="B12546" s="29" t="s">
        <v>21732</v>
      </c>
      <c r="C12546" s="29">
        <v>4</v>
      </c>
      <c r="D12546" s="29"/>
      <c r="E12546" s="29" t="s">
        <v>82</v>
      </c>
    </row>
    <row r="12547" spans="1:5">
      <c r="A12547" s="29" t="s">
        <v>21733</v>
      </c>
      <c r="B12547" s="29" t="s">
        <v>21734</v>
      </c>
      <c r="C12547" s="29">
        <v>2</v>
      </c>
      <c r="D12547" s="29"/>
      <c r="E12547" s="29" t="s">
        <v>82</v>
      </c>
    </row>
    <row r="12548" spans="1:5">
      <c r="A12548" s="29" t="s">
        <v>21735</v>
      </c>
      <c r="B12548" s="29" t="s">
        <v>21736</v>
      </c>
      <c r="C12548" s="29">
        <v>1</v>
      </c>
      <c r="D12548" s="29"/>
      <c r="E12548" s="29" t="s">
        <v>82</v>
      </c>
    </row>
    <row r="12549" spans="1:5">
      <c r="A12549" s="29" t="s">
        <v>21737</v>
      </c>
      <c r="B12549" s="29" t="s">
        <v>21738</v>
      </c>
      <c r="C12549" s="29">
        <v>2</v>
      </c>
      <c r="D12549" s="29"/>
      <c r="E12549" s="29" t="s">
        <v>82</v>
      </c>
    </row>
    <row r="12550" spans="1:5">
      <c r="A12550" s="29" t="s">
        <v>21739</v>
      </c>
      <c r="B12550" s="29" t="s">
        <v>21740</v>
      </c>
      <c r="C12550" s="29">
        <v>3</v>
      </c>
      <c r="D12550" s="29"/>
      <c r="E12550" s="29" t="s">
        <v>82</v>
      </c>
    </row>
    <row r="12551" spans="1:5">
      <c r="A12551" s="29" t="s">
        <v>21741</v>
      </c>
      <c r="B12551" s="29" t="s">
        <v>21742</v>
      </c>
      <c r="C12551" s="29">
        <v>4</v>
      </c>
      <c r="D12551" s="29"/>
      <c r="E12551" s="29" t="s">
        <v>82</v>
      </c>
    </row>
    <row r="12552" spans="1:5">
      <c r="A12552" s="29" t="s">
        <v>21743</v>
      </c>
      <c r="B12552" s="29" t="s">
        <v>21744</v>
      </c>
      <c r="C12552" s="29">
        <v>6</v>
      </c>
      <c r="D12552" s="29"/>
      <c r="E12552" s="29" t="s">
        <v>82</v>
      </c>
    </row>
    <row r="12553" spans="1:5">
      <c r="A12553" s="29" t="s">
        <v>21745</v>
      </c>
      <c r="B12553" s="29" t="s">
        <v>21746</v>
      </c>
      <c r="C12553" s="29">
        <v>6</v>
      </c>
      <c r="D12553" s="29"/>
      <c r="E12553" s="29" t="s">
        <v>82</v>
      </c>
    </row>
    <row r="12554" spans="1:5">
      <c r="A12554" s="29" t="s">
        <v>21747</v>
      </c>
      <c r="B12554" s="29" t="s">
        <v>21748</v>
      </c>
      <c r="C12554" s="29">
        <v>6</v>
      </c>
      <c r="D12554" s="29"/>
      <c r="E12554" s="29" t="s">
        <v>82</v>
      </c>
    </row>
    <row r="12555" spans="1:5">
      <c r="A12555" s="29" t="s">
        <v>21749</v>
      </c>
      <c r="B12555" s="29" t="s">
        <v>21750</v>
      </c>
      <c r="C12555" s="29">
        <v>1</v>
      </c>
      <c r="D12555" s="29"/>
      <c r="E12555" s="29" t="s">
        <v>82</v>
      </c>
    </row>
    <row r="12556" spans="1:5">
      <c r="A12556" s="29" t="s">
        <v>21751</v>
      </c>
      <c r="B12556" s="29" t="s">
        <v>21752</v>
      </c>
      <c r="C12556" s="29">
        <v>1</v>
      </c>
      <c r="D12556" s="29"/>
      <c r="E12556" s="29" t="s">
        <v>82</v>
      </c>
    </row>
    <row r="12557" spans="1:5">
      <c r="A12557" s="29" t="s">
        <v>21753</v>
      </c>
      <c r="B12557" s="29" t="s">
        <v>21754</v>
      </c>
      <c r="C12557" s="29">
        <v>5</v>
      </c>
      <c r="D12557" s="29"/>
      <c r="E12557" s="29" t="s">
        <v>82</v>
      </c>
    </row>
    <row r="12558" spans="1:5">
      <c r="A12558" s="29" t="s">
        <v>21755</v>
      </c>
      <c r="B12558" s="29" t="s">
        <v>21756</v>
      </c>
      <c r="C12558" s="29">
        <v>1</v>
      </c>
      <c r="D12558" s="29"/>
      <c r="E12558" s="29" t="s">
        <v>82</v>
      </c>
    </row>
    <row r="12559" spans="1:5">
      <c r="A12559" s="29" t="s">
        <v>21757</v>
      </c>
      <c r="B12559" s="29" t="s">
        <v>21758</v>
      </c>
      <c r="C12559" s="29">
        <v>2</v>
      </c>
      <c r="D12559" s="29"/>
      <c r="E12559" s="29" t="s">
        <v>82</v>
      </c>
    </row>
    <row r="12560" spans="1:5">
      <c r="A12560" s="29" t="s">
        <v>21759</v>
      </c>
      <c r="B12560" s="29" t="s">
        <v>21760</v>
      </c>
      <c r="C12560" s="29">
        <v>2</v>
      </c>
      <c r="D12560" s="29"/>
      <c r="E12560" s="29" t="s">
        <v>82</v>
      </c>
    </row>
    <row r="12561" spans="1:5">
      <c r="A12561" s="29" t="s">
        <v>21761</v>
      </c>
      <c r="B12561" s="29" t="s">
        <v>21762</v>
      </c>
      <c r="C12561" s="29">
        <v>10</v>
      </c>
      <c r="D12561" s="29"/>
      <c r="E12561" s="29" t="s">
        <v>82</v>
      </c>
    </row>
    <row r="12562" spans="1:5">
      <c r="A12562" s="29" t="s">
        <v>21763</v>
      </c>
      <c r="B12562" s="29" t="s">
        <v>21764</v>
      </c>
      <c r="C12562" s="29">
        <v>10</v>
      </c>
      <c r="D12562" s="29"/>
      <c r="E12562" s="29" t="s">
        <v>82</v>
      </c>
    </row>
    <row r="12563" spans="1:5">
      <c r="A12563" s="29" t="s">
        <v>21765</v>
      </c>
      <c r="B12563" s="29" t="s">
        <v>21766</v>
      </c>
      <c r="C12563" s="29">
        <v>20</v>
      </c>
      <c r="D12563" s="29"/>
      <c r="E12563" s="29" t="s">
        <v>82</v>
      </c>
    </row>
    <row r="12564" spans="1:5">
      <c r="A12564" s="29" t="s">
        <v>21767</v>
      </c>
      <c r="B12564" s="29" t="s">
        <v>21768</v>
      </c>
      <c r="C12564" s="29">
        <v>10</v>
      </c>
      <c r="D12564" s="29"/>
      <c r="E12564" s="29" t="s">
        <v>82</v>
      </c>
    </row>
    <row r="12565" spans="1:5">
      <c r="A12565" s="29" t="s">
        <v>21769</v>
      </c>
      <c r="B12565" s="29" t="s">
        <v>21770</v>
      </c>
      <c r="C12565" s="29">
        <v>3</v>
      </c>
      <c r="D12565" s="29" t="s">
        <v>52</v>
      </c>
      <c r="E12565" s="29" t="s">
        <v>82</v>
      </c>
    </row>
    <row r="12566" spans="1:5">
      <c r="A12566" s="29" t="s">
        <v>21771</v>
      </c>
      <c r="B12566" s="29" t="s">
        <v>21772</v>
      </c>
      <c r="C12566" s="29">
        <v>3</v>
      </c>
      <c r="D12566" s="29" t="s">
        <v>52</v>
      </c>
      <c r="E12566" s="29" t="s">
        <v>82</v>
      </c>
    </row>
    <row r="12567" spans="1:5">
      <c r="A12567" s="29" t="s">
        <v>21773</v>
      </c>
      <c r="B12567" s="29" t="s">
        <v>21774</v>
      </c>
      <c r="C12567" s="29">
        <v>3</v>
      </c>
      <c r="D12567" s="29" t="s">
        <v>52</v>
      </c>
      <c r="E12567" s="29" t="s">
        <v>82</v>
      </c>
    </row>
    <row r="12568" spans="1:5">
      <c r="A12568" s="29" t="s">
        <v>21775</v>
      </c>
      <c r="B12568" s="29" t="s">
        <v>21776</v>
      </c>
      <c r="C12568" s="29">
        <v>10</v>
      </c>
      <c r="D12568" s="29"/>
      <c r="E12568" s="29" t="s">
        <v>82</v>
      </c>
    </row>
    <row r="12569" spans="1:5">
      <c r="A12569" s="29" t="s">
        <v>21777</v>
      </c>
      <c r="B12569" s="29" t="s">
        <v>21778</v>
      </c>
      <c r="C12569" s="29">
        <v>10</v>
      </c>
      <c r="D12569" s="29"/>
      <c r="E12569" s="29" t="s">
        <v>82</v>
      </c>
    </row>
    <row r="12570" spans="1:5">
      <c r="A12570" s="29" t="s">
        <v>21779</v>
      </c>
      <c r="B12570" s="29" t="s">
        <v>21780</v>
      </c>
      <c r="C12570" s="29">
        <v>16</v>
      </c>
      <c r="D12570" s="29"/>
      <c r="E12570" s="29" t="s">
        <v>82</v>
      </c>
    </row>
    <row r="12571" spans="1:5">
      <c r="A12571" s="29" t="s">
        <v>21781</v>
      </c>
      <c r="B12571" s="29" t="s">
        <v>21782</v>
      </c>
      <c r="C12571" s="29">
        <v>16</v>
      </c>
      <c r="D12571" s="29"/>
      <c r="E12571" s="29" t="s">
        <v>82</v>
      </c>
    </row>
    <row r="12572" spans="1:5">
      <c r="A12572" s="29" t="s">
        <v>21783</v>
      </c>
      <c r="B12572" s="29" t="s">
        <v>21784</v>
      </c>
      <c r="C12572" s="29">
        <v>25</v>
      </c>
      <c r="D12572" s="29"/>
      <c r="E12572" s="29" t="s">
        <v>82</v>
      </c>
    </row>
    <row r="12573" spans="1:5">
      <c r="A12573" s="29" t="s">
        <v>21785</v>
      </c>
      <c r="B12573" s="29" t="s">
        <v>21786</v>
      </c>
      <c r="C12573" s="29">
        <v>16</v>
      </c>
      <c r="D12573" s="29"/>
      <c r="E12573" s="29" t="s">
        <v>82</v>
      </c>
    </row>
    <row r="12574" spans="1:5">
      <c r="A12574" s="29" t="s">
        <v>21787</v>
      </c>
      <c r="B12574" s="29" t="s">
        <v>21788</v>
      </c>
      <c r="C12574" s="29">
        <v>16</v>
      </c>
      <c r="D12574" s="29"/>
      <c r="E12574" s="29" t="s">
        <v>82</v>
      </c>
    </row>
    <row r="12575" spans="1:5">
      <c r="A12575" s="29" t="s">
        <v>21789</v>
      </c>
      <c r="B12575" s="29" t="s">
        <v>21780</v>
      </c>
      <c r="C12575" s="29">
        <v>25</v>
      </c>
      <c r="D12575" s="29"/>
      <c r="E12575" s="29" t="s">
        <v>82</v>
      </c>
    </row>
    <row r="12576" spans="1:5">
      <c r="A12576" s="29" t="s">
        <v>21790</v>
      </c>
      <c r="B12576" s="29" t="s">
        <v>21782</v>
      </c>
      <c r="C12576" s="29">
        <v>25</v>
      </c>
      <c r="D12576" s="29"/>
      <c r="E12576" s="29" t="s">
        <v>82</v>
      </c>
    </row>
    <row r="12577" spans="1:5">
      <c r="A12577" s="29" t="s">
        <v>21791</v>
      </c>
      <c r="B12577" s="29" t="s">
        <v>21792</v>
      </c>
      <c r="C12577" s="29">
        <v>10</v>
      </c>
      <c r="D12577" s="29"/>
      <c r="E12577" s="29" t="s">
        <v>82</v>
      </c>
    </row>
    <row r="12578" spans="1:5">
      <c r="A12578" s="29" t="s">
        <v>21793</v>
      </c>
      <c r="B12578" s="29" t="s">
        <v>21794</v>
      </c>
      <c r="C12578" s="29">
        <v>4</v>
      </c>
      <c r="D12578" s="29"/>
      <c r="E12578" s="29" t="s">
        <v>82</v>
      </c>
    </row>
    <row r="12579" spans="1:5">
      <c r="A12579" s="29" t="s">
        <v>21795</v>
      </c>
      <c r="B12579" s="29" t="s">
        <v>21796</v>
      </c>
      <c r="C12579" s="29">
        <v>3</v>
      </c>
      <c r="D12579" s="29"/>
      <c r="E12579" s="29" t="s">
        <v>82</v>
      </c>
    </row>
    <row r="12580" spans="1:5">
      <c r="A12580" s="29" t="s">
        <v>21797</v>
      </c>
      <c r="B12580" s="29" t="s">
        <v>21798</v>
      </c>
      <c r="C12580" s="29">
        <v>5</v>
      </c>
      <c r="D12580" s="29"/>
      <c r="E12580" s="29" t="s">
        <v>82</v>
      </c>
    </row>
    <row r="12581" spans="1:5">
      <c r="A12581" s="29" t="s">
        <v>21799</v>
      </c>
      <c r="B12581" s="29" t="s">
        <v>21798</v>
      </c>
      <c r="C12581" s="29">
        <v>5</v>
      </c>
      <c r="D12581" s="29"/>
      <c r="E12581" s="29" t="s">
        <v>82</v>
      </c>
    </row>
    <row r="12582" spans="1:5">
      <c r="A12582" s="29" t="s">
        <v>21800</v>
      </c>
      <c r="B12582" s="29" t="s">
        <v>21801</v>
      </c>
      <c r="C12582" s="29">
        <v>10</v>
      </c>
      <c r="D12582" s="29"/>
      <c r="E12582" s="29" t="s">
        <v>82</v>
      </c>
    </row>
    <row r="12583" spans="1:5">
      <c r="A12583" s="29" t="s">
        <v>21802</v>
      </c>
      <c r="B12583" s="29" t="s">
        <v>21803</v>
      </c>
      <c r="C12583" s="29">
        <v>10</v>
      </c>
      <c r="D12583" s="29"/>
      <c r="E12583" s="29" t="s">
        <v>82</v>
      </c>
    </row>
    <row r="12584" spans="1:5">
      <c r="A12584" s="29" t="s">
        <v>21804</v>
      </c>
      <c r="B12584" s="29" t="s">
        <v>21805</v>
      </c>
      <c r="C12584" s="29">
        <v>3</v>
      </c>
      <c r="D12584" s="29"/>
      <c r="E12584" s="29" t="s">
        <v>82</v>
      </c>
    </row>
    <row r="12585" spans="1:5">
      <c r="A12585" s="29" t="s">
        <v>21806</v>
      </c>
      <c r="B12585" s="29" t="s">
        <v>21807</v>
      </c>
      <c r="C12585" s="29">
        <v>3.5</v>
      </c>
      <c r="D12585" s="29"/>
      <c r="E12585" s="29" t="s">
        <v>82</v>
      </c>
    </row>
    <row r="12586" spans="1:5">
      <c r="A12586" s="29" t="s">
        <v>21808</v>
      </c>
      <c r="B12586" s="29" t="s">
        <v>21809</v>
      </c>
      <c r="C12586" s="29">
        <v>3.5</v>
      </c>
      <c r="D12586" s="29"/>
      <c r="E12586" s="29" t="s">
        <v>82</v>
      </c>
    </row>
    <row r="12587" spans="1:5">
      <c r="A12587" s="29" t="s">
        <v>21810</v>
      </c>
      <c r="B12587" s="29" t="s">
        <v>21811</v>
      </c>
      <c r="C12587" s="29">
        <v>3.5</v>
      </c>
      <c r="D12587" s="29"/>
      <c r="E12587" s="29" t="s">
        <v>82</v>
      </c>
    </row>
    <row r="12588" spans="1:5">
      <c r="A12588" s="29" t="s">
        <v>21812</v>
      </c>
      <c r="B12588" s="29" t="s">
        <v>21813</v>
      </c>
      <c r="C12588" s="29">
        <v>3.5</v>
      </c>
      <c r="D12588" s="29"/>
      <c r="E12588" s="29" t="s">
        <v>82</v>
      </c>
    </row>
    <row r="12589" spans="1:5">
      <c r="A12589" s="29" t="s">
        <v>21814</v>
      </c>
      <c r="B12589" s="29" t="s">
        <v>21815</v>
      </c>
      <c r="C12589" s="29">
        <v>3.5</v>
      </c>
      <c r="D12589" s="29"/>
      <c r="E12589" s="29" t="s">
        <v>82</v>
      </c>
    </row>
    <row r="12590" spans="1:5">
      <c r="A12590" s="29" t="s">
        <v>21816</v>
      </c>
      <c r="B12590" s="29" t="s">
        <v>21817</v>
      </c>
      <c r="C12590" s="29">
        <v>3.5</v>
      </c>
      <c r="D12590" s="29"/>
      <c r="E12590" s="29" t="s">
        <v>82</v>
      </c>
    </row>
    <row r="12591" spans="1:5">
      <c r="A12591" s="29" t="s">
        <v>21818</v>
      </c>
      <c r="B12591" s="29" t="s">
        <v>21811</v>
      </c>
      <c r="C12591" s="29">
        <v>6</v>
      </c>
      <c r="D12591" s="29"/>
      <c r="E12591" s="29" t="s">
        <v>82</v>
      </c>
    </row>
    <row r="12592" spans="1:5">
      <c r="A12592" s="29" t="s">
        <v>21819</v>
      </c>
      <c r="B12592" s="29" t="s">
        <v>21820</v>
      </c>
      <c r="C12592" s="29">
        <v>6</v>
      </c>
      <c r="D12592" s="29"/>
      <c r="E12592" s="29" t="s">
        <v>82</v>
      </c>
    </row>
    <row r="12593" spans="1:5">
      <c r="A12593" s="29" t="s">
        <v>21821</v>
      </c>
      <c r="B12593" s="29" t="s">
        <v>21822</v>
      </c>
      <c r="C12593" s="29">
        <v>6</v>
      </c>
      <c r="D12593" s="29"/>
      <c r="E12593" s="29" t="s">
        <v>82</v>
      </c>
    </row>
    <row r="12594" spans="1:5">
      <c r="A12594" s="29" t="s">
        <v>21823</v>
      </c>
      <c r="B12594" s="29" t="s">
        <v>21824</v>
      </c>
      <c r="C12594" s="29">
        <v>6</v>
      </c>
      <c r="D12594" s="29"/>
      <c r="E12594" s="29" t="s">
        <v>82</v>
      </c>
    </row>
    <row r="12595" spans="1:5">
      <c r="A12595" s="29" t="s">
        <v>21825</v>
      </c>
      <c r="B12595" s="29" t="s">
        <v>21826</v>
      </c>
      <c r="C12595" s="29">
        <v>6</v>
      </c>
      <c r="D12595" s="29"/>
      <c r="E12595" s="29" t="s">
        <v>82</v>
      </c>
    </row>
    <row r="12596" spans="1:5">
      <c r="A12596" s="29" t="s">
        <v>21827</v>
      </c>
      <c r="B12596" s="29" t="s">
        <v>21815</v>
      </c>
      <c r="C12596" s="29">
        <v>6</v>
      </c>
      <c r="D12596" s="29"/>
      <c r="E12596" s="29" t="s">
        <v>82</v>
      </c>
    </row>
    <row r="12597" spans="1:5">
      <c r="A12597" s="29" t="s">
        <v>21828</v>
      </c>
      <c r="B12597" s="29" t="s">
        <v>8398</v>
      </c>
      <c r="C12597" s="29">
        <v>11</v>
      </c>
      <c r="D12597" s="29"/>
      <c r="E12597" s="29" t="s">
        <v>82</v>
      </c>
    </row>
    <row r="12598" spans="1:5">
      <c r="A12598" s="29" t="s">
        <v>21829</v>
      </c>
      <c r="B12598" s="29" t="s">
        <v>21830</v>
      </c>
      <c r="C12598" s="29">
        <v>2</v>
      </c>
      <c r="D12598" s="29"/>
      <c r="E12598" s="29" t="s">
        <v>82</v>
      </c>
    </row>
    <row r="12599" spans="1:5">
      <c r="A12599" s="29" t="s">
        <v>21831</v>
      </c>
      <c r="B12599" s="29" t="s">
        <v>21832</v>
      </c>
      <c r="C12599" s="29">
        <v>6.5</v>
      </c>
      <c r="D12599" s="29"/>
      <c r="E12599" s="29" t="s">
        <v>82</v>
      </c>
    </row>
    <row r="12600" spans="1:5">
      <c r="A12600" s="29" t="s">
        <v>21833</v>
      </c>
      <c r="B12600" s="29" t="s">
        <v>21834</v>
      </c>
      <c r="C12600" s="29">
        <v>10</v>
      </c>
      <c r="D12600" s="29"/>
      <c r="E12600" s="29" t="s">
        <v>82</v>
      </c>
    </row>
    <row r="12601" spans="1:5">
      <c r="A12601" s="29" t="s">
        <v>21835</v>
      </c>
      <c r="B12601" s="29" t="s">
        <v>21836</v>
      </c>
      <c r="C12601" s="29">
        <v>3</v>
      </c>
      <c r="D12601" s="29"/>
      <c r="E12601" s="29" t="s">
        <v>82</v>
      </c>
    </row>
    <row r="12602" spans="1:5">
      <c r="A12602" s="29" t="s">
        <v>21837</v>
      </c>
      <c r="B12602" s="29" t="s">
        <v>21838</v>
      </c>
      <c r="C12602" s="29">
        <v>5</v>
      </c>
      <c r="D12602" s="29"/>
      <c r="E12602" s="29" t="s">
        <v>82</v>
      </c>
    </row>
    <row r="12603" spans="1:5">
      <c r="A12603" s="29" t="s">
        <v>21839</v>
      </c>
      <c r="B12603" s="29" t="s">
        <v>21838</v>
      </c>
      <c r="C12603" s="29">
        <v>5</v>
      </c>
      <c r="D12603" s="29"/>
      <c r="E12603" s="29" t="s">
        <v>82</v>
      </c>
    </row>
    <row r="12604" spans="1:5">
      <c r="A12604" s="29" t="s">
        <v>21840</v>
      </c>
      <c r="B12604" s="29" t="s">
        <v>21841</v>
      </c>
      <c r="C12604" s="29">
        <v>3</v>
      </c>
      <c r="D12604" s="29"/>
      <c r="E12604" s="29" t="s">
        <v>82</v>
      </c>
    </row>
    <row r="12605" spans="1:5">
      <c r="A12605" s="29" t="s">
        <v>21842</v>
      </c>
      <c r="B12605" s="29" t="s">
        <v>21843</v>
      </c>
      <c r="C12605" s="29">
        <v>5</v>
      </c>
      <c r="D12605" s="29"/>
      <c r="E12605" s="29" t="s">
        <v>82</v>
      </c>
    </row>
    <row r="12606" spans="1:5">
      <c r="A12606" s="29" t="s">
        <v>21844</v>
      </c>
      <c r="B12606" s="29" t="s">
        <v>21843</v>
      </c>
      <c r="C12606" s="29">
        <v>5</v>
      </c>
      <c r="D12606" s="29"/>
      <c r="E12606" s="29" t="s">
        <v>82</v>
      </c>
    </row>
    <row r="12607" spans="1:5">
      <c r="A12607" s="29" t="s">
        <v>21845</v>
      </c>
      <c r="B12607" s="29" t="s">
        <v>21846</v>
      </c>
      <c r="C12607" s="29">
        <v>3</v>
      </c>
      <c r="D12607" s="29"/>
      <c r="E12607" s="29" t="s">
        <v>82</v>
      </c>
    </row>
    <row r="12608" spans="1:5">
      <c r="A12608" s="29" t="s">
        <v>21847</v>
      </c>
      <c r="B12608" s="29" t="s">
        <v>21848</v>
      </c>
      <c r="C12608" s="29">
        <v>3</v>
      </c>
      <c r="D12608" s="29"/>
      <c r="E12608" s="29" t="s">
        <v>82</v>
      </c>
    </row>
    <row r="12609" spans="1:5">
      <c r="A12609" s="29" t="s">
        <v>21849</v>
      </c>
      <c r="B12609" s="29" t="s">
        <v>21850</v>
      </c>
      <c r="C12609" s="29">
        <v>2</v>
      </c>
      <c r="D12609" s="29"/>
      <c r="E12609" s="29" t="s">
        <v>82</v>
      </c>
    </row>
    <row r="12610" spans="1:5">
      <c r="A12610" s="29" t="s">
        <v>21851</v>
      </c>
      <c r="B12610" s="29" t="s">
        <v>21852</v>
      </c>
      <c r="C12610" s="29">
        <v>2</v>
      </c>
      <c r="D12610" s="29"/>
      <c r="E12610" s="29" t="s">
        <v>82</v>
      </c>
    </row>
    <row r="12611" spans="1:5">
      <c r="A12611" s="29" t="s">
        <v>21853</v>
      </c>
      <c r="B12611" s="29" t="s">
        <v>21854</v>
      </c>
      <c r="C12611" s="29">
        <v>2</v>
      </c>
      <c r="D12611" s="29"/>
      <c r="E12611" s="29" t="s">
        <v>82</v>
      </c>
    </row>
    <row r="12612" spans="1:5">
      <c r="A12612" s="29" t="s">
        <v>21855</v>
      </c>
      <c r="B12612" s="29" t="s">
        <v>2747</v>
      </c>
      <c r="C12612" s="29">
        <v>3.5</v>
      </c>
      <c r="D12612" s="29"/>
      <c r="E12612" s="29" t="s">
        <v>82</v>
      </c>
    </row>
    <row r="12613" spans="1:5">
      <c r="A12613" s="29" t="s">
        <v>21856</v>
      </c>
      <c r="B12613" s="29" t="s">
        <v>21857</v>
      </c>
      <c r="C12613" s="29">
        <v>3</v>
      </c>
      <c r="D12613" s="29"/>
      <c r="E12613" s="29" t="s">
        <v>82</v>
      </c>
    </row>
    <row r="12614" spans="1:5">
      <c r="A12614" s="29" t="s">
        <v>21858</v>
      </c>
      <c r="B12614" s="29" t="s">
        <v>21857</v>
      </c>
      <c r="C12614" s="29">
        <v>3</v>
      </c>
      <c r="D12614" s="29"/>
      <c r="E12614" s="29" t="s">
        <v>82</v>
      </c>
    </row>
    <row r="12615" spans="1:5">
      <c r="A12615" s="29" t="s">
        <v>21859</v>
      </c>
      <c r="B12615" s="29" t="s">
        <v>21857</v>
      </c>
      <c r="C12615" s="29">
        <v>3</v>
      </c>
      <c r="D12615" s="29"/>
      <c r="E12615" s="29" t="s">
        <v>82</v>
      </c>
    </row>
    <row r="12616" spans="1:5">
      <c r="A12616" s="29" t="s">
        <v>21860</v>
      </c>
      <c r="B12616" s="29" t="s">
        <v>21861</v>
      </c>
      <c r="C12616" s="29">
        <v>2</v>
      </c>
      <c r="D12616" s="29"/>
      <c r="E12616" s="29" t="s">
        <v>82</v>
      </c>
    </row>
    <row r="12617" spans="1:5">
      <c r="A12617" s="29" t="s">
        <v>21862</v>
      </c>
      <c r="B12617" s="29" t="s">
        <v>21863</v>
      </c>
      <c r="C12617" s="29">
        <v>2</v>
      </c>
      <c r="D12617" s="29"/>
      <c r="E12617" s="29" t="s">
        <v>82</v>
      </c>
    </row>
    <row r="12618" spans="1:5">
      <c r="A12618" s="29" t="s">
        <v>21864</v>
      </c>
      <c r="B12618" s="29" t="s">
        <v>21863</v>
      </c>
      <c r="C12618" s="29">
        <v>3</v>
      </c>
      <c r="D12618" s="29"/>
      <c r="E12618" s="29" t="s">
        <v>82</v>
      </c>
    </row>
    <row r="12619" spans="1:5">
      <c r="A12619" s="29" t="s">
        <v>21865</v>
      </c>
      <c r="B12619" s="29" t="s">
        <v>21866</v>
      </c>
      <c r="C12619" s="29">
        <v>5</v>
      </c>
      <c r="D12619" s="29"/>
      <c r="E12619" s="29" t="s">
        <v>82</v>
      </c>
    </row>
    <row r="12620" spans="1:5">
      <c r="A12620" s="29" t="s">
        <v>21867</v>
      </c>
      <c r="B12620" s="29" t="s">
        <v>21868</v>
      </c>
      <c r="C12620" s="29">
        <v>2</v>
      </c>
      <c r="D12620" s="29"/>
      <c r="E12620" s="29" t="s">
        <v>82</v>
      </c>
    </row>
    <row r="12621" spans="1:5">
      <c r="A12621" s="29" t="s">
        <v>21869</v>
      </c>
      <c r="B12621" s="29" t="s">
        <v>21868</v>
      </c>
      <c r="C12621" s="29">
        <v>2</v>
      </c>
      <c r="D12621" s="29"/>
      <c r="E12621" s="29" t="s">
        <v>82</v>
      </c>
    </row>
    <row r="12622" spans="1:5">
      <c r="A12622" s="29" t="s">
        <v>21870</v>
      </c>
      <c r="B12622" s="29" t="s">
        <v>21871</v>
      </c>
      <c r="C12622" s="29">
        <v>2</v>
      </c>
      <c r="D12622" s="29"/>
      <c r="E12622" s="29" t="s">
        <v>82</v>
      </c>
    </row>
    <row r="12623" spans="1:5">
      <c r="A12623" s="29" t="s">
        <v>21872</v>
      </c>
      <c r="B12623" s="29" t="s">
        <v>21871</v>
      </c>
      <c r="C12623" s="29">
        <v>2</v>
      </c>
      <c r="D12623" s="29"/>
      <c r="E12623" s="29" t="s">
        <v>82</v>
      </c>
    </row>
    <row r="12624" spans="1:5">
      <c r="A12624" s="29" t="s">
        <v>21873</v>
      </c>
      <c r="B12624" s="29" t="s">
        <v>21874</v>
      </c>
      <c r="C12624" s="29">
        <v>2</v>
      </c>
      <c r="D12624" s="29"/>
      <c r="E12624" s="29" t="s">
        <v>82</v>
      </c>
    </row>
    <row r="12625" spans="1:5">
      <c r="A12625" s="29" t="s">
        <v>21875</v>
      </c>
      <c r="B12625" s="29" t="s">
        <v>21874</v>
      </c>
      <c r="C12625" s="29">
        <v>2</v>
      </c>
      <c r="D12625" s="29"/>
      <c r="E12625" s="29" t="s">
        <v>82</v>
      </c>
    </row>
    <row r="12626" spans="1:5">
      <c r="A12626" s="29" t="s">
        <v>21876</v>
      </c>
      <c r="B12626" s="29" t="s">
        <v>21877</v>
      </c>
      <c r="C12626" s="29">
        <v>6</v>
      </c>
      <c r="D12626" s="29"/>
      <c r="E12626" s="29" t="s">
        <v>82</v>
      </c>
    </row>
    <row r="12627" spans="1:5">
      <c r="A12627" s="29" t="s">
        <v>21878</v>
      </c>
      <c r="B12627" s="29" t="s">
        <v>21879</v>
      </c>
      <c r="C12627" s="29">
        <v>3</v>
      </c>
      <c r="D12627" s="29"/>
      <c r="E12627" s="29" t="s">
        <v>82</v>
      </c>
    </row>
    <row r="12628" spans="1:5">
      <c r="A12628" s="29" t="s">
        <v>21880</v>
      </c>
      <c r="B12628" s="29" t="s">
        <v>21881</v>
      </c>
      <c r="C12628" s="29">
        <v>6</v>
      </c>
      <c r="D12628" s="29"/>
      <c r="E12628" s="29" t="s">
        <v>82</v>
      </c>
    </row>
    <row r="12629" spans="1:5">
      <c r="A12629" s="29" t="s">
        <v>21882</v>
      </c>
      <c r="B12629" s="29" t="s">
        <v>21883</v>
      </c>
      <c r="C12629" s="29">
        <v>6</v>
      </c>
      <c r="D12629" s="29"/>
      <c r="E12629" s="29" t="s">
        <v>82</v>
      </c>
    </row>
    <row r="12630" spans="1:5">
      <c r="A12630" s="29" t="s">
        <v>21884</v>
      </c>
      <c r="B12630" s="29" t="s">
        <v>21885</v>
      </c>
      <c r="C12630" s="29">
        <v>6</v>
      </c>
      <c r="D12630" s="29"/>
      <c r="E12630" s="29" t="s">
        <v>82</v>
      </c>
    </row>
    <row r="12631" spans="1:5">
      <c r="A12631" s="29" t="s">
        <v>21886</v>
      </c>
      <c r="B12631" s="29" t="s">
        <v>21887</v>
      </c>
      <c r="C12631" s="29">
        <v>6</v>
      </c>
      <c r="D12631" s="29"/>
      <c r="E12631" s="29" t="s">
        <v>82</v>
      </c>
    </row>
    <row r="12632" spans="1:5">
      <c r="A12632" s="29" t="s">
        <v>21888</v>
      </c>
      <c r="B12632" s="29" t="s">
        <v>21889</v>
      </c>
      <c r="C12632" s="29">
        <v>6</v>
      </c>
      <c r="D12632" s="29"/>
      <c r="E12632" s="29" t="s">
        <v>82</v>
      </c>
    </row>
    <row r="12633" spans="1:5">
      <c r="A12633" s="29" t="s">
        <v>21890</v>
      </c>
      <c r="B12633" s="29" t="s">
        <v>21891</v>
      </c>
      <c r="C12633" s="29">
        <v>6</v>
      </c>
      <c r="D12633" s="29"/>
      <c r="E12633" s="29" t="s">
        <v>82</v>
      </c>
    </row>
    <row r="12634" spans="1:5">
      <c r="A12634" s="29" t="s">
        <v>21892</v>
      </c>
      <c r="B12634" s="29" t="s">
        <v>21893</v>
      </c>
      <c r="C12634" s="29">
        <v>6</v>
      </c>
      <c r="D12634" s="29"/>
      <c r="E12634" s="29" t="s">
        <v>82</v>
      </c>
    </row>
    <row r="12635" spans="1:5">
      <c r="A12635" s="29" t="s">
        <v>21894</v>
      </c>
      <c r="B12635" s="29" t="s">
        <v>21895</v>
      </c>
      <c r="C12635" s="29">
        <v>6</v>
      </c>
      <c r="D12635" s="29"/>
      <c r="E12635" s="29" t="s">
        <v>82</v>
      </c>
    </row>
    <row r="12636" spans="1:5">
      <c r="A12636" s="29" t="s">
        <v>21896</v>
      </c>
      <c r="B12636" s="29" t="s">
        <v>21809</v>
      </c>
      <c r="C12636" s="29">
        <v>6</v>
      </c>
      <c r="D12636" s="29"/>
      <c r="E12636" s="29" t="s">
        <v>82</v>
      </c>
    </row>
    <row r="12637" spans="1:5">
      <c r="A12637" s="29" t="s">
        <v>21897</v>
      </c>
      <c r="B12637" s="29" t="s">
        <v>21898</v>
      </c>
      <c r="C12637" s="29">
        <v>0</v>
      </c>
      <c r="D12637" s="29"/>
      <c r="E12637" s="29" t="s">
        <v>82</v>
      </c>
    </row>
    <row r="12638" spans="1:5">
      <c r="A12638" s="29" t="s">
        <v>21899</v>
      </c>
      <c r="B12638" s="29" t="s">
        <v>21900</v>
      </c>
      <c r="C12638" s="29">
        <v>6</v>
      </c>
      <c r="D12638" s="29"/>
      <c r="E12638" s="29" t="s">
        <v>82</v>
      </c>
    </row>
    <row r="12639" spans="1:5">
      <c r="A12639" s="29" t="s">
        <v>21901</v>
      </c>
      <c r="B12639" s="29" t="s">
        <v>21902</v>
      </c>
      <c r="C12639" s="29">
        <v>6</v>
      </c>
      <c r="D12639" s="29"/>
      <c r="E12639" s="29" t="s">
        <v>82</v>
      </c>
    </row>
    <row r="12640" spans="1:5">
      <c r="A12640" s="29" t="s">
        <v>21903</v>
      </c>
      <c r="B12640" s="29" t="s">
        <v>21904</v>
      </c>
      <c r="C12640" s="29">
        <v>32</v>
      </c>
      <c r="D12640" s="29"/>
      <c r="E12640" s="29" t="s">
        <v>82</v>
      </c>
    </row>
    <row r="12641" spans="1:5">
      <c r="A12641" s="29" t="s">
        <v>21905</v>
      </c>
      <c r="B12641" s="29" t="s">
        <v>21906</v>
      </c>
      <c r="C12641" s="29">
        <v>6</v>
      </c>
      <c r="D12641" s="29"/>
      <c r="E12641" s="29" t="s">
        <v>82</v>
      </c>
    </row>
    <row r="12642" spans="1:5">
      <c r="A12642" s="29" t="s">
        <v>21907</v>
      </c>
      <c r="B12642" s="29" t="s">
        <v>21885</v>
      </c>
      <c r="C12642" s="29">
        <v>6</v>
      </c>
      <c r="D12642" s="29"/>
      <c r="E12642" s="29" t="s">
        <v>82</v>
      </c>
    </row>
    <row r="12643" spans="1:5">
      <c r="A12643" s="29" t="s">
        <v>21908</v>
      </c>
      <c r="B12643" s="29" t="s">
        <v>21909</v>
      </c>
      <c r="C12643" s="29">
        <v>32</v>
      </c>
      <c r="D12643" s="29"/>
      <c r="E12643" s="29" t="s">
        <v>82</v>
      </c>
    </row>
    <row r="12644" spans="1:5">
      <c r="A12644" s="29" t="s">
        <v>21910</v>
      </c>
      <c r="B12644" s="29" t="s">
        <v>21911</v>
      </c>
      <c r="C12644" s="29">
        <v>32</v>
      </c>
      <c r="D12644" s="29"/>
      <c r="E12644" s="29" t="s">
        <v>82</v>
      </c>
    </row>
    <row r="12645" spans="1:5">
      <c r="A12645" s="29" t="s">
        <v>21912</v>
      </c>
      <c r="B12645" s="29" t="s">
        <v>21898</v>
      </c>
      <c r="C12645" s="29">
        <v>32</v>
      </c>
      <c r="D12645" s="29"/>
      <c r="E12645" s="29" t="s">
        <v>82</v>
      </c>
    </row>
    <row r="12646" spans="1:5">
      <c r="A12646" s="29" t="s">
        <v>21913</v>
      </c>
      <c r="B12646" s="29" t="s">
        <v>21887</v>
      </c>
      <c r="C12646" s="29">
        <v>6</v>
      </c>
      <c r="D12646" s="29"/>
      <c r="E12646" s="29" t="s">
        <v>82</v>
      </c>
    </row>
    <row r="12647" spans="1:5">
      <c r="A12647" s="29" t="s">
        <v>21914</v>
      </c>
      <c r="B12647" s="29" t="s">
        <v>21915</v>
      </c>
      <c r="C12647" s="29">
        <v>6</v>
      </c>
      <c r="D12647" s="29"/>
      <c r="E12647" s="29" t="s">
        <v>82</v>
      </c>
    </row>
    <row r="12648" spans="1:5">
      <c r="A12648" s="29" t="s">
        <v>21916</v>
      </c>
      <c r="B12648" s="29" t="s">
        <v>21917</v>
      </c>
      <c r="C12648" s="29">
        <v>6</v>
      </c>
      <c r="D12648" s="29"/>
      <c r="E12648" s="29" t="s">
        <v>82</v>
      </c>
    </row>
    <row r="12649" spans="1:5">
      <c r="A12649" s="29" t="s">
        <v>21918</v>
      </c>
      <c r="B12649" s="29" t="s">
        <v>21919</v>
      </c>
      <c r="C12649" s="29">
        <v>6</v>
      </c>
      <c r="D12649" s="29"/>
      <c r="E12649" s="29" t="s">
        <v>82</v>
      </c>
    </row>
    <row r="12650" spans="1:5">
      <c r="A12650" s="29" t="s">
        <v>21920</v>
      </c>
      <c r="B12650" s="29" t="s">
        <v>21921</v>
      </c>
      <c r="C12650" s="29">
        <v>6</v>
      </c>
      <c r="D12650" s="29"/>
      <c r="E12650" s="29" t="s">
        <v>82</v>
      </c>
    </row>
    <row r="12651" spans="1:5">
      <c r="A12651" s="29" t="s">
        <v>21922</v>
      </c>
      <c r="B12651" s="29" t="s">
        <v>21919</v>
      </c>
      <c r="C12651" s="29">
        <v>32</v>
      </c>
      <c r="D12651" s="29"/>
      <c r="E12651" s="29" t="s">
        <v>82</v>
      </c>
    </row>
    <row r="12652" spans="1:5">
      <c r="A12652" s="29" t="s">
        <v>21923</v>
      </c>
      <c r="B12652" s="29" t="s">
        <v>21898</v>
      </c>
      <c r="C12652" s="29">
        <v>6</v>
      </c>
      <c r="D12652" s="29"/>
      <c r="E12652" s="29" t="s">
        <v>82</v>
      </c>
    </row>
    <row r="12653" spans="1:5">
      <c r="A12653" s="29" t="s">
        <v>21924</v>
      </c>
      <c r="B12653" s="29" t="s">
        <v>21900</v>
      </c>
      <c r="C12653" s="29">
        <v>6</v>
      </c>
      <c r="D12653" s="29"/>
      <c r="E12653" s="29" t="s">
        <v>82</v>
      </c>
    </row>
    <row r="12654" spans="1:5">
      <c r="A12654" s="29" t="s">
        <v>21925</v>
      </c>
      <c r="B12654" s="29" t="s">
        <v>21909</v>
      </c>
      <c r="C12654" s="29">
        <v>6</v>
      </c>
      <c r="D12654" s="29"/>
      <c r="E12654" s="29" t="s">
        <v>82</v>
      </c>
    </row>
    <row r="12655" spans="1:5">
      <c r="A12655" s="29" t="s">
        <v>21926</v>
      </c>
      <c r="B12655" s="29" t="s">
        <v>21927</v>
      </c>
      <c r="C12655" s="29">
        <v>32</v>
      </c>
      <c r="D12655" s="29"/>
      <c r="E12655" s="29" t="s">
        <v>82</v>
      </c>
    </row>
    <row r="12656" spans="1:5">
      <c r="A12656" s="29" t="s">
        <v>21928</v>
      </c>
      <c r="B12656" s="29" t="s">
        <v>21929</v>
      </c>
      <c r="C12656" s="29">
        <v>32</v>
      </c>
      <c r="D12656" s="29"/>
      <c r="E12656" s="29" t="s">
        <v>82</v>
      </c>
    </row>
    <row r="12657" spans="1:5">
      <c r="A12657" s="29" t="s">
        <v>21930</v>
      </c>
      <c r="B12657" s="29" t="s">
        <v>21887</v>
      </c>
      <c r="C12657" s="29">
        <v>32</v>
      </c>
      <c r="D12657" s="29"/>
      <c r="E12657" s="29" t="s">
        <v>82</v>
      </c>
    </row>
    <row r="12658" spans="1:5">
      <c r="A12658" s="29" t="s">
        <v>21931</v>
      </c>
      <c r="B12658" s="29" t="s">
        <v>21915</v>
      </c>
      <c r="C12658" s="29">
        <v>32</v>
      </c>
      <c r="D12658" s="29"/>
      <c r="E12658" s="29" t="s">
        <v>82</v>
      </c>
    </row>
    <row r="12659" spans="1:5">
      <c r="A12659" s="29" t="s">
        <v>21932</v>
      </c>
      <c r="B12659" s="29" t="s">
        <v>21933</v>
      </c>
      <c r="C12659" s="29">
        <v>32</v>
      </c>
      <c r="D12659" s="29"/>
      <c r="E12659" s="29" t="s">
        <v>82</v>
      </c>
    </row>
    <row r="12660" spans="1:5">
      <c r="A12660" s="29" t="s">
        <v>21934</v>
      </c>
      <c r="B12660" s="29" t="s">
        <v>21935</v>
      </c>
      <c r="C12660" s="29">
        <v>6</v>
      </c>
      <c r="D12660" s="29"/>
      <c r="E12660" s="29" t="s">
        <v>82</v>
      </c>
    </row>
    <row r="12661" spans="1:5">
      <c r="A12661" s="29" t="s">
        <v>21936</v>
      </c>
      <c r="B12661" s="29" t="s">
        <v>21937</v>
      </c>
      <c r="C12661" s="29">
        <v>6</v>
      </c>
      <c r="D12661" s="29"/>
      <c r="E12661" s="29" t="s">
        <v>82</v>
      </c>
    </row>
    <row r="12662" spans="1:5">
      <c r="A12662" s="29" t="s">
        <v>21938</v>
      </c>
      <c r="B12662" s="29" t="s">
        <v>21809</v>
      </c>
      <c r="C12662" s="29">
        <v>6</v>
      </c>
      <c r="D12662" s="29"/>
      <c r="E12662" s="29" t="s">
        <v>82</v>
      </c>
    </row>
    <row r="12663" spans="1:5">
      <c r="A12663" s="29" t="s">
        <v>21939</v>
      </c>
      <c r="B12663" s="29" t="s">
        <v>1078</v>
      </c>
      <c r="C12663" s="29">
        <v>32</v>
      </c>
      <c r="D12663" s="29"/>
      <c r="E12663" s="29" t="s">
        <v>82</v>
      </c>
    </row>
    <row r="12664" spans="1:5">
      <c r="A12664" s="29" t="s">
        <v>21940</v>
      </c>
      <c r="B12664" s="29" t="s">
        <v>21941</v>
      </c>
      <c r="C12664" s="29">
        <v>5</v>
      </c>
      <c r="D12664" s="29"/>
      <c r="E12664" s="29" t="s">
        <v>82</v>
      </c>
    </row>
    <row r="12665" spans="1:5">
      <c r="A12665" s="29" t="s">
        <v>21942</v>
      </c>
      <c r="B12665" s="29" t="s">
        <v>21943</v>
      </c>
      <c r="C12665" s="29">
        <v>3</v>
      </c>
      <c r="D12665" s="29"/>
      <c r="E12665" s="29" t="s">
        <v>82</v>
      </c>
    </row>
    <row r="12666" spans="1:5">
      <c r="A12666" s="29" t="s">
        <v>21944</v>
      </c>
      <c r="B12666" s="29" t="s">
        <v>21866</v>
      </c>
      <c r="C12666" s="29">
        <v>6</v>
      </c>
      <c r="D12666" s="29"/>
      <c r="E12666" s="29" t="s">
        <v>82</v>
      </c>
    </row>
    <row r="12667" spans="1:5">
      <c r="A12667" s="29" t="s">
        <v>21945</v>
      </c>
      <c r="B12667" s="29" t="s">
        <v>21946</v>
      </c>
      <c r="C12667" s="29">
        <v>2</v>
      </c>
      <c r="D12667" s="29"/>
      <c r="E12667" s="29" t="s">
        <v>82</v>
      </c>
    </row>
    <row r="12668" spans="1:5">
      <c r="A12668" s="29" t="s">
        <v>21947</v>
      </c>
      <c r="B12668" s="29" t="s">
        <v>21948</v>
      </c>
      <c r="C12668" s="29">
        <v>3</v>
      </c>
      <c r="D12668" s="29"/>
      <c r="E12668" s="29" t="s">
        <v>82</v>
      </c>
    </row>
    <row r="12669" spans="1:5">
      <c r="A12669" s="29" t="s">
        <v>21949</v>
      </c>
      <c r="B12669" s="29" t="s">
        <v>2838</v>
      </c>
      <c r="C12669" s="29">
        <v>8</v>
      </c>
      <c r="D12669" s="29"/>
      <c r="E12669" s="29" t="s">
        <v>82</v>
      </c>
    </row>
    <row r="12670" spans="1:5">
      <c r="A12670" s="29" t="s">
        <v>21950</v>
      </c>
      <c r="B12670" s="29" t="s">
        <v>21951</v>
      </c>
      <c r="C12670" s="29">
        <v>6</v>
      </c>
      <c r="D12670" s="29"/>
      <c r="E12670" s="29" t="s">
        <v>82</v>
      </c>
    </row>
    <row r="12671" spans="1:5">
      <c r="A12671" s="29" t="s">
        <v>21952</v>
      </c>
      <c r="B12671" s="29" t="s">
        <v>21953</v>
      </c>
      <c r="C12671" s="29">
        <v>3</v>
      </c>
      <c r="D12671" s="29"/>
      <c r="E12671" s="29" t="s">
        <v>82</v>
      </c>
    </row>
    <row r="12672" spans="1:5">
      <c r="A12672" s="29" t="s">
        <v>21954</v>
      </c>
      <c r="B12672" s="29" t="s">
        <v>21955</v>
      </c>
      <c r="C12672" s="29">
        <v>3</v>
      </c>
      <c r="D12672" s="29"/>
      <c r="E12672" s="29" t="s">
        <v>82</v>
      </c>
    </row>
    <row r="12673" spans="1:5">
      <c r="A12673" s="29" t="s">
        <v>21956</v>
      </c>
      <c r="B12673" s="29" t="s">
        <v>21957</v>
      </c>
      <c r="C12673" s="29">
        <v>3</v>
      </c>
      <c r="D12673" s="29"/>
      <c r="E12673" s="29" t="s">
        <v>82</v>
      </c>
    </row>
    <row r="12674" spans="1:5">
      <c r="A12674" s="29" t="s">
        <v>21958</v>
      </c>
      <c r="B12674" s="29" t="s">
        <v>21959</v>
      </c>
      <c r="C12674" s="29">
        <v>3</v>
      </c>
      <c r="D12674" s="29"/>
      <c r="E12674" s="29" t="s">
        <v>82</v>
      </c>
    </row>
    <row r="12675" spans="1:5">
      <c r="A12675" s="29" t="s">
        <v>21960</v>
      </c>
      <c r="B12675" s="29" t="s">
        <v>21961</v>
      </c>
      <c r="C12675" s="29">
        <v>3</v>
      </c>
      <c r="D12675" s="29"/>
      <c r="E12675" s="29" t="s">
        <v>82</v>
      </c>
    </row>
    <row r="12676" spans="1:5">
      <c r="A12676" s="29" t="s">
        <v>21962</v>
      </c>
      <c r="B12676" s="29" t="s">
        <v>21963</v>
      </c>
      <c r="C12676" s="29">
        <v>3</v>
      </c>
      <c r="D12676" s="29"/>
      <c r="E12676" s="29" t="s">
        <v>82</v>
      </c>
    </row>
    <row r="12677" spans="1:5">
      <c r="A12677" s="29" t="s">
        <v>21964</v>
      </c>
      <c r="B12677" s="29" t="s">
        <v>21965</v>
      </c>
      <c r="C12677" s="29">
        <v>3</v>
      </c>
      <c r="D12677" s="29"/>
      <c r="E12677" s="29" t="s">
        <v>82</v>
      </c>
    </row>
    <row r="12678" spans="1:5">
      <c r="A12678" s="29" t="s">
        <v>21966</v>
      </c>
      <c r="B12678" s="29" t="s">
        <v>21967</v>
      </c>
      <c r="C12678" s="29">
        <v>3</v>
      </c>
      <c r="D12678" s="29"/>
      <c r="E12678" s="29" t="s">
        <v>82</v>
      </c>
    </row>
    <row r="12679" spans="1:5">
      <c r="A12679" s="29" t="s">
        <v>21968</v>
      </c>
      <c r="B12679" s="29" t="s">
        <v>21969</v>
      </c>
      <c r="C12679" s="29">
        <v>6</v>
      </c>
      <c r="D12679" s="29"/>
      <c r="E12679" s="29" t="s">
        <v>82</v>
      </c>
    </row>
    <row r="12680" spans="1:5">
      <c r="A12680" s="29" t="s">
        <v>21970</v>
      </c>
      <c r="B12680" s="29" t="s">
        <v>21971</v>
      </c>
      <c r="C12680" s="29">
        <v>3</v>
      </c>
      <c r="D12680" s="29"/>
      <c r="E12680" s="29" t="s">
        <v>82</v>
      </c>
    </row>
    <row r="12681" spans="1:5">
      <c r="A12681" s="29" t="s">
        <v>21972</v>
      </c>
      <c r="B12681" s="29" t="s">
        <v>21973</v>
      </c>
      <c r="C12681" s="29">
        <v>3</v>
      </c>
      <c r="D12681" s="29"/>
      <c r="E12681" s="29" t="s">
        <v>82</v>
      </c>
    </row>
    <row r="12682" spans="1:5">
      <c r="A12682" s="29" t="s">
        <v>21974</v>
      </c>
      <c r="B12682" s="29" t="s">
        <v>21975</v>
      </c>
      <c r="C12682" s="29">
        <v>3</v>
      </c>
      <c r="D12682" s="29"/>
      <c r="E12682" s="29" t="s">
        <v>82</v>
      </c>
    </row>
    <row r="12683" spans="1:5">
      <c r="A12683" s="29" t="s">
        <v>21976</v>
      </c>
      <c r="B12683" s="29" t="s">
        <v>5295</v>
      </c>
      <c r="C12683" s="29">
        <v>3</v>
      </c>
      <c r="D12683" s="29"/>
      <c r="E12683" s="29" t="s">
        <v>82</v>
      </c>
    </row>
    <row r="12684" spans="1:5">
      <c r="A12684" s="29" t="s">
        <v>21977</v>
      </c>
      <c r="B12684" s="29" t="s">
        <v>6270</v>
      </c>
      <c r="C12684" s="29">
        <v>6</v>
      </c>
      <c r="D12684" s="29"/>
      <c r="E12684" s="29" t="s">
        <v>82</v>
      </c>
    </row>
    <row r="12685" spans="1:5">
      <c r="A12685" s="29" t="s">
        <v>21978</v>
      </c>
      <c r="B12685" s="29" t="s">
        <v>21979</v>
      </c>
      <c r="C12685" s="29">
        <v>3</v>
      </c>
      <c r="D12685" s="29"/>
      <c r="E12685" s="29" t="s">
        <v>82</v>
      </c>
    </row>
    <row r="12686" spans="1:5">
      <c r="A12686" s="29" t="s">
        <v>21980</v>
      </c>
      <c r="B12686" s="29" t="s">
        <v>21981</v>
      </c>
      <c r="C12686" s="29">
        <v>4</v>
      </c>
      <c r="D12686" s="29"/>
      <c r="E12686" s="29" t="s">
        <v>82</v>
      </c>
    </row>
    <row r="12687" spans="1:5">
      <c r="A12687" s="29" t="s">
        <v>21982</v>
      </c>
      <c r="B12687" s="29" t="s">
        <v>21983</v>
      </c>
      <c r="C12687" s="29">
        <v>2</v>
      </c>
      <c r="D12687" s="29"/>
      <c r="E12687" s="29" t="s">
        <v>82</v>
      </c>
    </row>
    <row r="12688" spans="1:5">
      <c r="A12688" s="29" t="s">
        <v>21984</v>
      </c>
      <c r="B12688" s="29" t="s">
        <v>21985</v>
      </c>
      <c r="C12688" s="29">
        <v>4</v>
      </c>
      <c r="D12688" s="29"/>
      <c r="E12688" s="29" t="s">
        <v>82</v>
      </c>
    </row>
    <row r="12689" spans="1:5">
      <c r="A12689" s="29" t="s">
        <v>21986</v>
      </c>
      <c r="B12689" s="29" t="s">
        <v>21985</v>
      </c>
      <c r="C12689" s="29">
        <v>4</v>
      </c>
      <c r="D12689" s="29" t="s">
        <v>52</v>
      </c>
      <c r="E12689" s="29" t="s">
        <v>82</v>
      </c>
    </row>
    <row r="12690" spans="1:5">
      <c r="A12690" s="29" t="s">
        <v>21987</v>
      </c>
      <c r="B12690" s="29" t="s">
        <v>21988</v>
      </c>
      <c r="C12690" s="29">
        <v>4</v>
      </c>
      <c r="D12690" s="29"/>
      <c r="E12690" s="29" t="s">
        <v>82</v>
      </c>
    </row>
    <row r="12691" spans="1:5">
      <c r="A12691" s="29" t="s">
        <v>21989</v>
      </c>
      <c r="B12691" s="29" t="s">
        <v>21988</v>
      </c>
      <c r="C12691" s="29">
        <v>4</v>
      </c>
      <c r="D12691" s="29" t="s">
        <v>52</v>
      </c>
      <c r="E12691" s="29" t="s">
        <v>82</v>
      </c>
    </row>
    <row r="12692" spans="1:5">
      <c r="A12692" s="29" t="s">
        <v>21990</v>
      </c>
      <c r="B12692" s="29" t="s">
        <v>21991</v>
      </c>
      <c r="C12692" s="29">
        <v>4</v>
      </c>
      <c r="D12692" s="29"/>
      <c r="E12692" s="29" t="s">
        <v>82</v>
      </c>
    </row>
    <row r="12693" spans="1:5">
      <c r="A12693" s="29" t="s">
        <v>21992</v>
      </c>
      <c r="B12693" s="29" t="s">
        <v>21993</v>
      </c>
      <c r="C12693" s="29">
        <v>3</v>
      </c>
      <c r="D12693" s="29"/>
      <c r="E12693" s="29" t="s">
        <v>82</v>
      </c>
    </row>
    <row r="12694" spans="1:5">
      <c r="A12694" s="29" t="s">
        <v>21994</v>
      </c>
      <c r="B12694" s="29" t="s">
        <v>21995</v>
      </c>
      <c r="C12694" s="29">
        <v>3</v>
      </c>
      <c r="D12694" s="29"/>
      <c r="E12694" s="29" t="s">
        <v>82</v>
      </c>
    </row>
    <row r="12695" spans="1:5">
      <c r="A12695" s="29" t="s">
        <v>21996</v>
      </c>
      <c r="B12695" s="29" t="s">
        <v>21518</v>
      </c>
      <c r="C12695" s="29">
        <v>2</v>
      </c>
      <c r="D12695" s="29"/>
      <c r="E12695" s="29" t="s">
        <v>82</v>
      </c>
    </row>
    <row r="12696" spans="1:5">
      <c r="A12696" s="29" t="s">
        <v>21997</v>
      </c>
      <c r="B12696" s="29" t="s">
        <v>21998</v>
      </c>
      <c r="C12696" s="29">
        <v>3</v>
      </c>
      <c r="D12696" s="29"/>
      <c r="E12696" s="29" t="s">
        <v>82</v>
      </c>
    </row>
    <row r="12697" spans="1:5">
      <c r="A12697" s="29" t="s">
        <v>21999</v>
      </c>
      <c r="B12697" s="29" t="s">
        <v>22000</v>
      </c>
      <c r="C12697" s="29">
        <v>4</v>
      </c>
      <c r="D12697" s="29"/>
      <c r="E12697" s="29" t="s">
        <v>82</v>
      </c>
    </row>
    <row r="12698" spans="1:5">
      <c r="A12698" s="29" t="s">
        <v>22001</v>
      </c>
      <c r="B12698" s="29" t="s">
        <v>22002</v>
      </c>
      <c r="C12698" s="29">
        <v>2</v>
      </c>
      <c r="D12698" s="29"/>
      <c r="E12698" s="29" t="s">
        <v>82</v>
      </c>
    </row>
    <row r="12699" spans="1:5">
      <c r="A12699" s="29" t="s">
        <v>22003</v>
      </c>
      <c r="B12699" s="29" t="s">
        <v>22004</v>
      </c>
      <c r="C12699" s="29">
        <v>4</v>
      </c>
      <c r="D12699" s="29"/>
      <c r="E12699" s="29" t="s">
        <v>82</v>
      </c>
    </row>
    <row r="12700" spans="1:5">
      <c r="A12700" s="29" t="s">
        <v>22005</v>
      </c>
      <c r="B12700" s="29" t="s">
        <v>21909</v>
      </c>
      <c r="C12700" s="29">
        <v>2</v>
      </c>
      <c r="D12700" s="29"/>
      <c r="E12700" s="29" t="s">
        <v>82</v>
      </c>
    </row>
    <row r="12701" spans="1:5">
      <c r="A12701" s="29" t="s">
        <v>22006</v>
      </c>
      <c r="B12701" s="29" t="s">
        <v>22007</v>
      </c>
      <c r="C12701" s="29">
        <v>3</v>
      </c>
      <c r="D12701" s="29"/>
      <c r="E12701" s="29" t="s">
        <v>82</v>
      </c>
    </row>
    <row r="12702" spans="1:5">
      <c r="A12702" s="29" t="s">
        <v>22008</v>
      </c>
      <c r="B12702" s="29" t="s">
        <v>22000</v>
      </c>
      <c r="C12702" s="29">
        <v>4</v>
      </c>
      <c r="D12702" s="29"/>
      <c r="E12702" s="29" t="s">
        <v>82</v>
      </c>
    </row>
    <row r="12703" spans="1:5">
      <c r="A12703" s="29" t="s">
        <v>22009</v>
      </c>
      <c r="B12703" s="29" t="s">
        <v>22004</v>
      </c>
      <c r="C12703" s="29">
        <v>4</v>
      </c>
      <c r="D12703" s="29"/>
      <c r="E12703" s="29" t="s">
        <v>82</v>
      </c>
    </row>
    <row r="12704" spans="1:5">
      <c r="A12704" s="29" t="s">
        <v>22010</v>
      </c>
      <c r="B12704" s="29" t="s">
        <v>22011</v>
      </c>
      <c r="C12704" s="29">
        <v>2</v>
      </c>
      <c r="D12704" s="29"/>
      <c r="E12704" s="29" t="s">
        <v>82</v>
      </c>
    </row>
    <row r="12705" spans="1:5">
      <c r="A12705" s="29" t="s">
        <v>22012</v>
      </c>
      <c r="B12705" s="29" t="s">
        <v>21909</v>
      </c>
      <c r="C12705" s="29">
        <v>2</v>
      </c>
      <c r="D12705" s="29"/>
      <c r="E12705" s="29" t="s">
        <v>82</v>
      </c>
    </row>
    <row r="12706" spans="1:5">
      <c r="A12706" s="29" t="s">
        <v>22013</v>
      </c>
      <c r="B12706" s="29" t="s">
        <v>22014</v>
      </c>
      <c r="C12706" s="29">
        <v>3</v>
      </c>
      <c r="D12706" s="29"/>
      <c r="E12706" s="29" t="s">
        <v>82</v>
      </c>
    </row>
    <row r="12707" spans="1:5">
      <c r="A12707" s="29" t="s">
        <v>22015</v>
      </c>
      <c r="B12707" s="29" t="s">
        <v>22016</v>
      </c>
      <c r="C12707" s="29">
        <v>3</v>
      </c>
      <c r="D12707" s="29"/>
      <c r="E12707" s="29" t="s">
        <v>82</v>
      </c>
    </row>
    <row r="12708" spans="1:5">
      <c r="A12708" s="29" t="s">
        <v>22017</v>
      </c>
      <c r="B12708" s="29" t="s">
        <v>22016</v>
      </c>
      <c r="C12708" s="29">
        <v>3</v>
      </c>
      <c r="D12708" s="29"/>
      <c r="E12708" s="29" t="s">
        <v>82</v>
      </c>
    </row>
    <row r="12709" spans="1:5">
      <c r="A12709" s="29" t="s">
        <v>22018</v>
      </c>
      <c r="B12709" s="29" t="s">
        <v>22019</v>
      </c>
      <c r="C12709" s="29">
        <v>3</v>
      </c>
      <c r="D12709" s="29"/>
      <c r="E12709" s="29" t="s">
        <v>82</v>
      </c>
    </row>
    <row r="12710" spans="1:5">
      <c r="A12710" s="29" t="s">
        <v>22020</v>
      </c>
      <c r="B12710" s="29" t="s">
        <v>22021</v>
      </c>
      <c r="C12710" s="29">
        <v>3</v>
      </c>
      <c r="D12710" s="29"/>
      <c r="E12710" s="29" t="s">
        <v>82</v>
      </c>
    </row>
    <row r="12711" spans="1:5">
      <c r="A12711" s="29" t="s">
        <v>22022</v>
      </c>
      <c r="B12711" s="29" t="s">
        <v>22023</v>
      </c>
      <c r="C12711" s="29">
        <v>3</v>
      </c>
      <c r="D12711" s="29"/>
      <c r="E12711" s="29" t="s">
        <v>82</v>
      </c>
    </row>
    <row r="12712" spans="1:5">
      <c r="A12712" s="29" t="s">
        <v>22024</v>
      </c>
      <c r="B12712" s="29" t="s">
        <v>22025</v>
      </c>
      <c r="C12712" s="29">
        <v>3</v>
      </c>
      <c r="D12712" s="29"/>
      <c r="E12712" s="29" t="s">
        <v>82</v>
      </c>
    </row>
    <row r="12713" spans="1:5">
      <c r="A12713" s="29" t="s">
        <v>22026</v>
      </c>
      <c r="B12713" s="29" t="s">
        <v>22025</v>
      </c>
      <c r="C12713" s="29">
        <v>3</v>
      </c>
      <c r="D12713" s="29"/>
      <c r="E12713" s="29" t="s">
        <v>82</v>
      </c>
    </row>
    <row r="12714" spans="1:5">
      <c r="A12714" s="29" t="s">
        <v>22027</v>
      </c>
      <c r="B12714" s="29" t="s">
        <v>22028</v>
      </c>
      <c r="C12714" s="29">
        <v>3</v>
      </c>
      <c r="D12714" s="29"/>
      <c r="E12714" s="29" t="s">
        <v>82</v>
      </c>
    </row>
    <row r="12715" spans="1:5">
      <c r="A12715" s="29" t="s">
        <v>22029</v>
      </c>
      <c r="B12715" s="29" t="s">
        <v>22030</v>
      </c>
      <c r="C12715" s="29">
        <v>3</v>
      </c>
      <c r="D12715" s="29"/>
      <c r="E12715" s="29" t="s">
        <v>82</v>
      </c>
    </row>
    <row r="12716" spans="1:5">
      <c r="A12716" s="29" t="s">
        <v>22031</v>
      </c>
      <c r="B12716" s="29" t="s">
        <v>22032</v>
      </c>
      <c r="C12716" s="29">
        <v>3</v>
      </c>
      <c r="D12716" s="29"/>
      <c r="E12716" s="29" t="s">
        <v>82</v>
      </c>
    </row>
    <row r="12717" spans="1:5">
      <c r="A12717" s="29" t="s">
        <v>22033</v>
      </c>
      <c r="B12717" s="29" t="s">
        <v>22034</v>
      </c>
      <c r="C12717" s="29">
        <v>3</v>
      </c>
      <c r="D12717" s="29"/>
      <c r="E12717" s="29" t="s">
        <v>82</v>
      </c>
    </row>
    <row r="12718" spans="1:5">
      <c r="A12718" s="29" t="s">
        <v>22035</v>
      </c>
      <c r="B12718" s="29" t="s">
        <v>22036</v>
      </c>
      <c r="C12718" s="29">
        <v>6</v>
      </c>
      <c r="D12718" s="29"/>
      <c r="E12718" s="29" t="s">
        <v>82</v>
      </c>
    </row>
    <row r="12719" spans="1:5">
      <c r="A12719" s="29" t="s">
        <v>22037</v>
      </c>
      <c r="B12719" s="29" t="s">
        <v>22038</v>
      </c>
      <c r="C12719" s="29">
        <v>3</v>
      </c>
      <c r="D12719" s="29"/>
      <c r="E12719" s="29" t="s">
        <v>82</v>
      </c>
    </row>
    <row r="12720" spans="1:5">
      <c r="A12720" s="29" t="s">
        <v>22039</v>
      </c>
      <c r="B12720" s="29" t="s">
        <v>22040</v>
      </c>
      <c r="C12720" s="29">
        <v>3</v>
      </c>
      <c r="D12720" s="29"/>
      <c r="E12720" s="29" t="s">
        <v>82</v>
      </c>
    </row>
    <row r="12721" spans="1:5">
      <c r="A12721" s="29" t="s">
        <v>22041</v>
      </c>
      <c r="B12721" s="29" t="s">
        <v>22042</v>
      </c>
      <c r="C12721" s="29">
        <v>6</v>
      </c>
      <c r="D12721" s="29"/>
      <c r="E12721" s="29" t="s">
        <v>82</v>
      </c>
    </row>
    <row r="12722" spans="1:5">
      <c r="A12722" s="29" t="s">
        <v>22043</v>
      </c>
      <c r="B12722" s="29" t="s">
        <v>22044</v>
      </c>
      <c r="C12722" s="29">
        <v>4</v>
      </c>
      <c r="D12722" s="29"/>
      <c r="E12722" s="29" t="s">
        <v>82</v>
      </c>
    </row>
    <row r="12723" spans="1:5">
      <c r="A12723" s="29" t="s">
        <v>22045</v>
      </c>
      <c r="B12723" s="29" t="s">
        <v>22046</v>
      </c>
      <c r="C12723" s="29">
        <v>6</v>
      </c>
      <c r="D12723" s="29"/>
      <c r="E12723" s="29" t="s">
        <v>82</v>
      </c>
    </row>
    <row r="12724" spans="1:5">
      <c r="A12724" s="29" t="s">
        <v>22047</v>
      </c>
      <c r="B12724" s="29" t="s">
        <v>22048</v>
      </c>
      <c r="C12724" s="29">
        <v>3</v>
      </c>
      <c r="D12724" s="29"/>
      <c r="E12724" s="29" t="s">
        <v>82</v>
      </c>
    </row>
    <row r="12725" spans="1:5">
      <c r="A12725" s="29" t="s">
        <v>22049</v>
      </c>
      <c r="B12725" s="29" t="s">
        <v>22048</v>
      </c>
      <c r="C12725" s="29">
        <v>3</v>
      </c>
      <c r="D12725" s="29" t="s">
        <v>52</v>
      </c>
      <c r="E12725" s="29" t="s">
        <v>82</v>
      </c>
    </row>
    <row r="12726" spans="1:5">
      <c r="A12726" s="29" t="s">
        <v>22050</v>
      </c>
      <c r="B12726" s="29" t="s">
        <v>22051</v>
      </c>
      <c r="C12726" s="29">
        <v>3</v>
      </c>
      <c r="D12726" s="29"/>
      <c r="E12726" s="29" t="s">
        <v>82</v>
      </c>
    </row>
    <row r="12727" spans="1:5">
      <c r="A12727" s="29" t="s">
        <v>22052</v>
      </c>
      <c r="B12727" s="29" t="s">
        <v>22053</v>
      </c>
      <c r="C12727" s="29">
        <v>3</v>
      </c>
      <c r="D12727" s="29"/>
      <c r="E12727" s="29" t="s">
        <v>82</v>
      </c>
    </row>
    <row r="12728" spans="1:5">
      <c r="A12728" s="29" t="s">
        <v>22054</v>
      </c>
      <c r="B12728" s="29" t="s">
        <v>22055</v>
      </c>
      <c r="C12728" s="29">
        <v>3</v>
      </c>
      <c r="D12728" s="29"/>
      <c r="E12728" s="29" t="s">
        <v>82</v>
      </c>
    </row>
    <row r="12729" spans="1:5">
      <c r="A12729" s="29" t="s">
        <v>22056</v>
      </c>
      <c r="B12729" s="29" t="s">
        <v>22057</v>
      </c>
      <c r="C12729" s="29">
        <v>6</v>
      </c>
      <c r="D12729" s="29"/>
      <c r="E12729" s="29" t="s">
        <v>82</v>
      </c>
    </row>
    <row r="12730" spans="1:5">
      <c r="A12730" s="29" t="s">
        <v>22058</v>
      </c>
      <c r="B12730" s="29" t="s">
        <v>22059</v>
      </c>
      <c r="C12730" s="29">
        <v>3</v>
      </c>
      <c r="D12730" s="29"/>
      <c r="E12730" s="29" t="s">
        <v>82</v>
      </c>
    </row>
    <row r="12731" spans="1:5">
      <c r="A12731" s="29" t="s">
        <v>22060</v>
      </c>
      <c r="B12731" s="29" t="s">
        <v>22061</v>
      </c>
      <c r="C12731" s="29">
        <v>3</v>
      </c>
      <c r="D12731" s="29"/>
      <c r="E12731" s="29" t="s">
        <v>82</v>
      </c>
    </row>
    <row r="12732" spans="1:5">
      <c r="A12732" s="29" t="s">
        <v>22062</v>
      </c>
      <c r="B12732" s="29" t="s">
        <v>22063</v>
      </c>
      <c r="C12732" s="29">
        <v>3</v>
      </c>
      <c r="D12732" s="29"/>
      <c r="E12732" s="29" t="s">
        <v>82</v>
      </c>
    </row>
    <row r="12733" spans="1:5">
      <c r="A12733" s="29" t="s">
        <v>22064</v>
      </c>
      <c r="B12733" s="29" t="s">
        <v>22065</v>
      </c>
      <c r="C12733" s="29">
        <v>2</v>
      </c>
      <c r="D12733" s="29"/>
      <c r="E12733" s="29" t="s">
        <v>82</v>
      </c>
    </row>
    <row r="12734" spans="1:5">
      <c r="A12734" s="29" t="s">
        <v>22066</v>
      </c>
      <c r="B12734" s="29" t="s">
        <v>22065</v>
      </c>
      <c r="C12734" s="29">
        <v>2</v>
      </c>
      <c r="D12734" s="29"/>
      <c r="E12734" s="29" t="s">
        <v>82</v>
      </c>
    </row>
    <row r="12735" spans="1:5">
      <c r="A12735" s="29" t="s">
        <v>22067</v>
      </c>
      <c r="B12735" s="29" t="s">
        <v>22068</v>
      </c>
      <c r="C12735" s="29">
        <v>3</v>
      </c>
      <c r="D12735" s="29"/>
      <c r="E12735" s="29" t="s">
        <v>82</v>
      </c>
    </row>
    <row r="12736" spans="1:5">
      <c r="A12736" s="29" t="s">
        <v>22069</v>
      </c>
      <c r="B12736" s="29" t="s">
        <v>22070</v>
      </c>
      <c r="C12736" s="29">
        <v>3</v>
      </c>
      <c r="D12736" s="29"/>
      <c r="E12736" s="29" t="s">
        <v>82</v>
      </c>
    </row>
    <row r="12737" spans="1:5">
      <c r="A12737" s="29" t="s">
        <v>22071</v>
      </c>
      <c r="B12737" s="29" t="s">
        <v>22072</v>
      </c>
      <c r="C12737" s="29">
        <v>3</v>
      </c>
      <c r="D12737" s="29"/>
      <c r="E12737" s="29" t="s">
        <v>82</v>
      </c>
    </row>
    <row r="12738" spans="1:5">
      <c r="A12738" s="29" t="s">
        <v>22073</v>
      </c>
      <c r="B12738" s="29" t="s">
        <v>22074</v>
      </c>
      <c r="C12738" s="29">
        <v>3</v>
      </c>
      <c r="D12738" s="29"/>
      <c r="E12738" s="29" t="s">
        <v>82</v>
      </c>
    </row>
    <row r="12739" spans="1:5">
      <c r="A12739" s="29" t="s">
        <v>22075</v>
      </c>
      <c r="B12739" s="29" t="s">
        <v>22076</v>
      </c>
      <c r="C12739" s="29">
        <v>3</v>
      </c>
      <c r="D12739" s="29"/>
      <c r="E12739" s="29" t="s">
        <v>82</v>
      </c>
    </row>
    <row r="12740" spans="1:5">
      <c r="A12740" s="29" t="s">
        <v>22077</v>
      </c>
      <c r="B12740" s="29" t="s">
        <v>22078</v>
      </c>
      <c r="C12740" s="29">
        <v>3</v>
      </c>
      <c r="D12740" s="29"/>
      <c r="E12740" s="29" t="s">
        <v>82</v>
      </c>
    </row>
    <row r="12741" spans="1:5">
      <c r="A12741" s="29" t="s">
        <v>22079</v>
      </c>
      <c r="B12741" s="29" t="s">
        <v>22080</v>
      </c>
      <c r="C12741" s="29">
        <v>3</v>
      </c>
      <c r="D12741" s="29"/>
      <c r="E12741" s="29" t="s">
        <v>82</v>
      </c>
    </row>
    <row r="12742" spans="1:5">
      <c r="A12742" s="29" t="s">
        <v>22081</v>
      </c>
      <c r="B12742" s="29" t="s">
        <v>22080</v>
      </c>
      <c r="C12742" s="29">
        <v>3</v>
      </c>
      <c r="D12742" s="29" t="s">
        <v>52</v>
      </c>
      <c r="E12742" s="29" t="s">
        <v>82</v>
      </c>
    </row>
    <row r="12743" spans="1:5">
      <c r="A12743" s="29" t="s">
        <v>22082</v>
      </c>
      <c r="B12743" s="29" t="s">
        <v>22083</v>
      </c>
      <c r="C12743" s="29">
        <v>4</v>
      </c>
      <c r="D12743" s="29"/>
      <c r="E12743" s="29" t="s">
        <v>82</v>
      </c>
    </row>
    <row r="12744" spans="1:5">
      <c r="A12744" s="29" t="s">
        <v>22084</v>
      </c>
      <c r="B12744" s="29" t="s">
        <v>22083</v>
      </c>
      <c r="C12744" s="29">
        <v>3</v>
      </c>
      <c r="D12744" s="29" t="s">
        <v>52</v>
      </c>
      <c r="E12744" s="29" t="s">
        <v>82</v>
      </c>
    </row>
    <row r="12745" spans="1:5">
      <c r="A12745" s="29" t="s">
        <v>22085</v>
      </c>
      <c r="B12745" s="29" t="s">
        <v>22086</v>
      </c>
      <c r="C12745" s="29">
        <v>3</v>
      </c>
      <c r="D12745" s="29"/>
      <c r="E12745" s="29" t="s">
        <v>82</v>
      </c>
    </row>
    <row r="12746" spans="1:5">
      <c r="A12746" s="29" t="s">
        <v>22087</v>
      </c>
      <c r="B12746" s="29" t="s">
        <v>22088</v>
      </c>
      <c r="C12746" s="29">
        <v>3</v>
      </c>
      <c r="D12746" s="29"/>
      <c r="E12746" s="29" t="s">
        <v>82</v>
      </c>
    </row>
    <row r="12747" spans="1:5">
      <c r="A12747" s="29" t="s">
        <v>22089</v>
      </c>
      <c r="B12747" s="29" t="s">
        <v>22090</v>
      </c>
      <c r="C12747" s="29">
        <v>3</v>
      </c>
      <c r="D12747" s="29"/>
      <c r="E12747" s="29" t="s">
        <v>82</v>
      </c>
    </row>
    <row r="12748" spans="1:5">
      <c r="A12748" s="29" t="s">
        <v>22091</v>
      </c>
      <c r="B12748" s="29" t="s">
        <v>22092</v>
      </c>
      <c r="C12748" s="29">
        <v>3</v>
      </c>
      <c r="D12748" s="29"/>
      <c r="E12748" s="29" t="s">
        <v>82</v>
      </c>
    </row>
    <row r="12749" spans="1:5">
      <c r="A12749" s="29" t="s">
        <v>22093</v>
      </c>
      <c r="B12749" s="29" t="s">
        <v>22094</v>
      </c>
      <c r="C12749" s="29">
        <v>3</v>
      </c>
      <c r="D12749" s="29"/>
      <c r="E12749" s="29" t="s">
        <v>82</v>
      </c>
    </row>
    <row r="12750" spans="1:5">
      <c r="A12750" s="29" t="s">
        <v>22095</v>
      </c>
      <c r="B12750" s="29" t="s">
        <v>22096</v>
      </c>
      <c r="C12750" s="29">
        <v>3</v>
      </c>
      <c r="D12750" s="29"/>
      <c r="E12750" s="29" t="s">
        <v>82</v>
      </c>
    </row>
    <row r="12751" spans="1:5">
      <c r="A12751" s="29" t="s">
        <v>22097</v>
      </c>
      <c r="B12751" s="29" t="s">
        <v>22098</v>
      </c>
      <c r="C12751" s="29">
        <v>3</v>
      </c>
      <c r="D12751" s="29"/>
      <c r="E12751" s="29" t="s">
        <v>82</v>
      </c>
    </row>
    <row r="12752" spans="1:5">
      <c r="A12752" s="29" t="s">
        <v>22099</v>
      </c>
      <c r="B12752" s="29" t="s">
        <v>22100</v>
      </c>
      <c r="C12752" s="29">
        <v>3</v>
      </c>
      <c r="D12752" s="29"/>
      <c r="E12752" s="29" t="s">
        <v>82</v>
      </c>
    </row>
    <row r="12753" spans="1:5">
      <c r="A12753" s="29" t="s">
        <v>22101</v>
      </c>
      <c r="B12753" s="29" t="s">
        <v>22102</v>
      </c>
      <c r="C12753" s="29">
        <v>3</v>
      </c>
      <c r="D12753" s="29" t="s">
        <v>52</v>
      </c>
      <c r="E12753" s="29" t="s">
        <v>82</v>
      </c>
    </row>
    <row r="12754" spans="1:5">
      <c r="A12754" s="29" t="s">
        <v>22103</v>
      </c>
      <c r="B12754" s="29" t="s">
        <v>22104</v>
      </c>
      <c r="C12754" s="29">
        <v>3</v>
      </c>
      <c r="D12754" s="29"/>
      <c r="E12754" s="29" t="s">
        <v>82</v>
      </c>
    </row>
    <row r="12755" spans="1:5">
      <c r="A12755" s="29" t="s">
        <v>22105</v>
      </c>
      <c r="B12755" s="29" t="s">
        <v>22106</v>
      </c>
      <c r="C12755" s="29">
        <v>3</v>
      </c>
      <c r="D12755" s="29"/>
      <c r="E12755" s="29" t="s">
        <v>82</v>
      </c>
    </row>
    <row r="12756" spans="1:5">
      <c r="A12756" s="29" t="s">
        <v>22107</v>
      </c>
      <c r="B12756" s="29" t="s">
        <v>22108</v>
      </c>
      <c r="C12756" s="29">
        <v>6</v>
      </c>
      <c r="D12756" s="29"/>
      <c r="E12756" s="29" t="s">
        <v>82</v>
      </c>
    </row>
    <row r="12757" spans="1:5">
      <c r="A12757" s="29" t="s">
        <v>22109</v>
      </c>
      <c r="B12757" s="29" t="s">
        <v>22110</v>
      </c>
      <c r="C12757" s="29">
        <v>3</v>
      </c>
      <c r="D12757" s="29"/>
      <c r="E12757" s="29" t="s">
        <v>82</v>
      </c>
    </row>
    <row r="12758" spans="1:5">
      <c r="A12758" s="29" t="s">
        <v>22111</v>
      </c>
      <c r="B12758" s="29" t="s">
        <v>22110</v>
      </c>
      <c r="C12758" s="29">
        <v>3</v>
      </c>
      <c r="D12758" s="29" t="s">
        <v>52</v>
      </c>
      <c r="E12758" s="29" t="s">
        <v>82</v>
      </c>
    </row>
    <row r="12759" spans="1:5">
      <c r="A12759" s="29" t="s">
        <v>22112</v>
      </c>
      <c r="B12759" s="29" t="s">
        <v>22113</v>
      </c>
      <c r="C12759" s="29">
        <v>6</v>
      </c>
      <c r="D12759" s="29"/>
      <c r="E12759" s="29" t="s">
        <v>82</v>
      </c>
    </row>
    <row r="12760" spans="1:5">
      <c r="A12760" s="29" t="s">
        <v>22114</v>
      </c>
      <c r="B12760" s="29" t="s">
        <v>22115</v>
      </c>
      <c r="C12760" s="29">
        <v>3</v>
      </c>
      <c r="D12760" s="29"/>
      <c r="E12760" s="29" t="s">
        <v>82</v>
      </c>
    </row>
    <row r="12761" spans="1:5">
      <c r="A12761" s="29" t="s">
        <v>22116</v>
      </c>
      <c r="B12761" s="29" t="s">
        <v>22117</v>
      </c>
      <c r="C12761" s="29">
        <v>3</v>
      </c>
      <c r="D12761" s="29"/>
      <c r="E12761" s="29" t="s">
        <v>82</v>
      </c>
    </row>
    <row r="12762" spans="1:5">
      <c r="A12762" s="29" t="s">
        <v>22118</v>
      </c>
      <c r="B12762" s="29" t="s">
        <v>22119</v>
      </c>
      <c r="C12762" s="29">
        <v>3</v>
      </c>
      <c r="D12762" s="29"/>
      <c r="E12762" s="29" t="s">
        <v>82</v>
      </c>
    </row>
    <row r="12763" spans="1:5">
      <c r="A12763" s="29" t="s">
        <v>22120</v>
      </c>
      <c r="B12763" s="29" t="s">
        <v>22121</v>
      </c>
      <c r="C12763" s="29">
        <v>6</v>
      </c>
      <c r="D12763" s="29"/>
      <c r="E12763" s="29" t="s">
        <v>82</v>
      </c>
    </row>
    <row r="12764" spans="1:5">
      <c r="A12764" s="29" t="s">
        <v>22122</v>
      </c>
      <c r="B12764" s="29" t="s">
        <v>22123</v>
      </c>
      <c r="C12764" s="29">
        <v>3</v>
      </c>
      <c r="D12764" s="29"/>
      <c r="E12764" s="29" t="s">
        <v>82</v>
      </c>
    </row>
    <row r="12765" spans="1:5">
      <c r="A12765" s="29" t="s">
        <v>22124</v>
      </c>
      <c r="B12765" s="29" t="s">
        <v>22123</v>
      </c>
      <c r="C12765" s="29">
        <v>3</v>
      </c>
      <c r="D12765" s="29"/>
      <c r="E12765" s="29" t="s">
        <v>82</v>
      </c>
    </row>
    <row r="12766" spans="1:5">
      <c r="A12766" s="29" t="s">
        <v>22125</v>
      </c>
      <c r="B12766" s="29" t="s">
        <v>22126</v>
      </c>
      <c r="C12766" s="29">
        <v>6</v>
      </c>
      <c r="D12766" s="29"/>
      <c r="E12766" s="29" t="s">
        <v>82</v>
      </c>
    </row>
    <row r="12767" spans="1:5">
      <c r="A12767" s="29" t="s">
        <v>22127</v>
      </c>
      <c r="B12767" s="29" t="s">
        <v>22126</v>
      </c>
      <c r="C12767" s="29">
        <v>6</v>
      </c>
      <c r="D12767" s="29" t="s">
        <v>52</v>
      </c>
      <c r="E12767" s="29" t="s">
        <v>82</v>
      </c>
    </row>
    <row r="12768" spans="1:5">
      <c r="A12768" s="29" t="s">
        <v>22128</v>
      </c>
      <c r="B12768" s="29" t="s">
        <v>22129</v>
      </c>
      <c r="C12768" s="29">
        <v>3</v>
      </c>
      <c r="D12768" s="29"/>
      <c r="E12768" s="29" t="s">
        <v>82</v>
      </c>
    </row>
    <row r="12769" spans="1:5">
      <c r="A12769" s="29" t="s">
        <v>22130</v>
      </c>
      <c r="B12769" s="29" t="s">
        <v>22129</v>
      </c>
      <c r="C12769" s="29">
        <v>3</v>
      </c>
      <c r="D12769" s="29" t="s">
        <v>52</v>
      </c>
      <c r="E12769" s="29" t="s">
        <v>82</v>
      </c>
    </row>
    <row r="12770" spans="1:5">
      <c r="A12770" s="29" t="s">
        <v>22131</v>
      </c>
      <c r="B12770" s="29" t="s">
        <v>21937</v>
      </c>
      <c r="C12770" s="29">
        <v>6</v>
      </c>
      <c r="D12770" s="29" t="s">
        <v>52</v>
      </c>
      <c r="E12770" s="29" t="s">
        <v>82</v>
      </c>
    </row>
    <row r="12771" spans="1:5">
      <c r="A12771" s="29" t="s">
        <v>22132</v>
      </c>
      <c r="B12771" s="29" t="s">
        <v>22083</v>
      </c>
      <c r="C12771" s="29">
        <v>3</v>
      </c>
      <c r="D12771" s="29"/>
      <c r="E12771" s="29" t="s">
        <v>82</v>
      </c>
    </row>
    <row r="12772" spans="1:5">
      <c r="A12772" s="29" t="s">
        <v>22133</v>
      </c>
      <c r="B12772" s="29" t="s">
        <v>22090</v>
      </c>
      <c r="C12772" s="29">
        <v>3</v>
      </c>
      <c r="D12772" s="29"/>
      <c r="E12772" s="29" t="s">
        <v>82</v>
      </c>
    </row>
    <row r="12773" spans="1:5">
      <c r="A12773" s="29" t="s">
        <v>22134</v>
      </c>
      <c r="B12773" s="29" t="s">
        <v>22123</v>
      </c>
      <c r="C12773" s="29">
        <v>3</v>
      </c>
      <c r="D12773" s="29"/>
      <c r="E12773" s="29" t="s">
        <v>82</v>
      </c>
    </row>
    <row r="12774" spans="1:5">
      <c r="A12774" s="29" t="s">
        <v>22135</v>
      </c>
      <c r="B12774" s="29" t="s">
        <v>22123</v>
      </c>
      <c r="C12774" s="29">
        <v>3</v>
      </c>
      <c r="D12774" s="29"/>
      <c r="E12774" s="29" t="s">
        <v>82</v>
      </c>
    </row>
    <row r="12775" spans="1:5">
      <c r="A12775" s="29" t="s">
        <v>22136</v>
      </c>
      <c r="B12775" s="29" t="s">
        <v>22137</v>
      </c>
      <c r="C12775" s="29">
        <v>6</v>
      </c>
      <c r="D12775" s="29"/>
      <c r="E12775" s="29" t="s">
        <v>82</v>
      </c>
    </row>
    <row r="12776" spans="1:5">
      <c r="A12776" s="29" t="s">
        <v>22138</v>
      </c>
      <c r="B12776" s="29" t="s">
        <v>22139</v>
      </c>
      <c r="C12776" s="29">
        <v>3</v>
      </c>
      <c r="D12776" s="29"/>
      <c r="E12776" s="29" t="s">
        <v>82</v>
      </c>
    </row>
    <row r="12777" spans="1:5">
      <c r="A12777" s="29" t="s">
        <v>22140</v>
      </c>
      <c r="B12777" s="29" t="s">
        <v>22139</v>
      </c>
      <c r="C12777" s="29">
        <v>3</v>
      </c>
      <c r="D12777" s="29" t="s">
        <v>52</v>
      </c>
      <c r="E12777" s="29" t="s">
        <v>82</v>
      </c>
    </row>
    <row r="12778" spans="1:5">
      <c r="A12778" s="29" t="s">
        <v>22141</v>
      </c>
      <c r="B12778" s="29" t="s">
        <v>22142</v>
      </c>
      <c r="C12778" s="29">
        <v>3</v>
      </c>
      <c r="D12778" s="29"/>
      <c r="E12778" s="29" t="s">
        <v>82</v>
      </c>
    </row>
    <row r="12779" spans="1:5">
      <c r="A12779" s="29" t="s">
        <v>22143</v>
      </c>
      <c r="B12779" s="29" t="s">
        <v>22100</v>
      </c>
      <c r="C12779" s="29">
        <v>3</v>
      </c>
      <c r="D12779" s="29"/>
      <c r="E12779" s="29" t="s">
        <v>82</v>
      </c>
    </row>
    <row r="12780" spans="1:5">
      <c r="A12780" s="29" t="s">
        <v>22144</v>
      </c>
      <c r="B12780" s="29" t="s">
        <v>22145</v>
      </c>
      <c r="C12780" s="29">
        <v>3</v>
      </c>
      <c r="D12780" s="29"/>
      <c r="E12780" s="29" t="s">
        <v>82</v>
      </c>
    </row>
    <row r="12781" spans="1:5">
      <c r="A12781" s="29" t="s">
        <v>22146</v>
      </c>
      <c r="B12781" s="29" t="s">
        <v>22147</v>
      </c>
      <c r="C12781" s="29">
        <v>3</v>
      </c>
      <c r="D12781" s="29"/>
      <c r="E12781" s="29" t="s">
        <v>82</v>
      </c>
    </row>
    <row r="12782" spans="1:5">
      <c r="A12782" s="29" t="s">
        <v>22148</v>
      </c>
      <c r="B12782" s="29" t="s">
        <v>22149</v>
      </c>
      <c r="C12782" s="29">
        <v>6</v>
      </c>
      <c r="D12782" s="29"/>
      <c r="E12782" s="29" t="s">
        <v>82</v>
      </c>
    </row>
    <row r="12783" spans="1:5">
      <c r="A12783" s="29" t="s">
        <v>22150</v>
      </c>
      <c r="B12783" s="29" t="s">
        <v>22151</v>
      </c>
      <c r="C12783" s="29">
        <v>3</v>
      </c>
      <c r="D12783" s="29"/>
      <c r="E12783" s="29" t="s">
        <v>82</v>
      </c>
    </row>
    <row r="12784" spans="1:5">
      <c r="A12784" s="29" t="s">
        <v>22152</v>
      </c>
      <c r="B12784" s="29" t="s">
        <v>22083</v>
      </c>
      <c r="C12784" s="29">
        <v>3</v>
      </c>
      <c r="D12784" s="29" t="s">
        <v>52</v>
      </c>
      <c r="E12784" s="29" t="s">
        <v>82</v>
      </c>
    </row>
    <row r="12785" spans="1:5">
      <c r="A12785" s="29" t="s">
        <v>22153</v>
      </c>
      <c r="B12785" s="29" t="s">
        <v>22154</v>
      </c>
      <c r="C12785" s="29">
        <v>3</v>
      </c>
      <c r="D12785" s="29"/>
      <c r="E12785" s="29" t="s">
        <v>82</v>
      </c>
    </row>
    <row r="12786" spans="1:5">
      <c r="A12786" s="29" t="s">
        <v>22155</v>
      </c>
      <c r="B12786" s="29" t="s">
        <v>22030</v>
      </c>
      <c r="C12786" s="29">
        <v>3</v>
      </c>
      <c r="D12786" s="29"/>
      <c r="E12786" s="29" t="s">
        <v>82</v>
      </c>
    </row>
    <row r="12787" spans="1:5">
      <c r="A12787" s="29" t="s">
        <v>22156</v>
      </c>
      <c r="B12787" s="29" t="s">
        <v>22157</v>
      </c>
      <c r="C12787" s="29">
        <v>3</v>
      </c>
      <c r="D12787" s="29"/>
      <c r="E12787" s="29" t="s">
        <v>82</v>
      </c>
    </row>
    <row r="12788" spans="1:5">
      <c r="A12788" s="29" t="s">
        <v>22158</v>
      </c>
      <c r="B12788" s="29" t="s">
        <v>22159</v>
      </c>
      <c r="C12788" s="29">
        <v>3</v>
      </c>
      <c r="D12788" s="29"/>
      <c r="E12788" s="29" t="s">
        <v>82</v>
      </c>
    </row>
    <row r="12789" spans="1:5">
      <c r="A12789" s="29" t="s">
        <v>22160</v>
      </c>
      <c r="B12789" s="29" t="s">
        <v>22161</v>
      </c>
      <c r="C12789" s="29">
        <v>3</v>
      </c>
      <c r="D12789" s="29"/>
      <c r="E12789" s="29" t="s">
        <v>82</v>
      </c>
    </row>
    <row r="12790" spans="1:5">
      <c r="A12790" s="29" t="s">
        <v>22162</v>
      </c>
      <c r="B12790" s="29" t="s">
        <v>22163</v>
      </c>
      <c r="C12790" s="29">
        <v>3</v>
      </c>
      <c r="D12790" s="29"/>
      <c r="E12790" s="29" t="s">
        <v>82</v>
      </c>
    </row>
    <row r="12791" spans="1:5">
      <c r="A12791" s="29" t="s">
        <v>22164</v>
      </c>
      <c r="B12791" s="29" t="s">
        <v>22165</v>
      </c>
      <c r="C12791" s="29">
        <v>6</v>
      </c>
      <c r="D12791" s="29"/>
      <c r="E12791" s="29" t="s">
        <v>82</v>
      </c>
    </row>
    <row r="12792" spans="1:5">
      <c r="A12792" s="29" t="s">
        <v>22166</v>
      </c>
      <c r="B12792" s="29" t="s">
        <v>22167</v>
      </c>
      <c r="C12792" s="29">
        <v>3</v>
      </c>
      <c r="D12792" s="29"/>
      <c r="E12792" s="29" t="s">
        <v>82</v>
      </c>
    </row>
    <row r="12793" spans="1:5">
      <c r="A12793" s="29" t="s">
        <v>22168</v>
      </c>
      <c r="B12793" s="29" t="s">
        <v>22167</v>
      </c>
      <c r="C12793" s="29">
        <v>3</v>
      </c>
      <c r="D12793" s="29" t="s">
        <v>52</v>
      </c>
      <c r="E12793" s="29" t="s">
        <v>82</v>
      </c>
    </row>
    <row r="12794" spans="1:5">
      <c r="A12794" s="29" t="s">
        <v>22169</v>
      </c>
      <c r="B12794" s="29" t="s">
        <v>22057</v>
      </c>
      <c r="C12794" s="29">
        <v>6</v>
      </c>
      <c r="D12794" s="29"/>
      <c r="E12794" s="29" t="s">
        <v>82</v>
      </c>
    </row>
    <row r="12795" spans="1:5">
      <c r="A12795" s="29" t="s">
        <v>22170</v>
      </c>
      <c r="B12795" s="29" t="s">
        <v>22171</v>
      </c>
      <c r="C12795" s="29">
        <v>3</v>
      </c>
      <c r="D12795" s="29" t="s">
        <v>52</v>
      </c>
      <c r="E12795" s="29" t="s">
        <v>82</v>
      </c>
    </row>
    <row r="12796" spans="1:5">
      <c r="A12796" s="29" t="s">
        <v>22172</v>
      </c>
      <c r="B12796" s="29" t="s">
        <v>22173</v>
      </c>
      <c r="C12796" s="29">
        <v>3</v>
      </c>
      <c r="D12796" s="29"/>
      <c r="E12796" s="29" t="s">
        <v>82</v>
      </c>
    </row>
    <row r="12797" spans="1:5">
      <c r="A12797" s="29" t="s">
        <v>22174</v>
      </c>
      <c r="B12797" s="29" t="s">
        <v>22175</v>
      </c>
      <c r="C12797" s="29">
        <v>3</v>
      </c>
      <c r="D12797" s="29"/>
      <c r="E12797" s="29" t="s">
        <v>82</v>
      </c>
    </row>
    <row r="12798" spans="1:5">
      <c r="A12798" s="29" t="s">
        <v>22176</v>
      </c>
      <c r="B12798" s="29" t="s">
        <v>22177</v>
      </c>
      <c r="C12798" s="29">
        <v>3</v>
      </c>
      <c r="D12798" s="29"/>
      <c r="E12798" s="29" t="s">
        <v>82</v>
      </c>
    </row>
    <row r="12799" spans="1:5">
      <c r="A12799" s="29" t="s">
        <v>22178</v>
      </c>
      <c r="B12799" s="29" t="s">
        <v>22094</v>
      </c>
      <c r="C12799" s="29">
        <v>6</v>
      </c>
      <c r="D12799" s="29"/>
      <c r="E12799" s="29" t="s">
        <v>82</v>
      </c>
    </row>
    <row r="12800" spans="1:5">
      <c r="A12800" s="29" t="s">
        <v>22179</v>
      </c>
      <c r="B12800" s="29" t="s">
        <v>22180</v>
      </c>
      <c r="C12800" s="29">
        <v>3</v>
      </c>
      <c r="D12800" s="29"/>
      <c r="E12800" s="29" t="s">
        <v>82</v>
      </c>
    </row>
    <row r="12801" spans="1:5">
      <c r="A12801" s="29" t="s">
        <v>22181</v>
      </c>
      <c r="B12801" s="29" t="s">
        <v>22126</v>
      </c>
      <c r="C12801" s="29">
        <v>3</v>
      </c>
      <c r="D12801" s="29"/>
      <c r="E12801" s="29" t="s">
        <v>82</v>
      </c>
    </row>
    <row r="12802" spans="1:5">
      <c r="A12802" s="29" t="s">
        <v>22182</v>
      </c>
      <c r="B12802" s="29" t="s">
        <v>22126</v>
      </c>
      <c r="C12802" s="29">
        <v>3</v>
      </c>
      <c r="D12802" s="29" t="s">
        <v>52</v>
      </c>
      <c r="E12802" s="29" t="s">
        <v>82</v>
      </c>
    </row>
    <row r="12803" spans="1:5">
      <c r="A12803" s="29" t="s">
        <v>22183</v>
      </c>
      <c r="B12803" s="29" t="s">
        <v>22184</v>
      </c>
      <c r="C12803" s="29">
        <v>3</v>
      </c>
      <c r="D12803" s="29"/>
      <c r="E12803" s="29" t="s">
        <v>82</v>
      </c>
    </row>
    <row r="12804" spans="1:5">
      <c r="A12804" s="29" t="s">
        <v>22185</v>
      </c>
      <c r="B12804" s="29" t="s">
        <v>22186</v>
      </c>
      <c r="C12804" s="29">
        <v>3</v>
      </c>
      <c r="D12804" s="29"/>
      <c r="E12804" s="29" t="s">
        <v>82</v>
      </c>
    </row>
    <row r="12805" spans="1:5">
      <c r="A12805" s="29" t="s">
        <v>22187</v>
      </c>
      <c r="B12805" s="29" t="s">
        <v>22188</v>
      </c>
      <c r="C12805" s="29">
        <v>3</v>
      </c>
      <c r="D12805" s="29"/>
      <c r="E12805" s="29" t="s">
        <v>82</v>
      </c>
    </row>
    <row r="12806" spans="1:5">
      <c r="A12806" s="29" t="s">
        <v>22189</v>
      </c>
      <c r="B12806" s="29" t="s">
        <v>22190</v>
      </c>
      <c r="C12806" s="29">
        <v>3</v>
      </c>
      <c r="D12806" s="29"/>
      <c r="E12806" s="29" t="s">
        <v>82</v>
      </c>
    </row>
    <row r="12807" spans="1:5">
      <c r="A12807" s="29" t="s">
        <v>22191</v>
      </c>
      <c r="B12807" s="29" t="s">
        <v>22192</v>
      </c>
      <c r="C12807" s="29">
        <v>3</v>
      </c>
      <c r="D12807" s="29"/>
      <c r="E12807" s="29" t="s">
        <v>82</v>
      </c>
    </row>
    <row r="12808" spans="1:5">
      <c r="A12808" s="29" t="s">
        <v>22193</v>
      </c>
      <c r="B12808" s="29" t="s">
        <v>22113</v>
      </c>
      <c r="C12808" s="29">
        <v>6</v>
      </c>
      <c r="D12808" s="29"/>
      <c r="E12808" s="29" t="s">
        <v>82</v>
      </c>
    </row>
    <row r="12809" spans="1:5">
      <c r="A12809" s="29" t="s">
        <v>22194</v>
      </c>
      <c r="B12809" s="29" t="s">
        <v>22068</v>
      </c>
      <c r="C12809" s="29">
        <v>3</v>
      </c>
      <c r="D12809" s="29"/>
      <c r="E12809" s="29" t="s">
        <v>82</v>
      </c>
    </row>
    <row r="12810" spans="1:5">
      <c r="A12810" s="29" t="s">
        <v>22195</v>
      </c>
      <c r="B12810" s="29" t="s">
        <v>22196</v>
      </c>
      <c r="C12810" s="29">
        <v>3</v>
      </c>
      <c r="D12810" s="29"/>
      <c r="E12810" s="29" t="s">
        <v>82</v>
      </c>
    </row>
    <row r="12811" spans="1:5">
      <c r="A12811" s="29" t="s">
        <v>22197</v>
      </c>
      <c r="B12811" s="29" t="s">
        <v>22198</v>
      </c>
      <c r="C12811" s="29">
        <v>3</v>
      </c>
      <c r="D12811" s="29"/>
      <c r="E12811" s="29" t="s">
        <v>82</v>
      </c>
    </row>
    <row r="12812" spans="1:5">
      <c r="A12812" s="29" t="s">
        <v>22199</v>
      </c>
      <c r="B12812" s="29" t="s">
        <v>22200</v>
      </c>
      <c r="C12812" s="29">
        <v>3</v>
      </c>
      <c r="D12812" s="29"/>
      <c r="E12812" s="29" t="s">
        <v>82</v>
      </c>
    </row>
    <row r="12813" spans="1:5">
      <c r="A12813" s="29" t="s">
        <v>22201</v>
      </c>
      <c r="B12813" s="29" t="s">
        <v>22036</v>
      </c>
      <c r="C12813" s="29">
        <v>3</v>
      </c>
      <c r="D12813" s="29"/>
      <c r="E12813" s="29" t="s">
        <v>82</v>
      </c>
    </row>
    <row r="12814" spans="1:5">
      <c r="A12814" s="29" t="s">
        <v>22202</v>
      </c>
      <c r="B12814" s="29" t="s">
        <v>22203</v>
      </c>
      <c r="C12814" s="29">
        <v>3</v>
      </c>
      <c r="D12814" s="29"/>
      <c r="E12814" s="29" t="s">
        <v>82</v>
      </c>
    </row>
    <row r="12815" spans="1:5">
      <c r="A12815" s="29" t="s">
        <v>22204</v>
      </c>
      <c r="B12815" s="29" t="s">
        <v>22205</v>
      </c>
      <c r="C12815" s="29">
        <v>3</v>
      </c>
      <c r="D12815" s="29"/>
      <c r="E12815" s="29" t="s">
        <v>82</v>
      </c>
    </row>
    <row r="12816" spans="1:5">
      <c r="A12816" s="29" t="s">
        <v>22206</v>
      </c>
      <c r="B12816" s="29" t="s">
        <v>22092</v>
      </c>
      <c r="C12816" s="29">
        <v>3</v>
      </c>
      <c r="D12816" s="29"/>
      <c r="E12816" s="29" t="s">
        <v>82</v>
      </c>
    </row>
    <row r="12817" spans="1:5">
      <c r="A12817" s="29" t="s">
        <v>22207</v>
      </c>
      <c r="B12817" s="29" t="s">
        <v>22208</v>
      </c>
      <c r="C12817" s="29">
        <v>3</v>
      </c>
      <c r="D12817" s="29"/>
      <c r="E12817" s="29" t="s">
        <v>82</v>
      </c>
    </row>
    <row r="12818" spans="1:5">
      <c r="A12818" s="29" t="s">
        <v>22209</v>
      </c>
      <c r="B12818" s="29" t="s">
        <v>22208</v>
      </c>
      <c r="C12818" s="29">
        <v>3</v>
      </c>
      <c r="D12818" s="29" t="s">
        <v>52</v>
      </c>
      <c r="E12818" s="29" t="s">
        <v>82</v>
      </c>
    </row>
    <row r="12819" spans="1:5">
      <c r="A12819" s="29" t="s">
        <v>22210</v>
      </c>
      <c r="B12819" s="29" t="s">
        <v>22102</v>
      </c>
      <c r="C12819" s="29">
        <v>3</v>
      </c>
      <c r="D12819" s="29" t="s">
        <v>52</v>
      </c>
      <c r="E12819" s="29" t="s">
        <v>82</v>
      </c>
    </row>
    <row r="12820" spans="1:5">
      <c r="A12820" s="29" t="s">
        <v>22211</v>
      </c>
      <c r="B12820" s="29" t="s">
        <v>22212</v>
      </c>
      <c r="C12820" s="29">
        <v>3</v>
      </c>
      <c r="D12820" s="29"/>
      <c r="E12820" s="29" t="s">
        <v>82</v>
      </c>
    </row>
    <row r="12821" spans="1:5">
      <c r="A12821" s="29" t="s">
        <v>22213</v>
      </c>
      <c r="B12821" s="29" t="s">
        <v>22214</v>
      </c>
      <c r="C12821" s="29">
        <v>3</v>
      </c>
      <c r="D12821" s="29"/>
      <c r="E12821" s="29" t="s">
        <v>82</v>
      </c>
    </row>
    <row r="12822" spans="1:5">
      <c r="A12822" s="29" t="s">
        <v>22215</v>
      </c>
      <c r="B12822" s="29" t="s">
        <v>22214</v>
      </c>
      <c r="C12822" s="29">
        <v>3</v>
      </c>
      <c r="D12822" s="29" t="s">
        <v>52</v>
      </c>
      <c r="E12822" s="29" t="s">
        <v>82</v>
      </c>
    </row>
    <row r="12823" spans="1:5">
      <c r="A12823" s="29" t="s">
        <v>22216</v>
      </c>
      <c r="B12823" s="29" t="s">
        <v>22217</v>
      </c>
      <c r="C12823" s="29">
        <v>3</v>
      </c>
      <c r="D12823" s="29"/>
      <c r="E12823" s="29" t="s">
        <v>82</v>
      </c>
    </row>
    <row r="12824" spans="1:5">
      <c r="A12824" s="29" t="s">
        <v>22218</v>
      </c>
      <c r="B12824" s="29" t="s">
        <v>22217</v>
      </c>
      <c r="C12824" s="29">
        <v>3</v>
      </c>
      <c r="D12824" s="29" t="s">
        <v>52</v>
      </c>
      <c r="E12824" s="29" t="s">
        <v>82</v>
      </c>
    </row>
    <row r="12825" spans="1:5">
      <c r="A12825" s="29" t="s">
        <v>22219</v>
      </c>
      <c r="B12825" s="29" t="s">
        <v>22220</v>
      </c>
      <c r="C12825" s="29">
        <v>3</v>
      </c>
      <c r="D12825" s="29"/>
      <c r="E12825" s="29" t="s">
        <v>82</v>
      </c>
    </row>
    <row r="12826" spans="1:5">
      <c r="A12826" s="29" t="s">
        <v>22221</v>
      </c>
      <c r="B12826" s="29" t="s">
        <v>22222</v>
      </c>
      <c r="C12826" s="29">
        <v>3</v>
      </c>
      <c r="D12826" s="29"/>
      <c r="E12826" s="29" t="s">
        <v>82</v>
      </c>
    </row>
    <row r="12827" spans="1:5">
      <c r="A12827" s="29" t="s">
        <v>22223</v>
      </c>
      <c r="B12827" s="29" t="s">
        <v>22224</v>
      </c>
      <c r="C12827" s="29">
        <v>3</v>
      </c>
      <c r="D12827" s="29"/>
      <c r="E12827" s="29" t="s">
        <v>82</v>
      </c>
    </row>
    <row r="12828" spans="1:5">
      <c r="A12828" s="29" t="s">
        <v>22225</v>
      </c>
      <c r="B12828" s="29" t="s">
        <v>22226</v>
      </c>
      <c r="C12828" s="29">
        <v>6</v>
      </c>
      <c r="D12828" s="29"/>
      <c r="E12828" s="29" t="s">
        <v>82</v>
      </c>
    </row>
    <row r="12829" spans="1:5">
      <c r="A12829" s="29" t="s">
        <v>22227</v>
      </c>
      <c r="B12829" s="29" t="s">
        <v>22228</v>
      </c>
      <c r="C12829" s="29">
        <v>2</v>
      </c>
      <c r="D12829" s="29"/>
      <c r="E12829" s="29" t="s">
        <v>82</v>
      </c>
    </row>
    <row r="12830" spans="1:5">
      <c r="A12830" s="29" t="s">
        <v>22229</v>
      </c>
      <c r="B12830" s="29" t="s">
        <v>22230</v>
      </c>
      <c r="C12830" s="29">
        <v>4</v>
      </c>
      <c r="D12830" s="29"/>
      <c r="E12830" s="29" t="s">
        <v>82</v>
      </c>
    </row>
    <row r="12831" spans="1:5">
      <c r="A12831" s="29" t="s">
        <v>22231</v>
      </c>
      <c r="B12831" s="29" t="s">
        <v>22232</v>
      </c>
      <c r="C12831" s="29">
        <v>2</v>
      </c>
      <c r="D12831" s="29" t="s">
        <v>52</v>
      </c>
      <c r="E12831" s="29" t="s">
        <v>82</v>
      </c>
    </row>
    <row r="12832" spans="1:5">
      <c r="A12832" s="29" t="s">
        <v>22233</v>
      </c>
      <c r="B12832" s="29" t="s">
        <v>22232</v>
      </c>
      <c r="C12832" s="29">
        <v>2</v>
      </c>
      <c r="D12832" s="29" t="s">
        <v>52</v>
      </c>
      <c r="E12832" s="29" t="s">
        <v>82</v>
      </c>
    </row>
    <row r="12833" spans="1:5">
      <c r="A12833" s="29" t="s">
        <v>22234</v>
      </c>
      <c r="B12833" s="29" t="s">
        <v>22235</v>
      </c>
      <c r="C12833" s="29">
        <v>2</v>
      </c>
      <c r="D12833" s="29"/>
      <c r="E12833" s="29" t="s">
        <v>82</v>
      </c>
    </row>
    <row r="12834" spans="1:5">
      <c r="A12834" s="29" t="s">
        <v>22236</v>
      </c>
      <c r="B12834" s="29" t="s">
        <v>22237</v>
      </c>
      <c r="C12834" s="29">
        <v>3</v>
      </c>
      <c r="D12834" s="29"/>
      <c r="E12834" s="29" t="s">
        <v>82</v>
      </c>
    </row>
    <row r="12835" spans="1:5">
      <c r="A12835" s="29" t="s">
        <v>22238</v>
      </c>
      <c r="B12835" s="29" t="s">
        <v>22239</v>
      </c>
      <c r="C12835" s="29">
        <v>7</v>
      </c>
      <c r="D12835" s="29"/>
      <c r="E12835" s="29" t="s">
        <v>82</v>
      </c>
    </row>
    <row r="12836" spans="1:5">
      <c r="A12836" s="29" t="s">
        <v>22240</v>
      </c>
      <c r="B12836" s="29" t="s">
        <v>22108</v>
      </c>
      <c r="C12836" s="29">
        <v>6</v>
      </c>
      <c r="D12836" s="29"/>
      <c r="E12836" s="29" t="s">
        <v>82</v>
      </c>
    </row>
    <row r="12837" spans="1:5">
      <c r="A12837" s="29" t="s">
        <v>22241</v>
      </c>
      <c r="B12837" s="29" t="s">
        <v>22200</v>
      </c>
      <c r="C12837" s="29">
        <v>4</v>
      </c>
      <c r="D12837" s="29"/>
      <c r="E12837" s="29" t="s">
        <v>82</v>
      </c>
    </row>
    <row r="12838" spans="1:5">
      <c r="A12838" s="29" t="s">
        <v>22242</v>
      </c>
      <c r="B12838" s="29" t="s">
        <v>22243</v>
      </c>
      <c r="C12838" s="29">
        <v>3</v>
      </c>
      <c r="D12838" s="29"/>
      <c r="E12838" s="29" t="s">
        <v>82</v>
      </c>
    </row>
    <row r="12839" spans="1:5">
      <c r="A12839" s="29" t="s">
        <v>22244</v>
      </c>
      <c r="B12839" s="29" t="s">
        <v>22245</v>
      </c>
      <c r="C12839" s="29">
        <v>0</v>
      </c>
      <c r="D12839" s="29"/>
      <c r="E12839" s="29" t="s">
        <v>82</v>
      </c>
    </row>
    <row r="12840" spans="1:5">
      <c r="A12840" s="29" t="s">
        <v>22246</v>
      </c>
      <c r="B12840" s="29" t="s">
        <v>22247</v>
      </c>
      <c r="C12840" s="29">
        <v>0</v>
      </c>
      <c r="D12840" s="29"/>
      <c r="E12840" s="29" t="s">
        <v>82</v>
      </c>
    </row>
    <row r="12841" spans="1:5">
      <c r="A12841" s="29" t="s">
        <v>22248</v>
      </c>
      <c r="B12841" s="29" t="s">
        <v>22249</v>
      </c>
      <c r="C12841" s="29">
        <v>0</v>
      </c>
      <c r="D12841" s="29"/>
      <c r="E12841" s="29" t="s">
        <v>82</v>
      </c>
    </row>
    <row r="12842" spans="1:5">
      <c r="A12842" s="29" t="s">
        <v>22250</v>
      </c>
      <c r="B12842" s="29" t="s">
        <v>22249</v>
      </c>
      <c r="C12842" s="29">
        <v>0</v>
      </c>
      <c r="D12842" s="29"/>
      <c r="E12842" s="29" t="s">
        <v>82</v>
      </c>
    </row>
    <row r="12843" spans="1:5">
      <c r="A12843" s="29" t="s">
        <v>22251</v>
      </c>
      <c r="B12843" s="29" t="s">
        <v>22252</v>
      </c>
      <c r="C12843" s="29">
        <v>0</v>
      </c>
      <c r="D12843" s="29"/>
      <c r="E12843" s="29" t="s">
        <v>82</v>
      </c>
    </row>
    <row r="12844" spans="1:5">
      <c r="A12844" s="29" t="s">
        <v>22253</v>
      </c>
      <c r="B12844" s="29" t="s">
        <v>22254</v>
      </c>
      <c r="C12844" s="29">
        <v>0</v>
      </c>
      <c r="D12844" s="29"/>
      <c r="E12844" s="29" t="s">
        <v>82</v>
      </c>
    </row>
    <row r="12845" spans="1:5">
      <c r="A12845" s="29" t="s">
        <v>22255</v>
      </c>
      <c r="B12845" s="29" t="s">
        <v>22256</v>
      </c>
      <c r="C12845" s="29">
        <v>0</v>
      </c>
      <c r="D12845" s="29"/>
      <c r="E12845" s="29" t="s">
        <v>82</v>
      </c>
    </row>
    <row r="12846" spans="1:5">
      <c r="A12846" s="29" t="s">
        <v>22257</v>
      </c>
      <c r="B12846" s="29" t="s">
        <v>22258</v>
      </c>
      <c r="C12846" s="29">
        <v>0</v>
      </c>
      <c r="D12846" s="29"/>
      <c r="E12846" s="29" t="s">
        <v>82</v>
      </c>
    </row>
    <row r="12847" spans="1:5">
      <c r="A12847" s="29" t="s">
        <v>22259</v>
      </c>
      <c r="B12847" s="29" t="s">
        <v>22260</v>
      </c>
      <c r="C12847" s="29">
        <v>0</v>
      </c>
      <c r="D12847" s="29"/>
      <c r="E12847" s="29" t="s">
        <v>82</v>
      </c>
    </row>
    <row r="12848" spans="1:5">
      <c r="A12848" s="29" t="s">
        <v>22261</v>
      </c>
      <c r="B12848" s="29" t="s">
        <v>22262</v>
      </c>
      <c r="C12848" s="29">
        <v>0</v>
      </c>
      <c r="D12848" s="29"/>
      <c r="E12848" s="29" t="s">
        <v>82</v>
      </c>
    </row>
    <row r="12849" spans="1:5">
      <c r="A12849" s="29" t="s">
        <v>22263</v>
      </c>
      <c r="B12849" s="29" t="s">
        <v>22264</v>
      </c>
      <c r="C12849" s="29">
        <v>0</v>
      </c>
      <c r="D12849" s="29"/>
      <c r="E12849" s="29" t="s">
        <v>82</v>
      </c>
    </row>
    <row r="12850" spans="1:5">
      <c r="A12850" s="29" t="s">
        <v>22265</v>
      </c>
      <c r="B12850" s="29" t="s">
        <v>22266</v>
      </c>
      <c r="C12850" s="29">
        <v>0</v>
      </c>
      <c r="D12850" s="29"/>
      <c r="E12850" s="29" t="s">
        <v>82</v>
      </c>
    </row>
    <row r="12851" spans="1:5">
      <c r="A12851" s="29" t="s">
        <v>22267</v>
      </c>
      <c r="B12851" s="29" t="s">
        <v>22268</v>
      </c>
      <c r="C12851" s="29">
        <v>0</v>
      </c>
      <c r="D12851" s="29"/>
      <c r="E12851" s="29" t="s">
        <v>82</v>
      </c>
    </row>
    <row r="12852" spans="1:5">
      <c r="A12852" s="29" t="s">
        <v>22269</v>
      </c>
      <c r="B12852" s="29" t="s">
        <v>22270</v>
      </c>
      <c r="C12852" s="29">
        <v>0</v>
      </c>
      <c r="D12852" s="29"/>
      <c r="E12852" s="29" t="s">
        <v>82</v>
      </c>
    </row>
    <row r="12853" spans="1:5">
      <c r="A12853" s="29" t="s">
        <v>22271</v>
      </c>
      <c r="B12853" s="29" t="s">
        <v>16625</v>
      </c>
      <c r="C12853" s="29">
        <v>0</v>
      </c>
      <c r="D12853" s="29"/>
      <c r="E12853" s="29" t="s">
        <v>82</v>
      </c>
    </row>
    <row r="12854" spans="1:5">
      <c r="A12854" s="29" t="s">
        <v>22272</v>
      </c>
      <c r="B12854" s="29" t="s">
        <v>22273</v>
      </c>
      <c r="C12854" s="29">
        <v>0</v>
      </c>
      <c r="D12854" s="29"/>
      <c r="E12854" s="29" t="s">
        <v>82</v>
      </c>
    </row>
    <row r="12855" spans="1:5">
      <c r="A12855" s="29" t="s">
        <v>22274</v>
      </c>
      <c r="B12855" s="29" t="s">
        <v>22275</v>
      </c>
      <c r="C12855" s="29">
        <v>0</v>
      </c>
      <c r="D12855" s="29"/>
      <c r="E12855" s="29" t="s">
        <v>82</v>
      </c>
    </row>
    <row r="12856" spans="1:5">
      <c r="A12856" s="29" t="s">
        <v>22276</v>
      </c>
      <c r="B12856" s="29" t="s">
        <v>22277</v>
      </c>
      <c r="C12856" s="29">
        <v>0</v>
      </c>
      <c r="D12856" s="29"/>
      <c r="E12856" s="29" t="s">
        <v>82</v>
      </c>
    </row>
    <row r="12857" spans="1:5">
      <c r="A12857" s="29" t="s">
        <v>22278</v>
      </c>
      <c r="B12857" s="29" t="s">
        <v>22279</v>
      </c>
      <c r="C12857" s="29">
        <v>0</v>
      </c>
      <c r="D12857" s="29"/>
      <c r="E12857" s="29" t="s">
        <v>82</v>
      </c>
    </row>
    <row r="12858" spans="1:5">
      <c r="A12858" s="29" t="s">
        <v>22280</v>
      </c>
      <c r="B12858" s="29" t="s">
        <v>22281</v>
      </c>
      <c r="C12858" s="29">
        <v>0</v>
      </c>
      <c r="D12858" s="29"/>
      <c r="E12858" s="29" t="s">
        <v>82</v>
      </c>
    </row>
    <row r="12859" spans="1:5">
      <c r="A12859" s="29" t="s">
        <v>22282</v>
      </c>
      <c r="B12859" s="29" t="s">
        <v>22283</v>
      </c>
      <c r="C12859" s="29">
        <v>0</v>
      </c>
      <c r="D12859" s="29"/>
      <c r="E12859" s="29" t="s">
        <v>82</v>
      </c>
    </row>
    <row r="12860" spans="1:5">
      <c r="A12860" s="29" t="s">
        <v>22284</v>
      </c>
      <c r="B12860" s="29" t="s">
        <v>22285</v>
      </c>
      <c r="C12860" s="29">
        <v>0</v>
      </c>
      <c r="D12860" s="29"/>
      <c r="E12860" s="29" t="s">
        <v>82</v>
      </c>
    </row>
    <row r="12861" spans="1:5">
      <c r="A12861" s="29" t="s">
        <v>22286</v>
      </c>
      <c r="B12861" s="29" t="s">
        <v>22287</v>
      </c>
      <c r="C12861" s="29">
        <v>0</v>
      </c>
      <c r="D12861" s="29"/>
      <c r="E12861" s="29" t="s">
        <v>82</v>
      </c>
    </row>
    <row r="12862" spans="1:5">
      <c r="A12862" s="29" t="s">
        <v>22288</v>
      </c>
      <c r="B12862" s="29" t="s">
        <v>1082</v>
      </c>
      <c r="C12862" s="29">
        <v>0.5</v>
      </c>
      <c r="D12862" s="29"/>
      <c r="E12862" s="29" t="s">
        <v>82</v>
      </c>
    </row>
    <row r="12863" spans="1:5">
      <c r="A12863" s="29" t="s">
        <v>22289</v>
      </c>
      <c r="B12863" s="29" t="s">
        <v>22290</v>
      </c>
      <c r="C12863" s="29">
        <v>10</v>
      </c>
      <c r="D12863" s="29"/>
      <c r="E12863" s="29" t="s">
        <v>82</v>
      </c>
    </row>
    <row r="12864" spans="1:5">
      <c r="A12864" s="29" t="s">
        <v>22291</v>
      </c>
      <c r="B12864" s="29" t="s">
        <v>22292</v>
      </c>
      <c r="C12864" s="29">
        <v>3</v>
      </c>
      <c r="D12864" s="29"/>
      <c r="E12864" s="29" t="s">
        <v>82</v>
      </c>
    </row>
    <row r="12865" spans="1:5">
      <c r="A12865" s="29" t="s">
        <v>22293</v>
      </c>
      <c r="B12865" s="29" t="s">
        <v>22294</v>
      </c>
      <c r="C12865" s="29">
        <v>5</v>
      </c>
      <c r="D12865" s="29"/>
      <c r="E12865" s="29" t="s">
        <v>82</v>
      </c>
    </row>
    <row r="12866" spans="1:5">
      <c r="A12866" s="29" t="s">
        <v>22295</v>
      </c>
      <c r="B12866" s="29" t="s">
        <v>7009</v>
      </c>
      <c r="C12866" s="29">
        <v>2</v>
      </c>
      <c r="D12866" s="29"/>
      <c r="E12866" s="29" t="s">
        <v>82</v>
      </c>
    </row>
    <row r="12867" spans="1:5">
      <c r="A12867" s="29" t="s">
        <v>22296</v>
      </c>
      <c r="B12867" s="29" t="s">
        <v>22297</v>
      </c>
      <c r="C12867" s="29">
        <v>10</v>
      </c>
      <c r="D12867" s="29"/>
      <c r="E12867" s="29" t="s">
        <v>82</v>
      </c>
    </row>
    <row r="12868" spans="1:5">
      <c r="A12868" s="29" t="s">
        <v>22298</v>
      </c>
      <c r="B12868" s="29" t="s">
        <v>22299</v>
      </c>
      <c r="C12868" s="29">
        <v>4</v>
      </c>
      <c r="D12868" s="29"/>
      <c r="E12868" s="29" t="s">
        <v>82</v>
      </c>
    </row>
    <row r="12869" spans="1:5">
      <c r="A12869" s="29" t="s">
        <v>22300</v>
      </c>
      <c r="B12869" s="29" t="s">
        <v>22301</v>
      </c>
      <c r="C12869" s="29">
        <v>3</v>
      </c>
      <c r="D12869" s="29"/>
      <c r="E12869" s="29" t="s">
        <v>82</v>
      </c>
    </row>
    <row r="12870" spans="1:5">
      <c r="A12870" s="29" t="s">
        <v>22302</v>
      </c>
      <c r="B12870" s="29" t="s">
        <v>22303</v>
      </c>
      <c r="C12870" s="29">
        <v>5</v>
      </c>
      <c r="D12870" s="29"/>
      <c r="E12870" s="29" t="s">
        <v>82</v>
      </c>
    </row>
    <row r="12871" spans="1:5">
      <c r="A12871" s="29" t="s">
        <v>22304</v>
      </c>
      <c r="B12871" s="29" t="s">
        <v>22305</v>
      </c>
      <c r="C12871" s="29">
        <v>2</v>
      </c>
      <c r="D12871" s="29"/>
      <c r="E12871" s="29" t="s">
        <v>82</v>
      </c>
    </row>
    <row r="12872" spans="1:5">
      <c r="A12872" s="29" t="s">
        <v>22306</v>
      </c>
      <c r="B12872" s="29" t="s">
        <v>22307</v>
      </c>
      <c r="C12872" s="29">
        <v>10</v>
      </c>
      <c r="D12872" s="29"/>
      <c r="E12872" s="29" t="s">
        <v>82</v>
      </c>
    </row>
    <row r="12873" spans="1:5">
      <c r="A12873" s="29" t="s">
        <v>22308</v>
      </c>
      <c r="B12873" s="29" t="s">
        <v>22309</v>
      </c>
      <c r="C12873" s="29">
        <v>2</v>
      </c>
      <c r="D12873" s="29"/>
      <c r="E12873" s="29" t="s">
        <v>82</v>
      </c>
    </row>
    <row r="12874" spans="1:5">
      <c r="A12874" s="29" t="s">
        <v>22310</v>
      </c>
      <c r="B12874" s="29" t="s">
        <v>22311</v>
      </c>
      <c r="C12874" s="29">
        <v>3</v>
      </c>
      <c r="D12874" s="29"/>
      <c r="E12874" s="29" t="s">
        <v>82</v>
      </c>
    </row>
    <row r="12875" spans="1:5">
      <c r="A12875" s="29" t="s">
        <v>22312</v>
      </c>
      <c r="B12875" s="29" t="s">
        <v>22307</v>
      </c>
      <c r="C12875" s="29">
        <v>3</v>
      </c>
      <c r="D12875" s="29"/>
      <c r="E12875" s="29" t="s">
        <v>82</v>
      </c>
    </row>
    <row r="12876" spans="1:5">
      <c r="A12876" s="29" t="s">
        <v>22313</v>
      </c>
      <c r="B12876" s="29" t="s">
        <v>22314</v>
      </c>
      <c r="C12876" s="29">
        <v>3</v>
      </c>
      <c r="D12876" s="29"/>
      <c r="E12876" s="29" t="s">
        <v>82</v>
      </c>
    </row>
    <row r="12877" spans="1:5">
      <c r="A12877" s="29" t="s">
        <v>22315</v>
      </c>
      <c r="B12877" s="29" t="s">
        <v>22316</v>
      </c>
      <c r="C12877" s="29">
        <v>3</v>
      </c>
      <c r="D12877" s="29"/>
      <c r="E12877" s="29" t="s">
        <v>82</v>
      </c>
    </row>
    <row r="12878" spans="1:5">
      <c r="A12878" s="29" t="s">
        <v>22317</v>
      </c>
      <c r="B12878" s="29" t="s">
        <v>22318</v>
      </c>
      <c r="C12878" s="29">
        <v>3</v>
      </c>
      <c r="D12878" s="29"/>
      <c r="E12878" s="29" t="s">
        <v>82</v>
      </c>
    </row>
    <row r="12879" spans="1:5">
      <c r="A12879" s="29" t="s">
        <v>22319</v>
      </c>
      <c r="B12879" s="29" t="s">
        <v>22320</v>
      </c>
      <c r="C12879" s="29">
        <v>4</v>
      </c>
      <c r="D12879" s="29"/>
      <c r="E12879" s="29" t="s">
        <v>82</v>
      </c>
    </row>
    <row r="12880" spans="1:5">
      <c r="A12880" s="29" t="s">
        <v>22321</v>
      </c>
      <c r="B12880" s="29" t="s">
        <v>22322</v>
      </c>
      <c r="C12880" s="29">
        <v>8</v>
      </c>
      <c r="D12880" s="29"/>
      <c r="E12880" s="29" t="s">
        <v>82</v>
      </c>
    </row>
    <row r="12881" spans="1:5">
      <c r="A12881" s="29" t="s">
        <v>22323</v>
      </c>
      <c r="B12881" s="29" t="s">
        <v>7009</v>
      </c>
      <c r="C12881" s="29">
        <v>2</v>
      </c>
      <c r="D12881" s="29"/>
      <c r="E12881" s="29" t="s">
        <v>82</v>
      </c>
    </row>
    <row r="12882" spans="1:5">
      <c r="A12882" s="29" t="s">
        <v>22324</v>
      </c>
      <c r="B12882" s="29" t="s">
        <v>22290</v>
      </c>
      <c r="C12882" s="29">
        <v>10</v>
      </c>
      <c r="D12882" s="29"/>
      <c r="E12882" s="29" t="s">
        <v>82</v>
      </c>
    </row>
    <row r="12883" spans="1:5">
      <c r="A12883" s="29" t="s">
        <v>22325</v>
      </c>
      <c r="B12883" s="29" t="s">
        <v>22294</v>
      </c>
      <c r="C12883" s="29">
        <v>5</v>
      </c>
      <c r="D12883" s="29"/>
      <c r="E12883" s="29" t="s">
        <v>82</v>
      </c>
    </row>
    <row r="12884" spans="1:5">
      <c r="A12884" s="29" t="s">
        <v>22326</v>
      </c>
      <c r="B12884" s="29" t="s">
        <v>22292</v>
      </c>
      <c r="C12884" s="29">
        <v>3</v>
      </c>
      <c r="D12884" s="29"/>
      <c r="E12884" s="29" t="s">
        <v>82</v>
      </c>
    </row>
    <row r="12885" spans="1:5">
      <c r="A12885" s="29" t="s">
        <v>22327</v>
      </c>
      <c r="B12885" s="29" t="s">
        <v>22299</v>
      </c>
      <c r="C12885" s="29">
        <v>4</v>
      </c>
      <c r="D12885" s="29"/>
      <c r="E12885" s="29" t="s">
        <v>82</v>
      </c>
    </row>
    <row r="12886" spans="1:5">
      <c r="A12886" s="29" t="s">
        <v>22328</v>
      </c>
      <c r="B12886" s="29" t="s">
        <v>22301</v>
      </c>
      <c r="C12886" s="29">
        <v>3</v>
      </c>
      <c r="D12886" s="29"/>
      <c r="E12886" s="29" t="s">
        <v>82</v>
      </c>
    </row>
    <row r="12887" spans="1:5">
      <c r="A12887" s="29" t="s">
        <v>22329</v>
      </c>
      <c r="B12887" s="29" t="s">
        <v>22303</v>
      </c>
      <c r="C12887" s="29">
        <v>5</v>
      </c>
      <c r="D12887" s="29"/>
      <c r="E12887" s="29" t="s">
        <v>82</v>
      </c>
    </row>
    <row r="12888" spans="1:5">
      <c r="A12888" s="29" t="s">
        <v>22330</v>
      </c>
      <c r="B12888" s="29" t="s">
        <v>22305</v>
      </c>
      <c r="C12888" s="29">
        <v>2</v>
      </c>
      <c r="D12888" s="29"/>
      <c r="E12888" s="29" t="s">
        <v>82</v>
      </c>
    </row>
    <row r="12889" spans="1:5">
      <c r="A12889" s="29" t="s">
        <v>22331</v>
      </c>
      <c r="B12889" s="29" t="s">
        <v>22307</v>
      </c>
      <c r="C12889" s="29">
        <v>10</v>
      </c>
      <c r="D12889" s="29"/>
      <c r="E12889" s="29" t="s">
        <v>82</v>
      </c>
    </row>
    <row r="12890" spans="1:5">
      <c r="A12890" s="29" t="s">
        <v>22332</v>
      </c>
      <c r="B12890" s="29" t="s">
        <v>22309</v>
      </c>
      <c r="C12890" s="29">
        <v>2</v>
      </c>
      <c r="D12890" s="29"/>
      <c r="E12890" s="29" t="s">
        <v>82</v>
      </c>
    </row>
    <row r="12891" spans="1:5">
      <c r="A12891" s="29" t="s">
        <v>22333</v>
      </c>
      <c r="B12891" s="29" t="s">
        <v>22334</v>
      </c>
      <c r="C12891" s="29">
        <v>7</v>
      </c>
      <c r="D12891" s="29"/>
      <c r="E12891" s="29" t="s">
        <v>82</v>
      </c>
    </row>
    <row r="12892" spans="1:5">
      <c r="A12892" s="29" t="s">
        <v>22335</v>
      </c>
      <c r="B12892" s="29" t="s">
        <v>22336</v>
      </c>
      <c r="C12892" s="29">
        <v>7</v>
      </c>
      <c r="D12892" s="29"/>
      <c r="E12892" s="29" t="s">
        <v>82</v>
      </c>
    </row>
    <row r="12893" spans="1:5">
      <c r="A12893" s="29" t="s">
        <v>22337</v>
      </c>
      <c r="B12893" s="29" t="s">
        <v>22307</v>
      </c>
      <c r="C12893" s="29">
        <v>3</v>
      </c>
      <c r="D12893" s="29"/>
      <c r="E12893" s="29" t="s">
        <v>82</v>
      </c>
    </row>
    <row r="12894" spans="1:5">
      <c r="A12894" s="29" t="s">
        <v>22338</v>
      </c>
      <c r="B12894" s="29" t="s">
        <v>22339</v>
      </c>
      <c r="C12894" s="29">
        <v>7</v>
      </c>
      <c r="D12894" s="29"/>
      <c r="E12894" s="29" t="s">
        <v>82</v>
      </c>
    </row>
    <row r="12895" spans="1:5">
      <c r="A12895" s="29" t="s">
        <v>22340</v>
      </c>
      <c r="B12895" s="29" t="s">
        <v>22314</v>
      </c>
      <c r="C12895" s="29">
        <v>3</v>
      </c>
      <c r="D12895" s="29"/>
      <c r="E12895" s="29" t="s">
        <v>82</v>
      </c>
    </row>
    <row r="12896" spans="1:5">
      <c r="A12896" s="29" t="s">
        <v>22341</v>
      </c>
      <c r="B12896" s="29" t="s">
        <v>22342</v>
      </c>
      <c r="C12896" s="29">
        <v>7</v>
      </c>
      <c r="D12896" s="29"/>
      <c r="E12896" s="29" t="s">
        <v>82</v>
      </c>
    </row>
    <row r="12897" spans="1:5">
      <c r="A12897" s="29" t="s">
        <v>22343</v>
      </c>
      <c r="B12897" s="29" t="s">
        <v>22344</v>
      </c>
      <c r="C12897" s="29">
        <v>3</v>
      </c>
      <c r="D12897" s="29"/>
      <c r="E12897" s="29" t="s">
        <v>82</v>
      </c>
    </row>
    <row r="12898" spans="1:5">
      <c r="A12898" s="29" t="s">
        <v>22345</v>
      </c>
      <c r="B12898" s="29" t="s">
        <v>22346</v>
      </c>
      <c r="C12898" s="29">
        <v>3</v>
      </c>
      <c r="D12898" s="29"/>
      <c r="E12898" s="29" t="s">
        <v>82</v>
      </c>
    </row>
    <row r="12899" spans="1:5">
      <c r="A12899" s="29" t="s">
        <v>22347</v>
      </c>
      <c r="B12899" s="29" t="s">
        <v>22320</v>
      </c>
      <c r="C12899" s="29">
        <v>4</v>
      </c>
      <c r="D12899" s="29"/>
      <c r="E12899" s="29" t="s">
        <v>82</v>
      </c>
    </row>
    <row r="12900" spans="1:5">
      <c r="A12900" s="29" t="s">
        <v>22348</v>
      </c>
      <c r="B12900" s="29" t="s">
        <v>22322</v>
      </c>
      <c r="C12900" s="29">
        <v>10</v>
      </c>
      <c r="D12900" s="29"/>
      <c r="E12900" s="29" t="s">
        <v>82</v>
      </c>
    </row>
    <row r="12901" spans="1:5">
      <c r="A12901" s="29" t="s">
        <v>22349</v>
      </c>
      <c r="B12901" s="29" t="s">
        <v>22350</v>
      </c>
      <c r="C12901" s="29">
        <v>3</v>
      </c>
      <c r="D12901" s="29"/>
      <c r="E12901" s="29" t="s">
        <v>82</v>
      </c>
    </row>
    <row r="12902" spans="1:5">
      <c r="A12902" s="29" t="s">
        <v>22351</v>
      </c>
      <c r="B12902" s="29" t="s">
        <v>22352</v>
      </c>
      <c r="C12902" s="29">
        <v>3</v>
      </c>
      <c r="D12902" s="29"/>
      <c r="E12902" s="29" t="s">
        <v>82</v>
      </c>
    </row>
    <row r="12903" spans="1:5">
      <c r="A12903" s="29" t="s">
        <v>22353</v>
      </c>
      <c r="B12903" s="29" t="s">
        <v>22354</v>
      </c>
      <c r="C12903" s="29">
        <v>10</v>
      </c>
      <c r="D12903" s="29"/>
      <c r="E12903" s="29" t="s">
        <v>82</v>
      </c>
    </row>
    <row r="12904" spans="1:5">
      <c r="A12904" s="29" t="s">
        <v>22355</v>
      </c>
      <c r="B12904" s="29" t="s">
        <v>22356</v>
      </c>
      <c r="C12904" s="29">
        <v>10</v>
      </c>
      <c r="D12904" s="29"/>
      <c r="E12904" s="29" t="s">
        <v>82</v>
      </c>
    </row>
    <row r="12905" spans="1:5">
      <c r="A12905" s="29" t="s">
        <v>22357</v>
      </c>
      <c r="B12905" s="29" t="s">
        <v>22358</v>
      </c>
      <c r="C12905" s="29">
        <v>16</v>
      </c>
      <c r="D12905" s="29"/>
      <c r="E12905" s="29" t="s">
        <v>82</v>
      </c>
    </row>
    <row r="12906" spans="1:5">
      <c r="A12906" s="29" t="s">
        <v>22359</v>
      </c>
      <c r="B12906" s="29" t="s">
        <v>22360</v>
      </c>
      <c r="C12906" s="29">
        <v>16</v>
      </c>
      <c r="D12906" s="29"/>
      <c r="E12906" s="29" t="s">
        <v>82</v>
      </c>
    </row>
    <row r="12907" spans="1:5">
      <c r="A12907" s="29" t="s">
        <v>22361</v>
      </c>
      <c r="B12907" s="29" t="s">
        <v>22362</v>
      </c>
      <c r="C12907" s="29">
        <v>16</v>
      </c>
      <c r="D12907" s="29"/>
      <c r="E12907" s="29" t="s">
        <v>82</v>
      </c>
    </row>
    <row r="12908" spans="1:5">
      <c r="A12908" s="29" t="s">
        <v>22363</v>
      </c>
      <c r="B12908" s="29" t="s">
        <v>22364</v>
      </c>
      <c r="C12908" s="29">
        <v>25</v>
      </c>
      <c r="D12908" s="29"/>
      <c r="E12908" s="29" t="s">
        <v>82</v>
      </c>
    </row>
    <row r="12909" spans="1:5">
      <c r="A12909" s="29" t="s">
        <v>22365</v>
      </c>
      <c r="B12909" s="29" t="s">
        <v>22366</v>
      </c>
      <c r="C12909" s="29">
        <v>25</v>
      </c>
      <c r="D12909" s="29"/>
      <c r="E12909" s="29" t="s">
        <v>82</v>
      </c>
    </row>
    <row r="12910" spans="1:5">
      <c r="A12910" s="29" t="s">
        <v>22367</v>
      </c>
      <c r="B12910" s="29" t="s">
        <v>22368</v>
      </c>
      <c r="C12910" s="29">
        <v>3</v>
      </c>
      <c r="D12910" s="29"/>
      <c r="E12910" s="29" t="s">
        <v>82</v>
      </c>
    </row>
    <row r="12911" spans="1:5">
      <c r="A12911" s="29" t="s">
        <v>22369</v>
      </c>
      <c r="B12911" s="29" t="s">
        <v>22370</v>
      </c>
      <c r="C12911" s="29">
        <v>3</v>
      </c>
      <c r="D12911" s="29"/>
      <c r="E12911" s="29" t="s">
        <v>82</v>
      </c>
    </row>
    <row r="12912" spans="1:5">
      <c r="A12912" s="29" t="s">
        <v>22371</v>
      </c>
      <c r="B12912" s="29" t="s">
        <v>22372</v>
      </c>
      <c r="C12912" s="29">
        <v>2</v>
      </c>
      <c r="D12912" s="29"/>
      <c r="E12912" s="29" t="s">
        <v>82</v>
      </c>
    </row>
    <row r="12913" spans="1:5">
      <c r="A12913" s="29" t="s">
        <v>22373</v>
      </c>
      <c r="B12913" s="29" t="s">
        <v>22374</v>
      </c>
      <c r="C12913" s="29">
        <v>3</v>
      </c>
      <c r="D12913" s="29"/>
      <c r="E12913" s="29" t="s">
        <v>82</v>
      </c>
    </row>
    <row r="12914" spans="1:5">
      <c r="A12914" s="29" t="s">
        <v>22375</v>
      </c>
      <c r="B12914" s="29" t="s">
        <v>22376</v>
      </c>
      <c r="C12914" s="29">
        <v>2</v>
      </c>
      <c r="D12914" s="29"/>
      <c r="E12914" s="29" t="s">
        <v>82</v>
      </c>
    </row>
    <row r="12915" spans="1:5">
      <c r="A12915" s="29" t="s">
        <v>22377</v>
      </c>
      <c r="B12915" s="29" t="s">
        <v>22378</v>
      </c>
      <c r="C12915" s="29">
        <v>2</v>
      </c>
      <c r="D12915" s="29"/>
      <c r="E12915" s="29" t="s">
        <v>82</v>
      </c>
    </row>
    <row r="12916" spans="1:5">
      <c r="A12916" s="29" t="s">
        <v>22379</v>
      </c>
      <c r="B12916" s="29" t="s">
        <v>22380</v>
      </c>
      <c r="C12916" s="29">
        <v>2</v>
      </c>
      <c r="D12916" s="29"/>
      <c r="E12916" s="29" t="s">
        <v>82</v>
      </c>
    </row>
    <row r="12917" spans="1:5">
      <c r="A12917" s="29" t="s">
        <v>22381</v>
      </c>
      <c r="B12917" s="29" t="s">
        <v>22382</v>
      </c>
      <c r="C12917" s="29">
        <v>2</v>
      </c>
      <c r="D12917" s="29"/>
      <c r="E12917" s="29" t="s">
        <v>82</v>
      </c>
    </row>
    <row r="12918" spans="1:5">
      <c r="A12918" s="29" t="s">
        <v>22383</v>
      </c>
      <c r="B12918" s="29" t="s">
        <v>22384</v>
      </c>
      <c r="C12918" s="29">
        <v>2</v>
      </c>
      <c r="D12918" s="29"/>
      <c r="E12918" s="29" t="s">
        <v>82</v>
      </c>
    </row>
    <row r="12919" spans="1:5">
      <c r="A12919" s="29" t="s">
        <v>22385</v>
      </c>
      <c r="B12919" s="29" t="s">
        <v>22386</v>
      </c>
      <c r="C12919" s="29">
        <v>2</v>
      </c>
      <c r="D12919" s="29"/>
      <c r="E12919" s="29" t="s">
        <v>82</v>
      </c>
    </row>
    <row r="12920" spans="1:5">
      <c r="A12920" s="29" t="s">
        <v>22387</v>
      </c>
      <c r="B12920" s="29" t="s">
        <v>22388</v>
      </c>
      <c r="C12920" s="29">
        <v>7</v>
      </c>
      <c r="D12920" s="29"/>
      <c r="E12920" s="29" t="s">
        <v>82</v>
      </c>
    </row>
    <row r="12921" spans="1:5">
      <c r="A12921" s="29" t="s">
        <v>22389</v>
      </c>
      <c r="B12921" s="29" t="s">
        <v>22390</v>
      </c>
      <c r="C12921" s="29">
        <v>7</v>
      </c>
      <c r="D12921" s="29"/>
      <c r="E12921" s="29" t="s">
        <v>82</v>
      </c>
    </row>
    <row r="12922" spans="1:5">
      <c r="A12922" s="29" t="s">
        <v>22391</v>
      </c>
      <c r="B12922" s="29" t="s">
        <v>22392</v>
      </c>
      <c r="C12922" s="29">
        <v>7</v>
      </c>
      <c r="D12922" s="29"/>
      <c r="E12922" s="29" t="s">
        <v>82</v>
      </c>
    </row>
    <row r="12923" spans="1:5">
      <c r="A12923" s="29" t="s">
        <v>22393</v>
      </c>
      <c r="B12923" s="29" t="s">
        <v>22394</v>
      </c>
      <c r="C12923" s="29">
        <v>7</v>
      </c>
      <c r="D12923" s="29"/>
      <c r="E12923" s="29" t="s">
        <v>82</v>
      </c>
    </row>
    <row r="12924" spans="1:5">
      <c r="A12924" s="29" t="s">
        <v>22395</v>
      </c>
      <c r="B12924" s="29" t="s">
        <v>22396</v>
      </c>
      <c r="C12924" s="29">
        <v>7</v>
      </c>
      <c r="D12924" s="29"/>
      <c r="E12924" s="29" t="s">
        <v>82</v>
      </c>
    </row>
    <row r="12925" spans="1:5">
      <c r="A12925" s="29" t="s">
        <v>22397</v>
      </c>
      <c r="B12925" s="29" t="s">
        <v>22398</v>
      </c>
      <c r="C12925" s="29">
        <v>7</v>
      </c>
      <c r="D12925" s="29"/>
      <c r="E12925" s="29" t="s">
        <v>82</v>
      </c>
    </row>
    <row r="12926" spans="1:5">
      <c r="A12926" s="29" t="s">
        <v>22399</v>
      </c>
      <c r="B12926" s="29" t="s">
        <v>22400</v>
      </c>
      <c r="C12926" s="29">
        <v>7</v>
      </c>
      <c r="D12926" s="29"/>
      <c r="E12926" s="29" t="s">
        <v>82</v>
      </c>
    </row>
    <row r="12927" spans="1:5">
      <c r="A12927" s="29" t="s">
        <v>22401</v>
      </c>
      <c r="B12927" s="29" t="s">
        <v>22402</v>
      </c>
      <c r="C12927" s="29">
        <v>7</v>
      </c>
      <c r="D12927" s="29"/>
      <c r="E12927" s="29" t="s">
        <v>82</v>
      </c>
    </row>
    <row r="12928" spans="1:5">
      <c r="A12928" s="29" t="s">
        <v>22403</v>
      </c>
      <c r="B12928" s="29" t="s">
        <v>22352</v>
      </c>
      <c r="C12928" s="29">
        <v>3</v>
      </c>
      <c r="D12928" s="29"/>
      <c r="E12928" s="29" t="s">
        <v>82</v>
      </c>
    </row>
    <row r="12929" spans="1:5">
      <c r="A12929" s="29" t="s">
        <v>22404</v>
      </c>
      <c r="B12929" s="29" t="s">
        <v>22405</v>
      </c>
      <c r="C12929" s="29">
        <v>10</v>
      </c>
      <c r="D12929" s="29"/>
      <c r="E12929" s="29" t="s">
        <v>82</v>
      </c>
    </row>
    <row r="12930" spans="1:5">
      <c r="A12930" s="29" t="s">
        <v>22406</v>
      </c>
      <c r="B12930" s="29" t="s">
        <v>22407</v>
      </c>
      <c r="C12930" s="29">
        <v>10</v>
      </c>
      <c r="D12930" s="29"/>
      <c r="E12930" s="29" t="s">
        <v>82</v>
      </c>
    </row>
    <row r="12931" spans="1:5">
      <c r="A12931" s="29" t="s">
        <v>22408</v>
      </c>
      <c r="B12931" s="29" t="s">
        <v>22409</v>
      </c>
      <c r="C12931" s="29">
        <v>10</v>
      </c>
      <c r="D12931" s="29"/>
      <c r="E12931" s="29" t="s">
        <v>82</v>
      </c>
    </row>
    <row r="12932" spans="1:5">
      <c r="A12932" s="29" t="s">
        <v>22410</v>
      </c>
      <c r="B12932" s="29" t="s">
        <v>22356</v>
      </c>
      <c r="C12932" s="29">
        <v>10</v>
      </c>
      <c r="D12932" s="29"/>
      <c r="E12932" s="29" t="s">
        <v>82</v>
      </c>
    </row>
    <row r="12933" spans="1:5">
      <c r="A12933" s="29" t="s">
        <v>22411</v>
      </c>
      <c r="B12933" s="29" t="s">
        <v>22412</v>
      </c>
      <c r="C12933" s="29">
        <v>16</v>
      </c>
      <c r="D12933" s="29"/>
      <c r="E12933" s="29" t="s">
        <v>82</v>
      </c>
    </row>
    <row r="12934" spans="1:5">
      <c r="A12934" s="29" t="s">
        <v>22413</v>
      </c>
      <c r="B12934" s="29" t="s">
        <v>22414</v>
      </c>
      <c r="C12934" s="29">
        <v>16</v>
      </c>
      <c r="D12934" s="29"/>
      <c r="E12934" s="29" t="s">
        <v>82</v>
      </c>
    </row>
    <row r="12935" spans="1:5">
      <c r="A12935" s="29" t="s">
        <v>22415</v>
      </c>
      <c r="B12935" s="29" t="s">
        <v>22358</v>
      </c>
      <c r="C12935" s="29">
        <v>25</v>
      </c>
      <c r="D12935" s="29"/>
      <c r="E12935" s="29" t="s">
        <v>82</v>
      </c>
    </row>
    <row r="12936" spans="1:5">
      <c r="A12936" s="29" t="s">
        <v>22416</v>
      </c>
      <c r="B12936" s="29" t="s">
        <v>22360</v>
      </c>
      <c r="C12936" s="29">
        <v>25</v>
      </c>
      <c r="D12936" s="29"/>
      <c r="E12936" s="29" t="s">
        <v>82</v>
      </c>
    </row>
    <row r="12937" spans="1:5">
      <c r="A12937" s="29" t="s">
        <v>22417</v>
      </c>
      <c r="B12937" s="29" t="s">
        <v>22362</v>
      </c>
      <c r="C12937" s="29">
        <v>25</v>
      </c>
      <c r="D12937" s="29"/>
      <c r="E12937" s="29" t="s">
        <v>82</v>
      </c>
    </row>
    <row r="12938" spans="1:5">
      <c r="A12938" s="29" t="s">
        <v>22418</v>
      </c>
      <c r="B12938" s="29" t="s">
        <v>22344</v>
      </c>
      <c r="C12938" s="29">
        <v>3</v>
      </c>
      <c r="D12938" s="29"/>
      <c r="E12938" s="29" t="s">
        <v>82</v>
      </c>
    </row>
    <row r="12939" spans="1:5">
      <c r="A12939" s="29" t="s">
        <v>22419</v>
      </c>
      <c r="B12939" s="29" t="s">
        <v>22420</v>
      </c>
      <c r="C12939" s="29">
        <v>2</v>
      </c>
      <c r="D12939" s="29"/>
      <c r="E12939" s="29" t="s">
        <v>82</v>
      </c>
    </row>
    <row r="12940" spans="1:5">
      <c r="A12940" s="29" t="s">
        <v>22421</v>
      </c>
      <c r="B12940" s="29" t="s">
        <v>22422</v>
      </c>
      <c r="C12940" s="29">
        <v>2</v>
      </c>
      <c r="D12940" s="29"/>
      <c r="E12940" s="29" t="s">
        <v>82</v>
      </c>
    </row>
    <row r="12941" spans="1:5">
      <c r="A12941" s="29" t="s">
        <v>22423</v>
      </c>
      <c r="B12941" s="29" t="s">
        <v>22424</v>
      </c>
      <c r="C12941" s="29">
        <v>2</v>
      </c>
      <c r="D12941" s="29"/>
      <c r="E12941" s="29" t="s">
        <v>82</v>
      </c>
    </row>
    <row r="12942" spans="1:5">
      <c r="A12942" s="29" t="s">
        <v>22425</v>
      </c>
      <c r="B12942" s="29" t="s">
        <v>22426</v>
      </c>
      <c r="C12942" s="29">
        <v>2</v>
      </c>
      <c r="D12942" s="29"/>
      <c r="E12942" s="29" t="s">
        <v>82</v>
      </c>
    </row>
    <row r="12943" spans="1:5">
      <c r="A12943" s="29" t="s">
        <v>22427</v>
      </c>
      <c r="B12943" s="29" t="s">
        <v>22428</v>
      </c>
      <c r="C12943" s="29">
        <v>2</v>
      </c>
      <c r="D12943" s="29"/>
      <c r="E12943" s="29" t="s">
        <v>82</v>
      </c>
    </row>
    <row r="12944" spans="1:5">
      <c r="A12944" s="29" t="s">
        <v>22429</v>
      </c>
      <c r="B12944" s="29" t="s">
        <v>22388</v>
      </c>
      <c r="C12944" s="29">
        <v>7</v>
      </c>
      <c r="D12944" s="29"/>
      <c r="E12944" s="29" t="s">
        <v>82</v>
      </c>
    </row>
    <row r="12945" spans="1:5">
      <c r="A12945" s="29" t="s">
        <v>22430</v>
      </c>
      <c r="B12945" s="29" t="s">
        <v>22390</v>
      </c>
      <c r="C12945" s="29">
        <v>7</v>
      </c>
      <c r="D12945" s="29"/>
      <c r="E12945" s="29" t="s">
        <v>82</v>
      </c>
    </row>
    <row r="12946" spans="1:5">
      <c r="A12946" s="29" t="s">
        <v>22431</v>
      </c>
      <c r="B12946" s="29" t="s">
        <v>22432</v>
      </c>
      <c r="C12946" s="29">
        <v>7</v>
      </c>
      <c r="D12946" s="29"/>
      <c r="E12946" s="29" t="s">
        <v>82</v>
      </c>
    </row>
    <row r="12947" spans="1:5">
      <c r="A12947" s="29" t="s">
        <v>22433</v>
      </c>
      <c r="B12947" s="29" t="s">
        <v>22434</v>
      </c>
      <c r="C12947" s="29">
        <v>7</v>
      </c>
      <c r="D12947" s="29"/>
      <c r="E12947" s="29" t="s">
        <v>82</v>
      </c>
    </row>
    <row r="12948" spans="1:5">
      <c r="A12948" s="29" t="s">
        <v>22435</v>
      </c>
      <c r="B12948" s="29" t="s">
        <v>22398</v>
      </c>
      <c r="C12948" s="29">
        <v>7</v>
      </c>
      <c r="D12948" s="29"/>
      <c r="E12948" s="29" t="s">
        <v>82</v>
      </c>
    </row>
    <row r="12949" spans="1:5">
      <c r="A12949" s="29" t="s">
        <v>22436</v>
      </c>
      <c r="B12949" s="29" t="s">
        <v>22437</v>
      </c>
      <c r="C12949" s="29">
        <v>7</v>
      </c>
      <c r="D12949" s="29"/>
      <c r="E12949" s="29" t="s">
        <v>82</v>
      </c>
    </row>
    <row r="12950" spans="1:5">
      <c r="A12950" s="29" t="s">
        <v>22438</v>
      </c>
      <c r="B12950" s="29" t="s">
        <v>22439</v>
      </c>
      <c r="C12950" s="29">
        <v>7</v>
      </c>
      <c r="D12950" s="29"/>
      <c r="E12950" s="29" t="s">
        <v>82</v>
      </c>
    </row>
    <row r="12951" spans="1:5">
      <c r="A12951" s="29" t="s">
        <v>22440</v>
      </c>
      <c r="B12951" s="29" t="s">
        <v>22402</v>
      </c>
      <c r="C12951" s="29">
        <v>7</v>
      </c>
      <c r="D12951" s="29"/>
      <c r="E12951" s="29" t="s">
        <v>82</v>
      </c>
    </row>
    <row r="12952" spans="1:5">
      <c r="A12952" s="29" t="s">
        <v>22441</v>
      </c>
      <c r="B12952" s="29" t="s">
        <v>7009</v>
      </c>
      <c r="C12952" s="29">
        <v>2</v>
      </c>
      <c r="D12952" s="29"/>
      <c r="E12952" s="29" t="s">
        <v>82</v>
      </c>
    </row>
    <row r="12953" spans="1:5">
      <c r="A12953" s="29" t="s">
        <v>22442</v>
      </c>
      <c r="B12953" s="29" t="s">
        <v>22412</v>
      </c>
      <c r="C12953" s="29">
        <v>0</v>
      </c>
      <c r="D12953" s="29"/>
      <c r="E12953" s="29" t="s">
        <v>82</v>
      </c>
    </row>
    <row r="12954" spans="1:5">
      <c r="A12954" s="29" t="s">
        <v>22443</v>
      </c>
      <c r="B12954" s="29" t="s">
        <v>22414</v>
      </c>
      <c r="C12954" s="29">
        <v>0</v>
      </c>
      <c r="D12954" s="29"/>
      <c r="E12954" s="29" t="s">
        <v>82</v>
      </c>
    </row>
    <row r="12955" spans="1:5">
      <c r="A12955" s="29" t="s">
        <v>22444</v>
      </c>
      <c r="B12955" s="29" t="s">
        <v>22445</v>
      </c>
      <c r="C12955" s="29">
        <v>3</v>
      </c>
      <c r="D12955" s="29" t="s">
        <v>52</v>
      </c>
      <c r="E12955" s="29" t="s">
        <v>82</v>
      </c>
    </row>
    <row r="12956" spans="1:5">
      <c r="A12956" s="29" t="s">
        <v>22446</v>
      </c>
      <c r="B12956" s="29" t="s">
        <v>22447</v>
      </c>
      <c r="C12956" s="29">
        <v>3</v>
      </c>
      <c r="D12956" s="29" t="s">
        <v>52</v>
      </c>
      <c r="E12956" s="29" t="s">
        <v>82</v>
      </c>
    </row>
    <row r="12957" spans="1:5">
      <c r="A12957" s="29" t="s">
        <v>22448</v>
      </c>
      <c r="B12957" s="29" t="s">
        <v>22449</v>
      </c>
      <c r="C12957" s="29">
        <v>10</v>
      </c>
      <c r="D12957" s="29"/>
      <c r="E12957" s="29" t="s">
        <v>82</v>
      </c>
    </row>
    <row r="12958" spans="1:5">
      <c r="A12958" s="29" t="s">
        <v>22450</v>
      </c>
      <c r="B12958" s="29" t="s">
        <v>22292</v>
      </c>
      <c r="C12958" s="29">
        <v>3</v>
      </c>
      <c r="D12958" s="29"/>
      <c r="E12958" s="29" t="s">
        <v>82</v>
      </c>
    </row>
    <row r="12959" spans="1:5">
      <c r="A12959" s="29" t="s">
        <v>22451</v>
      </c>
      <c r="B12959" s="29" t="s">
        <v>20827</v>
      </c>
      <c r="C12959" s="29">
        <v>10</v>
      </c>
      <c r="D12959" s="29"/>
      <c r="E12959" s="29" t="s">
        <v>82</v>
      </c>
    </row>
    <row r="12960" spans="1:5">
      <c r="A12960" s="29" t="s">
        <v>22452</v>
      </c>
      <c r="B12960" s="29" t="s">
        <v>22453</v>
      </c>
      <c r="C12960" s="29">
        <v>2</v>
      </c>
      <c r="D12960" s="29"/>
      <c r="E12960" s="29" t="s">
        <v>82</v>
      </c>
    </row>
    <row r="12961" spans="1:5">
      <c r="A12961" s="29" t="s">
        <v>22454</v>
      </c>
      <c r="B12961" s="29" t="s">
        <v>22455</v>
      </c>
      <c r="C12961" s="29">
        <v>2</v>
      </c>
      <c r="D12961" s="29"/>
      <c r="E12961" s="29" t="s">
        <v>82</v>
      </c>
    </row>
    <row r="12962" spans="1:5">
      <c r="A12962" s="29" t="s">
        <v>22456</v>
      </c>
      <c r="B12962" s="29" t="s">
        <v>7009</v>
      </c>
      <c r="C12962" s="29">
        <v>2</v>
      </c>
      <c r="D12962" s="29"/>
      <c r="E12962" s="29" t="s">
        <v>82</v>
      </c>
    </row>
    <row r="12963" spans="1:5">
      <c r="A12963" s="29" t="s">
        <v>22457</v>
      </c>
      <c r="B12963" s="29" t="s">
        <v>22458</v>
      </c>
      <c r="C12963" s="29">
        <v>3</v>
      </c>
      <c r="D12963" s="29"/>
      <c r="E12963" s="29" t="s">
        <v>82</v>
      </c>
    </row>
    <row r="12964" spans="1:5">
      <c r="A12964" s="29" t="s">
        <v>22459</v>
      </c>
      <c r="B12964" s="29" t="s">
        <v>22301</v>
      </c>
      <c r="C12964" s="29">
        <v>3</v>
      </c>
      <c r="D12964" s="29"/>
      <c r="E12964" s="29" t="s">
        <v>82</v>
      </c>
    </row>
    <row r="12965" spans="1:5">
      <c r="A12965" s="29" t="s">
        <v>22460</v>
      </c>
      <c r="B12965" s="29" t="s">
        <v>22322</v>
      </c>
      <c r="C12965" s="29">
        <v>10</v>
      </c>
      <c r="D12965" s="29"/>
      <c r="E12965" s="29" t="s">
        <v>82</v>
      </c>
    </row>
    <row r="12966" spans="1:5">
      <c r="A12966" s="29" t="s">
        <v>22461</v>
      </c>
      <c r="B12966" s="29" t="s">
        <v>22320</v>
      </c>
      <c r="C12966" s="29">
        <v>4</v>
      </c>
      <c r="D12966" s="29"/>
      <c r="E12966" s="29" t="s">
        <v>82</v>
      </c>
    </row>
    <row r="12967" spans="1:5">
      <c r="A12967" s="29" t="s">
        <v>22462</v>
      </c>
      <c r="B12967" s="29" t="s">
        <v>22463</v>
      </c>
      <c r="C12967" s="29">
        <v>3</v>
      </c>
      <c r="D12967" s="29" t="s">
        <v>52</v>
      </c>
      <c r="E12967" s="29" t="s">
        <v>82</v>
      </c>
    </row>
    <row r="12968" spans="1:5">
      <c r="A12968" s="29" t="s">
        <v>22464</v>
      </c>
      <c r="B12968" s="29" t="s">
        <v>22465</v>
      </c>
      <c r="C12968" s="29">
        <v>4</v>
      </c>
      <c r="D12968" s="29" t="s">
        <v>52</v>
      </c>
      <c r="E12968" s="29" t="s">
        <v>82</v>
      </c>
    </row>
    <row r="12969" spans="1:5">
      <c r="A12969" s="29" t="s">
        <v>22466</v>
      </c>
      <c r="B12969" s="29" t="s">
        <v>22467</v>
      </c>
      <c r="C12969" s="29">
        <v>3</v>
      </c>
      <c r="D12969" s="29" t="s">
        <v>52</v>
      </c>
      <c r="E12969" s="29" t="s">
        <v>82</v>
      </c>
    </row>
    <row r="12970" spans="1:5">
      <c r="A12970" s="29" t="s">
        <v>22468</v>
      </c>
      <c r="B12970" s="29" t="s">
        <v>22469</v>
      </c>
      <c r="C12970" s="29">
        <v>3</v>
      </c>
      <c r="D12970" s="29" t="s">
        <v>52</v>
      </c>
      <c r="E12970" s="29" t="s">
        <v>82</v>
      </c>
    </row>
    <row r="12971" spans="1:5">
      <c r="A12971" s="29" t="s">
        <v>22470</v>
      </c>
      <c r="B12971" s="29" t="s">
        <v>22471</v>
      </c>
      <c r="C12971" s="29">
        <v>3</v>
      </c>
      <c r="D12971" s="29" t="s">
        <v>52</v>
      </c>
      <c r="E12971" s="29" t="s">
        <v>82</v>
      </c>
    </row>
    <row r="12972" spans="1:5">
      <c r="A12972" s="29" t="s">
        <v>22472</v>
      </c>
      <c r="B12972" s="29" t="s">
        <v>22473</v>
      </c>
      <c r="C12972" s="29">
        <v>3</v>
      </c>
      <c r="D12972" s="29" t="s">
        <v>52</v>
      </c>
      <c r="E12972" s="29" t="s">
        <v>82</v>
      </c>
    </row>
    <row r="12973" spans="1:5">
      <c r="A12973" s="29" t="s">
        <v>22474</v>
      </c>
      <c r="B12973" s="29" t="s">
        <v>22475</v>
      </c>
      <c r="C12973" s="29">
        <v>3</v>
      </c>
      <c r="D12973" s="29" t="s">
        <v>52</v>
      </c>
      <c r="E12973" s="29" t="s">
        <v>82</v>
      </c>
    </row>
    <row r="12974" spans="1:5">
      <c r="A12974" s="29" t="s">
        <v>22476</v>
      </c>
      <c r="B12974" s="29" t="s">
        <v>22477</v>
      </c>
      <c r="C12974" s="29">
        <v>10</v>
      </c>
      <c r="D12974" s="29"/>
      <c r="E12974" s="29" t="s">
        <v>82</v>
      </c>
    </row>
    <row r="12975" spans="1:5">
      <c r="A12975" s="29" t="s">
        <v>22478</v>
      </c>
      <c r="B12975" s="29" t="s">
        <v>22354</v>
      </c>
      <c r="C12975" s="29">
        <v>10</v>
      </c>
      <c r="D12975" s="29"/>
      <c r="E12975" s="29" t="s">
        <v>82</v>
      </c>
    </row>
    <row r="12976" spans="1:5">
      <c r="A12976" s="29" t="s">
        <v>22479</v>
      </c>
      <c r="B12976" s="29" t="s">
        <v>22480</v>
      </c>
      <c r="C12976" s="29">
        <v>16</v>
      </c>
      <c r="D12976" s="29"/>
      <c r="E12976" s="29" t="s">
        <v>82</v>
      </c>
    </row>
    <row r="12977" spans="1:5">
      <c r="A12977" s="29" t="s">
        <v>22481</v>
      </c>
      <c r="B12977" s="29" t="s">
        <v>22482</v>
      </c>
      <c r="C12977" s="29">
        <v>25</v>
      </c>
      <c r="D12977" s="29"/>
      <c r="E12977" s="29" t="s">
        <v>82</v>
      </c>
    </row>
    <row r="12978" spans="1:5">
      <c r="A12978" s="29" t="s">
        <v>22483</v>
      </c>
      <c r="B12978" s="29" t="s">
        <v>22484</v>
      </c>
      <c r="C12978" s="29">
        <v>16</v>
      </c>
      <c r="D12978" s="29"/>
      <c r="E12978" s="29" t="s">
        <v>82</v>
      </c>
    </row>
    <row r="12979" spans="1:5">
      <c r="A12979" s="29" t="s">
        <v>22485</v>
      </c>
      <c r="B12979" s="29" t="s">
        <v>22480</v>
      </c>
      <c r="C12979" s="29">
        <v>25</v>
      </c>
      <c r="D12979" s="29"/>
      <c r="E12979" s="29" t="s">
        <v>82</v>
      </c>
    </row>
    <row r="12980" spans="1:5">
      <c r="A12980" s="29" t="s">
        <v>22486</v>
      </c>
      <c r="B12980" s="29" t="s">
        <v>22487</v>
      </c>
      <c r="C12980" s="29">
        <v>16</v>
      </c>
      <c r="D12980" s="29"/>
      <c r="E12980" s="29" t="s">
        <v>82</v>
      </c>
    </row>
    <row r="12981" spans="1:5">
      <c r="A12981" s="29" t="s">
        <v>22488</v>
      </c>
      <c r="B12981" s="29" t="s">
        <v>22487</v>
      </c>
      <c r="C12981" s="29">
        <v>25</v>
      </c>
      <c r="D12981" s="29"/>
      <c r="E12981" s="29" t="s">
        <v>82</v>
      </c>
    </row>
    <row r="12982" spans="1:5">
      <c r="A12982" s="29" t="s">
        <v>22489</v>
      </c>
      <c r="B12982" s="29" t="s">
        <v>22490</v>
      </c>
      <c r="C12982" s="29">
        <v>2</v>
      </c>
      <c r="D12982" s="29"/>
      <c r="E12982" s="29" t="s">
        <v>82</v>
      </c>
    </row>
    <row r="12983" spans="1:5">
      <c r="A12983" s="29" t="s">
        <v>22491</v>
      </c>
      <c r="B12983" s="29" t="s">
        <v>22487</v>
      </c>
      <c r="C12983" s="29">
        <v>25</v>
      </c>
      <c r="D12983" s="29"/>
      <c r="E12983" s="29" t="s">
        <v>82</v>
      </c>
    </row>
    <row r="12984" spans="1:5">
      <c r="A12984" s="29" t="s">
        <v>22492</v>
      </c>
      <c r="B12984" s="29" t="s">
        <v>22493</v>
      </c>
      <c r="C12984" s="29">
        <v>4</v>
      </c>
      <c r="D12984" s="29" t="s">
        <v>52</v>
      </c>
      <c r="E12984" s="29" t="s">
        <v>82</v>
      </c>
    </row>
    <row r="12985" spans="1:5">
      <c r="A12985" s="29" t="s">
        <v>22494</v>
      </c>
      <c r="B12985" s="29" t="s">
        <v>22495</v>
      </c>
      <c r="C12985" s="29">
        <v>4</v>
      </c>
      <c r="D12985" s="29" t="s">
        <v>52</v>
      </c>
      <c r="E12985" s="29" t="s">
        <v>82</v>
      </c>
    </row>
    <row r="12986" spans="1:5">
      <c r="A12986" s="29" t="s">
        <v>22496</v>
      </c>
      <c r="B12986" s="29" t="s">
        <v>22497</v>
      </c>
      <c r="C12986" s="29">
        <v>4</v>
      </c>
      <c r="D12986" s="29" t="s">
        <v>52</v>
      </c>
      <c r="E12986" s="29" t="s">
        <v>82</v>
      </c>
    </row>
    <row r="12987" spans="1:5">
      <c r="A12987" s="29" t="s">
        <v>22498</v>
      </c>
      <c r="B12987" s="29" t="s">
        <v>22499</v>
      </c>
      <c r="C12987" s="29">
        <v>2</v>
      </c>
      <c r="D12987" s="29"/>
      <c r="E12987" s="29" t="s">
        <v>82</v>
      </c>
    </row>
    <row r="12988" spans="1:5">
      <c r="A12988" s="29" t="s">
        <v>22500</v>
      </c>
      <c r="B12988" s="29" t="s">
        <v>21843</v>
      </c>
      <c r="C12988" s="29">
        <v>4</v>
      </c>
      <c r="D12988" s="29" t="s">
        <v>52</v>
      </c>
      <c r="E12988" s="29" t="s">
        <v>82</v>
      </c>
    </row>
    <row r="12989" spans="1:5">
      <c r="A12989" s="29" t="s">
        <v>22501</v>
      </c>
      <c r="B12989" s="29" t="s">
        <v>22502</v>
      </c>
      <c r="C12989" s="29">
        <v>4</v>
      </c>
      <c r="D12989" s="29" t="s">
        <v>52</v>
      </c>
      <c r="E12989" s="29" t="s">
        <v>82</v>
      </c>
    </row>
    <row r="12990" spans="1:5">
      <c r="A12990" s="29" t="s">
        <v>22503</v>
      </c>
      <c r="B12990" s="29" t="s">
        <v>22504</v>
      </c>
      <c r="C12990" s="29">
        <v>4</v>
      </c>
      <c r="D12990" s="29" t="s">
        <v>52</v>
      </c>
      <c r="E12990" s="29" t="s">
        <v>82</v>
      </c>
    </row>
    <row r="12991" spans="1:5">
      <c r="A12991" s="29" t="s">
        <v>22505</v>
      </c>
      <c r="B12991" s="29" t="s">
        <v>22506</v>
      </c>
      <c r="C12991" s="29">
        <v>1</v>
      </c>
      <c r="D12991" s="29"/>
      <c r="E12991" s="29" t="s">
        <v>82</v>
      </c>
    </row>
    <row r="12992" spans="1:5">
      <c r="A12992" s="29" t="s">
        <v>22507</v>
      </c>
      <c r="B12992" s="29" t="s">
        <v>22508</v>
      </c>
      <c r="C12992" s="29">
        <v>4</v>
      </c>
      <c r="D12992" s="29" t="s">
        <v>52</v>
      </c>
      <c r="E12992" s="29" t="s">
        <v>82</v>
      </c>
    </row>
    <row r="12993" spans="1:5">
      <c r="A12993" s="29" t="s">
        <v>22509</v>
      </c>
      <c r="B12993" s="29" t="s">
        <v>22510</v>
      </c>
      <c r="C12993" s="29">
        <v>4</v>
      </c>
      <c r="D12993" s="29" t="s">
        <v>52</v>
      </c>
      <c r="E12993" s="29" t="s">
        <v>82</v>
      </c>
    </row>
    <row r="12994" spans="1:5">
      <c r="A12994" s="29" t="s">
        <v>22511</v>
      </c>
      <c r="B12994" s="29" t="s">
        <v>22512</v>
      </c>
      <c r="C12994" s="29">
        <v>4</v>
      </c>
      <c r="D12994" s="29"/>
      <c r="E12994" s="29" t="s">
        <v>82</v>
      </c>
    </row>
    <row r="12995" spans="1:5">
      <c r="A12995" s="29" t="s">
        <v>22513</v>
      </c>
      <c r="B12995" s="29" t="s">
        <v>22514</v>
      </c>
      <c r="C12995" s="29">
        <v>4</v>
      </c>
      <c r="D12995" s="29"/>
      <c r="E12995" s="29" t="s">
        <v>82</v>
      </c>
    </row>
    <row r="12996" spans="1:5">
      <c r="A12996" s="29" t="s">
        <v>22515</v>
      </c>
      <c r="B12996" s="29" t="s">
        <v>22516</v>
      </c>
      <c r="C12996" s="29">
        <v>4</v>
      </c>
      <c r="D12996" s="29"/>
      <c r="E12996" s="29" t="s">
        <v>82</v>
      </c>
    </row>
    <row r="12997" spans="1:5">
      <c r="A12997" s="29" t="s">
        <v>22517</v>
      </c>
      <c r="B12997" s="29" t="s">
        <v>22518</v>
      </c>
      <c r="C12997" s="29">
        <v>4</v>
      </c>
      <c r="D12997" s="29"/>
      <c r="E12997" s="29" t="s">
        <v>82</v>
      </c>
    </row>
    <row r="12998" spans="1:5">
      <c r="A12998" s="29" t="s">
        <v>22519</v>
      </c>
      <c r="B12998" s="29" t="s">
        <v>22520</v>
      </c>
      <c r="C12998" s="29">
        <v>4</v>
      </c>
      <c r="D12998" s="29"/>
      <c r="E12998" s="29" t="s">
        <v>82</v>
      </c>
    </row>
    <row r="12999" spans="1:5">
      <c r="A12999" s="29" t="s">
        <v>22521</v>
      </c>
      <c r="B12999" s="29" t="s">
        <v>22522</v>
      </c>
      <c r="C12999" s="29">
        <v>4</v>
      </c>
      <c r="D12999" s="29"/>
      <c r="E12999" s="29" t="s">
        <v>82</v>
      </c>
    </row>
    <row r="13000" spans="1:5">
      <c r="A13000" s="29" t="s">
        <v>22523</v>
      </c>
      <c r="B13000" s="29" t="s">
        <v>22524</v>
      </c>
      <c r="C13000" s="29">
        <v>4</v>
      </c>
      <c r="D13000" s="29"/>
      <c r="E13000" s="29" t="s">
        <v>82</v>
      </c>
    </row>
    <row r="13001" spans="1:5">
      <c r="A13001" s="29" t="s">
        <v>22525</v>
      </c>
      <c r="B13001" s="29" t="s">
        <v>22526</v>
      </c>
      <c r="C13001" s="29">
        <v>4</v>
      </c>
      <c r="D13001" s="29"/>
      <c r="E13001" s="29" t="s">
        <v>82</v>
      </c>
    </row>
    <row r="13002" spans="1:5">
      <c r="A13002" s="29" t="s">
        <v>22527</v>
      </c>
      <c r="B13002" s="29" t="s">
        <v>22528</v>
      </c>
      <c r="C13002" s="29">
        <v>4</v>
      </c>
      <c r="D13002" s="29"/>
      <c r="E13002" s="29" t="s">
        <v>82</v>
      </c>
    </row>
    <row r="13003" spans="1:5">
      <c r="A13003" s="29" t="s">
        <v>22529</v>
      </c>
      <c r="B13003" s="29" t="s">
        <v>22530</v>
      </c>
      <c r="C13003" s="29">
        <v>4</v>
      </c>
      <c r="D13003" s="29"/>
      <c r="E13003" s="29" t="s">
        <v>82</v>
      </c>
    </row>
    <row r="13004" spans="1:5">
      <c r="A13004" s="29" t="s">
        <v>22531</v>
      </c>
      <c r="B13004" s="29" t="s">
        <v>22532</v>
      </c>
      <c r="C13004" s="29">
        <v>4</v>
      </c>
      <c r="D13004" s="29"/>
      <c r="E13004" s="29" t="s">
        <v>82</v>
      </c>
    </row>
    <row r="13005" spans="1:5">
      <c r="A13005" s="29" t="s">
        <v>22533</v>
      </c>
      <c r="B13005" s="29" t="s">
        <v>22534</v>
      </c>
      <c r="C13005" s="29">
        <v>4</v>
      </c>
      <c r="D13005" s="29"/>
      <c r="E13005" s="29" t="s">
        <v>82</v>
      </c>
    </row>
    <row r="13006" spans="1:5">
      <c r="A13006" s="29" t="s">
        <v>22535</v>
      </c>
      <c r="B13006" s="29" t="s">
        <v>22536</v>
      </c>
      <c r="C13006" s="29">
        <v>4</v>
      </c>
      <c r="D13006" s="29"/>
      <c r="E13006" s="29" t="s">
        <v>82</v>
      </c>
    </row>
    <row r="13007" spans="1:5">
      <c r="A13007" s="29" t="s">
        <v>22537</v>
      </c>
      <c r="B13007" s="29" t="s">
        <v>22538</v>
      </c>
      <c r="C13007" s="29">
        <v>4</v>
      </c>
      <c r="D13007" s="29" t="s">
        <v>52</v>
      </c>
      <c r="E13007" s="29" t="s">
        <v>82</v>
      </c>
    </row>
    <row r="13008" spans="1:5">
      <c r="A13008" s="29" t="s">
        <v>22539</v>
      </c>
      <c r="B13008" s="29" t="s">
        <v>22388</v>
      </c>
      <c r="C13008" s="29">
        <v>7</v>
      </c>
      <c r="D13008" s="29"/>
      <c r="E13008" s="29" t="s">
        <v>82</v>
      </c>
    </row>
    <row r="13009" spans="1:5">
      <c r="A13009" s="29" t="s">
        <v>22540</v>
      </c>
      <c r="B13009" s="29" t="s">
        <v>22541</v>
      </c>
      <c r="C13009" s="29">
        <v>8</v>
      </c>
      <c r="D13009" s="29"/>
      <c r="E13009" s="29" t="s">
        <v>82</v>
      </c>
    </row>
    <row r="13010" spans="1:5">
      <c r="A13010" s="29" t="s">
        <v>22542</v>
      </c>
      <c r="B13010" s="29" t="s">
        <v>22543</v>
      </c>
      <c r="C13010" s="29">
        <v>4</v>
      </c>
      <c r="D13010" s="29"/>
      <c r="E13010" s="29" t="s">
        <v>82</v>
      </c>
    </row>
    <row r="13011" spans="1:5">
      <c r="A13011" s="29" t="s">
        <v>22544</v>
      </c>
      <c r="B13011" s="29" t="s">
        <v>22545</v>
      </c>
      <c r="C13011" s="29">
        <v>4</v>
      </c>
      <c r="D13011" s="29"/>
      <c r="E13011" s="29" t="s">
        <v>82</v>
      </c>
    </row>
    <row r="13012" spans="1:5">
      <c r="A13012" s="29" t="s">
        <v>22546</v>
      </c>
      <c r="B13012" s="29" t="s">
        <v>22547</v>
      </c>
      <c r="C13012" s="29">
        <v>0</v>
      </c>
      <c r="D13012" s="29"/>
      <c r="E13012" s="29" t="s">
        <v>82</v>
      </c>
    </row>
    <row r="13013" spans="1:5">
      <c r="A13013" s="29" t="s">
        <v>22548</v>
      </c>
      <c r="B13013" s="29" t="s">
        <v>22549</v>
      </c>
      <c r="C13013" s="29">
        <v>0</v>
      </c>
      <c r="D13013" s="29"/>
      <c r="E13013" s="29" t="s">
        <v>82</v>
      </c>
    </row>
    <row r="13014" spans="1:5">
      <c r="A13014" s="29" t="s">
        <v>22550</v>
      </c>
      <c r="B13014" s="29" t="s">
        <v>22551</v>
      </c>
      <c r="C13014" s="29">
        <v>0</v>
      </c>
      <c r="D13014" s="29"/>
      <c r="E13014" s="29" t="s">
        <v>82</v>
      </c>
    </row>
    <row r="13015" spans="1:5">
      <c r="A13015" s="29" t="s">
        <v>22552</v>
      </c>
      <c r="B13015" s="29" t="s">
        <v>22553</v>
      </c>
      <c r="C13015" s="29">
        <v>2</v>
      </c>
      <c r="D13015" s="29"/>
      <c r="E13015" s="29" t="s">
        <v>82</v>
      </c>
    </row>
    <row r="13016" spans="1:5">
      <c r="A13016" s="29" t="s">
        <v>22554</v>
      </c>
      <c r="B13016" s="29" t="s">
        <v>22555</v>
      </c>
      <c r="C13016" s="29">
        <v>5</v>
      </c>
      <c r="D13016" s="29"/>
      <c r="E13016" s="29" t="s">
        <v>82</v>
      </c>
    </row>
    <row r="13017" spans="1:5">
      <c r="A13017" s="29" t="s">
        <v>22556</v>
      </c>
      <c r="B13017" s="29" t="s">
        <v>19104</v>
      </c>
      <c r="C13017" s="29">
        <v>3</v>
      </c>
      <c r="D13017" s="29"/>
      <c r="E13017" s="29" t="s">
        <v>82</v>
      </c>
    </row>
    <row r="13018" spans="1:5">
      <c r="A13018" s="29" t="s">
        <v>22557</v>
      </c>
      <c r="B13018" s="29" t="s">
        <v>6418</v>
      </c>
      <c r="C13018" s="29">
        <v>2</v>
      </c>
      <c r="D13018" s="29"/>
      <c r="E13018" s="29" t="s">
        <v>82</v>
      </c>
    </row>
    <row r="13019" spans="1:5">
      <c r="A13019" s="29" t="s">
        <v>22558</v>
      </c>
      <c r="B13019" s="29" t="s">
        <v>6418</v>
      </c>
      <c r="C13019" s="29">
        <v>2</v>
      </c>
      <c r="D13019" s="29"/>
      <c r="E13019" s="29" t="s">
        <v>82</v>
      </c>
    </row>
    <row r="13020" spans="1:5">
      <c r="A13020" s="29" t="s">
        <v>22559</v>
      </c>
      <c r="B13020" s="29" t="s">
        <v>22560</v>
      </c>
      <c r="C13020" s="29">
        <v>3</v>
      </c>
      <c r="D13020" s="29" t="s">
        <v>52</v>
      </c>
      <c r="E13020" s="29" t="s">
        <v>82</v>
      </c>
    </row>
    <row r="13021" spans="1:5">
      <c r="A13021" s="29" t="s">
        <v>22561</v>
      </c>
      <c r="B13021" s="29" t="s">
        <v>22562</v>
      </c>
      <c r="C13021" s="29">
        <v>2</v>
      </c>
      <c r="D13021" s="29"/>
      <c r="E13021" s="29" t="s">
        <v>82</v>
      </c>
    </row>
    <row r="13022" spans="1:5">
      <c r="A13022" s="29" t="s">
        <v>22563</v>
      </c>
      <c r="B13022" s="29" t="s">
        <v>22564</v>
      </c>
      <c r="C13022" s="29">
        <v>2</v>
      </c>
      <c r="D13022" s="29"/>
      <c r="E13022" s="29" t="s">
        <v>82</v>
      </c>
    </row>
    <row r="13023" spans="1:5">
      <c r="A13023" s="29" t="s">
        <v>22565</v>
      </c>
      <c r="B13023" s="29" t="s">
        <v>22566</v>
      </c>
      <c r="C13023" s="29">
        <v>2</v>
      </c>
      <c r="D13023" s="29"/>
      <c r="E13023" s="29" t="s">
        <v>82</v>
      </c>
    </row>
    <row r="13024" spans="1:5">
      <c r="A13024" s="29" t="s">
        <v>22567</v>
      </c>
      <c r="B13024" s="29" t="s">
        <v>22568</v>
      </c>
      <c r="C13024" s="29">
        <v>2</v>
      </c>
      <c r="D13024" s="29"/>
      <c r="E13024" s="29" t="s">
        <v>82</v>
      </c>
    </row>
    <row r="13025" spans="1:5">
      <c r="A13025" s="29" t="s">
        <v>22569</v>
      </c>
      <c r="B13025" s="29" t="s">
        <v>22570</v>
      </c>
      <c r="C13025" s="29">
        <v>3</v>
      </c>
      <c r="D13025" s="29" t="s">
        <v>52</v>
      </c>
      <c r="E13025" s="29" t="s">
        <v>82</v>
      </c>
    </row>
    <row r="13026" spans="1:5">
      <c r="A13026" s="29" t="s">
        <v>22571</v>
      </c>
      <c r="B13026" s="29" t="s">
        <v>22572</v>
      </c>
      <c r="C13026" s="29">
        <v>2</v>
      </c>
      <c r="D13026" s="29"/>
      <c r="E13026" s="29" t="s">
        <v>82</v>
      </c>
    </row>
    <row r="13027" spans="1:5">
      <c r="A13027" s="29" t="s">
        <v>22573</v>
      </c>
      <c r="B13027" s="29" t="s">
        <v>22574</v>
      </c>
      <c r="C13027" s="29">
        <v>2</v>
      </c>
      <c r="D13027" s="29"/>
      <c r="E13027" s="29" t="s">
        <v>82</v>
      </c>
    </row>
    <row r="13028" spans="1:5">
      <c r="A13028" s="29" t="s">
        <v>22575</v>
      </c>
      <c r="B13028" s="29" t="s">
        <v>22576</v>
      </c>
      <c r="C13028" s="29">
        <v>2</v>
      </c>
      <c r="D13028" s="29"/>
      <c r="E13028" s="29" t="s">
        <v>82</v>
      </c>
    </row>
    <row r="13029" spans="1:5">
      <c r="A13029" s="29" t="s">
        <v>22577</v>
      </c>
      <c r="B13029" s="29" t="s">
        <v>22578</v>
      </c>
      <c r="C13029" s="29">
        <v>2</v>
      </c>
      <c r="D13029" s="29"/>
      <c r="E13029" s="29" t="s">
        <v>82</v>
      </c>
    </row>
    <row r="13030" spans="1:5">
      <c r="A13030" s="29" t="s">
        <v>22579</v>
      </c>
      <c r="B13030" s="29" t="s">
        <v>22580</v>
      </c>
      <c r="C13030" s="29">
        <v>2</v>
      </c>
      <c r="D13030" s="29"/>
      <c r="E13030" s="29" t="s">
        <v>82</v>
      </c>
    </row>
    <row r="13031" spans="1:5">
      <c r="A13031" s="29" t="s">
        <v>22581</v>
      </c>
      <c r="B13031" s="29" t="s">
        <v>22582</v>
      </c>
      <c r="C13031" s="29">
        <v>2</v>
      </c>
      <c r="D13031" s="29"/>
      <c r="E13031" s="29" t="s">
        <v>82</v>
      </c>
    </row>
    <row r="13032" spans="1:5">
      <c r="A13032" s="29" t="s">
        <v>22583</v>
      </c>
      <c r="B13032" s="29" t="s">
        <v>22584</v>
      </c>
      <c r="C13032" s="29">
        <v>3</v>
      </c>
      <c r="D13032" s="29" t="s">
        <v>52</v>
      </c>
      <c r="E13032" s="29" t="s">
        <v>82</v>
      </c>
    </row>
    <row r="13033" spans="1:5">
      <c r="A13033" s="29" t="s">
        <v>22585</v>
      </c>
      <c r="B13033" s="29" t="s">
        <v>22586</v>
      </c>
      <c r="C13033" s="29">
        <v>0</v>
      </c>
      <c r="D13033" s="29"/>
      <c r="E13033" s="29" t="s">
        <v>82</v>
      </c>
    </row>
    <row r="13034" spans="1:5">
      <c r="A13034" s="29" t="s">
        <v>22587</v>
      </c>
      <c r="B13034" s="29" t="s">
        <v>22588</v>
      </c>
      <c r="C13034" s="29">
        <v>0</v>
      </c>
      <c r="D13034" s="29"/>
      <c r="E13034" s="29" t="s">
        <v>82</v>
      </c>
    </row>
    <row r="13035" spans="1:5">
      <c r="A13035" s="29" t="s">
        <v>22589</v>
      </c>
      <c r="B13035" s="29" t="s">
        <v>22590</v>
      </c>
      <c r="C13035" s="29">
        <v>0</v>
      </c>
      <c r="D13035" s="29"/>
      <c r="E13035" s="29" t="s">
        <v>82</v>
      </c>
    </row>
    <row r="13036" spans="1:5">
      <c r="A13036" s="29" t="s">
        <v>22591</v>
      </c>
      <c r="B13036" s="29" t="s">
        <v>22592</v>
      </c>
      <c r="C13036" s="29">
        <v>0</v>
      </c>
      <c r="D13036" s="29"/>
      <c r="E13036" s="29" t="s">
        <v>82</v>
      </c>
    </row>
    <row r="13037" spans="1:5">
      <c r="A13037" s="29" t="s">
        <v>22593</v>
      </c>
      <c r="B13037" s="29" t="s">
        <v>22594</v>
      </c>
      <c r="C13037" s="29">
        <v>4</v>
      </c>
      <c r="D13037" s="29"/>
      <c r="E13037" s="29" t="s">
        <v>82</v>
      </c>
    </row>
    <row r="13038" spans="1:5">
      <c r="A13038" s="29" t="s">
        <v>22595</v>
      </c>
      <c r="B13038" s="29" t="s">
        <v>22596</v>
      </c>
      <c r="C13038" s="29">
        <v>4</v>
      </c>
      <c r="D13038" s="29"/>
      <c r="E13038" s="29" t="s">
        <v>82</v>
      </c>
    </row>
    <row r="13039" spans="1:5">
      <c r="A13039" s="29" t="s">
        <v>22597</v>
      </c>
      <c r="B13039" s="29" t="s">
        <v>22598</v>
      </c>
      <c r="C13039" s="29">
        <v>4</v>
      </c>
      <c r="D13039" s="29"/>
      <c r="E13039" s="29" t="s">
        <v>82</v>
      </c>
    </row>
    <row r="13040" spans="1:5">
      <c r="A13040" s="29" t="s">
        <v>22599</v>
      </c>
      <c r="B13040" s="29" t="s">
        <v>22600</v>
      </c>
      <c r="C13040" s="29">
        <v>2</v>
      </c>
      <c r="D13040" s="29"/>
      <c r="E13040" s="29" t="s">
        <v>82</v>
      </c>
    </row>
    <row r="13041" spans="1:5">
      <c r="A13041" s="29" t="s">
        <v>22601</v>
      </c>
      <c r="B13041" s="29" t="s">
        <v>22602</v>
      </c>
      <c r="C13041" s="29">
        <v>2</v>
      </c>
      <c r="D13041" s="29"/>
      <c r="E13041" s="29" t="s">
        <v>82</v>
      </c>
    </row>
    <row r="13042" spans="1:5">
      <c r="A13042" s="29" t="s">
        <v>22603</v>
      </c>
      <c r="B13042" s="29" t="s">
        <v>22604</v>
      </c>
      <c r="C13042" s="29">
        <v>2</v>
      </c>
      <c r="D13042" s="29"/>
      <c r="E13042" s="29" t="s">
        <v>82</v>
      </c>
    </row>
    <row r="13043" spans="1:5">
      <c r="A13043" s="29" t="s">
        <v>22605</v>
      </c>
      <c r="B13043" s="29" t="s">
        <v>22606</v>
      </c>
      <c r="C13043" s="29">
        <v>2</v>
      </c>
      <c r="D13043" s="29"/>
      <c r="E13043" s="29" t="s">
        <v>82</v>
      </c>
    </row>
    <row r="13044" spans="1:5">
      <c r="A13044" s="29" t="s">
        <v>22607</v>
      </c>
      <c r="B13044" s="29" t="s">
        <v>22608</v>
      </c>
      <c r="C13044" s="29">
        <v>2</v>
      </c>
      <c r="D13044" s="29"/>
      <c r="E13044" s="29" t="s">
        <v>82</v>
      </c>
    </row>
    <row r="13045" spans="1:5">
      <c r="A13045" s="29" t="s">
        <v>22609</v>
      </c>
      <c r="B13045" s="29" t="s">
        <v>22610</v>
      </c>
      <c r="C13045" s="29">
        <v>6</v>
      </c>
      <c r="D13045" s="29"/>
      <c r="E13045" s="29" t="s">
        <v>82</v>
      </c>
    </row>
    <row r="13046" spans="1:5">
      <c r="A13046" s="29" t="s">
        <v>22611</v>
      </c>
      <c r="B13046" s="29" t="s">
        <v>22612</v>
      </c>
      <c r="C13046" s="29">
        <v>6</v>
      </c>
      <c r="D13046" s="29"/>
      <c r="E13046" s="29" t="s">
        <v>82</v>
      </c>
    </row>
    <row r="13047" spans="1:5">
      <c r="A13047" s="29" t="s">
        <v>22613</v>
      </c>
      <c r="B13047" s="29" t="s">
        <v>22614</v>
      </c>
      <c r="C13047" s="29">
        <v>6</v>
      </c>
      <c r="D13047" s="29"/>
      <c r="E13047" s="29" t="s">
        <v>82</v>
      </c>
    </row>
    <row r="13048" spans="1:5">
      <c r="A13048" s="29" t="s">
        <v>22615</v>
      </c>
      <c r="B13048" s="29" t="s">
        <v>22616</v>
      </c>
      <c r="C13048" s="29">
        <v>6</v>
      </c>
      <c r="D13048" s="29"/>
      <c r="E13048" s="29" t="s">
        <v>82</v>
      </c>
    </row>
    <row r="13049" spans="1:5">
      <c r="A13049" s="29" t="s">
        <v>22617</v>
      </c>
      <c r="B13049" s="29" t="s">
        <v>22618</v>
      </c>
      <c r="C13049" s="29">
        <v>6</v>
      </c>
      <c r="D13049" s="29"/>
      <c r="E13049" s="29" t="s">
        <v>82</v>
      </c>
    </row>
    <row r="13050" spans="1:5">
      <c r="A13050" s="29" t="s">
        <v>22619</v>
      </c>
      <c r="B13050" s="29" t="s">
        <v>8398</v>
      </c>
      <c r="C13050" s="29">
        <v>4</v>
      </c>
      <c r="D13050" s="29"/>
      <c r="E13050" s="29" t="s">
        <v>82</v>
      </c>
    </row>
    <row r="13051" spans="1:5">
      <c r="A13051" s="29" t="s">
        <v>22620</v>
      </c>
      <c r="B13051" s="29" t="s">
        <v>22621</v>
      </c>
      <c r="C13051" s="29">
        <v>6</v>
      </c>
      <c r="D13051" s="29"/>
      <c r="E13051" s="29" t="s">
        <v>82</v>
      </c>
    </row>
    <row r="13052" spans="1:5">
      <c r="A13052" s="29" t="s">
        <v>22622</v>
      </c>
      <c r="B13052" s="29" t="s">
        <v>22623</v>
      </c>
      <c r="C13052" s="29">
        <v>4</v>
      </c>
      <c r="D13052" s="29"/>
      <c r="E13052" s="29" t="s">
        <v>82</v>
      </c>
    </row>
    <row r="13053" spans="1:5">
      <c r="A13053" s="29" t="s">
        <v>22624</v>
      </c>
      <c r="B13053" s="29" t="s">
        <v>21794</v>
      </c>
      <c r="C13053" s="29">
        <v>4</v>
      </c>
      <c r="D13053" s="29"/>
      <c r="E13053" s="29" t="s">
        <v>82</v>
      </c>
    </row>
    <row r="13054" spans="1:5">
      <c r="A13054" s="29" t="s">
        <v>22625</v>
      </c>
      <c r="B13054" s="29" t="s">
        <v>22626</v>
      </c>
      <c r="C13054" s="29">
        <v>12</v>
      </c>
      <c r="D13054" s="29"/>
      <c r="E13054" s="29" t="s">
        <v>82</v>
      </c>
    </row>
    <row r="13055" spans="1:5">
      <c r="A13055" s="29" t="s">
        <v>22627</v>
      </c>
      <c r="B13055" s="29" t="s">
        <v>22628</v>
      </c>
      <c r="C13055" s="29">
        <v>12</v>
      </c>
      <c r="D13055" s="29"/>
      <c r="E13055" s="29" t="s">
        <v>82</v>
      </c>
    </row>
    <row r="13056" spans="1:5">
      <c r="A13056" s="29" t="s">
        <v>22629</v>
      </c>
      <c r="B13056" s="29" t="s">
        <v>22630</v>
      </c>
      <c r="C13056" s="29">
        <v>12</v>
      </c>
      <c r="D13056" s="29"/>
      <c r="E13056" s="29" t="s">
        <v>82</v>
      </c>
    </row>
    <row r="13057" spans="1:5">
      <c r="A13057" s="29" t="s">
        <v>22631</v>
      </c>
      <c r="B13057" s="29" t="s">
        <v>22632</v>
      </c>
      <c r="C13057" s="29">
        <v>12</v>
      </c>
      <c r="D13057" s="29"/>
      <c r="E13057" s="29" t="s">
        <v>82</v>
      </c>
    </row>
    <row r="13058" spans="1:5">
      <c r="A13058" s="29" t="s">
        <v>22633</v>
      </c>
      <c r="B13058" s="29" t="s">
        <v>22634</v>
      </c>
      <c r="C13058" s="29">
        <v>12</v>
      </c>
      <c r="D13058" s="29"/>
      <c r="E13058" s="29" t="s">
        <v>82</v>
      </c>
    </row>
    <row r="13059" spans="1:5">
      <c r="A13059" s="29" t="s">
        <v>22635</v>
      </c>
      <c r="B13059" s="29" t="s">
        <v>22636</v>
      </c>
      <c r="C13059" s="29">
        <v>2</v>
      </c>
      <c r="D13059" s="29"/>
      <c r="E13059" s="29" t="s">
        <v>82</v>
      </c>
    </row>
    <row r="13060" spans="1:5">
      <c r="A13060" s="29" t="s">
        <v>22637</v>
      </c>
      <c r="B13060" s="29" t="s">
        <v>22638</v>
      </c>
      <c r="C13060" s="29">
        <v>12</v>
      </c>
      <c r="D13060" s="29"/>
      <c r="E13060" s="29" t="s">
        <v>82</v>
      </c>
    </row>
    <row r="13061" spans="1:5">
      <c r="A13061" s="29" t="s">
        <v>22639</v>
      </c>
      <c r="B13061" s="29" t="s">
        <v>22640</v>
      </c>
      <c r="C13061" s="29">
        <v>12</v>
      </c>
      <c r="D13061" s="29"/>
      <c r="E13061" s="29" t="s">
        <v>82</v>
      </c>
    </row>
    <row r="13062" spans="1:5">
      <c r="A13062" s="29" t="s">
        <v>22641</v>
      </c>
      <c r="B13062" s="29" t="s">
        <v>22642</v>
      </c>
      <c r="C13062" s="29">
        <v>12</v>
      </c>
      <c r="D13062" s="29"/>
      <c r="E13062" s="29" t="s">
        <v>82</v>
      </c>
    </row>
    <row r="13063" spans="1:5">
      <c r="A13063" s="29" t="s">
        <v>22643</v>
      </c>
      <c r="B13063" s="29" t="s">
        <v>22644</v>
      </c>
      <c r="C13063" s="29">
        <v>4</v>
      </c>
      <c r="D13063" s="29"/>
      <c r="E13063" s="29" t="s">
        <v>82</v>
      </c>
    </row>
    <row r="13064" spans="1:5">
      <c r="A13064" s="29" t="s">
        <v>22645</v>
      </c>
      <c r="B13064" s="29" t="s">
        <v>22646</v>
      </c>
      <c r="C13064" s="29">
        <v>6</v>
      </c>
      <c r="D13064" s="29"/>
      <c r="E13064" s="29" t="s">
        <v>82</v>
      </c>
    </row>
    <row r="13065" spans="1:5">
      <c r="A13065" s="29" t="s">
        <v>22647</v>
      </c>
      <c r="B13065" s="29" t="s">
        <v>22648</v>
      </c>
      <c r="C13065" s="29">
        <v>6</v>
      </c>
      <c r="D13065" s="29"/>
      <c r="E13065" s="29" t="s">
        <v>82</v>
      </c>
    </row>
    <row r="13066" spans="1:5">
      <c r="A13066" s="29" t="s">
        <v>22649</v>
      </c>
      <c r="B13066" s="29" t="s">
        <v>22650</v>
      </c>
      <c r="C13066" s="29">
        <v>6</v>
      </c>
      <c r="D13066" s="29"/>
      <c r="E13066" s="29" t="s">
        <v>82</v>
      </c>
    </row>
    <row r="13067" spans="1:5">
      <c r="A13067" s="29" t="s">
        <v>22651</v>
      </c>
      <c r="B13067" s="29" t="s">
        <v>22652</v>
      </c>
      <c r="C13067" s="29">
        <v>6</v>
      </c>
      <c r="D13067" s="29"/>
      <c r="E13067" s="29" t="s">
        <v>82</v>
      </c>
    </row>
    <row r="13068" spans="1:5">
      <c r="A13068" s="29" t="s">
        <v>22653</v>
      </c>
      <c r="B13068" s="29" t="s">
        <v>22654</v>
      </c>
      <c r="C13068" s="29">
        <v>6</v>
      </c>
      <c r="D13068" s="29"/>
      <c r="E13068" s="29" t="s">
        <v>82</v>
      </c>
    </row>
    <row r="13069" spans="1:5">
      <c r="A13069" s="29" t="s">
        <v>22655</v>
      </c>
      <c r="B13069" s="29" t="s">
        <v>22656</v>
      </c>
      <c r="C13069" s="29">
        <v>6</v>
      </c>
      <c r="D13069" s="29"/>
      <c r="E13069" s="29" t="s">
        <v>82</v>
      </c>
    </row>
    <row r="13070" spans="1:5">
      <c r="A13070" s="29" t="s">
        <v>22657</v>
      </c>
      <c r="B13070" s="29" t="s">
        <v>22658</v>
      </c>
      <c r="C13070" s="29">
        <v>6</v>
      </c>
      <c r="D13070" s="29"/>
      <c r="E13070" s="29" t="s">
        <v>82</v>
      </c>
    </row>
    <row r="13071" spans="1:5">
      <c r="A13071" s="29" t="s">
        <v>22659</v>
      </c>
      <c r="B13071" s="29" t="s">
        <v>22660</v>
      </c>
      <c r="C13071" s="29">
        <v>6</v>
      </c>
      <c r="D13071" s="29"/>
      <c r="E13071" s="29" t="s">
        <v>82</v>
      </c>
    </row>
    <row r="13072" spans="1:5">
      <c r="A13072" s="29" t="s">
        <v>22661</v>
      </c>
      <c r="B13072" s="29" t="s">
        <v>22662</v>
      </c>
      <c r="C13072" s="29">
        <v>6</v>
      </c>
      <c r="D13072" s="29"/>
      <c r="E13072" s="29" t="s">
        <v>82</v>
      </c>
    </row>
    <row r="13073" spans="1:5">
      <c r="A13073" s="29" t="s">
        <v>22663</v>
      </c>
      <c r="B13073" s="29" t="s">
        <v>22664</v>
      </c>
      <c r="C13073" s="29">
        <v>6</v>
      </c>
      <c r="D13073" s="29"/>
      <c r="E13073" s="29" t="s">
        <v>82</v>
      </c>
    </row>
    <row r="13074" spans="1:5">
      <c r="A13074" s="29" t="s">
        <v>22665</v>
      </c>
      <c r="B13074" s="29" t="s">
        <v>22666</v>
      </c>
      <c r="C13074" s="29">
        <v>6</v>
      </c>
      <c r="D13074" s="29"/>
      <c r="E13074" s="29" t="s">
        <v>82</v>
      </c>
    </row>
    <row r="13075" spans="1:5">
      <c r="A13075" s="29" t="s">
        <v>22667</v>
      </c>
      <c r="B13075" s="29" t="s">
        <v>22668</v>
      </c>
      <c r="C13075" s="29">
        <v>8</v>
      </c>
      <c r="D13075" s="29"/>
      <c r="E13075" s="29" t="s">
        <v>82</v>
      </c>
    </row>
    <row r="13076" spans="1:5">
      <c r="A13076" s="29" t="s">
        <v>22669</v>
      </c>
      <c r="B13076" s="29" t="s">
        <v>22670</v>
      </c>
      <c r="C13076" s="29">
        <v>8</v>
      </c>
      <c r="D13076" s="29"/>
      <c r="E13076" s="29" t="s">
        <v>82</v>
      </c>
    </row>
    <row r="13077" spans="1:5">
      <c r="A13077" s="29" t="s">
        <v>22671</v>
      </c>
      <c r="B13077" s="29" t="s">
        <v>22672</v>
      </c>
      <c r="C13077" s="29">
        <v>8</v>
      </c>
      <c r="D13077" s="29"/>
      <c r="E13077" s="29" t="s">
        <v>82</v>
      </c>
    </row>
    <row r="13078" spans="1:5">
      <c r="A13078" s="29" t="s">
        <v>22673</v>
      </c>
      <c r="B13078" s="29" t="s">
        <v>22674</v>
      </c>
      <c r="C13078" s="29">
        <v>8</v>
      </c>
      <c r="D13078" s="29"/>
      <c r="E13078" s="29" t="s">
        <v>82</v>
      </c>
    </row>
    <row r="13079" spans="1:5">
      <c r="A13079" s="29" t="s">
        <v>22675</v>
      </c>
      <c r="B13079" s="29" t="s">
        <v>22676</v>
      </c>
      <c r="C13079" s="29">
        <v>8</v>
      </c>
      <c r="D13079" s="29"/>
      <c r="E13079" s="29" t="s">
        <v>82</v>
      </c>
    </row>
    <row r="13080" spans="1:5">
      <c r="A13080" s="29" t="s">
        <v>22677</v>
      </c>
      <c r="B13080" s="29" t="s">
        <v>22678</v>
      </c>
      <c r="C13080" s="29">
        <v>4</v>
      </c>
      <c r="D13080" s="29"/>
      <c r="E13080" s="29" t="s">
        <v>82</v>
      </c>
    </row>
    <row r="13081" spans="1:5">
      <c r="A13081" s="29" t="s">
        <v>22679</v>
      </c>
      <c r="B13081" s="29" t="s">
        <v>22680</v>
      </c>
      <c r="C13081" s="29">
        <v>12</v>
      </c>
      <c r="D13081" s="29"/>
      <c r="E13081" s="29" t="s">
        <v>82</v>
      </c>
    </row>
    <row r="13082" spans="1:5">
      <c r="A13082" s="29" t="s">
        <v>22681</v>
      </c>
      <c r="B13082" s="29" t="s">
        <v>22682</v>
      </c>
      <c r="C13082" s="29">
        <v>12</v>
      </c>
      <c r="D13082" s="29"/>
      <c r="E13082" s="29" t="s">
        <v>82</v>
      </c>
    </row>
    <row r="13083" spans="1:5">
      <c r="A13083" s="29" t="s">
        <v>22683</v>
      </c>
      <c r="B13083" s="29" t="s">
        <v>22684</v>
      </c>
      <c r="C13083" s="29">
        <v>12</v>
      </c>
      <c r="D13083" s="29"/>
      <c r="E13083" s="29" t="s">
        <v>82</v>
      </c>
    </row>
    <row r="13084" spans="1:5">
      <c r="A13084" s="29" t="s">
        <v>22685</v>
      </c>
      <c r="B13084" s="29" t="s">
        <v>22686</v>
      </c>
      <c r="C13084" s="29">
        <v>12</v>
      </c>
      <c r="D13084" s="29"/>
      <c r="E13084" s="29" t="s">
        <v>82</v>
      </c>
    </row>
    <row r="13085" spans="1:5">
      <c r="A13085" s="29" t="s">
        <v>22687</v>
      </c>
      <c r="B13085" s="29" t="s">
        <v>22688</v>
      </c>
      <c r="C13085" s="29">
        <v>12</v>
      </c>
      <c r="D13085" s="29"/>
      <c r="E13085" s="29" t="s">
        <v>82</v>
      </c>
    </row>
    <row r="13086" spans="1:5">
      <c r="A13086" s="29" t="s">
        <v>22689</v>
      </c>
      <c r="B13086" s="29" t="s">
        <v>22690</v>
      </c>
      <c r="C13086" s="29">
        <v>6</v>
      </c>
      <c r="D13086" s="29"/>
      <c r="E13086" s="29" t="s">
        <v>82</v>
      </c>
    </row>
    <row r="13087" spans="1:5">
      <c r="A13087" s="29" t="s">
        <v>22691</v>
      </c>
      <c r="B13087" s="29" t="s">
        <v>22692</v>
      </c>
      <c r="C13087" s="29">
        <v>6</v>
      </c>
      <c r="D13087" s="29"/>
      <c r="E13087" s="29" t="s">
        <v>82</v>
      </c>
    </row>
    <row r="13088" spans="1:5">
      <c r="A13088" s="29" t="s">
        <v>22693</v>
      </c>
      <c r="B13088" s="29" t="s">
        <v>22694</v>
      </c>
      <c r="C13088" s="29">
        <v>6</v>
      </c>
      <c r="D13088" s="29"/>
      <c r="E13088" s="29" t="s">
        <v>82</v>
      </c>
    </row>
    <row r="13089" spans="1:5">
      <c r="A13089" s="29" t="s">
        <v>22695</v>
      </c>
      <c r="B13089" s="29" t="s">
        <v>22696</v>
      </c>
      <c r="C13089" s="29">
        <v>6</v>
      </c>
      <c r="D13089" s="29"/>
      <c r="E13089" s="29" t="s">
        <v>82</v>
      </c>
    </row>
    <row r="13090" spans="1:5">
      <c r="A13090" s="29" t="s">
        <v>22697</v>
      </c>
      <c r="B13090" s="29" t="s">
        <v>22698</v>
      </c>
      <c r="C13090" s="29">
        <v>8</v>
      </c>
      <c r="D13090" s="29"/>
      <c r="E13090" s="29" t="s">
        <v>82</v>
      </c>
    </row>
    <row r="13091" spans="1:5">
      <c r="A13091" s="29" t="s">
        <v>22699</v>
      </c>
      <c r="B13091" s="29" t="s">
        <v>22700</v>
      </c>
      <c r="C13091" s="29">
        <v>6</v>
      </c>
      <c r="D13091" s="29"/>
      <c r="E13091" s="29" t="s">
        <v>82</v>
      </c>
    </row>
    <row r="13092" spans="1:5">
      <c r="A13092" s="29" t="s">
        <v>22701</v>
      </c>
      <c r="B13092" s="29" t="s">
        <v>22702</v>
      </c>
      <c r="C13092" s="29">
        <v>6</v>
      </c>
      <c r="D13092" s="29"/>
      <c r="E13092" s="29" t="s">
        <v>82</v>
      </c>
    </row>
    <row r="13093" spans="1:5">
      <c r="A13093" s="29" t="s">
        <v>22703</v>
      </c>
      <c r="B13093" s="29" t="s">
        <v>22704</v>
      </c>
      <c r="C13093" s="29">
        <v>8</v>
      </c>
      <c r="D13093" s="29"/>
      <c r="E13093" s="29" t="s">
        <v>82</v>
      </c>
    </row>
    <row r="13094" spans="1:5">
      <c r="A13094" s="29" t="s">
        <v>22705</v>
      </c>
      <c r="B13094" s="29" t="s">
        <v>22706</v>
      </c>
      <c r="C13094" s="29">
        <v>8</v>
      </c>
      <c r="D13094" s="29"/>
      <c r="E13094" s="29" t="s">
        <v>82</v>
      </c>
    </row>
    <row r="13095" spans="1:5">
      <c r="A13095" s="29" t="s">
        <v>22707</v>
      </c>
      <c r="B13095" s="29" t="s">
        <v>22708</v>
      </c>
      <c r="C13095" s="29">
        <v>4</v>
      </c>
      <c r="D13095" s="29"/>
      <c r="E13095" s="29" t="s">
        <v>82</v>
      </c>
    </row>
    <row r="13096" spans="1:5">
      <c r="A13096" s="29" t="s">
        <v>22709</v>
      </c>
      <c r="B13096" s="29" t="s">
        <v>2747</v>
      </c>
      <c r="C13096" s="29">
        <v>12</v>
      </c>
      <c r="D13096" s="29"/>
      <c r="E13096" s="29" t="s">
        <v>82</v>
      </c>
    </row>
    <row r="13097" spans="1:5">
      <c r="A13097" s="29" t="s">
        <v>22710</v>
      </c>
      <c r="B13097" s="29" t="s">
        <v>22711</v>
      </c>
      <c r="C13097" s="29">
        <v>12</v>
      </c>
      <c r="D13097" s="29"/>
      <c r="E13097" s="29" t="s">
        <v>82</v>
      </c>
    </row>
    <row r="13098" spans="1:5">
      <c r="A13098" s="29" t="s">
        <v>22712</v>
      </c>
      <c r="B13098" s="29" t="s">
        <v>22713</v>
      </c>
      <c r="C13098" s="29">
        <v>12</v>
      </c>
      <c r="D13098" s="29"/>
      <c r="E13098" s="29" t="s">
        <v>82</v>
      </c>
    </row>
    <row r="13099" spans="1:5">
      <c r="A13099" s="29" t="s">
        <v>22714</v>
      </c>
      <c r="B13099" s="29" t="s">
        <v>22715</v>
      </c>
      <c r="C13099" s="29">
        <v>6</v>
      </c>
      <c r="D13099" s="29"/>
      <c r="E13099" s="29" t="s">
        <v>82</v>
      </c>
    </row>
    <row r="13100" spans="1:5">
      <c r="A13100" s="29" t="s">
        <v>22716</v>
      </c>
      <c r="B13100" s="29" t="s">
        <v>22717</v>
      </c>
      <c r="C13100" s="29">
        <v>7</v>
      </c>
      <c r="D13100" s="29"/>
      <c r="E13100" s="29" t="s">
        <v>82</v>
      </c>
    </row>
    <row r="13101" spans="1:5">
      <c r="A13101" s="29" t="s">
        <v>22718</v>
      </c>
      <c r="B13101" s="29" t="s">
        <v>22719</v>
      </c>
      <c r="C13101" s="29">
        <v>6</v>
      </c>
      <c r="D13101" s="29"/>
      <c r="E13101" s="29" t="s">
        <v>82</v>
      </c>
    </row>
    <row r="13102" spans="1:5">
      <c r="A13102" s="29" t="s">
        <v>22720</v>
      </c>
      <c r="B13102" s="29" t="s">
        <v>22721</v>
      </c>
      <c r="C13102" s="29">
        <v>6</v>
      </c>
      <c r="D13102" s="29"/>
      <c r="E13102" s="29" t="s">
        <v>82</v>
      </c>
    </row>
    <row r="13103" spans="1:5">
      <c r="A13103" s="29" t="s">
        <v>22722</v>
      </c>
      <c r="B13103" s="29" t="s">
        <v>22723</v>
      </c>
      <c r="C13103" s="29">
        <v>7</v>
      </c>
      <c r="D13103" s="29"/>
      <c r="E13103" s="29" t="s">
        <v>82</v>
      </c>
    </row>
    <row r="13104" spans="1:5">
      <c r="A13104" s="29" t="s">
        <v>22724</v>
      </c>
      <c r="B13104" s="29" t="s">
        <v>22725</v>
      </c>
      <c r="C13104" s="29">
        <v>4</v>
      </c>
      <c r="D13104" s="29"/>
      <c r="E13104" s="29" t="s">
        <v>82</v>
      </c>
    </row>
    <row r="13105" spans="1:5">
      <c r="A13105" s="29" t="s">
        <v>22726</v>
      </c>
      <c r="B13105" s="29" t="s">
        <v>22727</v>
      </c>
      <c r="C13105" s="29">
        <v>4</v>
      </c>
      <c r="D13105" s="29"/>
      <c r="E13105" s="29" t="s">
        <v>82</v>
      </c>
    </row>
    <row r="13106" spans="1:5">
      <c r="A13106" s="29" t="s">
        <v>22728</v>
      </c>
      <c r="B13106" s="29" t="s">
        <v>22729</v>
      </c>
      <c r="C13106" s="29">
        <v>4</v>
      </c>
      <c r="D13106" s="29"/>
      <c r="E13106" s="29" t="s">
        <v>82</v>
      </c>
    </row>
    <row r="13107" spans="1:5">
      <c r="A13107" s="29" t="s">
        <v>22730</v>
      </c>
      <c r="B13107" s="29" t="s">
        <v>22731</v>
      </c>
      <c r="C13107" s="29">
        <v>4</v>
      </c>
      <c r="D13107" s="29"/>
      <c r="E13107" s="29" t="s">
        <v>82</v>
      </c>
    </row>
    <row r="13108" spans="1:5">
      <c r="A13108" s="29" t="s">
        <v>22732</v>
      </c>
      <c r="B13108" s="29" t="s">
        <v>22733</v>
      </c>
      <c r="C13108" s="29">
        <v>4</v>
      </c>
      <c r="D13108" s="29"/>
      <c r="E13108" s="29" t="s">
        <v>82</v>
      </c>
    </row>
    <row r="13109" spans="1:5">
      <c r="A13109" s="29" t="s">
        <v>22734</v>
      </c>
      <c r="B13109" s="29" t="s">
        <v>22735</v>
      </c>
      <c r="C13109" s="29">
        <v>4</v>
      </c>
      <c r="D13109" s="29"/>
      <c r="E13109" s="29" t="s">
        <v>82</v>
      </c>
    </row>
    <row r="13110" spans="1:5">
      <c r="A13110" s="29" t="s">
        <v>22736</v>
      </c>
      <c r="B13110" s="29" t="s">
        <v>22737</v>
      </c>
      <c r="C13110" s="29">
        <v>12</v>
      </c>
      <c r="D13110" s="29"/>
      <c r="E13110" s="29" t="s">
        <v>82</v>
      </c>
    </row>
    <row r="13111" spans="1:5">
      <c r="A13111" s="29" t="s">
        <v>22738</v>
      </c>
      <c r="B13111" s="29" t="s">
        <v>22739</v>
      </c>
      <c r="C13111" s="29">
        <v>12</v>
      </c>
      <c r="D13111" s="29"/>
      <c r="E13111" s="29" t="s">
        <v>82</v>
      </c>
    </row>
    <row r="13112" spans="1:5">
      <c r="A13112" s="29" t="s">
        <v>22740</v>
      </c>
      <c r="B13112" s="29" t="s">
        <v>22741</v>
      </c>
      <c r="C13112" s="29">
        <v>4</v>
      </c>
      <c r="D13112" s="29"/>
      <c r="E13112" s="29" t="s">
        <v>82</v>
      </c>
    </row>
    <row r="13113" spans="1:5">
      <c r="A13113" s="29" t="s">
        <v>22742</v>
      </c>
      <c r="B13113" s="29" t="s">
        <v>22743</v>
      </c>
      <c r="C13113" s="29">
        <v>4</v>
      </c>
      <c r="D13113" s="29"/>
      <c r="E13113" s="29" t="s">
        <v>82</v>
      </c>
    </row>
    <row r="13114" spans="1:5">
      <c r="A13114" s="29" t="s">
        <v>22744</v>
      </c>
      <c r="B13114" s="29" t="s">
        <v>22745</v>
      </c>
      <c r="C13114" s="29">
        <v>4</v>
      </c>
      <c r="D13114" s="29"/>
      <c r="E13114" s="29" t="s">
        <v>82</v>
      </c>
    </row>
    <row r="13115" spans="1:5">
      <c r="A13115" s="29" t="s">
        <v>22746</v>
      </c>
      <c r="B13115" s="29" t="s">
        <v>22747</v>
      </c>
      <c r="C13115" s="29">
        <v>4</v>
      </c>
      <c r="D13115" s="29"/>
      <c r="E13115" s="29" t="s">
        <v>82</v>
      </c>
    </row>
    <row r="13116" spans="1:5">
      <c r="A13116" s="29" t="s">
        <v>22748</v>
      </c>
      <c r="B13116" s="29" t="s">
        <v>22749</v>
      </c>
      <c r="C13116" s="29">
        <v>6</v>
      </c>
      <c r="D13116" s="29"/>
      <c r="E13116" s="29" t="s">
        <v>82</v>
      </c>
    </row>
    <row r="13117" spans="1:5">
      <c r="A13117" s="29" t="s">
        <v>22750</v>
      </c>
      <c r="B13117" s="29" t="s">
        <v>22751</v>
      </c>
      <c r="C13117" s="29">
        <v>4</v>
      </c>
      <c r="D13117" s="29"/>
      <c r="E13117" s="29" t="s">
        <v>82</v>
      </c>
    </row>
    <row r="13118" spans="1:5">
      <c r="A13118" s="29" t="s">
        <v>22752</v>
      </c>
      <c r="B13118" s="29" t="s">
        <v>22753</v>
      </c>
      <c r="C13118" s="29">
        <v>6</v>
      </c>
      <c r="D13118" s="29"/>
      <c r="E13118" s="29" t="s">
        <v>82</v>
      </c>
    </row>
    <row r="13119" spans="1:5">
      <c r="A13119" s="29" t="s">
        <v>22754</v>
      </c>
      <c r="B13119" s="29" t="s">
        <v>22755</v>
      </c>
      <c r="C13119" s="29">
        <v>4</v>
      </c>
      <c r="D13119" s="29"/>
      <c r="E13119" s="29" t="s">
        <v>82</v>
      </c>
    </row>
    <row r="13120" spans="1:5">
      <c r="A13120" s="29" t="s">
        <v>22756</v>
      </c>
      <c r="B13120" s="29" t="s">
        <v>22757</v>
      </c>
      <c r="C13120" s="29">
        <v>6</v>
      </c>
      <c r="D13120" s="29"/>
      <c r="E13120" s="29" t="s">
        <v>82</v>
      </c>
    </row>
    <row r="13121" spans="1:5">
      <c r="A13121" s="29" t="s">
        <v>22758</v>
      </c>
      <c r="B13121" s="29" t="s">
        <v>1078</v>
      </c>
      <c r="C13121" s="29">
        <v>9</v>
      </c>
      <c r="D13121" s="29"/>
      <c r="E13121" s="29" t="s">
        <v>82</v>
      </c>
    </row>
    <row r="13122" spans="1:5">
      <c r="A13122" s="29" t="s">
        <v>22759</v>
      </c>
      <c r="B13122" s="29" t="s">
        <v>22760</v>
      </c>
      <c r="C13122" s="29">
        <v>4</v>
      </c>
      <c r="D13122" s="29"/>
      <c r="E13122" s="29" t="s">
        <v>82</v>
      </c>
    </row>
    <row r="13123" spans="1:5">
      <c r="A13123" s="29" t="s">
        <v>22761</v>
      </c>
      <c r="B13123" s="29" t="s">
        <v>22762</v>
      </c>
      <c r="C13123" s="29">
        <v>4</v>
      </c>
      <c r="D13123" s="29"/>
      <c r="E13123" s="29" t="s">
        <v>82</v>
      </c>
    </row>
    <row r="13124" spans="1:5">
      <c r="A13124" s="29" t="s">
        <v>22763</v>
      </c>
      <c r="B13124" s="29" t="s">
        <v>22764</v>
      </c>
      <c r="C13124" s="29">
        <v>4</v>
      </c>
      <c r="D13124" s="29"/>
      <c r="E13124" s="29" t="s">
        <v>82</v>
      </c>
    </row>
    <row r="13125" spans="1:5">
      <c r="A13125" s="29" t="s">
        <v>22765</v>
      </c>
      <c r="B13125" s="29" t="s">
        <v>22766</v>
      </c>
      <c r="C13125" s="29">
        <v>2</v>
      </c>
      <c r="D13125" s="29"/>
      <c r="E13125" s="29" t="s">
        <v>82</v>
      </c>
    </row>
    <row r="13126" spans="1:5">
      <c r="A13126" s="29" t="s">
        <v>22767</v>
      </c>
      <c r="B13126" s="29" t="s">
        <v>22768</v>
      </c>
      <c r="C13126" s="29">
        <v>10</v>
      </c>
      <c r="D13126" s="29"/>
      <c r="E13126" s="29" t="s">
        <v>82</v>
      </c>
    </row>
    <row r="13127" spans="1:5">
      <c r="A13127" s="29" t="s">
        <v>22769</v>
      </c>
      <c r="B13127" s="29" t="s">
        <v>22770</v>
      </c>
      <c r="C13127" s="29">
        <v>7</v>
      </c>
      <c r="D13127" s="29"/>
      <c r="E13127" s="29" t="s">
        <v>82</v>
      </c>
    </row>
    <row r="13128" spans="1:5">
      <c r="A13128" s="29" t="s">
        <v>22771</v>
      </c>
      <c r="B13128" s="29" t="s">
        <v>22772</v>
      </c>
      <c r="C13128" s="29">
        <v>12</v>
      </c>
      <c r="D13128" s="29"/>
      <c r="E13128" s="29" t="s">
        <v>82</v>
      </c>
    </row>
    <row r="13129" spans="1:5">
      <c r="A13129" s="29" t="s">
        <v>22773</v>
      </c>
      <c r="B13129" s="29" t="s">
        <v>22774</v>
      </c>
      <c r="C13129" s="29">
        <v>12</v>
      </c>
      <c r="D13129" s="29"/>
      <c r="E13129" s="29" t="s">
        <v>82</v>
      </c>
    </row>
    <row r="13130" spans="1:5">
      <c r="A13130" s="29" t="s">
        <v>22775</v>
      </c>
      <c r="B13130" s="29" t="s">
        <v>22776</v>
      </c>
      <c r="C13130" s="29">
        <v>7</v>
      </c>
      <c r="D13130" s="29"/>
      <c r="E13130" s="29" t="s">
        <v>82</v>
      </c>
    </row>
    <row r="13131" spans="1:5">
      <c r="A13131" s="29" t="s">
        <v>22777</v>
      </c>
      <c r="B13131" s="29" t="s">
        <v>22778</v>
      </c>
      <c r="C13131" s="29">
        <v>12</v>
      </c>
      <c r="D13131" s="29"/>
      <c r="E13131" s="29" t="s">
        <v>82</v>
      </c>
    </row>
    <row r="13132" spans="1:5">
      <c r="A13132" s="29" t="s">
        <v>22779</v>
      </c>
      <c r="B13132" s="29" t="s">
        <v>22780</v>
      </c>
      <c r="C13132" s="29">
        <v>5</v>
      </c>
      <c r="D13132" s="29"/>
      <c r="E13132" s="29" t="s">
        <v>82</v>
      </c>
    </row>
    <row r="13133" spans="1:5">
      <c r="A13133" s="29" t="s">
        <v>22781</v>
      </c>
      <c r="B13133" s="29" t="s">
        <v>22782</v>
      </c>
      <c r="C13133" s="29">
        <v>4</v>
      </c>
      <c r="D13133" s="29"/>
      <c r="E13133" s="29" t="s">
        <v>82</v>
      </c>
    </row>
    <row r="13134" spans="1:5">
      <c r="A13134" s="29" t="s">
        <v>22783</v>
      </c>
      <c r="B13134" s="29" t="s">
        <v>22784</v>
      </c>
      <c r="C13134" s="29">
        <v>5</v>
      </c>
      <c r="D13134" s="29"/>
      <c r="E13134" s="29" t="s">
        <v>82</v>
      </c>
    </row>
    <row r="13135" spans="1:5">
      <c r="A13135" s="29" t="s">
        <v>22785</v>
      </c>
      <c r="B13135" s="29" t="s">
        <v>22786</v>
      </c>
      <c r="C13135" s="29">
        <v>5</v>
      </c>
      <c r="D13135" s="29"/>
      <c r="E13135" s="29" t="s">
        <v>82</v>
      </c>
    </row>
    <row r="13136" spans="1:5">
      <c r="A13136" s="29" t="s">
        <v>22787</v>
      </c>
      <c r="B13136" s="29" t="s">
        <v>22788</v>
      </c>
      <c r="C13136" s="29">
        <v>2</v>
      </c>
      <c r="D13136" s="29"/>
      <c r="E13136" s="29" t="s">
        <v>82</v>
      </c>
    </row>
    <row r="13137" spans="1:5">
      <c r="A13137" s="29" t="s">
        <v>22789</v>
      </c>
      <c r="B13137" s="29" t="s">
        <v>22790</v>
      </c>
      <c r="C13137" s="29">
        <v>10</v>
      </c>
      <c r="D13137" s="29"/>
      <c r="E13137" s="29" t="s">
        <v>82</v>
      </c>
    </row>
    <row r="13138" spans="1:5">
      <c r="A13138" s="29" t="s">
        <v>22791</v>
      </c>
      <c r="B13138" s="29" t="s">
        <v>22792</v>
      </c>
      <c r="C13138" s="29">
        <v>10</v>
      </c>
      <c r="D13138" s="29"/>
      <c r="E13138" s="29" t="s">
        <v>82</v>
      </c>
    </row>
    <row r="13139" spans="1:5">
      <c r="A13139" s="29" t="s">
        <v>22793</v>
      </c>
      <c r="B13139" s="29" t="s">
        <v>22794</v>
      </c>
      <c r="C13139" s="29">
        <v>16</v>
      </c>
      <c r="D13139" s="29"/>
      <c r="E13139" s="29" t="s">
        <v>82</v>
      </c>
    </row>
    <row r="13140" spans="1:5">
      <c r="A13140" s="29" t="s">
        <v>22795</v>
      </c>
      <c r="B13140" s="29" t="s">
        <v>22796</v>
      </c>
      <c r="C13140" s="29">
        <v>0</v>
      </c>
      <c r="D13140" s="29"/>
      <c r="E13140" s="29" t="s">
        <v>82</v>
      </c>
    </row>
    <row r="13141" spans="1:5">
      <c r="A13141" s="29" t="s">
        <v>22797</v>
      </c>
      <c r="B13141" s="29" t="s">
        <v>22798</v>
      </c>
      <c r="C13141" s="29">
        <v>4</v>
      </c>
      <c r="D13141" s="29"/>
      <c r="E13141" s="29" t="s">
        <v>82</v>
      </c>
    </row>
    <row r="13142" spans="1:5">
      <c r="A13142" s="29" t="s">
        <v>22799</v>
      </c>
      <c r="B13142" s="29" t="s">
        <v>22800</v>
      </c>
      <c r="C13142" s="29">
        <v>6</v>
      </c>
      <c r="D13142" s="29"/>
      <c r="E13142" s="29" t="s">
        <v>82</v>
      </c>
    </row>
    <row r="13143" spans="1:5">
      <c r="A13143" s="29" t="s">
        <v>22801</v>
      </c>
      <c r="B13143" s="29" t="s">
        <v>22802</v>
      </c>
      <c r="C13143" s="29">
        <v>6</v>
      </c>
      <c r="D13143" s="29"/>
      <c r="E13143" s="29" t="s">
        <v>82</v>
      </c>
    </row>
    <row r="13144" spans="1:5">
      <c r="A13144" s="29" t="s">
        <v>22803</v>
      </c>
      <c r="B13144" s="29" t="s">
        <v>22804</v>
      </c>
      <c r="C13144" s="29">
        <v>10</v>
      </c>
      <c r="D13144" s="29"/>
      <c r="E13144" s="29" t="s">
        <v>82</v>
      </c>
    </row>
    <row r="13145" spans="1:5">
      <c r="A13145" s="29" t="s">
        <v>22805</v>
      </c>
      <c r="B13145" s="29" t="s">
        <v>22806</v>
      </c>
      <c r="C13145" s="29">
        <v>6</v>
      </c>
      <c r="D13145" s="29"/>
      <c r="E13145" s="29" t="s">
        <v>82</v>
      </c>
    </row>
    <row r="13146" spans="1:5">
      <c r="A13146" s="29" t="s">
        <v>22807</v>
      </c>
      <c r="B13146" s="29" t="s">
        <v>22808</v>
      </c>
      <c r="C13146" s="29">
        <v>10</v>
      </c>
      <c r="D13146" s="29"/>
      <c r="E13146" s="29" t="s">
        <v>82</v>
      </c>
    </row>
    <row r="13147" spans="1:5">
      <c r="A13147" s="29" t="s">
        <v>22809</v>
      </c>
      <c r="B13147" s="29" t="s">
        <v>22810</v>
      </c>
      <c r="C13147" s="29">
        <v>6</v>
      </c>
      <c r="D13147" s="29"/>
      <c r="E13147" s="29" t="s">
        <v>82</v>
      </c>
    </row>
    <row r="13148" spans="1:5">
      <c r="A13148" s="29" t="s">
        <v>22811</v>
      </c>
      <c r="B13148" s="29" t="s">
        <v>22812</v>
      </c>
      <c r="C13148" s="29">
        <v>10</v>
      </c>
      <c r="D13148" s="29"/>
      <c r="E13148" s="29" t="s">
        <v>82</v>
      </c>
    </row>
    <row r="13149" spans="1:5">
      <c r="A13149" s="29" t="s">
        <v>22813</v>
      </c>
      <c r="B13149" s="29" t="s">
        <v>22814</v>
      </c>
      <c r="C13149" s="29">
        <v>6</v>
      </c>
      <c r="D13149" s="29"/>
      <c r="E13149" s="29" t="s">
        <v>82</v>
      </c>
    </row>
    <row r="13150" spans="1:5">
      <c r="A13150" s="29" t="s">
        <v>22815</v>
      </c>
      <c r="B13150" s="29" t="s">
        <v>22816</v>
      </c>
      <c r="C13150" s="29">
        <v>2</v>
      </c>
      <c r="D13150" s="29"/>
      <c r="E13150" s="29" t="s">
        <v>82</v>
      </c>
    </row>
    <row r="13151" spans="1:5">
      <c r="A13151" s="29" t="s">
        <v>22817</v>
      </c>
      <c r="B13151" s="29" t="s">
        <v>22782</v>
      </c>
      <c r="C13151" s="29">
        <v>2</v>
      </c>
      <c r="D13151" s="29"/>
      <c r="E13151" s="29" t="s">
        <v>82</v>
      </c>
    </row>
    <row r="13152" spans="1:5">
      <c r="A13152" s="29" t="s">
        <v>22818</v>
      </c>
      <c r="B13152" s="29" t="s">
        <v>22819</v>
      </c>
      <c r="C13152" s="29">
        <v>4</v>
      </c>
      <c r="D13152" s="29"/>
      <c r="E13152" s="29" t="s">
        <v>82</v>
      </c>
    </row>
    <row r="13153" spans="1:5">
      <c r="A13153" s="29" t="s">
        <v>22820</v>
      </c>
      <c r="B13153" s="29" t="s">
        <v>22821</v>
      </c>
      <c r="C13153" s="29">
        <v>4</v>
      </c>
      <c r="D13153" s="29"/>
      <c r="E13153" s="29" t="s">
        <v>82</v>
      </c>
    </row>
    <row r="13154" spans="1:5">
      <c r="A13154" s="29" t="s">
        <v>22822</v>
      </c>
      <c r="B13154" s="29" t="s">
        <v>22823</v>
      </c>
      <c r="C13154" s="29">
        <v>4</v>
      </c>
      <c r="D13154" s="29"/>
      <c r="E13154" s="29" t="s">
        <v>82</v>
      </c>
    </row>
    <row r="13155" spans="1:5">
      <c r="A13155" s="29" t="s">
        <v>22824</v>
      </c>
      <c r="B13155" s="29" t="s">
        <v>22825</v>
      </c>
      <c r="C13155" s="29">
        <v>4</v>
      </c>
      <c r="D13155" s="29"/>
      <c r="E13155" s="29" t="s">
        <v>82</v>
      </c>
    </row>
    <row r="13156" spans="1:5">
      <c r="A13156" s="29" t="s">
        <v>22826</v>
      </c>
      <c r="B13156" s="29" t="s">
        <v>22827</v>
      </c>
      <c r="C13156" s="29">
        <v>4</v>
      </c>
      <c r="D13156" s="29"/>
      <c r="E13156" s="29" t="s">
        <v>82</v>
      </c>
    </row>
    <row r="13157" spans="1:5">
      <c r="A13157" s="29" t="s">
        <v>22828</v>
      </c>
      <c r="B13157" s="29" t="s">
        <v>22829</v>
      </c>
      <c r="C13157" s="29">
        <v>4</v>
      </c>
      <c r="D13157" s="29"/>
      <c r="E13157" s="29" t="s">
        <v>82</v>
      </c>
    </row>
    <row r="13158" spans="1:5">
      <c r="A13158" s="29" t="s">
        <v>22830</v>
      </c>
      <c r="B13158" s="29" t="s">
        <v>22831</v>
      </c>
      <c r="C13158" s="29">
        <v>3</v>
      </c>
      <c r="D13158" s="29"/>
      <c r="E13158" s="29" t="s">
        <v>82</v>
      </c>
    </row>
    <row r="13159" spans="1:5">
      <c r="A13159" s="29" t="s">
        <v>22832</v>
      </c>
      <c r="B13159" s="29" t="s">
        <v>22833</v>
      </c>
      <c r="C13159" s="29">
        <v>3</v>
      </c>
      <c r="D13159" s="29"/>
      <c r="E13159" s="29" t="s">
        <v>82</v>
      </c>
    </row>
    <row r="13160" spans="1:5">
      <c r="A13160" s="29" t="s">
        <v>22834</v>
      </c>
      <c r="B13160" s="29" t="s">
        <v>22835</v>
      </c>
      <c r="C13160" s="29">
        <v>3</v>
      </c>
      <c r="D13160" s="29"/>
      <c r="E13160" s="29" t="s">
        <v>82</v>
      </c>
    </row>
    <row r="13161" spans="1:5">
      <c r="A13161" s="29" t="s">
        <v>22836</v>
      </c>
      <c r="B13161" s="29" t="s">
        <v>22837</v>
      </c>
      <c r="C13161" s="29">
        <v>4</v>
      </c>
      <c r="D13161" s="29"/>
      <c r="E13161" s="29" t="s">
        <v>82</v>
      </c>
    </row>
    <row r="13162" spans="1:5">
      <c r="A13162" s="29" t="s">
        <v>22838</v>
      </c>
      <c r="B13162" s="29" t="s">
        <v>22839</v>
      </c>
      <c r="C13162" s="29">
        <v>4</v>
      </c>
      <c r="D13162" s="29"/>
      <c r="E13162" s="29" t="s">
        <v>82</v>
      </c>
    </row>
    <row r="13163" spans="1:5">
      <c r="A13163" s="29" t="s">
        <v>22840</v>
      </c>
      <c r="B13163" s="29" t="s">
        <v>22841</v>
      </c>
      <c r="C13163" s="29">
        <v>4</v>
      </c>
      <c r="D13163" s="29"/>
      <c r="E13163" s="29" t="s">
        <v>82</v>
      </c>
    </row>
    <row r="13164" spans="1:5">
      <c r="A13164" s="29" t="s">
        <v>22842</v>
      </c>
      <c r="B13164" s="29" t="s">
        <v>22843</v>
      </c>
      <c r="C13164" s="29">
        <v>3</v>
      </c>
      <c r="D13164" s="29"/>
      <c r="E13164" s="29" t="s">
        <v>82</v>
      </c>
    </row>
    <row r="13165" spans="1:5">
      <c r="A13165" s="29" t="s">
        <v>22844</v>
      </c>
      <c r="B13165" s="29" t="s">
        <v>22845</v>
      </c>
      <c r="C13165" s="29">
        <v>4</v>
      </c>
      <c r="D13165" s="29"/>
      <c r="E13165" s="29" t="s">
        <v>82</v>
      </c>
    </row>
    <row r="13166" spans="1:5">
      <c r="A13166" s="29" t="s">
        <v>22846</v>
      </c>
      <c r="B13166" s="29" t="s">
        <v>22847</v>
      </c>
      <c r="C13166" s="29">
        <v>4</v>
      </c>
      <c r="D13166" s="29"/>
      <c r="E13166" s="29" t="s">
        <v>82</v>
      </c>
    </row>
    <row r="13167" spans="1:5">
      <c r="A13167" s="29" t="s">
        <v>22848</v>
      </c>
      <c r="B13167" s="29" t="s">
        <v>22849</v>
      </c>
      <c r="C13167" s="29">
        <v>4</v>
      </c>
      <c r="D13167" s="29"/>
      <c r="E13167" s="29" t="s">
        <v>82</v>
      </c>
    </row>
    <row r="13168" spans="1:5">
      <c r="A13168" s="29" t="s">
        <v>22850</v>
      </c>
      <c r="B13168" s="29" t="s">
        <v>22851</v>
      </c>
      <c r="C13168" s="29">
        <v>4</v>
      </c>
      <c r="D13168" s="29"/>
      <c r="E13168" s="29" t="s">
        <v>82</v>
      </c>
    </row>
    <row r="13169" spans="1:5">
      <c r="A13169" s="29" t="s">
        <v>22852</v>
      </c>
      <c r="B13169" s="29" t="s">
        <v>22853</v>
      </c>
      <c r="C13169" s="29">
        <v>4</v>
      </c>
      <c r="D13169" s="29"/>
      <c r="E13169" s="29" t="s">
        <v>82</v>
      </c>
    </row>
    <row r="13170" spans="1:5">
      <c r="A13170" s="29" t="s">
        <v>22854</v>
      </c>
      <c r="B13170" s="29" t="s">
        <v>22855</v>
      </c>
      <c r="C13170" s="29">
        <v>5</v>
      </c>
      <c r="D13170" s="29"/>
      <c r="E13170" s="29" t="s">
        <v>82</v>
      </c>
    </row>
    <row r="13171" spans="1:5">
      <c r="A13171" s="29" t="s">
        <v>22856</v>
      </c>
      <c r="B13171" s="29" t="s">
        <v>22857</v>
      </c>
      <c r="C13171" s="29">
        <v>4</v>
      </c>
      <c r="D13171" s="29"/>
      <c r="E13171" s="29" t="s">
        <v>82</v>
      </c>
    </row>
    <row r="13172" spans="1:5">
      <c r="A13172" s="29" t="s">
        <v>22858</v>
      </c>
      <c r="B13172" s="29" t="s">
        <v>22859</v>
      </c>
      <c r="C13172" s="29">
        <v>4</v>
      </c>
      <c r="D13172" s="29"/>
      <c r="E13172" s="29" t="s">
        <v>82</v>
      </c>
    </row>
    <row r="13173" spans="1:5">
      <c r="A13173" s="29" t="s">
        <v>22860</v>
      </c>
      <c r="B13173" s="29" t="s">
        <v>22861</v>
      </c>
      <c r="C13173" s="29">
        <v>3</v>
      </c>
      <c r="D13173" s="29"/>
      <c r="E13173" s="29" t="s">
        <v>82</v>
      </c>
    </row>
    <row r="13174" spans="1:5">
      <c r="A13174" s="29" t="s">
        <v>22862</v>
      </c>
      <c r="B13174" s="29" t="s">
        <v>22863</v>
      </c>
      <c r="C13174" s="29">
        <v>4</v>
      </c>
      <c r="D13174" s="29"/>
      <c r="E13174" s="29" t="s">
        <v>82</v>
      </c>
    </row>
    <row r="13175" spans="1:5">
      <c r="A13175" s="29" t="s">
        <v>22864</v>
      </c>
      <c r="B13175" s="29" t="s">
        <v>22865</v>
      </c>
      <c r="C13175" s="29">
        <v>4</v>
      </c>
      <c r="D13175" s="29"/>
      <c r="E13175" s="29" t="s">
        <v>82</v>
      </c>
    </row>
    <row r="13176" spans="1:5">
      <c r="A13176" s="29" t="s">
        <v>22866</v>
      </c>
      <c r="B13176" s="29" t="s">
        <v>22867</v>
      </c>
      <c r="C13176" s="29">
        <v>4</v>
      </c>
      <c r="D13176" s="29"/>
      <c r="E13176" s="29" t="s">
        <v>82</v>
      </c>
    </row>
    <row r="13177" spans="1:5">
      <c r="A13177" s="29" t="s">
        <v>22868</v>
      </c>
      <c r="B13177" s="29" t="s">
        <v>22869</v>
      </c>
      <c r="C13177" s="29">
        <v>4</v>
      </c>
      <c r="D13177" s="29"/>
      <c r="E13177" s="29" t="s">
        <v>82</v>
      </c>
    </row>
    <row r="13178" spans="1:5">
      <c r="A13178" s="29" t="s">
        <v>22870</v>
      </c>
      <c r="B13178" s="29" t="s">
        <v>22871</v>
      </c>
      <c r="C13178" s="29">
        <v>4</v>
      </c>
      <c r="D13178" s="29"/>
      <c r="E13178" s="29" t="s">
        <v>82</v>
      </c>
    </row>
    <row r="13179" spans="1:5">
      <c r="A13179" s="29" t="s">
        <v>22872</v>
      </c>
      <c r="B13179" s="29" t="s">
        <v>22873</v>
      </c>
      <c r="C13179" s="29">
        <v>4</v>
      </c>
      <c r="D13179" s="29"/>
      <c r="E13179" s="29" t="s">
        <v>82</v>
      </c>
    </row>
    <row r="13180" spans="1:5">
      <c r="A13180" s="29" t="s">
        <v>22874</v>
      </c>
      <c r="B13180" s="29" t="s">
        <v>22875</v>
      </c>
      <c r="C13180" s="29">
        <v>4</v>
      </c>
      <c r="D13180" s="29" t="s">
        <v>52</v>
      </c>
      <c r="E13180" s="29" t="s">
        <v>82</v>
      </c>
    </row>
    <row r="13181" spans="1:5">
      <c r="A13181" s="29" t="s">
        <v>22876</v>
      </c>
      <c r="B13181" s="29" t="s">
        <v>22877</v>
      </c>
      <c r="C13181" s="29">
        <v>4</v>
      </c>
      <c r="D13181" s="29" t="s">
        <v>52</v>
      </c>
      <c r="E13181" s="29" t="s">
        <v>82</v>
      </c>
    </row>
    <row r="13182" spans="1:5">
      <c r="A13182" s="29" t="s">
        <v>22878</v>
      </c>
      <c r="B13182" s="29" t="s">
        <v>22879</v>
      </c>
      <c r="C13182" s="29">
        <v>4</v>
      </c>
      <c r="D13182" s="29" t="s">
        <v>52</v>
      </c>
      <c r="E13182" s="29" t="s">
        <v>82</v>
      </c>
    </row>
    <row r="13183" spans="1:5">
      <c r="A13183" s="29" t="s">
        <v>22880</v>
      </c>
      <c r="B13183" s="29" t="s">
        <v>22881</v>
      </c>
      <c r="C13183" s="29">
        <v>2</v>
      </c>
      <c r="D13183" s="29"/>
      <c r="E13183" s="29" t="s">
        <v>82</v>
      </c>
    </row>
    <row r="13184" spans="1:5">
      <c r="A13184" s="29" t="s">
        <v>22882</v>
      </c>
      <c r="B13184" s="29" t="s">
        <v>22883</v>
      </c>
      <c r="C13184" s="29">
        <v>2</v>
      </c>
      <c r="D13184" s="29"/>
      <c r="E13184" s="29" t="s">
        <v>82</v>
      </c>
    </row>
    <row r="13185" spans="1:5">
      <c r="A13185" s="29" t="s">
        <v>22884</v>
      </c>
      <c r="B13185" s="29" t="s">
        <v>22885</v>
      </c>
      <c r="C13185" s="29">
        <v>4</v>
      </c>
      <c r="D13185" s="29" t="s">
        <v>52</v>
      </c>
      <c r="E13185" s="29" t="s">
        <v>82</v>
      </c>
    </row>
    <row r="13186" spans="1:5">
      <c r="A13186" s="29" t="s">
        <v>22886</v>
      </c>
      <c r="B13186" s="29" t="s">
        <v>22887</v>
      </c>
      <c r="C13186" s="29">
        <v>3</v>
      </c>
      <c r="D13186" s="29" t="s">
        <v>52</v>
      </c>
      <c r="E13186" s="29" t="s">
        <v>82</v>
      </c>
    </row>
    <row r="13187" spans="1:5">
      <c r="A13187" s="29" t="s">
        <v>22888</v>
      </c>
      <c r="B13187" s="29" t="s">
        <v>1082</v>
      </c>
      <c r="C13187" s="29">
        <v>0.5</v>
      </c>
      <c r="D13187" s="29"/>
      <c r="E13187" s="29" t="s">
        <v>82</v>
      </c>
    </row>
    <row r="13188" spans="1:5">
      <c r="A13188" s="29" t="s">
        <v>22889</v>
      </c>
      <c r="B13188" s="29" t="s">
        <v>22890</v>
      </c>
      <c r="C13188" s="29">
        <v>5</v>
      </c>
      <c r="D13188" s="29"/>
      <c r="E13188" s="29" t="s">
        <v>82</v>
      </c>
    </row>
    <row r="13189" spans="1:5">
      <c r="A13189" s="29" t="s">
        <v>22891</v>
      </c>
      <c r="B13189" s="29" t="s">
        <v>22890</v>
      </c>
      <c r="C13189" s="29">
        <v>5</v>
      </c>
      <c r="D13189" s="29"/>
      <c r="E13189" s="29" t="s">
        <v>82</v>
      </c>
    </row>
    <row r="13190" spans="1:5">
      <c r="A13190" s="29" t="s">
        <v>22892</v>
      </c>
      <c r="B13190" s="29" t="s">
        <v>22893</v>
      </c>
      <c r="C13190" s="29">
        <v>4</v>
      </c>
      <c r="D13190" s="29"/>
      <c r="E13190" s="29" t="s">
        <v>82</v>
      </c>
    </row>
    <row r="13191" spans="1:5">
      <c r="A13191" s="29" t="s">
        <v>22894</v>
      </c>
      <c r="B13191" s="29" t="s">
        <v>22893</v>
      </c>
      <c r="C13191" s="29">
        <v>4</v>
      </c>
      <c r="D13191" s="29" t="s">
        <v>52</v>
      </c>
      <c r="E13191" s="29" t="s">
        <v>82</v>
      </c>
    </row>
    <row r="13192" spans="1:5">
      <c r="A13192" s="29" t="s">
        <v>22895</v>
      </c>
      <c r="B13192" s="29" t="s">
        <v>22896</v>
      </c>
      <c r="C13192" s="29">
        <v>2</v>
      </c>
      <c r="D13192" s="29"/>
      <c r="E13192" s="29" t="s">
        <v>82</v>
      </c>
    </row>
    <row r="13193" spans="1:5">
      <c r="A13193" s="29" t="s">
        <v>22897</v>
      </c>
      <c r="B13193" s="29" t="s">
        <v>22896</v>
      </c>
      <c r="C13193" s="29">
        <v>2</v>
      </c>
      <c r="D13193" s="29" t="s">
        <v>52</v>
      </c>
      <c r="E13193" s="29" t="s">
        <v>82</v>
      </c>
    </row>
    <row r="13194" spans="1:5">
      <c r="A13194" s="29" t="s">
        <v>22898</v>
      </c>
      <c r="B13194" s="29" t="s">
        <v>22899</v>
      </c>
      <c r="C13194" s="29">
        <v>4</v>
      </c>
      <c r="D13194" s="29" t="s">
        <v>52</v>
      </c>
      <c r="E13194" s="29" t="s">
        <v>82</v>
      </c>
    </row>
    <row r="13195" spans="1:5">
      <c r="A13195" s="29" t="s">
        <v>22900</v>
      </c>
      <c r="B13195" s="29" t="s">
        <v>22901</v>
      </c>
      <c r="C13195" s="29">
        <v>4</v>
      </c>
      <c r="D13195" s="29"/>
      <c r="E13195" s="29" t="s">
        <v>82</v>
      </c>
    </row>
    <row r="13196" spans="1:5">
      <c r="A13196" s="29" t="s">
        <v>22902</v>
      </c>
      <c r="B13196" s="29" t="s">
        <v>22903</v>
      </c>
      <c r="C13196" s="29">
        <v>2</v>
      </c>
      <c r="D13196" s="29"/>
      <c r="E13196" s="29" t="s">
        <v>82</v>
      </c>
    </row>
    <row r="13197" spans="1:5">
      <c r="A13197" s="29" t="s">
        <v>22904</v>
      </c>
      <c r="B13197" s="29" t="s">
        <v>22903</v>
      </c>
      <c r="C13197" s="29">
        <v>2</v>
      </c>
      <c r="D13197" s="29" t="s">
        <v>52</v>
      </c>
      <c r="E13197" s="29" t="s">
        <v>82</v>
      </c>
    </row>
    <row r="13198" spans="1:5">
      <c r="A13198" s="29" t="s">
        <v>22905</v>
      </c>
      <c r="B13198" s="29" t="s">
        <v>22906</v>
      </c>
      <c r="C13198" s="29">
        <v>2</v>
      </c>
      <c r="D13198" s="29"/>
      <c r="E13198" s="29" t="s">
        <v>82</v>
      </c>
    </row>
    <row r="13199" spans="1:5">
      <c r="A13199" s="29" t="s">
        <v>22907</v>
      </c>
      <c r="B13199" s="29" t="s">
        <v>22906</v>
      </c>
      <c r="C13199" s="29">
        <v>2</v>
      </c>
      <c r="D13199" s="29" t="s">
        <v>52</v>
      </c>
      <c r="E13199" s="29" t="s">
        <v>82</v>
      </c>
    </row>
    <row r="13200" spans="1:5">
      <c r="A13200" s="29" t="s">
        <v>22908</v>
      </c>
      <c r="B13200" s="29" t="s">
        <v>19104</v>
      </c>
      <c r="C13200" s="29">
        <v>3</v>
      </c>
      <c r="D13200" s="29"/>
      <c r="E13200" s="29" t="s">
        <v>82</v>
      </c>
    </row>
    <row r="13201" spans="1:5">
      <c r="A13201" s="29" t="s">
        <v>22909</v>
      </c>
      <c r="B13201" s="29" t="s">
        <v>6418</v>
      </c>
      <c r="C13201" s="29">
        <v>2</v>
      </c>
      <c r="D13201" s="29"/>
      <c r="E13201" s="29" t="s">
        <v>82</v>
      </c>
    </row>
    <row r="13202" spans="1:5">
      <c r="A13202" s="29" t="s">
        <v>22910</v>
      </c>
      <c r="B13202" s="29" t="s">
        <v>6418</v>
      </c>
      <c r="C13202" s="29">
        <v>2</v>
      </c>
      <c r="D13202" s="29"/>
      <c r="E13202" s="29" t="s">
        <v>82</v>
      </c>
    </row>
    <row r="13203" spans="1:5">
      <c r="A13203" s="29" t="s">
        <v>22911</v>
      </c>
      <c r="B13203" s="29" t="s">
        <v>10028</v>
      </c>
      <c r="C13203" s="29">
        <v>5</v>
      </c>
      <c r="D13203" s="29"/>
      <c r="E13203" s="29" t="s">
        <v>82</v>
      </c>
    </row>
    <row r="13204" spans="1:5">
      <c r="A13204" s="29" t="s">
        <v>22912</v>
      </c>
      <c r="B13204" s="29" t="s">
        <v>22913</v>
      </c>
      <c r="C13204" s="29">
        <v>4</v>
      </c>
      <c r="D13204" s="29"/>
      <c r="E13204" s="29" t="s">
        <v>82</v>
      </c>
    </row>
    <row r="13205" spans="1:5">
      <c r="A13205" s="29" t="s">
        <v>22914</v>
      </c>
      <c r="B13205" s="29" t="s">
        <v>22913</v>
      </c>
      <c r="C13205" s="29">
        <v>4</v>
      </c>
      <c r="D13205" s="29" t="s">
        <v>52</v>
      </c>
      <c r="E13205" s="29" t="s">
        <v>82</v>
      </c>
    </row>
    <row r="13206" spans="1:5">
      <c r="A13206" s="29" t="s">
        <v>22915</v>
      </c>
      <c r="B13206" s="29" t="s">
        <v>6734</v>
      </c>
      <c r="C13206" s="29">
        <v>1</v>
      </c>
      <c r="D13206" s="29"/>
      <c r="E13206" s="29" t="s">
        <v>82</v>
      </c>
    </row>
    <row r="13207" spans="1:5">
      <c r="A13207" s="29" t="s">
        <v>22916</v>
      </c>
      <c r="B13207" s="29" t="s">
        <v>22917</v>
      </c>
      <c r="C13207" s="29">
        <v>6</v>
      </c>
      <c r="D13207" s="29"/>
      <c r="E13207" s="29" t="s">
        <v>82</v>
      </c>
    </row>
    <row r="13208" spans="1:5">
      <c r="A13208" s="29" t="s">
        <v>22918</v>
      </c>
      <c r="B13208" s="29" t="s">
        <v>22919</v>
      </c>
      <c r="C13208" s="29">
        <v>5</v>
      </c>
      <c r="D13208" s="29"/>
      <c r="E13208" s="29" t="s">
        <v>82</v>
      </c>
    </row>
    <row r="13209" spans="1:5">
      <c r="A13209" s="29" t="s">
        <v>22920</v>
      </c>
      <c r="B13209" s="29" t="s">
        <v>22921</v>
      </c>
      <c r="C13209" s="29">
        <v>5</v>
      </c>
      <c r="D13209" s="29"/>
      <c r="E13209" s="29" t="s">
        <v>82</v>
      </c>
    </row>
    <row r="13210" spans="1:5">
      <c r="A13210" s="29" t="s">
        <v>22922</v>
      </c>
      <c r="B13210" s="29" t="s">
        <v>22923</v>
      </c>
      <c r="C13210" s="29">
        <v>2</v>
      </c>
      <c r="D13210" s="29" t="s">
        <v>52</v>
      </c>
      <c r="E13210" s="29" t="s">
        <v>82</v>
      </c>
    </row>
    <row r="13211" spans="1:5">
      <c r="A13211" s="29" t="s">
        <v>22924</v>
      </c>
      <c r="B13211" s="29" t="s">
        <v>22925</v>
      </c>
      <c r="C13211" s="29">
        <v>2</v>
      </c>
      <c r="D13211" s="29"/>
      <c r="E13211" s="29" t="s">
        <v>82</v>
      </c>
    </row>
    <row r="13212" spans="1:5">
      <c r="A13212" s="29" t="s">
        <v>22926</v>
      </c>
      <c r="B13212" s="29" t="s">
        <v>22927</v>
      </c>
      <c r="C13212" s="29">
        <v>7</v>
      </c>
      <c r="D13212" s="29"/>
      <c r="E13212" s="29" t="s">
        <v>82</v>
      </c>
    </row>
    <row r="13213" spans="1:5">
      <c r="A13213" s="29" t="s">
        <v>22928</v>
      </c>
      <c r="B13213" s="29" t="s">
        <v>22929</v>
      </c>
      <c r="C13213" s="29">
        <v>2</v>
      </c>
      <c r="D13213" s="29"/>
      <c r="E13213" s="29" t="s">
        <v>82</v>
      </c>
    </row>
    <row r="13214" spans="1:5">
      <c r="A13214" s="29" t="s">
        <v>22930</v>
      </c>
      <c r="B13214" s="29" t="s">
        <v>22931</v>
      </c>
      <c r="C13214" s="29">
        <v>2</v>
      </c>
      <c r="D13214" s="29"/>
      <c r="E13214" s="29" t="s">
        <v>82</v>
      </c>
    </row>
    <row r="13215" spans="1:5">
      <c r="A13215" s="29" t="s">
        <v>22932</v>
      </c>
      <c r="B13215" s="29" t="s">
        <v>22925</v>
      </c>
      <c r="C13215" s="29">
        <v>2</v>
      </c>
      <c r="D13215" s="29" t="s">
        <v>52</v>
      </c>
      <c r="E13215" s="29" t="s">
        <v>82</v>
      </c>
    </row>
    <row r="13216" spans="1:5">
      <c r="A13216" s="29" t="s">
        <v>22933</v>
      </c>
      <c r="B13216" s="29" t="s">
        <v>22934</v>
      </c>
      <c r="C13216" s="29">
        <v>0</v>
      </c>
      <c r="D13216" s="29"/>
      <c r="E13216" s="29" t="s">
        <v>82</v>
      </c>
    </row>
    <row r="13217" spans="1:5">
      <c r="A13217" s="29" t="s">
        <v>22935</v>
      </c>
      <c r="B13217" s="29" t="s">
        <v>22934</v>
      </c>
      <c r="C13217" s="29">
        <v>3</v>
      </c>
      <c r="D13217" s="29"/>
      <c r="E13217" s="29" t="s">
        <v>82</v>
      </c>
    </row>
    <row r="13218" spans="1:5">
      <c r="A13218" s="29" t="s">
        <v>22936</v>
      </c>
      <c r="B13218" s="29" t="s">
        <v>22919</v>
      </c>
      <c r="C13218" s="29">
        <v>4</v>
      </c>
      <c r="D13218" s="29"/>
      <c r="E13218" s="29" t="s">
        <v>82</v>
      </c>
    </row>
    <row r="13219" spans="1:5">
      <c r="A13219" s="29" t="s">
        <v>22937</v>
      </c>
      <c r="B13219" s="29" t="s">
        <v>8334</v>
      </c>
      <c r="C13219" s="29">
        <v>4</v>
      </c>
      <c r="D13219" s="29"/>
      <c r="E13219" s="29" t="s">
        <v>82</v>
      </c>
    </row>
    <row r="13220" spans="1:5">
      <c r="A13220" s="29" t="s">
        <v>22938</v>
      </c>
      <c r="B13220" s="29" t="s">
        <v>22939</v>
      </c>
      <c r="C13220" s="29">
        <v>3</v>
      </c>
      <c r="D13220" s="29"/>
      <c r="E13220" s="29" t="s">
        <v>82</v>
      </c>
    </row>
    <row r="13221" spans="1:5">
      <c r="A13221" s="29" t="s">
        <v>22940</v>
      </c>
      <c r="B13221" s="29" t="s">
        <v>22941</v>
      </c>
      <c r="C13221" s="29">
        <v>8</v>
      </c>
      <c r="D13221" s="29"/>
      <c r="E13221" s="29" t="s">
        <v>82</v>
      </c>
    </row>
    <row r="13222" spans="1:5">
      <c r="A13222" s="29" t="s">
        <v>22942</v>
      </c>
      <c r="B13222" s="29" t="s">
        <v>22943</v>
      </c>
      <c r="C13222" s="29">
        <v>8</v>
      </c>
      <c r="D13222" s="29"/>
      <c r="E13222" s="29" t="s">
        <v>82</v>
      </c>
    </row>
    <row r="13223" spans="1:5">
      <c r="A13223" s="29" t="s">
        <v>22944</v>
      </c>
      <c r="B13223" s="29" t="s">
        <v>22945</v>
      </c>
      <c r="C13223" s="29">
        <v>7</v>
      </c>
      <c r="D13223" s="29"/>
      <c r="E13223" s="29" t="s">
        <v>82</v>
      </c>
    </row>
    <row r="13224" spans="1:5">
      <c r="A13224" s="29" t="s">
        <v>22946</v>
      </c>
      <c r="B13224" s="29" t="s">
        <v>22947</v>
      </c>
      <c r="C13224" s="29">
        <v>7</v>
      </c>
      <c r="D13224" s="29"/>
      <c r="E13224" s="29" t="s">
        <v>82</v>
      </c>
    </row>
    <row r="13225" spans="1:5">
      <c r="A13225" s="29" t="s">
        <v>22948</v>
      </c>
      <c r="B13225" s="29" t="s">
        <v>22449</v>
      </c>
      <c r="C13225" s="29">
        <v>2</v>
      </c>
      <c r="D13225" s="29"/>
      <c r="E13225" s="29" t="s">
        <v>82</v>
      </c>
    </row>
    <row r="13226" spans="1:5">
      <c r="A13226" s="29" t="s">
        <v>22949</v>
      </c>
      <c r="B13226" s="29" t="s">
        <v>22950</v>
      </c>
      <c r="C13226" s="29">
        <v>5</v>
      </c>
      <c r="D13226" s="29"/>
      <c r="E13226" s="29" t="s">
        <v>82</v>
      </c>
    </row>
    <row r="13227" spans="1:5">
      <c r="A13227" s="29" t="s">
        <v>22951</v>
      </c>
      <c r="B13227" s="29" t="s">
        <v>22950</v>
      </c>
      <c r="C13227" s="29">
        <v>4</v>
      </c>
      <c r="D13227" s="29"/>
      <c r="E13227" s="29" t="s">
        <v>82</v>
      </c>
    </row>
    <row r="13228" spans="1:5">
      <c r="A13228" s="29" t="s">
        <v>22952</v>
      </c>
      <c r="B13228" s="29" t="s">
        <v>22953</v>
      </c>
      <c r="C13228" s="29">
        <v>4</v>
      </c>
      <c r="D13228" s="29"/>
      <c r="E13228" s="29" t="s">
        <v>82</v>
      </c>
    </row>
    <row r="13229" spans="1:5">
      <c r="A13229" s="29" t="s">
        <v>22954</v>
      </c>
      <c r="B13229" s="29" t="s">
        <v>22955</v>
      </c>
      <c r="C13229" s="29">
        <v>4</v>
      </c>
      <c r="D13229" s="29" t="s">
        <v>52</v>
      </c>
      <c r="E13229" s="29" t="s">
        <v>82</v>
      </c>
    </row>
    <row r="13230" spans="1:5">
      <c r="A13230" s="29" t="s">
        <v>22956</v>
      </c>
      <c r="B13230" s="29" t="s">
        <v>22957</v>
      </c>
      <c r="C13230" s="29">
        <v>4</v>
      </c>
      <c r="D13230" s="29" t="s">
        <v>52</v>
      </c>
      <c r="E13230" s="29" t="s">
        <v>82</v>
      </c>
    </row>
    <row r="13231" spans="1:5">
      <c r="A13231" s="29" t="s">
        <v>22958</v>
      </c>
      <c r="B13231" s="29" t="s">
        <v>22959</v>
      </c>
      <c r="C13231" s="29">
        <v>4</v>
      </c>
      <c r="D13231" s="29"/>
      <c r="E13231" s="29" t="s">
        <v>82</v>
      </c>
    </row>
    <row r="13232" spans="1:5">
      <c r="A13232" s="29" t="s">
        <v>22960</v>
      </c>
      <c r="B13232" s="29" t="s">
        <v>22961</v>
      </c>
      <c r="C13232" s="29">
        <v>4</v>
      </c>
      <c r="D13232" s="29"/>
      <c r="E13232" s="29" t="s">
        <v>82</v>
      </c>
    </row>
    <row r="13233" spans="1:5">
      <c r="A13233" s="29" t="s">
        <v>22962</v>
      </c>
      <c r="B13233" s="29" t="s">
        <v>22963</v>
      </c>
      <c r="C13233" s="29">
        <v>2</v>
      </c>
      <c r="D13233" s="29"/>
      <c r="E13233" s="29" t="s">
        <v>82</v>
      </c>
    </row>
    <row r="13234" spans="1:5">
      <c r="A13234" s="29" t="s">
        <v>22964</v>
      </c>
      <c r="B13234" s="29" t="s">
        <v>22965</v>
      </c>
      <c r="C13234" s="29">
        <v>3</v>
      </c>
      <c r="D13234" s="29"/>
      <c r="E13234" s="29" t="s">
        <v>82</v>
      </c>
    </row>
    <row r="13235" spans="1:5">
      <c r="A13235" s="29" t="s">
        <v>22966</v>
      </c>
      <c r="B13235" s="29" t="s">
        <v>22965</v>
      </c>
      <c r="C13235" s="29">
        <v>3</v>
      </c>
      <c r="D13235" s="29" t="s">
        <v>52</v>
      </c>
      <c r="E13235" s="29" t="s">
        <v>82</v>
      </c>
    </row>
    <row r="13236" spans="1:5">
      <c r="A13236" s="29" t="s">
        <v>22967</v>
      </c>
      <c r="B13236" s="29" t="s">
        <v>22968</v>
      </c>
      <c r="C13236" s="29">
        <v>4</v>
      </c>
      <c r="D13236" s="29"/>
      <c r="E13236" s="29" t="s">
        <v>82</v>
      </c>
    </row>
    <row r="13237" spans="1:5">
      <c r="A13237" s="29" t="s">
        <v>22969</v>
      </c>
      <c r="B13237" s="29" t="s">
        <v>22968</v>
      </c>
      <c r="C13237" s="29">
        <v>4</v>
      </c>
      <c r="D13237" s="29" t="s">
        <v>52</v>
      </c>
      <c r="E13237" s="29" t="s">
        <v>82</v>
      </c>
    </row>
    <row r="13238" spans="1:5">
      <c r="A13238" s="29" t="s">
        <v>22970</v>
      </c>
      <c r="B13238" s="29" t="s">
        <v>22971</v>
      </c>
      <c r="C13238" s="29">
        <v>2</v>
      </c>
      <c r="D13238" s="29"/>
      <c r="E13238" s="29" t="s">
        <v>82</v>
      </c>
    </row>
    <row r="13239" spans="1:5">
      <c r="A13239" s="29" t="s">
        <v>22972</v>
      </c>
      <c r="B13239" s="29" t="s">
        <v>22971</v>
      </c>
      <c r="C13239" s="29">
        <v>4</v>
      </c>
      <c r="D13239" s="29"/>
      <c r="E13239" s="29" t="s">
        <v>82</v>
      </c>
    </row>
    <row r="13240" spans="1:5">
      <c r="A13240" s="29" t="s">
        <v>22973</v>
      </c>
      <c r="B13240" s="29" t="s">
        <v>22971</v>
      </c>
      <c r="C13240" s="29">
        <v>4</v>
      </c>
      <c r="D13240" s="29"/>
      <c r="E13240" s="29" t="s">
        <v>82</v>
      </c>
    </row>
    <row r="13241" spans="1:5">
      <c r="A13241" s="29" t="s">
        <v>22974</v>
      </c>
      <c r="B13241" s="29" t="s">
        <v>22971</v>
      </c>
      <c r="C13241" s="29">
        <v>3</v>
      </c>
      <c r="D13241" s="29"/>
      <c r="E13241" s="29" t="s">
        <v>82</v>
      </c>
    </row>
    <row r="13242" spans="1:5">
      <c r="A13242" s="29" t="s">
        <v>22975</v>
      </c>
      <c r="B13242" s="29" t="s">
        <v>22976</v>
      </c>
      <c r="C13242" s="29">
        <v>4</v>
      </c>
      <c r="D13242" s="29"/>
      <c r="E13242" s="29" t="s">
        <v>82</v>
      </c>
    </row>
    <row r="13243" spans="1:5">
      <c r="A13243" s="29" t="s">
        <v>22977</v>
      </c>
      <c r="B13243" s="29" t="s">
        <v>22978</v>
      </c>
      <c r="C13243" s="29">
        <v>2</v>
      </c>
      <c r="D13243" s="29"/>
      <c r="E13243" s="29" t="s">
        <v>82</v>
      </c>
    </row>
    <row r="13244" spans="1:5">
      <c r="A13244" s="29" t="s">
        <v>22979</v>
      </c>
      <c r="B13244" s="29" t="s">
        <v>22978</v>
      </c>
      <c r="C13244" s="29">
        <v>2</v>
      </c>
      <c r="D13244" s="29" t="s">
        <v>52</v>
      </c>
      <c r="E13244" s="29" t="s">
        <v>82</v>
      </c>
    </row>
    <row r="13245" spans="1:5">
      <c r="A13245" s="29" t="s">
        <v>22980</v>
      </c>
      <c r="B13245" s="29" t="s">
        <v>22981</v>
      </c>
      <c r="C13245" s="29">
        <v>2</v>
      </c>
      <c r="D13245" s="29"/>
      <c r="E13245" s="29" t="s">
        <v>82</v>
      </c>
    </row>
    <row r="13246" spans="1:5">
      <c r="A13246" s="29" t="s">
        <v>22982</v>
      </c>
      <c r="B13246" s="29" t="s">
        <v>22981</v>
      </c>
      <c r="C13246" s="29">
        <v>2</v>
      </c>
      <c r="D13246" s="29" t="s">
        <v>52</v>
      </c>
      <c r="E13246" s="29" t="s">
        <v>82</v>
      </c>
    </row>
    <row r="13247" spans="1:5">
      <c r="A13247" s="29" t="s">
        <v>22983</v>
      </c>
      <c r="B13247" s="29" t="s">
        <v>22984</v>
      </c>
      <c r="C13247" s="29">
        <v>4</v>
      </c>
      <c r="D13247" s="29"/>
      <c r="E13247" s="29" t="s">
        <v>82</v>
      </c>
    </row>
    <row r="13248" spans="1:5">
      <c r="A13248" s="29" t="s">
        <v>22985</v>
      </c>
      <c r="B13248" s="29" t="s">
        <v>22986</v>
      </c>
      <c r="C13248" s="29">
        <v>4</v>
      </c>
      <c r="D13248" s="29"/>
      <c r="E13248" s="29" t="s">
        <v>82</v>
      </c>
    </row>
    <row r="13249" spans="1:5">
      <c r="A13249" s="29" t="s">
        <v>22987</v>
      </c>
      <c r="B13249" s="29" t="s">
        <v>22988</v>
      </c>
      <c r="C13249" s="29">
        <v>4</v>
      </c>
      <c r="D13249" s="29"/>
      <c r="E13249" s="29" t="s">
        <v>82</v>
      </c>
    </row>
    <row r="13250" spans="1:5">
      <c r="A13250" s="29" t="s">
        <v>22989</v>
      </c>
      <c r="B13250" s="29" t="s">
        <v>22990</v>
      </c>
      <c r="C13250" s="29">
        <v>2</v>
      </c>
      <c r="D13250" s="29"/>
      <c r="E13250" s="29" t="s">
        <v>82</v>
      </c>
    </row>
    <row r="13251" spans="1:5">
      <c r="A13251" s="29" t="s">
        <v>22991</v>
      </c>
      <c r="B13251" s="29" t="s">
        <v>22992</v>
      </c>
      <c r="C13251" s="29">
        <v>7</v>
      </c>
      <c r="D13251" s="29"/>
      <c r="E13251" s="29" t="s">
        <v>82</v>
      </c>
    </row>
    <row r="13252" spans="1:5">
      <c r="A13252" s="29" t="s">
        <v>22993</v>
      </c>
      <c r="B13252" s="29" t="s">
        <v>22994</v>
      </c>
      <c r="C13252" s="29">
        <v>2</v>
      </c>
      <c r="D13252" s="29"/>
      <c r="E13252" s="29" t="s">
        <v>82</v>
      </c>
    </row>
    <row r="13253" spans="1:5">
      <c r="A13253" s="29" t="s">
        <v>22995</v>
      </c>
      <c r="B13253" s="29" t="s">
        <v>22994</v>
      </c>
      <c r="C13253" s="29">
        <v>2</v>
      </c>
      <c r="D13253" s="29" t="s">
        <v>52</v>
      </c>
      <c r="E13253" s="29" t="s">
        <v>82</v>
      </c>
    </row>
    <row r="13254" spans="1:5">
      <c r="A13254" s="29" t="s">
        <v>22996</v>
      </c>
      <c r="B13254" s="29" t="s">
        <v>22990</v>
      </c>
      <c r="C13254" s="29">
        <v>2</v>
      </c>
      <c r="D13254" s="29" t="s">
        <v>52</v>
      </c>
      <c r="E13254" s="29" t="s">
        <v>82</v>
      </c>
    </row>
    <row r="13255" spans="1:5">
      <c r="A13255" s="29" t="s">
        <v>22997</v>
      </c>
      <c r="B13255" s="29" t="s">
        <v>22998</v>
      </c>
      <c r="C13255" s="29">
        <v>2</v>
      </c>
      <c r="D13255" s="29"/>
      <c r="E13255" s="29" t="s">
        <v>82</v>
      </c>
    </row>
    <row r="13256" spans="1:5">
      <c r="A13256" s="29" t="s">
        <v>22999</v>
      </c>
      <c r="B13256" s="29" t="s">
        <v>22998</v>
      </c>
      <c r="C13256" s="29">
        <v>2</v>
      </c>
      <c r="D13256" s="29" t="s">
        <v>52</v>
      </c>
      <c r="E13256" s="29" t="s">
        <v>82</v>
      </c>
    </row>
    <row r="13257" spans="1:5">
      <c r="A13257" s="29" t="s">
        <v>23000</v>
      </c>
      <c r="B13257" s="29" t="s">
        <v>21405</v>
      </c>
      <c r="C13257" s="29">
        <v>2</v>
      </c>
      <c r="D13257" s="29"/>
      <c r="E13257" s="29" t="s">
        <v>82</v>
      </c>
    </row>
    <row r="13258" spans="1:5">
      <c r="A13258" s="29" t="s">
        <v>23001</v>
      </c>
      <c r="B13258" s="29" t="s">
        <v>23002</v>
      </c>
      <c r="C13258" s="29">
        <v>4</v>
      </c>
      <c r="D13258" s="29"/>
      <c r="E13258" s="29" t="s">
        <v>82</v>
      </c>
    </row>
    <row r="13259" spans="1:5">
      <c r="A13259" s="29" t="s">
        <v>23003</v>
      </c>
      <c r="B13259" s="29" t="s">
        <v>23002</v>
      </c>
      <c r="C13259" s="29">
        <v>4</v>
      </c>
      <c r="D13259" s="29"/>
      <c r="E13259" s="29" t="s">
        <v>82</v>
      </c>
    </row>
    <row r="13260" spans="1:5">
      <c r="A13260" s="29" t="s">
        <v>23004</v>
      </c>
      <c r="B13260" s="29" t="s">
        <v>23005</v>
      </c>
      <c r="C13260" s="29">
        <v>4</v>
      </c>
      <c r="D13260" s="29"/>
      <c r="E13260" s="29" t="s">
        <v>82</v>
      </c>
    </row>
    <row r="13261" spans="1:5">
      <c r="A13261" s="29" t="s">
        <v>23006</v>
      </c>
      <c r="B13261" s="29" t="s">
        <v>23005</v>
      </c>
      <c r="C13261" s="29">
        <v>4</v>
      </c>
      <c r="D13261" s="29" t="s">
        <v>52</v>
      </c>
      <c r="E13261" s="29" t="s">
        <v>82</v>
      </c>
    </row>
    <row r="13262" spans="1:5">
      <c r="A13262" s="29" t="s">
        <v>23007</v>
      </c>
      <c r="B13262" s="29" t="s">
        <v>23008</v>
      </c>
      <c r="C13262" s="29">
        <v>2</v>
      </c>
      <c r="D13262" s="29"/>
      <c r="E13262" s="29" t="s">
        <v>82</v>
      </c>
    </row>
    <row r="13263" spans="1:5">
      <c r="A13263" s="29" t="s">
        <v>23009</v>
      </c>
      <c r="B13263" s="29" t="s">
        <v>23008</v>
      </c>
      <c r="C13263" s="29">
        <v>2</v>
      </c>
      <c r="D13263" s="29" t="s">
        <v>52</v>
      </c>
      <c r="E13263" s="29" t="s">
        <v>82</v>
      </c>
    </row>
    <row r="13264" spans="1:5">
      <c r="A13264" s="29" t="s">
        <v>23010</v>
      </c>
      <c r="B13264" s="29" t="s">
        <v>23011</v>
      </c>
      <c r="C13264" s="29">
        <v>3</v>
      </c>
      <c r="D13264" s="29"/>
      <c r="E13264" s="29" t="s">
        <v>82</v>
      </c>
    </row>
    <row r="13265" spans="1:5">
      <c r="A13265" s="29" t="s">
        <v>23012</v>
      </c>
      <c r="B13265" s="29" t="s">
        <v>23011</v>
      </c>
      <c r="C13265" s="29">
        <v>3</v>
      </c>
      <c r="D13265" s="29" t="s">
        <v>52</v>
      </c>
      <c r="E13265" s="29" t="s">
        <v>82</v>
      </c>
    </row>
    <row r="13266" spans="1:5">
      <c r="A13266" s="29" t="s">
        <v>23013</v>
      </c>
      <c r="B13266" s="29" t="s">
        <v>23014</v>
      </c>
      <c r="C13266" s="29">
        <v>2</v>
      </c>
      <c r="D13266" s="29"/>
      <c r="E13266" s="29" t="s">
        <v>82</v>
      </c>
    </row>
    <row r="13267" spans="1:5">
      <c r="A13267" s="29" t="s">
        <v>23015</v>
      </c>
      <c r="B13267" s="29" t="s">
        <v>23014</v>
      </c>
      <c r="C13267" s="29">
        <v>2</v>
      </c>
      <c r="D13267" s="29" t="s">
        <v>52</v>
      </c>
      <c r="E13267" s="29" t="s">
        <v>82</v>
      </c>
    </row>
    <row r="13268" spans="1:5">
      <c r="A13268" s="29" t="s">
        <v>23016</v>
      </c>
      <c r="B13268" s="29" t="s">
        <v>23017</v>
      </c>
      <c r="C13268" s="29">
        <v>5</v>
      </c>
      <c r="D13268" s="29"/>
      <c r="E13268" s="29" t="s">
        <v>82</v>
      </c>
    </row>
    <row r="13269" spans="1:5">
      <c r="A13269" s="29" t="s">
        <v>23018</v>
      </c>
      <c r="B13269" s="29" t="s">
        <v>23019</v>
      </c>
      <c r="C13269" s="29">
        <v>4</v>
      </c>
      <c r="D13269" s="29"/>
      <c r="E13269" s="29" t="s">
        <v>82</v>
      </c>
    </row>
    <row r="13270" spans="1:5">
      <c r="A13270" s="29" t="s">
        <v>23020</v>
      </c>
      <c r="B13270" s="29" t="s">
        <v>23021</v>
      </c>
      <c r="C13270" s="29">
        <v>11</v>
      </c>
      <c r="D13270" s="29"/>
      <c r="E13270" s="29" t="s">
        <v>82</v>
      </c>
    </row>
    <row r="13271" spans="1:5">
      <c r="A13271" s="29" t="s">
        <v>23022</v>
      </c>
      <c r="B13271" s="29" t="s">
        <v>23023</v>
      </c>
      <c r="C13271" s="29">
        <v>11</v>
      </c>
      <c r="D13271" s="29"/>
      <c r="E13271" s="29" t="s">
        <v>82</v>
      </c>
    </row>
    <row r="13272" spans="1:5">
      <c r="A13272" s="29" t="s">
        <v>23024</v>
      </c>
      <c r="B13272" s="29" t="s">
        <v>23021</v>
      </c>
      <c r="C13272" s="29">
        <v>9</v>
      </c>
      <c r="D13272" s="29"/>
      <c r="E13272" s="29" t="s">
        <v>82</v>
      </c>
    </row>
    <row r="13273" spans="1:5">
      <c r="A13273" s="29" t="s">
        <v>23025</v>
      </c>
      <c r="B13273" s="29" t="s">
        <v>23023</v>
      </c>
      <c r="C13273" s="29">
        <v>9</v>
      </c>
      <c r="D13273" s="29"/>
      <c r="E13273" s="29" t="s">
        <v>82</v>
      </c>
    </row>
    <row r="13274" spans="1:5">
      <c r="A13274" s="29" t="s">
        <v>23026</v>
      </c>
      <c r="B13274" s="29" t="s">
        <v>23027</v>
      </c>
      <c r="C13274" s="29">
        <v>11</v>
      </c>
      <c r="D13274" s="29"/>
      <c r="E13274" s="29" t="s">
        <v>82</v>
      </c>
    </row>
    <row r="13275" spans="1:5">
      <c r="A13275" s="29" t="s">
        <v>23028</v>
      </c>
      <c r="B13275" s="29" t="s">
        <v>23029</v>
      </c>
      <c r="C13275" s="29">
        <v>11</v>
      </c>
      <c r="D13275" s="29"/>
      <c r="E13275" s="29" t="s">
        <v>82</v>
      </c>
    </row>
    <row r="13276" spans="1:5">
      <c r="A13276" s="29" t="s">
        <v>23030</v>
      </c>
      <c r="B13276" s="29" t="s">
        <v>23027</v>
      </c>
      <c r="C13276" s="29">
        <v>9</v>
      </c>
      <c r="D13276" s="29"/>
      <c r="E13276" s="29" t="s">
        <v>82</v>
      </c>
    </row>
    <row r="13277" spans="1:5">
      <c r="A13277" s="29" t="s">
        <v>23031</v>
      </c>
      <c r="B13277" s="29" t="s">
        <v>23029</v>
      </c>
      <c r="C13277" s="29">
        <v>9</v>
      </c>
      <c r="D13277" s="29"/>
      <c r="E13277" s="29" t="s">
        <v>82</v>
      </c>
    </row>
    <row r="13278" spans="1:5">
      <c r="A13278" s="29" t="s">
        <v>23032</v>
      </c>
      <c r="B13278" s="29" t="s">
        <v>23033</v>
      </c>
      <c r="C13278" s="29">
        <v>8</v>
      </c>
      <c r="D13278" s="29"/>
      <c r="E13278" s="29" t="s">
        <v>82</v>
      </c>
    </row>
    <row r="13279" spans="1:5">
      <c r="A13279" s="29" t="s">
        <v>23034</v>
      </c>
      <c r="B13279" s="29" t="s">
        <v>23035</v>
      </c>
      <c r="C13279" s="29">
        <v>2</v>
      </c>
      <c r="D13279" s="29"/>
      <c r="E13279" s="29" t="s">
        <v>82</v>
      </c>
    </row>
    <row r="13280" spans="1:5">
      <c r="A13280" s="29" t="s">
        <v>23036</v>
      </c>
      <c r="B13280" s="29" t="s">
        <v>23035</v>
      </c>
      <c r="C13280" s="29">
        <v>2</v>
      </c>
      <c r="D13280" s="29" t="s">
        <v>52</v>
      </c>
      <c r="E13280" s="29" t="s">
        <v>82</v>
      </c>
    </row>
    <row r="13281" spans="1:5">
      <c r="A13281" s="29" t="s">
        <v>23037</v>
      </c>
      <c r="B13281" s="29" t="s">
        <v>4574</v>
      </c>
      <c r="C13281" s="29">
        <v>2</v>
      </c>
      <c r="D13281" s="29"/>
      <c r="E13281" s="29" t="s">
        <v>82</v>
      </c>
    </row>
    <row r="13282" spans="1:5">
      <c r="A13282" s="29" t="s">
        <v>23038</v>
      </c>
      <c r="B13282" s="29" t="s">
        <v>4663</v>
      </c>
      <c r="C13282" s="29">
        <v>4</v>
      </c>
      <c r="D13282" s="29"/>
      <c r="E13282" s="29" t="s">
        <v>82</v>
      </c>
    </row>
    <row r="13283" spans="1:5">
      <c r="A13283" s="29" t="s">
        <v>23039</v>
      </c>
      <c r="B13283" s="29" t="s">
        <v>23040</v>
      </c>
      <c r="C13283" s="29">
        <v>3</v>
      </c>
      <c r="D13283" s="29"/>
      <c r="E13283" s="29" t="s">
        <v>82</v>
      </c>
    </row>
    <row r="13284" spans="1:5">
      <c r="A13284" s="29" t="s">
        <v>23041</v>
      </c>
      <c r="B13284" s="29" t="s">
        <v>23040</v>
      </c>
      <c r="C13284" s="29">
        <v>3</v>
      </c>
      <c r="D13284" s="29" t="s">
        <v>52</v>
      </c>
      <c r="E13284" s="29" t="s">
        <v>82</v>
      </c>
    </row>
    <row r="13285" spans="1:5">
      <c r="A13285" s="29" t="s">
        <v>23042</v>
      </c>
      <c r="B13285" s="29" t="s">
        <v>23043</v>
      </c>
      <c r="C13285" s="29">
        <v>3</v>
      </c>
      <c r="D13285" s="29"/>
      <c r="E13285" s="29" t="s">
        <v>82</v>
      </c>
    </row>
    <row r="13286" spans="1:5">
      <c r="A13286" s="29" t="s">
        <v>23044</v>
      </c>
      <c r="B13286" s="29" t="s">
        <v>23043</v>
      </c>
      <c r="C13286" s="29">
        <v>2</v>
      </c>
      <c r="D13286" s="29" t="s">
        <v>52</v>
      </c>
      <c r="E13286" s="29" t="s">
        <v>82</v>
      </c>
    </row>
    <row r="13287" spans="1:5">
      <c r="A13287" s="29" t="s">
        <v>23045</v>
      </c>
      <c r="B13287" s="29" t="s">
        <v>23046</v>
      </c>
      <c r="C13287" s="29">
        <v>4</v>
      </c>
      <c r="D13287" s="29"/>
      <c r="E13287" s="29" t="s">
        <v>82</v>
      </c>
    </row>
    <row r="13288" spans="1:5">
      <c r="A13288" s="29" t="s">
        <v>23047</v>
      </c>
      <c r="B13288" s="29" t="s">
        <v>23048</v>
      </c>
      <c r="C13288" s="29">
        <v>4</v>
      </c>
      <c r="D13288" s="29"/>
      <c r="E13288" s="29" t="s">
        <v>82</v>
      </c>
    </row>
    <row r="13289" spans="1:5">
      <c r="A13289" s="29" t="s">
        <v>23049</v>
      </c>
      <c r="B13289" s="29" t="s">
        <v>23048</v>
      </c>
      <c r="C13289" s="29">
        <v>4</v>
      </c>
      <c r="D13289" s="29" t="s">
        <v>52</v>
      </c>
      <c r="E13289" s="29" t="s">
        <v>82</v>
      </c>
    </row>
    <row r="13290" spans="1:5">
      <c r="A13290" s="29" t="s">
        <v>23050</v>
      </c>
      <c r="B13290" s="29" t="s">
        <v>23051</v>
      </c>
      <c r="C13290" s="29">
        <v>2</v>
      </c>
      <c r="D13290" s="29"/>
      <c r="E13290" s="29" t="s">
        <v>82</v>
      </c>
    </row>
    <row r="13291" spans="1:5">
      <c r="A13291" s="29" t="s">
        <v>23052</v>
      </c>
      <c r="B13291" s="29" t="s">
        <v>23051</v>
      </c>
      <c r="C13291" s="29">
        <v>2</v>
      </c>
      <c r="D13291" s="29" t="s">
        <v>52</v>
      </c>
      <c r="E13291" s="29" t="s">
        <v>82</v>
      </c>
    </row>
    <row r="13292" spans="1:5">
      <c r="A13292" s="29" t="s">
        <v>23053</v>
      </c>
      <c r="B13292" s="29" t="s">
        <v>23054</v>
      </c>
      <c r="C13292" s="29">
        <v>4</v>
      </c>
      <c r="D13292" s="29"/>
      <c r="E13292" s="29" t="s">
        <v>82</v>
      </c>
    </row>
    <row r="13293" spans="1:5">
      <c r="A13293" s="29" t="s">
        <v>23055</v>
      </c>
      <c r="B13293" s="29" t="s">
        <v>23054</v>
      </c>
      <c r="C13293" s="29">
        <v>4</v>
      </c>
      <c r="D13293" s="29" t="s">
        <v>52</v>
      </c>
      <c r="E13293" s="29" t="s">
        <v>82</v>
      </c>
    </row>
    <row r="13294" spans="1:5">
      <c r="A13294" s="29" t="s">
        <v>23056</v>
      </c>
      <c r="B13294" s="29" t="s">
        <v>23057</v>
      </c>
      <c r="C13294" s="29">
        <v>7</v>
      </c>
      <c r="D13294" s="29"/>
      <c r="E13294" s="29" t="s">
        <v>82</v>
      </c>
    </row>
    <row r="13295" spans="1:5">
      <c r="A13295" s="29" t="s">
        <v>23058</v>
      </c>
      <c r="B13295" s="29" t="s">
        <v>23059</v>
      </c>
      <c r="C13295" s="29">
        <v>17</v>
      </c>
      <c r="D13295" s="29"/>
      <c r="E13295" s="29" t="s">
        <v>82</v>
      </c>
    </row>
    <row r="13296" spans="1:5">
      <c r="A13296" s="29" t="s">
        <v>23060</v>
      </c>
      <c r="B13296" s="29" t="s">
        <v>23061</v>
      </c>
      <c r="C13296" s="29">
        <v>7</v>
      </c>
      <c r="D13296" s="29"/>
      <c r="E13296" s="29" t="s">
        <v>82</v>
      </c>
    </row>
    <row r="13297" spans="1:5">
      <c r="A13297" s="29" t="s">
        <v>23062</v>
      </c>
      <c r="B13297" s="29" t="s">
        <v>23063</v>
      </c>
      <c r="C13297" s="29">
        <v>7</v>
      </c>
      <c r="D13297" s="29"/>
      <c r="E13297" s="29" t="s">
        <v>82</v>
      </c>
    </row>
    <row r="13298" spans="1:5">
      <c r="A13298" s="29" t="s">
        <v>23064</v>
      </c>
      <c r="B13298" s="29" t="s">
        <v>23065</v>
      </c>
      <c r="C13298" s="29">
        <v>17</v>
      </c>
      <c r="D13298" s="29"/>
      <c r="E13298" s="29" t="s">
        <v>82</v>
      </c>
    </row>
    <row r="13299" spans="1:5">
      <c r="A13299" s="29" t="s">
        <v>23066</v>
      </c>
      <c r="B13299" s="29" t="s">
        <v>23061</v>
      </c>
      <c r="C13299" s="29">
        <v>6</v>
      </c>
      <c r="D13299" s="29"/>
      <c r="E13299" s="29" t="s">
        <v>82</v>
      </c>
    </row>
    <row r="13300" spans="1:5">
      <c r="A13300" s="29" t="s">
        <v>23067</v>
      </c>
      <c r="B13300" s="29" t="s">
        <v>23068</v>
      </c>
      <c r="C13300" s="29">
        <v>17</v>
      </c>
      <c r="D13300" s="29"/>
      <c r="E13300" s="29" t="s">
        <v>82</v>
      </c>
    </row>
    <row r="13301" spans="1:5">
      <c r="A13301" s="29" t="s">
        <v>23069</v>
      </c>
      <c r="B13301" s="29" t="s">
        <v>23070</v>
      </c>
      <c r="C13301" s="29">
        <v>10</v>
      </c>
      <c r="D13301" s="29"/>
      <c r="E13301" s="29" t="s">
        <v>82</v>
      </c>
    </row>
    <row r="13302" spans="1:5">
      <c r="A13302" s="29" t="s">
        <v>23071</v>
      </c>
      <c r="B13302" s="29" t="s">
        <v>23072</v>
      </c>
      <c r="C13302" s="29">
        <v>30</v>
      </c>
      <c r="D13302" s="29"/>
      <c r="E13302" s="29" t="s">
        <v>82</v>
      </c>
    </row>
    <row r="13303" spans="1:5">
      <c r="A13303" s="29" t="s">
        <v>23073</v>
      </c>
      <c r="B13303" s="29" t="s">
        <v>23074</v>
      </c>
      <c r="C13303" s="29">
        <v>10</v>
      </c>
      <c r="D13303" s="29"/>
      <c r="E13303" s="29" t="s">
        <v>82</v>
      </c>
    </row>
    <row r="13304" spans="1:5">
      <c r="A13304" s="29" t="s">
        <v>23075</v>
      </c>
      <c r="B13304" s="29" t="s">
        <v>23076</v>
      </c>
      <c r="C13304" s="29">
        <v>30</v>
      </c>
      <c r="D13304" s="29"/>
      <c r="E13304" s="29" t="s">
        <v>82</v>
      </c>
    </row>
    <row r="13305" spans="1:5">
      <c r="A13305" s="29" t="s">
        <v>23077</v>
      </c>
      <c r="B13305" s="29" t="s">
        <v>23078</v>
      </c>
      <c r="C13305" s="29">
        <v>10</v>
      </c>
      <c r="D13305" s="29"/>
      <c r="E13305" s="29" t="s">
        <v>82</v>
      </c>
    </row>
    <row r="13306" spans="1:5">
      <c r="A13306" s="29" t="s">
        <v>23079</v>
      </c>
      <c r="B13306" s="29" t="s">
        <v>23080</v>
      </c>
      <c r="C13306" s="29">
        <v>10</v>
      </c>
      <c r="D13306" s="29"/>
      <c r="E13306" s="29" t="s">
        <v>82</v>
      </c>
    </row>
    <row r="13307" spans="1:5">
      <c r="A13307" s="29" t="s">
        <v>23081</v>
      </c>
      <c r="B13307" s="29" t="s">
        <v>23082</v>
      </c>
      <c r="C13307" s="29">
        <v>4</v>
      </c>
      <c r="D13307" s="29"/>
      <c r="E13307" s="29" t="s">
        <v>82</v>
      </c>
    </row>
    <row r="13308" spans="1:5">
      <c r="A13308" s="29" t="s">
        <v>23083</v>
      </c>
      <c r="B13308" s="29" t="s">
        <v>23084</v>
      </c>
      <c r="C13308" s="29">
        <v>4</v>
      </c>
      <c r="D13308" s="29"/>
      <c r="E13308" s="29" t="s">
        <v>82</v>
      </c>
    </row>
    <row r="13309" spans="1:5">
      <c r="A13309" s="29" t="s">
        <v>23085</v>
      </c>
      <c r="B13309" s="29" t="s">
        <v>23086</v>
      </c>
      <c r="C13309" s="29">
        <v>4</v>
      </c>
      <c r="D13309" s="29"/>
      <c r="E13309" s="29" t="s">
        <v>82</v>
      </c>
    </row>
    <row r="13310" spans="1:5">
      <c r="A13310" s="29" t="s">
        <v>23087</v>
      </c>
      <c r="B13310" s="29" t="s">
        <v>23088</v>
      </c>
      <c r="C13310" s="29">
        <v>4</v>
      </c>
      <c r="D13310" s="29"/>
      <c r="E13310" s="29" t="s">
        <v>82</v>
      </c>
    </row>
    <row r="13311" spans="1:5">
      <c r="A13311" s="29" t="s">
        <v>23089</v>
      </c>
      <c r="B13311" s="29" t="s">
        <v>23090</v>
      </c>
      <c r="C13311" s="29">
        <v>4</v>
      </c>
      <c r="D13311" s="29"/>
      <c r="E13311" s="29" t="s">
        <v>82</v>
      </c>
    </row>
    <row r="13312" spans="1:5">
      <c r="A13312" s="29" t="s">
        <v>23091</v>
      </c>
      <c r="B13312" s="29" t="s">
        <v>22621</v>
      </c>
      <c r="C13312" s="29">
        <v>3</v>
      </c>
      <c r="D13312" s="29"/>
      <c r="E13312" s="29" t="s">
        <v>82</v>
      </c>
    </row>
    <row r="13313" spans="1:5">
      <c r="A13313" s="29" t="s">
        <v>23092</v>
      </c>
      <c r="B13313" s="29" t="s">
        <v>23093</v>
      </c>
      <c r="C13313" s="29">
        <v>3</v>
      </c>
      <c r="D13313" s="29"/>
      <c r="E13313" s="29" t="s">
        <v>82</v>
      </c>
    </row>
    <row r="13314" spans="1:5">
      <c r="A13314" s="29" t="s">
        <v>23094</v>
      </c>
      <c r="B13314" s="29" t="s">
        <v>23095</v>
      </c>
      <c r="C13314" s="29">
        <v>5</v>
      </c>
      <c r="D13314" s="29"/>
      <c r="E13314" s="29" t="s">
        <v>82</v>
      </c>
    </row>
    <row r="13315" spans="1:5">
      <c r="A13315" s="29" t="s">
        <v>23096</v>
      </c>
      <c r="B13315" s="29" t="s">
        <v>23097</v>
      </c>
      <c r="C13315" s="29">
        <v>2</v>
      </c>
      <c r="D13315" s="29"/>
      <c r="E13315" s="29" t="s">
        <v>82</v>
      </c>
    </row>
    <row r="13316" spans="1:5">
      <c r="A13316" s="29" t="s">
        <v>23098</v>
      </c>
      <c r="B13316" s="29" t="s">
        <v>23099</v>
      </c>
      <c r="C13316" s="29">
        <v>0.5</v>
      </c>
      <c r="D13316" s="29"/>
      <c r="E13316" s="29" t="s">
        <v>82</v>
      </c>
    </row>
    <row r="13317" spans="1:5">
      <c r="A13317" s="29" t="s">
        <v>23100</v>
      </c>
      <c r="B13317" s="29" t="s">
        <v>23101</v>
      </c>
      <c r="C13317" s="29">
        <v>4</v>
      </c>
      <c r="D13317" s="29"/>
      <c r="E13317" s="29" t="s">
        <v>82</v>
      </c>
    </row>
    <row r="13318" spans="1:5">
      <c r="A13318" s="29" t="s">
        <v>23102</v>
      </c>
      <c r="B13318" s="29" t="s">
        <v>23103</v>
      </c>
      <c r="C13318" s="29">
        <v>2</v>
      </c>
      <c r="D13318" s="29" t="s">
        <v>52</v>
      </c>
      <c r="E13318" s="29" t="s">
        <v>82</v>
      </c>
    </row>
    <row r="13319" spans="1:5">
      <c r="A13319" s="29" t="s">
        <v>23104</v>
      </c>
      <c r="B13319" s="29" t="s">
        <v>23105</v>
      </c>
      <c r="C13319" s="29">
        <v>2</v>
      </c>
      <c r="D13319" s="29"/>
      <c r="E13319" s="29" t="s">
        <v>82</v>
      </c>
    </row>
    <row r="13320" spans="1:5">
      <c r="A13320" s="29" t="s">
        <v>23106</v>
      </c>
      <c r="B13320" s="29" t="s">
        <v>23105</v>
      </c>
      <c r="C13320" s="29">
        <v>4</v>
      </c>
      <c r="D13320" s="29"/>
      <c r="E13320" s="29" t="s">
        <v>82</v>
      </c>
    </row>
    <row r="13321" spans="1:5">
      <c r="A13321" s="29" t="s">
        <v>23107</v>
      </c>
      <c r="B13321" s="29" t="s">
        <v>23108</v>
      </c>
      <c r="C13321" s="29">
        <v>2</v>
      </c>
      <c r="D13321" s="29"/>
      <c r="E13321" s="29" t="s">
        <v>82</v>
      </c>
    </row>
    <row r="13322" spans="1:5">
      <c r="A13322" s="29" t="s">
        <v>23109</v>
      </c>
      <c r="B13322" s="29" t="s">
        <v>23110</v>
      </c>
      <c r="C13322" s="29">
        <v>4</v>
      </c>
      <c r="D13322" s="29" t="s">
        <v>52</v>
      </c>
      <c r="E13322" s="29" t="s">
        <v>82</v>
      </c>
    </row>
    <row r="13323" spans="1:5">
      <c r="A13323" s="29" t="s">
        <v>23111</v>
      </c>
      <c r="B13323" s="29" t="s">
        <v>21460</v>
      </c>
      <c r="C13323" s="29">
        <v>3</v>
      </c>
      <c r="D13323" s="29"/>
      <c r="E13323" s="29" t="s">
        <v>82</v>
      </c>
    </row>
    <row r="13324" spans="1:5">
      <c r="A13324" s="29" t="s">
        <v>23112</v>
      </c>
      <c r="B13324" s="29" t="s">
        <v>23113</v>
      </c>
      <c r="C13324" s="29">
        <v>3</v>
      </c>
      <c r="D13324" s="29"/>
      <c r="E13324" s="29" t="s">
        <v>82</v>
      </c>
    </row>
    <row r="13325" spans="1:5">
      <c r="A13325" s="29" t="s">
        <v>23114</v>
      </c>
      <c r="B13325" s="29" t="s">
        <v>23115</v>
      </c>
      <c r="C13325" s="29">
        <v>10</v>
      </c>
      <c r="D13325" s="29"/>
      <c r="E13325" s="29" t="s">
        <v>82</v>
      </c>
    </row>
    <row r="13326" spans="1:5">
      <c r="A13326" s="29" t="s">
        <v>23116</v>
      </c>
      <c r="B13326" s="29" t="s">
        <v>23117</v>
      </c>
      <c r="C13326" s="29">
        <v>10</v>
      </c>
      <c r="D13326" s="29"/>
      <c r="E13326" s="29" t="s">
        <v>82</v>
      </c>
    </row>
    <row r="13327" spans="1:5">
      <c r="A13327" s="29" t="s">
        <v>23118</v>
      </c>
      <c r="B13327" s="29" t="s">
        <v>23119</v>
      </c>
      <c r="C13327" s="29">
        <v>10</v>
      </c>
      <c r="D13327" s="29"/>
      <c r="E13327" s="29" t="s">
        <v>82</v>
      </c>
    </row>
    <row r="13328" spans="1:5">
      <c r="A13328" s="29" t="s">
        <v>23120</v>
      </c>
      <c r="B13328" s="29" t="s">
        <v>23121</v>
      </c>
      <c r="C13328" s="29">
        <v>10</v>
      </c>
      <c r="D13328" s="29"/>
      <c r="E13328" s="29" t="s">
        <v>82</v>
      </c>
    </row>
    <row r="13329" spans="1:5">
      <c r="A13329" s="29" t="s">
        <v>23122</v>
      </c>
      <c r="B13329" s="29" t="s">
        <v>23123</v>
      </c>
      <c r="C13329" s="29">
        <v>10</v>
      </c>
      <c r="D13329" s="29"/>
      <c r="E13329" s="29" t="s">
        <v>82</v>
      </c>
    </row>
    <row r="13330" spans="1:5">
      <c r="A13330" s="29" t="s">
        <v>23124</v>
      </c>
      <c r="B13330" s="29" t="s">
        <v>23125</v>
      </c>
      <c r="C13330" s="29">
        <v>16</v>
      </c>
      <c r="D13330" s="29"/>
      <c r="E13330" s="29" t="s">
        <v>82</v>
      </c>
    </row>
    <row r="13331" spans="1:5">
      <c r="A13331" s="29" t="s">
        <v>23126</v>
      </c>
      <c r="B13331" s="29" t="s">
        <v>23127</v>
      </c>
      <c r="C13331" s="29">
        <v>16</v>
      </c>
      <c r="D13331" s="29"/>
      <c r="E13331" s="29" t="s">
        <v>82</v>
      </c>
    </row>
    <row r="13332" spans="1:5">
      <c r="A13332" s="29" t="s">
        <v>23128</v>
      </c>
      <c r="B13332" s="29" t="s">
        <v>23129</v>
      </c>
      <c r="C13332" s="29">
        <v>16</v>
      </c>
      <c r="D13332" s="29"/>
      <c r="E13332" s="29" t="s">
        <v>82</v>
      </c>
    </row>
    <row r="13333" spans="1:5">
      <c r="A13333" s="29" t="s">
        <v>23130</v>
      </c>
      <c r="B13333" s="29" t="s">
        <v>23131</v>
      </c>
      <c r="C13333" s="29">
        <v>16</v>
      </c>
      <c r="D13333" s="29"/>
      <c r="E13333" s="29" t="s">
        <v>82</v>
      </c>
    </row>
    <row r="13334" spans="1:5">
      <c r="A13334" s="29" t="s">
        <v>23132</v>
      </c>
      <c r="B13334" s="29" t="s">
        <v>23133</v>
      </c>
      <c r="C13334" s="29">
        <v>25</v>
      </c>
      <c r="D13334" s="29"/>
      <c r="E13334" s="29" t="s">
        <v>82</v>
      </c>
    </row>
    <row r="13335" spans="1:5">
      <c r="A13335" s="29" t="s">
        <v>23134</v>
      </c>
      <c r="B13335" s="29" t="s">
        <v>23135</v>
      </c>
      <c r="C13335" s="29">
        <v>25</v>
      </c>
      <c r="D13335" s="29"/>
      <c r="E13335" s="29" t="s">
        <v>82</v>
      </c>
    </row>
    <row r="13336" spans="1:5">
      <c r="A13336" s="29" t="s">
        <v>23136</v>
      </c>
      <c r="B13336" s="29" t="s">
        <v>23137</v>
      </c>
      <c r="C13336" s="29">
        <v>25</v>
      </c>
      <c r="D13336" s="29"/>
      <c r="E13336" s="29" t="s">
        <v>82</v>
      </c>
    </row>
    <row r="13337" spans="1:5">
      <c r="A13337" s="29" t="s">
        <v>23138</v>
      </c>
      <c r="B13337" s="29" t="s">
        <v>23139</v>
      </c>
      <c r="C13337" s="29">
        <v>3</v>
      </c>
      <c r="D13337" s="29"/>
      <c r="E13337" s="29" t="s">
        <v>82</v>
      </c>
    </row>
    <row r="13338" spans="1:5">
      <c r="A13338" s="29" t="s">
        <v>23140</v>
      </c>
      <c r="B13338" s="29" t="s">
        <v>23141</v>
      </c>
      <c r="C13338" s="29">
        <v>3</v>
      </c>
      <c r="D13338" s="29"/>
      <c r="E13338" s="29" t="s">
        <v>82</v>
      </c>
    </row>
    <row r="13339" spans="1:5">
      <c r="A13339" s="29" t="s">
        <v>23142</v>
      </c>
      <c r="B13339" s="29" t="s">
        <v>23143</v>
      </c>
      <c r="C13339" s="29">
        <v>3</v>
      </c>
      <c r="D13339" s="29"/>
      <c r="E13339" s="29" t="s">
        <v>82</v>
      </c>
    </row>
    <row r="13340" spans="1:5">
      <c r="A13340" s="29" t="s">
        <v>23144</v>
      </c>
      <c r="B13340" s="29" t="s">
        <v>23145</v>
      </c>
      <c r="C13340" s="29">
        <v>3</v>
      </c>
      <c r="D13340" s="29"/>
      <c r="E13340" s="29" t="s">
        <v>82</v>
      </c>
    </row>
    <row r="13341" spans="1:5">
      <c r="A13341" s="29" t="s">
        <v>23146</v>
      </c>
      <c r="B13341" s="29" t="s">
        <v>21518</v>
      </c>
      <c r="C13341" s="29">
        <v>2</v>
      </c>
      <c r="D13341" s="29"/>
      <c r="E13341" s="29" t="s">
        <v>82</v>
      </c>
    </row>
    <row r="13342" spans="1:5">
      <c r="A13342" s="29" t="s">
        <v>23147</v>
      </c>
      <c r="B13342" s="29" t="s">
        <v>23148</v>
      </c>
      <c r="C13342" s="29">
        <v>0</v>
      </c>
      <c r="D13342" s="29"/>
      <c r="E13342" s="29" t="s">
        <v>82</v>
      </c>
    </row>
    <row r="13343" spans="1:5">
      <c r="A13343" s="29" t="s">
        <v>23149</v>
      </c>
      <c r="B13343" s="29" t="s">
        <v>23150</v>
      </c>
      <c r="C13343" s="29">
        <v>2</v>
      </c>
      <c r="D13343" s="29"/>
      <c r="E13343" s="29" t="s">
        <v>82</v>
      </c>
    </row>
    <row r="13344" spans="1:5">
      <c r="A13344" s="29" t="s">
        <v>23151</v>
      </c>
      <c r="B13344" s="29" t="s">
        <v>23152</v>
      </c>
      <c r="C13344" s="29">
        <v>2</v>
      </c>
      <c r="D13344" s="29"/>
      <c r="E13344" s="29" t="s">
        <v>82</v>
      </c>
    </row>
    <row r="13345" spans="1:5">
      <c r="A13345" s="29" t="s">
        <v>23153</v>
      </c>
      <c r="B13345" s="29" t="s">
        <v>23154</v>
      </c>
      <c r="C13345" s="29">
        <v>2</v>
      </c>
      <c r="D13345" s="29"/>
      <c r="E13345" s="29" t="s">
        <v>82</v>
      </c>
    </row>
    <row r="13346" spans="1:5">
      <c r="A13346" s="29" t="s">
        <v>23155</v>
      </c>
      <c r="B13346" s="29" t="s">
        <v>23156</v>
      </c>
      <c r="C13346" s="29">
        <v>4</v>
      </c>
      <c r="D13346" s="29"/>
      <c r="E13346" s="29" t="s">
        <v>82</v>
      </c>
    </row>
    <row r="13347" spans="1:5">
      <c r="A13347" s="29" t="s">
        <v>23157</v>
      </c>
      <c r="B13347" s="29" t="s">
        <v>23158</v>
      </c>
      <c r="C13347" s="29">
        <v>2</v>
      </c>
      <c r="D13347" s="29"/>
      <c r="E13347" s="29" t="s">
        <v>82</v>
      </c>
    </row>
    <row r="13348" spans="1:5">
      <c r="A13348" s="29" t="s">
        <v>23159</v>
      </c>
      <c r="B13348" s="29" t="s">
        <v>23160</v>
      </c>
      <c r="C13348" s="29">
        <v>2</v>
      </c>
      <c r="D13348" s="29"/>
      <c r="E13348" s="29" t="s">
        <v>82</v>
      </c>
    </row>
    <row r="13349" spans="1:5">
      <c r="A13349" s="29" t="s">
        <v>23161</v>
      </c>
      <c r="B13349" s="29" t="s">
        <v>23162</v>
      </c>
      <c r="C13349" s="29">
        <v>2</v>
      </c>
      <c r="D13349" s="29"/>
      <c r="E13349" s="29" t="s">
        <v>82</v>
      </c>
    </row>
    <row r="13350" spans="1:5">
      <c r="A13350" s="29" t="s">
        <v>23163</v>
      </c>
      <c r="B13350" s="29" t="s">
        <v>21460</v>
      </c>
      <c r="C13350" s="29">
        <v>3</v>
      </c>
      <c r="D13350" s="29"/>
      <c r="E13350" s="29" t="s">
        <v>82</v>
      </c>
    </row>
    <row r="13351" spans="1:5">
      <c r="A13351" s="29" t="s">
        <v>23164</v>
      </c>
      <c r="B13351" s="29" t="s">
        <v>23165</v>
      </c>
      <c r="C13351" s="29">
        <v>3</v>
      </c>
      <c r="D13351" s="29"/>
      <c r="E13351" s="29" t="s">
        <v>82</v>
      </c>
    </row>
    <row r="13352" spans="1:5">
      <c r="A13352" s="29" t="s">
        <v>23166</v>
      </c>
      <c r="B13352" s="29" t="s">
        <v>23115</v>
      </c>
      <c r="C13352" s="29">
        <v>10</v>
      </c>
      <c r="D13352" s="29"/>
      <c r="E13352" s="29" t="s">
        <v>82</v>
      </c>
    </row>
    <row r="13353" spans="1:5">
      <c r="A13353" s="29" t="s">
        <v>23167</v>
      </c>
      <c r="B13353" s="29" t="s">
        <v>23119</v>
      </c>
      <c r="C13353" s="29">
        <v>10</v>
      </c>
      <c r="D13353" s="29"/>
      <c r="E13353" s="29" t="s">
        <v>82</v>
      </c>
    </row>
    <row r="13354" spans="1:5">
      <c r="A13354" s="29" t="s">
        <v>23168</v>
      </c>
      <c r="B13354" s="29" t="s">
        <v>23169</v>
      </c>
      <c r="C13354" s="29">
        <v>10</v>
      </c>
      <c r="D13354" s="29"/>
      <c r="E13354" s="29" t="s">
        <v>82</v>
      </c>
    </row>
    <row r="13355" spans="1:5">
      <c r="A13355" s="29" t="s">
        <v>23170</v>
      </c>
      <c r="B13355" s="29" t="s">
        <v>23123</v>
      </c>
      <c r="C13355" s="29">
        <v>10</v>
      </c>
      <c r="D13355" s="29"/>
      <c r="E13355" s="29" t="s">
        <v>82</v>
      </c>
    </row>
    <row r="13356" spans="1:5">
      <c r="A13356" s="29" t="s">
        <v>23171</v>
      </c>
      <c r="B13356" s="29" t="s">
        <v>23172</v>
      </c>
      <c r="C13356" s="29">
        <v>16</v>
      </c>
      <c r="D13356" s="29"/>
      <c r="E13356" s="29" t="s">
        <v>82</v>
      </c>
    </row>
    <row r="13357" spans="1:5">
      <c r="A13357" s="29" t="s">
        <v>23173</v>
      </c>
      <c r="B13357" s="29" t="s">
        <v>23174</v>
      </c>
      <c r="C13357" s="29">
        <v>16</v>
      </c>
      <c r="D13357" s="29"/>
      <c r="E13357" s="29" t="s">
        <v>82</v>
      </c>
    </row>
    <row r="13358" spans="1:5">
      <c r="A13358" s="29" t="s">
        <v>23175</v>
      </c>
      <c r="B13358" s="29" t="s">
        <v>23176</v>
      </c>
      <c r="C13358" s="29">
        <v>16</v>
      </c>
      <c r="D13358" s="29"/>
      <c r="E13358" s="29" t="s">
        <v>82</v>
      </c>
    </row>
    <row r="13359" spans="1:5">
      <c r="A13359" s="29" t="s">
        <v>23177</v>
      </c>
      <c r="B13359" s="29" t="s">
        <v>23135</v>
      </c>
      <c r="C13359" s="29">
        <v>16</v>
      </c>
      <c r="D13359" s="29"/>
      <c r="E13359" s="29" t="s">
        <v>82</v>
      </c>
    </row>
    <row r="13360" spans="1:5">
      <c r="A13360" s="29" t="s">
        <v>23178</v>
      </c>
      <c r="B13360" s="29" t="s">
        <v>23179</v>
      </c>
      <c r="C13360" s="29">
        <v>16</v>
      </c>
      <c r="D13360" s="29"/>
      <c r="E13360" s="29" t="s">
        <v>82</v>
      </c>
    </row>
    <row r="13361" spans="1:5">
      <c r="A13361" s="29" t="s">
        <v>23180</v>
      </c>
      <c r="B13361" s="29" t="s">
        <v>23125</v>
      </c>
      <c r="C13361" s="29">
        <v>25</v>
      </c>
      <c r="D13361" s="29"/>
      <c r="E13361" s="29" t="s">
        <v>82</v>
      </c>
    </row>
    <row r="13362" spans="1:5">
      <c r="A13362" s="29" t="s">
        <v>23181</v>
      </c>
      <c r="B13362" s="29" t="s">
        <v>23127</v>
      </c>
      <c r="C13362" s="29">
        <v>25</v>
      </c>
      <c r="D13362" s="29"/>
      <c r="E13362" s="29" t="s">
        <v>82</v>
      </c>
    </row>
    <row r="13363" spans="1:5">
      <c r="A13363" s="29" t="s">
        <v>23182</v>
      </c>
      <c r="B13363" s="29" t="s">
        <v>23129</v>
      </c>
      <c r="C13363" s="29">
        <v>25</v>
      </c>
      <c r="D13363" s="29"/>
      <c r="E13363" s="29" t="s">
        <v>82</v>
      </c>
    </row>
    <row r="13364" spans="1:5">
      <c r="A13364" s="29" t="s">
        <v>23183</v>
      </c>
      <c r="B13364" s="29" t="s">
        <v>23131</v>
      </c>
      <c r="C13364" s="29">
        <v>25</v>
      </c>
      <c r="D13364" s="29"/>
      <c r="E13364" s="29" t="s">
        <v>82</v>
      </c>
    </row>
    <row r="13365" spans="1:5">
      <c r="A13365" s="29" t="s">
        <v>23184</v>
      </c>
      <c r="B13365" s="29" t="s">
        <v>23185</v>
      </c>
      <c r="C13365" s="29">
        <v>3</v>
      </c>
      <c r="D13365" s="29"/>
      <c r="E13365" s="29" t="s">
        <v>82</v>
      </c>
    </row>
    <row r="13366" spans="1:5">
      <c r="A13366" s="29" t="s">
        <v>23186</v>
      </c>
      <c r="B13366" s="29" t="s">
        <v>23187</v>
      </c>
      <c r="C13366" s="29">
        <v>3</v>
      </c>
      <c r="D13366" s="29"/>
      <c r="E13366" s="29" t="s">
        <v>82</v>
      </c>
    </row>
    <row r="13367" spans="1:5">
      <c r="A13367" s="29" t="s">
        <v>23188</v>
      </c>
      <c r="B13367" s="29" t="s">
        <v>23189</v>
      </c>
      <c r="C13367" s="29">
        <v>2</v>
      </c>
      <c r="D13367" s="29"/>
      <c r="E13367" s="29" t="s">
        <v>82</v>
      </c>
    </row>
    <row r="13368" spans="1:5">
      <c r="A13368" s="29" t="s">
        <v>23190</v>
      </c>
      <c r="B13368" s="29" t="s">
        <v>23154</v>
      </c>
      <c r="C13368" s="29">
        <v>2</v>
      </c>
      <c r="D13368" s="29"/>
      <c r="E13368" s="29" t="s">
        <v>82</v>
      </c>
    </row>
    <row r="13369" spans="1:5">
      <c r="A13369" s="29" t="s">
        <v>23191</v>
      </c>
      <c r="B13369" s="29" t="s">
        <v>23158</v>
      </c>
      <c r="C13369" s="29">
        <v>2</v>
      </c>
      <c r="D13369" s="29"/>
      <c r="E13369" s="29" t="s">
        <v>82</v>
      </c>
    </row>
    <row r="13370" spans="1:5">
      <c r="A13370" s="29" t="s">
        <v>23192</v>
      </c>
      <c r="B13370" s="29" t="s">
        <v>23160</v>
      </c>
      <c r="C13370" s="29">
        <v>2</v>
      </c>
      <c r="D13370" s="29"/>
      <c r="E13370" s="29" t="s">
        <v>82</v>
      </c>
    </row>
    <row r="13371" spans="1:5">
      <c r="A13371" s="29" t="s">
        <v>23193</v>
      </c>
      <c r="B13371" s="29" t="s">
        <v>23194</v>
      </c>
      <c r="C13371" s="29">
        <v>2</v>
      </c>
      <c r="D13371" s="29"/>
      <c r="E13371" s="29" t="s">
        <v>82</v>
      </c>
    </row>
    <row r="13372" spans="1:5">
      <c r="A13372" s="29" t="s">
        <v>23195</v>
      </c>
      <c r="B13372" s="29" t="s">
        <v>23162</v>
      </c>
      <c r="C13372" s="29">
        <v>2</v>
      </c>
      <c r="D13372" s="29"/>
      <c r="E13372" s="29" t="s">
        <v>82</v>
      </c>
    </row>
    <row r="13373" spans="1:5">
      <c r="A13373" s="29" t="s">
        <v>23196</v>
      </c>
      <c r="B13373" s="29" t="s">
        <v>23197</v>
      </c>
      <c r="C13373" s="29">
        <v>3</v>
      </c>
      <c r="D13373" s="29"/>
      <c r="E13373" s="29" t="s">
        <v>82</v>
      </c>
    </row>
    <row r="13374" spans="1:5">
      <c r="A13374" s="29" t="s">
        <v>23198</v>
      </c>
      <c r="B13374" s="29" t="s">
        <v>23172</v>
      </c>
      <c r="C13374" s="29">
        <v>16</v>
      </c>
      <c r="D13374" s="29"/>
      <c r="E13374" s="29" t="s">
        <v>82</v>
      </c>
    </row>
    <row r="13375" spans="1:5">
      <c r="A13375" s="29" t="s">
        <v>23199</v>
      </c>
      <c r="B13375" s="29" t="s">
        <v>23174</v>
      </c>
      <c r="C13375" s="29">
        <v>0</v>
      </c>
      <c r="D13375" s="29"/>
      <c r="E13375" s="29" t="s">
        <v>82</v>
      </c>
    </row>
    <row r="13376" spans="1:5">
      <c r="A13376" s="29" t="s">
        <v>23200</v>
      </c>
      <c r="B13376" s="29" t="s">
        <v>23176</v>
      </c>
      <c r="C13376" s="29">
        <v>0</v>
      </c>
      <c r="D13376" s="29"/>
      <c r="E13376" s="29" t="s">
        <v>82</v>
      </c>
    </row>
    <row r="13377" spans="1:5">
      <c r="A13377" s="29" t="s">
        <v>23201</v>
      </c>
      <c r="B13377" s="29" t="s">
        <v>23135</v>
      </c>
      <c r="C13377" s="29">
        <v>0</v>
      </c>
      <c r="D13377" s="29"/>
      <c r="E13377" s="29" t="s">
        <v>82</v>
      </c>
    </row>
    <row r="13378" spans="1:5">
      <c r="A13378" s="29" t="s">
        <v>23202</v>
      </c>
      <c r="B13378" s="29" t="s">
        <v>23179</v>
      </c>
      <c r="C13378" s="29">
        <v>0</v>
      </c>
      <c r="D13378" s="29"/>
      <c r="E13378" s="29" t="s">
        <v>82</v>
      </c>
    </row>
    <row r="13379" spans="1:5">
      <c r="A13379" s="29" t="s">
        <v>23203</v>
      </c>
      <c r="B13379" s="29" t="s">
        <v>23204</v>
      </c>
      <c r="C13379" s="29">
        <v>0</v>
      </c>
      <c r="D13379" s="29"/>
      <c r="E13379" s="29" t="s">
        <v>82</v>
      </c>
    </row>
    <row r="13380" spans="1:5">
      <c r="A13380" s="29" t="s">
        <v>23205</v>
      </c>
      <c r="B13380" s="29" t="s">
        <v>23206</v>
      </c>
      <c r="C13380" s="29">
        <v>3</v>
      </c>
      <c r="D13380" s="29" t="s">
        <v>52</v>
      </c>
      <c r="E13380" s="29" t="s">
        <v>82</v>
      </c>
    </row>
    <row r="13381" spans="1:5">
      <c r="A13381" s="29" t="s">
        <v>23207</v>
      </c>
      <c r="B13381" s="29" t="s">
        <v>23208</v>
      </c>
      <c r="C13381" s="29">
        <v>0</v>
      </c>
      <c r="D13381" s="29"/>
      <c r="E13381" s="29" t="s">
        <v>82</v>
      </c>
    </row>
    <row r="13382" spans="1:5">
      <c r="A13382" s="29" t="s">
        <v>23209</v>
      </c>
      <c r="B13382" s="29" t="s">
        <v>23210</v>
      </c>
      <c r="C13382" s="29">
        <v>0.5</v>
      </c>
      <c r="D13382" s="29"/>
      <c r="E13382" s="29" t="s">
        <v>82</v>
      </c>
    </row>
    <row r="13383" spans="1:5">
      <c r="A13383" s="29" t="s">
        <v>23211</v>
      </c>
      <c r="B13383" s="29" t="s">
        <v>23212</v>
      </c>
      <c r="C13383" s="29">
        <v>0.5</v>
      </c>
      <c r="D13383" s="29"/>
      <c r="E13383" s="29" t="s">
        <v>82</v>
      </c>
    </row>
    <row r="13384" spans="1:5">
      <c r="A13384" s="29" t="s">
        <v>23213</v>
      </c>
      <c r="B13384" s="29" t="s">
        <v>23214</v>
      </c>
      <c r="C13384" s="29">
        <v>0.5</v>
      </c>
      <c r="D13384" s="29"/>
      <c r="E13384" s="29" t="s">
        <v>82</v>
      </c>
    </row>
    <row r="13385" spans="1:5">
      <c r="A13385" s="29" t="s">
        <v>23215</v>
      </c>
      <c r="B13385" s="29" t="s">
        <v>22388</v>
      </c>
      <c r="C13385" s="29">
        <v>1.5</v>
      </c>
      <c r="D13385" s="29"/>
      <c r="E13385" s="29" t="s">
        <v>82</v>
      </c>
    </row>
    <row r="13386" spans="1:5">
      <c r="A13386" s="29" t="s">
        <v>23216</v>
      </c>
      <c r="B13386" s="29" t="s">
        <v>23217</v>
      </c>
      <c r="C13386" s="29">
        <v>1.5</v>
      </c>
      <c r="D13386" s="29"/>
      <c r="E13386" s="29" t="s">
        <v>82</v>
      </c>
    </row>
    <row r="13387" spans="1:5">
      <c r="A13387" s="29" t="s">
        <v>23218</v>
      </c>
      <c r="B13387" s="29" t="s">
        <v>23219</v>
      </c>
      <c r="C13387" s="29">
        <v>1.5</v>
      </c>
      <c r="D13387" s="29"/>
      <c r="E13387" s="29" t="s">
        <v>82</v>
      </c>
    </row>
    <row r="13388" spans="1:5">
      <c r="A13388" s="29" t="s">
        <v>23220</v>
      </c>
      <c r="B13388" s="29" t="s">
        <v>23221</v>
      </c>
      <c r="C13388" s="29">
        <v>3</v>
      </c>
      <c r="D13388" s="29"/>
      <c r="E13388" s="29" t="s">
        <v>82</v>
      </c>
    </row>
    <row r="13389" spans="1:5">
      <c r="A13389" s="29" t="s">
        <v>23222</v>
      </c>
      <c r="B13389" s="29" t="s">
        <v>23223</v>
      </c>
      <c r="C13389" s="29">
        <v>1.5</v>
      </c>
      <c r="D13389" s="29"/>
      <c r="E13389" s="29" t="s">
        <v>82</v>
      </c>
    </row>
    <row r="13390" spans="1:5">
      <c r="A13390" s="29" t="s">
        <v>23224</v>
      </c>
      <c r="B13390" s="29" t="s">
        <v>3494</v>
      </c>
      <c r="C13390" s="29">
        <v>2</v>
      </c>
      <c r="D13390" s="29"/>
      <c r="E13390" s="29" t="s">
        <v>82</v>
      </c>
    </row>
    <row r="13391" spans="1:5">
      <c r="A13391" s="29" t="s">
        <v>23225</v>
      </c>
      <c r="B13391" s="29" t="s">
        <v>3494</v>
      </c>
      <c r="C13391" s="29">
        <v>2</v>
      </c>
      <c r="D13391" s="29"/>
      <c r="E13391" s="29" t="s">
        <v>82</v>
      </c>
    </row>
    <row r="13392" spans="1:5">
      <c r="A13392" s="29" t="s">
        <v>23226</v>
      </c>
      <c r="B13392" s="29" t="s">
        <v>23227</v>
      </c>
      <c r="C13392" s="29">
        <v>0.5</v>
      </c>
      <c r="D13392" s="29"/>
      <c r="E13392" s="29" t="s">
        <v>82</v>
      </c>
    </row>
    <row r="13393" spans="1:5">
      <c r="A13393" s="29" t="s">
        <v>23228</v>
      </c>
      <c r="B13393" s="29" t="s">
        <v>1586</v>
      </c>
      <c r="C13393" s="29">
        <v>0</v>
      </c>
      <c r="D13393" s="29"/>
      <c r="E13393" s="29" t="s">
        <v>82</v>
      </c>
    </row>
    <row r="13394" spans="1:5">
      <c r="A13394" s="29" t="s">
        <v>23229</v>
      </c>
      <c r="B13394" s="29" t="s">
        <v>23230</v>
      </c>
      <c r="C13394" s="29">
        <v>0</v>
      </c>
      <c r="D13394" s="29"/>
      <c r="E13394" s="29" t="s">
        <v>82</v>
      </c>
    </row>
    <row r="13395" spans="1:5">
      <c r="A13395" s="29" t="s">
        <v>23231</v>
      </c>
      <c r="B13395" s="29" t="s">
        <v>23232</v>
      </c>
      <c r="C13395" s="29">
        <v>0</v>
      </c>
      <c r="D13395" s="29"/>
      <c r="E13395" s="29" t="s">
        <v>82</v>
      </c>
    </row>
    <row r="13396" spans="1:5">
      <c r="A13396" s="29" t="s">
        <v>23233</v>
      </c>
      <c r="B13396" s="29" t="s">
        <v>22388</v>
      </c>
      <c r="C13396" s="29">
        <v>2</v>
      </c>
      <c r="D13396" s="29"/>
      <c r="E13396" s="29" t="s">
        <v>82</v>
      </c>
    </row>
    <row r="13397" spans="1:5">
      <c r="A13397" s="29" t="s">
        <v>23234</v>
      </c>
      <c r="B13397" s="29" t="s">
        <v>23235</v>
      </c>
      <c r="C13397" s="29">
        <v>4</v>
      </c>
      <c r="D13397" s="29"/>
      <c r="E13397" s="29" t="s">
        <v>82</v>
      </c>
    </row>
    <row r="13398" spans="1:5">
      <c r="A13398" s="29" t="s">
        <v>23236</v>
      </c>
      <c r="B13398" s="29" t="s">
        <v>23237</v>
      </c>
      <c r="C13398" s="29">
        <v>0</v>
      </c>
      <c r="D13398" s="29"/>
      <c r="E13398" s="29" t="s">
        <v>82</v>
      </c>
    </row>
    <row r="13399" spans="1:5">
      <c r="A13399" s="29" t="s">
        <v>23238</v>
      </c>
      <c r="B13399" s="29" t="s">
        <v>23239</v>
      </c>
      <c r="C13399" s="29">
        <v>4</v>
      </c>
      <c r="D13399" s="29"/>
      <c r="E13399" s="29" t="s">
        <v>82</v>
      </c>
    </row>
    <row r="13400" spans="1:5">
      <c r="A13400" s="29" t="s">
        <v>23240</v>
      </c>
      <c r="B13400" s="29" t="s">
        <v>23241</v>
      </c>
      <c r="C13400" s="29">
        <v>2</v>
      </c>
      <c r="D13400" s="29"/>
      <c r="E13400" s="29" t="s">
        <v>82</v>
      </c>
    </row>
    <row r="13401" spans="1:5">
      <c r="A13401" s="29" t="s">
        <v>23242</v>
      </c>
      <c r="B13401" s="29" t="s">
        <v>23243</v>
      </c>
      <c r="C13401" s="29">
        <v>3</v>
      </c>
      <c r="D13401" s="29" t="s">
        <v>52</v>
      </c>
      <c r="E13401" s="29" t="s">
        <v>82</v>
      </c>
    </row>
    <row r="13402" spans="1:5">
      <c r="A13402" s="29" t="s">
        <v>23244</v>
      </c>
      <c r="B13402" s="29" t="s">
        <v>23245</v>
      </c>
      <c r="C13402" s="29">
        <v>3</v>
      </c>
      <c r="D13402" s="29" t="s">
        <v>52</v>
      </c>
      <c r="E13402" s="29" t="s">
        <v>82</v>
      </c>
    </row>
    <row r="13403" spans="1:5">
      <c r="A13403" s="29" t="s">
        <v>23246</v>
      </c>
      <c r="B13403" s="29" t="s">
        <v>23247</v>
      </c>
      <c r="C13403" s="29">
        <v>3</v>
      </c>
      <c r="D13403" s="29" t="s">
        <v>52</v>
      </c>
      <c r="E13403" s="29" t="s">
        <v>82</v>
      </c>
    </row>
    <row r="13404" spans="1:5">
      <c r="A13404" s="29" t="s">
        <v>23248</v>
      </c>
      <c r="B13404" s="29" t="s">
        <v>23249</v>
      </c>
      <c r="C13404" s="29">
        <v>3</v>
      </c>
      <c r="D13404" s="29" t="s">
        <v>52</v>
      </c>
      <c r="E13404" s="29" t="s">
        <v>82</v>
      </c>
    </row>
    <row r="13405" spans="1:5">
      <c r="A13405" s="29" t="s">
        <v>23250</v>
      </c>
      <c r="B13405" s="29" t="s">
        <v>23251</v>
      </c>
      <c r="C13405" s="29">
        <v>3</v>
      </c>
      <c r="D13405" s="29" t="s">
        <v>52</v>
      </c>
      <c r="E13405" s="29" t="s">
        <v>82</v>
      </c>
    </row>
    <row r="13406" spans="1:5">
      <c r="A13406" s="29" t="s">
        <v>23252</v>
      </c>
      <c r="B13406" s="29" t="s">
        <v>23253</v>
      </c>
      <c r="C13406" s="29">
        <v>7</v>
      </c>
      <c r="D13406" s="29"/>
      <c r="E13406" s="29" t="s">
        <v>82</v>
      </c>
    </row>
    <row r="13407" spans="1:5">
      <c r="A13407" s="29" t="s">
        <v>23254</v>
      </c>
      <c r="B13407" s="29" t="s">
        <v>23255</v>
      </c>
      <c r="C13407" s="29">
        <v>3</v>
      </c>
      <c r="D13407" s="29"/>
      <c r="E13407" s="29" t="s">
        <v>82</v>
      </c>
    </row>
    <row r="13408" spans="1:5">
      <c r="A13408" s="29" t="s">
        <v>23256</v>
      </c>
      <c r="B13408" s="29" t="s">
        <v>12047</v>
      </c>
      <c r="C13408" s="29">
        <v>3</v>
      </c>
      <c r="D13408" s="29"/>
      <c r="E13408" s="29" t="s">
        <v>82</v>
      </c>
    </row>
    <row r="13409" spans="1:5">
      <c r="A13409" s="29" t="s">
        <v>23257</v>
      </c>
      <c r="B13409" s="29" t="s">
        <v>23258</v>
      </c>
      <c r="C13409" s="29">
        <v>1.5</v>
      </c>
      <c r="D13409" s="29"/>
      <c r="E13409" s="29" t="s">
        <v>82</v>
      </c>
    </row>
    <row r="13410" spans="1:5">
      <c r="A13410" s="29" t="s">
        <v>23259</v>
      </c>
      <c r="B13410" s="29" t="s">
        <v>23260</v>
      </c>
      <c r="C13410" s="29">
        <v>7</v>
      </c>
      <c r="D13410" s="29"/>
      <c r="E13410" s="29" t="s">
        <v>82</v>
      </c>
    </row>
    <row r="13411" spans="1:5">
      <c r="A13411" s="29" t="s">
        <v>23261</v>
      </c>
      <c r="B13411" s="29" t="s">
        <v>23262</v>
      </c>
      <c r="C13411" s="29">
        <v>2</v>
      </c>
      <c r="D13411" s="29"/>
      <c r="E13411" s="29" t="s">
        <v>82</v>
      </c>
    </row>
    <row r="13412" spans="1:5">
      <c r="A13412" s="29" t="s">
        <v>23263</v>
      </c>
      <c r="B13412" s="29" t="s">
        <v>23264</v>
      </c>
      <c r="C13412" s="29">
        <v>1</v>
      </c>
      <c r="D13412" s="29"/>
      <c r="E13412" s="29" t="s">
        <v>82</v>
      </c>
    </row>
    <row r="13413" spans="1:5">
      <c r="A13413" s="29" t="s">
        <v>23265</v>
      </c>
      <c r="B13413" s="29" t="s">
        <v>23266</v>
      </c>
      <c r="C13413" s="29">
        <v>3</v>
      </c>
      <c r="D13413" s="29"/>
      <c r="E13413" s="29" t="s">
        <v>82</v>
      </c>
    </row>
    <row r="13414" spans="1:5">
      <c r="A13414" s="29" t="s">
        <v>23267</v>
      </c>
      <c r="B13414" s="29" t="s">
        <v>23268</v>
      </c>
      <c r="C13414" s="29">
        <v>3</v>
      </c>
      <c r="D13414" s="29"/>
      <c r="E13414" s="29" t="s">
        <v>82</v>
      </c>
    </row>
    <row r="13415" spans="1:5">
      <c r="A13415" s="29" t="s">
        <v>23269</v>
      </c>
      <c r="B13415" s="29" t="s">
        <v>14396</v>
      </c>
      <c r="C13415" s="29">
        <v>2</v>
      </c>
      <c r="D13415" s="29"/>
      <c r="E13415" s="29" t="s">
        <v>82</v>
      </c>
    </row>
    <row r="13416" spans="1:5">
      <c r="A13416" s="29" t="s">
        <v>23270</v>
      </c>
      <c r="B13416" s="29" t="s">
        <v>23271</v>
      </c>
      <c r="C13416" s="29">
        <v>2</v>
      </c>
      <c r="D13416" s="29"/>
      <c r="E13416" s="29" t="s">
        <v>82</v>
      </c>
    </row>
    <row r="13417" spans="1:5">
      <c r="A13417" s="29" t="s">
        <v>23272</v>
      </c>
      <c r="B13417" s="29" t="s">
        <v>17283</v>
      </c>
      <c r="C13417" s="29">
        <v>3</v>
      </c>
      <c r="D13417" s="29"/>
      <c r="E13417" s="29" t="s">
        <v>82</v>
      </c>
    </row>
    <row r="13418" spans="1:5">
      <c r="A13418" s="29" t="s">
        <v>23273</v>
      </c>
      <c r="B13418" s="29" t="s">
        <v>1082</v>
      </c>
      <c r="C13418" s="29">
        <v>0.5</v>
      </c>
      <c r="D13418" s="29"/>
      <c r="E13418" s="29" t="s">
        <v>82</v>
      </c>
    </row>
    <row r="13419" spans="1:5">
      <c r="A13419" s="29" t="s">
        <v>23274</v>
      </c>
      <c r="B13419" s="29" t="s">
        <v>23275</v>
      </c>
      <c r="C13419" s="29">
        <v>4</v>
      </c>
      <c r="D13419" s="29"/>
      <c r="E13419" s="29" t="s">
        <v>82</v>
      </c>
    </row>
    <row r="13420" spans="1:5">
      <c r="A13420" s="29" t="s">
        <v>23276</v>
      </c>
      <c r="B13420" s="29" t="s">
        <v>23277</v>
      </c>
      <c r="C13420" s="29">
        <v>2</v>
      </c>
      <c r="D13420" s="29"/>
      <c r="E13420" s="29" t="s">
        <v>82</v>
      </c>
    </row>
    <row r="13421" spans="1:5">
      <c r="A13421" s="29" t="s">
        <v>23278</v>
      </c>
      <c r="B13421" s="29" t="s">
        <v>23279</v>
      </c>
      <c r="C13421" s="29">
        <v>4</v>
      </c>
      <c r="D13421" s="29"/>
      <c r="E13421" s="29" t="s">
        <v>82</v>
      </c>
    </row>
    <row r="13422" spans="1:5">
      <c r="A13422" s="29" t="s">
        <v>23280</v>
      </c>
      <c r="B13422" s="29" t="s">
        <v>7009</v>
      </c>
      <c r="C13422" s="29">
        <v>2</v>
      </c>
      <c r="D13422" s="29"/>
      <c r="E13422" s="29" t="s">
        <v>82</v>
      </c>
    </row>
    <row r="13423" spans="1:5">
      <c r="A13423" s="29" t="s">
        <v>23281</v>
      </c>
      <c r="B13423" s="29" t="s">
        <v>23282</v>
      </c>
      <c r="C13423" s="29">
        <v>1.5</v>
      </c>
      <c r="D13423" s="29"/>
      <c r="E13423" s="29" t="s">
        <v>82</v>
      </c>
    </row>
    <row r="13424" spans="1:5">
      <c r="A13424" s="29" t="s">
        <v>23283</v>
      </c>
      <c r="B13424" s="29" t="s">
        <v>23284</v>
      </c>
      <c r="C13424" s="29">
        <v>5</v>
      </c>
      <c r="D13424" s="29"/>
      <c r="E13424" s="29" t="s">
        <v>82</v>
      </c>
    </row>
    <row r="13425" spans="1:5">
      <c r="A13425" s="29" t="s">
        <v>23285</v>
      </c>
      <c r="B13425" s="29" t="s">
        <v>23260</v>
      </c>
      <c r="C13425" s="29">
        <v>9</v>
      </c>
      <c r="D13425" s="29"/>
      <c r="E13425" s="29" t="s">
        <v>82</v>
      </c>
    </row>
    <row r="13426" spans="1:5">
      <c r="A13426" s="29" t="s">
        <v>23286</v>
      </c>
      <c r="B13426" s="29" t="s">
        <v>23287</v>
      </c>
      <c r="C13426" s="29">
        <v>2</v>
      </c>
      <c r="D13426" s="29"/>
      <c r="E13426" s="29" t="s">
        <v>82</v>
      </c>
    </row>
    <row r="13427" spans="1:5">
      <c r="A13427" s="29" t="s">
        <v>23288</v>
      </c>
      <c r="B13427" s="29" t="s">
        <v>23289</v>
      </c>
      <c r="C13427" s="29">
        <v>2</v>
      </c>
      <c r="D13427" s="29"/>
      <c r="E13427" s="29" t="s">
        <v>82</v>
      </c>
    </row>
    <row r="13428" spans="1:5">
      <c r="A13428" s="29" t="s">
        <v>23290</v>
      </c>
      <c r="B13428" s="29" t="s">
        <v>23291</v>
      </c>
      <c r="C13428" s="29">
        <v>4.5</v>
      </c>
      <c r="D13428" s="29"/>
      <c r="E13428" s="29" t="s">
        <v>82</v>
      </c>
    </row>
    <row r="13429" spans="1:5">
      <c r="A13429" s="29" t="s">
        <v>23292</v>
      </c>
      <c r="B13429" s="29" t="s">
        <v>23293</v>
      </c>
      <c r="C13429" s="29">
        <v>4</v>
      </c>
      <c r="D13429" s="29"/>
      <c r="E13429" s="29" t="s">
        <v>82</v>
      </c>
    </row>
    <row r="13430" spans="1:5">
      <c r="A13430" s="29" t="s">
        <v>23294</v>
      </c>
      <c r="B13430" s="29" t="s">
        <v>23295</v>
      </c>
      <c r="C13430" s="29">
        <v>2</v>
      </c>
      <c r="D13430" s="29"/>
      <c r="E13430" s="29" t="s">
        <v>82</v>
      </c>
    </row>
    <row r="13431" spans="1:5">
      <c r="A13431" s="29" t="s">
        <v>23296</v>
      </c>
      <c r="B13431" s="29" t="s">
        <v>23297</v>
      </c>
      <c r="C13431" s="29">
        <v>1.5</v>
      </c>
      <c r="D13431" s="29"/>
      <c r="E13431" s="29" t="s">
        <v>82</v>
      </c>
    </row>
    <row r="13432" spans="1:5">
      <c r="A13432" s="29" t="s">
        <v>23298</v>
      </c>
      <c r="B13432" s="29" t="s">
        <v>23295</v>
      </c>
      <c r="C13432" s="29">
        <v>2</v>
      </c>
      <c r="D13432" s="29"/>
      <c r="E13432" s="29" t="s">
        <v>82</v>
      </c>
    </row>
    <row r="13433" spans="1:5">
      <c r="A13433" s="29" t="s">
        <v>23299</v>
      </c>
      <c r="B13433" s="29" t="s">
        <v>23300</v>
      </c>
      <c r="C13433" s="29">
        <v>2</v>
      </c>
      <c r="D13433" s="29"/>
      <c r="E13433" s="29" t="s">
        <v>82</v>
      </c>
    </row>
    <row r="13434" spans="1:5">
      <c r="A13434" s="29" t="s">
        <v>23301</v>
      </c>
      <c r="B13434" s="29" t="s">
        <v>4659</v>
      </c>
      <c r="C13434" s="29">
        <v>1</v>
      </c>
      <c r="D13434" s="29"/>
      <c r="E13434" s="29" t="s">
        <v>82</v>
      </c>
    </row>
    <row r="13435" spans="1:5">
      <c r="A13435" s="29" t="s">
        <v>23302</v>
      </c>
      <c r="B13435" s="29" t="s">
        <v>23303</v>
      </c>
      <c r="C13435" s="29">
        <v>2</v>
      </c>
      <c r="D13435" s="29"/>
      <c r="E13435" s="29" t="s">
        <v>82</v>
      </c>
    </row>
    <row r="13436" spans="1:5">
      <c r="A13436" s="29" t="s">
        <v>23304</v>
      </c>
      <c r="B13436" s="29" t="s">
        <v>23305</v>
      </c>
      <c r="C13436" s="29">
        <v>3</v>
      </c>
      <c r="D13436" s="29"/>
      <c r="E13436" s="29" t="s">
        <v>82</v>
      </c>
    </row>
    <row r="13437" spans="1:5">
      <c r="A13437" s="29" t="s">
        <v>23306</v>
      </c>
      <c r="B13437" s="29" t="s">
        <v>23307</v>
      </c>
      <c r="C13437" s="29">
        <v>2</v>
      </c>
      <c r="D13437" s="29"/>
      <c r="E13437" s="29" t="s">
        <v>82</v>
      </c>
    </row>
    <row r="13438" spans="1:5">
      <c r="A13438" s="29" t="s">
        <v>23308</v>
      </c>
      <c r="B13438" s="29" t="s">
        <v>23309</v>
      </c>
      <c r="C13438" s="29">
        <v>2</v>
      </c>
      <c r="D13438" s="29"/>
      <c r="E13438" s="29" t="s">
        <v>82</v>
      </c>
    </row>
    <row r="13439" spans="1:5">
      <c r="A13439" s="29" t="s">
        <v>23310</v>
      </c>
      <c r="B13439" s="29" t="s">
        <v>16395</v>
      </c>
      <c r="C13439" s="29">
        <v>2</v>
      </c>
      <c r="D13439" s="29"/>
      <c r="E13439" s="29" t="s">
        <v>82</v>
      </c>
    </row>
    <row r="13440" spans="1:5">
      <c r="A13440" s="29" t="s">
        <v>23311</v>
      </c>
      <c r="B13440" s="29" t="s">
        <v>23312</v>
      </c>
      <c r="C13440" s="29">
        <v>4.5</v>
      </c>
      <c r="D13440" s="29"/>
      <c r="E13440" s="29" t="s">
        <v>82</v>
      </c>
    </row>
    <row r="13441" spans="1:5">
      <c r="A13441" s="29" t="s">
        <v>23313</v>
      </c>
      <c r="B13441" s="29" t="s">
        <v>23314</v>
      </c>
      <c r="C13441" s="29">
        <v>1.5</v>
      </c>
      <c r="D13441" s="29"/>
      <c r="E13441" s="29" t="s">
        <v>82</v>
      </c>
    </row>
    <row r="13442" spans="1:5">
      <c r="A13442" s="29" t="s">
        <v>23315</v>
      </c>
      <c r="B13442" s="29" t="s">
        <v>23316</v>
      </c>
      <c r="C13442" s="29">
        <v>1.5</v>
      </c>
      <c r="D13442" s="29"/>
      <c r="E13442" s="29" t="s">
        <v>82</v>
      </c>
    </row>
    <row r="13443" spans="1:5">
      <c r="A13443" s="29" t="s">
        <v>23317</v>
      </c>
      <c r="B13443" s="29" t="s">
        <v>23318</v>
      </c>
      <c r="C13443" s="29">
        <v>1.5</v>
      </c>
      <c r="D13443" s="29"/>
      <c r="E13443" s="29" t="s">
        <v>82</v>
      </c>
    </row>
    <row r="13444" spans="1:5">
      <c r="A13444" s="29" t="s">
        <v>23319</v>
      </c>
      <c r="B13444" s="29" t="s">
        <v>23320</v>
      </c>
      <c r="C13444" s="29">
        <v>2</v>
      </c>
      <c r="D13444" s="29"/>
      <c r="E13444" s="29" t="s">
        <v>82</v>
      </c>
    </row>
    <row r="13445" spans="1:5">
      <c r="A13445" s="29" t="s">
        <v>23321</v>
      </c>
      <c r="B13445" s="29" t="s">
        <v>23322</v>
      </c>
      <c r="C13445" s="29">
        <v>2</v>
      </c>
      <c r="D13445" s="29"/>
      <c r="E13445" s="29" t="s">
        <v>82</v>
      </c>
    </row>
    <row r="13446" spans="1:5">
      <c r="A13446" s="29" t="s">
        <v>23323</v>
      </c>
      <c r="B13446" s="29" t="s">
        <v>23324</v>
      </c>
      <c r="C13446" s="29">
        <v>4</v>
      </c>
      <c r="D13446" s="29"/>
      <c r="E13446" s="29" t="s">
        <v>82</v>
      </c>
    </row>
    <row r="13447" spans="1:5">
      <c r="A13447" s="29" t="s">
        <v>23325</v>
      </c>
      <c r="B13447" s="29" t="s">
        <v>23326</v>
      </c>
      <c r="C13447" s="29">
        <v>3</v>
      </c>
      <c r="D13447" s="29"/>
      <c r="E13447" s="29" t="s">
        <v>82</v>
      </c>
    </row>
    <row r="13448" spans="1:5">
      <c r="A13448" s="29" t="s">
        <v>23327</v>
      </c>
      <c r="B13448" s="29" t="s">
        <v>23328</v>
      </c>
      <c r="C13448" s="29">
        <v>1.5</v>
      </c>
      <c r="D13448" s="29"/>
      <c r="E13448" s="29" t="s">
        <v>82</v>
      </c>
    </row>
    <row r="13449" spans="1:5">
      <c r="A13449" s="29" t="s">
        <v>23329</v>
      </c>
      <c r="B13449" s="29" t="s">
        <v>23330</v>
      </c>
      <c r="C13449" s="29">
        <v>2</v>
      </c>
      <c r="D13449" s="29"/>
      <c r="E13449" s="29" t="s">
        <v>82</v>
      </c>
    </row>
    <row r="13450" spans="1:5">
      <c r="A13450" s="29" t="s">
        <v>23331</v>
      </c>
      <c r="B13450" s="29" t="s">
        <v>23332</v>
      </c>
      <c r="C13450" s="29">
        <v>1.5</v>
      </c>
      <c r="D13450" s="29"/>
      <c r="E13450" s="29" t="s">
        <v>82</v>
      </c>
    </row>
    <row r="13451" spans="1:5">
      <c r="A13451" s="29" t="s">
        <v>23333</v>
      </c>
      <c r="B13451" s="29" t="s">
        <v>23334</v>
      </c>
      <c r="C13451" s="29">
        <v>1.5</v>
      </c>
      <c r="D13451" s="29"/>
      <c r="E13451" s="29" t="s">
        <v>82</v>
      </c>
    </row>
    <row r="13452" spans="1:5">
      <c r="A13452" s="29" t="s">
        <v>23335</v>
      </c>
      <c r="B13452" s="29" t="s">
        <v>23336</v>
      </c>
      <c r="C13452" s="29">
        <v>3.5</v>
      </c>
      <c r="D13452" s="29"/>
      <c r="E13452" s="29" t="s">
        <v>82</v>
      </c>
    </row>
    <row r="13453" spans="1:5">
      <c r="A13453" s="29" t="s">
        <v>23337</v>
      </c>
      <c r="B13453" s="29" t="s">
        <v>23338</v>
      </c>
      <c r="C13453" s="29">
        <v>3.5</v>
      </c>
      <c r="D13453" s="29"/>
      <c r="E13453" s="29" t="s">
        <v>82</v>
      </c>
    </row>
    <row r="13454" spans="1:5">
      <c r="A13454" s="29" t="s">
        <v>23339</v>
      </c>
      <c r="B13454" s="29" t="s">
        <v>23340</v>
      </c>
      <c r="C13454" s="29">
        <v>1.5</v>
      </c>
      <c r="D13454" s="29"/>
      <c r="E13454" s="29" t="s">
        <v>82</v>
      </c>
    </row>
    <row r="13455" spans="1:5">
      <c r="A13455" s="29" t="s">
        <v>23341</v>
      </c>
      <c r="B13455" s="29" t="s">
        <v>5502</v>
      </c>
      <c r="C13455" s="29">
        <v>7</v>
      </c>
      <c r="D13455" s="29"/>
      <c r="E13455" s="29" t="s">
        <v>82</v>
      </c>
    </row>
    <row r="13456" spans="1:5">
      <c r="A13456" s="29" t="s">
        <v>23342</v>
      </c>
      <c r="B13456" s="29" t="s">
        <v>23305</v>
      </c>
      <c r="C13456" s="29">
        <v>3</v>
      </c>
      <c r="D13456" s="29"/>
      <c r="E13456" s="29" t="s">
        <v>82</v>
      </c>
    </row>
    <row r="13457" spans="1:5">
      <c r="A13457" s="29" t="s">
        <v>23343</v>
      </c>
      <c r="B13457" s="29" t="s">
        <v>14010</v>
      </c>
      <c r="C13457" s="29">
        <v>2</v>
      </c>
      <c r="D13457" s="29"/>
      <c r="E13457" s="29" t="s">
        <v>82</v>
      </c>
    </row>
    <row r="13458" spans="1:5">
      <c r="A13458" s="29" t="s">
        <v>23344</v>
      </c>
      <c r="B13458" s="29" t="s">
        <v>23345</v>
      </c>
      <c r="C13458" s="29">
        <v>2</v>
      </c>
      <c r="D13458" s="29"/>
      <c r="E13458" s="29" t="s">
        <v>82</v>
      </c>
    </row>
    <row r="13459" spans="1:5">
      <c r="A13459" s="29" t="s">
        <v>23346</v>
      </c>
      <c r="B13459" s="29" t="s">
        <v>23347</v>
      </c>
      <c r="C13459" s="29">
        <v>2</v>
      </c>
      <c r="D13459" s="29"/>
      <c r="E13459" s="29" t="s">
        <v>82</v>
      </c>
    </row>
    <row r="13460" spans="1:5">
      <c r="A13460" s="29" t="s">
        <v>23348</v>
      </c>
      <c r="B13460" s="29" t="s">
        <v>23349</v>
      </c>
      <c r="C13460" s="29">
        <v>2</v>
      </c>
      <c r="D13460" s="29"/>
      <c r="E13460" s="29" t="s">
        <v>82</v>
      </c>
    </row>
    <row r="13461" spans="1:5">
      <c r="A13461" s="29" t="s">
        <v>23350</v>
      </c>
      <c r="B13461" s="29" t="s">
        <v>23351</v>
      </c>
      <c r="C13461" s="29">
        <v>5</v>
      </c>
      <c r="D13461" s="29"/>
      <c r="E13461" s="29" t="s">
        <v>82</v>
      </c>
    </row>
    <row r="13462" spans="1:5">
      <c r="A13462" s="29" t="s">
        <v>23352</v>
      </c>
      <c r="B13462" s="29" t="s">
        <v>23353</v>
      </c>
      <c r="C13462" s="29">
        <v>1</v>
      </c>
      <c r="D13462" s="29"/>
      <c r="E13462" s="29" t="s">
        <v>82</v>
      </c>
    </row>
    <row r="13463" spans="1:5">
      <c r="A13463" s="29" t="s">
        <v>23354</v>
      </c>
      <c r="B13463" s="29" t="s">
        <v>23355</v>
      </c>
      <c r="C13463" s="29">
        <v>3</v>
      </c>
      <c r="D13463" s="29"/>
      <c r="E13463" s="29" t="s">
        <v>82</v>
      </c>
    </row>
    <row r="13464" spans="1:5">
      <c r="A13464" s="29" t="s">
        <v>23356</v>
      </c>
      <c r="B13464" s="29" t="s">
        <v>23357</v>
      </c>
      <c r="C13464" s="29">
        <v>3</v>
      </c>
      <c r="D13464" s="29"/>
      <c r="E13464" s="29" t="s">
        <v>82</v>
      </c>
    </row>
    <row r="13465" spans="1:5">
      <c r="A13465" s="29" t="s">
        <v>23358</v>
      </c>
      <c r="B13465" s="29" t="s">
        <v>23359</v>
      </c>
      <c r="C13465" s="29">
        <v>3</v>
      </c>
      <c r="D13465" s="29"/>
      <c r="E13465" s="29" t="s">
        <v>82</v>
      </c>
    </row>
    <row r="13466" spans="1:5">
      <c r="A13466" s="29" t="s">
        <v>23360</v>
      </c>
      <c r="B13466" s="29" t="s">
        <v>23361</v>
      </c>
      <c r="C13466" s="29">
        <v>1</v>
      </c>
      <c r="D13466" s="29"/>
      <c r="E13466" s="29" t="s">
        <v>82</v>
      </c>
    </row>
    <row r="13467" spans="1:5">
      <c r="A13467" s="29" t="s">
        <v>23362</v>
      </c>
      <c r="B13467" s="29" t="s">
        <v>23363</v>
      </c>
      <c r="C13467" s="29">
        <v>1.5</v>
      </c>
      <c r="D13467" s="29"/>
      <c r="E13467" s="29" t="s">
        <v>82</v>
      </c>
    </row>
    <row r="13468" spans="1:5">
      <c r="A13468" s="29" t="s">
        <v>23364</v>
      </c>
      <c r="B13468" s="29" t="s">
        <v>23365</v>
      </c>
      <c r="C13468" s="29">
        <v>1</v>
      </c>
      <c r="D13468" s="29"/>
      <c r="E13468" s="29" t="s">
        <v>82</v>
      </c>
    </row>
    <row r="13469" spans="1:5">
      <c r="A13469" s="29" t="s">
        <v>23366</v>
      </c>
      <c r="B13469" s="29" t="s">
        <v>23367</v>
      </c>
      <c r="C13469" s="29">
        <v>2</v>
      </c>
      <c r="D13469" s="29"/>
      <c r="E13469" s="29" t="s">
        <v>82</v>
      </c>
    </row>
    <row r="13470" spans="1:5">
      <c r="A13470" s="29" t="s">
        <v>23368</v>
      </c>
      <c r="B13470" s="29" t="s">
        <v>23369</v>
      </c>
      <c r="C13470" s="29">
        <v>1</v>
      </c>
      <c r="D13470" s="29"/>
      <c r="E13470" s="29" t="s">
        <v>82</v>
      </c>
    </row>
    <row r="13471" spans="1:5">
      <c r="A13471" s="29" t="s">
        <v>23370</v>
      </c>
      <c r="B13471" s="29" t="s">
        <v>23371</v>
      </c>
      <c r="C13471" s="29">
        <v>3</v>
      </c>
      <c r="D13471" s="29"/>
      <c r="E13471" s="29" t="s">
        <v>82</v>
      </c>
    </row>
    <row r="13472" spans="1:5">
      <c r="A13472" s="29" t="s">
        <v>23372</v>
      </c>
      <c r="B13472" s="29" t="s">
        <v>23373</v>
      </c>
      <c r="C13472" s="29">
        <v>2</v>
      </c>
      <c r="D13472" s="29"/>
      <c r="E13472" s="29" t="s">
        <v>82</v>
      </c>
    </row>
    <row r="13473" spans="1:5">
      <c r="A13473" s="29" t="s">
        <v>23374</v>
      </c>
      <c r="B13473" s="29" t="s">
        <v>23375</v>
      </c>
      <c r="C13473" s="29">
        <v>2</v>
      </c>
      <c r="D13473" s="29"/>
      <c r="E13473" s="29" t="s">
        <v>82</v>
      </c>
    </row>
    <row r="13474" spans="1:5">
      <c r="A13474" s="29" t="s">
        <v>23376</v>
      </c>
      <c r="B13474" s="29" t="s">
        <v>23377</v>
      </c>
      <c r="C13474" s="29">
        <v>2</v>
      </c>
      <c r="D13474" s="29"/>
      <c r="E13474" s="29" t="s">
        <v>82</v>
      </c>
    </row>
    <row r="13475" spans="1:5">
      <c r="A13475" s="29" t="s">
        <v>23378</v>
      </c>
      <c r="B13475" s="29" t="s">
        <v>23379</v>
      </c>
      <c r="C13475" s="29">
        <v>2</v>
      </c>
      <c r="D13475" s="29"/>
      <c r="E13475" s="29" t="s">
        <v>82</v>
      </c>
    </row>
    <row r="13476" spans="1:5">
      <c r="A13476" s="29" t="s">
        <v>23380</v>
      </c>
      <c r="B13476" s="29" t="s">
        <v>23305</v>
      </c>
      <c r="C13476" s="29">
        <v>3</v>
      </c>
      <c r="D13476" s="29"/>
      <c r="E13476" s="29" t="s">
        <v>82</v>
      </c>
    </row>
    <row r="13477" spans="1:5">
      <c r="A13477" s="29" t="s">
        <v>23381</v>
      </c>
      <c r="B13477" s="29" t="s">
        <v>23382</v>
      </c>
      <c r="C13477" s="29">
        <v>3</v>
      </c>
      <c r="D13477" s="29"/>
      <c r="E13477" s="29" t="s">
        <v>82</v>
      </c>
    </row>
    <row r="13478" spans="1:5">
      <c r="A13478" s="29" t="s">
        <v>23383</v>
      </c>
      <c r="B13478" s="29" t="s">
        <v>23384</v>
      </c>
      <c r="C13478" s="29">
        <v>2</v>
      </c>
      <c r="D13478" s="29"/>
      <c r="E13478" s="29" t="s">
        <v>82</v>
      </c>
    </row>
    <row r="13479" spans="1:5">
      <c r="A13479" s="29" t="s">
        <v>23385</v>
      </c>
      <c r="B13479" s="29" t="s">
        <v>23386</v>
      </c>
      <c r="C13479" s="29">
        <v>3</v>
      </c>
      <c r="D13479" s="29"/>
      <c r="E13479" s="29" t="s">
        <v>82</v>
      </c>
    </row>
    <row r="13480" spans="1:5">
      <c r="A13480" s="29" t="s">
        <v>23387</v>
      </c>
      <c r="B13480" s="29" t="s">
        <v>23388</v>
      </c>
      <c r="C13480" s="29">
        <v>4</v>
      </c>
      <c r="D13480" s="29"/>
      <c r="E13480" s="29" t="s">
        <v>82</v>
      </c>
    </row>
    <row r="13481" spans="1:5">
      <c r="A13481" s="29" t="s">
        <v>23389</v>
      </c>
      <c r="B13481" s="29" t="s">
        <v>23390</v>
      </c>
      <c r="C13481" s="29">
        <v>6</v>
      </c>
      <c r="D13481" s="29"/>
      <c r="E13481" s="29" t="s">
        <v>82</v>
      </c>
    </row>
    <row r="13482" spans="1:5">
      <c r="A13482" s="29" t="s">
        <v>23391</v>
      </c>
      <c r="B13482" s="29" t="s">
        <v>23392</v>
      </c>
      <c r="C13482" s="29">
        <v>2.5</v>
      </c>
      <c r="D13482" s="29"/>
      <c r="E13482" s="29" t="s">
        <v>82</v>
      </c>
    </row>
    <row r="13483" spans="1:5">
      <c r="A13483" s="29" t="s">
        <v>23393</v>
      </c>
      <c r="B13483" s="29" t="s">
        <v>23394</v>
      </c>
      <c r="C13483" s="29">
        <v>3</v>
      </c>
      <c r="D13483" s="29"/>
      <c r="E13483" s="29" t="s">
        <v>82</v>
      </c>
    </row>
    <row r="13484" spans="1:5">
      <c r="A13484" s="29" t="s">
        <v>23395</v>
      </c>
      <c r="B13484" s="29" t="s">
        <v>23394</v>
      </c>
      <c r="C13484" s="29">
        <v>4</v>
      </c>
      <c r="D13484" s="29"/>
      <c r="E13484" s="29" t="s">
        <v>82</v>
      </c>
    </row>
    <row r="13485" spans="1:5">
      <c r="A13485" s="29" t="s">
        <v>23396</v>
      </c>
      <c r="B13485" s="29" t="s">
        <v>23397</v>
      </c>
      <c r="C13485" s="29">
        <v>2</v>
      </c>
      <c r="D13485" s="29"/>
      <c r="E13485" s="29" t="s">
        <v>82</v>
      </c>
    </row>
    <row r="13486" spans="1:5">
      <c r="A13486" s="29" t="s">
        <v>23398</v>
      </c>
      <c r="B13486" s="29" t="s">
        <v>23397</v>
      </c>
      <c r="C13486" s="29">
        <v>3</v>
      </c>
      <c r="D13486" s="29"/>
      <c r="E13486" s="29" t="s">
        <v>82</v>
      </c>
    </row>
    <row r="13487" spans="1:5">
      <c r="A13487" s="29" t="s">
        <v>23399</v>
      </c>
      <c r="B13487" s="29" t="s">
        <v>23400</v>
      </c>
      <c r="C13487" s="29">
        <v>1.5</v>
      </c>
      <c r="D13487" s="29"/>
      <c r="E13487" s="29" t="s">
        <v>82</v>
      </c>
    </row>
    <row r="13488" spans="1:5">
      <c r="A13488" s="29" t="s">
        <v>23401</v>
      </c>
      <c r="B13488" s="29" t="s">
        <v>23402</v>
      </c>
      <c r="C13488" s="29">
        <v>2</v>
      </c>
      <c r="D13488" s="29"/>
      <c r="E13488" s="29" t="s">
        <v>82</v>
      </c>
    </row>
    <row r="13489" spans="1:5">
      <c r="A13489" s="29" t="s">
        <v>23403</v>
      </c>
      <c r="B13489" s="29" t="s">
        <v>23305</v>
      </c>
      <c r="C13489" s="29">
        <v>3</v>
      </c>
      <c r="D13489" s="29"/>
      <c r="E13489" s="29" t="s">
        <v>82</v>
      </c>
    </row>
    <row r="13490" spans="1:5">
      <c r="A13490" s="29" t="s">
        <v>23404</v>
      </c>
      <c r="B13490" s="29" t="s">
        <v>16823</v>
      </c>
      <c r="C13490" s="29">
        <v>1.5</v>
      </c>
      <c r="D13490" s="29"/>
      <c r="E13490" s="29" t="s">
        <v>82</v>
      </c>
    </row>
    <row r="13491" spans="1:5">
      <c r="A13491" s="29" t="s">
        <v>23405</v>
      </c>
      <c r="B13491" s="29" t="s">
        <v>23406</v>
      </c>
      <c r="C13491" s="29">
        <v>3</v>
      </c>
      <c r="D13491" s="29"/>
      <c r="E13491" s="29" t="s">
        <v>82</v>
      </c>
    </row>
    <row r="13492" spans="1:5">
      <c r="A13492" s="29" t="s">
        <v>23407</v>
      </c>
      <c r="B13492" s="29" t="s">
        <v>23408</v>
      </c>
      <c r="C13492" s="29">
        <v>1.5</v>
      </c>
      <c r="D13492" s="29"/>
      <c r="E13492" s="29" t="s">
        <v>82</v>
      </c>
    </row>
    <row r="13493" spans="1:5">
      <c r="A13493" s="29" t="s">
        <v>23409</v>
      </c>
      <c r="B13493" s="29" t="s">
        <v>23410</v>
      </c>
      <c r="C13493" s="29">
        <v>3</v>
      </c>
      <c r="D13493" s="29"/>
      <c r="E13493" s="29" t="s">
        <v>82</v>
      </c>
    </row>
    <row r="13494" spans="1:5">
      <c r="A13494" s="29" t="s">
        <v>23411</v>
      </c>
      <c r="B13494" s="29" t="s">
        <v>23412</v>
      </c>
      <c r="C13494" s="29">
        <v>3</v>
      </c>
      <c r="D13494" s="29"/>
      <c r="E13494" s="29" t="s">
        <v>82</v>
      </c>
    </row>
    <row r="13495" spans="1:5">
      <c r="A13495" s="29" t="s">
        <v>23413</v>
      </c>
      <c r="B13495" s="29" t="s">
        <v>23414</v>
      </c>
      <c r="C13495" s="29">
        <v>3</v>
      </c>
      <c r="D13495" s="29"/>
      <c r="E13495" s="29" t="s">
        <v>82</v>
      </c>
    </row>
    <row r="13496" spans="1:5">
      <c r="A13496" s="29" t="s">
        <v>23415</v>
      </c>
      <c r="B13496" s="29" t="s">
        <v>23416</v>
      </c>
      <c r="C13496" s="29">
        <v>3</v>
      </c>
      <c r="D13496" s="29"/>
      <c r="E13496" s="29" t="s">
        <v>82</v>
      </c>
    </row>
    <row r="13497" spans="1:5">
      <c r="A13497" s="29" t="s">
        <v>23417</v>
      </c>
      <c r="B13497" s="29" t="s">
        <v>23418</v>
      </c>
      <c r="C13497" s="29">
        <v>3</v>
      </c>
      <c r="D13497" s="29"/>
      <c r="E13497" s="29" t="s">
        <v>82</v>
      </c>
    </row>
    <row r="13498" spans="1:5">
      <c r="A13498" s="29" t="s">
        <v>23419</v>
      </c>
      <c r="B13498" s="29" t="s">
        <v>23420</v>
      </c>
      <c r="C13498" s="29">
        <v>3</v>
      </c>
      <c r="D13498" s="29"/>
      <c r="E13498" s="29" t="s">
        <v>82</v>
      </c>
    </row>
    <row r="13499" spans="1:5">
      <c r="A13499" s="29" t="s">
        <v>23421</v>
      </c>
      <c r="B13499" s="29" t="s">
        <v>23422</v>
      </c>
      <c r="C13499" s="29">
        <v>3</v>
      </c>
      <c r="D13499" s="29"/>
      <c r="E13499" s="29" t="s">
        <v>82</v>
      </c>
    </row>
    <row r="13500" spans="1:5">
      <c r="A13500" s="29" t="s">
        <v>23423</v>
      </c>
      <c r="B13500" s="29" t="s">
        <v>23129</v>
      </c>
      <c r="C13500" s="29">
        <v>6.5</v>
      </c>
      <c r="D13500" s="29"/>
      <c r="E13500" s="29" t="s">
        <v>82</v>
      </c>
    </row>
    <row r="13501" spans="1:5">
      <c r="A13501" s="29" t="s">
        <v>23424</v>
      </c>
      <c r="B13501" s="29" t="s">
        <v>23425</v>
      </c>
      <c r="C13501" s="29">
        <v>6.5</v>
      </c>
      <c r="D13501" s="29"/>
      <c r="E13501" s="29" t="s">
        <v>82</v>
      </c>
    </row>
    <row r="13502" spans="1:5">
      <c r="A13502" s="29" t="s">
        <v>23426</v>
      </c>
      <c r="B13502" s="29" t="s">
        <v>23427</v>
      </c>
      <c r="C13502" s="29">
        <v>6.5</v>
      </c>
      <c r="D13502" s="29"/>
      <c r="E13502" s="29" t="s">
        <v>82</v>
      </c>
    </row>
    <row r="13503" spans="1:5">
      <c r="A13503" s="29" t="s">
        <v>23428</v>
      </c>
      <c r="B13503" s="29" t="s">
        <v>23429</v>
      </c>
      <c r="C13503" s="29">
        <v>6.5</v>
      </c>
      <c r="D13503" s="29"/>
      <c r="E13503" s="29" t="s">
        <v>82</v>
      </c>
    </row>
    <row r="13504" spans="1:5">
      <c r="A13504" s="29" t="s">
        <v>23430</v>
      </c>
      <c r="B13504" s="29" t="s">
        <v>23431</v>
      </c>
      <c r="C13504" s="29">
        <v>6.5</v>
      </c>
      <c r="D13504" s="29"/>
      <c r="E13504" s="29" t="s">
        <v>82</v>
      </c>
    </row>
    <row r="13505" spans="1:5">
      <c r="A13505" s="29" t="s">
        <v>23432</v>
      </c>
      <c r="B13505" s="29" t="s">
        <v>23433</v>
      </c>
      <c r="C13505" s="29">
        <v>6.5</v>
      </c>
      <c r="D13505" s="29"/>
      <c r="E13505" s="29" t="s">
        <v>82</v>
      </c>
    </row>
    <row r="13506" spans="1:5">
      <c r="A13506" s="29" t="s">
        <v>23434</v>
      </c>
      <c r="B13506" s="29" t="s">
        <v>23127</v>
      </c>
      <c r="C13506" s="29">
        <v>6.5</v>
      </c>
      <c r="D13506" s="29"/>
      <c r="E13506" s="29" t="s">
        <v>82</v>
      </c>
    </row>
    <row r="13507" spans="1:5">
      <c r="A13507" s="29" t="s">
        <v>23435</v>
      </c>
      <c r="B13507" s="29" t="s">
        <v>23436</v>
      </c>
      <c r="C13507" s="29">
        <v>6.5</v>
      </c>
      <c r="D13507" s="29"/>
      <c r="E13507" s="29" t="s">
        <v>82</v>
      </c>
    </row>
    <row r="13508" spans="1:5">
      <c r="A13508" s="29" t="s">
        <v>23437</v>
      </c>
      <c r="B13508" s="29" t="s">
        <v>23438</v>
      </c>
      <c r="C13508" s="29">
        <v>6.5</v>
      </c>
      <c r="D13508" s="29"/>
      <c r="E13508" s="29" t="s">
        <v>82</v>
      </c>
    </row>
    <row r="13509" spans="1:5">
      <c r="A13509" s="29" t="s">
        <v>23439</v>
      </c>
      <c r="B13509" s="29" t="s">
        <v>23425</v>
      </c>
      <c r="C13509" s="29">
        <v>25</v>
      </c>
      <c r="D13509" s="29"/>
      <c r="E13509" s="29" t="s">
        <v>82</v>
      </c>
    </row>
    <row r="13510" spans="1:5">
      <c r="A13510" s="29" t="s">
        <v>23440</v>
      </c>
      <c r="B13510" s="29" t="s">
        <v>23427</v>
      </c>
      <c r="C13510" s="29">
        <v>25</v>
      </c>
      <c r="D13510" s="29"/>
      <c r="E13510" s="29" t="s">
        <v>82</v>
      </c>
    </row>
    <row r="13511" spans="1:5">
      <c r="A13511" s="29" t="s">
        <v>23441</v>
      </c>
      <c r="B13511" s="29" t="s">
        <v>23442</v>
      </c>
      <c r="C13511" s="29">
        <v>25</v>
      </c>
      <c r="D13511" s="29"/>
      <c r="E13511" s="29" t="s">
        <v>82</v>
      </c>
    </row>
    <row r="13512" spans="1:5">
      <c r="A13512" s="29" t="s">
        <v>23443</v>
      </c>
      <c r="B13512" s="29" t="s">
        <v>23429</v>
      </c>
      <c r="C13512" s="29">
        <v>25</v>
      </c>
      <c r="D13512" s="29"/>
      <c r="E13512" s="29" t="s">
        <v>82</v>
      </c>
    </row>
    <row r="13513" spans="1:5">
      <c r="A13513" s="29" t="s">
        <v>23444</v>
      </c>
      <c r="B13513" s="29" t="s">
        <v>23431</v>
      </c>
      <c r="C13513" s="29">
        <v>25</v>
      </c>
      <c r="D13513" s="29"/>
      <c r="E13513" s="29" t="s">
        <v>82</v>
      </c>
    </row>
    <row r="13514" spans="1:5">
      <c r="A13514" s="29" t="s">
        <v>23445</v>
      </c>
      <c r="B13514" s="29" t="s">
        <v>23433</v>
      </c>
      <c r="C13514" s="29">
        <v>25</v>
      </c>
      <c r="D13514" s="29"/>
      <c r="E13514" s="29" t="s">
        <v>82</v>
      </c>
    </row>
    <row r="13515" spans="1:5">
      <c r="A13515" s="29" t="s">
        <v>23446</v>
      </c>
      <c r="B13515" s="29" t="s">
        <v>23436</v>
      </c>
      <c r="C13515" s="29">
        <v>25</v>
      </c>
      <c r="D13515" s="29"/>
      <c r="E13515" s="29" t="s">
        <v>82</v>
      </c>
    </row>
    <row r="13516" spans="1:5">
      <c r="A13516" s="29" t="s">
        <v>23447</v>
      </c>
      <c r="B13516" s="29" t="s">
        <v>23438</v>
      </c>
      <c r="C13516" s="29">
        <v>25</v>
      </c>
      <c r="D13516" s="29"/>
      <c r="E13516" s="29" t="s">
        <v>82</v>
      </c>
    </row>
    <row r="13517" spans="1:5">
      <c r="A13517" s="29" t="s">
        <v>23448</v>
      </c>
      <c r="B13517" s="29" t="s">
        <v>23449</v>
      </c>
      <c r="C13517" s="29">
        <v>20</v>
      </c>
      <c r="D13517" s="29"/>
      <c r="E13517" s="29" t="s">
        <v>82</v>
      </c>
    </row>
    <row r="13518" spans="1:5">
      <c r="A13518" s="29" t="s">
        <v>23450</v>
      </c>
      <c r="B13518" s="29" t="s">
        <v>23451</v>
      </c>
      <c r="C13518" s="29">
        <v>20</v>
      </c>
      <c r="D13518" s="29"/>
      <c r="E13518" s="29" t="s">
        <v>82</v>
      </c>
    </row>
    <row r="13519" spans="1:5">
      <c r="A13519" s="29" t="s">
        <v>23452</v>
      </c>
      <c r="B13519" s="29" t="s">
        <v>23453</v>
      </c>
      <c r="C13519" s="29">
        <v>3</v>
      </c>
      <c r="D13519" s="29"/>
      <c r="E13519" s="29" t="s">
        <v>82</v>
      </c>
    </row>
    <row r="13520" spans="1:5">
      <c r="A13520" s="29" t="s">
        <v>23454</v>
      </c>
      <c r="B13520" s="29" t="s">
        <v>23455</v>
      </c>
      <c r="C13520" s="29">
        <v>3</v>
      </c>
      <c r="D13520" s="29"/>
      <c r="E13520" s="29" t="s">
        <v>82</v>
      </c>
    </row>
    <row r="13521" spans="1:5">
      <c r="A13521" s="29" t="s">
        <v>23456</v>
      </c>
      <c r="B13521" s="29" t="s">
        <v>23457</v>
      </c>
      <c r="C13521" s="29">
        <v>20</v>
      </c>
      <c r="D13521" s="29"/>
      <c r="E13521" s="29" t="s">
        <v>82</v>
      </c>
    </row>
    <row r="13522" spans="1:5">
      <c r="A13522" s="29" t="s">
        <v>23458</v>
      </c>
      <c r="B13522" s="29" t="s">
        <v>23459</v>
      </c>
      <c r="C13522" s="29">
        <v>20</v>
      </c>
      <c r="D13522" s="29"/>
      <c r="E13522" s="29" t="s">
        <v>82</v>
      </c>
    </row>
    <row r="13523" spans="1:5">
      <c r="A13523" s="29" t="s">
        <v>23460</v>
      </c>
      <c r="B13523" s="29" t="s">
        <v>23449</v>
      </c>
      <c r="C13523" s="29">
        <v>20</v>
      </c>
      <c r="D13523" s="29"/>
      <c r="E13523" s="29" t="s">
        <v>82</v>
      </c>
    </row>
    <row r="13524" spans="1:5">
      <c r="A13524" s="29" t="s">
        <v>23461</v>
      </c>
      <c r="B13524" s="29" t="s">
        <v>23253</v>
      </c>
      <c r="C13524" s="29">
        <v>4</v>
      </c>
      <c r="D13524" s="29"/>
      <c r="E13524" s="29" t="s">
        <v>82</v>
      </c>
    </row>
    <row r="13525" spans="1:5">
      <c r="A13525" s="29" t="s">
        <v>23462</v>
      </c>
      <c r="B13525" s="29" t="s">
        <v>23463</v>
      </c>
      <c r="C13525" s="29">
        <v>3</v>
      </c>
      <c r="D13525" s="29"/>
      <c r="E13525" s="29" t="s">
        <v>82</v>
      </c>
    </row>
    <row r="13526" spans="1:5">
      <c r="A13526" s="29" t="s">
        <v>23464</v>
      </c>
      <c r="B13526" s="29" t="s">
        <v>23255</v>
      </c>
      <c r="C13526" s="29">
        <v>3</v>
      </c>
      <c r="D13526" s="29"/>
      <c r="E13526" s="29" t="s">
        <v>82</v>
      </c>
    </row>
    <row r="13527" spans="1:5">
      <c r="A13527" s="29" t="s">
        <v>23465</v>
      </c>
      <c r="B13527" s="29" t="s">
        <v>12047</v>
      </c>
      <c r="C13527" s="29">
        <v>3</v>
      </c>
      <c r="D13527" s="29"/>
      <c r="E13527" s="29" t="s">
        <v>82</v>
      </c>
    </row>
    <row r="13528" spans="1:5">
      <c r="A13528" s="29" t="s">
        <v>23466</v>
      </c>
      <c r="B13528" s="29" t="s">
        <v>23467</v>
      </c>
      <c r="C13528" s="29">
        <v>7</v>
      </c>
      <c r="D13528" s="29"/>
      <c r="E13528" s="29" t="s">
        <v>82</v>
      </c>
    </row>
    <row r="13529" spans="1:5">
      <c r="A13529" s="29" t="s">
        <v>23468</v>
      </c>
      <c r="B13529" s="29" t="s">
        <v>23260</v>
      </c>
      <c r="C13529" s="29">
        <v>7</v>
      </c>
      <c r="D13529" s="29"/>
      <c r="E13529" s="29" t="s">
        <v>82</v>
      </c>
    </row>
    <row r="13530" spans="1:5">
      <c r="A13530" s="29" t="s">
        <v>23469</v>
      </c>
      <c r="B13530" s="29" t="s">
        <v>23470</v>
      </c>
      <c r="C13530" s="29">
        <v>3</v>
      </c>
      <c r="D13530" s="29"/>
      <c r="E13530" s="29" t="s">
        <v>82</v>
      </c>
    </row>
    <row r="13531" spans="1:5">
      <c r="A13531" s="29" t="s">
        <v>23471</v>
      </c>
      <c r="B13531" s="29" t="s">
        <v>23394</v>
      </c>
      <c r="C13531" s="29">
        <v>2</v>
      </c>
      <c r="D13531" s="29"/>
      <c r="E13531" s="29" t="s">
        <v>82</v>
      </c>
    </row>
    <row r="13532" spans="1:5">
      <c r="A13532" s="29" t="s">
        <v>23472</v>
      </c>
      <c r="B13532" s="29" t="s">
        <v>21268</v>
      </c>
      <c r="C13532" s="29">
        <v>1.5</v>
      </c>
      <c r="D13532" s="29"/>
      <c r="E13532" s="29" t="s">
        <v>82</v>
      </c>
    </row>
    <row r="13533" spans="1:5">
      <c r="A13533" s="29" t="s">
        <v>23473</v>
      </c>
      <c r="B13533" s="29" t="s">
        <v>23264</v>
      </c>
      <c r="C13533" s="29">
        <v>1</v>
      </c>
      <c r="D13533" s="29"/>
      <c r="E13533" s="29" t="s">
        <v>82</v>
      </c>
    </row>
    <row r="13534" spans="1:5">
      <c r="A13534" s="29" t="s">
        <v>23474</v>
      </c>
      <c r="B13534" s="29" t="s">
        <v>23475</v>
      </c>
      <c r="C13534" s="29">
        <v>5</v>
      </c>
      <c r="D13534" s="29"/>
      <c r="E13534" s="29" t="s">
        <v>82</v>
      </c>
    </row>
    <row r="13535" spans="1:5">
      <c r="A13535" s="29" t="s">
        <v>23476</v>
      </c>
      <c r="B13535" s="29" t="s">
        <v>23221</v>
      </c>
      <c r="C13535" s="29">
        <v>3</v>
      </c>
      <c r="D13535" s="29"/>
      <c r="E13535" s="29" t="s">
        <v>82</v>
      </c>
    </row>
    <row r="13536" spans="1:5">
      <c r="A13536" s="29" t="s">
        <v>23477</v>
      </c>
      <c r="B13536" s="29" t="s">
        <v>23478</v>
      </c>
      <c r="C13536" s="29">
        <v>3</v>
      </c>
      <c r="D13536" s="29"/>
      <c r="E13536" s="29" t="s">
        <v>82</v>
      </c>
    </row>
    <row r="13537" spans="1:5">
      <c r="A13537" s="29" t="s">
        <v>23479</v>
      </c>
      <c r="B13537" s="29" t="s">
        <v>23480</v>
      </c>
      <c r="C13537" s="29">
        <v>3</v>
      </c>
      <c r="D13537" s="29"/>
      <c r="E13537" s="29" t="s">
        <v>82</v>
      </c>
    </row>
    <row r="13538" spans="1:5">
      <c r="A13538" s="29" t="s">
        <v>23481</v>
      </c>
      <c r="B13538" s="29" t="s">
        <v>23268</v>
      </c>
      <c r="C13538" s="29">
        <v>1.5</v>
      </c>
      <c r="D13538" s="29"/>
      <c r="E13538" s="29" t="s">
        <v>82</v>
      </c>
    </row>
    <row r="13539" spans="1:5">
      <c r="A13539" s="29" t="s">
        <v>23482</v>
      </c>
      <c r="B13539" s="29" t="s">
        <v>23275</v>
      </c>
      <c r="C13539" s="29">
        <v>4</v>
      </c>
      <c r="D13539" s="29"/>
      <c r="E13539" s="29" t="s">
        <v>82</v>
      </c>
    </row>
    <row r="13540" spans="1:5">
      <c r="A13540" s="29" t="s">
        <v>23483</v>
      </c>
      <c r="B13540" s="29" t="s">
        <v>23271</v>
      </c>
      <c r="C13540" s="29">
        <v>2</v>
      </c>
      <c r="D13540" s="29"/>
      <c r="E13540" s="29" t="s">
        <v>82</v>
      </c>
    </row>
    <row r="13541" spans="1:5">
      <c r="A13541" s="29" t="s">
        <v>23484</v>
      </c>
      <c r="B13541" s="29" t="s">
        <v>14396</v>
      </c>
      <c r="C13541" s="29">
        <v>2</v>
      </c>
      <c r="D13541" s="29"/>
      <c r="E13541" s="29" t="s">
        <v>82</v>
      </c>
    </row>
    <row r="13542" spans="1:5">
      <c r="A13542" s="29" t="s">
        <v>23485</v>
      </c>
      <c r="B13542" s="29" t="s">
        <v>1082</v>
      </c>
      <c r="C13542" s="29">
        <v>0.5</v>
      </c>
      <c r="D13542" s="29"/>
      <c r="E13542" s="29" t="s">
        <v>82</v>
      </c>
    </row>
    <row r="13543" spans="1:5">
      <c r="A13543" s="29" t="s">
        <v>23486</v>
      </c>
      <c r="B13543" s="29" t="s">
        <v>23487</v>
      </c>
      <c r="C13543" s="29">
        <v>5</v>
      </c>
      <c r="D13543" s="29"/>
      <c r="E13543" s="29" t="s">
        <v>82</v>
      </c>
    </row>
    <row r="13544" spans="1:5">
      <c r="A13544" s="29" t="s">
        <v>23488</v>
      </c>
      <c r="B13544" s="29" t="s">
        <v>23277</v>
      </c>
      <c r="C13544" s="29">
        <v>2</v>
      </c>
      <c r="D13544" s="29"/>
      <c r="E13544" s="29" t="s">
        <v>82</v>
      </c>
    </row>
    <row r="13545" spans="1:5">
      <c r="A13545" s="29" t="s">
        <v>23489</v>
      </c>
      <c r="B13545" s="29" t="s">
        <v>23490</v>
      </c>
      <c r="C13545" s="29">
        <v>3</v>
      </c>
      <c r="D13545" s="29"/>
      <c r="E13545" s="29" t="s">
        <v>82</v>
      </c>
    </row>
    <row r="13546" spans="1:5">
      <c r="A13546" s="29" t="s">
        <v>23491</v>
      </c>
      <c r="B13546" s="29" t="s">
        <v>23492</v>
      </c>
      <c r="C13546" s="29">
        <v>3</v>
      </c>
      <c r="D13546" s="29"/>
      <c r="E13546" s="29" t="s">
        <v>82</v>
      </c>
    </row>
    <row r="13547" spans="1:5">
      <c r="A13547" s="29" t="s">
        <v>23493</v>
      </c>
      <c r="B13547" s="29" t="s">
        <v>7009</v>
      </c>
      <c r="C13547" s="29">
        <v>2</v>
      </c>
      <c r="D13547" s="29"/>
      <c r="E13547" s="29" t="s">
        <v>82</v>
      </c>
    </row>
    <row r="13548" spans="1:5">
      <c r="A13548" s="29" t="s">
        <v>23494</v>
      </c>
      <c r="B13548" s="29" t="s">
        <v>23495</v>
      </c>
      <c r="C13548" s="29">
        <v>2</v>
      </c>
      <c r="D13548" s="29"/>
      <c r="E13548" s="29" t="s">
        <v>82</v>
      </c>
    </row>
    <row r="13549" spans="1:5">
      <c r="A13549" s="29" t="s">
        <v>23496</v>
      </c>
      <c r="B13549" s="29" t="s">
        <v>23266</v>
      </c>
      <c r="C13549" s="29">
        <v>3</v>
      </c>
      <c r="D13549" s="29"/>
      <c r="E13549" s="29" t="s">
        <v>82</v>
      </c>
    </row>
    <row r="13550" spans="1:5">
      <c r="A13550" s="29" t="s">
        <v>23497</v>
      </c>
      <c r="B13550" s="29" t="s">
        <v>23498</v>
      </c>
      <c r="C13550" s="29">
        <v>1.5</v>
      </c>
      <c r="D13550" s="29"/>
      <c r="E13550" s="29" t="s">
        <v>82</v>
      </c>
    </row>
    <row r="13551" spans="1:5">
      <c r="A13551" s="29" t="s">
        <v>23499</v>
      </c>
      <c r="B13551" s="29" t="s">
        <v>23282</v>
      </c>
      <c r="C13551" s="29">
        <v>1.5</v>
      </c>
      <c r="D13551" s="29"/>
      <c r="E13551" s="29" t="s">
        <v>82</v>
      </c>
    </row>
    <row r="13552" spans="1:5">
      <c r="A13552" s="29" t="s">
        <v>23500</v>
      </c>
      <c r="B13552" s="29" t="s">
        <v>23324</v>
      </c>
      <c r="C13552" s="29">
        <v>5</v>
      </c>
      <c r="D13552" s="29"/>
      <c r="E13552" s="29" t="s">
        <v>82</v>
      </c>
    </row>
    <row r="13553" spans="1:5">
      <c r="A13553" s="29" t="s">
        <v>23501</v>
      </c>
      <c r="B13553" s="29" t="s">
        <v>23502</v>
      </c>
      <c r="C13553" s="29">
        <v>10</v>
      </c>
      <c r="D13553" s="29"/>
      <c r="E13553" s="29" t="s">
        <v>82</v>
      </c>
    </row>
    <row r="13554" spans="1:5">
      <c r="A13554" s="29" t="s">
        <v>23503</v>
      </c>
      <c r="B13554" s="29" t="s">
        <v>23504</v>
      </c>
      <c r="C13554" s="29">
        <v>3</v>
      </c>
      <c r="D13554" s="29"/>
      <c r="E13554" s="29" t="s">
        <v>82</v>
      </c>
    </row>
    <row r="13555" spans="1:5">
      <c r="A13555" s="29" t="s">
        <v>23505</v>
      </c>
      <c r="B13555" s="29" t="s">
        <v>23506</v>
      </c>
      <c r="C13555" s="29">
        <v>5</v>
      </c>
      <c r="D13555" s="29"/>
      <c r="E13555" s="29" t="s">
        <v>82</v>
      </c>
    </row>
    <row r="13556" spans="1:5">
      <c r="A13556" s="29" t="s">
        <v>23507</v>
      </c>
      <c r="B13556" s="29" t="s">
        <v>23508</v>
      </c>
      <c r="C13556" s="29">
        <v>5</v>
      </c>
      <c r="D13556" s="29"/>
      <c r="E13556" s="29" t="s">
        <v>82</v>
      </c>
    </row>
    <row r="13557" spans="1:5">
      <c r="A13557" s="29" t="s">
        <v>23509</v>
      </c>
      <c r="B13557" s="29" t="s">
        <v>23510</v>
      </c>
      <c r="C13557" s="29">
        <v>5</v>
      </c>
      <c r="D13557" s="29"/>
      <c r="E13557" s="29" t="s">
        <v>82</v>
      </c>
    </row>
    <row r="13558" spans="1:5">
      <c r="A13558" s="29" t="s">
        <v>23511</v>
      </c>
      <c r="B13558" s="29" t="s">
        <v>23375</v>
      </c>
      <c r="C13558" s="29">
        <v>1.5</v>
      </c>
      <c r="D13558" s="29"/>
      <c r="E13558" s="29" t="s">
        <v>82</v>
      </c>
    </row>
    <row r="13559" spans="1:5">
      <c r="A13559" s="29" t="s">
        <v>23512</v>
      </c>
      <c r="B13559" s="29" t="s">
        <v>23377</v>
      </c>
      <c r="C13559" s="29">
        <v>1.5</v>
      </c>
      <c r="D13559" s="29"/>
      <c r="E13559" s="29" t="s">
        <v>82</v>
      </c>
    </row>
    <row r="13560" spans="1:5">
      <c r="A13560" s="29" t="s">
        <v>23513</v>
      </c>
      <c r="B13560" s="29" t="s">
        <v>23514</v>
      </c>
      <c r="C13560" s="29">
        <v>1.5</v>
      </c>
      <c r="D13560" s="29"/>
      <c r="E13560" s="29" t="s">
        <v>82</v>
      </c>
    </row>
    <row r="13561" spans="1:5">
      <c r="A13561" s="29" t="s">
        <v>23515</v>
      </c>
      <c r="B13561" s="29" t="s">
        <v>23268</v>
      </c>
      <c r="C13561" s="29">
        <v>2</v>
      </c>
      <c r="D13561" s="29"/>
      <c r="E13561" s="29" t="s">
        <v>82</v>
      </c>
    </row>
    <row r="13562" spans="1:5">
      <c r="A13562" s="29" t="s">
        <v>23516</v>
      </c>
      <c r="B13562" s="29" t="s">
        <v>23271</v>
      </c>
      <c r="C13562" s="29">
        <v>1.5</v>
      </c>
      <c r="D13562" s="29"/>
      <c r="E13562" s="29" t="s">
        <v>82</v>
      </c>
    </row>
    <row r="13563" spans="1:5">
      <c r="A13563" s="29" t="s">
        <v>23517</v>
      </c>
      <c r="B13563" s="29" t="s">
        <v>23305</v>
      </c>
      <c r="C13563" s="29">
        <v>3</v>
      </c>
      <c r="D13563" s="29"/>
      <c r="E13563" s="29" t="s">
        <v>82</v>
      </c>
    </row>
    <row r="13564" spans="1:5">
      <c r="A13564" s="29" t="s">
        <v>23518</v>
      </c>
      <c r="B13564" s="29" t="s">
        <v>14010</v>
      </c>
      <c r="C13564" s="29">
        <v>2</v>
      </c>
      <c r="D13564" s="29"/>
      <c r="E13564" s="29" t="s">
        <v>82</v>
      </c>
    </row>
    <row r="13565" spans="1:5">
      <c r="A13565" s="29" t="s">
        <v>23519</v>
      </c>
      <c r="B13565" s="29" t="s">
        <v>23277</v>
      </c>
      <c r="C13565" s="29">
        <v>1.5</v>
      </c>
      <c r="D13565" s="29"/>
      <c r="E13565" s="29" t="s">
        <v>82</v>
      </c>
    </row>
    <row r="13566" spans="1:5">
      <c r="A13566" s="29" t="s">
        <v>23520</v>
      </c>
      <c r="B13566" s="29" t="s">
        <v>23312</v>
      </c>
      <c r="C13566" s="29">
        <v>2</v>
      </c>
      <c r="D13566" s="29"/>
      <c r="E13566" s="29" t="s">
        <v>82</v>
      </c>
    </row>
    <row r="13567" spans="1:5">
      <c r="A13567" s="29" t="s">
        <v>23521</v>
      </c>
      <c r="B13567" s="29" t="s">
        <v>23522</v>
      </c>
      <c r="C13567" s="29">
        <v>1.5</v>
      </c>
      <c r="D13567" s="29"/>
      <c r="E13567" s="29" t="s">
        <v>82</v>
      </c>
    </row>
    <row r="13568" spans="1:5">
      <c r="A13568" s="29" t="s">
        <v>23523</v>
      </c>
      <c r="B13568" s="29" t="s">
        <v>23524</v>
      </c>
      <c r="C13568" s="29">
        <v>2</v>
      </c>
      <c r="D13568" s="29"/>
      <c r="E13568" s="29" t="s">
        <v>82</v>
      </c>
    </row>
    <row r="13569" spans="1:5">
      <c r="A13569" s="29" t="s">
        <v>23525</v>
      </c>
      <c r="B13569" s="29" t="s">
        <v>23526</v>
      </c>
      <c r="C13569" s="29">
        <v>1</v>
      </c>
      <c r="D13569" s="29"/>
      <c r="E13569" s="29" t="s">
        <v>82</v>
      </c>
    </row>
    <row r="13570" spans="1:5">
      <c r="A13570" s="29" t="s">
        <v>23527</v>
      </c>
      <c r="B13570" s="29" t="s">
        <v>21832</v>
      </c>
      <c r="C13570" s="29">
        <v>3</v>
      </c>
      <c r="D13570" s="29"/>
      <c r="E13570" s="29" t="s">
        <v>82</v>
      </c>
    </row>
    <row r="13571" spans="1:5">
      <c r="A13571" s="29" t="s">
        <v>23528</v>
      </c>
      <c r="B13571" s="29" t="s">
        <v>23529</v>
      </c>
      <c r="C13571" s="29">
        <v>5</v>
      </c>
      <c r="D13571" s="29"/>
      <c r="E13571" s="29" t="s">
        <v>82</v>
      </c>
    </row>
    <row r="13572" spans="1:5">
      <c r="A13572" s="29" t="s">
        <v>23530</v>
      </c>
      <c r="B13572" s="29" t="s">
        <v>23531</v>
      </c>
      <c r="C13572" s="29">
        <v>4</v>
      </c>
      <c r="D13572" s="29"/>
      <c r="E13572" s="29" t="s">
        <v>82</v>
      </c>
    </row>
    <row r="13573" spans="1:5">
      <c r="A13573" s="29" t="s">
        <v>23532</v>
      </c>
      <c r="B13573" s="29" t="s">
        <v>23533</v>
      </c>
      <c r="C13573" s="29">
        <v>2</v>
      </c>
      <c r="D13573" s="29"/>
      <c r="E13573" s="29" t="s">
        <v>82</v>
      </c>
    </row>
    <row r="13574" spans="1:5">
      <c r="A13574" s="29" t="s">
        <v>23534</v>
      </c>
      <c r="B13574" s="29" t="s">
        <v>23373</v>
      </c>
      <c r="C13574" s="29">
        <v>1</v>
      </c>
      <c r="D13574" s="29"/>
      <c r="E13574" s="29" t="s">
        <v>82</v>
      </c>
    </row>
    <row r="13575" spans="1:5">
      <c r="A13575" s="29" t="s">
        <v>23535</v>
      </c>
      <c r="B13575" s="29" t="s">
        <v>23536</v>
      </c>
      <c r="C13575" s="29">
        <v>2</v>
      </c>
      <c r="D13575" s="29"/>
      <c r="E13575" s="29" t="s">
        <v>82</v>
      </c>
    </row>
    <row r="13576" spans="1:5">
      <c r="A13576" s="29" t="s">
        <v>23537</v>
      </c>
      <c r="B13576" s="29" t="s">
        <v>23305</v>
      </c>
      <c r="C13576" s="29">
        <v>3</v>
      </c>
      <c r="D13576" s="29"/>
      <c r="E13576" s="29" t="s">
        <v>82</v>
      </c>
    </row>
    <row r="13577" spans="1:5">
      <c r="A13577" s="29" t="s">
        <v>23538</v>
      </c>
      <c r="B13577" s="29" t="s">
        <v>23033</v>
      </c>
      <c r="C13577" s="29">
        <v>5</v>
      </c>
      <c r="D13577" s="29"/>
      <c r="E13577" s="29" t="s">
        <v>82</v>
      </c>
    </row>
    <row r="13578" spans="1:5">
      <c r="A13578" s="29" t="s">
        <v>23539</v>
      </c>
      <c r="B13578" s="29" t="s">
        <v>5502</v>
      </c>
      <c r="C13578" s="29">
        <v>4</v>
      </c>
      <c r="D13578" s="29"/>
      <c r="E13578" s="29" t="s">
        <v>82</v>
      </c>
    </row>
    <row r="13579" spans="1:5">
      <c r="A13579" s="29" t="s">
        <v>23540</v>
      </c>
      <c r="B13579" s="29" t="s">
        <v>23410</v>
      </c>
      <c r="C13579" s="29">
        <v>1</v>
      </c>
      <c r="D13579" s="29"/>
      <c r="E13579" s="29" t="s">
        <v>82</v>
      </c>
    </row>
    <row r="13580" spans="1:5">
      <c r="A13580" s="29" t="s">
        <v>23541</v>
      </c>
      <c r="B13580" s="29" t="s">
        <v>23542</v>
      </c>
      <c r="C13580" s="29">
        <v>1</v>
      </c>
      <c r="D13580" s="29"/>
      <c r="E13580" s="29" t="s">
        <v>82</v>
      </c>
    </row>
    <row r="13581" spans="1:5">
      <c r="A13581" s="29" t="s">
        <v>23543</v>
      </c>
      <c r="B13581" s="29" t="s">
        <v>23459</v>
      </c>
      <c r="C13581" s="29">
        <v>20</v>
      </c>
      <c r="D13581" s="29"/>
      <c r="E13581" s="29" t="s">
        <v>82</v>
      </c>
    </row>
    <row r="13582" spans="1:5">
      <c r="A13582" s="29" t="s">
        <v>23544</v>
      </c>
      <c r="B13582" s="29" t="s">
        <v>23545</v>
      </c>
      <c r="C13582" s="29">
        <v>20</v>
      </c>
      <c r="D13582" s="29"/>
      <c r="E13582" s="29" t="s">
        <v>82</v>
      </c>
    </row>
    <row r="13583" spans="1:5">
      <c r="A13583" s="29" t="s">
        <v>23546</v>
      </c>
      <c r="B13583" s="29" t="s">
        <v>23547</v>
      </c>
      <c r="C13583" s="29">
        <v>0</v>
      </c>
      <c r="D13583" s="29"/>
      <c r="E13583" s="29" t="s">
        <v>82</v>
      </c>
    </row>
    <row r="13584" spans="1:5">
      <c r="A13584" s="29" t="s">
        <v>23548</v>
      </c>
      <c r="B13584" s="29" t="s">
        <v>23549</v>
      </c>
      <c r="C13584" s="29">
        <v>0</v>
      </c>
      <c r="D13584" s="29"/>
      <c r="E13584" s="29" t="s">
        <v>82</v>
      </c>
    </row>
    <row r="13585" spans="1:5">
      <c r="A13585" s="29" t="s">
        <v>23550</v>
      </c>
      <c r="B13585" s="29" t="s">
        <v>23551</v>
      </c>
      <c r="C13585" s="29">
        <v>0</v>
      </c>
      <c r="D13585" s="29"/>
      <c r="E13585" s="29" t="s">
        <v>82</v>
      </c>
    </row>
    <row r="13586" spans="1:5">
      <c r="A13586" s="29" t="s">
        <v>23552</v>
      </c>
      <c r="B13586" s="29" t="s">
        <v>23553</v>
      </c>
      <c r="C13586" s="29">
        <v>0</v>
      </c>
      <c r="D13586" s="29"/>
      <c r="E13586" s="29" t="s">
        <v>82</v>
      </c>
    </row>
    <row r="13587" spans="1:5">
      <c r="A13587" s="29" t="s">
        <v>23554</v>
      </c>
      <c r="B13587" s="29" t="s">
        <v>23549</v>
      </c>
      <c r="C13587" s="29">
        <v>2</v>
      </c>
      <c r="D13587" s="29"/>
      <c r="E13587" s="29" t="s">
        <v>82</v>
      </c>
    </row>
    <row r="13588" spans="1:5">
      <c r="A13588" s="29" t="s">
        <v>23555</v>
      </c>
      <c r="B13588" s="29" t="s">
        <v>23115</v>
      </c>
      <c r="C13588" s="29">
        <v>2</v>
      </c>
      <c r="D13588" s="29"/>
      <c r="E13588" s="29" t="s">
        <v>82</v>
      </c>
    </row>
    <row r="13589" spans="1:5">
      <c r="A13589" s="29" t="s">
        <v>23556</v>
      </c>
      <c r="B13589" s="29" t="s">
        <v>23557</v>
      </c>
      <c r="C13589" s="29">
        <v>2</v>
      </c>
      <c r="D13589" s="29"/>
      <c r="E13589" s="29" t="s">
        <v>82</v>
      </c>
    </row>
    <row r="13590" spans="1:5">
      <c r="A13590" s="29" t="s">
        <v>23558</v>
      </c>
      <c r="B13590" s="29" t="s">
        <v>23559</v>
      </c>
      <c r="C13590" s="29">
        <v>2.5</v>
      </c>
      <c r="D13590" s="29"/>
      <c r="E13590" s="29" t="s">
        <v>82</v>
      </c>
    </row>
    <row r="13591" spans="1:5">
      <c r="A13591" s="29" t="s">
        <v>23560</v>
      </c>
      <c r="B13591" s="29" t="s">
        <v>23561</v>
      </c>
      <c r="C13591" s="29">
        <v>0</v>
      </c>
      <c r="D13591" s="29"/>
      <c r="E13591" s="29" t="s">
        <v>82</v>
      </c>
    </row>
    <row r="13592" spans="1:5">
      <c r="A13592" s="29" t="s">
        <v>23562</v>
      </c>
      <c r="B13592" s="29" t="s">
        <v>23563</v>
      </c>
      <c r="C13592" s="29">
        <v>0</v>
      </c>
      <c r="D13592" s="29"/>
      <c r="E13592" s="29" t="s">
        <v>82</v>
      </c>
    </row>
    <row r="13593" spans="1:5">
      <c r="A13593" s="29" t="s">
        <v>23564</v>
      </c>
      <c r="B13593" s="29" t="s">
        <v>23565</v>
      </c>
      <c r="C13593" s="29">
        <v>1</v>
      </c>
      <c r="D13593" s="29"/>
      <c r="E13593" s="29" t="s">
        <v>82</v>
      </c>
    </row>
    <row r="13594" spans="1:5">
      <c r="A13594" s="29" t="s">
        <v>23566</v>
      </c>
      <c r="B13594" s="29" t="s">
        <v>23567</v>
      </c>
      <c r="C13594" s="29">
        <v>1</v>
      </c>
      <c r="D13594" s="29"/>
      <c r="E13594" s="29" t="s">
        <v>82</v>
      </c>
    </row>
    <row r="13595" spans="1:5">
      <c r="A13595" s="29" t="s">
        <v>23568</v>
      </c>
      <c r="B13595" s="29" t="s">
        <v>23569</v>
      </c>
      <c r="C13595" s="29">
        <v>1</v>
      </c>
      <c r="D13595" s="29"/>
      <c r="E13595" s="29" t="s">
        <v>82</v>
      </c>
    </row>
    <row r="13596" spans="1:5">
      <c r="A13596" s="29" t="s">
        <v>23570</v>
      </c>
      <c r="B13596" s="29" t="s">
        <v>23571</v>
      </c>
      <c r="C13596" s="29">
        <v>2.5</v>
      </c>
      <c r="D13596" s="29"/>
      <c r="E13596" s="29" t="s">
        <v>82</v>
      </c>
    </row>
    <row r="13597" spans="1:5">
      <c r="A13597" s="29" t="s">
        <v>23572</v>
      </c>
      <c r="B13597" s="29" t="s">
        <v>23571</v>
      </c>
      <c r="C13597" s="29">
        <v>0</v>
      </c>
      <c r="D13597" s="29"/>
      <c r="E13597" s="29" t="s">
        <v>82</v>
      </c>
    </row>
    <row r="13598" spans="1:5">
      <c r="A13598" s="29" t="s">
        <v>23573</v>
      </c>
      <c r="B13598" s="29" t="s">
        <v>23574</v>
      </c>
      <c r="C13598" s="29">
        <v>0</v>
      </c>
      <c r="D13598" s="29"/>
      <c r="E13598" s="29" t="s">
        <v>82</v>
      </c>
    </row>
    <row r="13599" spans="1:5">
      <c r="A13599" s="29" t="s">
        <v>23575</v>
      </c>
      <c r="B13599" s="29" t="s">
        <v>23576</v>
      </c>
      <c r="C13599" s="29">
        <v>1.5</v>
      </c>
      <c r="D13599" s="29"/>
      <c r="E13599" s="29" t="s">
        <v>82</v>
      </c>
    </row>
    <row r="13600" spans="1:5">
      <c r="A13600" s="29" t="s">
        <v>23577</v>
      </c>
      <c r="B13600" s="29" t="s">
        <v>23578</v>
      </c>
      <c r="C13600" s="29">
        <v>0</v>
      </c>
      <c r="D13600" s="29"/>
      <c r="E13600" s="29" t="s">
        <v>82</v>
      </c>
    </row>
    <row r="13601" spans="1:5">
      <c r="A13601" s="29" t="s">
        <v>23579</v>
      </c>
      <c r="B13601" s="29" t="s">
        <v>23580</v>
      </c>
      <c r="C13601" s="29">
        <v>1.5</v>
      </c>
      <c r="D13601" s="29"/>
      <c r="E13601" s="29" t="s">
        <v>82</v>
      </c>
    </row>
    <row r="13602" spans="1:5">
      <c r="A13602" s="29" t="s">
        <v>23581</v>
      </c>
      <c r="B13602" s="29" t="s">
        <v>12047</v>
      </c>
      <c r="C13602" s="29">
        <v>1</v>
      </c>
      <c r="D13602" s="29"/>
      <c r="E13602" s="29" t="s">
        <v>82</v>
      </c>
    </row>
    <row r="13603" spans="1:5">
      <c r="A13603" s="29" t="s">
        <v>23582</v>
      </c>
      <c r="B13603" s="29" t="s">
        <v>23583</v>
      </c>
      <c r="C13603" s="29">
        <v>2</v>
      </c>
      <c r="D13603" s="29"/>
      <c r="E13603" s="29" t="s">
        <v>82</v>
      </c>
    </row>
    <row r="13604" spans="1:5">
      <c r="A13604" s="29" t="s">
        <v>23584</v>
      </c>
      <c r="B13604" s="29" t="s">
        <v>23578</v>
      </c>
      <c r="C13604" s="29">
        <v>2</v>
      </c>
      <c r="D13604" s="29"/>
      <c r="E13604" s="29" t="s">
        <v>82</v>
      </c>
    </row>
    <row r="13605" spans="1:5">
      <c r="A13605" s="29" t="s">
        <v>23585</v>
      </c>
      <c r="B13605" s="29" t="s">
        <v>23586</v>
      </c>
      <c r="C13605" s="29">
        <v>2</v>
      </c>
      <c r="D13605" s="29"/>
      <c r="E13605" s="29" t="s">
        <v>82</v>
      </c>
    </row>
    <row r="13606" spans="1:5">
      <c r="A13606" s="29" t="s">
        <v>23587</v>
      </c>
      <c r="B13606" s="29" t="s">
        <v>23588</v>
      </c>
      <c r="C13606" s="29">
        <v>1</v>
      </c>
      <c r="D13606" s="29"/>
      <c r="E13606" s="29" t="s">
        <v>82</v>
      </c>
    </row>
    <row r="13607" spans="1:5">
      <c r="A13607" s="29" t="s">
        <v>23589</v>
      </c>
      <c r="B13607" s="29" t="s">
        <v>23590</v>
      </c>
      <c r="C13607" s="29">
        <v>1</v>
      </c>
      <c r="D13607" s="29"/>
      <c r="E13607" s="29" t="s">
        <v>82</v>
      </c>
    </row>
    <row r="13608" spans="1:5">
      <c r="A13608" s="29" t="s">
        <v>23591</v>
      </c>
      <c r="B13608" s="29" t="s">
        <v>23592</v>
      </c>
      <c r="C13608" s="29">
        <v>1</v>
      </c>
      <c r="D13608" s="29"/>
      <c r="E13608" s="29" t="s">
        <v>82</v>
      </c>
    </row>
    <row r="13609" spans="1:5">
      <c r="A13609" s="29" t="s">
        <v>23593</v>
      </c>
      <c r="B13609" s="29" t="s">
        <v>23594</v>
      </c>
      <c r="C13609" s="29">
        <v>2.5</v>
      </c>
      <c r="D13609" s="29"/>
      <c r="E13609" s="29" t="s">
        <v>82</v>
      </c>
    </row>
    <row r="13610" spans="1:5">
      <c r="A13610" s="29" t="s">
        <v>23595</v>
      </c>
      <c r="B13610" s="29" t="s">
        <v>23596</v>
      </c>
      <c r="C13610" s="29">
        <v>1.5</v>
      </c>
      <c r="D13610" s="29"/>
      <c r="E13610" s="29" t="s">
        <v>82</v>
      </c>
    </row>
    <row r="13611" spans="1:5">
      <c r="A13611" s="29" t="s">
        <v>23597</v>
      </c>
      <c r="B13611" s="29" t="s">
        <v>23598</v>
      </c>
      <c r="C13611" s="29">
        <v>1.5</v>
      </c>
      <c r="D13611" s="29"/>
      <c r="E13611" s="29" t="s">
        <v>82</v>
      </c>
    </row>
    <row r="13612" spans="1:5">
      <c r="A13612" s="29" t="s">
        <v>23599</v>
      </c>
      <c r="B13612" s="29" t="s">
        <v>23600</v>
      </c>
      <c r="C13612" s="29">
        <v>1.5</v>
      </c>
      <c r="D13612" s="29"/>
      <c r="E13612" s="29" t="s">
        <v>82</v>
      </c>
    </row>
    <row r="13613" spans="1:5">
      <c r="A13613" s="29" t="s">
        <v>23601</v>
      </c>
      <c r="B13613" s="29" t="s">
        <v>23602</v>
      </c>
      <c r="C13613" s="29">
        <v>1.5</v>
      </c>
      <c r="D13613" s="29"/>
      <c r="E13613" s="29" t="s">
        <v>82</v>
      </c>
    </row>
    <row r="13614" spans="1:5">
      <c r="A13614" s="29" t="s">
        <v>23603</v>
      </c>
      <c r="B13614" s="29" t="s">
        <v>23604</v>
      </c>
      <c r="C13614" s="29">
        <v>3</v>
      </c>
      <c r="D13614" s="29" t="s">
        <v>52</v>
      </c>
      <c r="E13614" s="29" t="s">
        <v>82</v>
      </c>
    </row>
    <row r="13615" spans="1:5">
      <c r="A13615" s="29" t="s">
        <v>23605</v>
      </c>
      <c r="B13615" s="29" t="s">
        <v>23606</v>
      </c>
      <c r="C13615" s="29">
        <v>0</v>
      </c>
      <c r="D13615" s="29"/>
      <c r="E13615" s="29" t="s">
        <v>82</v>
      </c>
    </row>
    <row r="13616" spans="1:5">
      <c r="A13616" s="29" t="s">
        <v>23607</v>
      </c>
      <c r="B13616" s="29" t="s">
        <v>23608</v>
      </c>
      <c r="C13616" s="29">
        <v>0</v>
      </c>
      <c r="D13616" s="29"/>
      <c r="E13616" s="29" t="s">
        <v>82</v>
      </c>
    </row>
    <row r="13617" spans="1:5">
      <c r="A13617" s="29" t="s">
        <v>23609</v>
      </c>
      <c r="B13617" s="29" t="s">
        <v>21268</v>
      </c>
      <c r="C13617" s="29">
        <v>0</v>
      </c>
      <c r="D13617" s="29"/>
      <c r="E13617" s="29" t="s">
        <v>82</v>
      </c>
    </row>
    <row r="13618" spans="1:5">
      <c r="A13618" s="29" t="s">
        <v>23610</v>
      </c>
      <c r="B13618" s="29" t="s">
        <v>23217</v>
      </c>
      <c r="C13618" s="29">
        <v>3</v>
      </c>
      <c r="D13618" s="29"/>
      <c r="E13618" s="29" t="s">
        <v>82</v>
      </c>
    </row>
    <row r="13619" spans="1:5">
      <c r="A13619" s="29" t="s">
        <v>23611</v>
      </c>
      <c r="B13619" s="29" t="s">
        <v>23219</v>
      </c>
      <c r="C13619" s="29">
        <v>3</v>
      </c>
      <c r="D13619" s="29"/>
      <c r="E13619" s="29" t="s">
        <v>82</v>
      </c>
    </row>
    <row r="13620" spans="1:5">
      <c r="A13620" s="29" t="s">
        <v>23612</v>
      </c>
      <c r="B13620" s="29" t="s">
        <v>23221</v>
      </c>
      <c r="C13620" s="29">
        <v>3</v>
      </c>
      <c r="D13620" s="29"/>
      <c r="E13620" s="29" t="s">
        <v>82</v>
      </c>
    </row>
    <row r="13621" spans="1:5">
      <c r="A13621" s="29" t="s">
        <v>23613</v>
      </c>
      <c r="B13621" s="29" t="s">
        <v>3494</v>
      </c>
      <c r="C13621" s="29">
        <v>2</v>
      </c>
      <c r="D13621" s="29"/>
      <c r="E13621" s="29" t="s">
        <v>82</v>
      </c>
    </row>
    <row r="13622" spans="1:5">
      <c r="A13622" s="29" t="s">
        <v>23614</v>
      </c>
      <c r="B13622" s="29" t="s">
        <v>3494</v>
      </c>
      <c r="C13622" s="29">
        <v>2</v>
      </c>
      <c r="D13622" s="29"/>
      <c r="E13622" s="29" t="s">
        <v>82</v>
      </c>
    </row>
    <row r="13623" spans="1:5">
      <c r="A13623" s="29" t="s">
        <v>23615</v>
      </c>
      <c r="B13623" s="29" t="s">
        <v>1586</v>
      </c>
      <c r="C13623" s="29">
        <v>0</v>
      </c>
      <c r="D13623" s="29"/>
      <c r="E13623" s="29" t="s">
        <v>82</v>
      </c>
    </row>
    <row r="13624" spans="1:5">
      <c r="A13624" s="29" t="s">
        <v>23616</v>
      </c>
      <c r="B13624" s="29" t="s">
        <v>23617</v>
      </c>
      <c r="C13624" s="29">
        <v>2</v>
      </c>
      <c r="D13624" s="29"/>
      <c r="E13624" s="29" t="s">
        <v>82</v>
      </c>
    </row>
    <row r="13625" spans="1:5">
      <c r="A13625" s="29" t="s">
        <v>23618</v>
      </c>
      <c r="B13625" s="29" t="s">
        <v>23619</v>
      </c>
      <c r="C13625" s="29">
        <v>2</v>
      </c>
      <c r="D13625" s="29"/>
      <c r="E13625" s="29" t="s">
        <v>82</v>
      </c>
    </row>
    <row r="13626" spans="1:5">
      <c r="A13626" s="29" t="s">
        <v>23620</v>
      </c>
      <c r="B13626" s="29" t="s">
        <v>21268</v>
      </c>
      <c r="C13626" s="29">
        <v>3</v>
      </c>
      <c r="D13626" s="29"/>
      <c r="E13626" s="29" t="s">
        <v>82</v>
      </c>
    </row>
    <row r="13627" spans="1:5">
      <c r="A13627" s="29" t="s">
        <v>23621</v>
      </c>
      <c r="B13627" s="29" t="s">
        <v>23622</v>
      </c>
      <c r="C13627" s="29">
        <v>2</v>
      </c>
      <c r="D13627" s="29"/>
      <c r="E13627" s="29" t="s">
        <v>82</v>
      </c>
    </row>
    <row r="13628" spans="1:5">
      <c r="A13628" s="29" t="s">
        <v>23623</v>
      </c>
      <c r="B13628" s="29" t="s">
        <v>23624</v>
      </c>
      <c r="C13628" s="29">
        <v>5</v>
      </c>
      <c r="D13628" s="29"/>
      <c r="E13628" s="29" t="s">
        <v>82</v>
      </c>
    </row>
    <row r="13629" spans="1:5">
      <c r="A13629" s="29" t="s">
        <v>23625</v>
      </c>
      <c r="B13629" s="29" t="s">
        <v>23626</v>
      </c>
      <c r="C13629" s="29">
        <v>2</v>
      </c>
      <c r="D13629" s="29"/>
      <c r="E13629" s="29" t="s">
        <v>82</v>
      </c>
    </row>
    <row r="13630" spans="1:5">
      <c r="A13630" s="29" t="s">
        <v>23627</v>
      </c>
      <c r="B13630" s="29" t="s">
        <v>23628</v>
      </c>
      <c r="C13630" s="29">
        <v>4</v>
      </c>
      <c r="D13630" s="29"/>
      <c r="E13630" s="29" t="s">
        <v>82</v>
      </c>
    </row>
    <row r="13631" spans="1:5">
      <c r="A13631" s="29" t="s">
        <v>23629</v>
      </c>
      <c r="B13631" s="29" t="s">
        <v>23630</v>
      </c>
      <c r="C13631" s="29">
        <v>3</v>
      </c>
      <c r="D13631" s="29"/>
      <c r="E13631" s="29" t="s">
        <v>82</v>
      </c>
    </row>
    <row r="13632" spans="1:5">
      <c r="A13632" s="29" t="s">
        <v>23631</v>
      </c>
      <c r="B13632" s="29" t="s">
        <v>23632</v>
      </c>
      <c r="C13632" s="29">
        <v>3</v>
      </c>
      <c r="D13632" s="29"/>
      <c r="E13632" s="29" t="s">
        <v>82</v>
      </c>
    </row>
    <row r="13633" spans="1:5">
      <c r="A13633" s="29" t="s">
        <v>23633</v>
      </c>
      <c r="B13633" s="29" t="s">
        <v>23634</v>
      </c>
      <c r="C13633" s="29">
        <v>1</v>
      </c>
      <c r="D13633" s="29"/>
      <c r="E13633" s="29" t="s">
        <v>82</v>
      </c>
    </row>
    <row r="13634" spans="1:5">
      <c r="A13634" s="29" t="s">
        <v>23635</v>
      </c>
      <c r="B13634" s="29" t="s">
        <v>23636</v>
      </c>
      <c r="C13634" s="29">
        <v>5</v>
      </c>
      <c r="D13634" s="29"/>
      <c r="E13634" s="29" t="s">
        <v>82</v>
      </c>
    </row>
    <row r="13635" spans="1:5">
      <c r="A13635" s="29" t="s">
        <v>23637</v>
      </c>
      <c r="B13635" s="29" t="s">
        <v>23638</v>
      </c>
      <c r="C13635" s="29">
        <v>2.5</v>
      </c>
      <c r="D13635" s="29"/>
      <c r="E13635" s="29" t="s">
        <v>82</v>
      </c>
    </row>
    <row r="13636" spans="1:5">
      <c r="A13636" s="29" t="s">
        <v>23639</v>
      </c>
      <c r="B13636" s="29" t="s">
        <v>23640</v>
      </c>
      <c r="C13636" s="29">
        <v>2.5</v>
      </c>
      <c r="D13636" s="29"/>
      <c r="E13636" s="29" t="s">
        <v>82</v>
      </c>
    </row>
    <row r="13637" spans="1:5">
      <c r="A13637" s="29" t="s">
        <v>23641</v>
      </c>
      <c r="B13637" s="29" t="s">
        <v>23626</v>
      </c>
      <c r="C13637" s="29">
        <v>2</v>
      </c>
      <c r="D13637" s="29"/>
      <c r="E13637" s="29" t="s">
        <v>82</v>
      </c>
    </row>
    <row r="13638" spans="1:5">
      <c r="A13638" s="29" t="s">
        <v>23642</v>
      </c>
      <c r="B13638" s="29" t="s">
        <v>23628</v>
      </c>
      <c r="C13638" s="29">
        <v>4</v>
      </c>
      <c r="D13638" s="29"/>
      <c r="E13638" s="29" t="s">
        <v>82</v>
      </c>
    </row>
    <row r="13639" spans="1:5">
      <c r="A13639" s="29" t="s">
        <v>23643</v>
      </c>
      <c r="B13639" s="29" t="s">
        <v>16395</v>
      </c>
      <c r="C13639" s="29">
        <v>2</v>
      </c>
      <c r="D13639" s="29"/>
      <c r="E13639" s="29" t="s">
        <v>82</v>
      </c>
    </row>
    <row r="13640" spans="1:5">
      <c r="A13640" s="29" t="s">
        <v>23644</v>
      </c>
      <c r="B13640" s="29" t="s">
        <v>23636</v>
      </c>
      <c r="C13640" s="29">
        <v>5</v>
      </c>
      <c r="D13640" s="29"/>
      <c r="E13640" s="29" t="s">
        <v>82</v>
      </c>
    </row>
    <row r="13641" spans="1:5">
      <c r="A13641" s="29" t="s">
        <v>23645</v>
      </c>
      <c r="B13641" s="29" t="s">
        <v>23638</v>
      </c>
      <c r="C13641" s="29">
        <v>2</v>
      </c>
      <c r="D13641" s="29"/>
      <c r="E13641" s="29" t="s">
        <v>82</v>
      </c>
    </row>
    <row r="13642" spans="1:5">
      <c r="A13642" s="29" t="s">
        <v>23646</v>
      </c>
      <c r="B13642" s="29" t="s">
        <v>23647</v>
      </c>
      <c r="C13642" s="29">
        <v>2</v>
      </c>
      <c r="D13642" s="29"/>
      <c r="E13642" s="29" t="s">
        <v>82</v>
      </c>
    </row>
    <row r="13643" spans="1:5">
      <c r="A13643" s="29" t="s">
        <v>23648</v>
      </c>
      <c r="B13643" s="29" t="s">
        <v>23217</v>
      </c>
      <c r="C13643" s="29">
        <v>3</v>
      </c>
      <c r="D13643" s="29"/>
      <c r="E13643" s="29" t="s">
        <v>82</v>
      </c>
    </row>
    <row r="13644" spans="1:5">
      <c r="A13644" s="29" t="s">
        <v>23649</v>
      </c>
      <c r="B13644" s="29" t="s">
        <v>23219</v>
      </c>
      <c r="C13644" s="29">
        <v>3</v>
      </c>
      <c r="D13644" s="29"/>
      <c r="E13644" s="29" t="s">
        <v>82</v>
      </c>
    </row>
    <row r="13645" spans="1:5">
      <c r="A13645" s="29" t="s">
        <v>23650</v>
      </c>
      <c r="B13645" s="29" t="s">
        <v>23221</v>
      </c>
      <c r="C13645" s="29">
        <v>3</v>
      </c>
      <c r="D13645" s="29"/>
      <c r="E13645" s="29" t="s">
        <v>82</v>
      </c>
    </row>
    <row r="13646" spans="1:5">
      <c r="A13646" s="29" t="s">
        <v>23651</v>
      </c>
      <c r="B13646" s="29" t="s">
        <v>23617</v>
      </c>
      <c r="C13646" s="29">
        <v>2</v>
      </c>
      <c r="D13646" s="29"/>
      <c r="E13646" s="29" t="s">
        <v>82</v>
      </c>
    </row>
    <row r="13647" spans="1:5">
      <c r="A13647" s="29" t="s">
        <v>23652</v>
      </c>
      <c r="B13647" s="29" t="s">
        <v>23653</v>
      </c>
      <c r="C13647" s="29">
        <v>2</v>
      </c>
      <c r="D13647" s="29"/>
      <c r="E13647" s="29" t="s">
        <v>82</v>
      </c>
    </row>
    <row r="13648" spans="1:5">
      <c r="A13648" s="29" t="s">
        <v>23654</v>
      </c>
      <c r="B13648" s="29" t="s">
        <v>23655</v>
      </c>
      <c r="C13648" s="29">
        <v>2</v>
      </c>
      <c r="D13648" s="29"/>
      <c r="E13648" s="29" t="s">
        <v>82</v>
      </c>
    </row>
    <row r="13649" spans="1:5">
      <c r="A13649" s="29" t="s">
        <v>23656</v>
      </c>
      <c r="B13649" s="29" t="s">
        <v>23657</v>
      </c>
      <c r="C13649" s="29">
        <v>0</v>
      </c>
      <c r="D13649" s="29"/>
      <c r="E13649" s="29" t="s">
        <v>82</v>
      </c>
    </row>
    <row r="13650" spans="1:5">
      <c r="A13650" s="29" t="s">
        <v>23658</v>
      </c>
      <c r="B13650" s="29" t="s">
        <v>23659</v>
      </c>
      <c r="C13650" s="29">
        <v>2</v>
      </c>
      <c r="D13650" s="29"/>
      <c r="E13650" s="29" t="s">
        <v>82</v>
      </c>
    </row>
    <row r="13651" spans="1:5">
      <c r="A13651" s="29" t="s">
        <v>23660</v>
      </c>
      <c r="B13651" s="29" t="s">
        <v>23661</v>
      </c>
      <c r="C13651" s="29">
        <v>2</v>
      </c>
      <c r="D13651" s="29"/>
      <c r="E13651" s="29" t="s">
        <v>82</v>
      </c>
    </row>
    <row r="13652" spans="1:5">
      <c r="A13652" s="29" t="s">
        <v>23662</v>
      </c>
      <c r="B13652" s="29" t="s">
        <v>23622</v>
      </c>
      <c r="C13652" s="29">
        <v>2</v>
      </c>
      <c r="D13652" s="29"/>
      <c r="E13652" s="29" t="s">
        <v>82</v>
      </c>
    </row>
    <row r="13653" spans="1:5">
      <c r="A13653" s="29" t="s">
        <v>23663</v>
      </c>
      <c r="B13653" s="29" t="s">
        <v>21268</v>
      </c>
      <c r="C13653" s="29">
        <v>3</v>
      </c>
      <c r="D13653" s="29"/>
      <c r="E13653" s="29" t="s">
        <v>82</v>
      </c>
    </row>
    <row r="13654" spans="1:5">
      <c r="A13654" s="29" t="s">
        <v>23664</v>
      </c>
      <c r="B13654" s="29" t="s">
        <v>23624</v>
      </c>
      <c r="C13654" s="29">
        <v>5</v>
      </c>
      <c r="D13654" s="29"/>
      <c r="E13654" s="29" t="s">
        <v>82</v>
      </c>
    </row>
    <row r="13655" spans="1:5">
      <c r="A13655" s="29" t="s">
        <v>23665</v>
      </c>
      <c r="B13655" s="29" t="s">
        <v>23626</v>
      </c>
      <c r="C13655" s="29">
        <v>2</v>
      </c>
      <c r="D13655" s="29"/>
      <c r="E13655" s="29" t="s">
        <v>82</v>
      </c>
    </row>
    <row r="13656" spans="1:5">
      <c r="A13656" s="29" t="s">
        <v>23666</v>
      </c>
      <c r="B13656" s="29" t="s">
        <v>23630</v>
      </c>
      <c r="C13656" s="29">
        <v>3</v>
      </c>
      <c r="D13656" s="29"/>
      <c r="E13656" s="29" t="s">
        <v>82</v>
      </c>
    </row>
    <row r="13657" spans="1:5">
      <c r="A13657" s="29" t="s">
        <v>23667</v>
      </c>
      <c r="B13657" s="29" t="s">
        <v>23668</v>
      </c>
      <c r="C13657" s="29">
        <v>3</v>
      </c>
      <c r="D13657" s="29"/>
      <c r="E13657" s="29" t="s">
        <v>82</v>
      </c>
    </row>
    <row r="13658" spans="1:5">
      <c r="A13658" s="29" t="s">
        <v>23669</v>
      </c>
      <c r="B13658" s="29" t="s">
        <v>23670</v>
      </c>
      <c r="C13658" s="29">
        <v>4</v>
      </c>
      <c r="D13658" s="29"/>
      <c r="E13658" s="29" t="s">
        <v>82</v>
      </c>
    </row>
    <row r="13659" spans="1:5">
      <c r="A13659" s="29" t="s">
        <v>23671</v>
      </c>
      <c r="B13659" s="29" t="s">
        <v>23634</v>
      </c>
      <c r="C13659" s="29">
        <v>2</v>
      </c>
      <c r="D13659" s="29"/>
      <c r="E13659" s="29" t="s">
        <v>82</v>
      </c>
    </row>
    <row r="13660" spans="1:5">
      <c r="A13660" s="29" t="s">
        <v>23672</v>
      </c>
      <c r="B13660" s="29" t="s">
        <v>23636</v>
      </c>
      <c r="C13660" s="29">
        <v>3</v>
      </c>
      <c r="D13660" s="29"/>
      <c r="E13660" s="29" t="s">
        <v>82</v>
      </c>
    </row>
    <row r="13661" spans="1:5">
      <c r="A13661" s="29" t="s">
        <v>23673</v>
      </c>
      <c r="B13661" s="29" t="s">
        <v>23638</v>
      </c>
      <c r="C13661" s="29">
        <v>2</v>
      </c>
      <c r="D13661" s="29"/>
      <c r="E13661" s="29" t="s">
        <v>82</v>
      </c>
    </row>
    <row r="13662" spans="1:5">
      <c r="A13662" s="29" t="s">
        <v>23674</v>
      </c>
      <c r="B13662" s="29" t="s">
        <v>23675</v>
      </c>
      <c r="C13662" s="29">
        <v>2</v>
      </c>
      <c r="D13662" s="29"/>
      <c r="E13662" s="29" t="s">
        <v>82</v>
      </c>
    </row>
    <row r="13663" spans="1:5">
      <c r="A13663" s="29" t="s">
        <v>23676</v>
      </c>
      <c r="B13663" s="29" t="s">
        <v>23626</v>
      </c>
      <c r="C13663" s="29">
        <v>2</v>
      </c>
      <c r="D13663" s="29"/>
      <c r="E13663" s="29" t="s">
        <v>82</v>
      </c>
    </row>
    <row r="13664" spans="1:5">
      <c r="A13664" s="29" t="s">
        <v>23677</v>
      </c>
      <c r="B13664" s="29" t="s">
        <v>16395</v>
      </c>
      <c r="C13664" s="29">
        <v>2</v>
      </c>
      <c r="D13664" s="29"/>
      <c r="E13664" s="29" t="s">
        <v>82</v>
      </c>
    </row>
    <row r="13665" spans="1:5">
      <c r="A13665" s="29" t="s">
        <v>23678</v>
      </c>
      <c r="B13665" s="29" t="s">
        <v>23636</v>
      </c>
      <c r="C13665" s="29">
        <v>5</v>
      </c>
      <c r="D13665" s="29"/>
      <c r="E13665" s="29" t="s">
        <v>82</v>
      </c>
    </row>
    <row r="13666" spans="1:5">
      <c r="A13666" s="29" t="s">
        <v>23679</v>
      </c>
      <c r="B13666" s="29" t="s">
        <v>23638</v>
      </c>
      <c r="C13666" s="29">
        <v>2</v>
      </c>
      <c r="D13666" s="29"/>
      <c r="E13666" s="29" t="s">
        <v>82</v>
      </c>
    </row>
    <row r="13667" spans="1:5">
      <c r="A13667" s="29" t="s">
        <v>23680</v>
      </c>
      <c r="B13667" s="29" t="s">
        <v>23675</v>
      </c>
      <c r="C13667" s="29">
        <v>2</v>
      </c>
      <c r="D13667" s="29"/>
      <c r="E13667" s="29" t="s">
        <v>82</v>
      </c>
    </row>
    <row r="13668" spans="1:5">
      <c r="A13668" s="29" t="s">
        <v>23681</v>
      </c>
      <c r="B13668" s="29" t="s">
        <v>23682</v>
      </c>
      <c r="C13668" s="29">
        <v>0</v>
      </c>
      <c r="D13668" s="29"/>
      <c r="E13668" s="29" t="s">
        <v>82</v>
      </c>
    </row>
    <row r="13669" spans="1:5">
      <c r="A13669" s="29" t="s">
        <v>23683</v>
      </c>
      <c r="B13669" s="29" t="s">
        <v>23684</v>
      </c>
      <c r="C13669" s="29">
        <v>3</v>
      </c>
      <c r="D13669" s="29" t="s">
        <v>52</v>
      </c>
      <c r="E13669" s="29" t="s">
        <v>82</v>
      </c>
    </row>
    <row r="13670" spans="1:5">
      <c r="A13670" s="29" t="s">
        <v>23685</v>
      </c>
      <c r="B13670" s="29" t="s">
        <v>23686</v>
      </c>
      <c r="C13670" s="29">
        <v>3</v>
      </c>
      <c r="D13670" s="29" t="s">
        <v>52</v>
      </c>
      <c r="E13670" s="29" t="s">
        <v>82</v>
      </c>
    </row>
    <row r="13671" spans="1:5">
      <c r="A13671" s="29" t="s">
        <v>23687</v>
      </c>
      <c r="B13671" s="29" t="s">
        <v>23688</v>
      </c>
      <c r="C13671" s="29">
        <v>3</v>
      </c>
      <c r="D13671" s="29" t="s">
        <v>52</v>
      </c>
      <c r="E13671" s="29" t="s">
        <v>82</v>
      </c>
    </row>
    <row r="13672" spans="1:5">
      <c r="A13672" s="29" t="s">
        <v>23689</v>
      </c>
      <c r="B13672" s="29" t="s">
        <v>23105</v>
      </c>
      <c r="C13672" s="29">
        <v>2</v>
      </c>
      <c r="D13672" s="29"/>
      <c r="E13672" s="29" t="s">
        <v>82</v>
      </c>
    </row>
    <row r="13673" spans="1:5">
      <c r="A13673" s="29" t="s">
        <v>23690</v>
      </c>
      <c r="B13673" s="29" t="s">
        <v>23691</v>
      </c>
      <c r="C13673" s="29">
        <v>3</v>
      </c>
      <c r="D13673" s="29" t="s">
        <v>52</v>
      </c>
      <c r="E13673" s="29" t="s">
        <v>82</v>
      </c>
    </row>
    <row r="13674" spans="1:5">
      <c r="A13674" s="29" t="s">
        <v>23692</v>
      </c>
      <c r="B13674" s="29" t="s">
        <v>23693</v>
      </c>
      <c r="C13674" s="29">
        <v>3</v>
      </c>
      <c r="D13674" s="29" t="s">
        <v>52</v>
      </c>
      <c r="E13674" s="29" t="s">
        <v>82</v>
      </c>
    </row>
    <row r="13675" spans="1:5">
      <c r="A13675" s="29" t="s">
        <v>23694</v>
      </c>
      <c r="B13675" s="29" t="s">
        <v>23695</v>
      </c>
      <c r="C13675" s="29">
        <v>3</v>
      </c>
      <c r="D13675" s="29"/>
      <c r="E13675" s="29" t="s">
        <v>82</v>
      </c>
    </row>
    <row r="13676" spans="1:5">
      <c r="A13676" s="29" t="s">
        <v>23696</v>
      </c>
      <c r="B13676" s="29" t="s">
        <v>23697</v>
      </c>
      <c r="C13676" s="29">
        <v>2</v>
      </c>
      <c r="D13676" s="29"/>
      <c r="E13676" s="29" t="s">
        <v>82</v>
      </c>
    </row>
    <row r="13677" spans="1:5">
      <c r="A13677" s="29" t="s">
        <v>23698</v>
      </c>
      <c r="B13677" s="29" t="s">
        <v>23699</v>
      </c>
      <c r="C13677" s="29">
        <v>3</v>
      </c>
      <c r="D13677" s="29"/>
      <c r="E13677" s="29" t="s">
        <v>82</v>
      </c>
    </row>
    <row r="13678" spans="1:5">
      <c r="A13678" s="29" t="s">
        <v>23700</v>
      </c>
      <c r="B13678" s="29" t="s">
        <v>23701</v>
      </c>
      <c r="C13678" s="29">
        <v>3</v>
      </c>
      <c r="D13678" s="29"/>
      <c r="E13678" s="29" t="s">
        <v>82</v>
      </c>
    </row>
    <row r="13679" spans="1:5">
      <c r="A13679" s="29" t="s">
        <v>23702</v>
      </c>
      <c r="B13679" s="29" t="s">
        <v>23703</v>
      </c>
      <c r="C13679" s="29">
        <v>3</v>
      </c>
      <c r="D13679" s="29"/>
      <c r="E13679" s="29" t="s">
        <v>82</v>
      </c>
    </row>
    <row r="13680" spans="1:5">
      <c r="A13680" s="29" t="s">
        <v>23704</v>
      </c>
      <c r="B13680" s="29" t="s">
        <v>23705</v>
      </c>
      <c r="C13680" s="29">
        <v>0</v>
      </c>
      <c r="D13680" s="29"/>
      <c r="E13680" s="29" t="s">
        <v>82</v>
      </c>
    </row>
    <row r="13681" spans="1:5">
      <c r="A13681" s="29" t="s">
        <v>23706</v>
      </c>
      <c r="B13681" s="29" t="s">
        <v>23707</v>
      </c>
      <c r="C13681" s="29">
        <v>3</v>
      </c>
      <c r="D13681" s="29"/>
      <c r="E13681" s="29" t="s">
        <v>82</v>
      </c>
    </row>
    <row r="13682" spans="1:5">
      <c r="A13682" s="29" t="s">
        <v>23708</v>
      </c>
      <c r="B13682" s="29" t="s">
        <v>23695</v>
      </c>
      <c r="C13682" s="29">
        <v>3</v>
      </c>
      <c r="D13682" s="29"/>
      <c r="E13682" s="29" t="s">
        <v>82</v>
      </c>
    </row>
    <row r="13683" spans="1:5">
      <c r="A13683" s="29" t="s">
        <v>23709</v>
      </c>
      <c r="B13683" s="29" t="s">
        <v>23710</v>
      </c>
      <c r="C13683" s="29">
        <v>5</v>
      </c>
      <c r="D13683" s="29"/>
      <c r="E13683" s="29" t="s">
        <v>82</v>
      </c>
    </row>
    <row r="13684" spans="1:5">
      <c r="A13684" s="29" t="s">
        <v>23711</v>
      </c>
      <c r="B13684" s="29" t="s">
        <v>23712</v>
      </c>
      <c r="C13684" s="29">
        <v>2</v>
      </c>
      <c r="D13684" s="29"/>
      <c r="E13684" s="29" t="s">
        <v>82</v>
      </c>
    </row>
    <row r="13685" spans="1:5">
      <c r="A13685" s="29" t="s">
        <v>23713</v>
      </c>
      <c r="B13685" s="29" t="s">
        <v>23714</v>
      </c>
      <c r="C13685" s="29">
        <v>0</v>
      </c>
      <c r="D13685" s="29"/>
      <c r="E13685" s="29" t="s">
        <v>82</v>
      </c>
    </row>
    <row r="13686" spans="1:5">
      <c r="A13686" s="29" t="s">
        <v>23715</v>
      </c>
      <c r="B13686" s="29" t="s">
        <v>23716</v>
      </c>
      <c r="C13686" s="29">
        <v>2</v>
      </c>
      <c r="D13686" s="29"/>
      <c r="E13686" s="29" t="s">
        <v>82</v>
      </c>
    </row>
    <row r="13687" spans="1:5">
      <c r="A13687" s="29" t="s">
        <v>23717</v>
      </c>
      <c r="B13687" s="29" t="s">
        <v>23718</v>
      </c>
      <c r="C13687" s="29">
        <v>2</v>
      </c>
      <c r="D13687" s="29"/>
      <c r="E13687" s="29" t="s">
        <v>82</v>
      </c>
    </row>
    <row r="13688" spans="1:5">
      <c r="A13688" s="29" t="s">
        <v>23719</v>
      </c>
      <c r="B13688" s="29" t="s">
        <v>23720</v>
      </c>
      <c r="C13688" s="29">
        <v>0</v>
      </c>
      <c r="D13688" s="29"/>
      <c r="E13688" s="29" t="s">
        <v>82</v>
      </c>
    </row>
    <row r="13689" spans="1:5">
      <c r="A13689" s="29" t="s">
        <v>23721</v>
      </c>
      <c r="B13689" s="29" t="s">
        <v>23722</v>
      </c>
      <c r="C13689" s="29">
        <v>4</v>
      </c>
      <c r="D13689" s="29"/>
      <c r="E13689" s="29" t="s">
        <v>82</v>
      </c>
    </row>
    <row r="13690" spans="1:5">
      <c r="A13690" s="29" t="s">
        <v>23723</v>
      </c>
      <c r="B13690" s="29" t="s">
        <v>23724</v>
      </c>
      <c r="C13690" s="29">
        <v>10</v>
      </c>
      <c r="D13690" s="29"/>
      <c r="E13690" s="29" t="s">
        <v>82</v>
      </c>
    </row>
    <row r="13691" spans="1:5">
      <c r="A13691" s="29" t="s">
        <v>23725</v>
      </c>
      <c r="B13691" s="29" t="s">
        <v>23726</v>
      </c>
      <c r="C13691" s="29">
        <v>2</v>
      </c>
      <c r="D13691" s="29"/>
      <c r="E13691" s="29" t="s">
        <v>82</v>
      </c>
    </row>
    <row r="13692" spans="1:5">
      <c r="A13692" s="29" t="s">
        <v>23727</v>
      </c>
      <c r="B13692" s="29" t="s">
        <v>23728</v>
      </c>
      <c r="C13692" s="29">
        <v>3</v>
      </c>
      <c r="D13692" s="29"/>
      <c r="E13692" s="29" t="s">
        <v>82</v>
      </c>
    </row>
    <row r="13693" spans="1:5">
      <c r="A13693" s="29" t="s">
        <v>23729</v>
      </c>
      <c r="B13693" s="29" t="s">
        <v>23227</v>
      </c>
      <c r="C13693" s="29">
        <v>2</v>
      </c>
      <c r="D13693" s="29"/>
      <c r="E13693" s="29" t="s">
        <v>82</v>
      </c>
    </row>
    <row r="13694" spans="1:5">
      <c r="A13694" s="29" t="s">
        <v>23730</v>
      </c>
      <c r="B13694" s="29" t="s">
        <v>23731</v>
      </c>
      <c r="C13694" s="29">
        <v>4</v>
      </c>
      <c r="D13694" s="29"/>
      <c r="E13694" s="29" t="s">
        <v>82</v>
      </c>
    </row>
    <row r="13695" spans="1:5">
      <c r="A13695" s="29" t="s">
        <v>23732</v>
      </c>
      <c r="B13695" s="29" t="s">
        <v>23733</v>
      </c>
      <c r="C13695" s="29">
        <v>3</v>
      </c>
      <c r="D13695" s="29"/>
      <c r="E13695" s="29" t="s">
        <v>82</v>
      </c>
    </row>
    <row r="13696" spans="1:5">
      <c r="A13696" s="29" t="s">
        <v>23734</v>
      </c>
      <c r="B13696" s="29" t="s">
        <v>23735</v>
      </c>
      <c r="C13696" s="29">
        <v>2</v>
      </c>
      <c r="D13696" s="29"/>
      <c r="E13696" s="29" t="s">
        <v>82</v>
      </c>
    </row>
    <row r="13697" spans="1:5">
      <c r="A13697" s="29" t="s">
        <v>23736</v>
      </c>
      <c r="B13697" s="29" t="s">
        <v>23737</v>
      </c>
      <c r="C13697" s="29">
        <v>22</v>
      </c>
      <c r="D13697" s="29"/>
      <c r="E13697" s="29" t="s">
        <v>82</v>
      </c>
    </row>
    <row r="13698" spans="1:5">
      <c r="A13698" s="29" t="s">
        <v>23738</v>
      </c>
      <c r="B13698" s="29" t="s">
        <v>23739</v>
      </c>
      <c r="C13698" s="29">
        <v>8</v>
      </c>
      <c r="D13698" s="29"/>
      <c r="E13698" s="29" t="s">
        <v>82</v>
      </c>
    </row>
    <row r="13699" spans="1:5">
      <c r="A13699" s="29" t="s">
        <v>23740</v>
      </c>
      <c r="B13699" s="29" t="s">
        <v>23741</v>
      </c>
      <c r="C13699" s="29">
        <v>2</v>
      </c>
      <c r="D13699" s="29"/>
      <c r="E13699" s="29" t="s">
        <v>82</v>
      </c>
    </row>
    <row r="13700" spans="1:5">
      <c r="A13700" s="29" t="s">
        <v>23742</v>
      </c>
      <c r="B13700" s="29" t="s">
        <v>23743</v>
      </c>
      <c r="C13700" s="29">
        <v>3</v>
      </c>
      <c r="D13700" s="29"/>
      <c r="E13700" s="29" t="s">
        <v>82</v>
      </c>
    </row>
    <row r="13701" spans="1:5">
      <c r="A13701" s="29" t="s">
        <v>23744</v>
      </c>
      <c r="B13701" s="29" t="s">
        <v>23745</v>
      </c>
      <c r="C13701" s="29">
        <v>5</v>
      </c>
      <c r="D13701" s="29"/>
      <c r="E13701" s="29" t="s">
        <v>82</v>
      </c>
    </row>
    <row r="13702" spans="1:5">
      <c r="A13702" s="29" t="s">
        <v>23746</v>
      </c>
      <c r="B13702" s="29" t="s">
        <v>12047</v>
      </c>
      <c r="C13702" s="29">
        <v>2</v>
      </c>
      <c r="D13702" s="29"/>
      <c r="E13702" s="29" t="s">
        <v>82</v>
      </c>
    </row>
    <row r="13703" spans="1:5">
      <c r="A13703" s="29" t="s">
        <v>23747</v>
      </c>
      <c r="B13703" s="29" t="s">
        <v>23748</v>
      </c>
      <c r="C13703" s="29">
        <v>4</v>
      </c>
      <c r="D13703" s="29"/>
      <c r="E13703" s="29" t="s">
        <v>82</v>
      </c>
    </row>
    <row r="13704" spans="1:5">
      <c r="A13704" s="29" t="s">
        <v>23749</v>
      </c>
      <c r="B13704" s="29" t="s">
        <v>23750</v>
      </c>
      <c r="C13704" s="29">
        <v>4</v>
      </c>
      <c r="D13704" s="29"/>
      <c r="E13704" s="29" t="s">
        <v>82</v>
      </c>
    </row>
    <row r="13705" spans="1:5">
      <c r="A13705" s="29" t="s">
        <v>23751</v>
      </c>
      <c r="B13705" s="29" t="s">
        <v>23752</v>
      </c>
      <c r="C13705" s="29">
        <v>3</v>
      </c>
      <c r="D13705" s="29"/>
      <c r="E13705" s="29" t="s">
        <v>82</v>
      </c>
    </row>
    <row r="13706" spans="1:5">
      <c r="A13706" s="29" t="s">
        <v>23753</v>
      </c>
      <c r="B13706" s="29" t="s">
        <v>23754</v>
      </c>
      <c r="C13706" s="29">
        <v>5</v>
      </c>
      <c r="D13706" s="29"/>
      <c r="E13706" s="29" t="s">
        <v>82</v>
      </c>
    </row>
    <row r="13707" spans="1:5">
      <c r="A13707" s="29" t="s">
        <v>23755</v>
      </c>
      <c r="B13707" s="29" t="s">
        <v>23756</v>
      </c>
      <c r="C13707" s="29">
        <v>1</v>
      </c>
      <c r="D13707" s="29"/>
      <c r="E13707" s="29" t="s">
        <v>82</v>
      </c>
    </row>
    <row r="13708" spans="1:5">
      <c r="A13708" s="29" t="s">
        <v>23757</v>
      </c>
      <c r="B13708" s="29" t="s">
        <v>23758</v>
      </c>
      <c r="C13708" s="29">
        <v>4</v>
      </c>
      <c r="D13708" s="29"/>
      <c r="E13708" s="29" t="s">
        <v>82</v>
      </c>
    </row>
    <row r="13709" spans="1:5">
      <c r="A13709" s="29" t="s">
        <v>23759</v>
      </c>
      <c r="B13709" s="29" t="s">
        <v>23760</v>
      </c>
      <c r="C13709" s="29">
        <v>1</v>
      </c>
      <c r="D13709" s="29"/>
      <c r="E13709" s="29" t="s">
        <v>82</v>
      </c>
    </row>
    <row r="13710" spans="1:5">
      <c r="A13710" s="29" t="s">
        <v>23761</v>
      </c>
      <c r="B13710" s="29" t="s">
        <v>23293</v>
      </c>
      <c r="C13710" s="29">
        <v>2</v>
      </c>
      <c r="D13710" s="29"/>
      <c r="E13710" s="29" t="s">
        <v>82</v>
      </c>
    </row>
    <row r="13711" spans="1:5">
      <c r="A13711" s="29" t="s">
        <v>23762</v>
      </c>
      <c r="B13711" s="29" t="s">
        <v>23763</v>
      </c>
      <c r="C13711" s="29">
        <v>1</v>
      </c>
      <c r="D13711" s="29"/>
      <c r="E13711" s="29" t="s">
        <v>82</v>
      </c>
    </row>
    <row r="13712" spans="1:5">
      <c r="A13712" s="29" t="s">
        <v>23764</v>
      </c>
      <c r="B13712" s="29" t="s">
        <v>14010</v>
      </c>
      <c r="C13712" s="29">
        <v>4</v>
      </c>
      <c r="D13712" s="29"/>
      <c r="E13712" s="29" t="s">
        <v>82</v>
      </c>
    </row>
    <row r="13713" spans="1:5">
      <c r="A13713" s="29" t="s">
        <v>23765</v>
      </c>
      <c r="B13713" s="29" t="s">
        <v>16395</v>
      </c>
      <c r="C13713" s="29">
        <v>2</v>
      </c>
      <c r="D13713" s="29"/>
      <c r="E13713" s="29" t="s">
        <v>82</v>
      </c>
    </row>
    <row r="13714" spans="1:5">
      <c r="A13714" s="29" t="s">
        <v>23766</v>
      </c>
      <c r="B13714" s="29" t="s">
        <v>23767</v>
      </c>
      <c r="C13714" s="29">
        <v>3</v>
      </c>
      <c r="D13714" s="29"/>
      <c r="E13714" s="29" t="s">
        <v>82</v>
      </c>
    </row>
    <row r="13715" spans="1:5">
      <c r="A13715" s="29" t="s">
        <v>23768</v>
      </c>
      <c r="B13715" s="29" t="s">
        <v>23769</v>
      </c>
      <c r="C13715" s="29">
        <v>4</v>
      </c>
      <c r="D13715" s="29"/>
      <c r="E13715" s="29" t="s">
        <v>82</v>
      </c>
    </row>
    <row r="13716" spans="1:5">
      <c r="A13716" s="29" t="s">
        <v>23770</v>
      </c>
      <c r="B13716" s="29" t="s">
        <v>23771</v>
      </c>
      <c r="C13716" s="29">
        <v>3</v>
      </c>
      <c r="D13716" s="29"/>
      <c r="E13716" s="29" t="s">
        <v>82</v>
      </c>
    </row>
    <row r="13717" spans="1:5">
      <c r="A13717" s="29" t="s">
        <v>23772</v>
      </c>
      <c r="B13717" s="29" t="s">
        <v>23773</v>
      </c>
      <c r="C13717" s="29">
        <v>3</v>
      </c>
      <c r="D13717" s="29"/>
      <c r="E13717" s="29" t="s">
        <v>82</v>
      </c>
    </row>
    <row r="13718" spans="1:5">
      <c r="A13718" s="29" t="s">
        <v>23774</v>
      </c>
      <c r="B13718" s="29" t="s">
        <v>23498</v>
      </c>
      <c r="C13718" s="29">
        <v>3</v>
      </c>
      <c r="D13718" s="29"/>
      <c r="E13718" s="29" t="s">
        <v>82</v>
      </c>
    </row>
    <row r="13719" spans="1:5">
      <c r="A13719" s="29" t="s">
        <v>23775</v>
      </c>
      <c r="B13719" s="29" t="s">
        <v>23776</v>
      </c>
      <c r="C13719" s="29">
        <v>1</v>
      </c>
      <c r="D13719" s="29"/>
      <c r="E13719" s="29" t="s">
        <v>82</v>
      </c>
    </row>
    <row r="13720" spans="1:5">
      <c r="A13720" s="29" t="s">
        <v>23777</v>
      </c>
      <c r="B13720" s="29" t="s">
        <v>23778</v>
      </c>
      <c r="C13720" s="29">
        <v>2</v>
      </c>
      <c r="D13720" s="29"/>
      <c r="E13720" s="29" t="s">
        <v>82</v>
      </c>
    </row>
    <row r="13721" spans="1:5">
      <c r="A13721" s="29" t="s">
        <v>23779</v>
      </c>
      <c r="B13721" s="29" t="s">
        <v>23351</v>
      </c>
      <c r="C13721" s="29">
        <v>4</v>
      </c>
      <c r="D13721" s="29"/>
      <c r="E13721" s="29" t="s">
        <v>82</v>
      </c>
    </row>
    <row r="13722" spans="1:5">
      <c r="A13722" s="29" t="s">
        <v>23780</v>
      </c>
      <c r="B13722" s="29" t="s">
        <v>23781</v>
      </c>
      <c r="C13722" s="29">
        <v>3</v>
      </c>
      <c r="D13722" s="29"/>
      <c r="E13722" s="29" t="s">
        <v>82</v>
      </c>
    </row>
    <row r="13723" spans="1:5">
      <c r="A13723" s="29" t="s">
        <v>23782</v>
      </c>
      <c r="B13723" s="29" t="s">
        <v>23783</v>
      </c>
      <c r="C13723" s="29">
        <v>3</v>
      </c>
      <c r="D13723" s="29"/>
      <c r="E13723" s="29" t="s">
        <v>82</v>
      </c>
    </row>
    <row r="13724" spans="1:5">
      <c r="A13724" s="29" t="s">
        <v>23784</v>
      </c>
      <c r="B13724" s="29" t="s">
        <v>23785</v>
      </c>
      <c r="C13724" s="29">
        <v>3</v>
      </c>
      <c r="D13724" s="29"/>
      <c r="E13724" s="29" t="s">
        <v>82</v>
      </c>
    </row>
    <row r="13725" spans="1:5">
      <c r="A13725" s="29" t="s">
        <v>23786</v>
      </c>
      <c r="B13725" s="29" t="s">
        <v>23787</v>
      </c>
      <c r="C13725" s="29">
        <v>1</v>
      </c>
      <c r="D13725" s="29"/>
      <c r="E13725" s="29" t="s">
        <v>82</v>
      </c>
    </row>
    <row r="13726" spans="1:5">
      <c r="A13726" s="29" t="s">
        <v>23788</v>
      </c>
      <c r="B13726" s="29" t="s">
        <v>23789</v>
      </c>
      <c r="C13726" s="29">
        <v>3</v>
      </c>
      <c r="D13726" s="29"/>
      <c r="E13726" s="29" t="s">
        <v>82</v>
      </c>
    </row>
    <row r="13727" spans="1:5">
      <c r="A13727" s="29" t="s">
        <v>23790</v>
      </c>
      <c r="B13727" s="29" t="s">
        <v>22305</v>
      </c>
      <c r="C13727" s="29">
        <v>1</v>
      </c>
      <c r="D13727" s="29"/>
      <c r="E13727" s="29" t="s">
        <v>82</v>
      </c>
    </row>
    <row r="13728" spans="1:5">
      <c r="A13728" s="29" t="s">
        <v>23791</v>
      </c>
      <c r="B13728" s="29" t="s">
        <v>23355</v>
      </c>
      <c r="C13728" s="29">
        <v>3</v>
      </c>
      <c r="D13728" s="29"/>
      <c r="E13728" s="29" t="s">
        <v>82</v>
      </c>
    </row>
    <row r="13729" spans="1:5">
      <c r="A13729" s="29" t="s">
        <v>23792</v>
      </c>
      <c r="B13729" s="29" t="s">
        <v>23359</v>
      </c>
      <c r="C13729" s="29">
        <v>4</v>
      </c>
      <c r="D13729" s="29"/>
      <c r="E13729" s="29" t="s">
        <v>82</v>
      </c>
    </row>
    <row r="13730" spans="1:5">
      <c r="A13730" s="29" t="s">
        <v>23793</v>
      </c>
      <c r="B13730" s="29" t="s">
        <v>23794</v>
      </c>
      <c r="C13730" s="29">
        <v>3</v>
      </c>
      <c r="D13730" s="29"/>
      <c r="E13730" s="29" t="s">
        <v>82</v>
      </c>
    </row>
    <row r="13731" spans="1:5">
      <c r="A13731" s="29" t="s">
        <v>23795</v>
      </c>
      <c r="B13731" s="29" t="s">
        <v>23796</v>
      </c>
      <c r="C13731" s="29">
        <v>1</v>
      </c>
      <c r="D13731" s="29"/>
      <c r="E13731" s="29" t="s">
        <v>82</v>
      </c>
    </row>
    <row r="13732" spans="1:5">
      <c r="A13732" s="29" t="s">
        <v>23797</v>
      </c>
      <c r="B13732" s="29" t="s">
        <v>23375</v>
      </c>
      <c r="C13732" s="29">
        <v>3</v>
      </c>
      <c r="D13732" s="29"/>
      <c r="E13732" s="29" t="s">
        <v>82</v>
      </c>
    </row>
    <row r="13733" spans="1:5">
      <c r="A13733" s="29" t="s">
        <v>23798</v>
      </c>
      <c r="B13733" s="29" t="s">
        <v>23799</v>
      </c>
      <c r="C13733" s="29">
        <v>1</v>
      </c>
      <c r="D13733" s="29"/>
      <c r="E13733" s="29" t="s">
        <v>82</v>
      </c>
    </row>
    <row r="13734" spans="1:5">
      <c r="A13734" s="29" t="s">
        <v>23800</v>
      </c>
      <c r="B13734" s="29" t="s">
        <v>23295</v>
      </c>
      <c r="C13734" s="29">
        <v>2</v>
      </c>
      <c r="D13734" s="29"/>
      <c r="E13734" s="29" t="s">
        <v>82</v>
      </c>
    </row>
    <row r="13735" spans="1:5">
      <c r="A13735" s="29" t="s">
        <v>23801</v>
      </c>
      <c r="B13735" s="29" t="s">
        <v>23268</v>
      </c>
      <c r="C13735" s="29">
        <v>2</v>
      </c>
      <c r="D13735" s="29"/>
      <c r="E13735" s="29" t="s">
        <v>82</v>
      </c>
    </row>
    <row r="13736" spans="1:5">
      <c r="A13736" s="29" t="s">
        <v>23802</v>
      </c>
      <c r="B13736" s="29" t="s">
        <v>23300</v>
      </c>
      <c r="C13736" s="29">
        <v>2</v>
      </c>
      <c r="D13736" s="29"/>
      <c r="E13736" s="29" t="s">
        <v>82</v>
      </c>
    </row>
    <row r="13737" spans="1:5">
      <c r="A13737" s="29" t="s">
        <v>23803</v>
      </c>
      <c r="B13737" s="29" t="s">
        <v>23305</v>
      </c>
      <c r="C13737" s="29">
        <v>8</v>
      </c>
      <c r="D13737" s="29"/>
      <c r="E13737" s="29" t="s">
        <v>82</v>
      </c>
    </row>
    <row r="13738" spans="1:5">
      <c r="A13738" s="29" t="s">
        <v>23804</v>
      </c>
      <c r="B13738" s="29" t="s">
        <v>23805</v>
      </c>
      <c r="C13738" s="29">
        <v>1</v>
      </c>
      <c r="D13738" s="29"/>
      <c r="E13738" s="29" t="s">
        <v>82</v>
      </c>
    </row>
    <row r="13739" spans="1:5">
      <c r="A13739" s="29" t="s">
        <v>23806</v>
      </c>
      <c r="B13739" s="29" t="s">
        <v>23807</v>
      </c>
      <c r="C13739" s="29">
        <v>3</v>
      </c>
      <c r="D13739" s="29"/>
      <c r="E13739" s="29" t="s">
        <v>82</v>
      </c>
    </row>
    <row r="13740" spans="1:5">
      <c r="A13740" s="29" t="s">
        <v>23808</v>
      </c>
      <c r="B13740" s="29" t="s">
        <v>23809</v>
      </c>
      <c r="C13740" s="29">
        <v>3</v>
      </c>
      <c r="D13740" s="29"/>
      <c r="E13740" s="29" t="s">
        <v>82</v>
      </c>
    </row>
    <row r="13741" spans="1:5">
      <c r="A13741" s="29" t="s">
        <v>23810</v>
      </c>
      <c r="B13741" s="29" t="s">
        <v>23811</v>
      </c>
      <c r="C13741" s="29">
        <v>3</v>
      </c>
      <c r="D13741" s="29"/>
      <c r="E13741" s="29" t="s">
        <v>82</v>
      </c>
    </row>
    <row r="13742" spans="1:5">
      <c r="A13742" s="29" t="s">
        <v>23812</v>
      </c>
      <c r="B13742" s="29" t="s">
        <v>23813</v>
      </c>
      <c r="C13742" s="29">
        <v>3</v>
      </c>
      <c r="D13742" s="29"/>
      <c r="E13742" s="29" t="s">
        <v>82</v>
      </c>
    </row>
    <row r="13743" spans="1:5">
      <c r="A13743" s="29" t="s">
        <v>23814</v>
      </c>
      <c r="B13743" s="29" t="s">
        <v>23815</v>
      </c>
      <c r="C13743" s="29">
        <v>3</v>
      </c>
      <c r="D13743" s="29"/>
      <c r="E13743" s="29" t="s">
        <v>82</v>
      </c>
    </row>
    <row r="13744" spans="1:5">
      <c r="A13744" s="29" t="s">
        <v>23816</v>
      </c>
      <c r="B13744" s="29" t="s">
        <v>23817</v>
      </c>
      <c r="C13744" s="29">
        <v>4</v>
      </c>
      <c r="D13744" s="29"/>
      <c r="E13744" s="29" t="s">
        <v>82</v>
      </c>
    </row>
    <row r="13745" spans="1:5">
      <c r="A13745" s="29" t="s">
        <v>23818</v>
      </c>
      <c r="B13745" s="29" t="s">
        <v>23819</v>
      </c>
      <c r="C13745" s="29">
        <v>1</v>
      </c>
      <c r="D13745" s="29"/>
      <c r="E13745" s="29" t="s">
        <v>82</v>
      </c>
    </row>
    <row r="13746" spans="1:5">
      <c r="A13746" s="29" t="s">
        <v>23820</v>
      </c>
      <c r="B13746" s="29" t="s">
        <v>23821</v>
      </c>
      <c r="C13746" s="29">
        <v>1</v>
      </c>
      <c r="D13746" s="29"/>
      <c r="E13746" s="29" t="s">
        <v>82</v>
      </c>
    </row>
    <row r="13747" spans="1:5">
      <c r="A13747" s="29" t="s">
        <v>23822</v>
      </c>
      <c r="B13747" s="29" t="s">
        <v>23823</v>
      </c>
      <c r="C13747" s="29">
        <v>1</v>
      </c>
      <c r="D13747" s="29"/>
      <c r="E13747" s="29" t="s">
        <v>82</v>
      </c>
    </row>
    <row r="13748" spans="1:5">
      <c r="A13748" s="29" t="s">
        <v>23824</v>
      </c>
      <c r="B13748" s="29" t="s">
        <v>23825</v>
      </c>
      <c r="C13748" s="29">
        <v>7</v>
      </c>
      <c r="D13748" s="29"/>
      <c r="E13748" s="29" t="s">
        <v>82</v>
      </c>
    </row>
    <row r="13749" spans="1:5">
      <c r="A13749" s="29" t="s">
        <v>23826</v>
      </c>
      <c r="B13749" s="29" t="s">
        <v>23827</v>
      </c>
      <c r="C13749" s="29">
        <v>6</v>
      </c>
      <c r="D13749" s="29"/>
      <c r="E13749" s="29" t="s">
        <v>82</v>
      </c>
    </row>
    <row r="13750" spans="1:5">
      <c r="A13750" s="29" t="s">
        <v>23828</v>
      </c>
      <c r="B13750" s="29" t="s">
        <v>23628</v>
      </c>
      <c r="C13750" s="29">
        <v>7</v>
      </c>
      <c r="D13750" s="29"/>
      <c r="E13750" s="29" t="s">
        <v>82</v>
      </c>
    </row>
    <row r="13751" spans="1:5">
      <c r="A13751" s="29" t="s">
        <v>23829</v>
      </c>
      <c r="B13751" s="29" t="s">
        <v>23830</v>
      </c>
      <c r="C13751" s="29">
        <v>7</v>
      </c>
      <c r="D13751" s="29"/>
      <c r="E13751" s="29" t="s">
        <v>82</v>
      </c>
    </row>
    <row r="13752" spans="1:5">
      <c r="A13752" s="29" t="s">
        <v>23831</v>
      </c>
      <c r="B13752" s="29" t="s">
        <v>23832</v>
      </c>
      <c r="C13752" s="29">
        <v>6</v>
      </c>
      <c r="D13752" s="29"/>
      <c r="E13752" s="29" t="s">
        <v>82</v>
      </c>
    </row>
    <row r="13753" spans="1:5">
      <c r="A13753" s="29" t="s">
        <v>23833</v>
      </c>
      <c r="B13753" s="29" t="s">
        <v>4663</v>
      </c>
      <c r="C13753" s="29">
        <v>0</v>
      </c>
      <c r="D13753" s="29"/>
      <c r="E13753" s="29" t="s">
        <v>82</v>
      </c>
    </row>
    <row r="13754" spans="1:5">
      <c r="A13754" s="29" t="s">
        <v>23834</v>
      </c>
      <c r="B13754" s="29" t="s">
        <v>7088</v>
      </c>
      <c r="C13754" s="29">
        <v>15</v>
      </c>
      <c r="D13754" s="29"/>
      <c r="E13754" s="29" t="s">
        <v>82</v>
      </c>
    </row>
    <row r="13755" spans="1:5">
      <c r="A13755" s="29" t="s">
        <v>23835</v>
      </c>
      <c r="B13755" s="29" t="s">
        <v>7088</v>
      </c>
      <c r="C13755" s="29">
        <v>15</v>
      </c>
      <c r="D13755" s="29"/>
      <c r="E13755" s="29" t="s">
        <v>82</v>
      </c>
    </row>
    <row r="13756" spans="1:5">
      <c r="A13756" s="29" t="s">
        <v>23836</v>
      </c>
      <c r="B13756" s="29" t="s">
        <v>23837</v>
      </c>
      <c r="C13756" s="29">
        <v>15</v>
      </c>
      <c r="D13756" s="29"/>
      <c r="E13756" s="29" t="s">
        <v>82</v>
      </c>
    </row>
    <row r="13757" spans="1:5">
      <c r="A13757" s="29" t="s">
        <v>23838</v>
      </c>
      <c r="B13757" s="29" t="s">
        <v>23839</v>
      </c>
      <c r="C13757" s="29">
        <v>7</v>
      </c>
      <c r="D13757" s="29"/>
      <c r="E13757" s="29" t="s">
        <v>82</v>
      </c>
    </row>
    <row r="13758" spans="1:5">
      <c r="A13758" s="29" t="s">
        <v>23840</v>
      </c>
      <c r="B13758" s="29" t="s">
        <v>23841</v>
      </c>
      <c r="C13758" s="29">
        <v>9</v>
      </c>
      <c r="D13758" s="29"/>
      <c r="E13758" s="29" t="s">
        <v>82</v>
      </c>
    </row>
    <row r="13759" spans="1:5">
      <c r="A13759" s="29" t="s">
        <v>23842</v>
      </c>
      <c r="B13759" s="29" t="s">
        <v>23843</v>
      </c>
      <c r="C13759" s="29">
        <v>2</v>
      </c>
      <c r="D13759" s="29"/>
      <c r="E13759" s="29" t="s">
        <v>82</v>
      </c>
    </row>
    <row r="13760" spans="1:5">
      <c r="A13760" s="29" t="s">
        <v>23844</v>
      </c>
      <c r="B13760" s="29" t="s">
        <v>23845</v>
      </c>
      <c r="C13760" s="29">
        <v>9</v>
      </c>
      <c r="D13760" s="29"/>
      <c r="E13760" s="29" t="s">
        <v>82</v>
      </c>
    </row>
    <row r="13761" spans="1:5">
      <c r="A13761" s="29" t="s">
        <v>23846</v>
      </c>
      <c r="B13761" s="29" t="s">
        <v>23847</v>
      </c>
      <c r="C13761" s="29">
        <v>4</v>
      </c>
      <c r="D13761" s="29"/>
      <c r="E13761" s="29" t="s">
        <v>82</v>
      </c>
    </row>
    <row r="13762" spans="1:5">
      <c r="A13762" s="29" t="s">
        <v>23848</v>
      </c>
      <c r="B13762" s="29" t="s">
        <v>23849</v>
      </c>
      <c r="C13762" s="29">
        <v>5</v>
      </c>
      <c r="D13762" s="29"/>
      <c r="E13762" s="29" t="s">
        <v>82</v>
      </c>
    </row>
    <row r="13763" spans="1:5">
      <c r="A13763" s="29" t="s">
        <v>23850</v>
      </c>
      <c r="B13763" s="29" t="s">
        <v>23851</v>
      </c>
      <c r="C13763" s="29">
        <v>8</v>
      </c>
      <c r="D13763" s="29"/>
      <c r="E13763" s="29" t="s">
        <v>82</v>
      </c>
    </row>
    <row r="13764" spans="1:5">
      <c r="A13764" s="29" t="s">
        <v>23852</v>
      </c>
      <c r="B13764" s="29" t="s">
        <v>12329</v>
      </c>
      <c r="C13764" s="29">
        <v>7</v>
      </c>
      <c r="D13764" s="29"/>
      <c r="E13764" s="29" t="s">
        <v>82</v>
      </c>
    </row>
    <row r="13765" spans="1:5">
      <c r="A13765" s="29" t="s">
        <v>23853</v>
      </c>
      <c r="B13765" s="29" t="s">
        <v>23854</v>
      </c>
      <c r="C13765" s="29">
        <v>25</v>
      </c>
      <c r="D13765" s="29"/>
      <c r="E13765" s="29" t="s">
        <v>82</v>
      </c>
    </row>
    <row r="13766" spans="1:5">
      <c r="A13766" s="29" t="s">
        <v>23855</v>
      </c>
      <c r="B13766" s="29" t="s">
        <v>23856</v>
      </c>
      <c r="C13766" s="29">
        <v>4</v>
      </c>
      <c r="D13766" s="29"/>
      <c r="E13766" s="29" t="s">
        <v>82</v>
      </c>
    </row>
    <row r="13767" spans="1:5">
      <c r="A13767" s="29" t="s">
        <v>23857</v>
      </c>
      <c r="B13767" s="29" t="s">
        <v>23858</v>
      </c>
      <c r="C13767" s="29">
        <v>7</v>
      </c>
      <c r="D13767" s="29"/>
      <c r="E13767" s="29" t="s">
        <v>82</v>
      </c>
    </row>
    <row r="13768" spans="1:5">
      <c r="A13768" s="29" t="s">
        <v>23859</v>
      </c>
      <c r="B13768" s="29" t="s">
        <v>23860</v>
      </c>
      <c r="C13768" s="29">
        <v>5</v>
      </c>
      <c r="D13768" s="29"/>
      <c r="E13768" s="29" t="s">
        <v>82</v>
      </c>
    </row>
    <row r="13769" spans="1:5">
      <c r="A13769" s="29" t="s">
        <v>23861</v>
      </c>
      <c r="B13769" s="29" t="s">
        <v>23862</v>
      </c>
      <c r="C13769" s="29">
        <v>9</v>
      </c>
      <c r="D13769" s="29"/>
      <c r="E13769" s="29" t="s">
        <v>82</v>
      </c>
    </row>
    <row r="13770" spans="1:5">
      <c r="A13770" s="29" t="s">
        <v>23863</v>
      </c>
      <c r="B13770" s="29" t="s">
        <v>23864</v>
      </c>
      <c r="C13770" s="29">
        <v>14</v>
      </c>
      <c r="D13770" s="29"/>
      <c r="E13770" s="29" t="s">
        <v>82</v>
      </c>
    </row>
    <row r="13771" spans="1:5">
      <c r="A13771" s="29" t="s">
        <v>23865</v>
      </c>
      <c r="B13771" s="29" t="s">
        <v>23866</v>
      </c>
      <c r="C13771" s="29">
        <v>5</v>
      </c>
      <c r="D13771" s="29"/>
      <c r="E13771" s="29" t="s">
        <v>82</v>
      </c>
    </row>
    <row r="13772" spans="1:5">
      <c r="A13772" s="29" t="s">
        <v>23867</v>
      </c>
      <c r="B13772" s="29" t="s">
        <v>23868</v>
      </c>
      <c r="C13772" s="29">
        <v>11</v>
      </c>
      <c r="D13772" s="29"/>
      <c r="E13772" s="29" t="s">
        <v>82</v>
      </c>
    </row>
    <row r="13773" spans="1:5">
      <c r="A13773" s="29" t="s">
        <v>23869</v>
      </c>
      <c r="B13773" s="29" t="s">
        <v>23870</v>
      </c>
      <c r="C13773" s="29">
        <v>16</v>
      </c>
      <c r="D13773" s="29"/>
      <c r="E13773" s="29" t="s">
        <v>82</v>
      </c>
    </row>
    <row r="13774" spans="1:5">
      <c r="A13774" s="29" t="s">
        <v>23871</v>
      </c>
      <c r="B13774" s="29" t="s">
        <v>23825</v>
      </c>
      <c r="C13774" s="29">
        <v>12</v>
      </c>
      <c r="D13774" s="29"/>
      <c r="E13774" s="29" t="s">
        <v>82</v>
      </c>
    </row>
    <row r="13775" spans="1:5">
      <c r="A13775" s="29" t="s">
        <v>23872</v>
      </c>
      <c r="B13775" s="29" t="s">
        <v>23510</v>
      </c>
      <c r="C13775" s="29">
        <v>12</v>
      </c>
      <c r="D13775" s="29"/>
      <c r="E13775" s="29" t="s">
        <v>82</v>
      </c>
    </row>
    <row r="13776" spans="1:5">
      <c r="A13776" s="29" t="s">
        <v>23873</v>
      </c>
      <c r="B13776" s="29" t="s">
        <v>23221</v>
      </c>
      <c r="C13776" s="29">
        <v>6</v>
      </c>
      <c r="D13776" s="29"/>
      <c r="E13776" s="29" t="s">
        <v>82</v>
      </c>
    </row>
    <row r="13777" spans="1:5">
      <c r="A13777" s="29" t="s">
        <v>23874</v>
      </c>
      <c r="B13777" s="29" t="s">
        <v>14111</v>
      </c>
      <c r="C13777" s="29">
        <v>8</v>
      </c>
      <c r="D13777" s="29"/>
      <c r="E13777" s="29" t="s">
        <v>82</v>
      </c>
    </row>
    <row r="13778" spans="1:5">
      <c r="A13778" s="29" t="s">
        <v>23875</v>
      </c>
      <c r="B13778" s="29" t="s">
        <v>19389</v>
      </c>
      <c r="C13778" s="29">
        <v>8</v>
      </c>
      <c r="D13778" s="29"/>
      <c r="E13778" s="29" t="s">
        <v>82</v>
      </c>
    </row>
    <row r="13779" spans="1:5">
      <c r="A13779" s="29" t="s">
        <v>23876</v>
      </c>
      <c r="B13779" s="29" t="s">
        <v>23877</v>
      </c>
      <c r="C13779" s="29">
        <v>7</v>
      </c>
      <c r="D13779" s="29"/>
      <c r="E13779" s="29" t="s">
        <v>82</v>
      </c>
    </row>
    <row r="13780" spans="1:5">
      <c r="A13780" s="29" t="s">
        <v>23878</v>
      </c>
      <c r="B13780" s="29" t="s">
        <v>23879</v>
      </c>
      <c r="C13780" s="29">
        <v>7</v>
      </c>
      <c r="D13780" s="29"/>
      <c r="E13780" s="29" t="s">
        <v>82</v>
      </c>
    </row>
    <row r="13781" spans="1:5">
      <c r="A13781" s="29" t="s">
        <v>23880</v>
      </c>
      <c r="B13781" s="29" t="s">
        <v>23881</v>
      </c>
      <c r="C13781" s="29">
        <v>3</v>
      </c>
      <c r="D13781" s="29" t="s">
        <v>52</v>
      </c>
      <c r="E13781" s="29" t="s">
        <v>82</v>
      </c>
    </row>
    <row r="13782" spans="1:5">
      <c r="A13782" s="29" t="s">
        <v>23882</v>
      </c>
      <c r="B13782" s="29" t="s">
        <v>23883</v>
      </c>
      <c r="C13782" s="29">
        <v>0</v>
      </c>
      <c r="D13782" s="29"/>
      <c r="E13782" s="29" t="s">
        <v>82</v>
      </c>
    </row>
    <row r="13783" spans="1:5">
      <c r="A13783" s="29" t="s">
        <v>23884</v>
      </c>
      <c r="B13783" s="29" t="s">
        <v>23885</v>
      </c>
      <c r="C13783" s="29">
        <v>3</v>
      </c>
      <c r="D13783" s="29"/>
      <c r="E13783" s="29" t="s">
        <v>82</v>
      </c>
    </row>
    <row r="13784" spans="1:5">
      <c r="A13784" s="29" t="s">
        <v>23886</v>
      </c>
      <c r="B13784" s="29" t="s">
        <v>23887</v>
      </c>
      <c r="C13784" s="29">
        <v>3</v>
      </c>
      <c r="D13784" s="29"/>
      <c r="E13784" s="29" t="s">
        <v>82</v>
      </c>
    </row>
    <row r="13785" spans="1:5">
      <c r="A13785" s="29" t="s">
        <v>23888</v>
      </c>
      <c r="B13785" s="29" t="s">
        <v>23889</v>
      </c>
      <c r="C13785" s="29">
        <v>0</v>
      </c>
      <c r="D13785" s="29"/>
      <c r="E13785" s="29" t="s">
        <v>82</v>
      </c>
    </row>
    <row r="13786" spans="1:5">
      <c r="A13786" s="29" t="s">
        <v>23890</v>
      </c>
      <c r="B13786" s="29" t="s">
        <v>23891</v>
      </c>
      <c r="C13786" s="29">
        <v>5</v>
      </c>
      <c r="D13786" s="29"/>
      <c r="E13786" s="29" t="s">
        <v>82</v>
      </c>
    </row>
    <row r="13787" spans="1:5">
      <c r="A13787" s="29" t="s">
        <v>23892</v>
      </c>
      <c r="B13787" s="29" t="s">
        <v>23893</v>
      </c>
      <c r="C13787" s="29">
        <v>3</v>
      </c>
      <c r="D13787" s="29"/>
      <c r="E13787" s="29" t="s">
        <v>82</v>
      </c>
    </row>
    <row r="13788" spans="1:5">
      <c r="A13788" s="29" t="s">
        <v>23894</v>
      </c>
      <c r="B13788" s="29" t="s">
        <v>23895</v>
      </c>
      <c r="C13788" s="29">
        <v>3</v>
      </c>
      <c r="D13788" s="29"/>
      <c r="E13788" s="29" t="s">
        <v>82</v>
      </c>
    </row>
    <row r="13789" spans="1:5">
      <c r="A13789" s="29" t="s">
        <v>23896</v>
      </c>
      <c r="B13789" s="29" t="s">
        <v>23883</v>
      </c>
      <c r="C13789" s="29">
        <v>2</v>
      </c>
      <c r="D13789" s="29"/>
      <c r="E13789" s="29" t="s">
        <v>82</v>
      </c>
    </row>
    <row r="13790" spans="1:5">
      <c r="A13790" s="29" t="s">
        <v>23897</v>
      </c>
      <c r="B13790" s="29" t="s">
        <v>23898</v>
      </c>
      <c r="C13790" s="29">
        <v>2</v>
      </c>
      <c r="D13790" s="29"/>
      <c r="E13790" s="29" t="s">
        <v>82</v>
      </c>
    </row>
    <row r="13791" spans="1:5">
      <c r="A13791" s="29" t="s">
        <v>23899</v>
      </c>
      <c r="B13791" s="29" t="s">
        <v>23889</v>
      </c>
      <c r="C13791" s="29">
        <v>2</v>
      </c>
      <c r="D13791" s="29"/>
      <c r="E13791" s="29" t="s">
        <v>82</v>
      </c>
    </row>
    <row r="13792" spans="1:5">
      <c r="A13792" s="29" t="s">
        <v>23900</v>
      </c>
      <c r="B13792" s="29" t="s">
        <v>23901</v>
      </c>
      <c r="C13792" s="29">
        <v>4</v>
      </c>
      <c r="D13792" s="29"/>
      <c r="E13792" s="29" t="s">
        <v>82</v>
      </c>
    </row>
    <row r="13793" spans="1:5">
      <c r="A13793" s="29" t="s">
        <v>23902</v>
      </c>
      <c r="B13793" s="29" t="s">
        <v>23903</v>
      </c>
      <c r="C13793" s="29">
        <v>4</v>
      </c>
      <c r="D13793" s="29"/>
      <c r="E13793" s="29" t="s">
        <v>82</v>
      </c>
    </row>
    <row r="13794" spans="1:5">
      <c r="A13794" s="29" t="s">
        <v>23904</v>
      </c>
      <c r="B13794" s="29" t="s">
        <v>23905</v>
      </c>
      <c r="C13794" s="29">
        <v>0</v>
      </c>
      <c r="D13794" s="29"/>
      <c r="E13794" s="29" t="s">
        <v>82</v>
      </c>
    </row>
    <row r="13795" spans="1:5">
      <c r="A13795" s="29" t="s">
        <v>23906</v>
      </c>
      <c r="B13795" s="29" t="s">
        <v>23907</v>
      </c>
      <c r="C13795" s="29">
        <v>0</v>
      </c>
      <c r="D13795" s="29"/>
      <c r="E13795" s="29" t="s">
        <v>82</v>
      </c>
    </row>
    <row r="13796" spans="1:5">
      <c r="A13796" s="29" t="s">
        <v>23908</v>
      </c>
      <c r="B13796" s="29" t="s">
        <v>23909</v>
      </c>
      <c r="C13796" s="29">
        <v>0</v>
      </c>
      <c r="D13796" s="29"/>
      <c r="E13796" s="29" t="s">
        <v>82</v>
      </c>
    </row>
    <row r="13797" spans="1:5">
      <c r="A13797" s="29" t="s">
        <v>23910</v>
      </c>
      <c r="B13797" s="29" t="s">
        <v>23695</v>
      </c>
      <c r="C13797" s="29">
        <v>3</v>
      </c>
      <c r="D13797" s="29"/>
      <c r="E13797" s="29" t="s">
        <v>82</v>
      </c>
    </row>
    <row r="13798" spans="1:5">
      <c r="A13798" s="29" t="s">
        <v>23911</v>
      </c>
      <c r="B13798" s="29" t="s">
        <v>23718</v>
      </c>
      <c r="C13798" s="29">
        <v>2</v>
      </c>
      <c r="D13798" s="29"/>
      <c r="E13798" s="29" t="s">
        <v>82</v>
      </c>
    </row>
    <row r="13799" spans="1:5">
      <c r="A13799" s="29" t="s">
        <v>23912</v>
      </c>
      <c r="B13799" s="29" t="s">
        <v>23697</v>
      </c>
      <c r="C13799" s="29">
        <v>2</v>
      </c>
      <c r="D13799" s="29"/>
      <c r="E13799" s="29" t="s">
        <v>82</v>
      </c>
    </row>
    <row r="13800" spans="1:5">
      <c r="A13800" s="29" t="s">
        <v>23913</v>
      </c>
      <c r="B13800" s="29" t="s">
        <v>23699</v>
      </c>
      <c r="C13800" s="29">
        <v>3</v>
      </c>
      <c r="D13800" s="29"/>
      <c r="E13800" s="29" t="s">
        <v>82</v>
      </c>
    </row>
    <row r="13801" spans="1:5">
      <c r="A13801" s="29" t="s">
        <v>23914</v>
      </c>
      <c r="B13801" s="29" t="s">
        <v>23701</v>
      </c>
      <c r="C13801" s="29">
        <v>3</v>
      </c>
      <c r="D13801" s="29"/>
      <c r="E13801" s="29" t="s">
        <v>82</v>
      </c>
    </row>
    <row r="13802" spans="1:5">
      <c r="A13802" s="29" t="s">
        <v>23915</v>
      </c>
      <c r="B13802" s="29" t="s">
        <v>23916</v>
      </c>
      <c r="C13802" s="29">
        <v>6</v>
      </c>
      <c r="D13802" s="29"/>
      <c r="E13802" s="29" t="s">
        <v>82</v>
      </c>
    </row>
    <row r="13803" spans="1:5">
      <c r="A13803" s="29" t="s">
        <v>23917</v>
      </c>
      <c r="B13803" s="29" t="s">
        <v>23703</v>
      </c>
      <c r="C13803" s="29">
        <v>3</v>
      </c>
      <c r="D13803" s="29"/>
      <c r="E13803" s="29" t="s">
        <v>82</v>
      </c>
    </row>
    <row r="13804" spans="1:5">
      <c r="A13804" s="29" t="s">
        <v>23918</v>
      </c>
      <c r="B13804" s="29" t="s">
        <v>23707</v>
      </c>
      <c r="C13804" s="29">
        <v>3</v>
      </c>
      <c r="D13804" s="29"/>
      <c r="E13804" s="29" t="s">
        <v>82</v>
      </c>
    </row>
    <row r="13805" spans="1:5">
      <c r="A13805" s="29" t="s">
        <v>23919</v>
      </c>
      <c r="B13805" s="29" t="s">
        <v>23695</v>
      </c>
      <c r="C13805" s="29">
        <v>3</v>
      </c>
      <c r="D13805" s="29"/>
      <c r="E13805" s="29" t="s">
        <v>82</v>
      </c>
    </row>
    <row r="13806" spans="1:5">
      <c r="A13806" s="29" t="s">
        <v>23920</v>
      </c>
      <c r="B13806" s="29" t="s">
        <v>23710</v>
      </c>
      <c r="C13806" s="29">
        <v>5</v>
      </c>
      <c r="D13806" s="29"/>
      <c r="E13806" s="29" t="s">
        <v>82</v>
      </c>
    </row>
    <row r="13807" spans="1:5">
      <c r="A13807" s="29" t="s">
        <v>23921</v>
      </c>
      <c r="B13807" s="29" t="s">
        <v>23712</v>
      </c>
      <c r="C13807" s="29">
        <v>2</v>
      </c>
      <c r="D13807" s="29"/>
      <c r="E13807" s="29" t="s">
        <v>82</v>
      </c>
    </row>
    <row r="13808" spans="1:5">
      <c r="A13808" s="29" t="s">
        <v>23922</v>
      </c>
      <c r="B13808" s="29" t="s">
        <v>23714</v>
      </c>
      <c r="C13808" s="29">
        <v>3</v>
      </c>
      <c r="D13808" s="29"/>
      <c r="E13808" s="29" t="s">
        <v>82</v>
      </c>
    </row>
    <row r="13809" spans="1:5">
      <c r="A13809" s="29" t="s">
        <v>23923</v>
      </c>
      <c r="B13809" s="29" t="s">
        <v>23716</v>
      </c>
      <c r="C13809" s="29">
        <v>2</v>
      </c>
      <c r="D13809" s="29"/>
      <c r="E13809" s="29" t="s">
        <v>82</v>
      </c>
    </row>
    <row r="13810" spans="1:5">
      <c r="A13810" s="29" t="s">
        <v>23924</v>
      </c>
      <c r="B13810" s="29" t="s">
        <v>23718</v>
      </c>
      <c r="C13810" s="29">
        <v>2</v>
      </c>
      <c r="D13810" s="29"/>
      <c r="E13810" s="29" t="s">
        <v>82</v>
      </c>
    </row>
    <row r="13811" spans="1:5">
      <c r="A13811" s="29" t="s">
        <v>23925</v>
      </c>
      <c r="B13811" s="29" t="s">
        <v>23926</v>
      </c>
      <c r="C13811" s="29">
        <v>4</v>
      </c>
      <c r="D13811" s="29"/>
      <c r="E13811" s="29" t="s">
        <v>82</v>
      </c>
    </row>
    <row r="13812" spans="1:5">
      <c r="A13812" s="29" t="s">
        <v>23927</v>
      </c>
      <c r="B13812" s="29" t="s">
        <v>23928</v>
      </c>
      <c r="C13812" s="29">
        <v>1.5</v>
      </c>
      <c r="D13812" s="29"/>
      <c r="E13812" s="29" t="s">
        <v>82</v>
      </c>
    </row>
    <row r="13813" spans="1:5">
      <c r="A13813" s="29" t="s">
        <v>23929</v>
      </c>
      <c r="B13813" s="29" t="s">
        <v>23930</v>
      </c>
      <c r="C13813" s="29">
        <v>5</v>
      </c>
      <c r="D13813" s="29"/>
      <c r="E13813" s="29" t="s">
        <v>82</v>
      </c>
    </row>
    <row r="13814" spans="1:5">
      <c r="A13814" s="29" t="s">
        <v>23931</v>
      </c>
      <c r="B13814" s="29" t="s">
        <v>23932</v>
      </c>
      <c r="C13814" s="29">
        <v>3</v>
      </c>
      <c r="D13814" s="29"/>
      <c r="E13814" s="29" t="s">
        <v>82</v>
      </c>
    </row>
    <row r="13815" spans="1:5">
      <c r="A13815" s="29" t="s">
        <v>23933</v>
      </c>
      <c r="B13815" s="29" t="s">
        <v>23934</v>
      </c>
      <c r="C13815" s="29">
        <v>3</v>
      </c>
      <c r="D13815" s="29"/>
      <c r="E13815" s="29" t="s">
        <v>82</v>
      </c>
    </row>
    <row r="13816" spans="1:5">
      <c r="A13816" s="29" t="s">
        <v>23935</v>
      </c>
      <c r="B13816" s="29" t="s">
        <v>23936</v>
      </c>
      <c r="C13816" s="29">
        <v>2</v>
      </c>
      <c r="D13816" s="29"/>
      <c r="E13816" s="29" t="s">
        <v>82</v>
      </c>
    </row>
    <row r="13817" spans="1:5">
      <c r="A13817" s="29" t="s">
        <v>23937</v>
      </c>
      <c r="B13817" s="29" t="s">
        <v>23938</v>
      </c>
      <c r="C13817" s="29">
        <v>2</v>
      </c>
      <c r="D13817" s="29"/>
      <c r="E13817" s="29" t="s">
        <v>82</v>
      </c>
    </row>
    <row r="13818" spans="1:5">
      <c r="A13818" s="29" t="s">
        <v>23939</v>
      </c>
      <c r="B13818" s="29" t="s">
        <v>23940</v>
      </c>
      <c r="C13818" s="29">
        <v>16</v>
      </c>
      <c r="D13818" s="29"/>
      <c r="E13818" s="29" t="s">
        <v>82</v>
      </c>
    </row>
    <row r="13819" spans="1:5">
      <c r="A13819" s="29" t="s">
        <v>23941</v>
      </c>
      <c r="B13819" s="29" t="s">
        <v>23942</v>
      </c>
      <c r="C13819" s="29">
        <v>25</v>
      </c>
      <c r="D13819" s="29"/>
      <c r="E13819" s="29" t="s">
        <v>82</v>
      </c>
    </row>
    <row r="13820" spans="1:5">
      <c r="A13820" s="29" t="s">
        <v>23943</v>
      </c>
      <c r="B13820" s="29" t="s">
        <v>23942</v>
      </c>
      <c r="C13820" s="29">
        <v>16</v>
      </c>
      <c r="D13820" s="29"/>
      <c r="E13820" s="29" t="s">
        <v>82</v>
      </c>
    </row>
    <row r="13821" spans="1:5">
      <c r="A13821" s="29" t="s">
        <v>23944</v>
      </c>
      <c r="B13821" s="29" t="s">
        <v>23940</v>
      </c>
      <c r="C13821" s="29">
        <v>25</v>
      </c>
      <c r="D13821" s="29"/>
      <c r="E13821" s="29" t="s">
        <v>82</v>
      </c>
    </row>
    <row r="13822" spans="1:5">
      <c r="A13822" s="29" t="s">
        <v>23945</v>
      </c>
      <c r="B13822" s="29" t="s">
        <v>23946</v>
      </c>
      <c r="C13822" s="29">
        <v>7</v>
      </c>
      <c r="D13822" s="29"/>
      <c r="E13822" s="29" t="s">
        <v>82</v>
      </c>
    </row>
    <row r="13823" spans="1:5">
      <c r="A13823" s="29" t="s">
        <v>23947</v>
      </c>
      <c r="B13823" s="29" t="s">
        <v>23946</v>
      </c>
      <c r="C13823" s="29">
        <v>5</v>
      </c>
      <c r="D13823" s="29"/>
      <c r="E13823" s="29" t="s">
        <v>82</v>
      </c>
    </row>
    <row r="13824" spans="1:5">
      <c r="A13824" s="29" t="s">
        <v>23948</v>
      </c>
      <c r="B13824" s="29" t="s">
        <v>23949</v>
      </c>
      <c r="C13824" s="29">
        <v>3</v>
      </c>
      <c r="D13824" s="29" t="s">
        <v>52</v>
      </c>
      <c r="E13824" s="29" t="s">
        <v>82</v>
      </c>
    </row>
    <row r="13825" spans="1:5">
      <c r="A13825" s="29" t="s">
        <v>23950</v>
      </c>
      <c r="B13825" s="29" t="s">
        <v>19104</v>
      </c>
      <c r="C13825" s="29">
        <v>3</v>
      </c>
      <c r="D13825" s="29"/>
      <c r="E13825" s="29" t="s">
        <v>82</v>
      </c>
    </row>
    <row r="13826" spans="1:5">
      <c r="A13826" s="29" t="s">
        <v>23951</v>
      </c>
      <c r="B13826" s="29" t="s">
        <v>6418</v>
      </c>
      <c r="C13826" s="29">
        <v>2</v>
      </c>
      <c r="D13826" s="29"/>
      <c r="E13826" s="29" t="s">
        <v>82</v>
      </c>
    </row>
    <row r="13827" spans="1:5">
      <c r="A13827" s="29" t="s">
        <v>23952</v>
      </c>
      <c r="B13827" s="29" t="s">
        <v>6418</v>
      </c>
      <c r="C13827" s="29">
        <v>2</v>
      </c>
      <c r="D13827" s="29"/>
      <c r="E13827" s="29" t="s">
        <v>82</v>
      </c>
    </row>
    <row r="13828" spans="1:5">
      <c r="A13828" s="29" t="s">
        <v>23953</v>
      </c>
      <c r="B13828" s="29" t="s">
        <v>23954</v>
      </c>
      <c r="C13828" s="29">
        <v>5</v>
      </c>
      <c r="D13828" s="29"/>
      <c r="E13828" s="29" t="s">
        <v>82</v>
      </c>
    </row>
    <row r="13829" spans="1:5">
      <c r="A13829" s="29" t="s">
        <v>23955</v>
      </c>
      <c r="B13829" s="29" t="s">
        <v>23956</v>
      </c>
      <c r="C13829" s="29">
        <v>5</v>
      </c>
      <c r="D13829" s="29"/>
      <c r="E13829" s="29" t="s">
        <v>82</v>
      </c>
    </row>
    <row r="13830" spans="1:5">
      <c r="A13830" s="29" t="s">
        <v>23957</v>
      </c>
      <c r="B13830" s="29" t="s">
        <v>23958</v>
      </c>
      <c r="C13830" s="29">
        <v>5</v>
      </c>
      <c r="D13830" s="29"/>
      <c r="E13830" s="29" t="s">
        <v>82</v>
      </c>
    </row>
    <row r="13831" spans="1:5">
      <c r="A13831" s="29" t="s">
        <v>23959</v>
      </c>
      <c r="B13831" s="29" t="s">
        <v>23960</v>
      </c>
      <c r="C13831" s="29">
        <v>20</v>
      </c>
      <c r="D13831" s="29"/>
      <c r="E13831" s="29" t="s">
        <v>82</v>
      </c>
    </row>
    <row r="13832" spans="1:5">
      <c r="A13832" s="29" t="s">
        <v>23961</v>
      </c>
      <c r="B13832" s="29" t="s">
        <v>23962</v>
      </c>
      <c r="C13832" s="29">
        <v>20</v>
      </c>
      <c r="D13832" s="29"/>
      <c r="E13832" s="29" t="s">
        <v>82</v>
      </c>
    </row>
    <row r="13833" spans="1:5">
      <c r="A13833" s="29" t="s">
        <v>23963</v>
      </c>
      <c r="B13833" s="29" t="s">
        <v>22621</v>
      </c>
      <c r="C13833" s="29">
        <v>4</v>
      </c>
      <c r="D13833" s="29"/>
      <c r="E13833" s="29" t="s">
        <v>82</v>
      </c>
    </row>
    <row r="13834" spans="1:5">
      <c r="A13834" s="29" t="s">
        <v>23964</v>
      </c>
      <c r="B13834" s="29" t="s">
        <v>23965</v>
      </c>
      <c r="C13834" s="29">
        <v>6</v>
      </c>
      <c r="D13834" s="29"/>
      <c r="E13834" s="29" t="s">
        <v>82</v>
      </c>
    </row>
    <row r="13835" spans="1:5">
      <c r="A13835" s="29" t="s">
        <v>23966</v>
      </c>
      <c r="B13835" s="29" t="s">
        <v>23093</v>
      </c>
      <c r="C13835" s="29">
        <v>4</v>
      </c>
      <c r="D13835" s="29"/>
      <c r="E13835" s="29" t="s">
        <v>82</v>
      </c>
    </row>
    <row r="13836" spans="1:5">
      <c r="A13836" s="29" t="s">
        <v>23967</v>
      </c>
      <c r="B13836" s="29" t="s">
        <v>23968</v>
      </c>
      <c r="C13836" s="29">
        <v>4</v>
      </c>
      <c r="D13836" s="29"/>
      <c r="E13836" s="29" t="s">
        <v>82</v>
      </c>
    </row>
    <row r="13837" spans="1:5">
      <c r="A13837" s="29" t="s">
        <v>23969</v>
      </c>
      <c r="B13837" s="29" t="s">
        <v>23949</v>
      </c>
      <c r="C13837" s="29">
        <v>3</v>
      </c>
      <c r="D13837" s="29"/>
      <c r="E13837" s="29" t="s">
        <v>82</v>
      </c>
    </row>
    <row r="13838" spans="1:5">
      <c r="A13838" s="29" t="s">
        <v>23970</v>
      </c>
      <c r="B13838" s="29" t="s">
        <v>23971</v>
      </c>
      <c r="C13838" s="29">
        <v>5</v>
      </c>
      <c r="D13838" s="29"/>
      <c r="E13838" s="29" t="s">
        <v>82</v>
      </c>
    </row>
    <row r="13839" spans="1:5">
      <c r="A13839" s="29" t="s">
        <v>23972</v>
      </c>
      <c r="B13839" s="29" t="s">
        <v>23973</v>
      </c>
      <c r="C13839" s="29">
        <v>4</v>
      </c>
      <c r="D13839" s="29"/>
      <c r="E13839" s="29" t="s">
        <v>82</v>
      </c>
    </row>
    <row r="13840" spans="1:5">
      <c r="A13840" s="29" t="s">
        <v>23974</v>
      </c>
      <c r="B13840" s="29" t="s">
        <v>23975</v>
      </c>
      <c r="C13840" s="29">
        <v>4</v>
      </c>
      <c r="D13840" s="29"/>
      <c r="E13840" s="29" t="s">
        <v>82</v>
      </c>
    </row>
    <row r="13841" spans="1:5">
      <c r="A13841" s="29" t="s">
        <v>23976</v>
      </c>
      <c r="B13841" s="29" t="s">
        <v>23977</v>
      </c>
      <c r="C13841" s="29">
        <v>5</v>
      </c>
      <c r="D13841" s="29"/>
      <c r="E13841" s="29" t="s">
        <v>82</v>
      </c>
    </row>
    <row r="13842" spans="1:5">
      <c r="A13842" s="29" t="s">
        <v>23978</v>
      </c>
      <c r="B13842" s="29" t="s">
        <v>23979</v>
      </c>
      <c r="C13842" s="29">
        <v>5</v>
      </c>
      <c r="D13842" s="29"/>
      <c r="E13842" s="29" t="s">
        <v>82</v>
      </c>
    </row>
    <row r="13843" spans="1:5">
      <c r="A13843" s="29" t="s">
        <v>23980</v>
      </c>
      <c r="B13843" s="29" t="s">
        <v>23981</v>
      </c>
      <c r="C13843" s="29">
        <v>10</v>
      </c>
      <c r="D13843" s="29"/>
      <c r="E13843" s="29" t="s">
        <v>82</v>
      </c>
    </row>
    <row r="13844" spans="1:5">
      <c r="A13844" s="29" t="s">
        <v>23982</v>
      </c>
      <c r="B13844" s="29" t="s">
        <v>23983</v>
      </c>
      <c r="C13844" s="29">
        <v>10</v>
      </c>
      <c r="D13844" s="29"/>
      <c r="E13844" s="29" t="s">
        <v>82</v>
      </c>
    </row>
    <row r="13845" spans="1:5">
      <c r="A13845" s="29" t="s">
        <v>23984</v>
      </c>
      <c r="B13845" s="29" t="s">
        <v>23985</v>
      </c>
      <c r="C13845" s="29">
        <v>10</v>
      </c>
      <c r="D13845" s="29"/>
      <c r="E13845" s="29" t="s">
        <v>82</v>
      </c>
    </row>
    <row r="13846" spans="1:5">
      <c r="A13846" s="29" t="s">
        <v>23986</v>
      </c>
      <c r="B13846" s="29" t="s">
        <v>23987</v>
      </c>
      <c r="C13846" s="29">
        <v>10</v>
      </c>
      <c r="D13846" s="29"/>
      <c r="E13846" s="29" t="s">
        <v>82</v>
      </c>
    </row>
    <row r="13847" spans="1:5">
      <c r="A13847" s="29" t="s">
        <v>23988</v>
      </c>
      <c r="B13847" s="29" t="s">
        <v>23989</v>
      </c>
      <c r="C13847" s="29">
        <v>4</v>
      </c>
      <c r="D13847" s="29"/>
      <c r="E13847" s="29" t="s">
        <v>82</v>
      </c>
    </row>
    <row r="13848" spans="1:5">
      <c r="A13848" s="29" t="s">
        <v>23990</v>
      </c>
      <c r="B13848" s="29" t="s">
        <v>23991</v>
      </c>
      <c r="C13848" s="29">
        <v>3</v>
      </c>
      <c r="D13848" s="29"/>
      <c r="E13848" s="29" t="s">
        <v>82</v>
      </c>
    </row>
    <row r="13849" spans="1:5">
      <c r="A13849" s="29" t="s">
        <v>23992</v>
      </c>
      <c r="B13849" s="29" t="s">
        <v>23993</v>
      </c>
      <c r="C13849" s="29">
        <v>6</v>
      </c>
      <c r="D13849" s="29"/>
      <c r="E13849" s="29" t="s">
        <v>82</v>
      </c>
    </row>
    <row r="13850" spans="1:5">
      <c r="A13850" s="29" t="s">
        <v>23994</v>
      </c>
      <c r="B13850" s="29" t="s">
        <v>23995</v>
      </c>
      <c r="C13850" s="29">
        <v>6</v>
      </c>
      <c r="D13850" s="29"/>
      <c r="E13850" s="29" t="s">
        <v>82</v>
      </c>
    </row>
    <row r="13851" spans="1:5">
      <c r="A13851" s="29" t="s">
        <v>23996</v>
      </c>
      <c r="B13851" s="29" t="s">
        <v>23997</v>
      </c>
      <c r="C13851" s="29">
        <v>5</v>
      </c>
      <c r="D13851" s="29"/>
      <c r="E13851" s="29" t="s">
        <v>82</v>
      </c>
    </row>
    <row r="13852" spans="1:5">
      <c r="A13852" s="29" t="s">
        <v>23998</v>
      </c>
      <c r="B13852" s="29" t="s">
        <v>23999</v>
      </c>
      <c r="C13852" s="29">
        <v>5</v>
      </c>
      <c r="D13852" s="29"/>
      <c r="E13852" s="29" t="s">
        <v>82</v>
      </c>
    </row>
    <row r="13853" spans="1:5">
      <c r="A13853" s="29" t="s">
        <v>24000</v>
      </c>
      <c r="B13853" s="29" t="s">
        <v>24001</v>
      </c>
      <c r="C13853" s="29">
        <v>6</v>
      </c>
      <c r="D13853" s="29"/>
      <c r="E13853" s="29" t="s">
        <v>82</v>
      </c>
    </row>
    <row r="13854" spans="1:5">
      <c r="A13854" s="29" t="s">
        <v>24002</v>
      </c>
      <c r="B13854" s="29" t="s">
        <v>24003</v>
      </c>
      <c r="C13854" s="29">
        <v>8</v>
      </c>
      <c r="D13854" s="29"/>
      <c r="E13854" s="29" t="s">
        <v>82</v>
      </c>
    </row>
    <row r="13855" spans="1:5">
      <c r="A13855" s="29" t="s">
        <v>24004</v>
      </c>
      <c r="B13855" s="29" t="s">
        <v>24005</v>
      </c>
      <c r="C13855" s="29">
        <v>5</v>
      </c>
      <c r="D13855" s="29"/>
      <c r="E13855" s="29" t="s">
        <v>82</v>
      </c>
    </row>
    <row r="13856" spans="1:5">
      <c r="A13856" s="29" t="s">
        <v>24006</v>
      </c>
      <c r="B13856" s="29" t="s">
        <v>24007</v>
      </c>
      <c r="C13856" s="29">
        <v>5</v>
      </c>
      <c r="D13856" s="29"/>
      <c r="E13856" s="29" t="s">
        <v>82</v>
      </c>
    </row>
    <row r="13857" spans="1:5">
      <c r="A13857" s="29" t="s">
        <v>24008</v>
      </c>
      <c r="B13857" s="29" t="s">
        <v>24009</v>
      </c>
      <c r="C13857" s="29">
        <v>8</v>
      </c>
      <c r="D13857" s="29"/>
      <c r="E13857" s="29" t="s">
        <v>82</v>
      </c>
    </row>
    <row r="13858" spans="1:5">
      <c r="A13858" s="29" t="s">
        <v>24010</v>
      </c>
      <c r="B13858" s="29" t="s">
        <v>24011</v>
      </c>
      <c r="C13858" s="29">
        <v>10</v>
      </c>
      <c r="D13858" s="29"/>
      <c r="E13858" s="29" t="s">
        <v>82</v>
      </c>
    </row>
    <row r="13859" spans="1:5">
      <c r="A13859" s="29" t="s">
        <v>24012</v>
      </c>
      <c r="B13859" s="29" t="s">
        <v>24013</v>
      </c>
      <c r="C13859" s="29">
        <v>2</v>
      </c>
      <c r="D13859" s="29"/>
      <c r="E13859" s="29" t="s">
        <v>82</v>
      </c>
    </row>
    <row r="13860" spans="1:5">
      <c r="A13860" s="29" t="s">
        <v>24014</v>
      </c>
      <c r="B13860" s="29" t="s">
        <v>24015</v>
      </c>
      <c r="C13860" s="29">
        <v>2</v>
      </c>
      <c r="D13860" s="29"/>
      <c r="E13860" s="29" t="s">
        <v>82</v>
      </c>
    </row>
    <row r="13861" spans="1:5">
      <c r="A13861" s="29" t="s">
        <v>24016</v>
      </c>
      <c r="B13861" s="29" t="s">
        <v>24017</v>
      </c>
      <c r="C13861" s="29">
        <v>15</v>
      </c>
      <c r="D13861" s="29"/>
      <c r="E13861" s="29" t="s">
        <v>82</v>
      </c>
    </row>
    <row r="13862" spans="1:5">
      <c r="A13862" s="29" t="s">
        <v>24018</v>
      </c>
      <c r="B13862" s="29" t="s">
        <v>24019</v>
      </c>
      <c r="C13862" s="29">
        <v>15</v>
      </c>
      <c r="D13862" s="29"/>
      <c r="E13862" s="29" t="s">
        <v>82</v>
      </c>
    </row>
    <row r="13863" spans="1:5">
      <c r="A13863" s="29" t="s">
        <v>24020</v>
      </c>
      <c r="B13863" s="29" t="s">
        <v>24021</v>
      </c>
      <c r="C13863" s="29">
        <v>2</v>
      </c>
      <c r="D13863" s="29"/>
      <c r="E13863" s="29" t="s">
        <v>82</v>
      </c>
    </row>
    <row r="13864" spans="1:5">
      <c r="A13864" s="29" t="s">
        <v>24022</v>
      </c>
      <c r="B13864" s="29" t="s">
        <v>24023</v>
      </c>
      <c r="C13864" s="29">
        <v>2</v>
      </c>
      <c r="D13864" s="29"/>
      <c r="E13864" s="29" t="s">
        <v>82</v>
      </c>
    </row>
    <row r="13865" spans="1:5">
      <c r="A13865" s="29" t="s">
        <v>24024</v>
      </c>
      <c r="B13865" s="29" t="s">
        <v>24025</v>
      </c>
      <c r="C13865" s="29">
        <v>2</v>
      </c>
      <c r="D13865" s="29"/>
      <c r="E13865" s="29" t="s">
        <v>82</v>
      </c>
    </row>
    <row r="13866" spans="1:5">
      <c r="A13866" s="29" t="s">
        <v>24026</v>
      </c>
      <c r="B13866" s="29" t="s">
        <v>23997</v>
      </c>
      <c r="C13866" s="29">
        <v>5</v>
      </c>
      <c r="D13866" s="29"/>
      <c r="E13866" s="29" t="s">
        <v>82</v>
      </c>
    </row>
    <row r="13867" spans="1:5">
      <c r="A13867" s="29" t="s">
        <v>24027</v>
      </c>
      <c r="B13867" s="29" t="s">
        <v>23999</v>
      </c>
      <c r="C13867" s="29">
        <v>4</v>
      </c>
      <c r="D13867" s="29"/>
      <c r="E13867" s="29" t="s">
        <v>82</v>
      </c>
    </row>
    <row r="13868" spans="1:5">
      <c r="A13868" s="29" t="s">
        <v>24028</v>
      </c>
      <c r="B13868" s="29" t="s">
        <v>24029</v>
      </c>
      <c r="C13868" s="29">
        <v>6</v>
      </c>
      <c r="D13868" s="29"/>
      <c r="E13868" s="29" t="s">
        <v>82</v>
      </c>
    </row>
    <row r="13869" spans="1:5">
      <c r="A13869" s="29" t="s">
        <v>24030</v>
      </c>
      <c r="B13869" s="29" t="s">
        <v>24031</v>
      </c>
      <c r="C13869" s="29">
        <v>5</v>
      </c>
      <c r="D13869" s="29"/>
      <c r="E13869" s="29" t="s">
        <v>82</v>
      </c>
    </row>
    <row r="13870" spans="1:5">
      <c r="A13870" s="29" t="s">
        <v>24032</v>
      </c>
      <c r="B13870" s="29" t="s">
        <v>24033</v>
      </c>
      <c r="C13870" s="29">
        <v>5</v>
      </c>
      <c r="D13870" s="29"/>
      <c r="E13870" s="29" t="s">
        <v>82</v>
      </c>
    </row>
    <row r="13871" spans="1:5">
      <c r="A13871" s="29" t="s">
        <v>24034</v>
      </c>
      <c r="B13871" s="29" t="s">
        <v>24035</v>
      </c>
      <c r="C13871" s="29">
        <v>5</v>
      </c>
      <c r="D13871" s="29"/>
      <c r="E13871" s="29" t="s">
        <v>82</v>
      </c>
    </row>
    <row r="13872" spans="1:5">
      <c r="A13872" s="29" t="s">
        <v>24036</v>
      </c>
      <c r="B13872" s="29" t="s">
        <v>24037</v>
      </c>
      <c r="C13872" s="29">
        <v>5</v>
      </c>
      <c r="D13872" s="29"/>
      <c r="E13872" s="29" t="s">
        <v>82</v>
      </c>
    </row>
    <row r="13873" spans="1:5">
      <c r="A13873" s="29" t="s">
        <v>24038</v>
      </c>
      <c r="B13873" s="29" t="s">
        <v>24039</v>
      </c>
      <c r="C13873" s="29">
        <v>8</v>
      </c>
      <c r="D13873" s="29"/>
      <c r="E13873" s="29" t="s">
        <v>82</v>
      </c>
    </row>
    <row r="13874" spans="1:5">
      <c r="A13874" s="29" t="s">
        <v>24040</v>
      </c>
      <c r="B13874" s="29" t="s">
        <v>24041</v>
      </c>
      <c r="C13874" s="29">
        <v>8</v>
      </c>
      <c r="D13874" s="29"/>
      <c r="E13874" s="29" t="s">
        <v>82</v>
      </c>
    </row>
    <row r="13875" spans="1:5">
      <c r="A13875" s="29" t="s">
        <v>24042</v>
      </c>
      <c r="B13875" s="29" t="s">
        <v>24043</v>
      </c>
      <c r="C13875" s="29">
        <v>8</v>
      </c>
      <c r="D13875" s="29"/>
      <c r="E13875" s="29" t="s">
        <v>82</v>
      </c>
    </row>
    <row r="13876" spans="1:5">
      <c r="A13876" s="29" t="s">
        <v>24044</v>
      </c>
      <c r="B13876" s="29" t="s">
        <v>24045</v>
      </c>
      <c r="C13876" s="29">
        <v>8</v>
      </c>
      <c r="D13876" s="29"/>
      <c r="E13876" s="29" t="s">
        <v>82</v>
      </c>
    </row>
    <row r="13877" spans="1:5">
      <c r="A13877" s="29" t="s">
        <v>24046</v>
      </c>
      <c r="B13877" s="29" t="s">
        <v>24047</v>
      </c>
      <c r="C13877" s="29">
        <v>5</v>
      </c>
      <c r="D13877" s="29"/>
      <c r="E13877" s="29" t="s">
        <v>82</v>
      </c>
    </row>
    <row r="13878" spans="1:5">
      <c r="A13878" s="29" t="s">
        <v>24048</v>
      </c>
      <c r="B13878" s="29" t="s">
        <v>24049</v>
      </c>
      <c r="C13878" s="29">
        <v>5</v>
      </c>
      <c r="D13878" s="29"/>
      <c r="E13878" s="29" t="s">
        <v>82</v>
      </c>
    </row>
    <row r="13879" spans="1:5">
      <c r="A13879" s="29" t="s">
        <v>24050</v>
      </c>
      <c r="B13879" s="29" t="s">
        <v>24051</v>
      </c>
      <c r="C13879" s="29">
        <v>10</v>
      </c>
      <c r="D13879" s="29"/>
      <c r="E13879" s="29" t="s">
        <v>82</v>
      </c>
    </row>
    <row r="13880" spans="1:5">
      <c r="A13880" s="29" t="s">
        <v>24052</v>
      </c>
      <c r="B13880" s="29" t="s">
        <v>24053</v>
      </c>
      <c r="C13880" s="29">
        <v>10</v>
      </c>
      <c r="D13880" s="29"/>
      <c r="E13880" s="29" t="s">
        <v>82</v>
      </c>
    </row>
    <row r="13881" spans="1:5">
      <c r="A13881" s="29" t="s">
        <v>24054</v>
      </c>
      <c r="B13881" s="29" t="s">
        <v>24055</v>
      </c>
      <c r="C13881" s="29">
        <v>5</v>
      </c>
      <c r="D13881" s="29"/>
      <c r="E13881" s="29" t="s">
        <v>82</v>
      </c>
    </row>
    <row r="13882" spans="1:5">
      <c r="A13882" s="29" t="s">
        <v>24056</v>
      </c>
      <c r="B13882" s="29" t="s">
        <v>24057</v>
      </c>
      <c r="C13882" s="29">
        <v>5</v>
      </c>
      <c r="D13882" s="29"/>
      <c r="E13882" s="29" t="s">
        <v>82</v>
      </c>
    </row>
    <row r="13883" spans="1:5">
      <c r="A13883" s="29" t="s">
        <v>24058</v>
      </c>
      <c r="B13883" s="29" t="s">
        <v>24059</v>
      </c>
      <c r="C13883" s="29">
        <v>0</v>
      </c>
      <c r="D13883" s="29"/>
      <c r="E13883" s="29" t="s">
        <v>82</v>
      </c>
    </row>
    <row r="13884" spans="1:5">
      <c r="A13884" s="29" t="s">
        <v>24060</v>
      </c>
      <c r="B13884" s="29" t="s">
        <v>24061</v>
      </c>
      <c r="C13884" s="29">
        <v>0</v>
      </c>
      <c r="D13884" s="29"/>
      <c r="E13884" s="29" t="s">
        <v>82</v>
      </c>
    </row>
    <row r="13885" spans="1:5">
      <c r="A13885" s="29" t="s">
        <v>24062</v>
      </c>
      <c r="B13885" s="29" t="s">
        <v>24063</v>
      </c>
      <c r="C13885" s="29">
        <v>5</v>
      </c>
      <c r="D13885" s="29"/>
      <c r="E13885" s="29" t="s">
        <v>82</v>
      </c>
    </row>
    <row r="13886" spans="1:5">
      <c r="A13886" s="29" t="s">
        <v>24064</v>
      </c>
      <c r="B13886" s="29" t="s">
        <v>24065</v>
      </c>
      <c r="C13886" s="29">
        <v>5</v>
      </c>
      <c r="D13886" s="29"/>
      <c r="E13886" s="29" t="s">
        <v>82</v>
      </c>
    </row>
    <row r="13887" spans="1:5">
      <c r="A13887" s="29" t="s">
        <v>24066</v>
      </c>
      <c r="B13887" s="29" t="s">
        <v>24067</v>
      </c>
      <c r="C13887" s="29">
        <v>8</v>
      </c>
      <c r="D13887" s="29"/>
      <c r="E13887" s="29" t="s">
        <v>82</v>
      </c>
    </row>
    <row r="13888" spans="1:5">
      <c r="A13888" s="29" t="s">
        <v>24068</v>
      </c>
      <c r="B13888" s="29" t="s">
        <v>24069</v>
      </c>
      <c r="C13888" s="29">
        <v>8</v>
      </c>
      <c r="D13888" s="29"/>
      <c r="E13888" s="29" t="s">
        <v>82</v>
      </c>
    </row>
    <row r="13889" spans="1:5">
      <c r="A13889" s="29" t="s">
        <v>24070</v>
      </c>
      <c r="B13889" s="29" t="s">
        <v>24071</v>
      </c>
      <c r="C13889" s="29">
        <v>8</v>
      </c>
      <c r="D13889" s="29"/>
      <c r="E13889" s="29" t="s">
        <v>82</v>
      </c>
    </row>
    <row r="13890" spans="1:5">
      <c r="A13890" s="29" t="s">
        <v>24072</v>
      </c>
      <c r="B13890" s="29" t="s">
        <v>24073</v>
      </c>
      <c r="C13890" s="29">
        <v>8</v>
      </c>
      <c r="D13890" s="29"/>
      <c r="E13890" s="29" t="s">
        <v>82</v>
      </c>
    </row>
    <row r="13891" spans="1:5">
      <c r="A13891" s="29" t="s">
        <v>24074</v>
      </c>
      <c r="B13891" s="29" t="s">
        <v>24075</v>
      </c>
      <c r="C13891" s="29">
        <v>5</v>
      </c>
      <c r="D13891" s="29"/>
      <c r="E13891" s="29" t="s">
        <v>82</v>
      </c>
    </row>
    <row r="13892" spans="1:5">
      <c r="A13892" s="29" t="s">
        <v>24076</v>
      </c>
      <c r="B13892" s="29" t="s">
        <v>24077</v>
      </c>
      <c r="C13892" s="29">
        <v>5</v>
      </c>
      <c r="D13892" s="29"/>
      <c r="E13892" s="29" t="s">
        <v>82</v>
      </c>
    </row>
    <row r="13893" spans="1:5">
      <c r="A13893" s="29" t="s">
        <v>24078</v>
      </c>
      <c r="B13893" s="29" t="s">
        <v>24051</v>
      </c>
      <c r="C13893" s="29">
        <v>15</v>
      </c>
      <c r="D13893" s="29"/>
      <c r="E13893" s="29" t="s">
        <v>82</v>
      </c>
    </row>
    <row r="13894" spans="1:5">
      <c r="A13894" s="29" t="s">
        <v>24079</v>
      </c>
      <c r="B13894" s="29" t="s">
        <v>24053</v>
      </c>
      <c r="C13894" s="29">
        <v>15</v>
      </c>
      <c r="D13894" s="29"/>
      <c r="E13894" s="29" t="s">
        <v>82</v>
      </c>
    </row>
    <row r="13895" spans="1:5">
      <c r="A13895" s="29" t="s">
        <v>24080</v>
      </c>
      <c r="B13895" s="29" t="s">
        <v>24081</v>
      </c>
      <c r="C13895" s="29">
        <v>5</v>
      </c>
      <c r="D13895" s="29"/>
      <c r="E13895" s="29" t="s">
        <v>82</v>
      </c>
    </row>
    <row r="13896" spans="1:5">
      <c r="A13896" s="29" t="s">
        <v>24082</v>
      </c>
      <c r="B13896" s="29" t="s">
        <v>24083</v>
      </c>
      <c r="C13896" s="29">
        <v>5</v>
      </c>
      <c r="D13896" s="29"/>
      <c r="E13896" s="29" t="s">
        <v>82</v>
      </c>
    </row>
    <row r="13897" spans="1:5">
      <c r="A13897" s="29" t="s">
        <v>24084</v>
      </c>
      <c r="B13897" s="29" t="s">
        <v>24085</v>
      </c>
      <c r="C13897" s="29">
        <v>6</v>
      </c>
      <c r="D13897" s="29"/>
      <c r="E13897" s="29" t="s">
        <v>82</v>
      </c>
    </row>
    <row r="13898" spans="1:5">
      <c r="A13898" s="29" t="s">
        <v>24086</v>
      </c>
      <c r="B13898" s="29" t="s">
        <v>24087</v>
      </c>
      <c r="C13898" s="29">
        <v>3</v>
      </c>
      <c r="D13898" s="29" t="s">
        <v>52</v>
      </c>
      <c r="E13898" s="29" t="s">
        <v>82</v>
      </c>
    </row>
    <row r="13899" spans="1:5">
      <c r="A13899" s="29" t="s">
        <v>24088</v>
      </c>
      <c r="B13899" s="29" t="s">
        <v>24089</v>
      </c>
      <c r="C13899" s="29">
        <v>3</v>
      </c>
      <c r="D13899" s="29"/>
      <c r="E13899" s="29" t="s">
        <v>82</v>
      </c>
    </row>
    <row r="13900" spans="1:5">
      <c r="A13900" s="29" t="s">
        <v>24090</v>
      </c>
      <c r="B13900" s="29" t="s">
        <v>24091</v>
      </c>
      <c r="C13900" s="29">
        <v>3</v>
      </c>
      <c r="D13900" s="29"/>
      <c r="E13900" s="29" t="s">
        <v>82</v>
      </c>
    </row>
    <row r="13901" spans="1:5">
      <c r="A13901" s="29" t="s">
        <v>24092</v>
      </c>
      <c r="B13901" s="29" t="s">
        <v>24093</v>
      </c>
      <c r="C13901" s="29">
        <v>3</v>
      </c>
      <c r="D13901" s="29"/>
      <c r="E13901" s="29" t="s">
        <v>82</v>
      </c>
    </row>
    <row r="13902" spans="1:5">
      <c r="A13902" s="29" t="s">
        <v>24094</v>
      </c>
      <c r="B13902" s="29" t="s">
        <v>24095</v>
      </c>
      <c r="C13902" s="29">
        <v>3</v>
      </c>
      <c r="D13902" s="29"/>
      <c r="E13902" s="29" t="s">
        <v>82</v>
      </c>
    </row>
    <row r="13903" spans="1:5">
      <c r="A13903" s="29" t="s">
        <v>24096</v>
      </c>
      <c r="B13903" s="29" t="s">
        <v>24097</v>
      </c>
      <c r="C13903" s="29">
        <v>3</v>
      </c>
      <c r="D13903" s="29"/>
      <c r="E13903" s="29" t="s">
        <v>82</v>
      </c>
    </row>
    <row r="13904" spans="1:5">
      <c r="A13904" s="29" t="s">
        <v>24098</v>
      </c>
      <c r="B13904" s="29" t="s">
        <v>24099</v>
      </c>
      <c r="C13904" s="29">
        <v>3</v>
      </c>
      <c r="D13904" s="29"/>
      <c r="E13904" s="29" t="s">
        <v>82</v>
      </c>
    </row>
    <row r="13905" spans="1:5">
      <c r="A13905" s="29" t="s">
        <v>24100</v>
      </c>
      <c r="B13905" s="29" t="s">
        <v>24101</v>
      </c>
      <c r="C13905" s="29">
        <v>3</v>
      </c>
      <c r="D13905" s="29"/>
      <c r="E13905" s="29" t="s">
        <v>82</v>
      </c>
    </row>
    <row r="13906" spans="1:5">
      <c r="A13906" s="29" t="s">
        <v>24102</v>
      </c>
      <c r="B13906" s="29" t="s">
        <v>24103</v>
      </c>
      <c r="C13906" s="29">
        <v>12</v>
      </c>
      <c r="D13906" s="29"/>
      <c r="E13906" s="29" t="s">
        <v>82</v>
      </c>
    </row>
    <row r="13907" spans="1:5">
      <c r="A13907" s="29" t="s">
        <v>24104</v>
      </c>
      <c r="B13907" s="29" t="s">
        <v>24105</v>
      </c>
      <c r="C13907" s="29">
        <v>12</v>
      </c>
      <c r="D13907" s="29"/>
      <c r="E13907" s="29" t="s">
        <v>82</v>
      </c>
    </row>
    <row r="13908" spans="1:5">
      <c r="A13908" s="29" t="s">
        <v>24106</v>
      </c>
      <c r="B13908" s="29" t="s">
        <v>24107</v>
      </c>
      <c r="C13908" s="29">
        <v>2</v>
      </c>
      <c r="D13908" s="29"/>
      <c r="E13908" s="29" t="s">
        <v>82</v>
      </c>
    </row>
    <row r="13909" spans="1:5">
      <c r="A13909" s="29" t="s">
        <v>24108</v>
      </c>
      <c r="B13909" s="29" t="s">
        <v>24109</v>
      </c>
      <c r="C13909" s="29">
        <v>4</v>
      </c>
      <c r="D13909" s="29"/>
      <c r="E13909" s="29" t="s">
        <v>82</v>
      </c>
    </row>
    <row r="13910" spans="1:5">
      <c r="A13910" s="29" t="s">
        <v>24110</v>
      </c>
      <c r="B13910" s="29" t="s">
        <v>24111</v>
      </c>
      <c r="C13910" s="29">
        <v>4</v>
      </c>
      <c r="D13910" s="29"/>
      <c r="E13910" s="29" t="s">
        <v>82</v>
      </c>
    </row>
    <row r="13911" spans="1:5">
      <c r="A13911" s="29" t="s">
        <v>24112</v>
      </c>
      <c r="B13911" s="29" t="s">
        <v>24113</v>
      </c>
      <c r="C13911" s="29">
        <v>4</v>
      </c>
      <c r="D13911" s="29"/>
      <c r="E13911" s="29" t="s">
        <v>82</v>
      </c>
    </row>
    <row r="13912" spans="1:5">
      <c r="A13912" s="29" t="s">
        <v>24114</v>
      </c>
      <c r="B13912" s="29" t="s">
        <v>24115</v>
      </c>
      <c r="C13912" s="29">
        <v>5</v>
      </c>
      <c r="D13912" s="29"/>
      <c r="E13912" s="29" t="s">
        <v>82</v>
      </c>
    </row>
    <row r="13913" spans="1:5">
      <c r="A13913" s="29" t="s">
        <v>24116</v>
      </c>
      <c r="B13913" s="29" t="s">
        <v>24117</v>
      </c>
      <c r="C13913" s="29">
        <v>5</v>
      </c>
      <c r="D13913" s="29"/>
      <c r="E13913" s="29" t="s">
        <v>82</v>
      </c>
    </row>
    <row r="13914" spans="1:5">
      <c r="A13914" s="29" t="s">
        <v>24118</v>
      </c>
      <c r="B13914" s="29" t="s">
        <v>24119</v>
      </c>
      <c r="C13914" s="29">
        <v>3</v>
      </c>
      <c r="D13914" s="29"/>
      <c r="E13914" s="29" t="s">
        <v>82</v>
      </c>
    </row>
    <row r="13915" spans="1:5">
      <c r="A13915" s="29" t="s">
        <v>24120</v>
      </c>
      <c r="B13915" s="29" t="s">
        <v>24121</v>
      </c>
      <c r="C13915" s="29">
        <v>3</v>
      </c>
      <c r="D13915" s="29"/>
      <c r="E13915" s="29" t="s">
        <v>82</v>
      </c>
    </row>
    <row r="13916" spans="1:5">
      <c r="A13916" s="29" t="s">
        <v>24122</v>
      </c>
      <c r="B13916" s="29" t="s">
        <v>24123</v>
      </c>
      <c r="C13916" s="29">
        <v>3</v>
      </c>
      <c r="D13916" s="29"/>
      <c r="E13916" s="29" t="s">
        <v>82</v>
      </c>
    </row>
    <row r="13917" spans="1:5">
      <c r="A13917" s="29" t="s">
        <v>24124</v>
      </c>
      <c r="B13917" s="29" t="s">
        <v>24125</v>
      </c>
      <c r="C13917" s="29">
        <v>3</v>
      </c>
      <c r="D13917" s="29"/>
      <c r="E13917" s="29" t="s">
        <v>82</v>
      </c>
    </row>
    <row r="13918" spans="1:5">
      <c r="A13918" s="29" t="s">
        <v>24126</v>
      </c>
      <c r="B13918" s="29" t="s">
        <v>24127</v>
      </c>
      <c r="C13918" s="29">
        <v>12</v>
      </c>
      <c r="D13918" s="29"/>
      <c r="E13918" s="29" t="s">
        <v>82</v>
      </c>
    </row>
    <row r="13919" spans="1:5">
      <c r="A13919" s="29" t="s">
        <v>24128</v>
      </c>
      <c r="B13919" s="29" t="s">
        <v>24129</v>
      </c>
      <c r="C13919" s="29">
        <v>8</v>
      </c>
      <c r="D13919" s="29"/>
      <c r="E13919" s="29" t="s">
        <v>82</v>
      </c>
    </row>
    <row r="13920" spans="1:5">
      <c r="A13920" s="29" t="s">
        <v>24130</v>
      </c>
      <c r="B13920" s="29" t="s">
        <v>24131</v>
      </c>
      <c r="C13920" s="29">
        <v>3</v>
      </c>
      <c r="D13920" s="29"/>
      <c r="E13920" s="29" t="s">
        <v>82</v>
      </c>
    </row>
    <row r="13921" spans="1:5">
      <c r="A13921" s="29" t="s">
        <v>24132</v>
      </c>
      <c r="B13921" s="29" t="s">
        <v>24133</v>
      </c>
      <c r="C13921" s="29">
        <v>3</v>
      </c>
      <c r="D13921" s="29"/>
      <c r="E13921" s="29" t="s">
        <v>82</v>
      </c>
    </row>
    <row r="13922" spans="1:5">
      <c r="A13922" s="29" t="s">
        <v>24134</v>
      </c>
      <c r="B13922" s="29" t="s">
        <v>24135</v>
      </c>
      <c r="C13922" s="29">
        <v>4</v>
      </c>
      <c r="D13922" s="29"/>
      <c r="E13922" s="29" t="s">
        <v>82</v>
      </c>
    </row>
    <row r="13923" spans="1:5">
      <c r="A13923" s="29" t="s">
        <v>24136</v>
      </c>
      <c r="B13923" s="29" t="s">
        <v>24137</v>
      </c>
      <c r="C13923" s="29">
        <v>5</v>
      </c>
      <c r="D13923" s="29"/>
      <c r="E13923" s="29" t="s">
        <v>82</v>
      </c>
    </row>
    <row r="13924" spans="1:5">
      <c r="A13924" s="29" t="s">
        <v>24138</v>
      </c>
      <c r="B13924" s="29" t="s">
        <v>24139</v>
      </c>
      <c r="C13924" s="29">
        <v>5</v>
      </c>
      <c r="D13924" s="29"/>
      <c r="E13924" s="29" t="s">
        <v>82</v>
      </c>
    </row>
    <row r="13925" spans="1:5">
      <c r="A13925" s="29" t="s">
        <v>24140</v>
      </c>
      <c r="B13925" s="29" t="s">
        <v>24141</v>
      </c>
      <c r="C13925" s="29">
        <v>10</v>
      </c>
      <c r="D13925" s="29"/>
      <c r="E13925" s="29" t="s">
        <v>82</v>
      </c>
    </row>
    <row r="13926" spans="1:5">
      <c r="A13926" s="29" t="s">
        <v>24142</v>
      </c>
      <c r="B13926" s="29" t="s">
        <v>24143</v>
      </c>
      <c r="C13926" s="29">
        <v>10</v>
      </c>
      <c r="D13926" s="29"/>
      <c r="E13926" s="29" t="s">
        <v>82</v>
      </c>
    </row>
    <row r="13927" spans="1:5">
      <c r="A13927" s="29" t="s">
        <v>24144</v>
      </c>
      <c r="B13927" s="29" t="s">
        <v>24145</v>
      </c>
      <c r="C13927" s="29">
        <v>3</v>
      </c>
      <c r="D13927" s="29"/>
      <c r="E13927" s="29" t="s">
        <v>82</v>
      </c>
    </row>
    <row r="13928" spans="1:5">
      <c r="A13928" s="29" t="s">
        <v>24146</v>
      </c>
      <c r="B13928" s="29" t="s">
        <v>24147</v>
      </c>
      <c r="C13928" s="29">
        <v>3</v>
      </c>
      <c r="D13928" s="29"/>
      <c r="E13928" s="29" t="s">
        <v>82</v>
      </c>
    </row>
    <row r="13929" spans="1:5">
      <c r="A13929" s="29" t="s">
        <v>24148</v>
      </c>
      <c r="B13929" s="29" t="s">
        <v>24149</v>
      </c>
      <c r="C13929" s="29">
        <v>3</v>
      </c>
      <c r="D13929" s="29"/>
      <c r="E13929" s="29" t="s">
        <v>82</v>
      </c>
    </row>
    <row r="13930" spans="1:5">
      <c r="A13930" s="29" t="s">
        <v>24150</v>
      </c>
      <c r="B13930" s="29" t="s">
        <v>24151</v>
      </c>
      <c r="C13930" s="29">
        <v>3</v>
      </c>
      <c r="D13930" s="29" t="s">
        <v>52</v>
      </c>
      <c r="E13930" s="29" t="s">
        <v>82</v>
      </c>
    </row>
    <row r="13931" spans="1:5">
      <c r="A13931" s="29" t="s">
        <v>24152</v>
      </c>
      <c r="B13931" s="29" t="s">
        <v>23975</v>
      </c>
      <c r="C13931" s="29">
        <v>3</v>
      </c>
      <c r="D13931" s="29" t="s">
        <v>52</v>
      </c>
      <c r="E13931" s="29" t="s">
        <v>82</v>
      </c>
    </row>
    <row r="13932" spans="1:5">
      <c r="A13932" s="29" t="s">
        <v>24153</v>
      </c>
      <c r="B13932" s="29" t="s">
        <v>24154</v>
      </c>
      <c r="C13932" s="29">
        <v>3</v>
      </c>
      <c r="D13932" s="29" t="s">
        <v>52</v>
      </c>
      <c r="E13932" s="29" t="s">
        <v>82</v>
      </c>
    </row>
    <row r="13933" spans="1:5">
      <c r="A13933" s="29" t="s">
        <v>24155</v>
      </c>
      <c r="B13933" s="29" t="s">
        <v>24156</v>
      </c>
      <c r="C13933" s="29">
        <v>2</v>
      </c>
      <c r="D13933" s="29"/>
      <c r="E13933" s="29" t="s">
        <v>82</v>
      </c>
    </row>
    <row r="13934" spans="1:5">
      <c r="A13934" s="29" t="s">
        <v>24157</v>
      </c>
      <c r="B13934" s="29" t="s">
        <v>24158</v>
      </c>
      <c r="C13934" s="29">
        <v>2</v>
      </c>
      <c r="D13934" s="29"/>
      <c r="E13934" s="29" t="s">
        <v>82</v>
      </c>
    </row>
    <row r="13935" spans="1:5">
      <c r="A13935" s="29" t="s">
        <v>24159</v>
      </c>
      <c r="B13935" s="29" t="s">
        <v>24160</v>
      </c>
      <c r="C13935" s="29">
        <v>3</v>
      </c>
      <c r="D13935" s="29" t="s">
        <v>52</v>
      </c>
      <c r="E13935" s="29" t="s">
        <v>82</v>
      </c>
    </row>
    <row r="13936" spans="1:5">
      <c r="A13936" s="29" t="s">
        <v>24161</v>
      </c>
      <c r="B13936" s="29" t="s">
        <v>23989</v>
      </c>
      <c r="C13936" s="29">
        <v>3</v>
      </c>
      <c r="D13936" s="29" t="s">
        <v>52</v>
      </c>
      <c r="E13936" s="29" t="s">
        <v>82</v>
      </c>
    </row>
    <row r="13937" spans="1:5">
      <c r="A13937" s="29" t="s">
        <v>24162</v>
      </c>
      <c r="B13937" s="29" t="s">
        <v>23991</v>
      </c>
      <c r="C13937" s="29">
        <v>3</v>
      </c>
      <c r="D13937" s="29" t="s">
        <v>52</v>
      </c>
      <c r="E13937" s="29" t="s">
        <v>82</v>
      </c>
    </row>
    <row r="13938" spans="1:5">
      <c r="A13938" s="29" t="s">
        <v>24163</v>
      </c>
      <c r="B13938" s="29" t="s">
        <v>24164</v>
      </c>
      <c r="C13938" s="29">
        <v>3</v>
      </c>
      <c r="D13938" s="29" t="s">
        <v>52</v>
      </c>
      <c r="E13938" s="29" t="s">
        <v>82</v>
      </c>
    </row>
    <row r="13939" spans="1:5">
      <c r="A13939" s="29" t="s">
        <v>24165</v>
      </c>
      <c r="B13939" s="29" t="s">
        <v>24166</v>
      </c>
      <c r="C13939" s="29">
        <v>8</v>
      </c>
      <c r="D13939" s="29"/>
      <c r="E13939" s="29" t="s">
        <v>82</v>
      </c>
    </row>
    <row r="13940" spans="1:5">
      <c r="A13940" s="29" t="s">
        <v>24167</v>
      </c>
      <c r="B13940" s="29" t="s">
        <v>1080</v>
      </c>
      <c r="C13940" s="29">
        <v>5</v>
      </c>
      <c r="D13940" s="29"/>
      <c r="E13940" s="29" t="s">
        <v>82</v>
      </c>
    </row>
    <row r="13941" spans="1:5">
      <c r="A13941" s="29" t="s">
        <v>24168</v>
      </c>
      <c r="B13941" s="29" t="s">
        <v>24169</v>
      </c>
      <c r="C13941" s="29">
        <v>5</v>
      </c>
      <c r="D13941" s="29"/>
      <c r="E13941" s="29" t="s">
        <v>82</v>
      </c>
    </row>
    <row r="13942" spans="1:5">
      <c r="A13942" s="29" t="s">
        <v>24170</v>
      </c>
      <c r="B13942" s="29" t="s">
        <v>24171</v>
      </c>
      <c r="C13942" s="29">
        <v>5</v>
      </c>
      <c r="D13942" s="29"/>
      <c r="E13942" s="29" t="s">
        <v>82</v>
      </c>
    </row>
    <row r="13943" spans="1:5">
      <c r="A13943" s="29" t="s">
        <v>24172</v>
      </c>
      <c r="B13943" s="29" t="s">
        <v>24173</v>
      </c>
      <c r="C13943" s="29">
        <v>3</v>
      </c>
      <c r="D13943" s="29"/>
      <c r="E13943" s="29" t="s">
        <v>82</v>
      </c>
    </row>
    <row r="13944" spans="1:5">
      <c r="A13944" s="29" t="s">
        <v>24174</v>
      </c>
      <c r="B13944" s="29" t="s">
        <v>24175</v>
      </c>
      <c r="C13944" s="29">
        <v>3</v>
      </c>
      <c r="D13944" s="29"/>
      <c r="E13944" s="29" t="s">
        <v>82</v>
      </c>
    </row>
    <row r="13945" spans="1:5">
      <c r="A13945" s="29" t="s">
        <v>24176</v>
      </c>
      <c r="B13945" s="29" t="s">
        <v>24177</v>
      </c>
      <c r="C13945" s="29">
        <v>4</v>
      </c>
      <c r="D13945" s="29"/>
      <c r="E13945" s="29" t="s">
        <v>82</v>
      </c>
    </row>
    <row r="13946" spans="1:5">
      <c r="A13946" s="29" t="s">
        <v>24178</v>
      </c>
      <c r="B13946" s="29" t="s">
        <v>24179</v>
      </c>
      <c r="C13946" s="29">
        <v>4</v>
      </c>
      <c r="D13946" s="29"/>
      <c r="E13946" s="29" t="s">
        <v>82</v>
      </c>
    </row>
    <row r="13947" spans="1:5">
      <c r="A13947" s="29" t="s">
        <v>24180</v>
      </c>
      <c r="B13947" s="29" t="s">
        <v>24181</v>
      </c>
      <c r="C13947" s="29">
        <v>4</v>
      </c>
      <c r="D13947" s="29"/>
      <c r="E13947" s="29" t="s">
        <v>82</v>
      </c>
    </row>
    <row r="13948" spans="1:5">
      <c r="A13948" s="29" t="s">
        <v>24182</v>
      </c>
      <c r="B13948" s="29" t="s">
        <v>24183</v>
      </c>
      <c r="C13948" s="29">
        <v>4</v>
      </c>
      <c r="D13948" s="29"/>
      <c r="E13948" s="29" t="s">
        <v>82</v>
      </c>
    </row>
    <row r="13949" spans="1:5">
      <c r="A13949" s="29" t="s">
        <v>24184</v>
      </c>
      <c r="B13949" s="29" t="s">
        <v>24185</v>
      </c>
      <c r="C13949" s="29">
        <v>4</v>
      </c>
      <c r="D13949" s="29"/>
      <c r="E13949" s="29" t="s">
        <v>82</v>
      </c>
    </row>
    <row r="13950" spans="1:5">
      <c r="A13950" s="29" t="s">
        <v>24186</v>
      </c>
      <c r="B13950" s="29" t="s">
        <v>24187</v>
      </c>
      <c r="C13950" s="29">
        <v>4</v>
      </c>
      <c r="D13950" s="29"/>
      <c r="E13950" s="29" t="s">
        <v>82</v>
      </c>
    </row>
    <row r="13951" spans="1:5">
      <c r="A13951" s="29" t="s">
        <v>24188</v>
      </c>
      <c r="B13951" s="29" t="s">
        <v>24189</v>
      </c>
      <c r="C13951" s="29">
        <v>4</v>
      </c>
      <c r="D13951" s="29"/>
      <c r="E13951" s="29" t="s">
        <v>82</v>
      </c>
    </row>
    <row r="13952" spans="1:5">
      <c r="A13952" s="29" t="s">
        <v>24190</v>
      </c>
      <c r="B13952" s="29" t="s">
        <v>24191</v>
      </c>
      <c r="C13952" s="29">
        <v>4</v>
      </c>
      <c r="D13952" s="29"/>
      <c r="E13952" s="29" t="s">
        <v>82</v>
      </c>
    </row>
    <row r="13953" spans="1:5">
      <c r="A13953" s="29" t="s">
        <v>24192</v>
      </c>
      <c r="B13953" s="29" t="s">
        <v>24193</v>
      </c>
      <c r="C13953" s="29">
        <v>4</v>
      </c>
      <c r="D13953" s="29"/>
      <c r="E13953" s="29" t="s">
        <v>82</v>
      </c>
    </row>
    <row r="13954" spans="1:5">
      <c r="A13954" s="29" t="s">
        <v>24194</v>
      </c>
      <c r="B13954" s="29" t="s">
        <v>24195</v>
      </c>
      <c r="C13954" s="29">
        <v>4</v>
      </c>
      <c r="D13954" s="29"/>
      <c r="E13954" s="29" t="s">
        <v>82</v>
      </c>
    </row>
    <row r="13955" spans="1:5">
      <c r="A13955" s="29" t="s">
        <v>24196</v>
      </c>
      <c r="B13955" s="29" t="s">
        <v>3555</v>
      </c>
      <c r="C13955" s="29">
        <v>5</v>
      </c>
      <c r="D13955" s="29"/>
      <c r="E13955" s="29" t="s">
        <v>82</v>
      </c>
    </row>
    <row r="13956" spans="1:5">
      <c r="A13956" s="29" t="s">
        <v>24197</v>
      </c>
      <c r="B13956" s="29" t="s">
        <v>24198</v>
      </c>
      <c r="C13956" s="29">
        <v>0</v>
      </c>
      <c r="D13956" s="29"/>
      <c r="E13956" s="29" t="s">
        <v>82</v>
      </c>
    </row>
    <row r="13957" spans="1:5">
      <c r="A13957" s="29" t="s">
        <v>24199</v>
      </c>
      <c r="B13957" s="29" t="s">
        <v>24200</v>
      </c>
      <c r="C13957" s="29">
        <v>0</v>
      </c>
      <c r="D13957" s="29"/>
      <c r="E13957" s="29" t="s">
        <v>82</v>
      </c>
    </row>
    <row r="13958" spans="1:5">
      <c r="A13958" s="29" t="s">
        <v>24201</v>
      </c>
      <c r="B13958" s="29" t="s">
        <v>24202</v>
      </c>
      <c r="C13958" s="29">
        <v>0</v>
      </c>
      <c r="D13958" s="29"/>
      <c r="E13958" s="29" t="s">
        <v>82</v>
      </c>
    </row>
    <row r="13959" spans="1:5">
      <c r="A13959" s="29" t="s">
        <v>24203</v>
      </c>
      <c r="B13959" s="29" t="s">
        <v>24204</v>
      </c>
      <c r="C13959" s="29">
        <v>0</v>
      </c>
      <c r="D13959" s="29"/>
      <c r="E13959" s="29" t="s">
        <v>82</v>
      </c>
    </row>
    <row r="13960" spans="1:5">
      <c r="A13960" s="29" t="s">
        <v>24205</v>
      </c>
      <c r="B13960" s="29" t="s">
        <v>24206</v>
      </c>
      <c r="C13960" s="29">
        <v>0</v>
      </c>
      <c r="D13960" s="29"/>
      <c r="E13960" s="29" t="s">
        <v>82</v>
      </c>
    </row>
    <row r="13961" spans="1:5">
      <c r="A13961" s="29" t="s">
        <v>24207</v>
      </c>
      <c r="B13961" s="29" t="s">
        <v>24208</v>
      </c>
      <c r="C13961" s="29">
        <v>0</v>
      </c>
      <c r="D13961" s="29"/>
      <c r="E13961" s="29" t="s">
        <v>82</v>
      </c>
    </row>
    <row r="13962" spans="1:5">
      <c r="A13962" s="29" t="s">
        <v>24209</v>
      </c>
      <c r="B13962" s="29" t="s">
        <v>24210</v>
      </c>
      <c r="C13962" s="29">
        <v>0</v>
      </c>
      <c r="D13962" s="29"/>
      <c r="E13962" s="29" t="s">
        <v>82</v>
      </c>
    </row>
    <row r="13963" spans="1:5">
      <c r="A13963" s="29" t="s">
        <v>24211</v>
      </c>
      <c r="B13963" s="29" t="s">
        <v>24212</v>
      </c>
      <c r="C13963" s="29">
        <v>0</v>
      </c>
      <c r="D13963" s="29"/>
      <c r="E13963" s="29" t="s">
        <v>82</v>
      </c>
    </row>
    <row r="13964" spans="1:5">
      <c r="A13964" s="29" t="s">
        <v>24213</v>
      </c>
      <c r="B13964" s="29" t="s">
        <v>24214</v>
      </c>
      <c r="C13964" s="29">
        <v>2</v>
      </c>
      <c r="D13964" s="29"/>
      <c r="E13964" s="29" t="s">
        <v>82</v>
      </c>
    </row>
    <row r="13965" spans="1:5">
      <c r="A13965" s="29" t="s">
        <v>24215</v>
      </c>
      <c r="B13965" s="29" t="s">
        <v>24216</v>
      </c>
      <c r="C13965" s="29">
        <v>2</v>
      </c>
      <c r="D13965" s="29"/>
      <c r="E13965" s="29" t="s">
        <v>82</v>
      </c>
    </row>
    <row r="13966" spans="1:5">
      <c r="A13966" s="29" t="s">
        <v>24217</v>
      </c>
      <c r="B13966" s="29" t="s">
        <v>24218</v>
      </c>
      <c r="C13966" s="29">
        <v>2</v>
      </c>
      <c r="D13966" s="29"/>
      <c r="E13966" s="29" t="s">
        <v>82</v>
      </c>
    </row>
    <row r="13967" spans="1:5">
      <c r="A13967" s="29" t="s">
        <v>24219</v>
      </c>
      <c r="B13967" s="29" t="s">
        <v>24220</v>
      </c>
      <c r="C13967" s="29">
        <v>0</v>
      </c>
      <c r="D13967" s="29"/>
      <c r="E13967" s="29" t="s">
        <v>82</v>
      </c>
    </row>
    <row r="13968" spans="1:5">
      <c r="A13968" s="29" t="s">
        <v>24221</v>
      </c>
      <c r="B13968" s="29" t="s">
        <v>24222</v>
      </c>
      <c r="C13968" s="29">
        <v>5</v>
      </c>
      <c r="D13968" s="29"/>
      <c r="E13968" s="29" t="s">
        <v>82</v>
      </c>
    </row>
    <row r="13969" spans="1:5">
      <c r="A13969" s="29" t="s">
        <v>24223</v>
      </c>
      <c r="B13969" s="29" t="s">
        <v>24224</v>
      </c>
      <c r="C13969" s="29">
        <v>4</v>
      </c>
      <c r="D13969" s="29"/>
      <c r="E13969" s="29" t="s">
        <v>82</v>
      </c>
    </row>
    <row r="13970" spans="1:5">
      <c r="A13970" s="29" t="s">
        <v>24225</v>
      </c>
      <c r="B13970" s="29" t="s">
        <v>24226</v>
      </c>
      <c r="C13970" s="29">
        <v>5</v>
      </c>
      <c r="D13970" s="29"/>
      <c r="E13970" s="29" t="s">
        <v>82</v>
      </c>
    </row>
    <row r="13971" spans="1:5">
      <c r="A13971" s="29" t="s">
        <v>24227</v>
      </c>
      <c r="B13971" s="29" t="s">
        <v>24228</v>
      </c>
      <c r="C13971" s="29">
        <v>4</v>
      </c>
      <c r="D13971" s="29"/>
      <c r="E13971" s="29" t="s">
        <v>82</v>
      </c>
    </row>
    <row r="13972" spans="1:5">
      <c r="A13972" s="29" t="s">
        <v>24229</v>
      </c>
      <c r="B13972" s="29" t="s">
        <v>24230</v>
      </c>
      <c r="C13972" s="29">
        <v>5</v>
      </c>
      <c r="D13972" s="29"/>
      <c r="E13972" s="29" t="s">
        <v>82</v>
      </c>
    </row>
    <row r="13973" spans="1:5">
      <c r="A13973" s="29" t="s">
        <v>24231</v>
      </c>
      <c r="B13973" s="29" t="s">
        <v>24232</v>
      </c>
      <c r="C13973" s="29">
        <v>3</v>
      </c>
      <c r="D13973" s="29"/>
      <c r="E13973" s="29" t="s">
        <v>82</v>
      </c>
    </row>
    <row r="13974" spans="1:5">
      <c r="A13974" s="29" t="s">
        <v>24233</v>
      </c>
      <c r="B13974" s="29" t="s">
        <v>24234</v>
      </c>
      <c r="C13974" s="29">
        <v>5</v>
      </c>
      <c r="D13974" s="29"/>
      <c r="E13974" s="29" t="s">
        <v>82</v>
      </c>
    </row>
    <row r="13975" spans="1:5">
      <c r="A13975" s="29" t="s">
        <v>24235</v>
      </c>
      <c r="B13975" s="29" t="s">
        <v>24236</v>
      </c>
      <c r="C13975" s="29">
        <v>3</v>
      </c>
      <c r="D13975" s="29"/>
      <c r="E13975" s="29" t="s">
        <v>82</v>
      </c>
    </row>
    <row r="13976" spans="1:5">
      <c r="A13976" s="29" t="s">
        <v>24237</v>
      </c>
      <c r="B13976" s="29" t="s">
        <v>24238</v>
      </c>
      <c r="C13976" s="29">
        <v>2</v>
      </c>
      <c r="D13976" s="29"/>
      <c r="E13976" s="29" t="s">
        <v>82</v>
      </c>
    </row>
    <row r="13977" spans="1:5">
      <c r="A13977" s="29" t="s">
        <v>24239</v>
      </c>
      <c r="B13977" s="29" t="s">
        <v>24240</v>
      </c>
      <c r="C13977" s="29">
        <v>2</v>
      </c>
      <c r="D13977" s="29"/>
      <c r="E13977" s="29" t="s">
        <v>82</v>
      </c>
    </row>
    <row r="13978" spans="1:5">
      <c r="A13978" s="29" t="s">
        <v>24241</v>
      </c>
      <c r="B13978" s="29" t="s">
        <v>24242</v>
      </c>
      <c r="C13978" s="29">
        <v>2.5</v>
      </c>
      <c r="D13978" s="29"/>
      <c r="E13978" s="29" t="s">
        <v>82</v>
      </c>
    </row>
    <row r="13979" spans="1:5">
      <c r="A13979" s="29" t="s">
        <v>24243</v>
      </c>
      <c r="B13979" s="29" t="s">
        <v>24244</v>
      </c>
      <c r="C13979" s="29">
        <v>2.5</v>
      </c>
      <c r="D13979" s="29"/>
      <c r="E13979" s="29" t="s">
        <v>82</v>
      </c>
    </row>
    <row r="13980" spans="1:5">
      <c r="A13980" s="29" t="s">
        <v>24245</v>
      </c>
      <c r="B13980" s="29" t="s">
        <v>24246</v>
      </c>
      <c r="C13980" s="29">
        <v>5</v>
      </c>
      <c r="D13980" s="29" t="s">
        <v>52</v>
      </c>
      <c r="E13980" s="29" t="s">
        <v>82</v>
      </c>
    </row>
    <row r="13981" spans="1:5">
      <c r="A13981" s="29" t="s">
        <v>24247</v>
      </c>
      <c r="B13981" s="29" t="s">
        <v>24248</v>
      </c>
      <c r="C13981" s="29">
        <v>5</v>
      </c>
      <c r="D13981" s="29" t="s">
        <v>52</v>
      </c>
      <c r="E13981" s="29" t="s">
        <v>82</v>
      </c>
    </row>
    <row r="13982" spans="1:5">
      <c r="A13982" s="29" t="s">
        <v>24249</v>
      </c>
      <c r="B13982" s="29" t="s">
        <v>24250</v>
      </c>
      <c r="C13982" s="29">
        <v>3</v>
      </c>
      <c r="D13982" s="29"/>
      <c r="E13982" s="29" t="s">
        <v>82</v>
      </c>
    </row>
    <row r="13983" spans="1:5">
      <c r="A13983" s="29" t="s">
        <v>24251</v>
      </c>
      <c r="B13983" s="29" t="s">
        <v>24252</v>
      </c>
      <c r="C13983" s="29">
        <v>3</v>
      </c>
      <c r="D13983" s="29"/>
      <c r="E13983" s="29" t="s">
        <v>82</v>
      </c>
    </row>
    <row r="13984" spans="1:5">
      <c r="A13984" s="29" t="s">
        <v>24253</v>
      </c>
      <c r="B13984" s="29" t="s">
        <v>24254</v>
      </c>
      <c r="C13984" s="29">
        <v>3</v>
      </c>
      <c r="D13984" s="29"/>
      <c r="E13984" s="29" t="s">
        <v>82</v>
      </c>
    </row>
    <row r="13985" spans="1:5">
      <c r="A13985" s="29" t="s">
        <v>24255</v>
      </c>
      <c r="B13985" s="29" t="s">
        <v>24256</v>
      </c>
      <c r="C13985" s="29">
        <v>3</v>
      </c>
      <c r="D13985" s="29"/>
      <c r="E13985" s="29" t="s">
        <v>82</v>
      </c>
    </row>
    <row r="13986" spans="1:5">
      <c r="A13986" s="29" t="s">
        <v>24257</v>
      </c>
      <c r="B13986" s="29" t="s">
        <v>24258</v>
      </c>
      <c r="C13986" s="29">
        <v>3</v>
      </c>
      <c r="D13986" s="29"/>
      <c r="E13986" s="29" t="s">
        <v>82</v>
      </c>
    </row>
    <row r="13987" spans="1:5">
      <c r="A13987" s="29" t="s">
        <v>24259</v>
      </c>
      <c r="B13987" s="29" t="s">
        <v>24260</v>
      </c>
      <c r="C13987" s="29">
        <v>3</v>
      </c>
      <c r="D13987" s="29"/>
      <c r="E13987" s="29" t="s">
        <v>82</v>
      </c>
    </row>
    <row r="13988" spans="1:5">
      <c r="A13988" s="29" t="s">
        <v>24261</v>
      </c>
      <c r="B13988" s="29" t="s">
        <v>24262</v>
      </c>
      <c r="C13988" s="29">
        <v>3</v>
      </c>
      <c r="D13988" s="29"/>
      <c r="E13988" s="29" t="s">
        <v>82</v>
      </c>
    </row>
    <row r="13989" spans="1:5">
      <c r="A13989" s="29" t="s">
        <v>24263</v>
      </c>
      <c r="B13989" s="29" t="s">
        <v>24264</v>
      </c>
      <c r="C13989" s="29">
        <v>3</v>
      </c>
      <c r="D13989" s="29"/>
      <c r="E13989" s="29" t="s">
        <v>82</v>
      </c>
    </row>
    <row r="13990" spans="1:5">
      <c r="A13990" s="29" t="s">
        <v>24265</v>
      </c>
      <c r="B13990" s="29" t="s">
        <v>24266</v>
      </c>
      <c r="C13990" s="29">
        <v>3</v>
      </c>
      <c r="D13990" s="29"/>
      <c r="E13990" s="29" t="s">
        <v>82</v>
      </c>
    </row>
    <row r="13991" spans="1:5">
      <c r="A13991" s="29" t="s">
        <v>24267</v>
      </c>
      <c r="B13991" s="29" t="s">
        <v>24268</v>
      </c>
      <c r="C13991" s="29">
        <v>3</v>
      </c>
      <c r="D13991" s="29"/>
      <c r="E13991" s="29" t="s">
        <v>82</v>
      </c>
    </row>
    <row r="13992" spans="1:5">
      <c r="A13992" s="29" t="s">
        <v>24269</v>
      </c>
      <c r="B13992" s="29" t="s">
        <v>24270</v>
      </c>
      <c r="C13992" s="29">
        <v>3</v>
      </c>
      <c r="D13992" s="29"/>
      <c r="E13992" s="29" t="s">
        <v>82</v>
      </c>
    </row>
    <row r="13993" spans="1:5">
      <c r="A13993" s="29" t="s">
        <v>24271</v>
      </c>
      <c r="B13993" s="29" t="s">
        <v>24272</v>
      </c>
      <c r="C13993" s="29">
        <v>4</v>
      </c>
      <c r="D13993" s="29"/>
      <c r="E13993" s="29" t="s">
        <v>82</v>
      </c>
    </row>
    <row r="13994" spans="1:5">
      <c r="A13994" s="29" t="s">
        <v>24273</v>
      </c>
      <c r="B13994" s="29" t="s">
        <v>24274</v>
      </c>
      <c r="C13994" s="29">
        <v>4</v>
      </c>
      <c r="D13994" s="29"/>
      <c r="E13994" s="29" t="s">
        <v>82</v>
      </c>
    </row>
    <row r="13995" spans="1:5">
      <c r="A13995" s="29" t="s">
        <v>24275</v>
      </c>
      <c r="B13995" s="29" t="s">
        <v>24276</v>
      </c>
      <c r="C13995" s="29">
        <v>2</v>
      </c>
      <c r="D13995" s="29"/>
      <c r="E13995" s="29" t="s">
        <v>82</v>
      </c>
    </row>
    <row r="13996" spans="1:5">
      <c r="A13996" s="29" t="s">
        <v>24277</v>
      </c>
      <c r="B13996" s="29" t="s">
        <v>24278</v>
      </c>
      <c r="C13996" s="29">
        <v>2</v>
      </c>
      <c r="D13996" s="29"/>
      <c r="E13996" s="29" t="s">
        <v>82</v>
      </c>
    </row>
    <row r="13997" spans="1:5">
      <c r="A13997" s="29" t="s">
        <v>24279</v>
      </c>
      <c r="B13997" s="29" t="s">
        <v>24280</v>
      </c>
      <c r="C13997" s="29">
        <v>2</v>
      </c>
      <c r="D13997" s="29"/>
      <c r="E13997" s="29" t="s">
        <v>82</v>
      </c>
    </row>
    <row r="13998" spans="1:5">
      <c r="A13998" s="29" t="s">
        <v>24281</v>
      </c>
      <c r="B13998" s="29" t="s">
        <v>24282</v>
      </c>
      <c r="C13998" s="29">
        <v>2</v>
      </c>
      <c r="D13998" s="29"/>
      <c r="E13998" s="29" t="s">
        <v>82</v>
      </c>
    </row>
    <row r="13999" spans="1:5">
      <c r="A13999" s="29" t="s">
        <v>24283</v>
      </c>
      <c r="B13999" s="29" t="s">
        <v>24284</v>
      </c>
      <c r="C13999" s="29">
        <v>2</v>
      </c>
      <c r="D13999" s="29"/>
      <c r="E13999" s="29" t="s">
        <v>82</v>
      </c>
    </row>
    <row r="14000" spans="1:5">
      <c r="A14000" s="29" t="s">
        <v>24285</v>
      </c>
      <c r="B14000" s="29" t="s">
        <v>24286</v>
      </c>
      <c r="C14000" s="29">
        <v>2</v>
      </c>
      <c r="D14000" s="29"/>
      <c r="E14000" s="29" t="s">
        <v>82</v>
      </c>
    </row>
    <row r="14001" spans="1:5">
      <c r="A14001" s="29" t="s">
        <v>24287</v>
      </c>
      <c r="B14001" s="29" t="s">
        <v>24288</v>
      </c>
      <c r="C14001" s="29">
        <v>2</v>
      </c>
      <c r="D14001" s="29"/>
      <c r="E14001" s="29" t="s">
        <v>82</v>
      </c>
    </row>
    <row r="14002" spans="1:5">
      <c r="A14002" s="29" t="s">
        <v>24289</v>
      </c>
      <c r="B14002" s="29" t="s">
        <v>24290</v>
      </c>
      <c r="C14002" s="29">
        <v>4</v>
      </c>
      <c r="D14002" s="29"/>
      <c r="E14002" s="29" t="s">
        <v>82</v>
      </c>
    </row>
    <row r="14003" spans="1:5">
      <c r="A14003" s="29" t="s">
        <v>24291</v>
      </c>
      <c r="B14003" s="29" t="s">
        <v>24292</v>
      </c>
      <c r="C14003" s="29">
        <v>2</v>
      </c>
      <c r="D14003" s="29"/>
      <c r="E14003" s="29" t="s">
        <v>82</v>
      </c>
    </row>
    <row r="14004" spans="1:5">
      <c r="A14004" s="29" t="s">
        <v>24293</v>
      </c>
      <c r="B14004" s="29" t="s">
        <v>24294</v>
      </c>
      <c r="C14004" s="29">
        <v>2</v>
      </c>
      <c r="D14004" s="29"/>
      <c r="E14004" s="29" t="s">
        <v>82</v>
      </c>
    </row>
    <row r="14005" spans="1:5">
      <c r="A14005" s="29" t="s">
        <v>24295</v>
      </c>
      <c r="B14005" s="29" t="s">
        <v>24296</v>
      </c>
      <c r="C14005" s="29">
        <v>4</v>
      </c>
      <c r="D14005" s="29"/>
      <c r="E14005" s="29" t="s">
        <v>82</v>
      </c>
    </row>
    <row r="14006" spans="1:5">
      <c r="A14006" s="29" t="s">
        <v>24297</v>
      </c>
      <c r="B14006" s="29" t="s">
        <v>24298</v>
      </c>
      <c r="C14006" s="29">
        <v>2</v>
      </c>
      <c r="D14006" s="29"/>
      <c r="E14006" s="29" t="s">
        <v>82</v>
      </c>
    </row>
    <row r="14007" spans="1:5">
      <c r="A14007" s="29" t="s">
        <v>24299</v>
      </c>
      <c r="B14007" s="29" t="s">
        <v>24300</v>
      </c>
      <c r="C14007" s="29">
        <v>2</v>
      </c>
      <c r="D14007" s="29"/>
      <c r="E14007" s="29" t="s">
        <v>82</v>
      </c>
    </row>
    <row r="14008" spans="1:5">
      <c r="A14008" s="29" t="s">
        <v>24301</v>
      </c>
      <c r="B14008" s="29" t="s">
        <v>24302</v>
      </c>
      <c r="C14008" s="29">
        <v>3</v>
      </c>
      <c r="D14008" s="29"/>
      <c r="E14008" s="29" t="s">
        <v>82</v>
      </c>
    </row>
    <row r="14009" spans="1:5">
      <c r="A14009" s="29" t="s">
        <v>24303</v>
      </c>
      <c r="B14009" s="29" t="s">
        <v>24304</v>
      </c>
      <c r="C14009" s="29">
        <v>3</v>
      </c>
      <c r="D14009" s="29"/>
      <c r="E14009" s="29" t="s">
        <v>82</v>
      </c>
    </row>
    <row r="14010" spans="1:5">
      <c r="A14010" s="29" t="s">
        <v>24305</v>
      </c>
      <c r="B14010" s="29" t="s">
        <v>24306</v>
      </c>
      <c r="C14010" s="29">
        <v>3</v>
      </c>
      <c r="D14010" s="29"/>
      <c r="E14010" s="29" t="s">
        <v>82</v>
      </c>
    </row>
    <row r="14011" spans="1:5">
      <c r="A14011" s="29" t="s">
        <v>24307</v>
      </c>
      <c r="B14011" s="29" t="s">
        <v>24308</v>
      </c>
      <c r="C14011" s="29">
        <v>2</v>
      </c>
      <c r="D14011" s="29"/>
      <c r="E14011" s="29" t="s">
        <v>82</v>
      </c>
    </row>
    <row r="14012" spans="1:5">
      <c r="A14012" s="29" t="s">
        <v>24309</v>
      </c>
      <c r="B14012" s="29" t="s">
        <v>24310</v>
      </c>
      <c r="C14012" s="29">
        <v>2</v>
      </c>
      <c r="D14012" s="29"/>
      <c r="E14012" s="29" t="s">
        <v>82</v>
      </c>
    </row>
    <row r="14013" spans="1:5">
      <c r="A14013" s="29" t="s">
        <v>24311</v>
      </c>
      <c r="B14013" s="29" t="s">
        <v>24312</v>
      </c>
      <c r="C14013" s="29">
        <v>2</v>
      </c>
      <c r="D14013" s="29"/>
      <c r="E14013" s="29" t="s">
        <v>82</v>
      </c>
    </row>
    <row r="14014" spans="1:5">
      <c r="A14014" s="29" t="s">
        <v>24313</v>
      </c>
      <c r="B14014" s="29" t="s">
        <v>24314</v>
      </c>
      <c r="C14014" s="29">
        <v>2</v>
      </c>
      <c r="D14014" s="29"/>
      <c r="E14014" s="29" t="s">
        <v>82</v>
      </c>
    </row>
    <row r="14015" spans="1:5">
      <c r="A14015" s="29" t="s">
        <v>24315</v>
      </c>
      <c r="B14015" s="29" t="s">
        <v>24316</v>
      </c>
      <c r="C14015" s="29">
        <v>3</v>
      </c>
      <c r="D14015" s="29"/>
      <c r="E14015" s="29" t="s">
        <v>82</v>
      </c>
    </row>
    <row r="14016" spans="1:5">
      <c r="A14016" s="29" t="s">
        <v>24317</v>
      </c>
      <c r="B14016" s="29" t="s">
        <v>24318</v>
      </c>
      <c r="C14016" s="29">
        <v>4.5</v>
      </c>
      <c r="D14016" s="29"/>
      <c r="E14016" s="29" t="s">
        <v>82</v>
      </c>
    </row>
    <row r="14017" spans="1:5">
      <c r="A14017" s="29" t="s">
        <v>24319</v>
      </c>
      <c r="B14017" s="29" t="s">
        <v>24320</v>
      </c>
      <c r="C14017" s="29">
        <v>3</v>
      </c>
      <c r="D14017" s="29"/>
      <c r="E14017" s="29" t="s">
        <v>82</v>
      </c>
    </row>
    <row r="14018" spans="1:5">
      <c r="A14018" s="29" t="s">
        <v>24321</v>
      </c>
      <c r="B14018" s="29" t="s">
        <v>24322</v>
      </c>
      <c r="C14018" s="29">
        <v>2</v>
      </c>
      <c r="D14018" s="29"/>
      <c r="E14018" s="29" t="s">
        <v>82</v>
      </c>
    </row>
    <row r="14019" spans="1:5">
      <c r="A14019" s="29" t="s">
        <v>24323</v>
      </c>
      <c r="B14019" s="29" t="s">
        <v>24324</v>
      </c>
      <c r="C14019" s="29">
        <v>2</v>
      </c>
      <c r="D14019" s="29"/>
      <c r="E14019" s="29" t="s">
        <v>82</v>
      </c>
    </row>
    <row r="14020" spans="1:5">
      <c r="A14020" s="29" t="s">
        <v>24325</v>
      </c>
      <c r="B14020" s="29" t="s">
        <v>24326</v>
      </c>
      <c r="C14020" s="29">
        <v>2</v>
      </c>
      <c r="D14020" s="29"/>
      <c r="E14020" s="29" t="s">
        <v>82</v>
      </c>
    </row>
    <row r="14021" spans="1:5">
      <c r="A14021" s="29" t="s">
        <v>24327</v>
      </c>
      <c r="B14021" s="29" t="s">
        <v>24328</v>
      </c>
      <c r="C14021" s="29">
        <v>4</v>
      </c>
      <c r="D14021" s="29"/>
      <c r="E14021" s="29" t="s">
        <v>82</v>
      </c>
    </row>
    <row r="14022" spans="1:5">
      <c r="A14022" s="29" t="s">
        <v>24329</v>
      </c>
      <c r="B14022" s="29" t="s">
        <v>24330</v>
      </c>
      <c r="C14022" s="29">
        <v>2</v>
      </c>
      <c r="D14022" s="29"/>
      <c r="E14022" s="29" t="s">
        <v>82</v>
      </c>
    </row>
    <row r="14023" spans="1:5">
      <c r="A14023" s="29" t="s">
        <v>24331</v>
      </c>
      <c r="B14023" s="29" t="s">
        <v>24332</v>
      </c>
      <c r="C14023" s="29">
        <v>4</v>
      </c>
      <c r="D14023" s="29"/>
      <c r="E14023" s="29" t="s">
        <v>82</v>
      </c>
    </row>
    <row r="14024" spans="1:5">
      <c r="A14024" s="29" t="s">
        <v>24333</v>
      </c>
      <c r="B14024" s="29" t="s">
        <v>24334</v>
      </c>
      <c r="C14024" s="29">
        <v>0.5</v>
      </c>
      <c r="D14024" s="29"/>
      <c r="E14024" s="29" t="s">
        <v>82</v>
      </c>
    </row>
    <row r="14025" spans="1:5">
      <c r="A14025" s="29" t="s">
        <v>24335</v>
      </c>
      <c r="B14025" s="29" t="s">
        <v>24336</v>
      </c>
      <c r="C14025" s="29">
        <v>4</v>
      </c>
      <c r="D14025" s="29"/>
      <c r="E14025" s="29" t="s">
        <v>82</v>
      </c>
    </row>
    <row r="14026" spans="1:5">
      <c r="A14026" s="29" t="s">
        <v>24337</v>
      </c>
      <c r="B14026" s="29" t="s">
        <v>24338</v>
      </c>
      <c r="C14026" s="29">
        <v>3</v>
      </c>
      <c r="D14026" s="29"/>
      <c r="E14026" s="29" t="s">
        <v>82</v>
      </c>
    </row>
    <row r="14027" spans="1:5">
      <c r="A14027" s="29" t="s">
        <v>24339</v>
      </c>
      <c r="B14027" s="29" t="s">
        <v>24340</v>
      </c>
      <c r="C14027" s="29">
        <v>4</v>
      </c>
      <c r="D14027" s="29"/>
      <c r="E14027" s="29" t="s">
        <v>82</v>
      </c>
    </row>
    <row r="14028" spans="1:5">
      <c r="A14028" s="29" t="s">
        <v>24341</v>
      </c>
      <c r="B14028" s="29" t="s">
        <v>24342</v>
      </c>
      <c r="C14028" s="29">
        <v>4</v>
      </c>
      <c r="D14028" s="29"/>
      <c r="E14028" s="29" t="s">
        <v>82</v>
      </c>
    </row>
    <row r="14029" spans="1:5">
      <c r="A14029" s="29" t="s">
        <v>24343</v>
      </c>
      <c r="B14029" s="29" t="s">
        <v>24344</v>
      </c>
      <c r="C14029" s="29">
        <v>4</v>
      </c>
      <c r="D14029" s="29"/>
      <c r="E14029" s="29" t="s">
        <v>82</v>
      </c>
    </row>
    <row r="14030" spans="1:5">
      <c r="A14030" s="29" t="s">
        <v>24345</v>
      </c>
      <c r="B14030" s="29" t="s">
        <v>24346</v>
      </c>
      <c r="C14030" s="29">
        <v>0.5</v>
      </c>
      <c r="D14030" s="29"/>
      <c r="E14030" s="29" t="s">
        <v>82</v>
      </c>
    </row>
    <row r="14031" spans="1:5">
      <c r="A14031" s="29" t="s">
        <v>24347</v>
      </c>
      <c r="B14031" s="29" t="s">
        <v>24348</v>
      </c>
      <c r="C14031" s="29">
        <v>3</v>
      </c>
      <c r="D14031" s="29"/>
      <c r="E14031" s="29" t="s">
        <v>82</v>
      </c>
    </row>
    <row r="14032" spans="1:5">
      <c r="A14032" s="29" t="s">
        <v>24349</v>
      </c>
      <c r="B14032" s="29" t="s">
        <v>24350</v>
      </c>
      <c r="C14032" s="29">
        <v>4</v>
      </c>
      <c r="D14032" s="29"/>
      <c r="E14032" s="29" t="s">
        <v>82</v>
      </c>
    </row>
    <row r="14033" spans="1:5">
      <c r="A14033" s="29" t="s">
        <v>24351</v>
      </c>
      <c r="B14033" s="29" t="s">
        <v>24352</v>
      </c>
      <c r="C14033" s="29">
        <v>2</v>
      </c>
      <c r="D14033" s="29"/>
      <c r="E14033" s="29" t="s">
        <v>82</v>
      </c>
    </row>
    <row r="14034" spans="1:5">
      <c r="A14034" s="29" t="s">
        <v>24353</v>
      </c>
      <c r="B14034" s="29" t="s">
        <v>24354</v>
      </c>
      <c r="C14034" s="29">
        <v>3</v>
      </c>
      <c r="D14034" s="29"/>
      <c r="E14034" s="29" t="s">
        <v>82</v>
      </c>
    </row>
    <row r="14035" spans="1:5">
      <c r="A14035" s="29" t="s">
        <v>24355</v>
      </c>
      <c r="B14035" s="29" t="s">
        <v>24356</v>
      </c>
      <c r="C14035" s="29">
        <v>3</v>
      </c>
      <c r="D14035" s="29"/>
      <c r="E14035" s="29" t="s">
        <v>82</v>
      </c>
    </row>
    <row r="14036" spans="1:5">
      <c r="A14036" s="29" t="s">
        <v>24357</v>
      </c>
      <c r="B14036" s="29" t="s">
        <v>24290</v>
      </c>
      <c r="C14036" s="29">
        <v>3</v>
      </c>
      <c r="D14036" s="29"/>
      <c r="E14036" s="29" t="s">
        <v>82</v>
      </c>
    </row>
    <row r="14037" spans="1:5">
      <c r="A14037" s="29" t="s">
        <v>24358</v>
      </c>
      <c r="B14037" s="29" t="s">
        <v>24359</v>
      </c>
      <c r="C14037" s="29">
        <v>6</v>
      </c>
      <c r="D14037" s="29"/>
      <c r="E14037" s="29" t="s">
        <v>82</v>
      </c>
    </row>
    <row r="14038" spans="1:5">
      <c r="A14038" s="29" t="s">
        <v>24360</v>
      </c>
      <c r="B14038" s="29" t="s">
        <v>24361</v>
      </c>
      <c r="C14038" s="29">
        <v>6</v>
      </c>
      <c r="D14038" s="29"/>
      <c r="E14038" s="29" t="s">
        <v>82</v>
      </c>
    </row>
    <row r="14039" spans="1:5">
      <c r="A14039" s="29" t="s">
        <v>24362</v>
      </c>
      <c r="B14039" s="29" t="s">
        <v>24363</v>
      </c>
      <c r="C14039" s="29">
        <v>6</v>
      </c>
      <c r="D14039" s="29"/>
      <c r="E14039" s="29" t="s">
        <v>82</v>
      </c>
    </row>
    <row r="14040" spans="1:5">
      <c r="A14040" s="29" t="s">
        <v>24364</v>
      </c>
      <c r="B14040" s="29" t="s">
        <v>24365</v>
      </c>
      <c r="C14040" s="29">
        <v>9</v>
      </c>
      <c r="D14040" s="29"/>
      <c r="E14040" s="29" t="s">
        <v>82</v>
      </c>
    </row>
    <row r="14041" spans="1:5">
      <c r="A14041" s="29" t="s">
        <v>24366</v>
      </c>
      <c r="B14041" s="29" t="s">
        <v>24367</v>
      </c>
      <c r="C14041" s="29">
        <v>9</v>
      </c>
      <c r="D14041" s="29"/>
      <c r="E14041" s="29" t="s">
        <v>82</v>
      </c>
    </row>
    <row r="14042" spans="1:5">
      <c r="A14042" s="29" t="s">
        <v>24368</v>
      </c>
      <c r="B14042" s="29" t="s">
        <v>24369</v>
      </c>
      <c r="C14042" s="29">
        <v>5</v>
      </c>
      <c r="D14042" s="29" t="s">
        <v>52</v>
      </c>
      <c r="E14042" s="29" t="s">
        <v>82</v>
      </c>
    </row>
    <row r="14043" spans="1:5">
      <c r="A14043" s="29" t="s">
        <v>24370</v>
      </c>
      <c r="B14043" s="29" t="s">
        <v>24371</v>
      </c>
      <c r="C14043" s="29">
        <v>2</v>
      </c>
      <c r="D14043" s="29"/>
      <c r="E14043" s="29" t="s">
        <v>82</v>
      </c>
    </row>
    <row r="14044" spans="1:5">
      <c r="A14044" s="29" t="s">
        <v>24372</v>
      </c>
      <c r="B14044" s="29" t="s">
        <v>24373</v>
      </c>
      <c r="C14044" s="29">
        <v>2</v>
      </c>
      <c r="D14044" s="29"/>
      <c r="E14044" s="29" t="s">
        <v>82</v>
      </c>
    </row>
    <row r="14045" spans="1:5">
      <c r="A14045" s="29" t="s">
        <v>24374</v>
      </c>
      <c r="B14045" s="29" t="s">
        <v>24375</v>
      </c>
      <c r="C14045" s="29">
        <v>2</v>
      </c>
      <c r="D14045" s="29"/>
      <c r="E14045" s="29" t="s">
        <v>82</v>
      </c>
    </row>
    <row r="14046" spans="1:5">
      <c r="A14046" s="29" t="s">
        <v>24376</v>
      </c>
      <c r="B14046" s="29" t="s">
        <v>24377</v>
      </c>
      <c r="C14046" s="29">
        <v>2</v>
      </c>
      <c r="D14046" s="29"/>
      <c r="E14046" s="29" t="s">
        <v>82</v>
      </c>
    </row>
    <row r="14047" spans="1:5">
      <c r="A14047" s="29" t="s">
        <v>24378</v>
      </c>
      <c r="B14047" s="29" t="s">
        <v>24379</v>
      </c>
      <c r="C14047" s="29">
        <v>2</v>
      </c>
      <c r="D14047" s="29"/>
      <c r="E14047" s="29" t="s">
        <v>82</v>
      </c>
    </row>
    <row r="14048" spans="1:5">
      <c r="A14048" s="29" t="s">
        <v>24380</v>
      </c>
      <c r="B14048" s="29" t="s">
        <v>24381</v>
      </c>
      <c r="C14048" s="29">
        <v>0.5</v>
      </c>
      <c r="D14048" s="29"/>
      <c r="E14048" s="29" t="s">
        <v>82</v>
      </c>
    </row>
    <row r="14049" spans="1:5">
      <c r="A14049" s="29" t="s">
        <v>24382</v>
      </c>
      <c r="B14049" s="29" t="s">
        <v>24383</v>
      </c>
      <c r="C14049" s="29">
        <v>2</v>
      </c>
      <c r="D14049" s="29"/>
      <c r="E14049" s="29" t="s">
        <v>82</v>
      </c>
    </row>
    <row r="14050" spans="1:5">
      <c r="A14050" s="29" t="s">
        <v>24384</v>
      </c>
      <c r="B14050" s="29" t="s">
        <v>24385</v>
      </c>
      <c r="C14050" s="29">
        <v>2</v>
      </c>
      <c r="D14050" s="29"/>
      <c r="E14050" s="29" t="s">
        <v>82</v>
      </c>
    </row>
    <row r="14051" spans="1:5">
      <c r="A14051" s="29" t="s">
        <v>24386</v>
      </c>
      <c r="B14051" s="29" t="s">
        <v>24387</v>
      </c>
      <c r="C14051" s="29">
        <v>2</v>
      </c>
      <c r="D14051" s="29"/>
      <c r="E14051" s="29" t="s">
        <v>82</v>
      </c>
    </row>
    <row r="14052" spans="1:5">
      <c r="A14052" s="29" t="s">
        <v>24388</v>
      </c>
      <c r="B14052" s="29" t="s">
        <v>24389</v>
      </c>
      <c r="C14052" s="29">
        <v>2</v>
      </c>
      <c r="D14052" s="29"/>
      <c r="E14052" s="29" t="s">
        <v>82</v>
      </c>
    </row>
    <row r="14053" spans="1:5">
      <c r="A14053" s="29" t="s">
        <v>24390</v>
      </c>
      <c r="B14053" s="29" t="s">
        <v>24391</v>
      </c>
      <c r="C14053" s="29">
        <v>2</v>
      </c>
      <c r="D14053" s="29"/>
      <c r="E14053" s="29" t="s">
        <v>82</v>
      </c>
    </row>
    <row r="14054" spans="1:5">
      <c r="A14054" s="29" t="s">
        <v>24392</v>
      </c>
      <c r="B14054" s="29" t="s">
        <v>24393</v>
      </c>
      <c r="C14054" s="29">
        <v>2</v>
      </c>
      <c r="D14054" s="29"/>
      <c r="E14054" s="29" t="s">
        <v>82</v>
      </c>
    </row>
    <row r="14055" spans="1:5">
      <c r="A14055" s="29" t="s">
        <v>24394</v>
      </c>
      <c r="B14055" s="29" t="s">
        <v>24395</v>
      </c>
      <c r="C14055" s="29">
        <v>2</v>
      </c>
      <c r="D14055" s="29"/>
      <c r="E14055" s="29" t="s">
        <v>82</v>
      </c>
    </row>
    <row r="14056" spans="1:5">
      <c r="A14056" s="29" t="s">
        <v>24396</v>
      </c>
      <c r="B14056" s="29" t="s">
        <v>24397</v>
      </c>
      <c r="C14056" s="29">
        <v>2</v>
      </c>
      <c r="D14056" s="29"/>
      <c r="E14056" s="29" t="s">
        <v>82</v>
      </c>
    </row>
    <row r="14057" spans="1:5">
      <c r="A14057" s="29" t="s">
        <v>24398</v>
      </c>
      <c r="B14057" s="29" t="s">
        <v>24399</v>
      </c>
      <c r="C14057" s="29">
        <v>2</v>
      </c>
      <c r="D14057" s="29"/>
      <c r="E14057" s="29" t="s">
        <v>82</v>
      </c>
    </row>
    <row r="14058" spans="1:5">
      <c r="A14058" s="29" t="s">
        <v>24400</v>
      </c>
      <c r="B14058" s="29" t="s">
        <v>24401</v>
      </c>
      <c r="C14058" s="29">
        <v>2</v>
      </c>
      <c r="D14058" s="29"/>
      <c r="E14058" s="29" t="s">
        <v>82</v>
      </c>
    </row>
    <row r="14059" spans="1:5">
      <c r="A14059" s="29" t="s">
        <v>24402</v>
      </c>
      <c r="B14059" s="29" t="s">
        <v>24403</v>
      </c>
      <c r="C14059" s="29">
        <v>0</v>
      </c>
      <c r="D14059" s="29"/>
      <c r="E14059" s="29" t="s">
        <v>82</v>
      </c>
    </row>
    <row r="14060" spans="1:5">
      <c r="A14060" s="29" t="s">
        <v>24404</v>
      </c>
      <c r="B14060" s="29" t="s">
        <v>24405</v>
      </c>
      <c r="C14060" s="29">
        <v>2</v>
      </c>
      <c r="D14060" s="29"/>
      <c r="E14060" s="29" t="s">
        <v>82</v>
      </c>
    </row>
    <row r="14061" spans="1:5">
      <c r="A14061" s="29" t="s">
        <v>24406</v>
      </c>
      <c r="B14061" s="29" t="s">
        <v>24407</v>
      </c>
      <c r="C14061" s="29">
        <v>2</v>
      </c>
      <c r="D14061" s="29"/>
      <c r="E14061" s="29" t="s">
        <v>82</v>
      </c>
    </row>
    <row r="14062" spans="1:5">
      <c r="A14062" s="29" t="s">
        <v>24408</v>
      </c>
      <c r="B14062" s="29" t="s">
        <v>24409</v>
      </c>
      <c r="C14062" s="29">
        <v>5</v>
      </c>
      <c r="D14062" s="29"/>
      <c r="E14062" s="29" t="s">
        <v>82</v>
      </c>
    </row>
    <row r="14063" spans="1:5">
      <c r="A14063" s="29" t="s">
        <v>24410</v>
      </c>
      <c r="B14063" s="29" t="s">
        <v>24409</v>
      </c>
      <c r="C14063" s="29">
        <v>3</v>
      </c>
      <c r="D14063" s="29"/>
      <c r="E14063" s="29" t="s">
        <v>82</v>
      </c>
    </row>
    <row r="14064" spans="1:5">
      <c r="A14064" s="29" t="s">
        <v>24411</v>
      </c>
      <c r="B14064" s="29" t="s">
        <v>24412</v>
      </c>
      <c r="C14064" s="29">
        <v>5</v>
      </c>
      <c r="D14064" s="29"/>
      <c r="E14064" s="29" t="s">
        <v>82</v>
      </c>
    </row>
    <row r="14065" spans="1:5">
      <c r="A14065" s="29" t="s">
        <v>24413</v>
      </c>
      <c r="B14065" s="29" t="s">
        <v>24412</v>
      </c>
      <c r="C14065" s="29">
        <v>3</v>
      </c>
      <c r="D14065" s="29"/>
      <c r="E14065" s="29" t="s">
        <v>82</v>
      </c>
    </row>
    <row r="14066" spans="1:5">
      <c r="A14066" s="29" t="s">
        <v>24414</v>
      </c>
      <c r="B14066" s="29" t="s">
        <v>24415</v>
      </c>
      <c r="C14066" s="29">
        <v>5</v>
      </c>
      <c r="D14066" s="29"/>
      <c r="E14066" s="29" t="s">
        <v>82</v>
      </c>
    </row>
    <row r="14067" spans="1:5">
      <c r="A14067" s="29" t="s">
        <v>24416</v>
      </c>
      <c r="B14067" s="29" t="s">
        <v>24415</v>
      </c>
      <c r="C14067" s="29">
        <v>3</v>
      </c>
      <c r="D14067" s="29"/>
      <c r="E14067" s="29" t="s">
        <v>82</v>
      </c>
    </row>
    <row r="14068" spans="1:5">
      <c r="A14068" s="29" t="s">
        <v>24417</v>
      </c>
      <c r="B14068" s="29" t="s">
        <v>24418</v>
      </c>
      <c r="C14068" s="29">
        <v>5</v>
      </c>
      <c r="D14068" s="29"/>
      <c r="E14068" s="29" t="s">
        <v>82</v>
      </c>
    </row>
    <row r="14069" spans="1:5">
      <c r="A14069" s="29" t="s">
        <v>24419</v>
      </c>
      <c r="B14069" s="29" t="s">
        <v>24418</v>
      </c>
      <c r="C14069" s="29">
        <v>3</v>
      </c>
      <c r="D14069" s="29"/>
      <c r="E14069" s="29" t="s">
        <v>82</v>
      </c>
    </row>
    <row r="14070" spans="1:5">
      <c r="A14070" s="29" t="s">
        <v>24420</v>
      </c>
      <c r="B14070" s="29" t="s">
        <v>24421</v>
      </c>
      <c r="C14070" s="29">
        <v>5</v>
      </c>
      <c r="D14070" s="29"/>
      <c r="E14070" s="29" t="s">
        <v>82</v>
      </c>
    </row>
    <row r="14071" spans="1:5">
      <c r="A14071" s="29" t="s">
        <v>24422</v>
      </c>
      <c r="B14071" s="29" t="s">
        <v>24421</v>
      </c>
      <c r="C14071" s="29">
        <v>3</v>
      </c>
      <c r="D14071" s="29"/>
      <c r="E14071" s="29" t="s">
        <v>82</v>
      </c>
    </row>
    <row r="14072" spans="1:5">
      <c r="A14072" s="29" t="s">
        <v>24423</v>
      </c>
      <c r="B14072" s="29" t="s">
        <v>24424</v>
      </c>
      <c r="C14072" s="29">
        <v>5</v>
      </c>
      <c r="D14072" s="29"/>
      <c r="E14072" s="29" t="s">
        <v>82</v>
      </c>
    </row>
    <row r="14073" spans="1:5">
      <c r="A14073" s="29" t="s">
        <v>24425</v>
      </c>
      <c r="B14073" s="29" t="s">
        <v>24424</v>
      </c>
      <c r="C14073" s="29">
        <v>3</v>
      </c>
      <c r="D14073" s="29"/>
      <c r="E14073" s="29" t="s">
        <v>82</v>
      </c>
    </row>
    <row r="14074" spans="1:5">
      <c r="A14074" s="29" t="s">
        <v>24426</v>
      </c>
      <c r="B14074" s="29" t="s">
        <v>24427</v>
      </c>
      <c r="C14074" s="29">
        <v>4</v>
      </c>
      <c r="D14074" s="29"/>
      <c r="E14074" s="29" t="s">
        <v>82</v>
      </c>
    </row>
    <row r="14075" spans="1:5">
      <c r="A14075" s="29" t="s">
        <v>24428</v>
      </c>
      <c r="B14075" s="29" t="s">
        <v>24429</v>
      </c>
      <c r="C14075" s="29">
        <v>4</v>
      </c>
      <c r="D14075" s="29"/>
      <c r="E14075" s="29" t="s">
        <v>82</v>
      </c>
    </row>
    <row r="14076" spans="1:5">
      <c r="A14076" s="29" t="s">
        <v>24430</v>
      </c>
      <c r="B14076" s="29" t="s">
        <v>24431</v>
      </c>
      <c r="C14076" s="29">
        <v>5</v>
      </c>
      <c r="D14076" s="29"/>
      <c r="E14076" s="29" t="s">
        <v>82</v>
      </c>
    </row>
    <row r="14077" spans="1:5">
      <c r="A14077" s="29" t="s">
        <v>24432</v>
      </c>
      <c r="B14077" s="29" t="s">
        <v>24431</v>
      </c>
      <c r="C14077" s="29">
        <v>3</v>
      </c>
      <c r="D14077" s="29"/>
      <c r="E14077" s="29" t="s">
        <v>82</v>
      </c>
    </row>
    <row r="14078" spans="1:5">
      <c r="A14078" s="29" t="s">
        <v>24433</v>
      </c>
      <c r="B14078" s="29" t="s">
        <v>24434</v>
      </c>
      <c r="C14078" s="29">
        <v>3</v>
      </c>
      <c r="D14078" s="29"/>
      <c r="E14078" s="29" t="s">
        <v>82</v>
      </c>
    </row>
    <row r="14079" spans="1:5">
      <c r="A14079" s="29" t="s">
        <v>24435</v>
      </c>
      <c r="B14079" s="29" t="s">
        <v>24434</v>
      </c>
      <c r="C14079" s="29">
        <v>5</v>
      </c>
      <c r="D14079" s="29"/>
      <c r="E14079" s="29" t="s">
        <v>82</v>
      </c>
    </row>
    <row r="14080" spans="1:5">
      <c r="A14080" s="29" t="s">
        <v>24436</v>
      </c>
      <c r="B14080" s="29" t="s">
        <v>4199</v>
      </c>
      <c r="C14080" s="29">
        <v>4</v>
      </c>
      <c r="D14080" s="29"/>
      <c r="E14080" s="29" t="s">
        <v>82</v>
      </c>
    </row>
    <row r="14081" spans="1:5">
      <c r="A14081" s="29" t="s">
        <v>24437</v>
      </c>
      <c r="B14081" s="29" t="s">
        <v>24438</v>
      </c>
      <c r="C14081" s="29">
        <v>5</v>
      </c>
      <c r="D14081" s="29"/>
      <c r="E14081" s="29" t="s">
        <v>82</v>
      </c>
    </row>
    <row r="14082" spans="1:5">
      <c r="A14082" s="29" t="s">
        <v>24439</v>
      </c>
      <c r="B14082" s="29" t="s">
        <v>24438</v>
      </c>
      <c r="C14082" s="29">
        <v>3</v>
      </c>
      <c r="D14082" s="29"/>
      <c r="E14082" s="29" t="s">
        <v>82</v>
      </c>
    </row>
    <row r="14083" spans="1:5">
      <c r="A14083" s="29" t="s">
        <v>24440</v>
      </c>
      <c r="B14083" s="29" t="s">
        <v>24441</v>
      </c>
      <c r="C14083" s="29">
        <v>5</v>
      </c>
      <c r="D14083" s="29"/>
      <c r="E14083" s="29" t="s">
        <v>82</v>
      </c>
    </row>
    <row r="14084" spans="1:5">
      <c r="A14084" s="29" t="s">
        <v>24442</v>
      </c>
      <c r="B14084" s="29" t="s">
        <v>24441</v>
      </c>
      <c r="C14084" s="29">
        <v>3</v>
      </c>
      <c r="D14084" s="29"/>
      <c r="E14084" s="29" t="s">
        <v>82</v>
      </c>
    </row>
    <row r="14085" spans="1:5">
      <c r="A14085" s="29" t="s">
        <v>24443</v>
      </c>
      <c r="B14085" s="29" t="s">
        <v>24444</v>
      </c>
      <c r="C14085" s="29">
        <v>5</v>
      </c>
      <c r="D14085" s="29"/>
      <c r="E14085" s="29" t="s">
        <v>82</v>
      </c>
    </row>
    <row r="14086" spans="1:5">
      <c r="A14086" s="29" t="s">
        <v>24445</v>
      </c>
      <c r="B14086" s="29" t="s">
        <v>24444</v>
      </c>
      <c r="C14086" s="29">
        <v>3</v>
      </c>
      <c r="D14086" s="29"/>
      <c r="E14086" s="29" t="s">
        <v>82</v>
      </c>
    </row>
    <row r="14087" spans="1:5">
      <c r="A14087" s="29" t="s">
        <v>24446</v>
      </c>
      <c r="B14087" s="29" t="s">
        <v>24447</v>
      </c>
      <c r="C14087" s="29">
        <v>5</v>
      </c>
      <c r="D14087" s="29"/>
      <c r="E14087" s="29" t="s">
        <v>82</v>
      </c>
    </row>
    <row r="14088" spans="1:5">
      <c r="A14088" s="29" t="s">
        <v>24448</v>
      </c>
      <c r="B14088" s="29" t="s">
        <v>24447</v>
      </c>
      <c r="C14088" s="29">
        <v>3</v>
      </c>
      <c r="D14088" s="29"/>
      <c r="E14088" s="29" t="s">
        <v>82</v>
      </c>
    </row>
    <row r="14089" spans="1:5">
      <c r="A14089" s="29" t="s">
        <v>24449</v>
      </c>
      <c r="B14089" s="29" t="s">
        <v>24450</v>
      </c>
      <c r="C14089" s="29">
        <v>5</v>
      </c>
      <c r="D14089" s="29"/>
      <c r="E14089" s="29" t="s">
        <v>82</v>
      </c>
    </row>
    <row r="14090" spans="1:5">
      <c r="A14090" s="29" t="s">
        <v>24451</v>
      </c>
      <c r="B14090" s="29" t="s">
        <v>24450</v>
      </c>
      <c r="C14090" s="29">
        <v>3</v>
      </c>
      <c r="D14090" s="29"/>
      <c r="E14090" s="29" t="s">
        <v>82</v>
      </c>
    </row>
    <row r="14091" spans="1:5">
      <c r="A14091" s="29" t="s">
        <v>24452</v>
      </c>
      <c r="B14091" s="29" t="s">
        <v>24453</v>
      </c>
      <c r="C14091" s="29">
        <v>5</v>
      </c>
      <c r="D14091" s="29"/>
      <c r="E14091" s="29" t="s">
        <v>82</v>
      </c>
    </row>
    <row r="14092" spans="1:5">
      <c r="A14092" s="29" t="s">
        <v>24454</v>
      </c>
      <c r="B14092" s="29" t="s">
        <v>24453</v>
      </c>
      <c r="C14092" s="29">
        <v>3</v>
      </c>
      <c r="D14092" s="29"/>
      <c r="E14092" s="29" t="s">
        <v>82</v>
      </c>
    </row>
    <row r="14093" spans="1:5">
      <c r="A14093" s="29" t="s">
        <v>24455</v>
      </c>
      <c r="B14093" s="29" t="s">
        <v>24456</v>
      </c>
      <c r="C14093" s="29">
        <v>5</v>
      </c>
      <c r="D14093" s="29"/>
      <c r="E14093" s="29" t="s">
        <v>82</v>
      </c>
    </row>
    <row r="14094" spans="1:5">
      <c r="A14094" s="29" t="s">
        <v>24457</v>
      </c>
      <c r="B14094" s="29" t="s">
        <v>24456</v>
      </c>
      <c r="C14094" s="29">
        <v>3</v>
      </c>
      <c r="D14094" s="29"/>
      <c r="E14094" s="29" t="s">
        <v>82</v>
      </c>
    </row>
    <row r="14095" spans="1:5">
      <c r="A14095" s="29" t="s">
        <v>24458</v>
      </c>
      <c r="B14095" s="29" t="s">
        <v>24459</v>
      </c>
      <c r="C14095" s="29">
        <v>4</v>
      </c>
      <c r="D14095" s="29"/>
      <c r="E14095" s="29" t="s">
        <v>82</v>
      </c>
    </row>
    <row r="14096" spans="1:5">
      <c r="A14096" s="29" t="s">
        <v>24460</v>
      </c>
      <c r="B14096" s="29" t="s">
        <v>24461</v>
      </c>
      <c r="C14096" s="29">
        <v>4</v>
      </c>
      <c r="D14096" s="29"/>
      <c r="E14096" s="29" t="s">
        <v>82</v>
      </c>
    </row>
    <row r="14097" spans="1:5">
      <c r="A14097" s="29" t="s">
        <v>24462</v>
      </c>
      <c r="B14097" s="29" t="s">
        <v>24463</v>
      </c>
      <c r="C14097" s="29">
        <v>4</v>
      </c>
      <c r="D14097" s="29"/>
      <c r="E14097" s="29" t="s">
        <v>82</v>
      </c>
    </row>
    <row r="14098" spans="1:5">
      <c r="A14098" s="29" t="s">
        <v>24464</v>
      </c>
      <c r="B14098" s="29" t="s">
        <v>24465</v>
      </c>
      <c r="C14098" s="29">
        <v>4</v>
      </c>
      <c r="D14098" s="29"/>
      <c r="E14098" s="29" t="s">
        <v>82</v>
      </c>
    </row>
    <row r="14099" spans="1:5">
      <c r="A14099" s="29" t="s">
        <v>24466</v>
      </c>
      <c r="B14099" s="29" t="s">
        <v>24467</v>
      </c>
      <c r="C14099" s="29">
        <v>3</v>
      </c>
      <c r="D14099" s="29"/>
      <c r="E14099" s="29" t="s">
        <v>82</v>
      </c>
    </row>
    <row r="14100" spans="1:5">
      <c r="A14100" s="29" t="s">
        <v>24468</v>
      </c>
      <c r="B14100" s="29" t="s">
        <v>24469</v>
      </c>
      <c r="C14100" s="29">
        <v>3</v>
      </c>
      <c r="D14100" s="29"/>
      <c r="E14100" s="29" t="s">
        <v>82</v>
      </c>
    </row>
    <row r="14101" spans="1:5">
      <c r="A14101" s="29" t="s">
        <v>24470</v>
      </c>
      <c r="B14101" s="29" t="s">
        <v>24471</v>
      </c>
      <c r="C14101" s="29">
        <v>3</v>
      </c>
      <c r="D14101" s="29"/>
      <c r="E14101" s="29" t="s">
        <v>82</v>
      </c>
    </row>
    <row r="14102" spans="1:5">
      <c r="A14102" s="29" t="s">
        <v>24472</v>
      </c>
      <c r="B14102" s="29" t="s">
        <v>24473</v>
      </c>
      <c r="C14102" s="29">
        <v>3</v>
      </c>
      <c r="D14102" s="29"/>
      <c r="E14102" s="29" t="s">
        <v>82</v>
      </c>
    </row>
    <row r="14103" spans="1:5">
      <c r="A14103" s="29" t="s">
        <v>24474</v>
      </c>
      <c r="B14103" s="29" t="s">
        <v>24475</v>
      </c>
      <c r="C14103" s="29">
        <v>3</v>
      </c>
      <c r="D14103" s="29"/>
      <c r="E14103" s="29" t="s">
        <v>82</v>
      </c>
    </row>
    <row r="14104" spans="1:5">
      <c r="A14104" s="29" t="s">
        <v>24476</v>
      </c>
      <c r="B14104" s="29" t="s">
        <v>24477</v>
      </c>
      <c r="C14104" s="29">
        <v>3</v>
      </c>
      <c r="D14104" s="29"/>
      <c r="E14104" s="29" t="s">
        <v>82</v>
      </c>
    </row>
    <row r="14105" spans="1:5">
      <c r="A14105" s="29" t="s">
        <v>24478</v>
      </c>
      <c r="B14105" s="29" t="s">
        <v>24479</v>
      </c>
      <c r="C14105" s="29">
        <v>3</v>
      </c>
      <c r="D14105" s="29"/>
      <c r="E14105" s="29" t="s">
        <v>82</v>
      </c>
    </row>
    <row r="14106" spans="1:5">
      <c r="A14106" s="29" t="s">
        <v>24480</v>
      </c>
      <c r="B14106" s="29" t="s">
        <v>24481</v>
      </c>
      <c r="C14106" s="29">
        <v>3</v>
      </c>
      <c r="D14106" s="29"/>
      <c r="E14106" s="29" t="s">
        <v>82</v>
      </c>
    </row>
    <row r="14107" spans="1:5">
      <c r="A14107" s="29" t="s">
        <v>24482</v>
      </c>
      <c r="B14107" s="29" t="s">
        <v>24483</v>
      </c>
      <c r="C14107" s="29">
        <v>6</v>
      </c>
      <c r="D14107" s="29"/>
      <c r="E14107" s="29" t="s">
        <v>82</v>
      </c>
    </row>
    <row r="14108" spans="1:5">
      <c r="A14108" s="29" t="s">
        <v>24484</v>
      </c>
      <c r="B14108" s="29" t="s">
        <v>24485</v>
      </c>
      <c r="C14108" s="29">
        <v>3</v>
      </c>
      <c r="D14108" s="29"/>
      <c r="E14108" s="29" t="s">
        <v>82</v>
      </c>
    </row>
    <row r="14109" spans="1:5">
      <c r="A14109" s="29" t="s">
        <v>24486</v>
      </c>
      <c r="B14109" s="29" t="s">
        <v>24487</v>
      </c>
      <c r="C14109" s="29">
        <v>3</v>
      </c>
      <c r="D14109" s="29"/>
      <c r="E14109" s="29" t="s">
        <v>82</v>
      </c>
    </row>
    <row r="14110" spans="1:5">
      <c r="A14110" s="29" t="s">
        <v>24488</v>
      </c>
      <c r="B14110" s="29" t="s">
        <v>24489</v>
      </c>
      <c r="C14110" s="29">
        <v>3</v>
      </c>
      <c r="D14110" s="29"/>
      <c r="E14110" s="29" t="s">
        <v>82</v>
      </c>
    </row>
    <row r="14111" spans="1:5">
      <c r="A14111" s="29" t="s">
        <v>24490</v>
      </c>
      <c r="B14111" s="29" t="s">
        <v>24491</v>
      </c>
      <c r="C14111" s="29">
        <v>3</v>
      </c>
      <c r="D14111" s="29"/>
      <c r="E14111" s="29" t="s">
        <v>82</v>
      </c>
    </row>
    <row r="14112" spans="1:5">
      <c r="A14112" s="29" t="s">
        <v>24492</v>
      </c>
      <c r="B14112" s="29" t="s">
        <v>24493</v>
      </c>
      <c r="C14112" s="29">
        <v>3</v>
      </c>
      <c r="D14112" s="29"/>
      <c r="E14112" s="29" t="s">
        <v>82</v>
      </c>
    </row>
    <row r="14113" spans="1:5">
      <c r="A14113" s="29" t="s">
        <v>24494</v>
      </c>
      <c r="B14113" s="29" t="s">
        <v>24495</v>
      </c>
      <c r="C14113" s="29">
        <v>6</v>
      </c>
      <c r="D14113" s="29"/>
      <c r="E14113" s="29" t="s">
        <v>82</v>
      </c>
    </row>
    <row r="14114" spans="1:5">
      <c r="A14114" s="29" t="s">
        <v>24496</v>
      </c>
      <c r="B14114" s="29" t="s">
        <v>24497</v>
      </c>
      <c r="C14114" s="29">
        <v>3</v>
      </c>
      <c r="D14114" s="29"/>
      <c r="E14114" s="29" t="s">
        <v>82</v>
      </c>
    </row>
    <row r="14115" spans="1:5">
      <c r="A14115" s="29" t="s">
        <v>24498</v>
      </c>
      <c r="B14115" s="29" t="s">
        <v>4199</v>
      </c>
      <c r="C14115" s="29">
        <v>6</v>
      </c>
      <c r="D14115" s="29"/>
      <c r="E14115" s="29" t="s">
        <v>82</v>
      </c>
    </row>
    <row r="14116" spans="1:5">
      <c r="A14116" s="29" t="s">
        <v>24499</v>
      </c>
      <c r="B14116" s="29" t="s">
        <v>24500</v>
      </c>
      <c r="C14116" s="29">
        <v>3</v>
      </c>
      <c r="D14116" s="29"/>
      <c r="E14116" s="29" t="s">
        <v>82</v>
      </c>
    </row>
    <row r="14117" spans="1:5">
      <c r="A14117" s="29" t="s">
        <v>24501</v>
      </c>
      <c r="B14117" s="29" t="s">
        <v>24502</v>
      </c>
      <c r="C14117" s="29">
        <v>6</v>
      </c>
      <c r="D14117" s="29"/>
      <c r="E14117" s="29" t="s">
        <v>82</v>
      </c>
    </row>
    <row r="14118" spans="1:5">
      <c r="A14118" s="29" t="s">
        <v>24503</v>
      </c>
      <c r="B14118" s="29" t="s">
        <v>24504</v>
      </c>
      <c r="C14118" s="29">
        <v>3</v>
      </c>
      <c r="D14118" s="29"/>
      <c r="E14118" s="29" t="s">
        <v>82</v>
      </c>
    </row>
    <row r="14119" spans="1:5">
      <c r="A14119" s="29" t="s">
        <v>24505</v>
      </c>
      <c r="B14119" s="29" t="s">
        <v>24506</v>
      </c>
      <c r="C14119" s="29">
        <v>3</v>
      </c>
      <c r="D14119" s="29"/>
      <c r="E14119" s="29" t="s">
        <v>82</v>
      </c>
    </row>
    <row r="14120" spans="1:5">
      <c r="A14120" s="29" t="s">
        <v>24507</v>
      </c>
      <c r="B14120" s="29" t="s">
        <v>24508</v>
      </c>
      <c r="C14120" s="29">
        <v>3</v>
      </c>
      <c r="D14120" s="29"/>
      <c r="E14120" s="29" t="s">
        <v>82</v>
      </c>
    </row>
    <row r="14121" spans="1:5">
      <c r="A14121" s="29" t="s">
        <v>24509</v>
      </c>
      <c r="B14121" s="29" t="s">
        <v>24385</v>
      </c>
      <c r="C14121" s="29">
        <v>3</v>
      </c>
      <c r="D14121" s="29"/>
      <c r="E14121" s="29" t="s">
        <v>82</v>
      </c>
    </row>
    <row r="14122" spans="1:5">
      <c r="A14122" s="29" t="s">
        <v>24510</v>
      </c>
      <c r="B14122" s="29" t="s">
        <v>24511</v>
      </c>
      <c r="C14122" s="29">
        <v>6</v>
      </c>
      <c r="D14122" s="29"/>
      <c r="E14122" s="29" t="s">
        <v>82</v>
      </c>
    </row>
    <row r="14123" spans="1:5">
      <c r="A14123" s="29" t="s">
        <v>24512</v>
      </c>
      <c r="B14123" s="29" t="s">
        <v>24513</v>
      </c>
      <c r="C14123" s="29">
        <v>6</v>
      </c>
      <c r="D14123" s="29"/>
      <c r="E14123" s="29" t="s">
        <v>82</v>
      </c>
    </row>
    <row r="14124" spans="1:5">
      <c r="A14124" s="29" t="s">
        <v>24514</v>
      </c>
      <c r="B14124" s="29" t="s">
        <v>24515</v>
      </c>
      <c r="C14124" s="29">
        <v>6</v>
      </c>
      <c r="D14124" s="29"/>
      <c r="E14124" s="29" t="s">
        <v>82</v>
      </c>
    </row>
    <row r="14125" spans="1:5">
      <c r="A14125" s="29" t="s">
        <v>24516</v>
      </c>
      <c r="B14125" s="29" t="s">
        <v>24517</v>
      </c>
      <c r="C14125" s="29">
        <v>3</v>
      </c>
      <c r="D14125" s="29"/>
      <c r="E14125" s="29" t="s">
        <v>82</v>
      </c>
    </row>
    <row r="14126" spans="1:5">
      <c r="A14126" s="29" t="s">
        <v>24518</v>
      </c>
      <c r="B14126" s="29" t="s">
        <v>24519</v>
      </c>
      <c r="C14126" s="29">
        <v>3</v>
      </c>
      <c r="D14126" s="29"/>
      <c r="E14126" s="29" t="s">
        <v>82</v>
      </c>
    </row>
    <row r="14127" spans="1:5">
      <c r="A14127" s="29" t="s">
        <v>24520</v>
      </c>
      <c r="B14127" s="29" t="s">
        <v>24521</v>
      </c>
      <c r="C14127" s="29">
        <v>3</v>
      </c>
      <c r="D14127" s="29"/>
      <c r="E14127" s="29" t="s">
        <v>82</v>
      </c>
    </row>
    <row r="14128" spans="1:5">
      <c r="A14128" s="29" t="s">
        <v>24522</v>
      </c>
      <c r="B14128" s="29" t="s">
        <v>24523</v>
      </c>
      <c r="C14128" s="29">
        <v>6</v>
      </c>
      <c r="D14128" s="29"/>
      <c r="E14128" s="29" t="s">
        <v>82</v>
      </c>
    </row>
    <row r="14129" spans="1:5">
      <c r="A14129" s="29" t="s">
        <v>24524</v>
      </c>
      <c r="B14129" s="29" t="s">
        <v>24525</v>
      </c>
      <c r="C14129" s="29">
        <v>6</v>
      </c>
      <c r="D14129" s="29"/>
      <c r="E14129" s="29" t="s">
        <v>82</v>
      </c>
    </row>
    <row r="14130" spans="1:5">
      <c r="A14130" s="29" t="s">
        <v>24526</v>
      </c>
      <c r="B14130" s="29" t="s">
        <v>24527</v>
      </c>
      <c r="C14130" s="29">
        <v>6</v>
      </c>
      <c r="D14130" s="29"/>
      <c r="E14130" s="29" t="s">
        <v>82</v>
      </c>
    </row>
    <row r="14131" spans="1:5">
      <c r="A14131" s="29" t="s">
        <v>24528</v>
      </c>
      <c r="B14131" s="29" t="s">
        <v>24529</v>
      </c>
      <c r="C14131" s="29">
        <v>3</v>
      </c>
      <c r="D14131" s="29"/>
      <c r="E14131" s="29" t="s">
        <v>82</v>
      </c>
    </row>
    <row r="14132" spans="1:5">
      <c r="A14132" s="29" t="s">
        <v>24530</v>
      </c>
      <c r="B14132" s="29" t="s">
        <v>24531</v>
      </c>
      <c r="C14132" s="29">
        <v>3</v>
      </c>
      <c r="D14132" s="29"/>
      <c r="E14132" s="29" t="s">
        <v>82</v>
      </c>
    </row>
    <row r="14133" spans="1:5">
      <c r="A14133" s="29" t="s">
        <v>24532</v>
      </c>
      <c r="B14133" s="29" t="s">
        <v>24533</v>
      </c>
      <c r="C14133" s="29">
        <v>3</v>
      </c>
      <c r="D14133" s="29"/>
      <c r="E14133" s="29" t="s">
        <v>82</v>
      </c>
    </row>
    <row r="14134" spans="1:5">
      <c r="A14134" s="29" t="s">
        <v>24534</v>
      </c>
      <c r="B14134" s="29" t="s">
        <v>24535</v>
      </c>
      <c r="C14134" s="29">
        <v>3</v>
      </c>
      <c r="D14134" s="29"/>
      <c r="E14134" s="29" t="s">
        <v>82</v>
      </c>
    </row>
    <row r="14135" spans="1:5">
      <c r="A14135" s="29" t="s">
        <v>24536</v>
      </c>
      <c r="B14135" s="29" t="s">
        <v>24537</v>
      </c>
      <c r="C14135" s="29">
        <v>3</v>
      </c>
      <c r="D14135" s="29"/>
      <c r="E14135" s="29" t="s">
        <v>82</v>
      </c>
    </row>
    <row r="14136" spans="1:5">
      <c r="A14136" s="29" t="s">
        <v>24538</v>
      </c>
      <c r="B14136" s="29" t="s">
        <v>24539</v>
      </c>
      <c r="C14136" s="29">
        <v>3</v>
      </c>
      <c r="D14136" s="29"/>
      <c r="E14136" s="29" t="s">
        <v>82</v>
      </c>
    </row>
    <row r="14137" spans="1:5">
      <c r="A14137" s="29" t="s">
        <v>24540</v>
      </c>
      <c r="B14137" s="29" t="s">
        <v>24541</v>
      </c>
      <c r="C14137" s="29">
        <v>6</v>
      </c>
      <c r="D14137" s="29"/>
      <c r="E14137" s="29" t="s">
        <v>82</v>
      </c>
    </row>
    <row r="14138" spans="1:5">
      <c r="A14138" s="29" t="s">
        <v>24542</v>
      </c>
      <c r="B14138" s="29" t="s">
        <v>24543</v>
      </c>
      <c r="C14138" s="29">
        <v>6</v>
      </c>
      <c r="D14138" s="29"/>
      <c r="E14138" s="29" t="s">
        <v>82</v>
      </c>
    </row>
    <row r="14139" spans="1:5">
      <c r="A14139" s="29" t="s">
        <v>24544</v>
      </c>
      <c r="B14139" s="29" t="s">
        <v>24395</v>
      </c>
      <c r="C14139" s="29">
        <v>3</v>
      </c>
      <c r="D14139" s="29"/>
      <c r="E14139" s="29" t="s">
        <v>82</v>
      </c>
    </row>
    <row r="14140" spans="1:5">
      <c r="A14140" s="29" t="s">
        <v>24545</v>
      </c>
      <c r="B14140" s="29" t="s">
        <v>24546</v>
      </c>
      <c r="C14140" s="29">
        <v>3</v>
      </c>
      <c r="D14140" s="29"/>
      <c r="E14140" s="29" t="s">
        <v>82</v>
      </c>
    </row>
    <row r="14141" spans="1:5">
      <c r="A14141" s="29" t="s">
        <v>24547</v>
      </c>
      <c r="B14141" s="29" t="s">
        <v>24548</v>
      </c>
      <c r="C14141" s="29">
        <v>3</v>
      </c>
      <c r="D14141" s="29"/>
      <c r="E14141" s="29" t="s">
        <v>82</v>
      </c>
    </row>
    <row r="14142" spans="1:5">
      <c r="A14142" s="29" t="s">
        <v>24549</v>
      </c>
      <c r="B14142" s="29" t="s">
        <v>24550</v>
      </c>
      <c r="C14142" s="29">
        <v>3</v>
      </c>
      <c r="D14142" s="29"/>
      <c r="E14142" s="29" t="s">
        <v>82</v>
      </c>
    </row>
    <row r="14143" spans="1:5">
      <c r="A14143" s="29" t="s">
        <v>24551</v>
      </c>
      <c r="B14143" s="29" t="s">
        <v>24552</v>
      </c>
      <c r="C14143" s="29">
        <v>4</v>
      </c>
      <c r="D14143" s="29"/>
      <c r="E14143" s="29" t="s">
        <v>82</v>
      </c>
    </row>
    <row r="14144" spans="1:5">
      <c r="A14144" s="29" t="s">
        <v>24553</v>
      </c>
      <c r="B14144" s="29" t="s">
        <v>24554</v>
      </c>
      <c r="C14144" s="29">
        <v>4</v>
      </c>
      <c r="D14144" s="29"/>
      <c r="E14144" s="29" t="s">
        <v>82</v>
      </c>
    </row>
    <row r="14145" spans="1:5">
      <c r="A14145" s="29" t="s">
        <v>24555</v>
      </c>
      <c r="B14145" s="29" t="s">
        <v>24556</v>
      </c>
      <c r="C14145" s="29">
        <v>2</v>
      </c>
      <c r="D14145" s="29"/>
      <c r="E14145" s="29" t="s">
        <v>82</v>
      </c>
    </row>
    <row r="14146" spans="1:5">
      <c r="A14146" s="29" t="s">
        <v>24557</v>
      </c>
      <c r="B14146" s="29" t="s">
        <v>24558</v>
      </c>
      <c r="C14146" s="29">
        <v>2</v>
      </c>
      <c r="D14146" s="29"/>
      <c r="E14146" s="29" t="s">
        <v>82</v>
      </c>
    </row>
    <row r="14147" spans="1:5">
      <c r="A14147" s="29" t="s">
        <v>24559</v>
      </c>
      <c r="B14147" s="29" t="s">
        <v>24560</v>
      </c>
      <c r="C14147" s="29">
        <v>4</v>
      </c>
      <c r="D14147" s="29"/>
      <c r="E14147" s="29" t="s">
        <v>82</v>
      </c>
    </row>
    <row r="14148" spans="1:5">
      <c r="A14148" s="29" t="s">
        <v>24561</v>
      </c>
      <c r="B14148" s="29" t="s">
        <v>22919</v>
      </c>
      <c r="C14148" s="29">
        <v>4</v>
      </c>
      <c r="D14148" s="29"/>
      <c r="E14148" s="29" t="s">
        <v>82</v>
      </c>
    </row>
    <row r="14149" spans="1:5">
      <c r="A14149" s="29" t="s">
        <v>24562</v>
      </c>
      <c r="B14149" s="29" t="s">
        <v>24563</v>
      </c>
      <c r="C14149" s="29">
        <v>4</v>
      </c>
      <c r="D14149" s="29"/>
      <c r="E14149" s="29" t="s">
        <v>82</v>
      </c>
    </row>
    <row r="14150" spans="1:5">
      <c r="A14150" s="29" t="s">
        <v>24564</v>
      </c>
      <c r="B14150" s="29" t="s">
        <v>24565</v>
      </c>
      <c r="C14150" s="29">
        <v>2</v>
      </c>
      <c r="D14150" s="29"/>
      <c r="E14150" s="29" t="s">
        <v>82</v>
      </c>
    </row>
    <row r="14151" spans="1:5">
      <c r="A14151" s="29" t="s">
        <v>24566</v>
      </c>
      <c r="B14151" s="29" t="s">
        <v>24567</v>
      </c>
      <c r="C14151" s="29">
        <v>2</v>
      </c>
      <c r="D14151" s="29"/>
      <c r="E14151" s="29" t="s">
        <v>82</v>
      </c>
    </row>
    <row r="14152" spans="1:5">
      <c r="A14152" s="29" t="s">
        <v>24568</v>
      </c>
      <c r="B14152" s="29" t="s">
        <v>24511</v>
      </c>
      <c r="C14152" s="29">
        <v>4</v>
      </c>
      <c r="D14152" s="29"/>
      <c r="E14152" s="29" t="s">
        <v>82</v>
      </c>
    </row>
    <row r="14153" spans="1:5">
      <c r="A14153" s="29" t="s">
        <v>24569</v>
      </c>
      <c r="B14153" s="29" t="s">
        <v>24471</v>
      </c>
      <c r="C14153" s="29">
        <v>2</v>
      </c>
      <c r="D14153" s="29"/>
      <c r="E14153" s="29" t="s">
        <v>82</v>
      </c>
    </row>
    <row r="14154" spans="1:5">
      <c r="A14154" s="29" t="s">
        <v>24570</v>
      </c>
      <c r="B14154" s="29" t="s">
        <v>328</v>
      </c>
      <c r="C14154" s="29">
        <v>4</v>
      </c>
      <c r="D14154" s="29"/>
      <c r="E14154" s="29" t="s">
        <v>82</v>
      </c>
    </row>
    <row r="14155" spans="1:5">
      <c r="A14155" s="29" t="s">
        <v>24571</v>
      </c>
      <c r="B14155" s="29" t="s">
        <v>24572</v>
      </c>
      <c r="C14155" s="29">
        <v>2</v>
      </c>
      <c r="D14155" s="29"/>
      <c r="E14155" s="29" t="s">
        <v>82</v>
      </c>
    </row>
    <row r="14156" spans="1:5">
      <c r="A14156" s="29" t="s">
        <v>24573</v>
      </c>
      <c r="B14156" s="29" t="s">
        <v>24574</v>
      </c>
      <c r="C14156" s="29">
        <v>2</v>
      </c>
      <c r="D14156" s="29"/>
      <c r="E14156" s="29" t="s">
        <v>82</v>
      </c>
    </row>
    <row r="14157" spans="1:5">
      <c r="A14157" s="29" t="s">
        <v>24575</v>
      </c>
      <c r="B14157" s="29" t="s">
        <v>24576</v>
      </c>
      <c r="C14157" s="29">
        <v>2</v>
      </c>
      <c r="D14157" s="29"/>
      <c r="E14157" s="29" t="s">
        <v>82</v>
      </c>
    </row>
    <row r="14158" spans="1:5">
      <c r="A14158" s="29" t="s">
        <v>24577</v>
      </c>
      <c r="B14158" s="29" t="s">
        <v>24578</v>
      </c>
      <c r="C14158" s="29">
        <v>2</v>
      </c>
      <c r="D14158" s="29"/>
      <c r="E14158" s="29" t="s">
        <v>82</v>
      </c>
    </row>
    <row r="14159" spans="1:5">
      <c r="A14159" s="29" t="s">
        <v>24579</v>
      </c>
      <c r="B14159" s="29" t="s">
        <v>24580</v>
      </c>
      <c r="C14159" s="29">
        <v>2</v>
      </c>
      <c r="D14159" s="29"/>
      <c r="E14159" s="29" t="s">
        <v>82</v>
      </c>
    </row>
    <row r="14160" spans="1:5">
      <c r="A14160" s="29" t="s">
        <v>24581</v>
      </c>
      <c r="B14160" s="29" t="s">
        <v>24582</v>
      </c>
      <c r="C14160" s="29">
        <v>2</v>
      </c>
      <c r="D14160" s="29"/>
      <c r="E14160" s="29" t="s">
        <v>82</v>
      </c>
    </row>
    <row r="14161" spans="1:5">
      <c r="A14161" s="29" t="s">
        <v>24583</v>
      </c>
      <c r="B14161" s="29" t="s">
        <v>24584</v>
      </c>
      <c r="C14161" s="29">
        <v>2</v>
      </c>
      <c r="D14161" s="29"/>
      <c r="E14161" s="29" t="s">
        <v>82</v>
      </c>
    </row>
    <row r="14162" spans="1:5">
      <c r="A14162" s="29" t="s">
        <v>24585</v>
      </c>
      <c r="B14162" s="29" t="s">
        <v>24586</v>
      </c>
      <c r="C14162" s="29">
        <v>2</v>
      </c>
      <c r="D14162" s="29"/>
      <c r="E14162" s="29" t="s">
        <v>82</v>
      </c>
    </row>
    <row r="14163" spans="1:5">
      <c r="A14163" s="29" t="s">
        <v>24587</v>
      </c>
      <c r="B14163" s="29" t="s">
        <v>24588</v>
      </c>
      <c r="C14163" s="29">
        <v>4</v>
      </c>
      <c r="D14163" s="29"/>
      <c r="E14163" s="29" t="s">
        <v>82</v>
      </c>
    </row>
    <row r="14164" spans="1:5">
      <c r="A14164" s="29" t="s">
        <v>24589</v>
      </c>
      <c r="B14164" s="29" t="s">
        <v>24590</v>
      </c>
      <c r="C14164" s="29">
        <v>4</v>
      </c>
      <c r="D14164" s="29"/>
      <c r="E14164" s="29" t="s">
        <v>82</v>
      </c>
    </row>
    <row r="14165" spans="1:5">
      <c r="A14165" s="29" t="s">
        <v>24591</v>
      </c>
      <c r="B14165" s="29" t="s">
        <v>4199</v>
      </c>
      <c r="C14165" s="29">
        <v>4</v>
      </c>
      <c r="D14165" s="29"/>
      <c r="E14165" s="29" t="s">
        <v>82</v>
      </c>
    </row>
    <row r="14166" spans="1:5">
      <c r="A14166" s="29" t="s">
        <v>24592</v>
      </c>
      <c r="B14166" s="29" t="s">
        <v>24593</v>
      </c>
      <c r="C14166" s="29">
        <v>3</v>
      </c>
      <c r="D14166" s="29"/>
      <c r="E14166" s="29" t="s">
        <v>82</v>
      </c>
    </row>
    <row r="14167" spans="1:5">
      <c r="A14167" s="29" t="s">
        <v>24594</v>
      </c>
      <c r="B14167" s="29" t="s">
        <v>24595</v>
      </c>
      <c r="C14167" s="29">
        <v>4</v>
      </c>
      <c r="D14167" s="29"/>
      <c r="E14167" s="29" t="s">
        <v>82</v>
      </c>
    </row>
    <row r="14168" spans="1:5">
      <c r="A14168" s="29" t="s">
        <v>24596</v>
      </c>
      <c r="B14168" s="29" t="s">
        <v>24597</v>
      </c>
      <c r="C14168" s="29">
        <v>4</v>
      </c>
      <c r="D14168" s="29"/>
      <c r="E14168" s="29" t="s">
        <v>82</v>
      </c>
    </row>
    <row r="14169" spans="1:5">
      <c r="A14169" s="29" t="s">
        <v>24598</v>
      </c>
      <c r="B14169" s="29" t="s">
        <v>24599</v>
      </c>
      <c r="C14169" s="29">
        <v>2</v>
      </c>
      <c r="D14169" s="29"/>
      <c r="E14169" s="29" t="s">
        <v>82</v>
      </c>
    </row>
    <row r="14170" spans="1:5">
      <c r="A14170" s="29" t="s">
        <v>24600</v>
      </c>
      <c r="B14170" s="29" t="s">
        <v>24601</v>
      </c>
      <c r="C14170" s="29">
        <v>4</v>
      </c>
      <c r="D14170" s="29"/>
      <c r="E14170" s="29" t="s">
        <v>82</v>
      </c>
    </row>
    <row r="14171" spans="1:5">
      <c r="A14171" s="29" t="s">
        <v>24602</v>
      </c>
      <c r="B14171" s="29" t="s">
        <v>24603</v>
      </c>
      <c r="C14171" s="29">
        <v>2</v>
      </c>
      <c r="D14171" s="29"/>
      <c r="E14171" s="29" t="s">
        <v>82</v>
      </c>
    </row>
    <row r="14172" spans="1:5">
      <c r="A14172" s="29" t="s">
        <v>24604</v>
      </c>
      <c r="B14172" s="29" t="s">
        <v>24605</v>
      </c>
      <c r="C14172" s="29">
        <v>2</v>
      </c>
      <c r="D14172" s="29"/>
      <c r="E14172" s="29" t="s">
        <v>82</v>
      </c>
    </row>
    <row r="14173" spans="1:5">
      <c r="A14173" s="29" t="s">
        <v>24606</v>
      </c>
      <c r="B14173" s="29" t="s">
        <v>24513</v>
      </c>
      <c r="C14173" s="29">
        <v>4</v>
      </c>
      <c r="D14173" s="29"/>
      <c r="E14173" s="29" t="s">
        <v>82</v>
      </c>
    </row>
    <row r="14174" spans="1:5">
      <c r="A14174" s="29" t="s">
        <v>24607</v>
      </c>
      <c r="B14174" s="29" t="s">
        <v>24608</v>
      </c>
      <c r="C14174" s="29">
        <v>4</v>
      </c>
      <c r="D14174" s="29"/>
      <c r="E14174" s="29" t="s">
        <v>82</v>
      </c>
    </row>
    <row r="14175" spans="1:5">
      <c r="A14175" s="29" t="s">
        <v>24609</v>
      </c>
      <c r="B14175" s="29" t="s">
        <v>24469</v>
      </c>
      <c r="C14175" s="29">
        <v>2</v>
      </c>
      <c r="D14175" s="29"/>
      <c r="E14175" s="29" t="s">
        <v>82</v>
      </c>
    </row>
    <row r="14176" spans="1:5">
      <c r="A14176" s="29" t="s">
        <v>24610</v>
      </c>
      <c r="B14176" s="29" t="s">
        <v>24611</v>
      </c>
      <c r="C14176" s="29">
        <v>2</v>
      </c>
      <c r="D14176" s="29"/>
      <c r="E14176" s="29" t="s">
        <v>82</v>
      </c>
    </row>
    <row r="14177" spans="1:5">
      <c r="A14177" s="29" t="s">
        <v>24612</v>
      </c>
      <c r="B14177" s="29" t="s">
        <v>24613</v>
      </c>
      <c r="C14177" s="29">
        <v>2</v>
      </c>
      <c r="D14177" s="29"/>
      <c r="E14177" s="29" t="s">
        <v>82</v>
      </c>
    </row>
    <row r="14178" spans="1:5">
      <c r="A14178" s="29" t="s">
        <v>24614</v>
      </c>
      <c r="B14178" s="29" t="s">
        <v>24615</v>
      </c>
      <c r="C14178" s="29">
        <v>2</v>
      </c>
      <c r="D14178" s="29"/>
      <c r="E14178" s="29" t="s">
        <v>82</v>
      </c>
    </row>
    <row r="14179" spans="1:5">
      <c r="A14179" s="29" t="s">
        <v>24616</v>
      </c>
      <c r="B14179" s="29" t="s">
        <v>24527</v>
      </c>
      <c r="C14179" s="29">
        <v>4</v>
      </c>
      <c r="D14179" s="29"/>
      <c r="E14179" s="29" t="s">
        <v>82</v>
      </c>
    </row>
    <row r="14180" spans="1:5">
      <c r="A14180" s="29" t="s">
        <v>24617</v>
      </c>
      <c r="B14180" s="29" t="s">
        <v>24618</v>
      </c>
      <c r="C14180" s="29">
        <v>0</v>
      </c>
      <c r="D14180" s="29"/>
      <c r="E14180" s="29" t="s">
        <v>82</v>
      </c>
    </row>
    <row r="14181" spans="1:5">
      <c r="A14181" s="29" t="s">
        <v>24619</v>
      </c>
      <c r="B14181" s="29" t="s">
        <v>24620</v>
      </c>
      <c r="C14181" s="29">
        <v>4</v>
      </c>
      <c r="D14181" s="29"/>
      <c r="E14181" s="29" t="s">
        <v>82</v>
      </c>
    </row>
    <row r="14182" spans="1:5">
      <c r="A14182" s="29" t="s">
        <v>24621</v>
      </c>
      <c r="B14182" s="29" t="s">
        <v>24465</v>
      </c>
      <c r="C14182" s="29">
        <v>4</v>
      </c>
      <c r="D14182" s="29"/>
      <c r="E14182" s="29" t="s">
        <v>82</v>
      </c>
    </row>
    <row r="14183" spans="1:5">
      <c r="A14183" s="29" t="s">
        <v>24622</v>
      </c>
      <c r="B14183" s="29" t="s">
        <v>24623</v>
      </c>
      <c r="C14183" s="29">
        <v>4</v>
      </c>
      <c r="D14183" s="29"/>
      <c r="E14183" s="29" t="s">
        <v>82</v>
      </c>
    </row>
    <row r="14184" spans="1:5">
      <c r="A14184" s="29" t="s">
        <v>24624</v>
      </c>
      <c r="B14184" s="29" t="s">
        <v>24625</v>
      </c>
      <c r="C14184" s="29">
        <v>4</v>
      </c>
      <c r="D14184" s="29"/>
      <c r="E14184" s="29" t="s">
        <v>82</v>
      </c>
    </row>
    <row r="14185" spans="1:5">
      <c r="A14185" s="29" t="s">
        <v>24626</v>
      </c>
      <c r="B14185" s="29" t="s">
        <v>24627</v>
      </c>
      <c r="C14185" s="29">
        <v>2</v>
      </c>
      <c r="D14185" s="29"/>
      <c r="E14185" s="29" t="s">
        <v>82</v>
      </c>
    </row>
    <row r="14186" spans="1:5">
      <c r="A14186" s="29" t="s">
        <v>24628</v>
      </c>
      <c r="B14186" s="29" t="s">
        <v>24629</v>
      </c>
      <c r="C14186" s="29">
        <v>2</v>
      </c>
      <c r="D14186" s="29"/>
      <c r="E14186" s="29" t="s">
        <v>82</v>
      </c>
    </row>
    <row r="14187" spans="1:5">
      <c r="A14187" s="29" t="s">
        <v>24630</v>
      </c>
      <c r="B14187" s="29" t="s">
        <v>24631</v>
      </c>
      <c r="C14187" s="29">
        <v>2</v>
      </c>
      <c r="D14187" s="29"/>
      <c r="E14187" s="29" t="s">
        <v>82</v>
      </c>
    </row>
    <row r="14188" spans="1:5">
      <c r="A14188" s="29" t="s">
        <v>24632</v>
      </c>
      <c r="B14188" s="29" t="s">
        <v>24633</v>
      </c>
      <c r="C14188" s="29">
        <v>4</v>
      </c>
      <c r="D14188" s="29"/>
      <c r="E14188" s="29" t="s">
        <v>82</v>
      </c>
    </row>
    <row r="14189" spans="1:5">
      <c r="A14189" s="29" t="s">
        <v>24634</v>
      </c>
      <c r="B14189" s="29" t="s">
        <v>24635</v>
      </c>
      <c r="C14189" s="29">
        <v>2</v>
      </c>
      <c r="D14189" s="29"/>
      <c r="E14189" s="29" t="s">
        <v>82</v>
      </c>
    </row>
    <row r="14190" spans="1:5">
      <c r="A14190" s="29" t="s">
        <v>24636</v>
      </c>
      <c r="B14190" s="29" t="s">
        <v>24543</v>
      </c>
      <c r="C14190" s="29">
        <v>4</v>
      </c>
      <c r="D14190" s="29"/>
      <c r="E14190" s="29" t="s">
        <v>82</v>
      </c>
    </row>
    <row r="14191" spans="1:5">
      <c r="A14191" s="29" t="s">
        <v>24637</v>
      </c>
      <c r="B14191" s="29" t="s">
        <v>24638</v>
      </c>
      <c r="C14191" s="29">
        <v>2</v>
      </c>
      <c r="D14191" s="29"/>
      <c r="E14191" s="29" t="s">
        <v>82</v>
      </c>
    </row>
    <row r="14192" spans="1:5">
      <c r="A14192" s="29" t="s">
        <v>24639</v>
      </c>
      <c r="B14192" s="29" t="s">
        <v>24640</v>
      </c>
      <c r="C14192" s="29">
        <v>4</v>
      </c>
      <c r="D14192" s="29"/>
      <c r="E14192" s="29" t="s">
        <v>82</v>
      </c>
    </row>
    <row r="14193" spans="1:5">
      <c r="A14193" s="29" t="s">
        <v>24641</v>
      </c>
      <c r="B14193" s="29" t="s">
        <v>24642</v>
      </c>
      <c r="C14193" s="29">
        <v>2</v>
      </c>
      <c r="D14193" s="29"/>
      <c r="E14193" s="29" t="s">
        <v>82</v>
      </c>
    </row>
    <row r="14194" spans="1:5">
      <c r="A14194" s="29" t="s">
        <v>24643</v>
      </c>
      <c r="B14194" s="29" t="s">
        <v>24644</v>
      </c>
      <c r="C14194" s="29">
        <v>4</v>
      </c>
      <c r="D14194" s="29"/>
      <c r="E14194" s="29" t="s">
        <v>82</v>
      </c>
    </row>
    <row r="14195" spans="1:5">
      <c r="A14195" s="29" t="s">
        <v>24645</v>
      </c>
      <c r="B14195" s="29" t="s">
        <v>24646</v>
      </c>
      <c r="C14195" s="29">
        <v>4</v>
      </c>
      <c r="D14195" s="29"/>
      <c r="E14195" s="29" t="s">
        <v>82</v>
      </c>
    </row>
    <row r="14196" spans="1:5">
      <c r="A14196" s="29" t="s">
        <v>24647</v>
      </c>
      <c r="B14196" s="29" t="s">
        <v>24648</v>
      </c>
      <c r="C14196" s="29">
        <v>4</v>
      </c>
      <c r="D14196" s="29"/>
      <c r="E14196" s="29" t="s">
        <v>82</v>
      </c>
    </row>
    <row r="14197" spans="1:5">
      <c r="A14197" s="29" t="s">
        <v>24649</v>
      </c>
      <c r="B14197" s="29" t="s">
        <v>24650</v>
      </c>
      <c r="C14197" s="29">
        <v>5</v>
      </c>
      <c r="D14197" s="29"/>
      <c r="E14197" s="29" t="s">
        <v>82</v>
      </c>
    </row>
    <row r="14198" spans="1:5">
      <c r="A14198" s="29" t="s">
        <v>24651</v>
      </c>
      <c r="B14198" s="29" t="s">
        <v>24652</v>
      </c>
      <c r="C14198" s="29">
        <v>2</v>
      </c>
      <c r="D14198" s="29"/>
      <c r="E14198" s="29" t="s">
        <v>82</v>
      </c>
    </row>
    <row r="14199" spans="1:5">
      <c r="A14199" s="29" t="s">
        <v>24653</v>
      </c>
      <c r="B14199" s="29" t="s">
        <v>24654</v>
      </c>
      <c r="C14199" s="29">
        <v>4</v>
      </c>
      <c r="D14199" s="29"/>
      <c r="E14199" s="29" t="s">
        <v>82</v>
      </c>
    </row>
    <row r="14200" spans="1:5">
      <c r="A14200" s="29" t="s">
        <v>24655</v>
      </c>
      <c r="B14200" s="29" t="s">
        <v>24656</v>
      </c>
      <c r="C14200" s="29">
        <v>2</v>
      </c>
      <c r="D14200" s="29"/>
      <c r="E14200" s="29" t="s">
        <v>82</v>
      </c>
    </row>
    <row r="14201" spans="1:5">
      <c r="A14201" s="29" t="s">
        <v>24657</v>
      </c>
      <c r="B14201" s="29" t="s">
        <v>24658</v>
      </c>
      <c r="C14201" s="29">
        <v>2</v>
      </c>
      <c r="D14201" s="29"/>
      <c r="E14201" s="29" t="s">
        <v>82</v>
      </c>
    </row>
    <row r="14202" spans="1:5">
      <c r="A14202" s="29" t="s">
        <v>24659</v>
      </c>
      <c r="B14202" s="29" t="s">
        <v>24660</v>
      </c>
      <c r="C14202" s="29">
        <v>4</v>
      </c>
      <c r="D14202" s="29"/>
      <c r="E14202" s="29" t="s">
        <v>82</v>
      </c>
    </row>
    <row r="14203" spans="1:5">
      <c r="A14203" s="29" t="s">
        <v>24661</v>
      </c>
      <c r="B14203" s="29" t="s">
        <v>24662</v>
      </c>
      <c r="C14203" s="29">
        <v>4</v>
      </c>
      <c r="D14203" s="29"/>
      <c r="E14203" s="29" t="s">
        <v>82</v>
      </c>
    </row>
    <row r="14204" spans="1:5">
      <c r="A14204" s="29" t="s">
        <v>24663</v>
      </c>
      <c r="B14204" s="29" t="s">
        <v>24664</v>
      </c>
      <c r="C14204" s="29">
        <v>4</v>
      </c>
      <c r="D14204" s="29"/>
      <c r="E14204" s="29" t="s">
        <v>82</v>
      </c>
    </row>
    <row r="14205" spans="1:5">
      <c r="A14205" s="29" t="s">
        <v>24665</v>
      </c>
      <c r="B14205" s="29" t="s">
        <v>24666</v>
      </c>
      <c r="C14205" s="29">
        <v>2</v>
      </c>
      <c r="D14205" s="29"/>
      <c r="E14205" s="29" t="s">
        <v>82</v>
      </c>
    </row>
    <row r="14206" spans="1:5">
      <c r="A14206" s="29" t="s">
        <v>24667</v>
      </c>
      <c r="B14206" s="29" t="s">
        <v>24668</v>
      </c>
      <c r="C14206" s="29">
        <v>4</v>
      </c>
      <c r="D14206" s="29"/>
      <c r="E14206" s="29" t="s">
        <v>82</v>
      </c>
    </row>
    <row r="14207" spans="1:5">
      <c r="A14207" s="29" t="s">
        <v>24669</v>
      </c>
      <c r="B14207" s="29" t="s">
        <v>24670</v>
      </c>
      <c r="C14207" s="29">
        <v>2</v>
      </c>
      <c r="D14207" s="29"/>
      <c r="E14207" s="29" t="s">
        <v>82</v>
      </c>
    </row>
    <row r="14208" spans="1:5">
      <c r="A14208" s="29" t="s">
        <v>24671</v>
      </c>
      <c r="B14208" s="29" t="s">
        <v>24672</v>
      </c>
      <c r="C14208" s="29">
        <v>4</v>
      </c>
      <c r="D14208" s="29"/>
      <c r="E14208" s="29" t="s">
        <v>82</v>
      </c>
    </row>
    <row r="14209" spans="1:5">
      <c r="A14209" s="29" t="s">
        <v>24673</v>
      </c>
      <c r="B14209" s="29" t="s">
        <v>24674</v>
      </c>
      <c r="C14209" s="29">
        <v>4</v>
      </c>
      <c r="D14209" s="29"/>
      <c r="E14209" s="29" t="s">
        <v>82</v>
      </c>
    </row>
    <row r="14210" spans="1:5">
      <c r="A14210" s="29" t="s">
        <v>24675</v>
      </c>
      <c r="B14210" s="29" t="s">
        <v>24676</v>
      </c>
      <c r="C14210" s="29">
        <v>2</v>
      </c>
      <c r="D14210" s="29"/>
      <c r="E14210" s="29" t="s">
        <v>82</v>
      </c>
    </row>
    <row r="14211" spans="1:5">
      <c r="A14211" s="29" t="s">
        <v>24677</v>
      </c>
      <c r="B14211" s="29" t="s">
        <v>24678</v>
      </c>
      <c r="C14211" s="29">
        <v>2</v>
      </c>
      <c r="D14211" s="29"/>
      <c r="E14211" s="29" t="s">
        <v>82</v>
      </c>
    </row>
    <row r="14212" spans="1:5">
      <c r="A14212" s="29" t="s">
        <v>24679</v>
      </c>
      <c r="B14212" s="29" t="s">
        <v>24680</v>
      </c>
      <c r="C14212" s="29">
        <v>2</v>
      </c>
      <c r="D14212" s="29"/>
      <c r="E14212" s="29" t="s">
        <v>82</v>
      </c>
    </row>
    <row r="14213" spans="1:5">
      <c r="A14213" s="29" t="s">
        <v>24681</v>
      </c>
      <c r="B14213" s="29" t="s">
        <v>24682</v>
      </c>
      <c r="C14213" s="29">
        <v>2</v>
      </c>
      <c r="D14213" s="29"/>
      <c r="E14213" s="29" t="s">
        <v>82</v>
      </c>
    </row>
    <row r="14214" spans="1:5">
      <c r="A14214" s="29" t="s">
        <v>24683</v>
      </c>
      <c r="B14214" s="29" t="s">
        <v>24684</v>
      </c>
      <c r="C14214" s="29">
        <v>3</v>
      </c>
      <c r="D14214" s="29"/>
      <c r="E14214" s="29" t="s">
        <v>82</v>
      </c>
    </row>
    <row r="14215" spans="1:5">
      <c r="A14215" s="29" t="s">
        <v>24685</v>
      </c>
      <c r="B14215" s="29" t="s">
        <v>24686</v>
      </c>
      <c r="C14215" s="29">
        <v>8</v>
      </c>
      <c r="D14215" s="29"/>
      <c r="E14215" s="29" t="s">
        <v>82</v>
      </c>
    </row>
    <row r="14216" spans="1:5">
      <c r="A14216" s="29" t="s">
        <v>24687</v>
      </c>
      <c r="B14216" s="29" t="s">
        <v>24688</v>
      </c>
      <c r="C14216" s="29">
        <v>8</v>
      </c>
      <c r="D14216" s="29"/>
      <c r="E14216" s="29" t="s">
        <v>82</v>
      </c>
    </row>
    <row r="14217" spans="1:5">
      <c r="A14217" s="29" t="s">
        <v>24689</v>
      </c>
      <c r="B14217" s="29" t="s">
        <v>24690</v>
      </c>
      <c r="C14217" s="29">
        <v>8</v>
      </c>
      <c r="D14217" s="29"/>
      <c r="E14217" s="29" t="s">
        <v>82</v>
      </c>
    </row>
    <row r="14218" spans="1:5">
      <c r="A14218" s="29" t="s">
        <v>24691</v>
      </c>
      <c r="B14218" s="29" t="s">
        <v>24692</v>
      </c>
      <c r="C14218" s="29">
        <v>4</v>
      </c>
      <c r="D14218" s="29"/>
      <c r="E14218" s="29" t="s">
        <v>82</v>
      </c>
    </row>
    <row r="14219" spans="1:5">
      <c r="A14219" s="29" t="s">
        <v>24693</v>
      </c>
      <c r="B14219" s="29" t="s">
        <v>24694</v>
      </c>
      <c r="C14219" s="29">
        <v>2</v>
      </c>
      <c r="D14219" s="29"/>
      <c r="E14219" s="29" t="s">
        <v>82</v>
      </c>
    </row>
    <row r="14220" spans="1:5">
      <c r="A14220" s="29" t="s">
        <v>24695</v>
      </c>
      <c r="B14220" s="29" t="s">
        <v>24696</v>
      </c>
      <c r="C14220" s="29">
        <v>3</v>
      </c>
      <c r="D14220" s="29"/>
      <c r="E14220" s="29" t="s">
        <v>82</v>
      </c>
    </row>
    <row r="14221" spans="1:5">
      <c r="A14221" s="29" t="s">
        <v>24697</v>
      </c>
      <c r="B14221" s="29" t="s">
        <v>24698</v>
      </c>
      <c r="C14221" s="29">
        <v>5</v>
      </c>
      <c r="D14221" s="29"/>
      <c r="E14221" s="29" t="s">
        <v>82</v>
      </c>
    </row>
    <row r="14222" spans="1:5">
      <c r="A14222" s="29" t="s">
        <v>24699</v>
      </c>
      <c r="B14222" s="29" t="s">
        <v>24700</v>
      </c>
      <c r="C14222" s="29">
        <v>4</v>
      </c>
      <c r="D14222" s="29"/>
      <c r="E14222" s="29" t="s">
        <v>82</v>
      </c>
    </row>
    <row r="14223" spans="1:5">
      <c r="A14223" s="29" t="s">
        <v>24701</v>
      </c>
      <c r="B14223" s="29" t="s">
        <v>24702</v>
      </c>
      <c r="C14223" s="29">
        <v>5</v>
      </c>
      <c r="D14223" s="29"/>
      <c r="E14223" s="29" t="s">
        <v>82</v>
      </c>
    </row>
    <row r="14224" spans="1:5">
      <c r="A14224" s="29" t="s">
        <v>24703</v>
      </c>
      <c r="B14224" s="29" t="s">
        <v>24704</v>
      </c>
      <c r="C14224" s="29">
        <v>2</v>
      </c>
      <c r="D14224" s="29"/>
      <c r="E14224" s="29" t="s">
        <v>82</v>
      </c>
    </row>
    <row r="14225" spans="1:5">
      <c r="A14225" s="29" t="s">
        <v>24705</v>
      </c>
      <c r="B14225" s="29" t="s">
        <v>24706</v>
      </c>
      <c r="C14225" s="29">
        <v>2</v>
      </c>
      <c r="D14225" s="29"/>
      <c r="E14225" s="29" t="s">
        <v>82</v>
      </c>
    </row>
    <row r="14226" spans="1:5">
      <c r="A14226" s="29" t="s">
        <v>24707</v>
      </c>
      <c r="B14226" s="29" t="s">
        <v>24708</v>
      </c>
      <c r="C14226" s="29">
        <v>2</v>
      </c>
      <c r="D14226" s="29"/>
      <c r="E14226" s="29" t="s">
        <v>82</v>
      </c>
    </row>
    <row r="14227" spans="1:5">
      <c r="A14227" s="29" t="s">
        <v>24709</v>
      </c>
      <c r="B14227" s="29" t="s">
        <v>24710</v>
      </c>
      <c r="C14227" s="29">
        <v>2</v>
      </c>
      <c r="D14227" s="29"/>
      <c r="E14227" s="29" t="s">
        <v>82</v>
      </c>
    </row>
    <row r="14228" spans="1:5">
      <c r="A14228" s="29" t="s">
        <v>24711</v>
      </c>
      <c r="B14228" s="29" t="s">
        <v>24712</v>
      </c>
      <c r="C14228" s="29">
        <v>2</v>
      </c>
      <c r="D14228" s="29"/>
      <c r="E14228" s="29" t="s">
        <v>82</v>
      </c>
    </row>
    <row r="14229" spans="1:5">
      <c r="A14229" s="29" t="s">
        <v>24713</v>
      </c>
      <c r="B14229" s="29" t="s">
        <v>24714</v>
      </c>
      <c r="C14229" s="29">
        <v>2</v>
      </c>
      <c r="D14229" s="29"/>
      <c r="E14229" s="29" t="s">
        <v>82</v>
      </c>
    </row>
    <row r="14230" spans="1:5">
      <c r="A14230" s="29" t="s">
        <v>24715</v>
      </c>
      <c r="B14230" s="29" t="s">
        <v>5243</v>
      </c>
      <c r="C14230" s="29">
        <v>2</v>
      </c>
      <c r="D14230" s="29"/>
      <c r="E14230" s="29" t="s">
        <v>82</v>
      </c>
    </row>
    <row r="14231" spans="1:5">
      <c r="A14231" s="29" t="s">
        <v>24716</v>
      </c>
      <c r="B14231" s="29" t="s">
        <v>24717</v>
      </c>
      <c r="C14231" s="29">
        <v>2</v>
      </c>
      <c r="D14231" s="29"/>
      <c r="E14231" s="29" t="s">
        <v>82</v>
      </c>
    </row>
    <row r="14232" spans="1:5">
      <c r="A14232" s="29" t="s">
        <v>24718</v>
      </c>
      <c r="B14232" s="29" t="s">
        <v>24719</v>
      </c>
      <c r="C14232" s="29">
        <v>2</v>
      </c>
      <c r="D14232" s="29"/>
      <c r="E14232" s="29" t="s">
        <v>82</v>
      </c>
    </row>
    <row r="14233" spans="1:5">
      <c r="A14233" s="29" t="s">
        <v>24720</v>
      </c>
      <c r="B14233" s="29" t="s">
        <v>24721</v>
      </c>
      <c r="C14233" s="29">
        <v>1</v>
      </c>
      <c r="D14233" s="29"/>
      <c r="E14233" s="29" t="s">
        <v>82</v>
      </c>
    </row>
    <row r="14234" spans="1:5">
      <c r="A14234" s="29" t="s">
        <v>24722</v>
      </c>
      <c r="B14234" s="29" t="s">
        <v>24723</v>
      </c>
      <c r="C14234" s="29">
        <v>2</v>
      </c>
      <c r="D14234" s="29"/>
      <c r="E14234" s="29" t="s">
        <v>82</v>
      </c>
    </row>
    <row r="14235" spans="1:5">
      <c r="A14235" s="29" t="s">
        <v>24724</v>
      </c>
      <c r="B14235" s="29" t="s">
        <v>24725</v>
      </c>
      <c r="C14235" s="29">
        <v>2</v>
      </c>
      <c r="D14235" s="29"/>
      <c r="E14235" s="29" t="s">
        <v>82</v>
      </c>
    </row>
    <row r="14236" spans="1:5">
      <c r="A14236" s="29" t="s">
        <v>24726</v>
      </c>
      <c r="B14236" s="29" t="s">
        <v>24727</v>
      </c>
      <c r="C14236" s="29">
        <v>2</v>
      </c>
      <c r="D14236" s="29"/>
      <c r="E14236" s="29" t="s">
        <v>82</v>
      </c>
    </row>
    <row r="14237" spans="1:5">
      <c r="A14237" s="29" t="s">
        <v>24728</v>
      </c>
      <c r="B14237" s="29" t="s">
        <v>24729</v>
      </c>
      <c r="C14237" s="29">
        <v>2</v>
      </c>
      <c r="D14237" s="29"/>
      <c r="E14237" s="29" t="s">
        <v>82</v>
      </c>
    </row>
    <row r="14238" spans="1:5">
      <c r="A14238" s="29" t="s">
        <v>24730</v>
      </c>
      <c r="B14238" s="29" t="s">
        <v>24731</v>
      </c>
      <c r="C14238" s="29">
        <v>2</v>
      </c>
      <c r="D14238" s="29"/>
      <c r="E14238" s="29" t="s">
        <v>82</v>
      </c>
    </row>
    <row r="14239" spans="1:5">
      <c r="A14239" s="29" t="s">
        <v>24732</v>
      </c>
      <c r="B14239" s="29" t="s">
        <v>24733</v>
      </c>
      <c r="C14239" s="29">
        <v>2</v>
      </c>
      <c r="D14239" s="29"/>
      <c r="E14239" s="29" t="s">
        <v>82</v>
      </c>
    </row>
    <row r="14240" spans="1:5">
      <c r="A14240" s="29" t="s">
        <v>24734</v>
      </c>
      <c r="B14240" s="29" t="s">
        <v>24735</v>
      </c>
      <c r="C14240" s="29">
        <v>2</v>
      </c>
      <c r="D14240" s="29"/>
      <c r="E14240" s="29" t="s">
        <v>82</v>
      </c>
    </row>
    <row r="14241" spans="1:5">
      <c r="A14241" s="29" t="s">
        <v>24736</v>
      </c>
      <c r="B14241" s="29" t="s">
        <v>24737</v>
      </c>
      <c r="C14241" s="29">
        <v>2</v>
      </c>
      <c r="D14241" s="29"/>
      <c r="E14241" s="29" t="s">
        <v>82</v>
      </c>
    </row>
    <row r="14242" spans="1:5">
      <c r="A14242" s="29" t="s">
        <v>24738</v>
      </c>
      <c r="B14242" s="29" t="s">
        <v>24739</v>
      </c>
      <c r="C14242" s="29">
        <v>2</v>
      </c>
      <c r="D14242" s="29"/>
      <c r="E14242" s="29" t="s">
        <v>82</v>
      </c>
    </row>
    <row r="14243" spans="1:5">
      <c r="A14243" s="29" t="s">
        <v>24740</v>
      </c>
      <c r="B14243" s="29" t="s">
        <v>24741</v>
      </c>
      <c r="C14243" s="29">
        <v>2</v>
      </c>
      <c r="D14243" s="29"/>
      <c r="E14243" s="29" t="s">
        <v>82</v>
      </c>
    </row>
    <row r="14244" spans="1:5">
      <c r="A14244" s="29" t="s">
        <v>24742</v>
      </c>
      <c r="B14244" s="29" t="s">
        <v>24743</v>
      </c>
      <c r="C14244" s="29">
        <v>2</v>
      </c>
      <c r="D14244" s="29"/>
      <c r="E14244" s="29" t="s">
        <v>82</v>
      </c>
    </row>
    <row r="14245" spans="1:5">
      <c r="A14245" s="29" t="s">
        <v>24744</v>
      </c>
      <c r="B14245" s="29" t="s">
        <v>24745</v>
      </c>
      <c r="C14245" s="29">
        <v>4</v>
      </c>
      <c r="D14245" s="29"/>
      <c r="E14245" s="29" t="s">
        <v>82</v>
      </c>
    </row>
    <row r="14246" spans="1:5">
      <c r="A14246" s="29" t="s">
        <v>24746</v>
      </c>
      <c r="B14246" s="29" t="s">
        <v>24747</v>
      </c>
      <c r="C14246" s="29">
        <v>2</v>
      </c>
      <c r="D14246" s="29"/>
      <c r="E14246" s="29" t="s">
        <v>82</v>
      </c>
    </row>
    <row r="14247" spans="1:5">
      <c r="A14247" s="29" t="s">
        <v>24748</v>
      </c>
      <c r="B14247" s="29" t="s">
        <v>24749</v>
      </c>
      <c r="C14247" s="29">
        <v>1.5</v>
      </c>
      <c r="D14247" s="29"/>
      <c r="E14247" s="29" t="s">
        <v>82</v>
      </c>
    </row>
    <row r="14248" spans="1:5">
      <c r="A14248" s="29" t="s">
        <v>24750</v>
      </c>
      <c r="B14248" s="29" t="s">
        <v>24751</v>
      </c>
      <c r="C14248" s="29">
        <v>2</v>
      </c>
      <c r="D14248" s="29"/>
      <c r="E14248" s="29" t="s">
        <v>82</v>
      </c>
    </row>
    <row r="14249" spans="1:5">
      <c r="A14249" s="29" t="s">
        <v>24752</v>
      </c>
      <c r="B14249" s="29" t="s">
        <v>24753</v>
      </c>
      <c r="C14249" s="29">
        <v>2.5</v>
      </c>
      <c r="D14249" s="29"/>
      <c r="E14249" s="29" t="s">
        <v>82</v>
      </c>
    </row>
    <row r="14250" spans="1:5">
      <c r="A14250" s="29" t="s">
        <v>24754</v>
      </c>
      <c r="B14250" s="29" t="s">
        <v>24755</v>
      </c>
      <c r="C14250" s="29">
        <v>2.5</v>
      </c>
      <c r="D14250" s="29"/>
      <c r="E14250" s="29" t="s">
        <v>82</v>
      </c>
    </row>
    <row r="14251" spans="1:5">
      <c r="A14251" s="29" t="s">
        <v>24756</v>
      </c>
      <c r="B14251" s="29" t="s">
        <v>24757</v>
      </c>
      <c r="C14251" s="29">
        <v>2.5</v>
      </c>
      <c r="D14251" s="29"/>
      <c r="E14251" s="29" t="s">
        <v>82</v>
      </c>
    </row>
    <row r="14252" spans="1:5">
      <c r="A14252" s="29" t="s">
        <v>24758</v>
      </c>
      <c r="B14252" s="29" t="s">
        <v>24759</v>
      </c>
      <c r="C14252" s="29">
        <v>2.5</v>
      </c>
      <c r="D14252" s="29"/>
      <c r="E14252" s="29" t="s">
        <v>82</v>
      </c>
    </row>
    <row r="14253" spans="1:5">
      <c r="A14253" s="29" t="s">
        <v>24760</v>
      </c>
      <c r="B14253" s="29" t="s">
        <v>24761</v>
      </c>
      <c r="C14253" s="29">
        <v>1.5</v>
      </c>
      <c r="D14253" s="29"/>
      <c r="E14253" s="29" t="s">
        <v>82</v>
      </c>
    </row>
    <row r="14254" spans="1:5">
      <c r="A14254" s="29" t="s">
        <v>24762</v>
      </c>
      <c r="B14254" s="29" t="s">
        <v>24763</v>
      </c>
      <c r="C14254" s="29">
        <v>2</v>
      </c>
      <c r="D14254" s="29"/>
      <c r="E14254" s="29" t="s">
        <v>82</v>
      </c>
    </row>
    <row r="14255" spans="1:5">
      <c r="A14255" s="29" t="s">
        <v>24764</v>
      </c>
      <c r="B14255" s="29" t="s">
        <v>24765</v>
      </c>
      <c r="C14255" s="29">
        <v>6</v>
      </c>
      <c r="D14255" s="29"/>
      <c r="E14255" s="29" t="s">
        <v>82</v>
      </c>
    </row>
    <row r="14256" spans="1:5">
      <c r="A14256" s="29" t="s">
        <v>24766</v>
      </c>
      <c r="B14256" s="29" t="s">
        <v>24767</v>
      </c>
      <c r="C14256" s="29">
        <v>6</v>
      </c>
      <c r="D14256" s="29"/>
      <c r="E14256" s="29" t="s">
        <v>82</v>
      </c>
    </row>
    <row r="14257" spans="1:5">
      <c r="A14257" s="29" t="s">
        <v>24768</v>
      </c>
      <c r="B14257" s="29" t="s">
        <v>24409</v>
      </c>
      <c r="C14257" s="29">
        <v>6</v>
      </c>
      <c r="D14257" s="29"/>
      <c r="E14257" s="29" t="s">
        <v>82</v>
      </c>
    </row>
    <row r="14258" spans="1:5">
      <c r="A14258" s="29" t="s">
        <v>24769</v>
      </c>
      <c r="B14258" s="29" t="s">
        <v>24770</v>
      </c>
      <c r="C14258" s="29">
        <v>6</v>
      </c>
      <c r="D14258" s="29"/>
      <c r="E14258" s="29" t="s">
        <v>82</v>
      </c>
    </row>
    <row r="14259" spans="1:5">
      <c r="A14259" s="29" t="s">
        <v>24771</v>
      </c>
      <c r="B14259" s="29" t="s">
        <v>24418</v>
      </c>
      <c r="C14259" s="29">
        <v>6</v>
      </c>
      <c r="D14259" s="29"/>
      <c r="E14259" s="29" t="s">
        <v>82</v>
      </c>
    </row>
    <row r="14260" spans="1:5">
      <c r="A14260" s="29" t="s">
        <v>24772</v>
      </c>
      <c r="B14260" s="29" t="s">
        <v>24421</v>
      </c>
      <c r="C14260" s="29">
        <v>6</v>
      </c>
      <c r="D14260" s="29"/>
      <c r="E14260" s="29" t="s">
        <v>82</v>
      </c>
    </row>
    <row r="14261" spans="1:5">
      <c r="A14261" s="29" t="s">
        <v>24773</v>
      </c>
      <c r="B14261" s="29" t="s">
        <v>24774</v>
      </c>
      <c r="C14261" s="29">
        <v>6</v>
      </c>
      <c r="D14261" s="29"/>
      <c r="E14261" s="29" t="s">
        <v>82</v>
      </c>
    </row>
    <row r="14262" spans="1:5">
      <c r="A14262" s="29" t="s">
        <v>24775</v>
      </c>
      <c r="B14262" s="29" t="s">
        <v>24776</v>
      </c>
      <c r="C14262" s="29">
        <v>6</v>
      </c>
      <c r="D14262" s="29"/>
      <c r="E14262" s="29" t="s">
        <v>82</v>
      </c>
    </row>
    <row r="14263" spans="1:5">
      <c r="A14263" s="29" t="s">
        <v>24777</v>
      </c>
      <c r="B14263" s="29" t="s">
        <v>24412</v>
      </c>
      <c r="C14263" s="29">
        <v>6</v>
      </c>
      <c r="D14263" s="29"/>
      <c r="E14263" s="29" t="s">
        <v>82</v>
      </c>
    </row>
    <row r="14264" spans="1:5">
      <c r="A14264" s="29" t="s">
        <v>24778</v>
      </c>
      <c r="B14264" s="29" t="s">
        <v>24779</v>
      </c>
      <c r="C14264" s="29">
        <v>6</v>
      </c>
      <c r="D14264" s="29"/>
      <c r="E14264" s="29" t="s">
        <v>82</v>
      </c>
    </row>
    <row r="14265" spans="1:5">
      <c r="A14265" s="29" t="s">
        <v>24780</v>
      </c>
      <c r="B14265" s="29" t="s">
        <v>24781</v>
      </c>
      <c r="C14265" s="29">
        <v>6</v>
      </c>
      <c r="D14265" s="29"/>
      <c r="E14265" s="29" t="s">
        <v>82</v>
      </c>
    </row>
    <row r="14266" spans="1:5">
      <c r="A14266" s="29" t="s">
        <v>24782</v>
      </c>
      <c r="B14266" s="29" t="s">
        <v>24434</v>
      </c>
      <c r="C14266" s="29">
        <v>6</v>
      </c>
      <c r="D14266" s="29"/>
      <c r="E14266" s="29" t="s">
        <v>82</v>
      </c>
    </row>
    <row r="14267" spans="1:5">
      <c r="A14267" s="29" t="s">
        <v>24783</v>
      </c>
      <c r="B14267" s="29" t="s">
        <v>24784</v>
      </c>
      <c r="C14267" s="29">
        <v>6</v>
      </c>
      <c r="D14267" s="29"/>
      <c r="E14267" s="29" t="s">
        <v>82</v>
      </c>
    </row>
    <row r="14268" spans="1:5">
      <c r="A14268" s="29" t="s">
        <v>24785</v>
      </c>
      <c r="B14268" s="29" t="s">
        <v>24786</v>
      </c>
      <c r="C14268" s="29">
        <v>6</v>
      </c>
      <c r="D14268" s="29"/>
      <c r="E14268" s="29" t="s">
        <v>82</v>
      </c>
    </row>
    <row r="14269" spans="1:5">
      <c r="A14269" s="29" t="s">
        <v>24787</v>
      </c>
      <c r="B14269" s="29" t="s">
        <v>24788</v>
      </c>
      <c r="C14269" s="29">
        <v>6</v>
      </c>
      <c r="D14269" s="29"/>
      <c r="E14269" s="29" t="s">
        <v>82</v>
      </c>
    </row>
    <row r="14270" spans="1:5">
      <c r="A14270" s="29" t="s">
        <v>24789</v>
      </c>
      <c r="B14270" s="29" t="s">
        <v>24456</v>
      </c>
      <c r="C14270" s="29">
        <v>6</v>
      </c>
      <c r="D14270" s="29"/>
      <c r="E14270" s="29" t="s">
        <v>82</v>
      </c>
    </row>
    <row r="14271" spans="1:5">
      <c r="A14271" s="29" t="s">
        <v>24790</v>
      </c>
      <c r="B14271" s="29" t="s">
        <v>24791</v>
      </c>
      <c r="C14271" s="29">
        <v>6</v>
      </c>
      <c r="D14271" s="29"/>
      <c r="E14271" s="29" t="s">
        <v>82</v>
      </c>
    </row>
    <row r="14272" spans="1:5">
      <c r="A14272" s="29" t="s">
        <v>24792</v>
      </c>
      <c r="B14272" s="29" t="s">
        <v>24793</v>
      </c>
      <c r="C14272" s="29">
        <v>9</v>
      </c>
      <c r="D14272" s="29"/>
      <c r="E14272" s="29" t="s">
        <v>82</v>
      </c>
    </row>
    <row r="14273" spans="1:5">
      <c r="A14273" s="29" t="s">
        <v>24794</v>
      </c>
      <c r="B14273" s="29" t="s">
        <v>24795</v>
      </c>
      <c r="C14273" s="29">
        <v>9</v>
      </c>
      <c r="D14273" s="29"/>
      <c r="E14273" s="29" t="s">
        <v>82</v>
      </c>
    </row>
    <row r="14274" spans="1:5">
      <c r="A14274" s="29" t="s">
        <v>24796</v>
      </c>
      <c r="B14274" s="29" t="s">
        <v>24797</v>
      </c>
      <c r="C14274" s="29">
        <v>0</v>
      </c>
      <c r="D14274" s="29"/>
      <c r="E14274" s="29" t="s">
        <v>82</v>
      </c>
    </row>
    <row r="14275" spans="1:5">
      <c r="A14275" s="29" t="s">
        <v>24798</v>
      </c>
      <c r="B14275" s="29" t="s">
        <v>24447</v>
      </c>
      <c r="C14275" s="29">
        <v>0</v>
      </c>
      <c r="D14275" s="29"/>
      <c r="E14275" s="29" t="s">
        <v>82</v>
      </c>
    </row>
    <row r="14276" spans="1:5">
      <c r="A14276" s="29" t="s">
        <v>24799</v>
      </c>
      <c r="B14276" s="29" t="s">
        <v>24800</v>
      </c>
      <c r="C14276" s="29">
        <v>9</v>
      </c>
      <c r="D14276" s="29"/>
      <c r="E14276" s="29" t="s">
        <v>82</v>
      </c>
    </row>
    <row r="14277" spans="1:5">
      <c r="A14277" s="29" t="s">
        <v>24801</v>
      </c>
      <c r="B14277" s="29" t="s">
        <v>24421</v>
      </c>
      <c r="C14277" s="29">
        <v>9</v>
      </c>
      <c r="D14277" s="29"/>
      <c r="E14277" s="29" t="s">
        <v>82</v>
      </c>
    </row>
    <row r="14278" spans="1:5">
      <c r="A14278" s="29" t="s">
        <v>24802</v>
      </c>
      <c r="B14278" s="29" t="s">
        <v>24803</v>
      </c>
      <c r="C14278" s="29">
        <v>0</v>
      </c>
      <c r="D14278" s="29"/>
      <c r="E14278" s="29" t="s">
        <v>82</v>
      </c>
    </row>
    <row r="14279" spans="1:5">
      <c r="A14279" s="29" t="s">
        <v>24804</v>
      </c>
      <c r="B14279" s="29" t="s">
        <v>24805</v>
      </c>
      <c r="C14279" s="29">
        <v>9</v>
      </c>
      <c r="D14279" s="29"/>
      <c r="E14279" s="29" t="s">
        <v>82</v>
      </c>
    </row>
    <row r="14280" spans="1:5">
      <c r="A14280" s="29" t="s">
        <v>24806</v>
      </c>
      <c r="B14280" s="29" t="s">
        <v>24779</v>
      </c>
      <c r="C14280" s="29">
        <v>9</v>
      </c>
      <c r="D14280" s="29"/>
      <c r="E14280" s="29" t="s">
        <v>82</v>
      </c>
    </row>
    <row r="14281" spans="1:5">
      <c r="A14281" s="29" t="s">
        <v>24807</v>
      </c>
      <c r="B14281" s="29" t="s">
        <v>24774</v>
      </c>
      <c r="C14281" s="29">
        <v>9</v>
      </c>
      <c r="D14281" s="29"/>
      <c r="E14281" s="29" t="s">
        <v>82</v>
      </c>
    </row>
    <row r="14282" spans="1:5">
      <c r="A14282" s="29" t="s">
        <v>24808</v>
      </c>
      <c r="B14282" s="29" t="s">
        <v>24809</v>
      </c>
      <c r="C14282" s="29">
        <v>9</v>
      </c>
      <c r="D14282" s="29"/>
      <c r="E14282" s="29" t="s">
        <v>82</v>
      </c>
    </row>
    <row r="14283" spans="1:5">
      <c r="A14283" s="29" t="s">
        <v>24810</v>
      </c>
      <c r="B14283" s="29" t="s">
        <v>24811</v>
      </c>
      <c r="C14283" s="29">
        <v>9</v>
      </c>
      <c r="D14283" s="29"/>
      <c r="E14283" s="29" t="s">
        <v>82</v>
      </c>
    </row>
    <row r="14284" spans="1:5">
      <c r="A14284" s="29" t="s">
        <v>24812</v>
      </c>
      <c r="B14284" s="29" t="s">
        <v>24776</v>
      </c>
      <c r="C14284" s="29">
        <v>9</v>
      </c>
      <c r="D14284" s="29"/>
      <c r="E14284" s="29" t="s">
        <v>82</v>
      </c>
    </row>
    <row r="14285" spans="1:5">
      <c r="A14285" s="29" t="s">
        <v>24813</v>
      </c>
      <c r="B14285" s="29" t="s">
        <v>24814</v>
      </c>
      <c r="C14285" s="29">
        <v>9</v>
      </c>
      <c r="D14285" s="29"/>
      <c r="E14285" s="29" t="s">
        <v>82</v>
      </c>
    </row>
    <row r="14286" spans="1:5">
      <c r="A14286" s="29" t="s">
        <v>24815</v>
      </c>
      <c r="B14286" s="29" t="s">
        <v>24816</v>
      </c>
      <c r="C14286" s="29">
        <v>9</v>
      </c>
      <c r="D14286" s="29"/>
      <c r="E14286" s="29" t="s">
        <v>82</v>
      </c>
    </row>
    <row r="14287" spans="1:5">
      <c r="A14287" s="29" t="s">
        <v>24817</v>
      </c>
      <c r="B14287" s="29" t="s">
        <v>24818</v>
      </c>
      <c r="C14287" s="29">
        <v>9</v>
      </c>
      <c r="D14287" s="29"/>
      <c r="E14287" s="29" t="s">
        <v>82</v>
      </c>
    </row>
    <row r="14288" spans="1:5">
      <c r="A14288" s="29" t="s">
        <v>24819</v>
      </c>
      <c r="B14288" s="29" t="s">
        <v>24820</v>
      </c>
      <c r="C14288" s="29">
        <v>9</v>
      </c>
      <c r="D14288" s="29"/>
      <c r="E14288" s="29" t="s">
        <v>82</v>
      </c>
    </row>
    <row r="14289" spans="1:5">
      <c r="A14289" s="29" t="s">
        <v>24821</v>
      </c>
      <c r="B14289" s="29" t="s">
        <v>24822</v>
      </c>
      <c r="C14289" s="29">
        <v>0</v>
      </c>
      <c r="D14289" s="29"/>
      <c r="E14289" s="29" t="s">
        <v>82</v>
      </c>
    </row>
    <row r="14290" spans="1:5">
      <c r="A14290" s="29" t="s">
        <v>24823</v>
      </c>
      <c r="B14290" s="29" t="s">
        <v>24412</v>
      </c>
      <c r="C14290" s="29">
        <v>9</v>
      </c>
      <c r="D14290" s="29"/>
      <c r="E14290" s="29" t="s">
        <v>82</v>
      </c>
    </row>
    <row r="14291" spans="1:5">
      <c r="A14291" s="29" t="s">
        <v>24824</v>
      </c>
      <c r="B14291" s="29" t="s">
        <v>24825</v>
      </c>
      <c r="C14291" s="29">
        <v>9</v>
      </c>
      <c r="D14291" s="29"/>
      <c r="E14291" s="29" t="s">
        <v>82</v>
      </c>
    </row>
    <row r="14292" spans="1:5">
      <c r="A14292" s="29" t="s">
        <v>24826</v>
      </c>
      <c r="B14292" s="29" t="s">
        <v>24409</v>
      </c>
      <c r="C14292" s="29">
        <v>9</v>
      </c>
      <c r="D14292" s="29"/>
      <c r="E14292" s="29" t="s">
        <v>82</v>
      </c>
    </row>
    <row r="14293" spans="1:5">
      <c r="A14293" s="29" t="s">
        <v>24827</v>
      </c>
      <c r="B14293" s="29" t="s">
        <v>24828</v>
      </c>
      <c r="C14293" s="29">
        <v>9</v>
      </c>
      <c r="D14293" s="29"/>
      <c r="E14293" s="29" t="s">
        <v>82</v>
      </c>
    </row>
    <row r="14294" spans="1:5">
      <c r="A14294" s="29" t="s">
        <v>24829</v>
      </c>
      <c r="B14294" s="29" t="s">
        <v>24830</v>
      </c>
      <c r="C14294" s="29">
        <v>9</v>
      </c>
      <c r="D14294" s="29"/>
      <c r="E14294" s="29" t="s">
        <v>82</v>
      </c>
    </row>
    <row r="14295" spans="1:5">
      <c r="A14295" s="29" t="s">
        <v>24831</v>
      </c>
      <c r="B14295" s="29" t="s">
        <v>24832</v>
      </c>
      <c r="C14295" s="29">
        <v>9</v>
      </c>
      <c r="D14295" s="29"/>
      <c r="E14295" s="29" t="s">
        <v>82</v>
      </c>
    </row>
    <row r="14296" spans="1:5">
      <c r="A14296" s="29" t="s">
        <v>24833</v>
      </c>
      <c r="B14296" s="29" t="s">
        <v>24438</v>
      </c>
      <c r="C14296" s="29">
        <v>9</v>
      </c>
      <c r="D14296" s="29"/>
      <c r="E14296" s="29" t="s">
        <v>82</v>
      </c>
    </row>
    <row r="14297" spans="1:5">
      <c r="A14297" s="29" t="s">
        <v>24834</v>
      </c>
      <c r="B14297" s="29" t="s">
        <v>24835</v>
      </c>
      <c r="C14297" s="29">
        <v>0</v>
      </c>
      <c r="D14297" s="29"/>
      <c r="E14297" s="29" t="s">
        <v>82</v>
      </c>
    </row>
    <row r="14298" spans="1:5">
      <c r="A14298" s="29" t="s">
        <v>24836</v>
      </c>
      <c r="B14298" s="29" t="s">
        <v>24837</v>
      </c>
      <c r="C14298" s="29">
        <v>0</v>
      </c>
      <c r="D14298" s="29"/>
      <c r="E14298" s="29" t="s">
        <v>82</v>
      </c>
    </row>
    <row r="14299" spans="1:5">
      <c r="A14299" s="29" t="s">
        <v>24838</v>
      </c>
      <c r="B14299" s="29" t="s">
        <v>24839</v>
      </c>
      <c r="C14299" s="29">
        <v>9</v>
      </c>
      <c r="D14299" s="29"/>
      <c r="E14299" s="29" t="s">
        <v>82</v>
      </c>
    </row>
    <row r="14300" spans="1:5">
      <c r="A14300" s="29" t="s">
        <v>24840</v>
      </c>
      <c r="B14300" s="29" t="s">
        <v>24841</v>
      </c>
      <c r="C14300" s="29">
        <v>9</v>
      </c>
      <c r="D14300" s="29"/>
      <c r="E14300" s="29" t="s">
        <v>82</v>
      </c>
    </row>
    <row r="14301" spans="1:5">
      <c r="A14301" s="29" t="s">
        <v>24842</v>
      </c>
      <c r="B14301" s="29" t="s">
        <v>24843</v>
      </c>
      <c r="C14301" s="29">
        <v>2</v>
      </c>
      <c r="D14301" s="29"/>
      <c r="E14301" s="29" t="s">
        <v>82</v>
      </c>
    </row>
    <row r="14302" spans="1:5">
      <c r="A14302" s="29" t="s">
        <v>24844</v>
      </c>
      <c r="B14302" s="29" t="s">
        <v>24845</v>
      </c>
      <c r="C14302" s="29">
        <v>2</v>
      </c>
      <c r="D14302" s="29"/>
      <c r="E14302" s="29" t="s">
        <v>82</v>
      </c>
    </row>
    <row r="14303" spans="1:5">
      <c r="A14303" s="29" t="s">
        <v>24846</v>
      </c>
      <c r="B14303" s="29" t="s">
        <v>24847</v>
      </c>
      <c r="C14303" s="29">
        <v>2</v>
      </c>
      <c r="D14303" s="29"/>
      <c r="E14303" s="29" t="s">
        <v>82</v>
      </c>
    </row>
    <row r="14304" spans="1:5">
      <c r="A14304" s="29" t="s">
        <v>24848</v>
      </c>
      <c r="B14304" s="29" t="s">
        <v>24849</v>
      </c>
      <c r="C14304" s="29">
        <v>2</v>
      </c>
      <c r="D14304" s="29"/>
      <c r="E14304" s="29" t="s">
        <v>82</v>
      </c>
    </row>
    <row r="14305" spans="1:5">
      <c r="A14305" s="29" t="s">
        <v>24850</v>
      </c>
      <c r="B14305" s="29" t="s">
        <v>24851</v>
      </c>
      <c r="C14305" s="29">
        <v>2</v>
      </c>
      <c r="D14305" s="29"/>
      <c r="E14305" s="29" t="s">
        <v>82</v>
      </c>
    </row>
    <row r="14306" spans="1:5">
      <c r="A14306" s="29" t="s">
        <v>24852</v>
      </c>
      <c r="B14306" s="29" t="s">
        <v>24853</v>
      </c>
      <c r="C14306" s="29">
        <v>2</v>
      </c>
      <c r="D14306" s="29"/>
      <c r="E14306" s="29" t="s">
        <v>82</v>
      </c>
    </row>
    <row r="14307" spans="1:5">
      <c r="A14307" s="29" t="s">
        <v>24854</v>
      </c>
      <c r="B14307" s="29" t="s">
        <v>24855</v>
      </c>
      <c r="C14307" s="29">
        <v>2.5</v>
      </c>
      <c r="D14307" s="29" t="s">
        <v>52</v>
      </c>
      <c r="E14307" s="29" t="s">
        <v>82</v>
      </c>
    </row>
    <row r="14308" spans="1:5">
      <c r="A14308" s="29" t="s">
        <v>24856</v>
      </c>
      <c r="B14308" s="29" t="s">
        <v>24644</v>
      </c>
      <c r="C14308" s="29">
        <v>0</v>
      </c>
      <c r="D14308" s="29"/>
      <c r="E14308" s="29" t="s">
        <v>82</v>
      </c>
    </row>
    <row r="14309" spans="1:5">
      <c r="A14309" s="29" t="s">
        <v>24857</v>
      </c>
      <c r="B14309" s="29" t="s">
        <v>24858</v>
      </c>
      <c r="C14309" s="29">
        <v>2.5</v>
      </c>
      <c r="D14309" s="29" t="s">
        <v>52</v>
      </c>
      <c r="E14309" s="29" t="s">
        <v>82</v>
      </c>
    </row>
    <row r="14310" spans="1:5">
      <c r="A14310" s="29" t="s">
        <v>24859</v>
      </c>
      <c r="B14310" s="29" t="s">
        <v>24860</v>
      </c>
      <c r="C14310" s="29">
        <v>2.5</v>
      </c>
      <c r="D14310" s="29" t="s">
        <v>52</v>
      </c>
      <c r="E14310" s="29" t="s">
        <v>82</v>
      </c>
    </row>
    <row r="14311" spans="1:5">
      <c r="A14311" s="29" t="s">
        <v>24861</v>
      </c>
      <c r="B14311" s="29" t="s">
        <v>24862</v>
      </c>
      <c r="C14311" s="29">
        <v>2.5</v>
      </c>
      <c r="D14311" s="29" t="s">
        <v>52</v>
      </c>
      <c r="E14311" s="29" t="s">
        <v>82</v>
      </c>
    </row>
    <row r="14312" spans="1:5">
      <c r="A14312" s="29" t="s">
        <v>24863</v>
      </c>
      <c r="B14312" s="29" t="s">
        <v>24864</v>
      </c>
      <c r="C14312" s="29">
        <v>2.5</v>
      </c>
      <c r="D14312" s="29"/>
      <c r="E14312" s="29" t="s">
        <v>82</v>
      </c>
    </row>
    <row r="14313" spans="1:5">
      <c r="A14313" s="29" t="s">
        <v>24865</v>
      </c>
      <c r="B14313" s="29" t="s">
        <v>24866</v>
      </c>
      <c r="C14313" s="29">
        <v>3</v>
      </c>
      <c r="D14313" s="29"/>
      <c r="E14313" s="29" t="s">
        <v>82</v>
      </c>
    </row>
    <row r="14314" spans="1:5">
      <c r="A14314" s="29" t="s">
        <v>24867</v>
      </c>
      <c r="B14314" s="29" t="s">
        <v>24868</v>
      </c>
      <c r="C14314" s="29">
        <v>2.5</v>
      </c>
      <c r="D14314" s="29" t="s">
        <v>52</v>
      </c>
      <c r="E14314" s="29" t="s">
        <v>82</v>
      </c>
    </row>
    <row r="14315" spans="1:5">
      <c r="A14315" s="29" t="s">
        <v>24869</v>
      </c>
      <c r="B14315" s="29" t="s">
        <v>24870</v>
      </c>
      <c r="C14315" s="29">
        <v>2.5</v>
      </c>
      <c r="D14315" s="29" t="s">
        <v>52</v>
      </c>
      <c r="E14315" s="29" t="s">
        <v>82</v>
      </c>
    </row>
    <row r="14316" spans="1:5">
      <c r="A14316" s="29" t="s">
        <v>24871</v>
      </c>
      <c r="B14316" s="29" t="s">
        <v>24872</v>
      </c>
      <c r="C14316" s="29">
        <v>5</v>
      </c>
      <c r="D14316" s="29" t="s">
        <v>52</v>
      </c>
      <c r="E14316" s="29" t="s">
        <v>82</v>
      </c>
    </row>
    <row r="14317" spans="1:5">
      <c r="A14317" s="29" t="s">
        <v>24873</v>
      </c>
      <c r="B14317" s="29" t="s">
        <v>24874</v>
      </c>
      <c r="C14317" s="29">
        <v>2.5</v>
      </c>
      <c r="D14317" s="29" t="s">
        <v>52</v>
      </c>
      <c r="E14317" s="29" t="s">
        <v>82</v>
      </c>
    </row>
    <row r="14318" spans="1:5">
      <c r="A14318" s="29" t="s">
        <v>24875</v>
      </c>
      <c r="B14318" s="29" t="s">
        <v>24876</v>
      </c>
      <c r="C14318" s="29">
        <v>3</v>
      </c>
      <c r="D14318" s="29"/>
      <c r="E14318" s="29" t="s">
        <v>82</v>
      </c>
    </row>
    <row r="14319" spans="1:5">
      <c r="A14319" s="29" t="s">
        <v>24877</v>
      </c>
      <c r="B14319" s="29" t="s">
        <v>24878</v>
      </c>
      <c r="C14319" s="29">
        <v>3</v>
      </c>
      <c r="D14319" s="29" t="s">
        <v>52</v>
      </c>
      <c r="E14319" s="29" t="s">
        <v>82</v>
      </c>
    </row>
    <row r="14320" spans="1:5">
      <c r="A14320" s="29" t="s">
        <v>24879</v>
      </c>
      <c r="B14320" s="29" t="s">
        <v>24880</v>
      </c>
      <c r="C14320" s="29">
        <v>2.5</v>
      </c>
      <c r="D14320" s="29" t="s">
        <v>52</v>
      </c>
      <c r="E14320" s="29" t="s">
        <v>82</v>
      </c>
    </row>
    <row r="14321" spans="1:5">
      <c r="A14321" s="29" t="s">
        <v>24881</v>
      </c>
      <c r="B14321" s="29" t="s">
        <v>24882</v>
      </c>
      <c r="C14321" s="29">
        <v>3</v>
      </c>
      <c r="D14321" s="29"/>
      <c r="E14321" s="29" t="s">
        <v>82</v>
      </c>
    </row>
    <row r="14322" spans="1:5">
      <c r="A14322" s="29" t="s">
        <v>24883</v>
      </c>
      <c r="B14322" s="29" t="s">
        <v>24884</v>
      </c>
      <c r="C14322" s="29">
        <v>1.5</v>
      </c>
      <c r="D14322" s="29"/>
      <c r="E14322" s="29" t="s">
        <v>82</v>
      </c>
    </row>
    <row r="14323" spans="1:5">
      <c r="A14323" s="29" t="s">
        <v>24885</v>
      </c>
      <c r="B14323" s="29" t="s">
        <v>24706</v>
      </c>
      <c r="C14323" s="29">
        <v>1.5</v>
      </c>
      <c r="D14323" s="29"/>
      <c r="E14323" s="29" t="s">
        <v>82</v>
      </c>
    </row>
    <row r="14324" spans="1:5">
      <c r="A14324" s="29" t="s">
        <v>24886</v>
      </c>
      <c r="B14324" s="29" t="s">
        <v>24887</v>
      </c>
      <c r="C14324" s="29">
        <v>5</v>
      </c>
      <c r="D14324" s="29" t="s">
        <v>52</v>
      </c>
      <c r="E14324" s="29" t="s">
        <v>82</v>
      </c>
    </row>
    <row r="14325" spans="1:5">
      <c r="A14325" s="29" t="s">
        <v>24888</v>
      </c>
      <c r="B14325" s="29" t="s">
        <v>24889</v>
      </c>
      <c r="C14325" s="29">
        <v>2.5</v>
      </c>
      <c r="D14325" s="29" t="s">
        <v>52</v>
      </c>
      <c r="E14325" s="29" t="s">
        <v>82</v>
      </c>
    </row>
    <row r="14326" spans="1:5">
      <c r="A14326" s="29" t="s">
        <v>24890</v>
      </c>
      <c r="B14326" s="29" t="s">
        <v>24891</v>
      </c>
      <c r="C14326" s="29">
        <v>2.5</v>
      </c>
      <c r="D14326" s="29" t="s">
        <v>52</v>
      </c>
      <c r="E14326" s="29" t="s">
        <v>82</v>
      </c>
    </row>
    <row r="14327" spans="1:5">
      <c r="A14327" s="29" t="s">
        <v>24892</v>
      </c>
      <c r="B14327" s="29" t="s">
        <v>24893</v>
      </c>
      <c r="C14327" s="29">
        <v>2.5</v>
      </c>
      <c r="D14327" s="29" t="s">
        <v>52</v>
      </c>
      <c r="E14327" s="29" t="s">
        <v>82</v>
      </c>
    </row>
    <row r="14328" spans="1:5">
      <c r="A14328" s="29" t="s">
        <v>24894</v>
      </c>
      <c r="B14328" s="29" t="s">
        <v>24895</v>
      </c>
      <c r="C14328" s="29">
        <v>2.5</v>
      </c>
      <c r="D14328" s="29" t="s">
        <v>52</v>
      </c>
      <c r="E14328" s="29" t="s">
        <v>82</v>
      </c>
    </row>
    <row r="14329" spans="1:5">
      <c r="A14329" s="29" t="s">
        <v>24896</v>
      </c>
      <c r="B14329" s="29" t="s">
        <v>24897</v>
      </c>
      <c r="C14329" s="29">
        <v>2.5</v>
      </c>
      <c r="D14329" s="29" t="s">
        <v>52</v>
      </c>
      <c r="E14329" s="29" t="s">
        <v>82</v>
      </c>
    </row>
    <row r="14330" spans="1:5">
      <c r="A14330" s="29" t="s">
        <v>24898</v>
      </c>
      <c r="B14330" s="29" t="s">
        <v>24899</v>
      </c>
      <c r="C14330" s="29">
        <v>1.5</v>
      </c>
      <c r="D14330" s="29"/>
      <c r="E14330" s="29" t="s">
        <v>82</v>
      </c>
    </row>
    <row r="14331" spans="1:5">
      <c r="A14331" s="29" t="s">
        <v>24900</v>
      </c>
      <c r="B14331" s="29" t="s">
        <v>24901</v>
      </c>
      <c r="C14331" s="29">
        <v>2.5</v>
      </c>
      <c r="D14331" s="29" t="s">
        <v>52</v>
      </c>
      <c r="E14331" s="29" t="s">
        <v>82</v>
      </c>
    </row>
    <row r="14332" spans="1:5">
      <c r="A14332" s="29" t="s">
        <v>24902</v>
      </c>
      <c r="B14332" s="29" t="s">
        <v>24903</v>
      </c>
      <c r="C14332" s="29">
        <v>2.5</v>
      </c>
      <c r="D14332" s="29" t="s">
        <v>52</v>
      </c>
      <c r="E14332" s="29" t="s">
        <v>82</v>
      </c>
    </row>
    <row r="14333" spans="1:5">
      <c r="A14333" s="29" t="s">
        <v>24904</v>
      </c>
      <c r="B14333" s="29" t="s">
        <v>24905</v>
      </c>
      <c r="C14333" s="29">
        <v>2.5</v>
      </c>
      <c r="D14333" s="29" t="s">
        <v>52</v>
      </c>
      <c r="E14333" s="29" t="s">
        <v>82</v>
      </c>
    </row>
    <row r="14334" spans="1:5">
      <c r="A14334" s="29" t="s">
        <v>24906</v>
      </c>
      <c r="B14334" s="29" t="s">
        <v>24907</v>
      </c>
      <c r="C14334" s="29">
        <v>2.5</v>
      </c>
      <c r="D14334" s="29" t="s">
        <v>52</v>
      </c>
      <c r="E14334" s="29" t="s">
        <v>82</v>
      </c>
    </row>
    <row r="14335" spans="1:5">
      <c r="A14335" s="29" t="s">
        <v>24908</v>
      </c>
      <c r="B14335" s="29" t="s">
        <v>24909</v>
      </c>
      <c r="C14335" s="29">
        <v>5</v>
      </c>
      <c r="D14335" s="29" t="s">
        <v>52</v>
      </c>
      <c r="E14335" s="29" t="s">
        <v>82</v>
      </c>
    </row>
    <row r="14336" spans="1:5">
      <c r="A14336" s="29" t="s">
        <v>24910</v>
      </c>
      <c r="B14336" s="29" t="s">
        <v>24911</v>
      </c>
      <c r="C14336" s="29">
        <v>2.5</v>
      </c>
      <c r="D14336" s="29" t="s">
        <v>52</v>
      </c>
      <c r="E14336" s="29" t="s">
        <v>82</v>
      </c>
    </row>
    <row r="14337" spans="1:5">
      <c r="A14337" s="29" t="s">
        <v>24912</v>
      </c>
      <c r="B14337" s="29" t="s">
        <v>24913</v>
      </c>
      <c r="C14337" s="29">
        <v>1.5</v>
      </c>
      <c r="D14337" s="29"/>
      <c r="E14337" s="29" t="s">
        <v>82</v>
      </c>
    </row>
    <row r="14338" spans="1:5">
      <c r="A14338" s="29" t="s">
        <v>24914</v>
      </c>
      <c r="B14338" s="29" t="s">
        <v>24438</v>
      </c>
      <c r="C14338" s="29">
        <v>5</v>
      </c>
      <c r="D14338" s="29" t="s">
        <v>52</v>
      </c>
      <c r="E14338" s="29" t="s">
        <v>82</v>
      </c>
    </row>
    <row r="14339" spans="1:5">
      <c r="A14339" s="29" t="s">
        <v>24915</v>
      </c>
      <c r="B14339" s="29" t="s">
        <v>24916</v>
      </c>
      <c r="C14339" s="29">
        <v>0</v>
      </c>
      <c r="D14339" s="29" t="s">
        <v>52</v>
      </c>
      <c r="E14339" s="29" t="s">
        <v>82</v>
      </c>
    </row>
    <row r="14340" spans="1:5">
      <c r="A14340" s="29" t="s">
        <v>24917</v>
      </c>
      <c r="B14340" s="29" t="s">
        <v>24918</v>
      </c>
      <c r="C14340" s="29">
        <v>2.5</v>
      </c>
      <c r="D14340" s="29" t="s">
        <v>52</v>
      </c>
      <c r="E14340" s="29" t="s">
        <v>82</v>
      </c>
    </row>
    <row r="14341" spans="1:5">
      <c r="A14341" s="29" t="s">
        <v>24919</v>
      </c>
      <c r="B14341" s="29" t="s">
        <v>24920</v>
      </c>
      <c r="C14341" s="29">
        <v>1.5</v>
      </c>
      <c r="D14341" s="29"/>
      <c r="E14341" s="29" t="s">
        <v>82</v>
      </c>
    </row>
    <row r="14342" spans="1:5">
      <c r="A14342" s="29" t="s">
        <v>24921</v>
      </c>
      <c r="B14342" s="29" t="s">
        <v>24922</v>
      </c>
      <c r="C14342" s="29">
        <v>1.5</v>
      </c>
      <c r="D14342" s="29"/>
      <c r="E14342" s="29" t="s">
        <v>82</v>
      </c>
    </row>
    <row r="14343" spans="1:5">
      <c r="A14343" s="29" t="s">
        <v>24923</v>
      </c>
      <c r="B14343" s="29" t="s">
        <v>24418</v>
      </c>
      <c r="C14343" s="29">
        <v>2.5</v>
      </c>
      <c r="D14343" s="29" t="s">
        <v>52</v>
      </c>
      <c r="E14343" s="29" t="s">
        <v>82</v>
      </c>
    </row>
    <row r="14344" spans="1:5">
      <c r="A14344" s="29" t="s">
        <v>24924</v>
      </c>
      <c r="B14344" s="29" t="s">
        <v>24925</v>
      </c>
      <c r="C14344" s="29">
        <v>1.5</v>
      </c>
      <c r="D14344" s="29"/>
      <c r="E14344" s="29" t="s">
        <v>82</v>
      </c>
    </row>
    <row r="14345" spans="1:5">
      <c r="A14345" s="29" t="s">
        <v>24926</v>
      </c>
      <c r="B14345" s="29" t="s">
        <v>24927</v>
      </c>
      <c r="C14345" s="29">
        <v>1.5</v>
      </c>
      <c r="D14345" s="29"/>
      <c r="E14345" s="29" t="s">
        <v>82</v>
      </c>
    </row>
    <row r="14346" spans="1:5">
      <c r="A14346" s="29" t="s">
        <v>24928</v>
      </c>
      <c r="B14346" s="29" t="s">
        <v>24929</v>
      </c>
      <c r="C14346" s="29">
        <v>3</v>
      </c>
      <c r="D14346" s="29"/>
      <c r="E14346" s="29" t="s">
        <v>82</v>
      </c>
    </row>
    <row r="14347" spans="1:5">
      <c r="A14347" s="29" t="s">
        <v>24930</v>
      </c>
      <c r="B14347" s="29" t="s">
        <v>24931</v>
      </c>
      <c r="C14347" s="29">
        <v>2.5</v>
      </c>
      <c r="D14347" s="29" t="s">
        <v>52</v>
      </c>
      <c r="E14347" s="29" t="s">
        <v>82</v>
      </c>
    </row>
    <row r="14348" spans="1:5">
      <c r="A14348" s="29" t="s">
        <v>24932</v>
      </c>
      <c r="B14348" s="29" t="s">
        <v>24933</v>
      </c>
      <c r="C14348" s="29">
        <v>2.5</v>
      </c>
      <c r="D14348" s="29" t="s">
        <v>52</v>
      </c>
      <c r="E14348" s="29" t="s">
        <v>82</v>
      </c>
    </row>
    <row r="14349" spans="1:5">
      <c r="A14349" s="29" t="s">
        <v>24934</v>
      </c>
      <c r="B14349" s="29" t="s">
        <v>24935</v>
      </c>
      <c r="C14349" s="29">
        <v>2.5</v>
      </c>
      <c r="D14349" s="29" t="s">
        <v>52</v>
      </c>
      <c r="E14349" s="29" t="s">
        <v>82</v>
      </c>
    </row>
    <row r="14350" spans="1:5">
      <c r="A14350" s="29" t="s">
        <v>24936</v>
      </c>
      <c r="B14350" s="29" t="s">
        <v>24937</v>
      </c>
      <c r="C14350" s="29">
        <v>1.5</v>
      </c>
      <c r="D14350" s="29"/>
      <c r="E14350" s="29" t="s">
        <v>82</v>
      </c>
    </row>
    <row r="14351" spans="1:5">
      <c r="A14351" s="29" t="s">
        <v>24938</v>
      </c>
      <c r="B14351" s="29" t="s">
        <v>24939</v>
      </c>
      <c r="C14351" s="29">
        <v>0</v>
      </c>
      <c r="D14351" s="29"/>
      <c r="E14351" s="29" t="s">
        <v>82</v>
      </c>
    </row>
    <row r="14352" spans="1:5">
      <c r="A14352" s="29" t="s">
        <v>24940</v>
      </c>
      <c r="B14352" s="29" t="s">
        <v>24941</v>
      </c>
      <c r="C14352" s="29">
        <v>5</v>
      </c>
      <c r="D14352" s="29" t="s">
        <v>52</v>
      </c>
      <c r="E14352" s="29" t="s">
        <v>82</v>
      </c>
    </row>
    <row r="14353" spans="1:5">
      <c r="A14353" s="29" t="s">
        <v>24942</v>
      </c>
      <c r="B14353" s="29" t="s">
        <v>24943</v>
      </c>
      <c r="C14353" s="29">
        <v>0</v>
      </c>
      <c r="D14353" s="29" t="s">
        <v>52</v>
      </c>
      <c r="E14353" s="29" t="s">
        <v>82</v>
      </c>
    </row>
    <row r="14354" spans="1:5">
      <c r="A14354" s="29" t="s">
        <v>24944</v>
      </c>
      <c r="B14354" s="29" t="s">
        <v>24945</v>
      </c>
      <c r="C14354" s="29">
        <v>2.5</v>
      </c>
      <c r="D14354" s="29" t="s">
        <v>52</v>
      </c>
      <c r="E14354" s="29" t="s">
        <v>82</v>
      </c>
    </row>
    <row r="14355" spans="1:5">
      <c r="A14355" s="29" t="s">
        <v>24946</v>
      </c>
      <c r="B14355" s="29" t="s">
        <v>24947</v>
      </c>
      <c r="C14355" s="29">
        <v>2.5</v>
      </c>
      <c r="D14355" s="29" t="s">
        <v>52</v>
      </c>
      <c r="E14355" s="29" t="s">
        <v>82</v>
      </c>
    </row>
    <row r="14356" spans="1:5">
      <c r="A14356" s="29" t="s">
        <v>24948</v>
      </c>
      <c r="B14356" s="29" t="s">
        <v>24949</v>
      </c>
      <c r="C14356" s="29">
        <v>8</v>
      </c>
      <c r="D14356" s="29"/>
      <c r="E14356" s="29" t="s">
        <v>82</v>
      </c>
    </row>
    <row r="14357" spans="1:5">
      <c r="A14357" s="29" t="s">
        <v>24950</v>
      </c>
      <c r="B14357" s="29" t="s">
        <v>24951</v>
      </c>
      <c r="C14357" s="29">
        <v>8</v>
      </c>
      <c r="D14357" s="29" t="s">
        <v>52</v>
      </c>
      <c r="E14357" s="29" t="s">
        <v>82</v>
      </c>
    </row>
    <row r="14358" spans="1:5">
      <c r="A14358" s="29" t="s">
        <v>24952</v>
      </c>
      <c r="B14358" s="29" t="s">
        <v>6998</v>
      </c>
      <c r="C14358" s="29">
        <v>0.5</v>
      </c>
      <c r="D14358" s="29"/>
      <c r="E14358" s="29" t="s">
        <v>82</v>
      </c>
    </row>
    <row r="14359" spans="1:5">
      <c r="A14359" s="29" t="s">
        <v>24953</v>
      </c>
      <c r="B14359" s="29" t="s">
        <v>24954</v>
      </c>
      <c r="C14359" s="29">
        <v>10</v>
      </c>
      <c r="D14359" s="29"/>
      <c r="E14359" s="29" t="s">
        <v>82</v>
      </c>
    </row>
    <row r="14360" spans="1:5">
      <c r="A14360" s="29" t="s">
        <v>24955</v>
      </c>
      <c r="B14360" s="29" t="s">
        <v>24956</v>
      </c>
      <c r="C14360" s="29">
        <v>0</v>
      </c>
      <c r="D14360" s="29"/>
      <c r="E14360" s="29" t="s">
        <v>82</v>
      </c>
    </row>
    <row r="14361" spans="1:5">
      <c r="A14361" s="29" t="s">
        <v>24957</v>
      </c>
      <c r="B14361" s="29" t="s">
        <v>24958</v>
      </c>
      <c r="C14361" s="29">
        <v>0</v>
      </c>
      <c r="D14361" s="29"/>
      <c r="E14361" s="29" t="s">
        <v>82</v>
      </c>
    </row>
    <row r="14362" spans="1:5">
      <c r="A14362" s="29" t="s">
        <v>24959</v>
      </c>
      <c r="B14362" s="29" t="s">
        <v>24960</v>
      </c>
      <c r="C14362" s="29">
        <v>0</v>
      </c>
      <c r="D14362" s="29"/>
      <c r="E14362" s="29" t="s">
        <v>82</v>
      </c>
    </row>
    <row r="14363" spans="1:5">
      <c r="A14363" s="29" t="s">
        <v>24961</v>
      </c>
      <c r="B14363" s="29" t="s">
        <v>24962</v>
      </c>
      <c r="C14363" s="29">
        <v>0</v>
      </c>
      <c r="D14363" s="29"/>
      <c r="E14363" s="29" t="s">
        <v>82</v>
      </c>
    </row>
    <row r="14364" spans="1:5">
      <c r="A14364" s="29" t="s">
        <v>24963</v>
      </c>
      <c r="B14364" s="29" t="s">
        <v>24964</v>
      </c>
      <c r="C14364" s="29">
        <v>0</v>
      </c>
      <c r="D14364" s="29"/>
      <c r="E14364" s="29" t="s">
        <v>82</v>
      </c>
    </row>
    <row r="14365" spans="1:5">
      <c r="A14365" s="29" t="s">
        <v>24965</v>
      </c>
      <c r="B14365" s="29" t="s">
        <v>24966</v>
      </c>
      <c r="C14365" s="29">
        <v>0</v>
      </c>
      <c r="D14365" s="29"/>
      <c r="E14365" s="29" t="s">
        <v>82</v>
      </c>
    </row>
    <row r="14366" spans="1:5">
      <c r="A14366" s="29" t="s">
        <v>24967</v>
      </c>
      <c r="B14366" s="29" t="s">
        <v>24968</v>
      </c>
      <c r="C14366" s="29">
        <v>0</v>
      </c>
      <c r="D14366" s="29"/>
      <c r="E14366" s="29" t="s">
        <v>82</v>
      </c>
    </row>
    <row r="14367" spans="1:5">
      <c r="A14367" s="29" t="s">
        <v>24969</v>
      </c>
      <c r="B14367" s="29" t="s">
        <v>24970</v>
      </c>
      <c r="C14367" s="29">
        <v>0</v>
      </c>
      <c r="D14367" s="29"/>
      <c r="E14367" s="29" t="s">
        <v>82</v>
      </c>
    </row>
    <row r="14368" spans="1:5">
      <c r="A14368" s="29" t="s">
        <v>24971</v>
      </c>
      <c r="B14368" s="29" t="s">
        <v>24972</v>
      </c>
      <c r="C14368" s="29">
        <v>0</v>
      </c>
      <c r="D14368" s="29"/>
      <c r="E14368" s="29" t="s">
        <v>82</v>
      </c>
    </row>
    <row r="14369" spans="1:5">
      <c r="A14369" s="29" t="s">
        <v>24973</v>
      </c>
      <c r="B14369" s="29" t="s">
        <v>24974</v>
      </c>
      <c r="C14369" s="29">
        <v>0</v>
      </c>
      <c r="D14369" s="29"/>
      <c r="E14369" s="29" t="s">
        <v>82</v>
      </c>
    </row>
    <row r="14370" spans="1:5">
      <c r="A14370" s="29" t="s">
        <v>24975</v>
      </c>
      <c r="B14370" s="29" t="s">
        <v>24976</v>
      </c>
      <c r="C14370" s="29">
        <v>0</v>
      </c>
      <c r="D14370" s="29"/>
      <c r="E14370" s="29" t="s">
        <v>82</v>
      </c>
    </row>
    <row r="14371" spans="1:5">
      <c r="A14371" s="29" t="s">
        <v>24977</v>
      </c>
      <c r="B14371" s="29" t="s">
        <v>24978</v>
      </c>
      <c r="C14371" s="29">
        <v>0</v>
      </c>
      <c r="D14371" s="29"/>
      <c r="E14371" s="29" t="s">
        <v>82</v>
      </c>
    </row>
    <row r="14372" spans="1:5">
      <c r="A14372" s="29" t="s">
        <v>24979</v>
      </c>
      <c r="B14372" s="29" t="s">
        <v>24980</v>
      </c>
      <c r="C14372" s="29">
        <v>0</v>
      </c>
      <c r="D14372" s="29"/>
      <c r="E14372" s="29" t="s">
        <v>82</v>
      </c>
    </row>
    <row r="14373" spans="1:5">
      <c r="A14373" s="29" t="s">
        <v>24981</v>
      </c>
      <c r="B14373" s="29" t="s">
        <v>24982</v>
      </c>
      <c r="C14373" s="29">
        <v>0</v>
      </c>
      <c r="D14373" s="29"/>
      <c r="E14373" s="29" t="s">
        <v>82</v>
      </c>
    </row>
    <row r="14374" spans="1:5">
      <c r="A14374" s="29" t="s">
        <v>24983</v>
      </c>
      <c r="B14374" s="29" t="s">
        <v>24984</v>
      </c>
      <c r="C14374" s="29">
        <v>0</v>
      </c>
      <c r="D14374" s="29"/>
      <c r="E14374" s="29" t="s">
        <v>82</v>
      </c>
    </row>
    <row r="14375" spans="1:5">
      <c r="A14375" s="29" t="s">
        <v>24985</v>
      </c>
      <c r="B14375" s="29" t="s">
        <v>24986</v>
      </c>
      <c r="C14375" s="29">
        <v>0</v>
      </c>
      <c r="D14375" s="29"/>
      <c r="E14375" s="29" t="s">
        <v>82</v>
      </c>
    </row>
    <row r="14376" spans="1:5">
      <c r="A14376" s="29" t="s">
        <v>24987</v>
      </c>
      <c r="B14376" s="29" t="s">
        <v>24988</v>
      </c>
      <c r="C14376" s="29">
        <v>0</v>
      </c>
      <c r="D14376" s="29"/>
      <c r="E14376" s="29" t="s">
        <v>82</v>
      </c>
    </row>
    <row r="14377" spans="1:5">
      <c r="A14377" s="29" t="s">
        <v>24989</v>
      </c>
      <c r="B14377" s="29" t="s">
        <v>24990</v>
      </c>
      <c r="C14377" s="29">
        <v>0</v>
      </c>
      <c r="D14377" s="29"/>
      <c r="E14377" s="29" t="s">
        <v>82</v>
      </c>
    </row>
    <row r="14378" spans="1:5">
      <c r="A14378" s="29" t="s">
        <v>24991</v>
      </c>
      <c r="B14378" s="29" t="s">
        <v>24992</v>
      </c>
      <c r="C14378" s="29">
        <v>0</v>
      </c>
      <c r="D14378" s="29"/>
      <c r="E14378" s="29" t="s">
        <v>82</v>
      </c>
    </row>
    <row r="14379" spans="1:5">
      <c r="A14379" s="29" t="s">
        <v>24993</v>
      </c>
      <c r="B14379" s="29" t="s">
        <v>24994</v>
      </c>
      <c r="C14379" s="29">
        <v>10</v>
      </c>
      <c r="D14379" s="29"/>
      <c r="E14379" s="29" t="s">
        <v>82</v>
      </c>
    </row>
    <row r="14380" spans="1:5">
      <c r="A14380" s="29" t="s">
        <v>24995</v>
      </c>
      <c r="B14380" s="29" t="s">
        <v>24996</v>
      </c>
      <c r="C14380" s="29">
        <v>0</v>
      </c>
      <c r="D14380" s="29"/>
      <c r="E14380" s="29" t="s">
        <v>82</v>
      </c>
    </row>
    <row r="14381" spans="1:5">
      <c r="A14381" s="29" t="s">
        <v>24997</v>
      </c>
      <c r="B14381" s="29" t="s">
        <v>24998</v>
      </c>
      <c r="C14381" s="29">
        <v>0</v>
      </c>
      <c r="D14381" s="29"/>
      <c r="E14381" s="29" t="s">
        <v>82</v>
      </c>
    </row>
    <row r="14382" spans="1:5">
      <c r="A14382" s="29" t="s">
        <v>24999</v>
      </c>
      <c r="B14382" s="29" t="s">
        <v>25000</v>
      </c>
      <c r="C14382" s="29">
        <v>0</v>
      </c>
      <c r="D14382" s="29"/>
      <c r="E14382" s="29" t="s">
        <v>82</v>
      </c>
    </row>
    <row r="14383" spans="1:5">
      <c r="A14383" s="29" t="s">
        <v>25001</v>
      </c>
      <c r="B14383" s="29" t="s">
        <v>25002</v>
      </c>
      <c r="C14383" s="29">
        <v>0</v>
      </c>
      <c r="D14383" s="29"/>
      <c r="E14383" s="29" t="s">
        <v>82</v>
      </c>
    </row>
    <row r="14384" spans="1:5">
      <c r="A14384" s="29" t="s">
        <v>25003</v>
      </c>
      <c r="B14384" s="29" t="s">
        <v>25004</v>
      </c>
      <c r="C14384" s="29">
        <v>10</v>
      </c>
      <c r="D14384" s="29"/>
      <c r="E14384" s="29" t="s">
        <v>82</v>
      </c>
    </row>
    <row r="14385" spans="1:5">
      <c r="A14385" s="29" t="s">
        <v>25005</v>
      </c>
      <c r="B14385" s="29" t="s">
        <v>25006</v>
      </c>
      <c r="C14385" s="29">
        <v>0</v>
      </c>
      <c r="D14385" s="29"/>
      <c r="E14385" s="29" t="s">
        <v>82</v>
      </c>
    </row>
    <row r="14386" spans="1:5">
      <c r="A14386" s="29" t="s">
        <v>25007</v>
      </c>
      <c r="B14386" s="29" t="s">
        <v>25008</v>
      </c>
      <c r="C14386" s="29">
        <v>10</v>
      </c>
      <c r="D14386" s="29"/>
      <c r="E14386" s="29" t="s">
        <v>82</v>
      </c>
    </row>
    <row r="14387" spans="1:5">
      <c r="A14387" s="29" t="s">
        <v>25009</v>
      </c>
      <c r="B14387" s="29" t="s">
        <v>25010</v>
      </c>
      <c r="C14387" s="29">
        <v>4</v>
      </c>
      <c r="D14387" s="29"/>
      <c r="E14387" s="29" t="s">
        <v>82</v>
      </c>
    </row>
    <row r="14388" spans="1:5">
      <c r="A14388" s="29" t="s">
        <v>25011</v>
      </c>
      <c r="B14388" s="29" t="s">
        <v>25012</v>
      </c>
      <c r="C14388" s="29">
        <v>3</v>
      </c>
      <c r="D14388" s="29"/>
      <c r="E14388" s="29" t="s">
        <v>82</v>
      </c>
    </row>
    <row r="14389" spans="1:5">
      <c r="A14389" s="29" t="s">
        <v>25013</v>
      </c>
      <c r="B14389" s="29" t="s">
        <v>25014</v>
      </c>
      <c r="C14389" s="29">
        <v>4</v>
      </c>
      <c r="D14389" s="29"/>
      <c r="E14389" s="29" t="s">
        <v>82</v>
      </c>
    </row>
    <row r="14390" spans="1:5">
      <c r="A14390" s="29" t="s">
        <v>25015</v>
      </c>
      <c r="B14390" s="29" t="s">
        <v>25016</v>
      </c>
      <c r="C14390" s="29">
        <v>3</v>
      </c>
      <c r="D14390" s="29"/>
      <c r="E14390" s="29" t="s">
        <v>82</v>
      </c>
    </row>
    <row r="14391" spans="1:5">
      <c r="A14391" s="29" t="s">
        <v>25017</v>
      </c>
      <c r="B14391" s="29" t="s">
        <v>25016</v>
      </c>
      <c r="C14391" s="29">
        <v>3</v>
      </c>
      <c r="D14391" s="29"/>
      <c r="E14391" s="29" t="s">
        <v>82</v>
      </c>
    </row>
    <row r="14392" spans="1:5">
      <c r="A14392" s="29" t="s">
        <v>25018</v>
      </c>
      <c r="B14392" s="29" t="s">
        <v>25019</v>
      </c>
      <c r="C14392" s="29">
        <v>4</v>
      </c>
      <c r="D14392" s="29"/>
      <c r="E14392" s="29" t="s">
        <v>82</v>
      </c>
    </row>
    <row r="14393" spans="1:5">
      <c r="A14393" s="29" t="s">
        <v>25020</v>
      </c>
      <c r="B14393" s="29" t="s">
        <v>25021</v>
      </c>
      <c r="C14393" s="29">
        <v>3</v>
      </c>
      <c r="D14393" s="29"/>
      <c r="E14393" s="29" t="s">
        <v>82</v>
      </c>
    </row>
    <row r="14394" spans="1:5">
      <c r="A14394" s="29" t="s">
        <v>25022</v>
      </c>
      <c r="B14394" s="29" t="s">
        <v>25021</v>
      </c>
      <c r="C14394" s="29">
        <v>3</v>
      </c>
      <c r="D14394" s="29"/>
      <c r="E14394" s="29" t="s">
        <v>82</v>
      </c>
    </row>
    <row r="14395" spans="1:5">
      <c r="A14395" s="29" t="s">
        <v>25023</v>
      </c>
      <c r="B14395" s="29" t="s">
        <v>25024</v>
      </c>
      <c r="C14395" s="29">
        <v>6</v>
      </c>
      <c r="D14395" s="29"/>
      <c r="E14395" s="29" t="s">
        <v>82</v>
      </c>
    </row>
    <row r="14396" spans="1:5">
      <c r="A14396" s="29" t="s">
        <v>25025</v>
      </c>
      <c r="B14396" s="29" t="s">
        <v>25026</v>
      </c>
      <c r="C14396" s="29">
        <v>4</v>
      </c>
      <c r="D14396" s="29"/>
      <c r="E14396" s="29" t="s">
        <v>82</v>
      </c>
    </row>
    <row r="14397" spans="1:5">
      <c r="A14397" s="29" t="s">
        <v>25027</v>
      </c>
      <c r="B14397" s="29" t="s">
        <v>25028</v>
      </c>
      <c r="C14397" s="29">
        <v>3</v>
      </c>
      <c r="D14397" s="29"/>
      <c r="E14397" s="29" t="s">
        <v>82</v>
      </c>
    </row>
    <row r="14398" spans="1:5">
      <c r="A14398" s="29" t="s">
        <v>25029</v>
      </c>
      <c r="B14398" s="29" t="s">
        <v>25030</v>
      </c>
      <c r="C14398" s="29">
        <v>4</v>
      </c>
      <c r="D14398" s="29"/>
      <c r="E14398" s="29" t="s">
        <v>82</v>
      </c>
    </row>
    <row r="14399" spans="1:5">
      <c r="A14399" s="29" t="s">
        <v>25031</v>
      </c>
      <c r="B14399" s="29" t="s">
        <v>25032</v>
      </c>
      <c r="C14399" s="29">
        <v>3</v>
      </c>
      <c r="D14399" s="29"/>
      <c r="E14399" s="29" t="s">
        <v>82</v>
      </c>
    </row>
    <row r="14400" spans="1:5">
      <c r="A14400" s="29" t="s">
        <v>25033</v>
      </c>
      <c r="B14400" s="29" t="s">
        <v>25034</v>
      </c>
      <c r="C14400" s="29">
        <v>4</v>
      </c>
      <c r="D14400" s="29"/>
      <c r="E14400" s="29" t="s">
        <v>82</v>
      </c>
    </row>
    <row r="14401" spans="1:5">
      <c r="A14401" s="29" t="s">
        <v>25035</v>
      </c>
      <c r="B14401" s="29" t="s">
        <v>25036</v>
      </c>
      <c r="C14401" s="29">
        <v>4</v>
      </c>
      <c r="D14401" s="29"/>
      <c r="E14401" s="29" t="s">
        <v>82</v>
      </c>
    </row>
    <row r="14402" spans="1:5">
      <c r="A14402" s="29" t="s">
        <v>25037</v>
      </c>
      <c r="B14402" s="29" t="s">
        <v>25038</v>
      </c>
      <c r="C14402" s="29">
        <v>4</v>
      </c>
      <c r="D14402" s="29"/>
      <c r="E14402" s="29" t="s">
        <v>82</v>
      </c>
    </row>
    <row r="14403" spans="1:5">
      <c r="A14403" s="29" t="s">
        <v>25039</v>
      </c>
      <c r="B14403" s="29" t="s">
        <v>24704</v>
      </c>
      <c r="C14403" s="29">
        <v>4</v>
      </c>
      <c r="D14403" s="29"/>
      <c r="E14403" s="29" t="s">
        <v>82</v>
      </c>
    </row>
    <row r="14404" spans="1:5">
      <c r="A14404" s="29" t="s">
        <v>25040</v>
      </c>
      <c r="B14404" s="29" t="s">
        <v>25041</v>
      </c>
      <c r="C14404" s="29">
        <v>0.5</v>
      </c>
      <c r="D14404" s="29"/>
      <c r="E14404" s="29" t="s">
        <v>82</v>
      </c>
    </row>
    <row r="14405" spans="1:5">
      <c r="A14405" s="29" t="s">
        <v>25042</v>
      </c>
      <c r="B14405" s="29" t="s">
        <v>24706</v>
      </c>
      <c r="C14405" s="29">
        <v>4</v>
      </c>
      <c r="D14405" s="29"/>
      <c r="E14405" s="29" t="s">
        <v>82</v>
      </c>
    </row>
    <row r="14406" spans="1:5">
      <c r="A14406" s="29" t="s">
        <v>25043</v>
      </c>
      <c r="B14406" s="29" t="s">
        <v>25044</v>
      </c>
      <c r="C14406" s="29">
        <v>7</v>
      </c>
      <c r="D14406" s="29"/>
      <c r="E14406" s="29" t="s">
        <v>82</v>
      </c>
    </row>
    <row r="14407" spans="1:5">
      <c r="A14407" s="29" t="s">
        <v>25045</v>
      </c>
      <c r="B14407" s="29" t="s">
        <v>25046</v>
      </c>
      <c r="C14407" s="29">
        <v>8</v>
      </c>
      <c r="D14407" s="29"/>
      <c r="E14407" s="29" t="s">
        <v>82</v>
      </c>
    </row>
    <row r="14408" spans="1:5">
      <c r="A14408" s="29" t="s">
        <v>25047</v>
      </c>
      <c r="B14408" s="29" t="s">
        <v>25048</v>
      </c>
      <c r="C14408" s="29">
        <v>7</v>
      </c>
      <c r="D14408" s="29"/>
      <c r="E14408" s="29" t="s">
        <v>82</v>
      </c>
    </row>
    <row r="14409" spans="1:5">
      <c r="A14409" s="29" t="s">
        <v>25049</v>
      </c>
      <c r="B14409" s="29" t="s">
        <v>25050</v>
      </c>
      <c r="C14409" s="29">
        <v>8</v>
      </c>
      <c r="D14409" s="29"/>
      <c r="E14409" s="29" t="s">
        <v>82</v>
      </c>
    </row>
    <row r="14410" spans="1:5">
      <c r="A14410" s="29" t="s">
        <v>25051</v>
      </c>
      <c r="B14410" s="29" t="s">
        <v>25052</v>
      </c>
      <c r="C14410" s="29">
        <v>7</v>
      </c>
      <c r="D14410" s="29"/>
      <c r="E14410" s="29" t="s">
        <v>82</v>
      </c>
    </row>
    <row r="14411" spans="1:5">
      <c r="A14411" s="29" t="s">
        <v>25053</v>
      </c>
      <c r="B14411" s="29" t="s">
        <v>25054</v>
      </c>
      <c r="C14411" s="29">
        <v>8</v>
      </c>
      <c r="D14411" s="29"/>
      <c r="E14411" s="29" t="s">
        <v>82</v>
      </c>
    </row>
    <row r="14412" spans="1:5">
      <c r="A14412" s="29" t="s">
        <v>25055</v>
      </c>
      <c r="B14412" s="29" t="s">
        <v>25056</v>
      </c>
      <c r="C14412" s="29">
        <v>7</v>
      </c>
      <c r="D14412" s="29"/>
      <c r="E14412" s="29" t="s">
        <v>82</v>
      </c>
    </row>
    <row r="14413" spans="1:5">
      <c r="A14413" s="29" t="s">
        <v>25057</v>
      </c>
      <c r="B14413" s="29" t="s">
        <v>25058</v>
      </c>
      <c r="C14413" s="29">
        <v>7</v>
      </c>
      <c r="D14413" s="29"/>
      <c r="E14413" s="29" t="s">
        <v>82</v>
      </c>
    </row>
    <row r="14414" spans="1:5">
      <c r="A14414" s="29" t="s">
        <v>25059</v>
      </c>
      <c r="B14414" s="29" t="s">
        <v>25060</v>
      </c>
      <c r="C14414" s="29">
        <v>8</v>
      </c>
      <c r="D14414" s="29"/>
      <c r="E14414" s="29" t="s">
        <v>82</v>
      </c>
    </row>
    <row r="14415" spans="1:5">
      <c r="A14415" s="29" t="s">
        <v>25061</v>
      </c>
      <c r="B14415" s="29" t="s">
        <v>25062</v>
      </c>
      <c r="C14415" s="29">
        <v>4.5</v>
      </c>
      <c r="D14415" s="29"/>
      <c r="E14415" s="29" t="s">
        <v>82</v>
      </c>
    </row>
    <row r="14416" spans="1:5">
      <c r="A14416" s="29" t="s">
        <v>25063</v>
      </c>
      <c r="B14416" s="29" t="s">
        <v>24700</v>
      </c>
      <c r="C14416" s="29">
        <v>3</v>
      </c>
      <c r="D14416" s="29"/>
      <c r="E14416" s="29" t="s">
        <v>82</v>
      </c>
    </row>
    <row r="14417" spans="1:5">
      <c r="A14417" s="29" t="s">
        <v>25064</v>
      </c>
      <c r="B14417" s="29" t="s">
        <v>25065</v>
      </c>
      <c r="C14417" s="29">
        <v>3</v>
      </c>
      <c r="D14417" s="29"/>
      <c r="E14417" s="29" t="s">
        <v>82</v>
      </c>
    </row>
    <row r="14418" spans="1:5">
      <c r="A14418" s="29" t="s">
        <v>25066</v>
      </c>
      <c r="B14418" s="29" t="s">
        <v>25067</v>
      </c>
      <c r="C14418" s="29">
        <v>3</v>
      </c>
      <c r="D14418" s="29" t="s">
        <v>52</v>
      </c>
      <c r="E14418" s="29" t="s">
        <v>82</v>
      </c>
    </row>
    <row r="14419" spans="1:5">
      <c r="A14419" s="29" t="s">
        <v>25068</v>
      </c>
      <c r="B14419" s="29" t="s">
        <v>25069</v>
      </c>
      <c r="C14419" s="29">
        <v>2.5</v>
      </c>
      <c r="D14419" s="29"/>
      <c r="E14419" s="29" t="s">
        <v>82</v>
      </c>
    </row>
    <row r="14420" spans="1:5">
      <c r="A14420" s="29" t="s">
        <v>25070</v>
      </c>
      <c r="B14420" s="29" t="s">
        <v>25071</v>
      </c>
      <c r="C14420" s="29">
        <v>6</v>
      </c>
      <c r="D14420" s="29"/>
      <c r="E14420" s="29" t="s">
        <v>82</v>
      </c>
    </row>
    <row r="14421" spans="1:5">
      <c r="A14421" s="29" t="s">
        <v>25072</v>
      </c>
      <c r="B14421" s="29" t="s">
        <v>25073</v>
      </c>
      <c r="C14421" s="29">
        <v>5</v>
      </c>
      <c r="D14421" s="29"/>
      <c r="E14421" s="29" t="s">
        <v>82</v>
      </c>
    </row>
    <row r="14422" spans="1:5">
      <c r="A14422" s="29" t="s">
        <v>25074</v>
      </c>
      <c r="B14422" s="29" t="s">
        <v>25075</v>
      </c>
      <c r="C14422" s="29">
        <v>5</v>
      </c>
      <c r="D14422" s="29"/>
      <c r="E14422" s="29" t="s">
        <v>82</v>
      </c>
    </row>
    <row r="14423" spans="1:5">
      <c r="A14423" s="29" t="s">
        <v>25076</v>
      </c>
      <c r="B14423" s="29" t="s">
        <v>25077</v>
      </c>
      <c r="C14423" s="29">
        <v>6</v>
      </c>
      <c r="D14423" s="29"/>
      <c r="E14423" s="29" t="s">
        <v>82</v>
      </c>
    </row>
    <row r="14424" spans="1:5">
      <c r="A14424" s="29" t="s">
        <v>25078</v>
      </c>
      <c r="B14424" s="29" t="s">
        <v>25079</v>
      </c>
      <c r="C14424" s="29">
        <v>5</v>
      </c>
      <c r="D14424" s="29"/>
      <c r="E14424" s="29" t="s">
        <v>82</v>
      </c>
    </row>
    <row r="14425" spans="1:5">
      <c r="A14425" s="29" t="s">
        <v>25080</v>
      </c>
      <c r="B14425" s="29" t="s">
        <v>25081</v>
      </c>
      <c r="C14425" s="29">
        <v>6</v>
      </c>
      <c r="D14425" s="29"/>
      <c r="E14425" s="29" t="s">
        <v>82</v>
      </c>
    </row>
    <row r="14426" spans="1:5">
      <c r="A14426" s="29" t="s">
        <v>25082</v>
      </c>
      <c r="B14426" s="29" t="s">
        <v>25083</v>
      </c>
      <c r="C14426" s="29">
        <v>6</v>
      </c>
      <c r="D14426" s="29"/>
      <c r="E14426" s="29" t="s">
        <v>82</v>
      </c>
    </row>
    <row r="14427" spans="1:5">
      <c r="A14427" s="29" t="s">
        <v>25084</v>
      </c>
      <c r="B14427" s="29" t="s">
        <v>25085</v>
      </c>
      <c r="C14427" s="29">
        <v>6</v>
      </c>
      <c r="D14427" s="29"/>
      <c r="E14427" s="29" t="s">
        <v>82</v>
      </c>
    </row>
    <row r="14428" spans="1:5">
      <c r="A14428" s="29" t="s">
        <v>25086</v>
      </c>
      <c r="B14428" s="29" t="s">
        <v>25087</v>
      </c>
      <c r="C14428" s="29">
        <v>5</v>
      </c>
      <c r="D14428" s="29"/>
      <c r="E14428" s="29" t="s">
        <v>82</v>
      </c>
    </row>
    <row r="14429" spans="1:5">
      <c r="A14429" s="29" t="s">
        <v>25088</v>
      </c>
      <c r="B14429" s="29" t="s">
        <v>25089</v>
      </c>
      <c r="C14429" s="29">
        <v>5</v>
      </c>
      <c r="D14429" s="29"/>
      <c r="E14429" s="29" t="s">
        <v>82</v>
      </c>
    </row>
    <row r="14430" spans="1:5">
      <c r="A14430" s="29" t="s">
        <v>25090</v>
      </c>
      <c r="B14430" s="29" t="s">
        <v>25091</v>
      </c>
      <c r="C14430" s="29">
        <v>6</v>
      </c>
      <c r="D14430" s="29"/>
      <c r="E14430" s="29" t="s">
        <v>82</v>
      </c>
    </row>
    <row r="14431" spans="1:5">
      <c r="A14431" s="29" t="s">
        <v>25092</v>
      </c>
      <c r="B14431" s="29" t="s">
        <v>25093</v>
      </c>
      <c r="C14431" s="29">
        <v>6</v>
      </c>
      <c r="D14431" s="29" t="s">
        <v>52</v>
      </c>
      <c r="E14431" s="29" t="s">
        <v>82</v>
      </c>
    </row>
    <row r="14432" spans="1:5">
      <c r="A14432" s="29" t="s">
        <v>25094</v>
      </c>
      <c r="B14432" s="29" t="s">
        <v>25095</v>
      </c>
      <c r="C14432" s="29">
        <v>5</v>
      </c>
      <c r="D14432" s="29"/>
      <c r="E14432" s="29" t="s">
        <v>82</v>
      </c>
    </row>
    <row r="14433" spans="1:5">
      <c r="A14433" s="29" t="s">
        <v>25096</v>
      </c>
      <c r="B14433" s="29" t="s">
        <v>25097</v>
      </c>
      <c r="C14433" s="29">
        <v>6</v>
      </c>
      <c r="D14433" s="29"/>
      <c r="E14433" s="29" t="s">
        <v>82</v>
      </c>
    </row>
    <row r="14434" spans="1:5">
      <c r="A14434" s="29" t="s">
        <v>25098</v>
      </c>
      <c r="B14434" s="29" t="s">
        <v>25099</v>
      </c>
      <c r="C14434" s="29">
        <v>5</v>
      </c>
      <c r="D14434" s="29"/>
      <c r="E14434" s="29" t="s">
        <v>82</v>
      </c>
    </row>
    <row r="14435" spans="1:5">
      <c r="A14435" s="29" t="s">
        <v>25100</v>
      </c>
      <c r="B14435" s="29" t="s">
        <v>25101</v>
      </c>
      <c r="C14435" s="29">
        <v>5</v>
      </c>
      <c r="D14435" s="29"/>
      <c r="E14435" s="29" t="s">
        <v>82</v>
      </c>
    </row>
    <row r="14436" spans="1:5">
      <c r="A14436" s="29" t="s">
        <v>25102</v>
      </c>
      <c r="B14436" s="29" t="s">
        <v>25103</v>
      </c>
      <c r="C14436" s="29">
        <v>5</v>
      </c>
      <c r="D14436" s="29"/>
      <c r="E14436" s="29" t="s">
        <v>82</v>
      </c>
    </row>
    <row r="14437" spans="1:5">
      <c r="A14437" s="29" t="s">
        <v>25104</v>
      </c>
      <c r="B14437" s="29" t="s">
        <v>25105</v>
      </c>
      <c r="C14437" s="29">
        <v>5</v>
      </c>
      <c r="D14437" s="29"/>
      <c r="E14437" s="29" t="s">
        <v>82</v>
      </c>
    </row>
    <row r="14438" spans="1:5">
      <c r="A14438" s="29" t="s">
        <v>25106</v>
      </c>
      <c r="B14438" s="29" t="s">
        <v>25107</v>
      </c>
      <c r="C14438" s="29">
        <v>3</v>
      </c>
      <c r="D14438" s="29"/>
      <c r="E14438" s="29" t="s">
        <v>82</v>
      </c>
    </row>
    <row r="14439" spans="1:5">
      <c r="A14439" s="29" t="s">
        <v>25108</v>
      </c>
      <c r="B14439" s="29" t="s">
        <v>25109</v>
      </c>
      <c r="C14439" s="29">
        <v>3</v>
      </c>
      <c r="D14439" s="29"/>
      <c r="E14439" s="29" t="s">
        <v>82</v>
      </c>
    </row>
    <row r="14440" spans="1:5">
      <c r="A14440" s="29" t="s">
        <v>25110</v>
      </c>
      <c r="B14440" s="29" t="s">
        <v>25109</v>
      </c>
      <c r="C14440" s="29">
        <v>3</v>
      </c>
      <c r="D14440" s="29" t="s">
        <v>52</v>
      </c>
      <c r="E14440" s="29" t="s">
        <v>82</v>
      </c>
    </row>
    <row r="14441" spans="1:5">
      <c r="A14441" s="29" t="s">
        <v>25111</v>
      </c>
      <c r="B14441" s="29" t="s">
        <v>25112</v>
      </c>
      <c r="C14441" s="29">
        <v>3</v>
      </c>
      <c r="D14441" s="29"/>
      <c r="E14441" s="29" t="s">
        <v>82</v>
      </c>
    </row>
    <row r="14442" spans="1:5">
      <c r="A14442" s="29" t="s">
        <v>25113</v>
      </c>
      <c r="B14442" s="29" t="s">
        <v>25114</v>
      </c>
      <c r="C14442" s="29">
        <v>3</v>
      </c>
      <c r="D14442" s="29"/>
      <c r="E14442" s="29" t="s">
        <v>82</v>
      </c>
    </row>
    <row r="14443" spans="1:5">
      <c r="A14443" s="29" t="s">
        <v>25115</v>
      </c>
      <c r="B14443" s="29" t="s">
        <v>25114</v>
      </c>
      <c r="C14443" s="29">
        <v>3</v>
      </c>
      <c r="D14443" s="29" t="s">
        <v>52</v>
      </c>
      <c r="E14443" s="29" t="s">
        <v>82</v>
      </c>
    </row>
    <row r="14444" spans="1:5">
      <c r="A14444" s="29" t="s">
        <v>25116</v>
      </c>
      <c r="B14444" s="29" t="s">
        <v>25117</v>
      </c>
      <c r="C14444" s="29">
        <v>3</v>
      </c>
      <c r="D14444" s="29"/>
      <c r="E14444" s="29" t="s">
        <v>82</v>
      </c>
    </row>
    <row r="14445" spans="1:5">
      <c r="A14445" s="29" t="s">
        <v>25118</v>
      </c>
      <c r="B14445" s="29" t="s">
        <v>25119</v>
      </c>
      <c r="C14445" s="29">
        <v>3</v>
      </c>
      <c r="D14445" s="29"/>
      <c r="E14445" s="29" t="s">
        <v>82</v>
      </c>
    </row>
    <row r="14446" spans="1:5">
      <c r="A14446" s="29" t="s">
        <v>25120</v>
      </c>
      <c r="B14446" s="29" t="s">
        <v>25121</v>
      </c>
      <c r="C14446" s="29">
        <v>3</v>
      </c>
      <c r="D14446" s="29"/>
      <c r="E14446" s="29" t="s">
        <v>82</v>
      </c>
    </row>
    <row r="14447" spans="1:5">
      <c r="A14447" s="29" t="s">
        <v>25122</v>
      </c>
      <c r="B14447" s="29" t="s">
        <v>25123</v>
      </c>
      <c r="C14447" s="29">
        <v>3</v>
      </c>
      <c r="D14447" s="29"/>
      <c r="E14447" s="29" t="s">
        <v>82</v>
      </c>
    </row>
    <row r="14448" spans="1:5">
      <c r="A14448" s="29" t="s">
        <v>25124</v>
      </c>
      <c r="B14448" s="29" t="s">
        <v>25125</v>
      </c>
      <c r="C14448" s="29">
        <v>4</v>
      </c>
      <c r="D14448" s="29"/>
      <c r="E14448" s="29" t="s">
        <v>82</v>
      </c>
    </row>
    <row r="14449" spans="1:5">
      <c r="A14449" s="29" t="s">
        <v>25126</v>
      </c>
      <c r="B14449" s="29" t="s">
        <v>25127</v>
      </c>
      <c r="C14449" s="29">
        <v>3</v>
      </c>
      <c r="D14449" s="29"/>
      <c r="E14449" s="29" t="s">
        <v>82</v>
      </c>
    </row>
    <row r="14450" spans="1:5">
      <c r="A14450" s="29" t="s">
        <v>25128</v>
      </c>
      <c r="B14450" s="29" t="s">
        <v>25129</v>
      </c>
      <c r="C14450" s="29">
        <v>3</v>
      </c>
      <c r="D14450" s="29"/>
      <c r="E14450" s="29" t="s">
        <v>82</v>
      </c>
    </row>
    <row r="14451" spans="1:5">
      <c r="A14451" s="29" t="s">
        <v>25130</v>
      </c>
      <c r="B14451" s="29" t="s">
        <v>25131</v>
      </c>
      <c r="C14451" s="29">
        <v>3</v>
      </c>
      <c r="D14451" s="29"/>
      <c r="E14451" s="29" t="s">
        <v>82</v>
      </c>
    </row>
    <row r="14452" spans="1:5">
      <c r="A14452" s="29" t="s">
        <v>25132</v>
      </c>
      <c r="B14452" s="29" t="s">
        <v>25133</v>
      </c>
      <c r="C14452" s="29">
        <v>3</v>
      </c>
      <c r="D14452" s="29"/>
      <c r="E14452" s="29" t="s">
        <v>82</v>
      </c>
    </row>
    <row r="14453" spans="1:5">
      <c r="A14453" s="29" t="s">
        <v>25134</v>
      </c>
      <c r="B14453" s="29" t="s">
        <v>25135</v>
      </c>
      <c r="C14453" s="29">
        <v>3</v>
      </c>
      <c r="D14453" s="29"/>
      <c r="E14453" s="29" t="s">
        <v>82</v>
      </c>
    </row>
    <row r="14454" spans="1:5">
      <c r="A14454" s="29" t="s">
        <v>25136</v>
      </c>
      <c r="B14454" s="29" t="s">
        <v>25137</v>
      </c>
      <c r="C14454" s="29">
        <v>3</v>
      </c>
      <c r="D14454" s="29"/>
      <c r="E14454" s="29" t="s">
        <v>82</v>
      </c>
    </row>
    <row r="14455" spans="1:5">
      <c r="A14455" s="29" t="s">
        <v>25138</v>
      </c>
      <c r="B14455" s="29" t="s">
        <v>25139</v>
      </c>
      <c r="C14455" s="29">
        <v>3</v>
      </c>
      <c r="D14455" s="29"/>
      <c r="E14455" s="29" t="s">
        <v>82</v>
      </c>
    </row>
    <row r="14456" spans="1:5">
      <c r="A14456" s="29" t="s">
        <v>25140</v>
      </c>
      <c r="B14456" s="29" t="s">
        <v>25141</v>
      </c>
      <c r="C14456" s="29">
        <v>3</v>
      </c>
      <c r="D14456" s="29"/>
      <c r="E14456" s="29" t="s">
        <v>82</v>
      </c>
    </row>
    <row r="14457" spans="1:5">
      <c r="A14457" s="29" t="s">
        <v>25142</v>
      </c>
      <c r="B14457" s="29" t="s">
        <v>25143</v>
      </c>
      <c r="C14457" s="29">
        <v>3</v>
      </c>
      <c r="D14457" s="29"/>
      <c r="E14457" s="29" t="s">
        <v>82</v>
      </c>
    </row>
    <row r="14458" spans="1:5">
      <c r="A14458" s="29" t="s">
        <v>25144</v>
      </c>
      <c r="B14458" s="29" t="s">
        <v>25145</v>
      </c>
      <c r="C14458" s="29">
        <v>3</v>
      </c>
      <c r="D14458" s="29"/>
      <c r="E14458" s="29" t="s">
        <v>82</v>
      </c>
    </row>
    <row r="14459" spans="1:5">
      <c r="A14459" s="29" t="s">
        <v>25146</v>
      </c>
      <c r="B14459" s="29" t="s">
        <v>25147</v>
      </c>
      <c r="C14459" s="29">
        <v>3</v>
      </c>
      <c r="D14459" s="29"/>
      <c r="E14459" s="29" t="s">
        <v>82</v>
      </c>
    </row>
    <row r="14460" spans="1:5">
      <c r="A14460" s="29" t="s">
        <v>25148</v>
      </c>
      <c r="B14460" s="29" t="s">
        <v>25149</v>
      </c>
      <c r="C14460" s="29">
        <v>3</v>
      </c>
      <c r="D14460" s="29"/>
      <c r="E14460" s="29" t="s">
        <v>82</v>
      </c>
    </row>
    <row r="14461" spans="1:5">
      <c r="A14461" s="29" t="s">
        <v>25150</v>
      </c>
      <c r="B14461" s="29" t="s">
        <v>25151</v>
      </c>
      <c r="C14461" s="29">
        <v>3</v>
      </c>
      <c r="D14461" s="29"/>
      <c r="E14461" s="29" t="s">
        <v>82</v>
      </c>
    </row>
    <row r="14462" spans="1:5">
      <c r="A14462" s="29" t="s">
        <v>25152</v>
      </c>
      <c r="B14462" s="29" t="s">
        <v>25153</v>
      </c>
      <c r="C14462" s="29">
        <v>3</v>
      </c>
      <c r="D14462" s="29"/>
      <c r="E14462" s="29" t="s">
        <v>82</v>
      </c>
    </row>
    <row r="14463" spans="1:5">
      <c r="A14463" s="29" t="s">
        <v>25154</v>
      </c>
      <c r="B14463" s="29" t="s">
        <v>25155</v>
      </c>
      <c r="C14463" s="29">
        <v>6</v>
      </c>
      <c r="D14463" s="29"/>
      <c r="E14463" s="29" t="s">
        <v>82</v>
      </c>
    </row>
    <row r="14464" spans="1:5">
      <c r="A14464" s="29" t="s">
        <v>25156</v>
      </c>
      <c r="B14464" s="29" t="s">
        <v>25157</v>
      </c>
      <c r="C14464" s="29">
        <v>3</v>
      </c>
      <c r="D14464" s="29"/>
      <c r="E14464" s="29" t="s">
        <v>82</v>
      </c>
    </row>
    <row r="14465" spans="1:5">
      <c r="A14465" s="29" t="s">
        <v>25158</v>
      </c>
      <c r="B14465" s="29" t="s">
        <v>25159</v>
      </c>
      <c r="C14465" s="29">
        <v>4</v>
      </c>
      <c r="D14465" s="29"/>
      <c r="E14465" s="29" t="s">
        <v>82</v>
      </c>
    </row>
    <row r="14466" spans="1:5">
      <c r="A14466" s="29" t="s">
        <v>25160</v>
      </c>
      <c r="B14466" s="29" t="s">
        <v>25161</v>
      </c>
      <c r="C14466" s="29">
        <v>2</v>
      </c>
      <c r="D14466" s="29"/>
      <c r="E14466" s="29" t="s">
        <v>82</v>
      </c>
    </row>
    <row r="14467" spans="1:5">
      <c r="A14467" s="29" t="s">
        <v>25162</v>
      </c>
      <c r="B14467" s="29" t="s">
        <v>25163</v>
      </c>
      <c r="C14467" s="29">
        <v>4</v>
      </c>
      <c r="D14467" s="29"/>
      <c r="E14467" s="29" t="s">
        <v>82</v>
      </c>
    </row>
    <row r="14468" spans="1:5">
      <c r="A14468" s="29" t="s">
        <v>25164</v>
      </c>
      <c r="B14468" s="29" t="s">
        <v>25165</v>
      </c>
      <c r="C14468" s="29">
        <v>3</v>
      </c>
      <c r="D14468" s="29"/>
      <c r="E14468" s="29" t="s">
        <v>82</v>
      </c>
    </row>
    <row r="14469" spans="1:5">
      <c r="A14469" s="29" t="s">
        <v>25166</v>
      </c>
      <c r="B14469" s="29" t="s">
        <v>25165</v>
      </c>
      <c r="C14469" s="29">
        <v>3</v>
      </c>
      <c r="D14469" s="29" t="s">
        <v>52</v>
      </c>
      <c r="E14469" s="29" t="s">
        <v>82</v>
      </c>
    </row>
    <row r="14470" spans="1:5">
      <c r="A14470" s="29" t="s">
        <v>25167</v>
      </c>
      <c r="B14470" s="29" t="s">
        <v>25168</v>
      </c>
      <c r="C14470" s="29">
        <v>3</v>
      </c>
      <c r="D14470" s="29"/>
      <c r="E14470" s="29" t="s">
        <v>82</v>
      </c>
    </row>
    <row r="14471" spans="1:5">
      <c r="A14471" s="29" t="s">
        <v>25169</v>
      </c>
      <c r="B14471" s="29" t="s">
        <v>25170</v>
      </c>
      <c r="C14471" s="29">
        <v>3</v>
      </c>
      <c r="D14471" s="29"/>
      <c r="E14471" s="29" t="s">
        <v>82</v>
      </c>
    </row>
    <row r="14472" spans="1:5">
      <c r="A14472" s="29" t="s">
        <v>25171</v>
      </c>
      <c r="B14472" s="29" t="s">
        <v>25172</v>
      </c>
      <c r="C14472" s="29">
        <v>4</v>
      </c>
      <c r="D14472" s="29"/>
      <c r="E14472" s="29" t="s">
        <v>82</v>
      </c>
    </row>
    <row r="14473" spans="1:5">
      <c r="A14473" s="29" t="s">
        <v>25173</v>
      </c>
      <c r="B14473" s="29" t="s">
        <v>8334</v>
      </c>
      <c r="C14473" s="29">
        <v>3</v>
      </c>
      <c r="D14473" s="29"/>
      <c r="E14473" s="29" t="s">
        <v>82</v>
      </c>
    </row>
    <row r="14474" spans="1:5">
      <c r="A14474" s="29" t="s">
        <v>25174</v>
      </c>
      <c r="B14474" s="29" t="s">
        <v>25175</v>
      </c>
      <c r="C14474" s="29">
        <v>3</v>
      </c>
      <c r="D14474" s="29"/>
      <c r="E14474" s="29" t="s">
        <v>82</v>
      </c>
    </row>
    <row r="14475" spans="1:5">
      <c r="A14475" s="29" t="s">
        <v>25176</v>
      </c>
      <c r="B14475" s="29" t="s">
        <v>25177</v>
      </c>
      <c r="C14475" s="29">
        <v>3</v>
      </c>
      <c r="D14475" s="29"/>
      <c r="E14475" s="29" t="s">
        <v>82</v>
      </c>
    </row>
    <row r="14476" spans="1:5">
      <c r="A14476" s="29" t="s">
        <v>25178</v>
      </c>
      <c r="B14476" s="29" t="s">
        <v>25179</v>
      </c>
      <c r="C14476" s="29">
        <v>3</v>
      </c>
      <c r="D14476" s="29"/>
      <c r="E14476" s="29" t="s">
        <v>82</v>
      </c>
    </row>
    <row r="14477" spans="1:5">
      <c r="A14477" s="29" t="s">
        <v>25180</v>
      </c>
      <c r="B14477" s="29" t="s">
        <v>25179</v>
      </c>
      <c r="C14477" s="29">
        <v>3</v>
      </c>
      <c r="D14477" s="29" t="s">
        <v>52</v>
      </c>
      <c r="E14477" s="29" t="s">
        <v>82</v>
      </c>
    </row>
    <row r="14478" spans="1:5">
      <c r="A14478" s="29" t="s">
        <v>25181</v>
      </c>
      <c r="B14478" s="29" t="s">
        <v>25182</v>
      </c>
      <c r="C14478" s="29">
        <v>3</v>
      </c>
      <c r="D14478" s="29"/>
      <c r="E14478" s="29" t="s">
        <v>82</v>
      </c>
    </row>
    <row r="14479" spans="1:5">
      <c r="A14479" s="29" t="s">
        <v>25183</v>
      </c>
      <c r="B14479" s="29" t="s">
        <v>25182</v>
      </c>
      <c r="C14479" s="29">
        <v>3</v>
      </c>
      <c r="D14479" s="29" t="s">
        <v>52</v>
      </c>
      <c r="E14479" s="29" t="s">
        <v>82</v>
      </c>
    </row>
    <row r="14480" spans="1:5">
      <c r="A14480" s="29" t="s">
        <v>25184</v>
      </c>
      <c r="B14480" s="29" t="s">
        <v>25185</v>
      </c>
      <c r="C14480" s="29">
        <v>5</v>
      </c>
      <c r="D14480" s="29"/>
      <c r="E14480" s="29" t="s">
        <v>82</v>
      </c>
    </row>
    <row r="14481" spans="1:5">
      <c r="A14481" s="29" t="s">
        <v>25186</v>
      </c>
      <c r="B14481" s="29" t="s">
        <v>25187</v>
      </c>
      <c r="C14481" s="29">
        <v>3</v>
      </c>
      <c r="D14481" s="29"/>
      <c r="E14481" s="29" t="s">
        <v>82</v>
      </c>
    </row>
    <row r="14482" spans="1:5">
      <c r="A14482" s="29" t="s">
        <v>25188</v>
      </c>
      <c r="B14482" s="29" t="s">
        <v>25189</v>
      </c>
      <c r="C14482" s="29">
        <v>3</v>
      </c>
      <c r="D14482" s="29"/>
      <c r="E14482" s="29" t="s">
        <v>82</v>
      </c>
    </row>
    <row r="14483" spans="1:5">
      <c r="A14483" s="29" t="s">
        <v>25190</v>
      </c>
      <c r="B14483" s="29" t="s">
        <v>25191</v>
      </c>
      <c r="C14483" s="29">
        <v>3</v>
      </c>
      <c r="D14483" s="29"/>
      <c r="E14483" s="29" t="s">
        <v>82</v>
      </c>
    </row>
    <row r="14484" spans="1:5">
      <c r="A14484" s="29" t="s">
        <v>25192</v>
      </c>
      <c r="B14484" s="29" t="s">
        <v>25193</v>
      </c>
      <c r="C14484" s="29">
        <v>4</v>
      </c>
      <c r="D14484" s="29"/>
      <c r="E14484" s="29" t="s">
        <v>82</v>
      </c>
    </row>
    <row r="14485" spans="1:5">
      <c r="A14485" s="29" t="s">
        <v>25194</v>
      </c>
      <c r="B14485" s="29" t="s">
        <v>25195</v>
      </c>
      <c r="C14485" s="29">
        <v>3</v>
      </c>
      <c r="D14485" s="29"/>
      <c r="E14485" s="29" t="s">
        <v>82</v>
      </c>
    </row>
    <row r="14486" spans="1:5">
      <c r="A14486" s="29" t="s">
        <v>25196</v>
      </c>
      <c r="B14486" s="29" t="s">
        <v>25197</v>
      </c>
      <c r="C14486" s="29">
        <v>3</v>
      </c>
      <c r="D14486" s="29"/>
      <c r="E14486" s="29" t="s">
        <v>82</v>
      </c>
    </row>
    <row r="14487" spans="1:5">
      <c r="A14487" s="29" t="s">
        <v>25198</v>
      </c>
      <c r="B14487" s="29" t="s">
        <v>25197</v>
      </c>
      <c r="C14487" s="29">
        <v>3</v>
      </c>
      <c r="D14487" s="29" t="s">
        <v>52</v>
      </c>
      <c r="E14487" s="29" t="s">
        <v>82</v>
      </c>
    </row>
    <row r="14488" spans="1:5">
      <c r="A14488" s="29" t="s">
        <v>25199</v>
      </c>
      <c r="B14488" s="29" t="s">
        <v>25200</v>
      </c>
      <c r="C14488" s="29">
        <v>5</v>
      </c>
      <c r="D14488" s="29"/>
      <c r="E14488" s="29" t="s">
        <v>82</v>
      </c>
    </row>
    <row r="14489" spans="1:5">
      <c r="A14489" s="29" t="s">
        <v>25201</v>
      </c>
      <c r="B14489" s="29" t="s">
        <v>25202</v>
      </c>
      <c r="C14489" s="29">
        <v>4</v>
      </c>
      <c r="D14489" s="29"/>
      <c r="E14489" s="29" t="s">
        <v>82</v>
      </c>
    </row>
    <row r="14490" spans="1:5">
      <c r="A14490" s="29" t="s">
        <v>25203</v>
      </c>
      <c r="B14490" s="29" t="s">
        <v>25204</v>
      </c>
      <c r="C14490" s="29">
        <v>4</v>
      </c>
      <c r="D14490" s="29"/>
      <c r="E14490" s="29" t="s">
        <v>82</v>
      </c>
    </row>
    <row r="14491" spans="1:5">
      <c r="A14491" s="29" t="s">
        <v>25205</v>
      </c>
      <c r="B14491" s="29" t="s">
        <v>25206</v>
      </c>
      <c r="C14491" s="29">
        <v>6</v>
      </c>
      <c r="D14491" s="29"/>
      <c r="E14491" s="29" t="s">
        <v>82</v>
      </c>
    </row>
    <row r="14492" spans="1:5">
      <c r="A14492" s="29" t="s">
        <v>25207</v>
      </c>
      <c r="B14492" s="29" t="s">
        <v>25208</v>
      </c>
      <c r="C14492" s="29">
        <v>6</v>
      </c>
      <c r="D14492" s="29"/>
      <c r="E14492" s="29" t="s">
        <v>82</v>
      </c>
    </row>
    <row r="14493" spans="1:5">
      <c r="A14493" s="29" t="s">
        <v>25209</v>
      </c>
      <c r="B14493" s="29" t="s">
        <v>25210</v>
      </c>
      <c r="C14493" s="29">
        <v>6</v>
      </c>
      <c r="D14493" s="29"/>
      <c r="E14493" s="29" t="s">
        <v>82</v>
      </c>
    </row>
    <row r="14494" spans="1:5">
      <c r="A14494" s="29" t="s">
        <v>25211</v>
      </c>
      <c r="B14494" s="29" t="s">
        <v>25212</v>
      </c>
      <c r="C14494" s="29">
        <v>6</v>
      </c>
      <c r="D14494" s="29"/>
      <c r="E14494" s="29" t="s">
        <v>82</v>
      </c>
    </row>
    <row r="14495" spans="1:5">
      <c r="A14495" s="29" t="s">
        <v>25213</v>
      </c>
      <c r="B14495" s="29" t="s">
        <v>25214</v>
      </c>
      <c r="C14495" s="29">
        <v>0</v>
      </c>
      <c r="D14495" s="29"/>
      <c r="E14495" s="29" t="s">
        <v>82</v>
      </c>
    </row>
    <row r="14496" spans="1:5">
      <c r="A14496" s="29" t="s">
        <v>25215</v>
      </c>
      <c r="B14496" s="29" t="s">
        <v>25216</v>
      </c>
      <c r="C14496" s="29">
        <v>0</v>
      </c>
      <c r="D14496" s="29"/>
      <c r="E14496" s="29" t="s">
        <v>82</v>
      </c>
    </row>
    <row r="14497" spans="1:5">
      <c r="A14497" s="29" t="s">
        <v>25217</v>
      </c>
      <c r="B14497" s="29" t="s">
        <v>25218</v>
      </c>
      <c r="C14497" s="29">
        <v>0</v>
      </c>
      <c r="D14497" s="29"/>
      <c r="E14497" s="29" t="s">
        <v>82</v>
      </c>
    </row>
    <row r="14498" spans="1:5">
      <c r="A14498" s="29" t="s">
        <v>25219</v>
      </c>
      <c r="B14498" s="29" t="s">
        <v>25220</v>
      </c>
      <c r="C14498" s="29">
        <v>4</v>
      </c>
      <c r="D14498" s="29"/>
      <c r="E14498" s="29" t="s">
        <v>82</v>
      </c>
    </row>
    <row r="14499" spans="1:5">
      <c r="A14499" s="29" t="s">
        <v>25221</v>
      </c>
      <c r="B14499" s="29" t="s">
        <v>25222</v>
      </c>
      <c r="C14499" s="29">
        <v>4</v>
      </c>
      <c r="D14499" s="29"/>
      <c r="E14499" s="29" t="s">
        <v>82</v>
      </c>
    </row>
    <row r="14500" spans="1:5">
      <c r="A14500" s="29" t="s">
        <v>25223</v>
      </c>
      <c r="B14500" s="29" t="s">
        <v>25224</v>
      </c>
      <c r="C14500" s="29">
        <v>4</v>
      </c>
      <c r="D14500" s="29"/>
      <c r="E14500" s="29" t="s">
        <v>82</v>
      </c>
    </row>
    <row r="14501" spans="1:5">
      <c r="A14501" s="29" t="s">
        <v>25225</v>
      </c>
      <c r="B14501" s="29" t="s">
        <v>25226</v>
      </c>
      <c r="C14501" s="29">
        <v>3</v>
      </c>
      <c r="D14501" s="29"/>
      <c r="E14501" s="29" t="s">
        <v>82</v>
      </c>
    </row>
    <row r="14502" spans="1:5">
      <c r="A14502" s="29" t="s">
        <v>25227</v>
      </c>
      <c r="B14502" s="29" t="s">
        <v>25228</v>
      </c>
      <c r="C14502" s="29">
        <v>3</v>
      </c>
      <c r="D14502" s="29"/>
      <c r="E14502" s="29" t="s">
        <v>82</v>
      </c>
    </row>
    <row r="14503" spans="1:5">
      <c r="A14503" s="29" t="s">
        <v>25229</v>
      </c>
      <c r="B14503" s="29" t="s">
        <v>25230</v>
      </c>
      <c r="C14503" s="29">
        <v>3</v>
      </c>
      <c r="D14503" s="29"/>
      <c r="E14503" s="29" t="s">
        <v>82</v>
      </c>
    </row>
    <row r="14504" spans="1:5">
      <c r="A14504" s="29" t="s">
        <v>25231</v>
      </c>
      <c r="B14504" s="29" t="s">
        <v>25232</v>
      </c>
      <c r="C14504" s="29">
        <v>4</v>
      </c>
      <c r="D14504" s="29"/>
      <c r="E14504" s="29" t="s">
        <v>82</v>
      </c>
    </row>
    <row r="14505" spans="1:5">
      <c r="A14505" s="29" t="s">
        <v>25233</v>
      </c>
      <c r="B14505" s="29" t="s">
        <v>25234</v>
      </c>
      <c r="C14505" s="29">
        <v>4</v>
      </c>
      <c r="D14505" s="29"/>
      <c r="E14505" s="29" t="s">
        <v>82</v>
      </c>
    </row>
    <row r="14506" spans="1:5">
      <c r="A14506" s="29" t="s">
        <v>25235</v>
      </c>
      <c r="B14506" s="29" t="s">
        <v>25236</v>
      </c>
      <c r="C14506" s="29">
        <v>4</v>
      </c>
      <c r="D14506" s="29"/>
      <c r="E14506" s="29" t="s">
        <v>82</v>
      </c>
    </row>
    <row r="14507" spans="1:5">
      <c r="A14507" s="29" t="s">
        <v>25237</v>
      </c>
      <c r="B14507" s="29" t="s">
        <v>25238</v>
      </c>
      <c r="C14507" s="29">
        <v>4</v>
      </c>
      <c r="D14507" s="29"/>
      <c r="E14507" s="29" t="s">
        <v>82</v>
      </c>
    </row>
    <row r="14508" spans="1:5">
      <c r="A14508" s="29" t="s">
        <v>25239</v>
      </c>
      <c r="B14508" s="29" t="s">
        <v>25240</v>
      </c>
      <c r="C14508" s="29">
        <v>4</v>
      </c>
      <c r="D14508" s="29"/>
      <c r="E14508" s="29" t="s">
        <v>82</v>
      </c>
    </row>
    <row r="14509" spans="1:5">
      <c r="A14509" s="29" t="s">
        <v>25241</v>
      </c>
      <c r="B14509" s="29" t="s">
        <v>25242</v>
      </c>
      <c r="C14509" s="29">
        <v>3</v>
      </c>
      <c r="D14509" s="29"/>
      <c r="E14509" s="29" t="s">
        <v>82</v>
      </c>
    </row>
    <row r="14510" spans="1:5">
      <c r="A14510" s="29" t="s">
        <v>25243</v>
      </c>
      <c r="B14510" s="29" t="s">
        <v>25242</v>
      </c>
      <c r="C14510" s="29">
        <v>3</v>
      </c>
      <c r="D14510" s="29" t="s">
        <v>52</v>
      </c>
      <c r="E14510" s="29" t="s">
        <v>82</v>
      </c>
    </row>
    <row r="14511" spans="1:5">
      <c r="A14511" s="29" t="s">
        <v>25244</v>
      </c>
      <c r="B14511" s="29" t="s">
        <v>25245</v>
      </c>
      <c r="C14511" s="29">
        <v>3</v>
      </c>
      <c r="D14511" s="29"/>
      <c r="E14511" s="29" t="s">
        <v>82</v>
      </c>
    </row>
    <row r="14512" spans="1:5">
      <c r="A14512" s="29" t="s">
        <v>25246</v>
      </c>
      <c r="B14512" s="29" t="s">
        <v>25247</v>
      </c>
      <c r="C14512" s="29">
        <v>2</v>
      </c>
      <c r="D14512" s="29"/>
      <c r="E14512" s="29" t="s">
        <v>82</v>
      </c>
    </row>
    <row r="14513" spans="1:5">
      <c r="A14513" s="29" t="s">
        <v>25248</v>
      </c>
      <c r="B14513" s="29" t="s">
        <v>25249</v>
      </c>
      <c r="C14513" s="29">
        <v>3</v>
      </c>
      <c r="D14513" s="29"/>
      <c r="E14513" s="29" t="s">
        <v>82</v>
      </c>
    </row>
    <row r="14514" spans="1:5">
      <c r="A14514" s="29" t="s">
        <v>25250</v>
      </c>
      <c r="B14514" s="29" t="s">
        <v>25249</v>
      </c>
      <c r="C14514" s="29">
        <v>3</v>
      </c>
      <c r="D14514" s="29" t="s">
        <v>52</v>
      </c>
      <c r="E14514" s="29" t="s">
        <v>82</v>
      </c>
    </row>
    <row r="14515" spans="1:5">
      <c r="A14515" s="29" t="s">
        <v>25251</v>
      </c>
      <c r="B14515" s="29" t="s">
        <v>25252</v>
      </c>
      <c r="C14515" s="29">
        <v>5</v>
      </c>
      <c r="D14515" s="29"/>
      <c r="E14515" s="29" t="s">
        <v>82</v>
      </c>
    </row>
    <row r="14516" spans="1:5">
      <c r="A14516" s="29" t="s">
        <v>25253</v>
      </c>
      <c r="B14516" s="29" t="s">
        <v>25254</v>
      </c>
      <c r="C14516" s="29">
        <v>3</v>
      </c>
      <c r="D14516" s="29"/>
      <c r="E14516" s="29" t="s">
        <v>82</v>
      </c>
    </row>
    <row r="14517" spans="1:5">
      <c r="A14517" s="29" t="s">
        <v>25255</v>
      </c>
      <c r="B14517" s="29" t="s">
        <v>25256</v>
      </c>
      <c r="C14517" s="29">
        <v>3</v>
      </c>
      <c r="D14517" s="29"/>
      <c r="E14517" s="29" t="s">
        <v>82</v>
      </c>
    </row>
    <row r="14518" spans="1:5">
      <c r="A14518" s="29" t="s">
        <v>25257</v>
      </c>
      <c r="B14518" s="29" t="s">
        <v>25258</v>
      </c>
      <c r="C14518" s="29">
        <v>3</v>
      </c>
      <c r="D14518" s="29"/>
      <c r="E14518" s="29" t="s">
        <v>82</v>
      </c>
    </row>
    <row r="14519" spans="1:5">
      <c r="A14519" s="29" t="s">
        <v>25259</v>
      </c>
      <c r="B14519" s="29" t="s">
        <v>25260</v>
      </c>
      <c r="C14519" s="29">
        <v>5</v>
      </c>
      <c r="D14519" s="29"/>
      <c r="E14519" s="29" t="s">
        <v>82</v>
      </c>
    </row>
    <row r="14520" spans="1:5">
      <c r="A14520" s="29" t="s">
        <v>25261</v>
      </c>
      <c r="B14520" s="29" t="s">
        <v>25260</v>
      </c>
      <c r="C14520" s="29">
        <v>5</v>
      </c>
      <c r="D14520" s="29" t="s">
        <v>52</v>
      </c>
      <c r="E14520" s="29" t="s">
        <v>82</v>
      </c>
    </row>
    <row r="14521" spans="1:5">
      <c r="A14521" s="29" t="s">
        <v>25262</v>
      </c>
      <c r="B14521" s="29" t="s">
        <v>25263</v>
      </c>
      <c r="C14521" s="29">
        <v>3</v>
      </c>
      <c r="D14521" s="29"/>
      <c r="E14521" s="29" t="s">
        <v>82</v>
      </c>
    </row>
    <row r="14522" spans="1:5">
      <c r="A14522" s="29" t="s">
        <v>25264</v>
      </c>
      <c r="B14522" s="29" t="s">
        <v>25265</v>
      </c>
      <c r="C14522" s="29">
        <v>3</v>
      </c>
      <c r="D14522" s="29"/>
      <c r="E14522" s="29" t="s">
        <v>82</v>
      </c>
    </row>
    <row r="14523" spans="1:5">
      <c r="A14523" s="29" t="s">
        <v>25266</v>
      </c>
      <c r="B14523" s="29" t="s">
        <v>25265</v>
      </c>
      <c r="C14523" s="29">
        <v>3</v>
      </c>
      <c r="D14523" s="29" t="s">
        <v>52</v>
      </c>
      <c r="E14523" s="29" t="s">
        <v>82</v>
      </c>
    </row>
    <row r="14524" spans="1:5">
      <c r="A14524" s="29" t="s">
        <v>25267</v>
      </c>
      <c r="B14524" s="29" t="s">
        <v>25268</v>
      </c>
      <c r="C14524" s="29">
        <v>3</v>
      </c>
      <c r="D14524" s="29"/>
      <c r="E14524" s="29" t="s">
        <v>82</v>
      </c>
    </row>
    <row r="14525" spans="1:5">
      <c r="A14525" s="29" t="s">
        <v>25269</v>
      </c>
      <c r="B14525" s="29" t="s">
        <v>25270</v>
      </c>
      <c r="C14525" s="29">
        <v>3</v>
      </c>
      <c r="D14525" s="29"/>
      <c r="E14525" s="29" t="s">
        <v>82</v>
      </c>
    </row>
    <row r="14526" spans="1:5">
      <c r="A14526" s="29" t="s">
        <v>25271</v>
      </c>
      <c r="B14526" s="29" t="s">
        <v>25272</v>
      </c>
      <c r="C14526" s="29">
        <v>3</v>
      </c>
      <c r="D14526" s="29"/>
      <c r="E14526" s="29" t="s">
        <v>82</v>
      </c>
    </row>
    <row r="14527" spans="1:5">
      <c r="A14527" s="29" t="s">
        <v>25273</v>
      </c>
      <c r="B14527" s="29" t="s">
        <v>25274</v>
      </c>
      <c r="C14527" s="29">
        <v>3</v>
      </c>
      <c r="D14527" s="29"/>
      <c r="E14527" s="29" t="s">
        <v>82</v>
      </c>
    </row>
    <row r="14528" spans="1:5">
      <c r="A14528" s="29" t="s">
        <v>25275</v>
      </c>
      <c r="B14528" s="29" t="s">
        <v>25276</v>
      </c>
      <c r="C14528" s="29">
        <v>5</v>
      </c>
      <c r="D14528" s="29"/>
      <c r="E14528" s="29" t="s">
        <v>82</v>
      </c>
    </row>
    <row r="14529" spans="1:5">
      <c r="A14529" s="29" t="s">
        <v>25277</v>
      </c>
      <c r="B14529" s="29" t="s">
        <v>25276</v>
      </c>
      <c r="C14529" s="29">
        <v>5</v>
      </c>
      <c r="D14529" s="29" t="s">
        <v>52</v>
      </c>
      <c r="E14529" s="29" t="s">
        <v>82</v>
      </c>
    </row>
    <row r="14530" spans="1:5">
      <c r="A14530" s="29" t="s">
        <v>25278</v>
      </c>
      <c r="B14530" s="29" t="s">
        <v>25279</v>
      </c>
      <c r="C14530" s="29">
        <v>3</v>
      </c>
      <c r="D14530" s="29"/>
      <c r="E14530" s="29" t="s">
        <v>82</v>
      </c>
    </row>
    <row r="14531" spans="1:5">
      <c r="A14531" s="29" t="s">
        <v>25280</v>
      </c>
      <c r="B14531" s="29" t="s">
        <v>25281</v>
      </c>
      <c r="C14531" s="29">
        <v>5</v>
      </c>
      <c r="D14531" s="29"/>
      <c r="E14531" s="29" t="s">
        <v>82</v>
      </c>
    </row>
    <row r="14532" spans="1:5">
      <c r="A14532" s="29" t="s">
        <v>25282</v>
      </c>
      <c r="B14532" s="29" t="s">
        <v>25283</v>
      </c>
      <c r="C14532" s="29">
        <v>3</v>
      </c>
      <c r="D14532" s="29"/>
      <c r="E14532" s="29" t="s">
        <v>82</v>
      </c>
    </row>
    <row r="14533" spans="1:5">
      <c r="A14533" s="29" t="s">
        <v>25284</v>
      </c>
      <c r="B14533" s="29" t="s">
        <v>25285</v>
      </c>
      <c r="C14533" s="29">
        <v>4</v>
      </c>
      <c r="D14533" s="29"/>
      <c r="E14533" s="29" t="s">
        <v>82</v>
      </c>
    </row>
    <row r="14534" spans="1:5">
      <c r="A14534" s="29" t="s">
        <v>25286</v>
      </c>
      <c r="B14534" s="29" t="s">
        <v>2747</v>
      </c>
      <c r="C14534" s="29">
        <v>10</v>
      </c>
      <c r="D14534" s="29"/>
      <c r="E14534" s="29" t="s">
        <v>82</v>
      </c>
    </row>
    <row r="14535" spans="1:5">
      <c r="A14535" s="29" t="s">
        <v>25287</v>
      </c>
      <c r="B14535" s="29" t="s">
        <v>25288</v>
      </c>
      <c r="C14535" s="29">
        <v>4</v>
      </c>
      <c r="D14535" s="29"/>
      <c r="E14535" s="29" t="s">
        <v>82</v>
      </c>
    </row>
    <row r="14536" spans="1:5">
      <c r="A14536" s="29" t="s">
        <v>25289</v>
      </c>
      <c r="B14536" s="29" t="s">
        <v>25290</v>
      </c>
      <c r="C14536" s="29">
        <v>3</v>
      </c>
      <c r="D14536" s="29"/>
      <c r="E14536" s="29" t="s">
        <v>82</v>
      </c>
    </row>
    <row r="14537" spans="1:5">
      <c r="A14537" s="29" t="s">
        <v>25291</v>
      </c>
      <c r="B14537" s="29" t="s">
        <v>7009</v>
      </c>
      <c r="C14537" s="29">
        <v>2</v>
      </c>
      <c r="D14537" s="29"/>
      <c r="E14537" s="29" t="s">
        <v>82</v>
      </c>
    </row>
    <row r="14538" spans="1:5">
      <c r="A14538" s="29" t="s">
        <v>25292</v>
      </c>
      <c r="B14538" s="29" t="s">
        <v>25293</v>
      </c>
      <c r="C14538" s="29">
        <v>4</v>
      </c>
      <c r="D14538" s="29"/>
      <c r="E14538" s="29" t="s">
        <v>82</v>
      </c>
    </row>
    <row r="14539" spans="1:5">
      <c r="A14539" s="29" t="s">
        <v>25294</v>
      </c>
      <c r="B14539" s="29" t="s">
        <v>25295</v>
      </c>
      <c r="C14539" s="29">
        <v>3</v>
      </c>
      <c r="D14539" s="29"/>
      <c r="E14539" s="29" t="s">
        <v>82</v>
      </c>
    </row>
    <row r="14540" spans="1:5">
      <c r="A14540" s="29" t="s">
        <v>25296</v>
      </c>
      <c r="B14540" s="29" t="s">
        <v>25297</v>
      </c>
      <c r="C14540" s="29">
        <v>3</v>
      </c>
      <c r="D14540" s="29"/>
      <c r="E14540" s="29" t="s">
        <v>82</v>
      </c>
    </row>
    <row r="14541" spans="1:5">
      <c r="A14541" s="29" t="s">
        <v>25298</v>
      </c>
      <c r="B14541" s="29" t="s">
        <v>25299</v>
      </c>
      <c r="C14541" s="29">
        <v>3</v>
      </c>
      <c r="D14541" s="29"/>
      <c r="E14541" s="29" t="s">
        <v>82</v>
      </c>
    </row>
    <row r="14542" spans="1:5">
      <c r="A14542" s="29" t="s">
        <v>25300</v>
      </c>
      <c r="B14542" s="29" t="s">
        <v>25301</v>
      </c>
      <c r="C14542" s="29">
        <v>3</v>
      </c>
      <c r="D14542" s="29" t="s">
        <v>52</v>
      </c>
      <c r="E14542" s="29" t="s">
        <v>82</v>
      </c>
    </row>
    <row r="14543" spans="1:5">
      <c r="A14543" s="29" t="s">
        <v>25302</v>
      </c>
      <c r="B14543" s="29" t="s">
        <v>25303</v>
      </c>
      <c r="C14543" s="29">
        <v>5</v>
      </c>
      <c r="D14543" s="29"/>
      <c r="E14543" s="29" t="s">
        <v>82</v>
      </c>
    </row>
    <row r="14544" spans="1:5">
      <c r="A14544" s="29" t="s">
        <v>25304</v>
      </c>
      <c r="B14544" s="29" t="s">
        <v>25305</v>
      </c>
      <c r="C14544" s="29">
        <v>5</v>
      </c>
      <c r="D14544" s="29"/>
      <c r="E14544" s="29" t="s">
        <v>82</v>
      </c>
    </row>
    <row r="14545" spans="1:5">
      <c r="A14545" s="29" t="s">
        <v>25306</v>
      </c>
      <c r="B14545" s="29" t="s">
        <v>25307</v>
      </c>
      <c r="C14545" s="29">
        <v>4</v>
      </c>
      <c r="D14545" s="29"/>
      <c r="E14545" s="29" t="s">
        <v>82</v>
      </c>
    </row>
    <row r="14546" spans="1:5">
      <c r="A14546" s="29" t="s">
        <v>25308</v>
      </c>
      <c r="B14546" s="29" t="s">
        <v>25309</v>
      </c>
      <c r="C14546" s="29">
        <v>3</v>
      </c>
      <c r="D14546" s="29"/>
      <c r="E14546" s="29" t="s">
        <v>82</v>
      </c>
    </row>
    <row r="14547" spans="1:5">
      <c r="A14547" s="29" t="s">
        <v>25310</v>
      </c>
      <c r="B14547" s="29" t="s">
        <v>25311</v>
      </c>
      <c r="C14547" s="29">
        <v>3</v>
      </c>
      <c r="D14547" s="29"/>
      <c r="E14547" s="29" t="s">
        <v>82</v>
      </c>
    </row>
    <row r="14548" spans="1:5">
      <c r="A14548" s="29" t="s">
        <v>25312</v>
      </c>
      <c r="B14548" s="29" t="s">
        <v>25313</v>
      </c>
      <c r="C14548" s="29">
        <v>3</v>
      </c>
      <c r="D14548" s="29"/>
      <c r="E14548" s="29" t="s">
        <v>82</v>
      </c>
    </row>
    <row r="14549" spans="1:5">
      <c r="A14549" s="29" t="s">
        <v>25314</v>
      </c>
      <c r="B14549" s="29" t="s">
        <v>25315</v>
      </c>
      <c r="C14549" s="29">
        <v>4</v>
      </c>
      <c r="D14549" s="29"/>
      <c r="E14549" s="29" t="s">
        <v>82</v>
      </c>
    </row>
    <row r="14550" spans="1:5">
      <c r="A14550" s="29" t="s">
        <v>25316</v>
      </c>
      <c r="B14550" s="29" t="s">
        <v>25317</v>
      </c>
      <c r="C14550" s="29">
        <v>4</v>
      </c>
      <c r="D14550" s="29"/>
      <c r="E14550" s="29" t="s">
        <v>82</v>
      </c>
    </row>
    <row r="14551" spans="1:5">
      <c r="A14551" s="29" t="s">
        <v>25318</v>
      </c>
      <c r="B14551" s="29" t="s">
        <v>25319</v>
      </c>
      <c r="C14551" s="29">
        <v>3</v>
      </c>
      <c r="D14551" s="29"/>
      <c r="E14551" s="29" t="s">
        <v>82</v>
      </c>
    </row>
    <row r="14552" spans="1:5">
      <c r="A14552" s="29" t="s">
        <v>25320</v>
      </c>
      <c r="B14552" s="29" t="s">
        <v>25321</v>
      </c>
      <c r="C14552" s="29">
        <v>4</v>
      </c>
      <c r="D14552" s="29"/>
      <c r="E14552" s="29" t="s">
        <v>82</v>
      </c>
    </row>
    <row r="14553" spans="1:5">
      <c r="A14553" s="29" t="s">
        <v>25322</v>
      </c>
      <c r="B14553" s="29" t="s">
        <v>25323</v>
      </c>
      <c r="C14553" s="29">
        <v>3</v>
      </c>
      <c r="D14553" s="29"/>
      <c r="E14553" s="29" t="s">
        <v>82</v>
      </c>
    </row>
    <row r="14554" spans="1:5">
      <c r="A14554" s="29" t="s">
        <v>25324</v>
      </c>
      <c r="B14554" s="29" t="s">
        <v>25325</v>
      </c>
      <c r="C14554" s="29">
        <v>3</v>
      </c>
      <c r="D14554" s="29"/>
      <c r="E14554" s="29" t="s">
        <v>82</v>
      </c>
    </row>
    <row r="14555" spans="1:5">
      <c r="A14555" s="29" t="s">
        <v>25326</v>
      </c>
      <c r="B14555" s="29" t="s">
        <v>25327</v>
      </c>
      <c r="C14555" s="29">
        <v>8</v>
      </c>
      <c r="D14555" s="29"/>
      <c r="E14555" s="29" t="s">
        <v>82</v>
      </c>
    </row>
    <row r="14556" spans="1:5">
      <c r="A14556" s="29" t="s">
        <v>25328</v>
      </c>
      <c r="B14556" s="29" t="s">
        <v>25329</v>
      </c>
      <c r="C14556" s="29">
        <v>5</v>
      </c>
      <c r="D14556" s="29"/>
      <c r="E14556" s="29" t="s">
        <v>82</v>
      </c>
    </row>
    <row r="14557" spans="1:5">
      <c r="A14557" s="29" t="s">
        <v>25330</v>
      </c>
      <c r="B14557" s="29" t="s">
        <v>25331</v>
      </c>
      <c r="C14557" s="29">
        <v>3</v>
      </c>
      <c r="D14557" s="29"/>
      <c r="E14557" s="29" t="s">
        <v>82</v>
      </c>
    </row>
    <row r="14558" spans="1:5">
      <c r="A14558" s="29" t="s">
        <v>25332</v>
      </c>
      <c r="B14558" s="29" t="s">
        <v>21846</v>
      </c>
      <c r="C14558" s="29">
        <v>3</v>
      </c>
      <c r="D14558" s="29"/>
      <c r="E14558" s="29" t="s">
        <v>82</v>
      </c>
    </row>
    <row r="14559" spans="1:5">
      <c r="A14559" s="29" t="s">
        <v>25333</v>
      </c>
      <c r="B14559" s="29" t="s">
        <v>25334</v>
      </c>
      <c r="C14559" s="29">
        <v>3</v>
      </c>
      <c r="D14559" s="29"/>
      <c r="E14559" s="29" t="s">
        <v>82</v>
      </c>
    </row>
    <row r="14560" spans="1:5">
      <c r="A14560" s="29" t="s">
        <v>25335</v>
      </c>
      <c r="B14560" s="29" t="s">
        <v>25336</v>
      </c>
      <c r="C14560" s="29">
        <v>3</v>
      </c>
      <c r="D14560" s="29"/>
      <c r="E14560" s="29" t="s">
        <v>82</v>
      </c>
    </row>
    <row r="14561" spans="1:5">
      <c r="A14561" s="29" t="s">
        <v>25337</v>
      </c>
      <c r="B14561" s="29" t="s">
        <v>25338</v>
      </c>
      <c r="C14561" s="29">
        <v>5</v>
      </c>
      <c r="D14561" s="29"/>
      <c r="E14561" s="29" t="s">
        <v>82</v>
      </c>
    </row>
    <row r="14562" spans="1:5">
      <c r="A14562" s="29" t="s">
        <v>25339</v>
      </c>
      <c r="B14562" s="29" t="s">
        <v>25340</v>
      </c>
      <c r="C14562" s="29">
        <v>4</v>
      </c>
      <c r="D14562" s="29"/>
      <c r="E14562" s="29" t="s">
        <v>82</v>
      </c>
    </row>
    <row r="14563" spans="1:5">
      <c r="A14563" s="29" t="s">
        <v>25341</v>
      </c>
      <c r="B14563" s="29" t="s">
        <v>25342</v>
      </c>
      <c r="C14563" s="29">
        <v>6</v>
      </c>
      <c r="D14563" s="29"/>
      <c r="E14563" s="29" t="s">
        <v>82</v>
      </c>
    </row>
    <row r="14564" spans="1:5">
      <c r="A14564" s="29" t="s">
        <v>25343</v>
      </c>
      <c r="B14564" s="29" t="s">
        <v>25344</v>
      </c>
      <c r="C14564" s="29">
        <v>5</v>
      </c>
      <c r="D14564" s="29"/>
      <c r="E14564" s="29" t="s">
        <v>82</v>
      </c>
    </row>
    <row r="14565" spans="1:5">
      <c r="A14565" s="29" t="s">
        <v>25345</v>
      </c>
      <c r="B14565" s="29" t="s">
        <v>25346</v>
      </c>
      <c r="C14565" s="29">
        <v>4</v>
      </c>
      <c r="D14565" s="29"/>
      <c r="E14565" s="29" t="s">
        <v>82</v>
      </c>
    </row>
    <row r="14566" spans="1:5">
      <c r="A14566" s="29" t="s">
        <v>25347</v>
      </c>
      <c r="B14566" s="29" t="s">
        <v>25348</v>
      </c>
      <c r="C14566" s="29">
        <v>5</v>
      </c>
      <c r="D14566" s="29"/>
      <c r="E14566" s="29" t="s">
        <v>82</v>
      </c>
    </row>
    <row r="14567" spans="1:5">
      <c r="A14567" s="29" t="s">
        <v>25349</v>
      </c>
      <c r="B14567" s="29" t="s">
        <v>25350</v>
      </c>
      <c r="C14567" s="29">
        <v>5</v>
      </c>
      <c r="D14567" s="29"/>
      <c r="E14567" s="29" t="s">
        <v>82</v>
      </c>
    </row>
    <row r="14568" spans="1:5">
      <c r="A14568" s="29" t="s">
        <v>25351</v>
      </c>
      <c r="B14568" s="29" t="s">
        <v>25352</v>
      </c>
      <c r="C14568" s="29">
        <v>6</v>
      </c>
      <c r="D14568" s="29"/>
      <c r="E14568" s="29" t="s">
        <v>82</v>
      </c>
    </row>
    <row r="14569" spans="1:5">
      <c r="A14569" s="29" t="s">
        <v>25353</v>
      </c>
      <c r="B14569" s="29" t="s">
        <v>25354</v>
      </c>
      <c r="C14569" s="29">
        <v>3</v>
      </c>
      <c r="D14569" s="29"/>
      <c r="E14569" s="29" t="s">
        <v>82</v>
      </c>
    </row>
    <row r="14570" spans="1:5">
      <c r="A14570" s="29" t="s">
        <v>25355</v>
      </c>
      <c r="B14570" s="29" t="s">
        <v>25356</v>
      </c>
      <c r="C14570" s="29">
        <v>4</v>
      </c>
      <c r="D14570" s="29"/>
      <c r="E14570" s="29" t="s">
        <v>82</v>
      </c>
    </row>
    <row r="14571" spans="1:5">
      <c r="A14571" s="29" t="s">
        <v>25357</v>
      </c>
      <c r="B14571" s="29" t="s">
        <v>25358</v>
      </c>
      <c r="C14571" s="29">
        <v>4</v>
      </c>
      <c r="D14571" s="29"/>
      <c r="E14571" s="29" t="s">
        <v>82</v>
      </c>
    </row>
    <row r="14572" spans="1:5">
      <c r="A14572" s="29" t="s">
        <v>25359</v>
      </c>
      <c r="B14572" s="29" t="s">
        <v>25360</v>
      </c>
      <c r="C14572" s="29">
        <v>4</v>
      </c>
      <c r="D14572" s="29"/>
      <c r="E14572" s="29" t="s">
        <v>82</v>
      </c>
    </row>
    <row r="14573" spans="1:5">
      <c r="A14573" s="29" t="s">
        <v>25361</v>
      </c>
      <c r="B14573" s="29" t="s">
        <v>25362</v>
      </c>
      <c r="C14573" s="29">
        <v>4</v>
      </c>
      <c r="D14573" s="29"/>
      <c r="E14573" s="29" t="s">
        <v>82</v>
      </c>
    </row>
    <row r="14574" spans="1:5">
      <c r="A14574" s="29" t="s">
        <v>25363</v>
      </c>
      <c r="B14574" s="29" t="s">
        <v>25364</v>
      </c>
      <c r="C14574" s="29">
        <v>4</v>
      </c>
      <c r="D14574" s="29"/>
      <c r="E14574" s="29" t="s">
        <v>82</v>
      </c>
    </row>
    <row r="14575" spans="1:5">
      <c r="A14575" s="29" t="s">
        <v>25365</v>
      </c>
      <c r="B14575" s="29" t="s">
        <v>1082</v>
      </c>
      <c r="C14575" s="29">
        <v>0.5</v>
      </c>
      <c r="D14575" s="29"/>
      <c r="E14575" s="29" t="s">
        <v>82</v>
      </c>
    </row>
    <row r="14576" spans="1:5">
      <c r="A14576" s="29" t="s">
        <v>25366</v>
      </c>
      <c r="B14576" s="29" t="s">
        <v>4663</v>
      </c>
      <c r="C14576" s="29">
        <v>4</v>
      </c>
      <c r="D14576" s="29"/>
      <c r="E14576" s="29" t="s">
        <v>82</v>
      </c>
    </row>
    <row r="14577" spans="1:5">
      <c r="A14577" s="29" t="s">
        <v>25367</v>
      </c>
      <c r="B14577" s="29" t="s">
        <v>25368</v>
      </c>
      <c r="C14577" s="29">
        <v>3</v>
      </c>
      <c r="D14577" s="29"/>
      <c r="E14577" s="29" t="s">
        <v>82</v>
      </c>
    </row>
    <row r="14578" spans="1:5">
      <c r="A14578" s="29" t="s">
        <v>25369</v>
      </c>
      <c r="B14578" s="29" t="s">
        <v>6418</v>
      </c>
      <c r="C14578" s="29">
        <v>5</v>
      </c>
      <c r="D14578" s="29"/>
      <c r="E14578" s="29" t="s">
        <v>82</v>
      </c>
    </row>
    <row r="14579" spans="1:5">
      <c r="A14579" s="29" t="s">
        <v>25370</v>
      </c>
      <c r="B14579" s="29" t="s">
        <v>25371</v>
      </c>
      <c r="C14579" s="29">
        <v>15</v>
      </c>
      <c r="D14579" s="29"/>
      <c r="E14579" s="29" t="s">
        <v>82</v>
      </c>
    </row>
    <row r="14580" spans="1:5">
      <c r="A14580" s="29" t="s">
        <v>25372</v>
      </c>
      <c r="B14580" s="29" t="s">
        <v>25373</v>
      </c>
      <c r="C14580" s="29">
        <v>15</v>
      </c>
      <c r="D14580" s="29"/>
      <c r="E14580" s="29" t="s">
        <v>82</v>
      </c>
    </row>
    <row r="14581" spans="1:5">
      <c r="A14581" s="29" t="s">
        <v>25374</v>
      </c>
      <c r="B14581" s="29" t="s">
        <v>25375</v>
      </c>
      <c r="C14581" s="29">
        <v>4</v>
      </c>
      <c r="D14581" s="29"/>
      <c r="E14581" s="29" t="s">
        <v>82</v>
      </c>
    </row>
    <row r="14582" spans="1:5">
      <c r="A14582" s="29" t="s">
        <v>25376</v>
      </c>
      <c r="B14582" s="29" t="s">
        <v>25377</v>
      </c>
      <c r="C14582" s="29">
        <v>4</v>
      </c>
      <c r="D14582" s="29"/>
      <c r="E14582" s="29" t="s">
        <v>82</v>
      </c>
    </row>
    <row r="14583" spans="1:5">
      <c r="A14583" s="29" t="s">
        <v>25378</v>
      </c>
      <c r="B14583" s="29" t="s">
        <v>25379</v>
      </c>
      <c r="C14583" s="29">
        <v>15</v>
      </c>
      <c r="D14583" s="29"/>
      <c r="E14583" s="29" t="s">
        <v>82</v>
      </c>
    </row>
    <row r="14584" spans="1:5">
      <c r="A14584" s="29" t="s">
        <v>25380</v>
      </c>
      <c r="B14584" s="29" t="s">
        <v>25381</v>
      </c>
      <c r="C14584" s="29">
        <v>15</v>
      </c>
      <c r="D14584" s="29"/>
      <c r="E14584" s="29" t="s">
        <v>82</v>
      </c>
    </row>
    <row r="14585" spans="1:5">
      <c r="A14585" s="29" t="s">
        <v>25382</v>
      </c>
      <c r="B14585" s="29" t="s">
        <v>25383</v>
      </c>
      <c r="C14585" s="29">
        <v>15</v>
      </c>
      <c r="D14585" s="29"/>
      <c r="E14585" s="29" t="s">
        <v>82</v>
      </c>
    </row>
    <row r="14586" spans="1:5">
      <c r="A14586" s="29" t="s">
        <v>25384</v>
      </c>
      <c r="B14586" s="29" t="s">
        <v>25385</v>
      </c>
      <c r="C14586" s="29">
        <v>15</v>
      </c>
      <c r="D14586" s="29"/>
      <c r="E14586" s="29" t="s">
        <v>82</v>
      </c>
    </row>
    <row r="14587" spans="1:5">
      <c r="A14587" s="29" t="s">
        <v>25386</v>
      </c>
      <c r="B14587" s="29" t="s">
        <v>25387</v>
      </c>
      <c r="C14587" s="29">
        <v>15</v>
      </c>
      <c r="D14587" s="29"/>
      <c r="E14587" s="29" t="s">
        <v>82</v>
      </c>
    </row>
    <row r="14588" spans="1:5">
      <c r="A14588" s="29" t="s">
        <v>25388</v>
      </c>
      <c r="B14588" s="29" t="s">
        <v>25389</v>
      </c>
      <c r="C14588" s="29">
        <v>4</v>
      </c>
      <c r="D14588" s="29"/>
      <c r="E14588" s="29" t="s">
        <v>82</v>
      </c>
    </row>
    <row r="14589" spans="1:5">
      <c r="A14589" s="29" t="s">
        <v>25390</v>
      </c>
      <c r="B14589" s="29" t="s">
        <v>25391</v>
      </c>
      <c r="C14589" s="29">
        <v>4</v>
      </c>
      <c r="D14589" s="29"/>
      <c r="E14589" s="29" t="s">
        <v>82</v>
      </c>
    </row>
    <row r="14590" spans="1:5">
      <c r="A14590" s="29" t="s">
        <v>25392</v>
      </c>
      <c r="B14590" s="29" t="s">
        <v>25393</v>
      </c>
      <c r="C14590" s="29">
        <v>15</v>
      </c>
      <c r="D14590" s="29"/>
      <c r="E14590" s="29" t="s">
        <v>82</v>
      </c>
    </row>
    <row r="14591" spans="1:5">
      <c r="A14591" s="29" t="s">
        <v>25394</v>
      </c>
      <c r="B14591" s="29" t="s">
        <v>25395</v>
      </c>
      <c r="C14591" s="29">
        <v>15</v>
      </c>
      <c r="D14591" s="29"/>
      <c r="E14591" s="29" t="s">
        <v>82</v>
      </c>
    </row>
    <row r="14592" spans="1:5">
      <c r="A14592" s="29" t="s">
        <v>25396</v>
      </c>
      <c r="B14592" s="29" t="s">
        <v>25397</v>
      </c>
      <c r="C14592" s="29">
        <v>4</v>
      </c>
      <c r="D14592" s="29"/>
      <c r="E14592" s="29" t="s">
        <v>82</v>
      </c>
    </row>
    <row r="14593" spans="1:5">
      <c r="A14593" s="29" t="s">
        <v>25398</v>
      </c>
      <c r="B14593" s="29" t="s">
        <v>25399</v>
      </c>
      <c r="C14593" s="29">
        <v>4</v>
      </c>
      <c r="D14593" s="29"/>
      <c r="E14593" s="29" t="s">
        <v>82</v>
      </c>
    </row>
    <row r="14594" spans="1:5">
      <c r="A14594" s="29" t="s">
        <v>25400</v>
      </c>
      <c r="B14594" s="29" t="s">
        <v>25401</v>
      </c>
      <c r="C14594" s="29">
        <v>15</v>
      </c>
      <c r="D14594" s="29"/>
      <c r="E14594" s="29" t="s">
        <v>82</v>
      </c>
    </row>
    <row r="14595" spans="1:5">
      <c r="A14595" s="29" t="s">
        <v>25402</v>
      </c>
      <c r="B14595" s="29" t="s">
        <v>25403</v>
      </c>
      <c r="C14595" s="29">
        <v>15</v>
      </c>
      <c r="D14595" s="29"/>
      <c r="E14595" s="29" t="s">
        <v>82</v>
      </c>
    </row>
    <row r="14596" spans="1:5">
      <c r="A14596" s="29" t="s">
        <v>25404</v>
      </c>
      <c r="B14596" s="29" t="s">
        <v>25405</v>
      </c>
      <c r="C14596" s="29">
        <v>4</v>
      </c>
      <c r="D14596" s="29"/>
      <c r="E14596" s="29" t="s">
        <v>82</v>
      </c>
    </row>
    <row r="14597" spans="1:5">
      <c r="A14597" s="29" t="s">
        <v>25406</v>
      </c>
      <c r="B14597" s="29" t="s">
        <v>25407</v>
      </c>
      <c r="C14597" s="29">
        <v>4</v>
      </c>
      <c r="D14597" s="29"/>
      <c r="E14597" s="29" t="s">
        <v>82</v>
      </c>
    </row>
    <row r="14598" spans="1:5">
      <c r="A14598" s="29" t="s">
        <v>25408</v>
      </c>
      <c r="B14598" s="29" t="s">
        <v>25409</v>
      </c>
      <c r="C14598" s="29">
        <v>15</v>
      </c>
      <c r="D14598" s="29"/>
      <c r="E14598" s="29" t="s">
        <v>82</v>
      </c>
    </row>
    <row r="14599" spans="1:5">
      <c r="A14599" s="29" t="s">
        <v>25410</v>
      </c>
      <c r="B14599" s="29" t="s">
        <v>25411</v>
      </c>
      <c r="C14599" s="29">
        <v>15</v>
      </c>
      <c r="D14599" s="29"/>
      <c r="E14599" s="29" t="s">
        <v>82</v>
      </c>
    </row>
    <row r="14600" spans="1:5">
      <c r="A14600" s="29" t="s">
        <v>25412</v>
      </c>
      <c r="B14600" s="29" t="s">
        <v>25413</v>
      </c>
      <c r="C14600" s="29">
        <v>4</v>
      </c>
      <c r="D14600" s="29"/>
      <c r="E14600" s="29" t="s">
        <v>82</v>
      </c>
    </row>
    <row r="14601" spans="1:5">
      <c r="A14601" s="29" t="s">
        <v>25414</v>
      </c>
      <c r="B14601" s="29" t="s">
        <v>25415</v>
      </c>
      <c r="C14601" s="29">
        <v>4</v>
      </c>
      <c r="D14601" s="29"/>
      <c r="E14601" s="29" t="s">
        <v>82</v>
      </c>
    </row>
    <row r="14602" spans="1:5">
      <c r="A14602" s="29" t="s">
        <v>25416</v>
      </c>
      <c r="B14602" s="29" t="s">
        <v>25417</v>
      </c>
      <c r="C14602" s="29">
        <v>15</v>
      </c>
      <c r="D14602" s="29"/>
      <c r="E14602" s="29" t="s">
        <v>82</v>
      </c>
    </row>
    <row r="14603" spans="1:5">
      <c r="A14603" s="29" t="s">
        <v>25418</v>
      </c>
      <c r="B14603" s="29" t="s">
        <v>25419</v>
      </c>
      <c r="C14603" s="29">
        <v>15</v>
      </c>
      <c r="D14603" s="29"/>
      <c r="E14603" s="29" t="s">
        <v>82</v>
      </c>
    </row>
    <row r="14604" spans="1:5">
      <c r="A14604" s="29" t="s">
        <v>25420</v>
      </c>
      <c r="B14604" s="29" t="s">
        <v>25421</v>
      </c>
      <c r="C14604" s="29">
        <v>4</v>
      </c>
      <c r="D14604" s="29"/>
      <c r="E14604" s="29" t="s">
        <v>82</v>
      </c>
    </row>
    <row r="14605" spans="1:5">
      <c r="A14605" s="29" t="s">
        <v>25422</v>
      </c>
      <c r="B14605" s="29" t="s">
        <v>25423</v>
      </c>
      <c r="C14605" s="29">
        <v>4</v>
      </c>
      <c r="D14605" s="29"/>
      <c r="E14605" s="29" t="s">
        <v>82</v>
      </c>
    </row>
    <row r="14606" spans="1:5">
      <c r="A14606" s="29" t="s">
        <v>25424</v>
      </c>
      <c r="B14606" s="29" t="s">
        <v>25425</v>
      </c>
      <c r="C14606" s="29">
        <v>15</v>
      </c>
      <c r="D14606" s="29"/>
      <c r="E14606" s="29" t="s">
        <v>82</v>
      </c>
    </row>
    <row r="14607" spans="1:5">
      <c r="A14607" s="29" t="s">
        <v>25426</v>
      </c>
      <c r="B14607" s="29" t="s">
        <v>25427</v>
      </c>
      <c r="C14607" s="29">
        <v>15</v>
      </c>
      <c r="D14607" s="29"/>
      <c r="E14607" s="29" t="s">
        <v>82</v>
      </c>
    </row>
    <row r="14608" spans="1:5">
      <c r="A14608" s="29" t="s">
        <v>25428</v>
      </c>
      <c r="B14608" s="29" t="s">
        <v>25429</v>
      </c>
      <c r="C14608" s="29">
        <v>15</v>
      </c>
      <c r="D14608" s="29"/>
      <c r="E14608" s="29" t="s">
        <v>82</v>
      </c>
    </row>
    <row r="14609" spans="1:5">
      <c r="A14609" s="29" t="s">
        <v>25430</v>
      </c>
      <c r="B14609" s="29" t="s">
        <v>25431</v>
      </c>
      <c r="C14609" s="29">
        <v>15</v>
      </c>
      <c r="D14609" s="29"/>
      <c r="E14609" s="29" t="s">
        <v>82</v>
      </c>
    </row>
    <row r="14610" spans="1:5">
      <c r="A14610" s="29" t="s">
        <v>25432</v>
      </c>
      <c r="B14610" s="29" t="s">
        <v>25433</v>
      </c>
      <c r="C14610" s="29">
        <v>3</v>
      </c>
      <c r="D14610" s="29" t="s">
        <v>52</v>
      </c>
      <c r="E14610" s="29" t="s">
        <v>82</v>
      </c>
    </row>
    <row r="14611" spans="1:5">
      <c r="A14611" s="29" t="s">
        <v>25434</v>
      </c>
      <c r="B14611" s="29" t="s">
        <v>25435</v>
      </c>
      <c r="C14611" s="29">
        <v>3</v>
      </c>
      <c r="D14611" s="29"/>
      <c r="E14611" s="29" t="s">
        <v>82</v>
      </c>
    </row>
    <row r="14612" spans="1:5">
      <c r="A14612" s="29" t="s">
        <v>25436</v>
      </c>
      <c r="B14612" s="29" t="s">
        <v>25437</v>
      </c>
      <c r="C14612" s="29">
        <v>3</v>
      </c>
      <c r="D14612" s="29"/>
      <c r="E14612" s="29" t="s">
        <v>82</v>
      </c>
    </row>
    <row r="14613" spans="1:5">
      <c r="A14613" s="29" t="s">
        <v>25438</v>
      </c>
      <c r="B14613" s="29" t="s">
        <v>19557</v>
      </c>
      <c r="C14613" s="29">
        <v>2</v>
      </c>
      <c r="D14613" s="29"/>
      <c r="E14613" s="29" t="s">
        <v>82</v>
      </c>
    </row>
    <row r="14614" spans="1:5">
      <c r="A14614" s="29" t="s">
        <v>25439</v>
      </c>
      <c r="B14614" s="29" t="s">
        <v>19557</v>
      </c>
      <c r="C14614" s="29">
        <v>3</v>
      </c>
      <c r="D14614" s="29"/>
      <c r="E14614" s="29" t="s">
        <v>82</v>
      </c>
    </row>
    <row r="14615" spans="1:5">
      <c r="A14615" s="29" t="s">
        <v>25440</v>
      </c>
      <c r="B14615" s="29" t="s">
        <v>25441</v>
      </c>
      <c r="C14615" s="29">
        <v>3</v>
      </c>
      <c r="D14615" s="29"/>
      <c r="E14615" s="29" t="s">
        <v>82</v>
      </c>
    </row>
    <row r="14616" spans="1:5">
      <c r="A14616" s="29" t="s">
        <v>25442</v>
      </c>
      <c r="B14616" s="29" t="s">
        <v>25443</v>
      </c>
      <c r="C14616" s="29">
        <v>6</v>
      </c>
      <c r="D14616" s="29"/>
      <c r="E14616" s="29" t="s">
        <v>82</v>
      </c>
    </row>
    <row r="14617" spans="1:5">
      <c r="A14617" s="29" t="s">
        <v>25444</v>
      </c>
      <c r="B14617" s="29" t="s">
        <v>25445</v>
      </c>
      <c r="C14617" s="29">
        <v>7.5</v>
      </c>
      <c r="D14617" s="29"/>
      <c r="E14617" s="29" t="s">
        <v>82</v>
      </c>
    </row>
    <row r="14618" spans="1:5">
      <c r="A14618" s="29" t="s">
        <v>25446</v>
      </c>
      <c r="B14618" s="29" t="s">
        <v>25447</v>
      </c>
      <c r="C14618" s="29">
        <v>7.5</v>
      </c>
      <c r="D14618" s="29"/>
      <c r="E14618" s="29" t="s">
        <v>82</v>
      </c>
    </row>
    <row r="14619" spans="1:5">
      <c r="A14619" s="29" t="s">
        <v>25448</v>
      </c>
      <c r="B14619" s="29" t="s">
        <v>25449</v>
      </c>
      <c r="C14619" s="29">
        <v>4</v>
      </c>
      <c r="D14619" s="29"/>
      <c r="E14619" s="29" t="s">
        <v>82</v>
      </c>
    </row>
    <row r="14620" spans="1:5">
      <c r="A14620" s="29" t="s">
        <v>25450</v>
      </c>
      <c r="B14620" s="29" t="s">
        <v>25451</v>
      </c>
      <c r="C14620" s="29">
        <v>3</v>
      </c>
      <c r="D14620" s="29"/>
      <c r="E14620" s="29" t="s">
        <v>82</v>
      </c>
    </row>
    <row r="14621" spans="1:5">
      <c r="A14621" s="29" t="s">
        <v>25452</v>
      </c>
      <c r="B14621" s="29" t="s">
        <v>25453</v>
      </c>
      <c r="C14621" s="29">
        <v>3</v>
      </c>
      <c r="D14621" s="29"/>
      <c r="E14621" s="29" t="s">
        <v>82</v>
      </c>
    </row>
    <row r="14622" spans="1:5">
      <c r="A14622" s="29" t="s">
        <v>25454</v>
      </c>
      <c r="B14622" s="29" t="s">
        <v>25455</v>
      </c>
      <c r="C14622" s="29">
        <v>3</v>
      </c>
      <c r="D14622" s="29"/>
      <c r="E14622" s="29" t="s">
        <v>82</v>
      </c>
    </row>
    <row r="14623" spans="1:5">
      <c r="A14623" s="29" t="s">
        <v>25456</v>
      </c>
      <c r="B14623" s="29" t="s">
        <v>25457</v>
      </c>
      <c r="C14623" s="29">
        <v>3</v>
      </c>
      <c r="D14623" s="29"/>
      <c r="E14623" s="29" t="s">
        <v>82</v>
      </c>
    </row>
    <row r="14624" spans="1:5">
      <c r="A14624" s="29" t="s">
        <v>25458</v>
      </c>
      <c r="B14624" s="29" t="s">
        <v>25459</v>
      </c>
      <c r="C14624" s="29">
        <v>3</v>
      </c>
      <c r="D14624" s="29"/>
      <c r="E14624" s="29" t="s">
        <v>82</v>
      </c>
    </row>
    <row r="14625" spans="1:5">
      <c r="A14625" s="29" t="s">
        <v>25460</v>
      </c>
      <c r="B14625" s="29" t="s">
        <v>25461</v>
      </c>
      <c r="C14625" s="29">
        <v>3</v>
      </c>
      <c r="D14625" s="29"/>
      <c r="E14625" s="29" t="s">
        <v>82</v>
      </c>
    </row>
    <row r="14626" spans="1:5">
      <c r="A14626" s="29" t="s">
        <v>25462</v>
      </c>
      <c r="B14626" s="29" t="s">
        <v>25463</v>
      </c>
      <c r="C14626" s="29">
        <v>2</v>
      </c>
      <c r="D14626" s="29"/>
      <c r="E14626" s="29" t="s">
        <v>82</v>
      </c>
    </row>
    <row r="14627" spans="1:5">
      <c r="A14627" s="29" t="s">
        <v>25464</v>
      </c>
      <c r="B14627" s="29" t="s">
        <v>25465</v>
      </c>
      <c r="C14627" s="29">
        <v>4</v>
      </c>
      <c r="D14627" s="29"/>
      <c r="E14627" s="29" t="s">
        <v>82</v>
      </c>
    </row>
    <row r="14628" spans="1:5">
      <c r="A14628" s="29" t="s">
        <v>25466</v>
      </c>
      <c r="B14628" s="29" t="s">
        <v>25467</v>
      </c>
      <c r="C14628" s="29">
        <v>4</v>
      </c>
      <c r="D14628" s="29"/>
      <c r="E14628" s="29" t="s">
        <v>82</v>
      </c>
    </row>
    <row r="14629" spans="1:5">
      <c r="A14629" s="29" t="s">
        <v>25468</v>
      </c>
      <c r="B14629" s="29" t="s">
        <v>25469</v>
      </c>
      <c r="C14629" s="29">
        <v>2</v>
      </c>
      <c r="D14629" s="29"/>
      <c r="E14629" s="29" t="s">
        <v>82</v>
      </c>
    </row>
    <row r="14630" spans="1:5">
      <c r="A14630" s="29" t="s">
        <v>25470</v>
      </c>
      <c r="B14630" s="29" t="s">
        <v>25471</v>
      </c>
      <c r="C14630" s="29">
        <v>2</v>
      </c>
      <c r="D14630" s="29"/>
      <c r="E14630" s="29" t="s">
        <v>82</v>
      </c>
    </row>
    <row r="14631" spans="1:5">
      <c r="A14631" s="29" t="s">
        <v>25472</v>
      </c>
      <c r="B14631" s="29" t="s">
        <v>25473</v>
      </c>
      <c r="C14631" s="29">
        <v>4</v>
      </c>
      <c r="D14631" s="29" t="s">
        <v>52</v>
      </c>
      <c r="E14631" s="29" t="s">
        <v>82</v>
      </c>
    </row>
    <row r="14632" spans="1:5">
      <c r="A14632" s="29" t="s">
        <v>25474</v>
      </c>
      <c r="B14632" s="29" t="s">
        <v>25475</v>
      </c>
      <c r="C14632" s="29">
        <v>4</v>
      </c>
      <c r="D14632" s="29" t="s">
        <v>52</v>
      </c>
      <c r="E14632" s="29" t="s">
        <v>82</v>
      </c>
    </row>
    <row r="14633" spans="1:5">
      <c r="A14633" s="29" t="s">
        <v>25476</v>
      </c>
      <c r="B14633" s="29" t="s">
        <v>25477</v>
      </c>
      <c r="C14633" s="29">
        <v>4</v>
      </c>
      <c r="D14633" s="29"/>
      <c r="E14633" s="29" t="s">
        <v>82</v>
      </c>
    </row>
    <row r="14634" spans="1:5">
      <c r="A14634" s="29" t="s">
        <v>25478</v>
      </c>
      <c r="B14634" s="29" t="s">
        <v>25479</v>
      </c>
      <c r="C14634" s="29">
        <v>4</v>
      </c>
      <c r="D14634" s="29"/>
      <c r="E14634" s="29" t="s">
        <v>82</v>
      </c>
    </row>
    <row r="14635" spans="1:5">
      <c r="A14635" s="29" t="s">
        <v>25480</v>
      </c>
      <c r="B14635" s="29" t="s">
        <v>25481</v>
      </c>
      <c r="C14635" s="29">
        <v>2</v>
      </c>
      <c r="D14635" s="29"/>
      <c r="E14635" s="29" t="s">
        <v>82</v>
      </c>
    </row>
    <row r="14636" spans="1:5">
      <c r="A14636" s="29" t="s">
        <v>25482</v>
      </c>
      <c r="B14636" s="29" t="s">
        <v>25483</v>
      </c>
      <c r="C14636" s="29">
        <v>6</v>
      </c>
      <c r="D14636" s="29"/>
      <c r="E14636" s="29" t="s">
        <v>82</v>
      </c>
    </row>
    <row r="14637" spans="1:5">
      <c r="A14637" s="29" t="s">
        <v>25484</v>
      </c>
      <c r="B14637" s="29" t="s">
        <v>25485</v>
      </c>
      <c r="C14637" s="29">
        <v>4</v>
      </c>
      <c r="D14637" s="29"/>
      <c r="E14637" s="29" t="s">
        <v>82</v>
      </c>
    </row>
    <row r="14638" spans="1:5">
      <c r="A14638" s="29" t="s">
        <v>25486</v>
      </c>
      <c r="B14638" s="29" t="s">
        <v>25487</v>
      </c>
      <c r="C14638" s="29">
        <v>6</v>
      </c>
      <c r="D14638" s="29"/>
      <c r="E14638" s="29" t="s">
        <v>82</v>
      </c>
    </row>
    <row r="14639" spans="1:5">
      <c r="A14639" s="29" t="s">
        <v>25488</v>
      </c>
      <c r="B14639" s="29" t="s">
        <v>25489</v>
      </c>
      <c r="C14639" s="29">
        <v>4</v>
      </c>
      <c r="D14639" s="29"/>
      <c r="E14639" s="29" t="s">
        <v>82</v>
      </c>
    </row>
    <row r="14640" spans="1:5">
      <c r="A14640" s="29" t="s">
        <v>25490</v>
      </c>
      <c r="B14640" s="29" t="s">
        <v>25491</v>
      </c>
      <c r="C14640" s="29">
        <v>6</v>
      </c>
      <c r="D14640" s="29"/>
      <c r="E14640" s="29" t="s">
        <v>82</v>
      </c>
    </row>
    <row r="14641" spans="1:5">
      <c r="A14641" s="29" t="s">
        <v>25492</v>
      </c>
      <c r="B14641" s="29" t="s">
        <v>25493</v>
      </c>
      <c r="C14641" s="29">
        <v>4</v>
      </c>
      <c r="D14641" s="29"/>
      <c r="E14641" s="29" t="s">
        <v>82</v>
      </c>
    </row>
    <row r="14642" spans="1:5">
      <c r="A14642" s="29" t="s">
        <v>25494</v>
      </c>
      <c r="B14642" s="29" t="s">
        <v>25495</v>
      </c>
      <c r="C14642" s="29">
        <v>6</v>
      </c>
      <c r="D14642" s="29"/>
      <c r="E14642" s="29" t="s">
        <v>82</v>
      </c>
    </row>
    <row r="14643" spans="1:5">
      <c r="A14643" s="29" t="s">
        <v>25496</v>
      </c>
      <c r="B14643" s="29" t="s">
        <v>25497</v>
      </c>
      <c r="C14643" s="29">
        <v>4</v>
      </c>
      <c r="D14643" s="29"/>
      <c r="E14643" s="29" t="s">
        <v>82</v>
      </c>
    </row>
    <row r="14644" spans="1:5">
      <c r="A14644" s="29" t="s">
        <v>25498</v>
      </c>
      <c r="B14644" s="29" t="s">
        <v>25499</v>
      </c>
      <c r="C14644" s="29">
        <v>8</v>
      </c>
      <c r="D14644" s="29"/>
      <c r="E14644" s="29" t="s">
        <v>82</v>
      </c>
    </row>
    <row r="14645" spans="1:5">
      <c r="A14645" s="29" t="s">
        <v>25500</v>
      </c>
      <c r="B14645" s="29" t="s">
        <v>25501</v>
      </c>
      <c r="C14645" s="29">
        <v>3</v>
      </c>
      <c r="D14645" s="29" t="s">
        <v>52</v>
      </c>
      <c r="E14645" s="29" t="s">
        <v>82</v>
      </c>
    </row>
    <row r="14646" spans="1:5">
      <c r="A14646" s="29" t="s">
        <v>25502</v>
      </c>
      <c r="B14646" s="29" t="s">
        <v>25503</v>
      </c>
      <c r="C14646" s="29">
        <v>3</v>
      </c>
      <c r="D14646" s="29" t="s">
        <v>52</v>
      </c>
      <c r="E14646" s="29" t="s">
        <v>82</v>
      </c>
    </row>
    <row r="14647" spans="1:5">
      <c r="A14647" s="29" t="s">
        <v>25504</v>
      </c>
      <c r="B14647" s="29" t="s">
        <v>25505</v>
      </c>
      <c r="C14647" s="29">
        <v>3</v>
      </c>
      <c r="D14647" s="29" t="s">
        <v>52</v>
      </c>
      <c r="E14647" s="29" t="s">
        <v>82</v>
      </c>
    </row>
    <row r="14648" spans="1:5">
      <c r="A14648" s="29" t="s">
        <v>25506</v>
      </c>
      <c r="B14648" s="29" t="s">
        <v>25507</v>
      </c>
      <c r="C14648" s="29">
        <v>3</v>
      </c>
      <c r="D14648" s="29"/>
      <c r="E14648" s="29" t="s">
        <v>82</v>
      </c>
    </row>
    <row r="14649" spans="1:5">
      <c r="A14649" s="29" t="s">
        <v>25508</v>
      </c>
      <c r="B14649" s="29" t="s">
        <v>25509</v>
      </c>
      <c r="C14649" s="29">
        <v>3</v>
      </c>
      <c r="D14649" s="29"/>
      <c r="E14649" s="29" t="s">
        <v>82</v>
      </c>
    </row>
    <row r="14650" spans="1:5">
      <c r="A14650" s="29" t="s">
        <v>25510</v>
      </c>
      <c r="B14650" s="29" t="s">
        <v>25511</v>
      </c>
      <c r="C14650" s="29">
        <v>3</v>
      </c>
      <c r="D14650" s="29"/>
      <c r="E14650" s="29" t="s">
        <v>82</v>
      </c>
    </row>
    <row r="14651" spans="1:5">
      <c r="A14651" s="29" t="s">
        <v>25512</v>
      </c>
      <c r="B14651" s="29" t="s">
        <v>25513</v>
      </c>
      <c r="C14651" s="29">
        <v>3</v>
      </c>
      <c r="D14651" s="29"/>
      <c r="E14651" s="29" t="s">
        <v>82</v>
      </c>
    </row>
    <row r="14652" spans="1:5">
      <c r="A14652" s="29" t="s">
        <v>25514</v>
      </c>
      <c r="B14652" s="29" t="s">
        <v>25515</v>
      </c>
      <c r="C14652" s="29">
        <v>3</v>
      </c>
      <c r="D14652" s="29" t="s">
        <v>52</v>
      </c>
      <c r="E14652" s="29" t="s">
        <v>82</v>
      </c>
    </row>
    <row r="14653" spans="1:5">
      <c r="A14653" s="29" t="s">
        <v>25516</v>
      </c>
      <c r="B14653" s="29" t="s">
        <v>25517</v>
      </c>
      <c r="C14653" s="29">
        <v>3</v>
      </c>
      <c r="D14653" s="29"/>
      <c r="E14653" s="29" t="s">
        <v>82</v>
      </c>
    </row>
    <row r="14654" spans="1:5">
      <c r="A14654" s="29" t="s">
        <v>25518</v>
      </c>
      <c r="B14654" s="29" t="s">
        <v>25519</v>
      </c>
      <c r="C14654" s="29">
        <v>4</v>
      </c>
      <c r="D14654" s="29"/>
      <c r="E14654" s="29" t="s">
        <v>82</v>
      </c>
    </row>
    <row r="14655" spans="1:5">
      <c r="A14655" s="29" t="s">
        <v>25520</v>
      </c>
      <c r="B14655" s="29" t="s">
        <v>25521</v>
      </c>
      <c r="C14655" s="29">
        <v>3</v>
      </c>
      <c r="D14655" s="29"/>
      <c r="E14655" s="29" t="s">
        <v>82</v>
      </c>
    </row>
    <row r="14656" spans="1:5">
      <c r="A14656" s="29" t="s">
        <v>25522</v>
      </c>
      <c r="B14656" s="29" t="s">
        <v>25523</v>
      </c>
      <c r="C14656" s="29">
        <v>3</v>
      </c>
      <c r="D14656" s="29"/>
      <c r="E14656" s="29" t="s">
        <v>82</v>
      </c>
    </row>
    <row r="14657" spans="1:5">
      <c r="A14657" s="29" t="s">
        <v>25524</v>
      </c>
      <c r="B14657" s="29" t="s">
        <v>25525</v>
      </c>
      <c r="C14657" s="29">
        <v>3</v>
      </c>
      <c r="D14657" s="29"/>
      <c r="E14657" s="29" t="s">
        <v>82</v>
      </c>
    </row>
    <row r="14658" spans="1:5">
      <c r="A14658" s="29" t="s">
        <v>25526</v>
      </c>
      <c r="B14658" s="29" t="s">
        <v>25527</v>
      </c>
      <c r="C14658" s="29">
        <v>3</v>
      </c>
      <c r="D14658" s="29"/>
      <c r="E14658" s="29" t="s">
        <v>82</v>
      </c>
    </row>
    <row r="14659" spans="1:5">
      <c r="A14659" s="29" t="s">
        <v>25528</v>
      </c>
      <c r="B14659" s="29" t="s">
        <v>25527</v>
      </c>
      <c r="C14659" s="29">
        <v>3</v>
      </c>
      <c r="D14659" s="29"/>
      <c r="E14659" s="29" t="s">
        <v>82</v>
      </c>
    </row>
    <row r="14660" spans="1:5">
      <c r="A14660" s="29" t="s">
        <v>25529</v>
      </c>
      <c r="B14660" s="29" t="s">
        <v>25530</v>
      </c>
      <c r="C14660" s="29">
        <v>3</v>
      </c>
      <c r="D14660" s="29"/>
      <c r="E14660" s="29" t="s">
        <v>82</v>
      </c>
    </row>
    <row r="14661" spans="1:5">
      <c r="A14661" s="29" t="s">
        <v>25531</v>
      </c>
      <c r="B14661" s="29" t="s">
        <v>25532</v>
      </c>
      <c r="C14661" s="29">
        <v>3</v>
      </c>
      <c r="D14661" s="29"/>
      <c r="E14661" s="29" t="s">
        <v>82</v>
      </c>
    </row>
    <row r="14662" spans="1:5">
      <c r="A14662" s="29" t="s">
        <v>25533</v>
      </c>
      <c r="B14662" s="29" t="s">
        <v>25534</v>
      </c>
      <c r="C14662" s="29">
        <v>3</v>
      </c>
      <c r="D14662" s="29"/>
      <c r="E14662" s="29" t="s">
        <v>82</v>
      </c>
    </row>
    <row r="14663" spans="1:5">
      <c r="A14663" s="29" t="s">
        <v>25535</v>
      </c>
      <c r="B14663" s="29" t="s">
        <v>25536</v>
      </c>
      <c r="C14663" s="29">
        <v>4</v>
      </c>
      <c r="D14663" s="29"/>
      <c r="E14663" s="29" t="s">
        <v>82</v>
      </c>
    </row>
    <row r="14664" spans="1:5">
      <c r="A14664" s="29" t="s">
        <v>25537</v>
      </c>
      <c r="B14664" s="29" t="s">
        <v>25538</v>
      </c>
      <c r="C14664" s="29">
        <v>4</v>
      </c>
      <c r="D14664" s="29"/>
      <c r="E14664" s="29" t="s">
        <v>82</v>
      </c>
    </row>
    <row r="14665" spans="1:5">
      <c r="A14665" s="29" t="s">
        <v>25539</v>
      </c>
      <c r="B14665" s="29" t="s">
        <v>25540</v>
      </c>
      <c r="C14665" s="29">
        <v>4</v>
      </c>
      <c r="D14665" s="29"/>
      <c r="E14665" s="29" t="s">
        <v>82</v>
      </c>
    </row>
    <row r="14666" spans="1:5">
      <c r="A14666" s="29" t="s">
        <v>25541</v>
      </c>
      <c r="B14666" s="29" t="s">
        <v>25542</v>
      </c>
      <c r="C14666" s="29">
        <v>4</v>
      </c>
      <c r="D14666" s="29"/>
      <c r="E14666" s="29" t="s">
        <v>82</v>
      </c>
    </row>
    <row r="14667" spans="1:5">
      <c r="A14667" s="29" t="s">
        <v>25543</v>
      </c>
      <c r="B14667" s="29" t="s">
        <v>25544</v>
      </c>
      <c r="C14667" s="29">
        <v>4</v>
      </c>
      <c r="D14667" s="29"/>
      <c r="E14667" s="29" t="s">
        <v>82</v>
      </c>
    </row>
    <row r="14668" spans="1:5">
      <c r="A14668" s="29" t="s">
        <v>25545</v>
      </c>
      <c r="B14668" s="29" t="s">
        <v>19561</v>
      </c>
      <c r="C14668" s="29">
        <v>4</v>
      </c>
      <c r="D14668" s="29"/>
      <c r="E14668" s="29" t="s">
        <v>82</v>
      </c>
    </row>
    <row r="14669" spans="1:5">
      <c r="A14669" s="29" t="s">
        <v>25546</v>
      </c>
      <c r="B14669" s="29" t="s">
        <v>25547</v>
      </c>
      <c r="C14669" s="29">
        <v>4</v>
      </c>
      <c r="D14669" s="29"/>
      <c r="E14669" s="29" t="s">
        <v>82</v>
      </c>
    </row>
    <row r="14670" spans="1:5">
      <c r="A14670" s="29" t="s">
        <v>25548</v>
      </c>
      <c r="B14670" s="29" t="s">
        <v>25549</v>
      </c>
      <c r="C14670" s="29">
        <v>4</v>
      </c>
      <c r="D14670" s="29"/>
      <c r="E14670" s="29" t="s">
        <v>82</v>
      </c>
    </row>
    <row r="14671" spans="1:5">
      <c r="A14671" s="29" t="s">
        <v>25550</v>
      </c>
      <c r="B14671" s="29" t="s">
        <v>25551</v>
      </c>
      <c r="C14671" s="29">
        <v>4</v>
      </c>
      <c r="D14671" s="29"/>
      <c r="E14671" s="29" t="s">
        <v>82</v>
      </c>
    </row>
    <row r="14672" spans="1:5">
      <c r="A14672" s="29" t="s">
        <v>25552</v>
      </c>
      <c r="B14672" s="29" t="s">
        <v>25553</v>
      </c>
      <c r="C14672" s="29">
        <v>4</v>
      </c>
      <c r="D14672" s="29"/>
      <c r="E14672" s="29" t="s">
        <v>82</v>
      </c>
    </row>
    <row r="14673" spans="1:5">
      <c r="A14673" s="29" t="s">
        <v>25554</v>
      </c>
      <c r="B14673" s="29" t="s">
        <v>25555</v>
      </c>
      <c r="C14673" s="29">
        <v>4</v>
      </c>
      <c r="D14673" s="29"/>
      <c r="E14673" s="29" t="s">
        <v>82</v>
      </c>
    </row>
    <row r="14674" spans="1:5">
      <c r="A14674" s="29" t="s">
        <v>25556</v>
      </c>
      <c r="B14674" s="29" t="s">
        <v>25557</v>
      </c>
      <c r="C14674" s="29">
        <v>4</v>
      </c>
      <c r="D14674" s="29"/>
      <c r="E14674" s="29" t="s">
        <v>82</v>
      </c>
    </row>
    <row r="14675" spans="1:5">
      <c r="A14675" s="29" t="s">
        <v>25558</v>
      </c>
      <c r="B14675" s="29" t="s">
        <v>25559</v>
      </c>
      <c r="C14675" s="29">
        <v>2</v>
      </c>
      <c r="D14675" s="29"/>
      <c r="E14675" s="29" t="s">
        <v>82</v>
      </c>
    </row>
    <row r="14676" spans="1:5">
      <c r="A14676" s="29" t="s">
        <v>25560</v>
      </c>
      <c r="B14676" s="29" t="s">
        <v>25561</v>
      </c>
      <c r="C14676" s="29">
        <v>2</v>
      </c>
      <c r="D14676" s="29"/>
      <c r="E14676" s="29" t="s">
        <v>82</v>
      </c>
    </row>
    <row r="14677" spans="1:5">
      <c r="A14677" s="29" t="s">
        <v>25562</v>
      </c>
      <c r="B14677" s="29" t="s">
        <v>25563</v>
      </c>
      <c r="C14677" s="29">
        <v>2</v>
      </c>
      <c r="D14677" s="29"/>
      <c r="E14677" s="29" t="s">
        <v>82</v>
      </c>
    </row>
    <row r="14678" spans="1:5">
      <c r="A14678" s="29" t="s">
        <v>25564</v>
      </c>
      <c r="B14678" s="29" t="s">
        <v>25565</v>
      </c>
      <c r="C14678" s="29">
        <v>2</v>
      </c>
      <c r="D14678" s="29"/>
      <c r="E14678" s="29" t="s">
        <v>82</v>
      </c>
    </row>
    <row r="14679" spans="1:5">
      <c r="A14679" s="29" t="s">
        <v>25566</v>
      </c>
      <c r="B14679" s="29" t="s">
        <v>25567</v>
      </c>
      <c r="C14679" s="29">
        <v>3</v>
      </c>
      <c r="D14679" s="29"/>
      <c r="E14679" s="29" t="s">
        <v>82</v>
      </c>
    </row>
    <row r="14680" spans="1:5">
      <c r="A14680" s="29" t="s">
        <v>25568</v>
      </c>
      <c r="B14680" s="29" t="s">
        <v>25569</v>
      </c>
      <c r="C14680" s="29">
        <v>3</v>
      </c>
      <c r="D14680" s="29"/>
      <c r="E14680" s="29" t="s">
        <v>82</v>
      </c>
    </row>
    <row r="14681" spans="1:5">
      <c r="A14681" s="29" t="s">
        <v>25570</v>
      </c>
      <c r="B14681" s="29" t="s">
        <v>25571</v>
      </c>
      <c r="C14681" s="29">
        <v>4</v>
      </c>
      <c r="D14681" s="29"/>
      <c r="E14681" s="29" t="s">
        <v>82</v>
      </c>
    </row>
    <row r="14682" spans="1:5">
      <c r="A14682" s="29" t="s">
        <v>25572</v>
      </c>
      <c r="B14682" s="29" t="s">
        <v>25573</v>
      </c>
      <c r="C14682" s="29">
        <v>4</v>
      </c>
      <c r="D14682" s="29"/>
      <c r="E14682" s="29" t="s">
        <v>82</v>
      </c>
    </row>
    <row r="14683" spans="1:5">
      <c r="A14683" s="29" t="s">
        <v>25574</v>
      </c>
      <c r="B14683" s="29" t="s">
        <v>25575</v>
      </c>
      <c r="C14683" s="29">
        <v>4</v>
      </c>
      <c r="D14683" s="29"/>
      <c r="E14683" s="29" t="s">
        <v>82</v>
      </c>
    </row>
    <row r="14684" spans="1:5">
      <c r="A14684" s="29" t="s">
        <v>25576</v>
      </c>
      <c r="B14684" s="29" t="s">
        <v>25577</v>
      </c>
      <c r="C14684" s="29">
        <v>4</v>
      </c>
      <c r="D14684" s="29"/>
      <c r="E14684" s="29" t="s">
        <v>82</v>
      </c>
    </row>
    <row r="14685" spans="1:5">
      <c r="A14685" s="29" t="s">
        <v>25578</v>
      </c>
      <c r="B14685" s="29" t="s">
        <v>25579</v>
      </c>
      <c r="C14685" s="29">
        <v>3</v>
      </c>
      <c r="D14685" s="29"/>
      <c r="E14685" s="29" t="s">
        <v>82</v>
      </c>
    </row>
    <row r="14686" spans="1:5">
      <c r="A14686" s="29" t="s">
        <v>25580</v>
      </c>
      <c r="B14686" s="29" t="s">
        <v>25581</v>
      </c>
      <c r="C14686" s="29">
        <v>3</v>
      </c>
      <c r="D14686" s="29"/>
      <c r="E14686" s="29" t="s">
        <v>82</v>
      </c>
    </row>
    <row r="14687" spans="1:5">
      <c r="A14687" s="29" t="s">
        <v>25582</v>
      </c>
      <c r="B14687" s="29" t="s">
        <v>25583</v>
      </c>
      <c r="C14687" s="29">
        <v>2</v>
      </c>
      <c r="D14687" s="29"/>
      <c r="E14687" s="29" t="s">
        <v>82</v>
      </c>
    </row>
    <row r="14688" spans="1:5">
      <c r="A14688" s="29" t="s">
        <v>25584</v>
      </c>
      <c r="B14688" s="29" t="s">
        <v>25585</v>
      </c>
      <c r="C14688" s="29">
        <v>2</v>
      </c>
      <c r="D14688" s="29"/>
      <c r="E14688" s="29" t="s">
        <v>82</v>
      </c>
    </row>
    <row r="14689" spans="1:5">
      <c r="A14689" s="29" t="s">
        <v>25586</v>
      </c>
      <c r="B14689" s="29" t="s">
        <v>25587</v>
      </c>
      <c r="C14689" s="29">
        <v>4</v>
      </c>
      <c r="D14689" s="29"/>
      <c r="E14689" s="29" t="s">
        <v>82</v>
      </c>
    </row>
    <row r="14690" spans="1:5">
      <c r="A14690" s="29" t="s">
        <v>25588</v>
      </c>
      <c r="B14690" s="29" t="s">
        <v>25589</v>
      </c>
      <c r="C14690" s="29">
        <v>4</v>
      </c>
      <c r="D14690" s="29"/>
      <c r="E14690" s="29" t="s">
        <v>82</v>
      </c>
    </row>
    <row r="14691" spans="1:5">
      <c r="A14691" s="29" t="s">
        <v>25590</v>
      </c>
      <c r="B14691" s="29" t="s">
        <v>25591</v>
      </c>
      <c r="C14691" s="29">
        <v>4</v>
      </c>
      <c r="D14691" s="29"/>
      <c r="E14691" s="29" t="s">
        <v>82</v>
      </c>
    </row>
    <row r="14692" spans="1:5">
      <c r="A14692" s="29" t="s">
        <v>25592</v>
      </c>
      <c r="B14692" s="29" t="s">
        <v>25593</v>
      </c>
      <c r="C14692" s="29">
        <v>4</v>
      </c>
      <c r="D14692" s="29"/>
      <c r="E14692" s="29" t="s">
        <v>82</v>
      </c>
    </row>
    <row r="14693" spans="1:5">
      <c r="A14693" s="29" t="s">
        <v>25594</v>
      </c>
      <c r="B14693" s="29" t="s">
        <v>25595</v>
      </c>
      <c r="C14693" s="29">
        <v>6</v>
      </c>
      <c r="D14693" s="29"/>
      <c r="E14693" s="29" t="s">
        <v>82</v>
      </c>
    </row>
    <row r="14694" spans="1:5">
      <c r="A14694" s="29" t="s">
        <v>25596</v>
      </c>
      <c r="B14694" s="29" t="s">
        <v>25597</v>
      </c>
      <c r="C14694" s="29">
        <v>3</v>
      </c>
      <c r="D14694" s="29"/>
      <c r="E14694" s="29" t="s">
        <v>82</v>
      </c>
    </row>
    <row r="14695" spans="1:5">
      <c r="A14695" s="29" t="s">
        <v>25598</v>
      </c>
      <c r="B14695" s="29" t="s">
        <v>25599</v>
      </c>
      <c r="C14695" s="29">
        <v>4</v>
      </c>
      <c r="D14695" s="29"/>
      <c r="E14695" s="29" t="s">
        <v>82</v>
      </c>
    </row>
    <row r="14696" spans="1:5">
      <c r="A14696" s="29" t="s">
        <v>25600</v>
      </c>
      <c r="B14696" s="29" t="s">
        <v>25601</v>
      </c>
      <c r="C14696" s="29">
        <v>4</v>
      </c>
      <c r="D14696" s="29"/>
      <c r="E14696" s="29" t="s">
        <v>82</v>
      </c>
    </row>
    <row r="14697" spans="1:5">
      <c r="A14697" s="29" t="s">
        <v>25602</v>
      </c>
      <c r="B14697" s="29" t="s">
        <v>25603</v>
      </c>
      <c r="C14697" s="29">
        <v>3</v>
      </c>
      <c r="D14697" s="29"/>
      <c r="E14697" s="29" t="s">
        <v>82</v>
      </c>
    </row>
    <row r="14698" spans="1:5">
      <c r="A14698" s="29" t="s">
        <v>25604</v>
      </c>
      <c r="B14698" s="29" t="s">
        <v>25605</v>
      </c>
      <c r="C14698" s="29">
        <v>4</v>
      </c>
      <c r="D14698" s="29"/>
      <c r="E14698" s="29" t="s">
        <v>82</v>
      </c>
    </row>
    <row r="14699" spans="1:5">
      <c r="A14699" s="29" t="s">
        <v>25606</v>
      </c>
      <c r="B14699" s="29" t="s">
        <v>25607</v>
      </c>
      <c r="C14699" s="29">
        <v>2</v>
      </c>
      <c r="D14699" s="29"/>
      <c r="E14699" s="29" t="s">
        <v>82</v>
      </c>
    </row>
    <row r="14700" spans="1:5">
      <c r="A14700" s="29" t="s">
        <v>25608</v>
      </c>
      <c r="B14700" s="29" t="s">
        <v>25609</v>
      </c>
      <c r="C14700" s="29">
        <v>2</v>
      </c>
      <c r="D14700" s="29"/>
      <c r="E14700" s="29" t="s">
        <v>82</v>
      </c>
    </row>
    <row r="14701" spans="1:5">
      <c r="A14701" s="29" t="s">
        <v>25610</v>
      </c>
      <c r="B14701" s="29" t="s">
        <v>25611</v>
      </c>
      <c r="C14701" s="29">
        <v>2</v>
      </c>
      <c r="D14701" s="29"/>
      <c r="E14701" s="29" t="s">
        <v>82</v>
      </c>
    </row>
    <row r="14702" spans="1:5">
      <c r="A14702" s="29" t="s">
        <v>25612</v>
      </c>
      <c r="B14702" s="29" t="s">
        <v>25613</v>
      </c>
      <c r="C14702" s="29">
        <v>2</v>
      </c>
      <c r="D14702" s="29"/>
      <c r="E14702" s="29" t="s">
        <v>82</v>
      </c>
    </row>
    <row r="14703" spans="1:5">
      <c r="A14703" s="29" t="s">
        <v>25614</v>
      </c>
      <c r="B14703" s="29" t="s">
        <v>25615</v>
      </c>
      <c r="C14703" s="29">
        <v>2</v>
      </c>
      <c r="D14703" s="29"/>
      <c r="E14703" s="29" t="s">
        <v>82</v>
      </c>
    </row>
    <row r="14704" spans="1:5">
      <c r="A14704" s="29" t="s">
        <v>25616</v>
      </c>
      <c r="B14704" s="29" t="s">
        <v>25617</v>
      </c>
      <c r="C14704" s="29">
        <v>1</v>
      </c>
      <c r="D14704" s="29"/>
      <c r="E14704" s="29" t="s">
        <v>82</v>
      </c>
    </row>
    <row r="14705" spans="1:5">
      <c r="A14705" s="29" t="s">
        <v>25618</v>
      </c>
      <c r="B14705" s="29" t="s">
        <v>25619</v>
      </c>
      <c r="C14705" s="29">
        <v>1</v>
      </c>
      <c r="D14705" s="29"/>
      <c r="E14705" s="29" t="s">
        <v>82</v>
      </c>
    </row>
    <row r="14706" spans="1:5">
      <c r="A14706" s="29" t="s">
        <v>25620</v>
      </c>
      <c r="B14706" s="29" t="s">
        <v>25621</v>
      </c>
      <c r="C14706" s="29">
        <v>2</v>
      </c>
      <c r="D14706" s="29"/>
      <c r="E14706" s="29" t="s">
        <v>82</v>
      </c>
    </row>
    <row r="14707" spans="1:5">
      <c r="A14707" s="29" t="s">
        <v>25622</v>
      </c>
      <c r="B14707" s="29" t="s">
        <v>25623</v>
      </c>
      <c r="C14707" s="29">
        <v>2.5</v>
      </c>
      <c r="D14707" s="29"/>
      <c r="E14707" s="29" t="s">
        <v>82</v>
      </c>
    </row>
    <row r="14708" spans="1:5">
      <c r="A14708" s="29" t="s">
        <v>25624</v>
      </c>
      <c r="B14708" s="29" t="s">
        <v>25625</v>
      </c>
      <c r="C14708" s="29">
        <v>2.5</v>
      </c>
      <c r="D14708" s="29"/>
      <c r="E14708" s="29" t="s">
        <v>82</v>
      </c>
    </row>
    <row r="14709" spans="1:5">
      <c r="A14709" s="29" t="s">
        <v>25626</v>
      </c>
      <c r="B14709" s="29" t="s">
        <v>25627</v>
      </c>
      <c r="C14709" s="29">
        <v>2</v>
      </c>
      <c r="D14709" s="29"/>
      <c r="E14709" s="29" t="s">
        <v>82</v>
      </c>
    </row>
    <row r="14710" spans="1:5">
      <c r="A14710" s="29" t="s">
        <v>25628</v>
      </c>
      <c r="B14710" s="29" t="s">
        <v>25629</v>
      </c>
      <c r="C14710" s="29">
        <v>2</v>
      </c>
      <c r="D14710" s="29"/>
      <c r="E14710" s="29" t="s">
        <v>82</v>
      </c>
    </row>
    <row r="14711" spans="1:5">
      <c r="A14711" s="29" t="s">
        <v>25630</v>
      </c>
      <c r="B14711" s="29" t="s">
        <v>25631</v>
      </c>
      <c r="C14711" s="29">
        <v>2</v>
      </c>
      <c r="D14711" s="29"/>
      <c r="E14711" s="29" t="s">
        <v>82</v>
      </c>
    </row>
    <row r="14712" spans="1:5">
      <c r="A14712" s="29" t="s">
        <v>25632</v>
      </c>
      <c r="B14712" s="29" t="s">
        <v>25633</v>
      </c>
      <c r="C14712" s="29">
        <v>2</v>
      </c>
      <c r="D14712" s="29"/>
      <c r="E14712" s="29" t="s">
        <v>82</v>
      </c>
    </row>
    <row r="14713" spans="1:5">
      <c r="A14713" s="29" t="s">
        <v>25634</v>
      </c>
      <c r="B14713" s="29" t="s">
        <v>25635</v>
      </c>
      <c r="C14713" s="29">
        <v>1</v>
      </c>
      <c r="D14713" s="29"/>
      <c r="E14713" s="29" t="s">
        <v>82</v>
      </c>
    </row>
    <row r="14714" spans="1:5">
      <c r="A14714" s="29" t="s">
        <v>25636</v>
      </c>
      <c r="B14714" s="29" t="s">
        <v>25637</v>
      </c>
      <c r="C14714" s="29">
        <v>4</v>
      </c>
      <c r="D14714" s="29"/>
      <c r="E14714" s="29" t="s">
        <v>82</v>
      </c>
    </row>
    <row r="14715" spans="1:5">
      <c r="A14715" s="29" t="s">
        <v>25638</v>
      </c>
      <c r="B14715" s="29" t="s">
        <v>25639</v>
      </c>
      <c r="C14715" s="29">
        <v>1</v>
      </c>
      <c r="D14715" s="29"/>
      <c r="E14715" s="29" t="s">
        <v>82</v>
      </c>
    </row>
    <row r="14716" spans="1:5">
      <c r="A14716" s="29" t="s">
        <v>25640</v>
      </c>
      <c r="B14716" s="29" t="s">
        <v>25641</v>
      </c>
      <c r="C14716" s="29">
        <v>1</v>
      </c>
      <c r="D14716" s="29"/>
      <c r="E14716" s="29" t="s">
        <v>82</v>
      </c>
    </row>
    <row r="14717" spans="1:5">
      <c r="A14717" s="29" t="s">
        <v>25642</v>
      </c>
      <c r="B14717" s="29" t="s">
        <v>25643</v>
      </c>
      <c r="C14717" s="29">
        <v>2</v>
      </c>
      <c r="D14717" s="29"/>
      <c r="E14717" s="29" t="s">
        <v>82</v>
      </c>
    </row>
    <row r="14718" spans="1:5">
      <c r="A14718" s="29" t="s">
        <v>25644</v>
      </c>
      <c r="B14718" s="29" t="s">
        <v>25645</v>
      </c>
      <c r="C14718" s="29">
        <v>1</v>
      </c>
      <c r="D14718" s="29"/>
      <c r="E14718" s="29" t="s">
        <v>82</v>
      </c>
    </row>
    <row r="14719" spans="1:5">
      <c r="A14719" s="29" t="s">
        <v>25646</v>
      </c>
      <c r="B14719" s="29" t="s">
        <v>25647</v>
      </c>
      <c r="C14719" s="29">
        <v>2</v>
      </c>
      <c r="D14719" s="29"/>
      <c r="E14719" s="29" t="s">
        <v>82</v>
      </c>
    </row>
    <row r="14720" spans="1:5">
      <c r="A14720" s="29" t="s">
        <v>25648</v>
      </c>
      <c r="B14720" s="29" t="s">
        <v>25649</v>
      </c>
      <c r="C14720" s="29">
        <v>2</v>
      </c>
      <c r="D14720" s="29"/>
      <c r="E14720" s="29" t="s">
        <v>82</v>
      </c>
    </row>
    <row r="14721" spans="1:5">
      <c r="A14721" s="29" t="s">
        <v>25650</v>
      </c>
      <c r="B14721" s="29" t="s">
        <v>25651</v>
      </c>
      <c r="C14721" s="29">
        <v>4</v>
      </c>
      <c r="D14721" s="29"/>
      <c r="E14721" s="29" t="s">
        <v>82</v>
      </c>
    </row>
    <row r="14722" spans="1:5">
      <c r="A14722" s="29" t="s">
        <v>25652</v>
      </c>
      <c r="B14722" s="29" t="s">
        <v>25653</v>
      </c>
      <c r="C14722" s="29">
        <v>2</v>
      </c>
      <c r="D14722" s="29"/>
      <c r="E14722" s="29" t="s">
        <v>82</v>
      </c>
    </row>
    <row r="14723" spans="1:5">
      <c r="A14723" s="29" t="s">
        <v>25654</v>
      </c>
      <c r="B14723" s="29" t="s">
        <v>25655</v>
      </c>
      <c r="C14723" s="29">
        <v>2</v>
      </c>
      <c r="D14723" s="29"/>
      <c r="E14723" s="29" t="s">
        <v>82</v>
      </c>
    </row>
    <row r="14724" spans="1:5">
      <c r="A14724" s="29" t="s">
        <v>25656</v>
      </c>
      <c r="B14724" s="29" t="s">
        <v>25657</v>
      </c>
      <c r="C14724" s="29">
        <v>4</v>
      </c>
      <c r="D14724" s="29"/>
      <c r="E14724" s="29" t="s">
        <v>82</v>
      </c>
    </row>
    <row r="14725" spans="1:5">
      <c r="A14725" s="29" t="s">
        <v>25658</v>
      </c>
      <c r="B14725" s="29" t="s">
        <v>25659</v>
      </c>
      <c r="C14725" s="29">
        <v>0.5</v>
      </c>
      <c r="D14725" s="29"/>
      <c r="E14725" s="29" t="s">
        <v>82</v>
      </c>
    </row>
    <row r="14726" spans="1:5">
      <c r="A14726" s="29" t="s">
        <v>25660</v>
      </c>
      <c r="B14726" s="29" t="s">
        <v>25661</v>
      </c>
      <c r="C14726" s="29">
        <v>3</v>
      </c>
      <c r="D14726" s="29"/>
      <c r="E14726" s="29" t="s">
        <v>82</v>
      </c>
    </row>
    <row r="14727" spans="1:5">
      <c r="A14727" s="29" t="s">
        <v>25662</v>
      </c>
      <c r="B14727" s="29" t="s">
        <v>25481</v>
      </c>
      <c r="C14727" s="29">
        <v>2</v>
      </c>
      <c r="D14727" s="29"/>
      <c r="E14727" s="29" t="s">
        <v>82</v>
      </c>
    </row>
    <row r="14728" spans="1:5">
      <c r="A14728" s="29" t="s">
        <v>25663</v>
      </c>
      <c r="B14728" s="29" t="s">
        <v>25664</v>
      </c>
      <c r="C14728" s="29">
        <v>3</v>
      </c>
      <c r="D14728" s="29"/>
      <c r="E14728" s="29" t="s">
        <v>82</v>
      </c>
    </row>
    <row r="14729" spans="1:5">
      <c r="A14729" s="29" t="s">
        <v>25665</v>
      </c>
      <c r="B14729" s="29" t="s">
        <v>25511</v>
      </c>
      <c r="C14729" s="29">
        <v>3</v>
      </c>
      <c r="D14729" s="29"/>
      <c r="E14729" s="29" t="s">
        <v>82</v>
      </c>
    </row>
    <row r="14730" spans="1:5">
      <c r="A14730" s="29" t="s">
        <v>25666</v>
      </c>
      <c r="B14730" s="29" t="s">
        <v>25667</v>
      </c>
      <c r="C14730" s="29">
        <v>4</v>
      </c>
      <c r="D14730" s="29"/>
      <c r="E14730" s="29" t="s">
        <v>82</v>
      </c>
    </row>
    <row r="14731" spans="1:5">
      <c r="A14731" s="29" t="s">
        <v>25668</v>
      </c>
      <c r="B14731" s="29" t="s">
        <v>25530</v>
      </c>
      <c r="C14731" s="29">
        <v>4</v>
      </c>
      <c r="D14731" s="29"/>
      <c r="E14731" s="29" t="s">
        <v>82</v>
      </c>
    </row>
    <row r="14732" spans="1:5">
      <c r="A14732" s="29" t="s">
        <v>25669</v>
      </c>
      <c r="B14732" s="29" t="s">
        <v>25536</v>
      </c>
      <c r="C14732" s="29">
        <v>4</v>
      </c>
      <c r="D14732" s="29"/>
      <c r="E14732" s="29" t="s">
        <v>82</v>
      </c>
    </row>
    <row r="14733" spans="1:5">
      <c r="A14733" s="29" t="s">
        <v>25670</v>
      </c>
      <c r="B14733" s="29" t="s">
        <v>25671</v>
      </c>
      <c r="C14733" s="29">
        <v>4</v>
      </c>
      <c r="D14733" s="29"/>
      <c r="E14733" s="29" t="s">
        <v>82</v>
      </c>
    </row>
    <row r="14734" spans="1:5">
      <c r="A14734" s="29" t="s">
        <v>25672</v>
      </c>
      <c r="B14734" s="29" t="s">
        <v>25538</v>
      </c>
      <c r="C14734" s="29">
        <v>4</v>
      </c>
      <c r="D14734" s="29"/>
      <c r="E14734" s="29" t="s">
        <v>82</v>
      </c>
    </row>
    <row r="14735" spans="1:5">
      <c r="A14735" s="29" t="s">
        <v>25673</v>
      </c>
      <c r="B14735" s="29" t="s">
        <v>25540</v>
      </c>
      <c r="C14735" s="29">
        <v>4</v>
      </c>
      <c r="D14735" s="29"/>
      <c r="E14735" s="29" t="s">
        <v>82</v>
      </c>
    </row>
    <row r="14736" spans="1:5">
      <c r="A14736" s="29" t="s">
        <v>25674</v>
      </c>
      <c r="B14736" s="29" t="s">
        <v>25542</v>
      </c>
      <c r="C14736" s="29">
        <v>4</v>
      </c>
      <c r="D14736" s="29"/>
      <c r="E14736" s="29" t="s">
        <v>82</v>
      </c>
    </row>
    <row r="14737" spans="1:5">
      <c r="A14737" s="29" t="s">
        <v>25675</v>
      </c>
      <c r="B14737" s="29" t="s">
        <v>25544</v>
      </c>
      <c r="C14737" s="29">
        <v>4</v>
      </c>
      <c r="D14737" s="29"/>
      <c r="E14737" s="29" t="s">
        <v>82</v>
      </c>
    </row>
    <row r="14738" spans="1:5">
      <c r="A14738" s="29" t="s">
        <v>25676</v>
      </c>
      <c r="B14738" s="29" t="s">
        <v>19561</v>
      </c>
      <c r="C14738" s="29">
        <v>4</v>
      </c>
      <c r="D14738" s="29"/>
      <c r="E14738" s="29" t="s">
        <v>82</v>
      </c>
    </row>
    <row r="14739" spans="1:5">
      <c r="A14739" s="29" t="s">
        <v>25677</v>
      </c>
      <c r="B14739" s="29" t="s">
        <v>25678</v>
      </c>
      <c r="C14739" s="29">
        <v>4</v>
      </c>
      <c r="D14739" s="29"/>
      <c r="E14739" s="29" t="s">
        <v>82</v>
      </c>
    </row>
    <row r="14740" spans="1:5">
      <c r="A14740" s="29" t="s">
        <v>25679</v>
      </c>
      <c r="B14740" s="29" t="s">
        <v>25547</v>
      </c>
      <c r="C14740" s="29">
        <v>4</v>
      </c>
      <c r="D14740" s="29"/>
      <c r="E14740" s="29" t="s">
        <v>82</v>
      </c>
    </row>
    <row r="14741" spans="1:5">
      <c r="A14741" s="29" t="s">
        <v>25680</v>
      </c>
      <c r="B14741" s="29" t="s">
        <v>25681</v>
      </c>
      <c r="C14741" s="29">
        <v>4</v>
      </c>
      <c r="D14741" s="29"/>
      <c r="E14741" s="29" t="s">
        <v>82</v>
      </c>
    </row>
    <row r="14742" spans="1:5">
      <c r="A14742" s="29" t="s">
        <v>25682</v>
      </c>
      <c r="B14742" s="29" t="s">
        <v>25549</v>
      </c>
      <c r="C14742" s="29">
        <v>4</v>
      </c>
      <c r="D14742" s="29"/>
      <c r="E14742" s="29" t="s">
        <v>82</v>
      </c>
    </row>
    <row r="14743" spans="1:5">
      <c r="A14743" s="29" t="s">
        <v>25683</v>
      </c>
      <c r="B14743" s="29" t="s">
        <v>25551</v>
      </c>
      <c r="C14743" s="29">
        <v>4</v>
      </c>
      <c r="D14743" s="29"/>
      <c r="E14743" s="29" t="s">
        <v>82</v>
      </c>
    </row>
    <row r="14744" spans="1:5">
      <c r="A14744" s="29" t="s">
        <v>25684</v>
      </c>
      <c r="B14744" s="29" t="s">
        <v>25685</v>
      </c>
      <c r="C14744" s="29">
        <v>4</v>
      </c>
      <c r="D14744" s="29"/>
      <c r="E14744" s="29" t="s">
        <v>82</v>
      </c>
    </row>
    <row r="14745" spans="1:5">
      <c r="A14745" s="29" t="s">
        <v>25686</v>
      </c>
      <c r="B14745" s="29" t="s">
        <v>25553</v>
      </c>
      <c r="C14745" s="29">
        <v>4</v>
      </c>
      <c r="D14745" s="29"/>
      <c r="E14745" s="29" t="s">
        <v>82</v>
      </c>
    </row>
    <row r="14746" spans="1:5">
      <c r="A14746" s="29" t="s">
        <v>25687</v>
      </c>
      <c r="B14746" s="29" t="s">
        <v>25555</v>
      </c>
      <c r="C14746" s="29">
        <v>4</v>
      </c>
      <c r="D14746" s="29"/>
      <c r="E14746" s="29" t="s">
        <v>82</v>
      </c>
    </row>
    <row r="14747" spans="1:5">
      <c r="A14747" s="29" t="s">
        <v>25688</v>
      </c>
      <c r="B14747" s="29" t="s">
        <v>25557</v>
      </c>
      <c r="C14747" s="29">
        <v>4</v>
      </c>
      <c r="D14747" s="29"/>
      <c r="E14747" s="29" t="s">
        <v>82</v>
      </c>
    </row>
    <row r="14748" spans="1:5">
      <c r="A14748" s="29" t="s">
        <v>25689</v>
      </c>
      <c r="B14748" s="29" t="s">
        <v>25690</v>
      </c>
      <c r="C14748" s="29">
        <v>4</v>
      </c>
      <c r="D14748" s="29"/>
      <c r="E14748" s="29" t="s">
        <v>82</v>
      </c>
    </row>
    <row r="14749" spans="1:5">
      <c r="A14749" s="29" t="s">
        <v>25691</v>
      </c>
      <c r="B14749" s="29" t="s">
        <v>25559</v>
      </c>
      <c r="C14749" s="29">
        <v>2</v>
      </c>
      <c r="D14749" s="29"/>
      <c r="E14749" s="29" t="s">
        <v>82</v>
      </c>
    </row>
    <row r="14750" spans="1:5">
      <c r="A14750" s="29" t="s">
        <v>25692</v>
      </c>
      <c r="B14750" s="29" t="s">
        <v>25561</v>
      </c>
      <c r="C14750" s="29">
        <v>2</v>
      </c>
      <c r="D14750" s="29"/>
      <c r="E14750" s="29" t="s">
        <v>82</v>
      </c>
    </row>
    <row r="14751" spans="1:5">
      <c r="A14751" s="29" t="s">
        <v>25693</v>
      </c>
      <c r="B14751" s="29" t="s">
        <v>25563</v>
      </c>
      <c r="C14751" s="29">
        <v>2</v>
      </c>
      <c r="D14751" s="29"/>
      <c r="E14751" s="29" t="s">
        <v>82</v>
      </c>
    </row>
    <row r="14752" spans="1:5">
      <c r="A14752" s="29" t="s">
        <v>25694</v>
      </c>
      <c r="B14752" s="29" t="s">
        <v>25565</v>
      </c>
      <c r="C14752" s="29">
        <v>3</v>
      </c>
      <c r="D14752" s="29"/>
      <c r="E14752" s="29" t="s">
        <v>82</v>
      </c>
    </row>
    <row r="14753" spans="1:5">
      <c r="A14753" s="29" t="s">
        <v>25695</v>
      </c>
      <c r="B14753" s="29" t="s">
        <v>25696</v>
      </c>
      <c r="C14753" s="29">
        <v>4</v>
      </c>
      <c r="D14753" s="29"/>
      <c r="E14753" s="29" t="s">
        <v>82</v>
      </c>
    </row>
    <row r="14754" spans="1:5">
      <c r="A14754" s="29" t="s">
        <v>25697</v>
      </c>
      <c r="B14754" s="29" t="s">
        <v>25698</v>
      </c>
      <c r="C14754" s="29">
        <v>4</v>
      </c>
      <c r="D14754" s="29"/>
      <c r="E14754" s="29" t="s">
        <v>82</v>
      </c>
    </row>
    <row r="14755" spans="1:5">
      <c r="A14755" s="29" t="s">
        <v>25699</v>
      </c>
      <c r="B14755" s="29" t="s">
        <v>25571</v>
      </c>
      <c r="C14755" s="29">
        <v>4</v>
      </c>
      <c r="D14755" s="29"/>
      <c r="E14755" s="29" t="s">
        <v>82</v>
      </c>
    </row>
    <row r="14756" spans="1:5">
      <c r="A14756" s="29" t="s">
        <v>25700</v>
      </c>
      <c r="B14756" s="29" t="s">
        <v>25573</v>
      </c>
      <c r="C14756" s="29">
        <v>4</v>
      </c>
      <c r="D14756" s="29"/>
      <c r="E14756" s="29" t="s">
        <v>82</v>
      </c>
    </row>
    <row r="14757" spans="1:5">
      <c r="A14757" s="29" t="s">
        <v>25701</v>
      </c>
      <c r="B14757" s="29" t="s">
        <v>25575</v>
      </c>
      <c r="C14757" s="29">
        <v>4</v>
      </c>
      <c r="D14757" s="29"/>
      <c r="E14757" s="29" t="s">
        <v>82</v>
      </c>
    </row>
    <row r="14758" spans="1:5">
      <c r="A14758" s="29" t="s">
        <v>25702</v>
      </c>
      <c r="B14758" s="29" t="s">
        <v>25577</v>
      </c>
      <c r="C14758" s="29">
        <v>4</v>
      </c>
      <c r="D14758" s="29"/>
      <c r="E14758" s="29" t="s">
        <v>82</v>
      </c>
    </row>
    <row r="14759" spans="1:5">
      <c r="A14759" s="29" t="s">
        <v>25703</v>
      </c>
      <c r="B14759" s="29" t="s">
        <v>25704</v>
      </c>
      <c r="C14759" s="29">
        <v>4</v>
      </c>
      <c r="D14759" s="29"/>
      <c r="E14759" s="29" t="s">
        <v>82</v>
      </c>
    </row>
    <row r="14760" spans="1:5">
      <c r="A14760" s="29" t="s">
        <v>25705</v>
      </c>
      <c r="B14760" s="29" t="s">
        <v>25706</v>
      </c>
      <c r="C14760" s="29">
        <v>4</v>
      </c>
      <c r="D14760" s="29"/>
      <c r="E14760" s="29" t="s">
        <v>82</v>
      </c>
    </row>
    <row r="14761" spans="1:5">
      <c r="A14761" s="29" t="s">
        <v>25707</v>
      </c>
      <c r="B14761" s="29" t="s">
        <v>25708</v>
      </c>
      <c r="C14761" s="29">
        <v>2</v>
      </c>
      <c r="D14761" s="29"/>
      <c r="E14761" s="29" t="s">
        <v>82</v>
      </c>
    </row>
    <row r="14762" spans="1:5">
      <c r="A14762" s="29" t="s">
        <v>25709</v>
      </c>
      <c r="B14762" s="29" t="s">
        <v>25710</v>
      </c>
      <c r="C14762" s="29">
        <v>2</v>
      </c>
      <c r="D14762" s="29"/>
      <c r="E14762" s="29" t="s">
        <v>82</v>
      </c>
    </row>
    <row r="14763" spans="1:5">
      <c r="A14763" s="29" t="s">
        <v>25711</v>
      </c>
      <c r="B14763" s="29" t="s">
        <v>25712</v>
      </c>
      <c r="C14763" s="29">
        <v>4</v>
      </c>
      <c r="D14763" s="29"/>
      <c r="E14763" s="29" t="s">
        <v>82</v>
      </c>
    </row>
    <row r="14764" spans="1:5">
      <c r="A14764" s="29" t="s">
        <v>25713</v>
      </c>
      <c r="B14764" s="29" t="s">
        <v>25599</v>
      </c>
      <c r="C14764" s="29">
        <v>4</v>
      </c>
      <c r="D14764" s="29"/>
      <c r="E14764" s="29" t="s">
        <v>82</v>
      </c>
    </row>
    <row r="14765" spans="1:5">
      <c r="A14765" s="29" t="s">
        <v>25714</v>
      </c>
      <c r="B14765" s="29" t="s">
        <v>25715</v>
      </c>
      <c r="C14765" s="29">
        <v>3</v>
      </c>
      <c r="D14765" s="29"/>
      <c r="E14765" s="29" t="s">
        <v>82</v>
      </c>
    </row>
    <row r="14766" spans="1:5">
      <c r="A14766" s="29" t="s">
        <v>25716</v>
      </c>
      <c r="B14766" s="29" t="s">
        <v>25605</v>
      </c>
      <c r="C14766" s="29">
        <v>4</v>
      </c>
      <c r="D14766" s="29"/>
      <c r="E14766" s="29" t="s">
        <v>82</v>
      </c>
    </row>
    <row r="14767" spans="1:5">
      <c r="A14767" s="29" t="s">
        <v>25717</v>
      </c>
      <c r="B14767" s="29" t="s">
        <v>25718</v>
      </c>
      <c r="C14767" s="29">
        <v>0</v>
      </c>
      <c r="D14767" s="29"/>
      <c r="E14767" s="29" t="s">
        <v>82</v>
      </c>
    </row>
    <row r="14768" spans="1:5">
      <c r="A14768" s="29" t="s">
        <v>25719</v>
      </c>
      <c r="B14768" s="29" t="s">
        <v>25597</v>
      </c>
      <c r="C14768" s="29">
        <v>3</v>
      </c>
      <c r="D14768" s="29"/>
      <c r="E14768" s="29" t="s">
        <v>82</v>
      </c>
    </row>
    <row r="14769" spans="1:5">
      <c r="A14769" s="29" t="s">
        <v>25720</v>
      </c>
      <c r="B14769" s="29" t="s">
        <v>25609</v>
      </c>
      <c r="C14769" s="29">
        <v>2</v>
      </c>
      <c r="D14769" s="29"/>
      <c r="E14769" s="29" t="s">
        <v>82</v>
      </c>
    </row>
    <row r="14770" spans="1:5">
      <c r="A14770" s="29" t="s">
        <v>25721</v>
      </c>
      <c r="B14770" s="29" t="s">
        <v>25601</v>
      </c>
      <c r="C14770" s="29">
        <v>4</v>
      </c>
      <c r="D14770" s="29"/>
      <c r="E14770" s="29" t="s">
        <v>82</v>
      </c>
    </row>
    <row r="14771" spans="1:5">
      <c r="A14771" s="29" t="s">
        <v>25722</v>
      </c>
      <c r="B14771" s="29" t="s">
        <v>25723</v>
      </c>
      <c r="C14771" s="29">
        <v>2</v>
      </c>
      <c r="D14771" s="29"/>
      <c r="E14771" s="29" t="s">
        <v>82</v>
      </c>
    </row>
    <row r="14772" spans="1:5">
      <c r="A14772" s="29" t="s">
        <v>25724</v>
      </c>
      <c r="B14772" s="29" t="s">
        <v>25725</v>
      </c>
      <c r="C14772" s="29">
        <v>4</v>
      </c>
      <c r="D14772" s="29"/>
      <c r="E14772" s="29" t="s">
        <v>82</v>
      </c>
    </row>
    <row r="14773" spans="1:5">
      <c r="A14773" s="29" t="s">
        <v>25726</v>
      </c>
      <c r="B14773" s="29" t="s">
        <v>25727</v>
      </c>
      <c r="C14773" s="29">
        <v>4</v>
      </c>
      <c r="D14773" s="29"/>
      <c r="E14773" s="29" t="s">
        <v>82</v>
      </c>
    </row>
    <row r="14774" spans="1:5">
      <c r="A14774" s="29" t="s">
        <v>25728</v>
      </c>
      <c r="B14774" s="29" t="s">
        <v>25729</v>
      </c>
      <c r="C14774" s="29">
        <v>2</v>
      </c>
      <c r="D14774" s="29"/>
      <c r="E14774" s="29" t="s">
        <v>82</v>
      </c>
    </row>
    <row r="14775" spans="1:5">
      <c r="A14775" s="29" t="s">
        <v>25730</v>
      </c>
      <c r="B14775" s="29" t="s">
        <v>25731</v>
      </c>
      <c r="C14775" s="29">
        <v>2</v>
      </c>
      <c r="D14775" s="29"/>
      <c r="E14775" s="29" t="s">
        <v>82</v>
      </c>
    </row>
    <row r="14776" spans="1:5">
      <c r="A14776" s="29" t="s">
        <v>25732</v>
      </c>
      <c r="B14776" s="29" t="s">
        <v>25733</v>
      </c>
      <c r="C14776" s="29">
        <v>1</v>
      </c>
      <c r="D14776" s="29"/>
      <c r="E14776" s="29" t="s">
        <v>82</v>
      </c>
    </row>
    <row r="14777" spans="1:5">
      <c r="A14777" s="29" t="s">
        <v>25734</v>
      </c>
      <c r="B14777" s="29" t="s">
        <v>1133</v>
      </c>
      <c r="C14777" s="29">
        <v>2</v>
      </c>
      <c r="D14777" s="29"/>
      <c r="E14777" s="29" t="s">
        <v>82</v>
      </c>
    </row>
    <row r="14778" spans="1:5">
      <c r="A14778" s="29" t="s">
        <v>25735</v>
      </c>
      <c r="B14778" s="29" t="s">
        <v>25657</v>
      </c>
      <c r="C14778" s="29">
        <v>4</v>
      </c>
      <c r="D14778" s="29"/>
      <c r="E14778" s="29" t="s">
        <v>82</v>
      </c>
    </row>
    <row r="14779" spans="1:5">
      <c r="A14779" s="29" t="s">
        <v>25736</v>
      </c>
      <c r="B14779" s="29" t="s">
        <v>25737</v>
      </c>
      <c r="C14779" s="29">
        <v>0.5</v>
      </c>
      <c r="D14779" s="29"/>
      <c r="E14779" s="29" t="s">
        <v>82</v>
      </c>
    </row>
    <row r="14780" spans="1:5">
      <c r="A14780" s="29" t="s">
        <v>25738</v>
      </c>
      <c r="B14780" s="29" t="s">
        <v>25739</v>
      </c>
      <c r="C14780" s="29">
        <v>6</v>
      </c>
      <c r="D14780" s="29"/>
      <c r="E14780" s="29" t="s">
        <v>82</v>
      </c>
    </row>
    <row r="14781" spans="1:5">
      <c r="A14781" s="29" t="s">
        <v>25740</v>
      </c>
      <c r="B14781" s="29" t="s">
        <v>25661</v>
      </c>
      <c r="C14781" s="29">
        <v>4</v>
      </c>
      <c r="D14781" s="29"/>
      <c r="E14781" s="29" t="s">
        <v>82</v>
      </c>
    </row>
    <row r="14782" spans="1:5">
      <c r="A14782" s="29" t="s">
        <v>25741</v>
      </c>
      <c r="B14782" s="29" t="s">
        <v>25742</v>
      </c>
      <c r="C14782" s="29">
        <v>4</v>
      </c>
      <c r="D14782" s="29"/>
      <c r="E14782" s="29" t="s">
        <v>82</v>
      </c>
    </row>
    <row r="14783" spans="1:5">
      <c r="A14783" s="29" t="s">
        <v>25743</v>
      </c>
      <c r="B14783" s="29" t="s">
        <v>25744</v>
      </c>
      <c r="C14783" s="29">
        <v>5</v>
      </c>
      <c r="D14783" s="29"/>
      <c r="E14783" s="29" t="s">
        <v>82</v>
      </c>
    </row>
    <row r="14784" spans="1:5">
      <c r="A14784" s="29" t="s">
        <v>25745</v>
      </c>
      <c r="B14784" s="29" t="s">
        <v>25746</v>
      </c>
      <c r="C14784" s="29">
        <v>3</v>
      </c>
      <c r="D14784" s="29"/>
      <c r="E14784" s="29" t="s">
        <v>82</v>
      </c>
    </row>
    <row r="14785" spans="1:5">
      <c r="A14785" s="29" t="s">
        <v>25747</v>
      </c>
      <c r="B14785" s="29" t="s">
        <v>25748</v>
      </c>
      <c r="C14785" s="29">
        <v>4</v>
      </c>
      <c r="D14785" s="29"/>
      <c r="E14785" s="29" t="s">
        <v>82</v>
      </c>
    </row>
    <row r="14786" spans="1:5">
      <c r="A14786" s="29" t="s">
        <v>25749</v>
      </c>
      <c r="B14786" s="29" t="s">
        <v>25750</v>
      </c>
      <c r="C14786" s="29">
        <v>2</v>
      </c>
      <c r="D14786" s="29" t="s">
        <v>52</v>
      </c>
      <c r="E14786" s="29" t="s">
        <v>82</v>
      </c>
    </row>
    <row r="14787" spans="1:5">
      <c r="A14787" s="29" t="s">
        <v>25751</v>
      </c>
      <c r="B14787" s="29" t="s">
        <v>25752</v>
      </c>
      <c r="C14787" s="29">
        <v>2</v>
      </c>
      <c r="D14787" s="29" t="s">
        <v>52</v>
      </c>
      <c r="E14787" s="29" t="s">
        <v>82</v>
      </c>
    </row>
    <row r="14788" spans="1:5">
      <c r="A14788" s="29" t="s">
        <v>25753</v>
      </c>
      <c r="B14788" s="29" t="s">
        <v>25754</v>
      </c>
      <c r="C14788" s="29">
        <v>4</v>
      </c>
      <c r="D14788" s="29"/>
      <c r="E14788" s="29" t="s">
        <v>82</v>
      </c>
    </row>
    <row r="14789" spans="1:5">
      <c r="A14789" s="29" t="s">
        <v>25755</v>
      </c>
      <c r="B14789" s="29" t="s">
        <v>25756</v>
      </c>
      <c r="C14789" s="29">
        <v>5</v>
      </c>
      <c r="D14789" s="29"/>
      <c r="E14789" s="29" t="s">
        <v>82</v>
      </c>
    </row>
    <row r="14790" spans="1:5">
      <c r="A14790" s="29" t="s">
        <v>25757</v>
      </c>
      <c r="B14790" s="29" t="s">
        <v>25758</v>
      </c>
      <c r="C14790" s="29">
        <v>3</v>
      </c>
      <c r="D14790" s="29"/>
      <c r="E14790" s="29" t="s">
        <v>82</v>
      </c>
    </row>
    <row r="14791" spans="1:5">
      <c r="A14791" s="29" t="s">
        <v>25759</v>
      </c>
      <c r="B14791" s="29" t="s">
        <v>25760</v>
      </c>
      <c r="C14791" s="29">
        <v>3</v>
      </c>
      <c r="D14791" s="29"/>
      <c r="E14791" s="29" t="s">
        <v>82</v>
      </c>
    </row>
    <row r="14792" spans="1:5">
      <c r="A14792" s="29" t="s">
        <v>25761</v>
      </c>
      <c r="B14792" s="29" t="s">
        <v>25762</v>
      </c>
      <c r="C14792" s="29">
        <v>3</v>
      </c>
      <c r="D14792" s="29"/>
      <c r="E14792" s="29" t="s">
        <v>82</v>
      </c>
    </row>
    <row r="14793" spans="1:5">
      <c r="A14793" s="29" t="s">
        <v>25763</v>
      </c>
      <c r="B14793" s="29" t="s">
        <v>25764</v>
      </c>
      <c r="C14793" s="29">
        <v>3</v>
      </c>
      <c r="D14793" s="29"/>
      <c r="E14793" s="29" t="s">
        <v>82</v>
      </c>
    </row>
    <row r="14794" spans="1:5">
      <c r="A14794" s="29" t="s">
        <v>25765</v>
      </c>
      <c r="B14794" s="29" t="s">
        <v>25766</v>
      </c>
      <c r="C14794" s="29">
        <v>3</v>
      </c>
      <c r="D14794" s="29"/>
      <c r="E14794" s="29" t="s">
        <v>82</v>
      </c>
    </row>
    <row r="14795" spans="1:5">
      <c r="A14795" s="29" t="s">
        <v>25767</v>
      </c>
      <c r="B14795" s="29" t="s">
        <v>25768</v>
      </c>
      <c r="C14795" s="29">
        <v>3</v>
      </c>
      <c r="D14795" s="29"/>
      <c r="E14795" s="29" t="s">
        <v>82</v>
      </c>
    </row>
    <row r="14796" spans="1:5">
      <c r="A14796" s="29" t="s">
        <v>25769</v>
      </c>
      <c r="B14796" s="29" t="s">
        <v>25770</v>
      </c>
      <c r="C14796" s="29">
        <v>3</v>
      </c>
      <c r="D14796" s="29"/>
      <c r="E14796" s="29" t="s">
        <v>82</v>
      </c>
    </row>
    <row r="14797" spans="1:5">
      <c r="A14797" s="29" t="s">
        <v>25771</v>
      </c>
      <c r="B14797" s="29" t="s">
        <v>25772</v>
      </c>
      <c r="C14797" s="29">
        <v>3</v>
      </c>
      <c r="D14797" s="29"/>
      <c r="E14797" s="29" t="s">
        <v>82</v>
      </c>
    </row>
    <row r="14798" spans="1:5">
      <c r="A14798" s="29" t="s">
        <v>25773</v>
      </c>
      <c r="B14798" s="29" t="s">
        <v>25774</v>
      </c>
      <c r="C14798" s="29">
        <v>3</v>
      </c>
      <c r="D14798" s="29"/>
      <c r="E14798" s="29" t="s">
        <v>82</v>
      </c>
    </row>
    <row r="14799" spans="1:5">
      <c r="A14799" s="29" t="s">
        <v>25775</v>
      </c>
      <c r="B14799" s="29" t="s">
        <v>25776</v>
      </c>
      <c r="C14799" s="29">
        <v>3</v>
      </c>
      <c r="D14799" s="29"/>
      <c r="E14799" s="29" t="s">
        <v>82</v>
      </c>
    </row>
    <row r="14800" spans="1:5">
      <c r="A14800" s="29" t="s">
        <v>25777</v>
      </c>
      <c r="B14800" s="29" t="s">
        <v>25778</v>
      </c>
      <c r="C14800" s="29">
        <v>3</v>
      </c>
      <c r="D14800" s="29"/>
      <c r="E14800" s="29" t="s">
        <v>82</v>
      </c>
    </row>
    <row r="14801" spans="1:5">
      <c r="A14801" s="29" t="s">
        <v>25779</v>
      </c>
      <c r="B14801" s="29" t="s">
        <v>25780</v>
      </c>
      <c r="C14801" s="29">
        <v>2</v>
      </c>
      <c r="D14801" s="29"/>
      <c r="E14801" s="29" t="s">
        <v>82</v>
      </c>
    </row>
    <row r="14802" spans="1:5">
      <c r="A14802" s="29" t="s">
        <v>25781</v>
      </c>
      <c r="B14802" s="29" t="s">
        <v>25782</v>
      </c>
      <c r="C14802" s="29">
        <v>1</v>
      </c>
      <c r="D14802" s="29"/>
      <c r="E14802" s="29" t="s">
        <v>82</v>
      </c>
    </row>
    <row r="14803" spans="1:5">
      <c r="A14803" s="29" t="s">
        <v>25783</v>
      </c>
      <c r="B14803" s="29" t="s">
        <v>25784</v>
      </c>
      <c r="C14803" s="29">
        <v>4</v>
      </c>
      <c r="D14803" s="29"/>
      <c r="E14803" s="29" t="s">
        <v>82</v>
      </c>
    </row>
    <row r="14804" spans="1:5">
      <c r="A14804" s="29" t="s">
        <v>25785</v>
      </c>
      <c r="B14804" s="29" t="s">
        <v>25786</v>
      </c>
      <c r="C14804" s="29">
        <v>2</v>
      </c>
      <c r="D14804" s="29" t="s">
        <v>52</v>
      </c>
      <c r="E14804" s="29" t="s">
        <v>82</v>
      </c>
    </row>
    <row r="14805" spans="1:5">
      <c r="A14805" s="29" t="s">
        <v>25787</v>
      </c>
      <c r="B14805" s="29" t="s">
        <v>25788</v>
      </c>
      <c r="C14805" s="29">
        <v>5</v>
      </c>
      <c r="D14805" s="29"/>
      <c r="E14805" s="29" t="s">
        <v>82</v>
      </c>
    </row>
    <row r="14806" spans="1:5">
      <c r="A14806" s="29" t="s">
        <v>25789</v>
      </c>
      <c r="B14806" s="29" t="s">
        <v>25790</v>
      </c>
      <c r="C14806" s="29">
        <v>2</v>
      </c>
      <c r="D14806" s="29"/>
      <c r="E14806" s="29" t="s">
        <v>82</v>
      </c>
    </row>
    <row r="14807" spans="1:5">
      <c r="A14807" s="29" t="s">
        <v>25791</v>
      </c>
      <c r="B14807" s="29" t="s">
        <v>25792</v>
      </c>
      <c r="C14807" s="29">
        <v>3</v>
      </c>
      <c r="D14807" s="29"/>
      <c r="E14807" s="29" t="s">
        <v>82</v>
      </c>
    </row>
    <row r="14808" spans="1:5">
      <c r="A14808" s="29" t="s">
        <v>25793</v>
      </c>
      <c r="B14808" s="29" t="s">
        <v>25794</v>
      </c>
      <c r="C14808" s="29">
        <v>4</v>
      </c>
      <c r="D14808" s="29"/>
      <c r="E14808" s="29" t="s">
        <v>82</v>
      </c>
    </row>
    <row r="14809" spans="1:5">
      <c r="A14809" s="29" t="s">
        <v>25795</v>
      </c>
      <c r="B14809" s="29" t="s">
        <v>25796</v>
      </c>
      <c r="C14809" s="29">
        <v>2</v>
      </c>
      <c r="D14809" s="29"/>
      <c r="E14809" s="29" t="s">
        <v>82</v>
      </c>
    </row>
    <row r="14810" spans="1:5">
      <c r="A14810" s="29" t="s">
        <v>25797</v>
      </c>
      <c r="B14810" s="29" t="s">
        <v>25798</v>
      </c>
      <c r="C14810" s="29">
        <v>6</v>
      </c>
      <c r="D14810" s="29"/>
      <c r="E14810" s="29" t="s">
        <v>82</v>
      </c>
    </row>
    <row r="14811" spans="1:5">
      <c r="A14811" s="29" t="s">
        <v>25799</v>
      </c>
      <c r="B14811" s="29" t="s">
        <v>25800</v>
      </c>
      <c r="C14811" s="29">
        <v>4</v>
      </c>
      <c r="D14811" s="29"/>
      <c r="E14811" s="29" t="s">
        <v>82</v>
      </c>
    </row>
    <row r="14812" spans="1:5">
      <c r="A14812" s="29" t="s">
        <v>25801</v>
      </c>
      <c r="B14812" s="29" t="s">
        <v>25802</v>
      </c>
      <c r="C14812" s="29">
        <v>5</v>
      </c>
      <c r="D14812" s="29"/>
      <c r="E14812" s="29" t="s">
        <v>82</v>
      </c>
    </row>
    <row r="14813" spans="1:5">
      <c r="A14813" s="29" t="s">
        <v>25803</v>
      </c>
      <c r="B14813" s="29" t="s">
        <v>25804</v>
      </c>
      <c r="C14813" s="29">
        <v>4</v>
      </c>
      <c r="D14813" s="29"/>
      <c r="E14813" s="29" t="s">
        <v>82</v>
      </c>
    </row>
    <row r="14814" spans="1:5">
      <c r="A14814" s="29" t="s">
        <v>25805</v>
      </c>
      <c r="B14814" s="29" t="s">
        <v>25806</v>
      </c>
      <c r="C14814" s="29">
        <v>5</v>
      </c>
      <c r="D14814" s="29"/>
      <c r="E14814" s="29" t="s">
        <v>82</v>
      </c>
    </row>
    <row r="14815" spans="1:5">
      <c r="A14815" s="29" t="s">
        <v>25807</v>
      </c>
      <c r="B14815" s="29" t="s">
        <v>25804</v>
      </c>
      <c r="C14815" s="29">
        <v>2</v>
      </c>
      <c r="D14815" s="29" t="s">
        <v>52</v>
      </c>
      <c r="E14815" s="29" t="s">
        <v>82</v>
      </c>
    </row>
    <row r="14816" spans="1:5">
      <c r="A14816" s="29" t="s">
        <v>25808</v>
      </c>
      <c r="B14816" s="29" t="s">
        <v>25809</v>
      </c>
      <c r="C14816" s="29">
        <v>5</v>
      </c>
      <c r="D14816" s="29"/>
      <c r="E14816" s="29" t="s">
        <v>82</v>
      </c>
    </row>
    <row r="14817" spans="1:5">
      <c r="A14817" s="29" t="s">
        <v>25810</v>
      </c>
      <c r="B14817" s="29" t="s">
        <v>25811</v>
      </c>
      <c r="C14817" s="29">
        <v>4</v>
      </c>
      <c r="D14817" s="29"/>
      <c r="E14817" s="29" t="s">
        <v>82</v>
      </c>
    </row>
    <row r="14818" spans="1:5">
      <c r="A14818" s="29" t="s">
        <v>25812</v>
      </c>
      <c r="B14818" s="29" t="s">
        <v>25813</v>
      </c>
      <c r="C14818" s="29">
        <v>5</v>
      </c>
      <c r="D14818" s="29"/>
      <c r="E14818" s="29" t="s">
        <v>82</v>
      </c>
    </row>
    <row r="14819" spans="1:5">
      <c r="A14819" s="29" t="s">
        <v>25814</v>
      </c>
      <c r="B14819" s="29" t="s">
        <v>25815</v>
      </c>
      <c r="C14819" s="29">
        <v>6</v>
      </c>
      <c r="D14819" s="29"/>
      <c r="E14819" s="29" t="s">
        <v>82</v>
      </c>
    </row>
    <row r="14820" spans="1:5">
      <c r="A14820" s="29" t="s">
        <v>25816</v>
      </c>
      <c r="B14820" s="29" t="s">
        <v>25565</v>
      </c>
      <c r="C14820" s="29">
        <v>4</v>
      </c>
      <c r="D14820" s="29"/>
      <c r="E14820" s="29" t="s">
        <v>82</v>
      </c>
    </row>
    <row r="14821" spans="1:5">
      <c r="A14821" s="29" t="s">
        <v>25817</v>
      </c>
      <c r="B14821" s="29" t="s">
        <v>25739</v>
      </c>
      <c r="C14821" s="29">
        <v>5</v>
      </c>
      <c r="D14821" s="29"/>
      <c r="E14821" s="29" t="s">
        <v>82</v>
      </c>
    </row>
    <row r="14822" spans="1:5">
      <c r="A14822" s="29" t="s">
        <v>25818</v>
      </c>
      <c r="B14822" s="29" t="s">
        <v>25819</v>
      </c>
      <c r="C14822" s="29">
        <v>6</v>
      </c>
      <c r="D14822" s="29"/>
      <c r="E14822" s="29" t="s">
        <v>82</v>
      </c>
    </row>
    <row r="14823" spans="1:5">
      <c r="A14823" s="29" t="s">
        <v>25820</v>
      </c>
      <c r="B14823" s="29" t="s">
        <v>25821</v>
      </c>
      <c r="C14823" s="29">
        <v>5</v>
      </c>
      <c r="D14823" s="29"/>
      <c r="E14823" s="29" t="s">
        <v>82</v>
      </c>
    </row>
    <row r="14824" spans="1:5">
      <c r="A14824" s="29" t="s">
        <v>25822</v>
      </c>
      <c r="B14824" s="29" t="s">
        <v>25823</v>
      </c>
      <c r="C14824" s="29">
        <v>6</v>
      </c>
      <c r="D14824" s="29"/>
      <c r="E14824" s="29" t="s">
        <v>82</v>
      </c>
    </row>
    <row r="14825" spans="1:5">
      <c r="A14825" s="29" t="s">
        <v>25824</v>
      </c>
      <c r="B14825" s="29" t="s">
        <v>25825</v>
      </c>
      <c r="C14825" s="29">
        <v>6</v>
      </c>
      <c r="D14825" s="29"/>
      <c r="E14825" s="29" t="s">
        <v>82</v>
      </c>
    </row>
    <row r="14826" spans="1:5">
      <c r="A14826" s="29" t="s">
        <v>25826</v>
      </c>
      <c r="B14826" s="29" t="s">
        <v>25827</v>
      </c>
      <c r="C14826" s="29">
        <v>6</v>
      </c>
      <c r="D14826" s="29"/>
      <c r="E14826" s="29" t="s">
        <v>82</v>
      </c>
    </row>
    <row r="14827" spans="1:5">
      <c r="A14827" s="29" t="s">
        <v>25828</v>
      </c>
      <c r="B14827" s="29" t="s">
        <v>25829</v>
      </c>
      <c r="C14827" s="29">
        <v>4</v>
      </c>
      <c r="D14827" s="29"/>
      <c r="E14827" s="29" t="s">
        <v>82</v>
      </c>
    </row>
    <row r="14828" spans="1:5">
      <c r="A14828" s="29" t="s">
        <v>25830</v>
      </c>
      <c r="B14828" s="29" t="s">
        <v>25831</v>
      </c>
      <c r="C14828" s="29">
        <v>5</v>
      </c>
      <c r="D14828" s="29"/>
      <c r="E14828" s="29" t="s">
        <v>82</v>
      </c>
    </row>
    <row r="14829" spans="1:5">
      <c r="A14829" s="29" t="s">
        <v>25832</v>
      </c>
      <c r="B14829" s="29" t="s">
        <v>25833</v>
      </c>
      <c r="C14829" s="29">
        <v>5</v>
      </c>
      <c r="D14829" s="29"/>
      <c r="E14829" s="29" t="s">
        <v>82</v>
      </c>
    </row>
    <row r="14830" spans="1:5">
      <c r="A14830" s="29" t="s">
        <v>25834</v>
      </c>
      <c r="B14830" s="29" t="s">
        <v>25835</v>
      </c>
      <c r="C14830" s="29">
        <v>5</v>
      </c>
      <c r="D14830" s="29"/>
      <c r="E14830" s="29" t="s">
        <v>82</v>
      </c>
    </row>
    <row r="14831" spans="1:5">
      <c r="A14831" s="29" t="s">
        <v>25836</v>
      </c>
      <c r="B14831" s="29" t="s">
        <v>25837</v>
      </c>
      <c r="C14831" s="29">
        <v>5</v>
      </c>
      <c r="D14831" s="29"/>
      <c r="E14831" s="29" t="s">
        <v>82</v>
      </c>
    </row>
    <row r="14832" spans="1:5">
      <c r="A14832" s="29" t="s">
        <v>25838</v>
      </c>
      <c r="B14832" s="29" t="s">
        <v>25839</v>
      </c>
      <c r="C14832" s="29">
        <v>2</v>
      </c>
      <c r="D14832" s="29"/>
      <c r="E14832" s="29" t="s">
        <v>82</v>
      </c>
    </row>
    <row r="14833" spans="1:5">
      <c r="A14833" s="29" t="s">
        <v>25840</v>
      </c>
      <c r="B14833" s="29" t="s">
        <v>25841</v>
      </c>
      <c r="C14833" s="29">
        <v>4</v>
      </c>
      <c r="D14833" s="29"/>
      <c r="E14833" s="29" t="s">
        <v>82</v>
      </c>
    </row>
    <row r="14834" spans="1:5">
      <c r="A14834" s="29" t="s">
        <v>25842</v>
      </c>
      <c r="B14834" s="29" t="s">
        <v>25843</v>
      </c>
      <c r="C14834" s="29">
        <v>4</v>
      </c>
      <c r="D14834" s="29"/>
      <c r="E14834" s="29" t="s">
        <v>82</v>
      </c>
    </row>
    <row r="14835" spans="1:5">
      <c r="A14835" s="29" t="s">
        <v>25844</v>
      </c>
      <c r="B14835" s="29" t="s">
        <v>25845</v>
      </c>
      <c r="C14835" s="29">
        <v>2</v>
      </c>
      <c r="D14835" s="29"/>
      <c r="E14835" s="29" t="s">
        <v>82</v>
      </c>
    </row>
    <row r="14836" spans="1:5">
      <c r="A14836" s="29" t="s">
        <v>25846</v>
      </c>
      <c r="B14836" s="29" t="s">
        <v>25737</v>
      </c>
      <c r="C14836" s="29">
        <v>0.5</v>
      </c>
      <c r="D14836" s="29"/>
      <c r="E14836" s="29" t="s">
        <v>82</v>
      </c>
    </row>
    <row r="14837" spans="1:5">
      <c r="A14837" s="29" t="s">
        <v>25847</v>
      </c>
      <c r="B14837" s="29" t="s">
        <v>25848</v>
      </c>
      <c r="C14837" s="29">
        <v>6</v>
      </c>
      <c r="D14837" s="29"/>
      <c r="E14837" s="29" t="s">
        <v>82</v>
      </c>
    </row>
    <row r="14838" spans="1:5">
      <c r="A14838" s="29" t="s">
        <v>25849</v>
      </c>
      <c r="B14838" s="29" t="s">
        <v>25850</v>
      </c>
      <c r="C14838" s="29">
        <v>6</v>
      </c>
      <c r="D14838" s="29"/>
      <c r="E14838" s="29" t="s">
        <v>82</v>
      </c>
    </row>
    <row r="14839" spans="1:5">
      <c r="A14839" s="29" t="s">
        <v>25851</v>
      </c>
      <c r="B14839" s="29" t="s">
        <v>25852</v>
      </c>
      <c r="C14839" s="29">
        <v>6</v>
      </c>
      <c r="D14839" s="29"/>
      <c r="E14839" s="29" t="s">
        <v>82</v>
      </c>
    </row>
    <row r="14840" spans="1:5">
      <c r="A14840" s="29" t="s">
        <v>25853</v>
      </c>
      <c r="B14840" s="29" t="s">
        <v>25499</v>
      </c>
      <c r="C14840" s="29">
        <v>8</v>
      </c>
      <c r="D14840" s="29"/>
      <c r="E14840" s="29" t="s">
        <v>82</v>
      </c>
    </row>
    <row r="14841" spans="1:5">
      <c r="A14841" s="29" t="s">
        <v>25854</v>
      </c>
      <c r="B14841" s="29" t="s">
        <v>25855</v>
      </c>
      <c r="C14841" s="29">
        <v>4</v>
      </c>
      <c r="D14841" s="29"/>
      <c r="E14841" s="29" t="s">
        <v>82</v>
      </c>
    </row>
    <row r="14842" spans="1:5">
      <c r="A14842" s="29" t="s">
        <v>25856</v>
      </c>
      <c r="B14842" s="29" t="s">
        <v>25857</v>
      </c>
      <c r="C14842" s="29">
        <v>4</v>
      </c>
      <c r="D14842" s="29"/>
      <c r="E14842" s="29" t="s">
        <v>82</v>
      </c>
    </row>
    <row r="14843" spans="1:5">
      <c r="A14843" s="29" t="s">
        <v>25858</v>
      </c>
      <c r="B14843" s="29" t="s">
        <v>25859</v>
      </c>
      <c r="C14843" s="29">
        <v>4</v>
      </c>
      <c r="D14843" s="29"/>
      <c r="E14843" s="29" t="s">
        <v>82</v>
      </c>
    </row>
    <row r="14844" spans="1:5">
      <c r="A14844" s="29" t="s">
        <v>25860</v>
      </c>
      <c r="B14844" s="29" t="s">
        <v>25861</v>
      </c>
      <c r="C14844" s="29">
        <v>2</v>
      </c>
      <c r="D14844" s="29"/>
      <c r="E14844" s="29" t="s">
        <v>82</v>
      </c>
    </row>
    <row r="14845" spans="1:5">
      <c r="A14845" s="29" t="s">
        <v>25862</v>
      </c>
      <c r="B14845" s="29" t="s">
        <v>25863</v>
      </c>
      <c r="C14845" s="29">
        <v>2</v>
      </c>
      <c r="D14845" s="29"/>
      <c r="E14845" s="29" t="s">
        <v>82</v>
      </c>
    </row>
    <row r="14846" spans="1:5">
      <c r="A14846" s="29" t="s">
        <v>25864</v>
      </c>
      <c r="B14846" s="29" t="s">
        <v>25865</v>
      </c>
      <c r="C14846" s="29">
        <v>4</v>
      </c>
      <c r="D14846" s="29"/>
      <c r="E14846" s="29" t="s">
        <v>82</v>
      </c>
    </row>
    <row r="14847" spans="1:5">
      <c r="A14847" s="29" t="s">
        <v>25866</v>
      </c>
      <c r="B14847" s="29" t="s">
        <v>25867</v>
      </c>
      <c r="C14847" s="29">
        <v>4</v>
      </c>
      <c r="D14847" s="29"/>
      <c r="E14847" s="29" t="s">
        <v>82</v>
      </c>
    </row>
    <row r="14848" spans="1:5">
      <c r="A14848" s="29" t="s">
        <v>25868</v>
      </c>
      <c r="B14848" s="29" t="s">
        <v>25869</v>
      </c>
      <c r="C14848" s="29">
        <v>2</v>
      </c>
      <c r="D14848" s="29"/>
      <c r="E14848" s="29" t="s">
        <v>82</v>
      </c>
    </row>
    <row r="14849" spans="1:5">
      <c r="A14849" s="29" t="s">
        <v>25870</v>
      </c>
      <c r="B14849" s="29" t="s">
        <v>25871</v>
      </c>
      <c r="C14849" s="29">
        <v>4</v>
      </c>
      <c r="D14849" s="29"/>
      <c r="E14849" s="29" t="s">
        <v>82</v>
      </c>
    </row>
    <row r="14850" spans="1:5">
      <c r="A14850" s="29" t="s">
        <v>25872</v>
      </c>
      <c r="B14850" s="29" t="s">
        <v>25873</v>
      </c>
      <c r="C14850" s="29">
        <v>4</v>
      </c>
      <c r="D14850" s="29"/>
      <c r="E14850" s="29" t="s">
        <v>82</v>
      </c>
    </row>
    <row r="14851" spans="1:5">
      <c r="A14851" s="29" t="s">
        <v>25874</v>
      </c>
      <c r="B14851" s="29" t="s">
        <v>25875</v>
      </c>
      <c r="C14851" s="29">
        <v>4</v>
      </c>
      <c r="D14851" s="29"/>
      <c r="E14851" s="29" t="s">
        <v>82</v>
      </c>
    </row>
    <row r="14852" spans="1:5">
      <c r="A14852" s="29" t="s">
        <v>25876</v>
      </c>
      <c r="B14852" s="29" t="s">
        <v>25877</v>
      </c>
      <c r="C14852" s="29">
        <v>4</v>
      </c>
      <c r="D14852" s="29"/>
      <c r="E14852" s="29" t="s">
        <v>82</v>
      </c>
    </row>
    <row r="14853" spans="1:5">
      <c r="A14853" s="29" t="s">
        <v>25878</v>
      </c>
      <c r="B14853" s="29" t="s">
        <v>25879</v>
      </c>
      <c r="C14853" s="29">
        <v>4</v>
      </c>
      <c r="D14853" s="29"/>
      <c r="E14853" s="29" t="s">
        <v>82</v>
      </c>
    </row>
    <row r="14854" spans="1:5">
      <c r="A14854" s="29" t="s">
        <v>25880</v>
      </c>
      <c r="B14854" s="29" t="s">
        <v>25881</v>
      </c>
      <c r="C14854" s="29">
        <v>4</v>
      </c>
      <c r="D14854" s="29"/>
      <c r="E14854" s="29" t="s">
        <v>82</v>
      </c>
    </row>
    <row r="14855" spans="1:5">
      <c r="A14855" s="29" t="s">
        <v>25882</v>
      </c>
      <c r="B14855" s="29" t="s">
        <v>25883</v>
      </c>
      <c r="C14855" s="29">
        <v>6</v>
      </c>
      <c r="D14855" s="29"/>
      <c r="E14855" s="29" t="s">
        <v>82</v>
      </c>
    </row>
    <row r="14856" spans="1:5">
      <c r="A14856" s="29" t="s">
        <v>25884</v>
      </c>
      <c r="B14856" s="29" t="s">
        <v>25885</v>
      </c>
      <c r="C14856" s="29">
        <v>6</v>
      </c>
      <c r="D14856" s="29"/>
      <c r="E14856" s="29" t="s">
        <v>82</v>
      </c>
    </row>
    <row r="14857" spans="1:5">
      <c r="A14857" s="29" t="s">
        <v>25886</v>
      </c>
      <c r="B14857" s="29" t="s">
        <v>25887</v>
      </c>
      <c r="C14857" s="29">
        <v>4</v>
      </c>
      <c r="D14857" s="29"/>
      <c r="E14857" s="29" t="s">
        <v>82</v>
      </c>
    </row>
    <row r="14858" spans="1:5">
      <c r="A14858" s="29" t="s">
        <v>25888</v>
      </c>
      <c r="B14858" s="29" t="s">
        <v>25889</v>
      </c>
      <c r="C14858" s="29">
        <v>4</v>
      </c>
      <c r="D14858" s="29"/>
      <c r="E14858" s="29" t="s">
        <v>82</v>
      </c>
    </row>
    <row r="14859" spans="1:5">
      <c r="A14859" s="29" t="s">
        <v>25890</v>
      </c>
      <c r="B14859" s="29" t="s">
        <v>25891</v>
      </c>
      <c r="C14859" s="29">
        <v>2</v>
      </c>
      <c r="D14859" s="29"/>
      <c r="E14859" s="29" t="s">
        <v>82</v>
      </c>
    </row>
    <row r="14860" spans="1:5">
      <c r="A14860" s="29" t="s">
        <v>25892</v>
      </c>
      <c r="B14860" s="29" t="s">
        <v>25893</v>
      </c>
      <c r="C14860" s="29">
        <v>2</v>
      </c>
      <c r="D14860" s="29"/>
      <c r="E14860" s="29" t="s">
        <v>82</v>
      </c>
    </row>
    <row r="14861" spans="1:5">
      <c r="A14861" s="29" t="s">
        <v>25894</v>
      </c>
      <c r="B14861" s="29" t="s">
        <v>25895</v>
      </c>
      <c r="C14861" s="29">
        <v>1</v>
      </c>
      <c r="D14861" s="29"/>
      <c r="E14861" s="29" t="s">
        <v>82</v>
      </c>
    </row>
    <row r="14862" spans="1:5">
      <c r="A14862" s="29" t="s">
        <v>25896</v>
      </c>
      <c r="B14862" s="29" t="s">
        <v>25897</v>
      </c>
      <c r="C14862" s="29">
        <v>1</v>
      </c>
      <c r="D14862" s="29"/>
      <c r="E14862" s="29" t="s">
        <v>82</v>
      </c>
    </row>
    <row r="14863" spans="1:5">
      <c r="A14863" s="29" t="s">
        <v>25898</v>
      </c>
      <c r="B14863" s="29" t="s">
        <v>25899</v>
      </c>
      <c r="C14863" s="29">
        <v>2</v>
      </c>
      <c r="D14863" s="29"/>
      <c r="E14863" s="29" t="s">
        <v>82</v>
      </c>
    </row>
    <row r="14864" spans="1:5">
      <c r="A14864" s="29" t="s">
        <v>25900</v>
      </c>
      <c r="B14864" s="29" t="s">
        <v>25901</v>
      </c>
      <c r="C14864" s="29">
        <v>2</v>
      </c>
      <c r="D14864" s="29"/>
      <c r="E14864" s="29" t="s">
        <v>82</v>
      </c>
    </row>
    <row r="14865" spans="1:5">
      <c r="A14865" s="29" t="s">
        <v>25902</v>
      </c>
      <c r="B14865" s="29" t="s">
        <v>25903</v>
      </c>
      <c r="C14865" s="29">
        <v>2</v>
      </c>
      <c r="D14865" s="29"/>
      <c r="E14865" s="29" t="s">
        <v>82</v>
      </c>
    </row>
    <row r="14866" spans="1:5">
      <c r="A14866" s="29" t="s">
        <v>25904</v>
      </c>
      <c r="B14866" s="29" t="s">
        <v>25905</v>
      </c>
      <c r="C14866" s="29">
        <v>2</v>
      </c>
      <c r="D14866" s="29"/>
      <c r="E14866" s="29" t="s">
        <v>82</v>
      </c>
    </row>
    <row r="14867" spans="1:5">
      <c r="A14867" s="29" t="s">
        <v>25906</v>
      </c>
      <c r="B14867" s="29" t="s">
        <v>25907</v>
      </c>
      <c r="C14867" s="29">
        <v>4</v>
      </c>
      <c r="D14867" s="29"/>
      <c r="E14867" s="29" t="s">
        <v>82</v>
      </c>
    </row>
    <row r="14868" spans="1:5">
      <c r="A14868" s="29" t="s">
        <v>25908</v>
      </c>
      <c r="B14868" s="29" t="s">
        <v>25909</v>
      </c>
      <c r="C14868" s="29">
        <v>4</v>
      </c>
      <c r="D14868" s="29"/>
      <c r="E14868" s="29" t="s">
        <v>82</v>
      </c>
    </row>
    <row r="14869" spans="1:5">
      <c r="A14869" s="29" t="s">
        <v>25910</v>
      </c>
      <c r="B14869" s="29" t="s">
        <v>25911</v>
      </c>
      <c r="C14869" s="29">
        <v>4</v>
      </c>
      <c r="D14869" s="29"/>
      <c r="E14869" s="29" t="s">
        <v>82</v>
      </c>
    </row>
    <row r="14870" spans="1:5">
      <c r="A14870" s="29" t="s">
        <v>25912</v>
      </c>
      <c r="B14870" s="29" t="s">
        <v>25913</v>
      </c>
      <c r="C14870" s="29">
        <v>4</v>
      </c>
      <c r="D14870" s="29"/>
      <c r="E14870" s="29" t="s">
        <v>82</v>
      </c>
    </row>
    <row r="14871" spans="1:5">
      <c r="A14871" s="29" t="s">
        <v>25914</v>
      </c>
      <c r="B14871" s="29" t="s">
        <v>25915</v>
      </c>
      <c r="C14871" s="29">
        <v>5</v>
      </c>
      <c r="D14871" s="29"/>
      <c r="E14871" s="29" t="s">
        <v>82</v>
      </c>
    </row>
    <row r="14872" spans="1:5">
      <c r="A14872" s="29" t="s">
        <v>25916</v>
      </c>
      <c r="B14872" s="29" t="s">
        <v>25917</v>
      </c>
      <c r="C14872" s="29">
        <v>4</v>
      </c>
      <c r="D14872" s="29"/>
      <c r="E14872" s="29" t="s">
        <v>82</v>
      </c>
    </row>
    <row r="14873" spans="1:5">
      <c r="A14873" s="29" t="s">
        <v>25918</v>
      </c>
      <c r="B14873" s="29" t="s">
        <v>22706</v>
      </c>
      <c r="C14873" s="29">
        <v>6</v>
      </c>
      <c r="D14873" s="29"/>
      <c r="E14873" s="29" t="s">
        <v>82</v>
      </c>
    </row>
    <row r="14874" spans="1:5">
      <c r="A14874" s="29" t="s">
        <v>25919</v>
      </c>
      <c r="B14874" s="29" t="s">
        <v>25920</v>
      </c>
      <c r="C14874" s="29">
        <v>6</v>
      </c>
      <c r="D14874" s="29"/>
      <c r="E14874" s="29" t="s">
        <v>82</v>
      </c>
    </row>
    <row r="14875" spans="1:5">
      <c r="A14875" s="29" t="s">
        <v>25921</v>
      </c>
      <c r="B14875" s="29" t="s">
        <v>2747</v>
      </c>
      <c r="C14875" s="29">
        <v>4</v>
      </c>
      <c r="D14875" s="29"/>
      <c r="E14875" s="29" t="s">
        <v>82</v>
      </c>
    </row>
    <row r="14876" spans="1:5">
      <c r="A14876" s="29" t="s">
        <v>25922</v>
      </c>
      <c r="B14876" s="29" t="s">
        <v>2747</v>
      </c>
      <c r="C14876" s="29">
        <v>4</v>
      </c>
      <c r="D14876" s="29"/>
      <c r="E14876" s="29" t="s">
        <v>82</v>
      </c>
    </row>
    <row r="14877" spans="1:5">
      <c r="A14877" s="29" t="s">
        <v>25923</v>
      </c>
      <c r="B14877" s="29" t="s">
        <v>1133</v>
      </c>
      <c r="C14877" s="29">
        <v>2</v>
      </c>
      <c r="D14877" s="29"/>
      <c r="E14877" s="29" t="s">
        <v>82</v>
      </c>
    </row>
    <row r="14878" spans="1:5">
      <c r="A14878" s="29" t="s">
        <v>25924</v>
      </c>
      <c r="B14878" s="29" t="s">
        <v>25925</v>
      </c>
      <c r="C14878" s="29">
        <v>2</v>
      </c>
      <c r="D14878" s="29"/>
      <c r="E14878" s="29" t="s">
        <v>82</v>
      </c>
    </row>
    <row r="14879" spans="1:5">
      <c r="A14879" s="29" t="s">
        <v>25926</v>
      </c>
      <c r="B14879" s="29" t="s">
        <v>25927</v>
      </c>
      <c r="C14879" s="29">
        <v>3</v>
      </c>
      <c r="D14879" s="29"/>
      <c r="E14879" s="29" t="s">
        <v>82</v>
      </c>
    </row>
    <row r="14880" spans="1:5">
      <c r="A14880" s="29" t="s">
        <v>25928</v>
      </c>
      <c r="B14880" s="29" t="s">
        <v>25929</v>
      </c>
      <c r="C14880" s="29">
        <v>2</v>
      </c>
      <c r="D14880" s="29"/>
      <c r="E14880" s="29" t="s">
        <v>82</v>
      </c>
    </row>
    <row r="14881" spans="1:5">
      <c r="A14881" s="29" t="s">
        <v>25930</v>
      </c>
      <c r="B14881" s="29" t="s">
        <v>25931</v>
      </c>
      <c r="C14881" s="29">
        <v>2</v>
      </c>
      <c r="D14881" s="29"/>
      <c r="E14881" s="29" t="s">
        <v>82</v>
      </c>
    </row>
    <row r="14882" spans="1:5">
      <c r="A14882" s="29" t="s">
        <v>25932</v>
      </c>
      <c r="B14882" s="29" t="s">
        <v>25933</v>
      </c>
      <c r="C14882" s="29">
        <v>4</v>
      </c>
      <c r="D14882" s="29"/>
      <c r="E14882" s="29" t="s">
        <v>82</v>
      </c>
    </row>
    <row r="14883" spans="1:5">
      <c r="A14883" s="29" t="s">
        <v>25934</v>
      </c>
      <c r="B14883" s="29" t="s">
        <v>25935</v>
      </c>
      <c r="C14883" s="29">
        <v>6</v>
      </c>
      <c r="D14883" s="29"/>
      <c r="E14883" s="29" t="s">
        <v>82</v>
      </c>
    </row>
    <row r="14884" spans="1:5">
      <c r="A14884" s="29" t="s">
        <v>25936</v>
      </c>
      <c r="B14884" s="29" t="s">
        <v>25937</v>
      </c>
      <c r="C14884" s="29">
        <v>4</v>
      </c>
      <c r="D14884" s="29"/>
      <c r="E14884" s="29" t="s">
        <v>82</v>
      </c>
    </row>
    <row r="14885" spans="1:5">
      <c r="A14885" s="29" t="s">
        <v>25938</v>
      </c>
      <c r="B14885" s="29" t="s">
        <v>25939</v>
      </c>
      <c r="C14885" s="29">
        <v>4</v>
      </c>
      <c r="D14885" s="29"/>
      <c r="E14885" s="29" t="s">
        <v>82</v>
      </c>
    </row>
    <row r="14886" spans="1:5">
      <c r="A14886" s="29" t="s">
        <v>25940</v>
      </c>
      <c r="B14886" s="29" t="s">
        <v>25941</v>
      </c>
      <c r="C14886" s="29">
        <v>4</v>
      </c>
      <c r="D14886" s="29"/>
      <c r="E14886" s="29" t="s">
        <v>82</v>
      </c>
    </row>
    <row r="14887" spans="1:5">
      <c r="A14887" s="29" t="s">
        <v>25942</v>
      </c>
      <c r="B14887" s="29" t="s">
        <v>25943</v>
      </c>
      <c r="C14887" s="29">
        <v>5</v>
      </c>
      <c r="D14887" s="29" t="s">
        <v>52</v>
      </c>
      <c r="E14887" s="29" t="s">
        <v>82</v>
      </c>
    </row>
    <row r="14888" spans="1:5">
      <c r="A14888" s="29" t="s">
        <v>25944</v>
      </c>
      <c r="B14888" s="29" t="s">
        <v>25945</v>
      </c>
      <c r="C14888" s="29">
        <v>5</v>
      </c>
      <c r="D14888" s="29" t="s">
        <v>52</v>
      </c>
      <c r="E14888" s="29" t="s">
        <v>82</v>
      </c>
    </row>
    <row r="14889" spans="1:5">
      <c r="A14889" s="29" t="s">
        <v>25946</v>
      </c>
      <c r="B14889" s="29" t="s">
        <v>25947</v>
      </c>
      <c r="C14889" s="29">
        <v>5</v>
      </c>
      <c r="D14889" s="29" t="s">
        <v>52</v>
      </c>
      <c r="E14889" s="29" t="s">
        <v>82</v>
      </c>
    </row>
    <row r="14890" spans="1:5">
      <c r="A14890" s="29" t="s">
        <v>25948</v>
      </c>
      <c r="B14890" s="29" t="s">
        <v>25949</v>
      </c>
      <c r="C14890" s="29">
        <v>5</v>
      </c>
      <c r="D14890" s="29" t="s">
        <v>52</v>
      </c>
      <c r="E14890" s="29" t="s">
        <v>82</v>
      </c>
    </row>
    <row r="14891" spans="1:5">
      <c r="A14891" s="29" t="s">
        <v>25950</v>
      </c>
      <c r="B14891" s="29" t="s">
        <v>25951</v>
      </c>
      <c r="C14891" s="29">
        <v>5</v>
      </c>
      <c r="D14891" s="29"/>
      <c r="E14891" s="29" t="s">
        <v>82</v>
      </c>
    </row>
    <row r="14892" spans="1:5">
      <c r="A14892" s="29" t="s">
        <v>25952</v>
      </c>
      <c r="B14892" s="29" t="s">
        <v>25953</v>
      </c>
      <c r="C14892" s="29">
        <v>5</v>
      </c>
      <c r="D14892" s="29" t="s">
        <v>52</v>
      </c>
      <c r="E14892" s="29" t="s">
        <v>82</v>
      </c>
    </row>
    <row r="14893" spans="1:5">
      <c r="A14893" s="29" t="s">
        <v>25954</v>
      </c>
      <c r="B14893" s="29" t="s">
        <v>25955</v>
      </c>
      <c r="C14893" s="29">
        <v>5</v>
      </c>
      <c r="D14893" s="29" t="s">
        <v>52</v>
      </c>
      <c r="E14893" s="29" t="s">
        <v>82</v>
      </c>
    </row>
    <row r="14894" spans="1:5">
      <c r="A14894" s="29" t="s">
        <v>25956</v>
      </c>
      <c r="B14894" s="29" t="s">
        <v>25957</v>
      </c>
      <c r="C14894" s="29">
        <v>4</v>
      </c>
      <c r="D14894" s="29"/>
      <c r="E14894" s="29" t="s">
        <v>82</v>
      </c>
    </row>
    <row r="14895" spans="1:5">
      <c r="A14895" s="29" t="s">
        <v>25958</v>
      </c>
      <c r="B14895" s="29" t="s">
        <v>25959</v>
      </c>
      <c r="C14895" s="29">
        <v>4</v>
      </c>
      <c r="D14895" s="29"/>
      <c r="E14895" s="29" t="s">
        <v>82</v>
      </c>
    </row>
    <row r="14896" spans="1:5">
      <c r="A14896" s="29" t="s">
        <v>25960</v>
      </c>
      <c r="B14896" s="29" t="s">
        <v>25961</v>
      </c>
      <c r="C14896" s="29">
        <v>4</v>
      </c>
      <c r="D14896" s="29"/>
      <c r="E14896" s="29" t="s">
        <v>82</v>
      </c>
    </row>
    <row r="14897" spans="1:5">
      <c r="A14897" s="29" t="s">
        <v>25962</v>
      </c>
      <c r="B14897" s="29" t="s">
        <v>25963</v>
      </c>
      <c r="C14897" s="29">
        <v>4</v>
      </c>
      <c r="D14897" s="29"/>
      <c r="E14897" s="29" t="s">
        <v>82</v>
      </c>
    </row>
    <row r="14898" spans="1:5">
      <c r="A14898" s="29" t="s">
        <v>25964</v>
      </c>
      <c r="B14898" s="29" t="s">
        <v>25965</v>
      </c>
      <c r="C14898" s="29">
        <v>4</v>
      </c>
      <c r="D14898" s="29"/>
      <c r="E14898" s="29" t="s">
        <v>82</v>
      </c>
    </row>
    <row r="14899" spans="1:5">
      <c r="A14899" s="29" t="s">
        <v>25966</v>
      </c>
      <c r="B14899" s="29" t="s">
        <v>25967</v>
      </c>
      <c r="C14899" s="29">
        <v>7</v>
      </c>
      <c r="D14899" s="29"/>
      <c r="E14899" s="29" t="s">
        <v>82</v>
      </c>
    </row>
    <row r="14900" spans="1:5">
      <c r="A14900" s="29" t="s">
        <v>25968</v>
      </c>
      <c r="B14900" s="29" t="s">
        <v>25969</v>
      </c>
      <c r="C14900" s="29">
        <v>6</v>
      </c>
      <c r="D14900" s="29"/>
      <c r="E14900" s="29" t="s">
        <v>82</v>
      </c>
    </row>
    <row r="14901" spans="1:5">
      <c r="A14901" s="29" t="s">
        <v>25970</v>
      </c>
      <c r="B14901" s="29" t="s">
        <v>25971</v>
      </c>
      <c r="C14901" s="29">
        <v>4</v>
      </c>
      <c r="D14901" s="29" t="s">
        <v>52</v>
      </c>
      <c r="E14901" s="29" t="s">
        <v>82</v>
      </c>
    </row>
    <row r="14902" spans="1:5">
      <c r="A14902" s="29" t="s">
        <v>25972</v>
      </c>
      <c r="B14902" s="29" t="s">
        <v>25973</v>
      </c>
      <c r="C14902" s="29">
        <v>4</v>
      </c>
      <c r="D14902" s="29" t="s">
        <v>52</v>
      </c>
      <c r="E14902" s="29" t="s">
        <v>82</v>
      </c>
    </row>
    <row r="14903" spans="1:5">
      <c r="A14903" s="29" t="s">
        <v>25974</v>
      </c>
      <c r="B14903" s="29" t="s">
        <v>25975</v>
      </c>
      <c r="C14903" s="29">
        <v>4</v>
      </c>
      <c r="D14903" s="29" t="s">
        <v>52</v>
      </c>
      <c r="E14903" s="29" t="s">
        <v>82</v>
      </c>
    </row>
    <row r="14904" spans="1:5">
      <c r="A14904" s="29" t="s">
        <v>25976</v>
      </c>
      <c r="B14904" s="29" t="s">
        <v>25977</v>
      </c>
      <c r="C14904" s="29">
        <v>4</v>
      </c>
      <c r="D14904" s="29" t="s">
        <v>52</v>
      </c>
      <c r="E14904" s="29" t="s">
        <v>82</v>
      </c>
    </row>
    <row r="14905" spans="1:5">
      <c r="A14905" s="29" t="s">
        <v>25978</v>
      </c>
      <c r="B14905" s="29" t="s">
        <v>25979</v>
      </c>
      <c r="C14905" s="29">
        <v>4</v>
      </c>
      <c r="D14905" s="29" t="s">
        <v>52</v>
      </c>
      <c r="E14905" s="29" t="s">
        <v>82</v>
      </c>
    </row>
    <row r="14906" spans="1:5">
      <c r="A14906" s="29" t="s">
        <v>25980</v>
      </c>
      <c r="B14906" s="29" t="s">
        <v>25981</v>
      </c>
      <c r="C14906" s="29">
        <v>4</v>
      </c>
      <c r="D14906" s="29"/>
      <c r="E14906" s="29" t="s">
        <v>82</v>
      </c>
    </row>
    <row r="14907" spans="1:5">
      <c r="A14907" s="29" t="s">
        <v>25982</v>
      </c>
      <c r="B14907" s="29" t="s">
        <v>25983</v>
      </c>
      <c r="C14907" s="29">
        <v>4</v>
      </c>
      <c r="D14907" s="29" t="s">
        <v>52</v>
      </c>
      <c r="E14907" s="29" t="s">
        <v>82</v>
      </c>
    </row>
    <row r="14908" spans="1:5">
      <c r="A14908" s="29" t="s">
        <v>25984</v>
      </c>
      <c r="B14908" s="29" t="s">
        <v>25985</v>
      </c>
      <c r="C14908" s="29">
        <v>4</v>
      </c>
      <c r="D14908" s="29" t="s">
        <v>52</v>
      </c>
      <c r="E14908" s="29" t="s">
        <v>82</v>
      </c>
    </row>
    <row r="14909" spans="1:5">
      <c r="A14909" s="29" t="s">
        <v>25986</v>
      </c>
      <c r="B14909" s="29" t="s">
        <v>25987</v>
      </c>
      <c r="C14909" s="29">
        <v>6</v>
      </c>
      <c r="D14909" s="29"/>
      <c r="E14909" s="29" t="s">
        <v>82</v>
      </c>
    </row>
    <row r="14910" spans="1:5">
      <c r="A14910" s="29" t="s">
        <v>25988</v>
      </c>
      <c r="B14910" s="29" t="s">
        <v>25989</v>
      </c>
      <c r="C14910" s="29">
        <v>2</v>
      </c>
      <c r="D14910" s="29"/>
      <c r="E14910" s="29" t="s">
        <v>82</v>
      </c>
    </row>
    <row r="14911" spans="1:5">
      <c r="A14911" s="29" t="s">
        <v>25990</v>
      </c>
      <c r="B14911" s="29" t="s">
        <v>25991</v>
      </c>
      <c r="C14911" s="29">
        <v>4</v>
      </c>
      <c r="D14911" s="29"/>
      <c r="E14911" s="29" t="s">
        <v>82</v>
      </c>
    </row>
    <row r="14912" spans="1:5">
      <c r="A14912" s="29" t="s">
        <v>25992</v>
      </c>
      <c r="B14912" s="29" t="s">
        <v>25993</v>
      </c>
      <c r="C14912" s="29">
        <v>4</v>
      </c>
      <c r="D14912" s="29"/>
      <c r="E14912" s="29" t="s">
        <v>82</v>
      </c>
    </row>
    <row r="14913" spans="1:5">
      <c r="A14913" s="29" t="s">
        <v>25994</v>
      </c>
      <c r="B14913" s="29" t="s">
        <v>25995</v>
      </c>
      <c r="C14913" s="29">
        <v>7</v>
      </c>
      <c r="D14913" s="29"/>
      <c r="E14913" s="29" t="s">
        <v>82</v>
      </c>
    </row>
    <row r="14914" spans="1:5">
      <c r="A14914" s="29" t="s">
        <v>25996</v>
      </c>
      <c r="B14914" s="29" t="s">
        <v>25997</v>
      </c>
      <c r="C14914" s="29">
        <v>4</v>
      </c>
      <c r="D14914" s="29"/>
      <c r="E14914" s="29" t="s">
        <v>82</v>
      </c>
    </row>
    <row r="14915" spans="1:5">
      <c r="A14915" s="29" t="s">
        <v>25998</v>
      </c>
      <c r="B14915" s="29" t="s">
        <v>25999</v>
      </c>
      <c r="C14915" s="29">
        <v>4</v>
      </c>
      <c r="D14915" s="29"/>
      <c r="E14915" s="29" t="s">
        <v>82</v>
      </c>
    </row>
    <row r="14916" spans="1:5">
      <c r="A14916" s="29" t="s">
        <v>26000</v>
      </c>
      <c r="B14916" s="29" t="s">
        <v>26001</v>
      </c>
      <c r="C14916" s="29">
        <v>4</v>
      </c>
      <c r="D14916" s="29"/>
      <c r="E14916" s="29" t="s">
        <v>82</v>
      </c>
    </row>
    <row r="14917" spans="1:5">
      <c r="A14917" s="29" t="s">
        <v>26002</v>
      </c>
      <c r="B14917" s="29" t="s">
        <v>26003</v>
      </c>
      <c r="C14917" s="29">
        <v>4</v>
      </c>
      <c r="D14917" s="29" t="s">
        <v>52</v>
      </c>
      <c r="E14917" s="29" t="s">
        <v>82</v>
      </c>
    </row>
    <row r="14918" spans="1:5">
      <c r="A14918" s="29" t="s">
        <v>26004</v>
      </c>
      <c r="B14918" s="29" t="s">
        <v>26005</v>
      </c>
      <c r="C14918" s="29">
        <v>4</v>
      </c>
      <c r="D14918" s="29" t="s">
        <v>52</v>
      </c>
      <c r="E14918" s="29" t="s">
        <v>82</v>
      </c>
    </row>
    <row r="14919" spans="1:5">
      <c r="A14919" s="29" t="s">
        <v>26006</v>
      </c>
      <c r="B14919" s="29" t="s">
        <v>26007</v>
      </c>
      <c r="C14919" s="29">
        <v>4</v>
      </c>
      <c r="D14919" s="29"/>
      <c r="E14919" s="29" t="s">
        <v>82</v>
      </c>
    </row>
    <row r="14920" spans="1:5">
      <c r="A14920" s="29" t="s">
        <v>26008</v>
      </c>
      <c r="B14920" s="29" t="s">
        <v>26009</v>
      </c>
      <c r="C14920" s="29">
        <v>4</v>
      </c>
      <c r="D14920" s="29"/>
      <c r="E14920" s="29" t="s">
        <v>82</v>
      </c>
    </row>
    <row r="14921" spans="1:5">
      <c r="A14921" s="29" t="s">
        <v>26010</v>
      </c>
      <c r="B14921" s="29" t="s">
        <v>26011</v>
      </c>
      <c r="C14921" s="29">
        <v>4</v>
      </c>
      <c r="D14921" s="29"/>
      <c r="E14921" s="29" t="s">
        <v>82</v>
      </c>
    </row>
    <row r="14922" spans="1:5">
      <c r="A14922" s="29" t="s">
        <v>26012</v>
      </c>
      <c r="B14922" s="29" t="s">
        <v>26013</v>
      </c>
      <c r="C14922" s="29">
        <v>4</v>
      </c>
      <c r="D14922" s="29"/>
      <c r="E14922" s="29" t="s">
        <v>82</v>
      </c>
    </row>
    <row r="14923" spans="1:5">
      <c r="A14923" s="29" t="s">
        <v>26014</v>
      </c>
      <c r="B14923" s="29" t="s">
        <v>26015</v>
      </c>
      <c r="C14923" s="29">
        <v>4</v>
      </c>
      <c r="D14923" s="29"/>
      <c r="E14923" s="29" t="s">
        <v>82</v>
      </c>
    </row>
    <row r="14924" spans="1:5">
      <c r="A14924" s="29" t="s">
        <v>26016</v>
      </c>
      <c r="B14924" s="29" t="s">
        <v>26017</v>
      </c>
      <c r="C14924" s="29">
        <v>4</v>
      </c>
      <c r="D14924" s="29" t="s">
        <v>52</v>
      </c>
      <c r="E14924" s="29" t="s">
        <v>82</v>
      </c>
    </row>
    <row r="14925" spans="1:5">
      <c r="A14925" s="29" t="s">
        <v>26018</v>
      </c>
      <c r="B14925" s="29" t="s">
        <v>26019</v>
      </c>
      <c r="C14925" s="29">
        <v>4</v>
      </c>
      <c r="D14925" s="29" t="s">
        <v>52</v>
      </c>
      <c r="E14925" s="29" t="s">
        <v>82</v>
      </c>
    </row>
    <row r="14926" spans="1:5">
      <c r="A14926" s="29" t="s">
        <v>26020</v>
      </c>
      <c r="B14926" s="29" t="s">
        <v>26021</v>
      </c>
      <c r="C14926" s="29">
        <v>4</v>
      </c>
      <c r="D14926" s="29"/>
      <c r="E14926" s="29" t="s">
        <v>82</v>
      </c>
    </row>
    <row r="14927" spans="1:5">
      <c r="A14927" s="29" t="s">
        <v>26022</v>
      </c>
      <c r="B14927" s="29" t="s">
        <v>26023</v>
      </c>
      <c r="C14927" s="29">
        <v>0</v>
      </c>
      <c r="D14927" s="29"/>
      <c r="E14927" s="29" t="s">
        <v>82</v>
      </c>
    </row>
    <row r="14928" spans="1:5">
      <c r="A14928" s="29" t="s">
        <v>26024</v>
      </c>
      <c r="B14928" s="29" t="s">
        <v>26025</v>
      </c>
      <c r="C14928" s="29">
        <v>1.5</v>
      </c>
      <c r="D14928" s="29"/>
      <c r="E14928" s="29" t="s">
        <v>82</v>
      </c>
    </row>
    <row r="14929" spans="1:5">
      <c r="A14929" s="29" t="s">
        <v>26026</v>
      </c>
      <c r="B14929" s="29" t="s">
        <v>26027</v>
      </c>
      <c r="C14929" s="29">
        <v>1.5</v>
      </c>
      <c r="D14929" s="29"/>
      <c r="E14929" s="29" t="s">
        <v>82</v>
      </c>
    </row>
    <row r="14930" spans="1:5">
      <c r="A14930" s="29" t="s">
        <v>26028</v>
      </c>
      <c r="B14930" s="29" t="s">
        <v>26029</v>
      </c>
      <c r="C14930" s="29">
        <v>3</v>
      </c>
      <c r="D14930" s="29"/>
      <c r="E14930" s="29" t="s">
        <v>82</v>
      </c>
    </row>
    <row r="14931" spans="1:5">
      <c r="A14931" s="29" t="s">
        <v>26030</v>
      </c>
      <c r="B14931" s="29" t="s">
        <v>26031</v>
      </c>
      <c r="C14931" s="29">
        <v>1.5</v>
      </c>
      <c r="D14931" s="29"/>
      <c r="E14931" s="29" t="s">
        <v>82</v>
      </c>
    </row>
    <row r="14932" spans="1:5">
      <c r="A14932" s="29" t="s">
        <v>26032</v>
      </c>
      <c r="B14932" s="29" t="s">
        <v>26033</v>
      </c>
      <c r="C14932" s="29">
        <v>1</v>
      </c>
      <c r="D14932" s="29"/>
      <c r="E14932" s="29" t="s">
        <v>82</v>
      </c>
    </row>
    <row r="14933" spans="1:5">
      <c r="A14933" s="29" t="s">
        <v>26034</v>
      </c>
      <c r="B14933" s="29" t="s">
        <v>26035</v>
      </c>
      <c r="C14933" s="29">
        <v>3</v>
      </c>
      <c r="D14933" s="29"/>
      <c r="E14933" s="29" t="s">
        <v>82</v>
      </c>
    </row>
    <row r="14934" spans="1:5">
      <c r="A14934" s="29" t="s">
        <v>26036</v>
      </c>
      <c r="B14934" s="29" t="s">
        <v>26037</v>
      </c>
      <c r="C14934" s="29">
        <v>2</v>
      </c>
      <c r="D14934" s="29"/>
      <c r="E14934" s="29" t="s">
        <v>82</v>
      </c>
    </row>
    <row r="14935" spans="1:5">
      <c r="A14935" s="29" t="s">
        <v>26038</v>
      </c>
      <c r="B14935" s="29" t="s">
        <v>26039</v>
      </c>
      <c r="C14935" s="29">
        <v>1.5</v>
      </c>
      <c r="D14935" s="29"/>
      <c r="E14935" s="29" t="s">
        <v>82</v>
      </c>
    </row>
    <row r="14936" spans="1:5">
      <c r="A14936" s="29" t="s">
        <v>26040</v>
      </c>
      <c r="B14936" s="29" t="s">
        <v>26041</v>
      </c>
      <c r="C14936" s="29">
        <v>3</v>
      </c>
      <c r="D14936" s="29"/>
      <c r="E14936" s="29" t="s">
        <v>82</v>
      </c>
    </row>
    <row r="14937" spans="1:5">
      <c r="A14937" s="29" t="s">
        <v>26042</v>
      </c>
      <c r="B14937" s="29" t="s">
        <v>25607</v>
      </c>
      <c r="C14937" s="29">
        <v>2</v>
      </c>
      <c r="D14937" s="29"/>
      <c r="E14937" s="29" t="s">
        <v>82</v>
      </c>
    </row>
    <row r="14938" spans="1:5">
      <c r="A14938" s="29" t="s">
        <v>26043</v>
      </c>
      <c r="B14938" s="29" t="s">
        <v>26044</v>
      </c>
      <c r="C14938" s="29">
        <v>1</v>
      </c>
      <c r="D14938" s="29"/>
      <c r="E14938" s="29" t="s">
        <v>82</v>
      </c>
    </row>
    <row r="14939" spans="1:5">
      <c r="A14939" s="29" t="s">
        <v>26045</v>
      </c>
      <c r="B14939" s="29" t="s">
        <v>26046</v>
      </c>
      <c r="C14939" s="29">
        <v>3</v>
      </c>
      <c r="D14939" s="29"/>
      <c r="E14939" s="29" t="s">
        <v>82</v>
      </c>
    </row>
    <row r="14940" spans="1:5">
      <c r="A14940" s="29" t="s">
        <v>26047</v>
      </c>
      <c r="B14940" s="29" t="s">
        <v>26048</v>
      </c>
      <c r="C14940" s="29">
        <v>3</v>
      </c>
      <c r="D14940" s="29"/>
      <c r="E14940" s="29" t="s">
        <v>82</v>
      </c>
    </row>
    <row r="14941" spans="1:5">
      <c r="A14941" s="29" t="s">
        <v>26049</v>
      </c>
      <c r="B14941" s="29" t="s">
        <v>26050</v>
      </c>
      <c r="C14941" s="29">
        <v>1.5</v>
      </c>
      <c r="D14941" s="29"/>
      <c r="E14941" s="29" t="s">
        <v>82</v>
      </c>
    </row>
    <row r="14942" spans="1:5">
      <c r="A14942" s="29" t="s">
        <v>26051</v>
      </c>
      <c r="B14942" s="29" t="s">
        <v>26052</v>
      </c>
      <c r="C14942" s="29">
        <v>1</v>
      </c>
      <c r="D14942" s="29"/>
      <c r="E14942" s="29" t="s">
        <v>82</v>
      </c>
    </row>
    <row r="14943" spans="1:5">
      <c r="A14943" s="29" t="s">
        <v>26053</v>
      </c>
      <c r="B14943" s="29" t="s">
        <v>26054</v>
      </c>
      <c r="C14943" s="29">
        <v>5</v>
      </c>
      <c r="D14943" s="29"/>
      <c r="E14943" s="29" t="s">
        <v>82</v>
      </c>
    </row>
    <row r="14944" spans="1:5">
      <c r="A14944" s="29" t="s">
        <v>26055</v>
      </c>
      <c r="B14944" s="29" t="s">
        <v>26056</v>
      </c>
      <c r="C14944" s="29">
        <v>2</v>
      </c>
      <c r="D14944" s="29"/>
      <c r="E14944" s="29" t="s">
        <v>82</v>
      </c>
    </row>
    <row r="14945" spans="1:5">
      <c r="A14945" s="29" t="s">
        <v>26057</v>
      </c>
      <c r="B14945" s="29" t="s">
        <v>26058</v>
      </c>
      <c r="C14945" s="29">
        <v>2</v>
      </c>
      <c r="D14945" s="29"/>
      <c r="E14945" s="29" t="s">
        <v>82</v>
      </c>
    </row>
    <row r="14946" spans="1:5">
      <c r="A14946" s="29" t="s">
        <v>26059</v>
      </c>
      <c r="B14946" s="29" t="s">
        <v>26060</v>
      </c>
      <c r="C14946" s="29">
        <v>1</v>
      </c>
      <c r="D14946" s="29"/>
      <c r="E14946" s="29" t="s">
        <v>82</v>
      </c>
    </row>
    <row r="14947" spans="1:5">
      <c r="A14947" s="29" t="s">
        <v>26061</v>
      </c>
      <c r="B14947" s="29" t="s">
        <v>26062</v>
      </c>
      <c r="C14947" s="29">
        <v>2</v>
      </c>
      <c r="D14947" s="29"/>
      <c r="E14947" s="29" t="s">
        <v>82</v>
      </c>
    </row>
    <row r="14948" spans="1:5">
      <c r="A14948" s="29" t="s">
        <v>26063</v>
      </c>
      <c r="B14948" s="29" t="s">
        <v>26064</v>
      </c>
      <c r="C14948" s="29">
        <v>2.5</v>
      </c>
      <c r="D14948" s="29"/>
      <c r="E14948" s="29" t="s">
        <v>82</v>
      </c>
    </row>
    <row r="14949" spans="1:5">
      <c r="A14949" s="29" t="s">
        <v>26065</v>
      </c>
      <c r="B14949" s="29" t="s">
        <v>26066</v>
      </c>
      <c r="C14949" s="29">
        <v>2</v>
      </c>
      <c r="D14949" s="29"/>
      <c r="E14949" s="29" t="s">
        <v>82</v>
      </c>
    </row>
    <row r="14950" spans="1:5">
      <c r="A14950" s="29" t="s">
        <v>26067</v>
      </c>
      <c r="B14950" s="29" t="s">
        <v>26068</v>
      </c>
      <c r="C14950" s="29">
        <v>2.5</v>
      </c>
      <c r="D14950" s="29"/>
      <c r="E14950" s="29" t="s">
        <v>82</v>
      </c>
    </row>
    <row r="14951" spans="1:5">
      <c r="A14951" s="29" t="s">
        <v>26069</v>
      </c>
      <c r="B14951" s="29" t="s">
        <v>26070</v>
      </c>
      <c r="C14951" s="29">
        <v>2.5</v>
      </c>
      <c r="D14951" s="29"/>
      <c r="E14951" s="29" t="s">
        <v>82</v>
      </c>
    </row>
    <row r="14952" spans="1:5">
      <c r="A14952" s="29" t="s">
        <v>26071</v>
      </c>
      <c r="B14952" s="29" t="s">
        <v>26072</v>
      </c>
      <c r="C14952" s="29">
        <v>2.5</v>
      </c>
      <c r="D14952" s="29"/>
      <c r="E14952" s="29" t="s">
        <v>82</v>
      </c>
    </row>
    <row r="14953" spans="1:5">
      <c r="A14953" s="29" t="s">
        <v>26073</v>
      </c>
      <c r="B14953" s="29" t="s">
        <v>26074</v>
      </c>
      <c r="C14953" s="29">
        <v>3</v>
      </c>
      <c r="D14953" s="29"/>
      <c r="E14953" s="29" t="s">
        <v>82</v>
      </c>
    </row>
    <row r="14954" spans="1:5">
      <c r="A14954" s="29" t="s">
        <v>26075</v>
      </c>
      <c r="B14954" s="29" t="s">
        <v>26076</v>
      </c>
      <c r="C14954" s="29">
        <v>3</v>
      </c>
      <c r="D14954" s="29"/>
      <c r="E14954" s="29" t="s">
        <v>82</v>
      </c>
    </row>
    <row r="14955" spans="1:5">
      <c r="A14955" s="29" t="s">
        <v>26077</v>
      </c>
      <c r="B14955" s="29" t="s">
        <v>26078</v>
      </c>
      <c r="C14955" s="29">
        <v>1</v>
      </c>
      <c r="D14955" s="29"/>
      <c r="E14955" s="29" t="s">
        <v>82</v>
      </c>
    </row>
    <row r="14956" spans="1:5">
      <c r="A14956" s="29" t="s">
        <v>26079</v>
      </c>
      <c r="B14956" s="29" t="s">
        <v>26080</v>
      </c>
      <c r="C14956" s="29">
        <v>2</v>
      </c>
      <c r="D14956" s="29"/>
      <c r="E14956" s="29" t="s">
        <v>82</v>
      </c>
    </row>
    <row r="14957" spans="1:5">
      <c r="A14957" s="29" t="s">
        <v>26081</v>
      </c>
      <c r="B14957" s="29" t="s">
        <v>26082</v>
      </c>
      <c r="C14957" s="29">
        <v>2</v>
      </c>
      <c r="D14957" s="29"/>
      <c r="E14957" s="29" t="s">
        <v>82</v>
      </c>
    </row>
    <row r="14958" spans="1:5">
      <c r="A14958" s="29" t="s">
        <v>26083</v>
      </c>
      <c r="B14958" s="29" t="s">
        <v>26084</v>
      </c>
      <c r="C14958" s="29">
        <v>2</v>
      </c>
      <c r="D14958" s="29"/>
      <c r="E14958" s="29" t="s">
        <v>82</v>
      </c>
    </row>
    <row r="14959" spans="1:5">
      <c r="A14959" s="29" t="s">
        <v>26085</v>
      </c>
      <c r="B14959" s="29" t="s">
        <v>26086</v>
      </c>
      <c r="C14959" s="29">
        <v>2</v>
      </c>
      <c r="D14959" s="29"/>
      <c r="E14959" s="29" t="s">
        <v>82</v>
      </c>
    </row>
    <row r="14960" spans="1:5">
      <c r="A14960" s="29" t="s">
        <v>26087</v>
      </c>
      <c r="B14960" s="29" t="s">
        <v>26088</v>
      </c>
      <c r="C14960" s="29">
        <v>1</v>
      </c>
      <c r="D14960" s="29"/>
      <c r="E14960" s="29" t="s">
        <v>82</v>
      </c>
    </row>
    <row r="14961" spans="1:5">
      <c r="A14961" s="29" t="s">
        <v>26089</v>
      </c>
      <c r="B14961" s="29" t="s">
        <v>26090</v>
      </c>
      <c r="C14961" s="29">
        <v>2</v>
      </c>
      <c r="D14961" s="29"/>
      <c r="E14961" s="29" t="s">
        <v>82</v>
      </c>
    </row>
    <row r="14962" spans="1:5">
      <c r="A14962" s="29" t="s">
        <v>26091</v>
      </c>
      <c r="B14962" s="29" t="s">
        <v>26092</v>
      </c>
      <c r="C14962" s="29">
        <v>1</v>
      </c>
      <c r="D14962" s="29"/>
      <c r="E14962" s="29" t="s">
        <v>82</v>
      </c>
    </row>
    <row r="14963" spans="1:5">
      <c r="A14963" s="29" t="s">
        <v>26093</v>
      </c>
      <c r="B14963" s="29" t="s">
        <v>26094</v>
      </c>
      <c r="C14963" s="29">
        <v>4</v>
      </c>
      <c r="D14963" s="29" t="s">
        <v>52</v>
      </c>
      <c r="E14963" s="29" t="s">
        <v>82</v>
      </c>
    </row>
    <row r="14964" spans="1:5">
      <c r="A14964" s="29" t="s">
        <v>26095</v>
      </c>
      <c r="B14964" s="29" t="s">
        <v>26096</v>
      </c>
      <c r="C14964" s="29">
        <v>1</v>
      </c>
      <c r="D14964" s="29"/>
      <c r="E14964" s="29" t="s">
        <v>82</v>
      </c>
    </row>
    <row r="14965" spans="1:5">
      <c r="A14965" s="29" t="s">
        <v>26097</v>
      </c>
      <c r="B14965" s="29" t="s">
        <v>26098</v>
      </c>
      <c r="C14965" s="29">
        <v>4</v>
      </c>
      <c r="D14965" s="29" t="s">
        <v>52</v>
      </c>
      <c r="E14965" s="29" t="s">
        <v>82</v>
      </c>
    </row>
    <row r="14966" spans="1:5">
      <c r="A14966" s="29" t="s">
        <v>26099</v>
      </c>
      <c r="B14966" s="29" t="s">
        <v>26100</v>
      </c>
      <c r="C14966" s="29">
        <v>1</v>
      </c>
      <c r="D14966" s="29"/>
      <c r="E14966" s="29" t="s">
        <v>82</v>
      </c>
    </row>
    <row r="14967" spans="1:5">
      <c r="A14967" s="29" t="s">
        <v>26101</v>
      </c>
      <c r="B14967" s="29" t="s">
        <v>26102</v>
      </c>
      <c r="C14967" s="29">
        <v>1</v>
      </c>
      <c r="D14967" s="29"/>
      <c r="E14967" s="29" t="s">
        <v>82</v>
      </c>
    </row>
    <row r="14968" spans="1:5">
      <c r="A14968" s="29" t="s">
        <v>26103</v>
      </c>
      <c r="B14968" s="29" t="s">
        <v>26104</v>
      </c>
      <c r="C14968" s="29">
        <v>1</v>
      </c>
      <c r="D14968" s="29"/>
      <c r="E14968" s="29" t="s">
        <v>82</v>
      </c>
    </row>
    <row r="14969" spans="1:5">
      <c r="A14969" s="29" t="s">
        <v>26105</v>
      </c>
      <c r="B14969" s="29" t="s">
        <v>26106</v>
      </c>
      <c r="C14969" s="29">
        <v>6</v>
      </c>
      <c r="D14969" s="29"/>
      <c r="E14969" s="29" t="s">
        <v>82</v>
      </c>
    </row>
    <row r="14970" spans="1:5">
      <c r="A14970" s="29" t="s">
        <v>26107</v>
      </c>
      <c r="B14970" s="29" t="s">
        <v>26108</v>
      </c>
      <c r="C14970" s="29">
        <v>1</v>
      </c>
      <c r="D14970" s="29"/>
      <c r="E14970" s="29" t="s">
        <v>82</v>
      </c>
    </row>
    <row r="14971" spans="1:5">
      <c r="A14971" s="29" t="s">
        <v>26109</v>
      </c>
      <c r="B14971" s="29" t="s">
        <v>26110</v>
      </c>
      <c r="C14971" s="29">
        <v>2</v>
      </c>
      <c r="D14971" s="29"/>
      <c r="E14971" s="29" t="s">
        <v>82</v>
      </c>
    </row>
    <row r="14972" spans="1:5">
      <c r="A14972" s="29" t="s">
        <v>26111</v>
      </c>
      <c r="B14972" s="29" t="s">
        <v>26112</v>
      </c>
      <c r="C14972" s="29">
        <v>4</v>
      </c>
      <c r="D14972" s="29" t="s">
        <v>52</v>
      </c>
      <c r="E14972" s="29" t="s">
        <v>82</v>
      </c>
    </row>
    <row r="14973" spans="1:5">
      <c r="A14973" s="29" t="s">
        <v>26113</v>
      </c>
      <c r="B14973" s="29" t="s">
        <v>26114</v>
      </c>
      <c r="C14973" s="29">
        <v>4</v>
      </c>
      <c r="D14973" s="29" t="s">
        <v>52</v>
      </c>
      <c r="E14973" s="29" t="s">
        <v>82</v>
      </c>
    </row>
    <row r="14974" spans="1:5">
      <c r="A14974" s="29" t="s">
        <v>26115</v>
      </c>
      <c r="B14974" s="29" t="s">
        <v>26116</v>
      </c>
      <c r="C14974" s="29">
        <v>2</v>
      </c>
      <c r="D14974" s="29"/>
      <c r="E14974" s="29" t="s">
        <v>82</v>
      </c>
    </row>
    <row r="14975" spans="1:5">
      <c r="A14975" s="29" t="s">
        <v>26117</v>
      </c>
      <c r="B14975" s="29" t="s">
        <v>26118</v>
      </c>
      <c r="C14975" s="29">
        <v>3</v>
      </c>
      <c r="D14975" s="29"/>
      <c r="E14975" s="29" t="s">
        <v>82</v>
      </c>
    </row>
    <row r="14976" spans="1:5">
      <c r="A14976" s="29" t="s">
        <v>26119</v>
      </c>
      <c r="B14976" s="29" t="s">
        <v>26120</v>
      </c>
      <c r="C14976" s="29">
        <v>1</v>
      </c>
      <c r="D14976" s="29"/>
      <c r="E14976" s="29" t="s">
        <v>82</v>
      </c>
    </row>
    <row r="14977" spans="1:5">
      <c r="A14977" s="29" t="s">
        <v>26121</v>
      </c>
      <c r="B14977" s="29" t="s">
        <v>26122</v>
      </c>
      <c r="C14977" s="29">
        <v>2</v>
      </c>
      <c r="D14977" s="29"/>
      <c r="E14977" s="29" t="s">
        <v>82</v>
      </c>
    </row>
    <row r="14978" spans="1:5">
      <c r="A14978" s="29" t="s">
        <v>26123</v>
      </c>
      <c r="B14978" s="29" t="s">
        <v>26124</v>
      </c>
      <c r="C14978" s="29">
        <v>3</v>
      </c>
      <c r="D14978" s="29"/>
      <c r="E14978" s="29" t="s">
        <v>82</v>
      </c>
    </row>
    <row r="14979" spans="1:5">
      <c r="A14979" s="29" t="s">
        <v>26125</v>
      </c>
      <c r="B14979" s="29" t="s">
        <v>26126</v>
      </c>
      <c r="C14979" s="29">
        <v>3</v>
      </c>
      <c r="D14979" s="29" t="s">
        <v>52</v>
      </c>
      <c r="E14979" s="29" t="s">
        <v>82</v>
      </c>
    </row>
    <row r="14980" spans="1:5">
      <c r="A14980" s="29" t="s">
        <v>26127</v>
      </c>
      <c r="B14980" s="29" t="s">
        <v>26128</v>
      </c>
      <c r="C14980" s="29">
        <v>2</v>
      </c>
      <c r="D14980" s="29"/>
      <c r="E14980" s="29" t="s">
        <v>82</v>
      </c>
    </row>
    <row r="14981" spans="1:5">
      <c r="A14981" s="29" t="s">
        <v>26129</v>
      </c>
      <c r="B14981" s="29" t="s">
        <v>26130</v>
      </c>
      <c r="C14981" s="29">
        <v>3</v>
      </c>
      <c r="D14981" s="29"/>
      <c r="E14981" s="29" t="s">
        <v>82</v>
      </c>
    </row>
    <row r="14982" spans="1:5">
      <c r="A14982" s="29" t="s">
        <v>26131</v>
      </c>
      <c r="B14982" s="29" t="s">
        <v>26132</v>
      </c>
      <c r="C14982" s="29">
        <v>3</v>
      </c>
      <c r="D14982" s="29"/>
      <c r="E14982" s="29" t="s">
        <v>82</v>
      </c>
    </row>
    <row r="14983" spans="1:5">
      <c r="A14983" s="29" t="s">
        <v>26133</v>
      </c>
      <c r="B14983" s="29" t="s">
        <v>26134</v>
      </c>
      <c r="C14983" s="29">
        <v>1</v>
      </c>
      <c r="D14983" s="29"/>
      <c r="E14983" s="29" t="s">
        <v>82</v>
      </c>
    </row>
    <row r="14984" spans="1:5">
      <c r="A14984" s="29" t="s">
        <v>26135</v>
      </c>
      <c r="B14984" s="29" t="s">
        <v>26136</v>
      </c>
      <c r="C14984" s="29">
        <v>4</v>
      </c>
      <c r="D14984" s="29"/>
      <c r="E14984" s="29" t="s">
        <v>82</v>
      </c>
    </row>
    <row r="14985" spans="1:5">
      <c r="A14985" s="29" t="s">
        <v>26137</v>
      </c>
      <c r="B14985" s="29" t="s">
        <v>26138</v>
      </c>
      <c r="C14985" s="29">
        <v>4</v>
      </c>
      <c r="D14985" s="29"/>
      <c r="E14985" s="29" t="s">
        <v>82</v>
      </c>
    </row>
    <row r="14986" spans="1:5">
      <c r="A14986" s="29" t="s">
        <v>26139</v>
      </c>
      <c r="B14986" s="29" t="s">
        <v>26140</v>
      </c>
      <c r="C14986" s="29">
        <v>4</v>
      </c>
      <c r="D14986" s="29" t="s">
        <v>52</v>
      </c>
      <c r="E14986" s="29" t="s">
        <v>82</v>
      </c>
    </row>
    <row r="14987" spans="1:5">
      <c r="A14987" s="29" t="s">
        <v>26141</v>
      </c>
      <c r="B14987" s="29" t="s">
        <v>26142</v>
      </c>
      <c r="C14987" s="29">
        <v>2</v>
      </c>
      <c r="D14987" s="29"/>
      <c r="E14987" s="29" t="s">
        <v>82</v>
      </c>
    </row>
    <row r="14988" spans="1:5">
      <c r="A14988" s="29" t="s">
        <v>26143</v>
      </c>
      <c r="B14988" s="29" t="s">
        <v>26144</v>
      </c>
      <c r="C14988" s="29">
        <v>4</v>
      </c>
      <c r="D14988" s="29"/>
      <c r="E14988" s="29" t="s">
        <v>82</v>
      </c>
    </row>
    <row r="14989" spans="1:5">
      <c r="A14989" s="29" t="s">
        <v>26145</v>
      </c>
      <c r="B14989" s="29" t="s">
        <v>26146</v>
      </c>
      <c r="C14989" s="29">
        <v>4</v>
      </c>
      <c r="D14989" s="29"/>
      <c r="E14989" s="29" t="s">
        <v>82</v>
      </c>
    </row>
    <row r="14990" spans="1:5">
      <c r="A14990" s="29" t="s">
        <v>26147</v>
      </c>
      <c r="B14990" s="29" t="s">
        <v>26148</v>
      </c>
      <c r="C14990" s="29">
        <v>2</v>
      </c>
      <c r="D14990" s="29"/>
      <c r="E14990" s="29" t="s">
        <v>82</v>
      </c>
    </row>
    <row r="14991" spans="1:5">
      <c r="A14991" s="29" t="s">
        <v>26149</v>
      </c>
      <c r="B14991" s="29" t="s">
        <v>26148</v>
      </c>
      <c r="C14991" s="29">
        <v>2</v>
      </c>
      <c r="D14991" s="29"/>
      <c r="E14991" s="29" t="s">
        <v>82</v>
      </c>
    </row>
    <row r="14992" spans="1:5">
      <c r="A14992" s="29" t="s">
        <v>26150</v>
      </c>
      <c r="B14992" s="29" t="s">
        <v>26151</v>
      </c>
      <c r="C14992" s="29">
        <v>2</v>
      </c>
      <c r="D14992" s="29"/>
      <c r="E14992" s="29" t="s">
        <v>82</v>
      </c>
    </row>
    <row r="14993" spans="1:5">
      <c r="A14993" s="29" t="s">
        <v>26152</v>
      </c>
      <c r="B14993" s="29" t="s">
        <v>26153</v>
      </c>
      <c r="C14993" s="29">
        <v>2</v>
      </c>
      <c r="D14993" s="29"/>
      <c r="E14993" s="29" t="s">
        <v>82</v>
      </c>
    </row>
    <row r="14994" spans="1:5">
      <c r="A14994" s="29" t="s">
        <v>26154</v>
      </c>
      <c r="B14994" s="29" t="s">
        <v>26155</v>
      </c>
      <c r="C14994" s="29">
        <v>2</v>
      </c>
      <c r="D14994" s="29"/>
      <c r="E14994" s="29" t="s">
        <v>82</v>
      </c>
    </row>
    <row r="14995" spans="1:5">
      <c r="A14995" s="29" t="s">
        <v>26156</v>
      </c>
      <c r="B14995" s="29" t="s">
        <v>26155</v>
      </c>
      <c r="C14995" s="29">
        <v>2</v>
      </c>
      <c r="D14995" s="29"/>
      <c r="E14995" s="29" t="s">
        <v>82</v>
      </c>
    </row>
    <row r="14996" spans="1:5">
      <c r="A14996" s="29" t="s">
        <v>26157</v>
      </c>
      <c r="B14996" s="29" t="s">
        <v>26158</v>
      </c>
      <c r="C14996" s="29">
        <v>2</v>
      </c>
      <c r="D14996" s="29"/>
      <c r="E14996" s="29" t="s">
        <v>82</v>
      </c>
    </row>
    <row r="14997" spans="1:5">
      <c r="A14997" s="29" t="s">
        <v>26159</v>
      </c>
      <c r="B14997" s="29" t="s">
        <v>26158</v>
      </c>
      <c r="C14997" s="29">
        <v>2</v>
      </c>
      <c r="D14997" s="29"/>
      <c r="E14997" s="29" t="s">
        <v>82</v>
      </c>
    </row>
    <row r="14998" spans="1:5">
      <c r="A14998" s="29" t="s">
        <v>26160</v>
      </c>
      <c r="B14998" s="29" t="s">
        <v>26161</v>
      </c>
      <c r="C14998" s="29">
        <v>2</v>
      </c>
      <c r="D14998" s="29" t="s">
        <v>52</v>
      </c>
      <c r="E14998" s="29" t="s">
        <v>82</v>
      </c>
    </row>
    <row r="14999" spans="1:5">
      <c r="A14999" s="29" t="s">
        <v>26162</v>
      </c>
      <c r="B14999" s="29" t="s">
        <v>26161</v>
      </c>
      <c r="C14999" s="29">
        <v>2</v>
      </c>
      <c r="D14999" s="29"/>
      <c r="E14999" s="29" t="s">
        <v>82</v>
      </c>
    </row>
    <row r="15000" spans="1:5">
      <c r="A15000" s="29" t="s">
        <v>26163</v>
      </c>
      <c r="B15000" s="29" t="s">
        <v>26164</v>
      </c>
      <c r="C15000" s="29">
        <v>2</v>
      </c>
      <c r="D15000" s="29"/>
      <c r="E15000" s="29" t="s">
        <v>82</v>
      </c>
    </row>
    <row r="15001" spans="1:5">
      <c r="A15001" s="29" t="s">
        <v>26165</v>
      </c>
      <c r="B15001" s="29" t="s">
        <v>26164</v>
      </c>
      <c r="C15001" s="29">
        <v>2</v>
      </c>
      <c r="D15001" s="29"/>
      <c r="E15001" s="29" t="s">
        <v>82</v>
      </c>
    </row>
    <row r="15002" spans="1:5">
      <c r="A15002" s="29" t="s">
        <v>26166</v>
      </c>
      <c r="B15002" s="29" t="s">
        <v>25933</v>
      </c>
      <c r="C15002" s="29">
        <v>4</v>
      </c>
      <c r="D15002" s="29"/>
      <c r="E15002" s="29" t="s">
        <v>82</v>
      </c>
    </row>
    <row r="15003" spans="1:5">
      <c r="A15003" s="29" t="s">
        <v>26167</v>
      </c>
      <c r="B15003" s="29" t="s">
        <v>26168</v>
      </c>
      <c r="C15003" s="29">
        <v>4</v>
      </c>
      <c r="D15003" s="29"/>
      <c r="E15003" s="29" t="s">
        <v>82</v>
      </c>
    </row>
    <row r="15004" spans="1:5">
      <c r="A15004" s="29" t="s">
        <v>26169</v>
      </c>
      <c r="B15004" s="29" t="s">
        <v>26170</v>
      </c>
      <c r="C15004" s="29">
        <v>4</v>
      </c>
      <c r="D15004" s="29"/>
      <c r="E15004" s="29" t="s">
        <v>82</v>
      </c>
    </row>
    <row r="15005" spans="1:5">
      <c r="A15005" s="29" t="s">
        <v>26171</v>
      </c>
      <c r="B15005" s="29" t="s">
        <v>26172</v>
      </c>
      <c r="C15005" s="29">
        <v>4</v>
      </c>
      <c r="D15005" s="29"/>
      <c r="E15005" s="29" t="s">
        <v>82</v>
      </c>
    </row>
    <row r="15006" spans="1:5">
      <c r="A15006" s="29" t="s">
        <v>26173</v>
      </c>
      <c r="B15006" s="29" t="s">
        <v>26174</v>
      </c>
      <c r="C15006" s="29">
        <v>3</v>
      </c>
      <c r="D15006" s="29" t="s">
        <v>52</v>
      </c>
      <c r="E15006" s="29" t="s">
        <v>82</v>
      </c>
    </row>
    <row r="15007" spans="1:5">
      <c r="A15007" s="29" t="s">
        <v>26175</v>
      </c>
      <c r="B15007" s="29" t="s">
        <v>26176</v>
      </c>
      <c r="C15007" s="29">
        <v>2</v>
      </c>
      <c r="D15007" s="29" t="s">
        <v>52</v>
      </c>
      <c r="E15007" s="29" t="s">
        <v>82</v>
      </c>
    </row>
    <row r="15008" spans="1:5">
      <c r="A15008" s="29" t="s">
        <v>26177</v>
      </c>
      <c r="B15008" s="29" t="s">
        <v>26178</v>
      </c>
      <c r="C15008" s="29">
        <v>2</v>
      </c>
      <c r="D15008" s="29" t="s">
        <v>52</v>
      </c>
      <c r="E15008" s="29" t="s">
        <v>82</v>
      </c>
    </row>
    <row r="15009" spans="1:5">
      <c r="A15009" s="29" t="s">
        <v>26179</v>
      </c>
      <c r="B15009" s="29" t="s">
        <v>26180</v>
      </c>
      <c r="C15009" s="29">
        <v>2</v>
      </c>
      <c r="D15009" s="29" t="s">
        <v>52</v>
      </c>
      <c r="E15009" s="29" t="s">
        <v>82</v>
      </c>
    </row>
    <row r="15010" spans="1:5">
      <c r="A15010" s="29" t="s">
        <v>26181</v>
      </c>
      <c r="B15010" s="29" t="s">
        <v>26182</v>
      </c>
      <c r="C15010" s="29">
        <v>3</v>
      </c>
      <c r="D15010" s="29" t="s">
        <v>52</v>
      </c>
      <c r="E15010" s="29" t="s">
        <v>82</v>
      </c>
    </row>
    <row r="15011" spans="1:5">
      <c r="A15011" s="29" t="s">
        <v>26183</v>
      </c>
      <c r="B15011" s="29" t="s">
        <v>26184</v>
      </c>
      <c r="C15011" s="29">
        <v>2</v>
      </c>
      <c r="D15011" s="29" t="s">
        <v>52</v>
      </c>
      <c r="E15011" s="29" t="s">
        <v>82</v>
      </c>
    </row>
    <row r="15012" spans="1:5">
      <c r="A15012" s="29" t="s">
        <v>26185</v>
      </c>
      <c r="B15012" s="29" t="s">
        <v>26186</v>
      </c>
      <c r="C15012" s="29">
        <v>2</v>
      </c>
      <c r="D15012" s="29" t="s">
        <v>52</v>
      </c>
      <c r="E15012" s="29" t="s">
        <v>82</v>
      </c>
    </row>
    <row r="15013" spans="1:5">
      <c r="A15013" s="29" t="s">
        <v>26187</v>
      </c>
      <c r="B15013" s="29" t="s">
        <v>25963</v>
      </c>
      <c r="C15013" s="29">
        <v>4</v>
      </c>
      <c r="D15013" s="29"/>
      <c r="E15013" s="29" t="s">
        <v>82</v>
      </c>
    </row>
    <row r="15014" spans="1:5">
      <c r="A15014" s="29" t="s">
        <v>26188</v>
      </c>
      <c r="B15014" s="29" t="s">
        <v>26189</v>
      </c>
      <c r="C15014" s="29">
        <v>2</v>
      </c>
      <c r="D15014" s="29" t="s">
        <v>52</v>
      </c>
      <c r="E15014" s="29" t="s">
        <v>82</v>
      </c>
    </row>
    <row r="15015" spans="1:5">
      <c r="A15015" s="29" t="s">
        <v>26190</v>
      </c>
      <c r="B15015" s="29" t="s">
        <v>25993</v>
      </c>
      <c r="C15015" s="29">
        <v>3</v>
      </c>
      <c r="D15015" s="29" t="s">
        <v>52</v>
      </c>
      <c r="E15015" s="29" t="s">
        <v>82</v>
      </c>
    </row>
    <row r="15016" spans="1:5">
      <c r="A15016" s="29" t="s">
        <v>26191</v>
      </c>
      <c r="B15016" s="29" t="s">
        <v>25999</v>
      </c>
      <c r="C15016" s="29">
        <v>4</v>
      </c>
      <c r="D15016" s="29"/>
      <c r="E15016" s="29" t="s">
        <v>82</v>
      </c>
    </row>
    <row r="15017" spans="1:5">
      <c r="A15017" s="29" t="s">
        <v>26192</v>
      </c>
      <c r="B15017" s="29" t="s">
        <v>26193</v>
      </c>
      <c r="C15017" s="29">
        <v>2</v>
      </c>
      <c r="D15017" s="29" t="s">
        <v>52</v>
      </c>
      <c r="E15017" s="29" t="s">
        <v>82</v>
      </c>
    </row>
    <row r="15018" spans="1:5">
      <c r="A15018" s="29" t="s">
        <v>26194</v>
      </c>
      <c r="B15018" s="29" t="s">
        <v>26195</v>
      </c>
      <c r="C15018" s="29">
        <v>2</v>
      </c>
      <c r="D15018" s="29" t="s">
        <v>52</v>
      </c>
      <c r="E15018" s="29" t="s">
        <v>82</v>
      </c>
    </row>
    <row r="15019" spans="1:5">
      <c r="A15019" s="29" t="s">
        <v>26196</v>
      </c>
      <c r="B15019" s="29" t="s">
        <v>26197</v>
      </c>
      <c r="C15019" s="29">
        <v>2</v>
      </c>
      <c r="D15019" s="29" t="s">
        <v>52</v>
      </c>
      <c r="E15019" s="29" t="s">
        <v>82</v>
      </c>
    </row>
    <row r="15020" spans="1:5">
      <c r="A15020" s="29" t="s">
        <v>26198</v>
      </c>
      <c r="B15020" s="29" t="s">
        <v>26199</v>
      </c>
      <c r="C15020" s="29">
        <v>3</v>
      </c>
      <c r="D15020" s="29" t="s">
        <v>52</v>
      </c>
      <c r="E15020" s="29" t="s">
        <v>82</v>
      </c>
    </row>
    <row r="15021" spans="1:5">
      <c r="A15021" s="29" t="s">
        <v>26200</v>
      </c>
      <c r="B15021" s="29" t="s">
        <v>26201</v>
      </c>
      <c r="C15021" s="29">
        <v>3</v>
      </c>
      <c r="D15021" s="29" t="s">
        <v>52</v>
      </c>
      <c r="E15021" s="29" t="s">
        <v>82</v>
      </c>
    </row>
    <row r="15022" spans="1:5">
      <c r="A15022" s="29" t="s">
        <v>26202</v>
      </c>
      <c r="B15022" s="29" t="s">
        <v>26203</v>
      </c>
      <c r="C15022" s="29">
        <v>3</v>
      </c>
      <c r="D15022" s="29" t="s">
        <v>52</v>
      </c>
      <c r="E15022" s="29" t="s">
        <v>82</v>
      </c>
    </row>
    <row r="15023" spans="1:5">
      <c r="A15023" s="29" t="s">
        <v>26204</v>
      </c>
      <c r="B15023" s="29" t="s">
        <v>26205</v>
      </c>
      <c r="C15023" s="29">
        <v>2</v>
      </c>
      <c r="D15023" s="29" t="s">
        <v>52</v>
      </c>
      <c r="E15023" s="29" t="s">
        <v>82</v>
      </c>
    </row>
    <row r="15024" spans="1:5">
      <c r="A15024" s="29" t="s">
        <v>26206</v>
      </c>
      <c r="B15024" s="29" t="s">
        <v>26207</v>
      </c>
      <c r="C15024" s="29">
        <v>2</v>
      </c>
      <c r="D15024" s="29" t="s">
        <v>52</v>
      </c>
      <c r="E15024" s="29" t="s">
        <v>82</v>
      </c>
    </row>
    <row r="15025" spans="1:5">
      <c r="A15025" s="29" t="s">
        <v>26208</v>
      </c>
      <c r="B15025" s="29" t="s">
        <v>26209</v>
      </c>
      <c r="C15025" s="29">
        <v>4</v>
      </c>
      <c r="D15025" s="29"/>
      <c r="E15025" s="29" t="s">
        <v>82</v>
      </c>
    </row>
    <row r="15026" spans="1:5">
      <c r="A15026" s="29" t="s">
        <v>26210</v>
      </c>
      <c r="B15026" s="29" t="s">
        <v>26211</v>
      </c>
      <c r="C15026" s="29">
        <v>4</v>
      </c>
      <c r="D15026" s="29"/>
      <c r="E15026" s="29" t="s">
        <v>82</v>
      </c>
    </row>
    <row r="15027" spans="1:5">
      <c r="A15027" s="29" t="s">
        <v>26212</v>
      </c>
      <c r="B15027" s="29" t="s">
        <v>26213</v>
      </c>
      <c r="C15027" s="29">
        <v>4</v>
      </c>
      <c r="D15027" s="29"/>
      <c r="E15027" s="29" t="s">
        <v>82</v>
      </c>
    </row>
    <row r="15028" spans="1:5">
      <c r="A15028" s="29" t="s">
        <v>26214</v>
      </c>
      <c r="B15028" s="29" t="s">
        <v>26215</v>
      </c>
      <c r="C15028" s="29">
        <v>4</v>
      </c>
      <c r="D15028" s="29"/>
      <c r="E15028" s="29" t="s">
        <v>82</v>
      </c>
    </row>
    <row r="15029" spans="1:5">
      <c r="A15029" s="29" t="s">
        <v>26216</v>
      </c>
      <c r="B15029" s="29" t="s">
        <v>26217</v>
      </c>
      <c r="C15029" s="29">
        <v>4</v>
      </c>
      <c r="D15029" s="29"/>
      <c r="E15029" s="29" t="s">
        <v>82</v>
      </c>
    </row>
    <row r="15030" spans="1:5">
      <c r="A15030" s="29" t="s">
        <v>26218</v>
      </c>
      <c r="B15030" s="29" t="s">
        <v>26219</v>
      </c>
      <c r="C15030" s="29">
        <v>4</v>
      </c>
      <c r="D15030" s="29"/>
      <c r="E15030" s="29" t="s">
        <v>82</v>
      </c>
    </row>
    <row r="15031" spans="1:5">
      <c r="A15031" s="29" t="s">
        <v>26220</v>
      </c>
      <c r="B15031" s="29" t="s">
        <v>26221</v>
      </c>
      <c r="C15031" s="29">
        <v>4</v>
      </c>
      <c r="D15031" s="29"/>
      <c r="E15031" s="29" t="s">
        <v>82</v>
      </c>
    </row>
    <row r="15032" spans="1:5">
      <c r="A15032" s="29" t="s">
        <v>26222</v>
      </c>
      <c r="B15032" s="29" t="s">
        <v>26223</v>
      </c>
      <c r="C15032" s="29">
        <v>4</v>
      </c>
      <c r="D15032" s="29"/>
      <c r="E15032" s="29" t="s">
        <v>82</v>
      </c>
    </row>
    <row r="15033" spans="1:5">
      <c r="A15033" s="29" t="s">
        <v>26224</v>
      </c>
      <c r="B15033" s="29" t="s">
        <v>26225</v>
      </c>
      <c r="C15033" s="29">
        <v>4</v>
      </c>
      <c r="D15033" s="29"/>
      <c r="E15033" s="29" t="s">
        <v>82</v>
      </c>
    </row>
    <row r="15034" spans="1:5">
      <c r="A15034" s="29" t="s">
        <v>26226</v>
      </c>
      <c r="B15034" s="29" t="s">
        <v>26225</v>
      </c>
      <c r="C15034" s="29">
        <v>4</v>
      </c>
      <c r="D15034" s="29"/>
      <c r="E15034" s="29" t="s">
        <v>82</v>
      </c>
    </row>
    <row r="15035" spans="1:5">
      <c r="A15035" s="29" t="s">
        <v>26227</v>
      </c>
      <c r="B15035" s="29" t="s">
        <v>26228</v>
      </c>
      <c r="C15035" s="29">
        <v>4</v>
      </c>
      <c r="D15035" s="29"/>
      <c r="E15035" s="29" t="s">
        <v>82</v>
      </c>
    </row>
    <row r="15036" spans="1:5">
      <c r="A15036" s="29" t="s">
        <v>26229</v>
      </c>
      <c r="B15036" s="29" t="s">
        <v>26230</v>
      </c>
      <c r="C15036" s="29">
        <v>4</v>
      </c>
      <c r="D15036" s="29"/>
      <c r="E15036" s="29" t="s">
        <v>82</v>
      </c>
    </row>
    <row r="15037" spans="1:5">
      <c r="A15037" s="29" t="s">
        <v>26231</v>
      </c>
      <c r="B15037" s="29" t="s">
        <v>26153</v>
      </c>
      <c r="C15037" s="29">
        <v>4</v>
      </c>
      <c r="D15037" s="29"/>
      <c r="E15037" s="29" t="s">
        <v>82</v>
      </c>
    </row>
    <row r="15038" spans="1:5">
      <c r="A15038" s="29" t="s">
        <v>26232</v>
      </c>
      <c r="B15038" s="29" t="s">
        <v>26153</v>
      </c>
      <c r="C15038" s="29">
        <v>4</v>
      </c>
      <c r="D15038" s="29"/>
      <c r="E15038" s="29" t="s">
        <v>82</v>
      </c>
    </row>
    <row r="15039" spans="1:5">
      <c r="A15039" s="29" t="s">
        <v>26233</v>
      </c>
      <c r="B15039" s="29" t="s">
        <v>26155</v>
      </c>
      <c r="C15039" s="29">
        <v>4</v>
      </c>
      <c r="D15039" s="29"/>
      <c r="E15039" s="29" t="s">
        <v>82</v>
      </c>
    </row>
    <row r="15040" spans="1:5">
      <c r="A15040" s="29" t="s">
        <v>26234</v>
      </c>
      <c r="B15040" s="29" t="s">
        <v>26155</v>
      </c>
      <c r="C15040" s="29">
        <v>4</v>
      </c>
      <c r="D15040" s="29"/>
      <c r="E15040" s="29" t="s">
        <v>82</v>
      </c>
    </row>
    <row r="15041" spans="1:5">
      <c r="A15041" s="29" t="s">
        <v>26235</v>
      </c>
      <c r="B15041" s="29" t="s">
        <v>26164</v>
      </c>
      <c r="C15041" s="29">
        <v>4</v>
      </c>
      <c r="D15041" s="29"/>
      <c r="E15041" s="29" t="s">
        <v>82</v>
      </c>
    </row>
    <row r="15042" spans="1:5">
      <c r="A15042" s="29" t="s">
        <v>26236</v>
      </c>
      <c r="B15042" s="29" t="s">
        <v>26164</v>
      </c>
      <c r="C15042" s="29">
        <v>4</v>
      </c>
      <c r="D15042" s="29"/>
      <c r="E15042" s="29" t="s">
        <v>82</v>
      </c>
    </row>
    <row r="15043" spans="1:5">
      <c r="A15043" s="29" t="s">
        <v>26237</v>
      </c>
      <c r="B15043" s="29" t="s">
        <v>26161</v>
      </c>
      <c r="C15043" s="29">
        <v>4</v>
      </c>
      <c r="D15043" s="29"/>
      <c r="E15043" s="29" t="s">
        <v>82</v>
      </c>
    </row>
    <row r="15044" spans="1:5">
      <c r="A15044" s="29" t="s">
        <v>26238</v>
      </c>
      <c r="B15044" s="29" t="s">
        <v>26239</v>
      </c>
      <c r="C15044" s="29">
        <v>4</v>
      </c>
      <c r="D15044" s="29"/>
      <c r="E15044" s="29" t="s">
        <v>82</v>
      </c>
    </row>
    <row r="15045" spans="1:5">
      <c r="A15045" s="29" t="s">
        <v>26240</v>
      </c>
      <c r="B15045" s="29" t="s">
        <v>26241</v>
      </c>
      <c r="C15045" s="29">
        <v>4</v>
      </c>
      <c r="D15045" s="29"/>
      <c r="E15045" s="29" t="s">
        <v>82</v>
      </c>
    </row>
    <row r="15046" spans="1:5">
      <c r="A15046" s="29" t="s">
        <v>26242</v>
      </c>
      <c r="B15046" s="29" t="s">
        <v>26243</v>
      </c>
      <c r="C15046" s="29">
        <v>4</v>
      </c>
      <c r="D15046" s="29" t="s">
        <v>52</v>
      </c>
      <c r="E15046" s="29" t="s">
        <v>82</v>
      </c>
    </row>
    <row r="15047" spans="1:5">
      <c r="A15047" s="29" t="s">
        <v>26244</v>
      </c>
      <c r="B15047" s="29" t="s">
        <v>26245</v>
      </c>
      <c r="C15047" s="29">
        <v>4</v>
      </c>
      <c r="D15047" s="29"/>
      <c r="E15047" s="29" t="s">
        <v>82</v>
      </c>
    </row>
    <row r="15048" spans="1:5">
      <c r="A15048" s="29" t="s">
        <v>26246</v>
      </c>
      <c r="B15048" s="29" t="s">
        <v>26247</v>
      </c>
      <c r="C15048" s="29">
        <v>4</v>
      </c>
      <c r="D15048" s="29"/>
      <c r="E15048" s="29" t="s">
        <v>82</v>
      </c>
    </row>
    <row r="15049" spans="1:5">
      <c r="A15049" s="29" t="s">
        <v>26248</v>
      </c>
      <c r="B15049" s="29" t="s">
        <v>26249</v>
      </c>
      <c r="C15049" s="29">
        <v>3</v>
      </c>
      <c r="D15049" s="29" t="s">
        <v>52</v>
      </c>
      <c r="E15049" s="29" t="s">
        <v>82</v>
      </c>
    </row>
    <row r="15050" spans="1:5">
      <c r="A15050" s="29" t="s">
        <v>26250</v>
      </c>
      <c r="B15050" s="29" t="s">
        <v>26251</v>
      </c>
      <c r="C15050" s="29">
        <v>4</v>
      </c>
      <c r="D15050" s="29"/>
      <c r="E15050" s="29" t="s">
        <v>82</v>
      </c>
    </row>
    <row r="15051" spans="1:5">
      <c r="A15051" s="29" t="s">
        <v>26252</v>
      </c>
      <c r="B15051" s="29" t="s">
        <v>26253</v>
      </c>
      <c r="C15051" s="29">
        <v>4</v>
      </c>
      <c r="D15051" s="29"/>
      <c r="E15051" s="29" t="s">
        <v>82</v>
      </c>
    </row>
    <row r="15052" spans="1:5">
      <c r="A15052" s="29" t="s">
        <v>26254</v>
      </c>
      <c r="B15052" s="29" t="s">
        <v>20827</v>
      </c>
      <c r="C15052" s="29">
        <v>4</v>
      </c>
      <c r="D15052" s="29"/>
      <c r="E15052" s="29" t="s">
        <v>82</v>
      </c>
    </row>
    <row r="15053" spans="1:5">
      <c r="A15053" s="29" t="s">
        <v>26255</v>
      </c>
      <c r="B15053" s="29" t="s">
        <v>26118</v>
      </c>
      <c r="C15053" s="29">
        <v>3</v>
      </c>
      <c r="D15053" s="29"/>
      <c r="E15053" s="29" t="s">
        <v>82</v>
      </c>
    </row>
    <row r="15054" spans="1:5">
      <c r="A15054" s="29" t="s">
        <v>26256</v>
      </c>
      <c r="B15054" s="29" t="s">
        <v>16385</v>
      </c>
      <c r="C15054" s="29">
        <v>4</v>
      </c>
      <c r="D15054" s="29"/>
      <c r="E15054" s="29" t="s">
        <v>82</v>
      </c>
    </row>
    <row r="15055" spans="1:5">
      <c r="A15055" s="29" t="s">
        <v>26257</v>
      </c>
      <c r="B15055" s="29" t="s">
        <v>26148</v>
      </c>
      <c r="C15055" s="29">
        <v>4</v>
      </c>
      <c r="D15055" s="29"/>
      <c r="E15055" s="29" t="s">
        <v>82</v>
      </c>
    </row>
    <row r="15056" spans="1:5">
      <c r="A15056" s="29" t="s">
        <v>26258</v>
      </c>
      <c r="B15056" s="29" t="s">
        <v>26148</v>
      </c>
      <c r="C15056" s="29">
        <v>4</v>
      </c>
      <c r="D15056" s="29"/>
      <c r="E15056" s="29" t="s">
        <v>82</v>
      </c>
    </row>
    <row r="15057" spans="1:5">
      <c r="A15057" s="29" t="s">
        <v>26259</v>
      </c>
      <c r="B15057" s="29" t="s">
        <v>8946</v>
      </c>
      <c r="C15057" s="29">
        <v>0</v>
      </c>
      <c r="D15057" s="29"/>
      <c r="E15057" s="29" t="s">
        <v>82</v>
      </c>
    </row>
    <row r="15058" spans="1:5">
      <c r="A15058" s="29" t="s">
        <v>26260</v>
      </c>
      <c r="B15058" s="29" t="s">
        <v>26021</v>
      </c>
      <c r="C15058" s="29">
        <v>4</v>
      </c>
      <c r="D15058" s="29"/>
      <c r="E15058" s="29" t="s">
        <v>82</v>
      </c>
    </row>
    <row r="15059" spans="1:5">
      <c r="A15059" s="29" t="s">
        <v>26261</v>
      </c>
      <c r="B15059" s="29" t="s">
        <v>26023</v>
      </c>
      <c r="C15059" s="29">
        <v>1.5</v>
      </c>
      <c r="D15059" s="29"/>
      <c r="E15059" s="29" t="s">
        <v>82</v>
      </c>
    </row>
    <row r="15060" spans="1:5">
      <c r="A15060" s="29" t="s">
        <v>26262</v>
      </c>
      <c r="B15060" s="29" t="s">
        <v>26025</v>
      </c>
      <c r="C15060" s="29">
        <v>1.5</v>
      </c>
      <c r="D15060" s="29"/>
      <c r="E15060" s="29" t="s">
        <v>82</v>
      </c>
    </row>
    <row r="15061" spans="1:5">
      <c r="A15061" s="29" t="s">
        <v>26263</v>
      </c>
      <c r="B15061" s="29" t="s">
        <v>25715</v>
      </c>
      <c r="C15061" s="29">
        <v>3</v>
      </c>
      <c r="D15061" s="29"/>
      <c r="E15061" s="29" t="s">
        <v>82</v>
      </c>
    </row>
    <row r="15062" spans="1:5">
      <c r="A15062" s="29" t="s">
        <v>26264</v>
      </c>
      <c r="B15062" s="29" t="s">
        <v>26031</v>
      </c>
      <c r="C15062" s="29">
        <v>1.5</v>
      </c>
      <c r="D15062" s="29"/>
      <c r="E15062" s="29" t="s">
        <v>82</v>
      </c>
    </row>
    <row r="15063" spans="1:5">
      <c r="A15063" s="29" t="s">
        <v>26265</v>
      </c>
      <c r="B15063" s="29" t="s">
        <v>26033</v>
      </c>
      <c r="C15063" s="29">
        <v>1</v>
      </c>
      <c r="D15063" s="29"/>
      <c r="E15063" s="29" t="s">
        <v>82</v>
      </c>
    </row>
    <row r="15064" spans="1:5">
      <c r="A15064" s="29" t="s">
        <v>26266</v>
      </c>
      <c r="B15064" s="29" t="s">
        <v>26035</v>
      </c>
      <c r="C15064" s="29">
        <v>3</v>
      </c>
      <c r="D15064" s="29"/>
      <c r="E15064" s="29" t="s">
        <v>82</v>
      </c>
    </row>
    <row r="15065" spans="1:5">
      <c r="A15065" s="29" t="s">
        <v>26267</v>
      </c>
      <c r="B15065" s="29" t="s">
        <v>26037</v>
      </c>
      <c r="C15065" s="29">
        <v>2</v>
      </c>
      <c r="D15065" s="29"/>
      <c r="E15065" s="29" t="s">
        <v>82</v>
      </c>
    </row>
    <row r="15066" spans="1:5">
      <c r="A15066" s="29" t="s">
        <v>26268</v>
      </c>
      <c r="B15066" s="29" t="s">
        <v>26041</v>
      </c>
      <c r="C15066" s="29">
        <v>3</v>
      </c>
      <c r="D15066" s="29"/>
      <c r="E15066" s="29" t="s">
        <v>82</v>
      </c>
    </row>
    <row r="15067" spans="1:5">
      <c r="A15067" s="29" t="s">
        <v>26269</v>
      </c>
      <c r="B15067" s="29" t="s">
        <v>26039</v>
      </c>
      <c r="C15067" s="29">
        <v>1.5</v>
      </c>
      <c r="D15067" s="29"/>
      <c r="E15067" s="29" t="s">
        <v>82</v>
      </c>
    </row>
    <row r="15068" spans="1:5">
      <c r="A15068" s="29" t="s">
        <v>26270</v>
      </c>
      <c r="B15068" s="29" t="s">
        <v>26271</v>
      </c>
      <c r="C15068" s="29">
        <v>2</v>
      </c>
      <c r="D15068" s="29"/>
      <c r="E15068" s="29" t="s">
        <v>82</v>
      </c>
    </row>
    <row r="15069" spans="1:5">
      <c r="A15069" s="29" t="s">
        <v>26272</v>
      </c>
      <c r="B15069" s="29" t="s">
        <v>26044</v>
      </c>
      <c r="C15069" s="29">
        <v>0</v>
      </c>
      <c r="D15069" s="29"/>
      <c r="E15069" s="29" t="s">
        <v>82</v>
      </c>
    </row>
    <row r="15070" spans="1:5">
      <c r="A15070" s="29" t="s">
        <v>26273</v>
      </c>
      <c r="B15070" s="29" t="s">
        <v>26048</v>
      </c>
      <c r="C15070" s="29">
        <v>3</v>
      </c>
      <c r="D15070" s="29"/>
      <c r="E15070" s="29" t="s">
        <v>82</v>
      </c>
    </row>
    <row r="15071" spans="1:5">
      <c r="A15071" s="29" t="s">
        <v>26274</v>
      </c>
      <c r="B15071" s="29" t="s">
        <v>26050</v>
      </c>
      <c r="C15071" s="29">
        <v>1.5</v>
      </c>
      <c r="D15071" s="29"/>
      <c r="E15071" s="29" t="s">
        <v>82</v>
      </c>
    </row>
    <row r="15072" spans="1:5">
      <c r="A15072" s="29" t="s">
        <v>26275</v>
      </c>
      <c r="B15072" s="29" t="s">
        <v>26276</v>
      </c>
      <c r="C15072" s="29">
        <v>0</v>
      </c>
      <c r="D15072" s="29"/>
      <c r="E15072" s="29" t="s">
        <v>82</v>
      </c>
    </row>
    <row r="15073" spans="1:5">
      <c r="A15073" s="29" t="s">
        <v>26277</v>
      </c>
      <c r="B15073" s="29" t="s">
        <v>26278</v>
      </c>
      <c r="C15073" s="29">
        <v>1</v>
      </c>
      <c r="D15073" s="29"/>
      <c r="E15073" s="29" t="s">
        <v>82</v>
      </c>
    </row>
    <row r="15074" spans="1:5">
      <c r="A15074" s="29" t="s">
        <v>26279</v>
      </c>
      <c r="B15074" s="29" t="s">
        <v>26278</v>
      </c>
      <c r="C15074" s="29">
        <v>1</v>
      </c>
      <c r="D15074" s="29"/>
      <c r="E15074" s="29" t="s">
        <v>82</v>
      </c>
    </row>
    <row r="15075" spans="1:5">
      <c r="A15075" s="29" t="s">
        <v>26280</v>
      </c>
      <c r="B15075" s="29" t="s">
        <v>26281</v>
      </c>
      <c r="C15075" s="29">
        <v>2</v>
      </c>
      <c r="D15075" s="29"/>
      <c r="E15075" s="29" t="s">
        <v>82</v>
      </c>
    </row>
    <row r="15076" spans="1:5">
      <c r="A15076" s="29" t="s">
        <v>26282</v>
      </c>
      <c r="B15076" s="29" t="s">
        <v>26116</v>
      </c>
      <c r="C15076" s="29">
        <v>2</v>
      </c>
      <c r="D15076" s="29"/>
      <c r="E15076" s="29" t="s">
        <v>82</v>
      </c>
    </row>
    <row r="15077" spans="1:5">
      <c r="A15077" s="29" t="s">
        <v>26283</v>
      </c>
      <c r="B15077" s="29" t="s">
        <v>26284</v>
      </c>
      <c r="C15077" s="29">
        <v>1</v>
      </c>
      <c r="D15077" s="29"/>
      <c r="E15077" s="29" t="s">
        <v>82</v>
      </c>
    </row>
    <row r="15078" spans="1:5">
      <c r="A15078" s="29" t="s">
        <v>26285</v>
      </c>
      <c r="B15078" s="29" t="s">
        <v>26286</v>
      </c>
      <c r="C15078" s="29">
        <v>2</v>
      </c>
      <c r="D15078" s="29"/>
      <c r="E15078" s="29" t="s">
        <v>82</v>
      </c>
    </row>
    <row r="15079" spans="1:5">
      <c r="A15079" s="29" t="s">
        <v>26287</v>
      </c>
      <c r="B15079" s="29" t="s">
        <v>26288</v>
      </c>
      <c r="C15079" s="29">
        <v>2</v>
      </c>
      <c r="D15079" s="29"/>
      <c r="E15079" s="29" t="s">
        <v>82</v>
      </c>
    </row>
    <row r="15080" spans="1:5">
      <c r="A15080" s="29" t="s">
        <v>26289</v>
      </c>
      <c r="B15080" s="29" t="s">
        <v>26130</v>
      </c>
      <c r="C15080" s="29">
        <v>3</v>
      </c>
      <c r="D15080" s="29"/>
      <c r="E15080" s="29" t="s">
        <v>82</v>
      </c>
    </row>
    <row r="15081" spans="1:5">
      <c r="A15081" s="29" t="s">
        <v>26290</v>
      </c>
      <c r="B15081" s="29" t="s">
        <v>26291</v>
      </c>
      <c r="C15081" s="29">
        <v>3</v>
      </c>
      <c r="D15081" s="29"/>
      <c r="E15081" s="29" t="s">
        <v>82</v>
      </c>
    </row>
    <row r="15082" spans="1:5">
      <c r="A15082" s="29" t="s">
        <v>26292</v>
      </c>
      <c r="B15082" s="29" t="s">
        <v>26293</v>
      </c>
      <c r="C15082" s="29">
        <v>1</v>
      </c>
      <c r="D15082" s="29"/>
      <c r="E15082" s="29" t="s">
        <v>82</v>
      </c>
    </row>
    <row r="15083" spans="1:5">
      <c r="A15083" s="29" t="s">
        <v>26294</v>
      </c>
      <c r="B15083" s="29" t="s">
        <v>26295</v>
      </c>
      <c r="C15083" s="29">
        <v>2</v>
      </c>
      <c r="D15083" s="29"/>
      <c r="E15083" s="29" t="s">
        <v>82</v>
      </c>
    </row>
    <row r="15084" spans="1:5">
      <c r="A15084" s="29" t="s">
        <v>26296</v>
      </c>
      <c r="B15084" s="29" t="s">
        <v>26297</v>
      </c>
      <c r="C15084" s="29">
        <v>2</v>
      </c>
      <c r="D15084" s="29"/>
      <c r="E15084" s="29" t="s">
        <v>82</v>
      </c>
    </row>
    <row r="15085" spans="1:5">
      <c r="A15085" s="29" t="s">
        <v>26298</v>
      </c>
      <c r="B15085" s="29" t="s">
        <v>26297</v>
      </c>
      <c r="C15085" s="29">
        <v>2</v>
      </c>
      <c r="D15085" s="29"/>
      <c r="E15085" s="29" t="s">
        <v>82</v>
      </c>
    </row>
    <row r="15086" spans="1:5">
      <c r="A15086" s="29" t="s">
        <v>26299</v>
      </c>
      <c r="B15086" s="29" t="s">
        <v>26300</v>
      </c>
      <c r="C15086" s="29">
        <v>2</v>
      </c>
      <c r="D15086" s="29"/>
      <c r="E15086" s="29" t="s">
        <v>82</v>
      </c>
    </row>
    <row r="15087" spans="1:5">
      <c r="A15087" s="29" t="s">
        <v>26301</v>
      </c>
      <c r="B15087" s="29" t="s">
        <v>26300</v>
      </c>
      <c r="C15087" s="29">
        <v>2</v>
      </c>
      <c r="D15087" s="29"/>
      <c r="E15087" s="29" t="s">
        <v>82</v>
      </c>
    </row>
    <row r="15088" spans="1:5">
      <c r="A15088" s="29" t="s">
        <v>26302</v>
      </c>
      <c r="B15088" s="29" t="s">
        <v>26303</v>
      </c>
      <c r="C15088" s="29">
        <v>4</v>
      </c>
      <c r="D15088" s="29"/>
      <c r="E15088" s="29" t="s">
        <v>82</v>
      </c>
    </row>
    <row r="15089" spans="1:5">
      <c r="A15089" s="29" t="s">
        <v>26304</v>
      </c>
      <c r="B15089" s="29" t="s">
        <v>26305</v>
      </c>
      <c r="C15089" s="29">
        <v>4</v>
      </c>
      <c r="D15089" s="29"/>
      <c r="E15089" s="29" t="s">
        <v>82</v>
      </c>
    </row>
    <row r="15090" spans="1:5">
      <c r="A15090" s="29" t="s">
        <v>26306</v>
      </c>
      <c r="B15090" s="29" t="s">
        <v>26307</v>
      </c>
      <c r="C15090" s="29">
        <v>4</v>
      </c>
      <c r="D15090" s="29"/>
      <c r="E15090" s="29" t="s">
        <v>82</v>
      </c>
    </row>
    <row r="15091" spans="1:5">
      <c r="A15091" s="29" t="s">
        <v>26308</v>
      </c>
      <c r="B15091" s="29" t="s">
        <v>26309</v>
      </c>
      <c r="C15091" s="29">
        <v>4</v>
      </c>
      <c r="D15091" s="29"/>
      <c r="E15091" s="29" t="s">
        <v>82</v>
      </c>
    </row>
    <row r="15092" spans="1:5">
      <c r="A15092" s="29" t="s">
        <v>26310</v>
      </c>
      <c r="B15092" s="29" t="s">
        <v>26311</v>
      </c>
      <c r="C15092" s="29">
        <v>4</v>
      </c>
      <c r="D15092" s="29"/>
      <c r="E15092" s="29" t="s">
        <v>82</v>
      </c>
    </row>
    <row r="15093" spans="1:5">
      <c r="A15093" s="29" t="s">
        <v>26312</v>
      </c>
      <c r="B15093" s="29" t="s">
        <v>26313</v>
      </c>
      <c r="C15093" s="29">
        <v>4</v>
      </c>
      <c r="D15093" s="29"/>
      <c r="E15093" s="29" t="s">
        <v>82</v>
      </c>
    </row>
    <row r="15094" spans="1:5">
      <c r="A15094" s="29" t="s">
        <v>26314</v>
      </c>
      <c r="B15094" s="29" t="s">
        <v>26315</v>
      </c>
      <c r="C15094" s="29">
        <v>4</v>
      </c>
      <c r="D15094" s="29"/>
      <c r="E15094" s="29" t="s">
        <v>82</v>
      </c>
    </row>
    <row r="15095" spans="1:5">
      <c r="A15095" s="29" t="s">
        <v>26316</v>
      </c>
      <c r="B15095" s="29" t="s">
        <v>26317</v>
      </c>
      <c r="C15095" s="29">
        <v>4</v>
      </c>
      <c r="D15095" s="29"/>
      <c r="E15095" s="29" t="s">
        <v>82</v>
      </c>
    </row>
    <row r="15096" spans="1:5">
      <c r="A15096" s="29" t="s">
        <v>26318</v>
      </c>
      <c r="B15096" s="29" t="s">
        <v>26319</v>
      </c>
      <c r="C15096" s="29">
        <v>4</v>
      </c>
      <c r="D15096" s="29"/>
      <c r="E15096" s="29" t="s">
        <v>82</v>
      </c>
    </row>
    <row r="15097" spans="1:5">
      <c r="A15097" s="29" t="s">
        <v>26320</v>
      </c>
      <c r="B15097" s="29" t="s">
        <v>26321</v>
      </c>
      <c r="C15097" s="29">
        <v>0</v>
      </c>
      <c r="D15097" s="29"/>
      <c r="E15097" s="29" t="s">
        <v>82</v>
      </c>
    </row>
    <row r="15098" spans="1:5">
      <c r="A15098" s="29" t="s">
        <v>26322</v>
      </c>
      <c r="B15098" s="29" t="s">
        <v>26323</v>
      </c>
      <c r="C15098" s="29">
        <v>0</v>
      </c>
      <c r="D15098" s="29"/>
      <c r="E15098" s="29" t="s">
        <v>82</v>
      </c>
    </row>
    <row r="15099" spans="1:5">
      <c r="A15099" s="29" t="s">
        <v>26324</v>
      </c>
      <c r="B15099" s="29" t="s">
        <v>26325</v>
      </c>
      <c r="C15099" s="29">
        <v>0</v>
      </c>
      <c r="D15099" s="29"/>
      <c r="E15099" s="29" t="s">
        <v>82</v>
      </c>
    </row>
    <row r="15100" spans="1:5">
      <c r="A15100" s="29" t="s">
        <v>26326</v>
      </c>
      <c r="B15100" s="29" t="s">
        <v>26327</v>
      </c>
      <c r="C15100" s="29">
        <v>0</v>
      </c>
      <c r="D15100" s="29"/>
      <c r="E15100" s="29" t="s">
        <v>82</v>
      </c>
    </row>
    <row r="15101" spans="1:5">
      <c r="A15101" s="29" t="s">
        <v>26328</v>
      </c>
      <c r="B15101" s="29" t="s">
        <v>26329</v>
      </c>
      <c r="C15101" s="29">
        <v>0</v>
      </c>
      <c r="D15101" s="29"/>
      <c r="E15101" s="29" t="s">
        <v>82</v>
      </c>
    </row>
    <row r="15102" spans="1:5">
      <c r="A15102" s="29" t="s">
        <v>26330</v>
      </c>
      <c r="B15102" s="29" t="s">
        <v>26331</v>
      </c>
      <c r="C15102" s="29">
        <v>0</v>
      </c>
      <c r="D15102" s="29"/>
      <c r="E15102" s="29" t="s">
        <v>82</v>
      </c>
    </row>
    <row r="15103" spans="1:5">
      <c r="A15103" s="29" t="s">
        <v>26332</v>
      </c>
      <c r="B15103" s="29" t="s">
        <v>26333</v>
      </c>
      <c r="C15103" s="29">
        <v>0</v>
      </c>
      <c r="D15103" s="29"/>
      <c r="E15103" s="29" t="s">
        <v>82</v>
      </c>
    </row>
    <row r="15104" spans="1:5">
      <c r="A15104" s="29" t="s">
        <v>26334</v>
      </c>
      <c r="B15104" s="29" t="s">
        <v>26335</v>
      </c>
      <c r="C15104" s="29">
        <v>0</v>
      </c>
      <c r="D15104" s="29"/>
      <c r="E15104" s="29" t="s">
        <v>82</v>
      </c>
    </row>
    <row r="15105" spans="1:5">
      <c r="A15105" s="29" t="s">
        <v>26336</v>
      </c>
      <c r="B15105" s="29" t="s">
        <v>26337</v>
      </c>
      <c r="C15105" s="29">
        <v>0</v>
      </c>
      <c r="D15105" s="29"/>
      <c r="E15105" s="29" t="s">
        <v>82</v>
      </c>
    </row>
    <row r="15106" spans="1:5">
      <c r="A15106" s="29" t="s">
        <v>26338</v>
      </c>
      <c r="B15106" s="29" t="s">
        <v>26339</v>
      </c>
      <c r="C15106" s="29">
        <v>0</v>
      </c>
      <c r="D15106" s="29"/>
      <c r="E15106" s="29" t="s">
        <v>82</v>
      </c>
    </row>
    <row r="15107" spans="1:5">
      <c r="A15107" s="29" t="s">
        <v>26340</v>
      </c>
      <c r="B15107" s="29" t="s">
        <v>26341</v>
      </c>
      <c r="C15107" s="29">
        <v>0</v>
      </c>
      <c r="D15107" s="29"/>
      <c r="E15107" s="29" t="s">
        <v>82</v>
      </c>
    </row>
    <row r="15108" spans="1:5">
      <c r="A15108" s="29" t="s">
        <v>26342</v>
      </c>
      <c r="B15108" s="29" t="s">
        <v>26343</v>
      </c>
      <c r="C15108" s="29">
        <v>0</v>
      </c>
      <c r="D15108" s="29"/>
      <c r="E15108" s="29" t="s">
        <v>82</v>
      </c>
    </row>
    <row r="15109" spans="1:5">
      <c r="A15109" s="29" t="s">
        <v>26344</v>
      </c>
      <c r="B15109" s="29" t="s">
        <v>26345</v>
      </c>
      <c r="C15109" s="29">
        <v>0</v>
      </c>
      <c r="D15109" s="29"/>
      <c r="E15109" s="29" t="s">
        <v>82</v>
      </c>
    </row>
    <row r="15110" spans="1:5">
      <c r="A15110" s="29" t="s">
        <v>26346</v>
      </c>
      <c r="B15110" s="29" t="s">
        <v>26347</v>
      </c>
      <c r="C15110" s="29">
        <v>0</v>
      </c>
      <c r="D15110" s="29"/>
      <c r="E15110" s="29" t="s">
        <v>82</v>
      </c>
    </row>
    <row r="15111" spans="1:5">
      <c r="A15111" s="29" t="s">
        <v>26348</v>
      </c>
      <c r="B15111" s="29" t="s">
        <v>26349</v>
      </c>
      <c r="C15111" s="29">
        <v>0</v>
      </c>
      <c r="D15111" s="29"/>
      <c r="E15111" s="29" t="s">
        <v>82</v>
      </c>
    </row>
    <row r="15112" spans="1:5">
      <c r="A15112" s="29" t="s">
        <v>26350</v>
      </c>
      <c r="B15112" s="29" t="s">
        <v>26351</v>
      </c>
      <c r="C15112" s="29">
        <v>0</v>
      </c>
      <c r="D15112" s="29"/>
      <c r="E15112" s="29" t="s">
        <v>82</v>
      </c>
    </row>
    <row r="15113" spans="1:5">
      <c r="A15113" s="29" t="s">
        <v>26352</v>
      </c>
      <c r="B15113" s="29" t="s">
        <v>26353</v>
      </c>
      <c r="C15113" s="29">
        <v>0</v>
      </c>
      <c r="D15113" s="29"/>
      <c r="E15113" s="29" t="s">
        <v>82</v>
      </c>
    </row>
    <row r="15114" spans="1:5">
      <c r="A15114" s="29" t="s">
        <v>26354</v>
      </c>
      <c r="B15114" s="29" t="s">
        <v>26355</v>
      </c>
      <c r="C15114" s="29">
        <v>0</v>
      </c>
      <c r="D15114" s="29"/>
      <c r="E15114" s="29" t="s">
        <v>82</v>
      </c>
    </row>
    <row r="15115" spans="1:5">
      <c r="A15115" s="29" t="s">
        <v>26356</v>
      </c>
      <c r="B15115" s="29" t="s">
        <v>26357</v>
      </c>
      <c r="C15115" s="29">
        <v>3</v>
      </c>
      <c r="D15115" s="29"/>
      <c r="E15115" s="29" t="s">
        <v>82</v>
      </c>
    </row>
    <row r="15116" spans="1:5">
      <c r="A15116" s="29" t="s">
        <v>26358</v>
      </c>
      <c r="B15116" s="29" t="s">
        <v>26359</v>
      </c>
      <c r="C15116" s="29">
        <v>0</v>
      </c>
      <c r="D15116" s="29"/>
      <c r="E15116" s="29" t="s">
        <v>82</v>
      </c>
    </row>
    <row r="15117" spans="1:5">
      <c r="A15117" s="29" t="s">
        <v>26360</v>
      </c>
      <c r="B15117" s="29" t="s">
        <v>26361</v>
      </c>
      <c r="C15117" s="29">
        <v>0</v>
      </c>
      <c r="D15117" s="29"/>
      <c r="E15117" s="29" t="s">
        <v>82</v>
      </c>
    </row>
    <row r="15118" spans="1:5">
      <c r="A15118" s="29" t="s">
        <v>26362</v>
      </c>
      <c r="B15118" s="29" t="s">
        <v>26363</v>
      </c>
      <c r="C15118" s="29">
        <v>0</v>
      </c>
      <c r="D15118" s="29"/>
      <c r="E15118" s="29" t="s">
        <v>82</v>
      </c>
    </row>
    <row r="15119" spans="1:5">
      <c r="A15119" s="29" t="s">
        <v>26364</v>
      </c>
      <c r="B15119" s="29" t="s">
        <v>26365</v>
      </c>
      <c r="C15119" s="29">
        <v>0</v>
      </c>
      <c r="D15119" s="29"/>
      <c r="E15119" s="29" t="s">
        <v>82</v>
      </c>
    </row>
    <row r="15120" spans="1:5">
      <c r="A15120" s="29" t="s">
        <v>26366</v>
      </c>
      <c r="B15120" s="29" t="s">
        <v>26367</v>
      </c>
      <c r="C15120" s="29">
        <v>0</v>
      </c>
      <c r="D15120" s="29"/>
      <c r="E15120" s="29" t="s">
        <v>82</v>
      </c>
    </row>
    <row r="15121" spans="1:5">
      <c r="A15121" s="29" t="s">
        <v>26368</v>
      </c>
      <c r="B15121" s="29" t="s">
        <v>26369</v>
      </c>
      <c r="C15121" s="29">
        <v>0</v>
      </c>
      <c r="D15121" s="29"/>
      <c r="E15121" s="29" t="s">
        <v>82</v>
      </c>
    </row>
    <row r="15122" spans="1:5">
      <c r="A15122" s="29" t="s">
        <v>26370</v>
      </c>
      <c r="B15122" s="29" t="s">
        <v>26371</v>
      </c>
      <c r="C15122" s="29">
        <v>0</v>
      </c>
      <c r="D15122" s="29"/>
      <c r="E15122" s="29" t="s">
        <v>82</v>
      </c>
    </row>
    <row r="15123" spans="1:5">
      <c r="A15123" s="29" t="s">
        <v>26372</v>
      </c>
      <c r="B15123" s="29" t="s">
        <v>26373</v>
      </c>
      <c r="C15123" s="29">
        <v>0</v>
      </c>
      <c r="D15123" s="29"/>
      <c r="E15123" s="29" t="s">
        <v>82</v>
      </c>
    </row>
    <row r="15124" spans="1:5">
      <c r="A15124" s="29" t="s">
        <v>26374</v>
      </c>
      <c r="B15124" s="29" t="s">
        <v>26355</v>
      </c>
      <c r="C15124" s="29">
        <v>0</v>
      </c>
      <c r="D15124" s="29"/>
      <c r="E15124" s="29" t="s">
        <v>82</v>
      </c>
    </row>
    <row r="15125" spans="1:5">
      <c r="A15125" s="29" t="s">
        <v>26375</v>
      </c>
      <c r="B15125" s="29" t="s">
        <v>26376</v>
      </c>
      <c r="C15125" s="29">
        <v>0</v>
      </c>
      <c r="D15125" s="29"/>
      <c r="E15125" s="29" t="s">
        <v>82</v>
      </c>
    </row>
    <row r="15126" spans="1:5">
      <c r="A15126" s="29" t="s">
        <v>26377</v>
      </c>
      <c r="B15126" s="29" t="s">
        <v>26378</v>
      </c>
      <c r="C15126" s="29">
        <v>0</v>
      </c>
      <c r="D15126" s="29"/>
      <c r="E15126" s="29" t="s">
        <v>82</v>
      </c>
    </row>
    <row r="15127" spans="1:5">
      <c r="A15127" s="29" t="s">
        <v>26379</v>
      </c>
      <c r="B15127" s="29" t="s">
        <v>26380</v>
      </c>
      <c r="C15127" s="29">
        <v>0</v>
      </c>
      <c r="D15127" s="29"/>
      <c r="E15127" s="29" t="s">
        <v>82</v>
      </c>
    </row>
    <row r="15128" spans="1:5">
      <c r="A15128" s="29" t="s">
        <v>26381</v>
      </c>
      <c r="B15128" s="29" t="s">
        <v>26382</v>
      </c>
      <c r="C15128" s="29">
        <v>0</v>
      </c>
      <c r="D15128" s="29"/>
      <c r="E15128" s="29" t="s">
        <v>82</v>
      </c>
    </row>
    <row r="15129" spans="1:5">
      <c r="A15129" s="29" t="s">
        <v>26383</v>
      </c>
      <c r="B15129" s="29" t="s">
        <v>26384</v>
      </c>
      <c r="C15129" s="29">
        <v>7.5</v>
      </c>
      <c r="D15129" s="29"/>
      <c r="E15129" s="29" t="s">
        <v>82</v>
      </c>
    </row>
    <row r="15130" spans="1:5">
      <c r="A15130" s="29" t="s">
        <v>26385</v>
      </c>
      <c r="B15130" s="29" t="s">
        <v>26386</v>
      </c>
      <c r="C15130" s="29">
        <v>7.5</v>
      </c>
      <c r="D15130" s="29"/>
      <c r="E15130" s="29" t="s">
        <v>82</v>
      </c>
    </row>
    <row r="15131" spans="1:5">
      <c r="A15131" s="29" t="s">
        <v>26387</v>
      </c>
      <c r="B15131" s="29" t="s">
        <v>26388</v>
      </c>
      <c r="C15131" s="29">
        <v>7.5</v>
      </c>
      <c r="D15131" s="29"/>
      <c r="E15131" s="29" t="s">
        <v>82</v>
      </c>
    </row>
    <row r="15132" spans="1:5">
      <c r="A15132" s="29" t="s">
        <v>26389</v>
      </c>
      <c r="B15132" s="29" t="s">
        <v>26390</v>
      </c>
      <c r="C15132" s="29">
        <v>7.5</v>
      </c>
      <c r="D15132" s="29"/>
      <c r="E15132" s="29" t="s">
        <v>82</v>
      </c>
    </row>
    <row r="15133" spans="1:5">
      <c r="A15133" s="29" t="s">
        <v>26391</v>
      </c>
      <c r="B15133" s="29" t="s">
        <v>26392</v>
      </c>
      <c r="C15133" s="29">
        <v>7.5</v>
      </c>
      <c r="D15133" s="29"/>
      <c r="E15133" s="29" t="s">
        <v>82</v>
      </c>
    </row>
    <row r="15134" spans="1:5">
      <c r="A15134" s="29" t="s">
        <v>26393</v>
      </c>
      <c r="B15134" s="29" t="s">
        <v>26394</v>
      </c>
      <c r="C15134" s="29">
        <v>7.5</v>
      </c>
      <c r="D15134" s="29"/>
      <c r="E15134" s="29" t="s">
        <v>82</v>
      </c>
    </row>
    <row r="15135" spans="1:5">
      <c r="A15135" s="29" t="s">
        <v>26395</v>
      </c>
      <c r="B15135" s="29" t="s">
        <v>26396</v>
      </c>
      <c r="C15135" s="29">
        <v>7.5</v>
      </c>
      <c r="D15135" s="29"/>
      <c r="E15135" s="29" t="s">
        <v>82</v>
      </c>
    </row>
    <row r="15136" spans="1:5">
      <c r="A15136" s="29" t="s">
        <v>26397</v>
      </c>
      <c r="B15136" s="29" t="s">
        <v>26398</v>
      </c>
      <c r="C15136" s="29">
        <v>7.5</v>
      </c>
      <c r="D15136" s="29"/>
      <c r="E15136" s="29" t="s">
        <v>82</v>
      </c>
    </row>
    <row r="15137" spans="1:5">
      <c r="A15137" s="29" t="s">
        <v>26399</v>
      </c>
      <c r="B15137" s="29" t="s">
        <v>26400</v>
      </c>
      <c r="C15137" s="29">
        <v>7.5</v>
      </c>
      <c r="D15137" s="29"/>
      <c r="E15137" s="29" t="s">
        <v>82</v>
      </c>
    </row>
    <row r="15138" spans="1:5">
      <c r="A15138" s="29" t="s">
        <v>26401</v>
      </c>
      <c r="B15138" s="29" t="s">
        <v>26402</v>
      </c>
      <c r="C15138" s="29">
        <v>7.5</v>
      </c>
      <c r="D15138" s="29"/>
      <c r="E15138" s="29" t="s">
        <v>82</v>
      </c>
    </row>
    <row r="15139" spans="1:5">
      <c r="A15139" s="29" t="s">
        <v>26403</v>
      </c>
      <c r="B15139" s="29" t="s">
        <v>26404</v>
      </c>
      <c r="C15139" s="29">
        <v>7.5</v>
      </c>
      <c r="D15139" s="29"/>
      <c r="E15139" s="29" t="s">
        <v>82</v>
      </c>
    </row>
    <row r="15140" spans="1:5">
      <c r="A15140" s="29" t="s">
        <v>26405</v>
      </c>
      <c r="B15140" s="29" t="s">
        <v>26406</v>
      </c>
      <c r="C15140" s="29">
        <v>7.5</v>
      </c>
      <c r="D15140" s="29"/>
      <c r="E15140" s="29" t="s">
        <v>82</v>
      </c>
    </row>
    <row r="15141" spans="1:5">
      <c r="A15141" s="29" t="s">
        <v>26407</v>
      </c>
      <c r="B15141" s="29" t="s">
        <v>26408</v>
      </c>
      <c r="C15141" s="29">
        <v>7.5</v>
      </c>
      <c r="D15141" s="29"/>
      <c r="E15141" s="29" t="s">
        <v>82</v>
      </c>
    </row>
    <row r="15142" spans="1:5">
      <c r="A15142" s="29" t="s">
        <v>26409</v>
      </c>
      <c r="B15142" s="29" t="s">
        <v>26410</v>
      </c>
      <c r="C15142" s="29">
        <v>7.5</v>
      </c>
      <c r="D15142" s="29"/>
      <c r="E15142" s="29" t="s">
        <v>82</v>
      </c>
    </row>
    <row r="15143" spans="1:5">
      <c r="A15143" s="29" t="s">
        <v>26411</v>
      </c>
      <c r="B15143" s="29" t="s">
        <v>26412</v>
      </c>
      <c r="C15143" s="29">
        <v>7.5</v>
      </c>
      <c r="D15143" s="29"/>
      <c r="E15143" s="29" t="s">
        <v>82</v>
      </c>
    </row>
    <row r="15144" spans="1:5">
      <c r="A15144" s="29" t="s">
        <v>26413</v>
      </c>
      <c r="B15144" s="29" t="s">
        <v>26414</v>
      </c>
      <c r="C15144" s="29">
        <v>7.5</v>
      </c>
      <c r="D15144" s="29"/>
      <c r="E15144" s="29" t="s">
        <v>82</v>
      </c>
    </row>
    <row r="15145" spans="1:5">
      <c r="A15145" s="29" t="s">
        <v>26415</v>
      </c>
      <c r="B15145" s="29" t="s">
        <v>26416</v>
      </c>
      <c r="C15145" s="29">
        <v>7.5</v>
      </c>
      <c r="D15145" s="29"/>
      <c r="E15145" s="29" t="s">
        <v>82</v>
      </c>
    </row>
    <row r="15146" spans="1:5">
      <c r="A15146" s="29" t="s">
        <v>26417</v>
      </c>
      <c r="B15146" s="29" t="s">
        <v>26418</v>
      </c>
      <c r="C15146" s="29">
        <v>7.5</v>
      </c>
      <c r="D15146" s="29"/>
      <c r="E15146" s="29" t="s">
        <v>82</v>
      </c>
    </row>
    <row r="15147" spans="1:5">
      <c r="A15147" s="29" t="s">
        <v>26419</v>
      </c>
      <c r="B15147" s="29" t="s">
        <v>26420</v>
      </c>
      <c r="C15147" s="29">
        <v>7.5</v>
      </c>
      <c r="D15147" s="29"/>
      <c r="E15147" s="29" t="s">
        <v>82</v>
      </c>
    </row>
    <row r="15148" spans="1:5">
      <c r="A15148" s="29" t="s">
        <v>26421</v>
      </c>
      <c r="B15148" s="29" t="s">
        <v>26422</v>
      </c>
      <c r="C15148" s="29">
        <v>7.5</v>
      </c>
      <c r="D15148" s="29"/>
      <c r="E15148" s="29" t="s">
        <v>82</v>
      </c>
    </row>
    <row r="15149" spans="1:5">
      <c r="A15149" s="29" t="s">
        <v>26423</v>
      </c>
      <c r="B15149" s="29" t="s">
        <v>26424</v>
      </c>
      <c r="C15149" s="29">
        <v>7.5</v>
      </c>
      <c r="D15149" s="29"/>
      <c r="E15149" s="29" t="s">
        <v>82</v>
      </c>
    </row>
    <row r="15150" spans="1:5">
      <c r="A15150" s="29" t="s">
        <v>26425</v>
      </c>
      <c r="B15150" s="29" t="s">
        <v>26426</v>
      </c>
      <c r="C15150" s="29">
        <v>7.5</v>
      </c>
      <c r="D15150" s="29"/>
      <c r="E15150" s="29" t="s">
        <v>82</v>
      </c>
    </row>
    <row r="15151" spans="1:5">
      <c r="A15151" s="29" t="s">
        <v>26427</v>
      </c>
      <c r="B15151" s="29" t="s">
        <v>26428</v>
      </c>
      <c r="C15151" s="29">
        <v>7.5</v>
      </c>
      <c r="D15151" s="29"/>
      <c r="E15151" s="29" t="s">
        <v>82</v>
      </c>
    </row>
    <row r="15152" spans="1:5">
      <c r="A15152" s="29" t="s">
        <v>26429</v>
      </c>
      <c r="B15152" s="29" t="s">
        <v>26430</v>
      </c>
      <c r="C15152" s="29">
        <v>7.5</v>
      </c>
      <c r="D15152" s="29"/>
      <c r="E15152" s="29" t="s">
        <v>82</v>
      </c>
    </row>
    <row r="15153" spans="1:5">
      <c r="A15153" s="29" t="s">
        <v>26431</v>
      </c>
      <c r="B15153" s="29" t="s">
        <v>26432</v>
      </c>
      <c r="C15153" s="29">
        <v>7.5</v>
      </c>
      <c r="D15153" s="29"/>
      <c r="E15153" s="29" t="s">
        <v>82</v>
      </c>
    </row>
    <row r="15154" spans="1:5">
      <c r="A15154" s="29" t="s">
        <v>26433</v>
      </c>
      <c r="B15154" s="29" t="s">
        <v>26434</v>
      </c>
      <c r="C15154" s="29">
        <v>7.5</v>
      </c>
      <c r="D15154" s="29"/>
      <c r="E15154" s="29" t="s">
        <v>82</v>
      </c>
    </row>
    <row r="15155" spans="1:5">
      <c r="A15155" s="29" t="s">
        <v>26435</v>
      </c>
      <c r="B15155" s="29" t="s">
        <v>26436</v>
      </c>
      <c r="C15155" s="29">
        <v>7.5</v>
      </c>
      <c r="D15155" s="29"/>
      <c r="E15155" s="29" t="s">
        <v>82</v>
      </c>
    </row>
    <row r="15156" spans="1:5">
      <c r="A15156" s="29" t="s">
        <v>26437</v>
      </c>
      <c r="B15156" s="29" t="s">
        <v>26438</v>
      </c>
      <c r="C15156" s="29">
        <v>7.5</v>
      </c>
      <c r="D15156" s="29"/>
      <c r="E15156" s="29" t="s">
        <v>82</v>
      </c>
    </row>
    <row r="15157" spans="1:5">
      <c r="A15157" s="29" t="s">
        <v>26439</v>
      </c>
      <c r="B15157" s="29" t="s">
        <v>26440</v>
      </c>
      <c r="C15157" s="29">
        <v>7.5</v>
      </c>
      <c r="D15157" s="29"/>
      <c r="E15157" s="29" t="s">
        <v>82</v>
      </c>
    </row>
    <row r="15158" spans="1:5">
      <c r="A15158" s="29" t="s">
        <v>26441</v>
      </c>
      <c r="B15158" s="29" t="s">
        <v>26442</v>
      </c>
      <c r="C15158" s="29">
        <v>7.5</v>
      </c>
      <c r="D15158" s="29"/>
      <c r="E15158" s="29" t="s">
        <v>82</v>
      </c>
    </row>
    <row r="15159" spans="1:5">
      <c r="A15159" s="29" t="s">
        <v>26443</v>
      </c>
      <c r="B15159" s="29" t="s">
        <v>26444</v>
      </c>
      <c r="C15159" s="29">
        <v>7.5</v>
      </c>
      <c r="D15159" s="29"/>
      <c r="E15159" s="29" t="s">
        <v>82</v>
      </c>
    </row>
    <row r="15160" spans="1:5">
      <c r="A15160" s="29" t="s">
        <v>26445</v>
      </c>
      <c r="B15160" s="29" t="s">
        <v>7088</v>
      </c>
      <c r="C15160" s="29">
        <v>7.5</v>
      </c>
      <c r="D15160" s="29"/>
      <c r="E15160" s="29" t="s">
        <v>82</v>
      </c>
    </row>
    <row r="15161" spans="1:5">
      <c r="A15161" s="29" t="s">
        <v>26446</v>
      </c>
      <c r="B15161" s="29" t="s">
        <v>26447</v>
      </c>
      <c r="C15161" s="29">
        <v>7.5</v>
      </c>
      <c r="D15161" s="29"/>
      <c r="E15161" s="29" t="s">
        <v>82</v>
      </c>
    </row>
    <row r="15162" spans="1:5">
      <c r="A15162" s="29" t="s">
        <v>26448</v>
      </c>
      <c r="B15162" s="29" t="s">
        <v>26449</v>
      </c>
      <c r="C15162" s="29">
        <v>7.5</v>
      </c>
      <c r="D15162" s="29"/>
      <c r="E15162" s="29" t="s">
        <v>82</v>
      </c>
    </row>
    <row r="15163" spans="1:5">
      <c r="A15163" s="29" t="s">
        <v>26450</v>
      </c>
      <c r="B15163" s="29" t="s">
        <v>26451</v>
      </c>
      <c r="C15163" s="29">
        <v>7.5</v>
      </c>
      <c r="D15163" s="29"/>
      <c r="E15163" s="29" t="s">
        <v>82</v>
      </c>
    </row>
    <row r="15164" spans="1:5">
      <c r="A15164" s="29" t="s">
        <v>26452</v>
      </c>
      <c r="B15164" s="29" t="s">
        <v>26453</v>
      </c>
      <c r="C15164" s="29">
        <v>7.5</v>
      </c>
      <c r="D15164" s="29"/>
      <c r="E15164" s="29" t="s">
        <v>82</v>
      </c>
    </row>
    <row r="15165" spans="1:5">
      <c r="A15165" s="29" t="s">
        <v>26454</v>
      </c>
      <c r="B15165" s="29" t="s">
        <v>26455</v>
      </c>
      <c r="C15165" s="29">
        <v>4</v>
      </c>
      <c r="D15165" s="29"/>
      <c r="E15165" s="29" t="s">
        <v>82</v>
      </c>
    </row>
    <row r="15166" spans="1:5">
      <c r="A15166" s="29" t="s">
        <v>26456</v>
      </c>
      <c r="B15166" s="29" t="s">
        <v>26457</v>
      </c>
      <c r="C15166" s="29">
        <v>7.5</v>
      </c>
      <c r="D15166" s="29"/>
      <c r="E15166" s="29" t="s">
        <v>82</v>
      </c>
    </row>
    <row r="15167" spans="1:5">
      <c r="A15167" s="29" t="s">
        <v>26458</v>
      </c>
      <c r="B15167" s="29" t="s">
        <v>26459</v>
      </c>
      <c r="C15167" s="29">
        <v>7.5</v>
      </c>
      <c r="D15167" s="29"/>
      <c r="E15167" s="29" t="s">
        <v>82</v>
      </c>
    </row>
    <row r="15168" spans="1:5">
      <c r="A15168" s="29" t="s">
        <v>26460</v>
      </c>
      <c r="B15168" s="29" t="s">
        <v>26461</v>
      </c>
      <c r="C15168" s="29">
        <v>7.5</v>
      </c>
      <c r="D15168" s="29"/>
      <c r="E15168" s="29" t="s">
        <v>82</v>
      </c>
    </row>
    <row r="15169" spans="1:5">
      <c r="A15169" s="29" t="s">
        <v>26462</v>
      </c>
      <c r="B15169" s="29" t="s">
        <v>26463</v>
      </c>
      <c r="C15169" s="29">
        <v>7.5</v>
      </c>
      <c r="D15169" s="29"/>
      <c r="E15169" s="29" t="s">
        <v>82</v>
      </c>
    </row>
    <row r="15170" spans="1:5">
      <c r="A15170" s="29" t="s">
        <v>26464</v>
      </c>
      <c r="B15170" s="29" t="s">
        <v>26465</v>
      </c>
      <c r="C15170" s="29">
        <v>7.5</v>
      </c>
      <c r="D15170" s="29"/>
      <c r="E15170" s="29" t="s">
        <v>82</v>
      </c>
    </row>
    <row r="15171" spans="1:5">
      <c r="A15171" s="29" t="s">
        <v>26466</v>
      </c>
      <c r="B15171" s="29" t="s">
        <v>26467</v>
      </c>
      <c r="C15171" s="29">
        <v>7.5</v>
      </c>
      <c r="D15171" s="29"/>
      <c r="E15171" s="29" t="s">
        <v>82</v>
      </c>
    </row>
    <row r="15172" spans="1:5">
      <c r="A15172" s="29" t="s">
        <v>26468</v>
      </c>
      <c r="B15172" s="29" t="s">
        <v>26469</v>
      </c>
      <c r="C15172" s="29">
        <v>7.5</v>
      </c>
      <c r="D15172" s="29"/>
      <c r="E15172" s="29" t="s">
        <v>82</v>
      </c>
    </row>
    <row r="15173" spans="1:5">
      <c r="A15173" s="29" t="s">
        <v>26470</v>
      </c>
      <c r="B15173" s="29" t="s">
        <v>26471</v>
      </c>
      <c r="C15173" s="29">
        <v>7.5</v>
      </c>
      <c r="D15173" s="29"/>
      <c r="E15173" s="29" t="s">
        <v>82</v>
      </c>
    </row>
    <row r="15174" spans="1:5">
      <c r="A15174" s="29" t="s">
        <v>26472</v>
      </c>
      <c r="B15174" s="29" t="s">
        <v>26473</v>
      </c>
      <c r="C15174" s="29">
        <v>0</v>
      </c>
      <c r="D15174" s="29"/>
      <c r="E15174" s="29" t="s">
        <v>82</v>
      </c>
    </row>
    <row r="15175" spans="1:5">
      <c r="A15175" s="29" t="s">
        <v>26474</v>
      </c>
      <c r="B15175" s="29" t="s">
        <v>26475</v>
      </c>
      <c r="C15175" s="29">
        <v>7.5</v>
      </c>
      <c r="D15175" s="29"/>
      <c r="E15175" s="29" t="s">
        <v>82</v>
      </c>
    </row>
    <row r="15176" spans="1:5">
      <c r="A15176" s="29" t="s">
        <v>26476</v>
      </c>
      <c r="B15176" s="29" t="s">
        <v>26477</v>
      </c>
      <c r="C15176" s="29">
        <v>7.5</v>
      </c>
      <c r="D15176" s="29"/>
      <c r="E15176" s="29" t="s">
        <v>82</v>
      </c>
    </row>
    <row r="15177" spans="1:5">
      <c r="A15177" s="29" t="s">
        <v>26478</v>
      </c>
      <c r="B15177" s="29" t="s">
        <v>26479</v>
      </c>
      <c r="C15177" s="29">
        <v>7.5</v>
      </c>
      <c r="D15177" s="29"/>
      <c r="E15177" s="29" t="s">
        <v>82</v>
      </c>
    </row>
    <row r="15178" spans="1:5">
      <c r="A15178" s="29" t="s">
        <v>26480</v>
      </c>
      <c r="B15178" s="29" t="s">
        <v>26434</v>
      </c>
      <c r="C15178" s="29">
        <v>4</v>
      </c>
      <c r="D15178" s="29"/>
      <c r="E15178" s="29" t="s">
        <v>82</v>
      </c>
    </row>
    <row r="15179" spans="1:5">
      <c r="A15179" s="29" t="s">
        <v>26481</v>
      </c>
      <c r="B15179" s="29" t="s">
        <v>26482</v>
      </c>
      <c r="C15179" s="29">
        <v>4</v>
      </c>
      <c r="D15179" s="29"/>
      <c r="E15179" s="29" t="s">
        <v>82</v>
      </c>
    </row>
    <row r="15180" spans="1:5">
      <c r="A15180" s="29" t="s">
        <v>26483</v>
      </c>
      <c r="B15180" s="29" t="s">
        <v>26484</v>
      </c>
      <c r="C15180" s="29">
        <v>4</v>
      </c>
      <c r="D15180" s="29"/>
      <c r="E15180" s="29" t="s">
        <v>82</v>
      </c>
    </row>
    <row r="15181" spans="1:5">
      <c r="A15181" s="29" t="s">
        <v>26485</v>
      </c>
      <c r="B15181" s="29" t="s">
        <v>26486</v>
      </c>
      <c r="C15181" s="29">
        <v>4</v>
      </c>
      <c r="D15181" s="29"/>
      <c r="E15181" s="29" t="s">
        <v>82</v>
      </c>
    </row>
    <row r="15182" spans="1:5">
      <c r="A15182" s="29" t="s">
        <v>26487</v>
      </c>
      <c r="B15182" s="29" t="s">
        <v>26488</v>
      </c>
      <c r="C15182" s="29">
        <v>4</v>
      </c>
      <c r="D15182" s="29"/>
      <c r="E15182" s="29" t="s">
        <v>82</v>
      </c>
    </row>
    <row r="15183" spans="1:5">
      <c r="A15183" s="29" t="s">
        <v>26489</v>
      </c>
      <c r="B15183" s="29" t="s">
        <v>26490</v>
      </c>
      <c r="C15183" s="29">
        <v>4</v>
      </c>
      <c r="D15183" s="29"/>
      <c r="E15183" s="29" t="s">
        <v>82</v>
      </c>
    </row>
    <row r="15184" spans="1:5">
      <c r="A15184" s="29" t="s">
        <v>26491</v>
      </c>
      <c r="B15184" s="29" t="s">
        <v>26492</v>
      </c>
      <c r="C15184" s="29">
        <v>4</v>
      </c>
      <c r="D15184" s="29"/>
      <c r="E15184" s="29" t="s">
        <v>82</v>
      </c>
    </row>
    <row r="15185" spans="1:5">
      <c r="A15185" s="29" t="s">
        <v>26493</v>
      </c>
      <c r="B15185" s="29" t="s">
        <v>26494</v>
      </c>
      <c r="C15185" s="29">
        <v>4</v>
      </c>
      <c r="D15185" s="29"/>
      <c r="E15185" s="29" t="s">
        <v>82</v>
      </c>
    </row>
    <row r="15186" spans="1:5">
      <c r="A15186" s="29" t="s">
        <v>26495</v>
      </c>
      <c r="B15186" s="29" t="s">
        <v>26440</v>
      </c>
      <c r="C15186" s="29">
        <v>4</v>
      </c>
      <c r="D15186" s="29"/>
      <c r="E15186" s="29" t="s">
        <v>82</v>
      </c>
    </row>
    <row r="15187" spans="1:5">
      <c r="A15187" s="29" t="s">
        <v>26496</v>
      </c>
      <c r="B15187" s="29" t="s">
        <v>26497</v>
      </c>
      <c r="C15187" s="29">
        <v>4</v>
      </c>
      <c r="D15187" s="29"/>
      <c r="E15187" s="29" t="s">
        <v>82</v>
      </c>
    </row>
    <row r="15188" spans="1:5">
      <c r="A15188" s="29" t="s">
        <v>26498</v>
      </c>
      <c r="B15188" s="29" t="s">
        <v>26499</v>
      </c>
      <c r="C15188" s="29">
        <v>4</v>
      </c>
      <c r="D15188" s="29"/>
      <c r="E15188" s="29" t="s">
        <v>82</v>
      </c>
    </row>
    <row r="15189" spans="1:5">
      <c r="A15189" s="29" t="s">
        <v>26500</v>
      </c>
      <c r="B15189" s="29" t="s">
        <v>26424</v>
      </c>
      <c r="C15189" s="29">
        <v>4</v>
      </c>
      <c r="D15189" s="29"/>
      <c r="E15189" s="29" t="s">
        <v>82</v>
      </c>
    </row>
    <row r="15190" spans="1:5">
      <c r="A15190" s="29" t="s">
        <v>26501</v>
      </c>
      <c r="B15190" s="29" t="s">
        <v>26502</v>
      </c>
      <c r="C15190" s="29">
        <v>4</v>
      </c>
      <c r="D15190" s="29"/>
      <c r="E15190" s="29" t="s">
        <v>82</v>
      </c>
    </row>
    <row r="15191" spans="1:5">
      <c r="A15191" s="29" t="s">
        <v>26503</v>
      </c>
      <c r="B15191" s="29" t="s">
        <v>26396</v>
      </c>
      <c r="C15191" s="29">
        <v>4</v>
      </c>
      <c r="D15191" s="29"/>
      <c r="E15191" s="29" t="s">
        <v>82</v>
      </c>
    </row>
    <row r="15192" spans="1:5">
      <c r="A15192" s="29" t="s">
        <v>26504</v>
      </c>
      <c r="B15192" s="29" t="s">
        <v>26505</v>
      </c>
      <c r="C15192" s="29">
        <v>4</v>
      </c>
      <c r="D15192" s="29"/>
      <c r="E15192" s="29" t="s">
        <v>82</v>
      </c>
    </row>
    <row r="15193" spans="1:5">
      <c r="A15193" s="29" t="s">
        <v>26506</v>
      </c>
      <c r="B15193" s="29" t="s">
        <v>26414</v>
      </c>
      <c r="C15193" s="29">
        <v>4</v>
      </c>
      <c r="D15193" s="29"/>
      <c r="E15193" s="29" t="s">
        <v>82</v>
      </c>
    </row>
    <row r="15194" spans="1:5">
      <c r="A15194" s="29" t="s">
        <v>26507</v>
      </c>
      <c r="B15194" s="29" t="s">
        <v>26422</v>
      </c>
      <c r="C15194" s="29">
        <v>4</v>
      </c>
      <c r="D15194" s="29"/>
      <c r="E15194" s="29" t="s">
        <v>82</v>
      </c>
    </row>
    <row r="15195" spans="1:5">
      <c r="A15195" s="29" t="s">
        <v>26508</v>
      </c>
      <c r="B15195" s="29" t="s">
        <v>26509</v>
      </c>
      <c r="C15195" s="29">
        <v>4</v>
      </c>
      <c r="D15195" s="29"/>
      <c r="E15195" s="29" t="s">
        <v>82</v>
      </c>
    </row>
    <row r="15196" spans="1:5">
      <c r="A15196" s="29" t="s">
        <v>26510</v>
      </c>
      <c r="B15196" s="29" t="s">
        <v>26511</v>
      </c>
      <c r="C15196" s="29">
        <v>4</v>
      </c>
      <c r="D15196" s="29"/>
      <c r="E15196" s="29" t="s">
        <v>82</v>
      </c>
    </row>
    <row r="15197" spans="1:5">
      <c r="A15197" s="29" t="s">
        <v>26512</v>
      </c>
      <c r="B15197" s="29" t="s">
        <v>26398</v>
      </c>
      <c r="C15197" s="29">
        <v>4</v>
      </c>
      <c r="D15197" s="29"/>
      <c r="E15197" s="29" t="s">
        <v>82</v>
      </c>
    </row>
    <row r="15198" spans="1:5">
      <c r="A15198" s="29" t="s">
        <v>26513</v>
      </c>
      <c r="B15198" s="29" t="s">
        <v>26514</v>
      </c>
      <c r="C15198" s="29">
        <v>4</v>
      </c>
      <c r="D15198" s="29"/>
      <c r="E15198" s="29" t="s">
        <v>82</v>
      </c>
    </row>
    <row r="15199" spans="1:5">
      <c r="A15199" s="29" t="s">
        <v>26515</v>
      </c>
      <c r="B15199" s="29" t="s">
        <v>26400</v>
      </c>
      <c r="C15199" s="29">
        <v>4</v>
      </c>
      <c r="D15199" s="29"/>
      <c r="E15199" s="29" t="s">
        <v>82</v>
      </c>
    </row>
    <row r="15200" spans="1:5">
      <c r="A15200" s="29" t="s">
        <v>26516</v>
      </c>
      <c r="B15200" s="29" t="s">
        <v>26517</v>
      </c>
      <c r="C15200" s="29">
        <v>4</v>
      </c>
      <c r="D15200" s="29"/>
      <c r="E15200" s="29" t="s">
        <v>82</v>
      </c>
    </row>
    <row r="15201" spans="1:5">
      <c r="A15201" s="29" t="s">
        <v>26518</v>
      </c>
      <c r="B15201" s="29" t="s">
        <v>26519</v>
      </c>
      <c r="C15201" s="29">
        <v>4</v>
      </c>
      <c r="D15201" s="29"/>
      <c r="E15201" s="29" t="s">
        <v>82</v>
      </c>
    </row>
    <row r="15202" spans="1:5">
      <c r="A15202" s="29" t="s">
        <v>26520</v>
      </c>
      <c r="B15202" s="29" t="s">
        <v>26447</v>
      </c>
      <c r="C15202" s="29">
        <v>4</v>
      </c>
      <c r="D15202" s="29"/>
      <c r="E15202" s="29" t="s">
        <v>82</v>
      </c>
    </row>
    <row r="15203" spans="1:5">
      <c r="A15203" s="29" t="s">
        <v>26521</v>
      </c>
      <c r="B15203" s="29" t="s">
        <v>26522</v>
      </c>
      <c r="C15203" s="29">
        <v>4</v>
      </c>
      <c r="D15203" s="29"/>
      <c r="E15203" s="29" t="s">
        <v>82</v>
      </c>
    </row>
    <row r="15204" spans="1:5">
      <c r="A15204" s="29" t="s">
        <v>26523</v>
      </c>
      <c r="B15204" s="29" t="s">
        <v>26524</v>
      </c>
      <c r="C15204" s="29">
        <v>4</v>
      </c>
      <c r="D15204" s="29"/>
      <c r="E15204" s="29" t="s">
        <v>82</v>
      </c>
    </row>
    <row r="15205" spans="1:5">
      <c r="A15205" s="29" t="s">
        <v>26525</v>
      </c>
      <c r="B15205" s="29" t="s">
        <v>26451</v>
      </c>
      <c r="C15205" s="29">
        <v>4</v>
      </c>
      <c r="D15205" s="29"/>
      <c r="E15205" s="29" t="s">
        <v>82</v>
      </c>
    </row>
    <row r="15206" spans="1:5">
      <c r="A15206" s="29" t="s">
        <v>26526</v>
      </c>
      <c r="B15206" s="29" t="s">
        <v>26527</v>
      </c>
      <c r="C15206" s="29">
        <v>4</v>
      </c>
      <c r="D15206" s="29"/>
      <c r="E15206" s="29" t="s">
        <v>82</v>
      </c>
    </row>
    <row r="15207" spans="1:5">
      <c r="A15207" s="29" t="s">
        <v>26528</v>
      </c>
      <c r="B15207" s="29" t="s">
        <v>26453</v>
      </c>
      <c r="C15207" s="29">
        <v>4</v>
      </c>
      <c r="D15207" s="29"/>
      <c r="E15207" s="29" t="s">
        <v>82</v>
      </c>
    </row>
    <row r="15208" spans="1:5">
      <c r="A15208" s="29" t="s">
        <v>26529</v>
      </c>
      <c r="B15208" s="29" t="s">
        <v>26497</v>
      </c>
      <c r="C15208" s="29">
        <v>4</v>
      </c>
      <c r="D15208" s="29"/>
      <c r="E15208" s="29" t="s">
        <v>82</v>
      </c>
    </row>
    <row r="15209" spans="1:5">
      <c r="A15209" s="29" t="s">
        <v>26530</v>
      </c>
      <c r="B15209" s="29" t="s">
        <v>26531</v>
      </c>
      <c r="C15209" s="29">
        <v>4</v>
      </c>
      <c r="D15209" s="29"/>
      <c r="E15209" s="29" t="s">
        <v>82</v>
      </c>
    </row>
    <row r="15210" spans="1:5">
      <c r="A15210" s="29" t="s">
        <v>26532</v>
      </c>
      <c r="B15210" s="29" t="s">
        <v>26533</v>
      </c>
      <c r="C15210" s="29">
        <v>4</v>
      </c>
      <c r="D15210" s="29"/>
      <c r="E15210" s="29" t="s">
        <v>82</v>
      </c>
    </row>
    <row r="15211" spans="1:5">
      <c r="A15211" s="29" t="s">
        <v>26534</v>
      </c>
      <c r="B15211" s="29" t="s">
        <v>26416</v>
      </c>
      <c r="C15211" s="29">
        <v>4</v>
      </c>
      <c r="D15211" s="29"/>
      <c r="E15211" s="29" t="s">
        <v>82</v>
      </c>
    </row>
    <row r="15212" spans="1:5">
      <c r="A15212" s="29" t="s">
        <v>26535</v>
      </c>
      <c r="B15212" s="29" t="s">
        <v>26536</v>
      </c>
      <c r="C15212" s="29">
        <v>4</v>
      </c>
      <c r="D15212" s="29"/>
      <c r="E15212" s="29" t="s">
        <v>82</v>
      </c>
    </row>
    <row r="15213" spans="1:5">
      <c r="A15213" s="29" t="s">
        <v>26537</v>
      </c>
      <c r="B15213" s="29" t="s">
        <v>26538</v>
      </c>
      <c r="C15213" s="29">
        <v>4</v>
      </c>
      <c r="D15213" s="29"/>
      <c r="E15213" s="29" t="s">
        <v>82</v>
      </c>
    </row>
    <row r="15214" spans="1:5">
      <c r="A15214" s="29" t="s">
        <v>26539</v>
      </c>
      <c r="B15214" s="29" t="s">
        <v>26432</v>
      </c>
      <c r="C15214" s="29">
        <v>4</v>
      </c>
      <c r="D15214" s="29"/>
      <c r="E15214" s="29" t="s">
        <v>82</v>
      </c>
    </row>
    <row r="15215" spans="1:5">
      <c r="A15215" s="29" t="s">
        <v>26540</v>
      </c>
      <c r="B15215" s="29" t="s">
        <v>26469</v>
      </c>
      <c r="C15215" s="29">
        <v>4</v>
      </c>
      <c r="D15215" s="29"/>
      <c r="E15215" s="29" t="s">
        <v>82</v>
      </c>
    </row>
    <row r="15216" spans="1:5">
      <c r="A15216" s="29" t="s">
        <v>26541</v>
      </c>
      <c r="B15216" s="29" t="s">
        <v>26542</v>
      </c>
      <c r="C15216" s="29">
        <v>4</v>
      </c>
      <c r="D15216" s="29"/>
      <c r="E15216" s="29" t="s">
        <v>82</v>
      </c>
    </row>
    <row r="15217" spans="1:5">
      <c r="A15217" s="29" t="s">
        <v>26543</v>
      </c>
      <c r="B15217" s="29" t="s">
        <v>26544</v>
      </c>
      <c r="C15217" s="29">
        <v>4</v>
      </c>
      <c r="D15217" s="29"/>
      <c r="E15217" s="29" t="s">
        <v>82</v>
      </c>
    </row>
    <row r="15218" spans="1:5">
      <c r="A15218" s="29" t="s">
        <v>26545</v>
      </c>
      <c r="B15218" s="29" t="s">
        <v>26406</v>
      </c>
      <c r="C15218" s="29">
        <v>4</v>
      </c>
      <c r="D15218" s="29"/>
      <c r="E15218" s="29" t="s">
        <v>82</v>
      </c>
    </row>
    <row r="15219" spans="1:5">
      <c r="A15219" s="29" t="s">
        <v>26546</v>
      </c>
      <c r="B15219" s="29" t="s">
        <v>26475</v>
      </c>
      <c r="C15219" s="29">
        <v>4</v>
      </c>
      <c r="D15219" s="29"/>
      <c r="E15219" s="29" t="s">
        <v>82</v>
      </c>
    </row>
    <row r="15220" spans="1:5">
      <c r="A15220" s="29" t="s">
        <v>26547</v>
      </c>
      <c r="B15220" s="29" t="s">
        <v>26408</v>
      </c>
      <c r="C15220" s="29">
        <v>4</v>
      </c>
      <c r="D15220" s="29"/>
      <c r="E15220" s="29" t="s">
        <v>82</v>
      </c>
    </row>
    <row r="15221" spans="1:5">
      <c r="A15221" s="29" t="s">
        <v>26548</v>
      </c>
      <c r="B15221" s="29" t="s">
        <v>26410</v>
      </c>
      <c r="C15221" s="29">
        <v>4</v>
      </c>
      <c r="D15221" s="29"/>
      <c r="E15221" s="29" t="s">
        <v>82</v>
      </c>
    </row>
    <row r="15222" spans="1:5">
      <c r="A15222" s="29" t="s">
        <v>26549</v>
      </c>
      <c r="B15222" s="29" t="s">
        <v>26172</v>
      </c>
      <c r="C15222" s="29">
        <v>1.5</v>
      </c>
      <c r="D15222" s="29"/>
      <c r="E15222" s="29" t="s">
        <v>82</v>
      </c>
    </row>
    <row r="15223" spans="1:5">
      <c r="A15223" s="29" t="s">
        <v>26550</v>
      </c>
      <c r="B15223" s="29" t="s">
        <v>26551</v>
      </c>
      <c r="C15223" s="29">
        <v>4</v>
      </c>
      <c r="D15223" s="29"/>
      <c r="E15223" s="29" t="s">
        <v>82</v>
      </c>
    </row>
    <row r="15224" spans="1:5">
      <c r="A15224" s="29" t="s">
        <v>26552</v>
      </c>
      <c r="B15224" s="29" t="s">
        <v>26553</v>
      </c>
      <c r="C15224" s="29">
        <v>4</v>
      </c>
      <c r="D15224" s="29"/>
      <c r="E15224" s="29" t="s">
        <v>82</v>
      </c>
    </row>
    <row r="15225" spans="1:5">
      <c r="A15225" s="29" t="s">
        <v>26554</v>
      </c>
      <c r="B15225" s="29" t="s">
        <v>26555</v>
      </c>
      <c r="C15225" s="29">
        <v>4</v>
      </c>
      <c r="D15225" s="29"/>
      <c r="E15225" s="29" t="s">
        <v>82</v>
      </c>
    </row>
    <row r="15226" spans="1:5">
      <c r="A15226" s="29" t="s">
        <v>26556</v>
      </c>
      <c r="B15226" s="29" t="s">
        <v>26021</v>
      </c>
      <c r="C15226" s="29">
        <v>4</v>
      </c>
      <c r="D15226" s="29"/>
      <c r="E15226" s="29" t="s">
        <v>82</v>
      </c>
    </row>
    <row r="15227" spans="1:5">
      <c r="A15227" s="29" t="s">
        <v>26557</v>
      </c>
      <c r="B15227" s="29" t="s">
        <v>26021</v>
      </c>
      <c r="C15227" s="29">
        <v>4</v>
      </c>
      <c r="D15227" s="29"/>
      <c r="E15227" s="29" t="s">
        <v>82</v>
      </c>
    </row>
    <row r="15228" spans="1:5">
      <c r="A15228" s="29" t="s">
        <v>26558</v>
      </c>
      <c r="B15228" s="29" t="s">
        <v>2494</v>
      </c>
      <c r="C15228" s="29">
        <v>4</v>
      </c>
      <c r="D15228" s="29"/>
      <c r="E15228" s="29" t="s">
        <v>82</v>
      </c>
    </row>
    <row r="15229" spans="1:5">
      <c r="A15229" s="29" t="s">
        <v>26559</v>
      </c>
      <c r="B15229" s="29" t="s">
        <v>2494</v>
      </c>
      <c r="C15229" s="29">
        <v>4</v>
      </c>
      <c r="D15229" s="29"/>
      <c r="E15229" s="29" t="s">
        <v>82</v>
      </c>
    </row>
    <row r="15230" spans="1:5">
      <c r="A15230" s="29" t="s">
        <v>26560</v>
      </c>
      <c r="B15230" s="29" t="s">
        <v>2504</v>
      </c>
      <c r="C15230" s="29">
        <v>4</v>
      </c>
      <c r="D15230" s="29"/>
      <c r="E15230" s="29" t="s">
        <v>82</v>
      </c>
    </row>
    <row r="15231" spans="1:5">
      <c r="A15231" s="29" t="s">
        <v>26561</v>
      </c>
      <c r="B15231" s="29" t="s">
        <v>2504</v>
      </c>
      <c r="C15231" s="29">
        <v>4</v>
      </c>
      <c r="D15231" s="29"/>
      <c r="E15231" s="29" t="s">
        <v>82</v>
      </c>
    </row>
    <row r="15232" spans="1:5">
      <c r="A15232" s="29" t="s">
        <v>26562</v>
      </c>
      <c r="B15232" s="29" t="s">
        <v>26563</v>
      </c>
      <c r="C15232" s="29">
        <v>4</v>
      </c>
      <c r="D15232" s="29"/>
      <c r="E15232" s="29" t="s">
        <v>82</v>
      </c>
    </row>
    <row r="15233" spans="1:5">
      <c r="A15233" s="29" t="s">
        <v>26564</v>
      </c>
      <c r="B15233" s="29" t="s">
        <v>26565</v>
      </c>
      <c r="C15233" s="29">
        <v>4</v>
      </c>
      <c r="D15233" s="29"/>
      <c r="E15233" s="29" t="s">
        <v>82</v>
      </c>
    </row>
    <row r="15234" spans="1:5">
      <c r="A15234" s="29" t="s">
        <v>26566</v>
      </c>
      <c r="B15234" s="29" t="s">
        <v>26567</v>
      </c>
      <c r="C15234" s="29">
        <v>4</v>
      </c>
      <c r="D15234" s="29"/>
      <c r="E15234" s="29" t="s">
        <v>82</v>
      </c>
    </row>
    <row r="15235" spans="1:5">
      <c r="A15235" s="29" t="s">
        <v>26568</v>
      </c>
      <c r="B15235" s="29" t="s">
        <v>26569</v>
      </c>
      <c r="C15235" s="29">
        <v>4</v>
      </c>
      <c r="D15235" s="29"/>
      <c r="E15235" s="29" t="s">
        <v>82</v>
      </c>
    </row>
    <row r="15236" spans="1:5">
      <c r="A15236" s="29" t="s">
        <v>26570</v>
      </c>
      <c r="B15236" s="29" t="s">
        <v>26571</v>
      </c>
      <c r="C15236" s="29">
        <v>4</v>
      </c>
      <c r="D15236" s="29"/>
      <c r="E15236" s="29" t="s">
        <v>82</v>
      </c>
    </row>
    <row r="15237" spans="1:5">
      <c r="A15237" s="29" t="s">
        <v>26572</v>
      </c>
      <c r="B15237" s="29" t="s">
        <v>26573</v>
      </c>
      <c r="C15237" s="29">
        <v>4</v>
      </c>
      <c r="D15237" s="29"/>
      <c r="E15237" s="29" t="s">
        <v>82</v>
      </c>
    </row>
    <row r="15238" spans="1:5">
      <c r="A15238" s="29" t="s">
        <v>26574</v>
      </c>
      <c r="B15238" s="29" t="s">
        <v>26575</v>
      </c>
      <c r="C15238" s="29">
        <v>4</v>
      </c>
      <c r="D15238" s="29"/>
      <c r="E15238" s="29" t="s">
        <v>82</v>
      </c>
    </row>
    <row r="15239" spans="1:5">
      <c r="A15239" s="29" t="s">
        <v>26576</v>
      </c>
      <c r="B15239" s="29" t="s">
        <v>26577</v>
      </c>
      <c r="C15239" s="29">
        <v>4</v>
      </c>
      <c r="D15239" s="29"/>
      <c r="E15239" s="29" t="s">
        <v>82</v>
      </c>
    </row>
    <row r="15240" spans="1:5">
      <c r="A15240" s="29" t="s">
        <v>26578</v>
      </c>
      <c r="B15240" s="29" t="s">
        <v>26579</v>
      </c>
      <c r="C15240" s="29">
        <v>2</v>
      </c>
      <c r="D15240" s="29"/>
      <c r="E15240" s="29" t="s">
        <v>82</v>
      </c>
    </row>
    <row r="15241" spans="1:5">
      <c r="A15241" s="29" t="s">
        <v>26580</v>
      </c>
      <c r="B15241" s="29" t="s">
        <v>26581</v>
      </c>
      <c r="C15241" s="29">
        <v>4</v>
      </c>
      <c r="D15241" s="29"/>
      <c r="E15241" s="29" t="s">
        <v>82</v>
      </c>
    </row>
    <row r="15242" spans="1:5">
      <c r="A15242" s="29" t="s">
        <v>26582</v>
      </c>
      <c r="B15242" s="29" t="s">
        <v>26583</v>
      </c>
      <c r="C15242" s="29">
        <v>4</v>
      </c>
      <c r="D15242" s="29"/>
      <c r="E15242" s="29" t="s">
        <v>82</v>
      </c>
    </row>
    <row r="15243" spans="1:5">
      <c r="A15243" s="29" t="s">
        <v>26584</v>
      </c>
      <c r="B15243" s="29" t="s">
        <v>26585</v>
      </c>
      <c r="C15243" s="29">
        <v>4</v>
      </c>
      <c r="D15243" s="29"/>
      <c r="E15243" s="29" t="s">
        <v>82</v>
      </c>
    </row>
    <row r="15244" spans="1:5">
      <c r="A15244" s="29" t="s">
        <v>26586</v>
      </c>
      <c r="B15244" s="29" t="s">
        <v>26587</v>
      </c>
      <c r="C15244" s="29">
        <v>6</v>
      </c>
      <c r="D15244" s="29"/>
      <c r="E15244" s="29" t="s">
        <v>82</v>
      </c>
    </row>
    <row r="15245" spans="1:5">
      <c r="A15245" s="29" t="s">
        <v>26588</v>
      </c>
      <c r="B15245" s="29" t="s">
        <v>26589</v>
      </c>
      <c r="C15245" s="29">
        <v>6</v>
      </c>
      <c r="D15245" s="29"/>
      <c r="E15245" s="29" t="s">
        <v>82</v>
      </c>
    </row>
    <row r="15246" spans="1:5">
      <c r="A15246" s="29" t="s">
        <v>26590</v>
      </c>
      <c r="B15246" s="29" t="s">
        <v>26591</v>
      </c>
      <c r="C15246" s="29">
        <v>4</v>
      </c>
      <c r="D15246" s="29" t="s">
        <v>52</v>
      </c>
      <c r="E15246" s="29" t="s">
        <v>82</v>
      </c>
    </row>
    <row r="15247" spans="1:5">
      <c r="A15247" s="29" t="s">
        <v>26592</v>
      </c>
      <c r="B15247" s="29" t="s">
        <v>26593</v>
      </c>
      <c r="C15247" s="29">
        <v>5</v>
      </c>
      <c r="D15247" s="29"/>
      <c r="E15247" s="29" t="s">
        <v>82</v>
      </c>
    </row>
    <row r="15248" spans="1:5">
      <c r="A15248" s="29" t="s">
        <v>26594</v>
      </c>
      <c r="B15248" s="29" t="s">
        <v>26595</v>
      </c>
      <c r="C15248" s="29">
        <v>3</v>
      </c>
      <c r="D15248" s="29"/>
      <c r="E15248" s="29" t="s">
        <v>82</v>
      </c>
    </row>
    <row r="15249" spans="1:5">
      <c r="A15249" s="29" t="s">
        <v>26596</v>
      </c>
      <c r="B15249" s="29" t="s">
        <v>26597</v>
      </c>
      <c r="C15249" s="29">
        <v>2</v>
      </c>
      <c r="D15249" s="29"/>
      <c r="E15249" s="29" t="s">
        <v>82</v>
      </c>
    </row>
    <row r="15250" spans="1:5">
      <c r="A15250" s="29" t="s">
        <v>26598</v>
      </c>
      <c r="B15250" s="29" t="s">
        <v>26599</v>
      </c>
      <c r="C15250" s="29">
        <v>3</v>
      </c>
      <c r="D15250" s="29"/>
      <c r="E15250" s="29" t="s">
        <v>82</v>
      </c>
    </row>
    <row r="15251" spans="1:5">
      <c r="A15251" s="29" t="s">
        <v>26600</v>
      </c>
      <c r="B15251" s="29" t="s">
        <v>26601</v>
      </c>
      <c r="C15251" s="29">
        <v>2</v>
      </c>
      <c r="D15251" s="29"/>
      <c r="E15251" s="29" t="s">
        <v>82</v>
      </c>
    </row>
    <row r="15252" spans="1:5">
      <c r="A15252" s="29" t="s">
        <v>26602</v>
      </c>
      <c r="B15252" s="29" t="s">
        <v>26603</v>
      </c>
      <c r="C15252" s="29">
        <v>2</v>
      </c>
      <c r="D15252" s="29"/>
      <c r="E15252" s="29" t="s">
        <v>82</v>
      </c>
    </row>
    <row r="15253" spans="1:5">
      <c r="A15253" s="29" t="s">
        <v>26604</v>
      </c>
      <c r="B15253" s="29" t="s">
        <v>26021</v>
      </c>
      <c r="C15253" s="29">
        <v>6</v>
      </c>
      <c r="D15253" s="29"/>
      <c r="E15253" s="29" t="s">
        <v>82</v>
      </c>
    </row>
    <row r="15254" spans="1:5">
      <c r="A15254" s="29" t="s">
        <v>26605</v>
      </c>
      <c r="B15254" s="29" t="s">
        <v>2494</v>
      </c>
      <c r="C15254" s="29">
        <v>7.5</v>
      </c>
      <c r="D15254" s="29"/>
      <c r="E15254" s="29" t="s">
        <v>82</v>
      </c>
    </row>
    <row r="15255" spans="1:5">
      <c r="A15255" s="29" t="s">
        <v>26606</v>
      </c>
      <c r="B15255" s="29" t="s">
        <v>2504</v>
      </c>
      <c r="C15255" s="29">
        <v>7.5</v>
      </c>
      <c r="D15255" s="29"/>
      <c r="E15255" s="29" t="s">
        <v>82</v>
      </c>
    </row>
    <row r="15256" spans="1:5">
      <c r="A15256" s="29" t="s">
        <v>26607</v>
      </c>
      <c r="B15256" s="29" t="s">
        <v>2504</v>
      </c>
      <c r="C15256" s="29">
        <v>7.5</v>
      </c>
      <c r="D15256" s="29"/>
      <c r="E15256" s="29" t="s">
        <v>82</v>
      </c>
    </row>
    <row r="15257" spans="1:5">
      <c r="A15257" s="29" t="s">
        <v>26608</v>
      </c>
      <c r="B15257" s="29" t="s">
        <v>2494</v>
      </c>
      <c r="C15257" s="29">
        <v>7.5</v>
      </c>
      <c r="D15257" s="29"/>
      <c r="E15257" s="29" t="s">
        <v>82</v>
      </c>
    </row>
    <row r="15258" spans="1:5">
      <c r="A15258" s="29" t="s">
        <v>26609</v>
      </c>
      <c r="B15258" s="29" t="s">
        <v>26148</v>
      </c>
      <c r="C15258" s="29">
        <v>4</v>
      </c>
      <c r="D15258" s="29"/>
      <c r="E15258" s="29" t="s">
        <v>82</v>
      </c>
    </row>
    <row r="15259" spans="1:5">
      <c r="A15259" s="29" t="s">
        <v>26610</v>
      </c>
      <c r="B15259" s="29" t="s">
        <v>26611</v>
      </c>
      <c r="C15259" s="29">
        <v>4</v>
      </c>
      <c r="D15259" s="29"/>
      <c r="E15259" s="29" t="s">
        <v>82</v>
      </c>
    </row>
    <row r="15260" spans="1:5">
      <c r="A15260" s="29" t="s">
        <v>26612</v>
      </c>
      <c r="B15260" s="29" t="s">
        <v>26613</v>
      </c>
      <c r="C15260" s="29">
        <v>4</v>
      </c>
      <c r="D15260" s="29"/>
      <c r="E15260" s="29" t="s">
        <v>82</v>
      </c>
    </row>
    <row r="15261" spans="1:5">
      <c r="A15261" s="29" t="s">
        <v>26614</v>
      </c>
      <c r="B15261" s="29" t="s">
        <v>26615</v>
      </c>
      <c r="C15261" s="29">
        <v>4</v>
      </c>
      <c r="D15261" s="29"/>
      <c r="E15261" s="29" t="s">
        <v>82</v>
      </c>
    </row>
    <row r="15262" spans="1:5">
      <c r="A15262" s="29" t="s">
        <v>26616</v>
      </c>
      <c r="B15262" s="29" t="s">
        <v>26617</v>
      </c>
      <c r="C15262" s="29">
        <v>4</v>
      </c>
      <c r="D15262" s="29"/>
      <c r="E15262" s="29" t="s">
        <v>82</v>
      </c>
    </row>
    <row r="15263" spans="1:5">
      <c r="A15263" s="29" t="s">
        <v>26618</v>
      </c>
      <c r="B15263" s="29" t="s">
        <v>26619</v>
      </c>
      <c r="C15263" s="29">
        <v>4</v>
      </c>
      <c r="D15263" s="29"/>
      <c r="E15263" s="29" t="s">
        <v>82</v>
      </c>
    </row>
    <row r="15264" spans="1:5">
      <c r="A15264" s="29" t="s">
        <v>26620</v>
      </c>
      <c r="B15264" s="29" t="s">
        <v>26621</v>
      </c>
      <c r="C15264" s="29">
        <v>3</v>
      </c>
      <c r="D15264" s="29"/>
      <c r="E15264" s="29" t="s">
        <v>82</v>
      </c>
    </row>
    <row r="15265" spans="1:5">
      <c r="A15265" s="29" t="s">
        <v>26622</v>
      </c>
      <c r="B15265" s="29" t="s">
        <v>26623</v>
      </c>
      <c r="C15265" s="29">
        <v>4</v>
      </c>
      <c r="D15265" s="29"/>
      <c r="E15265" s="29" t="s">
        <v>82</v>
      </c>
    </row>
    <row r="15266" spans="1:5">
      <c r="A15266" s="29" t="s">
        <v>26624</v>
      </c>
      <c r="B15266" s="29" t="s">
        <v>26625</v>
      </c>
      <c r="C15266" s="29">
        <v>5</v>
      </c>
      <c r="D15266" s="29"/>
      <c r="E15266" s="29" t="s">
        <v>82</v>
      </c>
    </row>
    <row r="15267" spans="1:5">
      <c r="A15267" s="29" t="s">
        <v>26626</v>
      </c>
      <c r="B15267" s="29" t="s">
        <v>26627</v>
      </c>
      <c r="C15267" s="29">
        <v>3</v>
      </c>
      <c r="D15267" s="29"/>
      <c r="E15267" s="29" t="s">
        <v>82</v>
      </c>
    </row>
    <row r="15268" spans="1:5">
      <c r="A15268" s="29" t="s">
        <v>26628</v>
      </c>
      <c r="B15268" s="29" t="s">
        <v>26629</v>
      </c>
      <c r="C15268" s="29">
        <v>2</v>
      </c>
      <c r="D15268" s="29"/>
      <c r="E15268" s="29" t="s">
        <v>82</v>
      </c>
    </row>
    <row r="15269" spans="1:5">
      <c r="A15269" s="29" t="s">
        <v>26630</v>
      </c>
      <c r="B15269" s="29" t="s">
        <v>26631</v>
      </c>
      <c r="C15269" s="29">
        <v>4</v>
      </c>
      <c r="D15269" s="29"/>
      <c r="E15269" s="29" t="s">
        <v>82</v>
      </c>
    </row>
    <row r="15270" spans="1:5">
      <c r="A15270" s="29" t="s">
        <v>26632</v>
      </c>
      <c r="B15270" s="29" t="s">
        <v>26633</v>
      </c>
      <c r="C15270" s="29">
        <v>3</v>
      </c>
      <c r="D15270" s="29"/>
      <c r="E15270" s="29" t="s">
        <v>82</v>
      </c>
    </row>
    <row r="15271" spans="1:5">
      <c r="A15271" s="29" t="s">
        <v>26634</v>
      </c>
      <c r="B15271" s="29" t="s">
        <v>26635</v>
      </c>
      <c r="C15271" s="29">
        <v>2</v>
      </c>
      <c r="D15271" s="29"/>
      <c r="E15271" s="29" t="s">
        <v>82</v>
      </c>
    </row>
    <row r="15272" spans="1:5">
      <c r="A15272" s="29" t="s">
        <v>26636</v>
      </c>
      <c r="B15272" s="29" t="s">
        <v>26637</v>
      </c>
      <c r="C15272" s="29">
        <v>3</v>
      </c>
      <c r="D15272" s="29"/>
      <c r="E15272" s="29" t="s">
        <v>82</v>
      </c>
    </row>
    <row r="15273" spans="1:5">
      <c r="A15273" s="29" t="s">
        <v>26638</v>
      </c>
      <c r="B15273" s="29" t="s">
        <v>26639</v>
      </c>
      <c r="C15273" s="29">
        <v>3</v>
      </c>
      <c r="D15273" s="29"/>
      <c r="E15273" s="29" t="s">
        <v>82</v>
      </c>
    </row>
    <row r="15274" spans="1:5">
      <c r="A15274" s="29" t="s">
        <v>26640</v>
      </c>
      <c r="B15274" s="29" t="s">
        <v>26641</v>
      </c>
      <c r="C15274" s="29">
        <v>3</v>
      </c>
      <c r="D15274" s="29"/>
      <c r="E15274" s="29" t="s">
        <v>82</v>
      </c>
    </row>
    <row r="15275" spans="1:5">
      <c r="A15275" s="29" t="s">
        <v>26642</v>
      </c>
      <c r="B15275" s="29" t="s">
        <v>26643</v>
      </c>
      <c r="C15275" s="29">
        <v>3</v>
      </c>
      <c r="D15275" s="29"/>
      <c r="E15275" s="29" t="s">
        <v>82</v>
      </c>
    </row>
    <row r="15276" spans="1:5">
      <c r="A15276" s="29" t="s">
        <v>26644</v>
      </c>
      <c r="B15276" s="29" t="s">
        <v>26645</v>
      </c>
      <c r="C15276" s="29">
        <v>3</v>
      </c>
      <c r="D15276" s="29"/>
      <c r="E15276" s="29" t="s">
        <v>82</v>
      </c>
    </row>
    <row r="15277" spans="1:5">
      <c r="A15277" s="29" t="s">
        <v>26646</v>
      </c>
      <c r="B15277" s="29" t="s">
        <v>26647</v>
      </c>
      <c r="C15277" s="29">
        <v>3</v>
      </c>
      <c r="D15277" s="29"/>
      <c r="E15277" s="29" t="s">
        <v>82</v>
      </c>
    </row>
    <row r="15278" spans="1:5">
      <c r="A15278" s="29" t="s">
        <v>26648</v>
      </c>
      <c r="B15278" s="29" t="s">
        <v>26649</v>
      </c>
      <c r="C15278" s="29">
        <v>3</v>
      </c>
      <c r="D15278" s="29"/>
      <c r="E15278" s="29" t="s">
        <v>82</v>
      </c>
    </row>
    <row r="15279" spans="1:5">
      <c r="A15279" s="29" t="s">
        <v>26650</v>
      </c>
      <c r="B15279" s="29" t="s">
        <v>26651</v>
      </c>
      <c r="C15279" s="29">
        <v>4</v>
      </c>
      <c r="D15279" s="29"/>
      <c r="E15279" s="29" t="s">
        <v>82</v>
      </c>
    </row>
    <row r="15280" spans="1:5">
      <c r="A15280" s="29" t="s">
        <v>26652</v>
      </c>
      <c r="B15280" s="29" t="s">
        <v>14867</v>
      </c>
      <c r="C15280" s="29">
        <v>2</v>
      </c>
      <c r="D15280" s="29"/>
      <c r="E15280" s="29" t="s">
        <v>82</v>
      </c>
    </row>
    <row r="15281" spans="1:5">
      <c r="A15281" s="29" t="s">
        <v>26653</v>
      </c>
      <c r="B15281" s="29" t="s">
        <v>26654</v>
      </c>
      <c r="C15281" s="29">
        <v>4</v>
      </c>
      <c r="D15281" s="29"/>
      <c r="E15281" s="29" t="s">
        <v>82</v>
      </c>
    </row>
    <row r="15282" spans="1:5">
      <c r="A15282" s="29" t="s">
        <v>26655</v>
      </c>
      <c r="B15282" s="29" t="s">
        <v>26656</v>
      </c>
      <c r="C15282" s="29">
        <v>3</v>
      </c>
      <c r="D15282" s="29"/>
      <c r="E15282" s="29" t="s">
        <v>82</v>
      </c>
    </row>
    <row r="15283" spans="1:5">
      <c r="A15283" s="29" t="s">
        <v>26657</v>
      </c>
      <c r="B15283" s="29" t="s">
        <v>26658</v>
      </c>
      <c r="C15283" s="29">
        <v>3</v>
      </c>
      <c r="D15283" s="29"/>
      <c r="E15283" s="29" t="s">
        <v>82</v>
      </c>
    </row>
    <row r="15284" spans="1:5">
      <c r="A15284" s="29" t="s">
        <v>26659</v>
      </c>
      <c r="B15284" s="29" t="s">
        <v>26660</v>
      </c>
      <c r="C15284" s="29">
        <v>2</v>
      </c>
      <c r="D15284" s="29"/>
      <c r="E15284" s="29" t="s">
        <v>82</v>
      </c>
    </row>
    <row r="15285" spans="1:5">
      <c r="A15285" s="29" t="s">
        <v>26661</v>
      </c>
      <c r="B15285" s="29" t="s">
        <v>7088</v>
      </c>
      <c r="C15285" s="29">
        <v>6</v>
      </c>
      <c r="D15285" s="29"/>
      <c r="E15285" s="29" t="s">
        <v>82</v>
      </c>
    </row>
    <row r="15286" spans="1:5">
      <c r="A15286" s="29" t="s">
        <v>26662</v>
      </c>
      <c r="B15286" s="29" t="s">
        <v>26663</v>
      </c>
      <c r="C15286" s="29">
        <v>3</v>
      </c>
      <c r="D15286" s="29"/>
      <c r="E15286" s="29" t="s">
        <v>82</v>
      </c>
    </row>
    <row r="15287" spans="1:5">
      <c r="A15287" s="29" t="s">
        <v>26664</v>
      </c>
      <c r="B15287" s="29" t="s">
        <v>14358</v>
      </c>
      <c r="C15287" s="29">
        <v>0</v>
      </c>
      <c r="D15287" s="29"/>
      <c r="E15287" s="29" t="s">
        <v>82</v>
      </c>
    </row>
    <row r="15288" spans="1:5">
      <c r="A15288" s="29" t="s">
        <v>26665</v>
      </c>
      <c r="B15288" s="29" t="s">
        <v>26666</v>
      </c>
      <c r="C15288" s="29">
        <v>2</v>
      </c>
      <c r="D15288" s="29"/>
      <c r="E15288" s="29" t="s">
        <v>82</v>
      </c>
    </row>
    <row r="15289" spans="1:5">
      <c r="A15289" s="29" t="s">
        <v>26667</v>
      </c>
      <c r="B15289" s="29" t="s">
        <v>26668</v>
      </c>
      <c r="C15289" s="29">
        <v>2</v>
      </c>
      <c r="D15289" s="29"/>
      <c r="E15289" s="29" t="s">
        <v>82</v>
      </c>
    </row>
    <row r="15290" spans="1:5">
      <c r="A15290" s="29" t="s">
        <v>26669</v>
      </c>
      <c r="B15290" s="29" t="s">
        <v>26670</v>
      </c>
      <c r="C15290" s="29">
        <v>2</v>
      </c>
      <c r="D15290" s="29"/>
      <c r="E15290" s="29" t="s">
        <v>82</v>
      </c>
    </row>
    <row r="15291" spans="1:5">
      <c r="A15291" s="29" t="s">
        <v>26671</v>
      </c>
      <c r="B15291" s="29" t="s">
        <v>26670</v>
      </c>
      <c r="C15291" s="29">
        <v>3</v>
      </c>
      <c r="D15291" s="29"/>
      <c r="E15291" s="29" t="s">
        <v>82</v>
      </c>
    </row>
    <row r="15292" spans="1:5">
      <c r="A15292" s="29" t="s">
        <v>26672</v>
      </c>
      <c r="B15292" s="29" t="s">
        <v>26673</v>
      </c>
      <c r="C15292" s="29">
        <v>4</v>
      </c>
      <c r="D15292" s="29" t="s">
        <v>52</v>
      </c>
      <c r="E15292" s="29" t="s">
        <v>82</v>
      </c>
    </row>
    <row r="15293" spans="1:5">
      <c r="A15293" s="29" t="s">
        <v>26674</v>
      </c>
      <c r="B15293" s="29" t="s">
        <v>26675</v>
      </c>
      <c r="C15293" s="29">
        <v>2</v>
      </c>
      <c r="D15293" s="29"/>
      <c r="E15293" s="29" t="s">
        <v>82</v>
      </c>
    </row>
    <row r="15294" spans="1:5">
      <c r="A15294" s="29" t="s">
        <v>26676</v>
      </c>
      <c r="B15294" s="29" t="s">
        <v>26677</v>
      </c>
      <c r="C15294" s="29">
        <v>2</v>
      </c>
      <c r="D15294" s="29"/>
      <c r="E15294" s="29" t="s">
        <v>82</v>
      </c>
    </row>
    <row r="15295" spans="1:5">
      <c r="A15295" s="29" t="s">
        <v>26678</v>
      </c>
      <c r="B15295" s="29" t="s">
        <v>26679</v>
      </c>
      <c r="C15295" s="29">
        <v>2</v>
      </c>
      <c r="D15295" s="29" t="s">
        <v>52</v>
      </c>
      <c r="E15295" s="29" t="s">
        <v>82</v>
      </c>
    </row>
    <row r="15296" spans="1:5">
      <c r="A15296" s="29" t="s">
        <v>26680</v>
      </c>
      <c r="B15296" s="29" t="s">
        <v>26681</v>
      </c>
      <c r="C15296" s="29">
        <v>2</v>
      </c>
      <c r="D15296" s="29" t="s">
        <v>52</v>
      </c>
      <c r="E15296" s="29" t="s">
        <v>82</v>
      </c>
    </row>
    <row r="15297" spans="1:5">
      <c r="A15297" s="29" t="s">
        <v>26682</v>
      </c>
      <c r="B15297" s="29" t="s">
        <v>26683</v>
      </c>
      <c r="C15297" s="29">
        <v>3</v>
      </c>
      <c r="D15297" s="29" t="s">
        <v>52</v>
      </c>
      <c r="E15297" s="29" t="s">
        <v>82</v>
      </c>
    </row>
    <row r="15298" spans="1:5">
      <c r="A15298" s="29" t="s">
        <v>26684</v>
      </c>
      <c r="B15298" s="29" t="s">
        <v>26685</v>
      </c>
      <c r="C15298" s="29">
        <v>3</v>
      </c>
      <c r="D15298" s="29" t="s">
        <v>52</v>
      </c>
      <c r="E15298" s="29" t="s">
        <v>82</v>
      </c>
    </row>
    <row r="15299" spans="1:5">
      <c r="A15299" s="29" t="s">
        <v>26686</v>
      </c>
      <c r="B15299" s="29" t="s">
        <v>26687</v>
      </c>
      <c r="C15299" s="29">
        <v>3</v>
      </c>
      <c r="D15299" s="29" t="s">
        <v>52</v>
      </c>
      <c r="E15299" s="29" t="s">
        <v>82</v>
      </c>
    </row>
    <row r="15300" spans="1:5">
      <c r="A15300" s="29" t="s">
        <v>26688</v>
      </c>
      <c r="B15300" s="29" t="s">
        <v>26689</v>
      </c>
      <c r="C15300" s="29">
        <v>3</v>
      </c>
      <c r="D15300" s="29" t="s">
        <v>52</v>
      </c>
      <c r="E15300" s="29" t="s">
        <v>82</v>
      </c>
    </row>
    <row r="15301" spans="1:5">
      <c r="A15301" s="29" t="s">
        <v>26690</v>
      </c>
      <c r="B15301" s="29" t="s">
        <v>26691</v>
      </c>
      <c r="C15301" s="29">
        <v>2</v>
      </c>
      <c r="D15301" s="29" t="s">
        <v>52</v>
      </c>
      <c r="E15301" s="29" t="s">
        <v>82</v>
      </c>
    </row>
    <row r="15302" spans="1:5">
      <c r="A15302" s="29" t="s">
        <v>26692</v>
      </c>
      <c r="B15302" s="29" t="s">
        <v>26693</v>
      </c>
      <c r="C15302" s="29">
        <v>2</v>
      </c>
      <c r="D15302" s="29" t="s">
        <v>52</v>
      </c>
      <c r="E15302" s="29" t="s">
        <v>82</v>
      </c>
    </row>
    <row r="15303" spans="1:5">
      <c r="A15303" s="29" t="s">
        <v>26694</v>
      </c>
      <c r="B15303" s="29" t="s">
        <v>26695</v>
      </c>
      <c r="C15303" s="29">
        <v>2</v>
      </c>
      <c r="D15303" s="29" t="s">
        <v>52</v>
      </c>
      <c r="E15303" s="29" t="s">
        <v>82</v>
      </c>
    </row>
    <row r="15304" spans="1:5">
      <c r="A15304" s="29" t="s">
        <v>26696</v>
      </c>
      <c r="B15304" s="29" t="s">
        <v>26697</v>
      </c>
      <c r="C15304" s="29">
        <v>3</v>
      </c>
      <c r="D15304" s="29" t="s">
        <v>52</v>
      </c>
      <c r="E15304" s="29" t="s">
        <v>82</v>
      </c>
    </row>
    <row r="15305" spans="1:5">
      <c r="A15305" s="29" t="s">
        <v>26698</v>
      </c>
      <c r="B15305" s="29" t="s">
        <v>26699</v>
      </c>
      <c r="C15305" s="29">
        <v>3</v>
      </c>
      <c r="D15305" s="29" t="s">
        <v>52</v>
      </c>
      <c r="E15305" s="29" t="s">
        <v>82</v>
      </c>
    </row>
    <row r="15306" spans="1:5">
      <c r="A15306" s="29" t="s">
        <v>26700</v>
      </c>
      <c r="B15306" s="29" t="s">
        <v>26701</v>
      </c>
      <c r="C15306" s="29">
        <v>2</v>
      </c>
      <c r="D15306" s="29" t="s">
        <v>52</v>
      </c>
      <c r="E15306" s="29" t="s">
        <v>82</v>
      </c>
    </row>
    <row r="15307" spans="1:5">
      <c r="A15307" s="29" t="s">
        <v>26702</v>
      </c>
      <c r="B15307" s="29" t="s">
        <v>26703</v>
      </c>
      <c r="C15307" s="29">
        <v>2</v>
      </c>
      <c r="D15307" s="29" t="s">
        <v>52</v>
      </c>
      <c r="E15307" s="29" t="s">
        <v>82</v>
      </c>
    </row>
    <row r="15308" spans="1:5">
      <c r="A15308" s="29" t="s">
        <v>26704</v>
      </c>
      <c r="B15308" s="29" t="s">
        <v>26705</v>
      </c>
      <c r="C15308" s="29">
        <v>2</v>
      </c>
      <c r="D15308" s="29" t="s">
        <v>52</v>
      </c>
      <c r="E15308" s="29" t="s">
        <v>82</v>
      </c>
    </row>
    <row r="15309" spans="1:5">
      <c r="A15309" s="29" t="s">
        <v>26706</v>
      </c>
      <c r="B15309" s="29" t="s">
        <v>26707</v>
      </c>
      <c r="C15309" s="29">
        <v>2</v>
      </c>
      <c r="D15309" s="29" t="s">
        <v>52</v>
      </c>
      <c r="E15309" s="29" t="s">
        <v>82</v>
      </c>
    </row>
    <row r="15310" spans="1:5">
      <c r="A15310" s="29" t="s">
        <v>26708</v>
      </c>
      <c r="B15310" s="29" t="s">
        <v>26709</v>
      </c>
      <c r="C15310" s="29">
        <v>2</v>
      </c>
      <c r="D15310" s="29" t="s">
        <v>52</v>
      </c>
      <c r="E15310" s="29" t="s">
        <v>82</v>
      </c>
    </row>
    <row r="15311" spans="1:5">
      <c r="A15311" s="29" t="s">
        <v>26710</v>
      </c>
      <c r="B15311" s="29" t="s">
        <v>26711</v>
      </c>
      <c r="C15311" s="29">
        <v>2</v>
      </c>
      <c r="D15311" s="29" t="s">
        <v>52</v>
      </c>
      <c r="E15311" s="29" t="s">
        <v>82</v>
      </c>
    </row>
    <row r="15312" spans="1:5">
      <c r="A15312" s="29" t="s">
        <v>26712</v>
      </c>
      <c r="B15312" s="29" t="s">
        <v>26713</v>
      </c>
      <c r="C15312" s="29">
        <v>2</v>
      </c>
      <c r="D15312" s="29" t="s">
        <v>52</v>
      </c>
      <c r="E15312" s="29" t="s">
        <v>82</v>
      </c>
    </row>
    <row r="15313" spans="1:5">
      <c r="A15313" s="29" t="s">
        <v>26714</v>
      </c>
      <c r="B15313" s="29" t="s">
        <v>26715</v>
      </c>
      <c r="C15313" s="29">
        <v>2</v>
      </c>
      <c r="D15313" s="29" t="s">
        <v>52</v>
      </c>
      <c r="E15313" s="29" t="s">
        <v>82</v>
      </c>
    </row>
    <row r="15314" spans="1:5">
      <c r="A15314" s="29" t="s">
        <v>26716</v>
      </c>
      <c r="B15314" s="29" t="s">
        <v>26717</v>
      </c>
      <c r="C15314" s="29">
        <v>4</v>
      </c>
      <c r="D15314" s="29" t="s">
        <v>52</v>
      </c>
      <c r="E15314" s="29" t="s">
        <v>82</v>
      </c>
    </row>
    <row r="15315" spans="1:5">
      <c r="A15315" s="29" t="s">
        <v>26718</v>
      </c>
      <c r="B15315" s="29" t="s">
        <v>26719</v>
      </c>
      <c r="C15315" s="29">
        <v>3</v>
      </c>
      <c r="D15315" s="29" t="s">
        <v>52</v>
      </c>
      <c r="E15315" s="29" t="s">
        <v>82</v>
      </c>
    </row>
    <row r="15316" spans="1:5">
      <c r="A15316" s="29" t="s">
        <v>26720</v>
      </c>
      <c r="B15316" s="29" t="s">
        <v>26721</v>
      </c>
      <c r="C15316" s="29">
        <v>2</v>
      </c>
      <c r="D15316" s="29" t="s">
        <v>52</v>
      </c>
      <c r="E15316" s="29" t="s">
        <v>82</v>
      </c>
    </row>
    <row r="15317" spans="1:5">
      <c r="A15317" s="29" t="s">
        <v>26722</v>
      </c>
      <c r="B15317" s="29" t="s">
        <v>26723</v>
      </c>
      <c r="C15317" s="29">
        <v>3</v>
      </c>
      <c r="D15317" s="29" t="s">
        <v>52</v>
      </c>
      <c r="E15317" s="29" t="s">
        <v>82</v>
      </c>
    </row>
    <row r="15318" spans="1:5">
      <c r="A15318" s="29" t="s">
        <v>26724</v>
      </c>
      <c r="B15318" s="29" t="s">
        <v>26725</v>
      </c>
      <c r="C15318" s="29">
        <v>3</v>
      </c>
      <c r="D15318" s="29" t="s">
        <v>52</v>
      </c>
      <c r="E15318" s="29" t="s">
        <v>82</v>
      </c>
    </row>
    <row r="15319" spans="1:5">
      <c r="A15319" s="29" t="s">
        <v>26726</v>
      </c>
      <c r="B15319" s="29" t="s">
        <v>26174</v>
      </c>
      <c r="C15319" s="29">
        <v>2</v>
      </c>
      <c r="D15319" s="29" t="s">
        <v>52</v>
      </c>
      <c r="E15319" s="29" t="s">
        <v>82</v>
      </c>
    </row>
    <row r="15320" spans="1:5">
      <c r="A15320" s="29" t="s">
        <v>26727</v>
      </c>
      <c r="B15320" s="29" t="s">
        <v>26180</v>
      </c>
      <c r="C15320" s="29">
        <v>2</v>
      </c>
      <c r="D15320" s="29" t="s">
        <v>52</v>
      </c>
      <c r="E15320" s="29" t="s">
        <v>82</v>
      </c>
    </row>
    <row r="15321" spans="1:5">
      <c r="A15321" s="29" t="s">
        <v>26728</v>
      </c>
      <c r="B15321" s="29" t="s">
        <v>26729</v>
      </c>
      <c r="C15321" s="29">
        <v>2</v>
      </c>
      <c r="D15321" s="29" t="s">
        <v>52</v>
      </c>
      <c r="E15321" s="29" t="s">
        <v>82</v>
      </c>
    </row>
    <row r="15322" spans="1:5">
      <c r="A15322" s="29" t="s">
        <v>26730</v>
      </c>
      <c r="B15322" s="29" t="s">
        <v>26731</v>
      </c>
      <c r="C15322" s="29">
        <v>2</v>
      </c>
      <c r="D15322" s="29"/>
      <c r="E15322" s="29" t="s">
        <v>82</v>
      </c>
    </row>
    <row r="15323" spans="1:5">
      <c r="A15323" s="29" t="s">
        <v>26732</v>
      </c>
      <c r="B15323" s="29" t="s">
        <v>26186</v>
      </c>
      <c r="C15323" s="29">
        <v>3</v>
      </c>
      <c r="D15323" s="29" t="s">
        <v>52</v>
      </c>
      <c r="E15323" s="29" t="s">
        <v>82</v>
      </c>
    </row>
    <row r="15324" spans="1:5">
      <c r="A15324" s="29" t="s">
        <v>26733</v>
      </c>
      <c r="B15324" s="29" t="s">
        <v>26734</v>
      </c>
      <c r="C15324" s="29">
        <v>2</v>
      </c>
      <c r="D15324" s="29" t="s">
        <v>52</v>
      </c>
      <c r="E15324" s="29" t="s">
        <v>82</v>
      </c>
    </row>
    <row r="15325" spans="1:5">
      <c r="A15325" s="29" t="s">
        <v>26735</v>
      </c>
      <c r="B15325" s="29" t="s">
        <v>26736</v>
      </c>
      <c r="C15325" s="29">
        <v>3</v>
      </c>
      <c r="D15325" s="29" t="s">
        <v>52</v>
      </c>
      <c r="E15325" s="29" t="s">
        <v>82</v>
      </c>
    </row>
    <row r="15326" spans="1:5">
      <c r="A15326" s="29" t="s">
        <v>26737</v>
      </c>
      <c r="B15326" s="29" t="s">
        <v>26738</v>
      </c>
      <c r="C15326" s="29">
        <v>2</v>
      </c>
      <c r="D15326" s="29" t="s">
        <v>52</v>
      </c>
      <c r="E15326" s="29" t="s">
        <v>82</v>
      </c>
    </row>
    <row r="15327" spans="1:5">
      <c r="A15327" s="29" t="s">
        <v>26739</v>
      </c>
      <c r="B15327" s="29" t="s">
        <v>26740</v>
      </c>
      <c r="C15327" s="29">
        <v>3</v>
      </c>
      <c r="D15327" s="29" t="s">
        <v>52</v>
      </c>
      <c r="E15327" s="29" t="s">
        <v>82</v>
      </c>
    </row>
    <row r="15328" spans="1:5">
      <c r="A15328" s="29" t="s">
        <v>26741</v>
      </c>
      <c r="B15328" s="29" t="s">
        <v>26742</v>
      </c>
      <c r="C15328" s="29">
        <v>2</v>
      </c>
      <c r="D15328" s="29" t="s">
        <v>52</v>
      </c>
      <c r="E15328" s="29" t="s">
        <v>82</v>
      </c>
    </row>
    <row r="15329" spans="1:5">
      <c r="A15329" s="29" t="s">
        <v>26743</v>
      </c>
      <c r="B15329" s="29" t="s">
        <v>26744</v>
      </c>
      <c r="C15329" s="29">
        <v>2</v>
      </c>
      <c r="D15329" s="29" t="s">
        <v>52</v>
      </c>
      <c r="E15329" s="29" t="s">
        <v>82</v>
      </c>
    </row>
    <row r="15330" spans="1:5">
      <c r="A15330" s="29" t="s">
        <v>26745</v>
      </c>
      <c r="B15330" s="29" t="s">
        <v>26746</v>
      </c>
      <c r="C15330" s="29">
        <v>2</v>
      </c>
      <c r="D15330" s="29" t="s">
        <v>52</v>
      </c>
      <c r="E15330" s="29" t="s">
        <v>82</v>
      </c>
    </row>
    <row r="15331" spans="1:5">
      <c r="A15331" s="29" t="s">
        <v>26747</v>
      </c>
      <c r="B15331" s="29" t="s">
        <v>26748</v>
      </c>
      <c r="C15331" s="29">
        <v>2</v>
      </c>
      <c r="D15331" s="29" t="s">
        <v>52</v>
      </c>
      <c r="E15331" s="29" t="s">
        <v>82</v>
      </c>
    </row>
    <row r="15332" spans="1:5">
      <c r="A15332" s="29" t="s">
        <v>26749</v>
      </c>
      <c r="B15332" s="29" t="s">
        <v>26750</v>
      </c>
      <c r="C15332" s="29">
        <v>2</v>
      </c>
      <c r="D15332" s="29" t="s">
        <v>52</v>
      </c>
      <c r="E15332" s="29" t="s">
        <v>82</v>
      </c>
    </row>
    <row r="15333" spans="1:5">
      <c r="A15333" s="29" t="s">
        <v>26751</v>
      </c>
      <c r="B15333" s="29" t="s">
        <v>26752</v>
      </c>
      <c r="C15333" s="29">
        <v>4</v>
      </c>
      <c r="D15333" s="29" t="s">
        <v>52</v>
      </c>
      <c r="E15333" s="29" t="s">
        <v>82</v>
      </c>
    </row>
    <row r="15334" spans="1:5">
      <c r="A15334" s="29" t="s">
        <v>26753</v>
      </c>
      <c r="B15334" s="29" t="s">
        <v>26754</v>
      </c>
      <c r="C15334" s="29">
        <v>4</v>
      </c>
      <c r="D15334" s="29" t="s">
        <v>52</v>
      </c>
      <c r="E15334" s="29" t="s">
        <v>82</v>
      </c>
    </row>
    <row r="15335" spans="1:5">
      <c r="A15335" s="29" t="s">
        <v>26755</v>
      </c>
      <c r="B15335" s="29" t="s">
        <v>26756</v>
      </c>
      <c r="C15335" s="29">
        <v>2</v>
      </c>
      <c r="D15335" s="29" t="s">
        <v>52</v>
      </c>
      <c r="E15335" s="29" t="s">
        <v>82</v>
      </c>
    </row>
    <row r="15336" spans="1:5">
      <c r="A15336" s="29" t="s">
        <v>26757</v>
      </c>
      <c r="B15336" s="29" t="s">
        <v>26758</v>
      </c>
      <c r="C15336" s="29">
        <v>3</v>
      </c>
      <c r="D15336" s="29" t="s">
        <v>52</v>
      </c>
      <c r="E15336" s="29" t="s">
        <v>82</v>
      </c>
    </row>
    <row r="15337" spans="1:5">
      <c r="A15337" s="29" t="s">
        <v>26759</v>
      </c>
      <c r="B15337" s="29" t="s">
        <v>26760</v>
      </c>
      <c r="C15337" s="29">
        <v>3</v>
      </c>
      <c r="D15337" s="29" t="s">
        <v>52</v>
      </c>
      <c r="E15337" s="29" t="s">
        <v>82</v>
      </c>
    </row>
    <row r="15338" spans="1:5">
      <c r="A15338" s="29" t="s">
        <v>26761</v>
      </c>
      <c r="B15338" s="29" t="s">
        <v>26762</v>
      </c>
      <c r="C15338" s="29">
        <v>2</v>
      </c>
      <c r="D15338" s="29" t="s">
        <v>52</v>
      </c>
      <c r="E15338" s="29" t="s">
        <v>82</v>
      </c>
    </row>
    <row r="15339" spans="1:5">
      <c r="A15339" s="29" t="s">
        <v>26763</v>
      </c>
      <c r="B15339" s="29" t="s">
        <v>26764</v>
      </c>
      <c r="C15339" s="29">
        <v>2</v>
      </c>
      <c r="D15339" s="29" t="s">
        <v>52</v>
      </c>
      <c r="E15339" s="29" t="s">
        <v>82</v>
      </c>
    </row>
    <row r="15340" spans="1:5">
      <c r="A15340" s="29" t="s">
        <v>26765</v>
      </c>
      <c r="B15340" s="29" t="s">
        <v>26766</v>
      </c>
      <c r="C15340" s="29">
        <v>2</v>
      </c>
      <c r="D15340" s="29" t="s">
        <v>52</v>
      </c>
      <c r="E15340" s="29" t="s">
        <v>82</v>
      </c>
    </row>
    <row r="15341" spans="1:5">
      <c r="A15341" s="29" t="s">
        <v>26767</v>
      </c>
      <c r="B15341" s="29" t="s">
        <v>26768</v>
      </c>
      <c r="C15341" s="29">
        <v>2</v>
      </c>
      <c r="D15341" s="29" t="s">
        <v>52</v>
      </c>
      <c r="E15341" s="29" t="s">
        <v>82</v>
      </c>
    </row>
    <row r="15342" spans="1:5">
      <c r="A15342" s="29" t="s">
        <v>26769</v>
      </c>
      <c r="B15342" s="29" t="s">
        <v>26770</v>
      </c>
      <c r="C15342" s="29">
        <v>2</v>
      </c>
      <c r="D15342" s="29" t="s">
        <v>52</v>
      </c>
      <c r="E15342" s="29" t="s">
        <v>82</v>
      </c>
    </row>
    <row r="15343" spans="1:5">
      <c r="A15343" s="29" t="s">
        <v>26771</v>
      </c>
      <c r="B15343" s="29" t="s">
        <v>26772</v>
      </c>
      <c r="C15343" s="29">
        <v>2</v>
      </c>
      <c r="D15343" s="29" t="s">
        <v>52</v>
      </c>
      <c r="E15343" s="29" t="s">
        <v>82</v>
      </c>
    </row>
    <row r="15344" spans="1:5">
      <c r="A15344" s="29" t="s">
        <v>26773</v>
      </c>
      <c r="B15344" s="29" t="s">
        <v>26774</v>
      </c>
      <c r="C15344" s="29">
        <v>2</v>
      </c>
      <c r="D15344" s="29" t="s">
        <v>52</v>
      </c>
      <c r="E15344" s="29" t="s">
        <v>82</v>
      </c>
    </row>
    <row r="15345" spans="1:5">
      <c r="A15345" s="29" t="s">
        <v>26775</v>
      </c>
      <c r="B15345" s="29" t="s">
        <v>26776</v>
      </c>
      <c r="C15345" s="29">
        <v>3</v>
      </c>
      <c r="D15345" s="29" t="s">
        <v>52</v>
      </c>
      <c r="E15345" s="29" t="s">
        <v>82</v>
      </c>
    </row>
    <row r="15346" spans="1:5">
      <c r="A15346" s="29" t="s">
        <v>26777</v>
      </c>
      <c r="B15346" s="29" t="s">
        <v>26778</v>
      </c>
      <c r="C15346" s="29">
        <v>2</v>
      </c>
      <c r="D15346" s="29" t="s">
        <v>52</v>
      </c>
      <c r="E15346" s="29" t="s">
        <v>82</v>
      </c>
    </row>
    <row r="15347" spans="1:5">
      <c r="A15347" s="29" t="s">
        <v>26779</v>
      </c>
      <c r="B15347" s="29" t="s">
        <v>26780</v>
      </c>
      <c r="C15347" s="29">
        <v>2</v>
      </c>
      <c r="D15347" s="29" t="s">
        <v>52</v>
      </c>
      <c r="E15347" s="29" t="s">
        <v>82</v>
      </c>
    </row>
    <row r="15348" spans="1:5">
      <c r="A15348" s="29" t="s">
        <v>26781</v>
      </c>
      <c r="B15348" s="29" t="s">
        <v>26782</v>
      </c>
      <c r="C15348" s="29">
        <v>2</v>
      </c>
      <c r="D15348" s="29" t="s">
        <v>52</v>
      </c>
      <c r="E15348" s="29" t="s">
        <v>82</v>
      </c>
    </row>
    <row r="15349" spans="1:5">
      <c r="A15349" s="29" t="s">
        <v>26783</v>
      </c>
      <c r="B15349" s="29" t="s">
        <v>26784</v>
      </c>
      <c r="C15349" s="29">
        <v>4</v>
      </c>
      <c r="D15349" s="29" t="s">
        <v>52</v>
      </c>
      <c r="E15349" s="29" t="s">
        <v>82</v>
      </c>
    </row>
    <row r="15350" spans="1:5">
      <c r="A15350" s="29" t="s">
        <v>26785</v>
      </c>
      <c r="B15350" s="29" t="s">
        <v>26786</v>
      </c>
      <c r="C15350" s="29">
        <v>2</v>
      </c>
      <c r="D15350" s="29" t="s">
        <v>52</v>
      </c>
      <c r="E15350" s="29" t="s">
        <v>82</v>
      </c>
    </row>
    <row r="15351" spans="1:5">
      <c r="A15351" s="29" t="s">
        <v>26787</v>
      </c>
      <c r="B15351" s="29" t="s">
        <v>26788</v>
      </c>
      <c r="C15351" s="29">
        <v>2</v>
      </c>
      <c r="D15351" s="29" t="s">
        <v>52</v>
      </c>
      <c r="E15351" s="29" t="s">
        <v>82</v>
      </c>
    </row>
    <row r="15352" spans="1:5">
      <c r="A15352" s="29" t="s">
        <v>26789</v>
      </c>
      <c r="B15352" s="29" t="s">
        <v>26790</v>
      </c>
      <c r="C15352" s="29">
        <v>2</v>
      </c>
      <c r="D15352" s="29" t="s">
        <v>52</v>
      </c>
      <c r="E15352" s="29" t="s">
        <v>82</v>
      </c>
    </row>
    <row r="15353" spans="1:5">
      <c r="A15353" s="29" t="s">
        <v>26791</v>
      </c>
      <c r="B15353" s="29" t="s">
        <v>26792</v>
      </c>
      <c r="C15353" s="29">
        <v>2</v>
      </c>
      <c r="D15353" s="29" t="s">
        <v>52</v>
      </c>
      <c r="E15353" s="29" t="s">
        <v>82</v>
      </c>
    </row>
    <row r="15354" spans="1:5">
      <c r="A15354" s="29" t="s">
        <v>26793</v>
      </c>
      <c r="B15354" s="29" t="s">
        <v>26794</v>
      </c>
      <c r="C15354" s="29">
        <v>3</v>
      </c>
      <c r="D15354" s="29" t="s">
        <v>52</v>
      </c>
      <c r="E15354" s="29" t="s">
        <v>82</v>
      </c>
    </row>
    <row r="15355" spans="1:5">
      <c r="A15355" s="29" t="s">
        <v>26795</v>
      </c>
      <c r="B15355" s="29" t="s">
        <v>26796</v>
      </c>
      <c r="C15355" s="29">
        <v>2</v>
      </c>
      <c r="D15355" s="29" t="s">
        <v>52</v>
      </c>
      <c r="E15355" s="29" t="s">
        <v>82</v>
      </c>
    </row>
    <row r="15356" spans="1:5">
      <c r="A15356" s="29" t="s">
        <v>26797</v>
      </c>
      <c r="B15356" s="29" t="s">
        <v>26734</v>
      </c>
      <c r="C15356" s="29">
        <v>2</v>
      </c>
      <c r="D15356" s="29" t="s">
        <v>52</v>
      </c>
      <c r="E15356" s="29" t="s">
        <v>82</v>
      </c>
    </row>
    <row r="15357" spans="1:5">
      <c r="A15357" s="29" t="s">
        <v>26798</v>
      </c>
      <c r="B15357" s="29" t="s">
        <v>26695</v>
      </c>
      <c r="C15357" s="29">
        <v>2</v>
      </c>
      <c r="D15357" s="29" t="s">
        <v>52</v>
      </c>
      <c r="E15357" s="29" t="s">
        <v>82</v>
      </c>
    </row>
    <row r="15358" spans="1:5">
      <c r="A15358" s="29" t="s">
        <v>26799</v>
      </c>
      <c r="B15358" s="29" t="s">
        <v>26800</v>
      </c>
      <c r="C15358" s="29">
        <v>2</v>
      </c>
      <c r="D15358" s="29" t="s">
        <v>52</v>
      </c>
      <c r="E15358" s="29" t="s">
        <v>82</v>
      </c>
    </row>
    <row r="15359" spans="1:5">
      <c r="A15359" s="29" t="s">
        <v>26801</v>
      </c>
      <c r="B15359" s="29" t="s">
        <v>26802</v>
      </c>
      <c r="C15359" s="29">
        <v>2</v>
      </c>
      <c r="D15359" s="29" t="s">
        <v>52</v>
      </c>
      <c r="E15359" s="29" t="s">
        <v>82</v>
      </c>
    </row>
    <row r="15360" spans="1:5">
      <c r="A15360" s="29" t="s">
        <v>26803</v>
      </c>
      <c r="B15360" s="29" t="s">
        <v>26804</v>
      </c>
      <c r="C15360" s="29">
        <v>3</v>
      </c>
      <c r="D15360" s="29" t="s">
        <v>52</v>
      </c>
      <c r="E15360" s="29" t="s">
        <v>82</v>
      </c>
    </row>
    <row r="15361" spans="1:5">
      <c r="A15361" s="29" t="s">
        <v>26805</v>
      </c>
      <c r="B15361" s="29" t="s">
        <v>26806</v>
      </c>
      <c r="C15361" s="29">
        <v>2</v>
      </c>
      <c r="D15361" s="29" t="s">
        <v>52</v>
      </c>
      <c r="E15361" s="29" t="s">
        <v>82</v>
      </c>
    </row>
    <row r="15362" spans="1:5">
      <c r="A15362" s="29" t="s">
        <v>26807</v>
      </c>
      <c r="B15362" s="29" t="s">
        <v>26808</v>
      </c>
      <c r="C15362" s="29">
        <v>2</v>
      </c>
      <c r="D15362" s="29" t="s">
        <v>52</v>
      </c>
      <c r="E15362" s="29" t="s">
        <v>82</v>
      </c>
    </row>
    <row r="15363" spans="1:5">
      <c r="A15363" s="29" t="s">
        <v>26809</v>
      </c>
      <c r="B15363" s="29" t="s">
        <v>26810</v>
      </c>
      <c r="C15363" s="29">
        <v>2</v>
      </c>
      <c r="D15363" s="29" t="s">
        <v>52</v>
      </c>
      <c r="E15363" s="29" t="s">
        <v>82</v>
      </c>
    </row>
    <row r="15364" spans="1:5">
      <c r="A15364" s="29" t="s">
        <v>26811</v>
      </c>
      <c r="B15364" s="29" t="s">
        <v>26812</v>
      </c>
      <c r="C15364" s="29">
        <v>2</v>
      </c>
      <c r="D15364" s="29" t="s">
        <v>52</v>
      </c>
      <c r="E15364" s="29" t="s">
        <v>82</v>
      </c>
    </row>
    <row r="15365" spans="1:5">
      <c r="A15365" s="29" t="s">
        <v>26813</v>
      </c>
      <c r="B15365" s="29" t="s">
        <v>26814</v>
      </c>
      <c r="C15365" s="29">
        <v>2</v>
      </c>
      <c r="D15365" s="29" t="s">
        <v>52</v>
      </c>
      <c r="E15365" s="29" t="s">
        <v>82</v>
      </c>
    </row>
    <row r="15366" spans="1:5">
      <c r="A15366" s="29" t="s">
        <v>26815</v>
      </c>
      <c r="B15366" s="29" t="s">
        <v>26816</v>
      </c>
      <c r="C15366" s="29">
        <v>2</v>
      </c>
      <c r="D15366" s="29" t="s">
        <v>52</v>
      </c>
      <c r="E15366" s="29" t="s">
        <v>82</v>
      </c>
    </row>
    <row r="15367" spans="1:5">
      <c r="A15367" s="29" t="s">
        <v>26817</v>
      </c>
      <c r="B15367" s="29" t="s">
        <v>26818</v>
      </c>
      <c r="C15367" s="29">
        <v>2</v>
      </c>
      <c r="D15367" s="29"/>
      <c r="E15367" s="29" t="s">
        <v>82</v>
      </c>
    </row>
    <row r="15368" spans="1:5">
      <c r="A15368" s="29" t="s">
        <v>26819</v>
      </c>
      <c r="B15368" s="29" t="s">
        <v>26820</v>
      </c>
      <c r="C15368" s="29">
        <v>4</v>
      </c>
      <c r="D15368" s="29"/>
      <c r="E15368" s="29" t="s">
        <v>82</v>
      </c>
    </row>
    <row r="15369" spans="1:5">
      <c r="A15369" s="29" t="s">
        <v>26821</v>
      </c>
      <c r="B15369" s="29" t="s">
        <v>26822</v>
      </c>
      <c r="C15369" s="29">
        <v>2</v>
      </c>
      <c r="D15369" s="29" t="s">
        <v>52</v>
      </c>
      <c r="E15369" s="29" t="s">
        <v>82</v>
      </c>
    </row>
    <row r="15370" spans="1:5">
      <c r="A15370" s="29" t="s">
        <v>26823</v>
      </c>
      <c r="B15370" s="29" t="s">
        <v>26824</v>
      </c>
      <c r="C15370" s="29">
        <v>2</v>
      </c>
      <c r="D15370" s="29" t="s">
        <v>52</v>
      </c>
      <c r="E15370" s="29" t="s">
        <v>82</v>
      </c>
    </row>
    <row r="15371" spans="1:5">
      <c r="A15371" s="29" t="s">
        <v>26825</v>
      </c>
      <c r="B15371" s="29" t="s">
        <v>26826</v>
      </c>
      <c r="C15371" s="29">
        <v>2</v>
      </c>
      <c r="D15371" s="29" t="s">
        <v>52</v>
      </c>
      <c r="E15371" s="29" t="s">
        <v>82</v>
      </c>
    </row>
    <row r="15372" spans="1:5">
      <c r="A15372" s="29" t="s">
        <v>26827</v>
      </c>
      <c r="B15372" s="29" t="s">
        <v>26828</v>
      </c>
      <c r="C15372" s="29">
        <v>2</v>
      </c>
      <c r="D15372" s="29" t="s">
        <v>52</v>
      </c>
      <c r="E15372" s="29" t="s">
        <v>82</v>
      </c>
    </row>
    <row r="15373" spans="1:5">
      <c r="A15373" s="29" t="s">
        <v>26829</v>
      </c>
      <c r="B15373" s="29" t="s">
        <v>26830</v>
      </c>
      <c r="C15373" s="29">
        <v>2</v>
      </c>
      <c r="D15373" s="29" t="s">
        <v>52</v>
      </c>
      <c r="E15373" s="29" t="s">
        <v>82</v>
      </c>
    </row>
    <row r="15374" spans="1:5">
      <c r="A15374" s="29" t="s">
        <v>26831</v>
      </c>
      <c r="B15374" s="29" t="s">
        <v>26832</v>
      </c>
      <c r="C15374" s="29">
        <v>2</v>
      </c>
      <c r="D15374" s="29" t="s">
        <v>52</v>
      </c>
      <c r="E15374" s="29" t="s">
        <v>82</v>
      </c>
    </row>
    <row r="15375" spans="1:5">
      <c r="A15375" s="29" t="s">
        <v>26833</v>
      </c>
      <c r="B15375" s="29" t="s">
        <v>26834</v>
      </c>
      <c r="C15375" s="29">
        <v>2</v>
      </c>
      <c r="D15375" s="29" t="s">
        <v>52</v>
      </c>
      <c r="E15375" s="29" t="s">
        <v>82</v>
      </c>
    </row>
    <row r="15376" spans="1:5">
      <c r="A15376" s="29" t="s">
        <v>26835</v>
      </c>
      <c r="B15376" s="29" t="s">
        <v>26836</v>
      </c>
      <c r="C15376" s="29">
        <v>2</v>
      </c>
      <c r="D15376" s="29" t="s">
        <v>52</v>
      </c>
      <c r="E15376" s="29" t="s">
        <v>82</v>
      </c>
    </row>
    <row r="15377" spans="1:5">
      <c r="A15377" s="29" t="s">
        <v>26837</v>
      </c>
      <c r="B15377" s="29" t="s">
        <v>26838</v>
      </c>
      <c r="C15377" s="29">
        <v>2</v>
      </c>
      <c r="D15377" s="29" t="s">
        <v>52</v>
      </c>
      <c r="E15377" s="29" t="s">
        <v>82</v>
      </c>
    </row>
    <row r="15378" spans="1:5">
      <c r="A15378" s="29" t="s">
        <v>26839</v>
      </c>
      <c r="B15378" s="29" t="s">
        <v>25800</v>
      </c>
      <c r="C15378" s="29">
        <v>2</v>
      </c>
      <c r="D15378" s="29" t="s">
        <v>52</v>
      </c>
      <c r="E15378" s="29" t="s">
        <v>82</v>
      </c>
    </row>
    <row r="15379" spans="1:5">
      <c r="A15379" s="29" t="s">
        <v>26840</v>
      </c>
      <c r="B15379" s="29" t="s">
        <v>26841</v>
      </c>
      <c r="C15379" s="29">
        <v>2</v>
      </c>
      <c r="D15379" s="29" t="s">
        <v>52</v>
      </c>
      <c r="E15379" s="29" t="s">
        <v>82</v>
      </c>
    </row>
    <row r="15380" spans="1:5">
      <c r="A15380" s="29" t="s">
        <v>26842</v>
      </c>
      <c r="B15380" s="29" t="s">
        <v>26843</v>
      </c>
      <c r="C15380" s="29">
        <v>2</v>
      </c>
      <c r="D15380" s="29" t="s">
        <v>52</v>
      </c>
      <c r="E15380" s="29" t="s">
        <v>82</v>
      </c>
    </row>
    <row r="15381" spans="1:5">
      <c r="A15381" s="29" t="s">
        <v>26844</v>
      </c>
      <c r="B15381" s="29" t="s">
        <v>26845</v>
      </c>
      <c r="C15381" s="29">
        <v>2</v>
      </c>
      <c r="D15381" s="29" t="s">
        <v>52</v>
      </c>
      <c r="E15381" s="29" t="s">
        <v>82</v>
      </c>
    </row>
    <row r="15382" spans="1:5">
      <c r="A15382" s="29" t="s">
        <v>26846</v>
      </c>
      <c r="B15382" s="29" t="s">
        <v>26847</v>
      </c>
      <c r="C15382" s="29">
        <v>4</v>
      </c>
      <c r="D15382" s="29" t="s">
        <v>52</v>
      </c>
      <c r="E15382" s="29" t="s">
        <v>82</v>
      </c>
    </row>
    <row r="15383" spans="1:5">
      <c r="A15383" s="29" t="s">
        <v>26848</v>
      </c>
      <c r="B15383" s="29" t="s">
        <v>26847</v>
      </c>
      <c r="C15383" s="29">
        <v>5</v>
      </c>
      <c r="D15383" s="29"/>
      <c r="E15383" s="29" t="s">
        <v>82</v>
      </c>
    </row>
    <row r="15384" spans="1:5">
      <c r="A15384" s="29" t="s">
        <v>26849</v>
      </c>
      <c r="B15384" s="29" t="s">
        <v>26850</v>
      </c>
      <c r="C15384" s="29">
        <v>4</v>
      </c>
      <c r="D15384" s="29" t="s">
        <v>52</v>
      </c>
      <c r="E15384" s="29" t="s">
        <v>82</v>
      </c>
    </row>
    <row r="15385" spans="1:5">
      <c r="A15385" s="29" t="s">
        <v>26851</v>
      </c>
      <c r="B15385" s="29" t="s">
        <v>26850</v>
      </c>
      <c r="C15385" s="29">
        <v>5</v>
      </c>
      <c r="D15385" s="29"/>
      <c r="E15385" s="29" t="s">
        <v>82</v>
      </c>
    </row>
    <row r="15386" spans="1:5">
      <c r="A15386" s="29" t="s">
        <v>26852</v>
      </c>
      <c r="B15386" s="29" t="s">
        <v>26853</v>
      </c>
      <c r="C15386" s="29">
        <v>2</v>
      </c>
      <c r="D15386" s="29"/>
      <c r="E15386" s="29" t="s">
        <v>82</v>
      </c>
    </row>
    <row r="15387" spans="1:5">
      <c r="A15387" s="29" t="s">
        <v>26854</v>
      </c>
      <c r="B15387" s="29" t="s">
        <v>26855</v>
      </c>
      <c r="C15387" s="29">
        <v>2</v>
      </c>
      <c r="D15387" s="29"/>
      <c r="E15387" s="29" t="s">
        <v>82</v>
      </c>
    </row>
    <row r="15388" spans="1:5">
      <c r="A15388" s="29" t="s">
        <v>26856</v>
      </c>
      <c r="B15388" s="29" t="s">
        <v>26857</v>
      </c>
      <c r="C15388" s="29">
        <v>5</v>
      </c>
      <c r="D15388" s="29"/>
      <c r="E15388" s="29" t="s">
        <v>82</v>
      </c>
    </row>
    <row r="15389" spans="1:5">
      <c r="A15389" s="29" t="s">
        <v>26858</v>
      </c>
      <c r="B15389" s="29" t="s">
        <v>26859</v>
      </c>
      <c r="C15389" s="29">
        <v>0</v>
      </c>
      <c r="D15389" s="29" t="s">
        <v>52</v>
      </c>
      <c r="E15389" s="29" t="s">
        <v>82</v>
      </c>
    </row>
    <row r="15390" spans="1:5">
      <c r="A15390" s="29" t="s">
        <v>26860</v>
      </c>
      <c r="B15390" s="29" t="s">
        <v>26861</v>
      </c>
      <c r="C15390" s="29">
        <v>2</v>
      </c>
      <c r="D15390" s="29" t="s">
        <v>52</v>
      </c>
      <c r="E15390" s="29" t="s">
        <v>82</v>
      </c>
    </row>
    <row r="15391" spans="1:5">
      <c r="A15391" s="29" t="s">
        <v>26862</v>
      </c>
      <c r="B15391" s="29" t="s">
        <v>26861</v>
      </c>
      <c r="C15391" s="29">
        <v>5</v>
      </c>
      <c r="D15391" s="29"/>
      <c r="E15391" s="29" t="s">
        <v>82</v>
      </c>
    </row>
    <row r="15392" spans="1:5">
      <c r="A15392" s="29" t="s">
        <v>26863</v>
      </c>
      <c r="B15392" s="29" t="s">
        <v>26864</v>
      </c>
      <c r="C15392" s="29">
        <v>5</v>
      </c>
      <c r="D15392" s="29"/>
      <c r="E15392" s="29" t="s">
        <v>82</v>
      </c>
    </row>
    <row r="15393" spans="1:5">
      <c r="A15393" s="29" t="s">
        <v>26865</v>
      </c>
      <c r="B15393" s="29" t="s">
        <v>26866</v>
      </c>
      <c r="C15393" s="29">
        <v>5</v>
      </c>
      <c r="D15393" s="29"/>
      <c r="E15393" s="29" t="s">
        <v>82</v>
      </c>
    </row>
    <row r="15394" spans="1:5">
      <c r="A15394" s="29" t="s">
        <v>26867</v>
      </c>
      <c r="B15394" s="29" t="s">
        <v>26868</v>
      </c>
      <c r="C15394" s="29">
        <v>2</v>
      </c>
      <c r="D15394" s="29"/>
      <c r="E15394" s="29" t="s">
        <v>82</v>
      </c>
    </row>
    <row r="15395" spans="1:5">
      <c r="A15395" s="29" t="s">
        <v>26869</v>
      </c>
      <c r="B15395" s="29" t="s">
        <v>26870</v>
      </c>
      <c r="C15395" s="29">
        <v>2</v>
      </c>
      <c r="D15395" s="29"/>
      <c r="E15395" s="29" t="s">
        <v>82</v>
      </c>
    </row>
    <row r="15396" spans="1:5">
      <c r="A15396" s="29" t="s">
        <v>26871</v>
      </c>
      <c r="B15396" s="29" t="s">
        <v>26872</v>
      </c>
      <c r="C15396" s="29">
        <v>2</v>
      </c>
      <c r="D15396" s="29"/>
      <c r="E15396" s="29" t="s">
        <v>82</v>
      </c>
    </row>
    <row r="15397" spans="1:5">
      <c r="A15397" s="29" t="s">
        <v>26873</v>
      </c>
      <c r="B15397" s="29" t="s">
        <v>26874</v>
      </c>
      <c r="C15397" s="29">
        <v>2</v>
      </c>
      <c r="D15397" s="29"/>
      <c r="E15397" s="29" t="s">
        <v>82</v>
      </c>
    </row>
    <row r="15398" spans="1:5">
      <c r="A15398" s="29" t="s">
        <v>26875</v>
      </c>
      <c r="B15398" s="29" t="s">
        <v>26876</v>
      </c>
      <c r="C15398" s="29">
        <v>5</v>
      </c>
      <c r="D15398" s="29"/>
      <c r="E15398" s="29" t="s">
        <v>82</v>
      </c>
    </row>
    <row r="15399" spans="1:5">
      <c r="A15399" s="29" t="s">
        <v>26877</v>
      </c>
      <c r="B15399" s="29" t="s">
        <v>26878</v>
      </c>
      <c r="C15399" s="29">
        <v>2</v>
      </c>
      <c r="D15399" s="29"/>
      <c r="E15399" s="29" t="s">
        <v>82</v>
      </c>
    </row>
    <row r="15400" spans="1:5">
      <c r="A15400" s="29" t="s">
        <v>26879</v>
      </c>
      <c r="B15400" s="29" t="s">
        <v>26880</v>
      </c>
      <c r="C15400" s="29">
        <v>5</v>
      </c>
      <c r="D15400" s="29"/>
      <c r="E15400" s="29" t="s">
        <v>82</v>
      </c>
    </row>
    <row r="15401" spans="1:5">
      <c r="A15401" s="29" t="s">
        <v>26881</v>
      </c>
      <c r="B15401" s="29" t="s">
        <v>26882</v>
      </c>
      <c r="C15401" s="29">
        <v>2</v>
      </c>
      <c r="D15401" s="29"/>
      <c r="E15401" s="29" t="s">
        <v>82</v>
      </c>
    </row>
    <row r="15402" spans="1:5">
      <c r="A15402" s="29" t="s">
        <v>26883</v>
      </c>
      <c r="B15402" s="29" t="s">
        <v>26884</v>
      </c>
      <c r="C15402" s="29">
        <v>6</v>
      </c>
      <c r="D15402" s="29"/>
      <c r="E15402" s="29" t="s">
        <v>82</v>
      </c>
    </row>
    <row r="15403" spans="1:5">
      <c r="A15403" s="29" t="s">
        <v>26885</v>
      </c>
      <c r="B15403" s="29" t="s">
        <v>26886</v>
      </c>
      <c r="C15403" s="29">
        <v>6</v>
      </c>
      <c r="D15403" s="29"/>
      <c r="E15403" s="29" t="s">
        <v>82</v>
      </c>
    </row>
    <row r="15404" spans="1:5">
      <c r="A15404" s="29" t="s">
        <v>26887</v>
      </c>
      <c r="B15404" s="29" t="s">
        <v>26888</v>
      </c>
      <c r="C15404" s="29">
        <v>2</v>
      </c>
      <c r="D15404" s="29"/>
      <c r="E15404" s="29" t="s">
        <v>82</v>
      </c>
    </row>
    <row r="15405" spans="1:5">
      <c r="A15405" s="29" t="s">
        <v>26889</v>
      </c>
      <c r="B15405" s="29" t="s">
        <v>26890</v>
      </c>
      <c r="C15405" s="29">
        <v>2</v>
      </c>
      <c r="D15405" s="29"/>
      <c r="E15405" s="29" t="s">
        <v>82</v>
      </c>
    </row>
    <row r="15406" spans="1:5">
      <c r="A15406" s="29" t="s">
        <v>26891</v>
      </c>
      <c r="B15406" s="29" t="s">
        <v>26892</v>
      </c>
      <c r="C15406" s="29">
        <v>5</v>
      </c>
      <c r="D15406" s="29"/>
      <c r="E15406" s="29" t="s">
        <v>82</v>
      </c>
    </row>
    <row r="15407" spans="1:5">
      <c r="A15407" s="29" t="s">
        <v>26893</v>
      </c>
      <c r="B15407" s="29" t="s">
        <v>26894</v>
      </c>
      <c r="C15407" s="29">
        <v>5</v>
      </c>
      <c r="D15407" s="29"/>
      <c r="E15407" s="29" t="s">
        <v>82</v>
      </c>
    </row>
    <row r="15408" spans="1:5">
      <c r="A15408" s="29" t="s">
        <v>26895</v>
      </c>
      <c r="B15408" s="29" t="s">
        <v>26896</v>
      </c>
      <c r="C15408" s="29">
        <v>2</v>
      </c>
      <c r="D15408" s="29"/>
      <c r="E15408" s="29" t="s">
        <v>82</v>
      </c>
    </row>
    <row r="15409" spans="1:5">
      <c r="A15409" s="29" t="s">
        <v>26897</v>
      </c>
      <c r="B15409" s="29" t="s">
        <v>26898</v>
      </c>
      <c r="C15409" s="29">
        <v>2</v>
      </c>
      <c r="D15409" s="29" t="s">
        <v>52</v>
      </c>
      <c r="E15409" s="29" t="s">
        <v>82</v>
      </c>
    </row>
    <row r="15410" spans="1:5">
      <c r="A15410" s="29" t="s">
        <v>26899</v>
      </c>
      <c r="B15410" s="29" t="s">
        <v>26900</v>
      </c>
      <c r="C15410" s="29">
        <v>5</v>
      </c>
      <c r="D15410" s="29"/>
      <c r="E15410" s="29" t="s">
        <v>82</v>
      </c>
    </row>
    <row r="15411" spans="1:5">
      <c r="A15411" s="29" t="s">
        <v>26901</v>
      </c>
      <c r="B15411" s="29" t="s">
        <v>26902</v>
      </c>
      <c r="C15411" s="29">
        <v>2</v>
      </c>
      <c r="D15411" s="29"/>
      <c r="E15411" s="29" t="s">
        <v>82</v>
      </c>
    </row>
    <row r="15412" spans="1:5">
      <c r="A15412" s="29" t="s">
        <v>26903</v>
      </c>
      <c r="B15412" s="29" t="s">
        <v>26904</v>
      </c>
      <c r="C15412" s="29">
        <v>2</v>
      </c>
      <c r="D15412" s="29"/>
      <c r="E15412" s="29" t="s">
        <v>82</v>
      </c>
    </row>
    <row r="15413" spans="1:5">
      <c r="A15413" s="29" t="s">
        <v>26905</v>
      </c>
      <c r="B15413" s="29" t="s">
        <v>26906</v>
      </c>
      <c r="C15413" s="29">
        <v>2</v>
      </c>
      <c r="D15413" s="29"/>
      <c r="E15413" s="29" t="s">
        <v>82</v>
      </c>
    </row>
    <row r="15414" spans="1:5">
      <c r="A15414" s="29" t="s">
        <v>26907</v>
      </c>
      <c r="B15414" s="29" t="s">
        <v>26908</v>
      </c>
      <c r="C15414" s="29">
        <v>2</v>
      </c>
      <c r="D15414" s="29"/>
      <c r="E15414" s="29" t="s">
        <v>82</v>
      </c>
    </row>
    <row r="15415" spans="1:5">
      <c r="A15415" s="29" t="s">
        <v>26909</v>
      </c>
      <c r="B15415" s="29" t="s">
        <v>26910</v>
      </c>
      <c r="C15415" s="29">
        <v>2</v>
      </c>
      <c r="D15415" s="29"/>
      <c r="E15415" s="29" t="s">
        <v>82</v>
      </c>
    </row>
    <row r="15416" spans="1:5">
      <c r="A15416" s="29" t="s">
        <v>26911</v>
      </c>
      <c r="B15416" s="29" t="s">
        <v>26912</v>
      </c>
      <c r="C15416" s="29">
        <v>4</v>
      </c>
      <c r="D15416" s="29"/>
      <c r="E15416" s="29" t="s">
        <v>82</v>
      </c>
    </row>
    <row r="15417" spans="1:5">
      <c r="A15417" s="29" t="s">
        <v>26913</v>
      </c>
      <c r="B15417" s="29" t="s">
        <v>26914</v>
      </c>
      <c r="C15417" s="29">
        <v>2</v>
      </c>
      <c r="D15417" s="29"/>
      <c r="E15417" s="29" t="s">
        <v>82</v>
      </c>
    </row>
    <row r="15418" spans="1:5">
      <c r="A15418" s="29" t="s">
        <v>26915</v>
      </c>
      <c r="B15418" s="29" t="s">
        <v>26916</v>
      </c>
      <c r="C15418" s="29">
        <v>5</v>
      </c>
      <c r="D15418" s="29"/>
      <c r="E15418" s="29" t="s">
        <v>82</v>
      </c>
    </row>
    <row r="15419" spans="1:5">
      <c r="A15419" s="29" t="s">
        <v>26917</v>
      </c>
      <c r="B15419" s="29" t="s">
        <v>26918</v>
      </c>
      <c r="C15419" s="29">
        <v>5</v>
      </c>
      <c r="D15419" s="29"/>
      <c r="E15419" s="29" t="s">
        <v>82</v>
      </c>
    </row>
    <row r="15420" spans="1:5">
      <c r="A15420" s="29" t="s">
        <v>26919</v>
      </c>
      <c r="B15420" s="29" t="s">
        <v>26920</v>
      </c>
      <c r="C15420" s="29">
        <v>5</v>
      </c>
      <c r="D15420" s="29"/>
      <c r="E15420" s="29" t="s">
        <v>82</v>
      </c>
    </row>
    <row r="15421" spans="1:5">
      <c r="A15421" s="29" t="s">
        <v>26921</v>
      </c>
      <c r="B15421" s="29" t="s">
        <v>26922</v>
      </c>
      <c r="C15421" s="29">
        <v>5</v>
      </c>
      <c r="D15421" s="29"/>
      <c r="E15421" s="29" t="s">
        <v>82</v>
      </c>
    </row>
    <row r="15422" spans="1:5">
      <c r="A15422" s="29" t="s">
        <v>26923</v>
      </c>
      <c r="B15422" s="29" t="s">
        <v>26924</v>
      </c>
      <c r="C15422" s="29">
        <v>4</v>
      </c>
      <c r="D15422" s="29"/>
      <c r="E15422" s="29" t="s">
        <v>82</v>
      </c>
    </row>
    <row r="15423" spans="1:5">
      <c r="A15423" s="29" t="s">
        <v>26925</v>
      </c>
      <c r="B15423" s="29" t="s">
        <v>26926</v>
      </c>
      <c r="C15423" s="29">
        <v>3</v>
      </c>
      <c r="D15423" s="29"/>
      <c r="E15423" s="29" t="s">
        <v>82</v>
      </c>
    </row>
    <row r="15424" spans="1:5">
      <c r="A15424" s="29" t="s">
        <v>26927</v>
      </c>
      <c r="B15424" s="29" t="s">
        <v>26928</v>
      </c>
      <c r="C15424" s="29">
        <v>5</v>
      </c>
      <c r="D15424" s="29"/>
      <c r="E15424" s="29" t="s">
        <v>82</v>
      </c>
    </row>
    <row r="15425" spans="1:5">
      <c r="A15425" s="29" t="s">
        <v>26929</v>
      </c>
      <c r="B15425" s="29" t="s">
        <v>24887</v>
      </c>
      <c r="C15425" s="29">
        <v>4</v>
      </c>
      <c r="D15425" s="29"/>
      <c r="E15425" s="29" t="s">
        <v>82</v>
      </c>
    </row>
    <row r="15426" spans="1:5">
      <c r="A15426" s="29" t="s">
        <v>26930</v>
      </c>
      <c r="B15426" s="29" t="s">
        <v>26931</v>
      </c>
      <c r="C15426" s="29">
        <v>3</v>
      </c>
      <c r="D15426" s="29"/>
      <c r="E15426" s="29" t="s">
        <v>82</v>
      </c>
    </row>
    <row r="15427" spans="1:5">
      <c r="A15427" s="29" t="s">
        <v>26932</v>
      </c>
      <c r="B15427" s="29" t="s">
        <v>26933</v>
      </c>
      <c r="C15427" s="29">
        <v>3</v>
      </c>
      <c r="D15427" s="29"/>
      <c r="E15427" s="29" t="s">
        <v>82</v>
      </c>
    </row>
    <row r="15428" spans="1:5">
      <c r="A15428" s="29" t="s">
        <v>26934</v>
      </c>
      <c r="B15428" s="29" t="s">
        <v>26935</v>
      </c>
      <c r="C15428" s="29">
        <v>5</v>
      </c>
      <c r="D15428" s="29"/>
      <c r="E15428" s="29" t="s">
        <v>82</v>
      </c>
    </row>
    <row r="15429" spans="1:5">
      <c r="A15429" s="29" t="s">
        <v>26936</v>
      </c>
      <c r="B15429" s="29" t="s">
        <v>26937</v>
      </c>
      <c r="C15429" s="29">
        <v>2</v>
      </c>
      <c r="D15429" s="29"/>
      <c r="E15429" s="29" t="s">
        <v>82</v>
      </c>
    </row>
    <row r="15430" spans="1:5">
      <c r="A15430" s="29" t="s">
        <v>26938</v>
      </c>
      <c r="B15430" s="29" t="s">
        <v>26939</v>
      </c>
      <c r="C15430" s="29">
        <v>2</v>
      </c>
      <c r="D15430" s="29"/>
      <c r="E15430" s="29" t="s">
        <v>82</v>
      </c>
    </row>
    <row r="15431" spans="1:5">
      <c r="A15431" s="29" t="s">
        <v>26940</v>
      </c>
      <c r="B15431" s="29" t="s">
        <v>26941</v>
      </c>
      <c r="C15431" s="29">
        <v>2</v>
      </c>
      <c r="D15431" s="29"/>
      <c r="E15431" s="29" t="s">
        <v>82</v>
      </c>
    </row>
    <row r="15432" spans="1:5">
      <c r="A15432" s="29" t="s">
        <v>26942</v>
      </c>
      <c r="B15432" s="29" t="s">
        <v>26943</v>
      </c>
      <c r="C15432" s="29">
        <v>2</v>
      </c>
      <c r="D15432" s="29"/>
      <c r="E15432" s="29" t="s">
        <v>82</v>
      </c>
    </row>
    <row r="15433" spans="1:5">
      <c r="A15433" s="29" t="s">
        <v>26944</v>
      </c>
      <c r="B15433" s="29" t="s">
        <v>26945</v>
      </c>
      <c r="C15433" s="29">
        <v>5</v>
      </c>
      <c r="D15433" s="29"/>
      <c r="E15433" s="29" t="s">
        <v>82</v>
      </c>
    </row>
    <row r="15434" spans="1:5">
      <c r="A15434" s="29" t="s">
        <v>26946</v>
      </c>
      <c r="B15434" s="29" t="s">
        <v>26947</v>
      </c>
      <c r="C15434" s="29">
        <v>3</v>
      </c>
      <c r="D15434" s="29"/>
      <c r="E15434" s="29" t="s">
        <v>82</v>
      </c>
    </row>
    <row r="15435" spans="1:5">
      <c r="A15435" s="29" t="s">
        <v>26948</v>
      </c>
      <c r="B15435" s="29" t="s">
        <v>26949</v>
      </c>
      <c r="C15435" s="29">
        <v>3</v>
      </c>
      <c r="D15435" s="29"/>
      <c r="E15435" s="29" t="s">
        <v>82</v>
      </c>
    </row>
    <row r="15436" spans="1:5">
      <c r="A15436" s="29" t="s">
        <v>26950</v>
      </c>
      <c r="B15436" s="29" t="s">
        <v>26951</v>
      </c>
      <c r="C15436" s="29">
        <v>2</v>
      </c>
      <c r="D15436" s="29"/>
      <c r="E15436" s="29" t="s">
        <v>82</v>
      </c>
    </row>
    <row r="15437" spans="1:5">
      <c r="A15437" s="29" t="s">
        <v>26952</v>
      </c>
      <c r="B15437" s="29" t="s">
        <v>26953</v>
      </c>
      <c r="C15437" s="29">
        <v>2</v>
      </c>
      <c r="D15437" s="29"/>
      <c r="E15437" s="29" t="s">
        <v>82</v>
      </c>
    </row>
    <row r="15438" spans="1:5">
      <c r="A15438" s="29" t="s">
        <v>26954</v>
      </c>
      <c r="B15438" s="29" t="s">
        <v>26955</v>
      </c>
      <c r="C15438" s="29">
        <v>4</v>
      </c>
      <c r="D15438" s="29"/>
      <c r="E15438" s="29" t="s">
        <v>82</v>
      </c>
    </row>
    <row r="15439" spans="1:5">
      <c r="A15439" s="29" t="s">
        <v>26956</v>
      </c>
      <c r="B15439" s="29" t="s">
        <v>26957</v>
      </c>
      <c r="C15439" s="29">
        <v>2</v>
      </c>
      <c r="D15439" s="29"/>
      <c r="E15439" s="29" t="s">
        <v>82</v>
      </c>
    </row>
    <row r="15440" spans="1:5">
      <c r="A15440" s="29" t="s">
        <v>26958</v>
      </c>
      <c r="B15440" s="29" t="s">
        <v>26959</v>
      </c>
      <c r="C15440" s="29">
        <v>2</v>
      </c>
      <c r="D15440" s="29"/>
      <c r="E15440" s="29" t="s">
        <v>82</v>
      </c>
    </row>
    <row r="15441" spans="1:5">
      <c r="A15441" s="29" t="s">
        <v>26960</v>
      </c>
      <c r="B15441" s="29" t="s">
        <v>26961</v>
      </c>
      <c r="C15441" s="29">
        <v>5</v>
      </c>
      <c r="D15441" s="29"/>
      <c r="E15441" s="29" t="s">
        <v>82</v>
      </c>
    </row>
    <row r="15442" spans="1:5">
      <c r="A15442" s="29" t="s">
        <v>26962</v>
      </c>
      <c r="B15442" s="29" t="s">
        <v>26963</v>
      </c>
      <c r="C15442" s="29">
        <v>2</v>
      </c>
      <c r="D15442" s="29"/>
      <c r="E15442" s="29" t="s">
        <v>82</v>
      </c>
    </row>
    <row r="15443" spans="1:5">
      <c r="A15443" s="29" t="s">
        <v>26964</v>
      </c>
      <c r="B15443" s="29" t="s">
        <v>26965</v>
      </c>
      <c r="C15443" s="29">
        <v>2</v>
      </c>
      <c r="D15443" s="29"/>
      <c r="E15443" s="29" t="s">
        <v>82</v>
      </c>
    </row>
    <row r="15444" spans="1:5">
      <c r="A15444" s="29" t="s">
        <v>26966</v>
      </c>
      <c r="B15444" s="29" t="s">
        <v>26967</v>
      </c>
      <c r="C15444" s="29">
        <v>2</v>
      </c>
      <c r="D15444" s="29"/>
      <c r="E15444" s="29" t="s">
        <v>82</v>
      </c>
    </row>
    <row r="15445" spans="1:5">
      <c r="A15445" s="29" t="s">
        <v>26968</v>
      </c>
      <c r="B15445" s="29" t="s">
        <v>26969</v>
      </c>
      <c r="C15445" s="29">
        <v>5</v>
      </c>
      <c r="D15445" s="29"/>
      <c r="E15445" s="29" t="s">
        <v>82</v>
      </c>
    </row>
    <row r="15446" spans="1:5">
      <c r="A15446" s="29" t="s">
        <v>26970</v>
      </c>
      <c r="B15446" s="29" t="s">
        <v>26971</v>
      </c>
      <c r="C15446" s="29">
        <v>0</v>
      </c>
      <c r="D15446" s="29"/>
      <c r="E15446" s="29" t="s">
        <v>82</v>
      </c>
    </row>
    <row r="15447" spans="1:5">
      <c r="A15447" s="29" t="s">
        <v>26972</v>
      </c>
      <c r="B15447" s="29" t="s">
        <v>26973</v>
      </c>
      <c r="C15447" s="29">
        <v>2</v>
      </c>
      <c r="D15447" s="29"/>
      <c r="E15447" s="29" t="s">
        <v>82</v>
      </c>
    </row>
    <row r="15448" spans="1:5">
      <c r="A15448" s="29" t="s">
        <v>26974</v>
      </c>
      <c r="B15448" s="29" t="s">
        <v>26975</v>
      </c>
      <c r="C15448" s="29">
        <v>2</v>
      </c>
      <c r="D15448" s="29"/>
      <c r="E15448" s="29" t="s">
        <v>82</v>
      </c>
    </row>
    <row r="15449" spans="1:5">
      <c r="A15449" s="29" t="s">
        <v>26976</v>
      </c>
      <c r="B15449" s="29" t="s">
        <v>26977</v>
      </c>
      <c r="C15449" s="29">
        <v>2</v>
      </c>
      <c r="D15449" s="29"/>
      <c r="E15449" s="29" t="s">
        <v>82</v>
      </c>
    </row>
    <row r="15450" spans="1:5">
      <c r="A15450" s="29" t="s">
        <v>26978</v>
      </c>
      <c r="B15450" s="29" t="s">
        <v>26979</v>
      </c>
      <c r="C15450" s="29">
        <v>2</v>
      </c>
      <c r="D15450" s="29" t="s">
        <v>52</v>
      </c>
      <c r="E15450" s="29" t="s">
        <v>82</v>
      </c>
    </row>
    <row r="15451" spans="1:5">
      <c r="A15451" s="29" t="s">
        <v>26980</v>
      </c>
      <c r="B15451" s="29" t="s">
        <v>26981</v>
      </c>
      <c r="C15451" s="29">
        <v>2</v>
      </c>
      <c r="D15451" s="29" t="s">
        <v>52</v>
      </c>
      <c r="E15451" s="29" t="s">
        <v>82</v>
      </c>
    </row>
    <row r="15452" spans="1:5">
      <c r="A15452" s="29" t="s">
        <v>26982</v>
      </c>
      <c r="B15452" s="29" t="s">
        <v>26983</v>
      </c>
      <c r="C15452" s="29">
        <v>2</v>
      </c>
      <c r="D15452" s="29"/>
      <c r="E15452" s="29" t="s">
        <v>82</v>
      </c>
    </row>
    <row r="15453" spans="1:5">
      <c r="A15453" s="29" t="s">
        <v>26984</v>
      </c>
      <c r="B15453" s="29" t="s">
        <v>26985</v>
      </c>
      <c r="C15453" s="29">
        <v>5</v>
      </c>
      <c r="D15453" s="29"/>
      <c r="E15453" s="29" t="s">
        <v>82</v>
      </c>
    </row>
    <row r="15454" spans="1:5">
      <c r="A15454" s="29" t="s">
        <v>26986</v>
      </c>
      <c r="B15454" s="29" t="s">
        <v>26987</v>
      </c>
      <c r="C15454" s="29">
        <v>2</v>
      </c>
      <c r="D15454" s="29"/>
      <c r="E15454" s="29" t="s">
        <v>82</v>
      </c>
    </row>
    <row r="15455" spans="1:5">
      <c r="A15455" s="29" t="s">
        <v>26988</v>
      </c>
      <c r="B15455" s="29" t="s">
        <v>26989</v>
      </c>
      <c r="C15455" s="29">
        <v>5</v>
      </c>
      <c r="D15455" s="29"/>
      <c r="E15455" s="29" t="s">
        <v>82</v>
      </c>
    </row>
    <row r="15456" spans="1:5">
      <c r="A15456" s="29" t="s">
        <v>26990</v>
      </c>
      <c r="B15456" s="29" t="s">
        <v>26991</v>
      </c>
      <c r="C15456" s="29">
        <v>5</v>
      </c>
      <c r="D15456" s="29"/>
      <c r="E15456" s="29" t="s">
        <v>82</v>
      </c>
    </row>
    <row r="15457" spans="1:5">
      <c r="A15457" s="29" t="s">
        <v>26992</v>
      </c>
      <c r="B15457" s="29" t="s">
        <v>26886</v>
      </c>
      <c r="C15457" s="29">
        <v>6</v>
      </c>
      <c r="D15457" s="29"/>
      <c r="E15457" s="29" t="s">
        <v>82</v>
      </c>
    </row>
    <row r="15458" spans="1:5">
      <c r="A15458" s="29" t="s">
        <v>26993</v>
      </c>
      <c r="B15458" s="29" t="s">
        <v>26994</v>
      </c>
      <c r="C15458" s="29">
        <v>5</v>
      </c>
      <c r="D15458" s="29"/>
      <c r="E15458" s="29" t="s">
        <v>82</v>
      </c>
    </row>
    <row r="15459" spans="1:5">
      <c r="A15459" s="29" t="s">
        <v>26995</v>
      </c>
      <c r="B15459" s="29" t="s">
        <v>26996</v>
      </c>
      <c r="C15459" s="29">
        <v>2</v>
      </c>
      <c r="D15459" s="29" t="s">
        <v>52</v>
      </c>
      <c r="E15459" s="29" t="s">
        <v>82</v>
      </c>
    </row>
    <row r="15460" spans="1:5">
      <c r="A15460" s="29" t="s">
        <v>26997</v>
      </c>
      <c r="B15460" s="29" t="s">
        <v>26998</v>
      </c>
      <c r="C15460" s="29">
        <v>2</v>
      </c>
      <c r="D15460" s="29" t="s">
        <v>52</v>
      </c>
      <c r="E15460" s="29" t="s">
        <v>82</v>
      </c>
    </row>
    <row r="15461" spans="1:5">
      <c r="A15461" s="29" t="s">
        <v>26999</v>
      </c>
      <c r="B15461" s="29" t="s">
        <v>27000</v>
      </c>
      <c r="C15461" s="29">
        <v>5</v>
      </c>
      <c r="D15461" s="29"/>
      <c r="E15461" s="29" t="s">
        <v>82</v>
      </c>
    </row>
    <row r="15462" spans="1:5">
      <c r="A15462" s="29" t="s">
        <v>27001</v>
      </c>
      <c r="B15462" s="29" t="s">
        <v>21832</v>
      </c>
      <c r="C15462" s="29">
        <v>3</v>
      </c>
      <c r="D15462" s="29"/>
      <c r="E15462" s="29" t="s">
        <v>82</v>
      </c>
    </row>
    <row r="15463" spans="1:5">
      <c r="A15463" s="29" t="s">
        <v>27002</v>
      </c>
      <c r="B15463" s="29" t="s">
        <v>19538</v>
      </c>
      <c r="C15463" s="29">
        <v>5</v>
      </c>
      <c r="D15463" s="29"/>
      <c r="E15463" s="29" t="s">
        <v>82</v>
      </c>
    </row>
    <row r="15464" spans="1:5">
      <c r="A15464" s="29" t="s">
        <v>27003</v>
      </c>
      <c r="B15464" s="29" t="s">
        <v>27004</v>
      </c>
      <c r="C15464" s="29">
        <v>5</v>
      </c>
      <c r="D15464" s="29"/>
      <c r="E15464" s="29" t="s">
        <v>82</v>
      </c>
    </row>
    <row r="15465" spans="1:5">
      <c r="A15465" s="29" t="s">
        <v>27005</v>
      </c>
      <c r="B15465" s="29" t="s">
        <v>26918</v>
      </c>
      <c r="C15465" s="29">
        <v>5</v>
      </c>
      <c r="D15465" s="29"/>
      <c r="E15465" s="29" t="s">
        <v>82</v>
      </c>
    </row>
    <row r="15466" spans="1:5">
      <c r="A15466" s="29" t="s">
        <v>27006</v>
      </c>
      <c r="B15466" s="29" t="s">
        <v>27007</v>
      </c>
      <c r="C15466" s="29">
        <v>2</v>
      </c>
      <c r="D15466" s="29"/>
      <c r="E15466" s="29" t="s">
        <v>82</v>
      </c>
    </row>
    <row r="15467" spans="1:5">
      <c r="A15467" s="29" t="s">
        <v>27008</v>
      </c>
      <c r="B15467" s="29" t="s">
        <v>27009</v>
      </c>
      <c r="C15467" s="29">
        <v>5</v>
      </c>
      <c r="D15467" s="29"/>
      <c r="E15467" s="29" t="s">
        <v>82</v>
      </c>
    </row>
    <row r="15468" spans="1:5">
      <c r="A15468" s="29" t="s">
        <v>27010</v>
      </c>
      <c r="B15468" s="29" t="s">
        <v>24887</v>
      </c>
      <c r="C15468" s="29">
        <v>4</v>
      </c>
      <c r="D15468" s="29"/>
      <c r="E15468" s="29" t="s">
        <v>82</v>
      </c>
    </row>
    <row r="15469" spans="1:5">
      <c r="A15469" s="29" t="s">
        <v>27011</v>
      </c>
      <c r="B15469" s="29" t="s">
        <v>27012</v>
      </c>
      <c r="C15469" s="29">
        <v>5</v>
      </c>
      <c r="D15469" s="29"/>
      <c r="E15469" s="29" t="s">
        <v>82</v>
      </c>
    </row>
    <row r="15470" spans="1:5">
      <c r="A15470" s="29" t="s">
        <v>27013</v>
      </c>
      <c r="B15470" s="29" t="s">
        <v>26933</v>
      </c>
      <c r="C15470" s="29">
        <v>3</v>
      </c>
      <c r="D15470" s="29"/>
      <c r="E15470" s="29" t="s">
        <v>82</v>
      </c>
    </row>
    <row r="15471" spans="1:5">
      <c r="A15471" s="29" t="s">
        <v>27014</v>
      </c>
      <c r="B15471" s="29" t="s">
        <v>27015</v>
      </c>
      <c r="C15471" s="29">
        <v>5</v>
      </c>
      <c r="D15471" s="29"/>
      <c r="E15471" s="29" t="s">
        <v>82</v>
      </c>
    </row>
    <row r="15472" spans="1:5">
      <c r="A15472" s="29" t="s">
        <v>27016</v>
      </c>
      <c r="B15472" s="29" t="s">
        <v>27017</v>
      </c>
      <c r="C15472" s="29">
        <v>3</v>
      </c>
      <c r="D15472" s="29"/>
      <c r="E15472" s="29" t="s">
        <v>82</v>
      </c>
    </row>
    <row r="15473" spans="1:5">
      <c r="A15473" s="29" t="s">
        <v>27018</v>
      </c>
      <c r="B15473" s="29" t="s">
        <v>26949</v>
      </c>
      <c r="C15473" s="29">
        <v>3</v>
      </c>
      <c r="D15473" s="29"/>
      <c r="E15473" s="29" t="s">
        <v>82</v>
      </c>
    </row>
    <row r="15474" spans="1:5">
      <c r="A15474" s="29" t="s">
        <v>27019</v>
      </c>
      <c r="B15474" s="29" t="s">
        <v>27020</v>
      </c>
      <c r="C15474" s="29">
        <v>2</v>
      </c>
      <c r="D15474" s="29" t="s">
        <v>52</v>
      </c>
      <c r="E15474" s="29" t="s">
        <v>82</v>
      </c>
    </row>
    <row r="15475" spans="1:5">
      <c r="A15475" s="29" t="s">
        <v>27021</v>
      </c>
      <c r="B15475" s="29" t="s">
        <v>27022</v>
      </c>
      <c r="C15475" s="29">
        <v>2</v>
      </c>
      <c r="D15475" s="29"/>
      <c r="E15475" s="29" t="s">
        <v>82</v>
      </c>
    </row>
    <row r="15476" spans="1:5">
      <c r="A15476" s="29" t="s">
        <v>27023</v>
      </c>
      <c r="B15476" s="29" t="s">
        <v>27024</v>
      </c>
      <c r="C15476" s="29">
        <v>2</v>
      </c>
      <c r="D15476" s="29"/>
      <c r="E15476" s="29" t="s">
        <v>82</v>
      </c>
    </row>
    <row r="15477" spans="1:5">
      <c r="A15477" s="29" t="s">
        <v>27025</v>
      </c>
      <c r="B15477" s="29" t="s">
        <v>27026</v>
      </c>
      <c r="C15477" s="29">
        <v>5</v>
      </c>
      <c r="D15477" s="29"/>
      <c r="E15477" s="29" t="s">
        <v>82</v>
      </c>
    </row>
    <row r="15478" spans="1:5">
      <c r="A15478" s="29" t="s">
        <v>27027</v>
      </c>
      <c r="B15478" s="29" t="s">
        <v>27028</v>
      </c>
      <c r="C15478" s="29">
        <v>2</v>
      </c>
      <c r="D15478" s="29" t="s">
        <v>52</v>
      </c>
      <c r="E15478" s="29" t="s">
        <v>82</v>
      </c>
    </row>
    <row r="15479" spans="1:5">
      <c r="A15479" s="29" t="s">
        <v>27029</v>
      </c>
      <c r="B15479" s="29" t="s">
        <v>27030</v>
      </c>
      <c r="C15479" s="29">
        <v>5</v>
      </c>
      <c r="D15479" s="29"/>
      <c r="E15479" s="29" t="s">
        <v>82</v>
      </c>
    </row>
    <row r="15480" spans="1:5">
      <c r="A15480" s="29" t="s">
        <v>27031</v>
      </c>
      <c r="B15480" s="29" t="s">
        <v>27032</v>
      </c>
      <c r="C15480" s="29">
        <v>2</v>
      </c>
      <c r="D15480" s="29" t="s">
        <v>52</v>
      </c>
      <c r="E15480" s="29" t="s">
        <v>82</v>
      </c>
    </row>
    <row r="15481" spans="1:5">
      <c r="A15481" s="29" t="s">
        <v>27033</v>
      </c>
      <c r="B15481" s="29" t="s">
        <v>27034</v>
      </c>
      <c r="C15481" s="29">
        <v>5</v>
      </c>
      <c r="D15481" s="29"/>
      <c r="E15481" s="29" t="s">
        <v>82</v>
      </c>
    </row>
    <row r="15482" spans="1:5">
      <c r="A15482" s="29" t="s">
        <v>27035</v>
      </c>
      <c r="B15482" s="29" t="s">
        <v>27036</v>
      </c>
      <c r="C15482" s="29">
        <v>2</v>
      </c>
      <c r="D15482" s="29"/>
      <c r="E15482" s="29" t="s">
        <v>82</v>
      </c>
    </row>
    <row r="15483" spans="1:5">
      <c r="A15483" s="29" t="s">
        <v>27037</v>
      </c>
      <c r="B15483" s="29" t="s">
        <v>27038</v>
      </c>
      <c r="C15483" s="29">
        <v>2</v>
      </c>
      <c r="D15483" s="29" t="s">
        <v>52</v>
      </c>
      <c r="E15483" s="29" t="s">
        <v>82</v>
      </c>
    </row>
    <row r="15484" spans="1:5">
      <c r="A15484" s="29" t="s">
        <v>27039</v>
      </c>
      <c r="B15484" s="29" t="s">
        <v>27040</v>
      </c>
      <c r="C15484" s="29">
        <v>2</v>
      </c>
      <c r="D15484" s="29" t="s">
        <v>52</v>
      </c>
      <c r="E15484" s="29" t="s">
        <v>82</v>
      </c>
    </row>
    <row r="15485" spans="1:5">
      <c r="A15485" s="29" t="s">
        <v>27041</v>
      </c>
      <c r="B15485" s="29" t="s">
        <v>27042</v>
      </c>
      <c r="C15485" s="29">
        <v>6</v>
      </c>
      <c r="D15485" s="29"/>
      <c r="E15485" s="29" t="s">
        <v>82</v>
      </c>
    </row>
    <row r="15486" spans="1:5">
      <c r="A15486" s="29" t="s">
        <v>27043</v>
      </c>
      <c r="B15486" s="29" t="s">
        <v>26916</v>
      </c>
      <c r="C15486" s="29">
        <v>5</v>
      </c>
      <c r="D15486" s="29"/>
      <c r="E15486" s="29" t="s">
        <v>82</v>
      </c>
    </row>
    <row r="15487" spans="1:5">
      <c r="A15487" s="29" t="s">
        <v>27044</v>
      </c>
      <c r="B15487" s="29" t="s">
        <v>27045</v>
      </c>
      <c r="C15487" s="29">
        <v>5</v>
      </c>
      <c r="D15487" s="29"/>
      <c r="E15487" s="29" t="s">
        <v>82</v>
      </c>
    </row>
    <row r="15488" spans="1:5">
      <c r="A15488" s="29" t="s">
        <v>27046</v>
      </c>
      <c r="B15488" s="29" t="s">
        <v>27047</v>
      </c>
      <c r="C15488" s="29">
        <v>2</v>
      </c>
      <c r="D15488" s="29"/>
      <c r="E15488" s="29" t="s">
        <v>82</v>
      </c>
    </row>
    <row r="15489" spans="1:5">
      <c r="A15489" s="29" t="s">
        <v>27048</v>
      </c>
      <c r="B15489" s="29" t="s">
        <v>27049</v>
      </c>
      <c r="C15489" s="29">
        <v>2</v>
      </c>
      <c r="D15489" s="29"/>
      <c r="E15489" s="29" t="s">
        <v>82</v>
      </c>
    </row>
    <row r="15490" spans="1:5">
      <c r="A15490" s="29" t="s">
        <v>27050</v>
      </c>
      <c r="B15490" s="29" t="s">
        <v>27051</v>
      </c>
      <c r="C15490" s="29">
        <v>3</v>
      </c>
      <c r="D15490" s="29"/>
      <c r="E15490" s="29" t="s">
        <v>82</v>
      </c>
    </row>
    <row r="15491" spans="1:5">
      <c r="A15491" s="29" t="s">
        <v>27052</v>
      </c>
      <c r="B15491" s="29" t="s">
        <v>27053</v>
      </c>
      <c r="C15491" s="29">
        <v>2</v>
      </c>
      <c r="D15491" s="29"/>
      <c r="E15491" s="29" t="s">
        <v>82</v>
      </c>
    </row>
    <row r="15492" spans="1:5">
      <c r="A15492" s="29" t="s">
        <v>27054</v>
      </c>
      <c r="B15492" s="29" t="s">
        <v>27055</v>
      </c>
      <c r="C15492" s="29">
        <v>2</v>
      </c>
      <c r="D15492" s="29"/>
      <c r="E15492" s="29" t="s">
        <v>82</v>
      </c>
    </row>
    <row r="15493" spans="1:5">
      <c r="A15493" s="29" t="s">
        <v>27056</v>
      </c>
      <c r="B15493" s="29" t="s">
        <v>26884</v>
      </c>
      <c r="C15493" s="29">
        <v>6</v>
      </c>
      <c r="D15493" s="29"/>
      <c r="E15493" s="29" t="s">
        <v>82</v>
      </c>
    </row>
    <row r="15494" spans="1:5">
      <c r="A15494" s="29" t="s">
        <v>27057</v>
      </c>
      <c r="B15494" s="29" t="s">
        <v>27058</v>
      </c>
      <c r="C15494" s="29">
        <v>2</v>
      </c>
      <c r="D15494" s="29" t="s">
        <v>52</v>
      </c>
      <c r="E15494" s="29" t="s">
        <v>82</v>
      </c>
    </row>
    <row r="15495" spans="1:5">
      <c r="A15495" s="29" t="s">
        <v>27059</v>
      </c>
      <c r="B15495" s="29" t="s">
        <v>27060</v>
      </c>
      <c r="C15495" s="29">
        <v>2</v>
      </c>
      <c r="D15495" s="29" t="s">
        <v>52</v>
      </c>
      <c r="E15495" s="29" t="s">
        <v>82</v>
      </c>
    </row>
    <row r="15496" spans="1:5">
      <c r="A15496" s="29" t="s">
        <v>27061</v>
      </c>
      <c r="B15496" s="29" t="s">
        <v>27062</v>
      </c>
      <c r="C15496" s="29">
        <v>6</v>
      </c>
      <c r="D15496" s="29"/>
      <c r="E15496" s="29" t="s">
        <v>82</v>
      </c>
    </row>
    <row r="15497" spans="1:5">
      <c r="A15497" s="29" t="s">
        <v>27063</v>
      </c>
      <c r="B15497" s="29" t="s">
        <v>27064</v>
      </c>
      <c r="C15497" s="29">
        <v>6</v>
      </c>
      <c r="D15497" s="29"/>
      <c r="E15497" s="29" t="s">
        <v>82</v>
      </c>
    </row>
    <row r="15498" spans="1:5">
      <c r="A15498" s="29" t="s">
        <v>27065</v>
      </c>
      <c r="B15498" s="29" t="s">
        <v>27066</v>
      </c>
      <c r="C15498" s="29">
        <v>5</v>
      </c>
      <c r="D15498" s="29"/>
      <c r="E15498" s="29" t="s">
        <v>82</v>
      </c>
    </row>
    <row r="15499" spans="1:5">
      <c r="A15499" s="29" t="s">
        <v>27067</v>
      </c>
      <c r="B15499" s="29" t="s">
        <v>27068</v>
      </c>
      <c r="C15499" s="29">
        <v>12</v>
      </c>
      <c r="D15499" s="29"/>
      <c r="E15499" s="29" t="s">
        <v>82</v>
      </c>
    </row>
    <row r="15500" spans="1:5">
      <c r="A15500" s="29" t="s">
        <v>27069</v>
      </c>
      <c r="B15500" s="29" t="s">
        <v>27070</v>
      </c>
      <c r="C15500" s="29">
        <v>12</v>
      </c>
      <c r="D15500" s="29"/>
      <c r="E15500" s="29" t="s">
        <v>82</v>
      </c>
    </row>
    <row r="15501" spans="1:5">
      <c r="A15501" s="29" t="s">
        <v>27071</v>
      </c>
      <c r="B15501" s="29" t="s">
        <v>27072</v>
      </c>
      <c r="C15501" s="29">
        <v>6</v>
      </c>
      <c r="D15501" s="29"/>
      <c r="E15501" s="29" t="s">
        <v>82</v>
      </c>
    </row>
    <row r="15502" spans="1:5">
      <c r="A15502" s="29" t="s">
        <v>27073</v>
      </c>
      <c r="B15502" s="29" t="s">
        <v>27074</v>
      </c>
      <c r="C15502" s="29">
        <v>6</v>
      </c>
      <c r="D15502" s="29"/>
      <c r="E15502" s="29" t="s">
        <v>82</v>
      </c>
    </row>
    <row r="15503" spans="1:5">
      <c r="A15503" s="29" t="s">
        <v>27075</v>
      </c>
      <c r="B15503" s="29" t="s">
        <v>27042</v>
      </c>
      <c r="C15503" s="29">
        <v>4</v>
      </c>
      <c r="D15503" s="29"/>
      <c r="E15503" s="29" t="s">
        <v>82</v>
      </c>
    </row>
    <row r="15504" spans="1:5">
      <c r="A15504" s="29" t="s">
        <v>27076</v>
      </c>
      <c r="B15504" s="29" t="s">
        <v>27077</v>
      </c>
      <c r="C15504" s="29">
        <v>12</v>
      </c>
      <c r="D15504" s="29"/>
      <c r="E15504" s="29" t="s">
        <v>82</v>
      </c>
    </row>
    <row r="15505" spans="1:5">
      <c r="A15505" s="29" t="s">
        <v>27078</v>
      </c>
      <c r="B15505" s="29" t="s">
        <v>27079</v>
      </c>
      <c r="C15505" s="29">
        <v>12</v>
      </c>
      <c r="D15505" s="29"/>
      <c r="E15505" s="29" t="s">
        <v>82</v>
      </c>
    </row>
    <row r="15506" spans="1:5">
      <c r="A15506" s="29" t="s">
        <v>27080</v>
      </c>
      <c r="B15506" s="29" t="s">
        <v>27081</v>
      </c>
      <c r="C15506" s="29">
        <v>6</v>
      </c>
      <c r="D15506" s="29"/>
      <c r="E15506" s="29" t="s">
        <v>82</v>
      </c>
    </row>
    <row r="15507" spans="1:5">
      <c r="A15507" s="29" t="s">
        <v>27082</v>
      </c>
      <c r="B15507" s="29" t="s">
        <v>27083</v>
      </c>
      <c r="C15507" s="29">
        <v>0</v>
      </c>
      <c r="D15507" s="29"/>
      <c r="E15507" s="29" t="s">
        <v>82</v>
      </c>
    </row>
    <row r="15508" spans="1:5">
      <c r="A15508" s="29" t="s">
        <v>27084</v>
      </c>
      <c r="B15508" s="29" t="s">
        <v>26926</v>
      </c>
      <c r="C15508" s="29">
        <v>3</v>
      </c>
      <c r="D15508" s="29"/>
      <c r="E15508" s="29" t="s">
        <v>82</v>
      </c>
    </row>
    <row r="15509" spans="1:5">
      <c r="A15509" s="29" t="s">
        <v>27085</v>
      </c>
      <c r="B15509" s="29" t="s">
        <v>27086</v>
      </c>
      <c r="C15509" s="29">
        <v>5</v>
      </c>
      <c r="D15509" s="29"/>
      <c r="E15509" s="29" t="s">
        <v>82</v>
      </c>
    </row>
    <row r="15510" spans="1:5">
      <c r="A15510" s="29" t="s">
        <v>27087</v>
      </c>
      <c r="B15510" s="29" t="s">
        <v>27088</v>
      </c>
      <c r="C15510" s="29">
        <v>2</v>
      </c>
      <c r="D15510" s="29"/>
      <c r="E15510" s="29" t="s">
        <v>82</v>
      </c>
    </row>
    <row r="15511" spans="1:5">
      <c r="A15511" s="29" t="s">
        <v>27089</v>
      </c>
      <c r="B15511" s="29" t="s">
        <v>27090</v>
      </c>
      <c r="C15511" s="29">
        <v>2</v>
      </c>
      <c r="D15511" s="29"/>
      <c r="E15511" s="29" t="s">
        <v>82</v>
      </c>
    </row>
    <row r="15512" spans="1:5">
      <c r="A15512" s="29" t="s">
        <v>27091</v>
      </c>
      <c r="B15512" s="29" t="s">
        <v>26920</v>
      </c>
      <c r="C15512" s="29">
        <v>5</v>
      </c>
      <c r="D15512" s="29"/>
      <c r="E15512" s="29" t="s">
        <v>82</v>
      </c>
    </row>
    <row r="15513" spans="1:5">
      <c r="A15513" s="29" t="s">
        <v>27092</v>
      </c>
      <c r="B15513" s="29" t="s">
        <v>27093</v>
      </c>
      <c r="C15513" s="29">
        <v>3</v>
      </c>
      <c r="D15513" s="29"/>
      <c r="E15513" s="29" t="s">
        <v>82</v>
      </c>
    </row>
    <row r="15514" spans="1:5">
      <c r="A15514" s="29" t="s">
        <v>27094</v>
      </c>
      <c r="B15514" s="29" t="s">
        <v>26922</v>
      </c>
      <c r="C15514" s="29">
        <v>5</v>
      </c>
      <c r="D15514" s="29"/>
      <c r="E15514" s="29" t="s">
        <v>82</v>
      </c>
    </row>
    <row r="15515" spans="1:5">
      <c r="A15515" s="29" t="s">
        <v>27095</v>
      </c>
      <c r="B15515" s="29" t="s">
        <v>27096</v>
      </c>
      <c r="C15515" s="29">
        <v>2</v>
      </c>
      <c r="D15515" s="29" t="s">
        <v>52</v>
      </c>
      <c r="E15515" s="29" t="s">
        <v>82</v>
      </c>
    </row>
    <row r="15516" spans="1:5">
      <c r="A15516" s="29" t="s">
        <v>27097</v>
      </c>
      <c r="B15516" s="29" t="s">
        <v>27098</v>
      </c>
      <c r="C15516" s="29">
        <v>2</v>
      </c>
      <c r="D15516" s="29"/>
      <c r="E15516" s="29" t="s">
        <v>82</v>
      </c>
    </row>
    <row r="15517" spans="1:5">
      <c r="A15517" s="29" t="s">
        <v>27099</v>
      </c>
      <c r="B15517" s="29" t="s">
        <v>27100</v>
      </c>
      <c r="C15517" s="29">
        <v>5</v>
      </c>
      <c r="D15517" s="29"/>
      <c r="E15517" s="29" t="s">
        <v>82</v>
      </c>
    </row>
    <row r="15518" spans="1:5">
      <c r="A15518" s="29" t="s">
        <v>27101</v>
      </c>
      <c r="B15518" s="29" t="s">
        <v>27102</v>
      </c>
      <c r="C15518" s="29">
        <v>4</v>
      </c>
      <c r="D15518" s="29"/>
      <c r="E15518" s="29" t="s">
        <v>82</v>
      </c>
    </row>
    <row r="15519" spans="1:5">
      <c r="A15519" s="29" t="s">
        <v>27103</v>
      </c>
      <c r="B15519" s="29" t="s">
        <v>27104</v>
      </c>
      <c r="C15519" s="29">
        <v>5</v>
      </c>
      <c r="D15519" s="29"/>
      <c r="E15519" s="29" t="s">
        <v>82</v>
      </c>
    </row>
    <row r="15520" spans="1:5">
      <c r="A15520" s="29" t="s">
        <v>27105</v>
      </c>
      <c r="B15520" s="29" t="s">
        <v>27106</v>
      </c>
      <c r="C15520" s="29">
        <v>2</v>
      </c>
      <c r="D15520" s="29" t="s">
        <v>52</v>
      </c>
      <c r="E15520" s="29" t="s">
        <v>82</v>
      </c>
    </row>
    <row r="15521" spans="1:5">
      <c r="A15521" s="29" t="s">
        <v>27107</v>
      </c>
      <c r="B15521" s="29" t="s">
        <v>27108</v>
      </c>
      <c r="C15521" s="29">
        <v>5</v>
      </c>
      <c r="D15521" s="29"/>
      <c r="E15521" s="29" t="s">
        <v>82</v>
      </c>
    </row>
    <row r="15522" spans="1:5">
      <c r="A15522" s="29" t="s">
        <v>27109</v>
      </c>
      <c r="B15522" s="29" t="s">
        <v>27110</v>
      </c>
      <c r="C15522" s="29">
        <v>2</v>
      </c>
      <c r="D15522" s="29"/>
      <c r="E15522" s="29" t="s">
        <v>82</v>
      </c>
    </row>
    <row r="15523" spans="1:5">
      <c r="A15523" s="29" t="s">
        <v>27111</v>
      </c>
      <c r="B15523" s="29" t="s">
        <v>27112</v>
      </c>
      <c r="C15523" s="29">
        <v>5</v>
      </c>
      <c r="D15523" s="29" t="s">
        <v>52</v>
      </c>
      <c r="E15523" s="29" t="s">
        <v>82</v>
      </c>
    </row>
    <row r="15524" spans="1:5">
      <c r="A15524" s="29" t="s">
        <v>27113</v>
      </c>
      <c r="B15524" s="29" t="s">
        <v>27114</v>
      </c>
      <c r="C15524" s="29">
        <v>2</v>
      </c>
      <c r="D15524" s="29"/>
      <c r="E15524" s="29" t="s">
        <v>82</v>
      </c>
    </row>
    <row r="15525" spans="1:5">
      <c r="A15525" s="29" t="s">
        <v>27115</v>
      </c>
      <c r="B15525" s="29" t="s">
        <v>27116</v>
      </c>
      <c r="C15525" s="29">
        <v>2</v>
      </c>
      <c r="D15525" s="29"/>
      <c r="E15525" s="29" t="s">
        <v>82</v>
      </c>
    </row>
    <row r="15526" spans="1:5">
      <c r="A15526" s="29" t="s">
        <v>27117</v>
      </c>
      <c r="B15526" s="29" t="s">
        <v>27118</v>
      </c>
      <c r="C15526" s="29">
        <v>2</v>
      </c>
      <c r="D15526" s="29"/>
      <c r="E15526" s="29" t="s">
        <v>82</v>
      </c>
    </row>
    <row r="15527" spans="1:5">
      <c r="A15527" s="29" t="s">
        <v>27119</v>
      </c>
      <c r="B15527" s="29" t="s">
        <v>27120</v>
      </c>
      <c r="C15527" s="29">
        <v>14</v>
      </c>
      <c r="D15527" s="29"/>
      <c r="E15527" s="29" t="s">
        <v>82</v>
      </c>
    </row>
    <row r="15528" spans="1:5">
      <c r="A15528" s="29" t="s">
        <v>27121</v>
      </c>
      <c r="B15528" s="29" t="s">
        <v>27122</v>
      </c>
      <c r="C15528" s="29">
        <v>10</v>
      </c>
      <c r="D15528" s="29"/>
      <c r="E15528" s="29" t="s">
        <v>82</v>
      </c>
    </row>
    <row r="15529" spans="1:5">
      <c r="A15529" s="29" t="s">
        <v>27123</v>
      </c>
      <c r="B15529" s="29" t="s">
        <v>27124</v>
      </c>
      <c r="C15529" s="29">
        <v>14</v>
      </c>
      <c r="D15529" s="29"/>
      <c r="E15529" s="29" t="s">
        <v>82</v>
      </c>
    </row>
    <row r="15530" spans="1:5">
      <c r="A15530" s="29" t="s">
        <v>27125</v>
      </c>
      <c r="B15530" s="29" t="s">
        <v>27126</v>
      </c>
      <c r="C15530" s="29">
        <v>14</v>
      </c>
      <c r="D15530" s="29"/>
      <c r="E15530" s="29" t="s">
        <v>82</v>
      </c>
    </row>
    <row r="15531" spans="1:5">
      <c r="A15531" s="29" t="s">
        <v>27127</v>
      </c>
      <c r="B15531" s="29" t="s">
        <v>27128</v>
      </c>
      <c r="C15531" s="29">
        <v>14</v>
      </c>
      <c r="D15531" s="29"/>
      <c r="E15531" s="29" t="s">
        <v>82</v>
      </c>
    </row>
    <row r="15532" spans="1:5">
      <c r="A15532" s="29" t="s">
        <v>27129</v>
      </c>
      <c r="B15532" s="29" t="s">
        <v>27130</v>
      </c>
      <c r="C15532" s="29">
        <v>10</v>
      </c>
      <c r="D15532" s="29"/>
      <c r="E15532" s="29" t="s">
        <v>82</v>
      </c>
    </row>
    <row r="15533" spans="1:5">
      <c r="A15533" s="29" t="s">
        <v>27131</v>
      </c>
      <c r="B15533" s="29" t="s">
        <v>27132</v>
      </c>
      <c r="C15533" s="29">
        <v>12</v>
      </c>
      <c r="D15533" s="29"/>
      <c r="E15533" s="29" t="s">
        <v>82</v>
      </c>
    </row>
    <row r="15534" spans="1:5">
      <c r="A15534" s="29" t="s">
        <v>27133</v>
      </c>
      <c r="B15534" s="29" t="s">
        <v>27134</v>
      </c>
      <c r="C15534" s="29">
        <v>6</v>
      </c>
      <c r="D15534" s="29"/>
      <c r="E15534" s="29" t="s">
        <v>82</v>
      </c>
    </row>
    <row r="15535" spans="1:5">
      <c r="A15535" s="29" t="s">
        <v>27135</v>
      </c>
      <c r="B15535" s="29" t="s">
        <v>27136</v>
      </c>
      <c r="C15535" s="29">
        <v>6</v>
      </c>
      <c r="D15535" s="29"/>
      <c r="E15535" s="29" t="s">
        <v>82</v>
      </c>
    </row>
    <row r="15536" spans="1:5">
      <c r="A15536" s="29" t="s">
        <v>27137</v>
      </c>
      <c r="B15536" s="29" t="s">
        <v>27138</v>
      </c>
      <c r="C15536" s="29">
        <v>6</v>
      </c>
      <c r="D15536" s="29"/>
      <c r="E15536" s="29" t="s">
        <v>82</v>
      </c>
    </row>
    <row r="15537" spans="1:5">
      <c r="A15537" s="29" t="s">
        <v>27139</v>
      </c>
      <c r="B15537" s="29" t="s">
        <v>27140</v>
      </c>
      <c r="C15537" s="29">
        <v>10</v>
      </c>
      <c r="D15537" s="29"/>
      <c r="E15537" s="29" t="s">
        <v>82</v>
      </c>
    </row>
    <row r="15538" spans="1:5">
      <c r="A15538" s="29" t="s">
        <v>27141</v>
      </c>
      <c r="B15538" s="29" t="s">
        <v>27142</v>
      </c>
      <c r="C15538" s="29">
        <v>14</v>
      </c>
      <c r="D15538" s="29"/>
      <c r="E15538" s="29" t="s">
        <v>82</v>
      </c>
    </row>
    <row r="15539" spans="1:5">
      <c r="A15539" s="29" t="s">
        <v>27143</v>
      </c>
      <c r="B15539" s="29" t="s">
        <v>27144</v>
      </c>
      <c r="C15539" s="29">
        <v>10</v>
      </c>
      <c r="D15539" s="29"/>
      <c r="E15539" s="29" t="s">
        <v>82</v>
      </c>
    </row>
    <row r="15540" spans="1:5">
      <c r="A15540" s="29" t="s">
        <v>27145</v>
      </c>
      <c r="B15540" s="29" t="s">
        <v>27146</v>
      </c>
      <c r="C15540" s="29">
        <v>10</v>
      </c>
      <c r="D15540" s="29"/>
      <c r="E15540" s="29" t="s">
        <v>82</v>
      </c>
    </row>
    <row r="15541" spans="1:5">
      <c r="A15541" s="29" t="s">
        <v>27147</v>
      </c>
      <c r="B15541" s="29" t="s">
        <v>27148</v>
      </c>
      <c r="C15541" s="29">
        <v>12</v>
      </c>
      <c r="D15541" s="29"/>
      <c r="E15541" s="29" t="s">
        <v>82</v>
      </c>
    </row>
    <row r="15542" spans="1:5">
      <c r="A15542" s="29" t="s">
        <v>27149</v>
      </c>
      <c r="B15542" s="29" t="s">
        <v>26928</v>
      </c>
      <c r="C15542" s="29">
        <v>5</v>
      </c>
      <c r="D15542" s="29"/>
      <c r="E15542" s="29" t="s">
        <v>82</v>
      </c>
    </row>
    <row r="15543" spans="1:5">
      <c r="A15543" s="29" t="s">
        <v>27150</v>
      </c>
      <c r="B15543" s="29" t="s">
        <v>27151</v>
      </c>
      <c r="C15543" s="29">
        <v>3</v>
      </c>
      <c r="D15543" s="29"/>
      <c r="E15543" s="29" t="s">
        <v>82</v>
      </c>
    </row>
    <row r="15544" spans="1:5">
      <c r="A15544" s="29" t="s">
        <v>27152</v>
      </c>
      <c r="B15544" s="29" t="s">
        <v>27153</v>
      </c>
      <c r="C15544" s="29">
        <v>2</v>
      </c>
      <c r="D15544" s="29"/>
      <c r="E15544" s="29" t="s">
        <v>82</v>
      </c>
    </row>
    <row r="15545" spans="1:5">
      <c r="A15545" s="29" t="s">
        <v>27154</v>
      </c>
      <c r="B15545" s="29" t="s">
        <v>27155</v>
      </c>
      <c r="C15545" s="29">
        <v>5</v>
      </c>
      <c r="D15545" s="29" t="s">
        <v>52</v>
      </c>
      <c r="E15545" s="29" t="s">
        <v>82</v>
      </c>
    </row>
    <row r="15546" spans="1:5">
      <c r="A15546" s="29" t="s">
        <v>27156</v>
      </c>
      <c r="B15546" s="29" t="s">
        <v>27157</v>
      </c>
      <c r="C15546" s="29">
        <v>5</v>
      </c>
      <c r="D15546" s="29"/>
      <c r="E15546" s="29" t="s">
        <v>82</v>
      </c>
    </row>
    <row r="15547" spans="1:5">
      <c r="A15547" s="29" t="s">
        <v>27158</v>
      </c>
      <c r="B15547" s="29" t="s">
        <v>27159</v>
      </c>
      <c r="C15547" s="29">
        <v>3</v>
      </c>
      <c r="D15547" s="29"/>
      <c r="E15547" s="29" t="s">
        <v>82</v>
      </c>
    </row>
    <row r="15548" spans="1:5">
      <c r="A15548" s="29" t="s">
        <v>27160</v>
      </c>
      <c r="B15548" s="29" t="s">
        <v>27161</v>
      </c>
      <c r="C15548" s="29">
        <v>3</v>
      </c>
      <c r="D15548" s="29"/>
      <c r="E15548" s="29" t="s">
        <v>82</v>
      </c>
    </row>
    <row r="15549" spans="1:5">
      <c r="A15549" s="29" t="s">
        <v>27162</v>
      </c>
      <c r="B15549" s="29" t="s">
        <v>27163</v>
      </c>
      <c r="C15549" s="29">
        <v>5</v>
      </c>
      <c r="D15549" s="29"/>
      <c r="E15549" s="29" t="s">
        <v>82</v>
      </c>
    </row>
    <row r="15550" spans="1:5">
      <c r="A15550" s="29" t="s">
        <v>27164</v>
      </c>
      <c r="B15550" s="29" t="s">
        <v>27165</v>
      </c>
      <c r="C15550" s="29">
        <v>3</v>
      </c>
      <c r="D15550" s="29"/>
      <c r="E15550" s="29" t="s">
        <v>82</v>
      </c>
    </row>
    <row r="15551" spans="1:5">
      <c r="A15551" s="29" t="s">
        <v>27166</v>
      </c>
      <c r="B15551" s="29" t="s">
        <v>27167</v>
      </c>
      <c r="C15551" s="29">
        <v>3</v>
      </c>
      <c r="D15551" s="29"/>
      <c r="E15551" s="29" t="s">
        <v>82</v>
      </c>
    </row>
    <row r="15552" spans="1:5">
      <c r="A15552" s="29" t="s">
        <v>27168</v>
      </c>
      <c r="B15552" s="29" t="s">
        <v>27169</v>
      </c>
      <c r="C15552" s="29">
        <v>2</v>
      </c>
      <c r="D15552" s="29"/>
      <c r="E15552" s="29" t="s">
        <v>82</v>
      </c>
    </row>
    <row r="15553" spans="1:5">
      <c r="A15553" s="29" t="s">
        <v>27170</v>
      </c>
      <c r="B15553" s="29" t="s">
        <v>27171</v>
      </c>
      <c r="C15553" s="29">
        <v>2</v>
      </c>
      <c r="D15553" s="29"/>
      <c r="E15553" s="29" t="s">
        <v>82</v>
      </c>
    </row>
    <row r="15554" spans="1:5">
      <c r="A15554" s="29" t="s">
        <v>27172</v>
      </c>
      <c r="B15554" s="29" t="s">
        <v>27173</v>
      </c>
      <c r="C15554" s="29">
        <v>4</v>
      </c>
      <c r="D15554" s="29"/>
      <c r="E15554" s="29" t="s">
        <v>82</v>
      </c>
    </row>
    <row r="15555" spans="1:5">
      <c r="A15555" s="29" t="s">
        <v>27174</v>
      </c>
      <c r="B15555" s="29" t="s">
        <v>27175</v>
      </c>
      <c r="C15555" s="29">
        <v>3</v>
      </c>
      <c r="D15555" s="29"/>
      <c r="E15555" s="29" t="s">
        <v>82</v>
      </c>
    </row>
    <row r="15556" spans="1:5">
      <c r="A15556" s="29" t="s">
        <v>27176</v>
      </c>
      <c r="B15556" s="29" t="s">
        <v>27177</v>
      </c>
      <c r="C15556" s="29">
        <v>2</v>
      </c>
      <c r="D15556" s="29"/>
      <c r="E15556" s="29" t="s">
        <v>82</v>
      </c>
    </row>
    <row r="15557" spans="1:5">
      <c r="A15557" s="29" t="s">
        <v>27178</v>
      </c>
      <c r="B15557" s="29" t="s">
        <v>27179</v>
      </c>
      <c r="C15557" s="29">
        <v>2</v>
      </c>
      <c r="D15557" s="29"/>
      <c r="E15557" s="29" t="s">
        <v>82</v>
      </c>
    </row>
    <row r="15558" spans="1:5">
      <c r="A15558" s="29" t="s">
        <v>27180</v>
      </c>
      <c r="B15558" s="29" t="s">
        <v>27181</v>
      </c>
      <c r="C15558" s="29">
        <v>5</v>
      </c>
      <c r="D15558" s="29"/>
      <c r="E15558" s="29" t="s">
        <v>82</v>
      </c>
    </row>
    <row r="15559" spans="1:5">
      <c r="A15559" s="29" t="s">
        <v>27182</v>
      </c>
      <c r="B15559" s="29" t="s">
        <v>27183</v>
      </c>
      <c r="C15559" s="29">
        <v>2</v>
      </c>
      <c r="D15559" s="29"/>
      <c r="E15559" s="29" t="s">
        <v>82</v>
      </c>
    </row>
    <row r="15560" spans="1:5">
      <c r="A15560" s="29" t="s">
        <v>27184</v>
      </c>
      <c r="B15560" s="29" t="s">
        <v>27185</v>
      </c>
      <c r="C15560" s="29">
        <v>2</v>
      </c>
      <c r="D15560" s="29"/>
      <c r="E15560" s="29" t="s">
        <v>82</v>
      </c>
    </row>
    <row r="15561" spans="1:5">
      <c r="A15561" s="29" t="s">
        <v>27186</v>
      </c>
      <c r="B15561" s="29" t="s">
        <v>27187</v>
      </c>
      <c r="C15561" s="29">
        <v>0</v>
      </c>
      <c r="D15561" s="29"/>
      <c r="E15561" s="29" t="s">
        <v>82</v>
      </c>
    </row>
    <row r="15562" spans="1:5">
      <c r="A15562" s="29" t="s">
        <v>27188</v>
      </c>
      <c r="B15562" s="29" t="s">
        <v>27189</v>
      </c>
      <c r="C15562" s="29">
        <v>5</v>
      </c>
      <c r="D15562" s="29"/>
      <c r="E15562" s="29" t="s">
        <v>82</v>
      </c>
    </row>
    <row r="15563" spans="1:5">
      <c r="A15563" s="29" t="s">
        <v>27190</v>
      </c>
      <c r="B15563" s="29" t="s">
        <v>27191</v>
      </c>
      <c r="C15563" s="29">
        <v>2</v>
      </c>
      <c r="D15563" s="29"/>
      <c r="E15563" s="29" t="s">
        <v>82</v>
      </c>
    </row>
    <row r="15564" spans="1:5">
      <c r="A15564" s="29" t="s">
        <v>27192</v>
      </c>
      <c r="B15564" s="29" t="s">
        <v>27193</v>
      </c>
      <c r="C15564" s="29">
        <v>2</v>
      </c>
      <c r="D15564" s="29"/>
      <c r="E15564" s="29" t="s">
        <v>82</v>
      </c>
    </row>
    <row r="15565" spans="1:5">
      <c r="A15565" s="29" t="s">
        <v>27194</v>
      </c>
      <c r="B15565" s="29" t="s">
        <v>27195</v>
      </c>
      <c r="C15565" s="29">
        <v>5</v>
      </c>
      <c r="D15565" s="29"/>
      <c r="E15565" s="29" t="s">
        <v>82</v>
      </c>
    </row>
    <row r="15566" spans="1:5">
      <c r="A15566" s="29" t="s">
        <v>27196</v>
      </c>
      <c r="B15566" s="29" t="s">
        <v>27197</v>
      </c>
      <c r="C15566" s="29">
        <v>5</v>
      </c>
      <c r="D15566" s="29"/>
      <c r="E15566" s="29" t="s">
        <v>82</v>
      </c>
    </row>
    <row r="15567" spans="1:5">
      <c r="A15567" s="29" t="s">
        <v>27198</v>
      </c>
      <c r="B15567" s="29" t="s">
        <v>27199</v>
      </c>
      <c r="C15567" s="29">
        <v>2</v>
      </c>
      <c r="D15567" s="29"/>
      <c r="E15567" s="29" t="s">
        <v>82</v>
      </c>
    </row>
    <row r="15568" spans="1:5">
      <c r="A15568" s="29" t="s">
        <v>27200</v>
      </c>
      <c r="B15568" s="29" t="s">
        <v>27201</v>
      </c>
      <c r="C15568" s="29">
        <v>2</v>
      </c>
      <c r="D15568" s="29"/>
      <c r="E15568" s="29" t="s">
        <v>82</v>
      </c>
    </row>
    <row r="15569" spans="1:5">
      <c r="A15569" s="29" t="s">
        <v>27202</v>
      </c>
      <c r="B15569" s="29" t="s">
        <v>27203</v>
      </c>
      <c r="C15569" s="29">
        <v>2</v>
      </c>
      <c r="D15569" s="29"/>
      <c r="E15569" s="29" t="s">
        <v>82</v>
      </c>
    </row>
    <row r="15570" spans="1:5">
      <c r="A15570" s="29" t="s">
        <v>27204</v>
      </c>
      <c r="B15570" s="29" t="s">
        <v>27205</v>
      </c>
      <c r="C15570" s="29">
        <v>2</v>
      </c>
      <c r="D15570" s="29"/>
      <c r="E15570" s="29" t="s">
        <v>82</v>
      </c>
    </row>
    <row r="15571" spans="1:5">
      <c r="A15571" s="29" t="s">
        <v>27206</v>
      </c>
      <c r="B15571" s="29" t="s">
        <v>27207</v>
      </c>
      <c r="C15571" s="29">
        <v>2</v>
      </c>
      <c r="D15571" s="29"/>
      <c r="E15571" s="29" t="s">
        <v>82</v>
      </c>
    </row>
    <row r="15572" spans="1:5">
      <c r="A15572" s="29" t="s">
        <v>27208</v>
      </c>
      <c r="B15572" s="29" t="s">
        <v>27209</v>
      </c>
      <c r="C15572" s="29">
        <v>0</v>
      </c>
      <c r="D15572" s="29"/>
      <c r="E15572" s="29" t="s">
        <v>82</v>
      </c>
    </row>
    <row r="15573" spans="1:5">
      <c r="A15573" s="29" t="s">
        <v>27210</v>
      </c>
      <c r="B15573" s="29" t="s">
        <v>27211</v>
      </c>
      <c r="C15573" s="29">
        <v>2</v>
      </c>
      <c r="D15573" s="29"/>
      <c r="E15573" s="29" t="s">
        <v>82</v>
      </c>
    </row>
    <row r="15574" spans="1:5">
      <c r="A15574" s="29" t="s">
        <v>27212</v>
      </c>
      <c r="B15574" s="29" t="s">
        <v>27213</v>
      </c>
      <c r="C15574" s="29">
        <v>5</v>
      </c>
      <c r="D15574" s="29"/>
      <c r="E15574" s="29" t="s">
        <v>82</v>
      </c>
    </row>
    <row r="15575" spans="1:5">
      <c r="A15575" s="29" t="s">
        <v>27214</v>
      </c>
      <c r="B15575" s="29" t="s">
        <v>27215</v>
      </c>
      <c r="C15575" s="29">
        <v>5</v>
      </c>
      <c r="D15575" s="29"/>
      <c r="E15575" s="29" t="s">
        <v>82</v>
      </c>
    </row>
    <row r="15576" spans="1:5">
      <c r="A15576" s="29" t="s">
        <v>27216</v>
      </c>
      <c r="B15576" s="29" t="s">
        <v>27217</v>
      </c>
      <c r="C15576" s="29">
        <v>5</v>
      </c>
      <c r="D15576" s="29"/>
      <c r="E15576" s="29" t="s">
        <v>82</v>
      </c>
    </row>
    <row r="15577" spans="1:5">
      <c r="A15577" s="29" t="s">
        <v>27218</v>
      </c>
      <c r="B15577" s="29" t="s">
        <v>27102</v>
      </c>
      <c r="C15577" s="29">
        <v>4</v>
      </c>
      <c r="D15577" s="29"/>
      <c r="E15577" s="29" t="s">
        <v>82</v>
      </c>
    </row>
    <row r="15578" spans="1:5">
      <c r="A15578" s="29" t="s">
        <v>27219</v>
      </c>
      <c r="B15578" s="29" t="s">
        <v>1082</v>
      </c>
      <c r="C15578" s="29">
        <v>0.5</v>
      </c>
      <c r="D15578" s="29"/>
      <c r="E15578" s="29" t="s">
        <v>82</v>
      </c>
    </row>
    <row r="15579" spans="1:5">
      <c r="A15579" s="29" t="s">
        <v>27220</v>
      </c>
      <c r="B15579" s="29" t="s">
        <v>27221</v>
      </c>
      <c r="C15579" s="29">
        <v>6</v>
      </c>
      <c r="D15579" s="29"/>
      <c r="E15579" s="29" t="s">
        <v>82</v>
      </c>
    </row>
    <row r="15580" spans="1:5">
      <c r="A15580" s="29" t="s">
        <v>27222</v>
      </c>
      <c r="B15580" s="29" t="s">
        <v>27223</v>
      </c>
      <c r="C15580" s="29">
        <v>6</v>
      </c>
      <c r="D15580" s="29"/>
      <c r="E15580" s="29" t="s">
        <v>82</v>
      </c>
    </row>
    <row r="15581" spans="1:5">
      <c r="A15581" s="29" t="s">
        <v>27224</v>
      </c>
      <c r="B15581" s="29" t="s">
        <v>27225</v>
      </c>
      <c r="C15581" s="29">
        <v>5</v>
      </c>
      <c r="D15581" s="29"/>
      <c r="E15581" s="29" t="s">
        <v>82</v>
      </c>
    </row>
    <row r="15582" spans="1:5">
      <c r="A15582" s="29" t="s">
        <v>27226</v>
      </c>
      <c r="B15582" s="29" t="s">
        <v>27227</v>
      </c>
      <c r="C15582" s="29">
        <v>5</v>
      </c>
      <c r="D15582" s="29"/>
      <c r="E15582" s="29" t="s">
        <v>82</v>
      </c>
    </row>
    <row r="15583" spans="1:5">
      <c r="A15583" s="29" t="s">
        <v>27228</v>
      </c>
      <c r="B15583" s="29" t="s">
        <v>27229</v>
      </c>
      <c r="C15583" s="29">
        <v>5</v>
      </c>
      <c r="D15583" s="29"/>
      <c r="E15583" s="29" t="s">
        <v>82</v>
      </c>
    </row>
    <row r="15584" spans="1:5">
      <c r="A15584" s="29" t="s">
        <v>27230</v>
      </c>
      <c r="B15584" s="29" t="s">
        <v>27231</v>
      </c>
      <c r="C15584" s="29">
        <v>5</v>
      </c>
      <c r="D15584" s="29"/>
      <c r="E15584" s="29" t="s">
        <v>82</v>
      </c>
    </row>
    <row r="15585" spans="1:5">
      <c r="A15585" s="29" t="s">
        <v>27232</v>
      </c>
      <c r="B15585" s="29" t="s">
        <v>27233</v>
      </c>
      <c r="C15585" s="29">
        <v>5</v>
      </c>
      <c r="D15585" s="29"/>
      <c r="E15585" s="29" t="s">
        <v>82</v>
      </c>
    </row>
    <row r="15586" spans="1:5">
      <c r="A15586" s="29" t="s">
        <v>27234</v>
      </c>
      <c r="B15586" s="29" t="s">
        <v>27235</v>
      </c>
      <c r="C15586" s="29">
        <v>5</v>
      </c>
      <c r="D15586" s="29"/>
      <c r="E15586" s="29" t="s">
        <v>82</v>
      </c>
    </row>
    <row r="15587" spans="1:5">
      <c r="A15587" s="29" t="s">
        <v>27236</v>
      </c>
      <c r="B15587" s="29" t="s">
        <v>27237</v>
      </c>
      <c r="C15587" s="29">
        <v>6</v>
      </c>
      <c r="D15587" s="29"/>
      <c r="E15587" s="29" t="s">
        <v>82</v>
      </c>
    </row>
    <row r="15588" spans="1:5">
      <c r="A15588" s="29" t="s">
        <v>27238</v>
      </c>
      <c r="B15588" s="29" t="s">
        <v>27239</v>
      </c>
      <c r="C15588" s="29">
        <v>6</v>
      </c>
      <c r="D15588" s="29"/>
      <c r="E15588" s="29" t="s">
        <v>82</v>
      </c>
    </row>
    <row r="15589" spans="1:5">
      <c r="A15589" s="29" t="s">
        <v>27240</v>
      </c>
      <c r="B15589" s="29" t="s">
        <v>27241</v>
      </c>
      <c r="C15589" s="29">
        <v>6</v>
      </c>
      <c r="D15589" s="29"/>
      <c r="E15589" s="29" t="s">
        <v>82</v>
      </c>
    </row>
    <row r="15590" spans="1:5">
      <c r="A15590" s="29" t="s">
        <v>27242</v>
      </c>
      <c r="B15590" s="29" t="s">
        <v>27243</v>
      </c>
      <c r="C15590" s="29">
        <v>6</v>
      </c>
      <c r="D15590" s="29"/>
      <c r="E15590" s="29" t="s">
        <v>82</v>
      </c>
    </row>
    <row r="15591" spans="1:5">
      <c r="A15591" s="29" t="s">
        <v>27244</v>
      </c>
      <c r="B15591" s="29" t="s">
        <v>27245</v>
      </c>
      <c r="C15591" s="29">
        <v>6</v>
      </c>
      <c r="D15591" s="29"/>
      <c r="E15591" s="29" t="s">
        <v>82</v>
      </c>
    </row>
    <row r="15592" spans="1:5">
      <c r="A15592" s="29" t="s">
        <v>27246</v>
      </c>
      <c r="B15592" s="29" t="s">
        <v>27247</v>
      </c>
      <c r="C15592" s="29">
        <v>6</v>
      </c>
      <c r="D15592" s="29"/>
      <c r="E15592" s="29" t="s">
        <v>82</v>
      </c>
    </row>
    <row r="15593" spans="1:5">
      <c r="A15593" s="29" t="s">
        <v>27248</v>
      </c>
      <c r="B15593" s="29" t="s">
        <v>27249</v>
      </c>
      <c r="C15593" s="29">
        <v>6</v>
      </c>
      <c r="D15593" s="29"/>
      <c r="E15593" s="29" t="s">
        <v>82</v>
      </c>
    </row>
    <row r="15594" spans="1:5">
      <c r="A15594" s="29" t="s">
        <v>27250</v>
      </c>
      <c r="B15594" s="29" t="s">
        <v>27251</v>
      </c>
      <c r="C15594" s="29">
        <v>6</v>
      </c>
      <c r="D15594" s="29"/>
      <c r="E15594" s="29" t="s">
        <v>82</v>
      </c>
    </row>
    <row r="15595" spans="1:5">
      <c r="A15595" s="29" t="s">
        <v>27252</v>
      </c>
      <c r="B15595" s="29" t="s">
        <v>27253</v>
      </c>
      <c r="C15595" s="29">
        <v>6</v>
      </c>
      <c r="D15595" s="29"/>
      <c r="E15595" s="29" t="s">
        <v>82</v>
      </c>
    </row>
    <row r="15596" spans="1:5">
      <c r="A15596" s="29" t="s">
        <v>27254</v>
      </c>
      <c r="B15596" s="29" t="s">
        <v>27255</v>
      </c>
      <c r="C15596" s="29">
        <v>6</v>
      </c>
      <c r="D15596" s="29"/>
      <c r="E15596" s="29" t="s">
        <v>82</v>
      </c>
    </row>
    <row r="15597" spans="1:5">
      <c r="A15597" s="29" t="s">
        <v>27256</v>
      </c>
      <c r="B15597" s="29" t="s">
        <v>27257</v>
      </c>
      <c r="C15597" s="29">
        <v>6</v>
      </c>
      <c r="D15597" s="29"/>
      <c r="E15597" s="29" t="s">
        <v>82</v>
      </c>
    </row>
    <row r="15598" spans="1:5">
      <c r="A15598" s="29" t="s">
        <v>27258</v>
      </c>
      <c r="B15598" s="29" t="s">
        <v>27259</v>
      </c>
      <c r="C15598" s="29">
        <v>6</v>
      </c>
      <c r="D15598" s="29"/>
      <c r="E15598" s="29" t="s">
        <v>82</v>
      </c>
    </row>
    <row r="15599" spans="1:5">
      <c r="A15599" s="29" t="s">
        <v>27260</v>
      </c>
      <c r="B15599" s="29" t="s">
        <v>27261</v>
      </c>
      <c r="C15599" s="29">
        <v>4</v>
      </c>
      <c r="D15599" s="29"/>
      <c r="E15599" s="29" t="s">
        <v>82</v>
      </c>
    </row>
    <row r="15600" spans="1:5">
      <c r="A15600" s="29" t="s">
        <v>27262</v>
      </c>
      <c r="B15600" s="29" t="s">
        <v>27263</v>
      </c>
      <c r="C15600" s="29">
        <v>5</v>
      </c>
      <c r="D15600" s="29"/>
      <c r="E15600" s="29" t="s">
        <v>82</v>
      </c>
    </row>
    <row r="15601" spans="1:5">
      <c r="A15601" s="29" t="s">
        <v>27264</v>
      </c>
      <c r="B15601" s="29" t="s">
        <v>27265</v>
      </c>
      <c r="C15601" s="29">
        <v>2</v>
      </c>
      <c r="D15601" s="29"/>
      <c r="E15601" s="29" t="s">
        <v>82</v>
      </c>
    </row>
    <row r="15602" spans="1:5">
      <c r="A15602" s="29" t="s">
        <v>27266</v>
      </c>
      <c r="B15602" s="29" t="s">
        <v>27267</v>
      </c>
      <c r="C15602" s="29">
        <v>2</v>
      </c>
      <c r="D15602" s="29"/>
      <c r="E15602" s="29" t="s">
        <v>82</v>
      </c>
    </row>
    <row r="15603" spans="1:5">
      <c r="A15603" s="29" t="s">
        <v>27268</v>
      </c>
      <c r="B15603" s="29" t="s">
        <v>27269</v>
      </c>
      <c r="C15603" s="29">
        <v>6</v>
      </c>
      <c r="D15603" s="29"/>
      <c r="E15603" s="29" t="s">
        <v>82</v>
      </c>
    </row>
    <row r="15604" spans="1:5">
      <c r="A15604" s="29" t="s">
        <v>27270</v>
      </c>
      <c r="B15604" s="29" t="s">
        <v>27271</v>
      </c>
      <c r="C15604" s="29">
        <v>2</v>
      </c>
      <c r="D15604" s="29"/>
      <c r="E15604" s="29" t="s">
        <v>82</v>
      </c>
    </row>
    <row r="15605" spans="1:5">
      <c r="A15605" s="29" t="s">
        <v>27272</v>
      </c>
      <c r="B15605" s="29" t="s">
        <v>27273</v>
      </c>
      <c r="C15605" s="29">
        <v>2</v>
      </c>
      <c r="D15605" s="29"/>
      <c r="E15605" s="29" t="s">
        <v>82</v>
      </c>
    </row>
    <row r="15606" spans="1:5">
      <c r="A15606" s="29" t="s">
        <v>27274</v>
      </c>
      <c r="B15606" s="29" t="s">
        <v>27275</v>
      </c>
      <c r="C15606" s="29">
        <v>2</v>
      </c>
      <c r="D15606" s="29"/>
      <c r="E15606" s="29" t="s">
        <v>82</v>
      </c>
    </row>
    <row r="15607" spans="1:5">
      <c r="A15607" s="29" t="s">
        <v>27276</v>
      </c>
      <c r="B15607" s="29" t="s">
        <v>27277</v>
      </c>
      <c r="C15607" s="29">
        <v>2</v>
      </c>
      <c r="D15607" s="29"/>
      <c r="E15607" s="29" t="s">
        <v>82</v>
      </c>
    </row>
    <row r="15608" spans="1:5">
      <c r="A15608" s="29" t="s">
        <v>27278</v>
      </c>
      <c r="B15608" s="29" t="s">
        <v>27279</v>
      </c>
      <c r="C15608" s="29">
        <v>2</v>
      </c>
      <c r="D15608" s="29"/>
      <c r="E15608" s="29" t="s">
        <v>82</v>
      </c>
    </row>
    <row r="15609" spans="1:5">
      <c r="A15609" s="29" t="s">
        <v>27280</v>
      </c>
      <c r="B15609" s="29" t="s">
        <v>27281</v>
      </c>
      <c r="C15609" s="29">
        <v>2</v>
      </c>
      <c r="D15609" s="29"/>
      <c r="E15609" s="29" t="s">
        <v>82</v>
      </c>
    </row>
    <row r="15610" spans="1:5">
      <c r="A15610" s="29" t="s">
        <v>27282</v>
      </c>
      <c r="B15610" s="29" t="s">
        <v>27283</v>
      </c>
      <c r="C15610" s="29">
        <v>2</v>
      </c>
      <c r="D15610" s="29"/>
      <c r="E15610" s="29" t="s">
        <v>82</v>
      </c>
    </row>
    <row r="15611" spans="1:5">
      <c r="A15611" s="29" t="s">
        <v>27284</v>
      </c>
      <c r="B15611" s="29" t="s">
        <v>27285</v>
      </c>
      <c r="C15611" s="29">
        <v>2</v>
      </c>
      <c r="D15611" s="29"/>
      <c r="E15611" s="29" t="s">
        <v>82</v>
      </c>
    </row>
    <row r="15612" spans="1:5">
      <c r="A15612" s="29" t="s">
        <v>27286</v>
      </c>
      <c r="B15612" s="29" t="s">
        <v>27287</v>
      </c>
      <c r="C15612" s="29">
        <v>2</v>
      </c>
      <c r="D15612" s="29"/>
      <c r="E15612" s="29" t="s">
        <v>82</v>
      </c>
    </row>
    <row r="15613" spans="1:5">
      <c r="A15613" s="29" t="s">
        <v>27288</v>
      </c>
      <c r="B15613" s="29" t="s">
        <v>27289</v>
      </c>
      <c r="C15613" s="29">
        <v>2</v>
      </c>
      <c r="D15613" s="29"/>
      <c r="E15613" s="29" t="s">
        <v>82</v>
      </c>
    </row>
    <row r="15614" spans="1:5">
      <c r="A15614" s="29" t="s">
        <v>27290</v>
      </c>
      <c r="B15614" s="29" t="s">
        <v>27291</v>
      </c>
      <c r="C15614" s="29">
        <v>5</v>
      </c>
      <c r="D15614" s="29"/>
      <c r="E15614" s="29" t="s">
        <v>82</v>
      </c>
    </row>
    <row r="15615" spans="1:5">
      <c r="A15615" s="29" t="s">
        <v>27292</v>
      </c>
      <c r="B15615" s="29" t="s">
        <v>27293</v>
      </c>
      <c r="C15615" s="29">
        <v>2</v>
      </c>
      <c r="D15615" s="29"/>
      <c r="E15615" s="29" t="s">
        <v>82</v>
      </c>
    </row>
    <row r="15616" spans="1:5">
      <c r="A15616" s="29" t="s">
        <v>27294</v>
      </c>
      <c r="B15616" s="29" t="s">
        <v>27295</v>
      </c>
      <c r="C15616" s="29">
        <v>6</v>
      </c>
      <c r="D15616" s="29"/>
      <c r="E15616" s="29" t="s">
        <v>82</v>
      </c>
    </row>
    <row r="15617" spans="1:5">
      <c r="A15617" s="29" t="s">
        <v>27296</v>
      </c>
      <c r="B15617" s="29" t="s">
        <v>27297</v>
      </c>
      <c r="C15617" s="29">
        <v>12</v>
      </c>
      <c r="D15617" s="29"/>
      <c r="E15617" s="29" t="s">
        <v>82</v>
      </c>
    </row>
    <row r="15618" spans="1:5">
      <c r="A15618" s="29" t="s">
        <v>27298</v>
      </c>
      <c r="B15618" s="29" t="s">
        <v>27299</v>
      </c>
      <c r="C15618" s="29">
        <v>8</v>
      </c>
      <c r="D15618" s="29"/>
      <c r="E15618" s="29" t="s">
        <v>82</v>
      </c>
    </row>
    <row r="15619" spans="1:5">
      <c r="A15619" s="29" t="s">
        <v>27300</v>
      </c>
      <c r="B15619" s="29" t="s">
        <v>27301</v>
      </c>
      <c r="C15619" s="29">
        <v>6</v>
      </c>
      <c r="D15619" s="29"/>
      <c r="E15619" s="29" t="s">
        <v>82</v>
      </c>
    </row>
    <row r="15620" spans="1:5">
      <c r="A15620" s="29" t="s">
        <v>27302</v>
      </c>
      <c r="B15620" s="29" t="s">
        <v>27303</v>
      </c>
      <c r="C15620" s="29">
        <v>6</v>
      </c>
      <c r="D15620" s="29"/>
      <c r="E15620" s="29" t="s">
        <v>82</v>
      </c>
    </row>
    <row r="15621" spans="1:5">
      <c r="A15621" s="29" t="s">
        <v>27304</v>
      </c>
      <c r="B15621" s="29" t="s">
        <v>27305</v>
      </c>
      <c r="C15621" s="29">
        <v>6</v>
      </c>
      <c r="D15621" s="29"/>
      <c r="E15621" s="29" t="s">
        <v>82</v>
      </c>
    </row>
    <row r="15622" spans="1:5">
      <c r="A15622" s="29" t="s">
        <v>27306</v>
      </c>
      <c r="B15622" s="29" t="s">
        <v>27307</v>
      </c>
      <c r="C15622" s="29">
        <v>6</v>
      </c>
      <c r="D15622" s="29"/>
      <c r="E15622" s="29" t="s">
        <v>82</v>
      </c>
    </row>
    <row r="15623" spans="1:5">
      <c r="A15623" s="29" t="s">
        <v>27308</v>
      </c>
      <c r="B15623" s="29" t="s">
        <v>27309</v>
      </c>
      <c r="C15623" s="29">
        <v>12</v>
      </c>
      <c r="D15623" s="29"/>
      <c r="E15623" s="29" t="s">
        <v>82</v>
      </c>
    </row>
    <row r="15624" spans="1:5">
      <c r="A15624" s="29" t="s">
        <v>27310</v>
      </c>
      <c r="B15624" s="29" t="s">
        <v>27311</v>
      </c>
      <c r="C15624" s="29">
        <v>6</v>
      </c>
      <c r="D15624" s="29"/>
      <c r="E15624" s="29" t="s">
        <v>82</v>
      </c>
    </row>
    <row r="15625" spans="1:5">
      <c r="A15625" s="29" t="s">
        <v>27312</v>
      </c>
      <c r="B15625" s="29" t="s">
        <v>27313</v>
      </c>
      <c r="C15625" s="29">
        <v>12</v>
      </c>
      <c r="D15625" s="29"/>
      <c r="E15625" s="29" t="s">
        <v>82</v>
      </c>
    </row>
    <row r="15626" spans="1:5">
      <c r="A15626" s="29" t="s">
        <v>27314</v>
      </c>
      <c r="B15626" s="29" t="s">
        <v>27315</v>
      </c>
      <c r="C15626" s="29">
        <v>12</v>
      </c>
      <c r="D15626" s="29"/>
      <c r="E15626" s="29" t="s">
        <v>82</v>
      </c>
    </row>
    <row r="15627" spans="1:5">
      <c r="A15627" s="29" t="s">
        <v>27316</v>
      </c>
      <c r="B15627" s="29" t="s">
        <v>27317</v>
      </c>
      <c r="C15627" s="29">
        <v>6</v>
      </c>
      <c r="D15627" s="29"/>
      <c r="E15627" s="29" t="s">
        <v>82</v>
      </c>
    </row>
    <row r="15628" spans="1:5">
      <c r="A15628" s="29" t="s">
        <v>27318</v>
      </c>
      <c r="B15628" s="29" t="s">
        <v>27319</v>
      </c>
      <c r="C15628" s="29">
        <v>12</v>
      </c>
      <c r="D15628" s="29"/>
      <c r="E15628" s="29" t="s">
        <v>82</v>
      </c>
    </row>
    <row r="15629" spans="1:5">
      <c r="A15629" s="29" t="s">
        <v>27320</v>
      </c>
      <c r="B15629" s="29" t="s">
        <v>27321</v>
      </c>
      <c r="C15629" s="29">
        <v>12</v>
      </c>
      <c r="D15629" s="29"/>
      <c r="E15629" s="29" t="s">
        <v>82</v>
      </c>
    </row>
    <row r="15630" spans="1:5">
      <c r="A15630" s="29" t="s">
        <v>27322</v>
      </c>
      <c r="B15630" s="29" t="s">
        <v>27323</v>
      </c>
      <c r="C15630" s="29">
        <v>6</v>
      </c>
      <c r="D15630" s="29"/>
      <c r="E15630" s="29" t="s">
        <v>82</v>
      </c>
    </row>
    <row r="15631" spans="1:5">
      <c r="A15631" s="29" t="s">
        <v>27324</v>
      </c>
      <c r="B15631" s="29" t="s">
        <v>27325</v>
      </c>
      <c r="C15631" s="29">
        <v>12</v>
      </c>
      <c r="D15631" s="29"/>
      <c r="E15631" s="29" t="s">
        <v>82</v>
      </c>
    </row>
    <row r="15632" spans="1:5">
      <c r="A15632" s="29" t="s">
        <v>27326</v>
      </c>
      <c r="B15632" s="29" t="s">
        <v>27327</v>
      </c>
      <c r="C15632" s="29">
        <v>12</v>
      </c>
      <c r="D15632" s="29"/>
      <c r="E15632" s="29" t="s">
        <v>82</v>
      </c>
    </row>
    <row r="15633" spans="1:5">
      <c r="A15633" s="29" t="s">
        <v>27328</v>
      </c>
      <c r="B15633" s="29" t="s">
        <v>27329</v>
      </c>
      <c r="C15633" s="29">
        <v>12</v>
      </c>
      <c r="D15633" s="29"/>
      <c r="E15633" s="29" t="s">
        <v>82</v>
      </c>
    </row>
    <row r="15634" spans="1:5">
      <c r="A15634" s="29" t="s">
        <v>27330</v>
      </c>
      <c r="B15634" s="29" t="s">
        <v>27331</v>
      </c>
      <c r="C15634" s="29">
        <v>12</v>
      </c>
      <c r="D15634" s="29"/>
      <c r="E15634" s="29" t="s">
        <v>82</v>
      </c>
    </row>
    <row r="15635" spans="1:5">
      <c r="A15635" s="29" t="s">
        <v>27332</v>
      </c>
      <c r="B15635" s="29" t="s">
        <v>27333</v>
      </c>
      <c r="C15635" s="29">
        <v>12</v>
      </c>
      <c r="D15635" s="29"/>
      <c r="E15635" s="29" t="s">
        <v>82</v>
      </c>
    </row>
    <row r="15636" spans="1:5">
      <c r="A15636" s="29" t="s">
        <v>27334</v>
      </c>
      <c r="B15636" s="29" t="s">
        <v>27335</v>
      </c>
      <c r="C15636" s="29">
        <v>12</v>
      </c>
      <c r="D15636" s="29"/>
      <c r="E15636" s="29" t="s">
        <v>82</v>
      </c>
    </row>
    <row r="15637" spans="1:5">
      <c r="A15637" s="29" t="s">
        <v>27336</v>
      </c>
      <c r="B15637" s="29" t="s">
        <v>27337</v>
      </c>
      <c r="C15637" s="29">
        <v>12</v>
      </c>
      <c r="D15637" s="29"/>
      <c r="E15637" s="29" t="s">
        <v>82</v>
      </c>
    </row>
    <row r="15638" spans="1:5">
      <c r="A15638" s="29" t="s">
        <v>27338</v>
      </c>
      <c r="B15638" s="29" t="s">
        <v>27339</v>
      </c>
      <c r="C15638" s="29">
        <v>12</v>
      </c>
      <c r="D15638" s="29"/>
      <c r="E15638" s="29" t="s">
        <v>82</v>
      </c>
    </row>
    <row r="15639" spans="1:5">
      <c r="A15639" s="29" t="s">
        <v>27340</v>
      </c>
      <c r="B15639" s="29" t="s">
        <v>27341</v>
      </c>
      <c r="C15639" s="29">
        <v>12</v>
      </c>
      <c r="D15639" s="29"/>
      <c r="E15639" s="29" t="s">
        <v>82</v>
      </c>
    </row>
    <row r="15640" spans="1:5">
      <c r="A15640" s="29" t="s">
        <v>27342</v>
      </c>
      <c r="B15640" s="29" t="s">
        <v>27343</v>
      </c>
      <c r="C15640" s="29">
        <v>12</v>
      </c>
      <c r="D15640" s="29"/>
      <c r="E15640" s="29" t="s">
        <v>82</v>
      </c>
    </row>
    <row r="15641" spans="1:5">
      <c r="A15641" s="29" t="s">
        <v>27344</v>
      </c>
      <c r="B15641" s="29" t="s">
        <v>27345</v>
      </c>
      <c r="C15641" s="29">
        <v>12</v>
      </c>
      <c r="D15641" s="29"/>
      <c r="E15641" s="29" t="s">
        <v>82</v>
      </c>
    </row>
    <row r="15642" spans="1:5">
      <c r="A15642" s="29" t="s">
        <v>27346</v>
      </c>
      <c r="B15642" s="29" t="s">
        <v>27132</v>
      </c>
      <c r="C15642" s="29">
        <v>12</v>
      </c>
      <c r="D15642" s="29"/>
      <c r="E15642" s="29" t="s">
        <v>82</v>
      </c>
    </row>
    <row r="15643" spans="1:5">
      <c r="A15643" s="29" t="s">
        <v>27347</v>
      </c>
      <c r="B15643" s="29" t="s">
        <v>27348</v>
      </c>
      <c r="C15643" s="29">
        <v>12</v>
      </c>
      <c r="D15643" s="29"/>
      <c r="E15643" s="29" t="s">
        <v>82</v>
      </c>
    </row>
    <row r="15644" spans="1:5">
      <c r="A15644" s="29" t="s">
        <v>27349</v>
      </c>
      <c r="B15644" s="29" t="s">
        <v>27350</v>
      </c>
      <c r="C15644" s="29">
        <v>12</v>
      </c>
      <c r="D15644" s="29"/>
      <c r="E15644" s="29" t="s">
        <v>82</v>
      </c>
    </row>
    <row r="15645" spans="1:5">
      <c r="A15645" s="29" t="s">
        <v>27351</v>
      </c>
      <c r="B15645" s="29" t="s">
        <v>27352</v>
      </c>
      <c r="C15645" s="29">
        <v>12</v>
      </c>
      <c r="D15645" s="29"/>
      <c r="E15645" s="29" t="s">
        <v>82</v>
      </c>
    </row>
    <row r="15646" spans="1:5">
      <c r="A15646" s="29" t="s">
        <v>27353</v>
      </c>
      <c r="B15646" s="29" t="s">
        <v>27354</v>
      </c>
      <c r="C15646" s="29">
        <v>12</v>
      </c>
      <c r="D15646" s="29"/>
      <c r="E15646" s="29" t="s">
        <v>82</v>
      </c>
    </row>
    <row r="15647" spans="1:5">
      <c r="A15647" s="29" t="s">
        <v>27355</v>
      </c>
      <c r="B15647" s="29" t="s">
        <v>27356</v>
      </c>
      <c r="C15647" s="29">
        <v>12</v>
      </c>
      <c r="D15647" s="29"/>
      <c r="E15647" s="29" t="s">
        <v>82</v>
      </c>
    </row>
    <row r="15648" spans="1:5">
      <c r="A15648" s="29" t="s">
        <v>27357</v>
      </c>
      <c r="B15648" s="29" t="s">
        <v>27358</v>
      </c>
      <c r="C15648" s="29">
        <v>12</v>
      </c>
      <c r="D15648" s="29"/>
      <c r="E15648" s="29" t="s">
        <v>82</v>
      </c>
    </row>
    <row r="15649" spans="1:5">
      <c r="A15649" s="29" t="s">
        <v>27359</v>
      </c>
      <c r="B15649" s="29" t="s">
        <v>27360</v>
      </c>
      <c r="C15649" s="29">
        <v>6</v>
      </c>
      <c r="D15649" s="29"/>
      <c r="E15649" s="29" t="s">
        <v>82</v>
      </c>
    </row>
    <row r="15650" spans="1:5">
      <c r="A15650" s="29" t="s">
        <v>27361</v>
      </c>
      <c r="B15650" s="29" t="s">
        <v>27362</v>
      </c>
      <c r="C15650" s="29">
        <v>6</v>
      </c>
      <c r="D15650" s="29"/>
      <c r="E15650" s="29" t="s">
        <v>82</v>
      </c>
    </row>
    <row r="15651" spans="1:5">
      <c r="A15651" s="29" t="s">
        <v>27363</v>
      </c>
      <c r="B15651" s="29" t="s">
        <v>27364</v>
      </c>
      <c r="C15651" s="29">
        <v>6</v>
      </c>
      <c r="D15651" s="29"/>
      <c r="E15651" s="29" t="s">
        <v>82</v>
      </c>
    </row>
    <row r="15652" spans="1:5">
      <c r="A15652" s="29" t="s">
        <v>27365</v>
      </c>
      <c r="B15652" s="29" t="s">
        <v>27366</v>
      </c>
      <c r="C15652" s="29">
        <v>6</v>
      </c>
      <c r="D15652" s="29"/>
      <c r="E15652" s="29" t="s">
        <v>82</v>
      </c>
    </row>
    <row r="15653" spans="1:5">
      <c r="A15653" s="29" t="s">
        <v>27367</v>
      </c>
      <c r="B15653" s="29" t="s">
        <v>27368</v>
      </c>
      <c r="C15653" s="29">
        <v>6</v>
      </c>
      <c r="D15653" s="29"/>
      <c r="E15653" s="29" t="s">
        <v>82</v>
      </c>
    </row>
    <row r="15654" spans="1:5">
      <c r="A15654" s="29" t="s">
        <v>27369</v>
      </c>
      <c r="B15654" s="29" t="s">
        <v>27370</v>
      </c>
      <c r="C15654" s="29">
        <v>6</v>
      </c>
      <c r="D15654" s="29"/>
      <c r="E15654" s="29" t="s">
        <v>82</v>
      </c>
    </row>
    <row r="15655" spans="1:5">
      <c r="A15655" s="29" t="s">
        <v>27371</v>
      </c>
      <c r="B15655" s="29" t="s">
        <v>27372</v>
      </c>
      <c r="C15655" s="29">
        <v>6</v>
      </c>
      <c r="D15655" s="29"/>
      <c r="E15655" s="29" t="s">
        <v>82</v>
      </c>
    </row>
    <row r="15656" spans="1:5">
      <c r="A15656" s="29" t="s">
        <v>27373</v>
      </c>
      <c r="B15656" s="29" t="s">
        <v>27374</v>
      </c>
      <c r="C15656" s="29">
        <v>6</v>
      </c>
      <c r="D15656" s="29"/>
      <c r="E15656" s="29" t="s">
        <v>82</v>
      </c>
    </row>
    <row r="15657" spans="1:5">
      <c r="A15657" s="29" t="s">
        <v>27375</v>
      </c>
      <c r="B15657" s="29" t="s">
        <v>27376</v>
      </c>
      <c r="C15657" s="29">
        <v>6</v>
      </c>
      <c r="D15657" s="29"/>
      <c r="E15657" s="29" t="s">
        <v>82</v>
      </c>
    </row>
    <row r="15658" spans="1:5">
      <c r="A15658" s="29" t="s">
        <v>27377</v>
      </c>
      <c r="B15658" s="29" t="s">
        <v>27378</v>
      </c>
      <c r="C15658" s="29">
        <v>6</v>
      </c>
      <c r="D15658" s="29"/>
      <c r="E15658" s="29" t="s">
        <v>82</v>
      </c>
    </row>
    <row r="15659" spans="1:5">
      <c r="A15659" s="29" t="s">
        <v>27379</v>
      </c>
      <c r="B15659" s="29" t="s">
        <v>27380</v>
      </c>
      <c r="C15659" s="29">
        <v>6</v>
      </c>
      <c r="D15659" s="29"/>
      <c r="E15659" s="29" t="s">
        <v>82</v>
      </c>
    </row>
    <row r="15660" spans="1:5">
      <c r="A15660" s="29" t="s">
        <v>27381</v>
      </c>
      <c r="B15660" s="29" t="s">
        <v>27382</v>
      </c>
      <c r="C15660" s="29">
        <v>6</v>
      </c>
      <c r="D15660" s="29"/>
      <c r="E15660" s="29" t="s">
        <v>82</v>
      </c>
    </row>
    <row r="15661" spans="1:5">
      <c r="A15661" s="29" t="s">
        <v>27383</v>
      </c>
      <c r="B15661" s="29" t="s">
        <v>27384</v>
      </c>
      <c r="C15661" s="29">
        <v>6</v>
      </c>
      <c r="D15661" s="29"/>
      <c r="E15661" s="29" t="s">
        <v>82</v>
      </c>
    </row>
    <row r="15662" spans="1:5">
      <c r="A15662" s="29" t="s">
        <v>27385</v>
      </c>
      <c r="B15662" s="29" t="s">
        <v>27386</v>
      </c>
      <c r="C15662" s="29">
        <v>6</v>
      </c>
      <c r="D15662" s="29"/>
      <c r="E15662" s="29" t="s">
        <v>82</v>
      </c>
    </row>
    <row r="15663" spans="1:5">
      <c r="A15663" s="29" t="s">
        <v>27387</v>
      </c>
      <c r="B15663" s="29" t="s">
        <v>27388</v>
      </c>
      <c r="C15663" s="29">
        <v>6</v>
      </c>
      <c r="D15663" s="29"/>
      <c r="E15663" s="29" t="s">
        <v>82</v>
      </c>
    </row>
    <row r="15664" spans="1:5">
      <c r="A15664" s="29" t="s">
        <v>27389</v>
      </c>
      <c r="B15664" s="29" t="s">
        <v>27390</v>
      </c>
      <c r="C15664" s="29">
        <v>2</v>
      </c>
      <c r="D15664" s="29"/>
      <c r="E15664" s="29" t="s">
        <v>82</v>
      </c>
    </row>
    <row r="15665" spans="1:5">
      <c r="A15665" s="29" t="s">
        <v>27391</v>
      </c>
      <c r="B15665" s="29" t="s">
        <v>27392</v>
      </c>
      <c r="C15665" s="29">
        <v>2</v>
      </c>
      <c r="D15665" s="29"/>
      <c r="E15665" s="29" t="s">
        <v>82</v>
      </c>
    </row>
    <row r="15666" spans="1:5">
      <c r="A15666" s="29" t="s">
        <v>27393</v>
      </c>
      <c r="B15666" s="29" t="s">
        <v>27394</v>
      </c>
      <c r="C15666" s="29">
        <v>2</v>
      </c>
      <c r="D15666" s="29"/>
      <c r="E15666" s="29" t="s">
        <v>82</v>
      </c>
    </row>
    <row r="15667" spans="1:5">
      <c r="A15667" s="29" t="s">
        <v>27395</v>
      </c>
      <c r="B15667" s="29" t="s">
        <v>27396</v>
      </c>
      <c r="C15667" s="29">
        <v>0</v>
      </c>
      <c r="D15667" s="29"/>
      <c r="E15667" s="29" t="s">
        <v>82</v>
      </c>
    </row>
    <row r="15668" spans="1:5">
      <c r="A15668" s="29" t="s">
        <v>27397</v>
      </c>
      <c r="B15668" s="29" t="s">
        <v>27398</v>
      </c>
      <c r="C15668" s="29">
        <v>5</v>
      </c>
      <c r="D15668" s="29"/>
      <c r="E15668" s="29" t="s">
        <v>82</v>
      </c>
    </row>
    <row r="15669" spans="1:5">
      <c r="A15669" s="29" t="s">
        <v>27399</v>
      </c>
      <c r="B15669" s="29" t="s">
        <v>27400</v>
      </c>
      <c r="C15669" s="29">
        <v>2</v>
      </c>
      <c r="D15669" s="29"/>
      <c r="E15669" s="29" t="s">
        <v>82</v>
      </c>
    </row>
    <row r="15670" spans="1:5">
      <c r="A15670" s="29" t="s">
        <v>27401</v>
      </c>
      <c r="B15670" s="29" t="s">
        <v>27402</v>
      </c>
      <c r="C15670" s="29">
        <v>5</v>
      </c>
      <c r="D15670" s="29"/>
      <c r="E15670" s="29" t="s">
        <v>82</v>
      </c>
    </row>
    <row r="15671" spans="1:5">
      <c r="A15671" s="29" t="s">
        <v>27403</v>
      </c>
      <c r="B15671" s="29" t="s">
        <v>27404</v>
      </c>
      <c r="C15671" s="29">
        <v>0</v>
      </c>
      <c r="D15671" s="29"/>
      <c r="E15671" s="29" t="s">
        <v>82</v>
      </c>
    </row>
    <row r="15672" spans="1:5">
      <c r="A15672" s="29" t="s">
        <v>27405</v>
      </c>
      <c r="B15672" s="29" t="s">
        <v>27406</v>
      </c>
      <c r="C15672" s="29">
        <v>0</v>
      </c>
      <c r="D15672" s="29"/>
      <c r="E15672" s="29" t="s">
        <v>82</v>
      </c>
    </row>
    <row r="15673" spans="1:5">
      <c r="A15673" s="29" t="s">
        <v>27407</v>
      </c>
      <c r="B15673" s="29" t="s">
        <v>27408</v>
      </c>
      <c r="C15673" s="29">
        <v>0</v>
      </c>
      <c r="D15673" s="29"/>
      <c r="E15673" s="29" t="s">
        <v>82</v>
      </c>
    </row>
    <row r="15674" spans="1:5">
      <c r="A15674" s="29" t="s">
        <v>27409</v>
      </c>
      <c r="B15674" s="29" t="s">
        <v>27410</v>
      </c>
      <c r="C15674" s="29">
        <v>0</v>
      </c>
      <c r="D15674" s="29"/>
      <c r="E15674" s="29" t="s">
        <v>82</v>
      </c>
    </row>
    <row r="15675" spans="1:5">
      <c r="A15675" s="29" t="s">
        <v>27411</v>
      </c>
      <c r="B15675" s="29" t="s">
        <v>27412</v>
      </c>
      <c r="C15675" s="29">
        <v>4</v>
      </c>
      <c r="D15675" s="29"/>
      <c r="E15675" s="29" t="s">
        <v>82</v>
      </c>
    </row>
    <row r="15676" spans="1:5">
      <c r="A15676" s="29" t="s">
        <v>27413</v>
      </c>
      <c r="B15676" s="29" t="s">
        <v>27414</v>
      </c>
      <c r="C15676" s="29">
        <v>6</v>
      </c>
      <c r="D15676" s="29"/>
      <c r="E15676" s="29" t="s">
        <v>82</v>
      </c>
    </row>
    <row r="15677" spans="1:5">
      <c r="A15677" s="29" t="s">
        <v>27415</v>
      </c>
      <c r="B15677" s="29" t="s">
        <v>27416</v>
      </c>
      <c r="C15677" s="29">
        <v>5</v>
      </c>
      <c r="D15677" s="29"/>
      <c r="E15677" s="29" t="s">
        <v>82</v>
      </c>
    </row>
    <row r="15678" spans="1:5">
      <c r="A15678" s="29" t="s">
        <v>27417</v>
      </c>
      <c r="B15678" s="29" t="s">
        <v>27418</v>
      </c>
      <c r="C15678" s="29">
        <v>2</v>
      </c>
      <c r="D15678" s="29"/>
      <c r="E15678" s="29" t="s">
        <v>82</v>
      </c>
    </row>
    <row r="15679" spans="1:5">
      <c r="A15679" s="29" t="s">
        <v>27419</v>
      </c>
      <c r="B15679" s="29" t="s">
        <v>27420</v>
      </c>
      <c r="C15679" s="29">
        <v>5</v>
      </c>
      <c r="D15679" s="29"/>
      <c r="E15679" s="29" t="s">
        <v>82</v>
      </c>
    </row>
    <row r="15680" spans="1:5">
      <c r="A15680" s="29" t="s">
        <v>27421</v>
      </c>
      <c r="B15680" s="29" t="s">
        <v>27422</v>
      </c>
      <c r="C15680" s="29">
        <v>2</v>
      </c>
      <c r="D15680" s="29"/>
      <c r="E15680" s="29" t="s">
        <v>82</v>
      </c>
    </row>
    <row r="15681" spans="1:5">
      <c r="A15681" s="29" t="s">
        <v>27423</v>
      </c>
      <c r="B15681" s="29" t="s">
        <v>27424</v>
      </c>
      <c r="C15681" s="29">
        <v>2</v>
      </c>
      <c r="D15681" s="29"/>
      <c r="E15681" s="29" t="s">
        <v>82</v>
      </c>
    </row>
    <row r="15682" spans="1:5">
      <c r="A15682" s="29" t="s">
        <v>27425</v>
      </c>
      <c r="B15682" s="29" t="s">
        <v>27426</v>
      </c>
      <c r="C15682" s="29">
        <v>2</v>
      </c>
      <c r="D15682" s="29" t="s">
        <v>52</v>
      </c>
      <c r="E15682" s="29" t="s">
        <v>82</v>
      </c>
    </row>
    <row r="15683" spans="1:5">
      <c r="A15683" s="29" t="s">
        <v>27427</v>
      </c>
      <c r="B15683" s="29" t="s">
        <v>27426</v>
      </c>
      <c r="C15683" s="29">
        <v>5</v>
      </c>
      <c r="D15683" s="29"/>
      <c r="E15683" s="29" t="s">
        <v>82</v>
      </c>
    </row>
    <row r="15684" spans="1:5">
      <c r="A15684" s="29" t="s">
        <v>27428</v>
      </c>
      <c r="B15684" s="29" t="s">
        <v>27429</v>
      </c>
      <c r="C15684" s="29">
        <v>2</v>
      </c>
      <c r="D15684" s="29" t="s">
        <v>52</v>
      </c>
      <c r="E15684" s="29" t="s">
        <v>82</v>
      </c>
    </row>
    <row r="15685" spans="1:5">
      <c r="A15685" s="29" t="s">
        <v>27430</v>
      </c>
      <c r="B15685" s="29" t="s">
        <v>27429</v>
      </c>
      <c r="C15685" s="29">
        <v>5</v>
      </c>
      <c r="D15685" s="29"/>
      <c r="E15685" s="29" t="s">
        <v>82</v>
      </c>
    </row>
    <row r="15686" spans="1:5">
      <c r="A15686" s="29" t="s">
        <v>27431</v>
      </c>
      <c r="B15686" s="29" t="s">
        <v>27432</v>
      </c>
      <c r="C15686" s="29">
        <v>2</v>
      </c>
      <c r="D15686" s="29"/>
      <c r="E15686" s="29" t="s">
        <v>82</v>
      </c>
    </row>
    <row r="15687" spans="1:5">
      <c r="A15687" s="29" t="s">
        <v>27433</v>
      </c>
      <c r="B15687" s="29" t="s">
        <v>27434</v>
      </c>
      <c r="C15687" s="29">
        <v>2</v>
      </c>
      <c r="D15687" s="29"/>
      <c r="E15687" s="29" t="s">
        <v>82</v>
      </c>
    </row>
    <row r="15688" spans="1:5">
      <c r="A15688" s="29" t="s">
        <v>27435</v>
      </c>
      <c r="B15688" s="29" t="s">
        <v>27436</v>
      </c>
      <c r="C15688" s="29">
        <v>2</v>
      </c>
      <c r="D15688" s="29"/>
      <c r="E15688" s="29" t="s">
        <v>82</v>
      </c>
    </row>
    <row r="15689" spans="1:5">
      <c r="A15689" s="29" t="s">
        <v>27437</v>
      </c>
      <c r="B15689" s="29" t="s">
        <v>27165</v>
      </c>
      <c r="C15689" s="29">
        <v>3</v>
      </c>
      <c r="D15689" s="29"/>
      <c r="E15689" s="29" t="s">
        <v>82</v>
      </c>
    </row>
    <row r="15690" spans="1:5">
      <c r="A15690" s="29" t="s">
        <v>27438</v>
      </c>
      <c r="B15690" s="29" t="s">
        <v>27439</v>
      </c>
      <c r="C15690" s="29">
        <v>3</v>
      </c>
      <c r="D15690" s="29"/>
      <c r="E15690" s="29" t="s">
        <v>82</v>
      </c>
    </row>
    <row r="15691" spans="1:5">
      <c r="A15691" s="29" t="s">
        <v>27440</v>
      </c>
      <c r="B15691" s="29" t="s">
        <v>27441</v>
      </c>
      <c r="C15691" s="29">
        <v>2</v>
      </c>
      <c r="D15691" s="29"/>
      <c r="E15691" s="29" t="s">
        <v>82</v>
      </c>
    </row>
    <row r="15692" spans="1:5">
      <c r="A15692" s="29" t="s">
        <v>27442</v>
      </c>
      <c r="B15692" s="29" t="s">
        <v>27443</v>
      </c>
      <c r="C15692" s="29">
        <v>3</v>
      </c>
      <c r="D15692" s="29"/>
      <c r="E15692" s="29" t="s">
        <v>82</v>
      </c>
    </row>
    <row r="15693" spans="1:5">
      <c r="A15693" s="29" t="s">
        <v>27444</v>
      </c>
      <c r="B15693" s="29" t="s">
        <v>27159</v>
      </c>
      <c r="C15693" s="29">
        <v>3</v>
      </c>
      <c r="D15693" s="29"/>
      <c r="E15693" s="29" t="s">
        <v>82</v>
      </c>
    </row>
    <row r="15694" spans="1:5">
      <c r="A15694" s="29" t="s">
        <v>27445</v>
      </c>
      <c r="B15694" s="29" t="s">
        <v>27169</v>
      </c>
      <c r="C15694" s="29">
        <v>2</v>
      </c>
      <c r="D15694" s="29"/>
      <c r="E15694" s="29" t="s">
        <v>82</v>
      </c>
    </row>
    <row r="15695" spans="1:5">
      <c r="A15695" s="29" t="s">
        <v>27446</v>
      </c>
      <c r="B15695" s="29" t="s">
        <v>27447</v>
      </c>
      <c r="C15695" s="29">
        <v>2</v>
      </c>
      <c r="D15695" s="29"/>
      <c r="E15695" s="29" t="s">
        <v>82</v>
      </c>
    </row>
    <row r="15696" spans="1:5">
      <c r="A15696" s="29" t="s">
        <v>27448</v>
      </c>
      <c r="B15696" s="29" t="s">
        <v>27449</v>
      </c>
      <c r="C15696" s="29">
        <v>5</v>
      </c>
      <c r="D15696" s="29"/>
      <c r="E15696" s="29" t="s">
        <v>82</v>
      </c>
    </row>
    <row r="15697" spans="1:5">
      <c r="A15697" s="29" t="s">
        <v>27450</v>
      </c>
      <c r="B15697" s="29" t="s">
        <v>27451</v>
      </c>
      <c r="C15697" s="29">
        <v>4</v>
      </c>
      <c r="D15697" s="29"/>
      <c r="E15697" s="29" t="s">
        <v>82</v>
      </c>
    </row>
    <row r="15698" spans="1:5">
      <c r="A15698" s="29" t="s">
        <v>27452</v>
      </c>
      <c r="B15698" s="29" t="s">
        <v>27453</v>
      </c>
      <c r="C15698" s="29">
        <v>3</v>
      </c>
      <c r="D15698" s="29"/>
      <c r="E15698" s="29" t="s">
        <v>82</v>
      </c>
    </row>
    <row r="15699" spans="1:5">
      <c r="A15699" s="29" t="s">
        <v>27454</v>
      </c>
      <c r="B15699" s="29" t="s">
        <v>27167</v>
      </c>
      <c r="C15699" s="29">
        <v>3</v>
      </c>
      <c r="D15699" s="29"/>
      <c r="E15699" s="29" t="s">
        <v>82</v>
      </c>
    </row>
    <row r="15700" spans="1:5">
      <c r="A15700" s="29" t="s">
        <v>27455</v>
      </c>
      <c r="B15700" s="29" t="s">
        <v>27456</v>
      </c>
      <c r="C15700" s="29">
        <v>2</v>
      </c>
      <c r="D15700" s="29"/>
      <c r="E15700" s="29" t="s">
        <v>82</v>
      </c>
    </row>
    <row r="15701" spans="1:5">
      <c r="A15701" s="29" t="s">
        <v>27457</v>
      </c>
      <c r="B15701" s="29" t="s">
        <v>27161</v>
      </c>
      <c r="C15701" s="29">
        <v>3</v>
      </c>
      <c r="D15701" s="29"/>
      <c r="E15701" s="29" t="s">
        <v>82</v>
      </c>
    </row>
    <row r="15702" spans="1:5">
      <c r="A15702" s="29" t="s">
        <v>27458</v>
      </c>
      <c r="B15702" s="29" t="s">
        <v>27459</v>
      </c>
      <c r="C15702" s="29">
        <v>2</v>
      </c>
      <c r="D15702" s="29"/>
      <c r="E15702" s="29" t="s">
        <v>82</v>
      </c>
    </row>
    <row r="15703" spans="1:5">
      <c r="A15703" s="29" t="s">
        <v>27460</v>
      </c>
      <c r="B15703" s="29" t="s">
        <v>27461</v>
      </c>
      <c r="C15703" s="29">
        <v>5</v>
      </c>
      <c r="D15703" s="29"/>
      <c r="E15703" s="29" t="s">
        <v>82</v>
      </c>
    </row>
    <row r="15704" spans="1:5">
      <c r="A15704" s="29" t="s">
        <v>27462</v>
      </c>
      <c r="B15704" s="29" t="s">
        <v>27463</v>
      </c>
      <c r="C15704" s="29">
        <v>5</v>
      </c>
      <c r="D15704" s="29"/>
      <c r="E15704" s="29" t="s">
        <v>82</v>
      </c>
    </row>
    <row r="15705" spans="1:5">
      <c r="A15705" s="29" t="s">
        <v>27464</v>
      </c>
      <c r="B15705" s="29" t="s">
        <v>27465</v>
      </c>
      <c r="C15705" s="29">
        <v>5</v>
      </c>
      <c r="D15705" s="29"/>
      <c r="E15705" s="29" t="s">
        <v>82</v>
      </c>
    </row>
    <row r="15706" spans="1:5">
      <c r="A15706" s="29" t="s">
        <v>27466</v>
      </c>
      <c r="B15706" s="29" t="s">
        <v>27467</v>
      </c>
      <c r="C15706" s="29">
        <v>5</v>
      </c>
      <c r="D15706" s="29"/>
      <c r="E15706" s="29" t="s">
        <v>82</v>
      </c>
    </row>
    <row r="15707" spans="1:5">
      <c r="A15707" s="29" t="s">
        <v>27468</v>
      </c>
      <c r="B15707" s="29" t="s">
        <v>27469</v>
      </c>
      <c r="C15707" s="29">
        <v>1</v>
      </c>
      <c r="D15707" s="29"/>
      <c r="E15707" s="29" t="s">
        <v>82</v>
      </c>
    </row>
    <row r="15708" spans="1:5">
      <c r="A15708" s="29" t="s">
        <v>27470</v>
      </c>
      <c r="B15708" s="29" t="s">
        <v>25252</v>
      </c>
      <c r="C15708" s="29">
        <v>1.5</v>
      </c>
      <c r="D15708" s="29"/>
      <c r="E15708" s="29" t="s">
        <v>82</v>
      </c>
    </row>
    <row r="15709" spans="1:5">
      <c r="A15709" s="29" t="s">
        <v>27471</v>
      </c>
      <c r="B15709" s="29" t="s">
        <v>27472</v>
      </c>
      <c r="C15709" s="29">
        <v>2</v>
      </c>
      <c r="D15709" s="29"/>
      <c r="E15709" s="29" t="s">
        <v>82</v>
      </c>
    </row>
    <row r="15710" spans="1:5">
      <c r="A15710" s="29" t="s">
        <v>27473</v>
      </c>
      <c r="B15710" s="29" t="s">
        <v>25252</v>
      </c>
      <c r="C15710" s="29">
        <v>1.5</v>
      </c>
      <c r="D15710" s="29"/>
      <c r="E15710" s="29" t="s">
        <v>82</v>
      </c>
    </row>
    <row r="15711" spans="1:5">
      <c r="A15711" s="29" t="s">
        <v>27474</v>
      </c>
      <c r="B15711" s="29" t="s">
        <v>27475</v>
      </c>
      <c r="C15711" s="29">
        <v>2</v>
      </c>
      <c r="D15711" s="29"/>
      <c r="E15711" s="29" t="s">
        <v>82</v>
      </c>
    </row>
    <row r="15712" spans="1:5">
      <c r="A15712" s="29" t="s">
        <v>27476</v>
      </c>
      <c r="B15712" s="29" t="s">
        <v>27477</v>
      </c>
      <c r="C15712" s="29">
        <v>2</v>
      </c>
      <c r="D15712" s="29"/>
      <c r="E15712" s="29" t="s">
        <v>82</v>
      </c>
    </row>
    <row r="15713" spans="1:5">
      <c r="A15713" s="29" t="s">
        <v>27478</v>
      </c>
      <c r="B15713" s="29" t="s">
        <v>27479</v>
      </c>
      <c r="C15713" s="29">
        <v>2.5</v>
      </c>
      <c r="D15713" s="29"/>
      <c r="E15713" s="29" t="s">
        <v>82</v>
      </c>
    </row>
    <row r="15714" spans="1:5">
      <c r="A15714" s="29" t="s">
        <v>27480</v>
      </c>
      <c r="B15714" s="29" t="s">
        <v>27481</v>
      </c>
      <c r="C15714" s="29">
        <v>2.5</v>
      </c>
      <c r="D15714" s="29"/>
      <c r="E15714" s="29" t="s">
        <v>82</v>
      </c>
    </row>
    <row r="15715" spans="1:5">
      <c r="A15715" s="29" t="s">
        <v>27482</v>
      </c>
      <c r="B15715" s="29" t="s">
        <v>27481</v>
      </c>
      <c r="C15715" s="29">
        <v>3.5</v>
      </c>
      <c r="D15715" s="29"/>
      <c r="E15715" s="29" t="s">
        <v>82</v>
      </c>
    </row>
    <row r="15716" spans="1:5">
      <c r="A15716" s="29" t="s">
        <v>27483</v>
      </c>
      <c r="B15716" s="29" t="s">
        <v>27484</v>
      </c>
      <c r="C15716" s="29">
        <v>2.5</v>
      </c>
      <c r="D15716" s="29"/>
      <c r="E15716" s="29" t="s">
        <v>82</v>
      </c>
    </row>
    <row r="15717" spans="1:5">
      <c r="A15717" s="29" t="s">
        <v>27485</v>
      </c>
      <c r="B15717" s="29" t="s">
        <v>27486</v>
      </c>
      <c r="C15717" s="29">
        <v>0</v>
      </c>
      <c r="D15717" s="29"/>
      <c r="E15717" s="29" t="s">
        <v>82</v>
      </c>
    </row>
    <row r="15718" spans="1:5">
      <c r="A15718" s="29" t="s">
        <v>27487</v>
      </c>
      <c r="B15718" s="29" t="s">
        <v>27486</v>
      </c>
      <c r="C15718" s="29">
        <v>1</v>
      </c>
      <c r="D15718" s="29"/>
      <c r="E15718" s="29" t="s">
        <v>82</v>
      </c>
    </row>
    <row r="15719" spans="1:5">
      <c r="A15719" s="29" t="s">
        <v>27488</v>
      </c>
      <c r="B15719" s="29" t="s">
        <v>27489</v>
      </c>
      <c r="C15719" s="29">
        <v>1.5</v>
      </c>
      <c r="D15719" s="29"/>
      <c r="E15719" s="29" t="s">
        <v>82</v>
      </c>
    </row>
    <row r="15720" spans="1:5">
      <c r="A15720" s="29" t="s">
        <v>27490</v>
      </c>
      <c r="B15720" s="29" t="s">
        <v>27489</v>
      </c>
      <c r="C15720" s="29">
        <v>2</v>
      </c>
      <c r="D15720" s="29"/>
      <c r="E15720" s="29" t="s">
        <v>82</v>
      </c>
    </row>
    <row r="15721" spans="1:5">
      <c r="A15721" s="29" t="s">
        <v>27491</v>
      </c>
      <c r="B15721" s="29" t="s">
        <v>27492</v>
      </c>
      <c r="C15721" s="29">
        <v>4</v>
      </c>
      <c r="D15721" s="29"/>
      <c r="E15721" s="29" t="s">
        <v>82</v>
      </c>
    </row>
    <row r="15722" spans="1:5">
      <c r="A15722" s="29" t="s">
        <v>27493</v>
      </c>
      <c r="B15722" s="29" t="s">
        <v>27494</v>
      </c>
      <c r="C15722" s="29">
        <v>4</v>
      </c>
      <c r="D15722" s="29"/>
      <c r="E15722" s="29" t="s">
        <v>82</v>
      </c>
    </row>
    <row r="15723" spans="1:5">
      <c r="A15723" s="29" t="s">
        <v>27495</v>
      </c>
      <c r="B15723" s="29" t="s">
        <v>27496</v>
      </c>
      <c r="C15723" s="29">
        <v>4</v>
      </c>
      <c r="D15723" s="29"/>
      <c r="E15723" s="29" t="s">
        <v>82</v>
      </c>
    </row>
    <row r="15724" spans="1:5">
      <c r="A15724" s="29" t="s">
        <v>27497</v>
      </c>
      <c r="B15724" s="29" t="s">
        <v>27498</v>
      </c>
      <c r="C15724" s="29">
        <v>4</v>
      </c>
      <c r="D15724" s="29"/>
      <c r="E15724" s="29" t="s">
        <v>82</v>
      </c>
    </row>
    <row r="15725" spans="1:5">
      <c r="A15725" s="29" t="s">
        <v>27499</v>
      </c>
      <c r="B15725" s="29" t="s">
        <v>27500</v>
      </c>
      <c r="C15725" s="29">
        <v>3</v>
      </c>
      <c r="D15725" s="29"/>
      <c r="E15725" s="29" t="s">
        <v>82</v>
      </c>
    </row>
    <row r="15726" spans="1:5">
      <c r="A15726" s="29" t="s">
        <v>27501</v>
      </c>
      <c r="B15726" s="29" t="s">
        <v>27502</v>
      </c>
      <c r="C15726" s="29">
        <v>2</v>
      </c>
      <c r="D15726" s="29" t="s">
        <v>52</v>
      </c>
      <c r="E15726" s="29" t="s">
        <v>82</v>
      </c>
    </row>
    <row r="15727" spans="1:5">
      <c r="A15727" s="29" t="s">
        <v>27503</v>
      </c>
      <c r="B15727" s="29" t="s">
        <v>27504</v>
      </c>
      <c r="C15727" s="29">
        <v>2</v>
      </c>
      <c r="D15727" s="29"/>
      <c r="E15727" s="29" t="s">
        <v>82</v>
      </c>
    </row>
    <row r="15728" spans="1:5">
      <c r="A15728" s="29" t="s">
        <v>27505</v>
      </c>
      <c r="B15728" s="29" t="s">
        <v>27506</v>
      </c>
      <c r="C15728" s="29">
        <v>0</v>
      </c>
      <c r="D15728" s="29"/>
      <c r="E15728" s="29" t="s">
        <v>82</v>
      </c>
    </row>
    <row r="15729" spans="1:5">
      <c r="A15729" s="29" t="s">
        <v>27507</v>
      </c>
      <c r="B15729" s="29" t="s">
        <v>27508</v>
      </c>
      <c r="C15729" s="29">
        <v>3</v>
      </c>
      <c r="D15729" s="29"/>
      <c r="E15729" s="29" t="s">
        <v>82</v>
      </c>
    </row>
    <row r="15730" spans="1:5">
      <c r="A15730" s="29" t="s">
        <v>27509</v>
      </c>
      <c r="B15730" s="29" t="s">
        <v>27510</v>
      </c>
      <c r="C15730" s="29">
        <v>2.5</v>
      </c>
      <c r="D15730" s="29"/>
      <c r="E15730" s="29" t="s">
        <v>82</v>
      </c>
    </row>
    <row r="15731" spans="1:5">
      <c r="A15731" s="29" t="s">
        <v>27511</v>
      </c>
      <c r="B15731" s="29" t="s">
        <v>27512</v>
      </c>
      <c r="C15731" s="29">
        <v>3.5</v>
      </c>
      <c r="D15731" s="29"/>
      <c r="E15731" s="29" t="s">
        <v>82</v>
      </c>
    </row>
    <row r="15732" spans="1:5">
      <c r="A15732" s="29" t="s">
        <v>27513</v>
      </c>
      <c r="B15732" s="29" t="s">
        <v>27512</v>
      </c>
      <c r="C15732" s="29">
        <v>2.5</v>
      </c>
      <c r="D15732" s="29"/>
      <c r="E15732" s="29" t="s">
        <v>82</v>
      </c>
    </row>
    <row r="15733" spans="1:5">
      <c r="A15733" s="29" t="s">
        <v>27514</v>
      </c>
      <c r="B15733" s="29" t="s">
        <v>27515</v>
      </c>
      <c r="C15733" s="29">
        <v>2.5</v>
      </c>
      <c r="D15733" s="29"/>
      <c r="E15733" s="29" t="s">
        <v>82</v>
      </c>
    </row>
    <row r="15734" spans="1:5">
      <c r="A15734" s="29" t="s">
        <v>27516</v>
      </c>
      <c r="B15734" s="29" t="s">
        <v>27517</v>
      </c>
      <c r="C15734" s="29">
        <v>2</v>
      </c>
      <c r="D15734" s="29"/>
      <c r="E15734" s="29" t="s">
        <v>82</v>
      </c>
    </row>
    <row r="15735" spans="1:5">
      <c r="A15735" s="29" t="s">
        <v>27518</v>
      </c>
      <c r="B15735" s="29" t="s">
        <v>27519</v>
      </c>
      <c r="C15735" s="29">
        <v>1</v>
      </c>
      <c r="D15735" s="29"/>
      <c r="E15735" s="29" t="s">
        <v>82</v>
      </c>
    </row>
    <row r="15736" spans="1:5">
      <c r="A15736" s="29" t="s">
        <v>27520</v>
      </c>
      <c r="B15736" s="29" t="s">
        <v>27521</v>
      </c>
      <c r="C15736" s="29">
        <v>2.5</v>
      </c>
      <c r="D15736" s="29"/>
      <c r="E15736" s="29" t="s">
        <v>82</v>
      </c>
    </row>
    <row r="15737" spans="1:5">
      <c r="A15737" s="29" t="s">
        <v>27522</v>
      </c>
      <c r="B15737" s="29" t="s">
        <v>27523</v>
      </c>
      <c r="C15737" s="29">
        <v>0</v>
      </c>
      <c r="D15737" s="29"/>
      <c r="E15737" s="29" t="s">
        <v>82</v>
      </c>
    </row>
    <row r="15738" spans="1:5">
      <c r="A15738" s="29" t="s">
        <v>27524</v>
      </c>
      <c r="B15738" s="29" t="s">
        <v>27525</v>
      </c>
      <c r="C15738" s="29">
        <v>3</v>
      </c>
      <c r="D15738" s="29"/>
      <c r="E15738" s="29" t="s">
        <v>82</v>
      </c>
    </row>
    <row r="15739" spans="1:5">
      <c r="A15739" s="29" t="s">
        <v>27526</v>
      </c>
      <c r="B15739" s="29" t="s">
        <v>27527</v>
      </c>
      <c r="C15739" s="29">
        <v>3</v>
      </c>
      <c r="D15739" s="29"/>
      <c r="E15739" s="29" t="s">
        <v>82</v>
      </c>
    </row>
    <row r="15740" spans="1:5">
      <c r="A15740" s="29" t="s">
        <v>27528</v>
      </c>
      <c r="B15740" s="29" t="s">
        <v>27529</v>
      </c>
      <c r="C15740" s="29">
        <v>3</v>
      </c>
      <c r="D15740" s="29"/>
      <c r="E15740" s="29" t="s">
        <v>82</v>
      </c>
    </row>
    <row r="15741" spans="1:5">
      <c r="A15741" s="29" t="s">
        <v>27530</v>
      </c>
      <c r="B15741" s="29" t="s">
        <v>27531</v>
      </c>
      <c r="C15741" s="29">
        <v>2.5</v>
      </c>
      <c r="D15741" s="29"/>
      <c r="E15741" s="29" t="s">
        <v>82</v>
      </c>
    </row>
    <row r="15742" spans="1:5">
      <c r="A15742" s="29" t="s">
        <v>27532</v>
      </c>
      <c r="B15742" s="29" t="s">
        <v>27533</v>
      </c>
      <c r="C15742" s="29">
        <v>2.5</v>
      </c>
      <c r="D15742" s="29"/>
      <c r="E15742" s="29" t="s">
        <v>82</v>
      </c>
    </row>
    <row r="15743" spans="1:5">
      <c r="A15743" s="29" t="s">
        <v>27534</v>
      </c>
      <c r="B15743" s="29" t="s">
        <v>14396</v>
      </c>
      <c r="C15743" s="29">
        <v>3</v>
      </c>
      <c r="D15743" s="29"/>
      <c r="E15743" s="29" t="s">
        <v>82</v>
      </c>
    </row>
    <row r="15744" spans="1:5">
      <c r="A15744" s="29" t="s">
        <v>27535</v>
      </c>
      <c r="B15744" s="29" t="s">
        <v>27536</v>
      </c>
      <c r="C15744" s="29">
        <v>2</v>
      </c>
      <c r="D15744" s="29"/>
      <c r="E15744" s="29" t="s">
        <v>82</v>
      </c>
    </row>
    <row r="15745" spans="1:5">
      <c r="A15745" s="29" t="s">
        <v>27537</v>
      </c>
      <c r="B15745" s="29" t="s">
        <v>27538</v>
      </c>
      <c r="C15745" s="29">
        <v>3</v>
      </c>
      <c r="D15745" s="29"/>
      <c r="E15745" s="29" t="s">
        <v>82</v>
      </c>
    </row>
    <row r="15746" spans="1:5">
      <c r="A15746" s="29" t="s">
        <v>27539</v>
      </c>
      <c r="B15746" s="29" t="s">
        <v>27540</v>
      </c>
      <c r="C15746" s="29">
        <v>1</v>
      </c>
      <c r="D15746" s="29"/>
      <c r="E15746" s="29" t="s">
        <v>82</v>
      </c>
    </row>
    <row r="15747" spans="1:5">
      <c r="A15747" s="29" t="s">
        <v>27541</v>
      </c>
      <c r="B15747" s="29" t="s">
        <v>27542</v>
      </c>
      <c r="C15747" s="29">
        <v>4</v>
      </c>
      <c r="D15747" s="29"/>
      <c r="E15747" s="29" t="s">
        <v>82</v>
      </c>
    </row>
    <row r="15748" spans="1:5">
      <c r="A15748" s="29" t="s">
        <v>27543</v>
      </c>
      <c r="B15748" s="29" t="s">
        <v>27544</v>
      </c>
      <c r="C15748" s="29">
        <v>4</v>
      </c>
      <c r="D15748" s="29"/>
      <c r="E15748" s="29" t="s">
        <v>82</v>
      </c>
    </row>
    <row r="15749" spans="1:5">
      <c r="A15749" s="29" t="s">
        <v>27545</v>
      </c>
      <c r="B15749" s="29" t="s">
        <v>4663</v>
      </c>
      <c r="C15749" s="29">
        <v>2</v>
      </c>
      <c r="D15749" s="29"/>
      <c r="E15749" s="29" t="s">
        <v>82</v>
      </c>
    </row>
    <row r="15750" spans="1:5">
      <c r="A15750" s="29" t="s">
        <v>27546</v>
      </c>
      <c r="B15750" s="29" t="s">
        <v>27547</v>
      </c>
      <c r="C15750" s="29">
        <v>1.5</v>
      </c>
      <c r="D15750" s="29"/>
      <c r="E15750" s="29" t="s">
        <v>82</v>
      </c>
    </row>
    <row r="15751" spans="1:5">
      <c r="A15751" s="29" t="s">
        <v>27548</v>
      </c>
      <c r="B15751" s="29" t="s">
        <v>27549</v>
      </c>
      <c r="C15751" s="29">
        <v>1.5</v>
      </c>
      <c r="D15751" s="29"/>
      <c r="E15751" s="29" t="s">
        <v>82</v>
      </c>
    </row>
    <row r="15752" spans="1:5">
      <c r="A15752" s="29" t="s">
        <v>27550</v>
      </c>
      <c r="B15752" s="29" t="s">
        <v>27551</v>
      </c>
      <c r="C15752" s="29">
        <v>1.5</v>
      </c>
      <c r="D15752" s="29"/>
      <c r="E15752" s="29" t="s">
        <v>82</v>
      </c>
    </row>
    <row r="15753" spans="1:5">
      <c r="A15753" s="29" t="s">
        <v>27552</v>
      </c>
      <c r="B15753" s="29" t="s">
        <v>17283</v>
      </c>
      <c r="C15753" s="29">
        <v>3</v>
      </c>
      <c r="D15753" s="29"/>
      <c r="E15753" s="29" t="s">
        <v>82</v>
      </c>
    </row>
    <row r="15754" spans="1:5">
      <c r="A15754" s="29" t="s">
        <v>27553</v>
      </c>
      <c r="B15754" s="29" t="s">
        <v>27554</v>
      </c>
      <c r="C15754" s="29">
        <v>2</v>
      </c>
      <c r="D15754" s="29"/>
      <c r="E15754" s="29" t="s">
        <v>82</v>
      </c>
    </row>
    <row r="15755" spans="1:5">
      <c r="A15755" s="29" t="s">
        <v>27555</v>
      </c>
      <c r="B15755" s="29" t="s">
        <v>27554</v>
      </c>
      <c r="C15755" s="29">
        <v>3</v>
      </c>
      <c r="D15755" s="29"/>
      <c r="E15755" s="29" t="s">
        <v>82</v>
      </c>
    </row>
    <row r="15756" spans="1:5">
      <c r="A15756" s="29" t="s">
        <v>27556</v>
      </c>
      <c r="B15756" s="29" t="s">
        <v>27557</v>
      </c>
      <c r="C15756" s="29">
        <v>2</v>
      </c>
      <c r="D15756" s="29"/>
      <c r="E15756" s="29" t="s">
        <v>82</v>
      </c>
    </row>
    <row r="15757" spans="1:5">
      <c r="A15757" s="29" t="s">
        <v>27558</v>
      </c>
      <c r="B15757" s="29" t="s">
        <v>27557</v>
      </c>
      <c r="C15757" s="29">
        <v>2.5</v>
      </c>
      <c r="D15757" s="29"/>
      <c r="E15757" s="29" t="s">
        <v>82</v>
      </c>
    </row>
    <row r="15758" spans="1:5">
      <c r="A15758" s="29" t="s">
        <v>27559</v>
      </c>
      <c r="B15758" s="29" t="s">
        <v>27560</v>
      </c>
      <c r="C15758" s="29">
        <v>2</v>
      </c>
      <c r="D15758" s="29"/>
      <c r="E15758" s="29" t="s">
        <v>82</v>
      </c>
    </row>
    <row r="15759" spans="1:5">
      <c r="A15759" s="29" t="s">
        <v>27561</v>
      </c>
      <c r="B15759" s="29" t="s">
        <v>27560</v>
      </c>
      <c r="C15759" s="29">
        <v>3</v>
      </c>
      <c r="D15759" s="29"/>
      <c r="E15759" s="29" t="s">
        <v>82</v>
      </c>
    </row>
    <row r="15760" spans="1:5">
      <c r="A15760" s="29" t="s">
        <v>27562</v>
      </c>
      <c r="B15760" s="29" t="s">
        <v>27563</v>
      </c>
      <c r="C15760" s="29">
        <v>1.5</v>
      </c>
      <c r="D15760" s="29"/>
      <c r="E15760" s="29" t="s">
        <v>82</v>
      </c>
    </row>
    <row r="15761" spans="1:5">
      <c r="A15761" s="29" t="s">
        <v>27564</v>
      </c>
      <c r="B15761" s="29" t="s">
        <v>1147</v>
      </c>
      <c r="C15761" s="29">
        <v>2</v>
      </c>
      <c r="D15761" s="29"/>
      <c r="E15761" s="29" t="s">
        <v>82</v>
      </c>
    </row>
    <row r="15762" spans="1:5">
      <c r="A15762" s="29" t="s">
        <v>27565</v>
      </c>
      <c r="B15762" s="29" t="s">
        <v>27566</v>
      </c>
      <c r="C15762" s="29">
        <v>4</v>
      </c>
      <c r="D15762" s="29"/>
      <c r="E15762" s="29" t="s">
        <v>82</v>
      </c>
    </row>
    <row r="15763" spans="1:5">
      <c r="A15763" s="29" t="s">
        <v>27567</v>
      </c>
      <c r="B15763" s="29" t="s">
        <v>27568</v>
      </c>
      <c r="C15763" s="29">
        <v>2.5</v>
      </c>
      <c r="D15763" s="29"/>
      <c r="E15763" s="29" t="s">
        <v>82</v>
      </c>
    </row>
    <row r="15764" spans="1:5">
      <c r="A15764" s="29" t="s">
        <v>27569</v>
      </c>
      <c r="B15764" s="29" t="s">
        <v>27570</v>
      </c>
      <c r="C15764" s="29">
        <v>1</v>
      </c>
      <c r="D15764" s="29"/>
      <c r="E15764" s="29" t="s">
        <v>82</v>
      </c>
    </row>
    <row r="15765" spans="1:5">
      <c r="A15765" s="29" t="s">
        <v>27571</v>
      </c>
      <c r="B15765" s="29" t="s">
        <v>27572</v>
      </c>
      <c r="C15765" s="29">
        <v>2</v>
      </c>
      <c r="D15765" s="29"/>
      <c r="E15765" s="29" t="s">
        <v>82</v>
      </c>
    </row>
    <row r="15766" spans="1:5">
      <c r="A15766" s="29" t="s">
        <v>27573</v>
      </c>
      <c r="B15766" s="29" t="s">
        <v>27572</v>
      </c>
      <c r="C15766" s="29">
        <v>2.5</v>
      </c>
      <c r="D15766" s="29"/>
      <c r="E15766" s="29" t="s">
        <v>82</v>
      </c>
    </row>
    <row r="15767" spans="1:5">
      <c r="A15767" s="29" t="s">
        <v>27574</v>
      </c>
      <c r="B15767" s="29" t="s">
        <v>27575</v>
      </c>
      <c r="C15767" s="29">
        <v>3</v>
      </c>
      <c r="D15767" s="29"/>
      <c r="E15767" s="29" t="s">
        <v>82</v>
      </c>
    </row>
    <row r="15768" spans="1:5">
      <c r="A15768" s="29" t="s">
        <v>27576</v>
      </c>
      <c r="B15768" s="29" t="s">
        <v>27577</v>
      </c>
      <c r="C15768" s="29">
        <v>2.5</v>
      </c>
      <c r="D15768" s="29"/>
      <c r="E15768" s="29" t="s">
        <v>82</v>
      </c>
    </row>
    <row r="15769" spans="1:5">
      <c r="A15769" s="29" t="s">
        <v>27578</v>
      </c>
      <c r="B15769" s="29" t="s">
        <v>27579</v>
      </c>
      <c r="C15769" s="29">
        <v>2.5</v>
      </c>
      <c r="D15769" s="29"/>
      <c r="E15769" s="29" t="s">
        <v>82</v>
      </c>
    </row>
    <row r="15770" spans="1:5">
      <c r="A15770" s="29" t="s">
        <v>27580</v>
      </c>
      <c r="B15770" s="29" t="s">
        <v>27581</v>
      </c>
      <c r="C15770" s="29">
        <v>3</v>
      </c>
      <c r="D15770" s="29"/>
      <c r="E15770" s="29" t="s">
        <v>82</v>
      </c>
    </row>
    <row r="15771" spans="1:5">
      <c r="A15771" s="29" t="s">
        <v>27582</v>
      </c>
      <c r="B15771" s="29" t="s">
        <v>27583</v>
      </c>
      <c r="C15771" s="29">
        <v>3</v>
      </c>
      <c r="D15771" s="29"/>
      <c r="E15771" s="29" t="s">
        <v>82</v>
      </c>
    </row>
    <row r="15772" spans="1:5">
      <c r="A15772" s="29" t="s">
        <v>27584</v>
      </c>
      <c r="B15772" s="29" t="s">
        <v>27585</v>
      </c>
      <c r="C15772" s="29">
        <v>3</v>
      </c>
      <c r="D15772" s="29" t="s">
        <v>52</v>
      </c>
      <c r="E15772" s="29" t="s">
        <v>82</v>
      </c>
    </row>
    <row r="15773" spans="1:5">
      <c r="A15773" s="29" t="s">
        <v>27586</v>
      </c>
      <c r="B15773" s="29" t="s">
        <v>27587</v>
      </c>
      <c r="C15773" s="29">
        <v>1</v>
      </c>
      <c r="D15773" s="29"/>
      <c r="E15773" s="29" t="s">
        <v>82</v>
      </c>
    </row>
    <row r="15774" spans="1:5">
      <c r="A15774" s="29" t="s">
        <v>27588</v>
      </c>
      <c r="B15774" s="29" t="s">
        <v>27589</v>
      </c>
      <c r="C15774" s="29">
        <v>3</v>
      </c>
      <c r="D15774" s="29"/>
      <c r="E15774" s="29" t="s">
        <v>82</v>
      </c>
    </row>
    <row r="15775" spans="1:5">
      <c r="A15775" s="29" t="s">
        <v>27590</v>
      </c>
      <c r="B15775" s="29" t="s">
        <v>27591</v>
      </c>
      <c r="C15775" s="29">
        <v>0</v>
      </c>
      <c r="D15775" s="29"/>
      <c r="E15775" s="29" t="s">
        <v>82</v>
      </c>
    </row>
    <row r="15776" spans="1:5">
      <c r="A15776" s="29" t="s">
        <v>27592</v>
      </c>
      <c r="B15776" s="29" t="s">
        <v>27593</v>
      </c>
      <c r="C15776" s="29">
        <v>25</v>
      </c>
      <c r="D15776" s="29"/>
      <c r="E15776" s="29" t="s">
        <v>82</v>
      </c>
    </row>
    <row r="15777" spans="1:5">
      <c r="A15777" s="29" t="s">
        <v>27594</v>
      </c>
      <c r="B15777" s="29" t="s">
        <v>27595</v>
      </c>
      <c r="C15777" s="29">
        <v>25</v>
      </c>
      <c r="D15777" s="29"/>
      <c r="E15777" s="29" t="s">
        <v>82</v>
      </c>
    </row>
    <row r="15778" spans="1:5">
      <c r="A15778" s="29" t="s">
        <v>27596</v>
      </c>
      <c r="B15778" s="29" t="s">
        <v>27597</v>
      </c>
      <c r="C15778" s="29">
        <v>25</v>
      </c>
      <c r="D15778" s="29"/>
      <c r="E15778" s="29" t="s">
        <v>82</v>
      </c>
    </row>
    <row r="15779" spans="1:5">
      <c r="A15779" s="29" t="s">
        <v>27598</v>
      </c>
      <c r="B15779" s="29" t="s">
        <v>27599</v>
      </c>
      <c r="C15779" s="29">
        <v>25</v>
      </c>
      <c r="D15779" s="29"/>
      <c r="E15779" s="29" t="s">
        <v>82</v>
      </c>
    </row>
    <row r="15780" spans="1:5">
      <c r="A15780" s="29" t="s">
        <v>27600</v>
      </c>
      <c r="B15780" s="29" t="s">
        <v>27601</v>
      </c>
      <c r="C15780" s="29">
        <v>25</v>
      </c>
      <c r="D15780" s="29"/>
      <c r="E15780" s="29" t="s">
        <v>82</v>
      </c>
    </row>
    <row r="15781" spans="1:5">
      <c r="A15781" s="29" t="s">
        <v>27602</v>
      </c>
      <c r="B15781" s="29" t="s">
        <v>27603</v>
      </c>
      <c r="C15781" s="29">
        <v>25</v>
      </c>
      <c r="D15781" s="29"/>
      <c r="E15781" s="29" t="s">
        <v>82</v>
      </c>
    </row>
    <row r="15782" spans="1:5">
      <c r="A15782" s="29" t="s">
        <v>27604</v>
      </c>
      <c r="B15782" s="29" t="s">
        <v>27605</v>
      </c>
      <c r="C15782" s="29">
        <v>25</v>
      </c>
      <c r="D15782" s="29"/>
      <c r="E15782" s="29" t="s">
        <v>82</v>
      </c>
    </row>
    <row r="15783" spans="1:5">
      <c r="A15783" s="29" t="s">
        <v>27606</v>
      </c>
      <c r="B15783" s="29" t="s">
        <v>27607</v>
      </c>
      <c r="C15783" s="29">
        <v>25</v>
      </c>
      <c r="D15783" s="29"/>
      <c r="E15783" s="29" t="s">
        <v>82</v>
      </c>
    </row>
    <row r="15784" spans="1:5">
      <c r="A15784" s="29" t="s">
        <v>27608</v>
      </c>
      <c r="B15784" s="29" t="s">
        <v>27609</v>
      </c>
      <c r="C15784" s="29">
        <v>1</v>
      </c>
      <c r="D15784" s="29"/>
      <c r="E15784" s="29" t="s">
        <v>82</v>
      </c>
    </row>
    <row r="15785" spans="1:5">
      <c r="A15785" s="29" t="s">
        <v>27610</v>
      </c>
      <c r="B15785" s="29" t="s">
        <v>27611</v>
      </c>
      <c r="C15785" s="29">
        <v>2</v>
      </c>
      <c r="D15785" s="29" t="s">
        <v>52</v>
      </c>
      <c r="E15785" s="29" t="s">
        <v>82</v>
      </c>
    </row>
    <row r="15786" spans="1:5">
      <c r="A15786" s="29" t="s">
        <v>27612</v>
      </c>
      <c r="B15786" s="29" t="s">
        <v>27613</v>
      </c>
      <c r="C15786" s="29">
        <v>2</v>
      </c>
      <c r="D15786" s="29"/>
      <c r="E15786" s="29" t="s">
        <v>82</v>
      </c>
    </row>
    <row r="15787" spans="1:5">
      <c r="A15787" s="29" t="s">
        <v>27614</v>
      </c>
      <c r="B15787" s="29" t="s">
        <v>27615</v>
      </c>
      <c r="C15787" s="29">
        <v>2</v>
      </c>
      <c r="D15787" s="29" t="s">
        <v>52</v>
      </c>
      <c r="E15787" s="29" t="s">
        <v>82</v>
      </c>
    </row>
    <row r="15788" spans="1:5">
      <c r="A15788" s="29" t="s">
        <v>27616</v>
      </c>
      <c r="B15788" s="29" t="s">
        <v>27617</v>
      </c>
      <c r="C15788" s="29">
        <v>2</v>
      </c>
      <c r="D15788" s="29"/>
      <c r="E15788" s="29" t="s">
        <v>82</v>
      </c>
    </row>
    <row r="15789" spans="1:5">
      <c r="A15789" s="29" t="s">
        <v>27618</v>
      </c>
      <c r="B15789" s="29" t="s">
        <v>27619</v>
      </c>
      <c r="C15789" s="29">
        <v>5</v>
      </c>
      <c r="D15789" s="29"/>
      <c r="E15789" s="29" t="s">
        <v>82</v>
      </c>
    </row>
    <row r="15790" spans="1:5">
      <c r="A15790" s="29" t="s">
        <v>27620</v>
      </c>
      <c r="B15790" s="29" t="s">
        <v>27621</v>
      </c>
      <c r="C15790" s="29">
        <v>5</v>
      </c>
      <c r="D15790" s="29"/>
      <c r="E15790" s="29" t="s">
        <v>82</v>
      </c>
    </row>
    <row r="15791" spans="1:5">
      <c r="A15791" s="29" t="s">
        <v>27622</v>
      </c>
      <c r="B15791" s="29" t="s">
        <v>27623</v>
      </c>
      <c r="C15791" s="29">
        <v>5</v>
      </c>
      <c r="D15791" s="29"/>
      <c r="E15791" s="29" t="s">
        <v>82</v>
      </c>
    </row>
    <row r="15792" spans="1:5">
      <c r="A15792" s="29" t="s">
        <v>27624</v>
      </c>
      <c r="B15792" s="29" t="s">
        <v>27625</v>
      </c>
      <c r="C15792" s="29">
        <v>2</v>
      </c>
      <c r="D15792" s="29"/>
      <c r="E15792" s="29" t="s">
        <v>82</v>
      </c>
    </row>
    <row r="15793" spans="1:5">
      <c r="A15793" s="29" t="s">
        <v>27626</v>
      </c>
      <c r="B15793" s="29" t="s">
        <v>27627</v>
      </c>
      <c r="C15793" s="29">
        <v>3</v>
      </c>
      <c r="D15793" s="29"/>
      <c r="E15793" s="29" t="s">
        <v>82</v>
      </c>
    </row>
    <row r="15794" spans="1:5">
      <c r="A15794" s="29" t="s">
        <v>27628</v>
      </c>
      <c r="B15794" s="29" t="s">
        <v>27629</v>
      </c>
      <c r="C15794" s="29">
        <v>3</v>
      </c>
      <c r="D15794" s="29"/>
      <c r="E15794" s="29" t="s">
        <v>82</v>
      </c>
    </row>
    <row r="15795" spans="1:5">
      <c r="A15795" s="29" t="s">
        <v>27630</v>
      </c>
      <c r="B15795" s="29" t="s">
        <v>27631</v>
      </c>
      <c r="C15795" s="29">
        <v>4</v>
      </c>
      <c r="D15795" s="29"/>
      <c r="E15795" s="29" t="s">
        <v>82</v>
      </c>
    </row>
    <row r="15796" spans="1:5">
      <c r="A15796" s="29" t="s">
        <v>27632</v>
      </c>
      <c r="B15796" s="29" t="s">
        <v>27633</v>
      </c>
      <c r="C15796" s="29">
        <v>2</v>
      </c>
      <c r="D15796" s="29" t="s">
        <v>52</v>
      </c>
      <c r="E15796" s="29" t="s">
        <v>82</v>
      </c>
    </row>
    <row r="15797" spans="1:5">
      <c r="A15797" s="29" t="s">
        <v>27634</v>
      </c>
      <c r="B15797" s="29" t="s">
        <v>27635</v>
      </c>
      <c r="C15797" s="29">
        <v>1.5</v>
      </c>
      <c r="D15797" s="29"/>
      <c r="E15797" s="29" t="s">
        <v>82</v>
      </c>
    </row>
    <row r="15798" spans="1:5">
      <c r="A15798" s="29" t="s">
        <v>27636</v>
      </c>
      <c r="B15798" s="29" t="s">
        <v>27637</v>
      </c>
      <c r="C15798" s="29">
        <v>2</v>
      </c>
      <c r="D15798" s="29"/>
      <c r="E15798" s="29" t="s">
        <v>82</v>
      </c>
    </row>
    <row r="15799" spans="1:5">
      <c r="A15799" s="29" t="s">
        <v>27638</v>
      </c>
      <c r="B15799" s="29" t="s">
        <v>27639</v>
      </c>
      <c r="C15799" s="29">
        <v>5</v>
      </c>
      <c r="D15799" s="29"/>
      <c r="E15799" s="29" t="s">
        <v>82</v>
      </c>
    </row>
    <row r="15800" spans="1:5">
      <c r="A15800" s="29" t="s">
        <v>27640</v>
      </c>
      <c r="B15800" s="29" t="s">
        <v>27641</v>
      </c>
      <c r="C15800" s="29">
        <v>2</v>
      </c>
      <c r="D15800" s="29"/>
      <c r="E15800" s="29" t="s">
        <v>82</v>
      </c>
    </row>
    <row r="15801" spans="1:5">
      <c r="A15801" s="29" t="s">
        <v>27642</v>
      </c>
      <c r="B15801" s="29" t="s">
        <v>27643</v>
      </c>
      <c r="C15801" s="29">
        <v>2.5</v>
      </c>
      <c r="D15801" s="29"/>
      <c r="E15801" s="29" t="s">
        <v>82</v>
      </c>
    </row>
    <row r="15802" spans="1:5">
      <c r="A15802" s="29" t="s">
        <v>27644</v>
      </c>
      <c r="B15802" s="29" t="s">
        <v>27643</v>
      </c>
      <c r="C15802" s="29">
        <v>2.5</v>
      </c>
      <c r="D15802" s="29"/>
      <c r="E15802" s="29" t="s">
        <v>82</v>
      </c>
    </row>
    <row r="15803" spans="1:5">
      <c r="A15803" s="29" t="s">
        <v>27645</v>
      </c>
      <c r="B15803" s="29" t="s">
        <v>27646</v>
      </c>
      <c r="C15803" s="29">
        <v>1</v>
      </c>
      <c r="D15803" s="29"/>
      <c r="E15803" s="29" t="s">
        <v>82</v>
      </c>
    </row>
    <row r="15804" spans="1:5">
      <c r="A15804" s="29" t="s">
        <v>27647</v>
      </c>
      <c r="B15804" s="29" t="s">
        <v>27648</v>
      </c>
      <c r="C15804" s="29">
        <v>3</v>
      </c>
      <c r="D15804" s="29"/>
      <c r="E15804" s="29" t="s">
        <v>82</v>
      </c>
    </row>
    <row r="15805" spans="1:5">
      <c r="A15805" s="29" t="s">
        <v>27649</v>
      </c>
      <c r="B15805" s="29" t="s">
        <v>27650</v>
      </c>
      <c r="C15805" s="29">
        <v>2</v>
      </c>
      <c r="D15805" s="29"/>
      <c r="E15805" s="29" t="s">
        <v>82</v>
      </c>
    </row>
    <row r="15806" spans="1:5">
      <c r="A15806" s="29" t="s">
        <v>27651</v>
      </c>
      <c r="B15806" s="29" t="s">
        <v>27652</v>
      </c>
      <c r="C15806" s="29">
        <v>3</v>
      </c>
      <c r="D15806" s="29"/>
      <c r="E15806" s="29" t="s">
        <v>82</v>
      </c>
    </row>
    <row r="15807" spans="1:5">
      <c r="A15807" s="29" t="s">
        <v>27653</v>
      </c>
      <c r="B15807" s="29" t="s">
        <v>27652</v>
      </c>
      <c r="C15807" s="29">
        <v>3</v>
      </c>
      <c r="D15807" s="29"/>
      <c r="E15807" s="29" t="s">
        <v>82</v>
      </c>
    </row>
    <row r="15808" spans="1:5">
      <c r="A15808" s="29" t="s">
        <v>27654</v>
      </c>
      <c r="B15808" s="29" t="s">
        <v>27655</v>
      </c>
      <c r="C15808" s="29">
        <v>2.5</v>
      </c>
      <c r="D15808" s="29"/>
      <c r="E15808" s="29" t="s">
        <v>82</v>
      </c>
    </row>
    <row r="15809" spans="1:5">
      <c r="A15809" s="29" t="s">
        <v>27656</v>
      </c>
      <c r="B15809" s="29" t="s">
        <v>27657</v>
      </c>
      <c r="C15809" s="29">
        <v>0</v>
      </c>
      <c r="D15809" s="29"/>
      <c r="E15809" s="29" t="s">
        <v>82</v>
      </c>
    </row>
    <row r="15810" spans="1:5">
      <c r="A15810" s="29" t="s">
        <v>27658</v>
      </c>
      <c r="B15810" s="29" t="s">
        <v>27659</v>
      </c>
      <c r="C15810" s="29">
        <v>1.5</v>
      </c>
      <c r="D15810" s="29" t="s">
        <v>52</v>
      </c>
      <c r="E15810" s="29" t="s">
        <v>82</v>
      </c>
    </row>
    <row r="15811" spans="1:5">
      <c r="A15811" s="29" t="s">
        <v>27660</v>
      </c>
      <c r="B15811" s="29" t="s">
        <v>27659</v>
      </c>
      <c r="C15811" s="29">
        <v>1.5</v>
      </c>
      <c r="D15811" s="29"/>
      <c r="E15811" s="29" t="s">
        <v>82</v>
      </c>
    </row>
    <row r="15812" spans="1:5">
      <c r="A15812" s="29" t="s">
        <v>27661</v>
      </c>
      <c r="B15812" s="29" t="s">
        <v>27662</v>
      </c>
      <c r="C15812" s="29">
        <v>5</v>
      </c>
      <c r="D15812" s="29"/>
      <c r="E15812" s="29" t="s">
        <v>82</v>
      </c>
    </row>
    <row r="15813" spans="1:5">
      <c r="A15813" s="29" t="s">
        <v>27663</v>
      </c>
      <c r="B15813" s="29" t="s">
        <v>27664</v>
      </c>
      <c r="C15813" s="29">
        <v>2</v>
      </c>
      <c r="D15813" s="29"/>
      <c r="E15813" s="29" t="s">
        <v>82</v>
      </c>
    </row>
    <row r="15814" spans="1:5">
      <c r="A15814" s="29" t="s">
        <v>27665</v>
      </c>
      <c r="B15814" s="29" t="s">
        <v>27666</v>
      </c>
      <c r="C15814" s="29">
        <v>1.5</v>
      </c>
      <c r="D15814" s="29"/>
      <c r="E15814" s="29" t="s">
        <v>82</v>
      </c>
    </row>
    <row r="15815" spans="1:5">
      <c r="A15815" s="29" t="s">
        <v>27667</v>
      </c>
      <c r="B15815" s="29" t="s">
        <v>27668</v>
      </c>
      <c r="C15815" s="29">
        <v>2</v>
      </c>
      <c r="D15815" s="29"/>
      <c r="E15815" s="29" t="s">
        <v>82</v>
      </c>
    </row>
    <row r="15816" spans="1:5">
      <c r="A15816" s="29" t="s">
        <v>27669</v>
      </c>
      <c r="B15816" s="29" t="s">
        <v>27670</v>
      </c>
      <c r="C15816" s="29">
        <v>2</v>
      </c>
      <c r="D15816" s="29"/>
      <c r="E15816" s="29" t="s">
        <v>82</v>
      </c>
    </row>
    <row r="15817" spans="1:5">
      <c r="A15817" s="29" t="s">
        <v>27671</v>
      </c>
      <c r="B15817" s="29" t="s">
        <v>27672</v>
      </c>
      <c r="C15817" s="29">
        <v>3.5</v>
      </c>
      <c r="D15817" s="29"/>
      <c r="E15817" s="29" t="s">
        <v>82</v>
      </c>
    </row>
    <row r="15818" spans="1:5">
      <c r="A15818" s="29" t="s">
        <v>27673</v>
      </c>
      <c r="B15818" s="29" t="s">
        <v>27674</v>
      </c>
      <c r="C15818" s="29">
        <v>6.5</v>
      </c>
      <c r="D15818" s="29"/>
      <c r="E15818" s="29" t="s">
        <v>82</v>
      </c>
    </row>
    <row r="15819" spans="1:5">
      <c r="A15819" s="29" t="s">
        <v>27675</v>
      </c>
      <c r="B15819" s="29" t="s">
        <v>27676</v>
      </c>
      <c r="C15819" s="29">
        <v>2.5</v>
      </c>
      <c r="D15819" s="29"/>
      <c r="E15819" s="29" t="s">
        <v>82</v>
      </c>
    </row>
    <row r="15820" spans="1:5">
      <c r="A15820" s="29" t="s">
        <v>27677</v>
      </c>
      <c r="B15820" s="29" t="s">
        <v>27678</v>
      </c>
      <c r="C15820" s="29">
        <v>5</v>
      </c>
      <c r="D15820" s="29"/>
      <c r="E15820" s="29" t="s">
        <v>82</v>
      </c>
    </row>
    <row r="15821" spans="1:5">
      <c r="A15821" s="29" t="s">
        <v>27679</v>
      </c>
      <c r="B15821" s="29" t="s">
        <v>27680</v>
      </c>
      <c r="C15821" s="29">
        <v>3</v>
      </c>
      <c r="D15821" s="29"/>
      <c r="E15821" s="29" t="s">
        <v>82</v>
      </c>
    </row>
    <row r="15822" spans="1:5">
      <c r="A15822" s="29" t="s">
        <v>27681</v>
      </c>
      <c r="B15822" s="29" t="s">
        <v>27682</v>
      </c>
      <c r="C15822" s="29">
        <v>1.5</v>
      </c>
      <c r="D15822" s="29"/>
      <c r="E15822" s="29" t="s">
        <v>82</v>
      </c>
    </row>
    <row r="15823" spans="1:5">
      <c r="A15823" s="29" t="s">
        <v>27683</v>
      </c>
      <c r="B15823" s="29" t="s">
        <v>27684</v>
      </c>
      <c r="C15823" s="29">
        <v>2</v>
      </c>
      <c r="D15823" s="29" t="s">
        <v>52</v>
      </c>
      <c r="E15823" s="29" t="s">
        <v>82</v>
      </c>
    </row>
    <row r="15824" spans="1:5">
      <c r="A15824" s="29" t="s">
        <v>27685</v>
      </c>
      <c r="B15824" s="29" t="s">
        <v>27686</v>
      </c>
      <c r="C15824" s="29">
        <v>2</v>
      </c>
      <c r="D15824" s="29"/>
      <c r="E15824" s="29" t="s">
        <v>82</v>
      </c>
    </row>
    <row r="15825" spans="1:5">
      <c r="A15825" s="29" t="s">
        <v>27687</v>
      </c>
      <c r="B15825" s="29" t="s">
        <v>27688</v>
      </c>
      <c r="C15825" s="29">
        <v>1.5</v>
      </c>
      <c r="D15825" s="29"/>
      <c r="E15825" s="29" t="s">
        <v>82</v>
      </c>
    </row>
    <row r="15826" spans="1:5">
      <c r="A15826" s="29" t="s">
        <v>27689</v>
      </c>
      <c r="B15826" s="29" t="s">
        <v>27690</v>
      </c>
      <c r="C15826" s="29">
        <v>1</v>
      </c>
      <c r="D15826" s="29"/>
      <c r="E15826" s="29" t="s">
        <v>82</v>
      </c>
    </row>
    <row r="15827" spans="1:5">
      <c r="A15827" s="29" t="s">
        <v>27691</v>
      </c>
      <c r="B15827" s="29" t="s">
        <v>27692</v>
      </c>
      <c r="C15827" s="29">
        <v>2</v>
      </c>
      <c r="D15827" s="29"/>
      <c r="E15827" s="29" t="s">
        <v>82</v>
      </c>
    </row>
    <row r="15828" spans="1:5">
      <c r="A15828" s="29" t="s">
        <v>27693</v>
      </c>
      <c r="B15828" s="29" t="s">
        <v>27694</v>
      </c>
      <c r="C15828" s="29">
        <v>2</v>
      </c>
      <c r="D15828" s="29"/>
      <c r="E15828" s="29" t="s">
        <v>82</v>
      </c>
    </row>
    <row r="15829" spans="1:5">
      <c r="A15829" s="29" t="s">
        <v>27695</v>
      </c>
      <c r="B15829" s="29" t="s">
        <v>27696</v>
      </c>
      <c r="C15829" s="29">
        <v>1</v>
      </c>
      <c r="D15829" s="29"/>
      <c r="E15829" s="29" t="s">
        <v>82</v>
      </c>
    </row>
    <row r="15830" spans="1:5">
      <c r="A15830" s="29" t="s">
        <v>27697</v>
      </c>
      <c r="B15830" s="29" t="s">
        <v>27698</v>
      </c>
      <c r="C15830" s="29">
        <v>1</v>
      </c>
      <c r="D15830" s="29"/>
      <c r="E15830" s="29" t="s">
        <v>82</v>
      </c>
    </row>
    <row r="15831" spans="1:5">
      <c r="A15831" s="29" t="s">
        <v>27699</v>
      </c>
      <c r="B15831" s="29" t="s">
        <v>27700</v>
      </c>
      <c r="C15831" s="29">
        <v>2</v>
      </c>
      <c r="D15831" s="29" t="s">
        <v>52</v>
      </c>
      <c r="E15831" s="29" t="s">
        <v>82</v>
      </c>
    </row>
    <row r="15832" spans="1:5">
      <c r="A15832" s="29" t="s">
        <v>27701</v>
      </c>
      <c r="B15832" s="29" t="s">
        <v>27702</v>
      </c>
      <c r="C15832" s="29">
        <v>2</v>
      </c>
      <c r="D15832" s="29" t="s">
        <v>52</v>
      </c>
      <c r="E15832" s="29" t="s">
        <v>82</v>
      </c>
    </row>
    <row r="15833" spans="1:5">
      <c r="A15833" s="29" t="s">
        <v>27703</v>
      </c>
      <c r="B15833" s="29" t="s">
        <v>27704</v>
      </c>
      <c r="C15833" s="29">
        <v>2</v>
      </c>
      <c r="D15833" s="29" t="s">
        <v>52</v>
      </c>
      <c r="E15833" s="29" t="s">
        <v>82</v>
      </c>
    </row>
    <row r="15834" spans="1:5">
      <c r="A15834" s="29" t="s">
        <v>27705</v>
      </c>
      <c r="B15834" s="29" t="s">
        <v>27706</v>
      </c>
      <c r="C15834" s="29">
        <v>2</v>
      </c>
      <c r="D15834" s="29" t="s">
        <v>52</v>
      </c>
      <c r="E15834" s="29" t="s">
        <v>82</v>
      </c>
    </row>
    <row r="15835" spans="1:5">
      <c r="A15835" s="29" t="s">
        <v>27707</v>
      </c>
      <c r="B15835" s="29" t="s">
        <v>27708</v>
      </c>
      <c r="C15835" s="29">
        <v>2</v>
      </c>
      <c r="D15835" s="29"/>
      <c r="E15835" s="29" t="s">
        <v>82</v>
      </c>
    </row>
    <row r="15836" spans="1:5">
      <c r="A15836" s="29" t="s">
        <v>27709</v>
      </c>
      <c r="B15836" s="29" t="s">
        <v>27710</v>
      </c>
      <c r="C15836" s="29">
        <v>2</v>
      </c>
      <c r="D15836" s="29"/>
      <c r="E15836" s="29" t="s">
        <v>82</v>
      </c>
    </row>
    <row r="15837" spans="1:5">
      <c r="A15837" s="29" t="s">
        <v>27711</v>
      </c>
      <c r="B15837" s="29" t="s">
        <v>27712</v>
      </c>
      <c r="C15837" s="29">
        <v>3</v>
      </c>
      <c r="D15837" s="29"/>
      <c r="E15837" s="29" t="s">
        <v>82</v>
      </c>
    </row>
    <row r="15838" spans="1:5">
      <c r="A15838" s="29" t="s">
        <v>27713</v>
      </c>
      <c r="B15838" s="29" t="s">
        <v>27714</v>
      </c>
      <c r="C15838" s="29">
        <v>2</v>
      </c>
      <c r="D15838" s="29"/>
      <c r="E15838" s="29" t="s">
        <v>82</v>
      </c>
    </row>
    <row r="15839" spans="1:5">
      <c r="A15839" s="29" t="s">
        <v>27715</v>
      </c>
      <c r="B15839" s="29" t="s">
        <v>25521</v>
      </c>
      <c r="C15839" s="29">
        <v>3</v>
      </c>
      <c r="D15839" s="29"/>
      <c r="E15839" s="29" t="s">
        <v>82</v>
      </c>
    </row>
    <row r="15840" spans="1:5">
      <c r="A15840" s="29" t="s">
        <v>27716</v>
      </c>
      <c r="B15840" s="29" t="s">
        <v>27717</v>
      </c>
      <c r="C15840" s="29">
        <v>3</v>
      </c>
      <c r="D15840" s="29" t="s">
        <v>52</v>
      </c>
      <c r="E15840" s="29" t="s">
        <v>82</v>
      </c>
    </row>
    <row r="15841" spans="1:5">
      <c r="A15841" s="29" t="s">
        <v>27718</v>
      </c>
      <c r="B15841" s="29" t="s">
        <v>27719</v>
      </c>
      <c r="C15841" s="29">
        <v>2.5</v>
      </c>
      <c r="D15841" s="29"/>
      <c r="E15841" s="29" t="s">
        <v>82</v>
      </c>
    </row>
    <row r="15842" spans="1:5">
      <c r="A15842" s="29" t="s">
        <v>27720</v>
      </c>
      <c r="B15842" s="29" t="s">
        <v>27721</v>
      </c>
      <c r="C15842" s="29">
        <v>1.5</v>
      </c>
      <c r="D15842" s="29"/>
      <c r="E15842" s="29" t="s">
        <v>82</v>
      </c>
    </row>
    <row r="15843" spans="1:5">
      <c r="A15843" s="29" t="s">
        <v>27722</v>
      </c>
      <c r="B15843" s="29" t="s">
        <v>27723</v>
      </c>
      <c r="C15843" s="29">
        <v>2</v>
      </c>
      <c r="D15843" s="29"/>
      <c r="E15843" s="29" t="s">
        <v>82</v>
      </c>
    </row>
    <row r="15844" spans="1:5">
      <c r="A15844" s="29" t="s">
        <v>27724</v>
      </c>
      <c r="B15844" s="29" t="s">
        <v>27725</v>
      </c>
      <c r="C15844" s="29">
        <v>5</v>
      </c>
      <c r="D15844" s="29"/>
      <c r="E15844" s="29" t="s">
        <v>82</v>
      </c>
    </row>
    <row r="15845" spans="1:5">
      <c r="A15845" s="29" t="s">
        <v>27726</v>
      </c>
      <c r="B15845" s="29" t="s">
        <v>27727</v>
      </c>
      <c r="C15845" s="29">
        <v>1</v>
      </c>
      <c r="D15845" s="29"/>
      <c r="E15845" s="29" t="s">
        <v>82</v>
      </c>
    </row>
    <row r="15846" spans="1:5">
      <c r="A15846" s="29" t="s">
        <v>27728</v>
      </c>
      <c r="B15846" s="29" t="s">
        <v>27729</v>
      </c>
      <c r="C15846" s="29">
        <v>2</v>
      </c>
      <c r="D15846" s="29" t="s">
        <v>52</v>
      </c>
      <c r="E15846" s="29" t="s">
        <v>82</v>
      </c>
    </row>
    <row r="15847" spans="1:5">
      <c r="A15847" s="29" t="s">
        <v>27730</v>
      </c>
      <c r="B15847" s="29" t="s">
        <v>27731</v>
      </c>
      <c r="C15847" s="29">
        <v>2</v>
      </c>
      <c r="D15847" s="29"/>
      <c r="E15847" s="29" t="s">
        <v>82</v>
      </c>
    </row>
    <row r="15848" spans="1:5">
      <c r="A15848" s="29" t="s">
        <v>27732</v>
      </c>
      <c r="B15848" s="29" t="s">
        <v>27733</v>
      </c>
      <c r="C15848" s="29">
        <v>1</v>
      </c>
      <c r="D15848" s="29"/>
      <c r="E15848" s="29" t="s">
        <v>82</v>
      </c>
    </row>
    <row r="15849" spans="1:5">
      <c r="A15849" s="29" t="s">
        <v>27734</v>
      </c>
      <c r="B15849" s="29" t="s">
        <v>27735</v>
      </c>
      <c r="C15849" s="29">
        <v>2.5</v>
      </c>
      <c r="D15849" s="29"/>
      <c r="E15849" s="29" t="s">
        <v>82</v>
      </c>
    </row>
    <row r="15850" spans="1:5">
      <c r="A15850" s="29" t="s">
        <v>27736</v>
      </c>
      <c r="B15850" s="29" t="s">
        <v>1082</v>
      </c>
      <c r="C15850" s="29">
        <v>0.5</v>
      </c>
      <c r="D15850" s="29"/>
      <c r="E15850" s="29" t="s">
        <v>82</v>
      </c>
    </row>
    <row r="15851" spans="1:5">
      <c r="A15851" s="29" t="s">
        <v>27737</v>
      </c>
      <c r="B15851" s="29" t="s">
        <v>27738</v>
      </c>
      <c r="C15851" s="29">
        <v>2</v>
      </c>
      <c r="D15851" s="29"/>
      <c r="E15851" s="29" t="s">
        <v>82</v>
      </c>
    </row>
    <row r="15852" spans="1:5">
      <c r="A15852" s="29" t="s">
        <v>27739</v>
      </c>
      <c r="B15852" s="29" t="s">
        <v>5502</v>
      </c>
      <c r="C15852" s="29">
        <v>10</v>
      </c>
      <c r="D15852" s="29"/>
      <c r="E15852" s="29" t="s">
        <v>82</v>
      </c>
    </row>
    <row r="15853" spans="1:5">
      <c r="A15853" s="29" t="s">
        <v>27740</v>
      </c>
      <c r="B15853" s="29" t="s">
        <v>27741</v>
      </c>
      <c r="C15853" s="29">
        <v>4</v>
      </c>
      <c r="D15853" s="29"/>
      <c r="E15853" s="29" t="s">
        <v>82</v>
      </c>
    </row>
    <row r="15854" spans="1:5">
      <c r="A15854" s="29" t="s">
        <v>27742</v>
      </c>
      <c r="B15854" s="29" t="s">
        <v>27743</v>
      </c>
      <c r="C15854" s="29">
        <v>4</v>
      </c>
      <c r="D15854" s="29"/>
      <c r="E15854" s="29" t="s">
        <v>82</v>
      </c>
    </row>
    <row r="15855" spans="1:5">
      <c r="A15855" s="29" t="s">
        <v>27744</v>
      </c>
      <c r="B15855" s="29" t="s">
        <v>27745</v>
      </c>
      <c r="C15855" s="29">
        <v>4</v>
      </c>
      <c r="D15855" s="29"/>
      <c r="E15855" s="29" t="s">
        <v>82</v>
      </c>
    </row>
    <row r="15856" spans="1:5">
      <c r="A15856" s="29" t="s">
        <v>27746</v>
      </c>
      <c r="B15856" s="29" t="s">
        <v>27747</v>
      </c>
      <c r="C15856" s="29">
        <v>4</v>
      </c>
      <c r="D15856" s="29"/>
      <c r="E15856" s="29" t="s">
        <v>82</v>
      </c>
    </row>
    <row r="15857" spans="1:5">
      <c r="A15857" s="29" t="s">
        <v>27748</v>
      </c>
      <c r="B15857" s="29" t="s">
        <v>27749</v>
      </c>
      <c r="C15857" s="29">
        <v>2</v>
      </c>
      <c r="D15857" s="29"/>
      <c r="E15857" s="29" t="s">
        <v>82</v>
      </c>
    </row>
    <row r="15858" spans="1:5">
      <c r="A15858" s="29" t="s">
        <v>27750</v>
      </c>
      <c r="B15858" s="29" t="s">
        <v>27749</v>
      </c>
      <c r="C15858" s="29">
        <v>3</v>
      </c>
      <c r="D15858" s="29"/>
      <c r="E15858" s="29" t="s">
        <v>82</v>
      </c>
    </row>
    <row r="15859" spans="1:5">
      <c r="A15859" s="29" t="s">
        <v>27751</v>
      </c>
      <c r="B15859" s="29" t="s">
        <v>27752</v>
      </c>
      <c r="C15859" s="29">
        <v>2</v>
      </c>
      <c r="D15859" s="29"/>
      <c r="E15859" s="29" t="s">
        <v>82</v>
      </c>
    </row>
    <row r="15860" spans="1:5">
      <c r="A15860" s="29" t="s">
        <v>27753</v>
      </c>
      <c r="B15860" s="29" t="s">
        <v>27754</v>
      </c>
      <c r="C15860" s="29">
        <v>2.5</v>
      </c>
      <c r="D15860" s="29"/>
      <c r="E15860" s="29" t="s">
        <v>82</v>
      </c>
    </row>
    <row r="15861" spans="1:5">
      <c r="A15861" s="29" t="s">
        <v>27755</v>
      </c>
      <c r="B15861" s="29" t="s">
        <v>27756</v>
      </c>
      <c r="C15861" s="29">
        <v>3</v>
      </c>
      <c r="D15861" s="29"/>
      <c r="E15861" s="29" t="s">
        <v>82</v>
      </c>
    </row>
    <row r="15862" spans="1:5">
      <c r="A15862" s="29" t="s">
        <v>27757</v>
      </c>
      <c r="B15862" s="29" t="s">
        <v>27756</v>
      </c>
      <c r="C15862" s="29">
        <v>0</v>
      </c>
      <c r="D15862" s="29"/>
      <c r="E15862" s="29" t="s">
        <v>82</v>
      </c>
    </row>
    <row r="15863" spans="1:5">
      <c r="A15863" s="29" t="s">
        <v>27758</v>
      </c>
      <c r="B15863" s="29" t="s">
        <v>27759</v>
      </c>
      <c r="C15863" s="29">
        <v>5</v>
      </c>
      <c r="D15863" s="29"/>
      <c r="E15863" s="29" t="s">
        <v>82</v>
      </c>
    </row>
    <row r="15864" spans="1:5">
      <c r="A15864" s="29" t="s">
        <v>27760</v>
      </c>
      <c r="B15864" s="29" t="s">
        <v>27761</v>
      </c>
      <c r="C15864" s="29">
        <v>5</v>
      </c>
      <c r="D15864" s="29"/>
      <c r="E15864" s="29" t="s">
        <v>82</v>
      </c>
    </row>
    <row r="15865" spans="1:5">
      <c r="A15865" s="29" t="s">
        <v>27762</v>
      </c>
      <c r="B15865" s="29" t="s">
        <v>27763</v>
      </c>
      <c r="C15865" s="29">
        <v>5</v>
      </c>
      <c r="D15865" s="29"/>
      <c r="E15865" s="29" t="s">
        <v>82</v>
      </c>
    </row>
    <row r="15866" spans="1:5">
      <c r="A15866" s="29" t="s">
        <v>27764</v>
      </c>
      <c r="B15866" s="29" t="s">
        <v>27765</v>
      </c>
      <c r="C15866" s="29">
        <v>5</v>
      </c>
      <c r="D15866" s="29"/>
      <c r="E15866" s="29" t="s">
        <v>82</v>
      </c>
    </row>
    <row r="15867" spans="1:5">
      <c r="A15867" s="29" t="s">
        <v>27766</v>
      </c>
      <c r="B15867" s="29" t="s">
        <v>27767</v>
      </c>
      <c r="C15867" s="29">
        <v>5</v>
      </c>
      <c r="D15867" s="29"/>
      <c r="E15867" s="29" t="s">
        <v>82</v>
      </c>
    </row>
    <row r="15868" spans="1:5">
      <c r="A15868" s="29" t="s">
        <v>27768</v>
      </c>
      <c r="B15868" s="29" t="s">
        <v>27769</v>
      </c>
      <c r="C15868" s="29">
        <v>5</v>
      </c>
      <c r="D15868" s="29"/>
      <c r="E15868" s="29" t="s">
        <v>82</v>
      </c>
    </row>
    <row r="15869" spans="1:5">
      <c r="A15869" s="29" t="s">
        <v>27770</v>
      </c>
      <c r="B15869" s="29" t="s">
        <v>27771</v>
      </c>
      <c r="C15869" s="29">
        <v>5</v>
      </c>
      <c r="D15869" s="29"/>
      <c r="E15869" s="29" t="s">
        <v>82</v>
      </c>
    </row>
    <row r="15870" spans="1:5">
      <c r="A15870" s="29" t="s">
        <v>27772</v>
      </c>
      <c r="B15870" s="29" t="s">
        <v>27773</v>
      </c>
      <c r="C15870" s="29">
        <v>5</v>
      </c>
      <c r="D15870" s="29"/>
      <c r="E15870" s="29" t="s">
        <v>82</v>
      </c>
    </row>
    <row r="15871" spans="1:5">
      <c r="A15871" s="29" t="s">
        <v>27774</v>
      </c>
      <c r="B15871" s="29" t="s">
        <v>27775</v>
      </c>
      <c r="C15871" s="29">
        <v>5</v>
      </c>
      <c r="D15871" s="29"/>
      <c r="E15871" s="29" t="s">
        <v>82</v>
      </c>
    </row>
    <row r="15872" spans="1:5">
      <c r="A15872" s="29" t="s">
        <v>27776</v>
      </c>
      <c r="B15872" s="29" t="s">
        <v>27777</v>
      </c>
      <c r="C15872" s="29">
        <v>5</v>
      </c>
      <c r="D15872" s="29"/>
      <c r="E15872" s="29" t="s">
        <v>82</v>
      </c>
    </row>
    <row r="15873" spans="1:5">
      <c r="A15873" s="29" t="s">
        <v>27778</v>
      </c>
      <c r="B15873" s="29" t="s">
        <v>27779</v>
      </c>
      <c r="C15873" s="29">
        <v>5</v>
      </c>
      <c r="D15873" s="29"/>
      <c r="E15873" s="29" t="s">
        <v>82</v>
      </c>
    </row>
    <row r="15874" spans="1:5">
      <c r="A15874" s="29" t="s">
        <v>27780</v>
      </c>
      <c r="B15874" s="29" t="s">
        <v>27781</v>
      </c>
      <c r="C15874" s="29">
        <v>5</v>
      </c>
      <c r="D15874" s="29"/>
      <c r="E15874" s="29" t="s">
        <v>82</v>
      </c>
    </row>
    <row r="15875" spans="1:5">
      <c r="A15875" s="29" t="s">
        <v>27782</v>
      </c>
      <c r="B15875" s="29" t="s">
        <v>27783</v>
      </c>
      <c r="C15875" s="29">
        <v>5</v>
      </c>
      <c r="D15875" s="29"/>
      <c r="E15875" s="29" t="s">
        <v>82</v>
      </c>
    </row>
    <row r="15876" spans="1:5">
      <c r="A15876" s="29" t="s">
        <v>27784</v>
      </c>
      <c r="B15876" s="29" t="s">
        <v>27785</v>
      </c>
      <c r="C15876" s="29">
        <v>5</v>
      </c>
      <c r="D15876" s="29"/>
      <c r="E15876" s="29" t="s">
        <v>82</v>
      </c>
    </row>
    <row r="15877" spans="1:5">
      <c r="A15877" s="29" t="s">
        <v>27786</v>
      </c>
      <c r="B15877" s="29" t="s">
        <v>27787</v>
      </c>
      <c r="C15877" s="29">
        <v>5</v>
      </c>
      <c r="D15877" s="29"/>
      <c r="E15877" s="29" t="s">
        <v>82</v>
      </c>
    </row>
    <row r="15878" spans="1:5">
      <c r="A15878" s="29" t="s">
        <v>27788</v>
      </c>
      <c r="B15878" s="29" t="s">
        <v>27789</v>
      </c>
      <c r="C15878" s="29">
        <v>5</v>
      </c>
      <c r="D15878" s="29"/>
      <c r="E15878" s="29" t="s">
        <v>82</v>
      </c>
    </row>
    <row r="15879" spans="1:5">
      <c r="A15879" s="29" t="s">
        <v>27790</v>
      </c>
      <c r="B15879" s="29" t="s">
        <v>27791</v>
      </c>
      <c r="C15879" s="29">
        <v>5</v>
      </c>
      <c r="D15879" s="29"/>
      <c r="E15879" s="29" t="s">
        <v>82</v>
      </c>
    </row>
    <row r="15880" spans="1:5">
      <c r="A15880" s="29" t="s">
        <v>27792</v>
      </c>
      <c r="B15880" s="29" t="s">
        <v>27793</v>
      </c>
      <c r="C15880" s="29">
        <v>0</v>
      </c>
      <c r="D15880" s="29"/>
      <c r="E15880" s="29" t="s">
        <v>82</v>
      </c>
    </row>
    <row r="15881" spans="1:5">
      <c r="A15881" s="29" t="s">
        <v>27794</v>
      </c>
      <c r="B15881" s="29" t="s">
        <v>27795</v>
      </c>
      <c r="C15881" s="29">
        <v>5</v>
      </c>
      <c r="D15881" s="29"/>
      <c r="E15881" s="29" t="s">
        <v>82</v>
      </c>
    </row>
    <row r="15882" spans="1:5">
      <c r="A15882" s="29" t="s">
        <v>27796</v>
      </c>
      <c r="B15882" s="29" t="s">
        <v>27797</v>
      </c>
      <c r="C15882" s="29">
        <v>5</v>
      </c>
      <c r="D15882" s="29"/>
      <c r="E15882" s="29" t="s">
        <v>82</v>
      </c>
    </row>
    <row r="15883" spans="1:5">
      <c r="A15883" s="29" t="s">
        <v>27798</v>
      </c>
      <c r="B15883" s="29" t="s">
        <v>27799</v>
      </c>
      <c r="C15883" s="29">
        <v>1.5</v>
      </c>
      <c r="D15883" s="29"/>
      <c r="E15883" s="29" t="s">
        <v>82</v>
      </c>
    </row>
    <row r="15884" spans="1:5">
      <c r="A15884" s="29" t="s">
        <v>27800</v>
      </c>
      <c r="B15884" s="29" t="s">
        <v>27801</v>
      </c>
      <c r="C15884" s="29">
        <v>1.5</v>
      </c>
      <c r="D15884" s="29"/>
      <c r="E15884" s="29" t="s">
        <v>82</v>
      </c>
    </row>
    <row r="15885" spans="1:5">
      <c r="A15885" s="29" t="s">
        <v>27802</v>
      </c>
      <c r="B15885" s="29" t="s">
        <v>27803</v>
      </c>
      <c r="C15885" s="29">
        <v>2</v>
      </c>
      <c r="D15885" s="29"/>
      <c r="E15885" s="29" t="s">
        <v>82</v>
      </c>
    </row>
    <row r="15886" spans="1:5">
      <c r="A15886" s="29" t="s">
        <v>27804</v>
      </c>
      <c r="B15886" s="29" t="s">
        <v>27805</v>
      </c>
      <c r="C15886" s="29">
        <v>2</v>
      </c>
      <c r="D15886" s="29"/>
      <c r="E15886" s="29" t="s">
        <v>82</v>
      </c>
    </row>
    <row r="15887" spans="1:5">
      <c r="A15887" s="29" t="s">
        <v>27806</v>
      </c>
      <c r="B15887" s="29" t="s">
        <v>27807</v>
      </c>
      <c r="C15887" s="29">
        <v>2</v>
      </c>
      <c r="D15887" s="29"/>
      <c r="E15887" s="29" t="s">
        <v>82</v>
      </c>
    </row>
    <row r="15888" spans="1:5">
      <c r="A15888" s="29" t="s">
        <v>27808</v>
      </c>
      <c r="B15888" s="29" t="s">
        <v>27809</v>
      </c>
      <c r="C15888" s="29">
        <v>2</v>
      </c>
      <c r="D15888" s="29"/>
      <c r="E15888" s="29" t="s">
        <v>82</v>
      </c>
    </row>
    <row r="15889" spans="1:5">
      <c r="A15889" s="29" t="s">
        <v>27810</v>
      </c>
      <c r="B15889" s="29" t="s">
        <v>27811</v>
      </c>
      <c r="C15889" s="29">
        <v>2</v>
      </c>
      <c r="D15889" s="29"/>
      <c r="E15889" s="29" t="s">
        <v>82</v>
      </c>
    </row>
    <row r="15890" spans="1:5">
      <c r="A15890" s="29" t="s">
        <v>27812</v>
      </c>
      <c r="B15890" s="29" t="s">
        <v>4582</v>
      </c>
      <c r="C15890" s="29">
        <v>0</v>
      </c>
      <c r="D15890" s="29"/>
      <c r="E15890" s="29" t="s">
        <v>82</v>
      </c>
    </row>
    <row r="15891" spans="1:5">
      <c r="A15891" s="29" t="s">
        <v>27813</v>
      </c>
      <c r="B15891" s="29" t="s">
        <v>27814</v>
      </c>
      <c r="C15891" s="29">
        <v>3</v>
      </c>
      <c r="D15891" s="29"/>
      <c r="E15891" s="29" t="s">
        <v>82</v>
      </c>
    </row>
    <row r="15892" spans="1:5">
      <c r="A15892" s="29" t="s">
        <v>27815</v>
      </c>
      <c r="B15892" s="29" t="s">
        <v>27816</v>
      </c>
      <c r="C15892" s="29">
        <v>2.5</v>
      </c>
      <c r="D15892" s="29"/>
      <c r="E15892" s="29" t="s">
        <v>82</v>
      </c>
    </row>
    <row r="15893" spans="1:5">
      <c r="A15893" s="29" t="s">
        <v>27817</v>
      </c>
      <c r="B15893" s="29" t="s">
        <v>27818</v>
      </c>
      <c r="C15893" s="29">
        <v>2</v>
      </c>
      <c r="D15893" s="29"/>
      <c r="E15893" s="29" t="s">
        <v>82</v>
      </c>
    </row>
    <row r="15894" spans="1:5">
      <c r="A15894" s="29" t="s">
        <v>27819</v>
      </c>
      <c r="B15894" s="29" t="s">
        <v>27820</v>
      </c>
      <c r="C15894" s="29">
        <v>4</v>
      </c>
      <c r="D15894" s="29"/>
      <c r="E15894" s="29" t="s">
        <v>82</v>
      </c>
    </row>
    <row r="15895" spans="1:5">
      <c r="A15895" s="29" t="s">
        <v>27821</v>
      </c>
      <c r="B15895" s="29" t="s">
        <v>27822</v>
      </c>
      <c r="C15895" s="29">
        <v>1.5</v>
      </c>
      <c r="D15895" s="29"/>
      <c r="E15895" s="29" t="s">
        <v>82</v>
      </c>
    </row>
    <row r="15896" spans="1:5">
      <c r="A15896" s="29" t="s">
        <v>27823</v>
      </c>
      <c r="B15896" s="29" t="s">
        <v>27824</v>
      </c>
      <c r="C15896" s="29">
        <v>2</v>
      </c>
      <c r="D15896" s="29"/>
      <c r="E15896" s="29" t="s">
        <v>82</v>
      </c>
    </row>
    <row r="15897" spans="1:5">
      <c r="A15897" s="29" t="s">
        <v>27825</v>
      </c>
      <c r="B15897" s="29" t="s">
        <v>27826</v>
      </c>
      <c r="C15897" s="29">
        <v>2.5</v>
      </c>
      <c r="D15897" s="29"/>
      <c r="E15897" s="29" t="s">
        <v>82</v>
      </c>
    </row>
    <row r="15898" spans="1:5">
      <c r="A15898" s="29" t="s">
        <v>27827</v>
      </c>
      <c r="B15898" s="29" t="s">
        <v>27828</v>
      </c>
      <c r="C15898" s="29">
        <v>4</v>
      </c>
      <c r="D15898" s="29"/>
      <c r="E15898" s="29" t="s">
        <v>82</v>
      </c>
    </row>
    <row r="15899" spans="1:5">
      <c r="A15899" s="29" t="s">
        <v>27829</v>
      </c>
      <c r="B15899" s="29" t="s">
        <v>27830</v>
      </c>
      <c r="C15899" s="29">
        <v>2</v>
      </c>
      <c r="D15899" s="29"/>
      <c r="E15899" s="29" t="s">
        <v>82</v>
      </c>
    </row>
    <row r="15900" spans="1:5">
      <c r="A15900" s="29" t="s">
        <v>27831</v>
      </c>
      <c r="B15900" s="29" t="s">
        <v>27832</v>
      </c>
      <c r="C15900" s="29">
        <v>2</v>
      </c>
      <c r="D15900" s="29"/>
      <c r="E15900" s="29" t="s">
        <v>82</v>
      </c>
    </row>
    <row r="15901" spans="1:5">
      <c r="A15901" s="29" t="s">
        <v>27833</v>
      </c>
      <c r="B15901" s="29" t="s">
        <v>27834</v>
      </c>
      <c r="C15901" s="29">
        <v>3</v>
      </c>
      <c r="D15901" s="29"/>
      <c r="E15901" s="29" t="s">
        <v>82</v>
      </c>
    </row>
    <row r="15902" spans="1:5">
      <c r="A15902" s="29" t="s">
        <v>27835</v>
      </c>
      <c r="B15902" s="29" t="s">
        <v>27836</v>
      </c>
      <c r="C15902" s="29">
        <v>2</v>
      </c>
      <c r="D15902" s="29"/>
      <c r="E15902" s="29" t="s">
        <v>82</v>
      </c>
    </row>
    <row r="15903" spans="1:5">
      <c r="A15903" s="29" t="s">
        <v>27837</v>
      </c>
      <c r="B15903" s="29" t="s">
        <v>27838</v>
      </c>
      <c r="C15903" s="29">
        <v>1</v>
      </c>
      <c r="D15903" s="29"/>
      <c r="E15903" s="29" t="s">
        <v>82</v>
      </c>
    </row>
    <row r="15904" spans="1:5">
      <c r="A15904" s="29" t="s">
        <v>27839</v>
      </c>
      <c r="B15904" s="29" t="s">
        <v>27840</v>
      </c>
      <c r="C15904" s="29">
        <v>1</v>
      </c>
      <c r="D15904" s="29"/>
      <c r="E15904" s="29" t="s">
        <v>82</v>
      </c>
    </row>
    <row r="15905" spans="1:5">
      <c r="A15905" s="29" t="s">
        <v>27841</v>
      </c>
      <c r="B15905" s="29" t="s">
        <v>27842</v>
      </c>
      <c r="C15905" s="29">
        <v>0</v>
      </c>
      <c r="D15905" s="29"/>
      <c r="E15905" s="29" t="s">
        <v>82</v>
      </c>
    </row>
    <row r="15906" spans="1:5">
      <c r="A15906" s="29" t="s">
        <v>27843</v>
      </c>
      <c r="B15906" s="29" t="s">
        <v>27844</v>
      </c>
      <c r="C15906" s="29">
        <v>5</v>
      </c>
      <c r="D15906" s="29"/>
      <c r="E15906" s="29" t="s">
        <v>82</v>
      </c>
    </row>
    <row r="15907" spans="1:5">
      <c r="A15907" s="29" t="s">
        <v>27845</v>
      </c>
      <c r="B15907" s="29" t="s">
        <v>27846</v>
      </c>
      <c r="C15907" s="29">
        <v>1</v>
      </c>
      <c r="D15907" s="29"/>
      <c r="E15907" s="29" t="s">
        <v>82</v>
      </c>
    </row>
    <row r="15908" spans="1:5">
      <c r="A15908" s="29" t="s">
        <v>27847</v>
      </c>
      <c r="B15908" s="29" t="s">
        <v>27848</v>
      </c>
      <c r="C15908" s="29">
        <v>5</v>
      </c>
      <c r="D15908" s="29"/>
      <c r="E15908" s="29" t="s">
        <v>82</v>
      </c>
    </row>
    <row r="15909" spans="1:5">
      <c r="A15909" s="29" t="s">
        <v>27849</v>
      </c>
      <c r="B15909" s="29" t="s">
        <v>3555</v>
      </c>
      <c r="C15909" s="29">
        <v>5</v>
      </c>
      <c r="D15909" s="29"/>
      <c r="E15909" s="29" t="s">
        <v>82</v>
      </c>
    </row>
    <row r="15910" spans="1:5">
      <c r="A15910" s="29" t="s">
        <v>27850</v>
      </c>
      <c r="B15910" s="29" t="s">
        <v>27851</v>
      </c>
      <c r="C15910" s="29">
        <v>2</v>
      </c>
      <c r="D15910" s="29"/>
      <c r="E15910" s="29" t="s">
        <v>82</v>
      </c>
    </row>
    <row r="15911" spans="1:5">
      <c r="A15911" s="29" t="s">
        <v>27852</v>
      </c>
      <c r="B15911" s="29" t="s">
        <v>27853</v>
      </c>
      <c r="C15911" s="29">
        <v>2</v>
      </c>
      <c r="D15911" s="29"/>
      <c r="E15911" s="29" t="s">
        <v>82</v>
      </c>
    </row>
    <row r="15912" spans="1:5">
      <c r="A15912" s="29" t="s">
        <v>27854</v>
      </c>
      <c r="B15912" s="29" t="s">
        <v>27855</v>
      </c>
      <c r="C15912" s="29">
        <v>2</v>
      </c>
      <c r="D15912" s="29"/>
      <c r="E15912" s="29" t="s">
        <v>82</v>
      </c>
    </row>
    <row r="15913" spans="1:5">
      <c r="A15913" s="29" t="s">
        <v>27856</v>
      </c>
      <c r="B15913" s="29" t="s">
        <v>27857</v>
      </c>
      <c r="C15913" s="29">
        <v>2</v>
      </c>
      <c r="D15913" s="29"/>
      <c r="E15913" s="29" t="s">
        <v>82</v>
      </c>
    </row>
    <row r="15914" spans="1:5">
      <c r="A15914" s="29" t="s">
        <v>27858</v>
      </c>
      <c r="B15914" s="29" t="s">
        <v>27859</v>
      </c>
      <c r="C15914" s="29">
        <v>2</v>
      </c>
      <c r="D15914" s="29"/>
      <c r="E15914" s="29" t="s">
        <v>82</v>
      </c>
    </row>
    <row r="15915" spans="1:5">
      <c r="A15915" s="29" t="s">
        <v>27860</v>
      </c>
      <c r="B15915" s="29" t="s">
        <v>27861</v>
      </c>
      <c r="C15915" s="29">
        <v>2</v>
      </c>
      <c r="D15915" s="29"/>
      <c r="E15915" s="29" t="s">
        <v>82</v>
      </c>
    </row>
    <row r="15916" spans="1:5">
      <c r="A15916" s="29" t="s">
        <v>27862</v>
      </c>
      <c r="B15916" s="29" t="s">
        <v>27863</v>
      </c>
      <c r="C15916" s="29">
        <v>2</v>
      </c>
      <c r="D15916" s="29"/>
      <c r="E15916" s="29" t="s">
        <v>82</v>
      </c>
    </row>
    <row r="15917" spans="1:5">
      <c r="A15917" s="29" t="s">
        <v>27864</v>
      </c>
      <c r="B15917" s="29" t="s">
        <v>20827</v>
      </c>
      <c r="C15917" s="29">
        <v>2</v>
      </c>
      <c r="D15917" s="29"/>
      <c r="E15917" s="29" t="s">
        <v>82</v>
      </c>
    </row>
    <row r="15918" spans="1:5">
      <c r="A15918" s="29" t="s">
        <v>27865</v>
      </c>
      <c r="B15918" s="29" t="s">
        <v>27866</v>
      </c>
      <c r="C15918" s="29">
        <v>8</v>
      </c>
      <c r="D15918" s="29"/>
      <c r="E15918" s="29" t="s">
        <v>82</v>
      </c>
    </row>
    <row r="15919" spans="1:5">
      <c r="A15919" s="29" t="s">
        <v>27867</v>
      </c>
      <c r="B15919" s="29" t="s">
        <v>27868</v>
      </c>
      <c r="C15919" s="29">
        <v>8</v>
      </c>
      <c r="D15919" s="29"/>
      <c r="E15919" s="29" t="s">
        <v>82</v>
      </c>
    </row>
    <row r="15920" spans="1:5">
      <c r="A15920" s="29" t="s">
        <v>27869</v>
      </c>
      <c r="B15920" s="29" t="s">
        <v>27870</v>
      </c>
      <c r="C15920" s="29">
        <v>8</v>
      </c>
      <c r="D15920" s="29"/>
      <c r="E15920" s="29" t="s">
        <v>82</v>
      </c>
    </row>
    <row r="15921" spans="1:5">
      <c r="A15921" s="29" t="s">
        <v>27871</v>
      </c>
      <c r="B15921" s="29" t="s">
        <v>27872</v>
      </c>
      <c r="C15921" s="29">
        <v>8</v>
      </c>
      <c r="D15921" s="29"/>
      <c r="E15921" s="29" t="s">
        <v>82</v>
      </c>
    </row>
    <row r="15922" spans="1:5">
      <c r="A15922" s="29" t="s">
        <v>27873</v>
      </c>
      <c r="B15922" s="29" t="s">
        <v>27874</v>
      </c>
      <c r="C15922" s="29">
        <v>8</v>
      </c>
      <c r="D15922" s="29"/>
      <c r="E15922" s="29" t="s">
        <v>82</v>
      </c>
    </row>
    <row r="15923" spans="1:5">
      <c r="A15923" s="29" t="s">
        <v>27875</v>
      </c>
      <c r="B15923" s="29" t="s">
        <v>27876</v>
      </c>
      <c r="C15923" s="29">
        <v>8</v>
      </c>
      <c r="D15923" s="29"/>
      <c r="E15923" s="29" t="s">
        <v>82</v>
      </c>
    </row>
    <row r="15924" spans="1:5">
      <c r="A15924" s="29" t="s">
        <v>27877</v>
      </c>
      <c r="B15924" s="29" t="s">
        <v>27878</v>
      </c>
      <c r="C15924" s="29">
        <v>8</v>
      </c>
      <c r="D15924" s="29"/>
      <c r="E15924" s="29" t="s">
        <v>82</v>
      </c>
    </row>
    <row r="15925" spans="1:5">
      <c r="A15925" s="29" t="s">
        <v>27879</v>
      </c>
      <c r="B15925" s="29" t="s">
        <v>27880</v>
      </c>
      <c r="C15925" s="29">
        <v>8</v>
      </c>
      <c r="D15925" s="29"/>
      <c r="E15925" s="29" t="s">
        <v>82</v>
      </c>
    </row>
    <row r="15926" spans="1:5">
      <c r="A15926" s="29" t="s">
        <v>27881</v>
      </c>
      <c r="B15926" s="29" t="s">
        <v>27882</v>
      </c>
      <c r="C15926" s="29">
        <v>8</v>
      </c>
      <c r="D15926" s="29"/>
      <c r="E15926" s="29" t="s">
        <v>82</v>
      </c>
    </row>
    <row r="15927" spans="1:5">
      <c r="A15927" s="29" t="s">
        <v>27883</v>
      </c>
      <c r="B15927" s="29" t="s">
        <v>27884</v>
      </c>
      <c r="C15927" s="29">
        <v>8</v>
      </c>
      <c r="D15927" s="29"/>
      <c r="E15927" s="29" t="s">
        <v>82</v>
      </c>
    </row>
    <row r="15928" spans="1:5">
      <c r="A15928" s="29" t="s">
        <v>27885</v>
      </c>
      <c r="B15928" s="29" t="s">
        <v>27886</v>
      </c>
      <c r="C15928" s="29">
        <v>8</v>
      </c>
      <c r="D15928" s="29"/>
      <c r="E15928" s="29" t="s">
        <v>82</v>
      </c>
    </row>
    <row r="15929" spans="1:5">
      <c r="A15929" s="29" t="s">
        <v>27887</v>
      </c>
      <c r="B15929" s="29" t="s">
        <v>27888</v>
      </c>
      <c r="C15929" s="29">
        <v>8</v>
      </c>
      <c r="D15929" s="29"/>
      <c r="E15929" s="29" t="s">
        <v>82</v>
      </c>
    </row>
    <row r="15930" spans="1:5">
      <c r="A15930" s="29" t="s">
        <v>27889</v>
      </c>
      <c r="B15930" s="29" t="s">
        <v>6998</v>
      </c>
      <c r="C15930" s="29">
        <v>0.5</v>
      </c>
      <c r="D15930" s="29"/>
      <c r="E15930" s="29" t="s">
        <v>82</v>
      </c>
    </row>
    <row r="15931" spans="1:5">
      <c r="A15931" s="29" t="s">
        <v>27890</v>
      </c>
      <c r="B15931" s="29" t="s">
        <v>1586</v>
      </c>
      <c r="C15931" s="29">
        <v>3</v>
      </c>
      <c r="D15931" s="29"/>
      <c r="E15931" s="29" t="s">
        <v>82</v>
      </c>
    </row>
    <row r="15932" spans="1:5">
      <c r="A15932" s="29" t="s">
        <v>27891</v>
      </c>
      <c r="B15932" s="29" t="s">
        <v>3494</v>
      </c>
      <c r="C15932" s="29">
        <v>1.5</v>
      </c>
      <c r="D15932" s="29"/>
      <c r="E15932" s="29" t="s">
        <v>82</v>
      </c>
    </row>
    <row r="15933" spans="1:5">
      <c r="A15933" s="29" t="s">
        <v>27892</v>
      </c>
      <c r="B15933" s="29" t="s">
        <v>2536</v>
      </c>
      <c r="C15933" s="29">
        <v>0</v>
      </c>
      <c r="D15933" s="29"/>
      <c r="E15933" s="29" t="s">
        <v>82</v>
      </c>
    </row>
    <row r="15934" spans="1:5">
      <c r="A15934" s="29" t="s">
        <v>27893</v>
      </c>
      <c r="B15934" s="29" t="s">
        <v>22621</v>
      </c>
      <c r="C15934" s="29">
        <v>2</v>
      </c>
      <c r="D15934" s="29"/>
      <c r="E15934" s="29" t="s">
        <v>82</v>
      </c>
    </row>
    <row r="15935" spans="1:5">
      <c r="A15935" s="29" t="s">
        <v>27894</v>
      </c>
      <c r="B15935" s="29" t="s">
        <v>22621</v>
      </c>
      <c r="C15935" s="29">
        <v>0</v>
      </c>
      <c r="D15935" s="29"/>
      <c r="E15935" s="29" t="s">
        <v>82</v>
      </c>
    </row>
    <row r="15936" spans="1:5">
      <c r="A15936" s="29" t="s">
        <v>27895</v>
      </c>
      <c r="B15936" s="29" t="s">
        <v>23093</v>
      </c>
      <c r="C15936" s="29">
        <v>2</v>
      </c>
      <c r="D15936" s="29"/>
      <c r="E15936" s="29" t="s">
        <v>82</v>
      </c>
    </row>
    <row r="15937" spans="1:5">
      <c r="A15937" s="29" t="s">
        <v>27896</v>
      </c>
      <c r="B15937" s="29" t="s">
        <v>23093</v>
      </c>
      <c r="C15937" s="29">
        <v>2</v>
      </c>
      <c r="D15937" s="29"/>
      <c r="E15937" s="29" t="s">
        <v>82</v>
      </c>
    </row>
    <row r="15938" spans="1:5">
      <c r="A15938" s="29" t="s">
        <v>27897</v>
      </c>
      <c r="B15938" s="29" t="s">
        <v>27898</v>
      </c>
      <c r="C15938" s="29">
        <v>2</v>
      </c>
      <c r="D15938" s="29"/>
      <c r="E15938" s="29" t="s">
        <v>82</v>
      </c>
    </row>
    <row r="15939" spans="1:5">
      <c r="A15939" s="29" t="s">
        <v>27899</v>
      </c>
      <c r="B15939" s="29" t="s">
        <v>27900</v>
      </c>
      <c r="C15939" s="29">
        <v>2</v>
      </c>
      <c r="D15939" s="29"/>
      <c r="E15939" s="29" t="s">
        <v>82</v>
      </c>
    </row>
    <row r="15940" spans="1:5">
      <c r="A15940" s="29" t="s">
        <v>27901</v>
      </c>
      <c r="B15940" s="29" t="s">
        <v>27902</v>
      </c>
      <c r="C15940" s="29">
        <v>2</v>
      </c>
      <c r="D15940" s="29"/>
      <c r="E15940" s="29" t="s">
        <v>82</v>
      </c>
    </row>
    <row r="15941" spans="1:5">
      <c r="A15941" s="29" t="s">
        <v>27903</v>
      </c>
      <c r="B15941" s="29" t="s">
        <v>27904</v>
      </c>
      <c r="C15941" s="29">
        <v>2</v>
      </c>
      <c r="D15941" s="29"/>
      <c r="E15941" s="29" t="s">
        <v>82</v>
      </c>
    </row>
    <row r="15942" spans="1:5">
      <c r="A15942" s="29" t="s">
        <v>27905</v>
      </c>
      <c r="B15942" s="29" t="s">
        <v>27906</v>
      </c>
      <c r="C15942" s="29">
        <v>2</v>
      </c>
      <c r="D15942" s="29"/>
      <c r="E15942" s="29" t="s">
        <v>82</v>
      </c>
    </row>
    <row r="15943" spans="1:5">
      <c r="A15943" s="29" t="s">
        <v>27907</v>
      </c>
      <c r="B15943" s="29" t="s">
        <v>27908</v>
      </c>
      <c r="C15943" s="29">
        <v>2</v>
      </c>
      <c r="D15943" s="29"/>
      <c r="E15943" s="29" t="s">
        <v>82</v>
      </c>
    </row>
    <row r="15944" spans="1:5">
      <c r="A15944" s="29" t="s">
        <v>27909</v>
      </c>
      <c r="B15944" s="29" t="s">
        <v>27910</v>
      </c>
      <c r="C15944" s="29">
        <v>2</v>
      </c>
      <c r="D15944" s="29"/>
      <c r="E15944" s="29" t="s">
        <v>82</v>
      </c>
    </row>
    <row r="15945" spans="1:5">
      <c r="A15945" s="29" t="s">
        <v>27911</v>
      </c>
      <c r="B15945" s="29" t="s">
        <v>27912</v>
      </c>
      <c r="C15945" s="29">
        <v>2</v>
      </c>
      <c r="D15945" s="29"/>
      <c r="E15945" s="29" t="s">
        <v>82</v>
      </c>
    </row>
    <row r="15946" spans="1:5">
      <c r="A15946" s="29" t="s">
        <v>27913</v>
      </c>
      <c r="B15946" s="29" t="s">
        <v>27914</v>
      </c>
      <c r="C15946" s="29">
        <v>2</v>
      </c>
      <c r="D15946" s="29"/>
      <c r="E15946" s="29" t="s">
        <v>82</v>
      </c>
    </row>
    <row r="15947" spans="1:5">
      <c r="A15947" s="29" t="s">
        <v>27915</v>
      </c>
      <c r="B15947" s="29" t="s">
        <v>27916</v>
      </c>
      <c r="C15947" s="29">
        <v>2</v>
      </c>
      <c r="D15947" s="29"/>
      <c r="E15947" s="29" t="s">
        <v>82</v>
      </c>
    </row>
    <row r="15948" spans="1:5">
      <c r="A15948" s="29" t="s">
        <v>27917</v>
      </c>
      <c r="B15948" s="29" t="s">
        <v>27918</v>
      </c>
      <c r="C15948" s="29">
        <v>2</v>
      </c>
      <c r="D15948" s="29"/>
      <c r="E15948" s="29" t="s">
        <v>82</v>
      </c>
    </row>
    <row r="15949" spans="1:5">
      <c r="A15949" s="29" t="s">
        <v>27919</v>
      </c>
      <c r="B15949" s="29" t="s">
        <v>27920</v>
      </c>
      <c r="C15949" s="29">
        <v>2</v>
      </c>
      <c r="D15949" s="29"/>
      <c r="E15949" s="29" t="s">
        <v>82</v>
      </c>
    </row>
    <row r="15950" spans="1:5">
      <c r="A15950" s="29" t="s">
        <v>27921</v>
      </c>
      <c r="B15950" s="29" t="s">
        <v>27922</v>
      </c>
      <c r="C15950" s="29">
        <v>2</v>
      </c>
      <c r="D15950" s="29"/>
      <c r="E15950" s="29" t="s">
        <v>82</v>
      </c>
    </row>
    <row r="15951" spans="1:5">
      <c r="A15951" s="29" t="s">
        <v>27923</v>
      </c>
      <c r="B15951" s="29" t="s">
        <v>27924</v>
      </c>
      <c r="C15951" s="29">
        <v>2</v>
      </c>
      <c r="D15951" s="29"/>
      <c r="E15951" s="29" t="s">
        <v>82</v>
      </c>
    </row>
    <row r="15952" spans="1:5">
      <c r="A15952" s="29" t="s">
        <v>27925</v>
      </c>
      <c r="B15952" s="29" t="s">
        <v>27926</v>
      </c>
      <c r="C15952" s="29">
        <v>2</v>
      </c>
      <c r="D15952" s="29"/>
      <c r="E15952" s="29" t="s">
        <v>82</v>
      </c>
    </row>
    <row r="15953" spans="1:5">
      <c r="A15953" s="29" t="s">
        <v>27927</v>
      </c>
      <c r="B15953" s="29" t="s">
        <v>27928</v>
      </c>
      <c r="C15953" s="29">
        <v>2</v>
      </c>
      <c r="D15953" s="29"/>
      <c r="E15953" s="29" t="s">
        <v>82</v>
      </c>
    </row>
    <row r="15954" spans="1:5">
      <c r="A15954" s="29" t="s">
        <v>27929</v>
      </c>
      <c r="B15954" s="29" t="s">
        <v>27930</v>
      </c>
      <c r="C15954" s="29">
        <v>2</v>
      </c>
      <c r="D15954" s="29"/>
      <c r="E15954" s="29" t="s">
        <v>82</v>
      </c>
    </row>
    <row r="15955" spans="1:5">
      <c r="A15955" s="29" t="s">
        <v>27931</v>
      </c>
      <c r="B15955" s="29" t="s">
        <v>27932</v>
      </c>
      <c r="C15955" s="29">
        <v>2</v>
      </c>
      <c r="D15955" s="29"/>
      <c r="E15955" s="29" t="s">
        <v>82</v>
      </c>
    </row>
    <row r="15956" spans="1:5">
      <c r="A15956" s="29" t="s">
        <v>27933</v>
      </c>
      <c r="B15956" s="29" t="s">
        <v>27934</v>
      </c>
      <c r="C15956" s="29">
        <v>0</v>
      </c>
      <c r="D15956" s="29"/>
      <c r="E15956" s="29" t="s">
        <v>82</v>
      </c>
    </row>
    <row r="15957" spans="1:5">
      <c r="A15957" s="29" t="s">
        <v>27935</v>
      </c>
      <c r="B15957" s="29" t="s">
        <v>27936</v>
      </c>
      <c r="C15957" s="29">
        <v>2</v>
      </c>
      <c r="D15957" s="29"/>
      <c r="E15957" s="29" t="s">
        <v>82</v>
      </c>
    </row>
    <row r="15958" spans="1:5">
      <c r="A15958" s="29" t="s">
        <v>27937</v>
      </c>
      <c r="B15958" s="29" t="s">
        <v>27938</v>
      </c>
      <c r="C15958" s="29">
        <v>8</v>
      </c>
      <c r="D15958" s="29"/>
      <c r="E15958" s="29" t="s">
        <v>82</v>
      </c>
    </row>
    <row r="15959" spans="1:5">
      <c r="A15959" s="29" t="s">
        <v>27939</v>
      </c>
      <c r="B15959" s="29" t="s">
        <v>27940</v>
      </c>
      <c r="C15959" s="29">
        <v>8</v>
      </c>
      <c r="D15959" s="29"/>
      <c r="E15959" s="29" t="s">
        <v>82</v>
      </c>
    </row>
    <row r="15960" spans="1:5">
      <c r="A15960" s="29" t="s">
        <v>27941</v>
      </c>
      <c r="B15960" s="29" t="s">
        <v>27942</v>
      </c>
      <c r="C15960" s="29">
        <v>8</v>
      </c>
      <c r="D15960" s="29"/>
      <c r="E15960" s="29" t="s">
        <v>82</v>
      </c>
    </row>
    <row r="15961" spans="1:5">
      <c r="A15961" s="29" t="s">
        <v>27943</v>
      </c>
      <c r="B15961" s="29" t="s">
        <v>27944</v>
      </c>
      <c r="C15961" s="29">
        <v>8</v>
      </c>
      <c r="D15961" s="29"/>
      <c r="E15961" s="29" t="s">
        <v>82</v>
      </c>
    </row>
    <row r="15962" spans="1:5">
      <c r="A15962" s="29" t="s">
        <v>27945</v>
      </c>
      <c r="B15962" s="29" t="s">
        <v>27946</v>
      </c>
      <c r="C15962" s="29">
        <v>8</v>
      </c>
      <c r="D15962" s="29"/>
      <c r="E15962" s="29" t="s">
        <v>82</v>
      </c>
    </row>
    <row r="15963" spans="1:5">
      <c r="A15963" s="29" t="s">
        <v>27947</v>
      </c>
      <c r="B15963" s="29" t="s">
        <v>27948</v>
      </c>
      <c r="C15963" s="29">
        <v>8</v>
      </c>
      <c r="D15963" s="29"/>
      <c r="E15963" s="29" t="s">
        <v>82</v>
      </c>
    </row>
    <row r="15964" spans="1:5">
      <c r="A15964" s="29" t="s">
        <v>27949</v>
      </c>
      <c r="B15964" s="29" t="s">
        <v>27950</v>
      </c>
      <c r="C15964" s="29">
        <v>8</v>
      </c>
      <c r="D15964" s="29"/>
      <c r="E15964" s="29" t="s">
        <v>82</v>
      </c>
    </row>
    <row r="15965" spans="1:5">
      <c r="A15965" s="29" t="s">
        <v>27951</v>
      </c>
      <c r="B15965" s="29" t="s">
        <v>27952</v>
      </c>
      <c r="C15965" s="29">
        <v>8</v>
      </c>
      <c r="D15965" s="29"/>
      <c r="E15965" s="29" t="s">
        <v>82</v>
      </c>
    </row>
    <row r="15966" spans="1:5">
      <c r="A15966" s="29" t="s">
        <v>27953</v>
      </c>
      <c r="B15966" s="29" t="s">
        <v>27954</v>
      </c>
      <c r="C15966" s="29">
        <v>8</v>
      </c>
      <c r="D15966" s="29"/>
      <c r="E15966" s="29" t="s">
        <v>82</v>
      </c>
    </row>
    <row r="15967" spans="1:5">
      <c r="A15967" s="29" t="s">
        <v>27955</v>
      </c>
      <c r="B15967" s="29" t="s">
        <v>27956</v>
      </c>
      <c r="C15967" s="29">
        <v>8</v>
      </c>
      <c r="D15967" s="29"/>
      <c r="E15967" s="29" t="s">
        <v>82</v>
      </c>
    </row>
    <row r="15968" spans="1:5">
      <c r="A15968" s="29" t="s">
        <v>27957</v>
      </c>
      <c r="B15968" s="29" t="s">
        <v>27958</v>
      </c>
      <c r="C15968" s="29">
        <v>10</v>
      </c>
      <c r="D15968" s="29"/>
      <c r="E15968" s="29" t="s">
        <v>82</v>
      </c>
    </row>
    <row r="15969" spans="1:5">
      <c r="A15969" s="29" t="s">
        <v>27959</v>
      </c>
      <c r="B15969" s="29" t="s">
        <v>27960</v>
      </c>
      <c r="C15969" s="29">
        <v>10</v>
      </c>
      <c r="D15969" s="29"/>
      <c r="E15969" s="29" t="s">
        <v>82</v>
      </c>
    </row>
    <row r="15970" spans="1:5">
      <c r="A15970" s="29" t="s">
        <v>27961</v>
      </c>
      <c r="B15970" s="29" t="s">
        <v>27962</v>
      </c>
      <c r="C15970" s="29">
        <v>8</v>
      </c>
      <c r="D15970" s="29"/>
      <c r="E15970" s="29" t="s">
        <v>82</v>
      </c>
    </row>
    <row r="15971" spans="1:5">
      <c r="A15971" s="29" t="s">
        <v>27963</v>
      </c>
      <c r="B15971" s="29" t="s">
        <v>27964</v>
      </c>
      <c r="C15971" s="29">
        <v>8</v>
      </c>
      <c r="D15971" s="29"/>
      <c r="E15971" s="29" t="s">
        <v>82</v>
      </c>
    </row>
    <row r="15972" spans="1:5">
      <c r="A15972" s="29" t="s">
        <v>27965</v>
      </c>
      <c r="B15972" s="29" t="s">
        <v>27966</v>
      </c>
      <c r="C15972" s="29">
        <v>8</v>
      </c>
      <c r="D15972" s="29"/>
      <c r="E15972" s="29" t="s">
        <v>82</v>
      </c>
    </row>
    <row r="15973" spans="1:5">
      <c r="A15973" s="29" t="s">
        <v>27967</v>
      </c>
      <c r="B15973" s="29" t="s">
        <v>27968</v>
      </c>
      <c r="C15973" s="29">
        <v>8</v>
      </c>
      <c r="D15973" s="29"/>
      <c r="E15973" s="29" t="s">
        <v>82</v>
      </c>
    </row>
    <row r="15974" spans="1:5">
      <c r="A15974" s="29" t="s">
        <v>27969</v>
      </c>
      <c r="B15974" s="29" t="s">
        <v>27970</v>
      </c>
      <c r="C15974" s="29">
        <v>10</v>
      </c>
      <c r="D15974" s="29"/>
      <c r="E15974" s="29" t="s">
        <v>82</v>
      </c>
    </row>
    <row r="15975" spans="1:5">
      <c r="A15975" s="29" t="s">
        <v>27971</v>
      </c>
      <c r="B15975" s="29" t="s">
        <v>27972</v>
      </c>
      <c r="C15975" s="29">
        <v>10</v>
      </c>
      <c r="D15975" s="29"/>
      <c r="E15975" s="29" t="s">
        <v>82</v>
      </c>
    </row>
    <row r="15976" spans="1:5">
      <c r="A15976" s="29" t="s">
        <v>27973</v>
      </c>
      <c r="B15976" s="29" t="s">
        <v>27974</v>
      </c>
      <c r="C15976" s="29">
        <v>8</v>
      </c>
      <c r="D15976" s="29"/>
      <c r="E15976" s="29" t="s">
        <v>82</v>
      </c>
    </row>
    <row r="15977" spans="1:5">
      <c r="A15977" s="29" t="s">
        <v>27975</v>
      </c>
      <c r="B15977" s="29" t="s">
        <v>27976</v>
      </c>
      <c r="C15977" s="29">
        <v>8</v>
      </c>
      <c r="D15977" s="29"/>
      <c r="E15977" s="29" t="s">
        <v>82</v>
      </c>
    </row>
    <row r="15978" spans="1:5">
      <c r="A15978" s="29" t="s">
        <v>27977</v>
      </c>
      <c r="B15978" s="29" t="s">
        <v>27978</v>
      </c>
      <c r="C15978" s="29">
        <v>8</v>
      </c>
      <c r="D15978" s="29"/>
      <c r="E15978" s="29" t="s">
        <v>82</v>
      </c>
    </row>
    <row r="15979" spans="1:5">
      <c r="A15979" s="29" t="s">
        <v>27979</v>
      </c>
      <c r="B15979" s="29" t="s">
        <v>27980</v>
      </c>
      <c r="C15979" s="29">
        <v>8</v>
      </c>
      <c r="D15979" s="29"/>
      <c r="E15979" s="29" t="s">
        <v>82</v>
      </c>
    </row>
    <row r="15980" spans="1:5">
      <c r="A15980" s="29" t="s">
        <v>27981</v>
      </c>
      <c r="B15980" s="29" t="s">
        <v>10028</v>
      </c>
      <c r="C15980" s="29">
        <v>2</v>
      </c>
      <c r="D15980" s="29"/>
      <c r="E15980" s="29" t="s">
        <v>82</v>
      </c>
    </row>
    <row r="15981" spans="1:5">
      <c r="A15981" s="29" t="s">
        <v>27982</v>
      </c>
      <c r="B15981" s="29" t="s">
        <v>27983</v>
      </c>
      <c r="C15981" s="29">
        <v>3</v>
      </c>
      <c r="D15981" s="29"/>
      <c r="E15981" s="29" t="s">
        <v>82</v>
      </c>
    </row>
    <row r="15982" spans="1:5">
      <c r="A15982" s="29" t="s">
        <v>27984</v>
      </c>
      <c r="B15982" s="29" t="s">
        <v>27983</v>
      </c>
      <c r="C15982" s="29">
        <v>3</v>
      </c>
      <c r="D15982" s="29"/>
      <c r="E15982" s="29" t="s">
        <v>82</v>
      </c>
    </row>
    <row r="15983" spans="1:5">
      <c r="A15983" s="29" t="s">
        <v>27985</v>
      </c>
      <c r="B15983" s="29" t="s">
        <v>27986</v>
      </c>
      <c r="C15983" s="29">
        <v>3</v>
      </c>
      <c r="D15983" s="29"/>
      <c r="E15983" s="29" t="s">
        <v>82</v>
      </c>
    </row>
    <row r="15984" spans="1:5">
      <c r="A15984" s="29" t="s">
        <v>27987</v>
      </c>
      <c r="B15984" s="29" t="s">
        <v>27988</v>
      </c>
      <c r="C15984" s="29">
        <v>3</v>
      </c>
      <c r="D15984" s="29"/>
      <c r="E15984" s="29" t="s">
        <v>82</v>
      </c>
    </row>
    <row r="15985" spans="1:5">
      <c r="A15985" s="29" t="s">
        <v>27989</v>
      </c>
      <c r="B15985" s="29" t="s">
        <v>27990</v>
      </c>
      <c r="C15985" s="29">
        <v>3</v>
      </c>
      <c r="D15985" s="29"/>
      <c r="E15985" s="29" t="s">
        <v>82</v>
      </c>
    </row>
    <row r="15986" spans="1:5">
      <c r="A15986" s="29" t="s">
        <v>27991</v>
      </c>
      <c r="B15986" s="29" t="s">
        <v>27992</v>
      </c>
      <c r="C15986" s="29">
        <v>3</v>
      </c>
      <c r="D15986" s="29"/>
      <c r="E15986" s="29" t="s">
        <v>82</v>
      </c>
    </row>
    <row r="15987" spans="1:5">
      <c r="A15987" s="29" t="s">
        <v>27993</v>
      </c>
      <c r="B15987" s="29" t="s">
        <v>27994</v>
      </c>
      <c r="C15987" s="29">
        <v>3</v>
      </c>
      <c r="D15987" s="29"/>
      <c r="E15987" s="29" t="s">
        <v>82</v>
      </c>
    </row>
    <row r="15988" spans="1:5">
      <c r="A15988" s="29" t="s">
        <v>27995</v>
      </c>
      <c r="B15988" s="29" t="s">
        <v>27996</v>
      </c>
      <c r="C15988" s="29">
        <v>3</v>
      </c>
      <c r="D15988" s="29"/>
      <c r="E15988" s="29" t="s">
        <v>82</v>
      </c>
    </row>
    <row r="15989" spans="1:5">
      <c r="A15989" s="29" t="s">
        <v>27997</v>
      </c>
      <c r="B15989" s="29" t="s">
        <v>27998</v>
      </c>
      <c r="C15989" s="29">
        <v>2</v>
      </c>
      <c r="D15989" s="29"/>
      <c r="E15989" s="29" t="s">
        <v>82</v>
      </c>
    </row>
    <row r="15990" spans="1:5">
      <c r="A15990" s="29" t="s">
        <v>27999</v>
      </c>
      <c r="B15990" s="29" t="s">
        <v>4546</v>
      </c>
      <c r="C15990" s="29">
        <v>3</v>
      </c>
      <c r="D15990" s="29"/>
      <c r="E15990" s="29" t="s">
        <v>82</v>
      </c>
    </row>
    <row r="15991" spans="1:5">
      <c r="A15991" s="29" t="s">
        <v>28000</v>
      </c>
      <c r="B15991" s="29" t="s">
        <v>14111</v>
      </c>
      <c r="C15991" s="29">
        <v>1.5</v>
      </c>
      <c r="D15991" s="29"/>
      <c r="E15991" s="29" t="s">
        <v>82</v>
      </c>
    </row>
    <row r="15992" spans="1:5">
      <c r="A15992" s="29" t="s">
        <v>28001</v>
      </c>
      <c r="B15992" s="29" t="s">
        <v>28002</v>
      </c>
      <c r="C15992" s="29">
        <v>2</v>
      </c>
      <c r="D15992" s="29"/>
      <c r="E15992" s="29" t="s">
        <v>82</v>
      </c>
    </row>
    <row r="15993" spans="1:5">
      <c r="A15993" s="29" t="s">
        <v>28003</v>
      </c>
      <c r="B15993" s="29" t="s">
        <v>28004</v>
      </c>
      <c r="C15993" s="29">
        <v>2</v>
      </c>
      <c r="D15993" s="29"/>
      <c r="E15993" s="29" t="s">
        <v>82</v>
      </c>
    </row>
    <row r="15994" spans="1:5">
      <c r="A15994" s="29" t="s">
        <v>28005</v>
      </c>
      <c r="B15994" s="29" t="s">
        <v>28006</v>
      </c>
      <c r="C15994" s="29">
        <v>2</v>
      </c>
      <c r="D15994" s="29"/>
      <c r="E15994" s="29" t="s">
        <v>82</v>
      </c>
    </row>
    <row r="15995" spans="1:5">
      <c r="A15995" s="29" t="s">
        <v>28007</v>
      </c>
      <c r="B15995" s="29" t="s">
        <v>28008</v>
      </c>
      <c r="C15995" s="29">
        <v>2</v>
      </c>
      <c r="D15995" s="29"/>
      <c r="E15995" s="29" t="s">
        <v>82</v>
      </c>
    </row>
    <row r="15996" spans="1:5">
      <c r="A15996" s="29" t="s">
        <v>28009</v>
      </c>
      <c r="B15996" s="29" t="s">
        <v>28010</v>
      </c>
      <c r="C15996" s="29">
        <v>2</v>
      </c>
      <c r="D15996" s="29"/>
      <c r="E15996" s="29" t="s">
        <v>82</v>
      </c>
    </row>
    <row r="15997" spans="1:5">
      <c r="A15997" s="29" t="s">
        <v>28011</v>
      </c>
      <c r="B15997" s="29" t="s">
        <v>28012</v>
      </c>
      <c r="C15997" s="29">
        <v>2</v>
      </c>
      <c r="D15997" s="29"/>
      <c r="E15997" s="29" t="s">
        <v>82</v>
      </c>
    </row>
    <row r="15998" spans="1:5">
      <c r="A15998" s="29" t="s">
        <v>28013</v>
      </c>
      <c r="B15998" s="29" t="s">
        <v>28014</v>
      </c>
      <c r="C15998" s="29">
        <v>2</v>
      </c>
      <c r="D15998" s="29"/>
      <c r="E15998" s="29" t="s">
        <v>82</v>
      </c>
    </row>
    <row r="15999" spans="1:5">
      <c r="A15999" s="29" t="s">
        <v>28015</v>
      </c>
      <c r="B15999" s="29" t="s">
        <v>28016</v>
      </c>
      <c r="C15999" s="29">
        <v>2</v>
      </c>
      <c r="D15999" s="29"/>
      <c r="E15999" s="29" t="s">
        <v>82</v>
      </c>
    </row>
    <row r="16000" spans="1:5">
      <c r="A16000" s="29" t="s">
        <v>28017</v>
      </c>
      <c r="B16000" s="29" t="s">
        <v>28018</v>
      </c>
      <c r="C16000" s="29">
        <v>2</v>
      </c>
      <c r="D16000" s="29"/>
      <c r="E16000" s="29" t="s">
        <v>82</v>
      </c>
    </row>
    <row r="16001" spans="1:5">
      <c r="A16001" s="29" t="s">
        <v>28019</v>
      </c>
      <c r="B16001" s="29" t="s">
        <v>28020</v>
      </c>
      <c r="C16001" s="29">
        <v>2</v>
      </c>
      <c r="D16001" s="29"/>
      <c r="E16001" s="29" t="s">
        <v>82</v>
      </c>
    </row>
    <row r="16002" spans="1:5">
      <c r="A16002" s="29" t="s">
        <v>28021</v>
      </c>
      <c r="B16002" s="29" t="s">
        <v>28022</v>
      </c>
      <c r="C16002" s="29">
        <v>2</v>
      </c>
      <c r="D16002" s="29"/>
      <c r="E16002" s="29" t="s">
        <v>82</v>
      </c>
    </row>
    <row r="16003" spans="1:5">
      <c r="A16003" s="29" t="s">
        <v>28023</v>
      </c>
      <c r="B16003" s="29" t="s">
        <v>28024</v>
      </c>
      <c r="C16003" s="29">
        <v>2</v>
      </c>
      <c r="D16003" s="29"/>
      <c r="E16003" s="29" t="s">
        <v>82</v>
      </c>
    </row>
    <row r="16004" spans="1:5">
      <c r="A16004" s="29" t="s">
        <v>28025</v>
      </c>
      <c r="B16004" s="29" t="s">
        <v>28026</v>
      </c>
      <c r="C16004" s="29">
        <v>2</v>
      </c>
      <c r="D16004" s="29"/>
      <c r="E16004" s="29" t="s">
        <v>82</v>
      </c>
    </row>
    <row r="16005" spans="1:5">
      <c r="A16005" s="29" t="s">
        <v>28027</v>
      </c>
      <c r="B16005" s="29" t="s">
        <v>28028</v>
      </c>
      <c r="C16005" s="29">
        <v>2</v>
      </c>
      <c r="D16005" s="29"/>
      <c r="E16005" s="29" t="s">
        <v>82</v>
      </c>
    </row>
    <row r="16006" spans="1:5">
      <c r="A16006" s="29" t="s">
        <v>28029</v>
      </c>
      <c r="B16006" s="29" t="s">
        <v>28030</v>
      </c>
      <c r="C16006" s="29">
        <v>0</v>
      </c>
      <c r="D16006" s="29"/>
      <c r="E16006" s="29" t="s">
        <v>82</v>
      </c>
    </row>
    <row r="16007" spans="1:5">
      <c r="A16007" s="29" t="s">
        <v>28031</v>
      </c>
      <c r="B16007" s="29" t="s">
        <v>28032</v>
      </c>
      <c r="C16007" s="29">
        <v>0</v>
      </c>
      <c r="D16007" s="29"/>
      <c r="E16007" s="29" t="s">
        <v>82</v>
      </c>
    </row>
    <row r="16008" spans="1:5">
      <c r="A16008" s="29" t="s">
        <v>28033</v>
      </c>
      <c r="B16008" s="29" t="s">
        <v>28034</v>
      </c>
      <c r="C16008" s="29">
        <v>0</v>
      </c>
      <c r="D16008" s="29"/>
      <c r="E16008" s="29" t="s">
        <v>82</v>
      </c>
    </row>
    <row r="16009" spans="1:5">
      <c r="A16009" s="29" t="s">
        <v>28035</v>
      </c>
      <c r="B16009" s="29" t="s">
        <v>28036</v>
      </c>
      <c r="C16009" s="29">
        <v>0</v>
      </c>
      <c r="D16009" s="29"/>
      <c r="E16009" s="29" t="s">
        <v>82</v>
      </c>
    </row>
    <row r="16010" spans="1:5">
      <c r="A16010" s="29" t="s">
        <v>28037</v>
      </c>
      <c r="B16010" s="29" t="s">
        <v>28038</v>
      </c>
      <c r="C16010" s="29">
        <v>3</v>
      </c>
      <c r="D16010" s="29"/>
      <c r="E16010" s="29" t="s">
        <v>82</v>
      </c>
    </row>
    <row r="16011" spans="1:5">
      <c r="A16011" s="29" t="s">
        <v>28039</v>
      </c>
      <c r="B16011" s="29" t="s">
        <v>28040</v>
      </c>
      <c r="C16011" s="29">
        <v>3</v>
      </c>
      <c r="D16011" s="29"/>
      <c r="E16011" s="29" t="s">
        <v>82</v>
      </c>
    </row>
    <row r="16012" spans="1:5">
      <c r="A16012" s="29" t="s">
        <v>28041</v>
      </c>
      <c r="B16012" s="29" t="s">
        <v>28042</v>
      </c>
      <c r="C16012" s="29">
        <v>3</v>
      </c>
      <c r="D16012" s="29"/>
      <c r="E16012" s="29" t="s">
        <v>82</v>
      </c>
    </row>
    <row r="16013" spans="1:5">
      <c r="A16013" s="29" t="s">
        <v>28043</v>
      </c>
      <c r="B16013" s="29" t="s">
        <v>28044</v>
      </c>
      <c r="C16013" s="29">
        <v>3</v>
      </c>
      <c r="D16013" s="29"/>
      <c r="E16013" s="29" t="s">
        <v>82</v>
      </c>
    </row>
    <row r="16014" spans="1:5">
      <c r="A16014" s="29" t="s">
        <v>28045</v>
      </c>
      <c r="B16014" s="29" t="s">
        <v>28046</v>
      </c>
      <c r="C16014" s="29">
        <v>2</v>
      </c>
      <c r="D16014" s="29"/>
      <c r="E16014" s="29" t="s">
        <v>82</v>
      </c>
    </row>
    <row r="16015" spans="1:5">
      <c r="A16015" s="29" t="s">
        <v>28047</v>
      </c>
      <c r="B16015" s="29" t="s">
        <v>28048</v>
      </c>
      <c r="C16015" s="29">
        <v>2</v>
      </c>
      <c r="D16015" s="29"/>
      <c r="E16015" s="29" t="s">
        <v>82</v>
      </c>
    </row>
    <row r="16016" spans="1:5">
      <c r="A16016" s="29" t="s">
        <v>28049</v>
      </c>
      <c r="B16016" s="29" t="s">
        <v>28050</v>
      </c>
      <c r="C16016" s="29">
        <v>2</v>
      </c>
      <c r="D16016" s="29"/>
      <c r="E16016" s="29" t="s">
        <v>82</v>
      </c>
    </row>
    <row r="16017" spans="1:5">
      <c r="A16017" s="29" t="s">
        <v>28051</v>
      </c>
      <c r="B16017" s="29" t="s">
        <v>21405</v>
      </c>
      <c r="C16017" s="29">
        <v>2</v>
      </c>
      <c r="D16017" s="29"/>
      <c r="E16017" s="29" t="s">
        <v>82</v>
      </c>
    </row>
    <row r="16018" spans="1:5">
      <c r="A16018" s="29" t="s">
        <v>28052</v>
      </c>
      <c r="B16018" s="29" t="s">
        <v>28053</v>
      </c>
      <c r="C16018" s="29">
        <v>3</v>
      </c>
      <c r="D16018" s="29"/>
      <c r="E16018" s="29" t="s">
        <v>82</v>
      </c>
    </row>
    <row r="16019" spans="1:5">
      <c r="A16019" s="29" t="s">
        <v>28054</v>
      </c>
      <c r="B16019" s="29" t="s">
        <v>3494</v>
      </c>
      <c r="C16019" s="29">
        <v>3</v>
      </c>
      <c r="D16019" s="29"/>
      <c r="E16019" s="29" t="s">
        <v>82</v>
      </c>
    </row>
    <row r="16020" spans="1:5">
      <c r="A16020" s="29" t="s">
        <v>28055</v>
      </c>
      <c r="B16020" s="29" t="s">
        <v>28056</v>
      </c>
      <c r="C16020" s="29">
        <v>5</v>
      </c>
      <c r="D16020" s="29"/>
      <c r="E16020" s="29" t="s">
        <v>82</v>
      </c>
    </row>
    <row r="16021" spans="1:5">
      <c r="A16021" s="29" t="s">
        <v>28057</v>
      </c>
      <c r="B16021" s="29" t="s">
        <v>6998</v>
      </c>
      <c r="C16021" s="29">
        <v>0.5</v>
      </c>
      <c r="D16021" s="29"/>
      <c r="E16021" s="29" t="s">
        <v>82</v>
      </c>
    </row>
    <row r="16022" spans="1:5">
      <c r="A16022" s="29" t="s">
        <v>28058</v>
      </c>
      <c r="B16022" s="29" t="s">
        <v>28059</v>
      </c>
      <c r="C16022" s="29">
        <v>2</v>
      </c>
      <c r="D16022" s="29"/>
      <c r="E16022" s="29" t="s">
        <v>82</v>
      </c>
    </row>
    <row r="16023" spans="1:5">
      <c r="A16023" s="29" t="s">
        <v>28060</v>
      </c>
      <c r="B16023" s="29" t="s">
        <v>28061</v>
      </c>
      <c r="C16023" s="29">
        <v>0</v>
      </c>
      <c r="D16023" s="29"/>
      <c r="E16023" s="29" t="s">
        <v>82</v>
      </c>
    </row>
    <row r="16024" spans="1:5">
      <c r="A16024" s="29" t="s">
        <v>28062</v>
      </c>
      <c r="B16024" s="29" t="s">
        <v>28063</v>
      </c>
      <c r="C16024" s="29">
        <v>4</v>
      </c>
      <c r="D16024" s="29"/>
      <c r="E16024" s="29" t="s">
        <v>82</v>
      </c>
    </row>
    <row r="16025" spans="1:5">
      <c r="A16025" s="29" t="s">
        <v>28064</v>
      </c>
      <c r="B16025" s="29" t="s">
        <v>28065</v>
      </c>
      <c r="C16025" s="29">
        <v>4</v>
      </c>
      <c r="D16025" s="29"/>
      <c r="E16025" s="29" t="s">
        <v>82</v>
      </c>
    </row>
    <row r="16026" spans="1:5">
      <c r="A16026" s="29" t="s">
        <v>28066</v>
      </c>
      <c r="B16026" s="29" t="s">
        <v>28067</v>
      </c>
      <c r="C16026" s="29">
        <v>4</v>
      </c>
      <c r="D16026" s="29"/>
      <c r="E16026" s="29" t="s">
        <v>82</v>
      </c>
    </row>
    <row r="16027" spans="1:5">
      <c r="A16027" s="29" t="s">
        <v>28068</v>
      </c>
      <c r="B16027" s="29" t="s">
        <v>28069</v>
      </c>
      <c r="C16027" s="29">
        <v>4</v>
      </c>
      <c r="D16027" s="29"/>
      <c r="E16027" s="29" t="s">
        <v>82</v>
      </c>
    </row>
    <row r="16028" spans="1:5">
      <c r="A16028" s="29" t="s">
        <v>28070</v>
      </c>
      <c r="B16028" s="29" t="s">
        <v>28071</v>
      </c>
      <c r="C16028" s="29">
        <v>2</v>
      </c>
      <c r="D16028" s="29"/>
      <c r="E16028" s="29" t="s">
        <v>82</v>
      </c>
    </row>
    <row r="16029" spans="1:5">
      <c r="A16029" s="29" t="s">
        <v>28072</v>
      </c>
      <c r="B16029" s="29" t="s">
        <v>28073</v>
      </c>
      <c r="C16029" s="29">
        <v>5</v>
      </c>
      <c r="D16029" s="29"/>
      <c r="E16029" s="29" t="s">
        <v>82</v>
      </c>
    </row>
    <row r="16030" spans="1:5">
      <c r="A16030" s="29" t="s">
        <v>28074</v>
      </c>
      <c r="B16030" s="29" t="s">
        <v>28075</v>
      </c>
      <c r="C16030" s="29">
        <v>5</v>
      </c>
      <c r="D16030" s="29"/>
      <c r="E16030" s="29" t="s">
        <v>82</v>
      </c>
    </row>
    <row r="16031" spans="1:5">
      <c r="A16031" s="29" t="s">
        <v>28076</v>
      </c>
      <c r="B16031" s="29" t="s">
        <v>28077</v>
      </c>
      <c r="C16031" s="29">
        <v>5</v>
      </c>
      <c r="D16031" s="29"/>
      <c r="E16031" s="29" t="s">
        <v>82</v>
      </c>
    </row>
    <row r="16032" spans="1:5">
      <c r="A16032" s="29" t="s">
        <v>28078</v>
      </c>
      <c r="B16032" s="29" t="s">
        <v>2536</v>
      </c>
      <c r="C16032" s="29">
        <v>0</v>
      </c>
      <c r="D16032" s="29"/>
      <c r="E16032" s="29" t="s">
        <v>82</v>
      </c>
    </row>
    <row r="16033" spans="1:5">
      <c r="A16033" s="29" t="s">
        <v>28079</v>
      </c>
      <c r="B16033" s="29" t="s">
        <v>28080</v>
      </c>
      <c r="C16033" s="29">
        <v>2</v>
      </c>
      <c r="D16033" s="29"/>
      <c r="E16033" s="29" t="s">
        <v>82</v>
      </c>
    </row>
    <row r="16034" spans="1:5">
      <c r="A16034" s="29" t="s">
        <v>28081</v>
      </c>
      <c r="B16034" s="29" t="s">
        <v>28082</v>
      </c>
      <c r="C16034" s="29">
        <v>2</v>
      </c>
      <c r="D16034" s="29"/>
      <c r="E16034" s="29" t="s">
        <v>82</v>
      </c>
    </row>
    <row r="16035" spans="1:5">
      <c r="A16035" s="29" t="s">
        <v>28083</v>
      </c>
      <c r="B16035" s="29" t="s">
        <v>28084</v>
      </c>
      <c r="C16035" s="29">
        <v>2</v>
      </c>
      <c r="D16035" s="29"/>
      <c r="E16035" s="29" t="s">
        <v>82</v>
      </c>
    </row>
    <row r="16036" spans="1:5">
      <c r="A16036" s="29" t="s">
        <v>28085</v>
      </c>
      <c r="B16036" s="29" t="s">
        <v>28084</v>
      </c>
      <c r="C16036" s="29">
        <v>2</v>
      </c>
      <c r="D16036" s="29"/>
      <c r="E16036" s="29" t="s">
        <v>82</v>
      </c>
    </row>
    <row r="16037" spans="1:5">
      <c r="A16037" s="29" t="s">
        <v>28086</v>
      </c>
      <c r="B16037" s="29" t="s">
        <v>28087</v>
      </c>
      <c r="C16037" s="29">
        <v>2</v>
      </c>
      <c r="D16037" s="29"/>
      <c r="E16037" s="29" t="s">
        <v>82</v>
      </c>
    </row>
    <row r="16038" spans="1:5">
      <c r="A16038" s="29" t="s">
        <v>28088</v>
      </c>
      <c r="B16038" s="29" t="s">
        <v>28089</v>
      </c>
      <c r="C16038" s="29">
        <v>2</v>
      </c>
      <c r="D16038" s="29"/>
      <c r="E16038" s="29" t="s">
        <v>82</v>
      </c>
    </row>
    <row r="16039" spans="1:5">
      <c r="A16039" s="29" t="s">
        <v>28090</v>
      </c>
      <c r="B16039" s="29" t="s">
        <v>28091</v>
      </c>
      <c r="C16039" s="29">
        <v>0</v>
      </c>
      <c r="D16039" s="29"/>
      <c r="E16039" s="29" t="s">
        <v>82</v>
      </c>
    </row>
    <row r="16040" spans="1:5">
      <c r="A16040" s="29" t="s">
        <v>28092</v>
      </c>
      <c r="B16040" s="29" t="s">
        <v>28093</v>
      </c>
      <c r="C16040" s="29">
        <v>2</v>
      </c>
      <c r="D16040" s="29"/>
      <c r="E16040" s="29" t="s">
        <v>82</v>
      </c>
    </row>
    <row r="16041" spans="1:5">
      <c r="A16041" s="29" t="s">
        <v>28094</v>
      </c>
      <c r="B16041" s="29" t="s">
        <v>28095</v>
      </c>
      <c r="C16041" s="29">
        <v>2</v>
      </c>
      <c r="D16041" s="29"/>
      <c r="E16041" s="29" t="s">
        <v>82</v>
      </c>
    </row>
    <row r="16042" spans="1:5">
      <c r="A16042" s="29" t="s">
        <v>28096</v>
      </c>
      <c r="B16042" s="29" t="s">
        <v>28097</v>
      </c>
      <c r="C16042" s="29">
        <v>2</v>
      </c>
      <c r="D16042" s="29"/>
      <c r="E16042" s="29" t="s">
        <v>82</v>
      </c>
    </row>
    <row r="16043" spans="1:5">
      <c r="A16043" s="29" t="s">
        <v>28098</v>
      </c>
      <c r="B16043" s="29" t="s">
        <v>28099</v>
      </c>
      <c r="C16043" s="29">
        <v>2</v>
      </c>
      <c r="D16043" s="29"/>
      <c r="E16043" s="29" t="s">
        <v>82</v>
      </c>
    </row>
    <row r="16044" spans="1:5">
      <c r="A16044" s="29" t="s">
        <v>28100</v>
      </c>
      <c r="B16044" s="29" t="s">
        <v>28101</v>
      </c>
      <c r="C16044" s="29">
        <v>2</v>
      </c>
      <c r="D16044" s="29"/>
      <c r="E16044" s="29" t="s">
        <v>82</v>
      </c>
    </row>
    <row r="16045" spans="1:5">
      <c r="A16045" s="29" t="s">
        <v>28102</v>
      </c>
      <c r="B16045" s="29" t="s">
        <v>28103</v>
      </c>
      <c r="C16045" s="29">
        <v>0</v>
      </c>
      <c r="D16045" s="29"/>
      <c r="E16045" s="29" t="s">
        <v>82</v>
      </c>
    </row>
    <row r="16046" spans="1:5">
      <c r="A16046" s="29" t="s">
        <v>28104</v>
      </c>
      <c r="B16046" s="29" t="s">
        <v>28105</v>
      </c>
      <c r="C16046" s="29">
        <v>2</v>
      </c>
      <c r="D16046" s="29"/>
      <c r="E16046" s="29" t="s">
        <v>82</v>
      </c>
    </row>
    <row r="16047" spans="1:5">
      <c r="A16047" s="29" t="s">
        <v>28106</v>
      </c>
      <c r="B16047" s="29" t="s">
        <v>28107</v>
      </c>
      <c r="C16047" s="29">
        <v>2</v>
      </c>
      <c r="D16047" s="29"/>
      <c r="E16047" s="29" t="s">
        <v>82</v>
      </c>
    </row>
    <row r="16048" spans="1:5">
      <c r="A16048" s="29" t="s">
        <v>28108</v>
      </c>
      <c r="B16048" s="29" t="s">
        <v>28109</v>
      </c>
      <c r="C16048" s="29">
        <v>2</v>
      </c>
      <c r="D16048" s="29"/>
      <c r="E16048" s="29" t="s">
        <v>82</v>
      </c>
    </row>
    <row r="16049" spans="1:5">
      <c r="A16049" s="29" t="s">
        <v>28110</v>
      </c>
      <c r="B16049" s="29" t="s">
        <v>28111</v>
      </c>
      <c r="C16049" s="29">
        <v>2</v>
      </c>
      <c r="D16049" s="29"/>
      <c r="E16049" s="29" t="s">
        <v>82</v>
      </c>
    </row>
    <row r="16050" spans="1:5">
      <c r="A16050" s="29" t="s">
        <v>28112</v>
      </c>
      <c r="B16050" s="29" t="s">
        <v>28113</v>
      </c>
      <c r="C16050" s="29">
        <v>2</v>
      </c>
      <c r="D16050" s="29"/>
      <c r="E16050" s="29" t="s">
        <v>82</v>
      </c>
    </row>
    <row r="16051" spans="1:5">
      <c r="A16051" s="29" t="s">
        <v>28114</v>
      </c>
      <c r="B16051" s="29" t="s">
        <v>28115</v>
      </c>
      <c r="C16051" s="29">
        <v>2</v>
      </c>
      <c r="D16051" s="29"/>
      <c r="E16051" s="29" t="s">
        <v>82</v>
      </c>
    </row>
    <row r="16052" spans="1:5">
      <c r="A16052" s="29" t="s">
        <v>28116</v>
      </c>
      <c r="B16052" s="29" t="s">
        <v>28117</v>
      </c>
      <c r="C16052" s="29">
        <v>2</v>
      </c>
      <c r="D16052" s="29"/>
      <c r="E16052" s="29" t="s">
        <v>82</v>
      </c>
    </row>
    <row r="16053" spans="1:5">
      <c r="A16053" s="29" t="s">
        <v>28118</v>
      </c>
      <c r="B16053" s="29" t="s">
        <v>28119</v>
      </c>
      <c r="C16053" s="29">
        <v>2</v>
      </c>
      <c r="D16053" s="29"/>
      <c r="E16053" s="29" t="s">
        <v>82</v>
      </c>
    </row>
    <row r="16054" spans="1:5">
      <c r="A16054" s="29" t="s">
        <v>28120</v>
      </c>
      <c r="B16054" s="29" t="s">
        <v>28121</v>
      </c>
      <c r="C16054" s="29">
        <v>2</v>
      </c>
      <c r="D16054" s="29"/>
      <c r="E16054" s="29" t="s">
        <v>82</v>
      </c>
    </row>
    <row r="16055" spans="1:5">
      <c r="A16055" s="29" t="s">
        <v>28122</v>
      </c>
      <c r="B16055" s="29" t="s">
        <v>28123</v>
      </c>
      <c r="C16055" s="29">
        <v>2</v>
      </c>
      <c r="D16055" s="29"/>
      <c r="E16055" s="29" t="s">
        <v>82</v>
      </c>
    </row>
    <row r="16056" spans="1:5">
      <c r="A16056" s="29" t="s">
        <v>28124</v>
      </c>
      <c r="B16056" s="29" t="s">
        <v>28125</v>
      </c>
      <c r="C16056" s="29">
        <v>2</v>
      </c>
      <c r="D16056" s="29"/>
      <c r="E16056" s="29" t="s">
        <v>82</v>
      </c>
    </row>
    <row r="16057" spans="1:5">
      <c r="A16057" s="29" t="s">
        <v>28126</v>
      </c>
      <c r="B16057" s="29" t="s">
        <v>28127</v>
      </c>
      <c r="C16057" s="29">
        <v>2</v>
      </c>
      <c r="D16057" s="29"/>
      <c r="E16057" s="29" t="s">
        <v>82</v>
      </c>
    </row>
    <row r="16058" spans="1:5">
      <c r="A16058" s="29" t="s">
        <v>28128</v>
      </c>
      <c r="B16058" s="29" t="s">
        <v>28129</v>
      </c>
      <c r="C16058" s="29">
        <v>2</v>
      </c>
      <c r="D16058" s="29"/>
      <c r="E16058" s="29" t="s">
        <v>82</v>
      </c>
    </row>
    <row r="16059" spans="1:5">
      <c r="A16059" s="29" t="s">
        <v>28130</v>
      </c>
      <c r="B16059" s="29" t="s">
        <v>28131</v>
      </c>
      <c r="C16059" s="29">
        <v>2</v>
      </c>
      <c r="D16059" s="29"/>
      <c r="E16059" s="29" t="s">
        <v>82</v>
      </c>
    </row>
    <row r="16060" spans="1:5">
      <c r="A16060" s="29" t="s">
        <v>28132</v>
      </c>
      <c r="B16060" s="29" t="s">
        <v>28133</v>
      </c>
      <c r="C16060" s="29">
        <v>2</v>
      </c>
      <c r="D16060" s="29"/>
      <c r="E16060" s="29" t="s">
        <v>82</v>
      </c>
    </row>
    <row r="16061" spans="1:5">
      <c r="A16061" s="29" t="s">
        <v>28134</v>
      </c>
      <c r="B16061" s="29" t="s">
        <v>28135</v>
      </c>
      <c r="C16061" s="29">
        <v>2</v>
      </c>
      <c r="D16061" s="29"/>
      <c r="E16061" s="29" t="s">
        <v>82</v>
      </c>
    </row>
    <row r="16062" spans="1:5">
      <c r="A16062" s="29" t="s">
        <v>28136</v>
      </c>
      <c r="B16062" s="29" t="s">
        <v>28137</v>
      </c>
      <c r="C16062" s="29">
        <v>2</v>
      </c>
      <c r="D16062" s="29"/>
      <c r="E16062" s="29" t="s">
        <v>82</v>
      </c>
    </row>
    <row r="16063" spans="1:5">
      <c r="A16063" s="29" t="s">
        <v>28138</v>
      </c>
      <c r="B16063" s="29" t="s">
        <v>28139</v>
      </c>
      <c r="C16063" s="29">
        <v>0</v>
      </c>
      <c r="D16063" s="29"/>
      <c r="E16063" s="29" t="s">
        <v>82</v>
      </c>
    </row>
    <row r="16064" spans="1:5">
      <c r="A16064" s="29" t="s">
        <v>28140</v>
      </c>
      <c r="B16064" s="29" t="s">
        <v>28141</v>
      </c>
      <c r="C16064" s="29">
        <v>0</v>
      </c>
      <c r="D16064" s="29"/>
      <c r="E16064" s="29" t="s">
        <v>82</v>
      </c>
    </row>
    <row r="16065" spans="1:5">
      <c r="A16065" s="29" t="s">
        <v>28142</v>
      </c>
      <c r="B16065" s="29" t="s">
        <v>28143</v>
      </c>
      <c r="C16065" s="29">
        <v>2</v>
      </c>
      <c r="D16065" s="29"/>
      <c r="E16065" s="29" t="s">
        <v>82</v>
      </c>
    </row>
    <row r="16066" spans="1:5">
      <c r="A16066" s="29" t="s">
        <v>28144</v>
      </c>
      <c r="B16066" s="29" t="s">
        <v>28145</v>
      </c>
      <c r="C16066" s="29">
        <v>2</v>
      </c>
      <c r="D16066" s="29"/>
      <c r="E16066" s="29" t="s">
        <v>82</v>
      </c>
    </row>
    <row r="16067" spans="1:5">
      <c r="A16067" s="29" t="s">
        <v>28146</v>
      </c>
      <c r="B16067" s="29" t="s">
        <v>28147</v>
      </c>
      <c r="C16067" s="29">
        <v>2</v>
      </c>
      <c r="D16067" s="29"/>
      <c r="E16067" s="29" t="s">
        <v>82</v>
      </c>
    </row>
    <row r="16068" spans="1:5">
      <c r="A16068" s="29" t="s">
        <v>28148</v>
      </c>
      <c r="B16068" s="29" t="s">
        <v>28149</v>
      </c>
      <c r="C16068" s="29">
        <v>2</v>
      </c>
      <c r="D16068" s="29"/>
      <c r="E16068" s="29" t="s">
        <v>82</v>
      </c>
    </row>
    <row r="16069" spans="1:5">
      <c r="A16069" s="29" t="s">
        <v>28150</v>
      </c>
      <c r="B16069" s="29" t="s">
        <v>28151</v>
      </c>
      <c r="C16069" s="29">
        <v>2</v>
      </c>
      <c r="D16069" s="29"/>
      <c r="E16069" s="29" t="s">
        <v>82</v>
      </c>
    </row>
    <row r="16070" spans="1:5">
      <c r="A16070" s="29" t="s">
        <v>28152</v>
      </c>
      <c r="B16070" s="29" t="s">
        <v>28153</v>
      </c>
      <c r="C16070" s="29">
        <v>2</v>
      </c>
      <c r="D16070" s="29"/>
      <c r="E16070" s="29" t="s">
        <v>82</v>
      </c>
    </row>
    <row r="16071" spans="1:5">
      <c r="A16071" s="29" t="s">
        <v>28154</v>
      </c>
      <c r="B16071" s="29" t="s">
        <v>28155</v>
      </c>
      <c r="C16071" s="29">
        <v>2</v>
      </c>
      <c r="D16071" s="29"/>
      <c r="E16071" s="29" t="s">
        <v>82</v>
      </c>
    </row>
    <row r="16072" spans="1:5">
      <c r="A16072" s="29" t="s">
        <v>28156</v>
      </c>
      <c r="B16072" s="29" t="s">
        <v>28157</v>
      </c>
      <c r="C16072" s="29">
        <v>2</v>
      </c>
      <c r="D16072" s="29"/>
      <c r="E16072" s="29" t="s">
        <v>82</v>
      </c>
    </row>
    <row r="16073" spans="1:5">
      <c r="A16073" s="29" t="s">
        <v>28158</v>
      </c>
      <c r="B16073" s="29" t="s">
        <v>28159</v>
      </c>
      <c r="C16073" s="29">
        <v>2</v>
      </c>
      <c r="D16073" s="29"/>
      <c r="E16073" s="29" t="s">
        <v>82</v>
      </c>
    </row>
    <row r="16074" spans="1:5">
      <c r="A16074" s="29" t="s">
        <v>28160</v>
      </c>
      <c r="B16074" s="29" t="s">
        <v>28161</v>
      </c>
      <c r="C16074" s="29">
        <v>2</v>
      </c>
      <c r="D16074" s="29"/>
      <c r="E16074" s="29" t="s">
        <v>82</v>
      </c>
    </row>
    <row r="16075" spans="1:5">
      <c r="A16075" s="29" t="s">
        <v>28162</v>
      </c>
      <c r="B16075" s="29" t="s">
        <v>28163</v>
      </c>
      <c r="C16075" s="29">
        <v>2</v>
      </c>
      <c r="D16075" s="29"/>
      <c r="E16075" s="29" t="s">
        <v>82</v>
      </c>
    </row>
    <row r="16076" spans="1:5">
      <c r="A16076" s="29" t="s">
        <v>28164</v>
      </c>
      <c r="B16076" s="29" t="s">
        <v>28165</v>
      </c>
      <c r="C16076" s="29">
        <v>2</v>
      </c>
      <c r="D16076" s="29"/>
      <c r="E16076" s="29" t="s">
        <v>82</v>
      </c>
    </row>
    <row r="16077" spans="1:5">
      <c r="A16077" s="29" t="s">
        <v>28166</v>
      </c>
      <c r="B16077" s="29" t="s">
        <v>28167</v>
      </c>
      <c r="C16077" s="29">
        <v>2</v>
      </c>
      <c r="D16077" s="29"/>
      <c r="E16077" s="29" t="s">
        <v>82</v>
      </c>
    </row>
    <row r="16078" spans="1:5">
      <c r="A16078" s="29" t="s">
        <v>28168</v>
      </c>
      <c r="B16078" s="29" t="s">
        <v>28169</v>
      </c>
      <c r="C16078" s="29">
        <v>2</v>
      </c>
      <c r="D16078" s="29"/>
      <c r="E16078" s="29" t="s">
        <v>82</v>
      </c>
    </row>
    <row r="16079" spans="1:5">
      <c r="A16079" s="29" t="s">
        <v>28170</v>
      </c>
      <c r="B16079" s="29" t="s">
        <v>28171</v>
      </c>
      <c r="C16079" s="29">
        <v>2</v>
      </c>
      <c r="D16079" s="29"/>
      <c r="E16079" s="29" t="s">
        <v>82</v>
      </c>
    </row>
    <row r="16080" spans="1:5">
      <c r="A16080" s="29" t="s">
        <v>28172</v>
      </c>
      <c r="B16080" s="29" t="s">
        <v>28173</v>
      </c>
      <c r="C16080" s="29">
        <v>2</v>
      </c>
      <c r="D16080" s="29"/>
      <c r="E16080" s="29" t="s">
        <v>82</v>
      </c>
    </row>
    <row r="16081" spans="1:5">
      <c r="A16081" s="29" t="s">
        <v>28174</v>
      </c>
      <c r="B16081" s="29" t="s">
        <v>28175</v>
      </c>
      <c r="C16081" s="29">
        <v>2</v>
      </c>
      <c r="D16081" s="29"/>
      <c r="E16081" s="29" t="s">
        <v>82</v>
      </c>
    </row>
    <row r="16082" spans="1:5">
      <c r="A16082" s="29" t="s">
        <v>28176</v>
      </c>
      <c r="B16082" s="29" t="s">
        <v>28177</v>
      </c>
      <c r="C16082" s="29">
        <v>2</v>
      </c>
      <c r="D16082" s="29"/>
      <c r="E16082" s="29" t="s">
        <v>82</v>
      </c>
    </row>
    <row r="16083" spans="1:5">
      <c r="A16083" s="29" t="s">
        <v>28178</v>
      </c>
      <c r="B16083" s="29" t="s">
        <v>28179</v>
      </c>
      <c r="C16083" s="29">
        <v>2</v>
      </c>
      <c r="D16083" s="29"/>
      <c r="E16083" s="29" t="s">
        <v>82</v>
      </c>
    </row>
    <row r="16084" spans="1:5">
      <c r="A16084" s="29" t="s">
        <v>28180</v>
      </c>
      <c r="B16084" s="29" t="s">
        <v>28181</v>
      </c>
      <c r="C16084" s="29">
        <v>2</v>
      </c>
      <c r="D16084" s="29"/>
      <c r="E16084" s="29" t="s">
        <v>82</v>
      </c>
    </row>
    <row r="16085" spans="1:5">
      <c r="A16085" s="29" t="s">
        <v>28182</v>
      </c>
      <c r="B16085" s="29" t="s">
        <v>28183</v>
      </c>
      <c r="C16085" s="29">
        <v>2</v>
      </c>
      <c r="D16085" s="29"/>
      <c r="E16085" s="29" t="s">
        <v>82</v>
      </c>
    </row>
    <row r="16086" spans="1:5">
      <c r="A16086" s="29" t="s">
        <v>28184</v>
      </c>
      <c r="B16086" s="29" t="s">
        <v>28185</v>
      </c>
      <c r="C16086" s="29">
        <v>2</v>
      </c>
      <c r="D16086" s="29"/>
      <c r="E16086" s="29" t="s">
        <v>82</v>
      </c>
    </row>
    <row r="16087" spans="1:5">
      <c r="A16087" s="29" t="s">
        <v>28186</v>
      </c>
      <c r="B16087" s="29" t="s">
        <v>28187</v>
      </c>
      <c r="C16087" s="29">
        <v>2</v>
      </c>
      <c r="D16087" s="29"/>
      <c r="E16087" s="29" t="s">
        <v>82</v>
      </c>
    </row>
    <row r="16088" spans="1:5">
      <c r="A16088" s="29" t="s">
        <v>28188</v>
      </c>
      <c r="B16088" s="29" t="s">
        <v>28189</v>
      </c>
      <c r="C16088" s="29">
        <v>2</v>
      </c>
      <c r="D16088" s="29"/>
      <c r="E16088" s="29" t="s">
        <v>82</v>
      </c>
    </row>
    <row r="16089" spans="1:5">
      <c r="A16089" s="29" t="s">
        <v>28190</v>
      </c>
      <c r="B16089" s="29" t="s">
        <v>28191</v>
      </c>
      <c r="C16089" s="29">
        <v>2</v>
      </c>
      <c r="D16089" s="29"/>
      <c r="E16089" s="29" t="s">
        <v>82</v>
      </c>
    </row>
    <row r="16090" spans="1:5">
      <c r="A16090" s="29" t="s">
        <v>28192</v>
      </c>
      <c r="B16090" s="29" t="s">
        <v>28193</v>
      </c>
      <c r="C16090" s="29">
        <v>2</v>
      </c>
      <c r="D16090" s="29"/>
      <c r="E16090" s="29" t="s">
        <v>82</v>
      </c>
    </row>
    <row r="16091" spans="1:5">
      <c r="A16091" s="29" t="s">
        <v>28194</v>
      </c>
      <c r="B16091" s="29" t="s">
        <v>28195</v>
      </c>
      <c r="C16091" s="29">
        <v>0</v>
      </c>
      <c r="D16091" s="29"/>
      <c r="E16091" s="29" t="s">
        <v>82</v>
      </c>
    </row>
    <row r="16092" spans="1:5">
      <c r="A16092" s="29" t="s">
        <v>28196</v>
      </c>
      <c r="B16092" s="29" t="s">
        <v>28197</v>
      </c>
      <c r="C16092" s="29">
        <v>2</v>
      </c>
      <c r="D16092" s="29"/>
      <c r="E16092" s="29" t="s">
        <v>82</v>
      </c>
    </row>
    <row r="16093" spans="1:5">
      <c r="A16093" s="29" t="s">
        <v>28198</v>
      </c>
      <c r="B16093" s="29" t="s">
        <v>28199</v>
      </c>
      <c r="C16093" s="29">
        <v>2</v>
      </c>
      <c r="D16093" s="29"/>
      <c r="E16093" s="29" t="s">
        <v>82</v>
      </c>
    </row>
    <row r="16094" spans="1:5">
      <c r="A16094" s="29" t="s">
        <v>28200</v>
      </c>
      <c r="B16094" s="29" t="s">
        <v>28201</v>
      </c>
      <c r="C16094" s="29">
        <v>2</v>
      </c>
      <c r="D16094" s="29"/>
      <c r="E16094" s="29" t="s">
        <v>82</v>
      </c>
    </row>
    <row r="16095" spans="1:5">
      <c r="A16095" s="29" t="s">
        <v>28202</v>
      </c>
      <c r="B16095" s="29" t="s">
        <v>28203</v>
      </c>
      <c r="C16095" s="29">
        <v>2</v>
      </c>
      <c r="D16095" s="29"/>
      <c r="E16095" s="29" t="s">
        <v>82</v>
      </c>
    </row>
    <row r="16096" spans="1:5">
      <c r="A16096" s="29" t="s">
        <v>28204</v>
      </c>
      <c r="B16096" s="29" t="s">
        <v>28205</v>
      </c>
      <c r="C16096" s="29">
        <v>2</v>
      </c>
      <c r="D16096" s="29"/>
      <c r="E16096" s="29" t="s">
        <v>82</v>
      </c>
    </row>
    <row r="16097" spans="1:5">
      <c r="A16097" s="29" t="s">
        <v>28206</v>
      </c>
      <c r="B16097" s="29" t="s">
        <v>28207</v>
      </c>
      <c r="C16097" s="29">
        <v>2</v>
      </c>
      <c r="D16097" s="29"/>
      <c r="E16097" s="29" t="s">
        <v>82</v>
      </c>
    </row>
    <row r="16098" spans="1:5">
      <c r="A16098" s="29" t="s">
        <v>28208</v>
      </c>
      <c r="B16098" s="29" t="s">
        <v>28209</v>
      </c>
      <c r="C16098" s="29">
        <v>2</v>
      </c>
      <c r="D16098" s="29"/>
      <c r="E16098" s="29" t="s">
        <v>82</v>
      </c>
    </row>
    <row r="16099" spans="1:5">
      <c r="A16099" s="29" t="s">
        <v>28210</v>
      </c>
      <c r="B16099" s="29" t="s">
        <v>28211</v>
      </c>
      <c r="C16099" s="29">
        <v>2</v>
      </c>
      <c r="D16099" s="29"/>
      <c r="E16099" s="29" t="s">
        <v>82</v>
      </c>
    </row>
    <row r="16100" spans="1:5">
      <c r="A16100" s="29" t="s">
        <v>28212</v>
      </c>
      <c r="B16100" s="29" t="s">
        <v>28213</v>
      </c>
      <c r="C16100" s="29">
        <v>2</v>
      </c>
      <c r="D16100" s="29"/>
      <c r="E16100" s="29" t="s">
        <v>82</v>
      </c>
    </row>
    <row r="16101" spans="1:5">
      <c r="A16101" s="29" t="s">
        <v>28214</v>
      </c>
      <c r="B16101" s="29" t="s">
        <v>28215</v>
      </c>
      <c r="C16101" s="29">
        <v>2</v>
      </c>
      <c r="D16101" s="29"/>
      <c r="E16101" s="29" t="s">
        <v>82</v>
      </c>
    </row>
    <row r="16102" spans="1:5">
      <c r="A16102" s="29" t="s">
        <v>28216</v>
      </c>
      <c r="B16102" s="29" t="s">
        <v>28217</v>
      </c>
      <c r="C16102" s="29">
        <v>2</v>
      </c>
      <c r="D16102" s="29"/>
      <c r="E16102" s="29" t="s">
        <v>82</v>
      </c>
    </row>
    <row r="16103" spans="1:5">
      <c r="A16103" s="29" t="s">
        <v>28218</v>
      </c>
      <c r="B16103" s="29" t="s">
        <v>28219</v>
      </c>
      <c r="C16103" s="29">
        <v>2</v>
      </c>
      <c r="D16103" s="29"/>
      <c r="E16103" s="29" t="s">
        <v>82</v>
      </c>
    </row>
    <row r="16104" spans="1:5">
      <c r="A16104" s="29" t="s">
        <v>28220</v>
      </c>
      <c r="B16104" s="29" t="s">
        <v>28221</v>
      </c>
      <c r="C16104" s="29">
        <v>2</v>
      </c>
      <c r="D16104" s="29"/>
      <c r="E16104" s="29" t="s">
        <v>82</v>
      </c>
    </row>
    <row r="16105" spans="1:5">
      <c r="A16105" s="29" t="s">
        <v>28222</v>
      </c>
      <c r="B16105" s="29" t="s">
        <v>28223</v>
      </c>
      <c r="C16105" s="29">
        <v>2</v>
      </c>
      <c r="D16105" s="29"/>
      <c r="E16105" s="29" t="s">
        <v>82</v>
      </c>
    </row>
    <row r="16106" spans="1:5">
      <c r="A16106" s="29" t="s">
        <v>28224</v>
      </c>
      <c r="B16106" s="29" t="s">
        <v>21794</v>
      </c>
      <c r="C16106" s="29">
        <v>2</v>
      </c>
      <c r="D16106" s="29"/>
      <c r="E16106" s="29" t="s">
        <v>82</v>
      </c>
    </row>
    <row r="16107" spans="1:5">
      <c r="A16107" s="29" t="s">
        <v>28225</v>
      </c>
      <c r="B16107" s="29" t="s">
        <v>28226</v>
      </c>
      <c r="C16107" s="29">
        <v>2</v>
      </c>
      <c r="D16107" s="29"/>
      <c r="E16107" s="29" t="s">
        <v>82</v>
      </c>
    </row>
    <row r="16108" spans="1:5">
      <c r="A16108" s="29" t="s">
        <v>28227</v>
      </c>
      <c r="B16108" s="29" t="s">
        <v>28228</v>
      </c>
      <c r="C16108" s="29">
        <v>2</v>
      </c>
      <c r="D16108" s="29"/>
      <c r="E16108" s="29" t="s">
        <v>82</v>
      </c>
    </row>
    <row r="16109" spans="1:5">
      <c r="A16109" s="29" t="s">
        <v>28229</v>
      </c>
      <c r="B16109" s="29" t="s">
        <v>28230</v>
      </c>
      <c r="C16109" s="29">
        <v>2</v>
      </c>
      <c r="D16109" s="29"/>
      <c r="E16109" s="29" t="s">
        <v>82</v>
      </c>
    </row>
    <row r="16110" spans="1:5">
      <c r="A16110" s="29" t="s">
        <v>28231</v>
      </c>
      <c r="B16110" s="29" t="s">
        <v>28232</v>
      </c>
      <c r="C16110" s="29">
        <v>2</v>
      </c>
      <c r="D16110" s="29"/>
      <c r="E16110" s="29" t="s">
        <v>82</v>
      </c>
    </row>
    <row r="16111" spans="1:5">
      <c r="A16111" s="29" t="s">
        <v>28233</v>
      </c>
      <c r="B16111" s="29" t="s">
        <v>28234</v>
      </c>
      <c r="C16111" s="29">
        <v>5</v>
      </c>
      <c r="D16111" s="29"/>
      <c r="E16111" s="29" t="s">
        <v>82</v>
      </c>
    </row>
    <row r="16112" spans="1:5">
      <c r="A16112" s="29" t="s">
        <v>28235</v>
      </c>
      <c r="B16112" s="29" t="s">
        <v>28236</v>
      </c>
      <c r="C16112" s="29">
        <v>2</v>
      </c>
      <c r="D16112" s="29"/>
      <c r="E16112" s="29" t="s">
        <v>82</v>
      </c>
    </row>
    <row r="16113" spans="1:5">
      <c r="A16113" s="29" t="s">
        <v>28237</v>
      </c>
      <c r="B16113" s="29" t="s">
        <v>28238</v>
      </c>
      <c r="C16113" s="29">
        <v>2</v>
      </c>
      <c r="D16113" s="29"/>
      <c r="E16113" s="29" t="s">
        <v>82</v>
      </c>
    </row>
    <row r="16114" spans="1:5">
      <c r="A16114" s="29" t="s">
        <v>28239</v>
      </c>
      <c r="B16114" s="29" t="s">
        <v>28240</v>
      </c>
      <c r="C16114" s="29">
        <v>2</v>
      </c>
      <c r="D16114" s="29"/>
      <c r="E16114" s="29" t="s">
        <v>82</v>
      </c>
    </row>
    <row r="16115" spans="1:5">
      <c r="A16115" s="29" t="s">
        <v>28241</v>
      </c>
      <c r="B16115" s="29" t="s">
        <v>28242</v>
      </c>
      <c r="C16115" s="29">
        <v>2</v>
      </c>
      <c r="D16115" s="29"/>
      <c r="E16115" s="29" t="s">
        <v>82</v>
      </c>
    </row>
    <row r="16116" spans="1:5">
      <c r="A16116" s="29" t="s">
        <v>28243</v>
      </c>
      <c r="B16116" s="29" t="s">
        <v>28244</v>
      </c>
      <c r="C16116" s="29">
        <v>2</v>
      </c>
      <c r="D16116" s="29"/>
      <c r="E16116" s="29" t="s">
        <v>82</v>
      </c>
    </row>
    <row r="16117" spans="1:5">
      <c r="A16117" s="29" t="s">
        <v>28245</v>
      </c>
      <c r="B16117" s="29" t="s">
        <v>28246</v>
      </c>
      <c r="C16117" s="29">
        <v>2</v>
      </c>
      <c r="D16117" s="29"/>
      <c r="E16117" s="29" t="s">
        <v>82</v>
      </c>
    </row>
    <row r="16118" spans="1:5">
      <c r="A16118" s="29" t="s">
        <v>28247</v>
      </c>
      <c r="B16118" s="29" t="s">
        <v>28248</v>
      </c>
      <c r="C16118" s="29">
        <v>2</v>
      </c>
      <c r="D16118" s="29"/>
      <c r="E16118" s="29" t="s">
        <v>82</v>
      </c>
    </row>
    <row r="16119" spans="1:5">
      <c r="A16119" s="29" t="s">
        <v>28249</v>
      </c>
      <c r="B16119" s="29" t="s">
        <v>28250</v>
      </c>
      <c r="C16119" s="29">
        <v>2</v>
      </c>
      <c r="D16119" s="29"/>
      <c r="E16119" s="29" t="s">
        <v>82</v>
      </c>
    </row>
    <row r="16120" spans="1:5">
      <c r="A16120" s="29" t="s">
        <v>28251</v>
      </c>
      <c r="B16120" s="29" t="s">
        <v>28252</v>
      </c>
      <c r="C16120" s="29">
        <v>2</v>
      </c>
      <c r="D16120" s="29"/>
      <c r="E16120" s="29" t="s">
        <v>82</v>
      </c>
    </row>
    <row r="16121" spans="1:5">
      <c r="A16121" s="29" t="s">
        <v>28253</v>
      </c>
      <c r="B16121" s="29" t="s">
        <v>28254</v>
      </c>
      <c r="C16121" s="29">
        <v>2</v>
      </c>
      <c r="D16121" s="29"/>
      <c r="E16121" s="29" t="s">
        <v>82</v>
      </c>
    </row>
    <row r="16122" spans="1:5">
      <c r="A16122" s="29" t="s">
        <v>28255</v>
      </c>
      <c r="B16122" s="29" t="s">
        <v>28256</v>
      </c>
      <c r="C16122" s="29">
        <v>4</v>
      </c>
      <c r="D16122" s="29"/>
      <c r="E16122" s="29" t="s">
        <v>82</v>
      </c>
    </row>
    <row r="16123" spans="1:5">
      <c r="A16123" s="29" t="s">
        <v>28257</v>
      </c>
      <c r="B16123" s="29" t="s">
        <v>28258</v>
      </c>
      <c r="C16123" s="29">
        <v>4</v>
      </c>
      <c r="D16123" s="29"/>
      <c r="E16123" s="29" t="s">
        <v>82</v>
      </c>
    </row>
    <row r="16124" spans="1:5">
      <c r="A16124" s="29" t="s">
        <v>28259</v>
      </c>
      <c r="B16124" s="29" t="s">
        <v>28260</v>
      </c>
      <c r="C16124" s="29">
        <v>4</v>
      </c>
      <c r="D16124" s="29"/>
      <c r="E16124" s="29" t="s">
        <v>82</v>
      </c>
    </row>
    <row r="16125" spans="1:5">
      <c r="A16125" s="29" t="s">
        <v>28261</v>
      </c>
      <c r="B16125" s="29" t="s">
        <v>28262</v>
      </c>
      <c r="C16125" s="29">
        <v>4</v>
      </c>
      <c r="D16125" s="29"/>
      <c r="E16125" s="29" t="s">
        <v>82</v>
      </c>
    </row>
    <row r="16126" spans="1:5">
      <c r="A16126" s="29" t="s">
        <v>28263</v>
      </c>
      <c r="B16126" s="29" t="s">
        <v>28264</v>
      </c>
      <c r="C16126" s="29">
        <v>4</v>
      </c>
      <c r="D16126" s="29"/>
      <c r="E16126" s="29" t="s">
        <v>82</v>
      </c>
    </row>
    <row r="16127" spans="1:5">
      <c r="A16127" s="29" t="s">
        <v>28265</v>
      </c>
      <c r="B16127" s="29" t="s">
        <v>28266</v>
      </c>
      <c r="C16127" s="29">
        <v>4</v>
      </c>
      <c r="D16127" s="29"/>
      <c r="E16127" s="29" t="s">
        <v>82</v>
      </c>
    </row>
    <row r="16128" spans="1:5">
      <c r="A16128" s="29" t="s">
        <v>28267</v>
      </c>
      <c r="B16128" s="29" t="s">
        <v>28268</v>
      </c>
      <c r="C16128" s="29">
        <v>4</v>
      </c>
      <c r="D16128" s="29"/>
      <c r="E16128" s="29" t="s">
        <v>82</v>
      </c>
    </row>
    <row r="16129" spans="1:5">
      <c r="A16129" s="29" t="s">
        <v>28269</v>
      </c>
      <c r="B16129" s="29" t="s">
        <v>28270</v>
      </c>
      <c r="C16129" s="29">
        <v>4</v>
      </c>
      <c r="D16129" s="29"/>
      <c r="E16129" s="29" t="s">
        <v>82</v>
      </c>
    </row>
    <row r="16130" spans="1:5">
      <c r="A16130" s="29" t="s">
        <v>28271</v>
      </c>
      <c r="B16130" s="29" t="s">
        <v>28272</v>
      </c>
      <c r="C16130" s="29">
        <v>4</v>
      </c>
      <c r="D16130" s="29"/>
      <c r="E16130" s="29" t="s">
        <v>82</v>
      </c>
    </row>
    <row r="16131" spans="1:5">
      <c r="A16131" s="29" t="s">
        <v>28273</v>
      </c>
      <c r="B16131" s="29" t="s">
        <v>28274</v>
      </c>
      <c r="C16131" s="29">
        <v>4</v>
      </c>
      <c r="D16131" s="29"/>
      <c r="E16131" s="29" t="s">
        <v>82</v>
      </c>
    </row>
    <row r="16132" spans="1:5">
      <c r="A16132" s="29" t="s">
        <v>28275</v>
      </c>
      <c r="B16132" s="29" t="s">
        <v>28276</v>
      </c>
      <c r="C16132" s="29">
        <v>4</v>
      </c>
      <c r="D16132" s="29"/>
      <c r="E16132" s="29" t="s">
        <v>82</v>
      </c>
    </row>
    <row r="16133" spans="1:5">
      <c r="A16133" s="29" t="s">
        <v>28277</v>
      </c>
      <c r="B16133" s="29" t="s">
        <v>28278</v>
      </c>
      <c r="C16133" s="29">
        <v>4</v>
      </c>
      <c r="D16133" s="29"/>
      <c r="E16133" s="29" t="s">
        <v>82</v>
      </c>
    </row>
    <row r="16134" spans="1:5">
      <c r="A16134" s="29" t="s">
        <v>28279</v>
      </c>
      <c r="B16134" s="29" t="s">
        <v>28280</v>
      </c>
      <c r="C16134" s="29">
        <v>2</v>
      </c>
      <c r="D16134" s="29"/>
      <c r="E16134" s="29" t="s">
        <v>82</v>
      </c>
    </row>
    <row r="16135" spans="1:5">
      <c r="A16135" s="29" t="s">
        <v>28281</v>
      </c>
      <c r="B16135" s="29" t="s">
        <v>28282</v>
      </c>
      <c r="C16135" s="29">
        <v>2</v>
      </c>
      <c r="D16135" s="29"/>
      <c r="E16135" s="29" t="s">
        <v>82</v>
      </c>
    </row>
    <row r="16136" spans="1:5">
      <c r="A16136" s="29" t="s">
        <v>28283</v>
      </c>
      <c r="B16136" s="29" t="s">
        <v>28284</v>
      </c>
      <c r="C16136" s="29">
        <v>2</v>
      </c>
      <c r="D16136" s="29"/>
      <c r="E16136" s="29" t="s">
        <v>82</v>
      </c>
    </row>
    <row r="16137" spans="1:5">
      <c r="A16137" s="29" t="s">
        <v>28285</v>
      </c>
      <c r="B16137" s="29" t="s">
        <v>28286</v>
      </c>
      <c r="C16137" s="29">
        <v>2</v>
      </c>
      <c r="D16137" s="29"/>
      <c r="E16137" s="29" t="s">
        <v>82</v>
      </c>
    </row>
    <row r="16138" spans="1:5">
      <c r="A16138" s="29" t="s">
        <v>28287</v>
      </c>
      <c r="B16138" s="29" t="s">
        <v>28288</v>
      </c>
      <c r="C16138" s="29">
        <v>2</v>
      </c>
      <c r="D16138" s="29"/>
      <c r="E16138" s="29" t="s">
        <v>82</v>
      </c>
    </row>
    <row r="16139" spans="1:5">
      <c r="A16139" s="29" t="s">
        <v>28289</v>
      </c>
      <c r="B16139" s="29" t="s">
        <v>28290</v>
      </c>
      <c r="C16139" s="29">
        <v>2</v>
      </c>
      <c r="D16139" s="29"/>
      <c r="E16139" s="29" t="s">
        <v>82</v>
      </c>
    </row>
    <row r="16140" spans="1:5">
      <c r="A16140" s="29" t="s">
        <v>28291</v>
      </c>
      <c r="B16140" s="29" t="s">
        <v>28292</v>
      </c>
      <c r="C16140" s="29">
        <v>4</v>
      </c>
      <c r="D16140" s="29"/>
      <c r="E16140" s="29" t="s">
        <v>82</v>
      </c>
    </row>
    <row r="16141" spans="1:5">
      <c r="A16141" s="29" t="s">
        <v>28293</v>
      </c>
      <c r="B16141" s="29" t="s">
        <v>28294</v>
      </c>
      <c r="C16141" s="29">
        <v>4</v>
      </c>
      <c r="D16141" s="29"/>
      <c r="E16141" s="29" t="s">
        <v>82</v>
      </c>
    </row>
    <row r="16142" spans="1:5">
      <c r="A16142" s="29" t="s">
        <v>28295</v>
      </c>
      <c r="B16142" s="29" t="s">
        <v>28296</v>
      </c>
      <c r="C16142" s="29">
        <v>4</v>
      </c>
      <c r="D16142" s="29"/>
      <c r="E16142" s="29" t="s">
        <v>82</v>
      </c>
    </row>
    <row r="16143" spans="1:5">
      <c r="A16143" s="29" t="s">
        <v>28297</v>
      </c>
      <c r="B16143" s="29" t="s">
        <v>28298</v>
      </c>
      <c r="C16143" s="29">
        <v>4</v>
      </c>
      <c r="D16143" s="29"/>
      <c r="E16143" s="29" t="s">
        <v>82</v>
      </c>
    </row>
    <row r="16144" spans="1:5">
      <c r="A16144" s="29" t="s">
        <v>28299</v>
      </c>
      <c r="B16144" s="29" t="s">
        <v>28300</v>
      </c>
      <c r="C16144" s="29">
        <v>4</v>
      </c>
      <c r="D16144" s="29"/>
      <c r="E16144" s="29" t="s">
        <v>82</v>
      </c>
    </row>
    <row r="16145" spans="1:5">
      <c r="A16145" s="29" t="s">
        <v>28301</v>
      </c>
      <c r="B16145" s="29" t="s">
        <v>28302</v>
      </c>
      <c r="C16145" s="29">
        <v>4</v>
      </c>
      <c r="D16145" s="29"/>
      <c r="E16145" s="29" t="s">
        <v>82</v>
      </c>
    </row>
    <row r="16146" spans="1:5">
      <c r="A16146" s="29" t="s">
        <v>28303</v>
      </c>
      <c r="B16146" s="29" t="s">
        <v>28304</v>
      </c>
      <c r="C16146" s="29">
        <v>4</v>
      </c>
      <c r="D16146" s="29"/>
      <c r="E16146" s="29" t="s">
        <v>82</v>
      </c>
    </row>
    <row r="16147" spans="1:5">
      <c r="A16147" s="29" t="s">
        <v>28305</v>
      </c>
      <c r="B16147" s="29" t="s">
        <v>28306</v>
      </c>
      <c r="C16147" s="29">
        <v>2</v>
      </c>
      <c r="D16147" s="29"/>
      <c r="E16147" s="29" t="s">
        <v>82</v>
      </c>
    </row>
    <row r="16148" spans="1:5">
      <c r="A16148" s="29" t="s">
        <v>28307</v>
      </c>
      <c r="B16148" s="29" t="s">
        <v>28308</v>
      </c>
      <c r="C16148" s="29">
        <v>4</v>
      </c>
      <c r="D16148" s="29"/>
      <c r="E16148" s="29" t="s">
        <v>82</v>
      </c>
    </row>
    <row r="16149" spans="1:5">
      <c r="A16149" s="29" t="s">
        <v>28309</v>
      </c>
      <c r="B16149" s="29" t="s">
        <v>28310</v>
      </c>
      <c r="C16149" s="29">
        <v>4</v>
      </c>
      <c r="D16149" s="29"/>
      <c r="E16149" s="29" t="s">
        <v>82</v>
      </c>
    </row>
    <row r="16150" spans="1:5">
      <c r="A16150" s="29" t="s">
        <v>28311</v>
      </c>
      <c r="B16150" s="29" t="s">
        <v>28312</v>
      </c>
      <c r="C16150" s="29">
        <v>4</v>
      </c>
      <c r="D16150" s="29"/>
      <c r="E16150" s="29" t="s">
        <v>82</v>
      </c>
    </row>
    <row r="16151" spans="1:5">
      <c r="A16151" s="29" t="s">
        <v>28313</v>
      </c>
      <c r="B16151" s="29" t="s">
        <v>28314</v>
      </c>
      <c r="C16151" s="29">
        <v>4</v>
      </c>
      <c r="D16151" s="29"/>
      <c r="E16151" s="29" t="s">
        <v>82</v>
      </c>
    </row>
    <row r="16152" spans="1:5">
      <c r="A16152" s="29" t="s">
        <v>28315</v>
      </c>
      <c r="B16152" s="29" t="s">
        <v>28316</v>
      </c>
      <c r="C16152" s="29">
        <v>4</v>
      </c>
      <c r="D16152" s="29"/>
      <c r="E16152" s="29" t="s">
        <v>82</v>
      </c>
    </row>
    <row r="16153" spans="1:5">
      <c r="A16153" s="29" t="s">
        <v>28317</v>
      </c>
      <c r="B16153" s="29" t="s">
        <v>28318</v>
      </c>
      <c r="C16153" s="29">
        <v>4</v>
      </c>
      <c r="D16153" s="29"/>
      <c r="E16153" s="29" t="s">
        <v>82</v>
      </c>
    </row>
    <row r="16154" spans="1:5">
      <c r="A16154" s="29" t="s">
        <v>28319</v>
      </c>
      <c r="B16154" s="29" t="s">
        <v>28320</v>
      </c>
      <c r="C16154" s="29">
        <v>4</v>
      </c>
      <c r="D16154" s="29"/>
      <c r="E16154" s="29" t="s">
        <v>82</v>
      </c>
    </row>
    <row r="16155" spans="1:5">
      <c r="A16155" s="29" t="s">
        <v>28321</v>
      </c>
      <c r="B16155" s="29" t="s">
        <v>28322</v>
      </c>
      <c r="C16155" s="29">
        <v>4</v>
      </c>
      <c r="D16155" s="29"/>
      <c r="E16155" s="29" t="s">
        <v>82</v>
      </c>
    </row>
    <row r="16156" spans="1:5">
      <c r="A16156" s="29" t="s">
        <v>28323</v>
      </c>
      <c r="B16156" s="29" t="s">
        <v>28324</v>
      </c>
      <c r="C16156" s="29">
        <v>4</v>
      </c>
      <c r="D16156" s="29"/>
      <c r="E16156" s="29" t="s">
        <v>82</v>
      </c>
    </row>
    <row r="16157" spans="1:5">
      <c r="A16157" s="29" t="s">
        <v>28325</v>
      </c>
      <c r="B16157" s="29" t="s">
        <v>28326</v>
      </c>
      <c r="C16157" s="29">
        <v>4</v>
      </c>
      <c r="D16157" s="29"/>
      <c r="E16157" s="29" t="s">
        <v>82</v>
      </c>
    </row>
    <row r="16158" spans="1:5">
      <c r="A16158" s="29" t="s">
        <v>28327</v>
      </c>
      <c r="B16158" s="29" t="s">
        <v>28328</v>
      </c>
      <c r="C16158" s="29">
        <v>4</v>
      </c>
      <c r="D16158" s="29"/>
      <c r="E16158" s="29" t="s">
        <v>82</v>
      </c>
    </row>
    <row r="16159" spans="1:5">
      <c r="A16159" s="29" t="s">
        <v>28329</v>
      </c>
      <c r="B16159" s="29" t="s">
        <v>28330</v>
      </c>
      <c r="C16159" s="29">
        <v>4</v>
      </c>
      <c r="D16159" s="29"/>
      <c r="E16159" s="29" t="s">
        <v>82</v>
      </c>
    </row>
    <row r="16160" spans="1:5">
      <c r="A16160" s="29" t="s">
        <v>28331</v>
      </c>
      <c r="B16160" s="29" t="s">
        <v>28332</v>
      </c>
      <c r="C16160" s="29">
        <v>4</v>
      </c>
      <c r="D16160" s="29"/>
      <c r="E16160" s="29" t="s">
        <v>82</v>
      </c>
    </row>
    <row r="16161" spans="1:5">
      <c r="A16161" s="29" t="s">
        <v>28333</v>
      </c>
      <c r="B16161" s="29" t="s">
        <v>28334</v>
      </c>
      <c r="C16161" s="29">
        <v>4</v>
      </c>
      <c r="D16161" s="29"/>
      <c r="E16161" s="29" t="s">
        <v>82</v>
      </c>
    </row>
    <row r="16162" spans="1:5">
      <c r="A16162" s="29" t="s">
        <v>28335</v>
      </c>
      <c r="B16162" s="29" t="s">
        <v>28336</v>
      </c>
      <c r="C16162" s="29">
        <v>2</v>
      </c>
      <c r="D16162" s="29"/>
      <c r="E16162" s="29" t="s">
        <v>82</v>
      </c>
    </row>
    <row r="16163" spans="1:5">
      <c r="A16163" s="29" t="s">
        <v>28337</v>
      </c>
      <c r="B16163" s="29" t="s">
        <v>28338</v>
      </c>
      <c r="C16163" s="29">
        <v>2</v>
      </c>
      <c r="D16163" s="29"/>
      <c r="E16163" s="29" t="s">
        <v>82</v>
      </c>
    </row>
    <row r="16164" spans="1:5">
      <c r="A16164" s="29" t="s">
        <v>28339</v>
      </c>
      <c r="B16164" s="29" t="s">
        <v>28340</v>
      </c>
      <c r="C16164" s="29">
        <v>2</v>
      </c>
      <c r="D16164" s="29"/>
      <c r="E16164" s="29" t="s">
        <v>82</v>
      </c>
    </row>
    <row r="16165" spans="1:5">
      <c r="A16165" s="29" t="s">
        <v>28341</v>
      </c>
      <c r="B16165" s="29" t="s">
        <v>28342</v>
      </c>
      <c r="C16165" s="29">
        <v>2</v>
      </c>
      <c r="D16165" s="29"/>
      <c r="E16165" s="29" t="s">
        <v>82</v>
      </c>
    </row>
    <row r="16166" spans="1:5">
      <c r="A16166" s="29" t="s">
        <v>28343</v>
      </c>
      <c r="B16166" s="29" t="s">
        <v>28344</v>
      </c>
      <c r="C16166" s="29">
        <v>2</v>
      </c>
      <c r="D16166" s="29"/>
      <c r="E16166" s="29" t="s">
        <v>82</v>
      </c>
    </row>
    <row r="16167" spans="1:5">
      <c r="A16167" s="29" t="s">
        <v>28345</v>
      </c>
      <c r="B16167" s="29" t="s">
        <v>28346</v>
      </c>
      <c r="C16167" s="29">
        <v>2</v>
      </c>
      <c r="D16167" s="29"/>
      <c r="E16167" s="29" t="s">
        <v>82</v>
      </c>
    </row>
    <row r="16168" spans="1:5">
      <c r="A16168" s="29" t="s">
        <v>28347</v>
      </c>
      <c r="B16168" s="29" t="s">
        <v>28348</v>
      </c>
      <c r="C16168" s="29">
        <v>2</v>
      </c>
      <c r="D16168" s="29"/>
      <c r="E16168" s="29" t="s">
        <v>82</v>
      </c>
    </row>
    <row r="16169" spans="1:5">
      <c r="A16169" s="29" t="s">
        <v>28349</v>
      </c>
      <c r="B16169" s="29" t="s">
        <v>28350</v>
      </c>
      <c r="C16169" s="29">
        <v>2</v>
      </c>
      <c r="D16169" s="29"/>
      <c r="E16169" s="29" t="s">
        <v>82</v>
      </c>
    </row>
    <row r="16170" spans="1:5">
      <c r="A16170" s="29" t="s">
        <v>28351</v>
      </c>
      <c r="B16170" s="29" t="s">
        <v>28352</v>
      </c>
      <c r="C16170" s="29">
        <v>2</v>
      </c>
      <c r="D16170" s="29"/>
      <c r="E16170" s="29" t="s">
        <v>82</v>
      </c>
    </row>
    <row r="16171" spans="1:5">
      <c r="A16171" s="29" t="s">
        <v>28353</v>
      </c>
      <c r="B16171" s="29" t="s">
        <v>28354</v>
      </c>
      <c r="C16171" s="29">
        <v>2</v>
      </c>
      <c r="D16171" s="29"/>
      <c r="E16171" s="29" t="s">
        <v>82</v>
      </c>
    </row>
    <row r="16172" spans="1:5">
      <c r="A16172" s="29" t="s">
        <v>28355</v>
      </c>
      <c r="B16172" s="29" t="s">
        <v>28356</v>
      </c>
      <c r="C16172" s="29">
        <v>2</v>
      </c>
      <c r="D16172" s="29"/>
      <c r="E16172" s="29" t="s">
        <v>82</v>
      </c>
    </row>
    <row r="16173" spans="1:5">
      <c r="A16173" s="29" t="s">
        <v>28357</v>
      </c>
      <c r="B16173" s="29" t="s">
        <v>28358</v>
      </c>
      <c r="C16173" s="29">
        <v>2</v>
      </c>
      <c r="D16173" s="29"/>
      <c r="E16173" s="29" t="s">
        <v>82</v>
      </c>
    </row>
    <row r="16174" spans="1:5">
      <c r="A16174" s="29" t="s">
        <v>28359</v>
      </c>
      <c r="B16174" s="29" t="s">
        <v>28360</v>
      </c>
      <c r="C16174" s="29">
        <v>2</v>
      </c>
      <c r="D16174" s="29"/>
      <c r="E16174" s="29" t="s">
        <v>82</v>
      </c>
    </row>
    <row r="16175" spans="1:5">
      <c r="A16175" s="29" t="s">
        <v>28361</v>
      </c>
      <c r="B16175" s="29" t="s">
        <v>28362</v>
      </c>
      <c r="C16175" s="29">
        <v>2</v>
      </c>
      <c r="D16175" s="29"/>
      <c r="E16175" s="29" t="s">
        <v>82</v>
      </c>
    </row>
    <row r="16176" spans="1:5">
      <c r="A16176" s="29" t="s">
        <v>28363</v>
      </c>
      <c r="B16176" s="29" t="s">
        <v>28364</v>
      </c>
      <c r="C16176" s="29">
        <v>3</v>
      </c>
      <c r="D16176" s="29"/>
      <c r="E16176" s="29" t="s">
        <v>82</v>
      </c>
    </row>
    <row r="16177" spans="1:5">
      <c r="A16177" s="29" t="s">
        <v>28365</v>
      </c>
      <c r="B16177" s="29" t="s">
        <v>28366</v>
      </c>
      <c r="C16177" s="29">
        <v>3</v>
      </c>
      <c r="D16177" s="29"/>
      <c r="E16177" s="29" t="s">
        <v>82</v>
      </c>
    </row>
    <row r="16178" spans="1:5">
      <c r="A16178" s="29" t="s">
        <v>28367</v>
      </c>
      <c r="B16178" s="29" t="s">
        <v>28368</v>
      </c>
      <c r="C16178" s="29">
        <v>3</v>
      </c>
      <c r="D16178" s="29"/>
      <c r="E16178" s="29" t="s">
        <v>82</v>
      </c>
    </row>
    <row r="16179" spans="1:5">
      <c r="A16179" s="29" t="s">
        <v>28369</v>
      </c>
      <c r="B16179" s="29" t="s">
        <v>28370</v>
      </c>
      <c r="C16179" s="29">
        <v>3</v>
      </c>
      <c r="D16179" s="29"/>
      <c r="E16179" s="29" t="s">
        <v>82</v>
      </c>
    </row>
    <row r="16180" spans="1:5">
      <c r="A16180" s="29" t="s">
        <v>28371</v>
      </c>
      <c r="B16180" s="29" t="s">
        <v>28372</v>
      </c>
      <c r="C16180" s="29">
        <v>3</v>
      </c>
      <c r="D16180" s="29"/>
      <c r="E16180" s="29" t="s">
        <v>82</v>
      </c>
    </row>
    <row r="16181" spans="1:5">
      <c r="A16181" s="29" t="s">
        <v>28373</v>
      </c>
      <c r="B16181" s="29" t="s">
        <v>28374</v>
      </c>
      <c r="C16181" s="29">
        <v>2</v>
      </c>
      <c r="D16181" s="29"/>
      <c r="E16181" s="29" t="s">
        <v>82</v>
      </c>
    </row>
    <row r="16182" spans="1:5">
      <c r="A16182" s="29" t="s">
        <v>28375</v>
      </c>
      <c r="B16182" s="29" t="s">
        <v>28376</v>
      </c>
      <c r="C16182" s="29">
        <v>2</v>
      </c>
      <c r="D16182" s="29"/>
      <c r="E16182" s="29" t="s">
        <v>82</v>
      </c>
    </row>
    <row r="16183" spans="1:5">
      <c r="A16183" s="29" t="s">
        <v>28377</v>
      </c>
      <c r="B16183" s="29" t="s">
        <v>28378</v>
      </c>
      <c r="C16183" s="29">
        <v>2</v>
      </c>
      <c r="D16183" s="29"/>
      <c r="E16183" s="29" t="s">
        <v>82</v>
      </c>
    </row>
    <row r="16184" spans="1:5">
      <c r="A16184" s="29" t="s">
        <v>28379</v>
      </c>
      <c r="B16184" s="29" t="s">
        <v>28380</v>
      </c>
      <c r="C16184" s="29">
        <v>2</v>
      </c>
      <c r="D16184" s="29"/>
      <c r="E16184" s="29" t="s">
        <v>82</v>
      </c>
    </row>
    <row r="16185" spans="1:5">
      <c r="A16185" s="29" t="s">
        <v>28381</v>
      </c>
      <c r="B16185" s="29" t="s">
        <v>28382</v>
      </c>
      <c r="C16185" s="29">
        <v>2</v>
      </c>
      <c r="D16185" s="29"/>
      <c r="E16185" s="29" t="s">
        <v>82</v>
      </c>
    </row>
    <row r="16186" spans="1:5">
      <c r="A16186" s="29" t="s">
        <v>28383</v>
      </c>
      <c r="B16186" s="29" t="s">
        <v>28384</v>
      </c>
      <c r="C16186" s="29">
        <v>2</v>
      </c>
      <c r="D16186" s="29"/>
      <c r="E16186" s="29" t="s">
        <v>82</v>
      </c>
    </row>
    <row r="16187" spans="1:5">
      <c r="A16187" s="29" t="s">
        <v>28385</v>
      </c>
      <c r="B16187" s="29" t="s">
        <v>28386</v>
      </c>
      <c r="C16187" s="29">
        <v>2</v>
      </c>
      <c r="D16187" s="29"/>
      <c r="E16187" s="29" t="s">
        <v>82</v>
      </c>
    </row>
    <row r="16188" spans="1:5">
      <c r="A16188" s="29" t="s">
        <v>28387</v>
      </c>
      <c r="B16188" s="29" t="s">
        <v>28388</v>
      </c>
      <c r="C16188" s="29">
        <v>2</v>
      </c>
      <c r="D16188" s="29"/>
      <c r="E16188" s="29" t="s">
        <v>82</v>
      </c>
    </row>
    <row r="16189" spans="1:5">
      <c r="A16189" s="29" t="s">
        <v>28389</v>
      </c>
      <c r="B16189" s="29" t="s">
        <v>28390</v>
      </c>
      <c r="C16189" s="29">
        <v>2</v>
      </c>
      <c r="D16189" s="29"/>
      <c r="E16189" s="29" t="s">
        <v>82</v>
      </c>
    </row>
    <row r="16190" spans="1:5">
      <c r="A16190" s="29" t="s">
        <v>28391</v>
      </c>
      <c r="B16190" s="29" t="s">
        <v>28392</v>
      </c>
      <c r="C16190" s="29">
        <v>2</v>
      </c>
      <c r="D16190" s="29"/>
      <c r="E16190" s="29" t="s">
        <v>82</v>
      </c>
    </row>
    <row r="16191" spans="1:5">
      <c r="A16191" s="29" t="s">
        <v>28393</v>
      </c>
      <c r="B16191" s="29" t="s">
        <v>28394</v>
      </c>
      <c r="C16191" s="29">
        <v>4</v>
      </c>
      <c r="D16191" s="29"/>
      <c r="E16191" s="29" t="s">
        <v>82</v>
      </c>
    </row>
    <row r="16192" spans="1:5">
      <c r="A16192" s="29" t="s">
        <v>28395</v>
      </c>
      <c r="B16192" s="29" t="s">
        <v>28396</v>
      </c>
      <c r="C16192" s="29">
        <v>4</v>
      </c>
      <c r="D16192" s="29"/>
      <c r="E16192" s="29" t="s">
        <v>82</v>
      </c>
    </row>
    <row r="16193" spans="1:5">
      <c r="A16193" s="29" t="s">
        <v>28397</v>
      </c>
      <c r="B16193" s="29" t="s">
        <v>28398</v>
      </c>
      <c r="C16193" s="29">
        <v>4</v>
      </c>
      <c r="D16193" s="29"/>
      <c r="E16193" s="29" t="s">
        <v>82</v>
      </c>
    </row>
    <row r="16194" spans="1:5">
      <c r="A16194" s="29" t="s">
        <v>28399</v>
      </c>
      <c r="B16194" s="29" t="s">
        <v>28400</v>
      </c>
      <c r="C16194" s="29">
        <v>2</v>
      </c>
      <c r="D16194" s="29"/>
      <c r="E16194" s="29" t="s">
        <v>82</v>
      </c>
    </row>
    <row r="16195" spans="1:5">
      <c r="A16195" s="29" t="s">
        <v>28401</v>
      </c>
      <c r="B16195" s="29" t="s">
        <v>28402</v>
      </c>
      <c r="C16195" s="29">
        <v>5</v>
      </c>
      <c r="D16195" s="29"/>
      <c r="E16195" s="29" t="s">
        <v>82</v>
      </c>
    </row>
    <row r="16196" spans="1:5">
      <c r="A16196" s="29" t="s">
        <v>28403</v>
      </c>
      <c r="B16196" s="29" t="s">
        <v>28404</v>
      </c>
      <c r="C16196" s="29">
        <v>5</v>
      </c>
      <c r="D16196" s="29"/>
      <c r="E16196" s="29" t="s">
        <v>82</v>
      </c>
    </row>
    <row r="16197" spans="1:5">
      <c r="A16197" s="29" t="s">
        <v>28405</v>
      </c>
      <c r="B16197" s="29" t="s">
        <v>28406</v>
      </c>
      <c r="C16197" s="29">
        <v>5</v>
      </c>
      <c r="D16197" s="29"/>
      <c r="E16197" s="29" t="s">
        <v>82</v>
      </c>
    </row>
    <row r="16198" spans="1:5">
      <c r="A16198" s="29" t="s">
        <v>28407</v>
      </c>
      <c r="B16198" s="29" t="s">
        <v>28408</v>
      </c>
      <c r="C16198" s="29">
        <v>2</v>
      </c>
      <c r="D16198" s="29"/>
      <c r="E16198" s="29" t="s">
        <v>82</v>
      </c>
    </row>
    <row r="16199" spans="1:5">
      <c r="A16199" s="29" t="s">
        <v>28409</v>
      </c>
      <c r="B16199" s="29" t="s">
        <v>28410</v>
      </c>
      <c r="C16199" s="29">
        <v>0</v>
      </c>
      <c r="D16199" s="29"/>
      <c r="E16199" s="29" t="s">
        <v>82</v>
      </c>
    </row>
    <row r="16200" spans="1:5">
      <c r="A16200" s="29" t="s">
        <v>28411</v>
      </c>
      <c r="B16200" s="29" t="s">
        <v>28412</v>
      </c>
      <c r="C16200" s="29">
        <v>2</v>
      </c>
      <c r="D16200" s="29"/>
      <c r="E16200" s="29" t="s">
        <v>82</v>
      </c>
    </row>
    <row r="16201" spans="1:5">
      <c r="A16201" s="29" t="s">
        <v>28413</v>
      </c>
      <c r="B16201" s="29" t="s">
        <v>28414</v>
      </c>
      <c r="C16201" s="29">
        <v>2</v>
      </c>
      <c r="D16201" s="29"/>
      <c r="E16201" s="29" t="s">
        <v>82</v>
      </c>
    </row>
    <row r="16202" spans="1:5">
      <c r="A16202" s="29" t="s">
        <v>28415</v>
      </c>
      <c r="B16202" s="29" t="s">
        <v>28048</v>
      </c>
      <c r="C16202" s="29">
        <v>6</v>
      </c>
      <c r="D16202" s="29"/>
      <c r="E16202" s="29" t="s">
        <v>82</v>
      </c>
    </row>
    <row r="16203" spans="1:5">
      <c r="A16203" s="29" t="s">
        <v>28416</v>
      </c>
      <c r="B16203" s="29" t="s">
        <v>28417</v>
      </c>
      <c r="C16203" s="29">
        <v>5</v>
      </c>
      <c r="D16203" s="29"/>
      <c r="E16203" s="29" t="s">
        <v>82</v>
      </c>
    </row>
    <row r="16204" spans="1:5">
      <c r="A16204" s="29" t="s">
        <v>28418</v>
      </c>
      <c r="B16204" s="29" t="s">
        <v>28419</v>
      </c>
      <c r="C16204" s="29">
        <v>0</v>
      </c>
      <c r="D16204" s="29"/>
      <c r="E16204" s="29" t="s">
        <v>82</v>
      </c>
    </row>
    <row r="16205" spans="1:5">
      <c r="A16205" s="29" t="s">
        <v>28420</v>
      </c>
      <c r="B16205" s="29" t="s">
        <v>28421</v>
      </c>
      <c r="C16205" s="29">
        <v>2</v>
      </c>
      <c r="D16205" s="29" t="s">
        <v>52</v>
      </c>
      <c r="E16205" s="29" t="s">
        <v>82</v>
      </c>
    </row>
    <row r="16206" spans="1:5">
      <c r="A16206" s="29" t="s">
        <v>28422</v>
      </c>
      <c r="B16206" s="29" t="s">
        <v>28423</v>
      </c>
      <c r="C16206" s="29">
        <v>3</v>
      </c>
      <c r="D16206" s="29"/>
      <c r="E16206" s="29" t="s">
        <v>82</v>
      </c>
    </row>
    <row r="16207" spans="1:5">
      <c r="A16207" s="29" t="s">
        <v>28424</v>
      </c>
      <c r="B16207" s="29" t="s">
        <v>28425</v>
      </c>
      <c r="C16207" s="29">
        <v>3</v>
      </c>
      <c r="D16207" s="29"/>
      <c r="E16207" s="29" t="s">
        <v>82</v>
      </c>
    </row>
    <row r="16208" spans="1:5">
      <c r="A16208" s="29" t="s">
        <v>28426</v>
      </c>
      <c r="B16208" s="29" t="s">
        <v>28427</v>
      </c>
      <c r="C16208" s="29">
        <v>2</v>
      </c>
      <c r="D16208" s="29"/>
      <c r="E16208" s="29" t="s">
        <v>82</v>
      </c>
    </row>
    <row r="16209" spans="1:5">
      <c r="A16209" s="29" t="s">
        <v>28428</v>
      </c>
      <c r="B16209" s="29" t="s">
        <v>28429</v>
      </c>
      <c r="C16209" s="29">
        <v>2</v>
      </c>
      <c r="D16209" s="29"/>
      <c r="E16209" s="29" t="s">
        <v>82</v>
      </c>
    </row>
    <row r="16210" spans="1:5">
      <c r="A16210" s="29" t="s">
        <v>28430</v>
      </c>
      <c r="B16210" s="29" t="s">
        <v>28431</v>
      </c>
      <c r="C16210" s="29">
        <v>4</v>
      </c>
      <c r="D16210" s="29" t="s">
        <v>52</v>
      </c>
      <c r="E16210" s="29" t="s">
        <v>82</v>
      </c>
    </row>
    <row r="16211" spans="1:5">
      <c r="A16211" s="29" t="s">
        <v>28432</v>
      </c>
      <c r="B16211" s="29" t="s">
        <v>6418</v>
      </c>
      <c r="C16211" s="29">
        <v>5</v>
      </c>
      <c r="D16211" s="29"/>
      <c r="E16211" s="29" t="s">
        <v>82</v>
      </c>
    </row>
    <row r="16212" spans="1:5">
      <c r="A16212" s="29" t="s">
        <v>28433</v>
      </c>
      <c r="B16212" s="29" t="s">
        <v>28434</v>
      </c>
      <c r="C16212" s="29">
        <v>0</v>
      </c>
      <c r="D16212" s="29"/>
      <c r="E16212" s="29" t="s">
        <v>82</v>
      </c>
    </row>
    <row r="16213" spans="1:5">
      <c r="A16213" s="29" t="s">
        <v>28435</v>
      </c>
      <c r="B16213" s="29" t="s">
        <v>28436</v>
      </c>
      <c r="C16213" s="29">
        <v>5</v>
      </c>
      <c r="D16213" s="29"/>
      <c r="E16213" s="29" t="s">
        <v>82</v>
      </c>
    </row>
    <row r="16214" spans="1:5">
      <c r="A16214" s="29" t="s">
        <v>28437</v>
      </c>
      <c r="B16214" s="29" t="s">
        <v>28048</v>
      </c>
      <c r="C16214" s="29">
        <v>0</v>
      </c>
      <c r="D16214" s="29"/>
      <c r="E16214" s="29" t="s">
        <v>82</v>
      </c>
    </row>
    <row r="16215" spans="1:5">
      <c r="A16215" s="29" t="s">
        <v>28438</v>
      </c>
      <c r="B16215" s="29" t="s">
        <v>28439</v>
      </c>
      <c r="C16215" s="29">
        <v>0</v>
      </c>
      <c r="D16215" s="29"/>
      <c r="E16215" s="29" t="s">
        <v>82</v>
      </c>
    </row>
    <row r="16216" spans="1:5">
      <c r="A16216" s="29" t="s">
        <v>28440</v>
      </c>
      <c r="B16216" s="29" t="s">
        <v>28441</v>
      </c>
      <c r="C16216" s="29">
        <v>0</v>
      </c>
      <c r="D16216" s="29"/>
      <c r="E16216" s="29" t="s">
        <v>82</v>
      </c>
    </row>
    <row r="16217" spans="1:5">
      <c r="A16217" s="29" t="s">
        <v>28442</v>
      </c>
      <c r="B16217" s="29" t="s">
        <v>28443</v>
      </c>
      <c r="C16217" s="29">
        <v>2</v>
      </c>
      <c r="D16217" s="29"/>
      <c r="E16217" s="29" t="s">
        <v>82</v>
      </c>
    </row>
    <row r="16218" spans="1:5">
      <c r="A16218" s="29" t="s">
        <v>28444</v>
      </c>
      <c r="B16218" s="29" t="s">
        <v>28445</v>
      </c>
      <c r="C16218" s="29">
        <v>1</v>
      </c>
      <c r="D16218" s="29"/>
      <c r="E16218" s="29" t="s">
        <v>82</v>
      </c>
    </row>
    <row r="16219" spans="1:5">
      <c r="A16219" s="29" t="s">
        <v>28446</v>
      </c>
      <c r="B16219" s="29" t="s">
        <v>28445</v>
      </c>
      <c r="C16219" s="29">
        <v>1</v>
      </c>
      <c r="D16219" s="29"/>
      <c r="E16219" s="29" t="s">
        <v>82</v>
      </c>
    </row>
    <row r="16220" spans="1:5">
      <c r="A16220" s="29" t="s">
        <v>28447</v>
      </c>
      <c r="B16220" s="29" t="s">
        <v>28445</v>
      </c>
      <c r="C16220" s="29">
        <v>0</v>
      </c>
      <c r="D16220" s="29"/>
      <c r="E16220" s="29" t="s">
        <v>82</v>
      </c>
    </row>
    <row r="16221" spans="1:5">
      <c r="A16221" s="29" t="s">
        <v>28448</v>
      </c>
      <c r="B16221" s="29" t="s">
        <v>28445</v>
      </c>
      <c r="C16221" s="29">
        <v>1</v>
      </c>
      <c r="D16221" s="29"/>
      <c r="E16221" s="29" t="s">
        <v>82</v>
      </c>
    </row>
    <row r="16222" spans="1:5">
      <c r="A16222" s="29" t="s">
        <v>28449</v>
      </c>
      <c r="B16222" s="29" t="s">
        <v>28445</v>
      </c>
      <c r="C16222" s="29">
        <v>0</v>
      </c>
      <c r="D16222" s="29"/>
      <c r="E16222" s="29" t="s">
        <v>82</v>
      </c>
    </row>
    <row r="16223" spans="1:5">
      <c r="A16223" s="29" t="s">
        <v>28450</v>
      </c>
      <c r="B16223" s="29" t="s">
        <v>28445</v>
      </c>
      <c r="C16223" s="29">
        <v>0</v>
      </c>
      <c r="D16223" s="29"/>
      <c r="E16223" s="29" t="s">
        <v>82</v>
      </c>
    </row>
    <row r="16224" spans="1:5">
      <c r="A16224" s="29" t="s">
        <v>28451</v>
      </c>
      <c r="B16224" s="29" t="s">
        <v>28452</v>
      </c>
      <c r="C16224" s="29">
        <v>2</v>
      </c>
      <c r="D16224" s="29"/>
      <c r="E16224" s="29" t="s">
        <v>82</v>
      </c>
    </row>
    <row r="16225" spans="1:5">
      <c r="A16225" s="29" t="s">
        <v>28453</v>
      </c>
      <c r="B16225" s="29" t="s">
        <v>28454</v>
      </c>
      <c r="C16225" s="29">
        <v>2</v>
      </c>
      <c r="D16225" s="29"/>
      <c r="E16225" s="29" t="s">
        <v>82</v>
      </c>
    </row>
    <row r="16226" spans="1:5">
      <c r="A16226" s="29" t="s">
        <v>28455</v>
      </c>
      <c r="B16226" s="29" t="s">
        <v>28456</v>
      </c>
      <c r="C16226" s="29">
        <v>1</v>
      </c>
      <c r="D16226" s="29"/>
      <c r="E16226" s="29" t="s">
        <v>82</v>
      </c>
    </row>
    <row r="16227" spans="1:5">
      <c r="A16227" s="29" t="s">
        <v>28457</v>
      </c>
      <c r="B16227" s="29" t="s">
        <v>28458</v>
      </c>
      <c r="C16227" s="29">
        <v>1</v>
      </c>
      <c r="D16227" s="29"/>
      <c r="E16227" s="29" t="s">
        <v>82</v>
      </c>
    </row>
    <row r="16228" spans="1:5">
      <c r="A16228" s="29" t="s">
        <v>28459</v>
      </c>
      <c r="B16228" s="29" t="s">
        <v>28460</v>
      </c>
      <c r="C16228" s="29">
        <v>3</v>
      </c>
      <c r="D16228" s="29"/>
      <c r="E16228" s="29" t="s">
        <v>82</v>
      </c>
    </row>
    <row r="16229" spans="1:5">
      <c r="A16229" s="29" t="s">
        <v>28461</v>
      </c>
      <c r="B16229" s="29" t="s">
        <v>28462</v>
      </c>
      <c r="C16229" s="29">
        <v>1</v>
      </c>
      <c r="D16229" s="29"/>
      <c r="E16229" s="29" t="s">
        <v>82</v>
      </c>
    </row>
    <row r="16230" spans="1:5">
      <c r="A16230" s="29" t="s">
        <v>28463</v>
      </c>
      <c r="B16230" s="29" t="s">
        <v>28464</v>
      </c>
      <c r="C16230" s="29">
        <v>1</v>
      </c>
      <c r="D16230" s="29"/>
      <c r="E16230" s="29" t="s">
        <v>82</v>
      </c>
    </row>
    <row r="16231" spans="1:5">
      <c r="A16231" s="29" t="s">
        <v>28465</v>
      </c>
      <c r="B16231" s="29" t="s">
        <v>28466</v>
      </c>
      <c r="C16231" s="29">
        <v>1</v>
      </c>
      <c r="D16231" s="29"/>
      <c r="E16231" s="29" t="s">
        <v>82</v>
      </c>
    </row>
    <row r="16232" spans="1:5">
      <c r="A16232" s="29" t="s">
        <v>28467</v>
      </c>
      <c r="B16232" s="29" t="s">
        <v>28468</v>
      </c>
      <c r="C16232" s="29">
        <v>7</v>
      </c>
      <c r="D16232" s="29"/>
      <c r="E16232" s="29" t="s">
        <v>82</v>
      </c>
    </row>
    <row r="16233" spans="1:5">
      <c r="A16233" s="29" t="s">
        <v>28469</v>
      </c>
      <c r="B16233" s="29" t="s">
        <v>28470</v>
      </c>
      <c r="C16233" s="29">
        <v>9</v>
      </c>
      <c r="D16233" s="29"/>
      <c r="E16233" s="29" t="s">
        <v>82</v>
      </c>
    </row>
    <row r="16234" spans="1:5">
      <c r="A16234" s="29" t="s">
        <v>28471</v>
      </c>
      <c r="B16234" s="29" t="s">
        <v>28472</v>
      </c>
      <c r="C16234" s="29">
        <v>6</v>
      </c>
      <c r="D16234" s="29"/>
      <c r="E16234" s="29" t="s">
        <v>82</v>
      </c>
    </row>
    <row r="16235" spans="1:5">
      <c r="A16235" s="29" t="s">
        <v>28473</v>
      </c>
      <c r="B16235" s="29" t="s">
        <v>28474</v>
      </c>
      <c r="C16235" s="29">
        <v>4</v>
      </c>
      <c r="D16235" s="29"/>
      <c r="E16235" s="29" t="s">
        <v>82</v>
      </c>
    </row>
    <row r="16236" spans="1:5">
      <c r="A16236" s="29" t="s">
        <v>28475</v>
      </c>
      <c r="B16236" s="29" t="s">
        <v>28476</v>
      </c>
      <c r="C16236" s="29">
        <v>7</v>
      </c>
      <c r="D16236" s="29"/>
      <c r="E16236" s="29" t="s">
        <v>82</v>
      </c>
    </row>
    <row r="16237" spans="1:5">
      <c r="A16237" s="29" t="s">
        <v>28477</v>
      </c>
      <c r="B16237" s="29" t="s">
        <v>28478</v>
      </c>
      <c r="C16237" s="29">
        <v>9</v>
      </c>
      <c r="D16237" s="29"/>
      <c r="E16237" s="29" t="s">
        <v>82</v>
      </c>
    </row>
    <row r="16238" spans="1:5">
      <c r="A16238" s="29" t="s">
        <v>28479</v>
      </c>
      <c r="B16238" s="29" t="s">
        <v>28480</v>
      </c>
      <c r="C16238" s="29">
        <v>6</v>
      </c>
      <c r="D16238" s="29"/>
      <c r="E16238" s="29" t="s">
        <v>82</v>
      </c>
    </row>
    <row r="16239" spans="1:5">
      <c r="A16239" s="29" t="s">
        <v>28481</v>
      </c>
      <c r="B16239" s="29" t="s">
        <v>28482</v>
      </c>
      <c r="C16239" s="29">
        <v>4</v>
      </c>
      <c r="D16239" s="29"/>
      <c r="E16239" s="29" t="s">
        <v>82</v>
      </c>
    </row>
    <row r="16240" spans="1:5">
      <c r="A16240" s="29" t="s">
        <v>28483</v>
      </c>
      <c r="B16240" s="29" t="s">
        <v>28484</v>
      </c>
      <c r="C16240" s="29">
        <v>7</v>
      </c>
      <c r="D16240" s="29"/>
      <c r="E16240" s="29" t="s">
        <v>82</v>
      </c>
    </row>
    <row r="16241" spans="1:5">
      <c r="A16241" s="29" t="s">
        <v>28485</v>
      </c>
      <c r="B16241" s="29" t="s">
        <v>28486</v>
      </c>
      <c r="C16241" s="29">
        <v>9</v>
      </c>
      <c r="D16241" s="29"/>
      <c r="E16241" s="29" t="s">
        <v>82</v>
      </c>
    </row>
    <row r="16242" spans="1:5">
      <c r="A16242" s="29" t="s">
        <v>28487</v>
      </c>
      <c r="B16242" s="29" t="s">
        <v>28488</v>
      </c>
      <c r="C16242" s="29">
        <v>6</v>
      </c>
      <c r="D16242" s="29"/>
      <c r="E16242" s="29" t="s">
        <v>82</v>
      </c>
    </row>
    <row r="16243" spans="1:5">
      <c r="A16243" s="29" t="s">
        <v>28489</v>
      </c>
      <c r="B16243" s="29" t="s">
        <v>28490</v>
      </c>
      <c r="C16243" s="29">
        <v>4</v>
      </c>
      <c r="D16243" s="29"/>
      <c r="E16243" s="29" t="s">
        <v>82</v>
      </c>
    </row>
    <row r="16244" spans="1:5">
      <c r="A16244" s="29" t="s">
        <v>28491</v>
      </c>
      <c r="B16244" s="29" t="s">
        <v>28492</v>
      </c>
      <c r="C16244" s="29">
        <v>7</v>
      </c>
      <c r="D16244" s="29"/>
      <c r="E16244" s="29" t="s">
        <v>82</v>
      </c>
    </row>
    <row r="16245" spans="1:5">
      <c r="A16245" s="29" t="s">
        <v>28493</v>
      </c>
      <c r="B16245" s="29" t="s">
        <v>28494</v>
      </c>
      <c r="C16245" s="29">
        <v>9</v>
      </c>
      <c r="D16245" s="29"/>
      <c r="E16245" s="29" t="s">
        <v>82</v>
      </c>
    </row>
    <row r="16246" spans="1:5">
      <c r="A16246" s="29" t="s">
        <v>28495</v>
      </c>
      <c r="B16246" s="29" t="s">
        <v>28496</v>
      </c>
      <c r="C16246" s="29">
        <v>6</v>
      </c>
      <c r="D16246" s="29"/>
      <c r="E16246" s="29" t="s">
        <v>82</v>
      </c>
    </row>
    <row r="16247" spans="1:5">
      <c r="A16247" s="29" t="s">
        <v>28497</v>
      </c>
      <c r="B16247" s="29" t="s">
        <v>28498</v>
      </c>
      <c r="C16247" s="29">
        <v>4</v>
      </c>
      <c r="D16247" s="29"/>
      <c r="E16247" s="29" t="s">
        <v>82</v>
      </c>
    </row>
    <row r="16248" spans="1:5">
      <c r="A16248" s="29" t="s">
        <v>28499</v>
      </c>
      <c r="B16248" s="29" t="s">
        <v>28500</v>
      </c>
      <c r="C16248" s="29">
        <v>7</v>
      </c>
      <c r="D16248" s="29"/>
      <c r="E16248" s="29" t="s">
        <v>82</v>
      </c>
    </row>
    <row r="16249" spans="1:5">
      <c r="A16249" s="29" t="s">
        <v>28501</v>
      </c>
      <c r="B16249" s="29" t="s">
        <v>28502</v>
      </c>
      <c r="C16249" s="29">
        <v>9</v>
      </c>
      <c r="D16249" s="29"/>
      <c r="E16249" s="29" t="s">
        <v>82</v>
      </c>
    </row>
    <row r="16250" spans="1:5">
      <c r="A16250" s="29" t="s">
        <v>28503</v>
      </c>
      <c r="B16250" s="29" t="s">
        <v>28504</v>
      </c>
      <c r="C16250" s="29">
        <v>6</v>
      </c>
      <c r="D16250" s="29"/>
      <c r="E16250" s="29" t="s">
        <v>82</v>
      </c>
    </row>
    <row r="16251" spans="1:5">
      <c r="A16251" s="29" t="s">
        <v>28505</v>
      </c>
      <c r="B16251" s="29" t="s">
        <v>28506</v>
      </c>
      <c r="C16251" s="29">
        <v>4</v>
      </c>
      <c r="D16251" s="29"/>
      <c r="E16251" s="29" t="s">
        <v>82</v>
      </c>
    </row>
    <row r="16252" spans="1:5">
      <c r="A16252" s="29" t="s">
        <v>28507</v>
      </c>
      <c r="B16252" s="29" t="s">
        <v>28508</v>
      </c>
      <c r="C16252" s="29">
        <v>7</v>
      </c>
      <c r="D16252" s="29"/>
      <c r="E16252" s="29" t="s">
        <v>82</v>
      </c>
    </row>
    <row r="16253" spans="1:5">
      <c r="A16253" s="29" t="s">
        <v>28509</v>
      </c>
      <c r="B16253" s="29" t="s">
        <v>28510</v>
      </c>
      <c r="C16253" s="29">
        <v>8</v>
      </c>
      <c r="D16253" s="29"/>
      <c r="E16253" s="29" t="s">
        <v>82</v>
      </c>
    </row>
    <row r="16254" spans="1:5">
      <c r="A16254" s="29" t="s">
        <v>28511</v>
      </c>
      <c r="B16254" s="29" t="s">
        <v>28512</v>
      </c>
      <c r="C16254" s="29">
        <v>6</v>
      </c>
      <c r="D16254" s="29"/>
      <c r="E16254" s="29" t="s">
        <v>82</v>
      </c>
    </row>
    <row r="16255" spans="1:5">
      <c r="A16255" s="29" t="s">
        <v>28513</v>
      </c>
      <c r="B16255" s="29" t="s">
        <v>28514</v>
      </c>
      <c r="C16255" s="29">
        <v>4</v>
      </c>
      <c r="D16255" s="29"/>
      <c r="E16255" s="29" t="s">
        <v>82</v>
      </c>
    </row>
    <row r="16256" spans="1:5">
      <c r="A16256" s="29" t="s">
        <v>28515</v>
      </c>
      <c r="B16256" s="29" t="s">
        <v>28516</v>
      </c>
      <c r="C16256" s="29">
        <v>7</v>
      </c>
      <c r="D16256" s="29"/>
      <c r="E16256" s="29" t="s">
        <v>82</v>
      </c>
    </row>
    <row r="16257" spans="1:5">
      <c r="A16257" s="29" t="s">
        <v>28517</v>
      </c>
      <c r="B16257" s="29" t="s">
        <v>28518</v>
      </c>
      <c r="C16257" s="29">
        <v>9</v>
      </c>
      <c r="D16257" s="29"/>
      <c r="E16257" s="29" t="s">
        <v>82</v>
      </c>
    </row>
    <row r="16258" spans="1:5">
      <c r="A16258" s="29" t="s">
        <v>28519</v>
      </c>
      <c r="B16258" s="29" t="s">
        <v>28520</v>
      </c>
      <c r="C16258" s="29">
        <v>6</v>
      </c>
      <c r="D16258" s="29"/>
      <c r="E16258" s="29" t="s">
        <v>82</v>
      </c>
    </row>
    <row r="16259" spans="1:5">
      <c r="A16259" s="29" t="s">
        <v>28521</v>
      </c>
      <c r="B16259" s="29" t="s">
        <v>28522</v>
      </c>
      <c r="C16259" s="29">
        <v>4</v>
      </c>
      <c r="D16259" s="29"/>
      <c r="E16259" s="29" t="s">
        <v>82</v>
      </c>
    </row>
    <row r="16260" spans="1:5">
      <c r="A16260" s="29" t="s">
        <v>28523</v>
      </c>
      <c r="B16260" s="29" t="s">
        <v>28524</v>
      </c>
      <c r="C16260" s="29">
        <v>7</v>
      </c>
      <c r="D16260" s="29"/>
      <c r="E16260" s="29" t="s">
        <v>82</v>
      </c>
    </row>
    <row r="16261" spans="1:5">
      <c r="A16261" s="29" t="s">
        <v>28525</v>
      </c>
      <c r="B16261" s="29" t="s">
        <v>28526</v>
      </c>
      <c r="C16261" s="29">
        <v>9</v>
      </c>
      <c r="D16261" s="29"/>
      <c r="E16261" s="29" t="s">
        <v>82</v>
      </c>
    </row>
    <row r="16262" spans="1:5">
      <c r="A16262" s="29" t="s">
        <v>28527</v>
      </c>
      <c r="B16262" s="29" t="s">
        <v>28528</v>
      </c>
      <c r="C16262" s="29">
        <v>6</v>
      </c>
      <c r="D16262" s="29"/>
      <c r="E16262" s="29" t="s">
        <v>82</v>
      </c>
    </row>
    <row r="16263" spans="1:5">
      <c r="A16263" s="29" t="s">
        <v>28529</v>
      </c>
      <c r="B16263" s="29" t="s">
        <v>28530</v>
      </c>
      <c r="C16263" s="29">
        <v>4</v>
      </c>
      <c r="D16263" s="29"/>
      <c r="E16263" s="29" t="s">
        <v>82</v>
      </c>
    </row>
    <row r="16264" spans="1:5">
      <c r="A16264" s="29" t="s">
        <v>28531</v>
      </c>
      <c r="B16264" s="29" t="s">
        <v>28532</v>
      </c>
      <c r="C16264" s="29">
        <v>7</v>
      </c>
      <c r="D16264" s="29"/>
      <c r="E16264" s="29" t="s">
        <v>82</v>
      </c>
    </row>
    <row r="16265" spans="1:5">
      <c r="A16265" s="29" t="s">
        <v>28533</v>
      </c>
      <c r="B16265" s="29" t="s">
        <v>28534</v>
      </c>
      <c r="C16265" s="29">
        <v>9</v>
      </c>
      <c r="D16265" s="29"/>
      <c r="E16265" s="29" t="s">
        <v>82</v>
      </c>
    </row>
    <row r="16266" spans="1:5">
      <c r="A16266" s="29" t="s">
        <v>28535</v>
      </c>
      <c r="B16266" s="29" t="s">
        <v>28536</v>
      </c>
      <c r="C16266" s="29">
        <v>6</v>
      </c>
      <c r="D16266" s="29"/>
      <c r="E16266" s="29" t="s">
        <v>82</v>
      </c>
    </row>
    <row r="16267" spans="1:5">
      <c r="A16267" s="29" t="s">
        <v>28537</v>
      </c>
      <c r="B16267" s="29" t="s">
        <v>28538</v>
      </c>
      <c r="C16267" s="29">
        <v>4</v>
      </c>
      <c r="D16267" s="29"/>
      <c r="E16267" s="29" t="s">
        <v>82</v>
      </c>
    </row>
    <row r="16268" spans="1:5">
      <c r="A16268" s="29" t="s">
        <v>28539</v>
      </c>
      <c r="B16268" s="29" t="s">
        <v>28540</v>
      </c>
      <c r="C16268" s="29">
        <v>7</v>
      </c>
      <c r="D16268" s="29"/>
      <c r="E16268" s="29" t="s">
        <v>82</v>
      </c>
    </row>
    <row r="16269" spans="1:5">
      <c r="A16269" s="29" t="s">
        <v>28541</v>
      </c>
      <c r="B16269" s="29" t="s">
        <v>28542</v>
      </c>
      <c r="C16269" s="29">
        <v>9</v>
      </c>
      <c r="D16269" s="29"/>
      <c r="E16269" s="29" t="s">
        <v>82</v>
      </c>
    </row>
    <row r="16270" spans="1:5">
      <c r="A16270" s="29" t="s">
        <v>28543</v>
      </c>
      <c r="B16270" s="29" t="s">
        <v>28544</v>
      </c>
      <c r="C16270" s="29">
        <v>6</v>
      </c>
      <c r="D16270" s="29"/>
      <c r="E16270" s="29" t="s">
        <v>82</v>
      </c>
    </row>
    <row r="16271" spans="1:5">
      <c r="A16271" s="29" t="s">
        <v>28545</v>
      </c>
      <c r="B16271" s="29" t="s">
        <v>28546</v>
      </c>
      <c r="C16271" s="29">
        <v>4</v>
      </c>
      <c r="D16271" s="29"/>
      <c r="E16271" s="29" t="s">
        <v>82</v>
      </c>
    </row>
    <row r="16272" spans="1:5">
      <c r="A16272" s="29" t="s">
        <v>28547</v>
      </c>
      <c r="B16272" s="29" t="s">
        <v>28548</v>
      </c>
      <c r="C16272" s="29">
        <v>7</v>
      </c>
      <c r="D16272" s="29"/>
      <c r="E16272" s="29" t="s">
        <v>82</v>
      </c>
    </row>
    <row r="16273" spans="1:5">
      <c r="A16273" s="29" t="s">
        <v>28549</v>
      </c>
      <c r="B16273" s="29" t="s">
        <v>28550</v>
      </c>
      <c r="C16273" s="29">
        <v>9</v>
      </c>
      <c r="D16273" s="29"/>
      <c r="E16273" s="29" t="s">
        <v>82</v>
      </c>
    </row>
    <row r="16274" spans="1:5">
      <c r="A16274" s="29" t="s">
        <v>28551</v>
      </c>
      <c r="B16274" s="29" t="s">
        <v>28552</v>
      </c>
      <c r="C16274" s="29">
        <v>6</v>
      </c>
      <c r="D16274" s="29"/>
      <c r="E16274" s="29" t="s">
        <v>82</v>
      </c>
    </row>
    <row r="16275" spans="1:5">
      <c r="A16275" s="29" t="s">
        <v>28553</v>
      </c>
      <c r="B16275" s="29" t="s">
        <v>28554</v>
      </c>
      <c r="C16275" s="29">
        <v>4</v>
      </c>
      <c r="D16275" s="29"/>
      <c r="E16275" s="29" t="s">
        <v>82</v>
      </c>
    </row>
    <row r="16276" spans="1:5">
      <c r="A16276" s="29" t="s">
        <v>28555</v>
      </c>
      <c r="B16276" s="29" t="s">
        <v>28556</v>
      </c>
      <c r="C16276" s="29">
        <v>7</v>
      </c>
      <c r="D16276" s="29"/>
      <c r="E16276" s="29" t="s">
        <v>82</v>
      </c>
    </row>
    <row r="16277" spans="1:5">
      <c r="A16277" s="29" t="s">
        <v>28557</v>
      </c>
      <c r="B16277" s="29" t="s">
        <v>28558</v>
      </c>
      <c r="C16277" s="29">
        <v>9</v>
      </c>
      <c r="D16277" s="29"/>
      <c r="E16277" s="29" t="s">
        <v>82</v>
      </c>
    </row>
    <row r="16278" spans="1:5">
      <c r="A16278" s="29" t="s">
        <v>28559</v>
      </c>
      <c r="B16278" s="29" t="s">
        <v>28560</v>
      </c>
      <c r="C16278" s="29">
        <v>6</v>
      </c>
      <c r="D16278" s="29"/>
      <c r="E16278" s="29" t="s">
        <v>82</v>
      </c>
    </row>
    <row r="16279" spans="1:5">
      <c r="A16279" s="29" t="s">
        <v>28561</v>
      </c>
      <c r="B16279" s="29" t="s">
        <v>28562</v>
      </c>
      <c r="C16279" s="29">
        <v>4</v>
      </c>
      <c r="D16279" s="29"/>
      <c r="E16279" s="29" t="s">
        <v>82</v>
      </c>
    </row>
    <row r="16280" spans="1:5">
      <c r="A16280" s="29" t="s">
        <v>28563</v>
      </c>
      <c r="B16280" s="29" t="s">
        <v>28564</v>
      </c>
      <c r="C16280" s="29">
        <v>3</v>
      </c>
      <c r="D16280" s="29"/>
      <c r="E16280" s="29" t="s">
        <v>82</v>
      </c>
    </row>
    <row r="16281" spans="1:5">
      <c r="A16281" s="29" t="s">
        <v>28565</v>
      </c>
      <c r="B16281" s="29" t="s">
        <v>28566</v>
      </c>
      <c r="C16281" s="29">
        <v>1.5</v>
      </c>
      <c r="D16281" s="29"/>
      <c r="E16281" s="29" t="s">
        <v>82</v>
      </c>
    </row>
    <row r="16282" spans="1:5">
      <c r="A16282" s="29" t="s">
        <v>28567</v>
      </c>
      <c r="B16282" s="29" t="s">
        <v>28568</v>
      </c>
      <c r="C16282" s="29">
        <v>1.5</v>
      </c>
      <c r="D16282" s="29"/>
      <c r="E16282" s="29" t="s">
        <v>82</v>
      </c>
    </row>
    <row r="16283" spans="1:5">
      <c r="A16283" s="29" t="s">
        <v>28569</v>
      </c>
      <c r="B16283" s="29" t="s">
        <v>28570</v>
      </c>
      <c r="C16283" s="29">
        <v>1.5</v>
      </c>
      <c r="D16283" s="29"/>
      <c r="E16283" s="29" t="s">
        <v>82</v>
      </c>
    </row>
    <row r="16284" spans="1:5">
      <c r="A16284" s="29" t="s">
        <v>28571</v>
      </c>
      <c r="B16284" s="29" t="s">
        <v>28572</v>
      </c>
      <c r="C16284" s="29">
        <v>1.5</v>
      </c>
      <c r="D16284" s="29"/>
      <c r="E16284" s="29" t="s">
        <v>82</v>
      </c>
    </row>
    <row r="16285" spans="1:5">
      <c r="A16285" s="29" t="s">
        <v>28573</v>
      </c>
      <c r="B16285" s="29" t="s">
        <v>28574</v>
      </c>
      <c r="C16285" s="29">
        <v>1.5</v>
      </c>
      <c r="D16285" s="29"/>
      <c r="E16285" s="29" t="s">
        <v>82</v>
      </c>
    </row>
    <row r="16286" spans="1:5">
      <c r="A16286" s="29" t="s">
        <v>28575</v>
      </c>
      <c r="B16286" s="29" t="s">
        <v>28576</v>
      </c>
      <c r="C16286" s="29">
        <v>1.5</v>
      </c>
      <c r="D16286" s="29"/>
      <c r="E16286" s="29" t="s">
        <v>82</v>
      </c>
    </row>
    <row r="16287" spans="1:5">
      <c r="A16287" s="29" t="s">
        <v>28577</v>
      </c>
      <c r="B16287" s="29" t="s">
        <v>28578</v>
      </c>
      <c r="C16287" s="29">
        <v>1.5</v>
      </c>
      <c r="D16287" s="29"/>
      <c r="E16287" s="29" t="s">
        <v>82</v>
      </c>
    </row>
    <row r="16288" spans="1:5">
      <c r="A16288" s="29" t="s">
        <v>28579</v>
      </c>
      <c r="B16288" s="29" t="s">
        <v>28580</v>
      </c>
      <c r="C16288" s="29">
        <v>1.5</v>
      </c>
      <c r="D16288" s="29"/>
      <c r="E16288" s="29" t="s">
        <v>82</v>
      </c>
    </row>
    <row r="16289" spans="1:5">
      <c r="A16289" s="29" t="s">
        <v>28581</v>
      </c>
      <c r="B16289" s="29" t="s">
        <v>28582</v>
      </c>
      <c r="C16289" s="29">
        <v>1.5</v>
      </c>
      <c r="D16289" s="29"/>
      <c r="E16289" s="29" t="s">
        <v>82</v>
      </c>
    </row>
    <row r="16290" spans="1:5">
      <c r="A16290" s="29" t="s">
        <v>28583</v>
      </c>
      <c r="B16290" s="29" t="s">
        <v>28584</v>
      </c>
      <c r="C16290" s="29">
        <v>1.5</v>
      </c>
      <c r="D16290" s="29"/>
      <c r="E16290" s="29" t="s">
        <v>82</v>
      </c>
    </row>
    <row r="16291" spans="1:5">
      <c r="A16291" s="29" t="s">
        <v>28585</v>
      </c>
      <c r="B16291" s="29" t="s">
        <v>28586</v>
      </c>
      <c r="C16291" s="29">
        <v>1.5</v>
      </c>
      <c r="D16291" s="29"/>
      <c r="E16291" s="29" t="s">
        <v>82</v>
      </c>
    </row>
    <row r="16292" spans="1:5">
      <c r="A16292" s="29" t="s">
        <v>28587</v>
      </c>
      <c r="B16292" s="29" t="s">
        <v>28588</v>
      </c>
      <c r="C16292" s="29">
        <v>1.5</v>
      </c>
      <c r="D16292" s="29"/>
      <c r="E16292" s="29" t="s">
        <v>82</v>
      </c>
    </row>
    <row r="16293" spans="1:5">
      <c r="A16293" s="29" t="s">
        <v>28589</v>
      </c>
      <c r="B16293" s="29" t="s">
        <v>28590</v>
      </c>
      <c r="C16293" s="29">
        <v>3</v>
      </c>
      <c r="D16293" s="29"/>
      <c r="E16293" s="29" t="s">
        <v>82</v>
      </c>
    </row>
    <row r="16294" spans="1:5">
      <c r="A16294" s="29" t="s">
        <v>28591</v>
      </c>
      <c r="B16294" s="29" t="s">
        <v>28592</v>
      </c>
      <c r="C16294" s="29">
        <v>1</v>
      </c>
      <c r="D16294" s="29"/>
      <c r="E16294" s="29" t="s">
        <v>82</v>
      </c>
    </row>
    <row r="16295" spans="1:5">
      <c r="A16295" s="29" t="s">
        <v>28593</v>
      </c>
      <c r="B16295" s="29" t="s">
        <v>28594</v>
      </c>
      <c r="C16295" s="29">
        <v>1</v>
      </c>
      <c r="D16295" s="29"/>
      <c r="E16295" s="29" t="s">
        <v>82</v>
      </c>
    </row>
    <row r="16296" spans="1:5">
      <c r="A16296" s="29" t="s">
        <v>28595</v>
      </c>
      <c r="B16296" s="29" t="s">
        <v>28596</v>
      </c>
      <c r="C16296" s="29">
        <v>1</v>
      </c>
      <c r="D16296" s="29"/>
      <c r="E16296" s="29" t="s">
        <v>82</v>
      </c>
    </row>
    <row r="16297" spans="1:5">
      <c r="A16297" s="29" t="s">
        <v>28597</v>
      </c>
      <c r="B16297" s="29" t="s">
        <v>28598</v>
      </c>
      <c r="C16297" s="29">
        <v>1</v>
      </c>
      <c r="D16297" s="29"/>
      <c r="E16297" s="29" t="s">
        <v>82</v>
      </c>
    </row>
    <row r="16298" spans="1:5">
      <c r="A16298" s="29" t="s">
        <v>28599</v>
      </c>
      <c r="B16298" s="29" t="s">
        <v>28600</v>
      </c>
      <c r="C16298" s="29">
        <v>1</v>
      </c>
      <c r="D16298" s="29"/>
      <c r="E16298" s="29" t="s">
        <v>82</v>
      </c>
    </row>
    <row r="16299" spans="1:5">
      <c r="A16299" s="29" t="s">
        <v>28601</v>
      </c>
      <c r="B16299" s="29" t="s">
        <v>22449</v>
      </c>
      <c r="C16299" s="29">
        <v>2</v>
      </c>
      <c r="D16299" s="29"/>
      <c r="E16299" s="29" t="s">
        <v>82</v>
      </c>
    </row>
    <row r="16300" spans="1:5">
      <c r="A16300" s="29" t="s">
        <v>28602</v>
      </c>
      <c r="B16300" s="29" t="s">
        <v>28603</v>
      </c>
      <c r="C16300" s="29">
        <v>1</v>
      </c>
      <c r="D16300" s="29"/>
      <c r="E16300" s="29" t="s">
        <v>82</v>
      </c>
    </row>
    <row r="16301" spans="1:5">
      <c r="A16301" s="29" t="s">
        <v>28604</v>
      </c>
      <c r="B16301" s="29" t="s">
        <v>28605</v>
      </c>
      <c r="C16301" s="29">
        <v>1</v>
      </c>
      <c r="D16301" s="29"/>
      <c r="E16301" s="29" t="s">
        <v>82</v>
      </c>
    </row>
    <row r="16302" spans="1:5">
      <c r="A16302" s="29" t="s">
        <v>28606</v>
      </c>
      <c r="B16302" s="29" t="s">
        <v>28607</v>
      </c>
      <c r="C16302" s="29">
        <v>1</v>
      </c>
      <c r="D16302" s="29"/>
      <c r="E16302" s="29" t="s">
        <v>82</v>
      </c>
    </row>
    <row r="16303" spans="1:5">
      <c r="A16303" s="29" t="s">
        <v>28608</v>
      </c>
      <c r="B16303" s="29" t="s">
        <v>28609</v>
      </c>
      <c r="C16303" s="29">
        <v>1</v>
      </c>
      <c r="D16303" s="29"/>
      <c r="E16303" s="29" t="s">
        <v>82</v>
      </c>
    </row>
    <row r="16304" spans="1:5">
      <c r="A16304" s="29" t="s">
        <v>28610</v>
      </c>
      <c r="B16304" s="29" t="s">
        <v>28611</v>
      </c>
      <c r="C16304" s="29">
        <v>1</v>
      </c>
      <c r="D16304" s="29"/>
      <c r="E16304" s="29" t="s">
        <v>82</v>
      </c>
    </row>
    <row r="16305" spans="1:5">
      <c r="A16305" s="29" t="s">
        <v>28612</v>
      </c>
      <c r="B16305" s="29" t="s">
        <v>28613</v>
      </c>
      <c r="C16305" s="29">
        <v>0</v>
      </c>
      <c r="D16305" s="29"/>
      <c r="E16305" s="29" t="s">
        <v>82</v>
      </c>
    </row>
    <row r="16306" spans="1:5">
      <c r="A16306" s="29" t="s">
        <v>28614</v>
      </c>
      <c r="B16306" s="29" t="s">
        <v>28615</v>
      </c>
      <c r="C16306" s="29">
        <v>2</v>
      </c>
      <c r="D16306" s="29"/>
      <c r="E16306" s="29" t="s">
        <v>82</v>
      </c>
    </row>
    <row r="16307" spans="1:5">
      <c r="A16307" s="29" t="s">
        <v>28616</v>
      </c>
      <c r="B16307" s="29" t="s">
        <v>28617</v>
      </c>
      <c r="C16307" s="29">
        <v>1</v>
      </c>
      <c r="D16307" s="29"/>
      <c r="E16307" s="29" t="s">
        <v>82</v>
      </c>
    </row>
    <row r="16308" spans="1:5">
      <c r="A16308" s="29" t="s">
        <v>28618</v>
      </c>
      <c r="B16308" s="29" t="s">
        <v>28619</v>
      </c>
      <c r="C16308" s="29">
        <v>1</v>
      </c>
      <c r="D16308" s="29"/>
      <c r="E16308" s="29" t="s">
        <v>82</v>
      </c>
    </row>
    <row r="16309" spans="1:5">
      <c r="A16309" s="29" t="s">
        <v>28620</v>
      </c>
      <c r="B16309" s="29" t="s">
        <v>28621</v>
      </c>
      <c r="C16309" s="29">
        <v>2.5</v>
      </c>
      <c r="D16309" s="29"/>
      <c r="E16309" s="29" t="s">
        <v>82</v>
      </c>
    </row>
    <row r="16310" spans="1:5">
      <c r="A16310" s="29" t="s">
        <v>28622</v>
      </c>
      <c r="B16310" s="29" t="s">
        <v>28623</v>
      </c>
      <c r="C16310" s="29">
        <v>2.5</v>
      </c>
      <c r="D16310" s="29"/>
      <c r="E16310" s="29" t="s">
        <v>82</v>
      </c>
    </row>
    <row r="16311" spans="1:5">
      <c r="A16311" s="29" t="s">
        <v>28624</v>
      </c>
      <c r="B16311" s="29" t="s">
        <v>28625</v>
      </c>
      <c r="C16311" s="29">
        <v>2.5</v>
      </c>
      <c r="D16311" s="29"/>
      <c r="E16311" s="29" t="s">
        <v>82</v>
      </c>
    </row>
    <row r="16312" spans="1:5">
      <c r="A16312" s="29" t="s">
        <v>28626</v>
      </c>
      <c r="B16312" s="29" t="s">
        <v>28627</v>
      </c>
      <c r="C16312" s="29">
        <v>2.5</v>
      </c>
      <c r="D16312" s="29"/>
      <c r="E16312" s="29" t="s">
        <v>82</v>
      </c>
    </row>
    <row r="16313" spans="1:5">
      <c r="A16313" s="29" t="s">
        <v>28628</v>
      </c>
      <c r="B16313" s="29" t="s">
        <v>28629</v>
      </c>
      <c r="C16313" s="29">
        <v>1</v>
      </c>
      <c r="D16313" s="29"/>
      <c r="E16313" s="29" t="s">
        <v>82</v>
      </c>
    </row>
    <row r="16314" spans="1:5">
      <c r="A16314" s="29" t="s">
        <v>28630</v>
      </c>
      <c r="B16314" s="29" t="s">
        <v>28631</v>
      </c>
      <c r="C16314" s="29">
        <v>2.5</v>
      </c>
      <c r="D16314" s="29"/>
      <c r="E16314" s="29" t="s">
        <v>82</v>
      </c>
    </row>
    <row r="16315" spans="1:5">
      <c r="A16315" s="29" t="s">
        <v>28632</v>
      </c>
      <c r="B16315" s="29" t="s">
        <v>28633</v>
      </c>
      <c r="C16315" s="29">
        <v>1</v>
      </c>
      <c r="D16315" s="29"/>
      <c r="E16315" s="29" t="s">
        <v>82</v>
      </c>
    </row>
    <row r="16316" spans="1:5">
      <c r="A16316" s="29" t="s">
        <v>28634</v>
      </c>
      <c r="B16316" s="29" t="s">
        <v>28635</v>
      </c>
      <c r="C16316" s="29">
        <v>2.5</v>
      </c>
      <c r="D16316" s="29"/>
      <c r="E16316" s="29" t="s">
        <v>82</v>
      </c>
    </row>
    <row r="16317" spans="1:5">
      <c r="A16317" s="29" t="s">
        <v>28636</v>
      </c>
      <c r="B16317" s="29" t="s">
        <v>28637</v>
      </c>
      <c r="C16317" s="29">
        <v>1</v>
      </c>
      <c r="D16317" s="29"/>
      <c r="E16317" s="29" t="s">
        <v>82</v>
      </c>
    </row>
    <row r="16318" spans="1:5">
      <c r="A16318" s="29" t="s">
        <v>28638</v>
      </c>
      <c r="B16318" s="29" t="s">
        <v>28639</v>
      </c>
      <c r="C16318" s="29">
        <v>2.5</v>
      </c>
      <c r="D16318" s="29"/>
      <c r="E16318" s="29" t="s">
        <v>82</v>
      </c>
    </row>
    <row r="16319" spans="1:5">
      <c r="A16319" s="29" t="s">
        <v>28640</v>
      </c>
      <c r="B16319" s="29" t="s">
        <v>28641</v>
      </c>
      <c r="C16319" s="29">
        <v>1</v>
      </c>
      <c r="D16319" s="29"/>
      <c r="E16319" s="29" t="s">
        <v>82</v>
      </c>
    </row>
    <row r="16320" spans="1:5">
      <c r="A16320" s="29" t="s">
        <v>28642</v>
      </c>
      <c r="B16320" s="29" t="s">
        <v>28643</v>
      </c>
      <c r="C16320" s="29">
        <v>2.5</v>
      </c>
      <c r="D16320" s="29"/>
      <c r="E16320" s="29" t="s">
        <v>82</v>
      </c>
    </row>
    <row r="16321" spans="1:5">
      <c r="A16321" s="29" t="s">
        <v>28644</v>
      </c>
      <c r="B16321" s="29" t="s">
        <v>28645</v>
      </c>
      <c r="C16321" s="29">
        <v>1</v>
      </c>
      <c r="D16321" s="29"/>
      <c r="E16321" s="29" t="s">
        <v>82</v>
      </c>
    </row>
    <row r="16322" spans="1:5">
      <c r="A16322" s="29" t="s">
        <v>28646</v>
      </c>
      <c r="B16322" s="29" t="s">
        <v>28647</v>
      </c>
      <c r="C16322" s="29">
        <v>2.5</v>
      </c>
      <c r="D16322" s="29"/>
      <c r="E16322" s="29" t="s">
        <v>82</v>
      </c>
    </row>
    <row r="16323" spans="1:5">
      <c r="A16323" s="29" t="s">
        <v>28648</v>
      </c>
      <c r="B16323" s="29" t="s">
        <v>28649</v>
      </c>
      <c r="C16323" s="29">
        <v>1</v>
      </c>
      <c r="D16323" s="29"/>
      <c r="E16323" s="29" t="s">
        <v>82</v>
      </c>
    </row>
    <row r="16324" spans="1:5">
      <c r="A16324" s="29" t="s">
        <v>28650</v>
      </c>
      <c r="B16324" s="29" t="s">
        <v>28651</v>
      </c>
      <c r="C16324" s="29">
        <v>2.5</v>
      </c>
      <c r="D16324" s="29"/>
      <c r="E16324" s="29" t="s">
        <v>82</v>
      </c>
    </row>
    <row r="16325" spans="1:5">
      <c r="A16325" s="29" t="s">
        <v>28652</v>
      </c>
      <c r="B16325" s="29" t="s">
        <v>28653</v>
      </c>
      <c r="C16325" s="29">
        <v>1</v>
      </c>
      <c r="D16325" s="29"/>
      <c r="E16325" s="29" t="s">
        <v>82</v>
      </c>
    </row>
    <row r="16326" spans="1:5">
      <c r="A16326" s="29" t="s">
        <v>28654</v>
      </c>
      <c r="B16326" s="29" t="s">
        <v>28655</v>
      </c>
      <c r="C16326" s="29">
        <v>2.5</v>
      </c>
      <c r="D16326" s="29"/>
      <c r="E16326" s="29" t="s">
        <v>82</v>
      </c>
    </row>
    <row r="16327" spans="1:5">
      <c r="A16327" s="29" t="s">
        <v>28656</v>
      </c>
      <c r="B16327" s="29" t="s">
        <v>28657</v>
      </c>
      <c r="C16327" s="29">
        <v>1</v>
      </c>
      <c r="D16327" s="29"/>
      <c r="E16327" s="29" t="s">
        <v>82</v>
      </c>
    </row>
    <row r="16328" spans="1:5">
      <c r="A16328" s="29" t="s">
        <v>28658</v>
      </c>
      <c r="B16328" s="29" t="s">
        <v>28659</v>
      </c>
      <c r="C16328" s="29">
        <v>2.5</v>
      </c>
      <c r="D16328" s="29"/>
      <c r="E16328" s="29" t="s">
        <v>82</v>
      </c>
    </row>
    <row r="16329" spans="1:5">
      <c r="A16329" s="29" t="s">
        <v>28660</v>
      </c>
      <c r="B16329" s="29" t="s">
        <v>28661</v>
      </c>
      <c r="C16329" s="29">
        <v>1.5</v>
      </c>
      <c r="D16329" s="29"/>
      <c r="E16329" s="29" t="s">
        <v>82</v>
      </c>
    </row>
    <row r="16330" spans="1:5">
      <c r="A16330" s="29" t="s">
        <v>28662</v>
      </c>
      <c r="B16330" s="29" t="s">
        <v>28663</v>
      </c>
      <c r="C16330" s="29">
        <v>3</v>
      </c>
      <c r="D16330" s="29"/>
      <c r="E16330" s="29" t="s">
        <v>82</v>
      </c>
    </row>
    <row r="16331" spans="1:5">
      <c r="A16331" s="29" t="s">
        <v>28664</v>
      </c>
      <c r="B16331" s="29" t="s">
        <v>28665</v>
      </c>
      <c r="C16331" s="29">
        <v>3</v>
      </c>
      <c r="D16331" s="29"/>
      <c r="E16331" s="29" t="s">
        <v>82</v>
      </c>
    </row>
    <row r="16332" spans="1:5">
      <c r="A16332" s="29" t="s">
        <v>28666</v>
      </c>
      <c r="B16332" s="29" t="s">
        <v>28667</v>
      </c>
      <c r="C16332" s="29">
        <v>1</v>
      </c>
      <c r="D16332" s="29"/>
      <c r="E16332" s="29" t="s">
        <v>82</v>
      </c>
    </row>
    <row r="16333" spans="1:5">
      <c r="A16333" s="29" t="s">
        <v>28668</v>
      </c>
      <c r="B16333" s="29" t="s">
        <v>28669</v>
      </c>
      <c r="C16333" s="29">
        <v>2</v>
      </c>
      <c r="D16333" s="29"/>
      <c r="E16333" s="29" t="s">
        <v>82</v>
      </c>
    </row>
    <row r="16334" spans="1:5">
      <c r="A16334" s="29" t="s">
        <v>28670</v>
      </c>
      <c r="B16334" s="29" t="s">
        <v>28671</v>
      </c>
      <c r="C16334" s="29">
        <v>1</v>
      </c>
      <c r="D16334" s="29"/>
      <c r="E16334" s="29" t="s">
        <v>82</v>
      </c>
    </row>
    <row r="16335" spans="1:5">
      <c r="A16335" s="29" t="s">
        <v>28672</v>
      </c>
      <c r="B16335" s="29" t="s">
        <v>28673</v>
      </c>
      <c r="C16335" s="29">
        <v>2</v>
      </c>
      <c r="D16335" s="29"/>
      <c r="E16335" s="29" t="s">
        <v>82</v>
      </c>
    </row>
    <row r="16336" spans="1:5">
      <c r="A16336" s="29" t="s">
        <v>28674</v>
      </c>
      <c r="B16336" s="29" t="s">
        <v>28675</v>
      </c>
      <c r="C16336" s="29">
        <v>1</v>
      </c>
      <c r="D16336" s="29"/>
      <c r="E16336" s="29" t="s">
        <v>82</v>
      </c>
    </row>
    <row r="16337" spans="1:5">
      <c r="A16337" s="29" t="s">
        <v>28676</v>
      </c>
      <c r="B16337" s="29" t="s">
        <v>28677</v>
      </c>
      <c r="C16337" s="29">
        <v>2</v>
      </c>
      <c r="D16337" s="29"/>
      <c r="E16337" s="29" t="s">
        <v>82</v>
      </c>
    </row>
    <row r="16338" spans="1:5">
      <c r="A16338" s="29" t="s">
        <v>28678</v>
      </c>
      <c r="B16338" s="29" t="s">
        <v>28679</v>
      </c>
      <c r="C16338" s="29">
        <v>1</v>
      </c>
      <c r="D16338" s="29"/>
      <c r="E16338" s="29" t="s">
        <v>82</v>
      </c>
    </row>
    <row r="16339" spans="1:5">
      <c r="A16339" s="29" t="s">
        <v>28680</v>
      </c>
      <c r="B16339" s="29" t="s">
        <v>28681</v>
      </c>
      <c r="C16339" s="29">
        <v>2</v>
      </c>
      <c r="D16339" s="29"/>
      <c r="E16339" s="29" t="s">
        <v>82</v>
      </c>
    </row>
    <row r="16340" spans="1:5">
      <c r="A16340" s="29" t="s">
        <v>28682</v>
      </c>
      <c r="B16340" s="29" t="s">
        <v>28683</v>
      </c>
      <c r="C16340" s="29">
        <v>1</v>
      </c>
      <c r="D16340" s="29"/>
      <c r="E16340" s="29" t="s">
        <v>82</v>
      </c>
    </row>
    <row r="16341" spans="1:5">
      <c r="A16341" s="29" t="s">
        <v>28684</v>
      </c>
      <c r="B16341" s="29" t="s">
        <v>28685</v>
      </c>
      <c r="C16341" s="29">
        <v>2</v>
      </c>
      <c r="D16341" s="29"/>
      <c r="E16341" s="29" t="s">
        <v>82</v>
      </c>
    </row>
    <row r="16342" spans="1:5">
      <c r="A16342" s="29" t="s">
        <v>28686</v>
      </c>
      <c r="B16342" s="29" t="s">
        <v>28687</v>
      </c>
      <c r="C16342" s="29">
        <v>1</v>
      </c>
      <c r="D16342" s="29"/>
      <c r="E16342" s="29" t="s">
        <v>82</v>
      </c>
    </row>
    <row r="16343" spans="1:5">
      <c r="A16343" s="29" t="s">
        <v>28688</v>
      </c>
      <c r="B16343" s="29" t="s">
        <v>28689</v>
      </c>
      <c r="C16343" s="29">
        <v>2</v>
      </c>
      <c r="D16343" s="29"/>
      <c r="E16343" s="29" t="s">
        <v>82</v>
      </c>
    </row>
    <row r="16344" spans="1:5">
      <c r="A16344" s="29" t="s">
        <v>28690</v>
      </c>
      <c r="B16344" s="29" t="s">
        <v>28691</v>
      </c>
      <c r="C16344" s="29">
        <v>1</v>
      </c>
      <c r="D16344" s="29"/>
      <c r="E16344" s="29" t="s">
        <v>82</v>
      </c>
    </row>
    <row r="16345" spans="1:5">
      <c r="A16345" s="29" t="s">
        <v>28692</v>
      </c>
      <c r="B16345" s="29" t="s">
        <v>28693</v>
      </c>
      <c r="C16345" s="29">
        <v>2</v>
      </c>
      <c r="D16345" s="29"/>
      <c r="E16345" s="29" t="s">
        <v>82</v>
      </c>
    </row>
    <row r="16346" spans="1:5">
      <c r="A16346" s="29" t="s">
        <v>28694</v>
      </c>
      <c r="B16346" s="29" t="s">
        <v>28695</v>
      </c>
      <c r="C16346" s="29">
        <v>1</v>
      </c>
      <c r="D16346" s="29"/>
      <c r="E16346" s="29" t="s">
        <v>82</v>
      </c>
    </row>
    <row r="16347" spans="1:5">
      <c r="A16347" s="29" t="s">
        <v>28696</v>
      </c>
      <c r="B16347" s="29" t="s">
        <v>28697</v>
      </c>
      <c r="C16347" s="29">
        <v>2</v>
      </c>
      <c r="D16347" s="29"/>
      <c r="E16347" s="29" t="s">
        <v>82</v>
      </c>
    </row>
    <row r="16348" spans="1:5">
      <c r="A16348" s="29" t="s">
        <v>28698</v>
      </c>
      <c r="B16348" s="29" t="s">
        <v>28699</v>
      </c>
      <c r="C16348" s="29">
        <v>1</v>
      </c>
      <c r="D16348" s="29"/>
      <c r="E16348" s="29" t="s">
        <v>82</v>
      </c>
    </row>
    <row r="16349" spans="1:5">
      <c r="A16349" s="29" t="s">
        <v>28700</v>
      </c>
      <c r="B16349" s="29" t="s">
        <v>28701</v>
      </c>
      <c r="C16349" s="29">
        <v>2</v>
      </c>
      <c r="D16349" s="29"/>
      <c r="E16349" s="29" t="s">
        <v>82</v>
      </c>
    </row>
    <row r="16350" spans="1:5">
      <c r="A16350" s="29" t="s">
        <v>28702</v>
      </c>
      <c r="B16350" s="29" t="s">
        <v>28703</v>
      </c>
      <c r="C16350" s="29">
        <v>1</v>
      </c>
      <c r="D16350" s="29"/>
      <c r="E16350" s="29" t="s">
        <v>82</v>
      </c>
    </row>
    <row r="16351" spans="1:5">
      <c r="A16351" s="29" t="s">
        <v>28704</v>
      </c>
      <c r="B16351" s="29" t="s">
        <v>28705</v>
      </c>
      <c r="C16351" s="29">
        <v>2</v>
      </c>
      <c r="D16351" s="29"/>
      <c r="E16351" s="29" t="s">
        <v>82</v>
      </c>
    </row>
    <row r="16352" spans="1:5">
      <c r="A16352" s="29" t="s">
        <v>28706</v>
      </c>
      <c r="B16352" s="29" t="s">
        <v>28707</v>
      </c>
      <c r="C16352" s="29">
        <v>1</v>
      </c>
      <c r="D16352" s="29"/>
      <c r="E16352" s="29" t="s">
        <v>82</v>
      </c>
    </row>
    <row r="16353" spans="1:5">
      <c r="A16353" s="29" t="s">
        <v>28708</v>
      </c>
      <c r="B16353" s="29" t="s">
        <v>28709</v>
      </c>
      <c r="C16353" s="29">
        <v>2</v>
      </c>
      <c r="D16353" s="29"/>
      <c r="E16353" s="29" t="s">
        <v>82</v>
      </c>
    </row>
    <row r="16354" spans="1:5">
      <c r="A16354" s="29" t="s">
        <v>28710</v>
      </c>
      <c r="B16354" s="29" t="s">
        <v>28711</v>
      </c>
      <c r="C16354" s="29">
        <v>1</v>
      </c>
      <c r="D16354" s="29"/>
      <c r="E16354" s="29" t="s">
        <v>82</v>
      </c>
    </row>
    <row r="16355" spans="1:5">
      <c r="A16355" s="29" t="s">
        <v>28712</v>
      </c>
      <c r="B16355" s="29" t="s">
        <v>28713</v>
      </c>
      <c r="C16355" s="29">
        <v>2</v>
      </c>
      <c r="D16355" s="29"/>
      <c r="E16355" s="29" t="s">
        <v>82</v>
      </c>
    </row>
    <row r="16356" spans="1:5">
      <c r="A16356" s="29" t="s">
        <v>28714</v>
      </c>
      <c r="B16356" s="29" t="s">
        <v>28715</v>
      </c>
      <c r="C16356" s="29">
        <v>2</v>
      </c>
      <c r="D16356" s="29"/>
      <c r="E16356" s="29" t="s">
        <v>82</v>
      </c>
    </row>
    <row r="16357" spans="1:5">
      <c r="A16357" s="29" t="s">
        <v>28716</v>
      </c>
      <c r="B16357" s="29" t="s">
        <v>28717</v>
      </c>
      <c r="C16357" s="29">
        <v>1.5</v>
      </c>
      <c r="D16357" s="29"/>
      <c r="E16357" s="29" t="s">
        <v>82</v>
      </c>
    </row>
    <row r="16358" spans="1:5">
      <c r="A16358" s="29" t="s">
        <v>28718</v>
      </c>
      <c r="B16358" s="29" t="s">
        <v>28719</v>
      </c>
      <c r="C16358" s="29">
        <v>1.5</v>
      </c>
      <c r="D16358" s="29"/>
      <c r="E16358" s="29" t="s">
        <v>82</v>
      </c>
    </row>
    <row r="16359" spans="1:5">
      <c r="A16359" s="29" t="s">
        <v>28720</v>
      </c>
      <c r="B16359" s="29" t="s">
        <v>28721</v>
      </c>
      <c r="C16359" s="29">
        <v>3</v>
      </c>
      <c r="D16359" s="29"/>
      <c r="E16359" s="29" t="s">
        <v>82</v>
      </c>
    </row>
    <row r="16360" spans="1:5">
      <c r="A16360" s="29" t="s">
        <v>28722</v>
      </c>
      <c r="B16360" s="29" t="s">
        <v>28723</v>
      </c>
      <c r="C16360" s="29">
        <v>1.5</v>
      </c>
      <c r="D16360" s="29"/>
      <c r="E16360" s="29" t="s">
        <v>82</v>
      </c>
    </row>
    <row r="16361" spans="1:5">
      <c r="A16361" s="29" t="s">
        <v>28724</v>
      </c>
      <c r="B16361" s="29" t="s">
        <v>28725</v>
      </c>
      <c r="C16361" s="29">
        <v>1.5</v>
      </c>
      <c r="D16361" s="29"/>
      <c r="E16361" s="29" t="s">
        <v>82</v>
      </c>
    </row>
    <row r="16362" spans="1:5">
      <c r="A16362" s="29" t="s">
        <v>28726</v>
      </c>
      <c r="B16362" s="29" t="s">
        <v>28727</v>
      </c>
      <c r="C16362" s="29">
        <v>3</v>
      </c>
      <c r="D16362" s="29"/>
      <c r="E16362" s="29" t="s">
        <v>82</v>
      </c>
    </row>
    <row r="16363" spans="1:5">
      <c r="A16363" s="29" t="s">
        <v>28728</v>
      </c>
      <c r="B16363" s="29" t="s">
        <v>28729</v>
      </c>
      <c r="C16363" s="29">
        <v>1.5</v>
      </c>
      <c r="D16363" s="29"/>
      <c r="E16363" s="29" t="s">
        <v>82</v>
      </c>
    </row>
    <row r="16364" spans="1:5">
      <c r="A16364" s="29" t="s">
        <v>28730</v>
      </c>
      <c r="B16364" s="29" t="s">
        <v>28731</v>
      </c>
      <c r="C16364" s="29">
        <v>1.5</v>
      </c>
      <c r="D16364" s="29"/>
      <c r="E16364" s="29" t="s">
        <v>82</v>
      </c>
    </row>
    <row r="16365" spans="1:5">
      <c r="A16365" s="29" t="s">
        <v>28732</v>
      </c>
      <c r="B16365" s="29" t="s">
        <v>28733</v>
      </c>
      <c r="C16365" s="29">
        <v>3</v>
      </c>
      <c r="D16365" s="29"/>
      <c r="E16365" s="29" t="s">
        <v>82</v>
      </c>
    </row>
    <row r="16366" spans="1:5">
      <c r="A16366" s="29" t="s">
        <v>28734</v>
      </c>
      <c r="B16366" s="29" t="s">
        <v>28735</v>
      </c>
      <c r="C16366" s="29">
        <v>1.5</v>
      </c>
      <c r="D16366" s="29"/>
      <c r="E16366" s="29" t="s">
        <v>82</v>
      </c>
    </row>
    <row r="16367" spans="1:5">
      <c r="A16367" s="29" t="s">
        <v>28736</v>
      </c>
      <c r="B16367" s="29" t="s">
        <v>28737</v>
      </c>
      <c r="C16367" s="29">
        <v>1.5</v>
      </c>
      <c r="D16367" s="29"/>
      <c r="E16367" s="29" t="s">
        <v>82</v>
      </c>
    </row>
    <row r="16368" spans="1:5">
      <c r="A16368" s="29" t="s">
        <v>28738</v>
      </c>
      <c r="B16368" s="29" t="s">
        <v>28739</v>
      </c>
      <c r="C16368" s="29">
        <v>3</v>
      </c>
      <c r="D16368" s="29"/>
      <c r="E16368" s="29" t="s">
        <v>82</v>
      </c>
    </row>
    <row r="16369" spans="1:5">
      <c r="A16369" s="29" t="s">
        <v>28740</v>
      </c>
      <c r="B16369" s="29" t="s">
        <v>28741</v>
      </c>
      <c r="C16369" s="29">
        <v>1.5</v>
      </c>
      <c r="D16369" s="29"/>
      <c r="E16369" s="29" t="s">
        <v>82</v>
      </c>
    </row>
    <row r="16370" spans="1:5">
      <c r="A16370" s="29" t="s">
        <v>28742</v>
      </c>
      <c r="B16370" s="29" t="s">
        <v>28743</v>
      </c>
      <c r="C16370" s="29">
        <v>1.5</v>
      </c>
      <c r="D16370" s="29"/>
      <c r="E16370" s="29" t="s">
        <v>82</v>
      </c>
    </row>
    <row r="16371" spans="1:5">
      <c r="A16371" s="29" t="s">
        <v>28744</v>
      </c>
      <c r="B16371" s="29" t="s">
        <v>28745</v>
      </c>
      <c r="C16371" s="29">
        <v>3</v>
      </c>
      <c r="D16371" s="29"/>
      <c r="E16371" s="29" t="s">
        <v>82</v>
      </c>
    </row>
    <row r="16372" spans="1:5">
      <c r="A16372" s="29" t="s">
        <v>28746</v>
      </c>
      <c r="B16372" s="29" t="s">
        <v>28747</v>
      </c>
      <c r="C16372" s="29">
        <v>1.5</v>
      </c>
      <c r="D16372" s="29"/>
      <c r="E16372" s="29" t="s">
        <v>82</v>
      </c>
    </row>
    <row r="16373" spans="1:5">
      <c r="A16373" s="29" t="s">
        <v>28748</v>
      </c>
      <c r="B16373" s="29" t="s">
        <v>28749</v>
      </c>
      <c r="C16373" s="29">
        <v>1.5</v>
      </c>
      <c r="D16373" s="29"/>
      <c r="E16373" s="29" t="s">
        <v>82</v>
      </c>
    </row>
    <row r="16374" spans="1:5">
      <c r="A16374" s="29" t="s">
        <v>28750</v>
      </c>
      <c r="B16374" s="29" t="s">
        <v>28751</v>
      </c>
      <c r="C16374" s="29">
        <v>3</v>
      </c>
      <c r="D16374" s="29"/>
      <c r="E16374" s="29" t="s">
        <v>82</v>
      </c>
    </row>
    <row r="16375" spans="1:5">
      <c r="A16375" s="29" t="s">
        <v>28752</v>
      </c>
      <c r="B16375" s="29" t="s">
        <v>28753</v>
      </c>
      <c r="C16375" s="29">
        <v>1.5</v>
      </c>
      <c r="D16375" s="29"/>
      <c r="E16375" s="29" t="s">
        <v>82</v>
      </c>
    </row>
    <row r="16376" spans="1:5">
      <c r="A16376" s="29" t="s">
        <v>28754</v>
      </c>
      <c r="B16376" s="29" t="s">
        <v>28755</v>
      </c>
      <c r="C16376" s="29">
        <v>1.5</v>
      </c>
      <c r="D16376" s="29"/>
      <c r="E16376" s="29" t="s">
        <v>82</v>
      </c>
    </row>
    <row r="16377" spans="1:5">
      <c r="A16377" s="29" t="s">
        <v>28756</v>
      </c>
      <c r="B16377" s="29" t="s">
        <v>28757</v>
      </c>
      <c r="C16377" s="29">
        <v>3</v>
      </c>
      <c r="D16377" s="29"/>
      <c r="E16377" s="29" t="s">
        <v>82</v>
      </c>
    </row>
    <row r="16378" spans="1:5">
      <c r="A16378" s="29" t="s">
        <v>28758</v>
      </c>
      <c r="B16378" s="29" t="s">
        <v>28759</v>
      </c>
      <c r="C16378" s="29">
        <v>1.5</v>
      </c>
      <c r="D16378" s="29"/>
      <c r="E16378" s="29" t="s">
        <v>82</v>
      </c>
    </row>
    <row r="16379" spans="1:5">
      <c r="A16379" s="29" t="s">
        <v>28760</v>
      </c>
      <c r="B16379" s="29" t="s">
        <v>28761</v>
      </c>
      <c r="C16379" s="29">
        <v>1.5</v>
      </c>
      <c r="D16379" s="29"/>
      <c r="E16379" s="29" t="s">
        <v>82</v>
      </c>
    </row>
    <row r="16380" spans="1:5">
      <c r="A16380" s="29" t="s">
        <v>28762</v>
      </c>
      <c r="B16380" s="29" t="s">
        <v>28763</v>
      </c>
      <c r="C16380" s="29">
        <v>3</v>
      </c>
      <c r="D16380" s="29"/>
      <c r="E16380" s="29" t="s">
        <v>82</v>
      </c>
    </row>
    <row r="16381" spans="1:5">
      <c r="A16381" s="29" t="s">
        <v>28764</v>
      </c>
      <c r="B16381" s="29" t="s">
        <v>28765</v>
      </c>
      <c r="C16381" s="29">
        <v>1.5</v>
      </c>
      <c r="D16381" s="29"/>
      <c r="E16381" s="29" t="s">
        <v>82</v>
      </c>
    </row>
    <row r="16382" spans="1:5">
      <c r="A16382" s="29" t="s">
        <v>28766</v>
      </c>
      <c r="B16382" s="29" t="s">
        <v>28767</v>
      </c>
      <c r="C16382" s="29">
        <v>1.5</v>
      </c>
      <c r="D16382" s="29"/>
      <c r="E16382" s="29" t="s">
        <v>82</v>
      </c>
    </row>
    <row r="16383" spans="1:5">
      <c r="A16383" s="29" t="s">
        <v>28768</v>
      </c>
      <c r="B16383" s="29" t="s">
        <v>28769</v>
      </c>
      <c r="C16383" s="29">
        <v>3</v>
      </c>
      <c r="D16383" s="29"/>
      <c r="E16383" s="29" t="s">
        <v>82</v>
      </c>
    </row>
    <row r="16384" spans="1:5">
      <c r="A16384" s="29" t="s">
        <v>28770</v>
      </c>
      <c r="B16384" s="29" t="s">
        <v>28771</v>
      </c>
      <c r="C16384" s="29">
        <v>1.5</v>
      </c>
      <c r="D16384" s="29"/>
      <c r="E16384" s="29" t="s">
        <v>82</v>
      </c>
    </row>
    <row r="16385" spans="1:5">
      <c r="A16385" s="29" t="s">
        <v>28772</v>
      </c>
      <c r="B16385" s="29" t="s">
        <v>28773</v>
      </c>
      <c r="C16385" s="29">
        <v>1.5</v>
      </c>
      <c r="D16385" s="29"/>
      <c r="E16385" s="29" t="s">
        <v>82</v>
      </c>
    </row>
    <row r="16386" spans="1:5">
      <c r="A16386" s="29" t="s">
        <v>28774</v>
      </c>
      <c r="B16386" s="29" t="s">
        <v>28775</v>
      </c>
      <c r="C16386" s="29">
        <v>3</v>
      </c>
      <c r="D16386" s="29"/>
      <c r="E16386" s="29" t="s">
        <v>82</v>
      </c>
    </row>
    <row r="16387" spans="1:5">
      <c r="A16387" s="29" t="s">
        <v>28776</v>
      </c>
      <c r="B16387" s="29" t="s">
        <v>28777</v>
      </c>
      <c r="C16387" s="29">
        <v>1.5</v>
      </c>
      <c r="D16387" s="29"/>
      <c r="E16387" s="29" t="s">
        <v>82</v>
      </c>
    </row>
    <row r="16388" spans="1:5">
      <c r="A16388" s="29" t="s">
        <v>28778</v>
      </c>
      <c r="B16388" s="29" t="s">
        <v>28779</v>
      </c>
      <c r="C16388" s="29">
        <v>1.5</v>
      </c>
      <c r="D16388" s="29"/>
      <c r="E16388" s="29" t="s">
        <v>82</v>
      </c>
    </row>
    <row r="16389" spans="1:5">
      <c r="A16389" s="29" t="s">
        <v>28780</v>
      </c>
      <c r="B16389" s="29" t="s">
        <v>28781</v>
      </c>
      <c r="C16389" s="29">
        <v>3</v>
      </c>
      <c r="D16389" s="29"/>
      <c r="E16389" s="29" t="s">
        <v>82</v>
      </c>
    </row>
    <row r="16390" spans="1:5">
      <c r="A16390" s="29" t="s">
        <v>28782</v>
      </c>
      <c r="B16390" s="29" t="s">
        <v>28783</v>
      </c>
      <c r="C16390" s="29">
        <v>1.5</v>
      </c>
      <c r="D16390" s="29"/>
      <c r="E16390" s="29" t="s">
        <v>82</v>
      </c>
    </row>
    <row r="16391" spans="1:5">
      <c r="A16391" s="29" t="s">
        <v>28784</v>
      </c>
      <c r="B16391" s="29" t="s">
        <v>28785</v>
      </c>
      <c r="C16391" s="29">
        <v>1.5</v>
      </c>
      <c r="D16391" s="29"/>
      <c r="E16391" s="29" t="s">
        <v>82</v>
      </c>
    </row>
    <row r="16392" spans="1:5">
      <c r="A16392" s="29" t="s">
        <v>28786</v>
      </c>
      <c r="B16392" s="29" t="s">
        <v>28787</v>
      </c>
      <c r="C16392" s="29">
        <v>3</v>
      </c>
      <c r="D16392" s="29"/>
      <c r="E16392" s="29" t="s">
        <v>82</v>
      </c>
    </row>
    <row r="16393" spans="1:5">
      <c r="A16393" s="29" t="s">
        <v>28788</v>
      </c>
      <c r="B16393" s="29" t="s">
        <v>28789</v>
      </c>
      <c r="C16393" s="29">
        <v>1</v>
      </c>
      <c r="D16393" s="29"/>
      <c r="E16393" s="29" t="s">
        <v>82</v>
      </c>
    </row>
    <row r="16394" spans="1:5">
      <c r="A16394" s="29" t="s">
        <v>28790</v>
      </c>
      <c r="B16394" s="29" t="s">
        <v>28791</v>
      </c>
      <c r="C16394" s="29">
        <v>2</v>
      </c>
      <c r="D16394" s="29"/>
      <c r="E16394" s="29" t="s">
        <v>82</v>
      </c>
    </row>
    <row r="16395" spans="1:5">
      <c r="A16395" s="29" t="s">
        <v>28792</v>
      </c>
      <c r="B16395" s="29" t="s">
        <v>28793</v>
      </c>
      <c r="C16395" s="29">
        <v>2</v>
      </c>
      <c r="D16395" s="29"/>
      <c r="E16395" s="29" t="s">
        <v>82</v>
      </c>
    </row>
    <row r="16396" spans="1:5">
      <c r="A16396" s="29" t="s">
        <v>28794</v>
      </c>
      <c r="B16396" s="29" t="s">
        <v>28795</v>
      </c>
      <c r="C16396" s="29">
        <v>2</v>
      </c>
      <c r="D16396" s="29"/>
      <c r="E16396" s="29" t="s">
        <v>82</v>
      </c>
    </row>
    <row r="16397" spans="1:5">
      <c r="A16397" s="29" t="s">
        <v>28796</v>
      </c>
      <c r="B16397" s="29" t="s">
        <v>28797</v>
      </c>
      <c r="C16397" s="29">
        <v>2</v>
      </c>
      <c r="D16397" s="29"/>
      <c r="E16397" s="29" t="s">
        <v>82</v>
      </c>
    </row>
    <row r="16398" spans="1:5">
      <c r="A16398" s="29" t="s">
        <v>28798</v>
      </c>
      <c r="B16398" s="29" t="s">
        <v>28799</v>
      </c>
      <c r="C16398" s="29">
        <v>2</v>
      </c>
      <c r="D16398" s="29"/>
      <c r="E16398" s="29" t="s">
        <v>82</v>
      </c>
    </row>
    <row r="16399" spans="1:5">
      <c r="A16399" s="29" t="s">
        <v>28800</v>
      </c>
      <c r="B16399" s="29" t="s">
        <v>28801</v>
      </c>
      <c r="C16399" s="29">
        <v>2</v>
      </c>
      <c r="D16399" s="29"/>
      <c r="E16399" s="29" t="s">
        <v>82</v>
      </c>
    </row>
    <row r="16400" spans="1:5">
      <c r="A16400" s="29" t="s">
        <v>28802</v>
      </c>
      <c r="B16400" s="29" t="s">
        <v>28803</v>
      </c>
      <c r="C16400" s="29">
        <v>2</v>
      </c>
      <c r="D16400" s="29"/>
      <c r="E16400" s="29" t="s">
        <v>82</v>
      </c>
    </row>
    <row r="16401" spans="1:5">
      <c r="A16401" s="29" t="s">
        <v>28804</v>
      </c>
      <c r="B16401" s="29" t="s">
        <v>28805</v>
      </c>
      <c r="C16401" s="29">
        <v>2</v>
      </c>
      <c r="D16401" s="29"/>
      <c r="E16401" s="29" t="s">
        <v>82</v>
      </c>
    </row>
    <row r="16402" spans="1:5">
      <c r="A16402" s="29" t="s">
        <v>28806</v>
      </c>
      <c r="B16402" s="29" t="s">
        <v>28807</v>
      </c>
      <c r="C16402" s="29">
        <v>2</v>
      </c>
      <c r="D16402" s="29"/>
      <c r="E16402" s="29" t="s">
        <v>82</v>
      </c>
    </row>
    <row r="16403" spans="1:5">
      <c r="A16403" s="29" t="s">
        <v>28808</v>
      </c>
      <c r="B16403" s="29" t="s">
        <v>28809</v>
      </c>
      <c r="C16403" s="29">
        <v>2</v>
      </c>
      <c r="D16403" s="29"/>
      <c r="E16403" s="29" t="s">
        <v>82</v>
      </c>
    </row>
    <row r="16404" spans="1:5">
      <c r="A16404" s="29" t="s">
        <v>28810</v>
      </c>
      <c r="B16404" s="29" t="s">
        <v>28811</v>
      </c>
      <c r="C16404" s="29">
        <v>2</v>
      </c>
      <c r="D16404" s="29"/>
      <c r="E16404" s="29" t="s">
        <v>82</v>
      </c>
    </row>
    <row r="16405" spans="1:5">
      <c r="A16405" s="29" t="s">
        <v>28812</v>
      </c>
      <c r="B16405" s="29" t="s">
        <v>28813</v>
      </c>
      <c r="C16405" s="29">
        <v>2</v>
      </c>
      <c r="D16405" s="29"/>
      <c r="E16405" s="29" t="s">
        <v>82</v>
      </c>
    </row>
    <row r="16406" spans="1:5">
      <c r="A16406" s="29" t="s">
        <v>28814</v>
      </c>
      <c r="B16406" s="29" t="s">
        <v>6998</v>
      </c>
      <c r="C16406" s="29">
        <v>0.5</v>
      </c>
      <c r="D16406" s="29"/>
      <c r="E16406" s="29" t="s">
        <v>82</v>
      </c>
    </row>
    <row r="16407" spans="1:5">
      <c r="A16407" s="29" t="s">
        <v>28815</v>
      </c>
      <c r="B16407" s="29" t="s">
        <v>28816</v>
      </c>
      <c r="C16407" s="29">
        <v>2</v>
      </c>
      <c r="D16407" s="29"/>
      <c r="E16407" s="29" t="s">
        <v>82</v>
      </c>
    </row>
    <row r="16408" spans="1:5">
      <c r="A16408" s="29" t="s">
        <v>28817</v>
      </c>
      <c r="B16408" s="29" t="s">
        <v>28816</v>
      </c>
      <c r="C16408" s="29">
        <v>2</v>
      </c>
      <c r="D16408" s="29"/>
      <c r="E16408" s="29" t="s">
        <v>82</v>
      </c>
    </row>
    <row r="16409" spans="1:5">
      <c r="A16409" s="29" t="s">
        <v>28818</v>
      </c>
      <c r="B16409" s="29" t="s">
        <v>28819</v>
      </c>
      <c r="C16409" s="29">
        <v>2</v>
      </c>
      <c r="D16409" s="29"/>
      <c r="E16409" s="29" t="s">
        <v>82</v>
      </c>
    </row>
    <row r="16410" spans="1:5">
      <c r="A16410" s="29" t="s">
        <v>28820</v>
      </c>
      <c r="B16410" s="29" t="s">
        <v>16395</v>
      </c>
      <c r="C16410" s="29">
        <v>2</v>
      </c>
      <c r="D16410" s="29"/>
      <c r="E16410" s="29" t="s">
        <v>82</v>
      </c>
    </row>
    <row r="16411" spans="1:5">
      <c r="A16411" s="29" t="s">
        <v>28821</v>
      </c>
      <c r="B16411" s="29" t="s">
        <v>16395</v>
      </c>
      <c r="C16411" s="29">
        <v>2</v>
      </c>
      <c r="D16411" s="29"/>
      <c r="E16411" s="29" t="s">
        <v>82</v>
      </c>
    </row>
    <row r="16412" spans="1:5">
      <c r="A16412" s="29" t="s">
        <v>28822</v>
      </c>
      <c r="B16412" s="29" t="s">
        <v>28823</v>
      </c>
      <c r="C16412" s="29">
        <v>2</v>
      </c>
      <c r="D16412" s="29"/>
      <c r="E16412" s="29" t="s">
        <v>82</v>
      </c>
    </row>
    <row r="16413" spans="1:5">
      <c r="A16413" s="29" t="s">
        <v>28824</v>
      </c>
      <c r="B16413" s="29" t="s">
        <v>28825</v>
      </c>
      <c r="C16413" s="29">
        <v>2</v>
      </c>
      <c r="D16413" s="29"/>
      <c r="E16413" s="29" t="s">
        <v>82</v>
      </c>
    </row>
    <row r="16414" spans="1:5">
      <c r="A16414" s="29" t="s">
        <v>28826</v>
      </c>
      <c r="B16414" s="29" t="s">
        <v>6270</v>
      </c>
      <c r="C16414" s="29">
        <v>3</v>
      </c>
      <c r="D16414" s="29"/>
      <c r="E16414" s="29" t="s">
        <v>82</v>
      </c>
    </row>
    <row r="16415" spans="1:5">
      <c r="A16415" s="29" t="s">
        <v>28827</v>
      </c>
      <c r="B16415" s="29" t="s">
        <v>6270</v>
      </c>
      <c r="C16415" s="29">
        <v>3</v>
      </c>
      <c r="D16415" s="29"/>
      <c r="E16415" s="29" t="s">
        <v>82</v>
      </c>
    </row>
    <row r="16416" spans="1:5">
      <c r="A16416" s="29" t="s">
        <v>28828</v>
      </c>
      <c r="B16416" s="29" t="s">
        <v>6270</v>
      </c>
      <c r="C16416" s="29">
        <v>3</v>
      </c>
      <c r="D16416" s="29"/>
      <c r="E16416" s="29" t="s">
        <v>82</v>
      </c>
    </row>
    <row r="16417" spans="1:5">
      <c r="A16417" s="29" t="s">
        <v>28829</v>
      </c>
      <c r="B16417" s="29" t="s">
        <v>6270</v>
      </c>
      <c r="C16417" s="29">
        <v>3</v>
      </c>
      <c r="D16417" s="29"/>
      <c r="E16417" s="29" t="s">
        <v>82</v>
      </c>
    </row>
    <row r="16418" spans="1:5">
      <c r="A16418" s="29" t="s">
        <v>28830</v>
      </c>
      <c r="B16418" s="29" t="s">
        <v>6270</v>
      </c>
      <c r="C16418" s="29">
        <v>3</v>
      </c>
      <c r="D16418" s="29"/>
      <c r="E16418" s="29" t="s">
        <v>82</v>
      </c>
    </row>
    <row r="16419" spans="1:5">
      <c r="A16419" s="29" t="s">
        <v>28831</v>
      </c>
      <c r="B16419" s="29" t="s">
        <v>6270</v>
      </c>
      <c r="C16419" s="29">
        <v>3</v>
      </c>
      <c r="D16419" s="29"/>
      <c r="E16419" s="29" t="s">
        <v>82</v>
      </c>
    </row>
    <row r="16420" spans="1:5">
      <c r="A16420" s="29" t="s">
        <v>28832</v>
      </c>
      <c r="B16420" s="29" t="s">
        <v>6270</v>
      </c>
      <c r="C16420" s="29">
        <v>3</v>
      </c>
      <c r="D16420" s="29"/>
      <c r="E16420" s="29" t="s">
        <v>82</v>
      </c>
    </row>
    <row r="16421" spans="1:5">
      <c r="A16421" s="29" t="s">
        <v>28833</v>
      </c>
      <c r="B16421" s="29" t="s">
        <v>28290</v>
      </c>
      <c r="C16421" s="29">
        <v>2</v>
      </c>
      <c r="D16421" s="29"/>
      <c r="E16421" s="29" t="s">
        <v>82</v>
      </c>
    </row>
    <row r="16422" spans="1:5">
      <c r="A16422" s="29" t="s">
        <v>28834</v>
      </c>
      <c r="B16422" s="29" t="s">
        <v>28835</v>
      </c>
      <c r="C16422" s="29">
        <v>0</v>
      </c>
      <c r="D16422" s="29"/>
      <c r="E16422" s="29" t="s">
        <v>82</v>
      </c>
    </row>
    <row r="16423" spans="1:5">
      <c r="A16423" s="29" t="s">
        <v>28836</v>
      </c>
      <c r="B16423" s="29" t="s">
        <v>28837</v>
      </c>
      <c r="C16423" s="29">
        <v>3</v>
      </c>
      <c r="D16423" s="29"/>
      <c r="E16423" s="29" t="s">
        <v>82</v>
      </c>
    </row>
    <row r="16424" spans="1:5">
      <c r="A16424" s="29" t="s">
        <v>28838</v>
      </c>
      <c r="B16424" s="29" t="s">
        <v>28839</v>
      </c>
      <c r="C16424" s="29">
        <v>1</v>
      </c>
      <c r="D16424" s="29"/>
      <c r="E16424" s="29" t="s">
        <v>82</v>
      </c>
    </row>
    <row r="16425" spans="1:5">
      <c r="A16425" s="29" t="s">
        <v>28840</v>
      </c>
      <c r="B16425" s="29" t="s">
        <v>28841</v>
      </c>
      <c r="C16425" s="29">
        <v>2</v>
      </c>
      <c r="D16425" s="29"/>
      <c r="E16425" s="29" t="s">
        <v>82</v>
      </c>
    </row>
    <row r="16426" spans="1:5">
      <c r="A16426" s="29" t="s">
        <v>28842</v>
      </c>
      <c r="B16426" s="29" t="s">
        <v>2747</v>
      </c>
      <c r="C16426" s="29">
        <v>10</v>
      </c>
      <c r="D16426" s="29"/>
      <c r="E16426" s="29" t="s">
        <v>82</v>
      </c>
    </row>
    <row r="16427" spans="1:5">
      <c r="A16427" s="29" t="s">
        <v>28843</v>
      </c>
      <c r="B16427" s="29" t="s">
        <v>2747</v>
      </c>
      <c r="C16427" s="29">
        <v>10</v>
      </c>
      <c r="D16427" s="29"/>
      <c r="E16427" s="29" t="s">
        <v>82</v>
      </c>
    </row>
    <row r="16428" spans="1:5">
      <c r="A16428" s="29" t="s">
        <v>28844</v>
      </c>
      <c r="B16428" s="29" t="s">
        <v>2747</v>
      </c>
      <c r="C16428" s="29">
        <v>10</v>
      </c>
      <c r="D16428" s="29"/>
      <c r="E16428" s="29" t="s">
        <v>82</v>
      </c>
    </row>
    <row r="16429" spans="1:5">
      <c r="A16429" s="29" t="s">
        <v>28845</v>
      </c>
      <c r="B16429" s="29" t="s">
        <v>2747</v>
      </c>
      <c r="C16429" s="29">
        <v>10</v>
      </c>
      <c r="D16429" s="29"/>
      <c r="E16429" s="29" t="s">
        <v>82</v>
      </c>
    </row>
    <row r="16430" spans="1:5">
      <c r="A16430" s="29" t="s">
        <v>28846</v>
      </c>
      <c r="B16430" s="29" t="s">
        <v>2747</v>
      </c>
      <c r="C16430" s="29">
        <v>10</v>
      </c>
      <c r="D16430" s="29"/>
      <c r="E16430" s="29" t="s">
        <v>82</v>
      </c>
    </row>
    <row r="16431" spans="1:5">
      <c r="A16431" s="29" t="s">
        <v>28847</v>
      </c>
      <c r="B16431" s="29" t="s">
        <v>2747</v>
      </c>
      <c r="C16431" s="29">
        <v>10</v>
      </c>
      <c r="D16431" s="29"/>
      <c r="E16431" s="29" t="s">
        <v>82</v>
      </c>
    </row>
    <row r="16432" spans="1:5">
      <c r="A16432" s="29" t="s">
        <v>28848</v>
      </c>
      <c r="B16432" s="29" t="s">
        <v>2747</v>
      </c>
      <c r="C16432" s="29">
        <v>10</v>
      </c>
      <c r="D16432" s="29"/>
      <c r="E16432" s="29" t="s">
        <v>82</v>
      </c>
    </row>
    <row r="16433" spans="1:5">
      <c r="A16433" s="29" t="s">
        <v>28849</v>
      </c>
      <c r="B16433" s="29" t="s">
        <v>28850</v>
      </c>
      <c r="C16433" s="29">
        <v>1</v>
      </c>
      <c r="D16433" s="29"/>
      <c r="E16433" s="29" t="s">
        <v>82</v>
      </c>
    </row>
    <row r="16434" spans="1:5">
      <c r="A16434" s="29" t="s">
        <v>28851</v>
      </c>
      <c r="B16434" s="29" t="s">
        <v>1133</v>
      </c>
      <c r="C16434" s="29">
        <v>2</v>
      </c>
      <c r="D16434" s="29"/>
      <c r="E16434" s="29" t="s">
        <v>82</v>
      </c>
    </row>
    <row r="16435" spans="1:5">
      <c r="A16435" s="29" t="s">
        <v>28852</v>
      </c>
      <c r="B16435" s="29" t="s">
        <v>28853</v>
      </c>
      <c r="C16435" s="29">
        <v>2</v>
      </c>
      <c r="D16435" s="29" t="s">
        <v>52</v>
      </c>
      <c r="E16435" s="29" t="s">
        <v>82</v>
      </c>
    </row>
    <row r="16436" spans="1:5">
      <c r="A16436" s="29" t="s">
        <v>28854</v>
      </c>
      <c r="B16436" s="29" t="s">
        <v>28853</v>
      </c>
      <c r="C16436" s="29">
        <v>2</v>
      </c>
      <c r="D16436" s="29"/>
      <c r="E16436" s="29" t="s">
        <v>82</v>
      </c>
    </row>
    <row r="16437" spans="1:5">
      <c r="A16437" s="29" t="s">
        <v>28855</v>
      </c>
      <c r="B16437" s="29" t="s">
        <v>28856</v>
      </c>
      <c r="C16437" s="29">
        <v>2</v>
      </c>
      <c r="D16437" s="29"/>
      <c r="E16437" s="29" t="s">
        <v>82</v>
      </c>
    </row>
    <row r="16438" spans="1:5">
      <c r="A16438" s="29" t="s">
        <v>28857</v>
      </c>
      <c r="B16438" s="29" t="s">
        <v>28858</v>
      </c>
      <c r="C16438" s="29">
        <v>3</v>
      </c>
      <c r="D16438" s="29"/>
      <c r="E16438" s="29" t="s">
        <v>82</v>
      </c>
    </row>
    <row r="16439" spans="1:5">
      <c r="A16439" s="29" t="s">
        <v>28859</v>
      </c>
      <c r="B16439" s="29" t="s">
        <v>22621</v>
      </c>
      <c r="C16439" s="29">
        <v>2</v>
      </c>
      <c r="D16439" s="29"/>
      <c r="E16439" s="29" t="s">
        <v>82</v>
      </c>
    </row>
    <row r="16440" spans="1:5">
      <c r="A16440" s="29" t="s">
        <v>28860</v>
      </c>
      <c r="B16440" s="29" t="s">
        <v>22621</v>
      </c>
      <c r="C16440" s="29">
        <v>2</v>
      </c>
      <c r="D16440" s="29"/>
      <c r="E16440" s="29" t="s">
        <v>82</v>
      </c>
    </row>
    <row r="16441" spans="1:5">
      <c r="A16441" s="29" t="s">
        <v>28861</v>
      </c>
      <c r="B16441" s="29" t="s">
        <v>28862</v>
      </c>
      <c r="C16441" s="29">
        <v>1.5</v>
      </c>
      <c r="D16441" s="29"/>
      <c r="E16441" s="29" t="s">
        <v>82</v>
      </c>
    </row>
    <row r="16442" spans="1:5">
      <c r="A16442" s="29" t="s">
        <v>28863</v>
      </c>
      <c r="B16442" s="29" t="s">
        <v>28864</v>
      </c>
      <c r="C16442" s="29">
        <v>6</v>
      </c>
      <c r="D16442" s="29"/>
      <c r="E16442" s="29" t="s">
        <v>82</v>
      </c>
    </row>
    <row r="16443" spans="1:5">
      <c r="A16443" s="29" t="s">
        <v>28865</v>
      </c>
      <c r="B16443" s="29" t="s">
        <v>28866</v>
      </c>
      <c r="C16443" s="29">
        <v>6</v>
      </c>
      <c r="D16443" s="29"/>
      <c r="E16443" s="29" t="s">
        <v>82</v>
      </c>
    </row>
    <row r="16444" spans="1:5">
      <c r="A16444" s="29" t="s">
        <v>28867</v>
      </c>
      <c r="B16444" s="29" t="s">
        <v>28868</v>
      </c>
      <c r="C16444" s="29">
        <v>1.5</v>
      </c>
      <c r="D16444" s="29"/>
      <c r="E16444" s="29" t="s">
        <v>82</v>
      </c>
    </row>
    <row r="16445" spans="1:5">
      <c r="A16445" s="29" t="s">
        <v>28869</v>
      </c>
      <c r="B16445" s="29" t="s">
        <v>28870</v>
      </c>
      <c r="C16445" s="29">
        <v>6</v>
      </c>
      <c r="D16445" s="29"/>
      <c r="E16445" s="29" t="s">
        <v>82</v>
      </c>
    </row>
    <row r="16446" spans="1:5">
      <c r="A16446" s="29" t="s">
        <v>28871</v>
      </c>
      <c r="B16446" s="29" t="s">
        <v>28872</v>
      </c>
      <c r="C16446" s="29">
        <v>6</v>
      </c>
      <c r="D16446" s="29"/>
      <c r="E16446" s="29" t="s">
        <v>82</v>
      </c>
    </row>
    <row r="16447" spans="1:5">
      <c r="A16447" s="29" t="s">
        <v>28873</v>
      </c>
      <c r="B16447" s="29" t="s">
        <v>28874</v>
      </c>
      <c r="C16447" s="29">
        <v>1.5</v>
      </c>
      <c r="D16447" s="29"/>
      <c r="E16447" s="29" t="s">
        <v>82</v>
      </c>
    </row>
    <row r="16448" spans="1:5">
      <c r="A16448" s="29" t="s">
        <v>28875</v>
      </c>
      <c r="B16448" s="29" t="s">
        <v>28876</v>
      </c>
      <c r="C16448" s="29">
        <v>6</v>
      </c>
      <c r="D16448" s="29"/>
      <c r="E16448" s="29" t="s">
        <v>82</v>
      </c>
    </row>
    <row r="16449" spans="1:5">
      <c r="A16449" s="29" t="s">
        <v>28877</v>
      </c>
      <c r="B16449" s="29" t="s">
        <v>28878</v>
      </c>
      <c r="C16449" s="29">
        <v>6</v>
      </c>
      <c r="D16449" s="29"/>
      <c r="E16449" s="29" t="s">
        <v>82</v>
      </c>
    </row>
    <row r="16450" spans="1:5">
      <c r="A16450" s="29" t="s">
        <v>28879</v>
      </c>
      <c r="B16450" s="29" t="s">
        <v>28880</v>
      </c>
      <c r="C16450" s="29">
        <v>1.5</v>
      </c>
      <c r="D16450" s="29"/>
      <c r="E16450" s="29" t="s">
        <v>82</v>
      </c>
    </row>
    <row r="16451" spans="1:5">
      <c r="A16451" s="29" t="s">
        <v>28881</v>
      </c>
      <c r="B16451" s="29" t="s">
        <v>28882</v>
      </c>
      <c r="C16451" s="29">
        <v>6</v>
      </c>
      <c r="D16451" s="29"/>
      <c r="E16451" s="29" t="s">
        <v>82</v>
      </c>
    </row>
    <row r="16452" spans="1:5">
      <c r="A16452" s="29" t="s">
        <v>28883</v>
      </c>
      <c r="B16452" s="29" t="s">
        <v>28884</v>
      </c>
      <c r="C16452" s="29">
        <v>6</v>
      </c>
      <c r="D16452" s="29"/>
      <c r="E16452" s="29" t="s">
        <v>82</v>
      </c>
    </row>
    <row r="16453" spans="1:5">
      <c r="A16453" s="29" t="s">
        <v>28885</v>
      </c>
      <c r="B16453" s="29" t="s">
        <v>28886</v>
      </c>
      <c r="C16453" s="29">
        <v>1.5</v>
      </c>
      <c r="D16453" s="29"/>
      <c r="E16453" s="29" t="s">
        <v>82</v>
      </c>
    </row>
    <row r="16454" spans="1:5">
      <c r="A16454" s="29" t="s">
        <v>28887</v>
      </c>
      <c r="B16454" s="29" t="s">
        <v>28888</v>
      </c>
      <c r="C16454" s="29">
        <v>6</v>
      </c>
      <c r="D16454" s="29"/>
      <c r="E16454" s="29" t="s">
        <v>82</v>
      </c>
    </row>
    <row r="16455" spans="1:5">
      <c r="A16455" s="29" t="s">
        <v>28889</v>
      </c>
      <c r="B16455" s="29" t="s">
        <v>28890</v>
      </c>
      <c r="C16455" s="29">
        <v>6</v>
      </c>
      <c r="D16455" s="29"/>
      <c r="E16455" s="29" t="s">
        <v>82</v>
      </c>
    </row>
    <row r="16456" spans="1:5">
      <c r="A16456" s="29" t="s">
        <v>28891</v>
      </c>
      <c r="B16456" s="29" t="s">
        <v>28892</v>
      </c>
      <c r="C16456" s="29">
        <v>1.5</v>
      </c>
      <c r="D16456" s="29"/>
      <c r="E16456" s="29" t="s">
        <v>82</v>
      </c>
    </row>
    <row r="16457" spans="1:5">
      <c r="A16457" s="29" t="s">
        <v>28893</v>
      </c>
      <c r="B16457" s="29" t="s">
        <v>28894</v>
      </c>
      <c r="C16457" s="29">
        <v>6</v>
      </c>
      <c r="D16457" s="29"/>
      <c r="E16457" s="29" t="s">
        <v>82</v>
      </c>
    </row>
    <row r="16458" spans="1:5">
      <c r="A16458" s="29" t="s">
        <v>28895</v>
      </c>
      <c r="B16458" s="29" t="s">
        <v>28896</v>
      </c>
      <c r="C16458" s="29">
        <v>6</v>
      </c>
      <c r="D16458" s="29"/>
      <c r="E16458" s="29" t="s">
        <v>82</v>
      </c>
    </row>
    <row r="16459" spans="1:5">
      <c r="A16459" s="29" t="s">
        <v>28897</v>
      </c>
      <c r="B16459" s="29" t="s">
        <v>28898</v>
      </c>
      <c r="C16459" s="29">
        <v>1.5</v>
      </c>
      <c r="D16459" s="29"/>
      <c r="E16459" s="29" t="s">
        <v>82</v>
      </c>
    </row>
    <row r="16460" spans="1:5">
      <c r="A16460" s="29" t="s">
        <v>28899</v>
      </c>
      <c r="B16460" s="29" t="s">
        <v>28900</v>
      </c>
      <c r="C16460" s="29">
        <v>6</v>
      </c>
      <c r="D16460" s="29"/>
      <c r="E16460" s="29" t="s">
        <v>82</v>
      </c>
    </row>
    <row r="16461" spans="1:5">
      <c r="A16461" s="29" t="s">
        <v>28901</v>
      </c>
      <c r="B16461" s="29" t="s">
        <v>28902</v>
      </c>
      <c r="C16461" s="29">
        <v>6</v>
      </c>
      <c r="D16461" s="29"/>
      <c r="E16461" s="29" t="s">
        <v>82</v>
      </c>
    </row>
    <row r="16462" spans="1:5">
      <c r="A16462" s="29" t="s">
        <v>28903</v>
      </c>
      <c r="B16462" s="29" t="s">
        <v>28904</v>
      </c>
      <c r="C16462" s="29">
        <v>1.5</v>
      </c>
      <c r="D16462" s="29"/>
      <c r="E16462" s="29" t="s">
        <v>82</v>
      </c>
    </row>
    <row r="16463" spans="1:5">
      <c r="A16463" s="29" t="s">
        <v>28905</v>
      </c>
      <c r="B16463" s="29" t="s">
        <v>28906</v>
      </c>
      <c r="C16463" s="29">
        <v>6</v>
      </c>
      <c r="D16463" s="29"/>
      <c r="E16463" s="29" t="s">
        <v>82</v>
      </c>
    </row>
    <row r="16464" spans="1:5">
      <c r="A16464" s="29" t="s">
        <v>28907</v>
      </c>
      <c r="B16464" s="29" t="s">
        <v>28908</v>
      </c>
      <c r="C16464" s="29">
        <v>6</v>
      </c>
      <c r="D16464" s="29"/>
      <c r="E16464" s="29" t="s">
        <v>82</v>
      </c>
    </row>
    <row r="16465" spans="1:5">
      <c r="A16465" s="29" t="s">
        <v>28909</v>
      </c>
      <c r="B16465" s="29" t="s">
        <v>28910</v>
      </c>
      <c r="C16465" s="29">
        <v>1.5</v>
      </c>
      <c r="D16465" s="29"/>
      <c r="E16465" s="29" t="s">
        <v>82</v>
      </c>
    </row>
    <row r="16466" spans="1:5">
      <c r="A16466" s="29" t="s">
        <v>28911</v>
      </c>
      <c r="B16466" s="29" t="s">
        <v>28912</v>
      </c>
      <c r="C16466" s="29">
        <v>6</v>
      </c>
      <c r="D16466" s="29"/>
      <c r="E16466" s="29" t="s">
        <v>82</v>
      </c>
    </row>
    <row r="16467" spans="1:5">
      <c r="A16467" s="29" t="s">
        <v>28913</v>
      </c>
      <c r="B16467" s="29" t="s">
        <v>28914</v>
      </c>
      <c r="C16467" s="29">
        <v>6</v>
      </c>
      <c r="D16467" s="29"/>
      <c r="E16467" s="29" t="s">
        <v>82</v>
      </c>
    </row>
    <row r="16468" spans="1:5">
      <c r="A16468" s="29" t="s">
        <v>28915</v>
      </c>
      <c r="B16468" s="29" t="s">
        <v>28916</v>
      </c>
      <c r="C16468" s="29">
        <v>1.5</v>
      </c>
      <c r="D16468" s="29"/>
      <c r="E16468" s="29" t="s">
        <v>82</v>
      </c>
    </row>
    <row r="16469" spans="1:5">
      <c r="A16469" s="29" t="s">
        <v>28917</v>
      </c>
      <c r="B16469" s="29" t="s">
        <v>28918</v>
      </c>
      <c r="C16469" s="29">
        <v>6</v>
      </c>
      <c r="D16469" s="29"/>
      <c r="E16469" s="29" t="s">
        <v>82</v>
      </c>
    </row>
    <row r="16470" spans="1:5">
      <c r="A16470" s="29" t="s">
        <v>28919</v>
      </c>
      <c r="B16470" s="29" t="s">
        <v>28920</v>
      </c>
      <c r="C16470" s="29">
        <v>6</v>
      </c>
      <c r="D16470" s="29"/>
      <c r="E16470" s="29" t="s">
        <v>82</v>
      </c>
    </row>
    <row r="16471" spans="1:5">
      <c r="A16471" s="29" t="s">
        <v>28921</v>
      </c>
      <c r="B16471" s="29" t="s">
        <v>28922</v>
      </c>
      <c r="C16471" s="29">
        <v>1.5</v>
      </c>
      <c r="D16471" s="29"/>
      <c r="E16471" s="29" t="s">
        <v>82</v>
      </c>
    </row>
    <row r="16472" spans="1:5">
      <c r="A16472" s="29" t="s">
        <v>28923</v>
      </c>
      <c r="B16472" s="29" t="s">
        <v>28924</v>
      </c>
      <c r="C16472" s="29">
        <v>6</v>
      </c>
      <c r="D16472" s="29"/>
      <c r="E16472" s="29" t="s">
        <v>82</v>
      </c>
    </row>
    <row r="16473" spans="1:5">
      <c r="A16473" s="29" t="s">
        <v>28925</v>
      </c>
      <c r="B16473" s="29" t="s">
        <v>28926</v>
      </c>
      <c r="C16473" s="29">
        <v>6</v>
      </c>
      <c r="D16473" s="29"/>
      <c r="E16473" s="29" t="s">
        <v>82</v>
      </c>
    </row>
    <row r="16474" spans="1:5">
      <c r="A16474" s="29" t="s">
        <v>28927</v>
      </c>
      <c r="B16474" s="29" t="s">
        <v>28928</v>
      </c>
      <c r="C16474" s="29">
        <v>1.5</v>
      </c>
      <c r="D16474" s="29"/>
      <c r="E16474" s="29" t="s">
        <v>82</v>
      </c>
    </row>
    <row r="16475" spans="1:5">
      <c r="A16475" s="29" t="s">
        <v>28929</v>
      </c>
      <c r="B16475" s="29" t="s">
        <v>28930</v>
      </c>
      <c r="C16475" s="29">
        <v>6</v>
      </c>
      <c r="D16475" s="29"/>
      <c r="E16475" s="29" t="s">
        <v>82</v>
      </c>
    </row>
    <row r="16476" spans="1:5">
      <c r="A16476" s="29" t="s">
        <v>28931</v>
      </c>
      <c r="B16476" s="29" t="s">
        <v>28932</v>
      </c>
      <c r="C16476" s="29">
        <v>6</v>
      </c>
      <c r="D16476" s="29"/>
      <c r="E16476" s="29" t="s">
        <v>82</v>
      </c>
    </row>
    <row r="16477" spans="1:5">
      <c r="A16477" s="29" t="s">
        <v>28933</v>
      </c>
      <c r="B16477" s="29" t="s">
        <v>28934</v>
      </c>
      <c r="C16477" s="29">
        <v>2</v>
      </c>
      <c r="D16477" s="29"/>
      <c r="E16477" s="29" t="s">
        <v>82</v>
      </c>
    </row>
    <row r="16478" spans="1:5">
      <c r="A16478" s="29" t="s">
        <v>28935</v>
      </c>
      <c r="B16478" s="29" t="s">
        <v>28934</v>
      </c>
      <c r="C16478" s="29">
        <v>2</v>
      </c>
      <c r="D16478" s="29" t="s">
        <v>52</v>
      </c>
      <c r="E16478" s="29" t="s">
        <v>82</v>
      </c>
    </row>
    <row r="16479" spans="1:5">
      <c r="A16479" s="29" t="s">
        <v>28936</v>
      </c>
      <c r="B16479" s="29" t="s">
        <v>28934</v>
      </c>
      <c r="C16479" s="29">
        <v>2</v>
      </c>
      <c r="D16479" s="29" t="s">
        <v>52</v>
      </c>
      <c r="E16479" s="29" t="s">
        <v>82</v>
      </c>
    </row>
    <row r="16480" spans="1:5">
      <c r="A16480" s="29" t="s">
        <v>28937</v>
      </c>
      <c r="B16480" s="29" t="s">
        <v>23093</v>
      </c>
      <c r="C16480" s="29">
        <v>2</v>
      </c>
      <c r="D16480" s="29"/>
      <c r="E16480" s="29" t="s">
        <v>82</v>
      </c>
    </row>
    <row r="16481" spans="1:5">
      <c r="A16481" s="29" t="s">
        <v>28938</v>
      </c>
      <c r="B16481" s="29" t="s">
        <v>23093</v>
      </c>
      <c r="C16481" s="29">
        <v>2</v>
      </c>
      <c r="D16481" s="29"/>
      <c r="E16481" s="29" t="s">
        <v>82</v>
      </c>
    </row>
    <row r="16482" spans="1:5">
      <c r="A16482" s="29" t="s">
        <v>28939</v>
      </c>
      <c r="B16482" s="29" t="s">
        <v>28940</v>
      </c>
      <c r="C16482" s="29">
        <v>1.5</v>
      </c>
      <c r="D16482" s="29"/>
      <c r="E16482" s="29" t="s">
        <v>82</v>
      </c>
    </row>
    <row r="16483" spans="1:5">
      <c r="A16483" s="29" t="s">
        <v>28941</v>
      </c>
      <c r="B16483" s="29" t="s">
        <v>28942</v>
      </c>
      <c r="C16483" s="29">
        <v>1.5</v>
      </c>
      <c r="D16483" s="29"/>
      <c r="E16483" s="29" t="s">
        <v>82</v>
      </c>
    </row>
    <row r="16484" spans="1:5">
      <c r="A16484" s="29" t="s">
        <v>28943</v>
      </c>
      <c r="B16484" s="29" t="s">
        <v>28944</v>
      </c>
      <c r="C16484" s="29">
        <v>1.5</v>
      </c>
      <c r="D16484" s="29"/>
      <c r="E16484" s="29" t="s">
        <v>82</v>
      </c>
    </row>
    <row r="16485" spans="1:5">
      <c r="A16485" s="29" t="s">
        <v>28945</v>
      </c>
      <c r="B16485" s="29" t="s">
        <v>28946</v>
      </c>
      <c r="C16485" s="29">
        <v>1.5</v>
      </c>
      <c r="D16485" s="29"/>
      <c r="E16485" s="29" t="s">
        <v>82</v>
      </c>
    </row>
    <row r="16486" spans="1:5">
      <c r="A16486" s="29" t="s">
        <v>28947</v>
      </c>
      <c r="B16486" s="29" t="s">
        <v>28948</v>
      </c>
      <c r="C16486" s="29">
        <v>1.5</v>
      </c>
      <c r="D16486" s="29"/>
      <c r="E16486" s="29" t="s">
        <v>82</v>
      </c>
    </row>
    <row r="16487" spans="1:5">
      <c r="A16487" s="29" t="s">
        <v>28949</v>
      </c>
      <c r="B16487" s="29" t="s">
        <v>28950</v>
      </c>
      <c r="C16487" s="29">
        <v>1.5</v>
      </c>
      <c r="D16487" s="29"/>
      <c r="E16487" s="29" t="s">
        <v>82</v>
      </c>
    </row>
    <row r="16488" spans="1:5">
      <c r="A16488" s="29" t="s">
        <v>28951</v>
      </c>
      <c r="B16488" s="29" t="s">
        <v>28952</v>
      </c>
      <c r="C16488" s="29">
        <v>1.5</v>
      </c>
      <c r="D16488" s="29"/>
      <c r="E16488" s="29" t="s">
        <v>82</v>
      </c>
    </row>
    <row r="16489" spans="1:5">
      <c r="A16489" s="29" t="s">
        <v>28953</v>
      </c>
      <c r="B16489" s="29" t="s">
        <v>28954</v>
      </c>
      <c r="C16489" s="29">
        <v>1.5</v>
      </c>
      <c r="D16489" s="29"/>
      <c r="E16489" s="29" t="s">
        <v>82</v>
      </c>
    </row>
    <row r="16490" spans="1:5">
      <c r="A16490" s="29" t="s">
        <v>28955</v>
      </c>
      <c r="B16490" s="29" t="s">
        <v>28956</v>
      </c>
      <c r="C16490" s="29">
        <v>1.5</v>
      </c>
      <c r="D16490" s="29"/>
      <c r="E16490" s="29" t="s">
        <v>82</v>
      </c>
    </row>
    <row r="16491" spans="1:5">
      <c r="A16491" s="29" t="s">
        <v>28957</v>
      </c>
      <c r="B16491" s="29" t="s">
        <v>28958</v>
      </c>
      <c r="C16491" s="29">
        <v>1.5</v>
      </c>
      <c r="D16491" s="29"/>
      <c r="E16491" s="29" t="s">
        <v>82</v>
      </c>
    </row>
    <row r="16492" spans="1:5">
      <c r="A16492" s="29" t="s">
        <v>28959</v>
      </c>
      <c r="B16492" s="29" t="s">
        <v>28960</v>
      </c>
      <c r="C16492" s="29">
        <v>1.5</v>
      </c>
      <c r="D16492" s="29"/>
      <c r="E16492" s="29" t="s">
        <v>82</v>
      </c>
    </row>
    <row r="16493" spans="1:5">
      <c r="A16493" s="29" t="s">
        <v>28961</v>
      </c>
      <c r="B16493" s="29" t="s">
        <v>28962</v>
      </c>
      <c r="C16493" s="29">
        <v>1.5</v>
      </c>
      <c r="D16493" s="29"/>
      <c r="E16493" s="29" t="s">
        <v>82</v>
      </c>
    </row>
    <row r="16494" spans="1:5">
      <c r="A16494" s="29" t="s">
        <v>28963</v>
      </c>
      <c r="B16494" s="29" t="s">
        <v>28964</v>
      </c>
      <c r="C16494" s="29">
        <v>2</v>
      </c>
      <c r="D16494" s="29"/>
      <c r="E16494" s="29" t="s">
        <v>82</v>
      </c>
    </row>
    <row r="16495" spans="1:5">
      <c r="A16495" s="29" t="s">
        <v>28965</v>
      </c>
      <c r="B16495" s="29" t="s">
        <v>28964</v>
      </c>
      <c r="C16495" s="29">
        <v>2</v>
      </c>
      <c r="D16495" s="29"/>
      <c r="E16495" s="29" t="s">
        <v>82</v>
      </c>
    </row>
    <row r="16496" spans="1:5">
      <c r="A16496" s="29" t="s">
        <v>28966</v>
      </c>
      <c r="B16496" s="29" t="s">
        <v>22788</v>
      </c>
      <c r="C16496" s="29">
        <v>2</v>
      </c>
      <c r="D16496" s="29"/>
      <c r="E16496" s="29" t="s">
        <v>82</v>
      </c>
    </row>
    <row r="16497" spans="1:5">
      <c r="A16497" s="29" t="s">
        <v>28967</v>
      </c>
      <c r="B16497" s="29" t="s">
        <v>22788</v>
      </c>
      <c r="C16497" s="29">
        <v>2</v>
      </c>
      <c r="D16497" s="29"/>
      <c r="E16497" s="29" t="s">
        <v>82</v>
      </c>
    </row>
    <row r="16498" spans="1:5">
      <c r="A16498" s="29" t="s">
        <v>28968</v>
      </c>
      <c r="B16498" s="29" t="s">
        <v>28969</v>
      </c>
      <c r="C16498" s="29">
        <v>2</v>
      </c>
      <c r="D16498" s="29"/>
      <c r="E16498" s="29" t="s">
        <v>82</v>
      </c>
    </row>
    <row r="16499" spans="1:5">
      <c r="A16499" s="29" t="s">
        <v>28970</v>
      </c>
      <c r="B16499" s="29" t="s">
        <v>28971</v>
      </c>
      <c r="C16499" s="29">
        <v>5</v>
      </c>
      <c r="D16499" s="29"/>
      <c r="E16499" s="29" t="s">
        <v>82</v>
      </c>
    </row>
    <row r="16500" spans="1:5">
      <c r="A16500" s="29" t="s">
        <v>28972</v>
      </c>
      <c r="B16500" s="29" t="s">
        <v>28973</v>
      </c>
      <c r="C16500" s="29">
        <v>5</v>
      </c>
      <c r="D16500" s="29" t="s">
        <v>52</v>
      </c>
      <c r="E16500" s="29" t="s">
        <v>82</v>
      </c>
    </row>
    <row r="16501" spans="1:5">
      <c r="A16501" s="29" t="s">
        <v>28974</v>
      </c>
      <c r="B16501" s="29" t="s">
        <v>28975</v>
      </c>
      <c r="C16501" s="29">
        <v>4</v>
      </c>
      <c r="D16501" s="29"/>
      <c r="E16501" s="29" t="s">
        <v>82</v>
      </c>
    </row>
    <row r="16502" spans="1:5">
      <c r="A16502" s="29" t="s">
        <v>28976</v>
      </c>
      <c r="B16502" s="29" t="s">
        <v>28977</v>
      </c>
      <c r="C16502" s="29">
        <v>4</v>
      </c>
      <c r="D16502" s="29"/>
      <c r="E16502" s="29" t="s">
        <v>82</v>
      </c>
    </row>
    <row r="16503" spans="1:5">
      <c r="A16503" s="29" t="s">
        <v>28978</v>
      </c>
      <c r="B16503" s="29" t="s">
        <v>28979</v>
      </c>
      <c r="C16503" s="29">
        <v>9</v>
      </c>
      <c r="D16503" s="29"/>
      <c r="E16503" s="29" t="s">
        <v>82</v>
      </c>
    </row>
    <row r="16504" spans="1:5">
      <c r="A16504" s="29" t="s">
        <v>28980</v>
      </c>
      <c r="B16504" s="29" t="s">
        <v>28975</v>
      </c>
      <c r="C16504" s="29">
        <v>4</v>
      </c>
      <c r="D16504" s="29"/>
      <c r="E16504" s="29" t="s">
        <v>82</v>
      </c>
    </row>
    <row r="16505" spans="1:5">
      <c r="A16505" s="29" t="s">
        <v>28981</v>
      </c>
      <c r="B16505" s="29" t="s">
        <v>28977</v>
      </c>
      <c r="C16505" s="29">
        <v>4</v>
      </c>
      <c r="D16505" s="29"/>
      <c r="E16505" s="29" t="s">
        <v>82</v>
      </c>
    </row>
    <row r="16506" spans="1:5">
      <c r="A16506" s="29" t="s">
        <v>28982</v>
      </c>
      <c r="B16506" s="29" t="s">
        <v>28979</v>
      </c>
      <c r="C16506" s="29">
        <v>9</v>
      </c>
      <c r="D16506" s="29"/>
      <c r="E16506" s="29" t="s">
        <v>82</v>
      </c>
    </row>
    <row r="16507" spans="1:5">
      <c r="A16507" s="29" t="s">
        <v>28983</v>
      </c>
      <c r="B16507" s="29" t="s">
        <v>28975</v>
      </c>
      <c r="C16507" s="29">
        <v>4</v>
      </c>
      <c r="D16507" s="29"/>
      <c r="E16507" s="29" t="s">
        <v>82</v>
      </c>
    </row>
    <row r="16508" spans="1:5">
      <c r="A16508" s="29" t="s">
        <v>28984</v>
      </c>
      <c r="B16508" s="29" t="s">
        <v>28977</v>
      </c>
      <c r="C16508" s="29">
        <v>4</v>
      </c>
      <c r="D16508" s="29"/>
      <c r="E16508" s="29" t="s">
        <v>82</v>
      </c>
    </row>
    <row r="16509" spans="1:5">
      <c r="A16509" s="29" t="s">
        <v>28985</v>
      </c>
      <c r="B16509" s="29" t="s">
        <v>28979</v>
      </c>
      <c r="C16509" s="29">
        <v>9</v>
      </c>
      <c r="D16509" s="29"/>
      <c r="E16509" s="29" t="s">
        <v>82</v>
      </c>
    </row>
    <row r="16510" spans="1:5">
      <c r="A16510" s="29" t="s">
        <v>28986</v>
      </c>
      <c r="B16510" s="29" t="s">
        <v>28987</v>
      </c>
      <c r="C16510" s="29">
        <v>0</v>
      </c>
      <c r="D16510" s="29"/>
      <c r="E16510" s="29" t="s">
        <v>82</v>
      </c>
    </row>
    <row r="16511" spans="1:5">
      <c r="A16511" s="29" t="s">
        <v>28988</v>
      </c>
      <c r="B16511" s="29" t="s">
        <v>28989</v>
      </c>
      <c r="C16511" s="29">
        <v>6</v>
      </c>
      <c r="D16511" s="29"/>
      <c r="E16511" s="29" t="s">
        <v>82</v>
      </c>
    </row>
    <row r="16512" spans="1:5">
      <c r="A16512" s="29" t="s">
        <v>28990</v>
      </c>
      <c r="B16512" s="29" t="s">
        <v>28991</v>
      </c>
      <c r="C16512" s="29">
        <v>5</v>
      </c>
      <c r="D16512" s="29"/>
      <c r="E16512" s="29" t="s">
        <v>82</v>
      </c>
    </row>
    <row r="16513" spans="1:5">
      <c r="A16513" s="29" t="s">
        <v>28992</v>
      </c>
      <c r="B16513" s="29" t="s">
        <v>28993</v>
      </c>
      <c r="C16513" s="29">
        <v>4</v>
      </c>
      <c r="D16513" s="29"/>
      <c r="E16513" s="29" t="s">
        <v>82</v>
      </c>
    </row>
    <row r="16514" spans="1:5">
      <c r="A16514" s="29" t="s">
        <v>28994</v>
      </c>
      <c r="B16514" s="29" t="s">
        <v>28995</v>
      </c>
      <c r="C16514" s="29">
        <v>4</v>
      </c>
      <c r="D16514" s="29"/>
      <c r="E16514" s="29" t="s">
        <v>82</v>
      </c>
    </row>
    <row r="16515" spans="1:5">
      <c r="A16515" s="29" t="s">
        <v>28996</v>
      </c>
      <c r="B16515" s="29" t="s">
        <v>14412</v>
      </c>
      <c r="C16515" s="29">
        <v>5</v>
      </c>
      <c r="D16515" s="29"/>
      <c r="E16515" s="29" t="s">
        <v>82</v>
      </c>
    </row>
    <row r="16516" spans="1:5">
      <c r="A16516" s="29" t="s">
        <v>28997</v>
      </c>
      <c r="B16516" s="29" t="s">
        <v>17273</v>
      </c>
      <c r="C16516" s="29">
        <v>4</v>
      </c>
      <c r="D16516" s="29"/>
      <c r="E16516" s="29" t="s">
        <v>82</v>
      </c>
    </row>
    <row r="16517" spans="1:5">
      <c r="A16517" s="29" t="s">
        <v>28998</v>
      </c>
      <c r="B16517" s="29" t="s">
        <v>6998</v>
      </c>
      <c r="C16517" s="29">
        <v>0.5</v>
      </c>
      <c r="D16517" s="29"/>
      <c r="E16517" s="29" t="s">
        <v>82</v>
      </c>
    </row>
    <row r="16518" spans="1:5">
      <c r="A16518" s="29" t="s">
        <v>28999</v>
      </c>
      <c r="B16518" s="29" t="s">
        <v>11400</v>
      </c>
      <c r="C16518" s="29">
        <v>4</v>
      </c>
      <c r="D16518" s="29"/>
      <c r="E16518" s="29" t="s">
        <v>82</v>
      </c>
    </row>
    <row r="16519" spans="1:5">
      <c r="A16519" s="29" t="s">
        <v>29000</v>
      </c>
      <c r="B16519" s="29" t="s">
        <v>5502</v>
      </c>
      <c r="C16519" s="29">
        <v>0.5</v>
      </c>
      <c r="D16519" s="29"/>
      <c r="E16519" s="29" t="s">
        <v>82</v>
      </c>
    </row>
    <row r="16520" spans="1:5">
      <c r="A16520" s="29" t="s">
        <v>29001</v>
      </c>
      <c r="B16520" s="29" t="s">
        <v>17278</v>
      </c>
      <c r="C16520" s="29">
        <v>0.5</v>
      </c>
      <c r="D16520" s="29"/>
      <c r="E16520" s="29" t="s">
        <v>82</v>
      </c>
    </row>
    <row r="16521" spans="1:5">
      <c r="A16521" s="29" t="s">
        <v>29002</v>
      </c>
      <c r="B16521" s="29" t="s">
        <v>2080</v>
      </c>
      <c r="C16521" s="29">
        <v>4</v>
      </c>
      <c r="D16521" s="29"/>
      <c r="E16521" s="29" t="s">
        <v>82</v>
      </c>
    </row>
    <row r="16522" spans="1:5">
      <c r="A16522" s="29" t="s">
        <v>29003</v>
      </c>
      <c r="B16522" s="29" t="s">
        <v>2080</v>
      </c>
      <c r="C16522" s="29">
        <v>4</v>
      </c>
      <c r="D16522" s="29"/>
      <c r="E16522" s="29" t="s">
        <v>82</v>
      </c>
    </row>
    <row r="16523" spans="1:5">
      <c r="A16523" s="29" t="s">
        <v>29004</v>
      </c>
      <c r="B16523" s="29" t="s">
        <v>2080</v>
      </c>
      <c r="C16523" s="29">
        <v>4</v>
      </c>
      <c r="D16523" s="29"/>
      <c r="E16523" s="29" t="s">
        <v>82</v>
      </c>
    </row>
    <row r="16524" spans="1:5">
      <c r="A16524" s="29" t="s">
        <v>29005</v>
      </c>
      <c r="B16524" s="29" t="s">
        <v>29006</v>
      </c>
      <c r="C16524" s="29">
        <v>4</v>
      </c>
      <c r="D16524" s="29"/>
      <c r="E16524" s="29" t="s">
        <v>82</v>
      </c>
    </row>
    <row r="16525" spans="1:5">
      <c r="A16525" s="29" t="s">
        <v>29007</v>
      </c>
      <c r="B16525" s="29" t="s">
        <v>29008</v>
      </c>
      <c r="C16525" s="29">
        <v>4</v>
      </c>
      <c r="D16525" s="29"/>
      <c r="E16525" s="29" t="s">
        <v>82</v>
      </c>
    </row>
    <row r="16526" spans="1:5">
      <c r="A16526" s="29" t="s">
        <v>29009</v>
      </c>
      <c r="B16526" s="29" t="s">
        <v>29010</v>
      </c>
      <c r="C16526" s="29">
        <v>4</v>
      </c>
      <c r="D16526" s="29"/>
      <c r="E16526" s="29" t="s">
        <v>82</v>
      </c>
    </row>
    <row r="16527" spans="1:5">
      <c r="A16527" s="29" t="s">
        <v>29011</v>
      </c>
      <c r="B16527" s="29" t="s">
        <v>29012</v>
      </c>
      <c r="C16527" s="29">
        <v>4</v>
      </c>
      <c r="D16527" s="29"/>
      <c r="E16527" s="29" t="s">
        <v>82</v>
      </c>
    </row>
    <row r="16528" spans="1:5">
      <c r="A16528" s="29" t="s">
        <v>29013</v>
      </c>
      <c r="B16528" s="29" t="s">
        <v>29012</v>
      </c>
      <c r="C16528" s="29">
        <v>4</v>
      </c>
      <c r="D16528" s="29"/>
      <c r="E16528" s="29" t="s">
        <v>82</v>
      </c>
    </row>
    <row r="16529" spans="1:5">
      <c r="A16529" s="29" t="s">
        <v>29014</v>
      </c>
      <c r="B16529" s="29" t="s">
        <v>29012</v>
      </c>
      <c r="C16529" s="29">
        <v>4</v>
      </c>
      <c r="D16529" s="29"/>
      <c r="E16529" s="29" t="s">
        <v>82</v>
      </c>
    </row>
    <row r="16530" spans="1:5">
      <c r="A16530" s="29" t="s">
        <v>29015</v>
      </c>
      <c r="B16530" s="29" t="s">
        <v>29016</v>
      </c>
      <c r="C16530" s="29">
        <v>4</v>
      </c>
      <c r="D16530" s="29"/>
      <c r="E16530" s="29" t="s">
        <v>82</v>
      </c>
    </row>
    <row r="16531" spans="1:5">
      <c r="A16531" s="29" t="s">
        <v>29017</v>
      </c>
      <c r="B16531" s="29" t="s">
        <v>29018</v>
      </c>
      <c r="C16531" s="29">
        <v>4</v>
      </c>
      <c r="D16531" s="29"/>
      <c r="E16531" s="29" t="s">
        <v>82</v>
      </c>
    </row>
    <row r="16532" spans="1:5">
      <c r="A16532" s="29" t="s">
        <v>29019</v>
      </c>
      <c r="B16532" s="29" t="s">
        <v>29020</v>
      </c>
      <c r="C16532" s="29">
        <v>4</v>
      </c>
      <c r="D16532" s="29"/>
      <c r="E16532" s="29" t="s">
        <v>82</v>
      </c>
    </row>
    <row r="16533" spans="1:5">
      <c r="A16533" s="29" t="s">
        <v>29021</v>
      </c>
      <c r="B16533" s="29" t="s">
        <v>29022</v>
      </c>
      <c r="C16533" s="29">
        <v>4</v>
      </c>
      <c r="D16533" s="29"/>
      <c r="E16533" s="29" t="s">
        <v>82</v>
      </c>
    </row>
    <row r="16534" spans="1:5">
      <c r="A16534" s="29" t="s">
        <v>29023</v>
      </c>
      <c r="B16534" s="29" t="s">
        <v>29020</v>
      </c>
      <c r="C16534" s="29">
        <v>4</v>
      </c>
      <c r="D16534" s="29"/>
      <c r="E16534" s="29" t="s">
        <v>82</v>
      </c>
    </row>
    <row r="16535" spans="1:5">
      <c r="A16535" s="29" t="s">
        <v>29024</v>
      </c>
      <c r="B16535" s="29" t="s">
        <v>29022</v>
      </c>
      <c r="C16535" s="29">
        <v>4</v>
      </c>
      <c r="D16535" s="29"/>
      <c r="E16535" s="29" t="s">
        <v>82</v>
      </c>
    </row>
    <row r="16536" spans="1:5">
      <c r="A16536" s="29" t="s">
        <v>29025</v>
      </c>
      <c r="B16536" s="29" t="s">
        <v>29026</v>
      </c>
      <c r="C16536" s="29">
        <v>4</v>
      </c>
      <c r="D16536" s="29"/>
      <c r="E16536" s="29" t="s">
        <v>82</v>
      </c>
    </row>
    <row r="16537" spans="1:5">
      <c r="A16537" s="29" t="s">
        <v>29027</v>
      </c>
      <c r="B16537" s="29" t="s">
        <v>29028</v>
      </c>
      <c r="C16537" s="29">
        <v>4</v>
      </c>
      <c r="D16537" s="29"/>
      <c r="E16537" s="29" t="s">
        <v>82</v>
      </c>
    </row>
    <row r="16538" spans="1:5">
      <c r="A16538" s="29" t="s">
        <v>29029</v>
      </c>
      <c r="B16538" s="29" t="s">
        <v>29030</v>
      </c>
      <c r="C16538" s="29">
        <v>4</v>
      </c>
      <c r="D16538" s="29"/>
      <c r="E16538" s="29" t="s">
        <v>82</v>
      </c>
    </row>
    <row r="16539" spans="1:5">
      <c r="A16539" s="29" t="s">
        <v>29031</v>
      </c>
      <c r="B16539" s="29" t="s">
        <v>29032</v>
      </c>
      <c r="C16539" s="29">
        <v>4</v>
      </c>
      <c r="D16539" s="29"/>
      <c r="E16539" s="29" t="s">
        <v>82</v>
      </c>
    </row>
    <row r="16540" spans="1:5">
      <c r="A16540" s="29" t="s">
        <v>29033</v>
      </c>
      <c r="B16540" s="29" t="s">
        <v>29034</v>
      </c>
      <c r="C16540" s="29">
        <v>4</v>
      </c>
      <c r="D16540" s="29"/>
      <c r="E16540" s="29" t="s">
        <v>82</v>
      </c>
    </row>
    <row r="16541" spans="1:5">
      <c r="A16541" s="29" t="s">
        <v>29035</v>
      </c>
      <c r="B16541" s="29" t="s">
        <v>29036</v>
      </c>
      <c r="C16541" s="29">
        <v>4</v>
      </c>
      <c r="D16541" s="29"/>
      <c r="E16541" s="29" t="s">
        <v>82</v>
      </c>
    </row>
    <row r="16542" spans="1:5">
      <c r="A16542" s="29" t="s">
        <v>29037</v>
      </c>
      <c r="B16542" s="29" t="s">
        <v>29038</v>
      </c>
      <c r="C16542" s="29">
        <v>4</v>
      </c>
      <c r="D16542" s="29"/>
      <c r="E16542" s="29" t="s">
        <v>82</v>
      </c>
    </row>
    <row r="16543" spans="1:5">
      <c r="A16543" s="29" t="s">
        <v>29039</v>
      </c>
      <c r="B16543" s="29" t="s">
        <v>29040</v>
      </c>
      <c r="C16543" s="29">
        <v>4</v>
      </c>
      <c r="D16543" s="29"/>
      <c r="E16543" s="29" t="s">
        <v>82</v>
      </c>
    </row>
    <row r="16544" spans="1:5">
      <c r="A16544" s="29" t="s">
        <v>29041</v>
      </c>
      <c r="B16544" s="29" t="s">
        <v>29042</v>
      </c>
      <c r="C16544" s="29">
        <v>4</v>
      </c>
      <c r="D16544" s="29"/>
      <c r="E16544" s="29" t="s">
        <v>82</v>
      </c>
    </row>
    <row r="16545" spans="1:5">
      <c r="A16545" s="29" t="s">
        <v>29043</v>
      </c>
      <c r="B16545" s="29" t="s">
        <v>21256</v>
      </c>
      <c r="C16545" s="29">
        <v>5</v>
      </c>
      <c r="D16545" s="29"/>
      <c r="E16545" s="29" t="s">
        <v>82</v>
      </c>
    </row>
    <row r="16546" spans="1:5">
      <c r="A16546" s="29" t="s">
        <v>29044</v>
      </c>
      <c r="B16546" s="29" t="s">
        <v>29045</v>
      </c>
      <c r="C16546" s="29">
        <v>4</v>
      </c>
      <c r="D16546" s="29"/>
      <c r="E16546" s="29" t="s">
        <v>82</v>
      </c>
    </row>
    <row r="16547" spans="1:5">
      <c r="A16547" s="29" t="s">
        <v>29046</v>
      </c>
      <c r="B16547" s="29" t="s">
        <v>29047</v>
      </c>
      <c r="C16547" s="29">
        <v>4</v>
      </c>
      <c r="D16547" s="29"/>
      <c r="E16547" s="29" t="s">
        <v>82</v>
      </c>
    </row>
    <row r="16548" spans="1:5">
      <c r="A16548" s="29" t="s">
        <v>29048</v>
      </c>
      <c r="B16548" s="29" t="s">
        <v>29049</v>
      </c>
      <c r="C16548" s="29">
        <v>4</v>
      </c>
      <c r="D16548" s="29"/>
      <c r="E16548" s="29" t="s">
        <v>82</v>
      </c>
    </row>
    <row r="16549" spans="1:5">
      <c r="A16549" s="29" t="s">
        <v>29050</v>
      </c>
      <c r="B16549" s="29" t="s">
        <v>29051</v>
      </c>
      <c r="C16549" s="29">
        <v>4</v>
      </c>
      <c r="D16549" s="29"/>
      <c r="E16549" s="29" t="s">
        <v>82</v>
      </c>
    </row>
    <row r="16550" spans="1:5">
      <c r="A16550" s="29" t="s">
        <v>29052</v>
      </c>
      <c r="B16550" s="29" t="s">
        <v>29053</v>
      </c>
      <c r="C16550" s="29">
        <v>4</v>
      </c>
      <c r="D16550" s="29"/>
      <c r="E16550" s="29" t="s">
        <v>82</v>
      </c>
    </row>
    <row r="16551" spans="1:5">
      <c r="A16551" s="29" t="s">
        <v>29054</v>
      </c>
      <c r="B16551" s="29" t="s">
        <v>29055</v>
      </c>
      <c r="C16551" s="29">
        <v>4</v>
      </c>
      <c r="D16551" s="29"/>
      <c r="E16551" s="29" t="s">
        <v>82</v>
      </c>
    </row>
    <row r="16552" spans="1:5">
      <c r="A16552" s="29" t="s">
        <v>29056</v>
      </c>
      <c r="B16552" s="29" t="s">
        <v>29057</v>
      </c>
      <c r="C16552" s="29">
        <v>4</v>
      </c>
      <c r="D16552" s="29"/>
      <c r="E16552" s="29" t="s">
        <v>82</v>
      </c>
    </row>
    <row r="16553" spans="1:5">
      <c r="A16553" s="29" t="s">
        <v>29058</v>
      </c>
      <c r="B16553" s="29" t="s">
        <v>29057</v>
      </c>
      <c r="C16553" s="29">
        <v>4</v>
      </c>
      <c r="D16553" s="29"/>
      <c r="E16553" s="29" t="s">
        <v>82</v>
      </c>
    </row>
    <row r="16554" spans="1:5">
      <c r="A16554" s="29" t="s">
        <v>29059</v>
      </c>
      <c r="B16554" s="29" t="s">
        <v>29057</v>
      </c>
      <c r="C16554" s="29">
        <v>4</v>
      </c>
      <c r="D16554" s="29"/>
      <c r="E16554" s="29" t="s">
        <v>82</v>
      </c>
    </row>
    <row r="16555" spans="1:5">
      <c r="A16555" s="29" t="s">
        <v>29060</v>
      </c>
      <c r="B16555" s="29" t="s">
        <v>29061</v>
      </c>
      <c r="C16555" s="29">
        <v>4</v>
      </c>
      <c r="D16555" s="29"/>
      <c r="E16555" s="29" t="s">
        <v>82</v>
      </c>
    </row>
    <row r="16556" spans="1:5">
      <c r="A16556" s="29" t="s">
        <v>29062</v>
      </c>
      <c r="B16556" s="29" t="s">
        <v>29063</v>
      </c>
      <c r="C16556" s="29">
        <v>4</v>
      </c>
      <c r="D16556" s="29"/>
      <c r="E16556" s="29" t="s">
        <v>82</v>
      </c>
    </row>
    <row r="16557" spans="1:5">
      <c r="A16557" s="29" t="s">
        <v>29064</v>
      </c>
      <c r="B16557" s="29" t="s">
        <v>29065</v>
      </c>
      <c r="C16557" s="29">
        <v>4</v>
      </c>
      <c r="D16557" s="29"/>
      <c r="E16557" s="29" t="s">
        <v>82</v>
      </c>
    </row>
    <row r="16558" spans="1:5">
      <c r="A16558" s="29" t="s">
        <v>29066</v>
      </c>
      <c r="B16558" s="29" t="s">
        <v>28993</v>
      </c>
      <c r="C16558" s="29">
        <v>4</v>
      </c>
      <c r="D16558" s="29"/>
      <c r="E16558" s="29" t="s">
        <v>82</v>
      </c>
    </row>
    <row r="16559" spans="1:5">
      <c r="A16559" s="29" t="s">
        <v>29067</v>
      </c>
      <c r="B16559" s="29" t="s">
        <v>29068</v>
      </c>
      <c r="C16559" s="29">
        <v>4</v>
      </c>
      <c r="D16559" s="29"/>
      <c r="E16559" s="29" t="s">
        <v>82</v>
      </c>
    </row>
    <row r="16560" spans="1:5">
      <c r="A16560" s="29" t="s">
        <v>29069</v>
      </c>
      <c r="B16560" s="29" t="s">
        <v>29070</v>
      </c>
      <c r="C16560" s="29">
        <v>4</v>
      </c>
      <c r="D16560" s="29"/>
      <c r="E16560" s="29" t="s">
        <v>82</v>
      </c>
    </row>
    <row r="16561" spans="1:5">
      <c r="A16561" s="29" t="s">
        <v>29071</v>
      </c>
      <c r="B16561" s="29" t="s">
        <v>29072</v>
      </c>
      <c r="C16561" s="29">
        <v>4</v>
      </c>
      <c r="D16561" s="29"/>
      <c r="E16561" s="29" t="s">
        <v>82</v>
      </c>
    </row>
    <row r="16562" spans="1:5">
      <c r="A16562" s="29" t="s">
        <v>29073</v>
      </c>
      <c r="B16562" s="29" t="s">
        <v>28995</v>
      </c>
      <c r="C16562" s="29">
        <v>4</v>
      </c>
      <c r="D16562" s="29"/>
      <c r="E16562" s="29" t="s">
        <v>82</v>
      </c>
    </row>
    <row r="16563" spans="1:5">
      <c r="A16563" s="29" t="s">
        <v>29074</v>
      </c>
      <c r="B16563" s="29" t="s">
        <v>29075</v>
      </c>
      <c r="C16563" s="29">
        <v>4</v>
      </c>
      <c r="D16563" s="29"/>
      <c r="E16563" s="29" t="s">
        <v>82</v>
      </c>
    </row>
    <row r="16564" spans="1:5">
      <c r="A16564" s="29" t="s">
        <v>29076</v>
      </c>
      <c r="B16564" s="29" t="s">
        <v>29077</v>
      </c>
      <c r="C16564" s="29">
        <v>4</v>
      </c>
      <c r="D16564" s="29"/>
      <c r="E16564" s="29" t="s">
        <v>82</v>
      </c>
    </row>
    <row r="16565" spans="1:5">
      <c r="A16565" s="29" t="s">
        <v>29078</v>
      </c>
      <c r="B16565" s="29" t="s">
        <v>29079</v>
      </c>
      <c r="C16565" s="29">
        <v>4</v>
      </c>
      <c r="D16565" s="29"/>
      <c r="E16565" s="29" t="s">
        <v>82</v>
      </c>
    </row>
    <row r="16566" spans="1:5">
      <c r="A16566" s="29" t="s">
        <v>29080</v>
      </c>
      <c r="B16566" s="29" t="s">
        <v>29081</v>
      </c>
      <c r="C16566" s="29">
        <v>4</v>
      </c>
      <c r="D16566" s="29"/>
      <c r="E16566" s="29" t="s">
        <v>82</v>
      </c>
    </row>
    <row r="16567" spans="1:5">
      <c r="A16567" s="29" t="s">
        <v>29082</v>
      </c>
      <c r="B16567" s="29" t="s">
        <v>29083</v>
      </c>
      <c r="C16567" s="29">
        <v>4</v>
      </c>
      <c r="D16567" s="29"/>
      <c r="E16567" s="29" t="s">
        <v>82</v>
      </c>
    </row>
    <row r="16568" spans="1:5">
      <c r="A16568" s="29" t="s">
        <v>29084</v>
      </c>
      <c r="B16568" s="29" t="s">
        <v>29085</v>
      </c>
      <c r="C16568" s="29">
        <v>4</v>
      </c>
      <c r="D16568" s="29"/>
      <c r="E16568" s="29" t="s">
        <v>82</v>
      </c>
    </row>
    <row r="16569" spans="1:5">
      <c r="A16569" s="29" t="s">
        <v>29086</v>
      </c>
      <c r="B16569" s="29" t="s">
        <v>29087</v>
      </c>
      <c r="C16569" s="29">
        <v>4</v>
      </c>
      <c r="D16569" s="29"/>
      <c r="E16569" s="29" t="s">
        <v>82</v>
      </c>
    </row>
    <row r="16570" spans="1:5">
      <c r="A16570" s="29" t="s">
        <v>29088</v>
      </c>
      <c r="B16570" s="29" t="s">
        <v>29089</v>
      </c>
      <c r="C16570" s="29">
        <v>4</v>
      </c>
      <c r="D16570" s="29"/>
      <c r="E16570" s="29" t="s">
        <v>82</v>
      </c>
    </row>
    <row r="16571" spans="1:5">
      <c r="A16571" s="29" t="s">
        <v>29090</v>
      </c>
      <c r="B16571" s="29" t="s">
        <v>29091</v>
      </c>
      <c r="C16571" s="29">
        <v>4</v>
      </c>
      <c r="D16571" s="29"/>
      <c r="E16571" s="29" t="s">
        <v>82</v>
      </c>
    </row>
    <row r="16572" spans="1:5">
      <c r="A16572" s="29" t="s">
        <v>29092</v>
      </c>
      <c r="B16572" s="29" t="s">
        <v>29093</v>
      </c>
      <c r="C16572" s="29">
        <v>4</v>
      </c>
      <c r="D16572" s="29"/>
      <c r="E16572" s="29" t="s">
        <v>82</v>
      </c>
    </row>
    <row r="16573" spans="1:5">
      <c r="A16573" s="29" t="s">
        <v>29094</v>
      </c>
      <c r="B16573" s="29" t="s">
        <v>29095</v>
      </c>
      <c r="C16573" s="29">
        <v>5</v>
      </c>
      <c r="D16573" s="29"/>
      <c r="E16573" s="29" t="s">
        <v>82</v>
      </c>
    </row>
    <row r="16574" spans="1:5">
      <c r="A16574" s="29" t="s">
        <v>29096</v>
      </c>
      <c r="B16574" s="29" t="s">
        <v>28969</v>
      </c>
      <c r="C16574" s="29">
        <v>5</v>
      </c>
      <c r="D16574" s="29"/>
      <c r="E16574" s="29" t="s">
        <v>82</v>
      </c>
    </row>
    <row r="16575" spans="1:5">
      <c r="A16575" s="29" t="s">
        <v>29097</v>
      </c>
      <c r="B16575" s="29" t="s">
        <v>22788</v>
      </c>
      <c r="C16575" s="29">
        <v>5</v>
      </c>
      <c r="D16575" s="29"/>
      <c r="E16575" s="29" t="s">
        <v>82</v>
      </c>
    </row>
    <row r="16576" spans="1:5">
      <c r="A16576" s="29" t="s">
        <v>29098</v>
      </c>
      <c r="B16576" s="29" t="s">
        <v>29099</v>
      </c>
      <c r="C16576" s="29">
        <v>3</v>
      </c>
      <c r="D16576" s="29"/>
      <c r="E16576" s="29" t="s">
        <v>82</v>
      </c>
    </row>
    <row r="16577" spans="1:5">
      <c r="A16577" s="29" t="s">
        <v>29100</v>
      </c>
      <c r="B16577" s="29" t="s">
        <v>29101</v>
      </c>
      <c r="C16577" s="29">
        <v>2</v>
      </c>
      <c r="D16577" s="29"/>
      <c r="E16577" s="29" t="s">
        <v>82</v>
      </c>
    </row>
    <row r="16578" spans="1:5">
      <c r="A16578" s="29" t="s">
        <v>29102</v>
      </c>
      <c r="B16578" s="29" t="s">
        <v>29103</v>
      </c>
      <c r="C16578" s="29">
        <v>3</v>
      </c>
      <c r="D16578" s="29"/>
      <c r="E16578" s="29" t="s">
        <v>82</v>
      </c>
    </row>
    <row r="16579" spans="1:5">
      <c r="A16579" s="29" t="s">
        <v>29104</v>
      </c>
      <c r="B16579" s="29" t="s">
        <v>29105</v>
      </c>
      <c r="C16579" s="29">
        <v>3</v>
      </c>
      <c r="D16579" s="29"/>
      <c r="E16579" s="29" t="s">
        <v>82</v>
      </c>
    </row>
    <row r="16580" spans="1:5">
      <c r="A16580" s="29" t="s">
        <v>29106</v>
      </c>
      <c r="B16580" s="29" t="s">
        <v>29107</v>
      </c>
      <c r="C16580" s="29">
        <v>3</v>
      </c>
      <c r="D16580" s="29"/>
      <c r="E16580" s="29" t="s">
        <v>82</v>
      </c>
    </row>
    <row r="16581" spans="1:5">
      <c r="A16581" s="29" t="s">
        <v>29108</v>
      </c>
      <c r="B16581" s="29" t="s">
        <v>29109</v>
      </c>
      <c r="C16581" s="29">
        <v>3</v>
      </c>
      <c r="D16581" s="29"/>
      <c r="E16581" s="29" t="s">
        <v>82</v>
      </c>
    </row>
    <row r="16582" spans="1:5">
      <c r="A16582" s="29" t="s">
        <v>29110</v>
      </c>
      <c r="B16582" s="29" t="s">
        <v>29111</v>
      </c>
      <c r="C16582" s="29">
        <v>3</v>
      </c>
      <c r="D16582" s="29"/>
      <c r="E16582" s="29" t="s">
        <v>82</v>
      </c>
    </row>
    <row r="16583" spans="1:5">
      <c r="A16583" s="29" t="s">
        <v>29112</v>
      </c>
      <c r="B16583" s="29" t="s">
        <v>29113</v>
      </c>
      <c r="C16583" s="29">
        <v>2</v>
      </c>
      <c r="D16583" s="29"/>
      <c r="E16583" s="29" t="s">
        <v>82</v>
      </c>
    </row>
    <row r="16584" spans="1:5">
      <c r="A16584" s="29" t="s">
        <v>29114</v>
      </c>
      <c r="B16584" s="29" t="s">
        <v>29115</v>
      </c>
      <c r="C16584" s="29">
        <v>3</v>
      </c>
      <c r="D16584" s="29"/>
      <c r="E16584" s="29" t="s">
        <v>82</v>
      </c>
    </row>
    <row r="16585" spans="1:5">
      <c r="A16585" s="29" t="s">
        <v>29116</v>
      </c>
      <c r="B16585" s="29" t="s">
        <v>29117</v>
      </c>
      <c r="C16585" s="29">
        <v>2</v>
      </c>
      <c r="D16585" s="29"/>
      <c r="E16585" s="29" t="s">
        <v>82</v>
      </c>
    </row>
    <row r="16586" spans="1:5">
      <c r="A16586" s="29" t="s">
        <v>29118</v>
      </c>
      <c r="B16586" s="29" t="s">
        <v>29119</v>
      </c>
      <c r="C16586" s="29">
        <v>3</v>
      </c>
      <c r="D16586" s="29"/>
      <c r="E16586" s="29" t="s">
        <v>82</v>
      </c>
    </row>
    <row r="16587" spans="1:5">
      <c r="A16587" s="29" t="s">
        <v>29120</v>
      </c>
      <c r="B16587" s="29" t="s">
        <v>29121</v>
      </c>
      <c r="C16587" s="29">
        <v>2</v>
      </c>
      <c r="D16587" s="29"/>
      <c r="E16587" s="29" t="s">
        <v>82</v>
      </c>
    </row>
    <row r="16588" spans="1:5">
      <c r="A16588" s="29" t="s">
        <v>29122</v>
      </c>
      <c r="B16588" s="29" t="s">
        <v>29123</v>
      </c>
      <c r="C16588" s="29">
        <v>3</v>
      </c>
      <c r="D16588" s="29"/>
      <c r="E16588" s="29" t="s">
        <v>82</v>
      </c>
    </row>
    <row r="16589" spans="1:5">
      <c r="A16589" s="29" t="s">
        <v>29124</v>
      </c>
      <c r="B16589" s="29" t="s">
        <v>29125</v>
      </c>
      <c r="C16589" s="29">
        <v>2</v>
      </c>
      <c r="D16589" s="29"/>
      <c r="E16589" s="29" t="s">
        <v>82</v>
      </c>
    </row>
    <row r="16590" spans="1:5">
      <c r="A16590" s="29" t="s">
        <v>29126</v>
      </c>
      <c r="B16590" s="29" t="s">
        <v>29127</v>
      </c>
      <c r="C16590" s="29">
        <v>3</v>
      </c>
      <c r="D16590" s="29"/>
      <c r="E16590" s="29" t="s">
        <v>82</v>
      </c>
    </row>
    <row r="16591" spans="1:5">
      <c r="A16591" s="29" t="s">
        <v>29128</v>
      </c>
      <c r="B16591" s="29" t="s">
        <v>29129</v>
      </c>
      <c r="C16591" s="29">
        <v>2</v>
      </c>
      <c r="D16591" s="29"/>
      <c r="E16591" s="29" t="s">
        <v>82</v>
      </c>
    </row>
    <row r="16592" spans="1:5">
      <c r="A16592" s="29" t="s">
        <v>29130</v>
      </c>
      <c r="B16592" s="29" t="s">
        <v>29131</v>
      </c>
      <c r="C16592" s="29">
        <v>3</v>
      </c>
      <c r="D16592" s="29"/>
      <c r="E16592" s="29" t="s">
        <v>82</v>
      </c>
    </row>
    <row r="16593" spans="1:5">
      <c r="A16593" s="29" t="s">
        <v>29132</v>
      </c>
      <c r="B16593" s="29" t="s">
        <v>29133</v>
      </c>
      <c r="C16593" s="29">
        <v>2</v>
      </c>
      <c r="D16593" s="29"/>
      <c r="E16593" s="29" t="s">
        <v>82</v>
      </c>
    </row>
    <row r="16594" spans="1:5">
      <c r="A16594" s="29" t="s">
        <v>29134</v>
      </c>
      <c r="B16594" s="29" t="s">
        <v>29135</v>
      </c>
      <c r="C16594" s="29">
        <v>3</v>
      </c>
      <c r="D16594" s="29"/>
      <c r="E16594" s="29" t="s">
        <v>82</v>
      </c>
    </row>
    <row r="16595" spans="1:5">
      <c r="A16595" s="29" t="s">
        <v>29136</v>
      </c>
      <c r="B16595" s="29" t="s">
        <v>29137</v>
      </c>
      <c r="C16595" s="29">
        <v>3</v>
      </c>
      <c r="D16595" s="29"/>
      <c r="E16595" s="29" t="s">
        <v>82</v>
      </c>
    </row>
    <row r="16596" spans="1:5">
      <c r="A16596" s="29" t="s">
        <v>29138</v>
      </c>
      <c r="B16596" s="29" t="s">
        <v>29139</v>
      </c>
      <c r="C16596" s="29">
        <v>3</v>
      </c>
      <c r="D16596" s="29"/>
      <c r="E16596" s="29" t="s">
        <v>82</v>
      </c>
    </row>
    <row r="16597" spans="1:5">
      <c r="A16597" s="29" t="s">
        <v>29140</v>
      </c>
      <c r="B16597" s="29" t="s">
        <v>29141</v>
      </c>
      <c r="C16597" s="29">
        <v>3</v>
      </c>
      <c r="D16597" s="29"/>
      <c r="E16597" s="29" t="s">
        <v>82</v>
      </c>
    </row>
    <row r="16598" spans="1:5">
      <c r="A16598" s="29" t="s">
        <v>29142</v>
      </c>
      <c r="B16598" s="29" t="s">
        <v>28590</v>
      </c>
      <c r="C16598" s="29">
        <v>6</v>
      </c>
      <c r="D16598" s="29"/>
      <c r="E16598" s="29" t="s">
        <v>82</v>
      </c>
    </row>
    <row r="16599" spans="1:5">
      <c r="A16599" s="29" t="s">
        <v>29143</v>
      </c>
      <c r="B16599" s="29" t="s">
        <v>28592</v>
      </c>
      <c r="C16599" s="29">
        <v>3</v>
      </c>
      <c r="D16599" s="29"/>
      <c r="E16599" s="29" t="s">
        <v>82</v>
      </c>
    </row>
    <row r="16600" spans="1:5">
      <c r="A16600" s="29" t="s">
        <v>29144</v>
      </c>
      <c r="B16600" s="29" t="s">
        <v>28594</v>
      </c>
      <c r="C16600" s="29">
        <v>1.5</v>
      </c>
      <c r="D16600" s="29"/>
      <c r="E16600" s="29" t="s">
        <v>82</v>
      </c>
    </row>
    <row r="16601" spans="1:5">
      <c r="A16601" s="29" t="s">
        <v>29145</v>
      </c>
      <c r="B16601" s="29" t="s">
        <v>28596</v>
      </c>
      <c r="C16601" s="29">
        <v>1.5</v>
      </c>
      <c r="D16601" s="29"/>
      <c r="E16601" s="29" t="s">
        <v>82</v>
      </c>
    </row>
    <row r="16602" spans="1:5">
      <c r="A16602" s="29" t="s">
        <v>29146</v>
      </c>
      <c r="B16602" s="29" t="s">
        <v>29147</v>
      </c>
      <c r="C16602" s="29">
        <v>3</v>
      </c>
      <c r="D16602" s="29"/>
      <c r="E16602" s="29" t="s">
        <v>82</v>
      </c>
    </row>
    <row r="16603" spans="1:5">
      <c r="A16603" s="29" t="s">
        <v>29148</v>
      </c>
      <c r="B16603" s="29" t="s">
        <v>29149</v>
      </c>
      <c r="C16603" s="29">
        <v>3</v>
      </c>
      <c r="D16603" s="29"/>
      <c r="E16603" s="29" t="s">
        <v>82</v>
      </c>
    </row>
    <row r="16604" spans="1:5">
      <c r="A16604" s="29" t="s">
        <v>29150</v>
      </c>
      <c r="B16604" s="29" t="s">
        <v>29151</v>
      </c>
      <c r="C16604" s="29">
        <v>3</v>
      </c>
      <c r="D16604" s="29"/>
      <c r="E16604" s="29" t="s">
        <v>82</v>
      </c>
    </row>
    <row r="16605" spans="1:5">
      <c r="A16605" s="29" t="s">
        <v>29152</v>
      </c>
      <c r="B16605" s="29" t="s">
        <v>29153</v>
      </c>
      <c r="C16605" s="29">
        <v>3</v>
      </c>
      <c r="D16605" s="29"/>
      <c r="E16605" s="29" t="s">
        <v>82</v>
      </c>
    </row>
    <row r="16606" spans="1:5">
      <c r="A16606" s="29" t="s">
        <v>29154</v>
      </c>
      <c r="B16606" s="29" t="s">
        <v>29155</v>
      </c>
      <c r="C16606" s="29">
        <v>3</v>
      </c>
      <c r="D16606" s="29" t="s">
        <v>52</v>
      </c>
      <c r="E16606" s="29" t="s">
        <v>82</v>
      </c>
    </row>
    <row r="16607" spans="1:5">
      <c r="A16607" s="29" t="s">
        <v>29156</v>
      </c>
      <c r="B16607" s="29" t="s">
        <v>29157</v>
      </c>
      <c r="C16607" s="29">
        <v>3</v>
      </c>
      <c r="D16607" s="29"/>
      <c r="E16607" s="29" t="s">
        <v>82</v>
      </c>
    </row>
    <row r="16608" spans="1:5">
      <c r="A16608" s="29" t="s">
        <v>29158</v>
      </c>
      <c r="B16608" s="29" t="s">
        <v>29159</v>
      </c>
      <c r="C16608" s="29">
        <v>3</v>
      </c>
      <c r="D16608" s="29"/>
      <c r="E16608" s="29" t="s">
        <v>82</v>
      </c>
    </row>
    <row r="16609" spans="1:5">
      <c r="A16609" s="29" t="s">
        <v>29160</v>
      </c>
      <c r="B16609" s="29" t="s">
        <v>28053</v>
      </c>
      <c r="C16609" s="29">
        <v>3</v>
      </c>
      <c r="D16609" s="29"/>
      <c r="E16609" s="29" t="s">
        <v>82</v>
      </c>
    </row>
    <row r="16610" spans="1:5">
      <c r="A16610" s="29" t="s">
        <v>29161</v>
      </c>
      <c r="B16610" s="29" t="s">
        <v>28975</v>
      </c>
      <c r="C16610" s="29">
        <v>6</v>
      </c>
      <c r="D16610" s="29"/>
      <c r="E16610" s="29" t="s">
        <v>82</v>
      </c>
    </row>
    <row r="16611" spans="1:5">
      <c r="A16611" s="29" t="s">
        <v>29162</v>
      </c>
      <c r="B16611" s="29" t="s">
        <v>28977</v>
      </c>
      <c r="C16611" s="29">
        <v>7</v>
      </c>
      <c r="D16611" s="29"/>
      <c r="E16611" s="29" t="s">
        <v>82</v>
      </c>
    </row>
    <row r="16612" spans="1:5">
      <c r="A16612" s="29" t="s">
        <v>29163</v>
      </c>
      <c r="B16612" s="29" t="s">
        <v>28979</v>
      </c>
      <c r="C16612" s="29">
        <v>22</v>
      </c>
      <c r="D16612" s="29"/>
      <c r="E16612" s="29" t="s">
        <v>82</v>
      </c>
    </row>
    <row r="16613" spans="1:5">
      <c r="A16613" s="29" t="s">
        <v>29164</v>
      </c>
      <c r="B16613" s="29" t="s">
        <v>28975</v>
      </c>
      <c r="C16613" s="29">
        <v>6</v>
      </c>
      <c r="D16613" s="29"/>
      <c r="E16613" s="29" t="s">
        <v>82</v>
      </c>
    </row>
    <row r="16614" spans="1:5">
      <c r="A16614" s="29" t="s">
        <v>29165</v>
      </c>
      <c r="B16614" s="29" t="s">
        <v>28977</v>
      </c>
      <c r="C16614" s="29">
        <v>7</v>
      </c>
      <c r="D16614" s="29"/>
      <c r="E16614" s="29" t="s">
        <v>82</v>
      </c>
    </row>
    <row r="16615" spans="1:5">
      <c r="A16615" s="29" t="s">
        <v>29166</v>
      </c>
      <c r="B16615" s="29" t="s">
        <v>28979</v>
      </c>
      <c r="C16615" s="29">
        <v>22</v>
      </c>
      <c r="D16615" s="29"/>
      <c r="E16615" s="29" t="s">
        <v>82</v>
      </c>
    </row>
    <row r="16616" spans="1:5">
      <c r="A16616" s="29" t="s">
        <v>29167</v>
      </c>
      <c r="B16616" s="29" t="s">
        <v>28975</v>
      </c>
      <c r="C16616" s="29">
        <v>6</v>
      </c>
      <c r="D16616" s="29"/>
      <c r="E16616" s="29" t="s">
        <v>82</v>
      </c>
    </row>
    <row r="16617" spans="1:5">
      <c r="A16617" s="29" t="s">
        <v>29168</v>
      </c>
      <c r="B16617" s="29" t="s">
        <v>28977</v>
      </c>
      <c r="C16617" s="29">
        <v>7</v>
      </c>
      <c r="D16617" s="29"/>
      <c r="E16617" s="29" t="s">
        <v>82</v>
      </c>
    </row>
    <row r="16618" spans="1:5">
      <c r="A16618" s="29" t="s">
        <v>29169</v>
      </c>
      <c r="B16618" s="29" t="s">
        <v>28979</v>
      </c>
      <c r="C16618" s="29">
        <v>22</v>
      </c>
      <c r="D16618" s="29"/>
      <c r="E16618" s="29" t="s">
        <v>82</v>
      </c>
    </row>
    <row r="16619" spans="1:5">
      <c r="A16619" s="29" t="s">
        <v>29170</v>
      </c>
      <c r="B16619" s="29" t="s">
        <v>28975</v>
      </c>
      <c r="C16619" s="29">
        <v>6</v>
      </c>
      <c r="D16619" s="29"/>
      <c r="E16619" s="29" t="s">
        <v>82</v>
      </c>
    </row>
    <row r="16620" spans="1:5">
      <c r="A16620" s="29" t="s">
        <v>29171</v>
      </c>
      <c r="B16620" s="29" t="s">
        <v>28977</v>
      </c>
      <c r="C16620" s="29">
        <v>7</v>
      </c>
      <c r="D16620" s="29"/>
      <c r="E16620" s="29" t="s">
        <v>82</v>
      </c>
    </row>
    <row r="16621" spans="1:5">
      <c r="A16621" s="29" t="s">
        <v>29172</v>
      </c>
      <c r="B16621" s="29" t="s">
        <v>28975</v>
      </c>
      <c r="C16621" s="29">
        <v>6</v>
      </c>
      <c r="D16621" s="29"/>
      <c r="E16621" s="29" t="s">
        <v>82</v>
      </c>
    </row>
    <row r="16622" spans="1:5">
      <c r="A16622" s="29" t="s">
        <v>29173</v>
      </c>
      <c r="B16622" s="29" t="s">
        <v>28977</v>
      </c>
      <c r="C16622" s="29">
        <v>7</v>
      </c>
      <c r="D16622" s="29"/>
      <c r="E16622" s="29" t="s">
        <v>82</v>
      </c>
    </row>
    <row r="16623" spans="1:5">
      <c r="A16623" s="29" t="s">
        <v>29174</v>
      </c>
      <c r="B16623" s="29" t="s">
        <v>28979</v>
      </c>
      <c r="C16623" s="29">
        <v>22</v>
      </c>
      <c r="D16623" s="29"/>
      <c r="E16623" s="29" t="s">
        <v>82</v>
      </c>
    </row>
    <row r="16624" spans="1:5">
      <c r="A16624" s="29" t="s">
        <v>29175</v>
      </c>
      <c r="B16624" s="29" t="s">
        <v>28975</v>
      </c>
      <c r="C16624" s="29">
        <v>6</v>
      </c>
      <c r="D16624" s="29"/>
      <c r="E16624" s="29" t="s">
        <v>82</v>
      </c>
    </row>
    <row r="16625" spans="1:5">
      <c r="A16625" s="29" t="s">
        <v>29176</v>
      </c>
      <c r="B16625" s="29" t="s">
        <v>28977</v>
      </c>
      <c r="C16625" s="29">
        <v>7</v>
      </c>
      <c r="D16625" s="29"/>
      <c r="E16625" s="29" t="s">
        <v>82</v>
      </c>
    </row>
    <row r="16626" spans="1:5">
      <c r="A16626" s="29" t="s">
        <v>29177</v>
      </c>
      <c r="B16626" s="29" t="s">
        <v>28979</v>
      </c>
      <c r="C16626" s="29">
        <v>22</v>
      </c>
      <c r="D16626" s="29"/>
      <c r="E16626" s="29" t="s">
        <v>82</v>
      </c>
    </row>
    <row r="16627" spans="1:5">
      <c r="A16627" s="29" t="s">
        <v>29178</v>
      </c>
      <c r="B16627" s="29" t="s">
        <v>29179</v>
      </c>
      <c r="C16627" s="29">
        <v>3</v>
      </c>
      <c r="D16627" s="29"/>
      <c r="E16627" s="29" t="s">
        <v>82</v>
      </c>
    </row>
    <row r="16628" spans="1:5">
      <c r="A16628" s="29" t="s">
        <v>29180</v>
      </c>
      <c r="B16628" s="29" t="s">
        <v>29181</v>
      </c>
      <c r="C16628" s="29">
        <v>3</v>
      </c>
      <c r="D16628" s="29"/>
      <c r="E16628" s="29" t="s">
        <v>82</v>
      </c>
    </row>
    <row r="16629" spans="1:5">
      <c r="A16629" s="29" t="s">
        <v>29182</v>
      </c>
      <c r="B16629" s="29" t="s">
        <v>21256</v>
      </c>
      <c r="C16629" s="29">
        <v>3</v>
      </c>
      <c r="D16629" s="29"/>
      <c r="E16629" s="29" t="s">
        <v>82</v>
      </c>
    </row>
    <row r="16630" spans="1:5">
      <c r="A16630" s="29" t="s">
        <v>29183</v>
      </c>
      <c r="B16630" s="29" t="s">
        <v>29184</v>
      </c>
      <c r="C16630" s="29">
        <v>3</v>
      </c>
      <c r="D16630" s="29"/>
      <c r="E16630" s="29" t="s">
        <v>82</v>
      </c>
    </row>
    <row r="16631" spans="1:5">
      <c r="A16631" s="29" t="s">
        <v>29185</v>
      </c>
      <c r="B16631" s="29" t="s">
        <v>29186</v>
      </c>
      <c r="C16631" s="29">
        <v>3</v>
      </c>
      <c r="D16631" s="29"/>
      <c r="E16631" s="29" t="s">
        <v>82</v>
      </c>
    </row>
    <row r="16632" spans="1:5">
      <c r="A16632" s="29" t="s">
        <v>29187</v>
      </c>
      <c r="B16632" s="29" t="s">
        <v>29188</v>
      </c>
      <c r="C16632" s="29">
        <v>3</v>
      </c>
      <c r="D16632" s="29"/>
      <c r="E16632" s="29" t="s">
        <v>82</v>
      </c>
    </row>
    <row r="16633" spans="1:5">
      <c r="A16633" s="29" t="s">
        <v>29189</v>
      </c>
      <c r="B16633" s="29" t="s">
        <v>29190</v>
      </c>
      <c r="C16633" s="29">
        <v>3</v>
      </c>
      <c r="D16633" s="29"/>
      <c r="E16633" s="29" t="s">
        <v>82</v>
      </c>
    </row>
    <row r="16634" spans="1:5">
      <c r="A16634" s="29" t="s">
        <v>29191</v>
      </c>
      <c r="B16634" s="29" t="s">
        <v>29192</v>
      </c>
      <c r="C16634" s="29">
        <v>3</v>
      </c>
      <c r="D16634" s="29"/>
      <c r="E16634" s="29" t="s">
        <v>82</v>
      </c>
    </row>
    <row r="16635" spans="1:5">
      <c r="A16635" s="29" t="s">
        <v>29193</v>
      </c>
      <c r="B16635" s="29" t="s">
        <v>29194</v>
      </c>
      <c r="C16635" s="29">
        <v>1</v>
      </c>
      <c r="D16635" s="29"/>
      <c r="E16635" s="29" t="s">
        <v>82</v>
      </c>
    </row>
    <row r="16636" spans="1:5">
      <c r="A16636" s="29" t="s">
        <v>29195</v>
      </c>
      <c r="B16636" s="29" t="s">
        <v>28061</v>
      </c>
      <c r="C16636" s="29">
        <v>5</v>
      </c>
      <c r="D16636" s="29"/>
      <c r="E16636" s="29" t="s">
        <v>82</v>
      </c>
    </row>
    <row r="16637" spans="1:5">
      <c r="A16637" s="29" t="s">
        <v>29196</v>
      </c>
      <c r="B16637" s="29" t="s">
        <v>6270</v>
      </c>
      <c r="C16637" s="29">
        <v>5</v>
      </c>
      <c r="D16637" s="29"/>
      <c r="E16637" s="29" t="s">
        <v>82</v>
      </c>
    </row>
    <row r="16638" spans="1:5">
      <c r="A16638" s="29" t="s">
        <v>29197</v>
      </c>
      <c r="B16638" s="29" t="s">
        <v>6270</v>
      </c>
      <c r="C16638" s="29">
        <v>5</v>
      </c>
      <c r="D16638" s="29"/>
      <c r="E16638" s="29" t="s">
        <v>82</v>
      </c>
    </row>
    <row r="16639" spans="1:5">
      <c r="A16639" s="29" t="s">
        <v>29198</v>
      </c>
      <c r="B16639" s="29" t="s">
        <v>6270</v>
      </c>
      <c r="C16639" s="29">
        <v>5</v>
      </c>
      <c r="D16639" s="29"/>
      <c r="E16639" s="29" t="s">
        <v>82</v>
      </c>
    </row>
    <row r="16640" spans="1:5">
      <c r="A16640" s="29" t="s">
        <v>29199</v>
      </c>
      <c r="B16640" s="29" t="s">
        <v>6270</v>
      </c>
      <c r="C16640" s="29">
        <v>5</v>
      </c>
      <c r="D16640" s="29"/>
      <c r="E16640" s="29" t="s">
        <v>82</v>
      </c>
    </row>
    <row r="16641" spans="1:5">
      <c r="A16641" s="29" t="s">
        <v>29200</v>
      </c>
      <c r="B16641" s="29" t="s">
        <v>6270</v>
      </c>
      <c r="C16641" s="29">
        <v>5</v>
      </c>
      <c r="D16641" s="29"/>
      <c r="E16641" s="29" t="s">
        <v>82</v>
      </c>
    </row>
    <row r="16642" spans="1:5">
      <c r="A16642" s="29" t="s">
        <v>29201</v>
      </c>
      <c r="B16642" s="29" t="s">
        <v>6270</v>
      </c>
      <c r="C16642" s="29">
        <v>5</v>
      </c>
      <c r="D16642" s="29"/>
      <c r="E16642" s="29" t="s">
        <v>82</v>
      </c>
    </row>
    <row r="16643" spans="1:5">
      <c r="A16643" s="29" t="s">
        <v>29202</v>
      </c>
      <c r="B16643" s="29" t="s">
        <v>29203</v>
      </c>
      <c r="C16643" s="29">
        <v>2</v>
      </c>
      <c r="D16643" s="29"/>
      <c r="E16643" s="29" t="s">
        <v>82</v>
      </c>
    </row>
    <row r="16644" spans="1:5">
      <c r="A16644" s="29" t="s">
        <v>29204</v>
      </c>
      <c r="B16644" s="29" t="s">
        <v>29203</v>
      </c>
      <c r="C16644" s="29">
        <v>2</v>
      </c>
      <c r="D16644" s="29"/>
      <c r="E16644" s="29" t="s">
        <v>82</v>
      </c>
    </row>
    <row r="16645" spans="1:5">
      <c r="A16645" s="29" t="s">
        <v>29205</v>
      </c>
      <c r="B16645" s="29" t="s">
        <v>29206</v>
      </c>
      <c r="C16645" s="29">
        <v>3</v>
      </c>
      <c r="D16645" s="29"/>
      <c r="E16645" s="29" t="s">
        <v>82</v>
      </c>
    </row>
    <row r="16646" spans="1:5">
      <c r="A16646" s="29" t="s">
        <v>29207</v>
      </c>
      <c r="B16646" s="29" t="s">
        <v>29208</v>
      </c>
      <c r="C16646" s="29">
        <v>3</v>
      </c>
      <c r="D16646" s="29"/>
      <c r="E16646" s="29" t="s">
        <v>82</v>
      </c>
    </row>
    <row r="16647" spans="1:5">
      <c r="A16647" s="29" t="s">
        <v>29209</v>
      </c>
      <c r="B16647" s="29" t="s">
        <v>29210</v>
      </c>
      <c r="C16647" s="29">
        <v>3</v>
      </c>
      <c r="D16647" s="29"/>
      <c r="E16647" s="29" t="s">
        <v>82</v>
      </c>
    </row>
    <row r="16648" spans="1:5">
      <c r="A16648" s="29" t="s">
        <v>29211</v>
      </c>
      <c r="B16648" s="29" t="s">
        <v>29212</v>
      </c>
      <c r="C16648" s="29">
        <v>3</v>
      </c>
      <c r="D16648" s="29"/>
      <c r="E16648" s="29" t="s">
        <v>82</v>
      </c>
    </row>
    <row r="16649" spans="1:5">
      <c r="A16649" s="29" t="s">
        <v>29213</v>
      </c>
      <c r="B16649" s="29" t="s">
        <v>29214</v>
      </c>
      <c r="C16649" s="29">
        <v>3</v>
      </c>
      <c r="D16649" s="29"/>
      <c r="E16649" s="29" t="s">
        <v>82</v>
      </c>
    </row>
    <row r="16650" spans="1:5">
      <c r="A16650" s="29" t="s">
        <v>29215</v>
      </c>
      <c r="B16650" s="29" t="s">
        <v>29216</v>
      </c>
      <c r="C16650" s="29">
        <v>3</v>
      </c>
      <c r="D16650" s="29"/>
      <c r="E16650" s="29" t="s">
        <v>82</v>
      </c>
    </row>
    <row r="16651" spans="1:5">
      <c r="A16651" s="29" t="s">
        <v>29217</v>
      </c>
      <c r="B16651" s="29" t="s">
        <v>29218</v>
      </c>
      <c r="C16651" s="29">
        <v>3</v>
      </c>
      <c r="D16651" s="29"/>
      <c r="E16651" s="29" t="s">
        <v>82</v>
      </c>
    </row>
    <row r="16652" spans="1:5">
      <c r="A16652" s="29" t="s">
        <v>29219</v>
      </c>
      <c r="B16652" s="29" t="s">
        <v>29220</v>
      </c>
      <c r="C16652" s="29">
        <v>3</v>
      </c>
      <c r="D16652" s="29"/>
      <c r="E16652" s="29" t="s">
        <v>82</v>
      </c>
    </row>
    <row r="16653" spans="1:5">
      <c r="A16653" s="29" t="s">
        <v>29221</v>
      </c>
      <c r="B16653" s="29" t="s">
        <v>29222</v>
      </c>
      <c r="C16653" s="29">
        <v>2</v>
      </c>
      <c r="D16653" s="29"/>
      <c r="E16653" s="29" t="s">
        <v>82</v>
      </c>
    </row>
    <row r="16654" spans="1:5">
      <c r="A16654" s="29" t="s">
        <v>29223</v>
      </c>
      <c r="B16654" s="29" t="s">
        <v>29224</v>
      </c>
      <c r="C16654" s="29">
        <v>2</v>
      </c>
      <c r="D16654" s="29"/>
      <c r="E16654" s="29" t="s">
        <v>82</v>
      </c>
    </row>
    <row r="16655" spans="1:5">
      <c r="A16655" s="29" t="s">
        <v>29225</v>
      </c>
      <c r="B16655" s="29" t="s">
        <v>29226</v>
      </c>
      <c r="C16655" s="29">
        <v>2</v>
      </c>
      <c r="D16655" s="29"/>
      <c r="E16655" s="29" t="s">
        <v>82</v>
      </c>
    </row>
    <row r="16656" spans="1:5">
      <c r="A16656" s="29" t="s">
        <v>29227</v>
      </c>
      <c r="B16656" s="29" t="s">
        <v>29228</v>
      </c>
      <c r="C16656" s="29">
        <v>2</v>
      </c>
      <c r="D16656" s="29"/>
      <c r="E16656" s="29" t="s">
        <v>82</v>
      </c>
    </row>
    <row r="16657" spans="1:5">
      <c r="A16657" s="29" t="s">
        <v>29229</v>
      </c>
      <c r="B16657" s="29" t="s">
        <v>29230</v>
      </c>
      <c r="C16657" s="29">
        <v>2</v>
      </c>
      <c r="D16657" s="29"/>
      <c r="E16657" s="29" t="s">
        <v>82</v>
      </c>
    </row>
    <row r="16658" spans="1:5">
      <c r="A16658" s="29" t="s">
        <v>29231</v>
      </c>
      <c r="B16658" s="29" t="s">
        <v>29232</v>
      </c>
      <c r="C16658" s="29">
        <v>2</v>
      </c>
      <c r="D16658" s="29"/>
      <c r="E16658" s="29" t="s">
        <v>82</v>
      </c>
    </row>
    <row r="16659" spans="1:5">
      <c r="A16659" s="29" t="s">
        <v>29233</v>
      </c>
      <c r="B16659" s="29" t="s">
        <v>29234</v>
      </c>
      <c r="C16659" s="29">
        <v>2</v>
      </c>
      <c r="D16659" s="29"/>
      <c r="E16659" s="29" t="s">
        <v>82</v>
      </c>
    </row>
    <row r="16660" spans="1:5">
      <c r="A16660" s="29" t="s">
        <v>29235</v>
      </c>
      <c r="B16660" s="29" t="s">
        <v>29236</v>
      </c>
      <c r="C16660" s="29">
        <v>2</v>
      </c>
      <c r="D16660" s="29"/>
      <c r="E16660" s="29" t="s">
        <v>82</v>
      </c>
    </row>
    <row r="16661" spans="1:5">
      <c r="A16661" s="29" t="s">
        <v>29237</v>
      </c>
      <c r="B16661" s="29" t="s">
        <v>29238</v>
      </c>
      <c r="C16661" s="29">
        <v>2</v>
      </c>
      <c r="D16661" s="29"/>
      <c r="E16661" s="29" t="s">
        <v>82</v>
      </c>
    </row>
    <row r="16662" spans="1:5">
      <c r="A16662" s="29" t="s">
        <v>29239</v>
      </c>
      <c r="B16662" s="29" t="s">
        <v>29240</v>
      </c>
      <c r="C16662" s="29">
        <v>2</v>
      </c>
      <c r="D16662" s="29"/>
      <c r="E16662" s="29" t="s">
        <v>82</v>
      </c>
    </row>
    <row r="16663" spans="1:5">
      <c r="A16663" s="29" t="s">
        <v>29241</v>
      </c>
      <c r="B16663" s="29" t="s">
        <v>29242</v>
      </c>
      <c r="C16663" s="29">
        <v>2</v>
      </c>
      <c r="D16663" s="29"/>
      <c r="E16663" s="29" t="s">
        <v>82</v>
      </c>
    </row>
    <row r="16664" spans="1:5">
      <c r="A16664" s="29" t="s">
        <v>29243</v>
      </c>
      <c r="B16664" s="29" t="s">
        <v>29244</v>
      </c>
      <c r="C16664" s="29">
        <v>2</v>
      </c>
      <c r="D16664" s="29"/>
      <c r="E16664" s="29" t="s">
        <v>82</v>
      </c>
    </row>
    <row r="16665" spans="1:5">
      <c r="A16665" s="29" t="s">
        <v>29245</v>
      </c>
      <c r="B16665" s="29" t="s">
        <v>29246</v>
      </c>
      <c r="C16665" s="29">
        <v>2</v>
      </c>
      <c r="D16665" s="29"/>
      <c r="E16665" s="29" t="s">
        <v>82</v>
      </c>
    </row>
    <row r="16666" spans="1:5">
      <c r="A16666" s="29" t="s">
        <v>29247</v>
      </c>
      <c r="B16666" s="29" t="s">
        <v>29248</v>
      </c>
      <c r="C16666" s="29">
        <v>2</v>
      </c>
      <c r="D16666" s="29"/>
      <c r="E16666" s="29" t="s">
        <v>82</v>
      </c>
    </row>
    <row r="16667" spans="1:5">
      <c r="A16667" s="29" t="s">
        <v>29249</v>
      </c>
      <c r="B16667" s="29" t="s">
        <v>29250</v>
      </c>
      <c r="C16667" s="29">
        <v>2</v>
      </c>
      <c r="D16667" s="29"/>
      <c r="E16667" s="29" t="s">
        <v>82</v>
      </c>
    </row>
    <row r="16668" spans="1:5">
      <c r="A16668" s="29" t="s">
        <v>29251</v>
      </c>
      <c r="B16668" s="29" t="s">
        <v>29252</v>
      </c>
      <c r="C16668" s="29">
        <v>2</v>
      </c>
      <c r="D16668" s="29"/>
      <c r="E16668" s="29" t="s">
        <v>82</v>
      </c>
    </row>
    <row r="16669" spans="1:5">
      <c r="A16669" s="29" t="s">
        <v>29253</v>
      </c>
      <c r="B16669" s="29" t="s">
        <v>28159</v>
      </c>
      <c r="C16669" s="29">
        <v>2</v>
      </c>
      <c r="D16669" s="29"/>
      <c r="E16669" s="29" t="s">
        <v>82</v>
      </c>
    </row>
    <row r="16670" spans="1:5">
      <c r="A16670" s="29" t="s">
        <v>29254</v>
      </c>
      <c r="B16670" s="29" t="s">
        <v>28161</v>
      </c>
      <c r="C16670" s="29">
        <v>2</v>
      </c>
      <c r="D16670" s="29"/>
      <c r="E16670" s="29" t="s">
        <v>82</v>
      </c>
    </row>
    <row r="16671" spans="1:5">
      <c r="A16671" s="29" t="s">
        <v>29255</v>
      </c>
      <c r="B16671" s="29" t="s">
        <v>29256</v>
      </c>
      <c r="C16671" s="29">
        <v>2</v>
      </c>
      <c r="D16671" s="29"/>
      <c r="E16671" s="29" t="s">
        <v>82</v>
      </c>
    </row>
    <row r="16672" spans="1:5">
      <c r="A16672" s="29" t="s">
        <v>29257</v>
      </c>
      <c r="B16672" s="29" t="s">
        <v>28165</v>
      </c>
      <c r="C16672" s="29">
        <v>2</v>
      </c>
      <c r="D16672" s="29"/>
      <c r="E16672" s="29" t="s">
        <v>82</v>
      </c>
    </row>
    <row r="16673" spans="1:5">
      <c r="A16673" s="29" t="s">
        <v>29258</v>
      </c>
      <c r="B16673" s="29" t="s">
        <v>28167</v>
      </c>
      <c r="C16673" s="29">
        <v>2</v>
      </c>
      <c r="D16673" s="29"/>
      <c r="E16673" s="29" t="s">
        <v>82</v>
      </c>
    </row>
    <row r="16674" spans="1:5">
      <c r="A16674" s="29" t="s">
        <v>29259</v>
      </c>
      <c r="B16674" s="29" t="s">
        <v>28169</v>
      </c>
      <c r="C16674" s="29">
        <v>2</v>
      </c>
      <c r="D16674" s="29"/>
      <c r="E16674" s="29" t="s">
        <v>82</v>
      </c>
    </row>
    <row r="16675" spans="1:5">
      <c r="A16675" s="29" t="s">
        <v>29260</v>
      </c>
      <c r="B16675" s="29" t="s">
        <v>29261</v>
      </c>
      <c r="C16675" s="29">
        <v>3</v>
      </c>
      <c r="D16675" s="29"/>
      <c r="E16675" s="29" t="s">
        <v>82</v>
      </c>
    </row>
    <row r="16676" spans="1:5">
      <c r="A16676" s="29" t="s">
        <v>29262</v>
      </c>
      <c r="B16676" s="29" t="s">
        <v>28292</v>
      </c>
      <c r="C16676" s="29">
        <v>4</v>
      </c>
      <c r="D16676" s="29"/>
      <c r="E16676" s="29" t="s">
        <v>82</v>
      </c>
    </row>
    <row r="16677" spans="1:5">
      <c r="A16677" s="29" t="s">
        <v>29263</v>
      </c>
      <c r="B16677" s="29" t="s">
        <v>28294</v>
      </c>
      <c r="C16677" s="29">
        <v>4</v>
      </c>
      <c r="D16677" s="29"/>
      <c r="E16677" s="29" t="s">
        <v>82</v>
      </c>
    </row>
    <row r="16678" spans="1:5">
      <c r="A16678" s="29" t="s">
        <v>29264</v>
      </c>
      <c r="B16678" s="29" t="s">
        <v>28296</v>
      </c>
      <c r="C16678" s="29">
        <v>4</v>
      </c>
      <c r="D16678" s="29"/>
      <c r="E16678" s="29" t="s">
        <v>82</v>
      </c>
    </row>
    <row r="16679" spans="1:5">
      <c r="A16679" s="29" t="s">
        <v>29265</v>
      </c>
      <c r="B16679" s="29" t="s">
        <v>28298</v>
      </c>
      <c r="C16679" s="29">
        <v>4</v>
      </c>
      <c r="D16679" s="29"/>
      <c r="E16679" s="29" t="s">
        <v>82</v>
      </c>
    </row>
    <row r="16680" spans="1:5">
      <c r="A16680" s="29" t="s">
        <v>29266</v>
      </c>
      <c r="B16680" s="29" t="s">
        <v>28300</v>
      </c>
      <c r="C16680" s="29">
        <v>4</v>
      </c>
      <c r="D16680" s="29"/>
      <c r="E16680" s="29" t="s">
        <v>82</v>
      </c>
    </row>
    <row r="16681" spans="1:5">
      <c r="A16681" s="29" t="s">
        <v>29267</v>
      </c>
      <c r="B16681" s="29" t="s">
        <v>28302</v>
      </c>
      <c r="C16681" s="29">
        <v>4</v>
      </c>
      <c r="D16681" s="29"/>
      <c r="E16681" s="29" t="s">
        <v>82</v>
      </c>
    </row>
    <row r="16682" spans="1:5">
      <c r="A16682" s="29" t="s">
        <v>29268</v>
      </c>
      <c r="B16682" s="29" t="s">
        <v>28304</v>
      </c>
      <c r="C16682" s="29">
        <v>4</v>
      </c>
      <c r="D16682" s="29"/>
      <c r="E16682" s="29" t="s">
        <v>82</v>
      </c>
    </row>
    <row r="16683" spans="1:5">
      <c r="A16683" s="29" t="s">
        <v>29269</v>
      </c>
      <c r="B16683" s="29" t="s">
        <v>28306</v>
      </c>
      <c r="C16683" s="29">
        <v>4</v>
      </c>
      <c r="D16683" s="29"/>
      <c r="E16683" s="29" t="s">
        <v>82</v>
      </c>
    </row>
    <row r="16684" spans="1:5">
      <c r="A16684" s="29" t="s">
        <v>29270</v>
      </c>
      <c r="B16684" s="29" t="s">
        <v>28308</v>
      </c>
      <c r="C16684" s="29">
        <v>4</v>
      </c>
      <c r="D16684" s="29"/>
      <c r="E16684" s="29" t="s">
        <v>82</v>
      </c>
    </row>
    <row r="16685" spans="1:5">
      <c r="A16685" s="29" t="s">
        <v>29271</v>
      </c>
      <c r="B16685" s="29" t="s">
        <v>28310</v>
      </c>
      <c r="C16685" s="29">
        <v>4</v>
      </c>
      <c r="D16685" s="29"/>
      <c r="E16685" s="29" t="s">
        <v>82</v>
      </c>
    </row>
    <row r="16686" spans="1:5">
      <c r="A16686" s="29" t="s">
        <v>29272</v>
      </c>
      <c r="B16686" s="29" t="s">
        <v>29273</v>
      </c>
      <c r="C16686" s="29">
        <v>4</v>
      </c>
      <c r="D16686" s="29"/>
      <c r="E16686" s="29" t="s">
        <v>82</v>
      </c>
    </row>
    <row r="16687" spans="1:5">
      <c r="A16687" s="29" t="s">
        <v>29274</v>
      </c>
      <c r="B16687" s="29" t="s">
        <v>29275</v>
      </c>
      <c r="C16687" s="29">
        <v>4</v>
      </c>
      <c r="D16687" s="29"/>
      <c r="E16687" s="29" t="s">
        <v>82</v>
      </c>
    </row>
    <row r="16688" spans="1:5">
      <c r="A16688" s="29" t="s">
        <v>29276</v>
      </c>
      <c r="B16688" s="29" t="s">
        <v>28316</v>
      </c>
      <c r="C16688" s="29">
        <v>4</v>
      </c>
      <c r="D16688" s="29"/>
      <c r="E16688" s="29" t="s">
        <v>82</v>
      </c>
    </row>
    <row r="16689" spans="1:5">
      <c r="A16689" s="29" t="s">
        <v>29277</v>
      </c>
      <c r="B16689" s="29" t="s">
        <v>28318</v>
      </c>
      <c r="C16689" s="29">
        <v>4</v>
      </c>
      <c r="D16689" s="29"/>
      <c r="E16689" s="29" t="s">
        <v>82</v>
      </c>
    </row>
    <row r="16690" spans="1:5">
      <c r="A16690" s="29" t="s">
        <v>29278</v>
      </c>
      <c r="B16690" s="29" t="s">
        <v>28320</v>
      </c>
      <c r="C16690" s="29">
        <v>4</v>
      </c>
      <c r="D16690" s="29"/>
      <c r="E16690" s="29" t="s">
        <v>82</v>
      </c>
    </row>
    <row r="16691" spans="1:5">
      <c r="A16691" s="29" t="s">
        <v>29279</v>
      </c>
      <c r="B16691" s="29" t="s">
        <v>28322</v>
      </c>
      <c r="C16691" s="29">
        <v>4</v>
      </c>
      <c r="D16691" s="29"/>
      <c r="E16691" s="29" t="s">
        <v>82</v>
      </c>
    </row>
    <row r="16692" spans="1:5">
      <c r="A16692" s="29" t="s">
        <v>29280</v>
      </c>
      <c r="B16692" s="29" t="s">
        <v>28324</v>
      </c>
      <c r="C16692" s="29">
        <v>4</v>
      </c>
      <c r="D16692" s="29"/>
      <c r="E16692" s="29" t="s">
        <v>82</v>
      </c>
    </row>
    <row r="16693" spans="1:5">
      <c r="A16693" s="29" t="s">
        <v>29281</v>
      </c>
      <c r="B16693" s="29" t="s">
        <v>28326</v>
      </c>
      <c r="C16693" s="29">
        <v>4</v>
      </c>
      <c r="D16693" s="29"/>
      <c r="E16693" s="29" t="s">
        <v>82</v>
      </c>
    </row>
    <row r="16694" spans="1:5">
      <c r="A16694" s="29" t="s">
        <v>29282</v>
      </c>
      <c r="B16694" s="29" t="s">
        <v>28328</v>
      </c>
      <c r="C16694" s="29">
        <v>4</v>
      </c>
      <c r="D16694" s="29"/>
      <c r="E16694" s="29" t="s">
        <v>82</v>
      </c>
    </row>
    <row r="16695" spans="1:5">
      <c r="A16695" s="29" t="s">
        <v>29283</v>
      </c>
      <c r="B16695" s="29" t="s">
        <v>28330</v>
      </c>
      <c r="C16695" s="29">
        <v>4</v>
      </c>
      <c r="D16695" s="29"/>
      <c r="E16695" s="29" t="s">
        <v>82</v>
      </c>
    </row>
    <row r="16696" spans="1:5">
      <c r="A16696" s="29" t="s">
        <v>29284</v>
      </c>
      <c r="B16696" s="29" t="s">
        <v>29285</v>
      </c>
      <c r="C16696" s="29">
        <v>2</v>
      </c>
      <c r="D16696" s="29"/>
      <c r="E16696" s="29" t="s">
        <v>82</v>
      </c>
    </row>
    <row r="16697" spans="1:5">
      <c r="A16697" s="29" t="s">
        <v>29286</v>
      </c>
      <c r="B16697" s="29" t="s">
        <v>29287</v>
      </c>
      <c r="C16697" s="29">
        <v>2</v>
      </c>
      <c r="D16697" s="29"/>
      <c r="E16697" s="29" t="s">
        <v>82</v>
      </c>
    </row>
    <row r="16698" spans="1:5">
      <c r="A16698" s="29" t="s">
        <v>29288</v>
      </c>
      <c r="B16698" s="29" t="s">
        <v>29289</v>
      </c>
      <c r="C16698" s="29">
        <v>2</v>
      </c>
      <c r="D16698" s="29"/>
      <c r="E16698" s="29" t="s">
        <v>82</v>
      </c>
    </row>
    <row r="16699" spans="1:5">
      <c r="A16699" s="29" t="s">
        <v>29290</v>
      </c>
      <c r="B16699" s="29" t="s">
        <v>29291</v>
      </c>
      <c r="C16699" s="29">
        <v>2</v>
      </c>
      <c r="D16699" s="29"/>
      <c r="E16699" s="29" t="s">
        <v>82</v>
      </c>
    </row>
    <row r="16700" spans="1:5">
      <c r="A16700" s="29" t="s">
        <v>29292</v>
      </c>
      <c r="B16700" s="29" t="s">
        <v>29293</v>
      </c>
      <c r="C16700" s="29">
        <v>2</v>
      </c>
      <c r="D16700" s="29"/>
      <c r="E16700" s="29" t="s">
        <v>82</v>
      </c>
    </row>
    <row r="16701" spans="1:5">
      <c r="A16701" s="29" t="s">
        <v>29294</v>
      </c>
      <c r="B16701" s="29" t="s">
        <v>29295</v>
      </c>
      <c r="C16701" s="29">
        <v>2</v>
      </c>
      <c r="D16701" s="29"/>
      <c r="E16701" s="29" t="s">
        <v>82</v>
      </c>
    </row>
    <row r="16702" spans="1:5">
      <c r="A16702" s="29" t="s">
        <v>29296</v>
      </c>
      <c r="B16702" s="29" t="s">
        <v>29297</v>
      </c>
      <c r="C16702" s="29">
        <v>2</v>
      </c>
      <c r="D16702" s="29"/>
      <c r="E16702" s="29" t="s">
        <v>82</v>
      </c>
    </row>
    <row r="16703" spans="1:5">
      <c r="A16703" s="29" t="s">
        <v>29298</v>
      </c>
      <c r="B16703" s="29" t="s">
        <v>29299</v>
      </c>
      <c r="C16703" s="29">
        <v>2</v>
      </c>
      <c r="D16703" s="29"/>
      <c r="E16703" s="29" t="s">
        <v>82</v>
      </c>
    </row>
    <row r="16704" spans="1:5">
      <c r="A16704" s="29" t="s">
        <v>29300</v>
      </c>
      <c r="B16704" s="29" t="s">
        <v>29301</v>
      </c>
      <c r="C16704" s="29">
        <v>2</v>
      </c>
      <c r="D16704" s="29"/>
      <c r="E16704" s="29" t="s">
        <v>82</v>
      </c>
    </row>
    <row r="16705" spans="1:5">
      <c r="A16705" s="29" t="s">
        <v>29302</v>
      </c>
      <c r="B16705" s="29" t="s">
        <v>29303</v>
      </c>
      <c r="C16705" s="29">
        <v>2</v>
      </c>
      <c r="D16705" s="29"/>
      <c r="E16705" s="29" t="s">
        <v>82</v>
      </c>
    </row>
    <row r="16706" spans="1:5">
      <c r="A16706" s="29" t="s">
        <v>29304</v>
      </c>
      <c r="B16706" s="29" t="s">
        <v>29305</v>
      </c>
      <c r="C16706" s="29">
        <v>2</v>
      </c>
      <c r="D16706" s="29"/>
      <c r="E16706" s="29" t="s">
        <v>82</v>
      </c>
    </row>
    <row r="16707" spans="1:5">
      <c r="A16707" s="29" t="s">
        <v>29306</v>
      </c>
      <c r="B16707" s="29" t="s">
        <v>29307</v>
      </c>
      <c r="C16707" s="29">
        <v>2</v>
      </c>
      <c r="D16707" s="29"/>
      <c r="E16707" s="29" t="s">
        <v>82</v>
      </c>
    </row>
    <row r="16708" spans="1:5">
      <c r="A16708" s="29" t="s">
        <v>29308</v>
      </c>
      <c r="B16708" s="29" t="s">
        <v>29309</v>
      </c>
      <c r="C16708" s="29">
        <v>2</v>
      </c>
      <c r="D16708" s="29"/>
      <c r="E16708" s="29" t="s">
        <v>82</v>
      </c>
    </row>
    <row r="16709" spans="1:5">
      <c r="A16709" s="29" t="s">
        <v>29310</v>
      </c>
      <c r="B16709" s="29" t="s">
        <v>29311</v>
      </c>
      <c r="C16709" s="29">
        <v>2</v>
      </c>
      <c r="D16709" s="29"/>
      <c r="E16709" s="29" t="s">
        <v>82</v>
      </c>
    </row>
    <row r="16710" spans="1:5">
      <c r="A16710" s="29" t="s">
        <v>29312</v>
      </c>
      <c r="B16710" s="29" t="s">
        <v>29313</v>
      </c>
      <c r="C16710" s="29">
        <v>2</v>
      </c>
      <c r="D16710" s="29"/>
      <c r="E16710" s="29" t="s">
        <v>82</v>
      </c>
    </row>
    <row r="16711" spans="1:5">
      <c r="A16711" s="29" t="s">
        <v>29314</v>
      </c>
      <c r="B16711" s="29" t="s">
        <v>29315</v>
      </c>
      <c r="C16711" s="29">
        <v>2</v>
      </c>
      <c r="D16711" s="29"/>
      <c r="E16711" s="29" t="s">
        <v>82</v>
      </c>
    </row>
    <row r="16712" spans="1:5">
      <c r="A16712" s="29" t="s">
        <v>29316</v>
      </c>
      <c r="B16712" s="29" t="s">
        <v>29317</v>
      </c>
      <c r="C16712" s="29">
        <v>2</v>
      </c>
      <c r="D16712" s="29"/>
      <c r="E16712" s="29" t="s">
        <v>82</v>
      </c>
    </row>
    <row r="16713" spans="1:5">
      <c r="A16713" s="29" t="s">
        <v>29318</v>
      </c>
      <c r="B16713" s="29" t="s">
        <v>29319</v>
      </c>
      <c r="C16713" s="29">
        <v>2</v>
      </c>
      <c r="D16713" s="29"/>
      <c r="E16713" s="29" t="s">
        <v>82</v>
      </c>
    </row>
    <row r="16714" spans="1:5">
      <c r="A16714" s="29" t="s">
        <v>29320</v>
      </c>
      <c r="B16714" s="29" t="s">
        <v>29321</v>
      </c>
      <c r="C16714" s="29">
        <v>2</v>
      </c>
      <c r="D16714" s="29"/>
      <c r="E16714" s="29" t="s">
        <v>82</v>
      </c>
    </row>
    <row r="16715" spans="1:5">
      <c r="A16715" s="29" t="s">
        <v>29322</v>
      </c>
      <c r="B16715" s="29" t="s">
        <v>29323</v>
      </c>
      <c r="C16715" s="29">
        <v>2</v>
      </c>
      <c r="D16715" s="29"/>
      <c r="E16715" s="29" t="s">
        <v>82</v>
      </c>
    </row>
    <row r="16716" spans="1:5">
      <c r="A16716" s="29" t="s">
        <v>29324</v>
      </c>
      <c r="B16716" s="29" t="s">
        <v>29325</v>
      </c>
      <c r="C16716" s="29">
        <v>2</v>
      </c>
      <c r="D16716" s="29"/>
      <c r="E16716" s="29" t="s">
        <v>82</v>
      </c>
    </row>
    <row r="16717" spans="1:5">
      <c r="A16717" s="29" t="s">
        <v>29326</v>
      </c>
      <c r="B16717" s="29" t="s">
        <v>29327</v>
      </c>
      <c r="C16717" s="29">
        <v>2</v>
      </c>
      <c r="D16717" s="29"/>
      <c r="E16717" s="29" t="s">
        <v>82</v>
      </c>
    </row>
    <row r="16718" spans="1:5">
      <c r="A16718" s="29" t="s">
        <v>29328</v>
      </c>
      <c r="B16718" s="29" t="s">
        <v>29329</v>
      </c>
      <c r="C16718" s="29">
        <v>2</v>
      </c>
      <c r="D16718" s="29"/>
      <c r="E16718" s="29" t="s">
        <v>82</v>
      </c>
    </row>
    <row r="16719" spans="1:5">
      <c r="A16719" s="29" t="s">
        <v>29330</v>
      </c>
      <c r="B16719" s="29" t="s">
        <v>29331</v>
      </c>
      <c r="C16719" s="29">
        <v>2</v>
      </c>
      <c r="D16719" s="29"/>
      <c r="E16719" s="29" t="s">
        <v>82</v>
      </c>
    </row>
    <row r="16720" spans="1:5">
      <c r="A16720" s="29" t="s">
        <v>29332</v>
      </c>
      <c r="B16720" s="29" t="s">
        <v>29333</v>
      </c>
      <c r="C16720" s="29">
        <v>2</v>
      </c>
      <c r="D16720" s="29"/>
      <c r="E16720" s="29" t="s">
        <v>82</v>
      </c>
    </row>
    <row r="16721" spans="1:5">
      <c r="A16721" s="29" t="s">
        <v>29334</v>
      </c>
      <c r="B16721" s="29" t="s">
        <v>29335</v>
      </c>
      <c r="C16721" s="29">
        <v>2</v>
      </c>
      <c r="D16721" s="29"/>
      <c r="E16721" s="29" t="s">
        <v>82</v>
      </c>
    </row>
    <row r="16722" spans="1:5">
      <c r="A16722" s="29" t="s">
        <v>29336</v>
      </c>
      <c r="B16722" s="29" t="s">
        <v>29337</v>
      </c>
      <c r="C16722" s="29">
        <v>2</v>
      </c>
      <c r="D16722" s="29"/>
      <c r="E16722" s="29" t="s">
        <v>82</v>
      </c>
    </row>
    <row r="16723" spans="1:5">
      <c r="A16723" s="29" t="s">
        <v>29338</v>
      </c>
      <c r="B16723" s="29" t="s">
        <v>29339</v>
      </c>
      <c r="C16723" s="29">
        <v>2</v>
      </c>
      <c r="D16723" s="29"/>
      <c r="E16723" s="29" t="s">
        <v>82</v>
      </c>
    </row>
    <row r="16724" spans="1:5">
      <c r="A16724" s="29" t="s">
        <v>29340</v>
      </c>
      <c r="B16724" s="29" t="s">
        <v>29341</v>
      </c>
      <c r="C16724" s="29">
        <v>2</v>
      </c>
      <c r="D16724" s="29"/>
      <c r="E16724" s="29" t="s">
        <v>82</v>
      </c>
    </row>
    <row r="16725" spans="1:5">
      <c r="A16725" s="29" t="s">
        <v>29342</v>
      </c>
      <c r="B16725" s="29" t="s">
        <v>29343</v>
      </c>
      <c r="C16725" s="29">
        <v>2</v>
      </c>
      <c r="D16725" s="29"/>
      <c r="E16725" s="29" t="s">
        <v>82</v>
      </c>
    </row>
    <row r="16726" spans="1:5">
      <c r="A16726" s="29" t="s">
        <v>29344</v>
      </c>
      <c r="B16726" s="29" t="s">
        <v>29345</v>
      </c>
      <c r="C16726" s="29">
        <v>2</v>
      </c>
      <c r="D16726" s="29"/>
      <c r="E16726" s="29" t="s">
        <v>82</v>
      </c>
    </row>
    <row r="16727" spans="1:5">
      <c r="A16727" s="29" t="s">
        <v>29346</v>
      </c>
      <c r="B16727" s="29" t="s">
        <v>29347</v>
      </c>
      <c r="C16727" s="29">
        <v>2</v>
      </c>
      <c r="D16727" s="29"/>
      <c r="E16727" s="29" t="s">
        <v>82</v>
      </c>
    </row>
    <row r="16728" spans="1:5">
      <c r="A16728" s="29" t="s">
        <v>29348</v>
      </c>
      <c r="B16728" s="29" t="s">
        <v>29349</v>
      </c>
      <c r="C16728" s="29">
        <v>3</v>
      </c>
      <c r="D16728" s="29"/>
      <c r="E16728" s="29" t="s">
        <v>82</v>
      </c>
    </row>
    <row r="16729" spans="1:5">
      <c r="A16729" s="29" t="s">
        <v>29350</v>
      </c>
      <c r="B16729" s="29" t="s">
        <v>29351</v>
      </c>
      <c r="C16729" s="29">
        <v>2</v>
      </c>
      <c r="D16729" s="29"/>
      <c r="E16729" s="29" t="s">
        <v>82</v>
      </c>
    </row>
    <row r="16730" spans="1:5">
      <c r="A16730" s="29" t="s">
        <v>29352</v>
      </c>
      <c r="B16730" s="29" t="s">
        <v>29353</v>
      </c>
      <c r="C16730" s="29">
        <v>2</v>
      </c>
      <c r="D16730" s="29"/>
      <c r="E16730" s="29" t="s">
        <v>82</v>
      </c>
    </row>
    <row r="16731" spans="1:5">
      <c r="A16731" s="29" t="s">
        <v>29354</v>
      </c>
      <c r="B16731" s="29" t="s">
        <v>29355</v>
      </c>
      <c r="C16731" s="29">
        <v>2</v>
      </c>
      <c r="D16731" s="29"/>
      <c r="E16731" s="29" t="s">
        <v>82</v>
      </c>
    </row>
    <row r="16732" spans="1:5">
      <c r="A16732" s="29" t="s">
        <v>29356</v>
      </c>
      <c r="B16732" s="29" t="s">
        <v>29357</v>
      </c>
      <c r="C16732" s="29">
        <v>2</v>
      </c>
      <c r="D16732" s="29"/>
      <c r="E16732" s="29" t="s">
        <v>82</v>
      </c>
    </row>
    <row r="16733" spans="1:5">
      <c r="A16733" s="29" t="s">
        <v>29358</v>
      </c>
      <c r="B16733" s="29" t="s">
        <v>29359</v>
      </c>
      <c r="C16733" s="29">
        <v>2</v>
      </c>
      <c r="D16733" s="29"/>
      <c r="E16733" s="29" t="s">
        <v>82</v>
      </c>
    </row>
    <row r="16734" spans="1:5">
      <c r="A16734" s="29" t="s">
        <v>29360</v>
      </c>
      <c r="B16734" s="29" t="s">
        <v>29361</v>
      </c>
      <c r="C16734" s="29">
        <v>2</v>
      </c>
      <c r="D16734" s="29"/>
      <c r="E16734" s="29" t="s">
        <v>82</v>
      </c>
    </row>
    <row r="16735" spans="1:5">
      <c r="A16735" s="29" t="s">
        <v>29362</v>
      </c>
      <c r="B16735" s="29" t="s">
        <v>29363</v>
      </c>
      <c r="C16735" s="29">
        <v>2</v>
      </c>
      <c r="D16735" s="29"/>
      <c r="E16735" s="29" t="s">
        <v>82</v>
      </c>
    </row>
    <row r="16736" spans="1:5">
      <c r="A16736" s="29" t="s">
        <v>29364</v>
      </c>
      <c r="B16736" s="29" t="s">
        <v>29365</v>
      </c>
      <c r="C16736" s="29">
        <v>2</v>
      </c>
      <c r="D16736" s="29"/>
      <c r="E16736" s="29" t="s">
        <v>82</v>
      </c>
    </row>
    <row r="16737" spans="1:5">
      <c r="A16737" s="29" t="s">
        <v>29366</v>
      </c>
      <c r="B16737" s="29" t="s">
        <v>29367</v>
      </c>
      <c r="C16737" s="29">
        <v>2</v>
      </c>
      <c r="D16737" s="29"/>
      <c r="E16737" s="29" t="s">
        <v>82</v>
      </c>
    </row>
    <row r="16738" spans="1:5">
      <c r="A16738" s="29" t="s">
        <v>29368</v>
      </c>
      <c r="B16738" s="29" t="s">
        <v>29369</v>
      </c>
      <c r="C16738" s="29">
        <v>2</v>
      </c>
      <c r="D16738" s="29"/>
      <c r="E16738" s="29" t="s">
        <v>82</v>
      </c>
    </row>
    <row r="16739" spans="1:5">
      <c r="A16739" s="29" t="s">
        <v>29370</v>
      </c>
      <c r="B16739" s="29" t="s">
        <v>29371</v>
      </c>
      <c r="C16739" s="29">
        <v>2</v>
      </c>
      <c r="D16739" s="29"/>
      <c r="E16739" s="29" t="s">
        <v>82</v>
      </c>
    </row>
    <row r="16740" spans="1:5">
      <c r="A16740" s="29" t="s">
        <v>29372</v>
      </c>
      <c r="B16740" s="29" t="s">
        <v>28197</v>
      </c>
      <c r="C16740" s="29">
        <v>2</v>
      </c>
      <c r="D16740" s="29"/>
      <c r="E16740" s="29" t="s">
        <v>82</v>
      </c>
    </row>
    <row r="16741" spans="1:5">
      <c r="A16741" s="29" t="s">
        <v>29373</v>
      </c>
      <c r="B16741" s="29" t="s">
        <v>28199</v>
      </c>
      <c r="C16741" s="29">
        <v>2</v>
      </c>
      <c r="D16741" s="29"/>
      <c r="E16741" s="29" t="s">
        <v>82</v>
      </c>
    </row>
    <row r="16742" spans="1:5">
      <c r="A16742" s="29" t="s">
        <v>29374</v>
      </c>
      <c r="B16742" s="29" t="s">
        <v>29375</v>
      </c>
      <c r="C16742" s="29">
        <v>2</v>
      </c>
      <c r="D16742" s="29"/>
      <c r="E16742" s="29" t="s">
        <v>82</v>
      </c>
    </row>
    <row r="16743" spans="1:5">
      <c r="A16743" s="29" t="s">
        <v>29376</v>
      </c>
      <c r="B16743" s="29" t="s">
        <v>28203</v>
      </c>
      <c r="C16743" s="29">
        <v>2</v>
      </c>
      <c r="D16743" s="29"/>
      <c r="E16743" s="29" t="s">
        <v>82</v>
      </c>
    </row>
    <row r="16744" spans="1:5">
      <c r="A16744" s="29" t="s">
        <v>29377</v>
      </c>
      <c r="B16744" s="29" t="s">
        <v>28205</v>
      </c>
      <c r="C16744" s="29">
        <v>2</v>
      </c>
      <c r="D16744" s="29"/>
      <c r="E16744" s="29" t="s">
        <v>82</v>
      </c>
    </row>
    <row r="16745" spans="1:5">
      <c r="A16745" s="29" t="s">
        <v>29378</v>
      </c>
      <c r="B16745" s="29" t="s">
        <v>28207</v>
      </c>
      <c r="C16745" s="29">
        <v>2</v>
      </c>
      <c r="D16745" s="29"/>
      <c r="E16745" s="29" t="s">
        <v>82</v>
      </c>
    </row>
    <row r="16746" spans="1:5">
      <c r="A16746" s="29" t="s">
        <v>29379</v>
      </c>
      <c r="B16746" s="29" t="s">
        <v>28209</v>
      </c>
      <c r="C16746" s="29">
        <v>2</v>
      </c>
      <c r="D16746" s="29"/>
      <c r="E16746" s="29" t="s">
        <v>82</v>
      </c>
    </row>
    <row r="16747" spans="1:5">
      <c r="A16747" s="29" t="s">
        <v>29380</v>
      </c>
      <c r="B16747" s="29" t="s">
        <v>29381</v>
      </c>
      <c r="C16747" s="29">
        <v>2</v>
      </c>
      <c r="D16747" s="29"/>
      <c r="E16747" s="29" t="s">
        <v>82</v>
      </c>
    </row>
    <row r="16748" spans="1:5">
      <c r="A16748" s="29" t="s">
        <v>29382</v>
      </c>
      <c r="B16748" s="29" t="s">
        <v>28213</v>
      </c>
      <c r="C16748" s="29">
        <v>2</v>
      </c>
      <c r="D16748" s="29"/>
      <c r="E16748" s="29" t="s">
        <v>82</v>
      </c>
    </row>
    <row r="16749" spans="1:5">
      <c r="A16749" s="29" t="s">
        <v>29383</v>
      </c>
      <c r="B16749" s="29" t="s">
        <v>28215</v>
      </c>
      <c r="C16749" s="29">
        <v>2</v>
      </c>
      <c r="D16749" s="29"/>
      <c r="E16749" s="29" t="s">
        <v>82</v>
      </c>
    </row>
    <row r="16750" spans="1:5">
      <c r="A16750" s="29" t="s">
        <v>29384</v>
      </c>
      <c r="B16750" s="29" t="s">
        <v>28217</v>
      </c>
      <c r="C16750" s="29">
        <v>2</v>
      </c>
      <c r="D16750" s="29"/>
      <c r="E16750" s="29" t="s">
        <v>82</v>
      </c>
    </row>
    <row r="16751" spans="1:5">
      <c r="A16751" s="29" t="s">
        <v>29385</v>
      </c>
      <c r="B16751" s="29" t="s">
        <v>29386</v>
      </c>
      <c r="C16751" s="29">
        <v>2</v>
      </c>
      <c r="D16751" s="29"/>
      <c r="E16751" s="29" t="s">
        <v>82</v>
      </c>
    </row>
    <row r="16752" spans="1:5">
      <c r="A16752" s="29" t="s">
        <v>29387</v>
      </c>
      <c r="B16752" s="29" t="s">
        <v>29388</v>
      </c>
      <c r="C16752" s="29">
        <v>2</v>
      </c>
      <c r="D16752" s="29"/>
      <c r="E16752" s="29" t="s">
        <v>82</v>
      </c>
    </row>
    <row r="16753" spans="1:5">
      <c r="A16753" s="29" t="s">
        <v>29389</v>
      </c>
      <c r="B16753" s="29" t="s">
        <v>29390</v>
      </c>
      <c r="C16753" s="29">
        <v>2</v>
      </c>
      <c r="D16753" s="29"/>
      <c r="E16753" s="29" t="s">
        <v>82</v>
      </c>
    </row>
    <row r="16754" spans="1:5">
      <c r="A16754" s="29" t="s">
        <v>29391</v>
      </c>
      <c r="B16754" s="29" t="s">
        <v>29392</v>
      </c>
      <c r="C16754" s="29">
        <v>2</v>
      </c>
      <c r="D16754" s="29"/>
      <c r="E16754" s="29" t="s">
        <v>82</v>
      </c>
    </row>
    <row r="16755" spans="1:5">
      <c r="A16755" s="29" t="s">
        <v>29393</v>
      </c>
      <c r="B16755" s="29" t="s">
        <v>29394</v>
      </c>
      <c r="C16755" s="29">
        <v>2</v>
      </c>
      <c r="D16755" s="29"/>
      <c r="E16755" s="29" t="s">
        <v>82</v>
      </c>
    </row>
    <row r="16756" spans="1:5">
      <c r="A16756" s="29" t="s">
        <v>29395</v>
      </c>
      <c r="B16756" s="29" t="s">
        <v>29396</v>
      </c>
      <c r="C16756" s="29">
        <v>2</v>
      </c>
      <c r="D16756" s="29"/>
      <c r="E16756" s="29" t="s">
        <v>82</v>
      </c>
    </row>
    <row r="16757" spans="1:5">
      <c r="A16757" s="29" t="s">
        <v>29397</v>
      </c>
      <c r="B16757" s="29" t="s">
        <v>29398</v>
      </c>
      <c r="C16757" s="29">
        <v>2</v>
      </c>
      <c r="D16757" s="29"/>
      <c r="E16757" s="29" t="s">
        <v>82</v>
      </c>
    </row>
    <row r="16758" spans="1:5">
      <c r="A16758" s="29" t="s">
        <v>29399</v>
      </c>
      <c r="B16758" s="29" t="s">
        <v>29400</v>
      </c>
      <c r="C16758" s="29">
        <v>2</v>
      </c>
      <c r="D16758" s="29"/>
      <c r="E16758" s="29" t="s">
        <v>82</v>
      </c>
    </row>
    <row r="16759" spans="1:5">
      <c r="A16759" s="29" t="s">
        <v>29401</v>
      </c>
      <c r="B16759" s="29" t="s">
        <v>29402</v>
      </c>
      <c r="C16759" s="29">
        <v>2</v>
      </c>
      <c r="D16759" s="29"/>
      <c r="E16759" s="29" t="s">
        <v>82</v>
      </c>
    </row>
    <row r="16760" spans="1:5">
      <c r="A16760" s="29" t="s">
        <v>29403</v>
      </c>
      <c r="B16760" s="29" t="s">
        <v>29404</v>
      </c>
      <c r="C16760" s="29">
        <v>2</v>
      </c>
      <c r="D16760" s="29"/>
      <c r="E16760" s="29" t="s">
        <v>82</v>
      </c>
    </row>
    <row r="16761" spans="1:5">
      <c r="A16761" s="29" t="s">
        <v>29405</v>
      </c>
      <c r="B16761" s="29" t="s">
        <v>29406</v>
      </c>
      <c r="C16761" s="29">
        <v>2</v>
      </c>
      <c r="D16761" s="29"/>
      <c r="E16761" s="29" t="s">
        <v>82</v>
      </c>
    </row>
    <row r="16762" spans="1:5">
      <c r="A16762" s="29" t="s">
        <v>29407</v>
      </c>
      <c r="B16762" s="29" t="s">
        <v>28336</v>
      </c>
      <c r="C16762" s="29">
        <v>3</v>
      </c>
      <c r="D16762" s="29"/>
      <c r="E16762" s="29" t="s">
        <v>82</v>
      </c>
    </row>
    <row r="16763" spans="1:5">
      <c r="A16763" s="29" t="s">
        <v>29408</v>
      </c>
      <c r="B16763" s="29" t="s">
        <v>29409</v>
      </c>
      <c r="C16763" s="29">
        <v>2</v>
      </c>
      <c r="D16763" s="29"/>
      <c r="E16763" s="29" t="s">
        <v>82</v>
      </c>
    </row>
    <row r="16764" spans="1:5">
      <c r="A16764" s="29" t="s">
        <v>29410</v>
      </c>
      <c r="B16764" s="29" t="s">
        <v>29411</v>
      </c>
      <c r="C16764" s="29">
        <v>2</v>
      </c>
      <c r="D16764" s="29"/>
      <c r="E16764" s="29" t="s">
        <v>82</v>
      </c>
    </row>
    <row r="16765" spans="1:5">
      <c r="A16765" s="29" t="s">
        <v>29412</v>
      </c>
      <c r="B16765" s="29" t="s">
        <v>29413</v>
      </c>
      <c r="C16765" s="29">
        <v>2</v>
      </c>
      <c r="D16765" s="29"/>
      <c r="E16765" s="29" t="s">
        <v>82</v>
      </c>
    </row>
    <row r="16766" spans="1:5">
      <c r="A16766" s="29" t="s">
        <v>29414</v>
      </c>
      <c r="B16766" s="29" t="s">
        <v>29415</v>
      </c>
      <c r="C16766" s="29">
        <v>2</v>
      </c>
      <c r="D16766" s="29"/>
      <c r="E16766" s="29" t="s">
        <v>82</v>
      </c>
    </row>
    <row r="16767" spans="1:5">
      <c r="A16767" s="29" t="s">
        <v>29416</v>
      </c>
      <c r="B16767" s="29" t="s">
        <v>29417</v>
      </c>
      <c r="C16767" s="29">
        <v>2</v>
      </c>
      <c r="D16767" s="29"/>
      <c r="E16767" s="29" t="s">
        <v>82</v>
      </c>
    </row>
    <row r="16768" spans="1:5">
      <c r="A16768" s="29" t="s">
        <v>29418</v>
      </c>
      <c r="B16768" s="29" t="s">
        <v>29419</v>
      </c>
      <c r="C16768" s="29">
        <v>2</v>
      </c>
      <c r="D16768" s="29"/>
      <c r="E16768" s="29" t="s">
        <v>82</v>
      </c>
    </row>
    <row r="16769" spans="1:5">
      <c r="A16769" s="29" t="s">
        <v>29420</v>
      </c>
      <c r="B16769" s="29" t="s">
        <v>29421</v>
      </c>
      <c r="C16769" s="29">
        <v>2</v>
      </c>
      <c r="D16769" s="29"/>
      <c r="E16769" s="29" t="s">
        <v>82</v>
      </c>
    </row>
    <row r="16770" spans="1:5">
      <c r="A16770" s="29" t="s">
        <v>29422</v>
      </c>
      <c r="B16770" s="29" t="s">
        <v>29423</v>
      </c>
      <c r="C16770" s="29">
        <v>2</v>
      </c>
      <c r="D16770" s="29"/>
      <c r="E16770" s="29" t="s">
        <v>82</v>
      </c>
    </row>
    <row r="16771" spans="1:5">
      <c r="A16771" s="29" t="s">
        <v>29424</v>
      </c>
      <c r="B16771" s="29" t="s">
        <v>29425</v>
      </c>
      <c r="C16771" s="29">
        <v>2</v>
      </c>
      <c r="D16771" s="29"/>
      <c r="E16771" s="29" t="s">
        <v>82</v>
      </c>
    </row>
    <row r="16772" spans="1:5">
      <c r="A16772" s="29" t="s">
        <v>29426</v>
      </c>
      <c r="B16772" s="29" t="s">
        <v>29427</v>
      </c>
      <c r="C16772" s="29">
        <v>2</v>
      </c>
      <c r="D16772" s="29"/>
      <c r="E16772" s="29" t="s">
        <v>82</v>
      </c>
    </row>
    <row r="16773" spans="1:5">
      <c r="A16773" s="29" t="s">
        <v>29428</v>
      </c>
      <c r="B16773" s="29" t="s">
        <v>29429</v>
      </c>
      <c r="C16773" s="29">
        <v>2</v>
      </c>
      <c r="D16773" s="29"/>
      <c r="E16773" s="29" t="s">
        <v>82</v>
      </c>
    </row>
    <row r="16774" spans="1:5">
      <c r="A16774" s="29" t="s">
        <v>29430</v>
      </c>
      <c r="B16774" s="29" t="s">
        <v>29431</v>
      </c>
      <c r="C16774" s="29">
        <v>2</v>
      </c>
      <c r="D16774" s="29"/>
      <c r="E16774" s="29" t="s">
        <v>82</v>
      </c>
    </row>
    <row r="16775" spans="1:5">
      <c r="A16775" s="29" t="s">
        <v>29432</v>
      </c>
      <c r="B16775" s="29" t="s">
        <v>29433</v>
      </c>
      <c r="C16775" s="29">
        <v>2</v>
      </c>
      <c r="D16775" s="29"/>
      <c r="E16775" s="29" t="s">
        <v>82</v>
      </c>
    </row>
    <row r="16776" spans="1:5">
      <c r="A16776" s="29" t="s">
        <v>29434</v>
      </c>
      <c r="B16776" s="29" t="s">
        <v>29435</v>
      </c>
      <c r="C16776" s="29">
        <v>2</v>
      </c>
      <c r="D16776" s="29"/>
      <c r="E16776" s="29" t="s">
        <v>82</v>
      </c>
    </row>
    <row r="16777" spans="1:5">
      <c r="A16777" s="29" t="s">
        <v>29436</v>
      </c>
      <c r="B16777" s="29" t="s">
        <v>29437</v>
      </c>
      <c r="C16777" s="29">
        <v>2</v>
      </c>
      <c r="D16777" s="29"/>
      <c r="E16777" s="29" t="s">
        <v>82</v>
      </c>
    </row>
    <row r="16778" spans="1:5">
      <c r="A16778" s="29" t="s">
        <v>29438</v>
      </c>
      <c r="B16778" s="29" t="s">
        <v>29439</v>
      </c>
      <c r="C16778" s="29">
        <v>2</v>
      </c>
      <c r="D16778" s="29"/>
      <c r="E16778" s="29" t="s">
        <v>82</v>
      </c>
    </row>
    <row r="16779" spans="1:5">
      <c r="A16779" s="29" t="s">
        <v>29440</v>
      </c>
      <c r="B16779" s="29" t="s">
        <v>29441</v>
      </c>
      <c r="C16779" s="29">
        <v>2</v>
      </c>
      <c r="D16779" s="29"/>
      <c r="E16779" s="29" t="s">
        <v>82</v>
      </c>
    </row>
    <row r="16780" spans="1:5">
      <c r="A16780" s="29" t="s">
        <v>29442</v>
      </c>
      <c r="B16780" s="29" t="s">
        <v>29443</v>
      </c>
      <c r="C16780" s="29">
        <v>2</v>
      </c>
      <c r="D16780" s="29"/>
      <c r="E16780" s="29" t="s">
        <v>82</v>
      </c>
    </row>
    <row r="16781" spans="1:5">
      <c r="A16781" s="29" t="s">
        <v>29444</v>
      </c>
      <c r="B16781" s="29" t="s">
        <v>29445</v>
      </c>
      <c r="C16781" s="29">
        <v>2</v>
      </c>
      <c r="D16781" s="29"/>
      <c r="E16781" s="29" t="s">
        <v>82</v>
      </c>
    </row>
    <row r="16782" spans="1:5">
      <c r="A16782" s="29" t="s">
        <v>29446</v>
      </c>
      <c r="B16782" s="29" t="s">
        <v>29447</v>
      </c>
      <c r="C16782" s="29">
        <v>2</v>
      </c>
      <c r="D16782" s="29"/>
      <c r="E16782" s="29" t="s">
        <v>82</v>
      </c>
    </row>
    <row r="16783" spans="1:5">
      <c r="A16783" s="29" t="s">
        <v>29448</v>
      </c>
      <c r="B16783" s="29" t="s">
        <v>29449</v>
      </c>
      <c r="C16783" s="29">
        <v>2</v>
      </c>
      <c r="D16783" s="29"/>
      <c r="E16783" s="29" t="s">
        <v>82</v>
      </c>
    </row>
    <row r="16784" spans="1:5">
      <c r="A16784" s="29" t="s">
        <v>29450</v>
      </c>
      <c r="B16784" s="29" t="s">
        <v>28338</v>
      </c>
      <c r="C16784" s="29">
        <v>2</v>
      </c>
      <c r="D16784" s="29"/>
      <c r="E16784" s="29" t="s">
        <v>82</v>
      </c>
    </row>
    <row r="16785" spans="1:5">
      <c r="A16785" s="29" t="s">
        <v>29451</v>
      </c>
      <c r="B16785" s="29" t="s">
        <v>29452</v>
      </c>
      <c r="C16785" s="29">
        <v>4</v>
      </c>
      <c r="D16785" s="29"/>
      <c r="E16785" s="29" t="s">
        <v>82</v>
      </c>
    </row>
    <row r="16786" spans="1:5">
      <c r="A16786" s="29" t="s">
        <v>29453</v>
      </c>
      <c r="B16786" s="29" t="s">
        <v>29454</v>
      </c>
      <c r="C16786" s="29">
        <v>4</v>
      </c>
      <c r="D16786" s="29"/>
      <c r="E16786" s="29" t="s">
        <v>82</v>
      </c>
    </row>
    <row r="16787" spans="1:5">
      <c r="A16787" s="29" t="s">
        <v>29455</v>
      </c>
      <c r="B16787" s="29" t="s">
        <v>28340</v>
      </c>
      <c r="C16787" s="29">
        <v>2</v>
      </c>
      <c r="D16787" s="29"/>
      <c r="E16787" s="29" t="s">
        <v>82</v>
      </c>
    </row>
    <row r="16788" spans="1:5">
      <c r="A16788" s="29" t="s">
        <v>29456</v>
      </c>
      <c r="B16788" s="29" t="s">
        <v>29457</v>
      </c>
      <c r="C16788" s="29">
        <v>4</v>
      </c>
      <c r="D16788" s="29"/>
      <c r="E16788" s="29" t="s">
        <v>82</v>
      </c>
    </row>
    <row r="16789" spans="1:5">
      <c r="A16789" s="29" t="s">
        <v>29458</v>
      </c>
      <c r="B16789" s="29" t="s">
        <v>29459</v>
      </c>
      <c r="C16789" s="29">
        <v>4</v>
      </c>
      <c r="D16789" s="29"/>
      <c r="E16789" s="29" t="s">
        <v>82</v>
      </c>
    </row>
    <row r="16790" spans="1:5">
      <c r="A16790" s="29" t="s">
        <v>29460</v>
      </c>
      <c r="B16790" s="29" t="s">
        <v>28342</v>
      </c>
      <c r="C16790" s="29">
        <v>2</v>
      </c>
      <c r="D16790" s="29"/>
      <c r="E16790" s="29" t="s">
        <v>82</v>
      </c>
    </row>
    <row r="16791" spans="1:5">
      <c r="A16791" s="29" t="s">
        <v>29461</v>
      </c>
      <c r="B16791" s="29" t="s">
        <v>29462</v>
      </c>
      <c r="C16791" s="29">
        <v>4</v>
      </c>
      <c r="D16791" s="29"/>
      <c r="E16791" s="29" t="s">
        <v>82</v>
      </c>
    </row>
    <row r="16792" spans="1:5">
      <c r="A16792" s="29" t="s">
        <v>29463</v>
      </c>
      <c r="B16792" s="29" t="s">
        <v>29464</v>
      </c>
      <c r="C16792" s="29">
        <v>4</v>
      </c>
      <c r="D16792" s="29"/>
      <c r="E16792" s="29" t="s">
        <v>82</v>
      </c>
    </row>
    <row r="16793" spans="1:5">
      <c r="A16793" s="29" t="s">
        <v>29465</v>
      </c>
      <c r="B16793" s="29" t="s">
        <v>28344</v>
      </c>
      <c r="C16793" s="29">
        <v>2</v>
      </c>
      <c r="D16793" s="29"/>
      <c r="E16793" s="29" t="s">
        <v>82</v>
      </c>
    </row>
    <row r="16794" spans="1:5">
      <c r="A16794" s="29" t="s">
        <v>29466</v>
      </c>
      <c r="B16794" s="29" t="s">
        <v>29467</v>
      </c>
      <c r="C16794" s="29">
        <v>4</v>
      </c>
      <c r="D16794" s="29"/>
      <c r="E16794" s="29" t="s">
        <v>82</v>
      </c>
    </row>
    <row r="16795" spans="1:5">
      <c r="A16795" s="29" t="s">
        <v>29468</v>
      </c>
      <c r="B16795" s="29" t="s">
        <v>29469</v>
      </c>
      <c r="C16795" s="29">
        <v>4</v>
      </c>
      <c r="D16795" s="29"/>
      <c r="E16795" s="29" t="s">
        <v>82</v>
      </c>
    </row>
    <row r="16796" spans="1:5">
      <c r="A16796" s="29" t="s">
        <v>29470</v>
      </c>
      <c r="B16796" s="29" t="s">
        <v>28346</v>
      </c>
      <c r="C16796" s="29">
        <v>2</v>
      </c>
      <c r="D16796" s="29"/>
      <c r="E16796" s="29" t="s">
        <v>82</v>
      </c>
    </row>
    <row r="16797" spans="1:5">
      <c r="A16797" s="29" t="s">
        <v>29471</v>
      </c>
      <c r="B16797" s="29" t="s">
        <v>29472</v>
      </c>
      <c r="C16797" s="29">
        <v>4</v>
      </c>
      <c r="D16797" s="29"/>
      <c r="E16797" s="29" t="s">
        <v>82</v>
      </c>
    </row>
    <row r="16798" spans="1:5">
      <c r="A16798" s="29" t="s">
        <v>29473</v>
      </c>
      <c r="B16798" s="29" t="s">
        <v>29474</v>
      </c>
      <c r="C16798" s="29">
        <v>4</v>
      </c>
      <c r="D16798" s="29"/>
      <c r="E16798" s="29" t="s">
        <v>82</v>
      </c>
    </row>
    <row r="16799" spans="1:5">
      <c r="A16799" s="29" t="s">
        <v>29475</v>
      </c>
      <c r="B16799" s="29" t="s">
        <v>28348</v>
      </c>
      <c r="C16799" s="29">
        <v>2</v>
      </c>
      <c r="D16799" s="29"/>
      <c r="E16799" s="29" t="s">
        <v>82</v>
      </c>
    </row>
    <row r="16800" spans="1:5">
      <c r="A16800" s="29" t="s">
        <v>29476</v>
      </c>
      <c r="B16800" s="29" t="s">
        <v>29477</v>
      </c>
      <c r="C16800" s="29">
        <v>4</v>
      </c>
      <c r="D16800" s="29"/>
      <c r="E16800" s="29" t="s">
        <v>82</v>
      </c>
    </row>
    <row r="16801" spans="1:5">
      <c r="A16801" s="29" t="s">
        <v>29478</v>
      </c>
      <c r="B16801" s="29" t="s">
        <v>29479</v>
      </c>
      <c r="C16801" s="29">
        <v>4</v>
      </c>
      <c r="D16801" s="29"/>
      <c r="E16801" s="29" t="s">
        <v>82</v>
      </c>
    </row>
    <row r="16802" spans="1:5">
      <c r="A16802" s="29" t="s">
        <v>29480</v>
      </c>
      <c r="B16802" s="29" t="s">
        <v>28350</v>
      </c>
      <c r="C16802" s="29">
        <v>2</v>
      </c>
      <c r="D16802" s="29"/>
      <c r="E16802" s="29" t="s">
        <v>82</v>
      </c>
    </row>
    <row r="16803" spans="1:5">
      <c r="A16803" s="29" t="s">
        <v>29481</v>
      </c>
      <c r="B16803" s="29" t="s">
        <v>29482</v>
      </c>
      <c r="C16803" s="29">
        <v>4</v>
      </c>
      <c r="D16803" s="29"/>
      <c r="E16803" s="29" t="s">
        <v>82</v>
      </c>
    </row>
    <row r="16804" spans="1:5">
      <c r="A16804" s="29" t="s">
        <v>29483</v>
      </c>
      <c r="B16804" s="29" t="s">
        <v>29484</v>
      </c>
      <c r="C16804" s="29">
        <v>4</v>
      </c>
      <c r="D16804" s="29"/>
      <c r="E16804" s="29" t="s">
        <v>82</v>
      </c>
    </row>
    <row r="16805" spans="1:5">
      <c r="A16805" s="29" t="s">
        <v>29485</v>
      </c>
      <c r="B16805" s="29" t="s">
        <v>28352</v>
      </c>
      <c r="C16805" s="29">
        <v>2</v>
      </c>
      <c r="D16805" s="29"/>
      <c r="E16805" s="29" t="s">
        <v>82</v>
      </c>
    </row>
    <row r="16806" spans="1:5">
      <c r="A16806" s="29" t="s">
        <v>29486</v>
      </c>
      <c r="B16806" s="29" t="s">
        <v>29487</v>
      </c>
      <c r="C16806" s="29">
        <v>4</v>
      </c>
      <c r="D16806" s="29"/>
      <c r="E16806" s="29" t="s">
        <v>82</v>
      </c>
    </row>
    <row r="16807" spans="1:5">
      <c r="A16807" s="29" t="s">
        <v>29488</v>
      </c>
      <c r="B16807" s="29" t="s">
        <v>29489</v>
      </c>
      <c r="C16807" s="29">
        <v>4</v>
      </c>
      <c r="D16807" s="29"/>
      <c r="E16807" s="29" t="s">
        <v>82</v>
      </c>
    </row>
    <row r="16808" spans="1:5">
      <c r="A16808" s="29" t="s">
        <v>29490</v>
      </c>
      <c r="B16808" s="29" t="s">
        <v>28354</v>
      </c>
      <c r="C16808" s="29">
        <v>2</v>
      </c>
      <c r="D16808" s="29"/>
      <c r="E16808" s="29" t="s">
        <v>82</v>
      </c>
    </row>
    <row r="16809" spans="1:5">
      <c r="A16809" s="29" t="s">
        <v>29491</v>
      </c>
      <c r="B16809" s="29" t="s">
        <v>29492</v>
      </c>
      <c r="C16809" s="29">
        <v>4</v>
      </c>
      <c r="D16809" s="29"/>
      <c r="E16809" s="29" t="s">
        <v>82</v>
      </c>
    </row>
    <row r="16810" spans="1:5">
      <c r="A16810" s="29" t="s">
        <v>29493</v>
      </c>
      <c r="B16810" s="29" t="s">
        <v>29494</v>
      </c>
      <c r="C16810" s="29">
        <v>4</v>
      </c>
      <c r="D16810" s="29"/>
      <c r="E16810" s="29" t="s">
        <v>82</v>
      </c>
    </row>
    <row r="16811" spans="1:5">
      <c r="A16811" s="29" t="s">
        <v>29495</v>
      </c>
      <c r="B16811" s="29" t="s">
        <v>28356</v>
      </c>
      <c r="C16811" s="29">
        <v>2</v>
      </c>
      <c r="D16811" s="29"/>
      <c r="E16811" s="29" t="s">
        <v>82</v>
      </c>
    </row>
    <row r="16812" spans="1:5">
      <c r="A16812" s="29" t="s">
        <v>29496</v>
      </c>
      <c r="B16812" s="29" t="s">
        <v>29497</v>
      </c>
      <c r="C16812" s="29">
        <v>4</v>
      </c>
      <c r="D16812" s="29"/>
      <c r="E16812" s="29" t="s">
        <v>82</v>
      </c>
    </row>
    <row r="16813" spans="1:5">
      <c r="A16813" s="29" t="s">
        <v>29498</v>
      </c>
      <c r="B16813" s="29" t="s">
        <v>29499</v>
      </c>
      <c r="C16813" s="29">
        <v>4</v>
      </c>
      <c r="D16813" s="29"/>
      <c r="E16813" s="29" t="s">
        <v>82</v>
      </c>
    </row>
    <row r="16814" spans="1:5">
      <c r="A16814" s="29" t="s">
        <v>29500</v>
      </c>
      <c r="B16814" s="29" t="s">
        <v>29501</v>
      </c>
      <c r="C16814" s="29">
        <v>2</v>
      </c>
      <c r="D16814" s="29"/>
      <c r="E16814" s="29" t="s">
        <v>82</v>
      </c>
    </row>
    <row r="16815" spans="1:5">
      <c r="A16815" s="29" t="s">
        <v>29502</v>
      </c>
      <c r="B16815" s="29" t="s">
        <v>29503</v>
      </c>
      <c r="C16815" s="29">
        <v>2</v>
      </c>
      <c r="D16815" s="29"/>
      <c r="E16815" s="29" t="s">
        <v>82</v>
      </c>
    </row>
    <row r="16816" spans="1:5">
      <c r="A16816" s="29" t="s">
        <v>29504</v>
      </c>
      <c r="B16816" s="29" t="s">
        <v>29505</v>
      </c>
      <c r="C16816" s="29">
        <v>2</v>
      </c>
      <c r="D16816" s="29"/>
      <c r="E16816" s="29" t="s">
        <v>82</v>
      </c>
    </row>
    <row r="16817" spans="1:5">
      <c r="A16817" s="29" t="s">
        <v>29506</v>
      </c>
      <c r="B16817" s="29" t="s">
        <v>29507</v>
      </c>
      <c r="C16817" s="29">
        <v>2</v>
      </c>
      <c r="D16817" s="29"/>
      <c r="E16817" s="29" t="s">
        <v>82</v>
      </c>
    </row>
    <row r="16818" spans="1:5">
      <c r="A16818" s="29" t="s">
        <v>29508</v>
      </c>
      <c r="B16818" s="29" t="s">
        <v>29509</v>
      </c>
      <c r="C16818" s="29">
        <v>2</v>
      </c>
      <c r="D16818" s="29"/>
      <c r="E16818" s="29" t="s">
        <v>82</v>
      </c>
    </row>
    <row r="16819" spans="1:5">
      <c r="A16819" s="29" t="s">
        <v>29510</v>
      </c>
      <c r="B16819" s="29" t="s">
        <v>29511</v>
      </c>
      <c r="C16819" s="29">
        <v>2</v>
      </c>
      <c r="D16819" s="29"/>
      <c r="E16819" s="29" t="s">
        <v>82</v>
      </c>
    </row>
    <row r="16820" spans="1:5">
      <c r="A16820" s="29" t="s">
        <v>29512</v>
      </c>
      <c r="B16820" s="29" t="s">
        <v>29513</v>
      </c>
      <c r="C16820" s="29">
        <v>2</v>
      </c>
      <c r="D16820" s="29"/>
      <c r="E16820" s="29" t="s">
        <v>82</v>
      </c>
    </row>
    <row r="16821" spans="1:5">
      <c r="A16821" s="29" t="s">
        <v>29514</v>
      </c>
      <c r="B16821" s="29" t="s">
        <v>29515</v>
      </c>
      <c r="C16821" s="29">
        <v>2</v>
      </c>
      <c r="D16821" s="29"/>
      <c r="E16821" s="29" t="s">
        <v>82</v>
      </c>
    </row>
    <row r="16822" spans="1:5">
      <c r="A16822" s="29" t="s">
        <v>29516</v>
      </c>
      <c r="B16822" s="29" t="s">
        <v>29517</v>
      </c>
      <c r="C16822" s="29">
        <v>2</v>
      </c>
      <c r="D16822" s="29"/>
      <c r="E16822" s="29" t="s">
        <v>82</v>
      </c>
    </row>
    <row r="16823" spans="1:5">
      <c r="A16823" s="29" t="s">
        <v>29518</v>
      </c>
      <c r="B16823" s="29" t="s">
        <v>29519</v>
      </c>
      <c r="C16823" s="29">
        <v>2</v>
      </c>
      <c r="D16823" s="29"/>
      <c r="E16823" s="29" t="s">
        <v>82</v>
      </c>
    </row>
    <row r="16824" spans="1:5">
      <c r="A16824" s="29" t="s">
        <v>29520</v>
      </c>
      <c r="B16824" s="29" t="s">
        <v>29521</v>
      </c>
      <c r="C16824" s="29">
        <v>2</v>
      </c>
      <c r="D16824" s="29"/>
      <c r="E16824" s="29" t="s">
        <v>82</v>
      </c>
    </row>
    <row r="16825" spans="1:5">
      <c r="A16825" s="29" t="s">
        <v>29522</v>
      </c>
      <c r="B16825" s="29" t="s">
        <v>29523</v>
      </c>
      <c r="C16825" s="29">
        <v>3</v>
      </c>
      <c r="D16825" s="29"/>
      <c r="E16825" s="29" t="s">
        <v>82</v>
      </c>
    </row>
    <row r="16826" spans="1:5">
      <c r="A16826" s="29" t="s">
        <v>29524</v>
      </c>
      <c r="B16826" s="29" t="s">
        <v>29525</v>
      </c>
      <c r="C16826" s="29">
        <v>3</v>
      </c>
      <c r="D16826" s="29"/>
      <c r="E16826" s="29" t="s">
        <v>82</v>
      </c>
    </row>
    <row r="16827" spans="1:5">
      <c r="A16827" s="29" t="s">
        <v>29526</v>
      </c>
      <c r="B16827" s="29" t="s">
        <v>29527</v>
      </c>
      <c r="C16827" s="29">
        <v>3</v>
      </c>
      <c r="D16827" s="29"/>
      <c r="E16827" s="29" t="s">
        <v>82</v>
      </c>
    </row>
    <row r="16828" spans="1:5">
      <c r="A16828" s="29" t="s">
        <v>29528</v>
      </c>
      <c r="B16828" s="29" t="s">
        <v>28454</v>
      </c>
      <c r="C16828" s="29">
        <v>2</v>
      </c>
      <c r="D16828" s="29" t="s">
        <v>52</v>
      </c>
      <c r="E16828" s="29" t="s">
        <v>82</v>
      </c>
    </row>
    <row r="16829" spans="1:5">
      <c r="A16829" s="29" t="s">
        <v>29529</v>
      </c>
      <c r="B16829" s="29" t="s">
        <v>29530</v>
      </c>
      <c r="C16829" s="29">
        <v>3</v>
      </c>
      <c r="D16829" s="29" t="s">
        <v>52</v>
      </c>
      <c r="E16829" s="29" t="s">
        <v>82</v>
      </c>
    </row>
    <row r="16830" spans="1:5">
      <c r="A16830" s="29" t="s">
        <v>29531</v>
      </c>
      <c r="B16830" s="29" t="s">
        <v>29137</v>
      </c>
      <c r="C16830" s="29">
        <v>3</v>
      </c>
      <c r="D16830" s="29" t="s">
        <v>52</v>
      </c>
      <c r="E16830" s="29" t="s">
        <v>82</v>
      </c>
    </row>
    <row r="16831" spans="1:5">
      <c r="A16831" s="29" t="s">
        <v>29532</v>
      </c>
      <c r="B16831" s="29" t="s">
        <v>12047</v>
      </c>
      <c r="C16831" s="29">
        <v>2.5</v>
      </c>
      <c r="D16831" s="29"/>
      <c r="E16831" s="29" t="s">
        <v>82</v>
      </c>
    </row>
    <row r="16832" spans="1:5">
      <c r="A16832" s="29" t="s">
        <v>29533</v>
      </c>
      <c r="B16832" s="29" t="s">
        <v>29534</v>
      </c>
      <c r="C16832" s="29">
        <v>0</v>
      </c>
      <c r="D16832" s="29"/>
      <c r="E16832" s="29" t="s">
        <v>82</v>
      </c>
    </row>
    <row r="16833" spans="1:5">
      <c r="A16833" s="29" t="s">
        <v>29535</v>
      </c>
      <c r="B16833" s="29" t="s">
        <v>29536</v>
      </c>
      <c r="C16833" s="29">
        <v>0</v>
      </c>
      <c r="D16833" s="29"/>
      <c r="E16833" s="29" t="s">
        <v>82</v>
      </c>
    </row>
    <row r="16834" spans="1:5">
      <c r="A16834" s="29" t="s">
        <v>29537</v>
      </c>
      <c r="B16834" s="29" t="s">
        <v>29538</v>
      </c>
      <c r="C16834" s="29">
        <v>12</v>
      </c>
      <c r="D16834" s="29"/>
      <c r="E16834" s="29" t="s">
        <v>82</v>
      </c>
    </row>
    <row r="16835" spans="1:5">
      <c r="A16835" s="29" t="s">
        <v>29539</v>
      </c>
      <c r="B16835" s="29" t="s">
        <v>28336</v>
      </c>
      <c r="C16835" s="29">
        <v>0</v>
      </c>
      <c r="D16835" s="29"/>
      <c r="E16835" s="29" t="s">
        <v>82</v>
      </c>
    </row>
    <row r="16836" spans="1:5">
      <c r="A16836" s="29" t="s">
        <v>29540</v>
      </c>
      <c r="B16836" s="29" t="s">
        <v>29541</v>
      </c>
      <c r="C16836" s="29">
        <v>12</v>
      </c>
      <c r="D16836" s="29"/>
      <c r="E16836" s="29" t="s">
        <v>82</v>
      </c>
    </row>
    <row r="16837" spans="1:5">
      <c r="A16837" s="29" t="s">
        <v>29542</v>
      </c>
      <c r="B16837" s="29" t="s">
        <v>29139</v>
      </c>
      <c r="C16837" s="29">
        <v>3</v>
      </c>
      <c r="D16837" s="29" t="s">
        <v>52</v>
      </c>
      <c r="E16837" s="29" t="s">
        <v>82</v>
      </c>
    </row>
    <row r="16838" spans="1:5">
      <c r="A16838" s="29" t="s">
        <v>29543</v>
      </c>
      <c r="B16838" s="29" t="s">
        <v>29544</v>
      </c>
      <c r="C16838" s="29">
        <v>3</v>
      </c>
      <c r="D16838" s="29"/>
      <c r="E16838" s="29" t="s">
        <v>82</v>
      </c>
    </row>
    <row r="16839" spans="1:5">
      <c r="A16839" s="29" t="s">
        <v>29545</v>
      </c>
      <c r="B16839" s="29" t="s">
        <v>29546</v>
      </c>
      <c r="C16839" s="29">
        <v>3</v>
      </c>
      <c r="D16839" s="29"/>
      <c r="E16839" s="29" t="s">
        <v>82</v>
      </c>
    </row>
    <row r="16840" spans="1:5">
      <c r="A16840" s="29" t="s">
        <v>29547</v>
      </c>
      <c r="B16840" s="29" t="s">
        <v>29548</v>
      </c>
      <c r="C16840" s="29">
        <v>2</v>
      </c>
      <c r="D16840" s="29"/>
      <c r="E16840" s="29" t="s">
        <v>82</v>
      </c>
    </row>
    <row r="16841" spans="1:5">
      <c r="A16841" s="29" t="s">
        <v>29549</v>
      </c>
      <c r="B16841" s="29" t="s">
        <v>29550</v>
      </c>
      <c r="C16841" s="29">
        <v>3</v>
      </c>
      <c r="D16841" s="29"/>
      <c r="E16841" s="29" t="s">
        <v>82</v>
      </c>
    </row>
    <row r="16842" spans="1:5">
      <c r="A16842" s="29" t="s">
        <v>29551</v>
      </c>
      <c r="B16842" s="29" t="s">
        <v>29552</v>
      </c>
      <c r="C16842" s="29">
        <v>4.5</v>
      </c>
      <c r="D16842" s="29"/>
      <c r="E16842" s="29" t="s">
        <v>82</v>
      </c>
    </row>
    <row r="16843" spans="1:5">
      <c r="A16843" s="29" t="s">
        <v>29553</v>
      </c>
      <c r="B16843" s="29" t="s">
        <v>29554</v>
      </c>
      <c r="C16843" s="29">
        <v>4.5</v>
      </c>
      <c r="D16843" s="29"/>
      <c r="E16843" s="29" t="s">
        <v>82</v>
      </c>
    </row>
    <row r="16844" spans="1:5">
      <c r="A16844" s="29" t="s">
        <v>29555</v>
      </c>
      <c r="B16844" s="29" t="s">
        <v>29556</v>
      </c>
      <c r="C16844" s="29">
        <v>3</v>
      </c>
      <c r="D16844" s="29"/>
      <c r="E16844" s="29" t="s">
        <v>82</v>
      </c>
    </row>
    <row r="16845" spans="1:5">
      <c r="A16845" s="29" t="s">
        <v>29557</v>
      </c>
      <c r="B16845" s="29" t="s">
        <v>29558</v>
      </c>
      <c r="C16845" s="29">
        <v>3</v>
      </c>
      <c r="D16845" s="29"/>
      <c r="E16845" s="29" t="s">
        <v>82</v>
      </c>
    </row>
    <row r="16846" spans="1:5">
      <c r="A16846" s="29" t="s">
        <v>29559</v>
      </c>
      <c r="B16846" s="29" t="s">
        <v>29560</v>
      </c>
      <c r="C16846" s="29">
        <v>17</v>
      </c>
      <c r="D16846" s="29"/>
      <c r="E16846" s="29" t="s">
        <v>82</v>
      </c>
    </row>
    <row r="16847" spans="1:5">
      <c r="A16847" s="29" t="s">
        <v>29561</v>
      </c>
      <c r="B16847" s="29" t="s">
        <v>29560</v>
      </c>
      <c r="C16847" s="29">
        <v>17</v>
      </c>
      <c r="D16847" s="29"/>
      <c r="E16847" s="29" t="s">
        <v>82</v>
      </c>
    </row>
    <row r="16848" spans="1:5">
      <c r="A16848" s="29" t="s">
        <v>29562</v>
      </c>
      <c r="B16848" s="29" t="s">
        <v>28663</v>
      </c>
      <c r="C16848" s="29">
        <v>3</v>
      </c>
      <c r="D16848" s="29" t="s">
        <v>52</v>
      </c>
      <c r="E16848" s="29" t="s">
        <v>82</v>
      </c>
    </row>
    <row r="16849" spans="1:5">
      <c r="A16849" s="29" t="s">
        <v>29563</v>
      </c>
      <c r="B16849" s="29" t="s">
        <v>28665</v>
      </c>
      <c r="C16849" s="29">
        <v>3</v>
      </c>
      <c r="D16849" s="29" t="s">
        <v>52</v>
      </c>
      <c r="E16849" s="29" t="s">
        <v>82</v>
      </c>
    </row>
    <row r="16850" spans="1:5">
      <c r="A16850" s="29" t="s">
        <v>29564</v>
      </c>
      <c r="B16850" s="29" t="s">
        <v>29565</v>
      </c>
      <c r="C16850" s="29">
        <v>3</v>
      </c>
      <c r="D16850" s="29" t="s">
        <v>52</v>
      </c>
      <c r="E16850" s="29" t="s">
        <v>82</v>
      </c>
    </row>
    <row r="16851" spans="1:5">
      <c r="A16851" s="29" t="s">
        <v>29566</v>
      </c>
      <c r="B16851" s="29" t="s">
        <v>28973</v>
      </c>
      <c r="C16851" s="29">
        <v>3</v>
      </c>
      <c r="D16851" s="29" t="s">
        <v>52</v>
      </c>
      <c r="E16851" s="29" t="s">
        <v>82</v>
      </c>
    </row>
    <row r="16852" spans="1:5">
      <c r="A16852" s="29" t="s">
        <v>29567</v>
      </c>
      <c r="B16852" s="29" t="s">
        <v>29153</v>
      </c>
      <c r="C16852" s="29">
        <v>3</v>
      </c>
      <c r="D16852" s="29" t="s">
        <v>52</v>
      </c>
      <c r="E16852" s="29" t="s">
        <v>82</v>
      </c>
    </row>
    <row r="16853" spans="1:5">
      <c r="A16853" s="29" t="s">
        <v>29568</v>
      </c>
      <c r="B16853" s="29" t="s">
        <v>29569</v>
      </c>
      <c r="C16853" s="29">
        <v>3</v>
      </c>
      <c r="D16853" s="29" t="s">
        <v>52</v>
      </c>
      <c r="E16853" s="29" t="s">
        <v>82</v>
      </c>
    </row>
    <row r="16854" spans="1:5">
      <c r="A16854" s="29" t="s">
        <v>29570</v>
      </c>
      <c r="B16854" s="29" t="s">
        <v>29571</v>
      </c>
      <c r="C16854" s="29">
        <v>3</v>
      </c>
      <c r="D16854" s="29" t="s">
        <v>52</v>
      </c>
      <c r="E16854" s="29" t="s">
        <v>82</v>
      </c>
    </row>
    <row r="16855" spans="1:5">
      <c r="A16855" s="29" t="s">
        <v>29572</v>
      </c>
      <c r="B16855" s="29" t="s">
        <v>29573</v>
      </c>
      <c r="C16855" s="29">
        <v>5</v>
      </c>
      <c r="D16855" s="29" t="s">
        <v>52</v>
      </c>
      <c r="E16855" s="29" t="s">
        <v>82</v>
      </c>
    </row>
    <row r="16856" spans="1:5">
      <c r="A16856" s="29" t="s">
        <v>29574</v>
      </c>
      <c r="B16856" s="29" t="s">
        <v>29184</v>
      </c>
      <c r="C16856" s="29">
        <v>3</v>
      </c>
      <c r="D16856" s="29" t="s">
        <v>52</v>
      </c>
      <c r="E16856" s="29" t="s">
        <v>82</v>
      </c>
    </row>
    <row r="16857" spans="1:5">
      <c r="A16857" s="29" t="s">
        <v>29575</v>
      </c>
      <c r="B16857" s="29" t="s">
        <v>29576</v>
      </c>
      <c r="C16857" s="29">
        <v>2</v>
      </c>
      <c r="D16857" s="29" t="s">
        <v>52</v>
      </c>
      <c r="E16857" s="29" t="s">
        <v>82</v>
      </c>
    </row>
    <row r="16858" spans="1:5">
      <c r="A16858" s="29" t="s">
        <v>29577</v>
      </c>
      <c r="B16858" s="29" t="s">
        <v>28290</v>
      </c>
      <c r="C16858" s="29">
        <v>2</v>
      </c>
      <c r="D16858" s="29" t="s">
        <v>52</v>
      </c>
      <c r="E16858" s="29" t="s">
        <v>82</v>
      </c>
    </row>
    <row r="16859" spans="1:5">
      <c r="A16859" s="29" t="s">
        <v>29578</v>
      </c>
      <c r="B16859" s="29" t="s">
        <v>29212</v>
      </c>
      <c r="C16859" s="29">
        <v>3</v>
      </c>
      <c r="D16859" s="29" t="s">
        <v>52</v>
      </c>
      <c r="E16859" s="29" t="s">
        <v>82</v>
      </c>
    </row>
    <row r="16860" spans="1:5">
      <c r="A16860" s="29" t="s">
        <v>29579</v>
      </c>
      <c r="B16860" s="29" t="s">
        <v>29580</v>
      </c>
      <c r="C16860" s="29">
        <v>5</v>
      </c>
      <c r="D16860" s="29" t="s">
        <v>52</v>
      </c>
      <c r="E16860" s="29" t="s">
        <v>82</v>
      </c>
    </row>
    <row r="16861" spans="1:5">
      <c r="A16861" s="29" t="s">
        <v>29581</v>
      </c>
      <c r="B16861" s="29" t="s">
        <v>29261</v>
      </c>
      <c r="C16861" s="29">
        <v>3</v>
      </c>
      <c r="D16861" s="29" t="s">
        <v>52</v>
      </c>
      <c r="E16861" s="29" t="s">
        <v>82</v>
      </c>
    </row>
    <row r="16862" spans="1:5">
      <c r="A16862" s="29" t="s">
        <v>29582</v>
      </c>
      <c r="B16862" s="29" t="s">
        <v>28858</v>
      </c>
      <c r="C16862" s="29">
        <v>3</v>
      </c>
      <c r="D16862" s="29" t="s">
        <v>52</v>
      </c>
      <c r="E16862" s="29" t="s">
        <v>82</v>
      </c>
    </row>
    <row r="16863" spans="1:5">
      <c r="A16863" s="29" t="s">
        <v>29583</v>
      </c>
      <c r="B16863" s="29" t="s">
        <v>29584</v>
      </c>
      <c r="C16863" s="29">
        <v>3</v>
      </c>
      <c r="D16863" s="29" t="s">
        <v>52</v>
      </c>
      <c r="E16863" s="29" t="s">
        <v>82</v>
      </c>
    </row>
    <row r="16864" spans="1:5">
      <c r="A16864" s="29" t="s">
        <v>29585</v>
      </c>
      <c r="B16864" s="29" t="s">
        <v>29586</v>
      </c>
      <c r="C16864" s="29">
        <v>2</v>
      </c>
      <c r="D16864" s="29" t="s">
        <v>52</v>
      </c>
      <c r="E16864" s="29" t="s">
        <v>82</v>
      </c>
    </row>
    <row r="16865" spans="1:5">
      <c r="A16865" s="29" t="s">
        <v>29587</v>
      </c>
      <c r="B16865" s="29" t="s">
        <v>29588</v>
      </c>
      <c r="C16865" s="29">
        <v>0</v>
      </c>
      <c r="D16865" s="29"/>
      <c r="E16865" s="29" t="s">
        <v>82</v>
      </c>
    </row>
    <row r="16866" spans="1:5">
      <c r="A16866" s="29" t="s">
        <v>29589</v>
      </c>
      <c r="B16866" s="29" t="s">
        <v>29590</v>
      </c>
      <c r="C16866" s="29">
        <v>0</v>
      </c>
      <c r="D16866" s="29"/>
      <c r="E16866" s="29" t="s">
        <v>82</v>
      </c>
    </row>
    <row r="16867" spans="1:5">
      <c r="A16867" s="29" t="s">
        <v>29591</v>
      </c>
      <c r="B16867" s="29" t="s">
        <v>29592</v>
      </c>
      <c r="C16867" s="29">
        <v>1</v>
      </c>
      <c r="D16867" s="29"/>
      <c r="E16867" s="29" t="s">
        <v>82</v>
      </c>
    </row>
    <row r="16868" spans="1:5">
      <c r="A16868" s="29" t="s">
        <v>29593</v>
      </c>
      <c r="B16868" s="29" t="s">
        <v>29594</v>
      </c>
      <c r="C16868" s="29">
        <v>2</v>
      </c>
      <c r="D16868" s="29"/>
      <c r="E16868" s="29" t="s">
        <v>82</v>
      </c>
    </row>
    <row r="16869" spans="1:5">
      <c r="A16869" s="29" t="s">
        <v>29595</v>
      </c>
      <c r="B16869" s="29" t="s">
        <v>29588</v>
      </c>
      <c r="C16869" s="29">
        <v>2</v>
      </c>
      <c r="D16869" s="29"/>
      <c r="E16869" s="29" t="s">
        <v>82</v>
      </c>
    </row>
    <row r="16870" spans="1:5">
      <c r="A16870" s="29" t="s">
        <v>29596</v>
      </c>
      <c r="B16870" s="29" t="s">
        <v>29590</v>
      </c>
      <c r="C16870" s="29">
        <v>2</v>
      </c>
      <c r="D16870" s="29"/>
      <c r="E16870" s="29" t="s">
        <v>82</v>
      </c>
    </row>
    <row r="16871" spans="1:5">
      <c r="A16871" s="29" t="s">
        <v>29597</v>
      </c>
      <c r="B16871" s="29" t="s">
        <v>29598</v>
      </c>
      <c r="C16871" s="29">
        <v>3</v>
      </c>
      <c r="D16871" s="29"/>
      <c r="E16871" s="29" t="s">
        <v>82</v>
      </c>
    </row>
    <row r="16872" spans="1:5">
      <c r="A16872" s="29" t="s">
        <v>29599</v>
      </c>
      <c r="B16872" s="29" t="s">
        <v>29600</v>
      </c>
      <c r="C16872" s="29">
        <v>0</v>
      </c>
      <c r="D16872" s="29"/>
      <c r="E16872" s="29" t="s">
        <v>82</v>
      </c>
    </row>
    <row r="16873" spans="1:5">
      <c r="A16873" s="29" t="s">
        <v>29601</v>
      </c>
      <c r="B16873" s="29" t="s">
        <v>29600</v>
      </c>
      <c r="C16873" s="29">
        <v>2</v>
      </c>
      <c r="D16873" s="29"/>
      <c r="E16873" s="29" t="s">
        <v>82</v>
      </c>
    </row>
    <row r="16874" spans="1:5">
      <c r="A16874" s="29" t="s">
        <v>29602</v>
      </c>
      <c r="B16874" s="29" t="s">
        <v>29603</v>
      </c>
      <c r="C16874" s="29">
        <v>3</v>
      </c>
      <c r="D16874" s="29"/>
      <c r="E16874" s="29" t="s">
        <v>82</v>
      </c>
    </row>
    <row r="16875" spans="1:5">
      <c r="A16875" s="29" t="s">
        <v>29604</v>
      </c>
      <c r="B16875" s="29" t="s">
        <v>29605</v>
      </c>
      <c r="C16875" s="29">
        <v>4</v>
      </c>
      <c r="D16875" s="29"/>
      <c r="E16875" s="29" t="s">
        <v>82</v>
      </c>
    </row>
    <row r="16876" spans="1:5">
      <c r="A16876" s="29" t="s">
        <v>29606</v>
      </c>
      <c r="B16876" s="29" t="s">
        <v>29607</v>
      </c>
      <c r="C16876" s="29">
        <v>0</v>
      </c>
      <c r="D16876" s="29"/>
      <c r="E16876" s="29" t="s">
        <v>82</v>
      </c>
    </row>
    <row r="16877" spans="1:5">
      <c r="A16877" s="29" t="s">
        <v>29608</v>
      </c>
      <c r="B16877" s="29" t="s">
        <v>29609</v>
      </c>
      <c r="C16877" s="29">
        <v>7</v>
      </c>
      <c r="D16877" s="29"/>
      <c r="E16877" s="29" t="s">
        <v>82</v>
      </c>
    </row>
    <row r="16878" spans="1:5">
      <c r="A16878" s="29" t="s">
        <v>29610</v>
      </c>
      <c r="B16878" s="29" t="s">
        <v>29611</v>
      </c>
      <c r="C16878" s="29">
        <v>4</v>
      </c>
      <c r="D16878" s="29"/>
      <c r="E16878" s="29" t="s">
        <v>82</v>
      </c>
    </row>
    <row r="16879" spans="1:5">
      <c r="A16879" s="29" t="s">
        <v>29612</v>
      </c>
      <c r="B16879" s="29" t="s">
        <v>29613</v>
      </c>
      <c r="C16879" s="29">
        <v>3</v>
      </c>
      <c r="D16879" s="29"/>
      <c r="E16879" s="29" t="s">
        <v>82</v>
      </c>
    </row>
    <row r="16880" spans="1:5">
      <c r="A16880" s="29" t="s">
        <v>29614</v>
      </c>
      <c r="B16880" s="29" t="s">
        <v>21832</v>
      </c>
      <c r="C16880" s="29">
        <v>2</v>
      </c>
      <c r="D16880" s="29"/>
      <c r="E16880" s="29" t="s">
        <v>82</v>
      </c>
    </row>
    <row r="16881" spans="1:5">
      <c r="A16881" s="29" t="s">
        <v>29615</v>
      </c>
      <c r="B16881" s="29" t="s">
        <v>29616</v>
      </c>
      <c r="C16881" s="29">
        <v>3</v>
      </c>
      <c r="D16881" s="29"/>
      <c r="E16881" s="29" t="s">
        <v>82</v>
      </c>
    </row>
    <row r="16882" spans="1:5">
      <c r="A16882" s="29" t="s">
        <v>29617</v>
      </c>
      <c r="B16882" s="29" t="s">
        <v>29618</v>
      </c>
      <c r="C16882" s="29">
        <v>0</v>
      </c>
      <c r="D16882" s="29"/>
      <c r="E16882" s="29" t="s">
        <v>82</v>
      </c>
    </row>
    <row r="16883" spans="1:5">
      <c r="A16883" s="29" t="s">
        <v>29619</v>
      </c>
      <c r="B16883" s="29" t="s">
        <v>29620</v>
      </c>
      <c r="C16883" s="29">
        <v>4</v>
      </c>
      <c r="D16883" s="29"/>
      <c r="E16883" s="29" t="s">
        <v>82</v>
      </c>
    </row>
    <row r="16884" spans="1:5">
      <c r="A16884" s="29" t="s">
        <v>29621</v>
      </c>
      <c r="B16884" s="29" t="s">
        <v>29622</v>
      </c>
      <c r="C16884" s="29">
        <v>5</v>
      </c>
      <c r="D16884" s="29"/>
      <c r="E16884" s="29" t="s">
        <v>82</v>
      </c>
    </row>
    <row r="16885" spans="1:5">
      <c r="A16885" s="29" t="s">
        <v>29623</v>
      </c>
      <c r="B16885" s="29" t="s">
        <v>29624</v>
      </c>
      <c r="C16885" s="29">
        <v>5</v>
      </c>
      <c r="D16885" s="29"/>
      <c r="E16885" s="29" t="s">
        <v>82</v>
      </c>
    </row>
    <row r="16886" spans="1:5">
      <c r="A16886" s="29" t="s">
        <v>29625</v>
      </c>
      <c r="B16886" s="29" t="s">
        <v>29626</v>
      </c>
      <c r="C16886" s="29">
        <v>5</v>
      </c>
      <c r="D16886" s="29"/>
      <c r="E16886" s="29" t="s">
        <v>82</v>
      </c>
    </row>
    <row r="16887" spans="1:5">
      <c r="A16887" s="29" t="s">
        <v>29627</v>
      </c>
      <c r="B16887" s="29" t="s">
        <v>29628</v>
      </c>
      <c r="C16887" s="29">
        <v>0</v>
      </c>
      <c r="D16887" s="29"/>
      <c r="E16887" s="29" t="s">
        <v>82</v>
      </c>
    </row>
    <row r="16888" spans="1:5">
      <c r="A16888" s="29" t="s">
        <v>29629</v>
      </c>
      <c r="B16888" s="29" t="s">
        <v>29628</v>
      </c>
      <c r="C16888" s="29">
        <v>0</v>
      </c>
      <c r="D16888" s="29" t="s">
        <v>52</v>
      </c>
      <c r="E16888" s="29" t="s">
        <v>82</v>
      </c>
    </row>
    <row r="16889" spans="1:5">
      <c r="A16889" s="29" t="s">
        <v>29630</v>
      </c>
      <c r="B16889" s="29" t="s">
        <v>29631</v>
      </c>
      <c r="C16889" s="29">
        <v>0</v>
      </c>
      <c r="D16889" s="29"/>
      <c r="E16889" s="29" t="s">
        <v>82</v>
      </c>
    </row>
    <row r="16890" spans="1:5">
      <c r="A16890" s="29" t="s">
        <v>29632</v>
      </c>
      <c r="B16890" s="29" t="s">
        <v>29631</v>
      </c>
      <c r="C16890" s="29">
        <v>0</v>
      </c>
      <c r="D16890" s="29" t="s">
        <v>52</v>
      </c>
      <c r="E16890" s="29" t="s">
        <v>82</v>
      </c>
    </row>
    <row r="16891" spans="1:5">
      <c r="A16891" s="29" t="s">
        <v>29633</v>
      </c>
      <c r="B16891" s="29" t="s">
        <v>22621</v>
      </c>
      <c r="C16891" s="29">
        <v>3</v>
      </c>
      <c r="D16891" s="29"/>
      <c r="E16891" s="29" t="s">
        <v>82</v>
      </c>
    </row>
    <row r="16892" spans="1:5">
      <c r="A16892" s="29" t="s">
        <v>29634</v>
      </c>
      <c r="B16892" s="29" t="s">
        <v>29635</v>
      </c>
      <c r="C16892" s="29">
        <v>2</v>
      </c>
      <c r="D16892" s="29"/>
      <c r="E16892" s="29" t="s">
        <v>82</v>
      </c>
    </row>
    <row r="16893" spans="1:5">
      <c r="A16893" s="29" t="s">
        <v>29636</v>
      </c>
      <c r="B16893" s="29" t="s">
        <v>29637</v>
      </c>
      <c r="C16893" s="29">
        <v>2</v>
      </c>
      <c r="D16893" s="29"/>
      <c r="E16893" s="29" t="s">
        <v>82</v>
      </c>
    </row>
    <row r="16894" spans="1:5">
      <c r="A16894" s="29" t="s">
        <v>29638</v>
      </c>
      <c r="B16894" s="29" t="s">
        <v>29639</v>
      </c>
      <c r="C16894" s="29">
        <v>1</v>
      </c>
      <c r="D16894" s="29"/>
      <c r="E16894" s="29" t="s">
        <v>82</v>
      </c>
    </row>
    <row r="16895" spans="1:5">
      <c r="A16895" s="29" t="s">
        <v>29640</v>
      </c>
      <c r="B16895" s="29" t="s">
        <v>29641</v>
      </c>
      <c r="C16895" s="29">
        <v>2</v>
      </c>
      <c r="D16895" s="29"/>
      <c r="E16895" s="29" t="s">
        <v>82</v>
      </c>
    </row>
    <row r="16896" spans="1:5">
      <c r="A16896" s="29" t="s">
        <v>29642</v>
      </c>
      <c r="B16896" s="29" t="s">
        <v>29643</v>
      </c>
      <c r="C16896" s="29">
        <v>0</v>
      </c>
      <c r="D16896" s="29"/>
      <c r="E16896" s="29" t="s">
        <v>82</v>
      </c>
    </row>
    <row r="16897" spans="1:5">
      <c r="A16897" s="29" t="s">
        <v>29644</v>
      </c>
      <c r="B16897" s="29" t="s">
        <v>29645</v>
      </c>
      <c r="C16897" s="29">
        <v>0</v>
      </c>
      <c r="D16897" s="29"/>
      <c r="E16897" s="29" t="s">
        <v>82</v>
      </c>
    </row>
    <row r="16898" spans="1:5">
      <c r="A16898" s="29" t="s">
        <v>29646</v>
      </c>
      <c r="B16898" s="29" t="s">
        <v>29647</v>
      </c>
      <c r="C16898" s="29">
        <v>4</v>
      </c>
      <c r="D16898" s="29"/>
      <c r="E16898" s="29" t="s">
        <v>82</v>
      </c>
    </row>
    <row r="16899" spans="1:5">
      <c r="A16899" s="29" t="s">
        <v>29648</v>
      </c>
      <c r="B16899" s="29" t="s">
        <v>29649</v>
      </c>
      <c r="C16899" s="29">
        <v>4</v>
      </c>
      <c r="D16899" s="29"/>
      <c r="E16899" s="29" t="s">
        <v>82</v>
      </c>
    </row>
    <row r="16900" spans="1:5">
      <c r="A16900" s="29" t="s">
        <v>29650</v>
      </c>
      <c r="B16900" s="29" t="s">
        <v>29651</v>
      </c>
      <c r="C16900" s="29">
        <v>4</v>
      </c>
      <c r="D16900" s="29"/>
      <c r="E16900" s="29" t="s">
        <v>82</v>
      </c>
    </row>
    <row r="16901" spans="1:5">
      <c r="A16901" s="29" t="s">
        <v>29652</v>
      </c>
      <c r="B16901" s="29" t="s">
        <v>29653</v>
      </c>
      <c r="C16901" s="29">
        <v>0</v>
      </c>
      <c r="D16901" s="29"/>
      <c r="E16901" s="29" t="s">
        <v>82</v>
      </c>
    </row>
    <row r="16902" spans="1:5">
      <c r="A16902" s="29" t="s">
        <v>29654</v>
      </c>
      <c r="B16902" s="29" t="s">
        <v>23093</v>
      </c>
      <c r="C16902" s="29">
        <v>3</v>
      </c>
      <c r="D16902" s="29"/>
      <c r="E16902" s="29" t="s">
        <v>82</v>
      </c>
    </row>
    <row r="16903" spans="1:5">
      <c r="A16903" s="29" t="s">
        <v>29655</v>
      </c>
      <c r="B16903" s="29" t="s">
        <v>29656</v>
      </c>
      <c r="C16903" s="29">
        <v>2</v>
      </c>
      <c r="D16903" s="29"/>
      <c r="E16903" s="29" t="s">
        <v>82</v>
      </c>
    </row>
    <row r="16904" spans="1:5">
      <c r="A16904" s="29" t="s">
        <v>29657</v>
      </c>
      <c r="B16904" s="29" t="s">
        <v>29658</v>
      </c>
      <c r="C16904" s="29">
        <v>2</v>
      </c>
      <c r="D16904" s="29"/>
      <c r="E16904" s="29" t="s">
        <v>82</v>
      </c>
    </row>
    <row r="16905" spans="1:5">
      <c r="A16905" s="29" t="s">
        <v>29659</v>
      </c>
      <c r="B16905" s="29" t="s">
        <v>29660</v>
      </c>
      <c r="C16905" s="29">
        <v>2</v>
      </c>
      <c r="D16905" s="29"/>
      <c r="E16905" s="29" t="s">
        <v>82</v>
      </c>
    </row>
    <row r="16906" spans="1:5">
      <c r="A16906" s="29" t="s">
        <v>29661</v>
      </c>
      <c r="B16906" s="29" t="s">
        <v>29662</v>
      </c>
      <c r="C16906" s="29">
        <v>8</v>
      </c>
      <c r="D16906" s="29"/>
      <c r="E16906" s="29" t="s">
        <v>82</v>
      </c>
    </row>
    <row r="16907" spans="1:5">
      <c r="A16907" s="29" t="s">
        <v>29663</v>
      </c>
      <c r="B16907" s="29" t="s">
        <v>29664</v>
      </c>
      <c r="C16907" s="29">
        <v>7</v>
      </c>
      <c r="D16907" s="29"/>
      <c r="E16907" s="29" t="s">
        <v>82</v>
      </c>
    </row>
    <row r="16908" spans="1:5">
      <c r="A16908" s="29" t="s">
        <v>29665</v>
      </c>
      <c r="B16908" s="29" t="s">
        <v>29666</v>
      </c>
      <c r="C16908" s="29">
        <v>7</v>
      </c>
      <c r="D16908" s="29"/>
      <c r="E16908" s="29" t="s">
        <v>82</v>
      </c>
    </row>
    <row r="16909" spans="1:5">
      <c r="A16909" s="29" t="s">
        <v>29667</v>
      </c>
      <c r="B16909" s="29" t="s">
        <v>29668</v>
      </c>
      <c r="C16909" s="29">
        <v>8</v>
      </c>
      <c r="D16909" s="29"/>
      <c r="E16909" s="29" t="s">
        <v>82</v>
      </c>
    </row>
    <row r="16910" spans="1:5">
      <c r="A16910" s="29" t="s">
        <v>29669</v>
      </c>
      <c r="B16910" s="29" t="s">
        <v>29670</v>
      </c>
      <c r="C16910" s="29">
        <v>7</v>
      </c>
      <c r="D16910" s="29"/>
      <c r="E16910" s="29" t="s">
        <v>82</v>
      </c>
    </row>
    <row r="16911" spans="1:5">
      <c r="A16911" s="29" t="s">
        <v>29671</v>
      </c>
      <c r="B16911" s="29" t="s">
        <v>29672</v>
      </c>
      <c r="C16911" s="29">
        <v>8</v>
      </c>
      <c r="D16911" s="29"/>
      <c r="E16911" s="29" t="s">
        <v>82</v>
      </c>
    </row>
    <row r="16912" spans="1:5">
      <c r="A16912" s="29" t="s">
        <v>29673</v>
      </c>
      <c r="B16912" s="29" t="s">
        <v>29674</v>
      </c>
      <c r="C16912" s="29">
        <v>7</v>
      </c>
      <c r="D16912" s="29"/>
      <c r="E16912" s="29" t="s">
        <v>82</v>
      </c>
    </row>
    <row r="16913" spans="1:5">
      <c r="A16913" s="29" t="s">
        <v>29675</v>
      </c>
      <c r="B16913" s="29" t="s">
        <v>29676</v>
      </c>
      <c r="C16913" s="29">
        <v>8</v>
      </c>
      <c r="D16913" s="29"/>
      <c r="E16913" s="29" t="s">
        <v>82</v>
      </c>
    </row>
    <row r="16914" spans="1:5">
      <c r="A16914" s="29" t="s">
        <v>29677</v>
      </c>
      <c r="B16914" s="29" t="s">
        <v>29678</v>
      </c>
      <c r="C16914" s="29">
        <v>2</v>
      </c>
      <c r="D16914" s="29"/>
      <c r="E16914" s="29" t="s">
        <v>82</v>
      </c>
    </row>
    <row r="16915" spans="1:5">
      <c r="A16915" s="29" t="s">
        <v>29679</v>
      </c>
      <c r="B16915" s="29" t="s">
        <v>29680</v>
      </c>
      <c r="C16915" s="29">
        <v>2</v>
      </c>
      <c r="D16915" s="29"/>
      <c r="E16915" s="29" t="s">
        <v>82</v>
      </c>
    </row>
    <row r="16916" spans="1:5">
      <c r="A16916" s="29" t="s">
        <v>29681</v>
      </c>
      <c r="B16916" s="29" t="s">
        <v>29682</v>
      </c>
      <c r="C16916" s="29">
        <v>0</v>
      </c>
      <c r="D16916" s="29"/>
      <c r="E16916" s="29" t="s">
        <v>82</v>
      </c>
    </row>
    <row r="16917" spans="1:5">
      <c r="A16917" s="29" t="s">
        <v>29683</v>
      </c>
      <c r="B16917" s="29" t="s">
        <v>29684</v>
      </c>
      <c r="C16917" s="29">
        <v>0</v>
      </c>
      <c r="D16917" s="29"/>
      <c r="E16917" s="29" t="s">
        <v>82</v>
      </c>
    </row>
    <row r="16918" spans="1:5">
      <c r="A16918" s="29" t="s">
        <v>29685</v>
      </c>
      <c r="B16918" s="29" t="s">
        <v>29686</v>
      </c>
      <c r="C16918" s="29">
        <v>5</v>
      </c>
      <c r="D16918" s="29"/>
      <c r="E16918" s="29" t="s">
        <v>82</v>
      </c>
    </row>
    <row r="16919" spans="1:5">
      <c r="A16919" s="29" t="s">
        <v>29687</v>
      </c>
      <c r="B16919" s="29" t="s">
        <v>29688</v>
      </c>
      <c r="C16919" s="29">
        <v>6</v>
      </c>
      <c r="D16919" s="29"/>
      <c r="E16919" s="29" t="s">
        <v>82</v>
      </c>
    </row>
    <row r="16920" spans="1:5">
      <c r="A16920" s="29" t="s">
        <v>29689</v>
      </c>
      <c r="B16920" s="29" t="s">
        <v>29690</v>
      </c>
      <c r="C16920" s="29">
        <v>0</v>
      </c>
      <c r="D16920" s="29"/>
      <c r="E16920" s="29" t="s">
        <v>82</v>
      </c>
    </row>
    <row r="16921" spans="1:5">
      <c r="A16921" s="29" t="s">
        <v>29691</v>
      </c>
      <c r="B16921" s="29" t="s">
        <v>29692</v>
      </c>
      <c r="C16921" s="29">
        <v>0</v>
      </c>
      <c r="D16921" s="29"/>
      <c r="E16921" s="29" t="s">
        <v>82</v>
      </c>
    </row>
    <row r="16922" spans="1:5">
      <c r="A16922" s="29" t="s">
        <v>29693</v>
      </c>
      <c r="B16922" s="29" t="s">
        <v>29694</v>
      </c>
      <c r="C16922" s="29">
        <v>5</v>
      </c>
      <c r="D16922" s="29"/>
      <c r="E16922" s="29" t="s">
        <v>82</v>
      </c>
    </row>
    <row r="16923" spans="1:5">
      <c r="A16923" s="29" t="s">
        <v>29695</v>
      </c>
      <c r="B16923" s="29" t="s">
        <v>29696</v>
      </c>
      <c r="C16923" s="29">
        <v>6</v>
      </c>
      <c r="D16923" s="29"/>
      <c r="E16923" s="29" t="s">
        <v>82</v>
      </c>
    </row>
    <row r="16924" spans="1:5">
      <c r="A16924" s="29" t="s">
        <v>29697</v>
      </c>
      <c r="B16924" s="29" t="s">
        <v>29698</v>
      </c>
      <c r="C16924" s="29">
        <v>5</v>
      </c>
      <c r="D16924" s="29"/>
      <c r="E16924" s="29" t="s">
        <v>82</v>
      </c>
    </row>
    <row r="16925" spans="1:5">
      <c r="A16925" s="29" t="s">
        <v>29699</v>
      </c>
      <c r="B16925" s="29" t="s">
        <v>29700</v>
      </c>
      <c r="C16925" s="29">
        <v>0</v>
      </c>
      <c r="D16925" s="29"/>
      <c r="E16925" s="29" t="s">
        <v>82</v>
      </c>
    </row>
    <row r="16926" spans="1:5">
      <c r="A16926" s="29" t="s">
        <v>29701</v>
      </c>
      <c r="B16926" s="29" t="s">
        <v>29702</v>
      </c>
      <c r="C16926" s="29">
        <v>0</v>
      </c>
      <c r="D16926" s="29"/>
      <c r="E16926" s="29" t="s">
        <v>82</v>
      </c>
    </row>
    <row r="16927" spans="1:5">
      <c r="A16927" s="29" t="s">
        <v>29703</v>
      </c>
      <c r="B16927" s="29" t="s">
        <v>1082</v>
      </c>
      <c r="C16927" s="29">
        <v>0.5</v>
      </c>
      <c r="D16927" s="29"/>
      <c r="E16927" s="29" t="s">
        <v>82</v>
      </c>
    </row>
    <row r="16928" spans="1:5">
      <c r="A16928" s="29" t="s">
        <v>29704</v>
      </c>
      <c r="B16928" s="29" t="s">
        <v>29705</v>
      </c>
      <c r="C16928" s="29">
        <v>2</v>
      </c>
      <c r="D16928" s="29"/>
      <c r="E16928" s="29" t="s">
        <v>82</v>
      </c>
    </row>
    <row r="16929" spans="1:5">
      <c r="A16929" s="29" t="s">
        <v>29706</v>
      </c>
      <c r="B16929" s="29" t="s">
        <v>29705</v>
      </c>
      <c r="C16929" s="29">
        <v>2</v>
      </c>
      <c r="D16929" s="29" t="s">
        <v>52</v>
      </c>
      <c r="E16929" s="29" t="s">
        <v>82</v>
      </c>
    </row>
    <row r="16930" spans="1:5">
      <c r="A16930" s="29" t="s">
        <v>29707</v>
      </c>
      <c r="B16930" s="29" t="s">
        <v>29708</v>
      </c>
      <c r="C16930" s="29">
        <v>2</v>
      </c>
      <c r="D16930" s="29"/>
      <c r="E16930" s="29" t="s">
        <v>82</v>
      </c>
    </row>
    <row r="16931" spans="1:5">
      <c r="A16931" s="29" t="s">
        <v>29709</v>
      </c>
      <c r="B16931" s="29" t="s">
        <v>29708</v>
      </c>
      <c r="C16931" s="29">
        <v>2</v>
      </c>
      <c r="D16931" s="29" t="s">
        <v>52</v>
      </c>
      <c r="E16931" s="29" t="s">
        <v>82</v>
      </c>
    </row>
    <row r="16932" spans="1:5">
      <c r="A16932" s="29" t="s">
        <v>29710</v>
      </c>
      <c r="B16932" s="29" t="s">
        <v>29711</v>
      </c>
      <c r="C16932" s="29">
        <v>2</v>
      </c>
      <c r="D16932" s="29"/>
      <c r="E16932" s="29" t="s">
        <v>82</v>
      </c>
    </row>
    <row r="16933" spans="1:5">
      <c r="A16933" s="29" t="s">
        <v>29712</v>
      </c>
      <c r="B16933" s="29" t="s">
        <v>22879</v>
      </c>
      <c r="C16933" s="29">
        <v>2</v>
      </c>
      <c r="D16933" s="29"/>
      <c r="E16933" s="29" t="s">
        <v>82</v>
      </c>
    </row>
    <row r="16934" spans="1:5">
      <c r="A16934" s="29" t="s">
        <v>29713</v>
      </c>
      <c r="B16934" s="29" t="s">
        <v>1147</v>
      </c>
      <c r="C16934" s="29">
        <v>2</v>
      </c>
      <c r="D16934" s="29"/>
      <c r="E16934" s="29" t="s">
        <v>82</v>
      </c>
    </row>
    <row r="16935" spans="1:5">
      <c r="A16935" s="29" t="s">
        <v>29714</v>
      </c>
      <c r="B16935" s="29" t="s">
        <v>7009</v>
      </c>
      <c r="C16935" s="29">
        <v>0</v>
      </c>
      <c r="D16935" s="29"/>
      <c r="E16935" s="29" t="s">
        <v>82</v>
      </c>
    </row>
    <row r="16936" spans="1:5">
      <c r="A16936" s="29" t="s">
        <v>29715</v>
      </c>
      <c r="B16936" s="29" t="s">
        <v>1147</v>
      </c>
      <c r="C16936" s="29">
        <v>2</v>
      </c>
      <c r="D16936" s="29"/>
      <c r="E16936" s="29" t="s">
        <v>82</v>
      </c>
    </row>
    <row r="16937" spans="1:5">
      <c r="A16937" s="29" t="s">
        <v>29716</v>
      </c>
      <c r="B16937" s="29" t="s">
        <v>22621</v>
      </c>
      <c r="C16937" s="29">
        <v>2</v>
      </c>
      <c r="D16937" s="29"/>
      <c r="E16937" s="29" t="s">
        <v>82</v>
      </c>
    </row>
    <row r="16938" spans="1:5">
      <c r="A16938" s="29" t="s">
        <v>29717</v>
      </c>
      <c r="B16938" s="29" t="s">
        <v>23093</v>
      </c>
      <c r="C16938" s="29">
        <v>2</v>
      </c>
      <c r="D16938" s="29"/>
      <c r="E16938" s="29" t="s">
        <v>82</v>
      </c>
    </row>
    <row r="16939" spans="1:5">
      <c r="A16939" s="29" t="s">
        <v>29718</v>
      </c>
      <c r="B16939" s="29" t="s">
        <v>29719</v>
      </c>
      <c r="C16939" s="29">
        <v>2</v>
      </c>
      <c r="D16939" s="29"/>
      <c r="E16939" s="29" t="s">
        <v>82</v>
      </c>
    </row>
    <row r="16940" spans="1:5">
      <c r="A16940" s="29" t="s">
        <v>29720</v>
      </c>
      <c r="B16940" s="29" t="s">
        <v>29719</v>
      </c>
      <c r="C16940" s="29">
        <v>2</v>
      </c>
      <c r="D16940" s="29"/>
      <c r="E16940" s="29" t="s">
        <v>82</v>
      </c>
    </row>
    <row r="16941" spans="1:5">
      <c r="A16941" s="29" t="s">
        <v>29721</v>
      </c>
      <c r="B16941" s="29" t="s">
        <v>29658</v>
      </c>
      <c r="C16941" s="29">
        <v>2</v>
      </c>
      <c r="D16941" s="29"/>
      <c r="E16941" s="29" t="s">
        <v>82</v>
      </c>
    </row>
    <row r="16942" spans="1:5">
      <c r="A16942" s="29" t="s">
        <v>29722</v>
      </c>
      <c r="B16942" s="29" t="s">
        <v>29660</v>
      </c>
      <c r="C16942" s="29">
        <v>2</v>
      </c>
      <c r="D16942" s="29"/>
      <c r="E16942" s="29" t="s">
        <v>82</v>
      </c>
    </row>
    <row r="16943" spans="1:5">
      <c r="A16943" s="29" t="s">
        <v>29723</v>
      </c>
      <c r="B16943" s="29" t="s">
        <v>29702</v>
      </c>
      <c r="C16943" s="29">
        <v>0</v>
      </c>
      <c r="D16943" s="29"/>
      <c r="E16943" s="29" t="s">
        <v>82</v>
      </c>
    </row>
    <row r="16944" spans="1:5">
      <c r="A16944" s="29" t="s">
        <v>29724</v>
      </c>
      <c r="B16944" s="29" t="s">
        <v>29725</v>
      </c>
      <c r="C16944" s="29">
        <v>0</v>
      </c>
      <c r="D16944" s="29"/>
      <c r="E16944" s="29" t="s">
        <v>82</v>
      </c>
    </row>
    <row r="16945" spans="1:5">
      <c r="A16945" s="29" t="s">
        <v>29726</v>
      </c>
      <c r="B16945" s="29" t="s">
        <v>29727</v>
      </c>
      <c r="C16945" s="29">
        <v>4</v>
      </c>
      <c r="D16945" s="29"/>
      <c r="E16945" s="29" t="s">
        <v>82</v>
      </c>
    </row>
    <row r="16946" spans="1:5">
      <c r="A16946" s="29" t="s">
        <v>29728</v>
      </c>
      <c r="B16946" s="29" t="s">
        <v>5498</v>
      </c>
      <c r="C16946" s="29">
        <v>0</v>
      </c>
      <c r="D16946" s="29"/>
      <c r="E16946" s="29" t="s">
        <v>82</v>
      </c>
    </row>
    <row r="16947" spans="1:5">
      <c r="A16947" s="29" t="s">
        <v>29729</v>
      </c>
      <c r="B16947" s="29" t="s">
        <v>29730</v>
      </c>
      <c r="C16947" s="29">
        <v>0</v>
      </c>
      <c r="D16947" s="29"/>
      <c r="E16947" s="29" t="s">
        <v>82</v>
      </c>
    </row>
    <row r="16948" spans="1:5">
      <c r="A16948" s="29" t="s">
        <v>29731</v>
      </c>
      <c r="B16948" s="29" t="s">
        <v>29732</v>
      </c>
      <c r="C16948" s="29">
        <v>0</v>
      </c>
      <c r="D16948" s="29"/>
      <c r="E16948" s="29" t="s">
        <v>82</v>
      </c>
    </row>
    <row r="16949" spans="1:5">
      <c r="A16949" s="29" t="s">
        <v>29733</v>
      </c>
      <c r="B16949" s="29" t="s">
        <v>29734</v>
      </c>
      <c r="C16949" s="29">
        <v>4</v>
      </c>
      <c r="D16949" s="29"/>
      <c r="E16949" s="29" t="s">
        <v>82</v>
      </c>
    </row>
    <row r="16950" spans="1:5">
      <c r="A16950" s="29" t="s">
        <v>29735</v>
      </c>
      <c r="B16950" s="29" t="s">
        <v>29736</v>
      </c>
      <c r="C16950" s="29">
        <v>4</v>
      </c>
      <c r="D16950" s="29"/>
      <c r="E16950" s="29" t="s">
        <v>82</v>
      </c>
    </row>
    <row r="16951" spans="1:5">
      <c r="A16951" s="29" t="s">
        <v>29737</v>
      </c>
      <c r="B16951" s="29" t="s">
        <v>29734</v>
      </c>
      <c r="C16951" s="29">
        <v>2</v>
      </c>
      <c r="D16951" s="29"/>
      <c r="E16951" s="29" t="s">
        <v>82</v>
      </c>
    </row>
    <row r="16952" spans="1:5">
      <c r="A16952" s="29" t="s">
        <v>29738</v>
      </c>
      <c r="B16952" s="29" t="s">
        <v>29736</v>
      </c>
      <c r="C16952" s="29">
        <v>2</v>
      </c>
      <c r="D16952" s="29"/>
      <c r="E16952" s="29" t="s">
        <v>82</v>
      </c>
    </row>
    <row r="16953" spans="1:5">
      <c r="A16953" s="29" t="s">
        <v>29739</v>
      </c>
      <c r="B16953" s="29" t="s">
        <v>29740</v>
      </c>
      <c r="C16953" s="29">
        <v>6</v>
      </c>
      <c r="D16953" s="29"/>
      <c r="E16953" s="29" t="s">
        <v>82</v>
      </c>
    </row>
    <row r="16954" spans="1:5">
      <c r="A16954" s="29" t="s">
        <v>29741</v>
      </c>
      <c r="B16954" s="29" t="s">
        <v>29742</v>
      </c>
      <c r="C16954" s="29">
        <v>0</v>
      </c>
      <c r="D16954" s="29"/>
      <c r="E16954" s="29" t="s">
        <v>82</v>
      </c>
    </row>
    <row r="16955" spans="1:5">
      <c r="A16955" s="29" t="s">
        <v>29743</v>
      </c>
      <c r="B16955" s="29" t="s">
        <v>29744</v>
      </c>
      <c r="C16955" s="29">
        <v>6</v>
      </c>
      <c r="D16955" s="29"/>
      <c r="E16955" s="29" t="s">
        <v>82</v>
      </c>
    </row>
    <row r="16956" spans="1:5">
      <c r="A16956" s="29" t="s">
        <v>29745</v>
      </c>
      <c r="B16956" s="29" t="s">
        <v>29746</v>
      </c>
      <c r="C16956" s="29">
        <v>0</v>
      </c>
      <c r="D16956" s="29"/>
      <c r="E16956" s="29" t="s">
        <v>82</v>
      </c>
    </row>
    <row r="16957" spans="1:5">
      <c r="A16957" s="29" t="s">
        <v>29747</v>
      </c>
      <c r="B16957" s="29" t="s">
        <v>29748</v>
      </c>
      <c r="C16957" s="29">
        <v>0</v>
      </c>
      <c r="D16957" s="29"/>
      <c r="E16957" s="29" t="s">
        <v>82</v>
      </c>
    </row>
    <row r="16958" spans="1:5">
      <c r="A16958" s="29" t="s">
        <v>29749</v>
      </c>
      <c r="B16958" s="29" t="s">
        <v>29750</v>
      </c>
      <c r="C16958" s="29">
        <v>0</v>
      </c>
      <c r="D16958" s="29"/>
      <c r="E16958" s="29" t="s">
        <v>82</v>
      </c>
    </row>
    <row r="16959" spans="1:5">
      <c r="A16959" s="29" t="s">
        <v>29751</v>
      </c>
      <c r="B16959" s="29" t="s">
        <v>29752</v>
      </c>
      <c r="C16959" s="29">
        <v>0</v>
      </c>
      <c r="D16959" s="29"/>
      <c r="E16959" s="29" t="s">
        <v>82</v>
      </c>
    </row>
    <row r="16960" spans="1:5">
      <c r="A16960" s="29" t="s">
        <v>29753</v>
      </c>
      <c r="B16960" s="29" t="s">
        <v>29754</v>
      </c>
      <c r="C16960" s="29">
        <v>0</v>
      </c>
      <c r="D16960" s="29"/>
      <c r="E16960" s="29" t="s">
        <v>82</v>
      </c>
    </row>
    <row r="16961" spans="1:5">
      <c r="A16961" s="29" t="s">
        <v>29755</v>
      </c>
      <c r="B16961" s="29" t="s">
        <v>29756</v>
      </c>
      <c r="C16961" s="29">
        <v>6</v>
      </c>
      <c r="D16961" s="29"/>
      <c r="E16961" s="29" t="s">
        <v>82</v>
      </c>
    </row>
    <row r="16962" spans="1:5">
      <c r="A16962" s="29" t="s">
        <v>29757</v>
      </c>
      <c r="B16962" s="29" t="s">
        <v>29758</v>
      </c>
      <c r="C16962" s="29">
        <v>0</v>
      </c>
      <c r="D16962" s="29"/>
      <c r="E16962" s="29" t="s">
        <v>82</v>
      </c>
    </row>
    <row r="16963" spans="1:5">
      <c r="A16963" s="29" t="s">
        <v>29759</v>
      </c>
      <c r="B16963" s="29" t="s">
        <v>29760</v>
      </c>
      <c r="C16963" s="29">
        <v>0</v>
      </c>
      <c r="D16963" s="29"/>
      <c r="E16963" s="29" t="s">
        <v>82</v>
      </c>
    </row>
    <row r="16964" spans="1:5">
      <c r="A16964" s="29" t="s">
        <v>29761</v>
      </c>
      <c r="B16964" s="29" t="s">
        <v>29762</v>
      </c>
      <c r="C16964" s="29">
        <v>0</v>
      </c>
      <c r="D16964" s="29"/>
      <c r="E16964" s="29" t="s">
        <v>82</v>
      </c>
    </row>
    <row r="16965" spans="1:5">
      <c r="A16965" s="29" t="s">
        <v>29763</v>
      </c>
      <c r="B16965" s="29" t="s">
        <v>29764</v>
      </c>
      <c r="C16965" s="29">
        <v>6</v>
      </c>
      <c r="D16965" s="29"/>
      <c r="E16965" s="29" t="s">
        <v>82</v>
      </c>
    </row>
    <row r="16966" spans="1:5">
      <c r="A16966" s="29" t="s">
        <v>29765</v>
      </c>
      <c r="B16966" s="29" t="s">
        <v>29766</v>
      </c>
      <c r="C16966" s="29">
        <v>0</v>
      </c>
      <c r="D16966" s="29"/>
      <c r="E16966" s="29" t="s">
        <v>82</v>
      </c>
    </row>
    <row r="16967" spans="1:5">
      <c r="A16967" s="29" t="s">
        <v>29767</v>
      </c>
      <c r="B16967" s="29" t="s">
        <v>29768</v>
      </c>
      <c r="C16967" s="29">
        <v>0</v>
      </c>
      <c r="D16967" s="29"/>
      <c r="E16967" s="29" t="s">
        <v>82</v>
      </c>
    </row>
    <row r="16968" spans="1:5">
      <c r="A16968" s="29" t="s">
        <v>29769</v>
      </c>
      <c r="B16968" s="29" t="s">
        <v>29770</v>
      </c>
      <c r="C16968" s="29">
        <v>0</v>
      </c>
      <c r="D16968" s="29"/>
      <c r="E16968" s="29" t="s">
        <v>82</v>
      </c>
    </row>
    <row r="16969" spans="1:5">
      <c r="A16969" s="29" t="s">
        <v>29771</v>
      </c>
      <c r="B16969" s="29" t="s">
        <v>29770</v>
      </c>
      <c r="C16969" s="29">
        <v>0</v>
      </c>
      <c r="D16969" s="29"/>
      <c r="E16969" s="29" t="s">
        <v>82</v>
      </c>
    </row>
    <row r="16970" spans="1:5">
      <c r="A16970" s="29" t="s">
        <v>29772</v>
      </c>
      <c r="B16970" s="29" t="s">
        <v>29773</v>
      </c>
      <c r="C16970" s="29">
        <v>3</v>
      </c>
      <c r="D16970" s="29"/>
      <c r="E16970" s="29" t="s">
        <v>82</v>
      </c>
    </row>
    <row r="16971" spans="1:5">
      <c r="A16971" s="29" t="s">
        <v>29774</v>
      </c>
      <c r="B16971" s="29" t="s">
        <v>29773</v>
      </c>
      <c r="C16971" s="29">
        <v>0</v>
      </c>
      <c r="D16971" s="29"/>
      <c r="E16971" s="29" t="s">
        <v>82</v>
      </c>
    </row>
    <row r="16972" spans="1:5">
      <c r="A16972" s="29" t="s">
        <v>29775</v>
      </c>
      <c r="B16972" s="29" t="s">
        <v>29776</v>
      </c>
      <c r="C16972" s="29">
        <v>0</v>
      </c>
      <c r="D16972" s="29"/>
      <c r="E16972" s="29" t="s">
        <v>82</v>
      </c>
    </row>
    <row r="16973" spans="1:5">
      <c r="A16973" s="29" t="s">
        <v>29777</v>
      </c>
      <c r="B16973" s="29" t="s">
        <v>29778</v>
      </c>
      <c r="C16973" s="29">
        <v>0</v>
      </c>
      <c r="D16973" s="29"/>
      <c r="E16973" s="29" t="s">
        <v>82</v>
      </c>
    </row>
    <row r="16974" spans="1:5">
      <c r="A16974" s="29" t="s">
        <v>29779</v>
      </c>
      <c r="B16974" s="29" t="s">
        <v>29778</v>
      </c>
      <c r="C16974" s="29">
        <v>0</v>
      </c>
      <c r="D16974" s="29" t="s">
        <v>52</v>
      </c>
      <c r="E16974" s="29" t="s">
        <v>82</v>
      </c>
    </row>
    <row r="16975" spans="1:5">
      <c r="A16975" s="29" t="s">
        <v>29780</v>
      </c>
      <c r="B16975" s="29" t="s">
        <v>29778</v>
      </c>
      <c r="C16975" s="29">
        <v>0</v>
      </c>
      <c r="D16975" s="29"/>
      <c r="E16975" s="29" t="s">
        <v>82</v>
      </c>
    </row>
    <row r="16976" spans="1:5">
      <c r="A16976" s="29" t="s">
        <v>29781</v>
      </c>
      <c r="B16976" s="29" t="s">
        <v>29778</v>
      </c>
      <c r="C16976" s="29">
        <v>3</v>
      </c>
      <c r="D16976" s="29" t="s">
        <v>52</v>
      </c>
      <c r="E16976" s="29" t="s">
        <v>82</v>
      </c>
    </row>
    <row r="16977" spans="1:5">
      <c r="A16977" s="29" t="s">
        <v>29782</v>
      </c>
      <c r="B16977" s="29" t="s">
        <v>29778</v>
      </c>
      <c r="C16977" s="29">
        <v>0</v>
      </c>
      <c r="D16977" s="29"/>
      <c r="E16977" s="29" t="s">
        <v>82</v>
      </c>
    </row>
    <row r="16978" spans="1:5">
      <c r="A16978" s="29" t="s">
        <v>29783</v>
      </c>
      <c r="B16978" s="29" t="s">
        <v>29784</v>
      </c>
      <c r="C16978" s="29">
        <v>3</v>
      </c>
      <c r="D16978" s="29"/>
      <c r="E16978" s="29" t="s">
        <v>82</v>
      </c>
    </row>
    <row r="16979" spans="1:5">
      <c r="A16979" s="29" t="s">
        <v>29785</v>
      </c>
      <c r="B16979" s="29" t="s">
        <v>29786</v>
      </c>
      <c r="C16979" s="29">
        <v>0</v>
      </c>
      <c r="D16979" s="29"/>
      <c r="E16979" s="29" t="s">
        <v>82</v>
      </c>
    </row>
    <row r="16980" spans="1:5">
      <c r="A16980" s="29" t="s">
        <v>29787</v>
      </c>
      <c r="B16980" s="29" t="s">
        <v>29786</v>
      </c>
      <c r="C16980" s="29">
        <v>3</v>
      </c>
      <c r="D16980" s="29" t="s">
        <v>52</v>
      </c>
      <c r="E16980" s="29" t="s">
        <v>82</v>
      </c>
    </row>
    <row r="16981" spans="1:5">
      <c r="A16981" s="29" t="s">
        <v>29788</v>
      </c>
      <c r="B16981" s="29" t="s">
        <v>29786</v>
      </c>
      <c r="C16981" s="29">
        <v>0</v>
      </c>
      <c r="D16981" s="29"/>
      <c r="E16981" s="29" t="s">
        <v>82</v>
      </c>
    </row>
    <row r="16982" spans="1:5">
      <c r="A16982" s="29" t="s">
        <v>29789</v>
      </c>
      <c r="B16982" s="29" t="s">
        <v>29790</v>
      </c>
      <c r="C16982" s="29">
        <v>0</v>
      </c>
      <c r="D16982" s="29"/>
      <c r="E16982" s="29" t="s">
        <v>82</v>
      </c>
    </row>
    <row r="16983" spans="1:5">
      <c r="A16983" s="29" t="s">
        <v>29791</v>
      </c>
      <c r="B16983" s="29" t="s">
        <v>29792</v>
      </c>
      <c r="C16983" s="29">
        <v>0</v>
      </c>
      <c r="D16983" s="29"/>
      <c r="E16983" s="29" t="s">
        <v>82</v>
      </c>
    </row>
    <row r="16984" spans="1:5">
      <c r="A16984" s="29" t="s">
        <v>29793</v>
      </c>
      <c r="B16984" s="29" t="s">
        <v>29792</v>
      </c>
      <c r="C16984" s="29">
        <v>3</v>
      </c>
      <c r="D16984" s="29" t="s">
        <v>52</v>
      </c>
      <c r="E16984" s="29" t="s">
        <v>82</v>
      </c>
    </row>
    <row r="16985" spans="1:5">
      <c r="A16985" s="29" t="s">
        <v>29794</v>
      </c>
      <c r="B16985" s="29" t="s">
        <v>29795</v>
      </c>
      <c r="C16985" s="29">
        <v>3</v>
      </c>
      <c r="D16985" s="29"/>
      <c r="E16985" s="29" t="s">
        <v>82</v>
      </c>
    </row>
    <row r="16986" spans="1:5">
      <c r="A16986" s="29" t="s">
        <v>29796</v>
      </c>
      <c r="B16986" s="29" t="s">
        <v>29795</v>
      </c>
      <c r="C16986" s="29">
        <v>3</v>
      </c>
      <c r="D16986" s="29" t="s">
        <v>52</v>
      </c>
      <c r="E16986" s="29" t="s">
        <v>82</v>
      </c>
    </row>
    <row r="16987" spans="1:5">
      <c r="A16987" s="29" t="s">
        <v>29797</v>
      </c>
      <c r="B16987" s="29" t="s">
        <v>29795</v>
      </c>
      <c r="C16987" s="29">
        <v>3</v>
      </c>
      <c r="D16987" s="29"/>
      <c r="E16987" s="29" t="s">
        <v>82</v>
      </c>
    </row>
    <row r="16988" spans="1:5">
      <c r="A16988" s="29" t="s">
        <v>29798</v>
      </c>
      <c r="B16988" s="29" t="s">
        <v>29799</v>
      </c>
      <c r="C16988" s="29">
        <v>0</v>
      </c>
      <c r="D16988" s="29"/>
      <c r="E16988" s="29" t="s">
        <v>82</v>
      </c>
    </row>
    <row r="16989" spans="1:5">
      <c r="A16989" s="29" t="s">
        <v>29800</v>
      </c>
      <c r="B16989" s="29" t="s">
        <v>29801</v>
      </c>
      <c r="C16989" s="29">
        <v>0</v>
      </c>
      <c r="D16989" s="29"/>
      <c r="E16989" s="29" t="s">
        <v>82</v>
      </c>
    </row>
    <row r="16990" spans="1:5">
      <c r="A16990" s="29" t="s">
        <v>29802</v>
      </c>
      <c r="B16990" s="29" t="s">
        <v>29801</v>
      </c>
      <c r="C16990" s="29">
        <v>3</v>
      </c>
      <c r="D16990" s="29" t="s">
        <v>52</v>
      </c>
      <c r="E16990" s="29" t="s">
        <v>82</v>
      </c>
    </row>
    <row r="16991" spans="1:5">
      <c r="A16991" s="29" t="s">
        <v>29803</v>
      </c>
      <c r="B16991" s="29" t="s">
        <v>29804</v>
      </c>
      <c r="C16991" s="29">
        <v>0</v>
      </c>
      <c r="D16991" s="29"/>
      <c r="E16991" s="29" t="s">
        <v>82</v>
      </c>
    </row>
    <row r="16992" spans="1:5">
      <c r="A16992" s="29" t="s">
        <v>29805</v>
      </c>
      <c r="B16992" s="29" t="s">
        <v>29804</v>
      </c>
      <c r="C16992" s="29">
        <v>0</v>
      </c>
      <c r="D16992" s="29"/>
      <c r="E16992" s="29" t="s">
        <v>82</v>
      </c>
    </row>
    <row r="16993" spans="1:5">
      <c r="A16993" s="29" t="s">
        <v>29806</v>
      </c>
      <c r="B16993" s="29" t="s">
        <v>29807</v>
      </c>
      <c r="C16993" s="29">
        <v>0</v>
      </c>
      <c r="D16993" s="29"/>
      <c r="E16993" s="29" t="s">
        <v>82</v>
      </c>
    </row>
    <row r="16994" spans="1:5">
      <c r="A16994" s="29" t="s">
        <v>29808</v>
      </c>
      <c r="B16994" s="29" t="s">
        <v>29809</v>
      </c>
      <c r="C16994" s="29">
        <v>0</v>
      </c>
      <c r="D16994" s="29"/>
      <c r="E16994" s="29" t="s">
        <v>82</v>
      </c>
    </row>
    <row r="16995" spans="1:5">
      <c r="A16995" s="29" t="s">
        <v>29810</v>
      </c>
      <c r="B16995" s="29" t="s">
        <v>29811</v>
      </c>
      <c r="C16995" s="29">
        <v>0</v>
      </c>
      <c r="D16995" s="29"/>
      <c r="E16995" s="29" t="s">
        <v>82</v>
      </c>
    </row>
    <row r="16996" spans="1:5">
      <c r="A16996" s="29" t="s">
        <v>29812</v>
      </c>
      <c r="B16996" s="29" t="s">
        <v>29813</v>
      </c>
      <c r="C16996" s="29">
        <v>3</v>
      </c>
      <c r="D16996" s="29"/>
      <c r="E16996" s="29" t="s">
        <v>82</v>
      </c>
    </row>
    <row r="16997" spans="1:5">
      <c r="A16997" s="29" t="s">
        <v>29814</v>
      </c>
      <c r="B16997" s="29" t="s">
        <v>29815</v>
      </c>
      <c r="C16997" s="29">
        <v>6</v>
      </c>
      <c r="D16997" s="29"/>
      <c r="E16997" s="29" t="s">
        <v>82</v>
      </c>
    </row>
    <row r="16998" spans="1:5">
      <c r="A16998" s="29" t="s">
        <v>29816</v>
      </c>
      <c r="B16998" s="29" t="s">
        <v>29817</v>
      </c>
      <c r="C16998" s="29">
        <v>8</v>
      </c>
      <c r="D16998" s="29"/>
      <c r="E16998" s="29" t="s">
        <v>82</v>
      </c>
    </row>
    <row r="16999" spans="1:5">
      <c r="A16999" s="29" t="s">
        <v>29818</v>
      </c>
      <c r="B16999" s="29" t="s">
        <v>29819</v>
      </c>
      <c r="C16999" s="29">
        <v>7</v>
      </c>
      <c r="D16999" s="29"/>
      <c r="E16999" s="29" t="s">
        <v>82</v>
      </c>
    </row>
    <row r="17000" spans="1:5">
      <c r="A17000" s="29" t="s">
        <v>29820</v>
      </c>
      <c r="B17000" s="29" t="s">
        <v>29821</v>
      </c>
      <c r="C17000" s="29">
        <v>4</v>
      </c>
      <c r="D17000" s="29"/>
      <c r="E17000" s="29" t="s">
        <v>82</v>
      </c>
    </row>
    <row r="17001" spans="1:5">
      <c r="A17001" s="29" t="s">
        <v>29822</v>
      </c>
      <c r="B17001" s="29" t="s">
        <v>29823</v>
      </c>
      <c r="C17001" s="29">
        <v>0</v>
      </c>
      <c r="D17001" s="29"/>
      <c r="E17001" s="29" t="s">
        <v>82</v>
      </c>
    </row>
    <row r="17002" spans="1:5">
      <c r="A17002" s="29" t="s">
        <v>29824</v>
      </c>
      <c r="B17002" s="29" t="s">
        <v>29825</v>
      </c>
      <c r="C17002" s="29">
        <v>0</v>
      </c>
      <c r="D17002" s="29"/>
      <c r="E17002" s="29" t="s">
        <v>82</v>
      </c>
    </row>
    <row r="17003" spans="1:5">
      <c r="A17003" s="29" t="s">
        <v>29826</v>
      </c>
      <c r="B17003" s="29" t="s">
        <v>29827</v>
      </c>
      <c r="C17003" s="29">
        <v>2</v>
      </c>
      <c r="D17003" s="29"/>
      <c r="E17003" s="29" t="s">
        <v>82</v>
      </c>
    </row>
    <row r="17004" spans="1:5">
      <c r="A17004" s="29" t="s">
        <v>29828</v>
      </c>
      <c r="B17004" s="29" t="s">
        <v>29829</v>
      </c>
      <c r="C17004" s="29">
        <v>2</v>
      </c>
      <c r="D17004" s="29"/>
      <c r="E17004" s="29" t="s">
        <v>82</v>
      </c>
    </row>
    <row r="17005" spans="1:5">
      <c r="A17005" s="29" t="s">
        <v>29830</v>
      </c>
      <c r="B17005" s="29" t="s">
        <v>29831</v>
      </c>
      <c r="C17005" s="29">
        <v>8</v>
      </c>
      <c r="D17005" s="29"/>
      <c r="E17005" s="29" t="s">
        <v>82</v>
      </c>
    </row>
    <row r="17006" spans="1:5">
      <c r="A17006" s="29" t="s">
        <v>29832</v>
      </c>
      <c r="B17006" s="29" t="s">
        <v>29833</v>
      </c>
      <c r="C17006" s="29">
        <v>4</v>
      </c>
      <c r="D17006" s="29"/>
      <c r="E17006" s="29" t="s">
        <v>82</v>
      </c>
    </row>
    <row r="17007" spans="1:5">
      <c r="A17007" s="29" t="s">
        <v>29834</v>
      </c>
      <c r="B17007" s="29" t="s">
        <v>29809</v>
      </c>
      <c r="C17007" s="29">
        <v>3</v>
      </c>
      <c r="D17007" s="29"/>
      <c r="E17007" s="29" t="s">
        <v>82</v>
      </c>
    </row>
    <row r="17008" spans="1:5">
      <c r="A17008" s="29" t="s">
        <v>29835</v>
      </c>
      <c r="B17008" s="29" t="s">
        <v>29811</v>
      </c>
      <c r="C17008" s="29">
        <v>4</v>
      </c>
      <c r="D17008" s="29"/>
      <c r="E17008" s="29" t="s">
        <v>82</v>
      </c>
    </row>
    <row r="17009" spans="1:5">
      <c r="A17009" s="29" t="s">
        <v>29836</v>
      </c>
      <c r="B17009" s="29" t="s">
        <v>29837</v>
      </c>
      <c r="C17009" s="29">
        <v>3</v>
      </c>
      <c r="D17009" s="29"/>
      <c r="E17009" s="29" t="s">
        <v>82</v>
      </c>
    </row>
    <row r="17010" spans="1:5">
      <c r="A17010" s="29" t="s">
        <v>29838</v>
      </c>
      <c r="B17010" s="29" t="s">
        <v>29839</v>
      </c>
      <c r="C17010" s="29">
        <v>4</v>
      </c>
      <c r="D17010" s="29"/>
      <c r="E17010" s="29" t="s">
        <v>82</v>
      </c>
    </row>
    <row r="17011" spans="1:5">
      <c r="A17011" s="29" t="s">
        <v>29840</v>
      </c>
      <c r="B17011" s="29" t="s">
        <v>29841</v>
      </c>
      <c r="C17011" s="29">
        <v>3</v>
      </c>
      <c r="D17011" s="29"/>
      <c r="E17011" s="29" t="s">
        <v>82</v>
      </c>
    </row>
    <row r="17012" spans="1:5">
      <c r="A17012" s="29" t="s">
        <v>29842</v>
      </c>
      <c r="B17012" s="29" t="s">
        <v>29837</v>
      </c>
      <c r="C17012" s="29">
        <v>3</v>
      </c>
      <c r="D17012" s="29" t="s">
        <v>52</v>
      </c>
      <c r="E17012" s="29" t="s">
        <v>82</v>
      </c>
    </row>
    <row r="17013" spans="1:5">
      <c r="A17013" s="29" t="s">
        <v>29843</v>
      </c>
      <c r="B17013" s="29" t="s">
        <v>29844</v>
      </c>
      <c r="C17013" s="29">
        <v>3</v>
      </c>
      <c r="D17013" s="29"/>
      <c r="E17013" s="29" t="s">
        <v>82</v>
      </c>
    </row>
    <row r="17014" spans="1:5">
      <c r="A17014" s="29" t="s">
        <v>29845</v>
      </c>
      <c r="B17014" s="29" t="s">
        <v>1147</v>
      </c>
      <c r="C17014" s="29">
        <v>2</v>
      </c>
      <c r="D17014" s="29"/>
      <c r="E17014" s="29" t="s">
        <v>82</v>
      </c>
    </row>
    <row r="17015" spans="1:5">
      <c r="A17015" s="29" t="s">
        <v>29846</v>
      </c>
      <c r="B17015" s="29" t="s">
        <v>29847</v>
      </c>
      <c r="C17015" s="29">
        <v>3</v>
      </c>
      <c r="D17015" s="29"/>
      <c r="E17015" s="29" t="s">
        <v>82</v>
      </c>
    </row>
    <row r="17016" spans="1:5">
      <c r="A17016" s="29" t="s">
        <v>29848</v>
      </c>
      <c r="B17016" s="29" t="s">
        <v>29849</v>
      </c>
      <c r="C17016" s="29">
        <v>4</v>
      </c>
      <c r="D17016" s="29"/>
      <c r="E17016" s="29" t="s">
        <v>82</v>
      </c>
    </row>
    <row r="17017" spans="1:5">
      <c r="A17017" s="29" t="s">
        <v>29850</v>
      </c>
      <c r="B17017" s="29" t="s">
        <v>29851</v>
      </c>
      <c r="C17017" s="29">
        <v>3</v>
      </c>
      <c r="D17017" s="29"/>
      <c r="E17017" s="29" t="s">
        <v>82</v>
      </c>
    </row>
    <row r="17018" spans="1:5">
      <c r="A17018" s="29" t="s">
        <v>29852</v>
      </c>
      <c r="B17018" s="29" t="s">
        <v>29853</v>
      </c>
      <c r="C17018" s="29">
        <v>0</v>
      </c>
      <c r="D17018" s="29"/>
      <c r="E17018" s="29" t="s">
        <v>82</v>
      </c>
    </row>
    <row r="17019" spans="1:5">
      <c r="A17019" s="29" t="s">
        <v>29854</v>
      </c>
      <c r="B17019" s="29" t="s">
        <v>29855</v>
      </c>
      <c r="C17019" s="29">
        <v>0</v>
      </c>
      <c r="D17019" s="29"/>
      <c r="E17019" s="29" t="s">
        <v>82</v>
      </c>
    </row>
    <row r="17020" spans="1:5">
      <c r="A17020" s="29" t="s">
        <v>29856</v>
      </c>
      <c r="B17020" s="29" t="s">
        <v>29857</v>
      </c>
      <c r="C17020" s="29">
        <v>10</v>
      </c>
      <c r="D17020" s="29"/>
      <c r="E17020" s="29" t="s">
        <v>82</v>
      </c>
    </row>
    <row r="17021" spans="1:5">
      <c r="A17021" s="29" t="s">
        <v>29858</v>
      </c>
      <c r="B17021" s="29" t="s">
        <v>29859</v>
      </c>
      <c r="C17021" s="29">
        <v>0</v>
      </c>
      <c r="D17021" s="29"/>
      <c r="E17021" s="29" t="s">
        <v>82</v>
      </c>
    </row>
    <row r="17022" spans="1:5">
      <c r="A17022" s="29" t="s">
        <v>29860</v>
      </c>
      <c r="B17022" s="29" t="s">
        <v>29861</v>
      </c>
      <c r="C17022" s="29">
        <v>0</v>
      </c>
      <c r="D17022" s="29"/>
      <c r="E17022" s="29" t="s">
        <v>82</v>
      </c>
    </row>
    <row r="17023" spans="1:5">
      <c r="A17023" s="29" t="s">
        <v>29862</v>
      </c>
      <c r="B17023" s="29" t="s">
        <v>29863</v>
      </c>
      <c r="C17023" s="29">
        <v>0</v>
      </c>
      <c r="D17023" s="29"/>
      <c r="E17023" s="29" t="s">
        <v>82</v>
      </c>
    </row>
    <row r="17024" spans="1:5">
      <c r="A17024" s="29" t="s">
        <v>29864</v>
      </c>
      <c r="B17024" s="29" t="s">
        <v>29865</v>
      </c>
      <c r="C17024" s="29">
        <v>0</v>
      </c>
      <c r="D17024" s="29"/>
      <c r="E17024" s="29" t="s">
        <v>82</v>
      </c>
    </row>
    <row r="17025" spans="1:5">
      <c r="A17025" s="29" t="s">
        <v>29866</v>
      </c>
      <c r="B17025" s="29" t="s">
        <v>29867</v>
      </c>
      <c r="C17025" s="29">
        <v>0</v>
      </c>
      <c r="D17025" s="29"/>
      <c r="E17025" s="29" t="s">
        <v>82</v>
      </c>
    </row>
    <row r="17026" spans="1:5">
      <c r="A17026" s="29" t="s">
        <v>29868</v>
      </c>
      <c r="B17026" s="29" t="s">
        <v>29869</v>
      </c>
      <c r="C17026" s="29">
        <v>10</v>
      </c>
      <c r="D17026" s="29"/>
      <c r="E17026" s="29" t="s">
        <v>82</v>
      </c>
    </row>
    <row r="17027" spans="1:5">
      <c r="A17027" s="29" t="s">
        <v>29870</v>
      </c>
      <c r="B17027" s="29" t="s">
        <v>29871</v>
      </c>
      <c r="C17027" s="29">
        <v>0</v>
      </c>
      <c r="D17027" s="29"/>
      <c r="E17027" s="29" t="s">
        <v>82</v>
      </c>
    </row>
    <row r="17028" spans="1:5">
      <c r="A17028" s="29" t="s">
        <v>29872</v>
      </c>
      <c r="B17028" s="29" t="s">
        <v>29873</v>
      </c>
      <c r="C17028" s="29">
        <v>3</v>
      </c>
      <c r="D17028" s="29"/>
      <c r="E17028" s="29" t="s">
        <v>82</v>
      </c>
    </row>
    <row r="17029" spans="1:5">
      <c r="A17029" s="29" t="s">
        <v>29874</v>
      </c>
      <c r="B17029" s="29" t="s">
        <v>29875</v>
      </c>
      <c r="C17029" s="29">
        <v>0</v>
      </c>
      <c r="D17029" s="29"/>
      <c r="E17029" s="29" t="s">
        <v>82</v>
      </c>
    </row>
    <row r="17030" spans="1:5">
      <c r="A17030" s="29" t="s">
        <v>29876</v>
      </c>
      <c r="B17030" s="29" t="s">
        <v>29877</v>
      </c>
      <c r="C17030" s="29">
        <v>0</v>
      </c>
      <c r="D17030" s="29"/>
      <c r="E17030" s="29" t="s">
        <v>82</v>
      </c>
    </row>
    <row r="17031" spans="1:5">
      <c r="A17031" s="29" t="s">
        <v>29878</v>
      </c>
      <c r="B17031" s="29" t="s">
        <v>29879</v>
      </c>
      <c r="C17031" s="29">
        <v>0</v>
      </c>
      <c r="D17031" s="29"/>
      <c r="E17031" s="29" t="s">
        <v>82</v>
      </c>
    </row>
    <row r="17032" spans="1:5">
      <c r="A17032" s="29" t="s">
        <v>29880</v>
      </c>
      <c r="B17032" s="29" t="s">
        <v>29881</v>
      </c>
      <c r="C17032" s="29">
        <v>0</v>
      </c>
      <c r="D17032" s="29"/>
      <c r="E17032" s="29" t="s">
        <v>82</v>
      </c>
    </row>
    <row r="17033" spans="1:5">
      <c r="A17033" s="29" t="s">
        <v>29882</v>
      </c>
      <c r="B17033" s="29" t="s">
        <v>29883</v>
      </c>
      <c r="C17033" s="29">
        <v>0</v>
      </c>
      <c r="D17033" s="29"/>
      <c r="E17033" s="29" t="s">
        <v>82</v>
      </c>
    </row>
    <row r="17034" spans="1:5">
      <c r="A17034" s="29" t="s">
        <v>29884</v>
      </c>
      <c r="B17034" s="29" t="s">
        <v>29885</v>
      </c>
      <c r="C17034" s="29">
        <v>3</v>
      </c>
      <c r="D17034" s="29"/>
      <c r="E17034" s="29" t="s">
        <v>82</v>
      </c>
    </row>
    <row r="17035" spans="1:5">
      <c r="A17035" s="29" t="s">
        <v>29886</v>
      </c>
      <c r="B17035" s="29" t="s">
        <v>29887</v>
      </c>
      <c r="C17035" s="29">
        <v>0</v>
      </c>
      <c r="D17035" s="29"/>
      <c r="E17035" s="29" t="s">
        <v>82</v>
      </c>
    </row>
    <row r="17036" spans="1:5">
      <c r="A17036" s="29" t="s">
        <v>29888</v>
      </c>
      <c r="B17036" s="29" t="s">
        <v>29889</v>
      </c>
      <c r="C17036" s="29">
        <v>0</v>
      </c>
      <c r="D17036" s="29"/>
      <c r="E17036" s="29" t="s">
        <v>82</v>
      </c>
    </row>
    <row r="17037" spans="1:5">
      <c r="A17037" s="29" t="s">
        <v>29890</v>
      </c>
      <c r="B17037" s="29" t="s">
        <v>29891</v>
      </c>
      <c r="C17037" s="29">
        <v>0</v>
      </c>
      <c r="D17037" s="29"/>
      <c r="E17037" s="29" t="s">
        <v>82</v>
      </c>
    </row>
    <row r="17038" spans="1:5">
      <c r="A17038" s="29" t="s">
        <v>29892</v>
      </c>
      <c r="B17038" s="29" t="s">
        <v>29893</v>
      </c>
      <c r="C17038" s="29">
        <v>0</v>
      </c>
      <c r="D17038" s="29"/>
      <c r="E17038" s="29" t="s">
        <v>82</v>
      </c>
    </row>
    <row r="17039" spans="1:5">
      <c r="A17039" s="29" t="s">
        <v>29894</v>
      </c>
      <c r="B17039" s="29" t="s">
        <v>29895</v>
      </c>
      <c r="C17039" s="29">
        <v>0</v>
      </c>
      <c r="D17039" s="29"/>
      <c r="E17039" s="29" t="s">
        <v>82</v>
      </c>
    </row>
    <row r="17040" spans="1:5">
      <c r="A17040" s="29" t="s">
        <v>29896</v>
      </c>
      <c r="B17040" s="29" t="s">
        <v>29895</v>
      </c>
      <c r="C17040" s="29">
        <v>4</v>
      </c>
      <c r="D17040" s="29" t="s">
        <v>52</v>
      </c>
      <c r="E17040" s="29" t="s">
        <v>82</v>
      </c>
    </row>
    <row r="17041" spans="1:5">
      <c r="A17041" s="29" t="s">
        <v>29897</v>
      </c>
      <c r="B17041" s="29" t="s">
        <v>29898</v>
      </c>
      <c r="C17041" s="29">
        <v>0</v>
      </c>
      <c r="D17041" s="29"/>
      <c r="E17041" s="29" t="s">
        <v>82</v>
      </c>
    </row>
    <row r="17042" spans="1:5">
      <c r="A17042" s="29" t="s">
        <v>29899</v>
      </c>
      <c r="B17042" s="29" t="s">
        <v>29900</v>
      </c>
      <c r="C17042" s="29">
        <v>0</v>
      </c>
      <c r="D17042" s="29"/>
      <c r="E17042" s="29" t="s">
        <v>82</v>
      </c>
    </row>
    <row r="17043" spans="1:5">
      <c r="A17043" s="29" t="s">
        <v>29901</v>
      </c>
      <c r="B17043" s="29" t="s">
        <v>29900</v>
      </c>
      <c r="C17043" s="29">
        <v>4</v>
      </c>
      <c r="D17043" s="29" t="s">
        <v>52</v>
      </c>
      <c r="E17043" s="29" t="s">
        <v>82</v>
      </c>
    </row>
    <row r="17044" spans="1:5">
      <c r="A17044" s="29" t="s">
        <v>29902</v>
      </c>
      <c r="B17044" s="29" t="s">
        <v>29770</v>
      </c>
      <c r="C17044" s="29">
        <v>0</v>
      </c>
      <c r="D17044" s="29"/>
      <c r="E17044" s="29" t="s">
        <v>82</v>
      </c>
    </row>
    <row r="17045" spans="1:5">
      <c r="A17045" s="29" t="s">
        <v>29903</v>
      </c>
      <c r="B17045" s="29" t="s">
        <v>23553</v>
      </c>
      <c r="C17045" s="29">
        <v>3</v>
      </c>
      <c r="D17045" s="29"/>
      <c r="E17045" s="29" t="s">
        <v>82</v>
      </c>
    </row>
    <row r="17046" spans="1:5">
      <c r="A17046" s="29" t="s">
        <v>29904</v>
      </c>
      <c r="B17046" s="29" t="s">
        <v>23553</v>
      </c>
      <c r="C17046" s="29">
        <v>3</v>
      </c>
      <c r="D17046" s="29" t="s">
        <v>52</v>
      </c>
      <c r="E17046" s="29" t="s">
        <v>82</v>
      </c>
    </row>
    <row r="17047" spans="1:5">
      <c r="A17047" s="29" t="s">
        <v>29905</v>
      </c>
      <c r="B17047" s="29" t="s">
        <v>29790</v>
      </c>
      <c r="C17047" s="29">
        <v>0</v>
      </c>
      <c r="D17047" s="29"/>
      <c r="E17047" s="29" t="s">
        <v>82</v>
      </c>
    </row>
    <row r="17048" spans="1:5">
      <c r="A17048" s="29" t="s">
        <v>29906</v>
      </c>
      <c r="B17048" s="29" t="s">
        <v>29786</v>
      </c>
      <c r="C17048" s="29">
        <v>0</v>
      </c>
      <c r="D17048" s="29"/>
      <c r="E17048" s="29" t="s">
        <v>82</v>
      </c>
    </row>
    <row r="17049" spans="1:5">
      <c r="A17049" s="29" t="s">
        <v>29907</v>
      </c>
      <c r="B17049" s="29" t="s">
        <v>29908</v>
      </c>
      <c r="C17049" s="29">
        <v>3</v>
      </c>
      <c r="D17049" s="29"/>
      <c r="E17049" s="29" t="s">
        <v>82</v>
      </c>
    </row>
    <row r="17050" spans="1:5">
      <c r="A17050" s="29" t="s">
        <v>29909</v>
      </c>
      <c r="B17050" s="29" t="s">
        <v>29910</v>
      </c>
      <c r="C17050" s="29">
        <v>0</v>
      </c>
      <c r="D17050" s="29"/>
      <c r="E17050" s="29" t="s">
        <v>82</v>
      </c>
    </row>
    <row r="17051" spans="1:5">
      <c r="A17051" s="29" t="s">
        <v>29911</v>
      </c>
      <c r="B17051" s="29" t="s">
        <v>29910</v>
      </c>
      <c r="C17051" s="29">
        <v>3</v>
      </c>
      <c r="D17051" s="29" t="s">
        <v>52</v>
      </c>
      <c r="E17051" s="29" t="s">
        <v>82</v>
      </c>
    </row>
    <row r="17052" spans="1:5">
      <c r="A17052" s="29" t="s">
        <v>29912</v>
      </c>
      <c r="B17052" s="29" t="s">
        <v>29913</v>
      </c>
      <c r="C17052" s="29">
        <v>0</v>
      </c>
      <c r="D17052" s="29"/>
      <c r="E17052" s="29" t="s">
        <v>82</v>
      </c>
    </row>
    <row r="17053" spans="1:5">
      <c r="A17053" s="29" t="s">
        <v>29914</v>
      </c>
      <c r="B17053" s="29" t="s">
        <v>29913</v>
      </c>
      <c r="C17053" s="29">
        <v>0</v>
      </c>
      <c r="D17053" s="29"/>
      <c r="E17053" s="29" t="s">
        <v>82</v>
      </c>
    </row>
    <row r="17054" spans="1:5">
      <c r="A17054" s="29" t="s">
        <v>29915</v>
      </c>
      <c r="B17054" s="29" t="s">
        <v>29916</v>
      </c>
      <c r="C17054" s="29">
        <v>2</v>
      </c>
      <c r="D17054" s="29"/>
      <c r="E17054" s="29" t="s">
        <v>82</v>
      </c>
    </row>
    <row r="17055" spans="1:5">
      <c r="A17055" s="29" t="s">
        <v>29917</v>
      </c>
      <c r="B17055" s="29" t="s">
        <v>29916</v>
      </c>
      <c r="C17055" s="29">
        <v>3</v>
      </c>
      <c r="D17055" s="29"/>
      <c r="E17055" s="29" t="s">
        <v>82</v>
      </c>
    </row>
    <row r="17056" spans="1:5">
      <c r="A17056" s="29" t="s">
        <v>29918</v>
      </c>
      <c r="B17056" s="29" t="s">
        <v>29919</v>
      </c>
      <c r="C17056" s="29">
        <v>0</v>
      </c>
      <c r="D17056" s="29"/>
      <c r="E17056" s="29" t="s">
        <v>82</v>
      </c>
    </row>
    <row r="17057" spans="1:5">
      <c r="A17057" s="29" t="s">
        <v>29920</v>
      </c>
      <c r="B17057" s="29" t="s">
        <v>29804</v>
      </c>
      <c r="C17057" s="29">
        <v>0</v>
      </c>
      <c r="D17057" s="29"/>
      <c r="E17057" s="29" t="s">
        <v>82</v>
      </c>
    </row>
    <row r="17058" spans="1:5">
      <c r="A17058" s="29" t="s">
        <v>29921</v>
      </c>
      <c r="B17058" s="29" t="s">
        <v>29922</v>
      </c>
      <c r="C17058" s="29">
        <v>2</v>
      </c>
      <c r="D17058" s="29"/>
      <c r="E17058" s="29" t="s">
        <v>82</v>
      </c>
    </row>
    <row r="17059" spans="1:5">
      <c r="A17059" s="29" t="s">
        <v>29923</v>
      </c>
      <c r="B17059" s="29" t="s">
        <v>29922</v>
      </c>
      <c r="C17059" s="29">
        <v>3</v>
      </c>
      <c r="D17059" s="29"/>
      <c r="E17059" s="29" t="s">
        <v>82</v>
      </c>
    </row>
    <row r="17060" spans="1:5">
      <c r="A17060" s="29" t="s">
        <v>29924</v>
      </c>
      <c r="B17060" s="29" t="s">
        <v>29925</v>
      </c>
      <c r="C17060" s="29">
        <v>2</v>
      </c>
      <c r="D17060" s="29"/>
      <c r="E17060" s="29" t="s">
        <v>82</v>
      </c>
    </row>
    <row r="17061" spans="1:5">
      <c r="A17061" s="29" t="s">
        <v>29926</v>
      </c>
      <c r="B17061" s="29" t="s">
        <v>29925</v>
      </c>
      <c r="C17061" s="29">
        <v>0</v>
      </c>
      <c r="D17061" s="29"/>
      <c r="E17061" s="29" t="s">
        <v>82</v>
      </c>
    </row>
    <row r="17062" spans="1:5">
      <c r="A17062" s="29" t="s">
        <v>29927</v>
      </c>
      <c r="B17062" s="29" t="s">
        <v>29928</v>
      </c>
      <c r="C17062" s="29">
        <v>0</v>
      </c>
      <c r="D17062" s="29"/>
      <c r="E17062" s="29" t="s">
        <v>82</v>
      </c>
    </row>
    <row r="17063" spans="1:5">
      <c r="A17063" s="29" t="s">
        <v>29929</v>
      </c>
      <c r="B17063" s="29" t="s">
        <v>29930</v>
      </c>
      <c r="C17063" s="29">
        <v>0</v>
      </c>
      <c r="D17063" s="29"/>
      <c r="E17063" s="29" t="s">
        <v>82</v>
      </c>
    </row>
    <row r="17064" spans="1:5">
      <c r="A17064" s="29" t="s">
        <v>29931</v>
      </c>
      <c r="B17064" s="29" t="s">
        <v>29932</v>
      </c>
      <c r="C17064" s="29">
        <v>0</v>
      </c>
      <c r="D17064" s="29"/>
      <c r="E17064" s="29" t="s">
        <v>82</v>
      </c>
    </row>
    <row r="17065" spans="1:5">
      <c r="A17065" s="29" t="s">
        <v>29933</v>
      </c>
      <c r="B17065" s="29" t="s">
        <v>29934</v>
      </c>
      <c r="C17065" s="29">
        <v>4</v>
      </c>
      <c r="D17065" s="29"/>
      <c r="E17065" s="29" t="s">
        <v>82</v>
      </c>
    </row>
    <row r="17066" spans="1:5">
      <c r="A17066" s="29" t="s">
        <v>29935</v>
      </c>
      <c r="B17066" s="29" t="s">
        <v>29936</v>
      </c>
      <c r="C17066" s="29">
        <v>7</v>
      </c>
      <c r="D17066" s="29"/>
      <c r="E17066" s="29" t="s">
        <v>82</v>
      </c>
    </row>
    <row r="17067" spans="1:5">
      <c r="A17067" s="29" t="s">
        <v>29937</v>
      </c>
      <c r="B17067" s="29" t="s">
        <v>29938</v>
      </c>
      <c r="C17067" s="29">
        <v>2</v>
      </c>
      <c r="D17067" s="29"/>
      <c r="E17067" s="29" t="s">
        <v>82</v>
      </c>
    </row>
    <row r="17068" spans="1:5">
      <c r="A17068" s="29" t="s">
        <v>29939</v>
      </c>
      <c r="B17068" s="29" t="s">
        <v>29940</v>
      </c>
      <c r="C17068" s="29">
        <v>2</v>
      </c>
      <c r="D17068" s="29"/>
      <c r="E17068" s="29" t="s">
        <v>82</v>
      </c>
    </row>
    <row r="17069" spans="1:5">
      <c r="A17069" s="29" t="s">
        <v>29941</v>
      </c>
      <c r="B17069" s="29" t="s">
        <v>29942</v>
      </c>
      <c r="C17069" s="29">
        <v>4</v>
      </c>
      <c r="D17069" s="29"/>
      <c r="E17069" s="29" t="s">
        <v>82</v>
      </c>
    </row>
    <row r="17070" spans="1:5">
      <c r="A17070" s="29" t="s">
        <v>29943</v>
      </c>
      <c r="B17070" s="29" t="s">
        <v>29944</v>
      </c>
      <c r="C17070" s="29">
        <v>4</v>
      </c>
      <c r="D17070" s="29"/>
      <c r="E17070" s="29" t="s">
        <v>82</v>
      </c>
    </row>
    <row r="17071" spans="1:5">
      <c r="A17071" s="29" t="s">
        <v>29945</v>
      </c>
      <c r="B17071" s="29" t="s">
        <v>29946</v>
      </c>
      <c r="C17071" s="29">
        <v>0</v>
      </c>
      <c r="D17071" s="29"/>
      <c r="E17071" s="29" t="s">
        <v>82</v>
      </c>
    </row>
    <row r="17072" spans="1:5">
      <c r="A17072" s="29" t="s">
        <v>29947</v>
      </c>
      <c r="B17072" s="29" t="s">
        <v>29948</v>
      </c>
      <c r="C17072" s="29">
        <v>2</v>
      </c>
      <c r="D17072" s="29"/>
      <c r="E17072" s="29" t="s">
        <v>82</v>
      </c>
    </row>
    <row r="17073" spans="1:5">
      <c r="A17073" s="29" t="s">
        <v>29949</v>
      </c>
      <c r="B17073" s="29" t="s">
        <v>29950</v>
      </c>
      <c r="C17073" s="29">
        <v>4</v>
      </c>
      <c r="D17073" s="29"/>
      <c r="E17073" s="29" t="s">
        <v>82</v>
      </c>
    </row>
    <row r="17074" spans="1:5">
      <c r="A17074" s="29" t="s">
        <v>29951</v>
      </c>
      <c r="B17074" s="29" t="s">
        <v>29690</v>
      </c>
      <c r="C17074" s="29">
        <v>4</v>
      </c>
      <c r="D17074" s="29"/>
      <c r="E17074" s="29" t="s">
        <v>82</v>
      </c>
    </row>
    <row r="17075" spans="1:5">
      <c r="A17075" s="29" t="s">
        <v>29952</v>
      </c>
      <c r="B17075" s="29" t="s">
        <v>29953</v>
      </c>
      <c r="C17075" s="29">
        <v>0</v>
      </c>
      <c r="D17075" s="29"/>
      <c r="E17075" s="29" t="s">
        <v>82</v>
      </c>
    </row>
    <row r="17076" spans="1:5">
      <c r="A17076" s="29" t="s">
        <v>29954</v>
      </c>
      <c r="B17076" s="29" t="s">
        <v>29955</v>
      </c>
      <c r="C17076" s="29">
        <v>4</v>
      </c>
      <c r="D17076" s="29"/>
      <c r="E17076" s="29" t="s">
        <v>82</v>
      </c>
    </row>
    <row r="17077" spans="1:5">
      <c r="A17077" s="29" t="s">
        <v>29956</v>
      </c>
      <c r="B17077" s="29" t="s">
        <v>29957</v>
      </c>
      <c r="C17077" s="29">
        <v>3</v>
      </c>
      <c r="D17077" s="29"/>
      <c r="E17077" s="29" t="s">
        <v>82</v>
      </c>
    </row>
    <row r="17078" spans="1:5">
      <c r="A17078" s="29" t="s">
        <v>29958</v>
      </c>
      <c r="B17078" s="29" t="s">
        <v>29959</v>
      </c>
      <c r="C17078" s="29">
        <v>3</v>
      </c>
      <c r="D17078" s="29"/>
      <c r="E17078" s="29" t="s">
        <v>82</v>
      </c>
    </row>
    <row r="17079" spans="1:5">
      <c r="A17079" s="29" t="s">
        <v>29960</v>
      </c>
      <c r="B17079" s="29" t="s">
        <v>29961</v>
      </c>
      <c r="C17079" s="29">
        <v>3</v>
      </c>
      <c r="D17079" s="29"/>
      <c r="E17079" s="29" t="s">
        <v>82</v>
      </c>
    </row>
    <row r="17080" spans="1:5">
      <c r="A17080" s="29" t="s">
        <v>29962</v>
      </c>
      <c r="B17080" s="29" t="s">
        <v>29963</v>
      </c>
      <c r="C17080" s="29">
        <v>6</v>
      </c>
      <c r="D17080" s="29"/>
      <c r="E17080" s="29" t="s">
        <v>82</v>
      </c>
    </row>
    <row r="17081" spans="1:5">
      <c r="A17081" s="29" t="s">
        <v>29964</v>
      </c>
      <c r="B17081" s="29" t="s">
        <v>29965</v>
      </c>
      <c r="C17081" s="29">
        <v>2</v>
      </c>
      <c r="D17081" s="29"/>
      <c r="E17081" s="29" t="s">
        <v>82</v>
      </c>
    </row>
    <row r="17082" spans="1:5">
      <c r="A17082" s="29" t="s">
        <v>29966</v>
      </c>
      <c r="B17082" s="29" t="s">
        <v>22305</v>
      </c>
      <c r="C17082" s="29">
        <v>0</v>
      </c>
      <c r="D17082" s="29"/>
      <c r="E17082" s="29" t="s">
        <v>82</v>
      </c>
    </row>
    <row r="17083" spans="1:5">
      <c r="A17083" s="29" t="s">
        <v>29967</v>
      </c>
      <c r="B17083" s="29" t="s">
        <v>29968</v>
      </c>
      <c r="C17083" s="29">
        <v>0</v>
      </c>
      <c r="D17083" s="29"/>
      <c r="E17083" s="29" t="s">
        <v>82</v>
      </c>
    </row>
    <row r="17084" spans="1:5">
      <c r="A17084" s="29" t="s">
        <v>29969</v>
      </c>
      <c r="B17084" s="29" t="s">
        <v>29970</v>
      </c>
      <c r="C17084" s="29">
        <v>2</v>
      </c>
      <c r="D17084" s="29"/>
      <c r="E17084" s="29" t="s">
        <v>82</v>
      </c>
    </row>
    <row r="17085" spans="1:5">
      <c r="A17085" s="29" t="s">
        <v>29971</v>
      </c>
      <c r="B17085" s="29" t="s">
        <v>29972</v>
      </c>
      <c r="C17085" s="29">
        <v>0</v>
      </c>
      <c r="D17085" s="29"/>
      <c r="E17085" s="29" t="s">
        <v>82</v>
      </c>
    </row>
    <row r="17086" spans="1:5">
      <c r="A17086" s="29" t="s">
        <v>29973</v>
      </c>
      <c r="B17086" s="29" t="s">
        <v>29974</v>
      </c>
      <c r="C17086" s="29">
        <v>2</v>
      </c>
      <c r="D17086" s="29"/>
      <c r="E17086" s="29" t="s">
        <v>82</v>
      </c>
    </row>
    <row r="17087" spans="1:5">
      <c r="A17087" s="29" t="s">
        <v>29975</v>
      </c>
      <c r="B17087" s="29" t="s">
        <v>29976</v>
      </c>
      <c r="C17087" s="29">
        <v>0</v>
      </c>
      <c r="D17087" s="29"/>
      <c r="E17087" s="29" t="s">
        <v>82</v>
      </c>
    </row>
    <row r="17088" spans="1:5">
      <c r="A17088" s="29" t="s">
        <v>29977</v>
      </c>
      <c r="B17088" s="29" t="s">
        <v>29978</v>
      </c>
      <c r="C17088" s="29">
        <v>0</v>
      </c>
      <c r="D17088" s="29"/>
      <c r="E17088" s="29" t="s">
        <v>82</v>
      </c>
    </row>
    <row r="17089" spans="1:5">
      <c r="A17089" s="29" t="s">
        <v>29979</v>
      </c>
      <c r="B17089" s="29" t="s">
        <v>29980</v>
      </c>
      <c r="C17089" s="29">
        <v>3</v>
      </c>
      <c r="D17089" s="29"/>
      <c r="E17089" s="29" t="s">
        <v>82</v>
      </c>
    </row>
    <row r="17090" spans="1:5">
      <c r="A17090" s="29" t="s">
        <v>29981</v>
      </c>
      <c r="B17090" s="29" t="s">
        <v>29982</v>
      </c>
      <c r="C17090" s="29">
        <v>2</v>
      </c>
      <c r="D17090" s="29"/>
      <c r="E17090" s="29" t="s">
        <v>82</v>
      </c>
    </row>
    <row r="17091" spans="1:5">
      <c r="A17091" s="29" t="s">
        <v>29983</v>
      </c>
      <c r="B17091" s="29" t="s">
        <v>29984</v>
      </c>
      <c r="C17091" s="29">
        <v>0</v>
      </c>
      <c r="D17091" s="29"/>
      <c r="E17091" s="29" t="s">
        <v>82</v>
      </c>
    </row>
    <row r="17092" spans="1:5">
      <c r="A17092" s="29" t="s">
        <v>29985</v>
      </c>
      <c r="B17092" s="29" t="s">
        <v>29986</v>
      </c>
      <c r="C17092" s="29">
        <v>0</v>
      </c>
      <c r="D17092" s="29"/>
      <c r="E17092" s="29" t="s">
        <v>82</v>
      </c>
    </row>
    <row r="17093" spans="1:5">
      <c r="A17093" s="29" t="s">
        <v>29987</v>
      </c>
      <c r="B17093" s="29" t="s">
        <v>29988</v>
      </c>
      <c r="C17093" s="29">
        <v>3</v>
      </c>
      <c r="D17093" s="29" t="s">
        <v>52</v>
      </c>
      <c r="E17093" s="29" t="s">
        <v>82</v>
      </c>
    </row>
    <row r="17094" spans="1:5">
      <c r="A17094" s="29" t="s">
        <v>29989</v>
      </c>
      <c r="B17094" s="29" t="s">
        <v>29990</v>
      </c>
      <c r="C17094" s="29">
        <v>2</v>
      </c>
      <c r="D17094" s="29"/>
      <c r="E17094" s="29" t="s">
        <v>82</v>
      </c>
    </row>
    <row r="17095" spans="1:5">
      <c r="A17095" s="29" t="s">
        <v>29991</v>
      </c>
      <c r="B17095" s="29" t="s">
        <v>29992</v>
      </c>
      <c r="C17095" s="29">
        <v>2</v>
      </c>
      <c r="D17095" s="29"/>
      <c r="E17095" s="29" t="s">
        <v>82</v>
      </c>
    </row>
    <row r="17096" spans="1:5">
      <c r="A17096" s="29" t="s">
        <v>29993</v>
      </c>
      <c r="B17096" s="29" t="s">
        <v>29994</v>
      </c>
      <c r="C17096" s="29">
        <v>3</v>
      </c>
      <c r="D17096" s="29"/>
      <c r="E17096" s="29" t="s">
        <v>82</v>
      </c>
    </row>
    <row r="17097" spans="1:5">
      <c r="A17097" s="29" t="s">
        <v>29995</v>
      </c>
      <c r="B17097" s="29" t="s">
        <v>29996</v>
      </c>
      <c r="C17097" s="29">
        <v>3</v>
      </c>
      <c r="D17097" s="29"/>
      <c r="E17097" s="29" t="s">
        <v>82</v>
      </c>
    </row>
    <row r="17098" spans="1:5">
      <c r="A17098" s="29" t="s">
        <v>29997</v>
      </c>
      <c r="B17098" s="29" t="s">
        <v>29998</v>
      </c>
      <c r="C17098" s="29">
        <v>4</v>
      </c>
      <c r="D17098" s="29"/>
      <c r="E17098" s="29" t="s">
        <v>82</v>
      </c>
    </row>
    <row r="17099" spans="1:5">
      <c r="A17099" s="29" t="s">
        <v>29999</v>
      </c>
      <c r="B17099" s="29" t="s">
        <v>30000</v>
      </c>
      <c r="C17099" s="29">
        <v>0</v>
      </c>
      <c r="D17099" s="29"/>
      <c r="E17099" s="29" t="s">
        <v>82</v>
      </c>
    </row>
    <row r="17100" spans="1:5">
      <c r="A17100" s="29" t="s">
        <v>30001</v>
      </c>
      <c r="B17100" s="29" t="s">
        <v>29950</v>
      </c>
      <c r="C17100" s="29">
        <v>3</v>
      </c>
      <c r="D17100" s="29"/>
      <c r="E17100" s="29" t="s">
        <v>82</v>
      </c>
    </row>
    <row r="17101" spans="1:5">
      <c r="A17101" s="29" t="s">
        <v>30002</v>
      </c>
      <c r="B17101" s="29" t="s">
        <v>30003</v>
      </c>
      <c r="C17101" s="29">
        <v>3.5</v>
      </c>
      <c r="D17101" s="29"/>
      <c r="E17101" s="29" t="s">
        <v>82</v>
      </c>
    </row>
    <row r="17102" spans="1:5">
      <c r="A17102" s="29" t="s">
        <v>30004</v>
      </c>
      <c r="B17102" s="29" t="s">
        <v>30005</v>
      </c>
      <c r="C17102" s="29">
        <v>2.5</v>
      </c>
      <c r="D17102" s="29"/>
      <c r="E17102" s="29" t="s">
        <v>82</v>
      </c>
    </row>
    <row r="17103" spans="1:5">
      <c r="A17103" s="29" t="s">
        <v>30006</v>
      </c>
      <c r="B17103" s="29" t="s">
        <v>30007</v>
      </c>
      <c r="C17103" s="29">
        <v>3</v>
      </c>
      <c r="D17103" s="29"/>
      <c r="E17103" s="29" t="s">
        <v>82</v>
      </c>
    </row>
    <row r="17104" spans="1:5">
      <c r="A17104" s="29" t="s">
        <v>30008</v>
      </c>
      <c r="B17104" s="29" t="s">
        <v>30009</v>
      </c>
      <c r="C17104" s="29">
        <v>3</v>
      </c>
      <c r="D17104" s="29"/>
      <c r="E17104" s="29" t="s">
        <v>82</v>
      </c>
    </row>
    <row r="17105" spans="1:5">
      <c r="A17105" s="29" t="s">
        <v>30010</v>
      </c>
      <c r="B17105" s="29" t="s">
        <v>29936</v>
      </c>
      <c r="C17105" s="29">
        <v>4</v>
      </c>
      <c r="D17105" s="29"/>
      <c r="E17105" s="29" t="s">
        <v>82</v>
      </c>
    </row>
    <row r="17106" spans="1:5">
      <c r="A17106" s="29" t="s">
        <v>30011</v>
      </c>
      <c r="B17106" s="29" t="s">
        <v>30012</v>
      </c>
      <c r="C17106" s="29">
        <v>6</v>
      </c>
      <c r="D17106" s="29"/>
      <c r="E17106" s="29" t="s">
        <v>82</v>
      </c>
    </row>
    <row r="17107" spans="1:5">
      <c r="A17107" s="29" t="s">
        <v>30013</v>
      </c>
      <c r="B17107" s="29" t="s">
        <v>30014</v>
      </c>
      <c r="C17107" s="29">
        <v>5</v>
      </c>
      <c r="D17107" s="29"/>
      <c r="E17107" s="29" t="s">
        <v>82</v>
      </c>
    </row>
    <row r="17108" spans="1:5">
      <c r="A17108" s="29" t="s">
        <v>30015</v>
      </c>
      <c r="B17108" s="29" t="s">
        <v>30016</v>
      </c>
      <c r="C17108" s="29">
        <v>6</v>
      </c>
      <c r="D17108" s="29"/>
      <c r="E17108" s="29" t="s">
        <v>82</v>
      </c>
    </row>
    <row r="17109" spans="1:5">
      <c r="A17109" s="29" t="s">
        <v>30017</v>
      </c>
      <c r="B17109" s="29" t="s">
        <v>30018</v>
      </c>
      <c r="C17109" s="29">
        <v>5</v>
      </c>
      <c r="D17109" s="29"/>
      <c r="E17109" s="29" t="s">
        <v>82</v>
      </c>
    </row>
    <row r="17110" spans="1:5">
      <c r="A17110" s="29" t="s">
        <v>30019</v>
      </c>
      <c r="B17110" s="29" t="s">
        <v>30020</v>
      </c>
      <c r="C17110" s="29">
        <v>3</v>
      </c>
      <c r="D17110" s="29"/>
      <c r="E17110" s="29" t="s">
        <v>82</v>
      </c>
    </row>
    <row r="17111" spans="1:5">
      <c r="A17111" s="29" t="s">
        <v>30021</v>
      </c>
      <c r="B17111" s="29" t="s">
        <v>1082</v>
      </c>
      <c r="C17111" s="29">
        <v>0.5</v>
      </c>
      <c r="D17111" s="29"/>
      <c r="E17111" s="29" t="s">
        <v>82</v>
      </c>
    </row>
    <row r="17112" spans="1:5">
      <c r="A17112" s="29" t="s">
        <v>30022</v>
      </c>
      <c r="B17112" s="29" t="s">
        <v>29690</v>
      </c>
      <c r="C17112" s="29">
        <v>3</v>
      </c>
      <c r="D17112" s="29"/>
      <c r="E17112" s="29" t="s">
        <v>82</v>
      </c>
    </row>
    <row r="17113" spans="1:5">
      <c r="A17113" s="29" t="s">
        <v>30023</v>
      </c>
      <c r="B17113" s="29" t="s">
        <v>29692</v>
      </c>
      <c r="C17113" s="29">
        <v>4</v>
      </c>
      <c r="D17113" s="29"/>
      <c r="E17113" s="29" t="s">
        <v>82</v>
      </c>
    </row>
    <row r="17114" spans="1:5">
      <c r="A17114" s="29" t="s">
        <v>30024</v>
      </c>
      <c r="B17114" s="29" t="s">
        <v>29694</v>
      </c>
      <c r="C17114" s="29">
        <v>3.5</v>
      </c>
      <c r="D17114" s="29"/>
      <c r="E17114" s="29" t="s">
        <v>82</v>
      </c>
    </row>
    <row r="17115" spans="1:5">
      <c r="A17115" s="29" t="s">
        <v>30025</v>
      </c>
      <c r="B17115" s="29" t="s">
        <v>29696</v>
      </c>
      <c r="C17115" s="29">
        <v>2.5</v>
      </c>
      <c r="D17115" s="29"/>
      <c r="E17115" s="29" t="s">
        <v>82</v>
      </c>
    </row>
    <row r="17116" spans="1:5">
      <c r="A17116" s="29" t="s">
        <v>30026</v>
      </c>
      <c r="B17116" s="29" t="s">
        <v>29698</v>
      </c>
      <c r="C17116" s="29">
        <v>3</v>
      </c>
      <c r="D17116" s="29"/>
      <c r="E17116" s="29" t="s">
        <v>82</v>
      </c>
    </row>
    <row r="17117" spans="1:5">
      <c r="A17117" s="29" t="s">
        <v>30027</v>
      </c>
      <c r="B17117" s="29" t="s">
        <v>29700</v>
      </c>
      <c r="C17117" s="29">
        <v>3</v>
      </c>
      <c r="D17117" s="29"/>
      <c r="E17117" s="29" t="s">
        <v>82</v>
      </c>
    </row>
    <row r="17118" spans="1:5">
      <c r="A17118" s="29" t="s">
        <v>30028</v>
      </c>
      <c r="B17118" s="29" t="s">
        <v>1133</v>
      </c>
      <c r="C17118" s="29">
        <v>2</v>
      </c>
      <c r="D17118" s="29"/>
      <c r="E17118" s="29" t="s">
        <v>82</v>
      </c>
    </row>
    <row r="17119" spans="1:5">
      <c r="A17119" s="29" t="s">
        <v>30029</v>
      </c>
      <c r="B17119" s="29" t="s">
        <v>1133</v>
      </c>
      <c r="C17119" s="29">
        <v>0</v>
      </c>
      <c r="D17119" s="29"/>
      <c r="E17119" s="29" t="s">
        <v>82</v>
      </c>
    </row>
    <row r="17120" spans="1:5">
      <c r="A17120" s="29" t="s">
        <v>30030</v>
      </c>
      <c r="B17120" s="29" t="s">
        <v>22621</v>
      </c>
      <c r="C17120" s="29">
        <v>0</v>
      </c>
      <c r="D17120" s="29"/>
      <c r="E17120" s="29" t="s">
        <v>82</v>
      </c>
    </row>
    <row r="17121" spans="1:5">
      <c r="A17121" s="29" t="s">
        <v>30031</v>
      </c>
      <c r="B17121" s="29" t="s">
        <v>23093</v>
      </c>
      <c r="C17121" s="29">
        <v>0</v>
      </c>
      <c r="D17121" s="29"/>
      <c r="E17121" s="29" t="s">
        <v>82</v>
      </c>
    </row>
    <row r="17122" spans="1:5">
      <c r="A17122" s="29" t="s">
        <v>30032</v>
      </c>
      <c r="B17122" s="29" t="s">
        <v>29932</v>
      </c>
      <c r="C17122" s="29">
        <v>2</v>
      </c>
      <c r="D17122" s="29"/>
      <c r="E17122" s="29" t="s">
        <v>82</v>
      </c>
    </row>
    <row r="17123" spans="1:5">
      <c r="A17123" s="29" t="s">
        <v>30033</v>
      </c>
      <c r="B17123" s="29" t="s">
        <v>30034</v>
      </c>
      <c r="C17123" s="29">
        <v>3</v>
      </c>
      <c r="D17123" s="29"/>
      <c r="E17123" s="29" t="s">
        <v>82</v>
      </c>
    </row>
    <row r="17124" spans="1:5">
      <c r="A17124" s="29" t="s">
        <v>30035</v>
      </c>
      <c r="B17124" s="29" t="s">
        <v>29957</v>
      </c>
      <c r="C17124" s="29">
        <v>4</v>
      </c>
      <c r="D17124" s="29"/>
      <c r="E17124" s="29" t="s">
        <v>82</v>
      </c>
    </row>
    <row r="17125" spans="1:5">
      <c r="A17125" s="29" t="s">
        <v>30036</v>
      </c>
      <c r="B17125" s="29" t="s">
        <v>30037</v>
      </c>
      <c r="C17125" s="29">
        <v>4</v>
      </c>
      <c r="D17125" s="29" t="s">
        <v>52</v>
      </c>
      <c r="E17125" s="29" t="s">
        <v>82</v>
      </c>
    </row>
    <row r="17126" spans="1:5">
      <c r="A17126" s="29" t="s">
        <v>30038</v>
      </c>
      <c r="B17126" s="29" t="s">
        <v>30039</v>
      </c>
      <c r="C17126" s="29">
        <v>4</v>
      </c>
      <c r="D17126" s="29"/>
      <c r="E17126" s="29" t="s">
        <v>82</v>
      </c>
    </row>
    <row r="17127" spans="1:5">
      <c r="A17127" s="29" t="s">
        <v>30040</v>
      </c>
      <c r="B17127" s="29" t="s">
        <v>30041</v>
      </c>
      <c r="C17127" s="29">
        <v>4</v>
      </c>
      <c r="D17127" s="29"/>
      <c r="E17127" s="29" t="s">
        <v>82</v>
      </c>
    </row>
    <row r="17128" spans="1:5">
      <c r="A17128" s="29" t="s">
        <v>30042</v>
      </c>
      <c r="B17128" s="29" t="s">
        <v>30043</v>
      </c>
      <c r="C17128" s="29">
        <v>0</v>
      </c>
      <c r="D17128" s="29"/>
      <c r="E17128" s="29" t="s">
        <v>82</v>
      </c>
    </row>
    <row r="17129" spans="1:5">
      <c r="A17129" s="29" t="s">
        <v>30044</v>
      </c>
      <c r="B17129" s="29" t="s">
        <v>30045</v>
      </c>
      <c r="C17129" s="29">
        <v>3</v>
      </c>
      <c r="D17129" s="29"/>
      <c r="E17129" s="29" t="s">
        <v>82</v>
      </c>
    </row>
    <row r="17130" spans="1:5">
      <c r="A17130" s="29" t="s">
        <v>30046</v>
      </c>
      <c r="B17130" s="29" t="s">
        <v>30047</v>
      </c>
      <c r="C17130" s="29">
        <v>0</v>
      </c>
      <c r="D17130" s="29"/>
      <c r="E17130" s="29" t="s">
        <v>82</v>
      </c>
    </row>
    <row r="17131" spans="1:5">
      <c r="A17131" s="29" t="s">
        <v>30048</v>
      </c>
      <c r="B17131" s="29" t="s">
        <v>29527</v>
      </c>
      <c r="C17131" s="29">
        <v>4</v>
      </c>
      <c r="D17131" s="29"/>
      <c r="E17131" s="29" t="s">
        <v>82</v>
      </c>
    </row>
    <row r="17132" spans="1:5">
      <c r="A17132" s="29" t="s">
        <v>30049</v>
      </c>
      <c r="B17132" s="29" t="s">
        <v>29527</v>
      </c>
      <c r="C17132" s="29">
        <v>4</v>
      </c>
      <c r="D17132" s="29"/>
      <c r="E17132" s="29" t="s">
        <v>82</v>
      </c>
    </row>
    <row r="17133" spans="1:5">
      <c r="A17133" s="29" t="s">
        <v>30050</v>
      </c>
      <c r="B17133" s="29" t="s">
        <v>29527</v>
      </c>
      <c r="C17133" s="29">
        <v>4</v>
      </c>
      <c r="D17133" s="29" t="s">
        <v>52</v>
      </c>
      <c r="E17133" s="29" t="s">
        <v>82</v>
      </c>
    </row>
    <row r="17134" spans="1:5">
      <c r="A17134" s="29" t="s">
        <v>30051</v>
      </c>
      <c r="B17134" s="29" t="s">
        <v>30052</v>
      </c>
      <c r="C17134" s="29">
        <v>2</v>
      </c>
      <c r="D17134" s="29"/>
      <c r="E17134" s="29" t="s">
        <v>82</v>
      </c>
    </row>
    <row r="17135" spans="1:5">
      <c r="A17135" s="29" t="s">
        <v>30053</v>
      </c>
      <c r="B17135" s="29" t="s">
        <v>30054</v>
      </c>
      <c r="C17135" s="29">
        <v>2</v>
      </c>
      <c r="D17135" s="29"/>
      <c r="E17135" s="29" t="s">
        <v>82</v>
      </c>
    </row>
    <row r="17136" spans="1:5">
      <c r="A17136" s="29" t="s">
        <v>30055</v>
      </c>
      <c r="B17136" s="29" t="s">
        <v>29976</v>
      </c>
      <c r="C17136" s="29">
        <v>3</v>
      </c>
      <c r="D17136" s="29"/>
      <c r="E17136" s="29" t="s">
        <v>82</v>
      </c>
    </row>
    <row r="17137" spans="1:5">
      <c r="A17137" s="29" t="s">
        <v>30056</v>
      </c>
      <c r="B17137" s="29" t="s">
        <v>29984</v>
      </c>
      <c r="C17137" s="29">
        <v>2</v>
      </c>
      <c r="D17137" s="29"/>
      <c r="E17137" s="29" t="s">
        <v>82</v>
      </c>
    </row>
    <row r="17138" spans="1:5">
      <c r="A17138" s="29" t="s">
        <v>30057</v>
      </c>
      <c r="B17138" s="29" t="s">
        <v>30058</v>
      </c>
      <c r="C17138" s="29">
        <v>3</v>
      </c>
      <c r="D17138" s="29"/>
      <c r="E17138" s="29" t="s">
        <v>82</v>
      </c>
    </row>
    <row r="17139" spans="1:5">
      <c r="A17139" s="29" t="s">
        <v>30059</v>
      </c>
      <c r="B17139" s="29" t="s">
        <v>30060</v>
      </c>
      <c r="C17139" s="29">
        <v>6</v>
      </c>
      <c r="D17139" s="29"/>
      <c r="E17139" s="29" t="s">
        <v>82</v>
      </c>
    </row>
    <row r="17140" spans="1:5">
      <c r="A17140" s="29" t="s">
        <v>30061</v>
      </c>
      <c r="B17140" s="29" t="s">
        <v>29950</v>
      </c>
      <c r="C17140" s="29">
        <v>3</v>
      </c>
      <c r="D17140" s="29"/>
      <c r="E17140" s="29" t="s">
        <v>82</v>
      </c>
    </row>
    <row r="17141" spans="1:5">
      <c r="A17141" s="29" t="s">
        <v>30062</v>
      </c>
      <c r="B17141" s="29" t="s">
        <v>30063</v>
      </c>
      <c r="C17141" s="29">
        <v>3</v>
      </c>
      <c r="D17141" s="29"/>
      <c r="E17141" s="29" t="s">
        <v>82</v>
      </c>
    </row>
    <row r="17142" spans="1:5">
      <c r="A17142" s="29" t="s">
        <v>30064</v>
      </c>
      <c r="B17142" s="29" t="s">
        <v>29690</v>
      </c>
      <c r="C17142" s="29">
        <v>3</v>
      </c>
      <c r="D17142" s="29"/>
      <c r="E17142" s="29" t="s">
        <v>82</v>
      </c>
    </row>
    <row r="17143" spans="1:5">
      <c r="A17143" s="29" t="s">
        <v>30065</v>
      </c>
      <c r="B17143" s="29" t="s">
        <v>23093</v>
      </c>
      <c r="C17143" s="29">
        <v>2</v>
      </c>
      <c r="D17143" s="29"/>
      <c r="E17143" s="29" t="s">
        <v>82</v>
      </c>
    </row>
    <row r="17144" spans="1:5">
      <c r="A17144" s="29" t="s">
        <v>30066</v>
      </c>
      <c r="B17144" s="29" t="s">
        <v>30067</v>
      </c>
      <c r="C17144" s="29">
        <v>3</v>
      </c>
      <c r="D17144" s="29"/>
      <c r="E17144" s="29" t="s">
        <v>82</v>
      </c>
    </row>
    <row r="17145" spans="1:5">
      <c r="A17145" s="29" t="s">
        <v>30068</v>
      </c>
      <c r="B17145" s="29" t="s">
        <v>30069</v>
      </c>
      <c r="C17145" s="29">
        <v>3</v>
      </c>
      <c r="D17145" s="29"/>
      <c r="E17145" s="29" t="s">
        <v>82</v>
      </c>
    </row>
    <row r="17146" spans="1:5">
      <c r="A17146" s="29" t="s">
        <v>30070</v>
      </c>
      <c r="B17146" s="29" t="s">
        <v>30071</v>
      </c>
      <c r="C17146" s="29">
        <v>2</v>
      </c>
      <c r="D17146" s="29"/>
      <c r="E17146" s="29" t="s">
        <v>82</v>
      </c>
    </row>
    <row r="17147" spans="1:5">
      <c r="A17147" s="29" t="s">
        <v>30072</v>
      </c>
      <c r="B17147" s="29" t="s">
        <v>30073</v>
      </c>
      <c r="C17147" s="29">
        <v>2</v>
      </c>
      <c r="D17147" s="29"/>
      <c r="E17147" s="29" t="s">
        <v>82</v>
      </c>
    </row>
    <row r="17148" spans="1:5">
      <c r="A17148" s="29" t="s">
        <v>30074</v>
      </c>
      <c r="B17148" s="29" t="s">
        <v>30075</v>
      </c>
      <c r="C17148" s="29">
        <v>4</v>
      </c>
      <c r="D17148" s="29"/>
      <c r="E17148" s="29" t="s">
        <v>82</v>
      </c>
    </row>
    <row r="17149" spans="1:5">
      <c r="A17149" s="29" t="s">
        <v>30076</v>
      </c>
      <c r="B17149" s="29" t="s">
        <v>30063</v>
      </c>
      <c r="C17149" s="29">
        <v>4</v>
      </c>
      <c r="D17149" s="29"/>
      <c r="E17149" s="29" t="s">
        <v>82</v>
      </c>
    </row>
    <row r="17150" spans="1:5">
      <c r="A17150" s="29" t="s">
        <v>30077</v>
      </c>
      <c r="B17150" s="29" t="s">
        <v>30078</v>
      </c>
      <c r="C17150" s="29">
        <v>4</v>
      </c>
      <c r="D17150" s="29"/>
      <c r="E17150" s="29" t="s">
        <v>82</v>
      </c>
    </row>
    <row r="17151" spans="1:5">
      <c r="A17151" s="29" t="s">
        <v>30079</v>
      </c>
      <c r="B17151" s="29" t="s">
        <v>30078</v>
      </c>
      <c r="C17151" s="29">
        <v>0</v>
      </c>
      <c r="D17151" s="29" t="s">
        <v>52</v>
      </c>
      <c r="E17151" s="29" t="s">
        <v>82</v>
      </c>
    </row>
    <row r="17152" spans="1:5">
      <c r="A17152" s="29" t="s">
        <v>30080</v>
      </c>
      <c r="B17152" s="29" t="s">
        <v>30081</v>
      </c>
      <c r="C17152" s="29">
        <v>3</v>
      </c>
      <c r="D17152" s="29"/>
      <c r="E17152" s="29" t="s">
        <v>82</v>
      </c>
    </row>
    <row r="17153" spans="1:5">
      <c r="A17153" s="29" t="s">
        <v>30082</v>
      </c>
      <c r="B17153" s="29" t="s">
        <v>30083</v>
      </c>
      <c r="C17153" s="29">
        <v>4</v>
      </c>
      <c r="D17153" s="29"/>
      <c r="E17153" s="29" t="s">
        <v>82</v>
      </c>
    </row>
    <row r="17154" spans="1:5">
      <c r="A17154" s="29" t="s">
        <v>30084</v>
      </c>
      <c r="B17154" s="29" t="s">
        <v>30085</v>
      </c>
      <c r="C17154" s="29">
        <v>3</v>
      </c>
      <c r="D17154" s="29"/>
      <c r="E17154" s="29" t="s">
        <v>82</v>
      </c>
    </row>
    <row r="17155" spans="1:5">
      <c r="A17155" s="29" t="s">
        <v>30086</v>
      </c>
      <c r="B17155" s="29" t="s">
        <v>29976</v>
      </c>
      <c r="C17155" s="29">
        <v>2</v>
      </c>
      <c r="D17155" s="29"/>
      <c r="E17155" s="29" t="s">
        <v>82</v>
      </c>
    </row>
    <row r="17156" spans="1:5">
      <c r="A17156" s="29" t="s">
        <v>30087</v>
      </c>
      <c r="B17156" s="29" t="s">
        <v>30073</v>
      </c>
      <c r="C17156" s="29">
        <v>2</v>
      </c>
      <c r="D17156" s="29"/>
      <c r="E17156" s="29" t="s">
        <v>82</v>
      </c>
    </row>
    <row r="17157" spans="1:5">
      <c r="A17157" s="29" t="s">
        <v>30088</v>
      </c>
      <c r="B17157" s="29" t="s">
        <v>30089</v>
      </c>
      <c r="C17157" s="29">
        <v>3</v>
      </c>
      <c r="D17157" s="29"/>
      <c r="E17157" s="29" t="s">
        <v>82</v>
      </c>
    </row>
    <row r="17158" spans="1:5">
      <c r="A17158" s="29" t="s">
        <v>30090</v>
      </c>
      <c r="B17158" s="29" t="s">
        <v>30014</v>
      </c>
      <c r="C17158" s="29">
        <v>3</v>
      </c>
      <c r="D17158" s="29"/>
      <c r="E17158" s="29" t="s">
        <v>82</v>
      </c>
    </row>
    <row r="17159" spans="1:5">
      <c r="A17159" s="29" t="s">
        <v>30091</v>
      </c>
      <c r="B17159" s="29" t="s">
        <v>30016</v>
      </c>
      <c r="C17159" s="29">
        <v>0</v>
      </c>
      <c r="D17159" s="29"/>
      <c r="E17159" s="29" t="s">
        <v>82</v>
      </c>
    </row>
    <row r="17160" spans="1:5">
      <c r="A17160" s="29" t="s">
        <v>30092</v>
      </c>
      <c r="B17160" s="29" t="s">
        <v>29694</v>
      </c>
      <c r="C17160" s="29">
        <v>3</v>
      </c>
      <c r="D17160" s="29"/>
      <c r="E17160" s="29" t="s">
        <v>82</v>
      </c>
    </row>
    <row r="17161" spans="1:5">
      <c r="A17161" s="29" t="s">
        <v>30093</v>
      </c>
      <c r="B17161" s="29" t="s">
        <v>30094</v>
      </c>
      <c r="C17161" s="29">
        <v>0</v>
      </c>
      <c r="D17161" s="29"/>
      <c r="E17161" s="29" t="s">
        <v>82</v>
      </c>
    </row>
    <row r="17162" spans="1:5">
      <c r="A17162" s="29" t="s">
        <v>30095</v>
      </c>
      <c r="B17162" s="29" t="s">
        <v>30096</v>
      </c>
      <c r="C17162" s="29">
        <v>3</v>
      </c>
      <c r="D17162" s="29"/>
      <c r="E17162" s="29" t="s">
        <v>82</v>
      </c>
    </row>
    <row r="17163" spans="1:5">
      <c r="A17163" s="29" t="s">
        <v>30097</v>
      </c>
      <c r="B17163" s="29" t="s">
        <v>29953</v>
      </c>
      <c r="C17163" s="29">
        <v>3</v>
      </c>
      <c r="D17163" s="29"/>
      <c r="E17163" s="29" t="s">
        <v>82</v>
      </c>
    </row>
    <row r="17164" spans="1:5">
      <c r="A17164" s="29" t="s">
        <v>30098</v>
      </c>
      <c r="B17164" s="29" t="s">
        <v>30047</v>
      </c>
      <c r="C17164" s="29">
        <v>2</v>
      </c>
      <c r="D17164" s="29"/>
      <c r="E17164" s="29" t="s">
        <v>82</v>
      </c>
    </row>
    <row r="17165" spans="1:5">
      <c r="A17165" s="29" t="s">
        <v>30099</v>
      </c>
      <c r="B17165" s="29" t="s">
        <v>30100</v>
      </c>
      <c r="C17165" s="29">
        <v>4</v>
      </c>
      <c r="D17165" s="29"/>
      <c r="E17165" s="29" t="s">
        <v>82</v>
      </c>
    </row>
    <row r="17166" spans="1:5">
      <c r="A17166" s="29" t="s">
        <v>30101</v>
      </c>
      <c r="B17166" s="29" t="s">
        <v>30102</v>
      </c>
      <c r="C17166" s="29">
        <v>4</v>
      </c>
      <c r="D17166" s="29"/>
      <c r="E17166" s="29" t="s">
        <v>82</v>
      </c>
    </row>
    <row r="17167" spans="1:5">
      <c r="A17167" s="29" t="s">
        <v>30103</v>
      </c>
      <c r="B17167" s="29" t="s">
        <v>30104</v>
      </c>
      <c r="C17167" s="29">
        <v>0</v>
      </c>
      <c r="D17167" s="29"/>
      <c r="E17167" s="29" t="s">
        <v>82</v>
      </c>
    </row>
    <row r="17168" spans="1:5">
      <c r="A17168" s="29" t="s">
        <v>30105</v>
      </c>
      <c r="B17168" s="29" t="s">
        <v>30106</v>
      </c>
      <c r="C17168" s="29">
        <v>0</v>
      </c>
      <c r="D17168" s="29"/>
      <c r="E17168" s="29" t="s">
        <v>82</v>
      </c>
    </row>
    <row r="17169" spans="1:5">
      <c r="A17169" s="29" t="s">
        <v>30107</v>
      </c>
      <c r="B17169" s="29" t="s">
        <v>30108</v>
      </c>
      <c r="C17169" s="29">
        <v>0</v>
      </c>
      <c r="D17169" s="29"/>
      <c r="E17169" s="29" t="s">
        <v>82</v>
      </c>
    </row>
    <row r="17170" spans="1:5">
      <c r="A17170" s="29" t="s">
        <v>30109</v>
      </c>
      <c r="B17170" s="29" t="s">
        <v>21256</v>
      </c>
      <c r="C17170" s="29">
        <v>4</v>
      </c>
      <c r="D17170" s="29"/>
      <c r="E17170" s="29" t="s">
        <v>82</v>
      </c>
    </row>
    <row r="17171" spans="1:5">
      <c r="A17171" s="29" t="s">
        <v>30110</v>
      </c>
      <c r="B17171" s="29" t="s">
        <v>21256</v>
      </c>
      <c r="C17171" s="29">
        <v>4</v>
      </c>
      <c r="D17171" s="29"/>
      <c r="E17171" s="29" t="s">
        <v>82</v>
      </c>
    </row>
    <row r="17172" spans="1:5">
      <c r="A17172" s="29" t="s">
        <v>30111</v>
      </c>
      <c r="B17172" s="29" t="s">
        <v>30112</v>
      </c>
      <c r="C17172" s="29">
        <v>2</v>
      </c>
      <c r="D17172" s="29"/>
      <c r="E17172" s="29" t="s">
        <v>82</v>
      </c>
    </row>
    <row r="17173" spans="1:5">
      <c r="A17173" s="29" t="s">
        <v>30113</v>
      </c>
      <c r="B17173" s="29" t="s">
        <v>30114</v>
      </c>
      <c r="C17173" s="29">
        <v>2</v>
      </c>
      <c r="D17173" s="29"/>
      <c r="E17173" s="29" t="s">
        <v>82</v>
      </c>
    </row>
    <row r="17174" spans="1:5">
      <c r="A17174" s="29" t="s">
        <v>30115</v>
      </c>
      <c r="B17174" s="29" t="s">
        <v>30116</v>
      </c>
      <c r="C17174" s="29">
        <v>3</v>
      </c>
      <c r="D17174" s="29"/>
      <c r="E17174" s="29" t="s">
        <v>82</v>
      </c>
    </row>
    <row r="17175" spans="1:5">
      <c r="A17175" s="29" t="s">
        <v>30117</v>
      </c>
      <c r="B17175" s="29" t="s">
        <v>30118</v>
      </c>
      <c r="C17175" s="29">
        <v>5</v>
      </c>
      <c r="D17175" s="29"/>
      <c r="E17175" s="29" t="s">
        <v>82</v>
      </c>
    </row>
    <row r="17176" spans="1:5">
      <c r="A17176" s="29" t="s">
        <v>30119</v>
      </c>
      <c r="B17176" s="29" t="s">
        <v>30120</v>
      </c>
      <c r="C17176" s="29">
        <v>3.5</v>
      </c>
      <c r="D17176" s="29"/>
      <c r="E17176" s="29" t="s">
        <v>82</v>
      </c>
    </row>
    <row r="17177" spans="1:5">
      <c r="A17177" s="29" t="s">
        <v>30121</v>
      </c>
      <c r="B17177" s="29" t="s">
        <v>30122</v>
      </c>
      <c r="C17177" s="29">
        <v>2</v>
      </c>
      <c r="D17177" s="29"/>
      <c r="E17177" s="29" t="s">
        <v>82</v>
      </c>
    </row>
    <row r="17178" spans="1:5">
      <c r="A17178" s="29" t="s">
        <v>30123</v>
      </c>
      <c r="B17178" s="29" t="s">
        <v>30063</v>
      </c>
      <c r="C17178" s="29">
        <v>3</v>
      </c>
      <c r="D17178" s="29"/>
      <c r="E17178" s="29" t="s">
        <v>82</v>
      </c>
    </row>
    <row r="17179" spans="1:5">
      <c r="A17179" s="29" t="s">
        <v>30124</v>
      </c>
      <c r="B17179" s="29" t="s">
        <v>30012</v>
      </c>
      <c r="C17179" s="29">
        <v>8</v>
      </c>
      <c r="D17179" s="29"/>
      <c r="E17179" s="29" t="s">
        <v>82</v>
      </c>
    </row>
    <row r="17180" spans="1:5">
      <c r="A17180" s="29" t="s">
        <v>30125</v>
      </c>
      <c r="B17180" s="29" t="s">
        <v>29692</v>
      </c>
      <c r="C17180" s="29">
        <v>3</v>
      </c>
      <c r="D17180" s="29"/>
      <c r="E17180" s="29" t="s">
        <v>82</v>
      </c>
    </row>
    <row r="17181" spans="1:5">
      <c r="A17181" s="29" t="s">
        <v>30126</v>
      </c>
      <c r="B17181" s="29" t="s">
        <v>30127</v>
      </c>
      <c r="C17181" s="29">
        <v>3</v>
      </c>
      <c r="D17181" s="29"/>
      <c r="E17181" s="29" t="s">
        <v>82</v>
      </c>
    </row>
    <row r="17182" spans="1:5">
      <c r="A17182" s="29" t="s">
        <v>30128</v>
      </c>
      <c r="B17182" s="29" t="s">
        <v>30129</v>
      </c>
      <c r="C17182" s="29">
        <v>3.5</v>
      </c>
      <c r="D17182" s="29"/>
      <c r="E17182" s="29" t="s">
        <v>82</v>
      </c>
    </row>
    <row r="17183" spans="1:5">
      <c r="A17183" s="29" t="s">
        <v>30130</v>
      </c>
      <c r="B17183" s="29" t="s">
        <v>30131</v>
      </c>
      <c r="C17183" s="29">
        <v>3.5</v>
      </c>
      <c r="D17183" s="29"/>
      <c r="E17183" s="29" t="s">
        <v>82</v>
      </c>
    </row>
    <row r="17184" spans="1:5">
      <c r="A17184" s="29" t="s">
        <v>30132</v>
      </c>
      <c r="B17184" s="29" t="s">
        <v>29957</v>
      </c>
      <c r="C17184" s="29">
        <v>3</v>
      </c>
      <c r="D17184" s="29"/>
      <c r="E17184" s="29" t="s">
        <v>82</v>
      </c>
    </row>
    <row r="17185" spans="1:5">
      <c r="A17185" s="29" t="s">
        <v>30133</v>
      </c>
      <c r="B17185" s="29" t="s">
        <v>30134</v>
      </c>
      <c r="C17185" s="29">
        <v>2</v>
      </c>
      <c r="D17185" s="29"/>
      <c r="E17185" s="29" t="s">
        <v>82</v>
      </c>
    </row>
    <row r="17186" spans="1:5">
      <c r="A17186" s="29" t="s">
        <v>30135</v>
      </c>
      <c r="B17186" s="29" t="s">
        <v>30136</v>
      </c>
      <c r="C17186" s="29">
        <v>2</v>
      </c>
      <c r="D17186" s="29"/>
      <c r="E17186" s="29" t="s">
        <v>82</v>
      </c>
    </row>
    <row r="17187" spans="1:5">
      <c r="A17187" s="29" t="s">
        <v>30137</v>
      </c>
      <c r="B17187" s="29" t="s">
        <v>30138</v>
      </c>
      <c r="C17187" s="29">
        <v>3</v>
      </c>
      <c r="D17187" s="29"/>
      <c r="E17187" s="29" t="s">
        <v>82</v>
      </c>
    </row>
    <row r="17188" spans="1:5">
      <c r="A17188" s="29" t="s">
        <v>30139</v>
      </c>
      <c r="B17188" s="29" t="s">
        <v>30140</v>
      </c>
      <c r="C17188" s="29">
        <v>3</v>
      </c>
      <c r="D17188" s="29"/>
      <c r="E17188" s="29" t="s">
        <v>82</v>
      </c>
    </row>
    <row r="17189" spans="1:5">
      <c r="A17189" s="29" t="s">
        <v>30141</v>
      </c>
      <c r="B17189" s="29" t="s">
        <v>30142</v>
      </c>
      <c r="C17189" s="29">
        <v>2</v>
      </c>
      <c r="D17189" s="29"/>
      <c r="E17189" s="29" t="s">
        <v>82</v>
      </c>
    </row>
    <row r="17190" spans="1:5">
      <c r="A17190" s="29" t="s">
        <v>30143</v>
      </c>
      <c r="B17190" s="29" t="s">
        <v>30144</v>
      </c>
      <c r="C17190" s="29">
        <v>3</v>
      </c>
      <c r="D17190" s="29"/>
      <c r="E17190" s="29" t="s">
        <v>82</v>
      </c>
    </row>
    <row r="17191" spans="1:5">
      <c r="A17191" s="29" t="s">
        <v>30145</v>
      </c>
      <c r="B17191" s="29" t="s">
        <v>30146</v>
      </c>
      <c r="C17191" s="29">
        <v>3</v>
      </c>
      <c r="D17191" s="29"/>
      <c r="E17191" s="29" t="s">
        <v>82</v>
      </c>
    </row>
    <row r="17192" spans="1:5">
      <c r="A17192" s="29" t="s">
        <v>30147</v>
      </c>
      <c r="B17192" s="29" t="s">
        <v>30148</v>
      </c>
      <c r="C17192" s="29">
        <v>2</v>
      </c>
      <c r="D17192" s="29"/>
      <c r="E17192" s="29" t="s">
        <v>82</v>
      </c>
    </row>
    <row r="17193" spans="1:5">
      <c r="A17193" s="29" t="s">
        <v>30149</v>
      </c>
      <c r="B17193" s="29" t="s">
        <v>30150</v>
      </c>
      <c r="C17193" s="29">
        <v>3</v>
      </c>
      <c r="D17193" s="29"/>
      <c r="E17193" s="29" t="s">
        <v>82</v>
      </c>
    </row>
    <row r="17194" spans="1:5">
      <c r="A17194" s="29" t="s">
        <v>30151</v>
      </c>
      <c r="B17194" s="29" t="s">
        <v>30152</v>
      </c>
      <c r="C17194" s="29">
        <v>4</v>
      </c>
      <c r="D17194" s="29"/>
      <c r="E17194" s="29" t="s">
        <v>82</v>
      </c>
    </row>
    <row r="17195" spans="1:5">
      <c r="A17195" s="29" t="s">
        <v>30153</v>
      </c>
      <c r="B17195" s="29" t="s">
        <v>21832</v>
      </c>
      <c r="C17195" s="29">
        <v>3</v>
      </c>
      <c r="D17195" s="29"/>
      <c r="E17195" s="29" t="s">
        <v>82</v>
      </c>
    </row>
    <row r="17196" spans="1:5">
      <c r="A17196" s="29" t="s">
        <v>30154</v>
      </c>
      <c r="B17196" s="29" t="s">
        <v>30155</v>
      </c>
      <c r="C17196" s="29">
        <v>3</v>
      </c>
      <c r="D17196" s="29"/>
      <c r="E17196" s="29" t="s">
        <v>82</v>
      </c>
    </row>
    <row r="17197" spans="1:5">
      <c r="A17197" s="29" t="s">
        <v>30156</v>
      </c>
      <c r="B17197" s="29" t="s">
        <v>30157</v>
      </c>
      <c r="C17197" s="29">
        <v>4</v>
      </c>
      <c r="D17197" s="29"/>
      <c r="E17197" s="29" t="s">
        <v>82</v>
      </c>
    </row>
    <row r="17198" spans="1:5">
      <c r="A17198" s="29" t="s">
        <v>30158</v>
      </c>
      <c r="B17198" s="29" t="s">
        <v>30159</v>
      </c>
      <c r="C17198" s="29">
        <v>4</v>
      </c>
      <c r="D17198" s="29"/>
      <c r="E17198" s="29" t="s">
        <v>82</v>
      </c>
    </row>
    <row r="17199" spans="1:5">
      <c r="A17199" s="29" t="s">
        <v>30160</v>
      </c>
      <c r="B17199" s="29" t="s">
        <v>30161</v>
      </c>
      <c r="C17199" s="29">
        <v>3</v>
      </c>
      <c r="D17199" s="29"/>
      <c r="E17199" s="29" t="s">
        <v>82</v>
      </c>
    </row>
    <row r="17200" spans="1:5">
      <c r="A17200" s="29" t="s">
        <v>30162</v>
      </c>
      <c r="B17200" s="29" t="s">
        <v>30163</v>
      </c>
      <c r="C17200" s="29">
        <v>4</v>
      </c>
      <c r="D17200" s="29"/>
      <c r="E17200" s="29" t="s">
        <v>82</v>
      </c>
    </row>
    <row r="17201" spans="1:5">
      <c r="A17201" s="29" t="s">
        <v>30164</v>
      </c>
      <c r="B17201" s="29" t="s">
        <v>30165</v>
      </c>
      <c r="C17201" s="29">
        <v>2</v>
      </c>
      <c r="D17201" s="29"/>
      <c r="E17201" s="29" t="s">
        <v>82</v>
      </c>
    </row>
    <row r="17202" spans="1:5">
      <c r="A17202" s="29" t="s">
        <v>30166</v>
      </c>
      <c r="B17202" s="29" t="s">
        <v>30167</v>
      </c>
      <c r="C17202" s="29">
        <v>3</v>
      </c>
      <c r="D17202" s="29"/>
      <c r="E17202" s="29" t="s">
        <v>82</v>
      </c>
    </row>
    <row r="17203" spans="1:5">
      <c r="A17203" s="29" t="s">
        <v>30168</v>
      </c>
      <c r="B17203" s="29" t="s">
        <v>30169</v>
      </c>
      <c r="C17203" s="29">
        <v>3</v>
      </c>
      <c r="D17203" s="29"/>
      <c r="E17203" s="29" t="s">
        <v>82</v>
      </c>
    </row>
    <row r="17204" spans="1:5">
      <c r="A17204" s="29" t="s">
        <v>30170</v>
      </c>
      <c r="B17204" s="29" t="s">
        <v>30171</v>
      </c>
      <c r="C17204" s="29">
        <v>3</v>
      </c>
      <c r="D17204" s="29"/>
      <c r="E17204" s="29" t="s">
        <v>82</v>
      </c>
    </row>
    <row r="17205" spans="1:5">
      <c r="A17205" s="29" t="s">
        <v>30172</v>
      </c>
      <c r="B17205" s="29" t="s">
        <v>20827</v>
      </c>
      <c r="C17205" s="29">
        <v>3</v>
      </c>
      <c r="D17205" s="29"/>
      <c r="E17205" s="29" t="s">
        <v>82</v>
      </c>
    </row>
    <row r="17206" spans="1:5">
      <c r="A17206" s="29" t="s">
        <v>30173</v>
      </c>
      <c r="B17206" s="29" t="s">
        <v>30174</v>
      </c>
      <c r="C17206" s="29">
        <v>3</v>
      </c>
      <c r="D17206" s="29"/>
      <c r="E17206" s="29" t="s">
        <v>82</v>
      </c>
    </row>
    <row r="17207" spans="1:5">
      <c r="A17207" s="29" t="s">
        <v>30175</v>
      </c>
      <c r="B17207" s="29" t="s">
        <v>30176</v>
      </c>
      <c r="C17207" s="29">
        <v>3</v>
      </c>
      <c r="D17207" s="29"/>
      <c r="E17207" s="29" t="s">
        <v>82</v>
      </c>
    </row>
    <row r="17208" spans="1:5">
      <c r="A17208" s="29" t="s">
        <v>30177</v>
      </c>
      <c r="B17208" s="29" t="s">
        <v>30178</v>
      </c>
      <c r="C17208" s="29">
        <v>4</v>
      </c>
      <c r="D17208" s="29"/>
      <c r="E17208" s="29" t="s">
        <v>82</v>
      </c>
    </row>
    <row r="17209" spans="1:5">
      <c r="A17209" s="29" t="s">
        <v>30179</v>
      </c>
      <c r="B17209" s="29" t="s">
        <v>30180</v>
      </c>
      <c r="C17209" s="29">
        <v>4</v>
      </c>
      <c r="D17209" s="29"/>
      <c r="E17209" s="29" t="s">
        <v>82</v>
      </c>
    </row>
    <row r="17210" spans="1:5">
      <c r="A17210" s="29" t="s">
        <v>30181</v>
      </c>
      <c r="B17210" s="29" t="s">
        <v>30182</v>
      </c>
      <c r="C17210" s="29">
        <v>4</v>
      </c>
      <c r="D17210" s="29"/>
      <c r="E17210" s="29" t="s">
        <v>82</v>
      </c>
    </row>
    <row r="17211" spans="1:5">
      <c r="A17211" s="29" t="s">
        <v>30183</v>
      </c>
      <c r="B17211" s="29" t="s">
        <v>30184</v>
      </c>
      <c r="C17211" s="29">
        <v>3</v>
      </c>
      <c r="D17211" s="29"/>
      <c r="E17211" s="29" t="s">
        <v>82</v>
      </c>
    </row>
    <row r="17212" spans="1:5">
      <c r="A17212" s="29" t="s">
        <v>30185</v>
      </c>
      <c r="B17212" s="29" t="s">
        <v>30186</v>
      </c>
      <c r="C17212" s="29">
        <v>4</v>
      </c>
      <c r="D17212" s="29"/>
      <c r="E17212" s="29" t="s">
        <v>82</v>
      </c>
    </row>
    <row r="17213" spans="1:5">
      <c r="A17213" s="29" t="s">
        <v>30187</v>
      </c>
      <c r="B17213" s="29" t="s">
        <v>30188</v>
      </c>
      <c r="C17213" s="29">
        <v>3</v>
      </c>
      <c r="D17213" s="29"/>
      <c r="E17213" s="29" t="s">
        <v>82</v>
      </c>
    </row>
    <row r="17214" spans="1:5">
      <c r="A17214" s="29" t="s">
        <v>30189</v>
      </c>
      <c r="B17214" s="29" t="s">
        <v>30190</v>
      </c>
      <c r="C17214" s="29">
        <v>0</v>
      </c>
      <c r="D17214" s="29"/>
      <c r="E17214" s="29" t="s">
        <v>82</v>
      </c>
    </row>
    <row r="17215" spans="1:5">
      <c r="A17215" s="29" t="s">
        <v>30191</v>
      </c>
      <c r="B17215" s="29" t="s">
        <v>30192</v>
      </c>
      <c r="C17215" s="29">
        <v>3</v>
      </c>
      <c r="D17215" s="29"/>
      <c r="E17215" s="29" t="s">
        <v>82</v>
      </c>
    </row>
    <row r="17216" spans="1:5">
      <c r="A17216" s="29" t="s">
        <v>30193</v>
      </c>
      <c r="B17216" s="29" t="s">
        <v>30194</v>
      </c>
      <c r="C17216" s="29">
        <v>3</v>
      </c>
      <c r="D17216" s="29"/>
      <c r="E17216" s="29" t="s">
        <v>82</v>
      </c>
    </row>
    <row r="17217" spans="1:5">
      <c r="A17217" s="29" t="s">
        <v>30195</v>
      </c>
      <c r="B17217" s="29" t="s">
        <v>30196</v>
      </c>
      <c r="C17217" s="29">
        <v>7</v>
      </c>
      <c r="D17217" s="29"/>
      <c r="E17217" s="29" t="s">
        <v>82</v>
      </c>
    </row>
    <row r="17218" spans="1:5">
      <c r="A17218" s="29" t="s">
        <v>30197</v>
      </c>
      <c r="B17218" s="29" t="s">
        <v>30196</v>
      </c>
      <c r="C17218" s="29">
        <v>8</v>
      </c>
      <c r="D17218" s="29"/>
      <c r="E17218" s="29" t="s">
        <v>82</v>
      </c>
    </row>
    <row r="17219" spans="1:5">
      <c r="A17219" s="29" t="s">
        <v>30198</v>
      </c>
      <c r="B17219" s="29" t="s">
        <v>29950</v>
      </c>
      <c r="C17219" s="29">
        <v>2</v>
      </c>
      <c r="D17219" s="29"/>
      <c r="E17219" s="29" t="s">
        <v>82</v>
      </c>
    </row>
    <row r="17220" spans="1:5">
      <c r="A17220" s="29" t="s">
        <v>30199</v>
      </c>
      <c r="B17220" s="29" t="s">
        <v>29950</v>
      </c>
      <c r="C17220" s="29">
        <v>2</v>
      </c>
      <c r="D17220" s="29"/>
      <c r="E17220" s="29" t="s">
        <v>82</v>
      </c>
    </row>
    <row r="17221" spans="1:5">
      <c r="A17221" s="29" t="s">
        <v>30200</v>
      </c>
      <c r="B17221" s="29" t="s">
        <v>30063</v>
      </c>
      <c r="C17221" s="29">
        <v>0</v>
      </c>
      <c r="D17221" s="29"/>
      <c r="E17221" s="29" t="s">
        <v>82</v>
      </c>
    </row>
    <row r="17222" spans="1:5">
      <c r="A17222" s="29" t="s">
        <v>30201</v>
      </c>
      <c r="B17222" s="29" t="s">
        <v>30063</v>
      </c>
      <c r="C17222" s="29">
        <v>0</v>
      </c>
      <c r="D17222" s="29"/>
      <c r="E17222" s="29" t="s">
        <v>82</v>
      </c>
    </row>
    <row r="17223" spans="1:5">
      <c r="A17223" s="29" t="s">
        <v>30202</v>
      </c>
      <c r="B17223" s="29" t="s">
        <v>30003</v>
      </c>
      <c r="C17223" s="29">
        <v>3</v>
      </c>
      <c r="D17223" s="29"/>
      <c r="E17223" s="29" t="s">
        <v>82</v>
      </c>
    </row>
    <row r="17224" spans="1:5">
      <c r="A17224" s="29" t="s">
        <v>30203</v>
      </c>
      <c r="B17224" s="29" t="s">
        <v>30003</v>
      </c>
      <c r="C17224" s="29">
        <v>3</v>
      </c>
      <c r="D17224" s="29"/>
      <c r="E17224" s="29" t="s">
        <v>82</v>
      </c>
    </row>
    <row r="17225" spans="1:5">
      <c r="A17225" s="29" t="s">
        <v>30204</v>
      </c>
      <c r="B17225" s="29" t="s">
        <v>30005</v>
      </c>
      <c r="C17225" s="29">
        <v>3</v>
      </c>
      <c r="D17225" s="29"/>
      <c r="E17225" s="29" t="s">
        <v>82</v>
      </c>
    </row>
    <row r="17226" spans="1:5">
      <c r="A17226" s="29" t="s">
        <v>30205</v>
      </c>
      <c r="B17226" s="29" t="s">
        <v>30005</v>
      </c>
      <c r="C17226" s="29">
        <v>3</v>
      </c>
      <c r="D17226" s="29"/>
      <c r="E17226" s="29" t="s">
        <v>82</v>
      </c>
    </row>
    <row r="17227" spans="1:5">
      <c r="A17227" s="29" t="s">
        <v>30206</v>
      </c>
      <c r="B17227" s="29" t="s">
        <v>30007</v>
      </c>
      <c r="C17227" s="29">
        <v>3</v>
      </c>
      <c r="D17227" s="29"/>
      <c r="E17227" s="29" t="s">
        <v>82</v>
      </c>
    </row>
    <row r="17228" spans="1:5">
      <c r="A17228" s="29" t="s">
        <v>30207</v>
      </c>
      <c r="B17228" s="29" t="s">
        <v>30007</v>
      </c>
      <c r="C17228" s="29">
        <v>3</v>
      </c>
      <c r="D17228" s="29"/>
      <c r="E17228" s="29" t="s">
        <v>82</v>
      </c>
    </row>
    <row r="17229" spans="1:5">
      <c r="A17229" s="29" t="s">
        <v>30208</v>
      </c>
      <c r="B17229" s="29" t="s">
        <v>30009</v>
      </c>
      <c r="C17229" s="29">
        <v>0</v>
      </c>
      <c r="D17229" s="29"/>
      <c r="E17229" s="29" t="s">
        <v>82</v>
      </c>
    </row>
    <row r="17230" spans="1:5">
      <c r="A17230" s="29" t="s">
        <v>30209</v>
      </c>
      <c r="B17230" s="29" t="s">
        <v>30009</v>
      </c>
      <c r="C17230" s="29">
        <v>0</v>
      </c>
      <c r="D17230" s="29"/>
      <c r="E17230" s="29" t="s">
        <v>82</v>
      </c>
    </row>
    <row r="17231" spans="1:5">
      <c r="A17231" s="29" t="s">
        <v>30210</v>
      </c>
      <c r="B17231" s="29" t="s">
        <v>1082</v>
      </c>
      <c r="C17231" s="29">
        <v>0.5</v>
      </c>
      <c r="D17231" s="29"/>
      <c r="E17231" s="29" t="s">
        <v>82</v>
      </c>
    </row>
    <row r="17232" spans="1:5">
      <c r="A17232" s="29" t="s">
        <v>30211</v>
      </c>
      <c r="B17232" s="29" t="s">
        <v>29692</v>
      </c>
      <c r="C17232" s="29">
        <v>3</v>
      </c>
      <c r="D17232" s="29"/>
      <c r="E17232" s="29" t="s">
        <v>82</v>
      </c>
    </row>
    <row r="17233" spans="1:5">
      <c r="A17233" s="29" t="s">
        <v>30212</v>
      </c>
      <c r="B17233" s="29" t="s">
        <v>30094</v>
      </c>
      <c r="C17233" s="29">
        <v>4</v>
      </c>
      <c r="D17233" s="29"/>
      <c r="E17233" s="29" t="s">
        <v>82</v>
      </c>
    </row>
    <row r="17234" spans="1:5">
      <c r="A17234" s="29" t="s">
        <v>30213</v>
      </c>
      <c r="B17234" s="29" t="s">
        <v>29692</v>
      </c>
      <c r="C17234" s="29">
        <v>3</v>
      </c>
      <c r="D17234" s="29"/>
      <c r="E17234" s="29" t="s">
        <v>82</v>
      </c>
    </row>
    <row r="17235" spans="1:5">
      <c r="A17235" s="29" t="s">
        <v>30214</v>
      </c>
      <c r="B17235" s="29" t="s">
        <v>30094</v>
      </c>
      <c r="C17235" s="29">
        <v>3</v>
      </c>
      <c r="D17235" s="29"/>
      <c r="E17235" s="29" t="s">
        <v>82</v>
      </c>
    </row>
    <row r="17236" spans="1:5">
      <c r="A17236" s="29" t="s">
        <v>30215</v>
      </c>
      <c r="B17236" s="29" t="s">
        <v>30094</v>
      </c>
      <c r="C17236" s="29">
        <v>3</v>
      </c>
      <c r="D17236" s="29"/>
      <c r="E17236" s="29" t="s">
        <v>82</v>
      </c>
    </row>
    <row r="17237" spans="1:5">
      <c r="A17237" s="29" t="s">
        <v>30216</v>
      </c>
      <c r="B17237" s="29" t="s">
        <v>29696</v>
      </c>
      <c r="C17237" s="29">
        <v>3</v>
      </c>
      <c r="D17237" s="29"/>
      <c r="E17237" s="29" t="s">
        <v>82</v>
      </c>
    </row>
    <row r="17238" spans="1:5">
      <c r="A17238" s="29" t="s">
        <v>30217</v>
      </c>
      <c r="B17238" s="29" t="s">
        <v>29696</v>
      </c>
      <c r="C17238" s="29">
        <v>3</v>
      </c>
      <c r="D17238" s="29"/>
      <c r="E17238" s="29" t="s">
        <v>82</v>
      </c>
    </row>
    <row r="17239" spans="1:5">
      <c r="A17239" s="29" t="s">
        <v>30218</v>
      </c>
      <c r="B17239" s="29" t="s">
        <v>29698</v>
      </c>
      <c r="C17239" s="29">
        <v>4</v>
      </c>
      <c r="D17239" s="29"/>
      <c r="E17239" s="29" t="s">
        <v>82</v>
      </c>
    </row>
    <row r="17240" spans="1:5">
      <c r="A17240" s="29" t="s">
        <v>30219</v>
      </c>
      <c r="B17240" s="29" t="s">
        <v>29698</v>
      </c>
      <c r="C17240" s="29">
        <v>4</v>
      </c>
      <c r="D17240" s="29"/>
      <c r="E17240" s="29" t="s">
        <v>82</v>
      </c>
    </row>
    <row r="17241" spans="1:5">
      <c r="A17241" s="29" t="s">
        <v>30220</v>
      </c>
      <c r="B17241" s="29" t="s">
        <v>29700</v>
      </c>
      <c r="C17241" s="29">
        <v>3</v>
      </c>
      <c r="D17241" s="29"/>
      <c r="E17241" s="29" t="s">
        <v>82</v>
      </c>
    </row>
    <row r="17242" spans="1:5">
      <c r="A17242" s="29" t="s">
        <v>30221</v>
      </c>
      <c r="B17242" s="29" t="s">
        <v>29700</v>
      </c>
      <c r="C17242" s="29">
        <v>3</v>
      </c>
      <c r="D17242" s="29"/>
      <c r="E17242" s="29" t="s">
        <v>82</v>
      </c>
    </row>
    <row r="17243" spans="1:5">
      <c r="A17243" s="29" t="s">
        <v>30222</v>
      </c>
      <c r="B17243" s="29" t="s">
        <v>29678</v>
      </c>
      <c r="C17243" s="29">
        <v>3</v>
      </c>
      <c r="D17243" s="29"/>
      <c r="E17243" s="29" t="s">
        <v>82</v>
      </c>
    </row>
    <row r="17244" spans="1:5">
      <c r="A17244" s="29" t="s">
        <v>30223</v>
      </c>
      <c r="B17244" s="29" t="s">
        <v>30224</v>
      </c>
      <c r="C17244" s="29">
        <v>5</v>
      </c>
      <c r="D17244" s="29"/>
      <c r="E17244" s="29" t="s">
        <v>82</v>
      </c>
    </row>
    <row r="17245" spans="1:5">
      <c r="A17245" s="29" t="s">
        <v>30225</v>
      </c>
      <c r="B17245" s="29" t="s">
        <v>30226</v>
      </c>
      <c r="C17245" s="29">
        <v>6</v>
      </c>
      <c r="D17245" s="29"/>
      <c r="E17245" s="29" t="s">
        <v>82</v>
      </c>
    </row>
    <row r="17246" spans="1:5">
      <c r="A17246" s="29" t="s">
        <v>30227</v>
      </c>
      <c r="B17246" s="29" t="s">
        <v>30228</v>
      </c>
      <c r="C17246" s="29">
        <v>6</v>
      </c>
      <c r="D17246" s="29"/>
      <c r="E17246" s="29" t="s">
        <v>82</v>
      </c>
    </row>
    <row r="17247" spans="1:5">
      <c r="A17247" s="29" t="s">
        <v>30229</v>
      </c>
      <c r="B17247" s="29" t="s">
        <v>30230</v>
      </c>
      <c r="C17247" s="29">
        <v>6</v>
      </c>
      <c r="D17247" s="29"/>
      <c r="E17247" s="29" t="s">
        <v>82</v>
      </c>
    </row>
    <row r="17248" spans="1:5">
      <c r="A17248" s="29" t="s">
        <v>30231</v>
      </c>
      <c r="B17248" s="29" t="s">
        <v>30232</v>
      </c>
      <c r="C17248" s="29">
        <v>4</v>
      </c>
      <c r="D17248" s="29"/>
      <c r="E17248" s="29" t="s">
        <v>82</v>
      </c>
    </row>
    <row r="17249" spans="1:5">
      <c r="A17249" s="29" t="s">
        <v>30233</v>
      </c>
      <c r="B17249" s="29" t="s">
        <v>30234</v>
      </c>
      <c r="C17249" s="29">
        <v>4</v>
      </c>
      <c r="D17249" s="29"/>
      <c r="E17249" s="29" t="s">
        <v>82</v>
      </c>
    </row>
    <row r="17250" spans="1:5">
      <c r="A17250" s="29" t="s">
        <v>30235</v>
      </c>
      <c r="B17250" s="29" t="s">
        <v>30236</v>
      </c>
      <c r="C17250" s="29">
        <v>3</v>
      </c>
      <c r="D17250" s="29"/>
      <c r="E17250" s="29" t="s">
        <v>82</v>
      </c>
    </row>
    <row r="17251" spans="1:5">
      <c r="A17251" s="29" t="s">
        <v>30237</v>
      </c>
      <c r="B17251" s="29" t="s">
        <v>29982</v>
      </c>
      <c r="C17251" s="29">
        <v>3</v>
      </c>
      <c r="D17251" s="29"/>
      <c r="E17251" s="29" t="s">
        <v>82</v>
      </c>
    </row>
    <row r="17252" spans="1:5">
      <c r="A17252" s="29" t="s">
        <v>30238</v>
      </c>
      <c r="B17252" s="29" t="s">
        <v>30239</v>
      </c>
      <c r="C17252" s="29">
        <v>3</v>
      </c>
      <c r="D17252" s="29"/>
      <c r="E17252" s="29" t="s">
        <v>82</v>
      </c>
    </row>
    <row r="17253" spans="1:5">
      <c r="A17253" s="29" t="s">
        <v>30240</v>
      </c>
      <c r="B17253" s="29" t="s">
        <v>30241</v>
      </c>
      <c r="C17253" s="29">
        <v>2</v>
      </c>
      <c r="D17253" s="29"/>
      <c r="E17253" s="29" t="s">
        <v>82</v>
      </c>
    </row>
    <row r="17254" spans="1:5">
      <c r="A17254" s="29" t="s">
        <v>30242</v>
      </c>
      <c r="B17254" s="29" t="s">
        <v>7009</v>
      </c>
      <c r="C17254" s="29">
        <v>2</v>
      </c>
      <c r="D17254" s="29"/>
      <c r="E17254" s="29" t="s">
        <v>82</v>
      </c>
    </row>
    <row r="17255" spans="1:5">
      <c r="A17255" s="29" t="s">
        <v>30243</v>
      </c>
      <c r="B17255" s="29" t="s">
        <v>30244</v>
      </c>
      <c r="C17255" s="29">
        <v>3</v>
      </c>
      <c r="D17255" s="29"/>
      <c r="E17255" s="29" t="s">
        <v>82</v>
      </c>
    </row>
    <row r="17256" spans="1:5">
      <c r="A17256" s="29" t="s">
        <v>30245</v>
      </c>
      <c r="B17256" s="29" t="s">
        <v>30246</v>
      </c>
      <c r="C17256" s="29">
        <v>2</v>
      </c>
      <c r="D17256" s="29"/>
      <c r="E17256" s="29" t="s">
        <v>82</v>
      </c>
    </row>
    <row r="17257" spans="1:5">
      <c r="A17257" s="29" t="s">
        <v>30247</v>
      </c>
      <c r="B17257" s="29" t="s">
        <v>30248</v>
      </c>
      <c r="C17257" s="29">
        <v>3</v>
      </c>
      <c r="D17257" s="29"/>
      <c r="E17257" s="29" t="s">
        <v>82</v>
      </c>
    </row>
    <row r="17258" spans="1:5">
      <c r="A17258" s="29" t="s">
        <v>30249</v>
      </c>
      <c r="B17258" s="29" t="s">
        <v>30250</v>
      </c>
      <c r="C17258" s="29">
        <v>2</v>
      </c>
      <c r="D17258" s="29"/>
      <c r="E17258" s="29" t="s">
        <v>82</v>
      </c>
    </row>
    <row r="17259" spans="1:5">
      <c r="A17259" s="29" t="s">
        <v>30251</v>
      </c>
      <c r="B17259" s="29" t="s">
        <v>30252</v>
      </c>
      <c r="C17259" s="29">
        <v>3</v>
      </c>
      <c r="D17259" s="29"/>
      <c r="E17259" s="29" t="s">
        <v>82</v>
      </c>
    </row>
    <row r="17260" spans="1:5">
      <c r="A17260" s="29" t="s">
        <v>30253</v>
      </c>
      <c r="B17260" s="29" t="s">
        <v>22621</v>
      </c>
      <c r="C17260" s="29">
        <v>3</v>
      </c>
      <c r="D17260" s="29"/>
      <c r="E17260" s="29" t="s">
        <v>82</v>
      </c>
    </row>
    <row r="17261" spans="1:5">
      <c r="A17261" s="29" t="s">
        <v>30254</v>
      </c>
      <c r="B17261" s="29" t="s">
        <v>23093</v>
      </c>
      <c r="C17261" s="29">
        <v>2</v>
      </c>
      <c r="D17261" s="29"/>
      <c r="E17261" s="29" t="s">
        <v>82</v>
      </c>
    </row>
    <row r="17262" spans="1:5">
      <c r="A17262" s="29" t="s">
        <v>30255</v>
      </c>
      <c r="B17262" s="29" t="s">
        <v>23093</v>
      </c>
      <c r="C17262" s="29">
        <v>3</v>
      </c>
      <c r="D17262" s="29"/>
      <c r="E17262" s="29" t="s">
        <v>82</v>
      </c>
    </row>
    <row r="17263" spans="1:5">
      <c r="A17263" s="29" t="s">
        <v>30256</v>
      </c>
      <c r="B17263" s="29" t="s">
        <v>30257</v>
      </c>
      <c r="C17263" s="29">
        <v>3</v>
      </c>
      <c r="D17263" s="29"/>
      <c r="E17263" s="29" t="s">
        <v>82</v>
      </c>
    </row>
    <row r="17264" spans="1:5">
      <c r="A17264" s="29" t="s">
        <v>30258</v>
      </c>
      <c r="B17264" s="29" t="s">
        <v>30259</v>
      </c>
      <c r="C17264" s="29">
        <v>3</v>
      </c>
      <c r="D17264" s="29"/>
      <c r="E17264" s="29" t="s">
        <v>82</v>
      </c>
    </row>
    <row r="17265" spans="1:5">
      <c r="A17265" s="29" t="s">
        <v>30260</v>
      </c>
      <c r="B17265" s="29" t="s">
        <v>30261</v>
      </c>
      <c r="C17265" s="29">
        <v>2</v>
      </c>
      <c r="D17265" s="29"/>
      <c r="E17265" s="29" t="s">
        <v>82</v>
      </c>
    </row>
    <row r="17266" spans="1:5">
      <c r="A17266" s="29" t="s">
        <v>30262</v>
      </c>
      <c r="B17266" s="29" t="s">
        <v>30263</v>
      </c>
      <c r="C17266" s="29">
        <v>2</v>
      </c>
      <c r="D17266" s="29"/>
      <c r="E17266" s="29" t="s">
        <v>82</v>
      </c>
    </row>
    <row r="17267" spans="1:5">
      <c r="A17267" s="29" t="s">
        <v>30264</v>
      </c>
      <c r="B17267" s="29" t="s">
        <v>30265</v>
      </c>
      <c r="C17267" s="29">
        <v>2</v>
      </c>
      <c r="D17267" s="29"/>
      <c r="E17267" s="29" t="s">
        <v>82</v>
      </c>
    </row>
    <row r="17268" spans="1:5">
      <c r="A17268" s="29" t="s">
        <v>30266</v>
      </c>
      <c r="B17268" s="29" t="s">
        <v>30267</v>
      </c>
      <c r="C17268" s="29">
        <v>2</v>
      </c>
      <c r="D17268" s="29"/>
      <c r="E17268" s="29" t="s">
        <v>82</v>
      </c>
    </row>
    <row r="17269" spans="1:5">
      <c r="A17269" s="29" t="s">
        <v>30268</v>
      </c>
      <c r="B17269" s="29" t="s">
        <v>30269</v>
      </c>
      <c r="C17269" s="29">
        <v>13</v>
      </c>
      <c r="D17269" s="29"/>
      <c r="E17269" s="29" t="s">
        <v>82</v>
      </c>
    </row>
    <row r="17270" spans="1:5">
      <c r="A17270" s="29" t="s">
        <v>30270</v>
      </c>
      <c r="B17270" s="29" t="s">
        <v>30271</v>
      </c>
      <c r="C17270" s="29">
        <v>0</v>
      </c>
      <c r="D17270" s="29"/>
      <c r="E17270" s="29" t="s">
        <v>82</v>
      </c>
    </row>
    <row r="17271" spans="1:5">
      <c r="A17271" s="29" t="s">
        <v>30272</v>
      </c>
      <c r="B17271" s="29" t="s">
        <v>30273</v>
      </c>
      <c r="C17271" s="29">
        <v>13</v>
      </c>
      <c r="D17271" s="29"/>
      <c r="E17271" s="29" t="s">
        <v>82</v>
      </c>
    </row>
    <row r="17272" spans="1:5">
      <c r="A17272" s="29" t="s">
        <v>30274</v>
      </c>
      <c r="B17272" s="29" t="s">
        <v>30275</v>
      </c>
      <c r="C17272" s="29">
        <v>0</v>
      </c>
      <c r="D17272" s="29"/>
      <c r="E17272" s="29" t="s">
        <v>82</v>
      </c>
    </row>
    <row r="17273" spans="1:5">
      <c r="A17273" s="29" t="s">
        <v>30276</v>
      </c>
      <c r="B17273" s="29" t="s">
        <v>30277</v>
      </c>
      <c r="C17273" s="29">
        <v>3</v>
      </c>
      <c r="D17273" s="29"/>
      <c r="E17273" s="29" t="s">
        <v>82</v>
      </c>
    </row>
    <row r="17274" spans="1:5">
      <c r="A17274" s="29" t="s">
        <v>30278</v>
      </c>
      <c r="B17274" s="29" t="s">
        <v>30279</v>
      </c>
      <c r="C17274" s="29">
        <v>2</v>
      </c>
      <c r="D17274" s="29"/>
      <c r="E17274" s="29" t="s">
        <v>82</v>
      </c>
    </row>
    <row r="17275" spans="1:5">
      <c r="A17275" s="29" t="s">
        <v>30280</v>
      </c>
      <c r="B17275" s="29" t="s">
        <v>30281</v>
      </c>
      <c r="C17275" s="29">
        <v>3</v>
      </c>
      <c r="D17275" s="29"/>
      <c r="E17275" s="29" t="s">
        <v>82</v>
      </c>
    </row>
    <row r="17276" spans="1:5">
      <c r="A17276" s="29" t="s">
        <v>30282</v>
      </c>
      <c r="B17276" s="29" t="s">
        <v>30283</v>
      </c>
      <c r="C17276" s="29">
        <v>3</v>
      </c>
      <c r="D17276" s="29"/>
      <c r="E17276" s="29" t="s">
        <v>82</v>
      </c>
    </row>
    <row r="17277" spans="1:5">
      <c r="A17277" s="29" t="s">
        <v>30284</v>
      </c>
      <c r="B17277" s="29" t="s">
        <v>30285</v>
      </c>
      <c r="C17277" s="29">
        <v>2</v>
      </c>
      <c r="D17277" s="29"/>
      <c r="E17277" s="29" t="s">
        <v>82</v>
      </c>
    </row>
    <row r="17278" spans="1:5">
      <c r="A17278" s="29" t="s">
        <v>30286</v>
      </c>
      <c r="B17278" s="29" t="s">
        <v>30287</v>
      </c>
      <c r="C17278" s="29">
        <v>3</v>
      </c>
      <c r="D17278" s="29"/>
      <c r="E17278" s="29" t="s">
        <v>82</v>
      </c>
    </row>
    <row r="17279" spans="1:5">
      <c r="A17279" s="29" t="s">
        <v>30288</v>
      </c>
      <c r="B17279" s="29" t="s">
        <v>30134</v>
      </c>
      <c r="C17279" s="29">
        <v>3</v>
      </c>
      <c r="D17279" s="29"/>
      <c r="E17279" s="29" t="s">
        <v>82</v>
      </c>
    </row>
    <row r="17280" spans="1:5">
      <c r="A17280" s="29" t="s">
        <v>30289</v>
      </c>
      <c r="B17280" s="29" t="s">
        <v>30290</v>
      </c>
      <c r="C17280" s="29">
        <v>2</v>
      </c>
      <c r="D17280" s="29"/>
      <c r="E17280" s="29" t="s">
        <v>82</v>
      </c>
    </row>
    <row r="17281" spans="1:5">
      <c r="A17281" s="29" t="s">
        <v>30291</v>
      </c>
      <c r="B17281" s="29" t="s">
        <v>30292</v>
      </c>
      <c r="C17281" s="29">
        <v>3</v>
      </c>
      <c r="D17281" s="29"/>
      <c r="E17281" s="29" t="s">
        <v>82</v>
      </c>
    </row>
    <row r="17282" spans="1:5">
      <c r="A17282" s="29" t="s">
        <v>30293</v>
      </c>
      <c r="B17282" s="29" t="s">
        <v>30294</v>
      </c>
      <c r="C17282" s="29">
        <v>2</v>
      </c>
      <c r="D17282" s="29"/>
      <c r="E17282" s="29" t="s">
        <v>82</v>
      </c>
    </row>
    <row r="17283" spans="1:5">
      <c r="A17283" s="29" t="s">
        <v>30295</v>
      </c>
      <c r="B17283" s="29" t="s">
        <v>30296</v>
      </c>
      <c r="C17283" s="29">
        <v>2</v>
      </c>
      <c r="D17283" s="29"/>
      <c r="E17283" s="29" t="s">
        <v>82</v>
      </c>
    </row>
    <row r="17284" spans="1:5">
      <c r="A17284" s="29" t="s">
        <v>30297</v>
      </c>
      <c r="B17284" s="29" t="s">
        <v>30298</v>
      </c>
      <c r="C17284" s="29">
        <v>3</v>
      </c>
      <c r="D17284" s="29"/>
      <c r="E17284" s="29" t="s">
        <v>82</v>
      </c>
    </row>
    <row r="17285" spans="1:5">
      <c r="A17285" s="29" t="s">
        <v>30299</v>
      </c>
      <c r="B17285" s="29" t="s">
        <v>30298</v>
      </c>
      <c r="C17285" s="29">
        <v>4</v>
      </c>
      <c r="D17285" s="29"/>
      <c r="E17285" s="29" t="s">
        <v>82</v>
      </c>
    </row>
    <row r="17286" spans="1:5">
      <c r="A17286" s="29" t="s">
        <v>30300</v>
      </c>
      <c r="B17286" s="29" t="s">
        <v>29813</v>
      </c>
      <c r="C17286" s="29">
        <v>3</v>
      </c>
      <c r="D17286" s="29"/>
      <c r="E17286" s="29" t="s">
        <v>82</v>
      </c>
    </row>
    <row r="17287" spans="1:5">
      <c r="A17287" s="29" t="s">
        <v>30301</v>
      </c>
      <c r="B17287" s="29" t="s">
        <v>30302</v>
      </c>
      <c r="C17287" s="29">
        <v>2</v>
      </c>
      <c r="D17287" s="29"/>
      <c r="E17287" s="29" t="s">
        <v>82</v>
      </c>
    </row>
    <row r="17288" spans="1:5">
      <c r="A17288" s="29" t="s">
        <v>30303</v>
      </c>
      <c r="B17288" s="29" t="s">
        <v>30302</v>
      </c>
      <c r="C17288" s="29">
        <v>3</v>
      </c>
      <c r="D17288" s="29"/>
      <c r="E17288" s="29" t="s">
        <v>82</v>
      </c>
    </row>
    <row r="17289" spans="1:5">
      <c r="A17289" s="29" t="s">
        <v>30304</v>
      </c>
      <c r="B17289" s="29" t="s">
        <v>30305</v>
      </c>
      <c r="C17289" s="29">
        <v>3</v>
      </c>
      <c r="D17289" s="29"/>
      <c r="E17289" s="29" t="s">
        <v>82</v>
      </c>
    </row>
    <row r="17290" spans="1:5">
      <c r="A17290" s="29" t="s">
        <v>30306</v>
      </c>
      <c r="B17290" s="29" t="s">
        <v>30307</v>
      </c>
      <c r="C17290" s="29">
        <v>3</v>
      </c>
      <c r="D17290" s="29"/>
      <c r="E17290" s="29" t="s">
        <v>82</v>
      </c>
    </row>
    <row r="17291" spans="1:5">
      <c r="A17291" s="29" t="s">
        <v>30308</v>
      </c>
      <c r="B17291" s="29" t="s">
        <v>30309</v>
      </c>
      <c r="C17291" s="29">
        <v>3</v>
      </c>
      <c r="D17291" s="29"/>
      <c r="E17291" s="29" t="s">
        <v>82</v>
      </c>
    </row>
    <row r="17292" spans="1:5">
      <c r="A17292" s="29" t="s">
        <v>30310</v>
      </c>
      <c r="B17292" s="29" t="s">
        <v>30311</v>
      </c>
      <c r="C17292" s="29">
        <v>2</v>
      </c>
      <c r="D17292" s="29"/>
      <c r="E17292" s="29" t="s">
        <v>82</v>
      </c>
    </row>
    <row r="17293" spans="1:5">
      <c r="A17293" s="29" t="s">
        <v>30312</v>
      </c>
      <c r="B17293" s="29" t="s">
        <v>30313</v>
      </c>
      <c r="C17293" s="29">
        <v>2</v>
      </c>
      <c r="D17293" s="29"/>
      <c r="E17293" s="29" t="s">
        <v>82</v>
      </c>
    </row>
    <row r="17294" spans="1:5">
      <c r="A17294" s="29" t="s">
        <v>30314</v>
      </c>
      <c r="B17294" s="29" t="s">
        <v>30315</v>
      </c>
      <c r="C17294" s="29">
        <v>3</v>
      </c>
      <c r="D17294" s="29"/>
      <c r="E17294" s="29" t="s">
        <v>82</v>
      </c>
    </row>
    <row r="17295" spans="1:5">
      <c r="A17295" s="29" t="s">
        <v>30316</v>
      </c>
      <c r="B17295" s="29" t="s">
        <v>30317</v>
      </c>
      <c r="C17295" s="29">
        <v>3</v>
      </c>
      <c r="D17295" s="29"/>
      <c r="E17295" s="29" t="s">
        <v>82</v>
      </c>
    </row>
    <row r="17296" spans="1:5">
      <c r="A17296" s="29" t="s">
        <v>30318</v>
      </c>
      <c r="B17296" s="29" t="s">
        <v>30319</v>
      </c>
      <c r="C17296" s="29">
        <v>5</v>
      </c>
      <c r="D17296" s="29"/>
      <c r="E17296" s="29" t="s">
        <v>82</v>
      </c>
    </row>
    <row r="17297" spans="1:5">
      <c r="A17297" s="29" t="s">
        <v>30320</v>
      </c>
      <c r="B17297" s="29" t="s">
        <v>29950</v>
      </c>
      <c r="C17297" s="29">
        <v>5</v>
      </c>
      <c r="D17297" s="29"/>
      <c r="E17297" s="29" t="s">
        <v>82</v>
      </c>
    </row>
    <row r="17298" spans="1:5">
      <c r="A17298" s="29" t="s">
        <v>30321</v>
      </c>
      <c r="B17298" s="29" t="s">
        <v>30063</v>
      </c>
      <c r="C17298" s="29">
        <v>0</v>
      </c>
      <c r="D17298" s="29"/>
      <c r="E17298" s="29" t="s">
        <v>82</v>
      </c>
    </row>
    <row r="17299" spans="1:5">
      <c r="A17299" s="29" t="s">
        <v>30322</v>
      </c>
      <c r="B17299" s="29" t="s">
        <v>30003</v>
      </c>
      <c r="C17299" s="29">
        <v>2</v>
      </c>
      <c r="D17299" s="29"/>
      <c r="E17299" s="29" t="s">
        <v>82</v>
      </c>
    </row>
    <row r="17300" spans="1:5">
      <c r="A17300" s="29" t="s">
        <v>30323</v>
      </c>
      <c r="B17300" s="29" t="s">
        <v>16395</v>
      </c>
      <c r="C17300" s="29">
        <v>3</v>
      </c>
      <c r="D17300" s="29"/>
      <c r="E17300" s="29" t="s">
        <v>82</v>
      </c>
    </row>
    <row r="17301" spans="1:5">
      <c r="A17301" s="29" t="s">
        <v>30324</v>
      </c>
      <c r="B17301" s="29" t="s">
        <v>30005</v>
      </c>
      <c r="C17301" s="29">
        <v>2</v>
      </c>
      <c r="D17301" s="29"/>
      <c r="E17301" s="29" t="s">
        <v>82</v>
      </c>
    </row>
    <row r="17302" spans="1:5">
      <c r="A17302" s="29" t="s">
        <v>30325</v>
      </c>
      <c r="B17302" s="29" t="s">
        <v>29696</v>
      </c>
      <c r="C17302" s="29">
        <v>2</v>
      </c>
      <c r="D17302" s="29"/>
      <c r="E17302" s="29" t="s">
        <v>82</v>
      </c>
    </row>
    <row r="17303" spans="1:5">
      <c r="A17303" s="29" t="s">
        <v>30326</v>
      </c>
      <c r="B17303" s="29" t="s">
        <v>1082</v>
      </c>
      <c r="C17303" s="29">
        <v>0.5</v>
      </c>
      <c r="D17303" s="29"/>
      <c r="E17303" s="29" t="s">
        <v>82</v>
      </c>
    </row>
    <row r="17304" spans="1:5">
      <c r="A17304" s="29" t="s">
        <v>30327</v>
      </c>
      <c r="B17304" s="29" t="s">
        <v>29690</v>
      </c>
      <c r="C17304" s="29">
        <v>3</v>
      </c>
      <c r="D17304" s="29"/>
      <c r="E17304" s="29" t="s">
        <v>82</v>
      </c>
    </row>
    <row r="17305" spans="1:5">
      <c r="A17305" s="29" t="s">
        <v>30328</v>
      </c>
      <c r="B17305" s="29" t="s">
        <v>30094</v>
      </c>
      <c r="C17305" s="29">
        <v>4</v>
      </c>
      <c r="D17305" s="29"/>
      <c r="E17305" s="29" t="s">
        <v>82</v>
      </c>
    </row>
    <row r="17306" spans="1:5">
      <c r="A17306" s="29" t="s">
        <v>30329</v>
      </c>
      <c r="B17306" s="29" t="s">
        <v>29692</v>
      </c>
      <c r="C17306" s="29">
        <v>3</v>
      </c>
      <c r="D17306" s="29"/>
      <c r="E17306" s="29" t="s">
        <v>82</v>
      </c>
    </row>
    <row r="17307" spans="1:5">
      <c r="A17307" s="29" t="s">
        <v>30330</v>
      </c>
      <c r="B17307" s="29" t="s">
        <v>30094</v>
      </c>
      <c r="C17307" s="29">
        <v>2</v>
      </c>
      <c r="D17307" s="29"/>
      <c r="E17307" s="29" t="s">
        <v>82</v>
      </c>
    </row>
    <row r="17308" spans="1:5">
      <c r="A17308" s="29" t="s">
        <v>30331</v>
      </c>
      <c r="B17308" s="29" t="s">
        <v>29694</v>
      </c>
      <c r="C17308" s="29">
        <v>2</v>
      </c>
      <c r="D17308" s="29"/>
      <c r="E17308" s="29" t="s">
        <v>82</v>
      </c>
    </row>
    <row r="17309" spans="1:5">
      <c r="A17309" s="29" t="s">
        <v>30332</v>
      </c>
      <c r="B17309" s="29" t="s">
        <v>29696</v>
      </c>
      <c r="C17309" s="29">
        <v>2</v>
      </c>
      <c r="D17309" s="29"/>
      <c r="E17309" s="29" t="s">
        <v>82</v>
      </c>
    </row>
    <row r="17310" spans="1:5">
      <c r="A17310" s="29" t="s">
        <v>30333</v>
      </c>
      <c r="B17310" s="29" t="s">
        <v>30224</v>
      </c>
      <c r="C17310" s="29">
        <v>3</v>
      </c>
      <c r="D17310" s="29"/>
      <c r="E17310" s="29" t="s">
        <v>82</v>
      </c>
    </row>
    <row r="17311" spans="1:5">
      <c r="A17311" s="29" t="s">
        <v>30334</v>
      </c>
      <c r="B17311" s="29" t="s">
        <v>30226</v>
      </c>
      <c r="C17311" s="29">
        <v>2</v>
      </c>
      <c r="D17311" s="29"/>
      <c r="E17311" s="29" t="s">
        <v>82</v>
      </c>
    </row>
    <row r="17312" spans="1:5">
      <c r="A17312" s="29" t="s">
        <v>30335</v>
      </c>
      <c r="B17312" s="29" t="s">
        <v>30228</v>
      </c>
      <c r="C17312" s="29">
        <v>3</v>
      </c>
      <c r="D17312" s="29"/>
      <c r="E17312" s="29" t="s">
        <v>82</v>
      </c>
    </row>
    <row r="17313" spans="1:5">
      <c r="A17313" s="29" t="s">
        <v>30336</v>
      </c>
      <c r="B17313" s="29" t="s">
        <v>30230</v>
      </c>
      <c r="C17313" s="29">
        <v>5</v>
      </c>
      <c r="D17313" s="29"/>
      <c r="E17313" s="29" t="s">
        <v>82</v>
      </c>
    </row>
    <row r="17314" spans="1:5">
      <c r="A17314" s="29" t="s">
        <v>30337</v>
      </c>
      <c r="B17314" s="29" t="s">
        <v>30338</v>
      </c>
      <c r="C17314" s="29">
        <v>3</v>
      </c>
      <c r="D17314" s="29"/>
      <c r="E17314" s="29" t="s">
        <v>82</v>
      </c>
    </row>
    <row r="17315" spans="1:5">
      <c r="A17315" s="29" t="s">
        <v>30339</v>
      </c>
      <c r="B17315" s="29" t="s">
        <v>30340</v>
      </c>
      <c r="C17315" s="29">
        <v>3</v>
      </c>
      <c r="D17315" s="29"/>
      <c r="E17315" s="29" t="s">
        <v>82</v>
      </c>
    </row>
    <row r="17316" spans="1:5">
      <c r="A17316" s="29" t="s">
        <v>30341</v>
      </c>
      <c r="B17316" s="29" t="s">
        <v>30340</v>
      </c>
      <c r="C17316" s="29">
        <v>1</v>
      </c>
      <c r="D17316" s="29"/>
      <c r="E17316" s="29" t="s">
        <v>82</v>
      </c>
    </row>
    <row r="17317" spans="1:5">
      <c r="A17317" s="29" t="s">
        <v>30342</v>
      </c>
      <c r="B17317" s="29" t="s">
        <v>21395</v>
      </c>
      <c r="C17317" s="29">
        <v>3</v>
      </c>
      <c r="D17317" s="29"/>
      <c r="E17317" s="29" t="s">
        <v>82</v>
      </c>
    </row>
    <row r="17318" spans="1:5">
      <c r="A17318" s="29" t="s">
        <v>30343</v>
      </c>
      <c r="B17318" s="29" t="s">
        <v>30344</v>
      </c>
      <c r="C17318" s="29">
        <v>2</v>
      </c>
      <c r="D17318" s="29"/>
      <c r="E17318" s="29" t="s">
        <v>82</v>
      </c>
    </row>
    <row r="17319" spans="1:5">
      <c r="A17319" s="29" t="s">
        <v>30345</v>
      </c>
      <c r="B17319" s="29" t="s">
        <v>30346</v>
      </c>
      <c r="C17319" s="29">
        <v>3</v>
      </c>
      <c r="D17319" s="29"/>
      <c r="E17319" s="29" t="s">
        <v>82</v>
      </c>
    </row>
    <row r="17320" spans="1:5">
      <c r="A17320" s="29" t="s">
        <v>30347</v>
      </c>
      <c r="B17320" s="29" t="s">
        <v>30348</v>
      </c>
      <c r="C17320" s="29">
        <v>2</v>
      </c>
      <c r="D17320" s="29"/>
      <c r="E17320" s="29" t="s">
        <v>82</v>
      </c>
    </row>
    <row r="17321" spans="1:5">
      <c r="A17321" s="29" t="s">
        <v>30349</v>
      </c>
      <c r="B17321" s="29" t="s">
        <v>22782</v>
      </c>
      <c r="C17321" s="29">
        <v>3</v>
      </c>
      <c r="D17321" s="29"/>
      <c r="E17321" s="29" t="s">
        <v>82</v>
      </c>
    </row>
    <row r="17322" spans="1:5">
      <c r="A17322" s="29" t="s">
        <v>30350</v>
      </c>
      <c r="B17322" s="29" t="s">
        <v>30248</v>
      </c>
      <c r="C17322" s="29">
        <v>2</v>
      </c>
      <c r="D17322" s="29"/>
      <c r="E17322" s="29" t="s">
        <v>82</v>
      </c>
    </row>
    <row r="17323" spans="1:5">
      <c r="A17323" s="29" t="s">
        <v>30351</v>
      </c>
      <c r="B17323" s="29" t="s">
        <v>30241</v>
      </c>
      <c r="C17323" s="29">
        <v>2</v>
      </c>
      <c r="D17323" s="29"/>
      <c r="E17323" s="29" t="s">
        <v>82</v>
      </c>
    </row>
    <row r="17324" spans="1:5">
      <c r="A17324" s="29" t="s">
        <v>30352</v>
      </c>
      <c r="B17324" s="29" t="s">
        <v>30353</v>
      </c>
      <c r="C17324" s="29">
        <v>3</v>
      </c>
      <c r="D17324" s="29"/>
      <c r="E17324" s="29" t="s">
        <v>82</v>
      </c>
    </row>
    <row r="17325" spans="1:5">
      <c r="A17325" s="29" t="s">
        <v>30354</v>
      </c>
      <c r="B17325" s="29" t="s">
        <v>30250</v>
      </c>
      <c r="C17325" s="29">
        <v>1</v>
      </c>
      <c r="D17325" s="29"/>
      <c r="E17325" s="29" t="s">
        <v>82</v>
      </c>
    </row>
    <row r="17326" spans="1:5">
      <c r="A17326" s="29" t="s">
        <v>30355</v>
      </c>
      <c r="B17326" s="29" t="s">
        <v>30356</v>
      </c>
      <c r="C17326" s="29">
        <v>3</v>
      </c>
      <c r="D17326" s="29"/>
      <c r="E17326" s="29" t="s">
        <v>82</v>
      </c>
    </row>
    <row r="17327" spans="1:5">
      <c r="A17327" s="29" t="s">
        <v>30357</v>
      </c>
      <c r="B17327" s="29" t="s">
        <v>30358</v>
      </c>
      <c r="C17327" s="29">
        <v>3</v>
      </c>
      <c r="D17327" s="29"/>
      <c r="E17327" s="29" t="s">
        <v>82</v>
      </c>
    </row>
    <row r="17328" spans="1:5">
      <c r="A17328" s="29" t="s">
        <v>30359</v>
      </c>
      <c r="B17328" s="29" t="s">
        <v>30360</v>
      </c>
      <c r="C17328" s="29">
        <v>2</v>
      </c>
      <c r="D17328" s="29"/>
      <c r="E17328" s="29" t="s">
        <v>82</v>
      </c>
    </row>
    <row r="17329" spans="1:5">
      <c r="A17329" s="29" t="s">
        <v>30361</v>
      </c>
      <c r="B17329" s="29" t="s">
        <v>21405</v>
      </c>
      <c r="C17329" s="29">
        <v>3</v>
      </c>
      <c r="D17329" s="29"/>
      <c r="E17329" s="29" t="s">
        <v>82</v>
      </c>
    </row>
    <row r="17330" spans="1:5">
      <c r="A17330" s="29" t="s">
        <v>30362</v>
      </c>
      <c r="B17330" s="29" t="s">
        <v>30363</v>
      </c>
      <c r="C17330" s="29">
        <v>3</v>
      </c>
      <c r="D17330" s="29"/>
      <c r="E17330" s="29" t="s">
        <v>82</v>
      </c>
    </row>
    <row r="17331" spans="1:5">
      <c r="A17331" s="29" t="s">
        <v>30364</v>
      </c>
      <c r="B17331" s="29" t="s">
        <v>30365</v>
      </c>
      <c r="C17331" s="29">
        <v>3</v>
      </c>
      <c r="D17331" s="29"/>
      <c r="E17331" s="29" t="s">
        <v>82</v>
      </c>
    </row>
    <row r="17332" spans="1:5">
      <c r="A17332" s="29" t="s">
        <v>30366</v>
      </c>
      <c r="B17332" s="29" t="s">
        <v>30367</v>
      </c>
      <c r="C17332" s="29">
        <v>0</v>
      </c>
      <c r="D17332" s="29"/>
      <c r="E17332" s="29" t="s">
        <v>82</v>
      </c>
    </row>
    <row r="17333" spans="1:5">
      <c r="A17333" s="29" t="s">
        <v>30368</v>
      </c>
      <c r="B17333" s="29" t="s">
        <v>30369</v>
      </c>
      <c r="C17333" s="29">
        <v>3</v>
      </c>
      <c r="D17333" s="29"/>
      <c r="E17333" s="29" t="s">
        <v>82</v>
      </c>
    </row>
    <row r="17334" spans="1:5">
      <c r="A17334" s="29" t="s">
        <v>30370</v>
      </c>
      <c r="B17334" s="29" t="s">
        <v>30371</v>
      </c>
      <c r="C17334" s="29">
        <v>2</v>
      </c>
      <c r="D17334" s="29"/>
      <c r="E17334" s="29" t="s">
        <v>82</v>
      </c>
    </row>
    <row r="17335" spans="1:5">
      <c r="A17335" s="29" t="s">
        <v>30372</v>
      </c>
      <c r="B17335" s="29" t="s">
        <v>30373</v>
      </c>
      <c r="C17335" s="29">
        <v>2</v>
      </c>
      <c r="D17335" s="29"/>
      <c r="E17335" s="29" t="s">
        <v>82</v>
      </c>
    </row>
    <row r="17336" spans="1:5">
      <c r="A17336" s="29" t="s">
        <v>30374</v>
      </c>
      <c r="B17336" s="29" t="s">
        <v>30375</v>
      </c>
      <c r="C17336" s="29">
        <v>0</v>
      </c>
      <c r="D17336" s="29"/>
      <c r="E17336" s="29" t="s">
        <v>82</v>
      </c>
    </row>
    <row r="17337" spans="1:5">
      <c r="A17337" s="29" t="s">
        <v>30376</v>
      </c>
      <c r="B17337" s="29" t="s">
        <v>30377</v>
      </c>
      <c r="C17337" s="29">
        <v>3</v>
      </c>
      <c r="D17337" s="29"/>
      <c r="E17337" s="29" t="s">
        <v>82</v>
      </c>
    </row>
    <row r="17338" spans="1:5">
      <c r="A17338" s="29" t="s">
        <v>30378</v>
      </c>
      <c r="B17338" s="29" t="s">
        <v>30379</v>
      </c>
      <c r="C17338" s="29">
        <v>12</v>
      </c>
      <c r="D17338" s="29"/>
      <c r="E17338" s="29" t="s">
        <v>82</v>
      </c>
    </row>
    <row r="17339" spans="1:5">
      <c r="A17339" s="29" t="s">
        <v>30380</v>
      </c>
      <c r="B17339" s="29" t="s">
        <v>30381</v>
      </c>
      <c r="C17339" s="29">
        <v>2</v>
      </c>
      <c r="D17339" s="29"/>
      <c r="E17339" s="29" t="s">
        <v>82</v>
      </c>
    </row>
    <row r="17340" spans="1:5">
      <c r="A17340" s="29" t="s">
        <v>30382</v>
      </c>
      <c r="B17340" s="29" t="s">
        <v>30383</v>
      </c>
      <c r="C17340" s="29">
        <v>3</v>
      </c>
      <c r="D17340" s="29"/>
      <c r="E17340" s="29" t="s">
        <v>82</v>
      </c>
    </row>
    <row r="17341" spans="1:5">
      <c r="A17341" s="29" t="s">
        <v>30384</v>
      </c>
      <c r="B17341" s="29" t="s">
        <v>30385</v>
      </c>
      <c r="C17341" s="29">
        <v>0</v>
      </c>
      <c r="D17341" s="29"/>
      <c r="E17341" s="29" t="s">
        <v>82</v>
      </c>
    </row>
    <row r="17342" spans="1:5">
      <c r="A17342" s="29" t="s">
        <v>30386</v>
      </c>
      <c r="B17342" s="29" t="s">
        <v>30387</v>
      </c>
      <c r="C17342" s="29">
        <v>3</v>
      </c>
      <c r="D17342" s="29"/>
      <c r="E17342" s="29" t="s">
        <v>82</v>
      </c>
    </row>
    <row r="17343" spans="1:5">
      <c r="A17343" s="29" t="s">
        <v>30388</v>
      </c>
      <c r="B17343" s="29" t="s">
        <v>30389</v>
      </c>
      <c r="C17343" s="29">
        <v>12</v>
      </c>
      <c r="D17343" s="29"/>
      <c r="E17343" s="29" t="s">
        <v>82</v>
      </c>
    </row>
    <row r="17344" spans="1:5">
      <c r="A17344" s="29" t="s">
        <v>30390</v>
      </c>
      <c r="B17344" s="29" t="s">
        <v>30287</v>
      </c>
      <c r="C17344" s="29">
        <v>3</v>
      </c>
      <c r="D17344" s="29" t="s">
        <v>52</v>
      </c>
      <c r="E17344" s="29" t="s">
        <v>82</v>
      </c>
    </row>
    <row r="17345" spans="1:5">
      <c r="A17345" s="29" t="s">
        <v>30391</v>
      </c>
      <c r="B17345" s="29" t="s">
        <v>30392</v>
      </c>
      <c r="C17345" s="29">
        <v>3</v>
      </c>
      <c r="D17345" s="29" t="s">
        <v>52</v>
      </c>
      <c r="E17345" s="29" t="s">
        <v>82</v>
      </c>
    </row>
    <row r="17346" spans="1:5">
      <c r="A17346" s="29" t="s">
        <v>30393</v>
      </c>
      <c r="B17346" s="29" t="s">
        <v>30392</v>
      </c>
      <c r="C17346" s="29">
        <v>0</v>
      </c>
      <c r="D17346" s="29" t="s">
        <v>52</v>
      </c>
      <c r="E17346" s="29" t="s">
        <v>82</v>
      </c>
    </row>
    <row r="17347" spans="1:5">
      <c r="A17347" s="29" t="s">
        <v>30394</v>
      </c>
      <c r="B17347" s="29" t="s">
        <v>30369</v>
      </c>
      <c r="C17347" s="29">
        <v>3</v>
      </c>
      <c r="D17347" s="29" t="s">
        <v>52</v>
      </c>
      <c r="E17347" s="29" t="s">
        <v>82</v>
      </c>
    </row>
    <row r="17348" spans="1:5">
      <c r="A17348" s="29" t="s">
        <v>30395</v>
      </c>
      <c r="B17348" s="29" t="s">
        <v>30241</v>
      </c>
      <c r="C17348" s="29">
        <v>2</v>
      </c>
      <c r="D17348" s="29" t="s">
        <v>52</v>
      </c>
      <c r="E17348" s="29" t="s">
        <v>82</v>
      </c>
    </row>
    <row r="17349" spans="1:5">
      <c r="A17349" s="29" t="s">
        <v>30396</v>
      </c>
      <c r="B17349" s="29" t="s">
        <v>30397</v>
      </c>
      <c r="C17349" s="29">
        <v>0</v>
      </c>
      <c r="D17349" s="29"/>
      <c r="E17349" s="29" t="s">
        <v>82</v>
      </c>
    </row>
    <row r="17350" spans="1:5">
      <c r="A17350" s="29" t="s">
        <v>30398</v>
      </c>
      <c r="B17350" s="29" t="s">
        <v>30399</v>
      </c>
      <c r="C17350" s="29">
        <v>0</v>
      </c>
      <c r="D17350" s="29"/>
      <c r="E17350" s="29" t="s">
        <v>82</v>
      </c>
    </row>
    <row r="17351" spans="1:5">
      <c r="A17351" s="29" t="s">
        <v>30400</v>
      </c>
      <c r="B17351" s="29" t="s">
        <v>30401</v>
      </c>
      <c r="C17351" s="29">
        <v>0</v>
      </c>
      <c r="D17351" s="29"/>
      <c r="E17351" s="29" t="s">
        <v>82</v>
      </c>
    </row>
    <row r="17352" spans="1:5">
      <c r="A17352" s="29" t="s">
        <v>30402</v>
      </c>
      <c r="B17352" s="29" t="s">
        <v>30403</v>
      </c>
      <c r="C17352" s="29">
        <v>0</v>
      </c>
      <c r="D17352" s="29"/>
      <c r="E17352" s="29" t="s">
        <v>82</v>
      </c>
    </row>
    <row r="17353" spans="1:5">
      <c r="A17353" s="29" t="s">
        <v>30404</v>
      </c>
      <c r="B17353" s="29" t="s">
        <v>30405</v>
      </c>
      <c r="C17353" s="29">
        <v>0</v>
      </c>
      <c r="D17353" s="29"/>
      <c r="E17353" s="29" t="s">
        <v>82</v>
      </c>
    </row>
    <row r="17354" spans="1:5">
      <c r="A17354" s="29" t="s">
        <v>30406</v>
      </c>
      <c r="B17354" s="29" t="s">
        <v>30407</v>
      </c>
      <c r="C17354" s="29">
        <v>0</v>
      </c>
      <c r="D17354" s="29"/>
      <c r="E17354" s="29" t="s">
        <v>82</v>
      </c>
    </row>
    <row r="17355" spans="1:5">
      <c r="A17355" s="29" t="s">
        <v>30408</v>
      </c>
      <c r="B17355" s="29" t="s">
        <v>30409</v>
      </c>
      <c r="C17355" s="29">
        <v>0</v>
      </c>
      <c r="D17355" s="29"/>
      <c r="E17355" s="29" t="s">
        <v>82</v>
      </c>
    </row>
    <row r="17356" spans="1:5">
      <c r="A17356" s="29" t="s">
        <v>30410</v>
      </c>
      <c r="B17356" s="29" t="s">
        <v>30411</v>
      </c>
      <c r="C17356" s="29">
        <v>0</v>
      </c>
      <c r="D17356" s="29"/>
      <c r="E17356" s="29" t="s">
        <v>82</v>
      </c>
    </row>
    <row r="17357" spans="1:5">
      <c r="A17357" s="29" t="s">
        <v>30412</v>
      </c>
      <c r="B17357" s="29" t="s">
        <v>22449</v>
      </c>
      <c r="C17357" s="29">
        <v>0</v>
      </c>
      <c r="D17357" s="29"/>
      <c r="E17357" s="29" t="s">
        <v>82</v>
      </c>
    </row>
    <row r="17358" spans="1:5">
      <c r="A17358" s="29" t="s">
        <v>30413</v>
      </c>
      <c r="B17358" s="29" t="s">
        <v>30414</v>
      </c>
      <c r="C17358" s="29">
        <v>0</v>
      </c>
      <c r="D17358" s="29"/>
      <c r="E17358" s="29" t="s">
        <v>82</v>
      </c>
    </row>
    <row r="17359" spans="1:5">
      <c r="A17359" s="29" t="s">
        <v>30415</v>
      </c>
      <c r="B17359" s="29" t="s">
        <v>30416</v>
      </c>
      <c r="C17359" s="29">
        <v>0</v>
      </c>
      <c r="D17359" s="29"/>
      <c r="E17359" s="29" t="s">
        <v>82</v>
      </c>
    </row>
    <row r="17360" spans="1:5">
      <c r="A17360" s="29" t="s">
        <v>30417</v>
      </c>
      <c r="B17360" s="29" t="s">
        <v>30418</v>
      </c>
      <c r="C17360" s="29">
        <v>0</v>
      </c>
      <c r="D17360" s="29"/>
      <c r="E17360" s="29" t="s">
        <v>82</v>
      </c>
    </row>
    <row r="17361" spans="1:5">
      <c r="A17361" s="29" t="s">
        <v>30419</v>
      </c>
      <c r="B17361" s="29" t="s">
        <v>30420</v>
      </c>
      <c r="C17361" s="29">
        <v>6</v>
      </c>
      <c r="D17361" s="29"/>
      <c r="E17361" s="29" t="s">
        <v>82</v>
      </c>
    </row>
    <row r="17362" spans="1:5">
      <c r="A17362" s="29" t="s">
        <v>30421</v>
      </c>
      <c r="B17362" s="29" t="s">
        <v>30422</v>
      </c>
      <c r="C17362" s="29">
        <v>0</v>
      </c>
      <c r="D17362" s="29"/>
      <c r="E17362" s="29" t="s">
        <v>82</v>
      </c>
    </row>
    <row r="17363" spans="1:5">
      <c r="A17363" s="29" t="s">
        <v>30423</v>
      </c>
      <c r="B17363" s="29" t="s">
        <v>30424</v>
      </c>
      <c r="C17363" s="29">
        <v>0</v>
      </c>
      <c r="D17363" s="29"/>
      <c r="E17363" s="29" t="s">
        <v>82</v>
      </c>
    </row>
    <row r="17364" spans="1:5">
      <c r="A17364" s="29" t="s">
        <v>30425</v>
      </c>
      <c r="B17364" s="29" t="s">
        <v>30426</v>
      </c>
      <c r="C17364" s="29">
        <v>0</v>
      </c>
      <c r="D17364" s="29"/>
      <c r="E17364" s="29" t="s">
        <v>82</v>
      </c>
    </row>
    <row r="17365" spans="1:5">
      <c r="A17365" s="29" t="s">
        <v>30427</v>
      </c>
      <c r="B17365" s="29" t="s">
        <v>30428</v>
      </c>
      <c r="C17365" s="29">
        <v>0</v>
      </c>
      <c r="D17365" s="29"/>
      <c r="E17365" s="29" t="s">
        <v>82</v>
      </c>
    </row>
    <row r="17366" spans="1:5">
      <c r="A17366" s="29" t="s">
        <v>30429</v>
      </c>
      <c r="B17366" s="29" t="s">
        <v>30430</v>
      </c>
      <c r="C17366" s="29">
        <v>0</v>
      </c>
      <c r="D17366" s="29"/>
      <c r="E17366" s="29" t="s">
        <v>82</v>
      </c>
    </row>
    <row r="17367" spans="1:5">
      <c r="A17367" s="29" t="s">
        <v>30431</v>
      </c>
      <c r="B17367" s="29" t="s">
        <v>30432</v>
      </c>
      <c r="C17367" s="29">
        <v>0</v>
      </c>
      <c r="D17367" s="29"/>
      <c r="E17367" s="29" t="s">
        <v>82</v>
      </c>
    </row>
    <row r="17368" spans="1:5">
      <c r="A17368" s="29" t="s">
        <v>30433</v>
      </c>
      <c r="B17368" s="29" t="s">
        <v>30434</v>
      </c>
      <c r="C17368" s="29">
        <v>12</v>
      </c>
      <c r="D17368" s="29"/>
      <c r="E17368" s="29" t="s">
        <v>82</v>
      </c>
    </row>
    <row r="17369" spans="1:5">
      <c r="A17369" s="29" t="s">
        <v>30435</v>
      </c>
      <c r="B17369" s="29" t="s">
        <v>30436</v>
      </c>
      <c r="C17369" s="29">
        <v>0</v>
      </c>
      <c r="D17369" s="29"/>
      <c r="E17369" s="29" t="s">
        <v>82</v>
      </c>
    </row>
    <row r="17370" spans="1:5">
      <c r="A17370" s="29" t="s">
        <v>30437</v>
      </c>
      <c r="B17370" s="29" t="s">
        <v>30438</v>
      </c>
      <c r="C17370" s="29">
        <v>12</v>
      </c>
      <c r="D17370" s="29"/>
      <c r="E17370" s="29" t="s">
        <v>82</v>
      </c>
    </row>
    <row r="17371" spans="1:5">
      <c r="A17371" s="29" t="s">
        <v>30439</v>
      </c>
      <c r="B17371" s="29" t="s">
        <v>30440</v>
      </c>
      <c r="C17371" s="29">
        <v>13</v>
      </c>
      <c r="D17371" s="29"/>
      <c r="E17371" s="29" t="s">
        <v>82</v>
      </c>
    </row>
    <row r="17372" spans="1:5">
      <c r="A17372" s="29" t="s">
        <v>30441</v>
      </c>
      <c r="B17372" s="29" t="s">
        <v>30442</v>
      </c>
      <c r="C17372" s="29">
        <v>0</v>
      </c>
      <c r="D17372" s="29"/>
      <c r="E17372" s="29" t="s">
        <v>82</v>
      </c>
    </row>
    <row r="17373" spans="1:5">
      <c r="A17373" s="29" t="s">
        <v>30443</v>
      </c>
      <c r="B17373" s="29" t="s">
        <v>30444</v>
      </c>
      <c r="C17373" s="29">
        <v>13</v>
      </c>
      <c r="D17373" s="29"/>
      <c r="E17373" s="29" t="s">
        <v>82</v>
      </c>
    </row>
    <row r="17374" spans="1:5">
      <c r="A17374" s="29" t="s">
        <v>30445</v>
      </c>
      <c r="B17374" s="29" t="s">
        <v>30446</v>
      </c>
      <c r="C17374" s="29">
        <v>13</v>
      </c>
      <c r="D17374" s="29"/>
      <c r="E17374" s="29" t="s">
        <v>82</v>
      </c>
    </row>
    <row r="17375" spans="1:5">
      <c r="A17375" s="29" t="s">
        <v>30447</v>
      </c>
      <c r="B17375" s="29" t="s">
        <v>30448</v>
      </c>
      <c r="C17375" s="29">
        <v>13</v>
      </c>
      <c r="D17375" s="29"/>
      <c r="E17375" s="29" t="s">
        <v>82</v>
      </c>
    </row>
    <row r="17376" spans="1:5">
      <c r="A17376" s="29" t="s">
        <v>30449</v>
      </c>
      <c r="B17376" s="29" t="s">
        <v>30450</v>
      </c>
      <c r="C17376" s="29">
        <v>3</v>
      </c>
      <c r="D17376" s="29"/>
      <c r="E17376" s="29" t="s">
        <v>82</v>
      </c>
    </row>
    <row r="17377" spans="1:5">
      <c r="A17377" s="29" t="s">
        <v>30451</v>
      </c>
      <c r="B17377" s="29" t="s">
        <v>30452</v>
      </c>
      <c r="C17377" s="29">
        <v>3</v>
      </c>
      <c r="D17377" s="29"/>
      <c r="E17377" s="29" t="s">
        <v>82</v>
      </c>
    </row>
    <row r="17378" spans="1:5">
      <c r="A17378" s="29" t="s">
        <v>30453</v>
      </c>
      <c r="B17378" s="29" t="s">
        <v>30454</v>
      </c>
      <c r="C17378" s="29">
        <v>2</v>
      </c>
      <c r="D17378" s="29"/>
      <c r="E17378" s="29" t="s">
        <v>82</v>
      </c>
    </row>
    <row r="17379" spans="1:5">
      <c r="A17379" s="29" t="s">
        <v>30455</v>
      </c>
      <c r="B17379" s="29" t="s">
        <v>30456</v>
      </c>
      <c r="C17379" s="29">
        <v>2</v>
      </c>
      <c r="D17379" s="29"/>
      <c r="E17379" s="29" t="s">
        <v>82</v>
      </c>
    </row>
    <row r="17380" spans="1:5">
      <c r="A17380" s="29" t="s">
        <v>30457</v>
      </c>
      <c r="B17380" s="29" t="s">
        <v>30458</v>
      </c>
      <c r="C17380" s="29">
        <v>2</v>
      </c>
      <c r="D17380" s="29"/>
      <c r="E17380" s="29" t="s">
        <v>82</v>
      </c>
    </row>
    <row r="17381" spans="1:5">
      <c r="A17381" s="29" t="s">
        <v>30459</v>
      </c>
      <c r="B17381" s="29" t="s">
        <v>30460</v>
      </c>
      <c r="C17381" s="29">
        <v>2</v>
      </c>
      <c r="D17381" s="29"/>
      <c r="E17381" s="29" t="s">
        <v>82</v>
      </c>
    </row>
    <row r="17382" spans="1:5">
      <c r="A17382" s="29" t="s">
        <v>30461</v>
      </c>
      <c r="B17382" s="29" t="s">
        <v>30462</v>
      </c>
      <c r="C17382" s="29">
        <v>1</v>
      </c>
      <c r="D17382" s="29"/>
      <c r="E17382" s="29" t="s">
        <v>82</v>
      </c>
    </row>
    <row r="17383" spans="1:5">
      <c r="A17383" s="29" t="s">
        <v>30463</v>
      </c>
      <c r="B17383" s="29" t="s">
        <v>14111</v>
      </c>
      <c r="C17383" s="29">
        <v>2</v>
      </c>
      <c r="D17383" s="29"/>
      <c r="E17383" s="29" t="s">
        <v>82</v>
      </c>
    </row>
    <row r="17384" spans="1:5">
      <c r="A17384" s="29" t="s">
        <v>30464</v>
      </c>
      <c r="B17384" s="29" t="s">
        <v>30465</v>
      </c>
      <c r="C17384" s="29">
        <v>4</v>
      </c>
      <c r="D17384" s="29"/>
      <c r="E17384" s="29" t="s">
        <v>82</v>
      </c>
    </row>
    <row r="17385" spans="1:5">
      <c r="A17385" s="29" t="s">
        <v>30466</v>
      </c>
      <c r="B17385" s="29" t="s">
        <v>30467</v>
      </c>
      <c r="C17385" s="29">
        <v>2</v>
      </c>
      <c r="D17385" s="29"/>
      <c r="E17385" s="29" t="s">
        <v>82</v>
      </c>
    </row>
    <row r="17386" spans="1:5">
      <c r="A17386" s="29" t="s">
        <v>30468</v>
      </c>
      <c r="B17386" s="29" t="s">
        <v>3494</v>
      </c>
      <c r="C17386" s="29">
        <v>0</v>
      </c>
      <c r="D17386" s="29"/>
      <c r="E17386" s="29" t="s">
        <v>82</v>
      </c>
    </row>
    <row r="17387" spans="1:5">
      <c r="A17387" s="29" t="s">
        <v>30469</v>
      </c>
      <c r="B17387" s="29" t="s">
        <v>28230</v>
      </c>
      <c r="C17387" s="29">
        <v>3</v>
      </c>
      <c r="D17387" s="29"/>
      <c r="E17387" s="29" t="s">
        <v>82</v>
      </c>
    </row>
    <row r="17388" spans="1:5">
      <c r="A17388" s="29" t="s">
        <v>30470</v>
      </c>
      <c r="B17388" s="29" t="s">
        <v>30471</v>
      </c>
      <c r="C17388" s="29">
        <v>0</v>
      </c>
      <c r="D17388" s="29"/>
      <c r="E17388" s="29" t="s">
        <v>82</v>
      </c>
    </row>
    <row r="17389" spans="1:5">
      <c r="A17389" s="29" t="s">
        <v>30472</v>
      </c>
      <c r="B17389" s="29" t="s">
        <v>30473</v>
      </c>
      <c r="C17389" s="29">
        <v>0</v>
      </c>
      <c r="D17389" s="29"/>
      <c r="E17389" s="29" t="s">
        <v>82</v>
      </c>
    </row>
    <row r="17390" spans="1:5">
      <c r="A17390" s="29" t="s">
        <v>30474</v>
      </c>
      <c r="B17390" s="29" t="s">
        <v>30475</v>
      </c>
      <c r="C17390" s="29">
        <v>3</v>
      </c>
      <c r="D17390" s="29"/>
      <c r="E17390" s="29" t="s">
        <v>82</v>
      </c>
    </row>
    <row r="17391" spans="1:5">
      <c r="A17391" s="29" t="s">
        <v>30476</v>
      </c>
      <c r="B17391" s="29" t="s">
        <v>30477</v>
      </c>
      <c r="C17391" s="29">
        <v>3</v>
      </c>
      <c r="D17391" s="29"/>
      <c r="E17391" s="29" t="s">
        <v>82</v>
      </c>
    </row>
    <row r="17392" spans="1:5">
      <c r="A17392" s="29" t="s">
        <v>30478</v>
      </c>
      <c r="B17392" s="29" t="s">
        <v>30479</v>
      </c>
      <c r="C17392" s="29">
        <v>0</v>
      </c>
      <c r="D17392" s="29"/>
      <c r="E17392" s="29" t="s">
        <v>82</v>
      </c>
    </row>
    <row r="17393" spans="1:5">
      <c r="A17393" s="29" t="s">
        <v>30480</v>
      </c>
      <c r="B17393" s="29" t="s">
        <v>30481</v>
      </c>
      <c r="C17393" s="29">
        <v>0</v>
      </c>
      <c r="D17393" s="29"/>
      <c r="E17393" s="29" t="s">
        <v>82</v>
      </c>
    </row>
    <row r="17394" spans="1:5">
      <c r="A17394" s="29" t="s">
        <v>30482</v>
      </c>
      <c r="B17394" s="29" t="s">
        <v>30483</v>
      </c>
      <c r="C17394" s="29">
        <v>0</v>
      </c>
      <c r="D17394" s="29"/>
      <c r="E17394" s="29" t="s">
        <v>82</v>
      </c>
    </row>
    <row r="17395" spans="1:5">
      <c r="A17395" s="29" t="s">
        <v>30484</v>
      </c>
      <c r="B17395" s="29" t="s">
        <v>30485</v>
      </c>
      <c r="C17395" s="29">
        <v>0</v>
      </c>
      <c r="D17395" s="29"/>
      <c r="E17395" s="29" t="s">
        <v>82</v>
      </c>
    </row>
    <row r="17396" spans="1:5">
      <c r="A17396" s="29" t="s">
        <v>30486</v>
      </c>
      <c r="B17396" s="29" t="s">
        <v>30487</v>
      </c>
      <c r="C17396" s="29">
        <v>2</v>
      </c>
      <c r="D17396" s="29"/>
      <c r="E17396" s="29" t="s">
        <v>82</v>
      </c>
    </row>
    <row r="17397" spans="1:5">
      <c r="A17397" s="29" t="s">
        <v>30488</v>
      </c>
      <c r="B17397" s="29" t="s">
        <v>30489</v>
      </c>
      <c r="C17397" s="29">
        <v>2</v>
      </c>
      <c r="D17397" s="29"/>
      <c r="E17397" s="29" t="s">
        <v>82</v>
      </c>
    </row>
    <row r="17398" spans="1:5">
      <c r="A17398" s="29" t="s">
        <v>30490</v>
      </c>
      <c r="B17398" s="29" t="s">
        <v>30491</v>
      </c>
      <c r="C17398" s="29">
        <v>2</v>
      </c>
      <c r="D17398" s="29"/>
      <c r="E17398" s="29" t="s">
        <v>82</v>
      </c>
    </row>
    <row r="17399" spans="1:5">
      <c r="A17399" s="29" t="s">
        <v>30492</v>
      </c>
      <c r="B17399" s="29" t="s">
        <v>30493</v>
      </c>
      <c r="C17399" s="29">
        <v>2</v>
      </c>
      <c r="D17399" s="29"/>
      <c r="E17399" s="29" t="s">
        <v>82</v>
      </c>
    </row>
    <row r="17400" spans="1:5">
      <c r="A17400" s="29" t="s">
        <v>30494</v>
      </c>
      <c r="B17400" s="29" t="s">
        <v>30495</v>
      </c>
      <c r="C17400" s="29">
        <v>9</v>
      </c>
      <c r="D17400" s="29"/>
      <c r="E17400" s="29" t="s">
        <v>82</v>
      </c>
    </row>
    <row r="17401" spans="1:5">
      <c r="A17401" s="29" t="s">
        <v>30496</v>
      </c>
      <c r="B17401" s="29" t="s">
        <v>30497</v>
      </c>
      <c r="C17401" s="29">
        <v>9</v>
      </c>
      <c r="D17401" s="29"/>
      <c r="E17401" s="29" t="s">
        <v>82</v>
      </c>
    </row>
    <row r="17402" spans="1:5">
      <c r="A17402" s="29" t="s">
        <v>30498</v>
      </c>
      <c r="B17402" s="29" t="s">
        <v>30499</v>
      </c>
      <c r="C17402" s="29">
        <v>9</v>
      </c>
      <c r="D17402" s="29"/>
      <c r="E17402" s="29" t="s">
        <v>82</v>
      </c>
    </row>
    <row r="17403" spans="1:5">
      <c r="A17403" s="29" t="s">
        <v>30500</v>
      </c>
      <c r="B17403" s="29" t="s">
        <v>30501</v>
      </c>
      <c r="C17403" s="29">
        <v>9</v>
      </c>
      <c r="D17403" s="29"/>
      <c r="E17403" s="29" t="s">
        <v>82</v>
      </c>
    </row>
    <row r="17404" spans="1:5">
      <c r="A17404" s="29" t="s">
        <v>30502</v>
      </c>
      <c r="B17404" s="29" t="s">
        <v>30503</v>
      </c>
      <c r="C17404" s="29">
        <v>9</v>
      </c>
      <c r="D17404" s="29"/>
      <c r="E17404" s="29" t="s">
        <v>82</v>
      </c>
    </row>
    <row r="17405" spans="1:5">
      <c r="A17405" s="29" t="s">
        <v>30504</v>
      </c>
      <c r="B17405" s="29" t="s">
        <v>30505</v>
      </c>
      <c r="C17405" s="29">
        <v>9</v>
      </c>
      <c r="D17405" s="29"/>
      <c r="E17405" s="29" t="s">
        <v>82</v>
      </c>
    </row>
    <row r="17406" spans="1:5">
      <c r="A17406" s="29" t="s">
        <v>30506</v>
      </c>
      <c r="B17406" s="29" t="s">
        <v>30507</v>
      </c>
      <c r="C17406" s="29">
        <v>9</v>
      </c>
      <c r="D17406" s="29"/>
      <c r="E17406" s="29" t="s">
        <v>82</v>
      </c>
    </row>
    <row r="17407" spans="1:5">
      <c r="A17407" s="29" t="s">
        <v>30508</v>
      </c>
      <c r="B17407" s="29" t="s">
        <v>30509</v>
      </c>
      <c r="C17407" s="29">
        <v>9</v>
      </c>
      <c r="D17407" s="29"/>
      <c r="E17407" s="29" t="s">
        <v>82</v>
      </c>
    </row>
    <row r="17408" spans="1:5">
      <c r="A17408" s="29" t="s">
        <v>30510</v>
      </c>
      <c r="B17408" s="29" t="s">
        <v>30511</v>
      </c>
      <c r="C17408" s="29">
        <v>3</v>
      </c>
      <c r="D17408" s="29"/>
      <c r="E17408" s="29" t="s">
        <v>82</v>
      </c>
    </row>
    <row r="17409" spans="1:5">
      <c r="A17409" s="29" t="s">
        <v>30512</v>
      </c>
      <c r="B17409" s="29" t="s">
        <v>30513</v>
      </c>
      <c r="C17409" s="29">
        <v>6</v>
      </c>
      <c r="D17409" s="29"/>
      <c r="E17409" s="29" t="s">
        <v>82</v>
      </c>
    </row>
    <row r="17410" spans="1:5">
      <c r="A17410" s="29" t="s">
        <v>30514</v>
      </c>
      <c r="B17410" s="29" t="s">
        <v>30515</v>
      </c>
      <c r="C17410" s="29">
        <v>6</v>
      </c>
      <c r="D17410" s="29"/>
      <c r="E17410" s="29" t="s">
        <v>82</v>
      </c>
    </row>
    <row r="17411" spans="1:5">
      <c r="A17411" s="29" t="s">
        <v>30516</v>
      </c>
      <c r="B17411" s="29" t="s">
        <v>30517</v>
      </c>
      <c r="C17411" s="29">
        <v>6</v>
      </c>
      <c r="D17411" s="29"/>
      <c r="E17411" s="29" t="s">
        <v>82</v>
      </c>
    </row>
    <row r="17412" spans="1:5">
      <c r="A17412" s="29" t="s">
        <v>30518</v>
      </c>
      <c r="B17412" s="29" t="s">
        <v>30519</v>
      </c>
      <c r="C17412" s="29">
        <v>6</v>
      </c>
      <c r="D17412" s="29"/>
      <c r="E17412" s="29" t="s">
        <v>82</v>
      </c>
    </row>
    <row r="17413" spans="1:5">
      <c r="A17413" s="29" t="s">
        <v>30520</v>
      </c>
      <c r="B17413" s="29" t="s">
        <v>30521</v>
      </c>
      <c r="C17413" s="29">
        <v>6</v>
      </c>
      <c r="D17413" s="29"/>
      <c r="E17413" s="29" t="s">
        <v>82</v>
      </c>
    </row>
    <row r="17414" spans="1:5">
      <c r="A17414" s="29" t="s">
        <v>30522</v>
      </c>
      <c r="B17414" s="29" t="s">
        <v>30523</v>
      </c>
      <c r="C17414" s="29">
        <v>6</v>
      </c>
      <c r="D17414" s="29"/>
      <c r="E17414" s="29" t="s">
        <v>82</v>
      </c>
    </row>
    <row r="17415" spans="1:5">
      <c r="A17415" s="29" t="s">
        <v>30524</v>
      </c>
      <c r="B17415" s="29" t="s">
        <v>30525</v>
      </c>
      <c r="C17415" s="29">
        <v>6</v>
      </c>
      <c r="D17415" s="29"/>
      <c r="E17415" s="29" t="s">
        <v>82</v>
      </c>
    </row>
    <row r="17416" spans="1:5">
      <c r="A17416" s="29" t="s">
        <v>30526</v>
      </c>
      <c r="B17416" s="29" t="s">
        <v>30527</v>
      </c>
      <c r="C17416" s="29">
        <v>6</v>
      </c>
      <c r="D17416" s="29"/>
      <c r="E17416" s="29" t="s">
        <v>82</v>
      </c>
    </row>
    <row r="17417" spans="1:5">
      <c r="A17417" s="29" t="s">
        <v>30528</v>
      </c>
      <c r="B17417" s="29" t="s">
        <v>30529</v>
      </c>
      <c r="C17417" s="29">
        <v>2</v>
      </c>
      <c r="D17417" s="29"/>
      <c r="E17417" s="29" t="s">
        <v>82</v>
      </c>
    </row>
    <row r="17418" spans="1:5">
      <c r="A17418" s="29" t="s">
        <v>30530</v>
      </c>
      <c r="B17418" s="29" t="s">
        <v>30531</v>
      </c>
      <c r="C17418" s="29">
        <v>0</v>
      </c>
      <c r="D17418" s="29"/>
      <c r="E17418" s="29" t="s">
        <v>82</v>
      </c>
    </row>
    <row r="17419" spans="1:5">
      <c r="A17419" s="29" t="s">
        <v>30532</v>
      </c>
      <c r="B17419" s="29" t="s">
        <v>30533</v>
      </c>
      <c r="C17419" s="29">
        <v>3</v>
      </c>
      <c r="D17419" s="29"/>
      <c r="E17419" s="29" t="s">
        <v>82</v>
      </c>
    </row>
    <row r="17420" spans="1:5">
      <c r="A17420" s="29" t="s">
        <v>30534</v>
      </c>
      <c r="B17420" s="29" t="s">
        <v>30535</v>
      </c>
      <c r="C17420" s="29">
        <v>3</v>
      </c>
      <c r="D17420" s="29"/>
      <c r="E17420" s="29" t="s">
        <v>82</v>
      </c>
    </row>
    <row r="17421" spans="1:5">
      <c r="A17421" s="29" t="s">
        <v>30536</v>
      </c>
      <c r="B17421" s="29" t="s">
        <v>30537</v>
      </c>
      <c r="C17421" s="29">
        <v>3</v>
      </c>
      <c r="D17421" s="29"/>
      <c r="E17421" s="29" t="s">
        <v>82</v>
      </c>
    </row>
    <row r="17422" spans="1:5">
      <c r="A17422" s="29" t="s">
        <v>30538</v>
      </c>
      <c r="B17422" s="29" t="s">
        <v>30539</v>
      </c>
      <c r="C17422" s="29">
        <v>3</v>
      </c>
      <c r="D17422" s="29"/>
      <c r="E17422" s="29" t="s">
        <v>82</v>
      </c>
    </row>
    <row r="17423" spans="1:5">
      <c r="A17423" s="29" t="s">
        <v>30540</v>
      </c>
      <c r="B17423" s="29" t="s">
        <v>30541</v>
      </c>
      <c r="C17423" s="29">
        <v>3</v>
      </c>
      <c r="D17423" s="29"/>
      <c r="E17423" s="29" t="s">
        <v>82</v>
      </c>
    </row>
    <row r="17424" spans="1:5">
      <c r="A17424" s="29" t="s">
        <v>30542</v>
      </c>
      <c r="B17424" s="29" t="s">
        <v>30543</v>
      </c>
      <c r="C17424" s="29">
        <v>3</v>
      </c>
      <c r="D17424" s="29"/>
      <c r="E17424" s="29" t="s">
        <v>82</v>
      </c>
    </row>
    <row r="17425" spans="1:5">
      <c r="A17425" s="29" t="s">
        <v>30544</v>
      </c>
      <c r="B17425" s="29" t="s">
        <v>30545</v>
      </c>
      <c r="C17425" s="29">
        <v>0</v>
      </c>
      <c r="D17425" s="29"/>
      <c r="E17425" s="29" t="s">
        <v>82</v>
      </c>
    </row>
    <row r="17426" spans="1:5">
      <c r="A17426" s="29" t="s">
        <v>30546</v>
      </c>
      <c r="B17426" s="29" t="s">
        <v>30547</v>
      </c>
      <c r="C17426" s="29">
        <v>3</v>
      </c>
      <c r="D17426" s="29"/>
      <c r="E17426" s="29" t="s">
        <v>82</v>
      </c>
    </row>
    <row r="17427" spans="1:5">
      <c r="A17427" s="29" t="s">
        <v>30548</v>
      </c>
      <c r="B17427" s="29" t="s">
        <v>30549</v>
      </c>
      <c r="C17427" s="29">
        <v>4</v>
      </c>
      <c r="D17427" s="29"/>
      <c r="E17427" s="29" t="s">
        <v>82</v>
      </c>
    </row>
    <row r="17428" spans="1:5">
      <c r="A17428" s="29" t="s">
        <v>30550</v>
      </c>
      <c r="B17428" s="29" t="s">
        <v>30551</v>
      </c>
      <c r="C17428" s="29">
        <v>4</v>
      </c>
      <c r="D17428" s="29"/>
      <c r="E17428" s="29" t="s">
        <v>82</v>
      </c>
    </row>
    <row r="17429" spans="1:5">
      <c r="A17429" s="29" t="s">
        <v>30552</v>
      </c>
      <c r="B17429" s="29" t="s">
        <v>30553</v>
      </c>
      <c r="C17429" s="29">
        <v>4</v>
      </c>
      <c r="D17429" s="29"/>
      <c r="E17429" s="29" t="s">
        <v>82</v>
      </c>
    </row>
    <row r="17430" spans="1:5">
      <c r="A17430" s="29" t="s">
        <v>30554</v>
      </c>
      <c r="B17430" s="29" t="s">
        <v>30555</v>
      </c>
      <c r="C17430" s="29">
        <v>4</v>
      </c>
      <c r="D17430" s="29"/>
      <c r="E17430" s="29" t="s">
        <v>82</v>
      </c>
    </row>
    <row r="17431" spans="1:5">
      <c r="A17431" s="29" t="s">
        <v>30556</v>
      </c>
      <c r="B17431" s="29" t="s">
        <v>30557</v>
      </c>
      <c r="C17431" s="29">
        <v>4</v>
      </c>
      <c r="D17431" s="29"/>
      <c r="E17431" s="29" t="s">
        <v>82</v>
      </c>
    </row>
    <row r="17432" spans="1:5">
      <c r="A17432" s="29" t="s">
        <v>30558</v>
      </c>
      <c r="B17432" s="29" t="s">
        <v>30559</v>
      </c>
      <c r="C17432" s="29">
        <v>4</v>
      </c>
      <c r="D17432" s="29"/>
      <c r="E17432" s="29" t="s">
        <v>82</v>
      </c>
    </row>
    <row r="17433" spans="1:5">
      <c r="A17433" s="29" t="s">
        <v>30560</v>
      </c>
      <c r="B17433" s="29" t="s">
        <v>30561</v>
      </c>
      <c r="C17433" s="29">
        <v>4</v>
      </c>
      <c r="D17433" s="29"/>
      <c r="E17433" s="29" t="s">
        <v>82</v>
      </c>
    </row>
    <row r="17434" spans="1:5">
      <c r="A17434" s="29" t="s">
        <v>30562</v>
      </c>
      <c r="B17434" s="29" t="s">
        <v>30563</v>
      </c>
      <c r="C17434" s="29">
        <v>4</v>
      </c>
      <c r="D17434" s="29"/>
      <c r="E17434" s="29" t="s">
        <v>82</v>
      </c>
    </row>
    <row r="17435" spans="1:5">
      <c r="A17435" s="29" t="s">
        <v>30564</v>
      </c>
      <c r="B17435" s="29" t="s">
        <v>30565</v>
      </c>
      <c r="C17435" s="29">
        <v>4</v>
      </c>
      <c r="D17435" s="29"/>
      <c r="E17435" s="29" t="s">
        <v>82</v>
      </c>
    </row>
    <row r="17436" spans="1:5">
      <c r="A17436" s="29" t="s">
        <v>30566</v>
      </c>
      <c r="B17436" s="29" t="s">
        <v>30567</v>
      </c>
      <c r="C17436" s="29">
        <v>4</v>
      </c>
      <c r="D17436" s="29"/>
      <c r="E17436" s="29" t="s">
        <v>82</v>
      </c>
    </row>
    <row r="17437" spans="1:5">
      <c r="A17437" s="29" t="s">
        <v>30568</v>
      </c>
      <c r="B17437" s="29" t="s">
        <v>30569</v>
      </c>
      <c r="C17437" s="29">
        <v>4</v>
      </c>
      <c r="D17437" s="29"/>
      <c r="E17437" s="29" t="s">
        <v>82</v>
      </c>
    </row>
    <row r="17438" spans="1:5">
      <c r="A17438" s="29" t="s">
        <v>30570</v>
      </c>
      <c r="B17438" s="29" t="s">
        <v>30571</v>
      </c>
      <c r="C17438" s="29">
        <v>4</v>
      </c>
      <c r="D17438" s="29"/>
      <c r="E17438" s="29" t="s">
        <v>82</v>
      </c>
    </row>
    <row r="17439" spans="1:5">
      <c r="A17439" s="29" t="s">
        <v>30572</v>
      </c>
      <c r="B17439" s="29" t="s">
        <v>30573</v>
      </c>
      <c r="C17439" s="29">
        <v>4</v>
      </c>
      <c r="D17439" s="29"/>
      <c r="E17439" s="29" t="s">
        <v>82</v>
      </c>
    </row>
    <row r="17440" spans="1:5">
      <c r="A17440" s="29" t="s">
        <v>30574</v>
      </c>
      <c r="B17440" s="29" t="s">
        <v>30575</v>
      </c>
      <c r="C17440" s="29">
        <v>4</v>
      </c>
      <c r="D17440" s="29"/>
      <c r="E17440" s="29" t="s">
        <v>82</v>
      </c>
    </row>
    <row r="17441" spans="1:5">
      <c r="A17441" s="29" t="s">
        <v>30576</v>
      </c>
      <c r="B17441" s="29" t="s">
        <v>30577</v>
      </c>
      <c r="C17441" s="29">
        <v>4</v>
      </c>
      <c r="D17441" s="29"/>
      <c r="E17441" s="29" t="s">
        <v>82</v>
      </c>
    </row>
    <row r="17442" spans="1:5">
      <c r="A17442" s="29" t="s">
        <v>30578</v>
      </c>
      <c r="B17442" s="29" t="s">
        <v>30579</v>
      </c>
      <c r="C17442" s="29">
        <v>4</v>
      </c>
      <c r="D17442" s="29"/>
      <c r="E17442" s="29" t="s">
        <v>82</v>
      </c>
    </row>
    <row r="17443" spans="1:5">
      <c r="A17443" s="29" t="s">
        <v>30580</v>
      </c>
      <c r="B17443" s="29" t="s">
        <v>30581</v>
      </c>
      <c r="C17443" s="29">
        <v>2</v>
      </c>
      <c r="D17443" s="29"/>
      <c r="E17443" s="29" t="s">
        <v>82</v>
      </c>
    </row>
    <row r="17444" spans="1:5">
      <c r="A17444" s="29" t="s">
        <v>30582</v>
      </c>
      <c r="B17444" s="29" t="s">
        <v>30583</v>
      </c>
      <c r="C17444" s="29">
        <v>1</v>
      </c>
      <c r="D17444" s="29"/>
      <c r="E17444" s="29" t="s">
        <v>82</v>
      </c>
    </row>
    <row r="17445" spans="1:5">
      <c r="A17445" s="29" t="s">
        <v>30584</v>
      </c>
      <c r="B17445" s="29" t="s">
        <v>30585</v>
      </c>
      <c r="C17445" s="29">
        <v>3</v>
      </c>
      <c r="D17445" s="29"/>
      <c r="E17445" s="29" t="s">
        <v>82</v>
      </c>
    </row>
    <row r="17446" spans="1:5">
      <c r="A17446" s="29" t="s">
        <v>30586</v>
      </c>
      <c r="B17446" s="29" t="s">
        <v>30587</v>
      </c>
      <c r="C17446" s="29">
        <v>3</v>
      </c>
      <c r="D17446" s="29"/>
      <c r="E17446" s="29" t="s">
        <v>82</v>
      </c>
    </row>
    <row r="17447" spans="1:5">
      <c r="A17447" s="29" t="s">
        <v>30588</v>
      </c>
      <c r="B17447" s="29" t="s">
        <v>30440</v>
      </c>
      <c r="C17447" s="29">
        <v>9</v>
      </c>
      <c r="D17447" s="29"/>
      <c r="E17447" s="29" t="s">
        <v>82</v>
      </c>
    </row>
    <row r="17448" spans="1:5">
      <c r="A17448" s="29" t="s">
        <v>30589</v>
      </c>
      <c r="B17448" s="29" t="s">
        <v>30444</v>
      </c>
      <c r="C17448" s="29">
        <v>0</v>
      </c>
      <c r="D17448" s="29"/>
      <c r="E17448" s="29" t="s">
        <v>82</v>
      </c>
    </row>
    <row r="17449" spans="1:5">
      <c r="A17449" s="29" t="s">
        <v>30590</v>
      </c>
      <c r="B17449" s="29" t="s">
        <v>30446</v>
      </c>
      <c r="C17449" s="29">
        <v>9</v>
      </c>
      <c r="D17449" s="29"/>
      <c r="E17449" s="29" t="s">
        <v>82</v>
      </c>
    </row>
    <row r="17450" spans="1:5">
      <c r="A17450" s="29" t="s">
        <v>30591</v>
      </c>
      <c r="B17450" s="29" t="s">
        <v>30448</v>
      </c>
      <c r="C17450" s="29">
        <v>9</v>
      </c>
      <c r="D17450" s="29"/>
      <c r="E17450" s="29" t="s">
        <v>82</v>
      </c>
    </row>
    <row r="17451" spans="1:5">
      <c r="A17451" s="29" t="s">
        <v>30592</v>
      </c>
      <c r="B17451" s="29" t="s">
        <v>30428</v>
      </c>
      <c r="C17451" s="29">
        <v>9</v>
      </c>
      <c r="D17451" s="29"/>
      <c r="E17451" s="29" t="s">
        <v>82</v>
      </c>
    </row>
    <row r="17452" spans="1:5">
      <c r="A17452" s="29" t="s">
        <v>30593</v>
      </c>
      <c r="B17452" s="29" t="s">
        <v>30594</v>
      </c>
      <c r="C17452" s="29">
        <v>9</v>
      </c>
      <c r="D17452" s="29"/>
      <c r="E17452" s="29" t="s">
        <v>82</v>
      </c>
    </row>
    <row r="17453" spans="1:5">
      <c r="A17453" s="29" t="s">
        <v>30595</v>
      </c>
      <c r="B17453" s="29" t="s">
        <v>30430</v>
      </c>
      <c r="C17453" s="29">
        <v>9</v>
      </c>
      <c r="D17453" s="29"/>
      <c r="E17453" s="29" t="s">
        <v>82</v>
      </c>
    </row>
    <row r="17454" spans="1:5">
      <c r="A17454" s="29" t="s">
        <v>30596</v>
      </c>
      <c r="B17454" s="29" t="s">
        <v>30434</v>
      </c>
      <c r="C17454" s="29">
        <v>9</v>
      </c>
      <c r="D17454" s="29"/>
      <c r="E17454" s="29" t="s">
        <v>82</v>
      </c>
    </row>
    <row r="17455" spans="1:5">
      <c r="A17455" s="29" t="s">
        <v>30597</v>
      </c>
      <c r="B17455" s="29" t="s">
        <v>30432</v>
      </c>
      <c r="C17455" s="29">
        <v>9</v>
      </c>
      <c r="D17455" s="29"/>
      <c r="E17455" s="29" t="s">
        <v>82</v>
      </c>
    </row>
    <row r="17456" spans="1:5">
      <c r="A17456" s="29" t="s">
        <v>30598</v>
      </c>
      <c r="B17456" s="29" t="s">
        <v>30599</v>
      </c>
      <c r="C17456" s="29">
        <v>9</v>
      </c>
      <c r="D17456" s="29"/>
      <c r="E17456" s="29" t="s">
        <v>82</v>
      </c>
    </row>
    <row r="17457" spans="1:5">
      <c r="A17457" s="29" t="s">
        <v>30600</v>
      </c>
      <c r="B17457" s="29" t="s">
        <v>30436</v>
      </c>
      <c r="C17457" s="29">
        <v>9</v>
      </c>
      <c r="D17457" s="29"/>
      <c r="E17457" s="29" t="s">
        <v>82</v>
      </c>
    </row>
    <row r="17458" spans="1:5">
      <c r="A17458" s="29" t="s">
        <v>30601</v>
      </c>
      <c r="B17458" s="29" t="s">
        <v>28850</v>
      </c>
      <c r="C17458" s="29">
        <v>2</v>
      </c>
      <c r="D17458" s="29"/>
      <c r="E17458" s="29" t="s">
        <v>82</v>
      </c>
    </row>
    <row r="17459" spans="1:5">
      <c r="A17459" s="29" t="s">
        <v>30602</v>
      </c>
      <c r="B17459" s="29" t="s">
        <v>30603</v>
      </c>
      <c r="C17459" s="29">
        <v>2</v>
      </c>
      <c r="D17459" s="29"/>
      <c r="E17459" s="29" t="s">
        <v>82</v>
      </c>
    </row>
    <row r="17460" spans="1:5">
      <c r="A17460" s="29" t="s">
        <v>30604</v>
      </c>
      <c r="B17460" s="29" t="s">
        <v>22788</v>
      </c>
      <c r="C17460" s="29">
        <v>3</v>
      </c>
      <c r="D17460" s="29"/>
      <c r="E17460" s="29" t="s">
        <v>82</v>
      </c>
    </row>
    <row r="17461" spans="1:5">
      <c r="A17461" s="29" t="s">
        <v>30605</v>
      </c>
      <c r="B17461" s="29" t="s">
        <v>30606</v>
      </c>
      <c r="C17461" s="29">
        <v>5</v>
      </c>
      <c r="D17461" s="29"/>
      <c r="E17461" s="29" t="s">
        <v>82</v>
      </c>
    </row>
    <row r="17462" spans="1:5">
      <c r="A17462" s="29" t="s">
        <v>30607</v>
      </c>
      <c r="B17462" s="29" t="s">
        <v>30608</v>
      </c>
      <c r="C17462" s="29">
        <v>4</v>
      </c>
      <c r="D17462" s="29"/>
      <c r="E17462" s="29" t="s">
        <v>82</v>
      </c>
    </row>
    <row r="17463" spans="1:5">
      <c r="A17463" s="29" t="s">
        <v>30609</v>
      </c>
      <c r="B17463" s="29" t="s">
        <v>30610</v>
      </c>
      <c r="C17463" s="29">
        <v>3</v>
      </c>
      <c r="D17463" s="29"/>
      <c r="E17463" s="29" t="s">
        <v>82</v>
      </c>
    </row>
    <row r="17464" spans="1:5">
      <c r="A17464" s="29" t="s">
        <v>30611</v>
      </c>
      <c r="B17464" s="29" t="s">
        <v>30612</v>
      </c>
      <c r="C17464" s="29">
        <v>3</v>
      </c>
      <c r="D17464" s="29"/>
      <c r="E17464" s="29" t="s">
        <v>82</v>
      </c>
    </row>
    <row r="17465" spans="1:5">
      <c r="A17465" s="29" t="s">
        <v>30613</v>
      </c>
      <c r="B17465" s="29" t="s">
        <v>30614</v>
      </c>
      <c r="C17465" s="29">
        <v>3</v>
      </c>
      <c r="D17465" s="29"/>
      <c r="E17465" s="29" t="s">
        <v>82</v>
      </c>
    </row>
    <row r="17466" spans="1:5">
      <c r="A17466" s="29" t="s">
        <v>30615</v>
      </c>
      <c r="B17466" s="29" t="s">
        <v>30616</v>
      </c>
      <c r="C17466" s="29">
        <v>3</v>
      </c>
      <c r="D17466" s="29"/>
      <c r="E17466" s="29" t="s">
        <v>82</v>
      </c>
    </row>
    <row r="17467" spans="1:5">
      <c r="A17467" s="29" t="s">
        <v>30617</v>
      </c>
      <c r="B17467" s="29" t="s">
        <v>30618</v>
      </c>
      <c r="C17467" s="29">
        <v>2</v>
      </c>
      <c r="D17467" s="29"/>
      <c r="E17467" s="29" t="s">
        <v>82</v>
      </c>
    </row>
    <row r="17468" spans="1:5">
      <c r="A17468" s="29" t="s">
        <v>30619</v>
      </c>
      <c r="B17468" s="29" t="s">
        <v>30620</v>
      </c>
      <c r="C17468" s="29">
        <v>2</v>
      </c>
      <c r="D17468" s="29"/>
      <c r="E17468" s="29" t="s">
        <v>82</v>
      </c>
    </row>
    <row r="17469" spans="1:5">
      <c r="A17469" s="29" t="s">
        <v>30621</v>
      </c>
      <c r="B17469" s="29" t="s">
        <v>30622</v>
      </c>
      <c r="C17469" s="29">
        <v>3</v>
      </c>
      <c r="D17469" s="29"/>
      <c r="E17469" s="29" t="s">
        <v>82</v>
      </c>
    </row>
    <row r="17470" spans="1:5">
      <c r="A17470" s="29" t="s">
        <v>30623</v>
      </c>
      <c r="B17470" s="29" t="s">
        <v>30624</v>
      </c>
      <c r="C17470" s="29">
        <v>3</v>
      </c>
      <c r="D17470" s="29"/>
      <c r="E17470" s="29" t="s">
        <v>82</v>
      </c>
    </row>
    <row r="17471" spans="1:5">
      <c r="A17471" s="29" t="s">
        <v>30625</v>
      </c>
      <c r="B17471" s="29" t="s">
        <v>30626</v>
      </c>
      <c r="C17471" s="29">
        <v>5</v>
      </c>
      <c r="D17471" s="29"/>
      <c r="E17471" s="29" t="s">
        <v>82</v>
      </c>
    </row>
    <row r="17472" spans="1:5">
      <c r="A17472" s="29" t="s">
        <v>30627</v>
      </c>
      <c r="B17472" s="29" t="s">
        <v>30628</v>
      </c>
      <c r="C17472" s="29">
        <v>4</v>
      </c>
      <c r="D17472" s="29"/>
      <c r="E17472" s="29" t="s">
        <v>82</v>
      </c>
    </row>
    <row r="17473" spans="1:5">
      <c r="A17473" s="29" t="s">
        <v>30629</v>
      </c>
      <c r="B17473" s="29" t="s">
        <v>30630</v>
      </c>
      <c r="C17473" s="29">
        <v>5</v>
      </c>
      <c r="D17473" s="29"/>
      <c r="E17473" s="29" t="s">
        <v>82</v>
      </c>
    </row>
    <row r="17474" spans="1:5">
      <c r="A17474" s="29" t="s">
        <v>30631</v>
      </c>
      <c r="B17474" s="29" t="s">
        <v>30632</v>
      </c>
      <c r="C17474" s="29">
        <v>4</v>
      </c>
      <c r="D17474" s="29"/>
      <c r="E17474" s="29" t="s">
        <v>82</v>
      </c>
    </row>
    <row r="17475" spans="1:5">
      <c r="A17475" s="29" t="s">
        <v>30633</v>
      </c>
      <c r="B17475" s="29" t="s">
        <v>30634</v>
      </c>
      <c r="C17475" s="29">
        <v>5</v>
      </c>
      <c r="D17475" s="29"/>
      <c r="E17475" s="29" t="s">
        <v>82</v>
      </c>
    </row>
    <row r="17476" spans="1:5">
      <c r="A17476" s="29" t="s">
        <v>30635</v>
      </c>
      <c r="B17476" s="29" t="s">
        <v>30636</v>
      </c>
      <c r="C17476" s="29">
        <v>4</v>
      </c>
      <c r="D17476" s="29"/>
      <c r="E17476" s="29" t="s">
        <v>82</v>
      </c>
    </row>
    <row r="17477" spans="1:5">
      <c r="A17477" s="29" t="s">
        <v>30637</v>
      </c>
      <c r="B17477" s="29" t="s">
        <v>5498</v>
      </c>
      <c r="C17477" s="29">
        <v>2</v>
      </c>
      <c r="D17477" s="29"/>
      <c r="E17477" s="29" t="s">
        <v>82</v>
      </c>
    </row>
    <row r="17478" spans="1:5">
      <c r="A17478" s="29" t="s">
        <v>30638</v>
      </c>
      <c r="B17478" s="29" t="s">
        <v>30639</v>
      </c>
      <c r="C17478" s="29">
        <v>4</v>
      </c>
      <c r="D17478" s="29"/>
      <c r="E17478" s="29" t="s">
        <v>82</v>
      </c>
    </row>
    <row r="17479" spans="1:5">
      <c r="A17479" s="29" t="s">
        <v>30640</v>
      </c>
      <c r="B17479" s="29" t="s">
        <v>30641</v>
      </c>
      <c r="C17479" s="29">
        <v>2</v>
      </c>
      <c r="D17479" s="29"/>
      <c r="E17479" s="29" t="s">
        <v>82</v>
      </c>
    </row>
    <row r="17480" spans="1:5">
      <c r="A17480" s="29" t="s">
        <v>30642</v>
      </c>
      <c r="B17480" s="29" t="s">
        <v>30643</v>
      </c>
      <c r="C17480" s="29">
        <v>5</v>
      </c>
      <c r="D17480" s="29"/>
      <c r="E17480" s="29" t="s">
        <v>82</v>
      </c>
    </row>
    <row r="17481" spans="1:5">
      <c r="A17481" s="29" t="s">
        <v>30644</v>
      </c>
      <c r="B17481" s="29" t="s">
        <v>30645</v>
      </c>
      <c r="C17481" s="29">
        <v>5</v>
      </c>
      <c r="D17481" s="29"/>
      <c r="E17481" s="29" t="s">
        <v>82</v>
      </c>
    </row>
    <row r="17482" spans="1:5">
      <c r="A17482" s="29" t="s">
        <v>30646</v>
      </c>
      <c r="B17482" s="29" t="s">
        <v>30647</v>
      </c>
      <c r="C17482" s="29">
        <v>5</v>
      </c>
      <c r="D17482" s="29"/>
      <c r="E17482" s="29" t="s">
        <v>82</v>
      </c>
    </row>
    <row r="17483" spans="1:5">
      <c r="A17483" s="29" t="s">
        <v>30648</v>
      </c>
      <c r="B17483" s="29" t="s">
        <v>30649</v>
      </c>
      <c r="C17483" s="29">
        <v>5</v>
      </c>
      <c r="D17483" s="29"/>
      <c r="E17483" s="29" t="s">
        <v>82</v>
      </c>
    </row>
    <row r="17484" spans="1:5">
      <c r="A17484" s="29" t="s">
        <v>30650</v>
      </c>
      <c r="B17484" s="29" t="s">
        <v>28050</v>
      </c>
      <c r="C17484" s="29">
        <v>3</v>
      </c>
      <c r="D17484" s="29"/>
      <c r="E17484" s="29" t="s">
        <v>82</v>
      </c>
    </row>
    <row r="17485" spans="1:5">
      <c r="A17485" s="29" t="s">
        <v>30651</v>
      </c>
      <c r="B17485" s="29" t="s">
        <v>21405</v>
      </c>
      <c r="C17485" s="29">
        <v>3</v>
      </c>
      <c r="D17485" s="29"/>
      <c r="E17485" s="29" t="s">
        <v>82</v>
      </c>
    </row>
    <row r="17486" spans="1:5">
      <c r="A17486" s="29" t="s">
        <v>30652</v>
      </c>
      <c r="B17486" s="29" t="s">
        <v>30653</v>
      </c>
      <c r="C17486" s="29">
        <v>8</v>
      </c>
      <c r="D17486" s="29"/>
      <c r="E17486" s="29" t="s">
        <v>82</v>
      </c>
    </row>
    <row r="17487" spans="1:5">
      <c r="A17487" s="29" t="s">
        <v>30654</v>
      </c>
      <c r="B17487" s="29" t="s">
        <v>30655</v>
      </c>
      <c r="C17487" s="29">
        <v>8</v>
      </c>
      <c r="D17487" s="29"/>
      <c r="E17487" s="29" t="s">
        <v>82</v>
      </c>
    </row>
    <row r="17488" spans="1:5">
      <c r="A17488" s="29" t="s">
        <v>30656</v>
      </c>
      <c r="B17488" s="29" t="s">
        <v>30657</v>
      </c>
      <c r="C17488" s="29">
        <v>10</v>
      </c>
      <c r="D17488" s="29"/>
      <c r="E17488" s="29" t="s">
        <v>82</v>
      </c>
    </row>
    <row r="17489" spans="1:5">
      <c r="A17489" s="29" t="s">
        <v>30658</v>
      </c>
      <c r="B17489" s="29" t="s">
        <v>30659</v>
      </c>
      <c r="C17489" s="29">
        <v>10</v>
      </c>
      <c r="D17489" s="29"/>
      <c r="E17489" s="29" t="s">
        <v>82</v>
      </c>
    </row>
    <row r="17490" spans="1:5">
      <c r="A17490" s="29" t="s">
        <v>30660</v>
      </c>
      <c r="B17490" s="29" t="s">
        <v>30661</v>
      </c>
      <c r="C17490" s="29">
        <v>10</v>
      </c>
      <c r="D17490" s="29"/>
      <c r="E17490" s="29" t="s">
        <v>82</v>
      </c>
    </row>
    <row r="17491" spans="1:5">
      <c r="A17491" s="29" t="s">
        <v>30662</v>
      </c>
      <c r="B17491" s="29" t="s">
        <v>30663</v>
      </c>
      <c r="C17491" s="29">
        <v>10</v>
      </c>
      <c r="D17491" s="29"/>
      <c r="E17491" s="29" t="s">
        <v>82</v>
      </c>
    </row>
    <row r="17492" spans="1:5">
      <c r="A17492" s="29" t="s">
        <v>30664</v>
      </c>
      <c r="B17492" s="29" t="s">
        <v>30665</v>
      </c>
      <c r="C17492" s="29">
        <v>10</v>
      </c>
      <c r="D17492" s="29"/>
      <c r="E17492" s="29" t="s">
        <v>82</v>
      </c>
    </row>
    <row r="17493" spans="1:5">
      <c r="A17493" s="29" t="s">
        <v>30666</v>
      </c>
      <c r="B17493" s="29" t="s">
        <v>30667</v>
      </c>
      <c r="C17493" s="29">
        <v>10</v>
      </c>
      <c r="D17493" s="29"/>
      <c r="E17493" s="29" t="s">
        <v>82</v>
      </c>
    </row>
    <row r="17494" spans="1:5">
      <c r="A17494" s="29" t="s">
        <v>30668</v>
      </c>
      <c r="B17494" s="29" t="s">
        <v>30669</v>
      </c>
      <c r="C17494" s="29">
        <v>10</v>
      </c>
      <c r="D17494" s="29"/>
      <c r="E17494" s="29" t="s">
        <v>82</v>
      </c>
    </row>
    <row r="17495" spans="1:5">
      <c r="A17495" s="29" t="s">
        <v>30670</v>
      </c>
      <c r="B17495" s="29" t="s">
        <v>30671</v>
      </c>
      <c r="C17495" s="29">
        <v>10</v>
      </c>
      <c r="D17495" s="29"/>
      <c r="E17495" s="29" t="s">
        <v>82</v>
      </c>
    </row>
    <row r="17496" spans="1:5">
      <c r="A17496" s="29" t="s">
        <v>30672</v>
      </c>
      <c r="B17496" s="29" t="s">
        <v>30673</v>
      </c>
      <c r="C17496" s="29">
        <v>6</v>
      </c>
      <c r="D17496" s="29"/>
      <c r="E17496" s="29" t="s">
        <v>82</v>
      </c>
    </row>
    <row r="17497" spans="1:5">
      <c r="A17497" s="29" t="s">
        <v>30674</v>
      </c>
      <c r="B17497" s="29" t="s">
        <v>30675</v>
      </c>
      <c r="C17497" s="29">
        <v>6</v>
      </c>
      <c r="D17497" s="29"/>
      <c r="E17497" s="29" t="s">
        <v>82</v>
      </c>
    </row>
    <row r="17498" spans="1:5">
      <c r="A17498" s="29" t="s">
        <v>30676</v>
      </c>
      <c r="B17498" s="29" t="s">
        <v>30677</v>
      </c>
      <c r="C17498" s="29">
        <v>6</v>
      </c>
      <c r="D17498" s="29"/>
      <c r="E17498" s="29" t="s">
        <v>82</v>
      </c>
    </row>
    <row r="17499" spans="1:5">
      <c r="A17499" s="29" t="s">
        <v>30678</v>
      </c>
      <c r="B17499" s="29" t="s">
        <v>30679</v>
      </c>
      <c r="C17499" s="29">
        <v>6</v>
      </c>
      <c r="D17499" s="29"/>
      <c r="E17499" s="29" t="s">
        <v>82</v>
      </c>
    </row>
    <row r="17500" spans="1:5">
      <c r="A17500" s="29" t="s">
        <v>30680</v>
      </c>
      <c r="B17500" s="29" t="s">
        <v>30513</v>
      </c>
      <c r="C17500" s="29">
        <v>6</v>
      </c>
      <c r="D17500" s="29"/>
      <c r="E17500" s="29" t="s">
        <v>82</v>
      </c>
    </row>
    <row r="17501" spans="1:5">
      <c r="A17501" s="29" t="s">
        <v>30681</v>
      </c>
      <c r="B17501" s="29" t="s">
        <v>30515</v>
      </c>
      <c r="C17501" s="29">
        <v>6</v>
      </c>
      <c r="D17501" s="29"/>
      <c r="E17501" s="29" t="s">
        <v>82</v>
      </c>
    </row>
    <row r="17502" spans="1:5">
      <c r="A17502" s="29" t="s">
        <v>30682</v>
      </c>
      <c r="B17502" s="29" t="s">
        <v>30517</v>
      </c>
      <c r="C17502" s="29">
        <v>6</v>
      </c>
      <c r="D17502" s="29"/>
      <c r="E17502" s="29" t="s">
        <v>82</v>
      </c>
    </row>
    <row r="17503" spans="1:5">
      <c r="A17503" s="29" t="s">
        <v>30683</v>
      </c>
      <c r="B17503" s="29" t="s">
        <v>30684</v>
      </c>
      <c r="C17503" s="29">
        <v>6</v>
      </c>
      <c r="D17503" s="29"/>
      <c r="E17503" s="29" t="s">
        <v>82</v>
      </c>
    </row>
    <row r="17504" spans="1:5">
      <c r="A17504" s="29" t="s">
        <v>30685</v>
      </c>
      <c r="B17504" s="29" t="s">
        <v>30686</v>
      </c>
      <c r="C17504" s="29">
        <v>3</v>
      </c>
      <c r="D17504" s="29"/>
      <c r="E17504" s="29" t="s">
        <v>82</v>
      </c>
    </row>
    <row r="17505" spans="1:5">
      <c r="A17505" s="29" t="s">
        <v>30687</v>
      </c>
      <c r="B17505" s="29" t="s">
        <v>30688</v>
      </c>
      <c r="C17505" s="29">
        <v>3</v>
      </c>
      <c r="D17505" s="29"/>
      <c r="E17505" s="29" t="s">
        <v>82</v>
      </c>
    </row>
    <row r="17506" spans="1:5">
      <c r="A17506" s="29" t="s">
        <v>30689</v>
      </c>
      <c r="B17506" s="29" t="s">
        <v>30690</v>
      </c>
      <c r="C17506" s="29">
        <v>3</v>
      </c>
      <c r="D17506" s="29"/>
      <c r="E17506" s="29" t="s">
        <v>82</v>
      </c>
    </row>
    <row r="17507" spans="1:5">
      <c r="A17507" s="29" t="s">
        <v>30691</v>
      </c>
      <c r="B17507" s="29" t="s">
        <v>30692</v>
      </c>
      <c r="C17507" s="29">
        <v>3</v>
      </c>
      <c r="D17507" s="29"/>
      <c r="E17507" s="29" t="s">
        <v>82</v>
      </c>
    </row>
    <row r="17508" spans="1:5">
      <c r="A17508" s="29" t="s">
        <v>30693</v>
      </c>
      <c r="B17508" s="29" t="s">
        <v>30694</v>
      </c>
      <c r="C17508" s="29">
        <v>3</v>
      </c>
      <c r="D17508" s="29"/>
      <c r="E17508" s="29" t="s">
        <v>82</v>
      </c>
    </row>
    <row r="17509" spans="1:5">
      <c r="A17509" s="29" t="s">
        <v>30695</v>
      </c>
      <c r="B17509" s="29" t="s">
        <v>30696</v>
      </c>
      <c r="C17509" s="29">
        <v>3</v>
      </c>
      <c r="D17509" s="29"/>
      <c r="E17509" s="29" t="s">
        <v>82</v>
      </c>
    </row>
    <row r="17510" spans="1:5">
      <c r="A17510" s="29" t="s">
        <v>30697</v>
      </c>
      <c r="B17510" s="29" t="s">
        <v>8334</v>
      </c>
      <c r="C17510" s="29">
        <v>3</v>
      </c>
      <c r="D17510" s="29"/>
      <c r="E17510" s="29" t="s">
        <v>82</v>
      </c>
    </row>
    <row r="17511" spans="1:5">
      <c r="A17511" s="29" t="s">
        <v>30698</v>
      </c>
      <c r="B17511" s="29" t="s">
        <v>30699</v>
      </c>
      <c r="C17511" s="29">
        <v>3</v>
      </c>
      <c r="D17511" s="29"/>
      <c r="E17511" s="29" t="s">
        <v>82</v>
      </c>
    </row>
    <row r="17512" spans="1:5">
      <c r="A17512" s="29" t="s">
        <v>30700</v>
      </c>
      <c r="B17512" s="29" t="s">
        <v>30701</v>
      </c>
      <c r="C17512" s="29">
        <v>3</v>
      </c>
      <c r="D17512" s="29"/>
      <c r="E17512" s="29" t="s">
        <v>82</v>
      </c>
    </row>
    <row r="17513" spans="1:5">
      <c r="A17513" s="29" t="s">
        <v>30702</v>
      </c>
      <c r="B17513" s="29" t="s">
        <v>30703</v>
      </c>
      <c r="C17513" s="29">
        <v>3</v>
      </c>
      <c r="D17513" s="29"/>
      <c r="E17513" s="29" t="s">
        <v>82</v>
      </c>
    </row>
    <row r="17514" spans="1:5">
      <c r="A17514" s="29" t="s">
        <v>30704</v>
      </c>
      <c r="B17514" s="29" t="s">
        <v>30705</v>
      </c>
      <c r="C17514" s="29">
        <v>3</v>
      </c>
      <c r="D17514" s="29"/>
      <c r="E17514" s="29" t="s">
        <v>82</v>
      </c>
    </row>
    <row r="17515" spans="1:5">
      <c r="A17515" s="29" t="s">
        <v>30706</v>
      </c>
      <c r="B17515" s="29" t="s">
        <v>30707</v>
      </c>
      <c r="C17515" s="29">
        <v>0</v>
      </c>
      <c r="D17515" s="29"/>
      <c r="E17515" s="29" t="s">
        <v>82</v>
      </c>
    </row>
    <row r="17516" spans="1:5">
      <c r="A17516" s="29" t="s">
        <v>30708</v>
      </c>
      <c r="B17516" s="29" t="s">
        <v>30709</v>
      </c>
      <c r="C17516" s="29">
        <v>3</v>
      </c>
      <c r="D17516" s="29"/>
      <c r="E17516" s="29" t="s">
        <v>82</v>
      </c>
    </row>
    <row r="17517" spans="1:5">
      <c r="A17517" s="29" t="s">
        <v>30710</v>
      </c>
      <c r="B17517" s="29" t="s">
        <v>30711</v>
      </c>
      <c r="C17517" s="29">
        <v>3</v>
      </c>
      <c r="D17517" s="29"/>
      <c r="E17517" s="29" t="s">
        <v>82</v>
      </c>
    </row>
    <row r="17518" spans="1:5">
      <c r="A17518" s="29" t="s">
        <v>30712</v>
      </c>
      <c r="B17518" s="29" t="s">
        <v>30713</v>
      </c>
      <c r="C17518" s="29">
        <v>0</v>
      </c>
      <c r="D17518" s="29"/>
      <c r="E17518" s="29" t="s">
        <v>82</v>
      </c>
    </row>
    <row r="17519" spans="1:5">
      <c r="A17519" s="29" t="s">
        <v>30714</v>
      </c>
      <c r="B17519" s="29" t="s">
        <v>30715</v>
      </c>
      <c r="C17519" s="29">
        <v>2</v>
      </c>
      <c r="D17519" s="29"/>
      <c r="E17519" s="29" t="s">
        <v>82</v>
      </c>
    </row>
    <row r="17520" spans="1:5">
      <c r="A17520" s="29" t="s">
        <v>30716</v>
      </c>
      <c r="B17520" s="29" t="s">
        <v>6410</v>
      </c>
      <c r="C17520" s="29">
        <v>2</v>
      </c>
      <c r="D17520" s="29"/>
      <c r="E17520" s="29" t="s">
        <v>82</v>
      </c>
    </row>
    <row r="17521" spans="1:5">
      <c r="A17521" s="29" t="s">
        <v>30717</v>
      </c>
      <c r="B17521" s="29" t="s">
        <v>30440</v>
      </c>
      <c r="C17521" s="29">
        <v>4</v>
      </c>
      <c r="D17521" s="29"/>
      <c r="E17521" s="29" t="s">
        <v>82</v>
      </c>
    </row>
    <row r="17522" spans="1:5">
      <c r="A17522" s="29" t="s">
        <v>30718</v>
      </c>
      <c r="B17522" s="29" t="s">
        <v>30428</v>
      </c>
      <c r="C17522" s="29">
        <v>4</v>
      </c>
      <c r="D17522" s="29"/>
      <c r="E17522" s="29" t="s">
        <v>82</v>
      </c>
    </row>
    <row r="17523" spans="1:5">
      <c r="A17523" s="29" t="s">
        <v>30719</v>
      </c>
      <c r="B17523" s="29" t="s">
        <v>28046</v>
      </c>
      <c r="C17523" s="29">
        <v>3</v>
      </c>
      <c r="D17523" s="29"/>
      <c r="E17523" s="29" t="s">
        <v>82</v>
      </c>
    </row>
    <row r="17524" spans="1:5">
      <c r="A17524" s="29" t="s">
        <v>30720</v>
      </c>
      <c r="B17524" s="29" t="s">
        <v>30444</v>
      </c>
      <c r="C17524" s="29">
        <v>4</v>
      </c>
      <c r="D17524" s="29"/>
      <c r="E17524" s="29" t="s">
        <v>82</v>
      </c>
    </row>
    <row r="17525" spans="1:5">
      <c r="A17525" s="29" t="s">
        <v>30721</v>
      </c>
      <c r="B17525" s="29" t="s">
        <v>30430</v>
      </c>
      <c r="C17525" s="29">
        <v>4</v>
      </c>
      <c r="D17525" s="29"/>
      <c r="E17525" s="29" t="s">
        <v>82</v>
      </c>
    </row>
    <row r="17526" spans="1:5">
      <c r="A17526" s="29" t="s">
        <v>30722</v>
      </c>
      <c r="B17526" s="29" t="s">
        <v>30446</v>
      </c>
      <c r="C17526" s="29">
        <v>4</v>
      </c>
      <c r="D17526" s="29"/>
      <c r="E17526" s="29" t="s">
        <v>82</v>
      </c>
    </row>
    <row r="17527" spans="1:5">
      <c r="A17527" s="29" t="s">
        <v>30723</v>
      </c>
      <c r="B17527" s="29" t="s">
        <v>30432</v>
      </c>
      <c r="C17527" s="29">
        <v>4</v>
      </c>
      <c r="D17527" s="29"/>
      <c r="E17527" s="29" t="s">
        <v>82</v>
      </c>
    </row>
    <row r="17528" spans="1:5">
      <c r="A17528" s="29" t="s">
        <v>30724</v>
      </c>
      <c r="B17528" s="29" t="s">
        <v>30448</v>
      </c>
      <c r="C17528" s="29">
        <v>4</v>
      </c>
      <c r="D17528" s="29"/>
      <c r="E17528" s="29" t="s">
        <v>82</v>
      </c>
    </row>
    <row r="17529" spans="1:5">
      <c r="A17529" s="29" t="s">
        <v>30725</v>
      </c>
      <c r="B17529" s="29" t="s">
        <v>30436</v>
      </c>
      <c r="C17529" s="29">
        <v>4</v>
      </c>
      <c r="D17529" s="29"/>
      <c r="E17529" s="29" t="s">
        <v>82</v>
      </c>
    </row>
    <row r="17530" spans="1:5">
      <c r="A17530" s="29" t="s">
        <v>30726</v>
      </c>
      <c r="B17530" s="29" t="s">
        <v>30727</v>
      </c>
      <c r="C17530" s="29">
        <v>5</v>
      </c>
      <c r="D17530" s="29"/>
      <c r="E17530" s="29" t="s">
        <v>82</v>
      </c>
    </row>
    <row r="17531" spans="1:5">
      <c r="A17531" s="29" t="s">
        <v>30728</v>
      </c>
      <c r="B17531" s="29" t="s">
        <v>30729</v>
      </c>
      <c r="C17531" s="29">
        <v>0</v>
      </c>
      <c r="D17531" s="29"/>
      <c r="E17531" s="29" t="s">
        <v>82</v>
      </c>
    </row>
    <row r="17532" spans="1:5">
      <c r="A17532" s="29" t="s">
        <v>30730</v>
      </c>
      <c r="B17532" s="29" t="s">
        <v>30731</v>
      </c>
      <c r="C17532" s="29">
        <v>0</v>
      </c>
      <c r="D17532" s="29"/>
      <c r="E17532" s="29" t="s">
        <v>82</v>
      </c>
    </row>
    <row r="17533" spans="1:5">
      <c r="A17533" s="29" t="s">
        <v>30732</v>
      </c>
      <c r="B17533" s="29" t="s">
        <v>30733</v>
      </c>
      <c r="C17533" s="29">
        <v>0</v>
      </c>
      <c r="D17533" s="29"/>
      <c r="E17533" s="29" t="s">
        <v>82</v>
      </c>
    </row>
    <row r="17534" spans="1:5">
      <c r="A17534" s="29" t="s">
        <v>30734</v>
      </c>
      <c r="B17534" s="29" t="s">
        <v>30735</v>
      </c>
      <c r="C17534" s="29">
        <v>5</v>
      </c>
      <c r="D17534" s="29"/>
      <c r="E17534" s="29" t="s">
        <v>82</v>
      </c>
    </row>
    <row r="17535" spans="1:5">
      <c r="A17535" s="29" t="s">
        <v>30736</v>
      </c>
      <c r="B17535" s="29" t="s">
        <v>30737</v>
      </c>
      <c r="C17535" s="29">
        <v>5</v>
      </c>
      <c r="D17535" s="29"/>
      <c r="E17535" s="29" t="s">
        <v>82</v>
      </c>
    </row>
    <row r="17536" spans="1:5">
      <c r="A17536" s="29" t="s">
        <v>30738</v>
      </c>
      <c r="B17536" s="29" t="s">
        <v>30739</v>
      </c>
      <c r="C17536" s="29">
        <v>5</v>
      </c>
      <c r="D17536" s="29"/>
      <c r="E17536" s="29" t="s">
        <v>82</v>
      </c>
    </row>
    <row r="17537" spans="1:5">
      <c r="A17537" s="29" t="s">
        <v>30740</v>
      </c>
      <c r="B17537" s="29" t="s">
        <v>30741</v>
      </c>
      <c r="C17537" s="29">
        <v>5</v>
      </c>
      <c r="D17537" s="29"/>
      <c r="E17537" s="29" t="s">
        <v>82</v>
      </c>
    </row>
    <row r="17538" spans="1:5">
      <c r="A17538" s="29" t="s">
        <v>30742</v>
      </c>
      <c r="B17538" s="29" t="s">
        <v>30743</v>
      </c>
      <c r="C17538" s="29">
        <v>5</v>
      </c>
      <c r="D17538" s="29"/>
      <c r="E17538" s="29" t="s">
        <v>82</v>
      </c>
    </row>
    <row r="17539" spans="1:5">
      <c r="A17539" s="29" t="s">
        <v>30744</v>
      </c>
      <c r="B17539" s="29" t="s">
        <v>30745</v>
      </c>
      <c r="C17539" s="29">
        <v>5</v>
      </c>
      <c r="D17539" s="29"/>
      <c r="E17539" s="29" t="s">
        <v>82</v>
      </c>
    </row>
    <row r="17540" spans="1:5">
      <c r="A17540" s="29" t="s">
        <v>30746</v>
      </c>
      <c r="B17540" s="29" t="s">
        <v>30747</v>
      </c>
      <c r="C17540" s="29">
        <v>5</v>
      </c>
      <c r="D17540" s="29"/>
      <c r="E17540" s="29" t="s">
        <v>82</v>
      </c>
    </row>
    <row r="17541" spans="1:5">
      <c r="A17541" s="29" t="s">
        <v>30748</v>
      </c>
      <c r="B17541" s="29" t="s">
        <v>30749</v>
      </c>
      <c r="C17541" s="29">
        <v>5</v>
      </c>
      <c r="D17541" s="29"/>
      <c r="E17541" s="29" t="s">
        <v>82</v>
      </c>
    </row>
    <row r="17542" spans="1:5">
      <c r="A17542" s="29" t="s">
        <v>30750</v>
      </c>
      <c r="B17542" s="29" t="s">
        <v>30751</v>
      </c>
      <c r="C17542" s="29">
        <v>3</v>
      </c>
      <c r="D17542" s="29"/>
      <c r="E17542" s="29" t="s">
        <v>82</v>
      </c>
    </row>
    <row r="17543" spans="1:5">
      <c r="A17543" s="29" t="s">
        <v>30752</v>
      </c>
      <c r="B17543" s="29" t="s">
        <v>30753</v>
      </c>
      <c r="C17543" s="29">
        <v>3</v>
      </c>
      <c r="D17543" s="29"/>
      <c r="E17543" s="29" t="s">
        <v>82</v>
      </c>
    </row>
    <row r="17544" spans="1:5">
      <c r="A17544" s="29" t="s">
        <v>30754</v>
      </c>
      <c r="B17544" s="29" t="s">
        <v>30755</v>
      </c>
      <c r="C17544" s="29">
        <v>3</v>
      </c>
      <c r="D17544" s="29"/>
      <c r="E17544" s="29" t="s">
        <v>82</v>
      </c>
    </row>
    <row r="17545" spans="1:5">
      <c r="A17545" s="29" t="s">
        <v>30756</v>
      </c>
      <c r="B17545" s="29" t="s">
        <v>30757</v>
      </c>
      <c r="C17545" s="29">
        <v>3</v>
      </c>
      <c r="D17545" s="29"/>
      <c r="E17545" s="29" t="s">
        <v>82</v>
      </c>
    </row>
    <row r="17546" spans="1:5">
      <c r="A17546" s="29" t="s">
        <v>30758</v>
      </c>
      <c r="B17546" s="29" t="s">
        <v>30759</v>
      </c>
      <c r="C17546" s="29">
        <v>3</v>
      </c>
      <c r="D17546" s="29"/>
      <c r="E17546" s="29" t="s">
        <v>82</v>
      </c>
    </row>
    <row r="17547" spans="1:5">
      <c r="A17547" s="29" t="s">
        <v>30760</v>
      </c>
      <c r="B17547" s="29" t="s">
        <v>30761</v>
      </c>
      <c r="C17547" s="29">
        <v>3</v>
      </c>
      <c r="D17547" s="29"/>
      <c r="E17547" s="29" t="s">
        <v>82</v>
      </c>
    </row>
    <row r="17548" spans="1:5">
      <c r="A17548" s="29" t="s">
        <v>30762</v>
      </c>
      <c r="B17548" s="29" t="s">
        <v>30763</v>
      </c>
      <c r="C17548" s="29">
        <v>3</v>
      </c>
      <c r="D17548" s="29"/>
      <c r="E17548" s="29" t="s">
        <v>82</v>
      </c>
    </row>
    <row r="17549" spans="1:5">
      <c r="A17549" s="29" t="s">
        <v>30764</v>
      </c>
      <c r="B17549" s="29" t="s">
        <v>30765</v>
      </c>
      <c r="C17549" s="29">
        <v>3</v>
      </c>
      <c r="D17549" s="29"/>
      <c r="E17549" s="29" t="s">
        <v>82</v>
      </c>
    </row>
    <row r="17550" spans="1:5">
      <c r="A17550" s="29" t="s">
        <v>30766</v>
      </c>
      <c r="B17550" s="29" t="s">
        <v>30767</v>
      </c>
      <c r="C17550" s="29">
        <v>3</v>
      </c>
      <c r="D17550" s="29"/>
      <c r="E17550" s="29" t="s">
        <v>82</v>
      </c>
    </row>
    <row r="17551" spans="1:5">
      <c r="A17551" s="29" t="s">
        <v>30768</v>
      </c>
      <c r="B17551" s="29" t="s">
        <v>30769</v>
      </c>
      <c r="C17551" s="29">
        <v>3</v>
      </c>
      <c r="D17551" s="29"/>
      <c r="E17551" s="29" t="s">
        <v>82</v>
      </c>
    </row>
    <row r="17552" spans="1:5">
      <c r="A17552" s="29" t="s">
        <v>30770</v>
      </c>
      <c r="B17552" s="29" t="s">
        <v>21794</v>
      </c>
      <c r="C17552" s="29">
        <v>2</v>
      </c>
      <c r="D17552" s="29" t="s">
        <v>52</v>
      </c>
      <c r="E17552" s="29" t="s">
        <v>82</v>
      </c>
    </row>
    <row r="17553" spans="1:5">
      <c r="A17553" s="29" t="s">
        <v>30771</v>
      </c>
      <c r="B17553" s="29" t="s">
        <v>30772</v>
      </c>
      <c r="C17553" s="29">
        <v>3</v>
      </c>
      <c r="D17553" s="29" t="s">
        <v>52</v>
      </c>
      <c r="E17553" s="29" t="s">
        <v>82</v>
      </c>
    </row>
    <row r="17554" spans="1:5">
      <c r="A17554" s="29" t="s">
        <v>30773</v>
      </c>
      <c r="B17554" s="29" t="s">
        <v>28061</v>
      </c>
      <c r="C17554" s="29">
        <v>3</v>
      </c>
      <c r="D17554" s="29"/>
      <c r="E17554" s="29" t="s">
        <v>82</v>
      </c>
    </row>
    <row r="17555" spans="1:5">
      <c r="A17555" s="29" t="s">
        <v>30774</v>
      </c>
      <c r="B17555" s="29" t="s">
        <v>30775</v>
      </c>
      <c r="C17555" s="29">
        <v>6</v>
      </c>
      <c r="D17555" s="29" t="s">
        <v>52</v>
      </c>
      <c r="E17555" s="29" t="s">
        <v>82</v>
      </c>
    </row>
    <row r="17556" spans="1:5">
      <c r="A17556" s="29" t="s">
        <v>30776</v>
      </c>
      <c r="B17556" s="29" t="s">
        <v>30777</v>
      </c>
      <c r="C17556" s="29">
        <v>6</v>
      </c>
      <c r="D17556" s="29" t="s">
        <v>52</v>
      </c>
      <c r="E17556" s="29" t="s">
        <v>82</v>
      </c>
    </row>
    <row r="17557" spans="1:5">
      <c r="A17557" s="29" t="s">
        <v>30778</v>
      </c>
      <c r="B17557" s="29" t="s">
        <v>30779</v>
      </c>
      <c r="C17557" s="29">
        <v>0</v>
      </c>
      <c r="D17557" s="29"/>
      <c r="E17557" s="29" t="s">
        <v>82</v>
      </c>
    </row>
    <row r="17558" spans="1:5">
      <c r="A17558" s="29" t="s">
        <v>30780</v>
      </c>
      <c r="B17558" s="29" t="s">
        <v>30781</v>
      </c>
      <c r="C17558" s="29">
        <v>0</v>
      </c>
      <c r="D17558" s="29"/>
      <c r="E17558" s="29" t="s">
        <v>82</v>
      </c>
    </row>
    <row r="17559" spans="1:5">
      <c r="A17559" s="29" t="s">
        <v>30782</v>
      </c>
      <c r="B17559" s="29" t="s">
        <v>30783</v>
      </c>
      <c r="C17559" s="29">
        <v>0</v>
      </c>
      <c r="D17559" s="29"/>
      <c r="E17559" s="29" t="s">
        <v>82</v>
      </c>
    </row>
    <row r="17560" spans="1:5">
      <c r="A17560" s="29" t="s">
        <v>30784</v>
      </c>
      <c r="B17560" s="29" t="s">
        <v>30785</v>
      </c>
      <c r="C17560" s="29">
        <v>0</v>
      </c>
      <c r="D17560" s="29"/>
      <c r="E17560" s="29" t="s">
        <v>82</v>
      </c>
    </row>
    <row r="17561" spans="1:5">
      <c r="A17561" s="29" t="s">
        <v>30786</v>
      </c>
      <c r="B17561" s="29" t="s">
        <v>1082</v>
      </c>
      <c r="C17561" s="29">
        <v>0.5</v>
      </c>
      <c r="D17561" s="29"/>
      <c r="E17561" s="29" t="s">
        <v>82</v>
      </c>
    </row>
    <row r="17562" spans="1:5">
      <c r="A17562" s="29" t="s">
        <v>30787</v>
      </c>
      <c r="B17562" s="29" t="s">
        <v>30788</v>
      </c>
      <c r="C17562" s="29">
        <v>3</v>
      </c>
      <c r="D17562" s="29" t="s">
        <v>52</v>
      </c>
      <c r="E17562" s="29" t="s">
        <v>82</v>
      </c>
    </row>
    <row r="17563" spans="1:5">
      <c r="A17563" s="29" t="s">
        <v>30789</v>
      </c>
      <c r="B17563" s="29" t="s">
        <v>2080</v>
      </c>
      <c r="C17563" s="29">
        <v>0</v>
      </c>
      <c r="D17563" s="29"/>
      <c r="E17563" s="29" t="s">
        <v>82</v>
      </c>
    </row>
    <row r="17564" spans="1:5">
      <c r="A17564" s="29" t="s">
        <v>30790</v>
      </c>
      <c r="B17564" s="29" t="s">
        <v>30791</v>
      </c>
      <c r="C17564" s="29">
        <v>0</v>
      </c>
      <c r="D17564" s="29"/>
      <c r="E17564" s="29" t="s">
        <v>82</v>
      </c>
    </row>
    <row r="17565" spans="1:5">
      <c r="A17565" s="29" t="s">
        <v>30792</v>
      </c>
      <c r="B17565" s="29" t="s">
        <v>30793</v>
      </c>
      <c r="C17565" s="29">
        <v>0</v>
      </c>
      <c r="D17565" s="29"/>
      <c r="E17565" s="29" t="s">
        <v>82</v>
      </c>
    </row>
    <row r="17566" spans="1:5">
      <c r="A17566" s="29" t="s">
        <v>30794</v>
      </c>
      <c r="B17566" s="29" t="s">
        <v>30795</v>
      </c>
      <c r="C17566" s="29">
        <v>0</v>
      </c>
      <c r="D17566" s="29"/>
      <c r="E17566" s="29" t="s">
        <v>82</v>
      </c>
    </row>
    <row r="17567" spans="1:5">
      <c r="A17567" s="29" t="s">
        <v>30796</v>
      </c>
      <c r="B17567" s="29" t="s">
        <v>22782</v>
      </c>
      <c r="C17567" s="29">
        <v>0</v>
      </c>
      <c r="D17567" s="29"/>
      <c r="E17567" s="29" t="s">
        <v>82</v>
      </c>
    </row>
    <row r="17568" spans="1:5">
      <c r="A17568" s="29" t="s">
        <v>30797</v>
      </c>
      <c r="B17568" s="29" t="s">
        <v>30511</v>
      </c>
      <c r="C17568" s="29">
        <v>0</v>
      </c>
      <c r="D17568" s="29"/>
      <c r="E17568" s="29" t="s">
        <v>82</v>
      </c>
    </row>
    <row r="17569" spans="1:5">
      <c r="A17569" s="29" t="s">
        <v>30798</v>
      </c>
      <c r="B17569" s="29" t="s">
        <v>30799</v>
      </c>
      <c r="C17569" s="29">
        <v>0</v>
      </c>
      <c r="D17569" s="29"/>
      <c r="E17569" s="29" t="s">
        <v>82</v>
      </c>
    </row>
    <row r="17570" spans="1:5">
      <c r="A17570" s="29" t="s">
        <v>30800</v>
      </c>
      <c r="B17570" s="29" t="s">
        <v>30801</v>
      </c>
      <c r="C17570" s="29">
        <v>0</v>
      </c>
      <c r="D17570" s="29"/>
      <c r="E17570" s="29" t="s">
        <v>82</v>
      </c>
    </row>
    <row r="17571" spans="1:5">
      <c r="A17571" s="29" t="s">
        <v>30802</v>
      </c>
      <c r="B17571" s="29" t="s">
        <v>30529</v>
      </c>
      <c r="C17571" s="29">
        <v>0</v>
      </c>
      <c r="D17571" s="29"/>
      <c r="E17571" s="29" t="s">
        <v>82</v>
      </c>
    </row>
    <row r="17572" spans="1:5">
      <c r="A17572" s="29" t="s">
        <v>30803</v>
      </c>
      <c r="B17572" s="29" t="s">
        <v>30804</v>
      </c>
      <c r="C17572" s="29">
        <v>0</v>
      </c>
      <c r="D17572" s="29"/>
      <c r="E17572" s="29" t="s">
        <v>82</v>
      </c>
    </row>
    <row r="17573" spans="1:5">
      <c r="A17573" s="29" t="s">
        <v>30805</v>
      </c>
      <c r="B17573" s="29" t="s">
        <v>30779</v>
      </c>
      <c r="C17573" s="29">
        <v>0</v>
      </c>
      <c r="D17573" s="29"/>
      <c r="E17573" s="29" t="s">
        <v>82</v>
      </c>
    </row>
    <row r="17574" spans="1:5">
      <c r="A17574" s="29" t="s">
        <v>30806</v>
      </c>
      <c r="B17574" s="29" t="s">
        <v>30807</v>
      </c>
      <c r="C17574" s="29">
        <v>0</v>
      </c>
      <c r="D17574" s="29"/>
      <c r="E17574" s="29" t="s">
        <v>82</v>
      </c>
    </row>
    <row r="17575" spans="1:5">
      <c r="A17575" s="29" t="s">
        <v>30808</v>
      </c>
      <c r="B17575" s="29" t="s">
        <v>30781</v>
      </c>
      <c r="C17575" s="29">
        <v>0</v>
      </c>
      <c r="D17575" s="29"/>
      <c r="E17575" s="29" t="s">
        <v>82</v>
      </c>
    </row>
    <row r="17576" spans="1:5">
      <c r="A17576" s="29" t="s">
        <v>30809</v>
      </c>
      <c r="B17576" s="29" t="s">
        <v>30783</v>
      </c>
      <c r="C17576" s="29">
        <v>0</v>
      </c>
      <c r="D17576" s="29"/>
      <c r="E17576" s="29" t="s">
        <v>82</v>
      </c>
    </row>
    <row r="17577" spans="1:5">
      <c r="A17577" s="29" t="s">
        <v>30810</v>
      </c>
      <c r="B17577" s="29" t="s">
        <v>1078</v>
      </c>
      <c r="C17577" s="29">
        <v>0</v>
      </c>
      <c r="D17577" s="29"/>
      <c r="E17577" s="29" t="s">
        <v>82</v>
      </c>
    </row>
    <row r="17578" spans="1:5">
      <c r="A17578" s="29" t="s">
        <v>30811</v>
      </c>
      <c r="B17578" s="29" t="s">
        <v>30785</v>
      </c>
      <c r="C17578" s="29">
        <v>0</v>
      </c>
      <c r="D17578" s="29"/>
      <c r="E17578" s="29" t="s">
        <v>82</v>
      </c>
    </row>
    <row r="17579" spans="1:5">
      <c r="A17579" s="29" t="s">
        <v>30812</v>
      </c>
      <c r="B17579" s="29" t="s">
        <v>30791</v>
      </c>
      <c r="C17579" s="29">
        <v>0</v>
      </c>
      <c r="D17579" s="29"/>
      <c r="E17579" s="29" t="s">
        <v>82</v>
      </c>
    </row>
    <row r="17580" spans="1:5">
      <c r="A17580" s="29" t="s">
        <v>30813</v>
      </c>
      <c r="B17580" s="29" t="s">
        <v>30814</v>
      </c>
      <c r="C17580" s="29">
        <v>0</v>
      </c>
      <c r="D17580" s="29"/>
      <c r="E17580" s="29" t="s">
        <v>82</v>
      </c>
    </row>
    <row r="17581" spans="1:5">
      <c r="A17581" s="29" t="s">
        <v>30815</v>
      </c>
      <c r="B17581" s="29" t="s">
        <v>30816</v>
      </c>
      <c r="C17581" s="29">
        <v>0</v>
      </c>
      <c r="D17581" s="29"/>
      <c r="E17581" s="29" t="s">
        <v>82</v>
      </c>
    </row>
    <row r="17582" spans="1:5">
      <c r="A17582" s="29" t="s">
        <v>30817</v>
      </c>
      <c r="B17582" s="29" t="s">
        <v>30818</v>
      </c>
      <c r="C17582" s="29">
        <v>0</v>
      </c>
      <c r="D17582" s="29"/>
      <c r="E17582" s="29" t="s">
        <v>82</v>
      </c>
    </row>
    <row r="17583" spans="1:5">
      <c r="A17583" s="29" t="s">
        <v>30819</v>
      </c>
      <c r="B17583" s="29" t="s">
        <v>30820</v>
      </c>
      <c r="C17583" s="29">
        <v>0</v>
      </c>
      <c r="D17583" s="29"/>
      <c r="E17583" s="29" t="s">
        <v>82</v>
      </c>
    </row>
    <row r="17584" spans="1:5">
      <c r="A17584" s="29" t="s">
        <v>30821</v>
      </c>
      <c r="B17584" s="29" t="s">
        <v>30822</v>
      </c>
      <c r="C17584" s="29">
        <v>20</v>
      </c>
      <c r="D17584" s="29"/>
      <c r="E17584" s="29" t="s">
        <v>82</v>
      </c>
    </row>
    <row r="17585" spans="1:5">
      <c r="A17585" s="29" t="s">
        <v>30823</v>
      </c>
      <c r="B17585" s="29" t="s">
        <v>30824</v>
      </c>
      <c r="C17585" s="29">
        <v>0</v>
      </c>
      <c r="D17585" s="29"/>
      <c r="E17585" s="29" t="s">
        <v>82</v>
      </c>
    </row>
    <row r="17586" spans="1:5">
      <c r="A17586" s="29" t="s">
        <v>30825</v>
      </c>
      <c r="B17586" s="29" t="s">
        <v>30826</v>
      </c>
      <c r="C17586" s="29">
        <v>0</v>
      </c>
      <c r="D17586" s="29"/>
      <c r="E17586" s="29" t="s">
        <v>82</v>
      </c>
    </row>
    <row r="17587" spans="1:5">
      <c r="A17587" s="29" t="s">
        <v>30827</v>
      </c>
      <c r="B17587" s="29" t="s">
        <v>30828</v>
      </c>
      <c r="C17587" s="29">
        <v>0</v>
      </c>
      <c r="D17587" s="29"/>
      <c r="E17587" s="29" t="s">
        <v>82</v>
      </c>
    </row>
    <row r="17588" spans="1:5">
      <c r="A17588" s="29" t="s">
        <v>30829</v>
      </c>
      <c r="B17588" s="29" t="s">
        <v>30830</v>
      </c>
      <c r="C17588" s="29">
        <v>0</v>
      </c>
      <c r="D17588" s="29"/>
      <c r="E17588" s="29" t="s">
        <v>82</v>
      </c>
    </row>
    <row r="17589" spans="1:5">
      <c r="A17589" s="29" t="s">
        <v>30831</v>
      </c>
      <c r="B17589" s="29" t="s">
        <v>30799</v>
      </c>
      <c r="C17589" s="29">
        <v>0</v>
      </c>
      <c r="D17589" s="29"/>
      <c r="E17589" s="29" t="s">
        <v>82</v>
      </c>
    </row>
    <row r="17590" spans="1:5">
      <c r="A17590" s="29" t="s">
        <v>30832</v>
      </c>
      <c r="B17590" s="29" t="s">
        <v>30833</v>
      </c>
      <c r="C17590" s="29">
        <v>0</v>
      </c>
      <c r="D17590" s="29"/>
      <c r="E17590" s="29" t="s">
        <v>82</v>
      </c>
    </row>
    <row r="17591" spans="1:5">
      <c r="A17591" s="29" t="s">
        <v>30834</v>
      </c>
      <c r="B17591" s="29" t="s">
        <v>30835</v>
      </c>
      <c r="C17591" s="29">
        <v>0</v>
      </c>
      <c r="D17591" s="29"/>
      <c r="E17591" s="29" t="s">
        <v>82</v>
      </c>
    </row>
    <row r="17592" spans="1:5">
      <c r="A17592" s="29" t="s">
        <v>30836</v>
      </c>
      <c r="B17592" s="29" t="s">
        <v>30837</v>
      </c>
      <c r="C17592" s="29">
        <v>0</v>
      </c>
      <c r="D17592" s="29"/>
      <c r="E17592" s="29" t="s">
        <v>82</v>
      </c>
    </row>
    <row r="17593" spans="1:5">
      <c r="A17593" s="29" t="s">
        <v>30838</v>
      </c>
      <c r="B17593" s="29" t="s">
        <v>30839</v>
      </c>
      <c r="C17593" s="29">
        <v>0</v>
      </c>
      <c r="D17593" s="29"/>
      <c r="E17593" s="29" t="s">
        <v>82</v>
      </c>
    </row>
    <row r="17594" spans="1:5">
      <c r="A17594" s="29" t="s">
        <v>30840</v>
      </c>
      <c r="B17594" s="29" t="s">
        <v>30841</v>
      </c>
      <c r="C17594" s="29">
        <v>5</v>
      </c>
      <c r="D17594" s="29"/>
      <c r="E17594" s="29" t="s">
        <v>82</v>
      </c>
    </row>
    <row r="17595" spans="1:5">
      <c r="A17595" s="29" t="s">
        <v>30842</v>
      </c>
      <c r="B17595" s="29" t="s">
        <v>30843</v>
      </c>
      <c r="C17595" s="29">
        <v>0</v>
      </c>
      <c r="D17595" s="29"/>
      <c r="E17595" s="29" t="s">
        <v>82</v>
      </c>
    </row>
    <row r="17596" spans="1:5">
      <c r="A17596" s="29" t="s">
        <v>30844</v>
      </c>
      <c r="B17596" s="29" t="s">
        <v>30845</v>
      </c>
      <c r="C17596" s="29">
        <v>0</v>
      </c>
      <c r="D17596" s="29"/>
      <c r="E17596" s="29" t="s">
        <v>82</v>
      </c>
    </row>
    <row r="17597" spans="1:5">
      <c r="A17597" s="29" t="s">
        <v>30846</v>
      </c>
      <c r="B17597" s="29" t="s">
        <v>30847</v>
      </c>
      <c r="C17597" s="29">
        <v>0</v>
      </c>
      <c r="D17597" s="29"/>
      <c r="E17597" s="29" t="s">
        <v>82</v>
      </c>
    </row>
    <row r="17598" spans="1:5">
      <c r="A17598" s="29" t="s">
        <v>30848</v>
      </c>
      <c r="B17598" s="29" t="s">
        <v>30849</v>
      </c>
      <c r="C17598" s="29">
        <v>0</v>
      </c>
      <c r="D17598" s="29"/>
      <c r="E17598" s="29" t="s">
        <v>82</v>
      </c>
    </row>
    <row r="17599" spans="1:5">
      <c r="A17599" s="29" t="s">
        <v>30850</v>
      </c>
      <c r="B17599" s="29" t="s">
        <v>30851</v>
      </c>
      <c r="C17599" s="29">
        <v>9</v>
      </c>
      <c r="D17599" s="29" t="s">
        <v>52</v>
      </c>
      <c r="E17599" s="29" t="s">
        <v>82</v>
      </c>
    </row>
    <row r="17600" spans="1:5">
      <c r="A17600" s="29" t="s">
        <v>30852</v>
      </c>
      <c r="B17600" s="29" t="s">
        <v>30853</v>
      </c>
      <c r="C17600" s="29">
        <v>6</v>
      </c>
      <c r="D17600" s="29" t="s">
        <v>52</v>
      </c>
      <c r="E17600" s="29" t="s">
        <v>82</v>
      </c>
    </row>
    <row r="17601" spans="1:5">
      <c r="A17601" s="29" t="s">
        <v>30854</v>
      </c>
      <c r="B17601" s="29" t="s">
        <v>30855</v>
      </c>
      <c r="C17601" s="29">
        <v>0</v>
      </c>
      <c r="D17601" s="29" t="s">
        <v>52</v>
      </c>
      <c r="E17601" s="29" t="s">
        <v>82</v>
      </c>
    </row>
    <row r="17602" spans="1:5">
      <c r="A17602" s="29" t="s">
        <v>30856</v>
      </c>
      <c r="B17602" s="29" t="s">
        <v>7037</v>
      </c>
      <c r="C17602" s="29">
        <v>2</v>
      </c>
      <c r="D17602" s="29" t="s">
        <v>52</v>
      </c>
      <c r="E17602" s="29" t="s">
        <v>82</v>
      </c>
    </row>
    <row r="17603" spans="1:5">
      <c r="A17603" s="29" t="s">
        <v>30857</v>
      </c>
      <c r="B17603" s="29" t="s">
        <v>30858</v>
      </c>
      <c r="C17603" s="29">
        <v>2</v>
      </c>
      <c r="D17603" s="29" t="s">
        <v>52</v>
      </c>
      <c r="E17603" s="29" t="s">
        <v>82</v>
      </c>
    </row>
    <row r="17604" spans="1:5">
      <c r="A17604" s="29" t="s">
        <v>30859</v>
      </c>
      <c r="B17604" s="29" t="s">
        <v>30860</v>
      </c>
      <c r="C17604" s="29">
        <v>3</v>
      </c>
      <c r="D17604" s="29"/>
      <c r="E17604" s="29" t="s">
        <v>82</v>
      </c>
    </row>
    <row r="17605" spans="1:5">
      <c r="A17605" s="29" t="s">
        <v>30861</v>
      </c>
      <c r="B17605" s="29" t="s">
        <v>30862</v>
      </c>
      <c r="C17605" s="29">
        <v>2</v>
      </c>
      <c r="D17605" s="29"/>
      <c r="E17605" s="29" t="s">
        <v>82</v>
      </c>
    </row>
    <row r="17606" spans="1:5">
      <c r="A17606" s="29" t="s">
        <v>30863</v>
      </c>
      <c r="B17606" s="29" t="s">
        <v>30864</v>
      </c>
      <c r="C17606" s="29">
        <v>2</v>
      </c>
      <c r="D17606" s="29"/>
      <c r="E17606" s="29" t="s">
        <v>82</v>
      </c>
    </row>
    <row r="17607" spans="1:5">
      <c r="A17607" s="29" t="s">
        <v>30865</v>
      </c>
      <c r="B17607" s="29" t="s">
        <v>30866</v>
      </c>
      <c r="C17607" s="29">
        <v>2</v>
      </c>
      <c r="D17607" s="29"/>
      <c r="E17607" s="29" t="s">
        <v>82</v>
      </c>
    </row>
    <row r="17608" spans="1:5">
      <c r="A17608" s="29" t="s">
        <v>30867</v>
      </c>
      <c r="B17608" s="29" t="s">
        <v>30868</v>
      </c>
      <c r="C17608" s="29">
        <v>2</v>
      </c>
      <c r="D17608" s="29"/>
      <c r="E17608" s="29" t="s">
        <v>82</v>
      </c>
    </row>
    <row r="17609" spans="1:5">
      <c r="A17609" s="29" t="s">
        <v>30869</v>
      </c>
      <c r="B17609" s="29" t="s">
        <v>30870</v>
      </c>
      <c r="C17609" s="29">
        <v>11</v>
      </c>
      <c r="D17609" s="29"/>
      <c r="E17609" s="29" t="s">
        <v>82</v>
      </c>
    </row>
    <row r="17610" spans="1:5">
      <c r="A17610" s="29" t="s">
        <v>30871</v>
      </c>
      <c r="B17610" s="29" t="s">
        <v>30860</v>
      </c>
      <c r="C17610" s="29">
        <v>3</v>
      </c>
      <c r="D17610" s="29"/>
      <c r="E17610" s="29" t="s">
        <v>82</v>
      </c>
    </row>
    <row r="17611" spans="1:5">
      <c r="A17611" s="29" t="s">
        <v>30872</v>
      </c>
      <c r="B17611" s="29" t="s">
        <v>30873</v>
      </c>
      <c r="C17611" s="29">
        <v>2.5</v>
      </c>
      <c r="D17611" s="29"/>
      <c r="E17611" s="29" t="s">
        <v>82</v>
      </c>
    </row>
    <row r="17612" spans="1:5">
      <c r="A17612" s="29" t="s">
        <v>30874</v>
      </c>
      <c r="B17612" s="29" t="s">
        <v>30875</v>
      </c>
      <c r="C17612" s="29">
        <v>3.5</v>
      </c>
      <c r="D17612" s="29"/>
      <c r="E17612" s="29" t="s">
        <v>82</v>
      </c>
    </row>
    <row r="17613" spans="1:5">
      <c r="A17613" s="29" t="s">
        <v>30876</v>
      </c>
      <c r="B17613" s="29" t="s">
        <v>30877</v>
      </c>
      <c r="C17613" s="29">
        <v>3.5</v>
      </c>
      <c r="D17613" s="29"/>
      <c r="E17613" s="29" t="s">
        <v>82</v>
      </c>
    </row>
    <row r="17614" spans="1:5">
      <c r="A17614" s="29" t="s">
        <v>30878</v>
      </c>
      <c r="B17614" s="29" t="s">
        <v>21832</v>
      </c>
      <c r="C17614" s="29">
        <v>3</v>
      </c>
      <c r="D17614" s="29"/>
      <c r="E17614" s="29" t="s">
        <v>82</v>
      </c>
    </row>
    <row r="17615" spans="1:5">
      <c r="A17615" s="29" t="s">
        <v>30879</v>
      </c>
      <c r="B17615" s="29" t="s">
        <v>30880</v>
      </c>
      <c r="C17615" s="29">
        <v>3</v>
      </c>
      <c r="D17615" s="29"/>
      <c r="E17615" s="29" t="s">
        <v>82</v>
      </c>
    </row>
    <row r="17616" spans="1:5">
      <c r="A17616" s="29" t="s">
        <v>30881</v>
      </c>
      <c r="B17616" s="29" t="s">
        <v>30882</v>
      </c>
      <c r="C17616" s="29">
        <v>0</v>
      </c>
      <c r="D17616" s="29"/>
      <c r="E17616" s="29" t="s">
        <v>82</v>
      </c>
    </row>
    <row r="17617" spans="1:5">
      <c r="A17617" s="29" t="s">
        <v>30883</v>
      </c>
      <c r="B17617" s="29" t="s">
        <v>30884</v>
      </c>
      <c r="C17617" s="29">
        <v>3</v>
      </c>
      <c r="D17617" s="29"/>
      <c r="E17617" s="29" t="s">
        <v>82</v>
      </c>
    </row>
    <row r="17618" spans="1:5">
      <c r="A17618" s="29" t="s">
        <v>30885</v>
      </c>
      <c r="B17618" s="29" t="s">
        <v>30886</v>
      </c>
      <c r="C17618" s="29">
        <v>2.5</v>
      </c>
      <c r="D17618" s="29"/>
      <c r="E17618" s="29" t="s">
        <v>82</v>
      </c>
    </row>
    <row r="17619" spans="1:5">
      <c r="A17619" s="29" t="s">
        <v>30887</v>
      </c>
      <c r="B17619" s="29" t="s">
        <v>30888</v>
      </c>
      <c r="C17619" s="29">
        <v>3</v>
      </c>
      <c r="D17619" s="29"/>
      <c r="E17619" s="29" t="s">
        <v>82</v>
      </c>
    </row>
    <row r="17620" spans="1:5">
      <c r="A17620" s="29" t="s">
        <v>30889</v>
      </c>
      <c r="B17620" s="29" t="s">
        <v>30890</v>
      </c>
      <c r="C17620" s="29">
        <v>3</v>
      </c>
      <c r="D17620" s="29"/>
      <c r="E17620" s="29" t="s">
        <v>82</v>
      </c>
    </row>
    <row r="17621" spans="1:5">
      <c r="A17621" s="29" t="s">
        <v>30891</v>
      </c>
      <c r="B17621" s="29" t="s">
        <v>30892</v>
      </c>
      <c r="C17621" s="29">
        <v>3</v>
      </c>
      <c r="D17621" s="29"/>
      <c r="E17621" s="29" t="s">
        <v>82</v>
      </c>
    </row>
    <row r="17622" spans="1:5">
      <c r="A17622" s="29" t="s">
        <v>30893</v>
      </c>
      <c r="B17622" s="29" t="s">
        <v>30894</v>
      </c>
      <c r="C17622" s="29">
        <v>3</v>
      </c>
      <c r="D17622" s="29"/>
      <c r="E17622" s="29" t="s">
        <v>82</v>
      </c>
    </row>
    <row r="17623" spans="1:5">
      <c r="A17623" s="29" t="s">
        <v>30895</v>
      </c>
      <c r="B17623" s="29" t="s">
        <v>30896</v>
      </c>
      <c r="C17623" s="29">
        <v>3.5</v>
      </c>
      <c r="D17623" s="29"/>
      <c r="E17623" s="29" t="s">
        <v>82</v>
      </c>
    </row>
    <row r="17624" spans="1:5">
      <c r="A17624" s="29" t="s">
        <v>30897</v>
      </c>
      <c r="B17624" s="29" t="s">
        <v>30898</v>
      </c>
      <c r="C17624" s="29">
        <v>3.5</v>
      </c>
      <c r="D17624" s="29"/>
      <c r="E17624" s="29" t="s">
        <v>82</v>
      </c>
    </row>
    <row r="17625" spans="1:5">
      <c r="A17625" s="29" t="s">
        <v>30899</v>
      </c>
      <c r="B17625" s="29" t="s">
        <v>30900</v>
      </c>
      <c r="C17625" s="29">
        <v>3.5</v>
      </c>
      <c r="D17625" s="29"/>
      <c r="E17625" s="29" t="s">
        <v>82</v>
      </c>
    </row>
    <row r="17626" spans="1:5">
      <c r="A17626" s="29" t="s">
        <v>30901</v>
      </c>
      <c r="B17626" s="29" t="s">
        <v>30902</v>
      </c>
      <c r="C17626" s="29">
        <v>3.5</v>
      </c>
      <c r="D17626" s="29"/>
      <c r="E17626" s="29" t="s">
        <v>82</v>
      </c>
    </row>
    <row r="17627" spans="1:5">
      <c r="A17627" s="29" t="s">
        <v>30903</v>
      </c>
      <c r="B17627" s="29" t="s">
        <v>30904</v>
      </c>
      <c r="C17627" s="29">
        <v>0</v>
      </c>
      <c r="D17627" s="29"/>
      <c r="E17627" s="29" t="s">
        <v>82</v>
      </c>
    </row>
    <row r="17628" spans="1:5">
      <c r="A17628" s="29" t="s">
        <v>30905</v>
      </c>
      <c r="B17628" s="29" t="s">
        <v>30043</v>
      </c>
      <c r="C17628" s="29">
        <v>3</v>
      </c>
      <c r="D17628" s="29"/>
      <c r="E17628" s="29" t="s">
        <v>82</v>
      </c>
    </row>
    <row r="17629" spans="1:5">
      <c r="A17629" s="29" t="s">
        <v>30906</v>
      </c>
      <c r="B17629" s="29" t="s">
        <v>30907</v>
      </c>
      <c r="C17629" s="29">
        <v>2</v>
      </c>
      <c r="D17629" s="29"/>
      <c r="E17629" s="29" t="s">
        <v>82</v>
      </c>
    </row>
    <row r="17630" spans="1:5">
      <c r="A17630" s="29" t="s">
        <v>30908</v>
      </c>
      <c r="B17630" s="29" t="s">
        <v>30909</v>
      </c>
      <c r="C17630" s="29">
        <v>3</v>
      </c>
      <c r="D17630" s="29"/>
      <c r="E17630" s="29" t="s">
        <v>82</v>
      </c>
    </row>
    <row r="17631" spans="1:5">
      <c r="A17631" s="29" t="s">
        <v>30910</v>
      </c>
      <c r="B17631" s="29" t="s">
        <v>30911</v>
      </c>
      <c r="C17631" s="29">
        <v>2</v>
      </c>
      <c r="D17631" s="29"/>
      <c r="E17631" s="29" t="s">
        <v>82</v>
      </c>
    </row>
    <row r="17632" spans="1:5">
      <c r="A17632" s="29" t="s">
        <v>30912</v>
      </c>
      <c r="B17632" s="29" t="s">
        <v>30913</v>
      </c>
      <c r="C17632" s="29">
        <v>1</v>
      </c>
      <c r="D17632" s="29"/>
      <c r="E17632" s="29" t="s">
        <v>82</v>
      </c>
    </row>
    <row r="17633" spans="1:5">
      <c r="A17633" s="29" t="s">
        <v>30914</v>
      </c>
      <c r="B17633" s="29" t="s">
        <v>30915</v>
      </c>
      <c r="C17633" s="29">
        <v>3</v>
      </c>
      <c r="D17633" s="29"/>
      <c r="E17633" s="29" t="s">
        <v>82</v>
      </c>
    </row>
    <row r="17634" spans="1:5">
      <c r="A17634" s="29" t="s">
        <v>30916</v>
      </c>
      <c r="B17634" s="29" t="s">
        <v>30917</v>
      </c>
      <c r="C17634" s="29">
        <v>3</v>
      </c>
      <c r="D17634" s="29"/>
      <c r="E17634" s="29" t="s">
        <v>82</v>
      </c>
    </row>
    <row r="17635" spans="1:5">
      <c r="A17635" s="29" t="s">
        <v>30918</v>
      </c>
      <c r="B17635" s="29" t="s">
        <v>30919</v>
      </c>
      <c r="C17635" s="29">
        <v>3</v>
      </c>
      <c r="D17635" s="29"/>
      <c r="E17635" s="29" t="s">
        <v>82</v>
      </c>
    </row>
    <row r="17636" spans="1:5">
      <c r="A17636" s="29" t="s">
        <v>30920</v>
      </c>
      <c r="B17636" s="29" t="s">
        <v>30921</v>
      </c>
      <c r="C17636" s="29">
        <v>3</v>
      </c>
      <c r="D17636" s="29"/>
      <c r="E17636" s="29" t="s">
        <v>82</v>
      </c>
    </row>
    <row r="17637" spans="1:5">
      <c r="A17637" s="29" t="s">
        <v>30922</v>
      </c>
      <c r="B17637" s="29" t="s">
        <v>30923</v>
      </c>
      <c r="C17637" s="29">
        <v>3</v>
      </c>
      <c r="D17637" s="29"/>
      <c r="E17637" s="29" t="s">
        <v>82</v>
      </c>
    </row>
    <row r="17638" spans="1:5">
      <c r="A17638" s="29" t="s">
        <v>30924</v>
      </c>
      <c r="B17638" s="29" t="s">
        <v>30925</v>
      </c>
      <c r="C17638" s="29">
        <v>3</v>
      </c>
      <c r="D17638" s="29"/>
      <c r="E17638" s="29" t="s">
        <v>82</v>
      </c>
    </row>
    <row r="17639" spans="1:5">
      <c r="A17639" s="29" t="s">
        <v>30926</v>
      </c>
      <c r="B17639" s="29" t="s">
        <v>30927</v>
      </c>
      <c r="C17639" s="29">
        <v>3</v>
      </c>
      <c r="D17639" s="29"/>
      <c r="E17639" s="29" t="s">
        <v>82</v>
      </c>
    </row>
    <row r="17640" spans="1:5">
      <c r="A17640" s="29" t="s">
        <v>30928</v>
      </c>
      <c r="B17640" s="29" t="s">
        <v>30929</v>
      </c>
      <c r="C17640" s="29">
        <v>3</v>
      </c>
      <c r="D17640" s="29"/>
      <c r="E17640" s="29" t="s">
        <v>82</v>
      </c>
    </row>
    <row r="17641" spans="1:5">
      <c r="A17641" s="29" t="s">
        <v>30930</v>
      </c>
      <c r="B17641" s="29" t="s">
        <v>30931</v>
      </c>
      <c r="C17641" s="29">
        <v>3</v>
      </c>
      <c r="D17641" s="29"/>
      <c r="E17641" s="29" t="s">
        <v>82</v>
      </c>
    </row>
    <row r="17642" spans="1:5">
      <c r="A17642" s="29" t="s">
        <v>30932</v>
      </c>
      <c r="B17642" s="29" t="s">
        <v>30933</v>
      </c>
      <c r="C17642" s="29">
        <v>3</v>
      </c>
      <c r="D17642" s="29"/>
      <c r="E17642" s="29" t="s">
        <v>82</v>
      </c>
    </row>
    <row r="17643" spans="1:5">
      <c r="A17643" s="29" t="s">
        <v>30934</v>
      </c>
      <c r="B17643" s="29" t="s">
        <v>30935</v>
      </c>
      <c r="C17643" s="29">
        <v>3</v>
      </c>
      <c r="D17643" s="29"/>
      <c r="E17643" s="29" t="s">
        <v>82</v>
      </c>
    </row>
    <row r="17644" spans="1:5">
      <c r="A17644" s="29" t="s">
        <v>30936</v>
      </c>
      <c r="B17644" s="29" t="s">
        <v>30937</v>
      </c>
      <c r="C17644" s="29">
        <v>3</v>
      </c>
      <c r="D17644" s="29"/>
      <c r="E17644" s="29" t="s">
        <v>82</v>
      </c>
    </row>
    <row r="17645" spans="1:5">
      <c r="A17645" s="29" t="s">
        <v>30938</v>
      </c>
      <c r="B17645" s="29" t="s">
        <v>30939</v>
      </c>
      <c r="C17645" s="29">
        <v>4</v>
      </c>
      <c r="D17645" s="29"/>
      <c r="E17645" s="29" t="s">
        <v>82</v>
      </c>
    </row>
    <row r="17646" spans="1:5">
      <c r="A17646" s="29" t="s">
        <v>30940</v>
      </c>
      <c r="B17646" s="29" t="s">
        <v>30941</v>
      </c>
      <c r="C17646" s="29">
        <v>4</v>
      </c>
      <c r="D17646" s="29"/>
      <c r="E17646" s="29" t="s">
        <v>82</v>
      </c>
    </row>
    <row r="17647" spans="1:5">
      <c r="A17647" s="29" t="s">
        <v>30942</v>
      </c>
      <c r="B17647" s="29" t="s">
        <v>30943</v>
      </c>
      <c r="C17647" s="29">
        <v>4</v>
      </c>
      <c r="D17647" s="29"/>
      <c r="E17647" s="29" t="s">
        <v>82</v>
      </c>
    </row>
    <row r="17648" spans="1:5">
      <c r="A17648" s="29" t="s">
        <v>30944</v>
      </c>
      <c r="B17648" s="29" t="s">
        <v>30945</v>
      </c>
      <c r="C17648" s="29">
        <v>3</v>
      </c>
      <c r="D17648" s="29"/>
      <c r="E17648" s="29" t="s">
        <v>82</v>
      </c>
    </row>
    <row r="17649" spans="1:5">
      <c r="A17649" s="29" t="s">
        <v>30946</v>
      </c>
      <c r="B17649" s="29" t="s">
        <v>30907</v>
      </c>
      <c r="C17649" s="29">
        <v>1</v>
      </c>
      <c r="D17649" s="29"/>
      <c r="E17649" s="29" t="s">
        <v>82</v>
      </c>
    </row>
    <row r="17650" spans="1:5">
      <c r="A17650" s="29" t="s">
        <v>30947</v>
      </c>
      <c r="B17650" s="29" t="s">
        <v>30948</v>
      </c>
      <c r="C17650" s="29">
        <v>4</v>
      </c>
      <c r="D17650" s="29"/>
      <c r="E17650" s="29" t="s">
        <v>82</v>
      </c>
    </row>
    <row r="17651" spans="1:5">
      <c r="A17651" s="29" t="s">
        <v>30949</v>
      </c>
      <c r="B17651" s="29" t="s">
        <v>30950</v>
      </c>
      <c r="C17651" s="29">
        <v>4</v>
      </c>
      <c r="D17651" s="29"/>
      <c r="E17651" s="29" t="s">
        <v>82</v>
      </c>
    </row>
    <row r="17652" spans="1:5">
      <c r="A17652" s="29" t="s">
        <v>30951</v>
      </c>
      <c r="B17652" s="29" t="s">
        <v>30911</v>
      </c>
      <c r="C17652" s="29">
        <v>3</v>
      </c>
      <c r="D17652" s="29"/>
      <c r="E17652" s="29" t="s">
        <v>82</v>
      </c>
    </row>
    <row r="17653" spans="1:5">
      <c r="A17653" s="29" t="s">
        <v>30952</v>
      </c>
      <c r="B17653" s="29" t="s">
        <v>22623</v>
      </c>
      <c r="C17653" s="29">
        <v>1</v>
      </c>
      <c r="D17653" s="29"/>
      <c r="E17653" s="29" t="s">
        <v>82</v>
      </c>
    </row>
    <row r="17654" spans="1:5">
      <c r="A17654" s="29" t="s">
        <v>30953</v>
      </c>
      <c r="B17654" s="29" t="s">
        <v>30954</v>
      </c>
      <c r="C17654" s="29">
        <v>1</v>
      </c>
      <c r="D17654" s="29"/>
      <c r="E17654" s="29" t="s">
        <v>82</v>
      </c>
    </row>
    <row r="17655" spans="1:5">
      <c r="A17655" s="29" t="s">
        <v>30955</v>
      </c>
      <c r="B17655" s="29" t="s">
        <v>30956</v>
      </c>
      <c r="C17655" s="29">
        <v>1</v>
      </c>
      <c r="D17655" s="29"/>
      <c r="E17655" s="29" t="s">
        <v>82</v>
      </c>
    </row>
    <row r="17656" spans="1:5">
      <c r="A17656" s="29" t="s">
        <v>30957</v>
      </c>
      <c r="B17656" s="29" t="s">
        <v>30958</v>
      </c>
      <c r="C17656" s="29">
        <v>3</v>
      </c>
      <c r="D17656" s="29"/>
      <c r="E17656" s="29" t="s">
        <v>82</v>
      </c>
    </row>
    <row r="17657" spans="1:5">
      <c r="A17657" s="29" t="s">
        <v>30959</v>
      </c>
      <c r="B17657" s="29" t="s">
        <v>30960</v>
      </c>
      <c r="C17657" s="29">
        <v>0</v>
      </c>
      <c r="D17657" s="29"/>
      <c r="E17657" s="29" t="s">
        <v>82</v>
      </c>
    </row>
    <row r="17658" spans="1:5">
      <c r="A17658" s="29" t="s">
        <v>30961</v>
      </c>
      <c r="B17658" s="29" t="s">
        <v>30962</v>
      </c>
      <c r="C17658" s="29">
        <v>2</v>
      </c>
      <c r="D17658" s="29"/>
      <c r="E17658" s="29" t="s">
        <v>82</v>
      </c>
    </row>
    <row r="17659" spans="1:5">
      <c r="A17659" s="29" t="s">
        <v>30963</v>
      </c>
      <c r="B17659" s="29" t="s">
        <v>30964</v>
      </c>
      <c r="C17659" s="29">
        <v>2</v>
      </c>
      <c r="D17659" s="29"/>
      <c r="E17659" s="29" t="s">
        <v>82</v>
      </c>
    </row>
    <row r="17660" spans="1:5">
      <c r="A17660" s="29" t="s">
        <v>30965</v>
      </c>
      <c r="B17660" s="29" t="s">
        <v>30966</v>
      </c>
      <c r="C17660" s="29">
        <v>2</v>
      </c>
      <c r="D17660" s="29"/>
      <c r="E17660" s="29" t="s">
        <v>82</v>
      </c>
    </row>
    <row r="17661" spans="1:5">
      <c r="A17661" s="29" t="s">
        <v>30967</v>
      </c>
      <c r="B17661" s="29" t="s">
        <v>30968</v>
      </c>
      <c r="C17661" s="29">
        <v>3</v>
      </c>
      <c r="D17661" s="29"/>
      <c r="E17661" s="29" t="s">
        <v>82</v>
      </c>
    </row>
    <row r="17662" spans="1:5">
      <c r="A17662" s="29" t="s">
        <v>30969</v>
      </c>
      <c r="B17662" s="29" t="s">
        <v>30970</v>
      </c>
      <c r="C17662" s="29">
        <v>3</v>
      </c>
      <c r="D17662" s="29"/>
      <c r="E17662" s="29" t="s">
        <v>82</v>
      </c>
    </row>
    <row r="17663" spans="1:5">
      <c r="A17663" s="29" t="s">
        <v>30971</v>
      </c>
      <c r="B17663" s="29" t="s">
        <v>30972</v>
      </c>
      <c r="C17663" s="29">
        <v>3</v>
      </c>
      <c r="D17663" s="29"/>
      <c r="E17663" s="29" t="s">
        <v>82</v>
      </c>
    </row>
    <row r="17664" spans="1:5">
      <c r="A17664" s="29" t="s">
        <v>30973</v>
      </c>
      <c r="B17664" s="29" t="s">
        <v>30974</v>
      </c>
      <c r="C17664" s="29">
        <v>2</v>
      </c>
      <c r="D17664" s="29"/>
      <c r="E17664" s="29" t="s">
        <v>82</v>
      </c>
    </row>
    <row r="17665" spans="1:5">
      <c r="A17665" s="29" t="s">
        <v>30975</v>
      </c>
      <c r="B17665" s="29" t="s">
        <v>30976</v>
      </c>
      <c r="C17665" s="29">
        <v>2</v>
      </c>
      <c r="D17665" s="29"/>
      <c r="E17665" s="29" t="s">
        <v>82</v>
      </c>
    </row>
    <row r="17666" spans="1:5">
      <c r="A17666" s="29" t="s">
        <v>30977</v>
      </c>
      <c r="B17666" s="29" t="s">
        <v>30978</v>
      </c>
      <c r="C17666" s="29">
        <v>5</v>
      </c>
      <c r="D17666" s="29"/>
      <c r="E17666" s="29" t="s">
        <v>82</v>
      </c>
    </row>
    <row r="17667" spans="1:5">
      <c r="A17667" s="29" t="s">
        <v>30979</v>
      </c>
      <c r="B17667" s="29" t="s">
        <v>30980</v>
      </c>
      <c r="C17667" s="29">
        <v>5</v>
      </c>
      <c r="D17667" s="29"/>
      <c r="E17667" s="29" t="s">
        <v>82</v>
      </c>
    </row>
    <row r="17668" spans="1:5">
      <c r="A17668" s="29" t="s">
        <v>30981</v>
      </c>
      <c r="B17668" s="29" t="s">
        <v>30982</v>
      </c>
      <c r="C17668" s="29">
        <v>5</v>
      </c>
      <c r="D17668" s="29"/>
      <c r="E17668" s="29" t="s">
        <v>82</v>
      </c>
    </row>
    <row r="17669" spans="1:5">
      <c r="A17669" s="29" t="s">
        <v>30983</v>
      </c>
      <c r="B17669" s="29" t="s">
        <v>30984</v>
      </c>
      <c r="C17669" s="29">
        <v>5</v>
      </c>
      <c r="D17669" s="29"/>
      <c r="E17669" s="29" t="s">
        <v>82</v>
      </c>
    </row>
    <row r="17670" spans="1:5">
      <c r="A17670" s="29" t="s">
        <v>30985</v>
      </c>
      <c r="B17670" s="29" t="s">
        <v>30986</v>
      </c>
      <c r="C17670" s="29">
        <v>5</v>
      </c>
      <c r="D17670" s="29"/>
      <c r="E17670" s="29" t="s">
        <v>82</v>
      </c>
    </row>
    <row r="17671" spans="1:5">
      <c r="A17671" s="29" t="s">
        <v>30987</v>
      </c>
      <c r="B17671" s="29" t="s">
        <v>30988</v>
      </c>
      <c r="C17671" s="29">
        <v>5</v>
      </c>
      <c r="D17671" s="29"/>
      <c r="E17671" s="29" t="s">
        <v>82</v>
      </c>
    </row>
    <row r="17672" spans="1:5">
      <c r="A17672" s="29" t="s">
        <v>30989</v>
      </c>
      <c r="B17672" s="29" t="s">
        <v>30990</v>
      </c>
      <c r="C17672" s="29">
        <v>3</v>
      </c>
      <c r="D17672" s="29"/>
      <c r="E17672" s="29" t="s">
        <v>82</v>
      </c>
    </row>
    <row r="17673" spans="1:5">
      <c r="A17673" s="29" t="s">
        <v>30991</v>
      </c>
      <c r="B17673" s="29" t="s">
        <v>30992</v>
      </c>
      <c r="C17673" s="29">
        <v>2</v>
      </c>
      <c r="D17673" s="29"/>
      <c r="E17673" s="29" t="s">
        <v>82</v>
      </c>
    </row>
    <row r="17674" spans="1:5">
      <c r="A17674" s="29" t="s">
        <v>30993</v>
      </c>
      <c r="B17674" s="29" t="s">
        <v>30994</v>
      </c>
      <c r="C17674" s="29">
        <v>2</v>
      </c>
      <c r="D17674" s="29"/>
      <c r="E17674" s="29" t="s">
        <v>82</v>
      </c>
    </row>
    <row r="17675" spans="1:5">
      <c r="A17675" s="29" t="s">
        <v>30995</v>
      </c>
      <c r="B17675" s="29" t="s">
        <v>30996</v>
      </c>
      <c r="C17675" s="29">
        <v>2</v>
      </c>
      <c r="D17675" s="29"/>
      <c r="E17675" s="29" t="s">
        <v>82</v>
      </c>
    </row>
    <row r="17676" spans="1:5">
      <c r="A17676" s="29" t="s">
        <v>30997</v>
      </c>
      <c r="B17676" s="29" t="s">
        <v>30998</v>
      </c>
      <c r="C17676" s="29">
        <v>2</v>
      </c>
      <c r="D17676" s="29"/>
      <c r="E17676" s="29" t="s">
        <v>82</v>
      </c>
    </row>
    <row r="17677" spans="1:5">
      <c r="A17677" s="29" t="s">
        <v>30999</v>
      </c>
      <c r="B17677" s="29" t="s">
        <v>30958</v>
      </c>
      <c r="C17677" s="29">
        <v>2</v>
      </c>
      <c r="D17677" s="29"/>
      <c r="E17677" s="29" t="s">
        <v>82</v>
      </c>
    </row>
    <row r="17678" spans="1:5">
      <c r="A17678" s="29" t="s">
        <v>31000</v>
      </c>
      <c r="B17678" s="29" t="s">
        <v>30968</v>
      </c>
      <c r="C17678" s="29">
        <v>2</v>
      </c>
      <c r="D17678" s="29"/>
      <c r="E17678" s="29" t="s">
        <v>82</v>
      </c>
    </row>
    <row r="17679" spans="1:5">
      <c r="A17679" s="29" t="s">
        <v>31001</v>
      </c>
      <c r="B17679" s="29" t="s">
        <v>31002</v>
      </c>
      <c r="C17679" s="29">
        <v>2</v>
      </c>
      <c r="D17679" s="29"/>
      <c r="E17679" s="29" t="s">
        <v>82</v>
      </c>
    </row>
    <row r="17680" spans="1:5">
      <c r="A17680" s="29" t="s">
        <v>31003</v>
      </c>
      <c r="B17680" s="29" t="s">
        <v>30974</v>
      </c>
      <c r="C17680" s="29">
        <v>2</v>
      </c>
      <c r="D17680" s="29"/>
      <c r="E17680" s="29" t="s">
        <v>82</v>
      </c>
    </row>
    <row r="17681" spans="1:5">
      <c r="A17681" s="29" t="s">
        <v>31004</v>
      </c>
      <c r="B17681" s="29" t="s">
        <v>31005</v>
      </c>
      <c r="C17681" s="29">
        <v>4</v>
      </c>
      <c r="D17681" s="29"/>
      <c r="E17681" s="29" t="s">
        <v>82</v>
      </c>
    </row>
    <row r="17682" spans="1:5">
      <c r="A17682" s="29" t="s">
        <v>31006</v>
      </c>
      <c r="B17682" s="29" t="s">
        <v>31007</v>
      </c>
      <c r="C17682" s="29">
        <v>4</v>
      </c>
      <c r="D17682" s="29"/>
      <c r="E17682" s="29" t="s">
        <v>82</v>
      </c>
    </row>
    <row r="17683" spans="1:5">
      <c r="A17683" s="29" t="s">
        <v>31008</v>
      </c>
      <c r="B17683" s="29" t="s">
        <v>31009</v>
      </c>
      <c r="C17683" s="29">
        <v>4</v>
      </c>
      <c r="D17683" s="29"/>
      <c r="E17683" s="29" t="s">
        <v>82</v>
      </c>
    </row>
    <row r="17684" spans="1:5">
      <c r="A17684" s="29" t="s">
        <v>31010</v>
      </c>
      <c r="B17684" s="29" t="s">
        <v>31011</v>
      </c>
      <c r="C17684" s="29">
        <v>2</v>
      </c>
      <c r="D17684" s="29"/>
      <c r="E17684" s="29" t="s">
        <v>82</v>
      </c>
    </row>
    <row r="17685" spans="1:5">
      <c r="A17685" s="29" t="s">
        <v>31012</v>
      </c>
      <c r="B17685" s="29" t="s">
        <v>31013</v>
      </c>
      <c r="C17685" s="29">
        <v>4</v>
      </c>
      <c r="D17685" s="29"/>
      <c r="E17685" s="29" t="s">
        <v>82</v>
      </c>
    </row>
    <row r="17686" spans="1:5">
      <c r="A17686" s="29" t="s">
        <v>31014</v>
      </c>
      <c r="B17686" s="29" t="s">
        <v>30972</v>
      </c>
      <c r="C17686" s="29">
        <v>2</v>
      </c>
      <c r="D17686" s="29"/>
      <c r="E17686" s="29" t="s">
        <v>82</v>
      </c>
    </row>
    <row r="17687" spans="1:5">
      <c r="A17687" s="29" t="s">
        <v>31015</v>
      </c>
      <c r="B17687" s="29" t="s">
        <v>31016</v>
      </c>
      <c r="C17687" s="29">
        <v>2</v>
      </c>
      <c r="D17687" s="29"/>
      <c r="E17687" s="29" t="s">
        <v>82</v>
      </c>
    </row>
    <row r="17688" spans="1:5">
      <c r="A17688" s="29" t="s">
        <v>31017</v>
      </c>
      <c r="B17688" s="29" t="s">
        <v>31018</v>
      </c>
      <c r="C17688" s="29">
        <v>2</v>
      </c>
      <c r="D17688" s="29"/>
      <c r="E17688" s="29" t="s">
        <v>82</v>
      </c>
    </row>
    <row r="17689" spans="1:5">
      <c r="A17689" s="29" t="s">
        <v>31019</v>
      </c>
      <c r="B17689" s="29" t="s">
        <v>31020</v>
      </c>
      <c r="C17689" s="29">
        <v>2.5</v>
      </c>
      <c r="D17689" s="29"/>
      <c r="E17689" s="29" t="s">
        <v>82</v>
      </c>
    </row>
    <row r="17690" spans="1:5">
      <c r="A17690" s="29" t="s">
        <v>31021</v>
      </c>
      <c r="B17690" s="29" t="s">
        <v>31022</v>
      </c>
      <c r="C17690" s="29">
        <v>2</v>
      </c>
      <c r="D17690" s="29"/>
      <c r="E17690" s="29" t="s">
        <v>82</v>
      </c>
    </row>
    <row r="17691" spans="1:5">
      <c r="A17691" s="29" t="s">
        <v>31023</v>
      </c>
      <c r="B17691" s="29" t="s">
        <v>31024</v>
      </c>
      <c r="C17691" s="29">
        <v>2</v>
      </c>
      <c r="D17691" s="29"/>
      <c r="E17691" s="29" t="s">
        <v>82</v>
      </c>
    </row>
    <row r="17692" spans="1:5">
      <c r="A17692" s="29" t="s">
        <v>31025</v>
      </c>
      <c r="B17692" s="29" t="s">
        <v>31026</v>
      </c>
      <c r="C17692" s="29">
        <v>2</v>
      </c>
      <c r="D17692" s="29"/>
      <c r="E17692" s="29" t="s">
        <v>82</v>
      </c>
    </row>
    <row r="17693" spans="1:5">
      <c r="A17693" s="29" t="s">
        <v>31027</v>
      </c>
      <c r="B17693" s="29" t="s">
        <v>31028</v>
      </c>
      <c r="C17693" s="29">
        <v>2</v>
      </c>
      <c r="D17693" s="29"/>
      <c r="E17693" s="29" t="s">
        <v>82</v>
      </c>
    </row>
    <row r="17694" spans="1:5">
      <c r="A17694" s="29" t="s">
        <v>31029</v>
      </c>
      <c r="B17694" s="29" t="s">
        <v>31030</v>
      </c>
      <c r="C17694" s="29">
        <v>2</v>
      </c>
      <c r="D17694" s="29"/>
      <c r="E17694" s="29" t="s">
        <v>82</v>
      </c>
    </row>
    <row r="17695" spans="1:5">
      <c r="A17695" s="29" t="s">
        <v>31031</v>
      </c>
      <c r="B17695" s="29" t="s">
        <v>31032</v>
      </c>
      <c r="C17695" s="29">
        <v>2</v>
      </c>
      <c r="D17695" s="29"/>
      <c r="E17695" s="29" t="s">
        <v>82</v>
      </c>
    </row>
    <row r="17696" spans="1:5">
      <c r="A17696" s="29" t="s">
        <v>31033</v>
      </c>
      <c r="B17696" s="29" t="s">
        <v>21848</v>
      </c>
      <c r="C17696" s="29">
        <v>2</v>
      </c>
      <c r="D17696" s="29"/>
      <c r="E17696" s="29" t="s">
        <v>82</v>
      </c>
    </row>
    <row r="17697" spans="1:5">
      <c r="A17697" s="29" t="s">
        <v>31034</v>
      </c>
      <c r="B17697" s="29" t="s">
        <v>31035</v>
      </c>
      <c r="C17697" s="29">
        <v>6</v>
      </c>
      <c r="D17697" s="29"/>
      <c r="E17697" s="29" t="s">
        <v>82</v>
      </c>
    </row>
    <row r="17698" spans="1:5">
      <c r="A17698" s="29" t="s">
        <v>31036</v>
      </c>
      <c r="B17698" s="29" t="s">
        <v>31037</v>
      </c>
      <c r="C17698" s="29">
        <v>2</v>
      </c>
      <c r="D17698" s="29"/>
      <c r="E17698" s="29" t="s">
        <v>82</v>
      </c>
    </row>
    <row r="17699" spans="1:5">
      <c r="A17699" s="29" t="s">
        <v>31038</v>
      </c>
      <c r="B17699" s="29" t="s">
        <v>31039</v>
      </c>
      <c r="C17699" s="29">
        <v>2</v>
      </c>
      <c r="D17699" s="29"/>
      <c r="E17699" s="29" t="s">
        <v>82</v>
      </c>
    </row>
    <row r="17700" spans="1:5">
      <c r="A17700" s="29" t="s">
        <v>31040</v>
      </c>
      <c r="B17700" s="29" t="s">
        <v>30261</v>
      </c>
      <c r="C17700" s="29">
        <v>2</v>
      </c>
      <c r="D17700" s="29"/>
      <c r="E17700" s="29" t="s">
        <v>82</v>
      </c>
    </row>
    <row r="17701" spans="1:5">
      <c r="A17701" s="29" t="s">
        <v>31041</v>
      </c>
      <c r="B17701" s="29" t="s">
        <v>2838</v>
      </c>
      <c r="C17701" s="29">
        <v>3</v>
      </c>
      <c r="D17701" s="29"/>
      <c r="E17701" s="29" t="s">
        <v>82</v>
      </c>
    </row>
    <row r="17702" spans="1:5">
      <c r="A17702" s="29" t="s">
        <v>31042</v>
      </c>
      <c r="B17702" s="29" t="s">
        <v>31035</v>
      </c>
      <c r="C17702" s="29">
        <v>9</v>
      </c>
      <c r="D17702" s="29"/>
      <c r="E17702" s="29" t="s">
        <v>82</v>
      </c>
    </row>
    <row r="17703" spans="1:5">
      <c r="A17703" s="29" t="s">
        <v>31043</v>
      </c>
      <c r="B17703" s="29" t="s">
        <v>31039</v>
      </c>
      <c r="C17703" s="29">
        <v>2</v>
      </c>
      <c r="D17703" s="29"/>
      <c r="E17703" s="29" t="s">
        <v>82</v>
      </c>
    </row>
    <row r="17704" spans="1:5">
      <c r="A17704" s="29" t="s">
        <v>31044</v>
      </c>
      <c r="B17704" s="29" t="s">
        <v>31045</v>
      </c>
      <c r="C17704" s="29">
        <v>4</v>
      </c>
      <c r="D17704" s="29"/>
      <c r="E17704" s="29" t="s">
        <v>82</v>
      </c>
    </row>
    <row r="17705" spans="1:5">
      <c r="A17705" s="29" t="s">
        <v>31046</v>
      </c>
      <c r="B17705" s="29" t="s">
        <v>8398</v>
      </c>
      <c r="C17705" s="29">
        <v>1</v>
      </c>
      <c r="D17705" s="29"/>
      <c r="E17705" s="29" t="s">
        <v>82</v>
      </c>
    </row>
    <row r="17706" spans="1:5">
      <c r="A17706" s="29" t="s">
        <v>31047</v>
      </c>
      <c r="B17706" s="29" t="s">
        <v>25329</v>
      </c>
      <c r="C17706" s="29">
        <v>1</v>
      </c>
      <c r="D17706" s="29"/>
      <c r="E17706" s="29" t="s">
        <v>82</v>
      </c>
    </row>
    <row r="17707" spans="1:5">
      <c r="A17707" s="29" t="s">
        <v>31048</v>
      </c>
      <c r="B17707" s="29" t="s">
        <v>31049</v>
      </c>
      <c r="C17707" s="29">
        <v>2</v>
      </c>
      <c r="D17707" s="29"/>
      <c r="E17707" s="29" t="s">
        <v>82</v>
      </c>
    </row>
    <row r="17708" spans="1:5">
      <c r="A17708" s="29" t="s">
        <v>31050</v>
      </c>
      <c r="B17708" s="29" t="s">
        <v>31051</v>
      </c>
      <c r="C17708" s="29">
        <v>2</v>
      </c>
      <c r="D17708" s="29"/>
      <c r="E17708" s="29" t="s">
        <v>82</v>
      </c>
    </row>
    <row r="17709" spans="1:5">
      <c r="A17709" s="29" t="s">
        <v>31052</v>
      </c>
      <c r="B17709" s="29" t="s">
        <v>31053</v>
      </c>
      <c r="C17709" s="29">
        <v>2</v>
      </c>
      <c r="D17709" s="29"/>
      <c r="E17709" s="29" t="s">
        <v>82</v>
      </c>
    </row>
    <row r="17710" spans="1:5">
      <c r="A17710" s="29" t="s">
        <v>31054</v>
      </c>
      <c r="B17710" s="29" t="s">
        <v>31055</v>
      </c>
      <c r="C17710" s="29">
        <v>2</v>
      </c>
      <c r="D17710" s="29"/>
      <c r="E17710" s="29" t="s">
        <v>82</v>
      </c>
    </row>
    <row r="17711" spans="1:5">
      <c r="A17711" s="29" t="s">
        <v>31056</v>
      </c>
      <c r="B17711" s="29" t="s">
        <v>31057</v>
      </c>
      <c r="C17711" s="29">
        <v>2</v>
      </c>
      <c r="D17711" s="29"/>
      <c r="E17711" s="29" t="s">
        <v>82</v>
      </c>
    </row>
    <row r="17712" spans="1:5">
      <c r="A17712" s="29" t="s">
        <v>31058</v>
      </c>
      <c r="B17712" s="29" t="s">
        <v>31059</v>
      </c>
      <c r="C17712" s="29">
        <v>2</v>
      </c>
      <c r="D17712" s="29"/>
      <c r="E17712" s="29" t="s">
        <v>82</v>
      </c>
    </row>
    <row r="17713" spans="1:5">
      <c r="A17713" s="29" t="s">
        <v>31060</v>
      </c>
      <c r="B17713" s="29" t="s">
        <v>31061</v>
      </c>
      <c r="C17713" s="29">
        <v>2</v>
      </c>
      <c r="D17713" s="29"/>
      <c r="E17713" s="29" t="s">
        <v>82</v>
      </c>
    </row>
    <row r="17714" spans="1:5">
      <c r="A17714" s="29" t="s">
        <v>31062</v>
      </c>
      <c r="B17714" s="29" t="s">
        <v>31063</v>
      </c>
      <c r="C17714" s="29">
        <v>2</v>
      </c>
      <c r="D17714" s="29"/>
      <c r="E17714" s="29" t="s">
        <v>82</v>
      </c>
    </row>
    <row r="17715" spans="1:5">
      <c r="A17715" s="29" t="s">
        <v>31064</v>
      </c>
      <c r="B17715" s="29" t="s">
        <v>31065</v>
      </c>
      <c r="C17715" s="29">
        <v>2</v>
      </c>
      <c r="D17715" s="29"/>
      <c r="E17715" s="29" t="s">
        <v>82</v>
      </c>
    </row>
    <row r="17716" spans="1:5">
      <c r="A17716" s="29" t="s">
        <v>31066</v>
      </c>
      <c r="B17716" s="29" t="s">
        <v>31067</v>
      </c>
      <c r="C17716" s="29">
        <v>2</v>
      </c>
      <c r="D17716" s="29"/>
      <c r="E17716" s="29" t="s">
        <v>82</v>
      </c>
    </row>
    <row r="17717" spans="1:5">
      <c r="A17717" s="29" t="s">
        <v>31068</v>
      </c>
      <c r="B17717" s="29" t="s">
        <v>31069</v>
      </c>
      <c r="C17717" s="29">
        <v>2</v>
      </c>
      <c r="D17717" s="29"/>
      <c r="E17717" s="29" t="s">
        <v>82</v>
      </c>
    </row>
    <row r="17718" spans="1:5">
      <c r="A17718" s="29" t="s">
        <v>31070</v>
      </c>
      <c r="B17718" s="29" t="s">
        <v>31071</v>
      </c>
      <c r="C17718" s="29">
        <v>2</v>
      </c>
      <c r="D17718" s="29"/>
      <c r="E17718" s="29" t="s">
        <v>82</v>
      </c>
    </row>
    <row r="17719" spans="1:5">
      <c r="A17719" s="29" t="s">
        <v>31072</v>
      </c>
      <c r="B17719" s="29" t="s">
        <v>31039</v>
      </c>
      <c r="C17719" s="29">
        <v>1</v>
      </c>
      <c r="D17719" s="29"/>
      <c r="E17719" s="29" t="s">
        <v>82</v>
      </c>
    </row>
    <row r="17720" spans="1:5">
      <c r="A17720" s="29" t="s">
        <v>31073</v>
      </c>
      <c r="B17720" s="29" t="s">
        <v>31045</v>
      </c>
      <c r="C17720" s="29">
        <v>4</v>
      </c>
      <c r="D17720" s="29"/>
      <c r="E17720" s="29" t="s">
        <v>82</v>
      </c>
    </row>
    <row r="17721" spans="1:5">
      <c r="A17721" s="29" t="s">
        <v>31074</v>
      </c>
      <c r="B17721" s="29" t="s">
        <v>8398</v>
      </c>
      <c r="C17721" s="29">
        <v>2</v>
      </c>
      <c r="D17721" s="29"/>
      <c r="E17721" s="29" t="s">
        <v>82</v>
      </c>
    </row>
    <row r="17722" spans="1:5">
      <c r="A17722" s="29" t="s">
        <v>31075</v>
      </c>
      <c r="B17722" s="29" t="s">
        <v>31049</v>
      </c>
      <c r="C17722" s="29">
        <v>2</v>
      </c>
      <c r="D17722" s="29"/>
      <c r="E17722" s="29" t="s">
        <v>82</v>
      </c>
    </row>
    <row r="17723" spans="1:5">
      <c r="A17723" s="29" t="s">
        <v>31076</v>
      </c>
      <c r="B17723" s="29" t="s">
        <v>31051</v>
      </c>
      <c r="C17723" s="29">
        <v>2</v>
      </c>
      <c r="D17723" s="29"/>
      <c r="E17723" s="29" t="s">
        <v>82</v>
      </c>
    </row>
    <row r="17724" spans="1:5">
      <c r="A17724" s="29" t="s">
        <v>31077</v>
      </c>
      <c r="B17724" s="29" t="s">
        <v>31053</v>
      </c>
      <c r="C17724" s="29">
        <v>2</v>
      </c>
      <c r="D17724" s="29"/>
      <c r="E17724" s="29" t="s">
        <v>82</v>
      </c>
    </row>
    <row r="17725" spans="1:5">
      <c r="A17725" s="29" t="s">
        <v>31078</v>
      </c>
      <c r="B17725" s="29" t="s">
        <v>31055</v>
      </c>
      <c r="C17725" s="29">
        <v>3</v>
      </c>
      <c r="D17725" s="29"/>
      <c r="E17725" s="29" t="s">
        <v>82</v>
      </c>
    </row>
    <row r="17726" spans="1:5">
      <c r="A17726" s="29" t="s">
        <v>31079</v>
      </c>
      <c r="B17726" s="29" t="s">
        <v>31057</v>
      </c>
      <c r="C17726" s="29">
        <v>3</v>
      </c>
      <c r="D17726" s="29"/>
      <c r="E17726" s="29" t="s">
        <v>82</v>
      </c>
    </row>
    <row r="17727" spans="1:5">
      <c r="A17727" s="29" t="s">
        <v>31080</v>
      </c>
      <c r="B17727" s="29" t="s">
        <v>31059</v>
      </c>
      <c r="C17727" s="29">
        <v>3</v>
      </c>
      <c r="D17727" s="29"/>
      <c r="E17727" s="29" t="s">
        <v>82</v>
      </c>
    </row>
    <row r="17728" spans="1:5">
      <c r="A17728" s="29" t="s">
        <v>31081</v>
      </c>
      <c r="B17728" s="29" t="s">
        <v>31082</v>
      </c>
      <c r="C17728" s="29">
        <v>3</v>
      </c>
      <c r="D17728" s="29"/>
      <c r="E17728" s="29" t="s">
        <v>82</v>
      </c>
    </row>
    <row r="17729" spans="1:5">
      <c r="A17729" s="29" t="s">
        <v>31083</v>
      </c>
      <c r="B17729" s="29" t="s">
        <v>31084</v>
      </c>
      <c r="C17729" s="29">
        <v>2</v>
      </c>
      <c r="D17729" s="29"/>
      <c r="E17729" s="29" t="s">
        <v>82</v>
      </c>
    </row>
    <row r="17730" spans="1:5">
      <c r="A17730" s="29" t="s">
        <v>31085</v>
      </c>
      <c r="B17730" s="29" t="s">
        <v>31086</v>
      </c>
      <c r="C17730" s="29">
        <v>1</v>
      </c>
      <c r="D17730" s="29"/>
      <c r="E17730" s="29" t="s">
        <v>82</v>
      </c>
    </row>
    <row r="17731" spans="1:5">
      <c r="A17731" s="29" t="s">
        <v>31087</v>
      </c>
      <c r="B17731" s="29" t="s">
        <v>31088</v>
      </c>
      <c r="C17731" s="29">
        <v>0</v>
      </c>
      <c r="D17731" s="29"/>
      <c r="E17731" s="29" t="s">
        <v>82</v>
      </c>
    </row>
    <row r="17732" spans="1:5">
      <c r="A17732" s="29" t="s">
        <v>31089</v>
      </c>
      <c r="B17732" s="29" t="s">
        <v>31090</v>
      </c>
      <c r="C17732" s="29">
        <v>2</v>
      </c>
      <c r="D17732" s="29"/>
      <c r="E17732" s="29" t="s">
        <v>82</v>
      </c>
    </row>
    <row r="17733" spans="1:5">
      <c r="A17733" s="29" t="s">
        <v>31091</v>
      </c>
      <c r="B17733" s="29" t="s">
        <v>31092</v>
      </c>
      <c r="C17733" s="29">
        <v>2</v>
      </c>
      <c r="D17733" s="29"/>
      <c r="E17733" s="29" t="s">
        <v>82</v>
      </c>
    </row>
    <row r="17734" spans="1:5">
      <c r="A17734" s="29" t="s">
        <v>31093</v>
      </c>
      <c r="B17734" s="29" t="s">
        <v>31039</v>
      </c>
      <c r="C17734" s="29">
        <v>1</v>
      </c>
      <c r="D17734" s="29"/>
      <c r="E17734" s="29" t="s">
        <v>82</v>
      </c>
    </row>
    <row r="17735" spans="1:5">
      <c r="A17735" s="29" t="s">
        <v>31094</v>
      </c>
      <c r="B17735" s="29" t="s">
        <v>31095</v>
      </c>
      <c r="C17735" s="29">
        <v>3</v>
      </c>
      <c r="D17735" s="29"/>
      <c r="E17735" s="29" t="s">
        <v>82</v>
      </c>
    </row>
    <row r="17736" spans="1:5">
      <c r="A17736" s="29" t="s">
        <v>31096</v>
      </c>
      <c r="B17736" s="29" t="s">
        <v>21801</v>
      </c>
      <c r="C17736" s="29">
        <v>3</v>
      </c>
      <c r="D17736" s="29"/>
      <c r="E17736" s="29" t="s">
        <v>82</v>
      </c>
    </row>
    <row r="17737" spans="1:5">
      <c r="A17737" s="29" t="s">
        <v>31097</v>
      </c>
      <c r="B17737" s="29" t="s">
        <v>30862</v>
      </c>
      <c r="C17737" s="29">
        <v>2</v>
      </c>
      <c r="D17737" s="29"/>
      <c r="E17737" s="29" t="s">
        <v>82</v>
      </c>
    </row>
    <row r="17738" spans="1:5">
      <c r="A17738" s="29" t="s">
        <v>31098</v>
      </c>
      <c r="B17738" s="29" t="s">
        <v>30864</v>
      </c>
      <c r="C17738" s="29">
        <v>2</v>
      </c>
      <c r="D17738" s="29"/>
      <c r="E17738" s="29" t="s">
        <v>82</v>
      </c>
    </row>
    <row r="17739" spans="1:5">
      <c r="A17739" s="29" t="s">
        <v>31099</v>
      </c>
      <c r="B17739" s="29" t="s">
        <v>31100</v>
      </c>
      <c r="C17739" s="29">
        <v>2</v>
      </c>
      <c r="D17739" s="29"/>
      <c r="E17739" s="29" t="s">
        <v>82</v>
      </c>
    </row>
    <row r="17740" spans="1:5">
      <c r="A17740" s="29" t="s">
        <v>31101</v>
      </c>
      <c r="B17740" s="29" t="s">
        <v>31102</v>
      </c>
      <c r="C17740" s="29">
        <v>2</v>
      </c>
      <c r="D17740" s="29"/>
      <c r="E17740" s="29" t="s">
        <v>82</v>
      </c>
    </row>
    <row r="17741" spans="1:5">
      <c r="A17741" s="29" t="s">
        <v>31103</v>
      </c>
      <c r="B17741" s="29" t="s">
        <v>31104</v>
      </c>
      <c r="C17741" s="29">
        <v>2</v>
      </c>
      <c r="D17741" s="29"/>
      <c r="E17741" s="29" t="s">
        <v>82</v>
      </c>
    </row>
    <row r="17742" spans="1:5">
      <c r="A17742" s="29" t="s">
        <v>31105</v>
      </c>
      <c r="B17742" s="29" t="s">
        <v>30870</v>
      </c>
      <c r="C17742" s="29">
        <v>6</v>
      </c>
      <c r="D17742" s="29"/>
      <c r="E17742" s="29" t="s">
        <v>82</v>
      </c>
    </row>
    <row r="17743" spans="1:5">
      <c r="A17743" s="29" t="s">
        <v>31106</v>
      </c>
      <c r="B17743" s="29" t="s">
        <v>31107</v>
      </c>
      <c r="C17743" s="29">
        <v>3</v>
      </c>
      <c r="D17743" s="29"/>
      <c r="E17743" s="29" t="s">
        <v>82</v>
      </c>
    </row>
    <row r="17744" spans="1:5">
      <c r="A17744" s="29" t="s">
        <v>31108</v>
      </c>
      <c r="B17744" s="29" t="s">
        <v>31107</v>
      </c>
      <c r="C17744" s="29">
        <v>6</v>
      </c>
      <c r="D17744" s="29"/>
      <c r="E17744" s="29" t="s">
        <v>82</v>
      </c>
    </row>
    <row r="17745" spans="1:5">
      <c r="A17745" s="29" t="s">
        <v>31109</v>
      </c>
      <c r="B17745" s="29" t="s">
        <v>31110</v>
      </c>
      <c r="C17745" s="29">
        <v>6</v>
      </c>
      <c r="D17745" s="29"/>
      <c r="E17745" s="29" t="s">
        <v>82</v>
      </c>
    </row>
    <row r="17746" spans="1:5">
      <c r="A17746" s="29" t="s">
        <v>31111</v>
      </c>
      <c r="B17746" s="29" t="s">
        <v>31110</v>
      </c>
      <c r="C17746" s="29">
        <v>3</v>
      </c>
      <c r="D17746" s="29"/>
      <c r="E17746" s="29" t="s">
        <v>82</v>
      </c>
    </row>
    <row r="17747" spans="1:5">
      <c r="A17747" s="29" t="s">
        <v>31112</v>
      </c>
      <c r="B17747" s="29" t="s">
        <v>31113</v>
      </c>
      <c r="C17747" s="29">
        <v>3</v>
      </c>
      <c r="D17747" s="29"/>
      <c r="E17747" s="29" t="s">
        <v>82</v>
      </c>
    </row>
    <row r="17748" spans="1:5">
      <c r="A17748" s="29" t="s">
        <v>31114</v>
      </c>
      <c r="B17748" s="29" t="s">
        <v>31113</v>
      </c>
      <c r="C17748" s="29">
        <v>6</v>
      </c>
      <c r="D17748" s="29"/>
      <c r="E17748" s="29" t="s">
        <v>82</v>
      </c>
    </row>
    <row r="17749" spans="1:5">
      <c r="A17749" s="29" t="s">
        <v>31115</v>
      </c>
      <c r="B17749" s="29" t="s">
        <v>31116</v>
      </c>
      <c r="C17749" s="29">
        <v>3</v>
      </c>
      <c r="D17749" s="29"/>
      <c r="E17749" s="29" t="s">
        <v>82</v>
      </c>
    </row>
    <row r="17750" spans="1:5">
      <c r="A17750" s="29" t="s">
        <v>31117</v>
      </c>
      <c r="B17750" s="29" t="s">
        <v>31116</v>
      </c>
      <c r="C17750" s="29">
        <v>3</v>
      </c>
      <c r="D17750" s="29"/>
      <c r="E17750" s="29" t="s">
        <v>82</v>
      </c>
    </row>
    <row r="17751" spans="1:5">
      <c r="A17751" s="29" t="s">
        <v>31118</v>
      </c>
      <c r="B17751" s="29" t="s">
        <v>31119</v>
      </c>
      <c r="C17751" s="29">
        <v>3</v>
      </c>
      <c r="D17751" s="29"/>
      <c r="E17751" s="29" t="s">
        <v>82</v>
      </c>
    </row>
    <row r="17752" spans="1:5">
      <c r="A17752" s="29" t="s">
        <v>31120</v>
      </c>
      <c r="B17752" s="29" t="s">
        <v>31121</v>
      </c>
      <c r="C17752" s="29">
        <v>3</v>
      </c>
      <c r="D17752" s="29"/>
      <c r="E17752" s="29" t="s">
        <v>82</v>
      </c>
    </row>
    <row r="17753" spans="1:5">
      <c r="A17753" s="29" t="s">
        <v>31122</v>
      </c>
      <c r="B17753" s="29" t="s">
        <v>31121</v>
      </c>
      <c r="C17753" s="29">
        <v>6</v>
      </c>
      <c r="D17753" s="29"/>
      <c r="E17753" s="29" t="s">
        <v>82</v>
      </c>
    </row>
    <row r="17754" spans="1:5">
      <c r="A17754" s="29" t="s">
        <v>31123</v>
      </c>
      <c r="B17754" s="29" t="s">
        <v>31124</v>
      </c>
      <c r="C17754" s="29">
        <v>3</v>
      </c>
      <c r="D17754" s="29"/>
      <c r="E17754" s="29" t="s">
        <v>82</v>
      </c>
    </row>
    <row r="17755" spans="1:5">
      <c r="A17755" s="29" t="s">
        <v>31125</v>
      </c>
      <c r="B17755" s="29" t="s">
        <v>31124</v>
      </c>
      <c r="C17755" s="29">
        <v>6</v>
      </c>
      <c r="D17755" s="29"/>
      <c r="E17755" s="29" t="s">
        <v>82</v>
      </c>
    </row>
    <row r="17756" spans="1:5">
      <c r="A17756" s="29" t="s">
        <v>31126</v>
      </c>
      <c r="B17756" s="29" t="s">
        <v>31127</v>
      </c>
      <c r="C17756" s="29">
        <v>3</v>
      </c>
      <c r="D17756" s="29"/>
      <c r="E17756" s="29" t="s">
        <v>82</v>
      </c>
    </row>
    <row r="17757" spans="1:5">
      <c r="A17757" s="29" t="s">
        <v>31128</v>
      </c>
      <c r="B17757" s="29" t="s">
        <v>31129</v>
      </c>
      <c r="C17757" s="29">
        <v>3</v>
      </c>
      <c r="D17757" s="29"/>
      <c r="E17757" s="29" t="s">
        <v>82</v>
      </c>
    </row>
    <row r="17758" spans="1:5">
      <c r="A17758" s="29" t="s">
        <v>31130</v>
      </c>
      <c r="B17758" s="29" t="s">
        <v>31129</v>
      </c>
      <c r="C17758" s="29">
        <v>6</v>
      </c>
      <c r="D17758" s="29"/>
      <c r="E17758" s="29" t="s">
        <v>82</v>
      </c>
    </row>
    <row r="17759" spans="1:5">
      <c r="A17759" s="29" t="s">
        <v>31131</v>
      </c>
      <c r="B17759" s="29" t="s">
        <v>31132</v>
      </c>
      <c r="C17759" s="29">
        <v>3</v>
      </c>
      <c r="D17759" s="29"/>
      <c r="E17759" s="29" t="s">
        <v>82</v>
      </c>
    </row>
    <row r="17760" spans="1:5">
      <c r="A17760" s="29" t="s">
        <v>31133</v>
      </c>
      <c r="B17760" s="29" t="s">
        <v>31132</v>
      </c>
      <c r="C17760" s="29">
        <v>6</v>
      </c>
      <c r="D17760" s="29"/>
      <c r="E17760" s="29" t="s">
        <v>82</v>
      </c>
    </row>
    <row r="17761" spans="1:5">
      <c r="A17761" s="29" t="s">
        <v>31134</v>
      </c>
      <c r="B17761" s="29" t="s">
        <v>31135</v>
      </c>
      <c r="C17761" s="29">
        <v>3</v>
      </c>
      <c r="D17761" s="29"/>
      <c r="E17761" s="29" t="s">
        <v>82</v>
      </c>
    </row>
    <row r="17762" spans="1:5">
      <c r="A17762" s="29" t="s">
        <v>31136</v>
      </c>
      <c r="B17762" s="29" t="s">
        <v>31137</v>
      </c>
      <c r="C17762" s="29">
        <v>6</v>
      </c>
      <c r="D17762" s="29"/>
      <c r="E17762" s="29" t="s">
        <v>82</v>
      </c>
    </row>
    <row r="17763" spans="1:5">
      <c r="A17763" s="29" t="s">
        <v>31138</v>
      </c>
      <c r="B17763" s="29" t="s">
        <v>31139</v>
      </c>
      <c r="C17763" s="29">
        <v>3</v>
      </c>
      <c r="D17763" s="29"/>
      <c r="E17763" s="29" t="s">
        <v>82</v>
      </c>
    </row>
    <row r="17764" spans="1:5">
      <c r="A17764" s="29" t="s">
        <v>31140</v>
      </c>
      <c r="B17764" s="29" t="s">
        <v>31141</v>
      </c>
      <c r="C17764" s="29">
        <v>6</v>
      </c>
      <c r="D17764" s="29"/>
      <c r="E17764" s="29" t="s">
        <v>82</v>
      </c>
    </row>
    <row r="17765" spans="1:5">
      <c r="A17765" s="29" t="s">
        <v>31142</v>
      </c>
      <c r="B17765" s="29" t="s">
        <v>31143</v>
      </c>
      <c r="C17765" s="29">
        <v>3</v>
      </c>
      <c r="D17765" s="29"/>
      <c r="E17765" s="29" t="s">
        <v>82</v>
      </c>
    </row>
    <row r="17766" spans="1:5">
      <c r="A17766" s="29" t="s">
        <v>31144</v>
      </c>
      <c r="B17766" s="29" t="s">
        <v>31145</v>
      </c>
      <c r="C17766" s="29">
        <v>6</v>
      </c>
      <c r="D17766" s="29"/>
      <c r="E17766" s="29" t="s">
        <v>82</v>
      </c>
    </row>
    <row r="17767" spans="1:5">
      <c r="A17767" s="29" t="s">
        <v>31146</v>
      </c>
      <c r="B17767" s="29" t="s">
        <v>31147</v>
      </c>
      <c r="C17767" s="29">
        <v>3</v>
      </c>
      <c r="D17767" s="29"/>
      <c r="E17767" s="29" t="s">
        <v>82</v>
      </c>
    </row>
    <row r="17768" spans="1:5">
      <c r="A17768" s="29" t="s">
        <v>31148</v>
      </c>
      <c r="B17768" s="29" t="s">
        <v>31149</v>
      </c>
      <c r="C17768" s="29">
        <v>6</v>
      </c>
      <c r="D17768" s="29"/>
      <c r="E17768" s="29" t="s">
        <v>82</v>
      </c>
    </row>
    <row r="17769" spans="1:5">
      <c r="A17769" s="29" t="s">
        <v>31150</v>
      </c>
      <c r="B17769" s="29" t="s">
        <v>31151</v>
      </c>
      <c r="C17769" s="29">
        <v>3</v>
      </c>
      <c r="D17769" s="29"/>
      <c r="E17769" s="29" t="s">
        <v>82</v>
      </c>
    </row>
    <row r="17770" spans="1:5">
      <c r="A17770" s="29" t="s">
        <v>31152</v>
      </c>
      <c r="B17770" s="29" t="s">
        <v>31151</v>
      </c>
      <c r="C17770" s="29">
        <v>6</v>
      </c>
      <c r="D17770" s="29"/>
      <c r="E17770" s="29" t="s">
        <v>82</v>
      </c>
    </row>
    <row r="17771" spans="1:5">
      <c r="A17771" s="29" t="s">
        <v>31153</v>
      </c>
      <c r="B17771" s="29" t="s">
        <v>31154</v>
      </c>
      <c r="C17771" s="29">
        <v>3</v>
      </c>
      <c r="D17771" s="29"/>
      <c r="E17771" s="29" t="s">
        <v>82</v>
      </c>
    </row>
    <row r="17772" spans="1:5">
      <c r="A17772" s="29" t="s">
        <v>31155</v>
      </c>
      <c r="B17772" s="29" t="s">
        <v>31154</v>
      </c>
      <c r="C17772" s="29">
        <v>6</v>
      </c>
      <c r="D17772" s="29"/>
      <c r="E17772" s="29" t="s">
        <v>82</v>
      </c>
    </row>
    <row r="17773" spans="1:5">
      <c r="A17773" s="29" t="s">
        <v>31156</v>
      </c>
      <c r="B17773" s="29" t="s">
        <v>31157</v>
      </c>
      <c r="C17773" s="29">
        <v>3</v>
      </c>
      <c r="D17773" s="29"/>
      <c r="E17773" s="29" t="s">
        <v>82</v>
      </c>
    </row>
    <row r="17774" spans="1:5">
      <c r="A17774" s="29" t="s">
        <v>31158</v>
      </c>
      <c r="B17774" s="29" t="s">
        <v>31157</v>
      </c>
      <c r="C17774" s="29">
        <v>3</v>
      </c>
      <c r="D17774" s="29"/>
      <c r="E17774" s="29" t="s">
        <v>82</v>
      </c>
    </row>
    <row r="17775" spans="1:5">
      <c r="A17775" s="29" t="s">
        <v>31159</v>
      </c>
      <c r="B17775" s="29" t="s">
        <v>31160</v>
      </c>
      <c r="C17775" s="29">
        <v>3</v>
      </c>
      <c r="D17775" s="29"/>
      <c r="E17775" s="29" t="s">
        <v>82</v>
      </c>
    </row>
    <row r="17776" spans="1:5">
      <c r="A17776" s="29" t="s">
        <v>31161</v>
      </c>
      <c r="B17776" s="29" t="s">
        <v>31160</v>
      </c>
      <c r="C17776" s="29">
        <v>3</v>
      </c>
      <c r="D17776" s="29"/>
      <c r="E17776" s="29" t="s">
        <v>82</v>
      </c>
    </row>
    <row r="17777" spans="1:5">
      <c r="A17777" s="29" t="s">
        <v>31162</v>
      </c>
      <c r="B17777" s="29" t="s">
        <v>31163</v>
      </c>
      <c r="C17777" s="29">
        <v>3</v>
      </c>
      <c r="D17777" s="29"/>
      <c r="E17777" s="29" t="s">
        <v>82</v>
      </c>
    </row>
    <row r="17778" spans="1:5">
      <c r="A17778" s="29" t="s">
        <v>31164</v>
      </c>
      <c r="B17778" s="29" t="s">
        <v>28046</v>
      </c>
      <c r="C17778" s="29">
        <v>2</v>
      </c>
      <c r="D17778" s="29"/>
      <c r="E17778" s="29" t="s">
        <v>82</v>
      </c>
    </row>
    <row r="17779" spans="1:5">
      <c r="A17779" s="29" t="s">
        <v>31165</v>
      </c>
      <c r="B17779" s="29" t="s">
        <v>31084</v>
      </c>
      <c r="C17779" s="29">
        <v>2</v>
      </c>
      <c r="D17779" s="29"/>
      <c r="E17779" s="29" t="s">
        <v>82</v>
      </c>
    </row>
    <row r="17780" spans="1:5">
      <c r="A17780" s="29" t="s">
        <v>31166</v>
      </c>
      <c r="B17780" s="29" t="s">
        <v>31167</v>
      </c>
      <c r="C17780" s="29">
        <v>3</v>
      </c>
      <c r="D17780" s="29"/>
      <c r="E17780" s="29" t="s">
        <v>82</v>
      </c>
    </row>
    <row r="17781" spans="1:5">
      <c r="A17781" s="29" t="s">
        <v>31168</v>
      </c>
      <c r="B17781" s="29" t="s">
        <v>31169</v>
      </c>
      <c r="C17781" s="29">
        <v>3</v>
      </c>
      <c r="D17781" s="29"/>
      <c r="E17781" s="29" t="s">
        <v>82</v>
      </c>
    </row>
    <row r="17782" spans="1:5">
      <c r="A17782" s="29" t="s">
        <v>31170</v>
      </c>
      <c r="B17782" s="29" t="s">
        <v>31171</v>
      </c>
      <c r="C17782" s="29">
        <v>3</v>
      </c>
      <c r="D17782" s="29"/>
      <c r="E17782" s="29" t="s">
        <v>82</v>
      </c>
    </row>
    <row r="17783" spans="1:5">
      <c r="A17783" s="29" t="s">
        <v>31172</v>
      </c>
      <c r="B17783" s="29" t="s">
        <v>31173</v>
      </c>
      <c r="C17783" s="29">
        <v>4.5</v>
      </c>
      <c r="D17783" s="29"/>
      <c r="E17783" s="29" t="s">
        <v>82</v>
      </c>
    </row>
    <row r="17784" spans="1:5">
      <c r="A17784" s="29" t="s">
        <v>31174</v>
      </c>
      <c r="B17784" s="29" t="s">
        <v>31175</v>
      </c>
      <c r="C17784" s="29">
        <v>3</v>
      </c>
      <c r="D17784" s="29"/>
      <c r="E17784" s="29" t="s">
        <v>82</v>
      </c>
    </row>
    <row r="17785" spans="1:5">
      <c r="A17785" s="29" t="s">
        <v>31176</v>
      </c>
      <c r="B17785" s="29" t="s">
        <v>31177</v>
      </c>
      <c r="C17785" s="29">
        <v>3</v>
      </c>
      <c r="D17785" s="29"/>
      <c r="E17785" s="29" t="s">
        <v>82</v>
      </c>
    </row>
    <row r="17786" spans="1:5">
      <c r="A17786" s="29" t="s">
        <v>31178</v>
      </c>
      <c r="B17786" s="29" t="s">
        <v>31179</v>
      </c>
      <c r="C17786" s="29">
        <v>3</v>
      </c>
      <c r="D17786" s="29"/>
      <c r="E17786" s="29" t="s">
        <v>82</v>
      </c>
    </row>
    <row r="17787" spans="1:5">
      <c r="A17787" s="29" t="s">
        <v>31180</v>
      </c>
      <c r="B17787" s="29" t="s">
        <v>31181</v>
      </c>
      <c r="C17787" s="29">
        <v>3</v>
      </c>
      <c r="D17787" s="29"/>
      <c r="E17787" s="29" t="s">
        <v>82</v>
      </c>
    </row>
    <row r="17788" spans="1:5">
      <c r="A17788" s="29" t="s">
        <v>31182</v>
      </c>
      <c r="B17788" s="29" t="s">
        <v>31183</v>
      </c>
      <c r="C17788" s="29">
        <v>3</v>
      </c>
      <c r="D17788" s="29"/>
      <c r="E17788" s="29" t="s">
        <v>82</v>
      </c>
    </row>
    <row r="17789" spans="1:5">
      <c r="A17789" s="29" t="s">
        <v>31184</v>
      </c>
      <c r="B17789" s="29" t="s">
        <v>31185</v>
      </c>
      <c r="C17789" s="29">
        <v>3</v>
      </c>
      <c r="D17789" s="29"/>
      <c r="E17789" s="29" t="s">
        <v>82</v>
      </c>
    </row>
    <row r="17790" spans="1:5">
      <c r="A17790" s="29" t="s">
        <v>31186</v>
      </c>
      <c r="B17790" s="29" t="s">
        <v>31187</v>
      </c>
      <c r="C17790" s="29">
        <v>3</v>
      </c>
      <c r="D17790" s="29"/>
      <c r="E17790" s="29" t="s">
        <v>82</v>
      </c>
    </row>
    <row r="17791" spans="1:5">
      <c r="A17791" s="29" t="s">
        <v>31188</v>
      </c>
      <c r="B17791" s="29" t="s">
        <v>31189</v>
      </c>
      <c r="C17791" s="29">
        <v>3</v>
      </c>
      <c r="D17791" s="29"/>
      <c r="E17791" s="29" t="s">
        <v>82</v>
      </c>
    </row>
    <row r="17792" spans="1:5">
      <c r="A17792" s="29" t="s">
        <v>31190</v>
      </c>
      <c r="B17792" s="29" t="s">
        <v>31191</v>
      </c>
      <c r="C17792" s="29">
        <v>3</v>
      </c>
      <c r="D17792" s="29"/>
      <c r="E17792" s="29" t="s">
        <v>82</v>
      </c>
    </row>
    <row r="17793" spans="1:5">
      <c r="A17793" s="29" t="s">
        <v>31192</v>
      </c>
      <c r="B17793" s="29" t="s">
        <v>31193</v>
      </c>
      <c r="C17793" s="29">
        <v>3</v>
      </c>
      <c r="D17793" s="29"/>
      <c r="E17793" s="29" t="s">
        <v>82</v>
      </c>
    </row>
    <row r="17794" spans="1:5">
      <c r="A17794" s="29" t="s">
        <v>31194</v>
      </c>
      <c r="B17794" s="29" t="s">
        <v>31195</v>
      </c>
      <c r="C17794" s="29">
        <v>4.5</v>
      </c>
      <c r="D17794" s="29"/>
      <c r="E17794" s="29" t="s">
        <v>82</v>
      </c>
    </row>
    <row r="17795" spans="1:5">
      <c r="A17795" s="29" t="s">
        <v>31196</v>
      </c>
      <c r="B17795" s="29" t="s">
        <v>31197</v>
      </c>
      <c r="C17795" s="29">
        <v>4.5</v>
      </c>
      <c r="D17795" s="29"/>
      <c r="E17795" s="29" t="s">
        <v>82</v>
      </c>
    </row>
    <row r="17796" spans="1:5">
      <c r="A17796" s="29" t="s">
        <v>31198</v>
      </c>
      <c r="B17796" s="29" t="s">
        <v>31199</v>
      </c>
      <c r="C17796" s="29">
        <v>2</v>
      </c>
      <c r="D17796" s="29" t="s">
        <v>52</v>
      </c>
      <c r="E17796" s="29" t="s">
        <v>82</v>
      </c>
    </row>
    <row r="17797" spans="1:5">
      <c r="A17797" s="29" t="s">
        <v>31200</v>
      </c>
      <c r="B17797" s="29" t="s">
        <v>30958</v>
      </c>
      <c r="C17797" s="29">
        <v>2</v>
      </c>
      <c r="D17797" s="29" t="s">
        <v>52</v>
      </c>
      <c r="E17797" s="29" t="s">
        <v>82</v>
      </c>
    </row>
    <row r="17798" spans="1:5">
      <c r="A17798" s="29" t="s">
        <v>31201</v>
      </c>
      <c r="B17798" s="29" t="s">
        <v>31202</v>
      </c>
      <c r="C17798" s="29">
        <v>2</v>
      </c>
      <c r="D17798" s="29" t="s">
        <v>52</v>
      </c>
      <c r="E17798" s="29" t="s">
        <v>82</v>
      </c>
    </row>
    <row r="17799" spans="1:5">
      <c r="A17799" s="29" t="s">
        <v>31203</v>
      </c>
      <c r="B17799" s="29" t="s">
        <v>31204</v>
      </c>
      <c r="C17799" s="29">
        <v>2</v>
      </c>
      <c r="D17799" s="29" t="s">
        <v>52</v>
      </c>
      <c r="E17799" s="29" t="s">
        <v>82</v>
      </c>
    </row>
    <row r="17800" spans="1:5">
      <c r="A17800" s="29" t="s">
        <v>31205</v>
      </c>
      <c r="B17800" s="29" t="s">
        <v>31206</v>
      </c>
      <c r="C17800" s="29">
        <v>2</v>
      </c>
      <c r="D17800" s="29" t="s">
        <v>52</v>
      </c>
      <c r="E17800" s="29" t="s">
        <v>82</v>
      </c>
    </row>
    <row r="17801" spans="1:5">
      <c r="A17801" s="29" t="s">
        <v>31207</v>
      </c>
      <c r="B17801" s="29" t="s">
        <v>31208</v>
      </c>
      <c r="C17801" s="29">
        <v>0</v>
      </c>
      <c r="D17801" s="29" t="s">
        <v>52</v>
      </c>
      <c r="E17801" s="29" t="s">
        <v>82</v>
      </c>
    </row>
    <row r="17802" spans="1:5">
      <c r="A17802" s="29" t="s">
        <v>31209</v>
      </c>
      <c r="B17802" s="29" t="s">
        <v>31210</v>
      </c>
      <c r="C17802" s="29">
        <v>0</v>
      </c>
      <c r="D17802" s="29" t="s">
        <v>52</v>
      </c>
      <c r="E17802" s="29" t="s">
        <v>82</v>
      </c>
    </row>
    <row r="17803" spans="1:5">
      <c r="A17803" s="29" t="s">
        <v>31211</v>
      </c>
      <c r="B17803" s="29" t="s">
        <v>31212</v>
      </c>
      <c r="C17803" s="29">
        <v>6</v>
      </c>
      <c r="D17803" s="29"/>
      <c r="E17803" s="29" t="s">
        <v>82</v>
      </c>
    </row>
    <row r="17804" spans="1:5">
      <c r="A17804" s="29" t="s">
        <v>31213</v>
      </c>
      <c r="B17804" s="29" t="s">
        <v>31214</v>
      </c>
      <c r="C17804" s="29">
        <v>2</v>
      </c>
      <c r="D17804" s="29"/>
      <c r="E17804" s="29" t="s">
        <v>82</v>
      </c>
    </row>
    <row r="17805" spans="1:5">
      <c r="A17805" s="29" t="s">
        <v>31215</v>
      </c>
      <c r="B17805" s="29" t="s">
        <v>31216</v>
      </c>
      <c r="C17805" s="29">
        <v>2</v>
      </c>
      <c r="D17805" s="29"/>
      <c r="E17805" s="29" t="s">
        <v>82</v>
      </c>
    </row>
    <row r="17806" spans="1:5">
      <c r="A17806" s="29" t="s">
        <v>31217</v>
      </c>
      <c r="B17806" s="29" t="s">
        <v>31218</v>
      </c>
      <c r="C17806" s="29">
        <v>2</v>
      </c>
      <c r="D17806" s="29"/>
      <c r="E17806" s="29" t="s">
        <v>82</v>
      </c>
    </row>
    <row r="17807" spans="1:5">
      <c r="A17807" s="29" t="s">
        <v>31219</v>
      </c>
      <c r="B17807" s="29" t="s">
        <v>31220</v>
      </c>
      <c r="C17807" s="29">
        <v>2</v>
      </c>
      <c r="D17807" s="29"/>
      <c r="E17807" s="29" t="s">
        <v>82</v>
      </c>
    </row>
    <row r="17808" spans="1:5">
      <c r="A17808" s="29" t="s">
        <v>31221</v>
      </c>
      <c r="B17808" s="29" t="s">
        <v>31222</v>
      </c>
      <c r="C17808" s="29">
        <v>2</v>
      </c>
      <c r="D17808" s="29"/>
      <c r="E17808" s="29" t="s">
        <v>82</v>
      </c>
    </row>
    <row r="17809" spans="1:5">
      <c r="A17809" s="29" t="s">
        <v>31223</v>
      </c>
      <c r="B17809" s="29" t="s">
        <v>31224</v>
      </c>
      <c r="C17809" s="29">
        <v>2</v>
      </c>
      <c r="D17809" s="29"/>
      <c r="E17809" s="29" t="s">
        <v>82</v>
      </c>
    </row>
    <row r="17810" spans="1:5">
      <c r="A17810" s="29" t="s">
        <v>31225</v>
      </c>
      <c r="B17810" s="29" t="s">
        <v>31226</v>
      </c>
      <c r="C17810" s="29">
        <v>2</v>
      </c>
      <c r="D17810" s="29"/>
      <c r="E17810" s="29" t="s">
        <v>82</v>
      </c>
    </row>
    <row r="17811" spans="1:5">
      <c r="A17811" s="29" t="s">
        <v>31227</v>
      </c>
      <c r="B17811" s="29" t="s">
        <v>31228</v>
      </c>
      <c r="C17811" s="29">
        <v>2</v>
      </c>
      <c r="D17811" s="29"/>
      <c r="E17811" s="29" t="s">
        <v>82</v>
      </c>
    </row>
    <row r="17812" spans="1:5">
      <c r="A17812" s="29" t="s">
        <v>31229</v>
      </c>
      <c r="B17812" s="29" t="s">
        <v>31230</v>
      </c>
      <c r="C17812" s="29">
        <v>2</v>
      </c>
      <c r="D17812" s="29"/>
      <c r="E17812" s="29" t="s">
        <v>82</v>
      </c>
    </row>
    <row r="17813" spans="1:5">
      <c r="A17813" s="29" t="s">
        <v>31231</v>
      </c>
      <c r="B17813" s="29" t="s">
        <v>31232</v>
      </c>
      <c r="C17813" s="29">
        <v>2</v>
      </c>
      <c r="D17813" s="29"/>
      <c r="E17813" s="29" t="s">
        <v>82</v>
      </c>
    </row>
    <row r="17814" spans="1:5">
      <c r="A17814" s="29" t="s">
        <v>31233</v>
      </c>
      <c r="B17814" s="29" t="s">
        <v>31234</v>
      </c>
      <c r="C17814" s="29">
        <v>2</v>
      </c>
      <c r="D17814" s="29"/>
      <c r="E17814" s="29" t="s">
        <v>82</v>
      </c>
    </row>
    <row r="17815" spans="1:5">
      <c r="A17815" s="29" t="s">
        <v>31235</v>
      </c>
      <c r="B17815" s="29" t="s">
        <v>31236</v>
      </c>
      <c r="C17815" s="29">
        <v>2</v>
      </c>
      <c r="D17815" s="29"/>
      <c r="E17815" s="29" t="s">
        <v>82</v>
      </c>
    </row>
    <row r="17816" spans="1:5">
      <c r="A17816" s="29" t="s">
        <v>31237</v>
      </c>
      <c r="B17816" s="29" t="s">
        <v>31238</v>
      </c>
      <c r="C17816" s="29">
        <v>2</v>
      </c>
      <c r="D17816" s="29"/>
      <c r="E17816" s="29" t="s">
        <v>82</v>
      </c>
    </row>
    <row r="17817" spans="1:5">
      <c r="A17817" s="29" t="s">
        <v>31239</v>
      </c>
      <c r="B17817" s="29" t="s">
        <v>31240</v>
      </c>
      <c r="C17817" s="29">
        <v>2</v>
      </c>
      <c r="D17817" s="29"/>
      <c r="E17817" s="29" t="s">
        <v>82</v>
      </c>
    </row>
    <row r="17818" spans="1:5">
      <c r="A17818" s="29" t="s">
        <v>31241</v>
      </c>
      <c r="B17818" s="29" t="s">
        <v>31242</v>
      </c>
      <c r="C17818" s="29">
        <v>2</v>
      </c>
      <c r="D17818" s="29"/>
      <c r="E17818" s="29" t="s">
        <v>82</v>
      </c>
    </row>
    <row r="17819" spans="1:5">
      <c r="A17819" s="29" t="s">
        <v>31243</v>
      </c>
      <c r="B17819" s="29" t="s">
        <v>31244</v>
      </c>
      <c r="C17819" s="29">
        <v>2</v>
      </c>
      <c r="D17819" s="29"/>
      <c r="E17819" s="29" t="s">
        <v>82</v>
      </c>
    </row>
    <row r="17820" spans="1:5">
      <c r="A17820" s="29" t="s">
        <v>31245</v>
      </c>
      <c r="B17820" s="29" t="s">
        <v>31246</v>
      </c>
      <c r="C17820" s="29">
        <v>2</v>
      </c>
      <c r="D17820" s="29"/>
      <c r="E17820" s="29" t="s">
        <v>82</v>
      </c>
    </row>
    <row r="17821" spans="1:5">
      <c r="A17821" s="29" t="s">
        <v>31247</v>
      </c>
      <c r="B17821" s="29" t="s">
        <v>31248</v>
      </c>
      <c r="C17821" s="29">
        <v>2</v>
      </c>
      <c r="D17821" s="29"/>
      <c r="E17821" s="29" t="s">
        <v>82</v>
      </c>
    </row>
    <row r="17822" spans="1:5">
      <c r="A17822" s="29" t="s">
        <v>31249</v>
      </c>
      <c r="B17822" s="29" t="s">
        <v>31250</v>
      </c>
      <c r="C17822" s="29">
        <v>2</v>
      </c>
      <c r="D17822" s="29"/>
      <c r="E17822" s="29" t="s">
        <v>82</v>
      </c>
    </row>
    <row r="17823" spans="1:5">
      <c r="A17823" s="29" t="s">
        <v>31251</v>
      </c>
      <c r="B17823" s="29" t="s">
        <v>31252</v>
      </c>
      <c r="C17823" s="29">
        <v>2</v>
      </c>
      <c r="D17823" s="29" t="s">
        <v>52</v>
      </c>
      <c r="E17823" s="29" t="s">
        <v>82</v>
      </c>
    </row>
    <row r="17824" spans="1:5">
      <c r="A17824" s="29" t="s">
        <v>31253</v>
      </c>
      <c r="B17824" s="29" t="s">
        <v>31254</v>
      </c>
      <c r="C17824" s="29">
        <v>2</v>
      </c>
      <c r="D17824" s="29" t="s">
        <v>52</v>
      </c>
      <c r="E17824" s="29" t="s">
        <v>82</v>
      </c>
    </row>
    <row r="17825" spans="1:5">
      <c r="A17825" s="29" t="s">
        <v>31255</v>
      </c>
      <c r="B17825" s="29" t="s">
        <v>31256</v>
      </c>
      <c r="C17825" s="29">
        <v>0</v>
      </c>
      <c r="D17825" s="29" t="s">
        <v>52</v>
      </c>
      <c r="E17825" s="29" t="s">
        <v>82</v>
      </c>
    </row>
    <row r="17826" spans="1:5">
      <c r="A17826" s="29" t="s">
        <v>31257</v>
      </c>
      <c r="B17826" s="29" t="s">
        <v>31258</v>
      </c>
      <c r="C17826" s="29">
        <v>0</v>
      </c>
      <c r="D17826" s="29"/>
      <c r="E17826" s="29" t="s">
        <v>82</v>
      </c>
    </row>
    <row r="17827" spans="1:5">
      <c r="A17827" s="29" t="s">
        <v>31259</v>
      </c>
      <c r="B17827" s="29" t="s">
        <v>31260</v>
      </c>
      <c r="C17827" s="29">
        <v>0</v>
      </c>
      <c r="D17827" s="29"/>
      <c r="E17827" s="29" t="s">
        <v>82</v>
      </c>
    </row>
    <row r="17828" spans="1:5">
      <c r="A17828" s="29" t="s">
        <v>31261</v>
      </c>
      <c r="B17828" s="29" t="s">
        <v>31262</v>
      </c>
      <c r="C17828" s="29">
        <v>2</v>
      </c>
      <c r="D17828" s="29"/>
      <c r="E17828" s="29" t="s">
        <v>82</v>
      </c>
    </row>
    <row r="17829" spans="1:5">
      <c r="A17829" s="29" t="s">
        <v>31263</v>
      </c>
      <c r="B17829" s="29" t="s">
        <v>31264</v>
      </c>
      <c r="C17829" s="29">
        <v>2</v>
      </c>
      <c r="D17829" s="29"/>
      <c r="E17829" s="29" t="s">
        <v>82</v>
      </c>
    </row>
    <row r="17830" spans="1:5">
      <c r="A17830" s="29" t="s">
        <v>31265</v>
      </c>
      <c r="B17830" s="29" t="s">
        <v>31266</v>
      </c>
      <c r="C17830" s="29">
        <v>0</v>
      </c>
      <c r="D17830" s="29"/>
      <c r="E17830" s="29" t="s">
        <v>82</v>
      </c>
    </row>
    <row r="17831" spans="1:5">
      <c r="A17831" s="29" t="s">
        <v>31267</v>
      </c>
      <c r="B17831" s="29" t="s">
        <v>31268</v>
      </c>
      <c r="C17831" s="29">
        <v>0</v>
      </c>
      <c r="D17831" s="29"/>
      <c r="E17831" s="29" t="s">
        <v>82</v>
      </c>
    </row>
    <row r="17832" spans="1:5">
      <c r="A17832" s="29" t="s">
        <v>31269</v>
      </c>
      <c r="B17832" s="29" t="s">
        <v>31270</v>
      </c>
      <c r="C17832" s="29">
        <v>3</v>
      </c>
      <c r="D17832" s="29"/>
      <c r="E17832" s="29" t="s">
        <v>82</v>
      </c>
    </row>
    <row r="17833" spans="1:5">
      <c r="A17833" s="29" t="s">
        <v>31271</v>
      </c>
      <c r="B17833" s="29" t="s">
        <v>30873</v>
      </c>
      <c r="C17833" s="29">
        <v>3</v>
      </c>
      <c r="D17833" s="29"/>
      <c r="E17833" s="29" t="s">
        <v>82</v>
      </c>
    </row>
    <row r="17834" spans="1:5">
      <c r="A17834" s="29" t="s">
        <v>31272</v>
      </c>
      <c r="B17834" s="29" t="s">
        <v>30972</v>
      </c>
      <c r="C17834" s="29">
        <v>3</v>
      </c>
      <c r="D17834" s="29"/>
      <c r="E17834" s="29" t="s">
        <v>82</v>
      </c>
    </row>
    <row r="17835" spans="1:5">
      <c r="A17835" s="29" t="s">
        <v>31273</v>
      </c>
      <c r="B17835" s="29" t="s">
        <v>31274</v>
      </c>
      <c r="C17835" s="29">
        <v>3</v>
      </c>
      <c r="D17835" s="29"/>
      <c r="E17835" s="29" t="s">
        <v>82</v>
      </c>
    </row>
    <row r="17836" spans="1:5">
      <c r="A17836" s="29" t="s">
        <v>31275</v>
      </c>
      <c r="B17836" s="29" t="s">
        <v>31002</v>
      </c>
      <c r="C17836" s="29">
        <v>3</v>
      </c>
      <c r="D17836" s="29"/>
      <c r="E17836" s="29" t="s">
        <v>82</v>
      </c>
    </row>
    <row r="17837" spans="1:5">
      <c r="A17837" s="29" t="s">
        <v>31276</v>
      </c>
      <c r="B17837" s="29" t="s">
        <v>30043</v>
      </c>
      <c r="C17837" s="29">
        <v>2.5</v>
      </c>
      <c r="D17837" s="29"/>
      <c r="E17837" s="29" t="s">
        <v>82</v>
      </c>
    </row>
    <row r="17838" spans="1:5">
      <c r="A17838" s="29" t="s">
        <v>31277</v>
      </c>
      <c r="B17838" s="29" t="s">
        <v>31278</v>
      </c>
      <c r="C17838" s="29">
        <v>3</v>
      </c>
      <c r="D17838" s="29"/>
      <c r="E17838" s="29" t="s">
        <v>82</v>
      </c>
    </row>
    <row r="17839" spans="1:5">
      <c r="A17839" s="29" t="s">
        <v>31279</v>
      </c>
      <c r="B17839" s="29" t="s">
        <v>22623</v>
      </c>
      <c r="C17839" s="29">
        <v>3</v>
      </c>
      <c r="D17839" s="29"/>
      <c r="E17839" s="29" t="s">
        <v>82</v>
      </c>
    </row>
    <row r="17840" spans="1:5">
      <c r="A17840" s="29" t="s">
        <v>31280</v>
      </c>
      <c r="B17840" s="29" t="s">
        <v>31281</v>
      </c>
      <c r="C17840" s="29">
        <v>3.5</v>
      </c>
      <c r="D17840" s="29"/>
      <c r="E17840" s="29" t="s">
        <v>82</v>
      </c>
    </row>
    <row r="17841" spans="1:5">
      <c r="A17841" s="29" t="s">
        <v>31282</v>
      </c>
      <c r="B17841" s="29" t="s">
        <v>31283</v>
      </c>
      <c r="C17841" s="29">
        <v>3</v>
      </c>
      <c r="D17841" s="29"/>
      <c r="E17841" s="29" t="s">
        <v>82</v>
      </c>
    </row>
    <row r="17842" spans="1:5">
      <c r="A17842" s="29" t="s">
        <v>31284</v>
      </c>
      <c r="B17842" s="29" t="s">
        <v>30972</v>
      </c>
      <c r="C17842" s="29">
        <v>3</v>
      </c>
      <c r="D17842" s="29"/>
      <c r="E17842" s="29" t="s">
        <v>82</v>
      </c>
    </row>
    <row r="17843" spans="1:5">
      <c r="A17843" s="29" t="s">
        <v>31285</v>
      </c>
      <c r="B17843" s="29" t="s">
        <v>31286</v>
      </c>
      <c r="C17843" s="29">
        <v>3.5</v>
      </c>
      <c r="D17843" s="29"/>
      <c r="E17843" s="29" t="s">
        <v>82</v>
      </c>
    </row>
    <row r="17844" spans="1:5">
      <c r="A17844" s="29" t="s">
        <v>31287</v>
      </c>
      <c r="B17844" s="29" t="s">
        <v>31032</v>
      </c>
      <c r="C17844" s="29">
        <v>3</v>
      </c>
      <c r="D17844" s="29"/>
      <c r="E17844" s="29" t="s">
        <v>82</v>
      </c>
    </row>
    <row r="17845" spans="1:5">
      <c r="A17845" s="29" t="s">
        <v>31288</v>
      </c>
      <c r="B17845" s="29" t="s">
        <v>31037</v>
      </c>
      <c r="C17845" s="29">
        <v>3.5</v>
      </c>
      <c r="D17845" s="29"/>
      <c r="E17845" s="29" t="s">
        <v>82</v>
      </c>
    </row>
    <row r="17846" spans="1:5">
      <c r="A17846" s="29" t="s">
        <v>31289</v>
      </c>
      <c r="B17846" s="29" t="s">
        <v>21832</v>
      </c>
      <c r="C17846" s="29">
        <v>0</v>
      </c>
      <c r="D17846" s="29"/>
      <c r="E17846" s="29" t="s">
        <v>82</v>
      </c>
    </row>
    <row r="17847" spans="1:5">
      <c r="A17847" s="29" t="s">
        <v>31290</v>
      </c>
      <c r="B17847" s="29" t="s">
        <v>31291</v>
      </c>
      <c r="C17847" s="29">
        <v>3</v>
      </c>
      <c r="D17847" s="29"/>
      <c r="E17847" s="29" t="s">
        <v>82</v>
      </c>
    </row>
    <row r="17848" spans="1:5">
      <c r="A17848" s="29" t="s">
        <v>31292</v>
      </c>
      <c r="B17848" s="29" t="s">
        <v>31011</v>
      </c>
      <c r="C17848" s="29">
        <v>2</v>
      </c>
      <c r="D17848" s="29"/>
      <c r="E17848" s="29" t="s">
        <v>82</v>
      </c>
    </row>
    <row r="17849" spans="1:5">
      <c r="A17849" s="29" t="s">
        <v>31293</v>
      </c>
      <c r="B17849" s="29" t="s">
        <v>21848</v>
      </c>
      <c r="C17849" s="29">
        <v>3</v>
      </c>
      <c r="D17849" s="29"/>
      <c r="E17849" s="29" t="s">
        <v>82</v>
      </c>
    </row>
    <row r="17850" spans="1:5">
      <c r="A17850" s="29" t="s">
        <v>31294</v>
      </c>
      <c r="B17850" s="29" t="s">
        <v>31035</v>
      </c>
      <c r="C17850" s="29">
        <v>0</v>
      </c>
      <c r="D17850" s="29"/>
      <c r="E17850" s="29" t="s">
        <v>82</v>
      </c>
    </row>
    <row r="17851" spans="1:5">
      <c r="A17851" s="29" t="s">
        <v>31295</v>
      </c>
      <c r="B17851" s="29" t="s">
        <v>31011</v>
      </c>
      <c r="C17851" s="29">
        <v>2</v>
      </c>
      <c r="D17851" s="29"/>
      <c r="E17851" s="29" t="s">
        <v>82</v>
      </c>
    </row>
    <row r="17852" spans="1:5">
      <c r="A17852" s="29" t="s">
        <v>31296</v>
      </c>
      <c r="B17852" s="29" t="s">
        <v>21848</v>
      </c>
      <c r="C17852" s="29">
        <v>3</v>
      </c>
      <c r="D17852" s="29"/>
      <c r="E17852" s="29" t="s">
        <v>82</v>
      </c>
    </row>
    <row r="17853" spans="1:5">
      <c r="A17853" s="29" t="s">
        <v>31297</v>
      </c>
      <c r="B17853" s="29" t="s">
        <v>31298</v>
      </c>
      <c r="C17853" s="29">
        <v>2</v>
      </c>
      <c r="D17853" s="29"/>
      <c r="E17853" s="29" t="s">
        <v>82</v>
      </c>
    </row>
    <row r="17854" spans="1:5">
      <c r="A17854" s="29" t="s">
        <v>31299</v>
      </c>
      <c r="B17854" s="29" t="s">
        <v>2838</v>
      </c>
      <c r="C17854" s="29">
        <v>3</v>
      </c>
      <c r="D17854" s="29"/>
      <c r="E17854" s="29" t="s">
        <v>82</v>
      </c>
    </row>
    <row r="17855" spans="1:5">
      <c r="A17855" s="29" t="s">
        <v>31300</v>
      </c>
      <c r="B17855" s="29" t="s">
        <v>31035</v>
      </c>
      <c r="C17855" s="29">
        <v>8</v>
      </c>
      <c r="D17855" s="29"/>
      <c r="E17855" s="29" t="s">
        <v>82</v>
      </c>
    </row>
    <row r="17856" spans="1:5">
      <c r="A17856" s="29" t="s">
        <v>31301</v>
      </c>
      <c r="B17856" s="29" t="s">
        <v>30990</v>
      </c>
      <c r="C17856" s="29">
        <v>0</v>
      </c>
      <c r="D17856" s="29"/>
      <c r="E17856" s="29" t="s">
        <v>82</v>
      </c>
    </row>
    <row r="17857" spans="1:5">
      <c r="A17857" s="29" t="s">
        <v>31302</v>
      </c>
      <c r="B17857" s="29" t="s">
        <v>31303</v>
      </c>
      <c r="C17857" s="29">
        <v>0</v>
      </c>
      <c r="D17857" s="29"/>
      <c r="E17857" s="29" t="s">
        <v>82</v>
      </c>
    </row>
    <row r="17858" spans="1:5">
      <c r="A17858" s="29" t="s">
        <v>31304</v>
      </c>
      <c r="B17858" s="29" t="s">
        <v>31305</v>
      </c>
      <c r="C17858" s="29">
        <v>4.5</v>
      </c>
      <c r="D17858" s="29"/>
      <c r="E17858" s="29" t="s">
        <v>82</v>
      </c>
    </row>
    <row r="17859" spans="1:5">
      <c r="A17859" s="29" t="s">
        <v>31306</v>
      </c>
      <c r="B17859" s="29" t="s">
        <v>31307</v>
      </c>
      <c r="C17859" s="29">
        <v>0</v>
      </c>
      <c r="D17859" s="29"/>
      <c r="E17859" s="29" t="s">
        <v>82</v>
      </c>
    </row>
    <row r="17860" spans="1:5">
      <c r="A17860" s="29" t="s">
        <v>31308</v>
      </c>
      <c r="B17860" s="29" t="s">
        <v>31309</v>
      </c>
      <c r="C17860" s="29">
        <v>0</v>
      </c>
      <c r="D17860" s="29"/>
      <c r="E17860" s="29" t="s">
        <v>82</v>
      </c>
    </row>
    <row r="17861" spans="1:5">
      <c r="A17861" s="29" t="s">
        <v>31310</v>
      </c>
      <c r="B17861" s="29" t="s">
        <v>31311</v>
      </c>
      <c r="C17861" s="29">
        <v>0</v>
      </c>
      <c r="D17861" s="29"/>
      <c r="E17861" s="29" t="s">
        <v>82</v>
      </c>
    </row>
    <row r="17862" spans="1:5">
      <c r="A17862" s="29" t="s">
        <v>31312</v>
      </c>
      <c r="B17862" s="29" t="s">
        <v>31313</v>
      </c>
      <c r="C17862" s="29">
        <v>0</v>
      </c>
      <c r="D17862" s="29"/>
      <c r="E17862" s="29" t="s">
        <v>82</v>
      </c>
    </row>
    <row r="17863" spans="1:5">
      <c r="A17863" s="29" t="s">
        <v>31314</v>
      </c>
      <c r="B17863" s="29" t="s">
        <v>31315</v>
      </c>
      <c r="C17863" s="29">
        <v>2</v>
      </c>
      <c r="D17863" s="29" t="s">
        <v>53</v>
      </c>
      <c r="E17863" s="29" t="s">
        <v>82</v>
      </c>
    </row>
    <row r="17864" spans="1:5">
      <c r="A17864" s="29" t="s">
        <v>31316</v>
      </c>
      <c r="B17864" s="29" t="s">
        <v>31317</v>
      </c>
      <c r="C17864" s="29">
        <v>2</v>
      </c>
      <c r="D17864" s="29" t="s">
        <v>53</v>
      </c>
      <c r="E17864" s="29" t="s">
        <v>82</v>
      </c>
    </row>
    <row r="17865" spans="1:5">
      <c r="A17865" s="29" t="s">
        <v>31318</v>
      </c>
      <c r="B17865" s="29" t="s">
        <v>3555</v>
      </c>
      <c r="C17865" s="29">
        <v>5</v>
      </c>
      <c r="D17865" s="29"/>
      <c r="E17865" s="29" t="s">
        <v>82</v>
      </c>
    </row>
    <row r="17866" spans="1:5">
      <c r="A17866" s="29" t="s">
        <v>31319</v>
      </c>
      <c r="B17866" s="29" t="s">
        <v>31320</v>
      </c>
      <c r="C17866" s="29">
        <v>0</v>
      </c>
      <c r="D17866" s="29"/>
      <c r="E17866" s="29" t="s">
        <v>82</v>
      </c>
    </row>
    <row r="17867" spans="1:5">
      <c r="A17867" s="29" t="s">
        <v>31321</v>
      </c>
      <c r="B17867" s="29" t="s">
        <v>31322</v>
      </c>
      <c r="C17867" s="29">
        <v>6</v>
      </c>
      <c r="D17867" s="29"/>
      <c r="E17867" s="29" t="s">
        <v>82</v>
      </c>
    </row>
    <row r="17868" spans="1:5">
      <c r="A17868" s="29" t="s">
        <v>31323</v>
      </c>
      <c r="B17868" s="29" t="s">
        <v>31324</v>
      </c>
      <c r="C17868" s="29">
        <v>6</v>
      </c>
      <c r="D17868" s="29"/>
      <c r="E17868" s="29" t="s">
        <v>82</v>
      </c>
    </row>
    <row r="17869" spans="1:5">
      <c r="A17869" s="29" t="s">
        <v>31325</v>
      </c>
      <c r="B17869" s="29" t="s">
        <v>31326</v>
      </c>
      <c r="C17869" s="29">
        <v>0</v>
      </c>
      <c r="D17869" s="29"/>
      <c r="E17869" s="29" t="s">
        <v>82</v>
      </c>
    </row>
    <row r="17870" spans="1:5">
      <c r="A17870" s="29" t="s">
        <v>31327</v>
      </c>
      <c r="B17870" s="29" t="s">
        <v>31328</v>
      </c>
      <c r="C17870" s="29">
        <v>0</v>
      </c>
      <c r="D17870" s="29"/>
      <c r="E17870" s="29" t="s">
        <v>82</v>
      </c>
    </row>
    <row r="17871" spans="1:5">
      <c r="A17871" s="29" t="s">
        <v>31329</v>
      </c>
      <c r="B17871" s="29" t="s">
        <v>31330</v>
      </c>
      <c r="C17871" s="29">
        <v>0</v>
      </c>
      <c r="D17871" s="29"/>
      <c r="E17871" s="29" t="s">
        <v>82</v>
      </c>
    </row>
    <row r="17872" spans="1:5">
      <c r="A17872" s="29" t="s">
        <v>31331</v>
      </c>
      <c r="B17872" s="29" t="s">
        <v>31332</v>
      </c>
      <c r="C17872" s="29">
        <v>0</v>
      </c>
      <c r="D17872" s="29"/>
      <c r="E17872" s="29" t="s">
        <v>82</v>
      </c>
    </row>
    <row r="17873" spans="1:5">
      <c r="A17873" s="29" t="s">
        <v>31333</v>
      </c>
      <c r="B17873" s="29" t="s">
        <v>31334</v>
      </c>
      <c r="C17873" s="29">
        <v>6</v>
      </c>
      <c r="D17873" s="29"/>
      <c r="E17873" s="29" t="s">
        <v>82</v>
      </c>
    </row>
    <row r="17874" spans="1:5">
      <c r="A17874" s="29" t="s">
        <v>31335</v>
      </c>
      <c r="B17874" s="29" t="s">
        <v>31336</v>
      </c>
      <c r="C17874" s="29">
        <v>6</v>
      </c>
      <c r="D17874" s="29"/>
      <c r="E17874" s="29" t="s">
        <v>82</v>
      </c>
    </row>
    <row r="17875" spans="1:5">
      <c r="A17875" s="29" t="s">
        <v>31337</v>
      </c>
      <c r="B17875" s="29" t="s">
        <v>31338</v>
      </c>
      <c r="C17875" s="29">
        <v>6</v>
      </c>
      <c r="D17875" s="29"/>
      <c r="E17875" s="29" t="s">
        <v>82</v>
      </c>
    </row>
    <row r="17876" spans="1:5">
      <c r="A17876" s="29" t="s">
        <v>31339</v>
      </c>
      <c r="B17876" s="29" t="s">
        <v>31340</v>
      </c>
      <c r="C17876" s="29">
        <v>6</v>
      </c>
      <c r="D17876" s="29"/>
      <c r="E17876" s="29" t="s">
        <v>82</v>
      </c>
    </row>
    <row r="17877" spans="1:5">
      <c r="A17877" s="29" t="s">
        <v>31341</v>
      </c>
      <c r="B17877" s="29" t="s">
        <v>31342</v>
      </c>
      <c r="C17877" s="29">
        <v>0</v>
      </c>
      <c r="D17877" s="29"/>
      <c r="E17877" s="29" t="s">
        <v>82</v>
      </c>
    </row>
    <row r="17878" spans="1:5">
      <c r="A17878" s="29" t="s">
        <v>31343</v>
      </c>
      <c r="B17878" s="29" t="s">
        <v>31344</v>
      </c>
      <c r="C17878" s="29">
        <v>6</v>
      </c>
      <c r="D17878" s="29"/>
      <c r="E17878" s="29" t="s">
        <v>82</v>
      </c>
    </row>
    <row r="17879" spans="1:5">
      <c r="A17879" s="29" t="s">
        <v>31345</v>
      </c>
      <c r="B17879" s="29" t="s">
        <v>31346</v>
      </c>
      <c r="C17879" s="29">
        <v>0</v>
      </c>
      <c r="D17879" s="29"/>
      <c r="E17879" s="29" t="s">
        <v>82</v>
      </c>
    </row>
    <row r="17880" spans="1:5">
      <c r="A17880" s="29" t="s">
        <v>31347</v>
      </c>
      <c r="B17880" s="29" t="s">
        <v>31348</v>
      </c>
      <c r="C17880" s="29">
        <v>6</v>
      </c>
      <c r="D17880" s="29"/>
      <c r="E17880" s="29" t="s">
        <v>82</v>
      </c>
    </row>
    <row r="17881" spans="1:5">
      <c r="A17881" s="29" t="s">
        <v>31349</v>
      </c>
      <c r="B17881" s="29" t="s">
        <v>31350</v>
      </c>
      <c r="C17881" s="29">
        <v>0</v>
      </c>
      <c r="D17881" s="29"/>
      <c r="E17881" s="29" t="s">
        <v>82</v>
      </c>
    </row>
    <row r="17882" spans="1:5">
      <c r="A17882" s="29" t="s">
        <v>31351</v>
      </c>
      <c r="B17882" s="29" t="s">
        <v>31352</v>
      </c>
      <c r="C17882" s="29">
        <v>0</v>
      </c>
      <c r="D17882" s="29"/>
      <c r="E17882" s="29" t="s">
        <v>82</v>
      </c>
    </row>
    <row r="17883" spans="1:5">
      <c r="A17883" s="29" t="s">
        <v>31353</v>
      </c>
      <c r="B17883" s="29" t="s">
        <v>31354</v>
      </c>
      <c r="C17883" s="29">
        <v>0</v>
      </c>
      <c r="D17883" s="29"/>
      <c r="E17883" s="29" t="s">
        <v>82</v>
      </c>
    </row>
    <row r="17884" spans="1:5">
      <c r="A17884" s="29" t="s">
        <v>31355</v>
      </c>
      <c r="B17884" s="29" t="s">
        <v>31356</v>
      </c>
      <c r="C17884" s="29">
        <v>0</v>
      </c>
      <c r="D17884" s="29"/>
      <c r="E17884" s="29" t="s">
        <v>82</v>
      </c>
    </row>
    <row r="17885" spans="1:5">
      <c r="A17885" s="29" t="s">
        <v>31357</v>
      </c>
      <c r="B17885" s="29" t="s">
        <v>31358</v>
      </c>
      <c r="C17885" s="29">
        <v>6</v>
      </c>
      <c r="D17885" s="29"/>
      <c r="E17885" s="29" t="s">
        <v>82</v>
      </c>
    </row>
    <row r="17886" spans="1:5">
      <c r="A17886" s="29" t="s">
        <v>31359</v>
      </c>
      <c r="B17886" s="29" t="s">
        <v>31360</v>
      </c>
      <c r="C17886" s="29">
        <v>0</v>
      </c>
      <c r="D17886" s="29"/>
      <c r="E17886" s="29" t="s">
        <v>82</v>
      </c>
    </row>
    <row r="17887" spans="1:5">
      <c r="A17887" s="29" t="s">
        <v>31361</v>
      </c>
      <c r="B17887" s="29" t="s">
        <v>31362</v>
      </c>
      <c r="C17887" s="29">
        <v>4</v>
      </c>
      <c r="D17887" s="29"/>
      <c r="E17887" s="29" t="s">
        <v>82</v>
      </c>
    </row>
    <row r="17888" spans="1:5">
      <c r="A17888" s="29" t="s">
        <v>31363</v>
      </c>
      <c r="B17888" s="29" t="s">
        <v>31364</v>
      </c>
      <c r="C17888" s="29">
        <v>0</v>
      </c>
      <c r="D17888" s="29"/>
      <c r="E17888" s="29" t="s">
        <v>82</v>
      </c>
    </row>
    <row r="17889" spans="1:5">
      <c r="A17889" s="29" t="s">
        <v>31365</v>
      </c>
      <c r="B17889" s="29" t="s">
        <v>31366</v>
      </c>
      <c r="C17889" s="29">
        <v>6</v>
      </c>
      <c r="D17889" s="29"/>
      <c r="E17889" s="29" t="s">
        <v>82</v>
      </c>
    </row>
    <row r="17890" spans="1:5">
      <c r="A17890" s="29" t="s">
        <v>31367</v>
      </c>
      <c r="B17890" s="29" t="s">
        <v>31368</v>
      </c>
      <c r="C17890" s="29">
        <v>6</v>
      </c>
      <c r="D17890" s="29"/>
      <c r="E17890" s="29" t="s">
        <v>82</v>
      </c>
    </row>
    <row r="17891" spans="1:5">
      <c r="A17891" s="29" t="s">
        <v>31369</v>
      </c>
      <c r="B17891" s="29" t="s">
        <v>31370</v>
      </c>
      <c r="C17891" s="29">
        <v>0</v>
      </c>
      <c r="D17891" s="29"/>
      <c r="E17891" s="29" t="s">
        <v>82</v>
      </c>
    </row>
    <row r="17892" spans="1:5">
      <c r="A17892" s="29" t="s">
        <v>31371</v>
      </c>
      <c r="B17892" s="29" t="s">
        <v>31372</v>
      </c>
      <c r="C17892" s="29">
        <v>6</v>
      </c>
      <c r="D17892" s="29"/>
      <c r="E17892" s="29" t="s">
        <v>82</v>
      </c>
    </row>
    <row r="17893" spans="1:5">
      <c r="A17893" s="29" t="s">
        <v>31373</v>
      </c>
      <c r="B17893" s="29" t="s">
        <v>31374</v>
      </c>
      <c r="C17893" s="29">
        <v>6</v>
      </c>
      <c r="D17893" s="29"/>
      <c r="E17893" s="29" t="s">
        <v>82</v>
      </c>
    </row>
    <row r="17894" spans="1:5">
      <c r="A17894" s="29" t="s">
        <v>31375</v>
      </c>
      <c r="B17894" s="29" t="s">
        <v>31376</v>
      </c>
      <c r="C17894" s="29">
        <v>0</v>
      </c>
      <c r="D17894" s="29"/>
      <c r="E17894" s="29" t="s">
        <v>82</v>
      </c>
    </row>
    <row r="17895" spans="1:5">
      <c r="A17895" s="29" t="s">
        <v>31377</v>
      </c>
      <c r="B17895" s="29" t="s">
        <v>31378</v>
      </c>
      <c r="C17895" s="29">
        <v>0</v>
      </c>
      <c r="D17895" s="29"/>
      <c r="E17895" s="29" t="s">
        <v>82</v>
      </c>
    </row>
    <row r="17896" spans="1:5">
      <c r="A17896" s="29" t="s">
        <v>31379</v>
      </c>
      <c r="B17896" s="29" t="s">
        <v>31380</v>
      </c>
      <c r="C17896" s="29">
        <v>0</v>
      </c>
      <c r="D17896" s="29"/>
      <c r="E17896" s="29" t="s">
        <v>82</v>
      </c>
    </row>
    <row r="17897" spans="1:5">
      <c r="A17897" s="29" t="s">
        <v>31381</v>
      </c>
      <c r="B17897" s="29" t="s">
        <v>31382</v>
      </c>
      <c r="C17897" s="29">
        <v>6</v>
      </c>
      <c r="D17897" s="29"/>
      <c r="E17897" s="29" t="s">
        <v>82</v>
      </c>
    </row>
    <row r="17898" spans="1:5">
      <c r="A17898" s="29" t="s">
        <v>31383</v>
      </c>
      <c r="B17898" s="29" t="s">
        <v>31384</v>
      </c>
      <c r="C17898" s="29">
        <v>6</v>
      </c>
      <c r="D17898" s="29"/>
      <c r="E17898" s="29" t="s">
        <v>82</v>
      </c>
    </row>
    <row r="17899" spans="1:5">
      <c r="A17899" s="29" t="s">
        <v>31385</v>
      </c>
      <c r="B17899" s="29" t="s">
        <v>31386</v>
      </c>
      <c r="C17899" s="29">
        <v>0</v>
      </c>
      <c r="D17899" s="29"/>
      <c r="E17899" s="29" t="s">
        <v>82</v>
      </c>
    </row>
    <row r="17900" spans="1:5">
      <c r="A17900" s="29" t="s">
        <v>31387</v>
      </c>
      <c r="B17900" s="29" t="s">
        <v>31388</v>
      </c>
      <c r="C17900" s="29">
        <v>3</v>
      </c>
      <c r="D17900" s="29"/>
      <c r="E17900" s="29" t="s">
        <v>82</v>
      </c>
    </row>
    <row r="17901" spans="1:5">
      <c r="A17901" s="29" t="s">
        <v>31389</v>
      </c>
      <c r="B17901" s="29" t="s">
        <v>31388</v>
      </c>
      <c r="C17901" s="29">
        <v>3</v>
      </c>
      <c r="D17901" s="29"/>
      <c r="E17901" s="29" t="s">
        <v>82</v>
      </c>
    </row>
    <row r="17902" spans="1:5">
      <c r="A17902" s="29" t="s">
        <v>31390</v>
      </c>
      <c r="B17902" s="29" t="s">
        <v>31391</v>
      </c>
      <c r="C17902" s="29">
        <v>5</v>
      </c>
      <c r="D17902" s="29"/>
      <c r="E17902" s="29" t="s">
        <v>82</v>
      </c>
    </row>
    <row r="17903" spans="1:5">
      <c r="A17903" s="29" t="s">
        <v>31392</v>
      </c>
      <c r="B17903" s="29" t="s">
        <v>31393</v>
      </c>
      <c r="C17903" s="29">
        <v>2</v>
      </c>
      <c r="D17903" s="29"/>
      <c r="E17903" s="29" t="s">
        <v>82</v>
      </c>
    </row>
    <row r="17904" spans="1:5">
      <c r="A17904" s="29" t="s">
        <v>31394</v>
      </c>
      <c r="B17904" s="29" t="s">
        <v>31395</v>
      </c>
      <c r="C17904" s="29">
        <v>2</v>
      </c>
      <c r="D17904" s="29"/>
      <c r="E17904" s="29" t="s">
        <v>82</v>
      </c>
    </row>
    <row r="17905" spans="1:5">
      <c r="A17905" s="29" t="s">
        <v>31396</v>
      </c>
      <c r="B17905" s="29" t="s">
        <v>31397</v>
      </c>
      <c r="C17905" s="29">
        <v>2</v>
      </c>
      <c r="D17905" s="29"/>
      <c r="E17905" s="29" t="s">
        <v>82</v>
      </c>
    </row>
    <row r="17906" spans="1:5">
      <c r="A17906" s="29" t="s">
        <v>31398</v>
      </c>
      <c r="B17906" s="29" t="s">
        <v>31399</v>
      </c>
      <c r="C17906" s="29">
        <v>2</v>
      </c>
      <c r="D17906" s="29"/>
      <c r="E17906" s="29" t="s">
        <v>82</v>
      </c>
    </row>
    <row r="17907" spans="1:5">
      <c r="A17907" s="29" t="s">
        <v>31400</v>
      </c>
      <c r="B17907" s="29" t="s">
        <v>31401</v>
      </c>
      <c r="C17907" s="29">
        <v>2</v>
      </c>
      <c r="D17907" s="29"/>
      <c r="E17907" s="29" t="s">
        <v>82</v>
      </c>
    </row>
    <row r="17908" spans="1:5">
      <c r="A17908" s="29" t="s">
        <v>31402</v>
      </c>
      <c r="B17908" s="29" t="s">
        <v>31403</v>
      </c>
      <c r="C17908" s="29">
        <v>2</v>
      </c>
      <c r="D17908" s="29"/>
      <c r="E17908" s="29" t="s">
        <v>82</v>
      </c>
    </row>
    <row r="17909" spans="1:5">
      <c r="A17909" s="29" t="s">
        <v>31404</v>
      </c>
      <c r="B17909" s="29" t="s">
        <v>31405</v>
      </c>
      <c r="C17909" s="29">
        <v>6</v>
      </c>
      <c r="D17909" s="29"/>
      <c r="E17909" s="29" t="s">
        <v>82</v>
      </c>
    </row>
    <row r="17910" spans="1:5">
      <c r="A17910" s="29" t="s">
        <v>31406</v>
      </c>
      <c r="B17910" s="29" t="s">
        <v>31407</v>
      </c>
      <c r="C17910" s="29">
        <v>6</v>
      </c>
      <c r="D17910" s="29"/>
      <c r="E17910" s="29" t="s">
        <v>82</v>
      </c>
    </row>
    <row r="17911" spans="1:5">
      <c r="A17911" s="29" t="s">
        <v>31408</v>
      </c>
      <c r="B17911" s="29" t="s">
        <v>31409</v>
      </c>
      <c r="C17911" s="29">
        <v>6</v>
      </c>
      <c r="D17911" s="29"/>
      <c r="E17911" s="29" t="s">
        <v>82</v>
      </c>
    </row>
    <row r="17912" spans="1:5">
      <c r="A17912" s="29" t="s">
        <v>31410</v>
      </c>
      <c r="B17912" s="29" t="s">
        <v>31411</v>
      </c>
      <c r="C17912" s="29">
        <v>6</v>
      </c>
      <c r="D17912" s="29"/>
      <c r="E17912" s="29" t="s">
        <v>82</v>
      </c>
    </row>
    <row r="17913" spans="1:5">
      <c r="A17913" s="29" t="s">
        <v>31412</v>
      </c>
      <c r="B17913" s="29" t="s">
        <v>31413</v>
      </c>
      <c r="C17913" s="29">
        <v>6</v>
      </c>
      <c r="D17913" s="29"/>
      <c r="E17913" s="29" t="s">
        <v>82</v>
      </c>
    </row>
    <row r="17914" spans="1:5">
      <c r="A17914" s="29" t="s">
        <v>31414</v>
      </c>
      <c r="B17914" s="29" t="s">
        <v>31415</v>
      </c>
      <c r="C17914" s="29">
        <v>6</v>
      </c>
      <c r="D17914" s="29"/>
      <c r="E17914" s="29" t="s">
        <v>82</v>
      </c>
    </row>
    <row r="17915" spans="1:5">
      <c r="A17915" s="29" t="s">
        <v>31416</v>
      </c>
      <c r="B17915" s="29" t="s">
        <v>31417</v>
      </c>
      <c r="C17915" s="29">
        <v>0</v>
      </c>
      <c r="D17915" s="29"/>
      <c r="E17915" s="29" t="s">
        <v>82</v>
      </c>
    </row>
    <row r="17916" spans="1:5">
      <c r="A17916" s="29" t="s">
        <v>31418</v>
      </c>
      <c r="B17916" s="29" t="s">
        <v>31419</v>
      </c>
      <c r="C17916" s="29">
        <v>2</v>
      </c>
      <c r="D17916" s="29" t="s">
        <v>53</v>
      </c>
      <c r="E17916" s="29" t="s">
        <v>82</v>
      </c>
    </row>
    <row r="17917" spans="1:5">
      <c r="A17917" s="29" t="s">
        <v>31420</v>
      </c>
      <c r="B17917" s="29" t="s">
        <v>31421</v>
      </c>
      <c r="C17917" s="29">
        <v>2</v>
      </c>
      <c r="D17917" s="29" t="s">
        <v>53</v>
      </c>
      <c r="E17917" s="29" t="s">
        <v>82</v>
      </c>
    </row>
    <row r="17918" spans="1:5">
      <c r="A17918" s="29" t="s">
        <v>31422</v>
      </c>
      <c r="B17918" s="29" t="s">
        <v>31423</v>
      </c>
      <c r="C17918" s="29">
        <v>2</v>
      </c>
      <c r="D17918" s="29" t="s">
        <v>53</v>
      </c>
      <c r="E17918" s="29" t="s">
        <v>82</v>
      </c>
    </row>
    <row r="17919" spans="1:5">
      <c r="A17919" s="29" t="s">
        <v>31424</v>
      </c>
      <c r="B17919" s="29" t="s">
        <v>31425</v>
      </c>
      <c r="C17919" s="29">
        <v>2</v>
      </c>
      <c r="D17919" s="29" t="s">
        <v>53</v>
      </c>
      <c r="E17919" s="29" t="s">
        <v>82</v>
      </c>
    </row>
    <row r="17920" spans="1:5">
      <c r="A17920" s="29" t="s">
        <v>31426</v>
      </c>
      <c r="B17920" s="29" t="s">
        <v>31427</v>
      </c>
      <c r="C17920" s="29">
        <v>2</v>
      </c>
      <c r="D17920" s="29" t="s">
        <v>53</v>
      </c>
      <c r="E17920" s="29" t="s">
        <v>82</v>
      </c>
    </row>
    <row r="17921" spans="1:5">
      <c r="A17921" s="29" t="s">
        <v>31428</v>
      </c>
      <c r="B17921" s="29" t="s">
        <v>31429</v>
      </c>
      <c r="C17921" s="29">
        <v>2</v>
      </c>
      <c r="D17921" s="29" t="s">
        <v>53</v>
      </c>
      <c r="E17921" s="29" t="s">
        <v>82</v>
      </c>
    </row>
    <row r="17922" spans="1:5">
      <c r="A17922" s="29" t="s">
        <v>31430</v>
      </c>
      <c r="B17922" s="29" t="s">
        <v>31431</v>
      </c>
      <c r="C17922" s="29">
        <v>2</v>
      </c>
      <c r="D17922" s="29" t="s">
        <v>53</v>
      </c>
      <c r="E17922" s="29" t="s">
        <v>82</v>
      </c>
    </row>
    <row r="17923" spans="1:5">
      <c r="A17923" s="29" t="s">
        <v>31432</v>
      </c>
      <c r="B17923" s="29" t="s">
        <v>31433</v>
      </c>
      <c r="C17923" s="29">
        <v>2</v>
      </c>
      <c r="D17923" s="29" t="s">
        <v>53</v>
      </c>
      <c r="E17923" s="29" t="s">
        <v>82</v>
      </c>
    </row>
    <row r="17924" spans="1:5">
      <c r="A17924" s="29" t="s">
        <v>31434</v>
      </c>
      <c r="B17924" s="29" t="s">
        <v>31435</v>
      </c>
      <c r="C17924" s="29">
        <v>2</v>
      </c>
      <c r="D17924" s="29" t="s">
        <v>53</v>
      </c>
      <c r="E17924" s="29" t="s">
        <v>82</v>
      </c>
    </row>
    <row r="17925" spans="1:5">
      <c r="A17925" s="29" t="s">
        <v>31436</v>
      </c>
      <c r="B17925" s="29" t="s">
        <v>31437</v>
      </c>
      <c r="C17925" s="29">
        <v>2</v>
      </c>
      <c r="D17925" s="29" t="s">
        <v>53</v>
      </c>
      <c r="E17925" s="29" t="s">
        <v>82</v>
      </c>
    </row>
    <row r="17926" spans="1:5">
      <c r="A17926" s="29" t="s">
        <v>31438</v>
      </c>
      <c r="B17926" s="29" t="s">
        <v>31439</v>
      </c>
      <c r="C17926" s="29">
        <v>6</v>
      </c>
      <c r="D17926" s="29"/>
      <c r="E17926" s="29" t="s">
        <v>82</v>
      </c>
    </row>
    <row r="17927" spans="1:5">
      <c r="A17927" s="29" t="s">
        <v>31440</v>
      </c>
      <c r="B17927" s="29" t="s">
        <v>31441</v>
      </c>
      <c r="C17927" s="29">
        <v>2</v>
      </c>
      <c r="D17927" s="29" t="s">
        <v>53</v>
      </c>
      <c r="E17927" s="29" t="s">
        <v>82</v>
      </c>
    </row>
    <row r="17928" spans="1:5">
      <c r="A17928" s="29" t="s">
        <v>31442</v>
      </c>
      <c r="B17928" s="29" t="s">
        <v>31443</v>
      </c>
      <c r="C17928" s="29">
        <v>2</v>
      </c>
      <c r="D17928" s="29" t="s">
        <v>53</v>
      </c>
      <c r="E17928" s="29" t="s">
        <v>82</v>
      </c>
    </row>
    <row r="17929" spans="1:5">
      <c r="A17929" s="29" t="s">
        <v>31444</v>
      </c>
      <c r="B17929" s="29" t="s">
        <v>31445</v>
      </c>
      <c r="C17929" s="29">
        <v>2</v>
      </c>
      <c r="D17929" s="29" t="s">
        <v>53</v>
      </c>
      <c r="E17929" s="29" t="s">
        <v>82</v>
      </c>
    </row>
    <row r="17930" spans="1:5">
      <c r="A17930" s="29" t="s">
        <v>31446</v>
      </c>
      <c r="B17930" s="29" t="s">
        <v>31447</v>
      </c>
      <c r="C17930" s="29">
        <v>2</v>
      </c>
      <c r="D17930" s="29" t="s">
        <v>53</v>
      </c>
      <c r="E17930" s="29" t="s">
        <v>82</v>
      </c>
    </row>
    <row r="17931" spans="1:5">
      <c r="A17931" s="29" t="s">
        <v>31448</v>
      </c>
      <c r="B17931" s="29" t="s">
        <v>31449</v>
      </c>
      <c r="C17931" s="29">
        <v>2</v>
      </c>
      <c r="D17931" s="29" t="s">
        <v>53</v>
      </c>
      <c r="E17931" s="29" t="s">
        <v>82</v>
      </c>
    </row>
    <row r="17932" spans="1:5">
      <c r="A17932" s="29" t="s">
        <v>31450</v>
      </c>
      <c r="B17932" s="29" t="s">
        <v>31451</v>
      </c>
      <c r="C17932" s="29">
        <v>2</v>
      </c>
      <c r="D17932" s="29" t="s">
        <v>53</v>
      </c>
      <c r="E17932" s="29" t="s">
        <v>82</v>
      </c>
    </row>
    <row r="17933" spans="1:5">
      <c r="A17933" s="29" t="s">
        <v>31452</v>
      </c>
      <c r="B17933" s="29" t="s">
        <v>31453</v>
      </c>
      <c r="C17933" s="29">
        <v>2</v>
      </c>
      <c r="D17933" s="29" t="s">
        <v>53</v>
      </c>
      <c r="E17933" s="29" t="s">
        <v>82</v>
      </c>
    </row>
    <row r="17934" spans="1:5">
      <c r="A17934" s="29" t="s">
        <v>31454</v>
      </c>
      <c r="B17934" s="29" t="s">
        <v>31455</v>
      </c>
      <c r="C17934" s="29">
        <v>2</v>
      </c>
      <c r="D17934" s="29" t="s">
        <v>53</v>
      </c>
      <c r="E17934" s="29" t="s">
        <v>82</v>
      </c>
    </row>
    <row r="17935" spans="1:5">
      <c r="A17935" s="29" t="s">
        <v>31456</v>
      </c>
      <c r="B17935" s="29" t="s">
        <v>31457</v>
      </c>
      <c r="C17935" s="29">
        <v>2</v>
      </c>
      <c r="D17935" s="29" t="s">
        <v>53</v>
      </c>
      <c r="E17935" s="29" t="s">
        <v>82</v>
      </c>
    </row>
    <row r="17936" spans="1:5">
      <c r="A17936" s="29" t="s">
        <v>31458</v>
      </c>
      <c r="B17936" s="29" t="s">
        <v>31459</v>
      </c>
      <c r="C17936" s="29">
        <v>2</v>
      </c>
      <c r="D17936" s="29" t="s">
        <v>53</v>
      </c>
      <c r="E17936" s="29" t="s">
        <v>82</v>
      </c>
    </row>
    <row r="17937" spans="1:5">
      <c r="A17937" s="29" t="s">
        <v>31460</v>
      </c>
      <c r="B17937" s="29" t="s">
        <v>31461</v>
      </c>
      <c r="C17937" s="29">
        <v>2</v>
      </c>
      <c r="D17937" s="29" t="s">
        <v>53</v>
      </c>
      <c r="E17937" s="29" t="s">
        <v>82</v>
      </c>
    </row>
    <row r="17938" spans="1:5">
      <c r="A17938" s="29" t="s">
        <v>31462</v>
      </c>
      <c r="B17938" s="29" t="s">
        <v>22959</v>
      </c>
      <c r="C17938" s="29">
        <v>2</v>
      </c>
      <c r="D17938" s="29" t="s">
        <v>53</v>
      </c>
      <c r="E17938" s="29" t="s">
        <v>82</v>
      </c>
    </row>
    <row r="17939" spans="1:5">
      <c r="A17939" s="29" t="s">
        <v>31463</v>
      </c>
      <c r="B17939" s="29" t="s">
        <v>31464</v>
      </c>
      <c r="C17939" s="29">
        <v>2</v>
      </c>
      <c r="D17939" s="29" t="s">
        <v>53</v>
      </c>
      <c r="E17939" s="29" t="s">
        <v>82</v>
      </c>
    </row>
    <row r="17940" spans="1:5">
      <c r="A17940" s="29" t="s">
        <v>31465</v>
      </c>
      <c r="B17940" s="29" t="s">
        <v>31466</v>
      </c>
      <c r="C17940" s="29">
        <v>2</v>
      </c>
      <c r="D17940" s="29" t="s">
        <v>53</v>
      </c>
      <c r="E17940" s="29" t="s">
        <v>82</v>
      </c>
    </row>
    <row r="17941" spans="1:5">
      <c r="A17941" s="29" t="s">
        <v>31467</v>
      </c>
      <c r="B17941" s="29" t="s">
        <v>31468</v>
      </c>
      <c r="C17941" s="29">
        <v>2</v>
      </c>
      <c r="D17941" s="29"/>
      <c r="E17941" s="29" t="s">
        <v>82</v>
      </c>
    </row>
    <row r="17942" spans="1:5">
      <c r="A17942" s="29" t="s">
        <v>31469</v>
      </c>
      <c r="B17942" s="29" t="s">
        <v>31470</v>
      </c>
      <c r="C17942" s="29">
        <v>2</v>
      </c>
      <c r="D17942" s="29"/>
      <c r="E17942" s="29" t="s">
        <v>82</v>
      </c>
    </row>
    <row r="17943" spans="1:5">
      <c r="A17943" s="29" t="s">
        <v>31471</v>
      </c>
      <c r="B17943" s="29" t="s">
        <v>31472</v>
      </c>
      <c r="C17943" s="29">
        <v>2</v>
      </c>
      <c r="D17943" s="29"/>
      <c r="E17943" s="29" t="s">
        <v>82</v>
      </c>
    </row>
    <row r="17944" spans="1:5">
      <c r="A17944" s="29" t="s">
        <v>31473</v>
      </c>
      <c r="B17944" s="29" t="s">
        <v>31474</v>
      </c>
      <c r="C17944" s="29">
        <v>2</v>
      </c>
      <c r="D17944" s="29"/>
      <c r="E17944" s="29" t="s">
        <v>82</v>
      </c>
    </row>
    <row r="17945" spans="1:5">
      <c r="A17945" s="29" t="s">
        <v>31475</v>
      </c>
      <c r="B17945" s="29" t="s">
        <v>31476</v>
      </c>
      <c r="C17945" s="29">
        <v>2</v>
      </c>
      <c r="D17945" s="29"/>
      <c r="E17945" s="29" t="s">
        <v>82</v>
      </c>
    </row>
    <row r="17946" spans="1:5">
      <c r="A17946" s="29" t="s">
        <v>31477</v>
      </c>
      <c r="B17946" s="29" t="s">
        <v>31478</v>
      </c>
      <c r="C17946" s="29">
        <v>2</v>
      </c>
      <c r="D17946" s="29"/>
      <c r="E17946" s="29" t="s">
        <v>82</v>
      </c>
    </row>
    <row r="17947" spans="1:5">
      <c r="A17947" s="29" t="s">
        <v>31479</v>
      </c>
      <c r="B17947" s="29" t="s">
        <v>31480</v>
      </c>
      <c r="C17947" s="29">
        <v>2</v>
      </c>
      <c r="D17947" s="29"/>
      <c r="E17947" s="29" t="s">
        <v>82</v>
      </c>
    </row>
    <row r="17948" spans="1:5">
      <c r="A17948" s="29" t="s">
        <v>31481</v>
      </c>
      <c r="B17948" s="29" t="s">
        <v>31482</v>
      </c>
      <c r="C17948" s="29">
        <v>2</v>
      </c>
      <c r="D17948" s="29"/>
      <c r="E17948" s="29" t="s">
        <v>82</v>
      </c>
    </row>
    <row r="17949" spans="1:5">
      <c r="A17949" s="29" t="s">
        <v>31483</v>
      </c>
      <c r="B17949" s="29" t="s">
        <v>31484</v>
      </c>
      <c r="C17949" s="29">
        <v>2</v>
      </c>
      <c r="D17949" s="29"/>
      <c r="E17949" s="29" t="s">
        <v>82</v>
      </c>
    </row>
    <row r="17950" spans="1:5">
      <c r="A17950" s="29" t="s">
        <v>31485</v>
      </c>
      <c r="B17950" s="29" t="s">
        <v>31486</v>
      </c>
      <c r="C17950" s="29">
        <v>2</v>
      </c>
      <c r="D17950" s="29"/>
      <c r="E17950" s="29" t="s">
        <v>82</v>
      </c>
    </row>
    <row r="17951" spans="1:5">
      <c r="A17951" s="29" t="s">
        <v>31487</v>
      </c>
      <c r="B17951" s="29" t="s">
        <v>31488</v>
      </c>
      <c r="C17951" s="29">
        <v>8</v>
      </c>
      <c r="D17951" s="29"/>
      <c r="E17951" s="29" t="s">
        <v>82</v>
      </c>
    </row>
    <row r="17952" spans="1:5">
      <c r="A17952" s="29" t="s">
        <v>31489</v>
      </c>
      <c r="B17952" s="29" t="s">
        <v>31490</v>
      </c>
      <c r="C17952" s="29">
        <v>4</v>
      </c>
      <c r="D17952" s="29"/>
      <c r="E17952" s="29" t="s">
        <v>82</v>
      </c>
    </row>
    <row r="17953" spans="1:5">
      <c r="A17953" s="29" t="s">
        <v>31491</v>
      </c>
      <c r="B17953" s="29" t="s">
        <v>31492</v>
      </c>
      <c r="C17953" s="29">
        <v>4</v>
      </c>
      <c r="D17953" s="29"/>
      <c r="E17953" s="29" t="s">
        <v>82</v>
      </c>
    </row>
    <row r="17954" spans="1:5">
      <c r="A17954" s="29" t="s">
        <v>31493</v>
      </c>
      <c r="B17954" s="29" t="s">
        <v>31494</v>
      </c>
      <c r="C17954" s="29">
        <v>4</v>
      </c>
      <c r="D17954" s="29"/>
      <c r="E17954" s="29" t="s">
        <v>82</v>
      </c>
    </row>
    <row r="17955" spans="1:5">
      <c r="A17955" s="29" t="s">
        <v>31495</v>
      </c>
      <c r="B17955" s="29" t="s">
        <v>31494</v>
      </c>
      <c r="C17955" s="29">
        <v>4</v>
      </c>
      <c r="D17955" s="29"/>
      <c r="E17955" s="29" t="s">
        <v>82</v>
      </c>
    </row>
    <row r="17956" spans="1:5">
      <c r="A17956" s="29" t="s">
        <v>31496</v>
      </c>
      <c r="B17956" s="29" t="s">
        <v>31497</v>
      </c>
      <c r="C17956" s="29">
        <v>4</v>
      </c>
      <c r="D17956" s="29"/>
      <c r="E17956" s="29" t="s">
        <v>82</v>
      </c>
    </row>
    <row r="17957" spans="1:5">
      <c r="A17957" s="29" t="s">
        <v>31498</v>
      </c>
      <c r="B17957" s="29" t="s">
        <v>31499</v>
      </c>
      <c r="C17957" s="29">
        <v>4</v>
      </c>
      <c r="D17957" s="29"/>
      <c r="E17957" s="29" t="s">
        <v>82</v>
      </c>
    </row>
    <row r="17958" spans="1:5">
      <c r="A17958" s="29" t="s">
        <v>31500</v>
      </c>
      <c r="B17958" s="29" t="s">
        <v>31501</v>
      </c>
      <c r="C17958" s="29">
        <v>4</v>
      </c>
      <c r="D17958" s="29"/>
      <c r="E17958" s="29" t="s">
        <v>82</v>
      </c>
    </row>
    <row r="17959" spans="1:5">
      <c r="A17959" s="29" t="s">
        <v>31502</v>
      </c>
      <c r="B17959" s="29" t="s">
        <v>31503</v>
      </c>
      <c r="C17959" s="29">
        <v>4</v>
      </c>
      <c r="D17959" s="29"/>
      <c r="E17959" s="29" t="s">
        <v>82</v>
      </c>
    </row>
    <row r="17960" spans="1:5">
      <c r="A17960" s="29" t="s">
        <v>31504</v>
      </c>
      <c r="B17960" s="29" t="s">
        <v>31505</v>
      </c>
      <c r="C17960" s="29">
        <v>4</v>
      </c>
      <c r="D17960" s="29"/>
      <c r="E17960" s="29" t="s">
        <v>82</v>
      </c>
    </row>
    <row r="17961" spans="1:5">
      <c r="A17961" s="29" t="s">
        <v>31506</v>
      </c>
      <c r="B17961" s="29" t="s">
        <v>31507</v>
      </c>
      <c r="C17961" s="29">
        <v>4</v>
      </c>
      <c r="D17961" s="29"/>
      <c r="E17961" s="29" t="s">
        <v>82</v>
      </c>
    </row>
    <row r="17962" spans="1:5">
      <c r="A17962" s="29" t="s">
        <v>31508</v>
      </c>
      <c r="B17962" s="29" t="s">
        <v>31509</v>
      </c>
      <c r="C17962" s="29">
        <v>8</v>
      </c>
      <c r="D17962" s="29"/>
      <c r="E17962" s="29" t="s">
        <v>82</v>
      </c>
    </row>
    <row r="17963" spans="1:5">
      <c r="A17963" s="29" t="s">
        <v>31510</v>
      </c>
      <c r="B17963" s="29" t="s">
        <v>31511</v>
      </c>
      <c r="C17963" s="29">
        <v>8</v>
      </c>
      <c r="D17963" s="29"/>
      <c r="E17963" s="29" t="s">
        <v>82</v>
      </c>
    </row>
    <row r="17964" spans="1:5">
      <c r="A17964" s="29" t="s">
        <v>31512</v>
      </c>
      <c r="B17964" s="29" t="s">
        <v>31513</v>
      </c>
      <c r="C17964" s="29">
        <v>8</v>
      </c>
      <c r="D17964" s="29"/>
      <c r="E17964" s="29" t="s">
        <v>82</v>
      </c>
    </row>
    <row r="17965" spans="1:5">
      <c r="A17965" s="29" t="s">
        <v>31514</v>
      </c>
      <c r="B17965" s="29" t="s">
        <v>31515</v>
      </c>
      <c r="C17965" s="29">
        <v>8</v>
      </c>
      <c r="D17965" s="29"/>
      <c r="E17965" s="29" t="s">
        <v>82</v>
      </c>
    </row>
    <row r="17966" spans="1:5">
      <c r="A17966" s="29" t="s">
        <v>31516</v>
      </c>
      <c r="B17966" s="29" t="s">
        <v>31517</v>
      </c>
      <c r="C17966" s="29">
        <v>8</v>
      </c>
      <c r="D17966" s="29"/>
      <c r="E17966" s="29" t="s">
        <v>82</v>
      </c>
    </row>
    <row r="17967" spans="1:5">
      <c r="A17967" s="29" t="s">
        <v>31518</v>
      </c>
      <c r="B17967" s="29" t="s">
        <v>12094</v>
      </c>
      <c r="C17967" s="29">
        <v>8</v>
      </c>
      <c r="D17967" s="29"/>
      <c r="E17967" s="29" t="s">
        <v>82</v>
      </c>
    </row>
    <row r="17968" spans="1:5">
      <c r="A17968" s="29" t="s">
        <v>31519</v>
      </c>
      <c r="B17968" s="29" t="s">
        <v>31520</v>
      </c>
      <c r="C17968" s="29">
        <v>8</v>
      </c>
      <c r="D17968" s="29"/>
      <c r="E17968" s="29" t="s">
        <v>82</v>
      </c>
    </row>
    <row r="17969" spans="1:5">
      <c r="A17969" s="29" t="s">
        <v>31521</v>
      </c>
      <c r="B17969" s="29" t="s">
        <v>31522</v>
      </c>
      <c r="C17969" s="29">
        <v>8</v>
      </c>
      <c r="D17969" s="29"/>
      <c r="E17969" s="29" t="s">
        <v>82</v>
      </c>
    </row>
    <row r="17970" spans="1:5">
      <c r="A17970" s="29" t="s">
        <v>31523</v>
      </c>
      <c r="B17970" s="29" t="s">
        <v>31524</v>
      </c>
      <c r="C17970" s="29">
        <v>8</v>
      </c>
      <c r="D17970" s="29"/>
      <c r="E17970" s="29" t="s">
        <v>82</v>
      </c>
    </row>
    <row r="17971" spans="1:5">
      <c r="A17971" s="29" t="s">
        <v>31525</v>
      </c>
      <c r="B17971" s="29" t="s">
        <v>31526</v>
      </c>
      <c r="C17971" s="29">
        <v>8</v>
      </c>
      <c r="D17971" s="29"/>
      <c r="E17971" s="29" t="s">
        <v>82</v>
      </c>
    </row>
    <row r="17972" spans="1:5">
      <c r="A17972" s="29" t="s">
        <v>31527</v>
      </c>
      <c r="B17972" s="29" t="s">
        <v>31528</v>
      </c>
      <c r="C17972" s="29">
        <v>8</v>
      </c>
      <c r="D17972" s="29"/>
      <c r="E17972" s="29" t="s">
        <v>82</v>
      </c>
    </row>
    <row r="17973" spans="1:5">
      <c r="A17973" s="29" t="s">
        <v>31529</v>
      </c>
      <c r="B17973" s="29" t="s">
        <v>31530</v>
      </c>
      <c r="C17973" s="29">
        <v>8</v>
      </c>
      <c r="D17973" s="29"/>
      <c r="E17973" s="29" t="s">
        <v>82</v>
      </c>
    </row>
    <row r="17974" spans="1:5">
      <c r="A17974" s="29" t="s">
        <v>31531</v>
      </c>
      <c r="B17974" s="29" t="s">
        <v>31532</v>
      </c>
      <c r="C17974" s="29">
        <v>8</v>
      </c>
      <c r="D17974" s="29"/>
      <c r="E17974" s="29" t="s">
        <v>82</v>
      </c>
    </row>
    <row r="17975" spans="1:5">
      <c r="A17975" s="29" t="s">
        <v>31533</v>
      </c>
      <c r="B17975" s="29" t="s">
        <v>31534</v>
      </c>
      <c r="C17975" s="29">
        <v>8</v>
      </c>
      <c r="D17975" s="29"/>
      <c r="E17975" s="29" t="s">
        <v>82</v>
      </c>
    </row>
    <row r="17976" spans="1:5">
      <c r="A17976" s="29" t="s">
        <v>31535</v>
      </c>
      <c r="B17976" s="29" t="s">
        <v>31536</v>
      </c>
      <c r="C17976" s="29">
        <v>8</v>
      </c>
      <c r="D17976" s="29"/>
      <c r="E17976" s="29" t="s">
        <v>82</v>
      </c>
    </row>
    <row r="17977" spans="1:5">
      <c r="A17977" s="29" t="s">
        <v>31537</v>
      </c>
      <c r="B17977" s="29" t="s">
        <v>31538</v>
      </c>
      <c r="C17977" s="29">
        <v>8</v>
      </c>
      <c r="D17977" s="29"/>
      <c r="E17977" s="29" t="s">
        <v>82</v>
      </c>
    </row>
    <row r="17978" spans="1:5">
      <c r="A17978" s="29" t="s">
        <v>31539</v>
      </c>
      <c r="B17978" s="29" t="s">
        <v>31540</v>
      </c>
      <c r="C17978" s="29">
        <v>8</v>
      </c>
      <c r="D17978" s="29"/>
      <c r="E17978" s="29" t="s">
        <v>82</v>
      </c>
    </row>
    <row r="17979" spans="1:5">
      <c r="A17979" s="29" t="s">
        <v>31541</v>
      </c>
      <c r="B17979" s="29" t="s">
        <v>31542</v>
      </c>
      <c r="C17979" s="29">
        <v>8</v>
      </c>
      <c r="D17979" s="29"/>
      <c r="E17979" s="29" t="s">
        <v>82</v>
      </c>
    </row>
    <row r="17980" spans="1:5">
      <c r="A17980" s="29" t="s">
        <v>31543</v>
      </c>
      <c r="B17980" s="29" t="s">
        <v>31544</v>
      </c>
      <c r="C17980" s="29">
        <v>8</v>
      </c>
      <c r="D17980" s="29"/>
      <c r="E17980" s="29" t="s">
        <v>82</v>
      </c>
    </row>
    <row r="17981" spans="1:5">
      <c r="A17981" s="29" t="s">
        <v>31545</v>
      </c>
      <c r="B17981" s="29" t="s">
        <v>31546</v>
      </c>
      <c r="C17981" s="29">
        <v>8</v>
      </c>
      <c r="D17981" s="29"/>
      <c r="E17981" s="29" t="s">
        <v>82</v>
      </c>
    </row>
    <row r="17982" spans="1:5">
      <c r="A17982" s="29" t="s">
        <v>31547</v>
      </c>
      <c r="B17982" s="29" t="s">
        <v>31548</v>
      </c>
      <c r="C17982" s="29">
        <v>8</v>
      </c>
      <c r="D17982" s="29"/>
      <c r="E17982" s="29" t="s">
        <v>82</v>
      </c>
    </row>
    <row r="17983" spans="1:5">
      <c r="A17983" s="29" t="s">
        <v>31549</v>
      </c>
      <c r="B17983" s="29" t="s">
        <v>31550</v>
      </c>
      <c r="C17983" s="29">
        <v>8</v>
      </c>
      <c r="D17983" s="29"/>
      <c r="E17983" s="29" t="s">
        <v>82</v>
      </c>
    </row>
    <row r="17984" spans="1:5">
      <c r="A17984" s="29" t="s">
        <v>31551</v>
      </c>
      <c r="B17984" s="29" t="s">
        <v>31552</v>
      </c>
      <c r="C17984" s="29">
        <v>8</v>
      </c>
      <c r="D17984" s="29"/>
      <c r="E17984" s="29" t="s">
        <v>82</v>
      </c>
    </row>
    <row r="17985" spans="1:5">
      <c r="A17985" s="29" t="s">
        <v>31553</v>
      </c>
      <c r="B17985" s="29" t="s">
        <v>31554</v>
      </c>
      <c r="C17985" s="29">
        <v>8</v>
      </c>
      <c r="D17985" s="29"/>
      <c r="E17985" s="29" t="s">
        <v>82</v>
      </c>
    </row>
    <row r="17986" spans="1:5">
      <c r="A17986" s="29" t="s">
        <v>31555</v>
      </c>
      <c r="B17986" s="29" t="s">
        <v>31556</v>
      </c>
      <c r="C17986" s="29">
        <v>8</v>
      </c>
      <c r="D17986" s="29"/>
      <c r="E17986" s="29" t="s">
        <v>82</v>
      </c>
    </row>
    <row r="17987" spans="1:5">
      <c r="A17987" s="29" t="s">
        <v>31557</v>
      </c>
      <c r="B17987" s="29" t="s">
        <v>31558</v>
      </c>
      <c r="C17987" s="29">
        <v>8</v>
      </c>
      <c r="D17987" s="29"/>
      <c r="E17987" s="29" t="s">
        <v>82</v>
      </c>
    </row>
    <row r="17988" spans="1:5">
      <c r="A17988" s="29" t="s">
        <v>31559</v>
      </c>
      <c r="B17988" s="29" t="s">
        <v>31560</v>
      </c>
      <c r="C17988" s="29">
        <v>8</v>
      </c>
      <c r="D17988" s="29"/>
      <c r="E17988" s="29" t="s">
        <v>82</v>
      </c>
    </row>
    <row r="17989" spans="1:5">
      <c r="A17989" s="29" t="s">
        <v>31561</v>
      </c>
      <c r="B17989" s="29" t="s">
        <v>31562</v>
      </c>
      <c r="C17989" s="29">
        <v>8</v>
      </c>
      <c r="D17989" s="29"/>
      <c r="E17989" s="29" t="s">
        <v>82</v>
      </c>
    </row>
    <row r="17990" spans="1:5">
      <c r="A17990" s="29" t="s">
        <v>31563</v>
      </c>
      <c r="B17990" s="29" t="s">
        <v>31564</v>
      </c>
      <c r="C17990" s="29">
        <v>10</v>
      </c>
      <c r="D17990" s="29"/>
      <c r="E17990" s="29" t="s">
        <v>82</v>
      </c>
    </row>
    <row r="17991" spans="1:5">
      <c r="A17991" s="29" t="s">
        <v>31565</v>
      </c>
      <c r="B17991" s="29" t="s">
        <v>31566</v>
      </c>
      <c r="C17991" s="29">
        <v>8</v>
      </c>
      <c r="D17991" s="29"/>
      <c r="E17991" s="29" t="s">
        <v>82</v>
      </c>
    </row>
    <row r="17992" spans="1:5">
      <c r="A17992" s="29" t="s">
        <v>31567</v>
      </c>
      <c r="B17992" s="29" t="s">
        <v>31568</v>
      </c>
      <c r="C17992" s="29">
        <v>8</v>
      </c>
      <c r="D17992" s="29"/>
      <c r="E17992" s="29" t="s">
        <v>82</v>
      </c>
    </row>
    <row r="17993" spans="1:5">
      <c r="A17993" s="29" t="s">
        <v>31569</v>
      </c>
      <c r="B17993" s="29" t="s">
        <v>31570</v>
      </c>
      <c r="C17993" s="29">
        <v>8</v>
      </c>
      <c r="D17993" s="29"/>
      <c r="E17993" s="29" t="s">
        <v>82</v>
      </c>
    </row>
    <row r="17994" spans="1:5">
      <c r="A17994" s="29" t="s">
        <v>31571</v>
      </c>
      <c r="B17994" s="29" t="s">
        <v>31572</v>
      </c>
      <c r="C17994" s="29">
        <v>10</v>
      </c>
      <c r="D17994" s="29"/>
      <c r="E17994" s="29" t="s">
        <v>82</v>
      </c>
    </row>
    <row r="17995" spans="1:5">
      <c r="A17995" s="29" t="s">
        <v>31573</v>
      </c>
      <c r="B17995" s="29" t="s">
        <v>31574</v>
      </c>
      <c r="C17995" s="29">
        <v>10</v>
      </c>
      <c r="D17995" s="29"/>
      <c r="E17995" s="29" t="s">
        <v>82</v>
      </c>
    </row>
    <row r="17996" spans="1:5">
      <c r="A17996" s="29" t="s">
        <v>31575</v>
      </c>
      <c r="B17996" s="29" t="s">
        <v>31576</v>
      </c>
      <c r="C17996" s="29">
        <v>10</v>
      </c>
      <c r="D17996" s="29"/>
      <c r="E17996" s="29" t="s">
        <v>82</v>
      </c>
    </row>
    <row r="17997" spans="1:5">
      <c r="A17997" s="29" t="s">
        <v>31577</v>
      </c>
      <c r="B17997" s="29" t="s">
        <v>31578</v>
      </c>
      <c r="C17997" s="29">
        <v>10</v>
      </c>
      <c r="D17997" s="29"/>
      <c r="E17997" s="29" t="s">
        <v>82</v>
      </c>
    </row>
    <row r="17998" spans="1:5">
      <c r="A17998" s="29" t="s">
        <v>31579</v>
      </c>
      <c r="B17998" s="29" t="s">
        <v>31580</v>
      </c>
      <c r="C17998" s="29">
        <v>14</v>
      </c>
      <c r="D17998" s="29"/>
      <c r="E17998" s="29" t="s">
        <v>82</v>
      </c>
    </row>
    <row r="17999" spans="1:5">
      <c r="A17999" s="29" t="s">
        <v>31581</v>
      </c>
      <c r="B17999" s="29" t="s">
        <v>31582</v>
      </c>
      <c r="C17999" s="29">
        <v>14</v>
      </c>
      <c r="D17999" s="29"/>
      <c r="E17999" s="29" t="s">
        <v>82</v>
      </c>
    </row>
    <row r="18000" spans="1:5">
      <c r="A18000" s="29" t="s">
        <v>31583</v>
      </c>
      <c r="B18000" s="29" t="s">
        <v>31584</v>
      </c>
      <c r="C18000" s="29">
        <v>14</v>
      </c>
      <c r="D18000" s="29"/>
      <c r="E18000" s="29" t="s">
        <v>82</v>
      </c>
    </row>
    <row r="18001" spans="1:5">
      <c r="A18001" s="29" t="s">
        <v>31585</v>
      </c>
      <c r="B18001" s="29" t="s">
        <v>31586</v>
      </c>
      <c r="C18001" s="29">
        <v>14</v>
      </c>
      <c r="D18001" s="29"/>
      <c r="E18001" s="29" t="s">
        <v>82</v>
      </c>
    </row>
    <row r="18002" spans="1:5">
      <c r="A18002" s="29" t="s">
        <v>31587</v>
      </c>
      <c r="B18002" s="29" t="s">
        <v>31588</v>
      </c>
      <c r="C18002" s="29">
        <v>14</v>
      </c>
      <c r="D18002" s="29"/>
      <c r="E18002" s="29" t="s">
        <v>82</v>
      </c>
    </row>
    <row r="18003" spans="1:5">
      <c r="A18003" s="29" t="s">
        <v>31589</v>
      </c>
      <c r="B18003" s="29" t="s">
        <v>31590</v>
      </c>
      <c r="C18003" s="29">
        <v>14</v>
      </c>
      <c r="D18003" s="29"/>
      <c r="E18003" s="29" t="s">
        <v>82</v>
      </c>
    </row>
    <row r="18004" spans="1:5">
      <c r="A18004" s="29" t="s">
        <v>31591</v>
      </c>
      <c r="B18004" s="29" t="s">
        <v>31592</v>
      </c>
      <c r="C18004" s="29">
        <v>14</v>
      </c>
      <c r="D18004" s="29"/>
      <c r="E18004" s="29" t="s">
        <v>82</v>
      </c>
    </row>
    <row r="18005" spans="1:5">
      <c r="A18005" s="29" t="s">
        <v>31593</v>
      </c>
      <c r="B18005" s="29" t="s">
        <v>31594</v>
      </c>
      <c r="C18005" s="29">
        <v>14</v>
      </c>
      <c r="D18005" s="29"/>
      <c r="E18005" s="29" t="s">
        <v>82</v>
      </c>
    </row>
    <row r="18006" spans="1:5">
      <c r="A18006" s="29" t="s">
        <v>31595</v>
      </c>
      <c r="B18006" s="29" t="s">
        <v>31596</v>
      </c>
      <c r="C18006" s="29">
        <v>14</v>
      </c>
      <c r="D18006" s="29"/>
      <c r="E18006" s="29" t="s">
        <v>82</v>
      </c>
    </row>
    <row r="18007" spans="1:5">
      <c r="A18007" s="29" t="s">
        <v>31597</v>
      </c>
      <c r="B18007" s="29" t="s">
        <v>31598</v>
      </c>
      <c r="C18007" s="29">
        <v>14</v>
      </c>
      <c r="D18007" s="29"/>
      <c r="E18007" s="29" t="s">
        <v>82</v>
      </c>
    </row>
    <row r="18008" spans="1:5">
      <c r="A18008" s="29" t="s">
        <v>31599</v>
      </c>
      <c r="B18008" s="29" t="s">
        <v>31600</v>
      </c>
      <c r="C18008" s="29">
        <v>4</v>
      </c>
      <c r="D18008" s="29"/>
      <c r="E18008" s="29" t="s">
        <v>82</v>
      </c>
    </row>
    <row r="18009" spans="1:5">
      <c r="A18009" s="29" t="s">
        <v>31601</v>
      </c>
      <c r="B18009" s="29" t="s">
        <v>31602</v>
      </c>
      <c r="C18009" s="29">
        <v>4</v>
      </c>
      <c r="D18009" s="29"/>
      <c r="E18009" s="29" t="s">
        <v>82</v>
      </c>
    </row>
    <row r="18010" spans="1:5">
      <c r="A18010" s="29" t="s">
        <v>31603</v>
      </c>
      <c r="B18010" s="29" t="s">
        <v>31604</v>
      </c>
      <c r="C18010" s="29">
        <v>4</v>
      </c>
      <c r="D18010" s="29"/>
      <c r="E18010" s="29" t="s">
        <v>82</v>
      </c>
    </row>
    <row r="18011" spans="1:5">
      <c r="A18011" s="29" t="s">
        <v>31605</v>
      </c>
      <c r="B18011" s="29" t="s">
        <v>31606</v>
      </c>
      <c r="C18011" s="29">
        <v>4</v>
      </c>
      <c r="D18011" s="29"/>
      <c r="E18011" s="29" t="s">
        <v>82</v>
      </c>
    </row>
    <row r="18012" spans="1:5">
      <c r="A18012" s="29" t="s">
        <v>31607</v>
      </c>
      <c r="B18012" s="29" t="s">
        <v>31608</v>
      </c>
      <c r="C18012" s="29">
        <v>4</v>
      </c>
      <c r="D18012" s="29"/>
      <c r="E18012" s="29" t="s">
        <v>82</v>
      </c>
    </row>
    <row r="18013" spans="1:5">
      <c r="A18013" s="29" t="s">
        <v>31609</v>
      </c>
      <c r="B18013" s="29" t="s">
        <v>31610</v>
      </c>
      <c r="C18013" s="29">
        <v>4</v>
      </c>
      <c r="D18013" s="29"/>
      <c r="E18013" s="29" t="s">
        <v>82</v>
      </c>
    </row>
    <row r="18014" spans="1:5">
      <c r="A18014" s="29" t="s">
        <v>31611</v>
      </c>
      <c r="B18014" s="29" t="s">
        <v>31612</v>
      </c>
      <c r="C18014" s="29">
        <v>4</v>
      </c>
      <c r="D18014" s="29"/>
      <c r="E18014" s="29" t="s">
        <v>82</v>
      </c>
    </row>
    <row r="18015" spans="1:5">
      <c r="A18015" s="29" t="s">
        <v>31613</v>
      </c>
      <c r="B18015" s="29" t="s">
        <v>31614</v>
      </c>
      <c r="C18015" s="29">
        <v>4</v>
      </c>
      <c r="D18015" s="29"/>
      <c r="E18015" s="29" t="s">
        <v>82</v>
      </c>
    </row>
    <row r="18016" spans="1:5">
      <c r="A18016" s="29" t="s">
        <v>31615</v>
      </c>
      <c r="B18016" s="29" t="s">
        <v>31616</v>
      </c>
      <c r="C18016" s="29">
        <v>4</v>
      </c>
      <c r="D18016" s="29"/>
      <c r="E18016" s="29" t="s">
        <v>82</v>
      </c>
    </row>
    <row r="18017" spans="1:5">
      <c r="A18017" s="29" t="s">
        <v>31617</v>
      </c>
      <c r="B18017" s="29" t="s">
        <v>31618</v>
      </c>
      <c r="C18017" s="29">
        <v>4</v>
      </c>
      <c r="D18017" s="29"/>
      <c r="E18017" s="29" t="s">
        <v>82</v>
      </c>
    </row>
    <row r="18018" spans="1:5">
      <c r="A18018" s="29" t="s">
        <v>31619</v>
      </c>
      <c r="B18018" s="29" t="s">
        <v>31620</v>
      </c>
      <c r="C18018" s="29">
        <v>4</v>
      </c>
      <c r="D18018" s="29"/>
      <c r="E18018" s="29" t="s">
        <v>82</v>
      </c>
    </row>
    <row r="18019" spans="1:5">
      <c r="A18019" s="29" t="s">
        <v>31621</v>
      </c>
      <c r="B18019" s="29" t="s">
        <v>31622</v>
      </c>
      <c r="C18019" s="29">
        <v>8</v>
      </c>
      <c r="D18019" s="29"/>
      <c r="E18019" s="29" t="s">
        <v>82</v>
      </c>
    </row>
    <row r="18020" spans="1:5">
      <c r="A18020" s="29" t="s">
        <v>31623</v>
      </c>
      <c r="B18020" s="29" t="s">
        <v>31624</v>
      </c>
      <c r="C18020" s="29">
        <v>8</v>
      </c>
      <c r="D18020" s="29"/>
      <c r="E18020" s="29" t="s">
        <v>82</v>
      </c>
    </row>
    <row r="18021" spans="1:5">
      <c r="A18021" s="29" t="s">
        <v>31625</v>
      </c>
      <c r="B18021" s="29" t="s">
        <v>31626</v>
      </c>
      <c r="C18021" s="29">
        <v>8</v>
      </c>
      <c r="D18021" s="29"/>
      <c r="E18021" s="29" t="s">
        <v>82</v>
      </c>
    </row>
    <row r="18022" spans="1:5">
      <c r="A18022" s="29" t="s">
        <v>31627</v>
      </c>
      <c r="B18022" s="29" t="s">
        <v>31628</v>
      </c>
      <c r="C18022" s="29">
        <v>8</v>
      </c>
      <c r="D18022" s="29"/>
      <c r="E18022" s="29" t="s">
        <v>82</v>
      </c>
    </row>
    <row r="18023" spans="1:5">
      <c r="A18023" s="29" t="s">
        <v>31629</v>
      </c>
      <c r="B18023" s="29" t="s">
        <v>31630</v>
      </c>
      <c r="C18023" s="29">
        <v>8</v>
      </c>
      <c r="D18023" s="29"/>
      <c r="E18023" s="29" t="s">
        <v>82</v>
      </c>
    </row>
    <row r="18024" spans="1:5">
      <c r="A18024" s="29" t="s">
        <v>31631</v>
      </c>
      <c r="B18024" s="29" t="s">
        <v>31632</v>
      </c>
      <c r="C18024" s="29">
        <v>8</v>
      </c>
      <c r="D18024" s="29"/>
      <c r="E18024" s="29" t="s">
        <v>82</v>
      </c>
    </row>
    <row r="18025" spans="1:5">
      <c r="A18025" s="29" t="s">
        <v>31633</v>
      </c>
      <c r="B18025" s="29" t="s">
        <v>31634</v>
      </c>
      <c r="C18025" s="29">
        <v>8</v>
      </c>
      <c r="D18025" s="29"/>
      <c r="E18025" s="29" t="s">
        <v>82</v>
      </c>
    </row>
    <row r="18026" spans="1:5">
      <c r="A18026" s="29" t="s">
        <v>31635</v>
      </c>
      <c r="B18026" s="29" t="s">
        <v>31636</v>
      </c>
      <c r="C18026" s="29">
        <v>8</v>
      </c>
      <c r="D18026" s="29"/>
      <c r="E18026" s="29" t="s">
        <v>82</v>
      </c>
    </row>
    <row r="18027" spans="1:5">
      <c r="A18027" s="29" t="s">
        <v>31637</v>
      </c>
      <c r="B18027" s="29" t="s">
        <v>31638</v>
      </c>
      <c r="C18027" s="29">
        <v>8</v>
      </c>
      <c r="D18027" s="29"/>
      <c r="E18027" s="29" t="s">
        <v>82</v>
      </c>
    </row>
    <row r="18028" spans="1:5">
      <c r="A18028" s="29" t="s">
        <v>31639</v>
      </c>
      <c r="B18028" s="29" t="s">
        <v>31640</v>
      </c>
      <c r="C18028" s="29">
        <v>8</v>
      </c>
      <c r="D18028" s="29"/>
      <c r="E18028" s="29" t="s">
        <v>82</v>
      </c>
    </row>
    <row r="18029" spans="1:5">
      <c r="A18029" s="29" t="s">
        <v>31641</v>
      </c>
      <c r="B18029" s="29" t="s">
        <v>31642</v>
      </c>
      <c r="C18029" s="29">
        <v>8</v>
      </c>
      <c r="D18029" s="29"/>
      <c r="E18029" s="29" t="s">
        <v>82</v>
      </c>
    </row>
    <row r="18030" spans="1:5">
      <c r="A18030" s="29" t="s">
        <v>31643</v>
      </c>
      <c r="B18030" s="29" t="s">
        <v>31644</v>
      </c>
      <c r="C18030" s="29">
        <v>8</v>
      </c>
      <c r="D18030" s="29"/>
      <c r="E18030" s="29" t="s">
        <v>82</v>
      </c>
    </row>
    <row r="18031" spans="1:5">
      <c r="A18031" s="29" t="s">
        <v>31645</v>
      </c>
      <c r="B18031" s="29" t="s">
        <v>31646</v>
      </c>
      <c r="C18031" s="29">
        <v>8</v>
      </c>
      <c r="D18031" s="29"/>
      <c r="E18031" s="29" t="s">
        <v>82</v>
      </c>
    </row>
    <row r="18032" spans="1:5">
      <c r="A18032" s="29" t="s">
        <v>31647</v>
      </c>
      <c r="B18032" s="29" t="s">
        <v>31648</v>
      </c>
      <c r="C18032" s="29">
        <v>8</v>
      </c>
      <c r="D18032" s="29"/>
      <c r="E18032" s="29" t="s">
        <v>82</v>
      </c>
    </row>
    <row r="18033" spans="1:5">
      <c r="A18033" s="29" t="s">
        <v>31649</v>
      </c>
      <c r="B18033" s="29" t="s">
        <v>31650</v>
      </c>
      <c r="C18033" s="29">
        <v>8</v>
      </c>
      <c r="D18033" s="29"/>
      <c r="E18033" s="29" t="s">
        <v>82</v>
      </c>
    </row>
    <row r="18034" spans="1:5">
      <c r="A18034" s="29" t="s">
        <v>31651</v>
      </c>
      <c r="B18034" s="29" t="s">
        <v>31652</v>
      </c>
      <c r="C18034" s="29">
        <v>8</v>
      </c>
      <c r="D18034" s="29"/>
      <c r="E18034" s="29" t="s">
        <v>82</v>
      </c>
    </row>
    <row r="18035" spans="1:5">
      <c r="A18035" s="29" t="s">
        <v>31653</v>
      </c>
      <c r="B18035" s="29" t="s">
        <v>31654</v>
      </c>
      <c r="C18035" s="29">
        <v>8</v>
      </c>
      <c r="D18035" s="29"/>
      <c r="E18035" s="29" t="s">
        <v>82</v>
      </c>
    </row>
    <row r="18036" spans="1:5">
      <c r="A18036" s="29" t="s">
        <v>31655</v>
      </c>
      <c r="B18036" s="29" t="s">
        <v>31656</v>
      </c>
      <c r="C18036" s="29">
        <v>8</v>
      </c>
      <c r="D18036" s="29"/>
      <c r="E18036" s="29" t="s">
        <v>82</v>
      </c>
    </row>
    <row r="18037" spans="1:5">
      <c r="A18037" s="29" t="s">
        <v>31657</v>
      </c>
      <c r="B18037" s="29" t="s">
        <v>31658</v>
      </c>
      <c r="C18037" s="29">
        <v>8</v>
      </c>
      <c r="D18037" s="29"/>
      <c r="E18037" s="29" t="s">
        <v>82</v>
      </c>
    </row>
    <row r="18038" spans="1:5">
      <c r="A18038" s="29" t="s">
        <v>31659</v>
      </c>
      <c r="B18038" s="29" t="s">
        <v>31660</v>
      </c>
      <c r="C18038" s="29">
        <v>8</v>
      </c>
      <c r="D18038" s="29"/>
      <c r="E18038" s="29" t="s">
        <v>82</v>
      </c>
    </row>
    <row r="18039" spans="1:5">
      <c r="A18039" s="29" t="s">
        <v>31661</v>
      </c>
      <c r="B18039" s="29" t="s">
        <v>31662</v>
      </c>
      <c r="C18039" s="29">
        <v>8</v>
      </c>
      <c r="D18039" s="29"/>
      <c r="E18039" s="29" t="s">
        <v>82</v>
      </c>
    </row>
    <row r="18040" spans="1:5">
      <c r="A18040" s="29" t="s">
        <v>31663</v>
      </c>
      <c r="B18040" s="29" t="s">
        <v>31664</v>
      </c>
      <c r="C18040" s="29">
        <v>8</v>
      </c>
      <c r="D18040" s="29"/>
      <c r="E18040" s="29" t="s">
        <v>82</v>
      </c>
    </row>
    <row r="18041" spans="1:5">
      <c r="A18041" s="29" t="s">
        <v>31665</v>
      </c>
      <c r="B18041" s="29" t="s">
        <v>31666</v>
      </c>
      <c r="C18041" s="29">
        <v>8</v>
      </c>
      <c r="D18041" s="29"/>
      <c r="E18041" s="29" t="s">
        <v>82</v>
      </c>
    </row>
    <row r="18042" spans="1:5">
      <c r="A18042" s="29" t="s">
        <v>31667</v>
      </c>
      <c r="B18042" s="29" t="s">
        <v>31668</v>
      </c>
      <c r="C18042" s="29">
        <v>8</v>
      </c>
      <c r="D18042" s="29"/>
      <c r="E18042" s="29" t="s">
        <v>82</v>
      </c>
    </row>
    <row r="18043" spans="1:5">
      <c r="A18043" s="29" t="s">
        <v>31669</v>
      </c>
      <c r="B18043" s="29" t="s">
        <v>31670</v>
      </c>
      <c r="C18043" s="29">
        <v>8</v>
      </c>
      <c r="D18043" s="29"/>
      <c r="E18043" s="29" t="s">
        <v>82</v>
      </c>
    </row>
    <row r="18044" spans="1:5">
      <c r="A18044" s="29" t="s">
        <v>31671</v>
      </c>
      <c r="B18044" s="29" t="s">
        <v>31672</v>
      </c>
      <c r="C18044" s="29">
        <v>8</v>
      </c>
      <c r="D18044" s="29"/>
      <c r="E18044" s="29" t="s">
        <v>82</v>
      </c>
    </row>
    <row r="18045" spans="1:5">
      <c r="A18045" s="29" t="s">
        <v>31673</v>
      </c>
      <c r="B18045" s="29" t="s">
        <v>31674</v>
      </c>
      <c r="C18045" s="29">
        <v>8</v>
      </c>
      <c r="D18045" s="29"/>
      <c r="E18045" s="29" t="s">
        <v>82</v>
      </c>
    </row>
    <row r="18046" spans="1:5">
      <c r="A18046" s="29" t="s">
        <v>31675</v>
      </c>
      <c r="B18046" s="29" t="s">
        <v>31676</v>
      </c>
      <c r="C18046" s="29">
        <v>8</v>
      </c>
      <c r="D18046" s="29"/>
      <c r="E18046" s="29" t="s">
        <v>82</v>
      </c>
    </row>
    <row r="18047" spans="1:5">
      <c r="A18047" s="29" t="s">
        <v>31677</v>
      </c>
      <c r="B18047" s="29" t="s">
        <v>31678</v>
      </c>
      <c r="C18047" s="29">
        <v>8</v>
      </c>
      <c r="D18047" s="29"/>
      <c r="E18047" s="29" t="s">
        <v>82</v>
      </c>
    </row>
    <row r="18048" spans="1:5">
      <c r="A18048" s="29" t="s">
        <v>31679</v>
      </c>
      <c r="B18048" s="29" t="s">
        <v>31680</v>
      </c>
      <c r="C18048" s="29">
        <v>8</v>
      </c>
      <c r="D18048" s="29"/>
      <c r="E18048" s="29" t="s">
        <v>82</v>
      </c>
    </row>
    <row r="18049" spans="1:5">
      <c r="A18049" s="29" t="s">
        <v>31681</v>
      </c>
      <c r="B18049" s="29" t="s">
        <v>31682</v>
      </c>
      <c r="C18049" s="29">
        <v>8</v>
      </c>
      <c r="D18049" s="29"/>
      <c r="E18049" s="29" t="s">
        <v>82</v>
      </c>
    </row>
    <row r="18050" spans="1:5">
      <c r="A18050" s="29" t="s">
        <v>31683</v>
      </c>
      <c r="B18050" s="29" t="s">
        <v>31684</v>
      </c>
      <c r="C18050" s="29">
        <v>8</v>
      </c>
      <c r="D18050" s="29"/>
      <c r="E18050" s="29" t="s">
        <v>82</v>
      </c>
    </row>
    <row r="18051" spans="1:5">
      <c r="A18051" s="29" t="s">
        <v>31685</v>
      </c>
      <c r="B18051" s="29" t="s">
        <v>31686</v>
      </c>
      <c r="C18051" s="29">
        <v>10</v>
      </c>
      <c r="D18051" s="29"/>
      <c r="E18051" s="29" t="s">
        <v>82</v>
      </c>
    </row>
    <row r="18052" spans="1:5">
      <c r="A18052" s="29" t="s">
        <v>31687</v>
      </c>
      <c r="B18052" s="29" t="s">
        <v>31688</v>
      </c>
      <c r="C18052" s="29">
        <v>8</v>
      </c>
      <c r="D18052" s="29"/>
      <c r="E18052" s="29" t="s">
        <v>82</v>
      </c>
    </row>
    <row r="18053" spans="1:5">
      <c r="A18053" s="29" t="s">
        <v>31689</v>
      </c>
      <c r="B18053" s="29" t="s">
        <v>31690</v>
      </c>
      <c r="C18053" s="29">
        <v>8</v>
      </c>
      <c r="D18053" s="29"/>
      <c r="E18053" s="29" t="s">
        <v>82</v>
      </c>
    </row>
    <row r="18054" spans="1:5">
      <c r="A18054" s="29" t="s">
        <v>31691</v>
      </c>
      <c r="B18054" s="29" t="s">
        <v>31692</v>
      </c>
      <c r="C18054" s="29">
        <v>10</v>
      </c>
      <c r="D18054" s="29"/>
      <c r="E18054" s="29" t="s">
        <v>82</v>
      </c>
    </row>
    <row r="18055" spans="1:5">
      <c r="A18055" s="29" t="s">
        <v>31693</v>
      </c>
      <c r="B18055" s="29" t="s">
        <v>31694</v>
      </c>
      <c r="C18055" s="29">
        <v>8</v>
      </c>
      <c r="D18055" s="29"/>
      <c r="E18055" s="29" t="s">
        <v>82</v>
      </c>
    </row>
    <row r="18056" spans="1:5">
      <c r="A18056" s="29" t="s">
        <v>31695</v>
      </c>
      <c r="B18056" s="29" t="s">
        <v>31696</v>
      </c>
      <c r="C18056" s="29">
        <v>10</v>
      </c>
      <c r="D18056" s="29"/>
      <c r="E18056" s="29" t="s">
        <v>82</v>
      </c>
    </row>
    <row r="18057" spans="1:5">
      <c r="A18057" s="29" t="s">
        <v>31697</v>
      </c>
      <c r="B18057" s="29" t="s">
        <v>31698</v>
      </c>
      <c r="C18057" s="29">
        <v>8</v>
      </c>
      <c r="D18057" s="29"/>
      <c r="E18057" s="29" t="s">
        <v>82</v>
      </c>
    </row>
    <row r="18058" spans="1:5">
      <c r="A18058" s="29" t="s">
        <v>31699</v>
      </c>
      <c r="B18058" s="29" t="s">
        <v>31700</v>
      </c>
      <c r="C18058" s="29">
        <v>8</v>
      </c>
      <c r="D18058" s="29"/>
      <c r="E18058" s="29" t="s">
        <v>82</v>
      </c>
    </row>
    <row r="18059" spans="1:5">
      <c r="A18059" s="29" t="s">
        <v>31701</v>
      </c>
      <c r="B18059" s="29" t="s">
        <v>31702</v>
      </c>
      <c r="C18059" s="29">
        <v>8</v>
      </c>
      <c r="D18059" s="29"/>
      <c r="E18059" s="29" t="s">
        <v>82</v>
      </c>
    </row>
    <row r="18060" spans="1:5">
      <c r="A18060" s="29" t="s">
        <v>31703</v>
      </c>
      <c r="B18060" s="29" t="s">
        <v>31704</v>
      </c>
      <c r="C18060" s="29">
        <v>8</v>
      </c>
      <c r="D18060" s="29"/>
      <c r="E18060" s="29" t="s">
        <v>82</v>
      </c>
    </row>
    <row r="18061" spans="1:5">
      <c r="A18061" s="29" t="s">
        <v>31705</v>
      </c>
      <c r="B18061" s="29" t="s">
        <v>31706</v>
      </c>
      <c r="C18061" s="29">
        <v>10</v>
      </c>
      <c r="D18061" s="29"/>
      <c r="E18061" s="29" t="s">
        <v>82</v>
      </c>
    </row>
    <row r="18062" spans="1:5">
      <c r="A18062" s="29" t="s">
        <v>31707</v>
      </c>
      <c r="B18062" s="29" t="s">
        <v>31708</v>
      </c>
      <c r="C18062" s="29">
        <v>10</v>
      </c>
      <c r="D18062" s="29"/>
      <c r="E18062" s="29" t="s">
        <v>82</v>
      </c>
    </row>
    <row r="18063" spans="1:5">
      <c r="A18063" s="29" t="s">
        <v>31709</v>
      </c>
      <c r="B18063" s="29" t="s">
        <v>31710</v>
      </c>
      <c r="C18063" s="29">
        <v>10</v>
      </c>
      <c r="D18063" s="29"/>
      <c r="E18063" s="29" t="s">
        <v>82</v>
      </c>
    </row>
    <row r="18064" spans="1:5">
      <c r="A18064" s="29" t="s">
        <v>31711</v>
      </c>
      <c r="B18064" s="29" t="s">
        <v>31712</v>
      </c>
      <c r="C18064" s="29">
        <v>10</v>
      </c>
      <c r="D18064" s="29"/>
      <c r="E18064" s="29" t="s">
        <v>82</v>
      </c>
    </row>
    <row r="18065" spans="1:5">
      <c r="A18065" s="29" t="s">
        <v>31713</v>
      </c>
      <c r="B18065" s="29" t="s">
        <v>31714</v>
      </c>
      <c r="C18065" s="29">
        <v>10</v>
      </c>
      <c r="D18065" s="29"/>
      <c r="E18065" s="29" t="s">
        <v>82</v>
      </c>
    </row>
    <row r="18066" spans="1:5">
      <c r="A18066" s="29" t="s">
        <v>31715</v>
      </c>
      <c r="B18066" s="29" t="s">
        <v>31716</v>
      </c>
      <c r="C18066" s="29">
        <v>10</v>
      </c>
      <c r="D18066" s="29"/>
      <c r="E18066" s="29" t="s">
        <v>82</v>
      </c>
    </row>
    <row r="18067" spans="1:5">
      <c r="A18067" s="29" t="s">
        <v>31717</v>
      </c>
      <c r="B18067" s="29" t="s">
        <v>31718</v>
      </c>
      <c r="C18067" s="29">
        <v>10</v>
      </c>
      <c r="D18067" s="29"/>
      <c r="E18067" s="29" t="s">
        <v>82</v>
      </c>
    </row>
    <row r="18068" spans="1:5">
      <c r="A18068" s="29" t="s">
        <v>31719</v>
      </c>
      <c r="B18068" s="29" t="s">
        <v>31720</v>
      </c>
      <c r="C18068" s="29">
        <v>10</v>
      </c>
      <c r="D18068" s="29"/>
      <c r="E18068" s="29" t="s">
        <v>82</v>
      </c>
    </row>
    <row r="18069" spans="1:5">
      <c r="A18069" s="29" t="s">
        <v>31721</v>
      </c>
      <c r="B18069" s="29" t="s">
        <v>31722</v>
      </c>
      <c r="C18069" s="29">
        <v>10</v>
      </c>
      <c r="D18069" s="29"/>
      <c r="E18069" s="29" t="s">
        <v>82</v>
      </c>
    </row>
    <row r="18070" spans="1:5">
      <c r="A18070" s="29" t="s">
        <v>31723</v>
      </c>
      <c r="B18070" s="29" t="s">
        <v>31724</v>
      </c>
      <c r="C18070" s="29">
        <v>10</v>
      </c>
      <c r="D18070" s="29"/>
      <c r="E18070" s="29" t="s">
        <v>82</v>
      </c>
    </row>
    <row r="18071" spans="1:5">
      <c r="A18071" s="29" t="s">
        <v>31725</v>
      </c>
      <c r="B18071" s="29" t="s">
        <v>31726</v>
      </c>
      <c r="C18071" s="29">
        <v>14</v>
      </c>
      <c r="D18071" s="29"/>
      <c r="E18071" s="29" t="s">
        <v>82</v>
      </c>
    </row>
    <row r="18072" spans="1:5">
      <c r="A18072" s="29" t="s">
        <v>31727</v>
      </c>
      <c r="B18072" s="29" t="s">
        <v>31728</v>
      </c>
      <c r="C18072" s="29">
        <v>14</v>
      </c>
      <c r="D18072" s="29"/>
      <c r="E18072" s="29" t="s">
        <v>82</v>
      </c>
    </row>
    <row r="18073" spans="1:5">
      <c r="A18073" s="29" t="s">
        <v>31729</v>
      </c>
      <c r="B18073" s="29" t="s">
        <v>31730</v>
      </c>
      <c r="C18073" s="29">
        <v>14</v>
      </c>
      <c r="D18073" s="29"/>
      <c r="E18073" s="29" t="s">
        <v>82</v>
      </c>
    </row>
    <row r="18074" spans="1:5">
      <c r="A18074" s="29" t="s">
        <v>31731</v>
      </c>
      <c r="B18074" s="29" t="s">
        <v>31732</v>
      </c>
      <c r="C18074" s="29">
        <v>14</v>
      </c>
      <c r="D18074" s="29"/>
      <c r="E18074" s="29" t="s">
        <v>82</v>
      </c>
    </row>
    <row r="18075" spans="1:5">
      <c r="A18075" s="29" t="s">
        <v>31733</v>
      </c>
      <c r="B18075" s="29" t="s">
        <v>31734</v>
      </c>
      <c r="C18075" s="29">
        <v>14</v>
      </c>
      <c r="D18075" s="29"/>
      <c r="E18075" s="29" t="s">
        <v>82</v>
      </c>
    </row>
    <row r="18076" spans="1:5">
      <c r="A18076" s="29" t="s">
        <v>31735</v>
      </c>
      <c r="B18076" s="29" t="s">
        <v>31736</v>
      </c>
      <c r="C18076" s="29">
        <v>14</v>
      </c>
      <c r="D18076" s="29"/>
      <c r="E18076" s="29" t="s">
        <v>82</v>
      </c>
    </row>
    <row r="18077" spans="1:5">
      <c r="A18077" s="29" t="s">
        <v>31737</v>
      </c>
      <c r="B18077" s="29" t="s">
        <v>31738</v>
      </c>
      <c r="C18077" s="29">
        <v>14</v>
      </c>
      <c r="D18077" s="29"/>
      <c r="E18077" s="29" t="s">
        <v>82</v>
      </c>
    </row>
    <row r="18078" spans="1:5">
      <c r="A18078" s="29" t="s">
        <v>31739</v>
      </c>
      <c r="B18078" s="29" t="s">
        <v>31740</v>
      </c>
      <c r="C18078" s="29">
        <v>14</v>
      </c>
      <c r="D18078" s="29"/>
      <c r="E18078" s="29" t="s">
        <v>82</v>
      </c>
    </row>
    <row r="18079" spans="1:5">
      <c r="A18079" s="29" t="s">
        <v>31741</v>
      </c>
      <c r="B18079" s="29" t="s">
        <v>31742</v>
      </c>
      <c r="C18079" s="29">
        <v>14</v>
      </c>
      <c r="D18079" s="29"/>
      <c r="E18079" s="29" t="s">
        <v>82</v>
      </c>
    </row>
    <row r="18080" spans="1:5">
      <c r="A18080" s="29" t="s">
        <v>31743</v>
      </c>
      <c r="B18080" s="29" t="s">
        <v>31744</v>
      </c>
      <c r="C18080" s="29">
        <v>14</v>
      </c>
      <c r="D18080" s="29"/>
      <c r="E18080" s="29" t="s">
        <v>82</v>
      </c>
    </row>
    <row r="18081" spans="1:5">
      <c r="A18081" s="29" t="s">
        <v>31745</v>
      </c>
      <c r="B18081" s="29" t="s">
        <v>31746</v>
      </c>
      <c r="C18081" s="29">
        <v>14</v>
      </c>
      <c r="D18081" s="29"/>
      <c r="E18081" s="29" t="s">
        <v>82</v>
      </c>
    </row>
    <row r="18082" spans="1:5">
      <c r="A18082" s="29" t="s">
        <v>31747</v>
      </c>
      <c r="B18082" s="29" t="s">
        <v>31748</v>
      </c>
      <c r="C18082" s="29">
        <v>14</v>
      </c>
      <c r="D18082" s="29"/>
      <c r="E18082" s="29" t="s">
        <v>82</v>
      </c>
    </row>
    <row r="18083" spans="1:5">
      <c r="A18083" s="29" t="s">
        <v>31749</v>
      </c>
      <c r="B18083" s="29" t="s">
        <v>31750</v>
      </c>
      <c r="C18083" s="29">
        <v>14</v>
      </c>
      <c r="D18083" s="29"/>
      <c r="E18083" s="29" t="s">
        <v>82</v>
      </c>
    </row>
    <row r="18084" spans="1:5">
      <c r="A18084" s="29" t="s">
        <v>31751</v>
      </c>
      <c r="B18084" s="29" t="s">
        <v>31752</v>
      </c>
      <c r="C18084" s="29">
        <v>14</v>
      </c>
      <c r="D18084" s="29"/>
      <c r="E18084" s="29" t="s">
        <v>82</v>
      </c>
    </row>
    <row r="18085" spans="1:5">
      <c r="A18085" s="29" t="s">
        <v>31753</v>
      </c>
      <c r="B18085" s="29" t="s">
        <v>31754</v>
      </c>
      <c r="C18085" s="29">
        <v>14</v>
      </c>
      <c r="D18085" s="29"/>
      <c r="E18085" s="29" t="s">
        <v>82</v>
      </c>
    </row>
    <row r="18086" spans="1:5">
      <c r="A18086" s="29" t="s">
        <v>31755</v>
      </c>
      <c r="B18086" s="29" t="s">
        <v>31756</v>
      </c>
      <c r="C18086" s="29">
        <v>14</v>
      </c>
      <c r="D18086" s="29"/>
      <c r="E18086" s="29" t="s">
        <v>82</v>
      </c>
    </row>
    <row r="18087" spans="1:5">
      <c r="A18087" s="29" t="s">
        <v>31757</v>
      </c>
      <c r="B18087" s="29" t="s">
        <v>31758</v>
      </c>
      <c r="C18087" s="29">
        <v>14</v>
      </c>
      <c r="D18087" s="29"/>
      <c r="E18087" s="29" t="s">
        <v>82</v>
      </c>
    </row>
    <row r="18088" spans="1:5">
      <c r="A18088" s="29" t="s">
        <v>31759</v>
      </c>
      <c r="B18088" s="29" t="s">
        <v>31760</v>
      </c>
      <c r="C18088" s="29">
        <v>14</v>
      </c>
      <c r="D18088" s="29"/>
      <c r="E18088" s="29" t="s">
        <v>82</v>
      </c>
    </row>
    <row r="18089" spans="1:5">
      <c r="A18089" s="29" t="s">
        <v>31761</v>
      </c>
      <c r="B18089" s="29" t="s">
        <v>31762</v>
      </c>
      <c r="C18089" s="29">
        <v>14</v>
      </c>
      <c r="D18089" s="29"/>
      <c r="E18089" s="29" t="s">
        <v>82</v>
      </c>
    </row>
    <row r="18090" spans="1:5">
      <c r="A18090" s="29" t="s">
        <v>31763</v>
      </c>
      <c r="B18090" s="29" t="s">
        <v>31764</v>
      </c>
      <c r="C18090" s="29">
        <v>14</v>
      </c>
      <c r="D18090" s="29"/>
      <c r="E18090" s="29" t="s">
        <v>82</v>
      </c>
    </row>
    <row r="18091" spans="1:5">
      <c r="A18091" s="29" t="s">
        <v>31765</v>
      </c>
      <c r="B18091" s="29" t="s">
        <v>31766</v>
      </c>
      <c r="C18091" s="29">
        <v>4</v>
      </c>
      <c r="D18091" s="29"/>
      <c r="E18091" s="29" t="s">
        <v>82</v>
      </c>
    </row>
    <row r="18092" spans="1:5">
      <c r="A18092" s="29" t="s">
        <v>31767</v>
      </c>
      <c r="B18092" s="29" t="s">
        <v>31768</v>
      </c>
      <c r="C18092" s="29">
        <v>2</v>
      </c>
      <c r="D18092" s="29" t="s">
        <v>52</v>
      </c>
      <c r="E18092" s="29" t="s">
        <v>82</v>
      </c>
    </row>
    <row r="18093" spans="1:5">
      <c r="A18093" s="29" t="s">
        <v>31769</v>
      </c>
      <c r="B18093" s="29" t="s">
        <v>31770</v>
      </c>
      <c r="C18093" s="29">
        <v>4</v>
      </c>
      <c r="D18093" s="29"/>
      <c r="E18093" s="29" t="s">
        <v>82</v>
      </c>
    </row>
    <row r="18094" spans="1:5">
      <c r="A18094" s="29" t="s">
        <v>31771</v>
      </c>
      <c r="B18094" s="29" t="s">
        <v>31772</v>
      </c>
      <c r="C18094" s="29">
        <v>4</v>
      </c>
      <c r="D18094" s="29"/>
      <c r="E18094" s="29" t="s">
        <v>82</v>
      </c>
    </row>
    <row r="18095" spans="1:5">
      <c r="A18095" s="29" t="s">
        <v>31773</v>
      </c>
      <c r="B18095" s="29" t="s">
        <v>31774</v>
      </c>
      <c r="C18095" s="29">
        <v>4</v>
      </c>
      <c r="D18095" s="29"/>
      <c r="E18095" s="29" t="s">
        <v>82</v>
      </c>
    </row>
    <row r="18096" spans="1:5">
      <c r="A18096" s="29" t="s">
        <v>31775</v>
      </c>
      <c r="B18096" s="29" t="s">
        <v>31776</v>
      </c>
      <c r="C18096" s="29">
        <v>4</v>
      </c>
      <c r="D18096" s="29"/>
      <c r="E18096" s="29" t="s">
        <v>82</v>
      </c>
    </row>
    <row r="18097" spans="1:5">
      <c r="A18097" s="29" t="s">
        <v>31777</v>
      </c>
      <c r="B18097" s="29" t="s">
        <v>31778</v>
      </c>
      <c r="C18097" s="29">
        <v>4</v>
      </c>
      <c r="D18097" s="29"/>
      <c r="E18097" s="29" t="s">
        <v>82</v>
      </c>
    </row>
    <row r="18098" spans="1:5">
      <c r="A18098" s="29" t="s">
        <v>31779</v>
      </c>
      <c r="B18098" s="29" t="s">
        <v>31780</v>
      </c>
      <c r="C18098" s="29">
        <v>8</v>
      </c>
      <c r="D18098" s="29"/>
      <c r="E18098" s="29" t="s">
        <v>82</v>
      </c>
    </row>
    <row r="18099" spans="1:5">
      <c r="A18099" s="29" t="s">
        <v>31781</v>
      </c>
      <c r="B18099" s="29" t="s">
        <v>31782</v>
      </c>
      <c r="C18099" s="29">
        <v>8</v>
      </c>
      <c r="D18099" s="29"/>
      <c r="E18099" s="29" t="s">
        <v>82</v>
      </c>
    </row>
    <row r="18100" spans="1:5">
      <c r="A18100" s="29" t="s">
        <v>31783</v>
      </c>
      <c r="B18100" s="29" t="s">
        <v>31784</v>
      </c>
      <c r="C18100" s="29">
        <v>8</v>
      </c>
      <c r="D18100" s="29"/>
      <c r="E18100" s="29" t="s">
        <v>82</v>
      </c>
    </row>
    <row r="18101" spans="1:5">
      <c r="A18101" s="29" t="s">
        <v>31785</v>
      </c>
      <c r="B18101" s="29" t="s">
        <v>31786</v>
      </c>
      <c r="C18101" s="29">
        <v>8</v>
      </c>
      <c r="D18101" s="29"/>
      <c r="E18101" s="29" t="s">
        <v>82</v>
      </c>
    </row>
    <row r="18102" spans="1:5">
      <c r="A18102" s="29" t="s">
        <v>31787</v>
      </c>
      <c r="B18102" s="29" t="s">
        <v>31788</v>
      </c>
      <c r="C18102" s="29">
        <v>8</v>
      </c>
      <c r="D18102" s="29"/>
      <c r="E18102" s="29" t="s">
        <v>82</v>
      </c>
    </row>
    <row r="18103" spans="1:5">
      <c r="A18103" s="29" t="s">
        <v>31789</v>
      </c>
      <c r="B18103" s="29" t="s">
        <v>31790</v>
      </c>
      <c r="C18103" s="29">
        <v>8</v>
      </c>
      <c r="D18103" s="29"/>
      <c r="E18103" s="29" t="s">
        <v>82</v>
      </c>
    </row>
    <row r="18104" spans="1:5">
      <c r="A18104" s="29" t="s">
        <v>31791</v>
      </c>
      <c r="B18104" s="29" t="s">
        <v>31792</v>
      </c>
      <c r="C18104" s="29">
        <v>8</v>
      </c>
      <c r="D18104" s="29"/>
      <c r="E18104" s="29" t="s">
        <v>82</v>
      </c>
    </row>
    <row r="18105" spans="1:5">
      <c r="A18105" s="29" t="s">
        <v>31793</v>
      </c>
      <c r="B18105" s="29" t="s">
        <v>31794</v>
      </c>
      <c r="C18105" s="29">
        <v>8</v>
      </c>
      <c r="D18105" s="29"/>
      <c r="E18105" s="29" t="s">
        <v>82</v>
      </c>
    </row>
    <row r="18106" spans="1:5">
      <c r="A18106" s="29" t="s">
        <v>31795</v>
      </c>
      <c r="B18106" s="29" t="s">
        <v>31796</v>
      </c>
      <c r="C18106" s="29">
        <v>8</v>
      </c>
      <c r="D18106" s="29"/>
      <c r="E18106" s="29" t="s">
        <v>82</v>
      </c>
    </row>
    <row r="18107" spans="1:5">
      <c r="A18107" s="29" t="s">
        <v>31797</v>
      </c>
      <c r="B18107" s="29" t="s">
        <v>31798</v>
      </c>
      <c r="C18107" s="29">
        <v>8</v>
      </c>
      <c r="D18107" s="29"/>
      <c r="E18107" s="29" t="s">
        <v>82</v>
      </c>
    </row>
    <row r="18108" spans="1:5">
      <c r="A18108" s="29" t="s">
        <v>31799</v>
      </c>
      <c r="B18108" s="29" t="s">
        <v>31800</v>
      </c>
      <c r="C18108" s="29">
        <v>8</v>
      </c>
      <c r="D18108" s="29"/>
      <c r="E18108" s="29" t="s">
        <v>82</v>
      </c>
    </row>
    <row r="18109" spans="1:5">
      <c r="A18109" s="29" t="s">
        <v>31801</v>
      </c>
      <c r="B18109" s="29" t="s">
        <v>31802</v>
      </c>
      <c r="C18109" s="29">
        <v>10</v>
      </c>
      <c r="D18109" s="29"/>
      <c r="E18109" s="29" t="s">
        <v>82</v>
      </c>
    </row>
    <row r="18110" spans="1:5">
      <c r="A18110" s="29" t="s">
        <v>31803</v>
      </c>
      <c r="B18110" s="29" t="s">
        <v>31804</v>
      </c>
      <c r="C18110" s="29">
        <v>10</v>
      </c>
      <c r="D18110" s="29"/>
      <c r="E18110" s="29" t="s">
        <v>82</v>
      </c>
    </row>
    <row r="18111" spans="1:5">
      <c r="A18111" s="29" t="s">
        <v>31805</v>
      </c>
      <c r="B18111" s="29" t="s">
        <v>31806</v>
      </c>
      <c r="C18111" s="29">
        <v>10</v>
      </c>
      <c r="D18111" s="29"/>
      <c r="E18111" s="29" t="s">
        <v>82</v>
      </c>
    </row>
    <row r="18112" spans="1:5">
      <c r="A18112" s="29" t="s">
        <v>31807</v>
      </c>
      <c r="B18112" s="29" t="s">
        <v>31808</v>
      </c>
      <c r="C18112" s="29">
        <v>14</v>
      </c>
      <c r="D18112" s="29"/>
      <c r="E18112" s="29" t="s">
        <v>82</v>
      </c>
    </row>
    <row r="18113" spans="1:5">
      <c r="A18113" s="29" t="s">
        <v>31809</v>
      </c>
      <c r="B18113" s="29" t="s">
        <v>31810</v>
      </c>
      <c r="C18113" s="29">
        <v>14</v>
      </c>
      <c r="D18113" s="29"/>
      <c r="E18113" s="29" t="s">
        <v>82</v>
      </c>
    </row>
    <row r="18114" spans="1:5">
      <c r="A18114" s="29" t="s">
        <v>31811</v>
      </c>
      <c r="B18114" s="29" t="s">
        <v>31812</v>
      </c>
      <c r="C18114" s="29">
        <v>14</v>
      </c>
      <c r="D18114" s="29"/>
      <c r="E18114" s="29" t="s">
        <v>82</v>
      </c>
    </row>
    <row r="18115" spans="1:5">
      <c r="A18115" s="29" t="s">
        <v>31813</v>
      </c>
      <c r="B18115" s="29" t="s">
        <v>31814</v>
      </c>
      <c r="C18115" s="29">
        <v>14</v>
      </c>
      <c r="D18115" s="29"/>
      <c r="E18115" s="29" t="s">
        <v>82</v>
      </c>
    </row>
    <row r="18116" spans="1:5">
      <c r="A18116" s="29" t="s">
        <v>31815</v>
      </c>
      <c r="B18116" s="29" t="s">
        <v>31816</v>
      </c>
      <c r="C18116" s="29">
        <v>14</v>
      </c>
      <c r="D18116" s="29"/>
      <c r="E18116" s="29" t="s">
        <v>82</v>
      </c>
    </row>
    <row r="18117" spans="1:5">
      <c r="A18117" s="29" t="s">
        <v>31817</v>
      </c>
      <c r="B18117" s="29" t="s">
        <v>31818</v>
      </c>
      <c r="C18117" s="29">
        <v>14</v>
      </c>
      <c r="D18117" s="29"/>
      <c r="E18117" s="29" t="s">
        <v>82</v>
      </c>
    </row>
    <row r="18118" spans="1:5">
      <c r="A18118" s="29" t="s">
        <v>31819</v>
      </c>
      <c r="B18118" s="29" t="s">
        <v>31820</v>
      </c>
      <c r="C18118" s="29">
        <v>8</v>
      </c>
      <c r="D18118" s="29"/>
      <c r="E18118" s="29" t="s">
        <v>82</v>
      </c>
    </row>
    <row r="18119" spans="1:5">
      <c r="A18119" s="29" t="s">
        <v>31821</v>
      </c>
      <c r="B18119" s="29" t="s">
        <v>31822</v>
      </c>
      <c r="C18119" s="29">
        <v>8</v>
      </c>
      <c r="D18119" s="29"/>
      <c r="E18119" s="29" t="s">
        <v>82</v>
      </c>
    </row>
    <row r="18120" spans="1:5">
      <c r="A18120" s="29" t="s">
        <v>31823</v>
      </c>
      <c r="B18120" s="29" t="s">
        <v>31824</v>
      </c>
      <c r="C18120" s="29">
        <v>4</v>
      </c>
      <c r="D18120" s="29"/>
      <c r="E18120" s="29" t="s">
        <v>82</v>
      </c>
    </row>
    <row r="18121" spans="1:5">
      <c r="A18121" s="29" t="s">
        <v>31825</v>
      </c>
      <c r="B18121" s="29" t="s">
        <v>31826</v>
      </c>
      <c r="C18121" s="29">
        <v>4</v>
      </c>
      <c r="D18121" s="29"/>
      <c r="E18121" s="29" t="s">
        <v>82</v>
      </c>
    </row>
    <row r="18122" spans="1:5">
      <c r="A18122" s="29" t="s">
        <v>31827</v>
      </c>
      <c r="B18122" s="29" t="s">
        <v>31828</v>
      </c>
      <c r="C18122" s="29">
        <v>4</v>
      </c>
      <c r="D18122" s="29"/>
      <c r="E18122" s="29" t="s">
        <v>82</v>
      </c>
    </row>
    <row r="18123" spans="1:5">
      <c r="A18123" s="29" t="s">
        <v>31829</v>
      </c>
      <c r="B18123" s="29" t="s">
        <v>31830</v>
      </c>
      <c r="C18123" s="29">
        <v>4</v>
      </c>
      <c r="D18123" s="29"/>
      <c r="E18123" s="29" t="s">
        <v>82</v>
      </c>
    </row>
    <row r="18124" spans="1:5">
      <c r="A18124" s="29" t="s">
        <v>31831</v>
      </c>
      <c r="B18124" s="29" t="s">
        <v>31832</v>
      </c>
      <c r="C18124" s="29">
        <v>4</v>
      </c>
      <c r="D18124" s="29"/>
      <c r="E18124" s="29" t="s">
        <v>82</v>
      </c>
    </row>
    <row r="18125" spans="1:5">
      <c r="A18125" s="29" t="s">
        <v>31833</v>
      </c>
      <c r="B18125" s="29" t="s">
        <v>31834</v>
      </c>
      <c r="C18125" s="29">
        <v>4</v>
      </c>
      <c r="D18125" s="29"/>
      <c r="E18125" s="29" t="s">
        <v>82</v>
      </c>
    </row>
    <row r="18126" spans="1:5">
      <c r="A18126" s="29" t="s">
        <v>31835</v>
      </c>
      <c r="B18126" s="29" t="s">
        <v>31836</v>
      </c>
      <c r="C18126" s="29">
        <v>4</v>
      </c>
      <c r="D18126" s="29"/>
      <c r="E18126" s="29" t="s">
        <v>82</v>
      </c>
    </row>
    <row r="18127" spans="1:5">
      <c r="A18127" s="29" t="s">
        <v>31837</v>
      </c>
      <c r="B18127" s="29" t="s">
        <v>31838</v>
      </c>
      <c r="C18127" s="29">
        <v>8</v>
      </c>
      <c r="D18127" s="29"/>
      <c r="E18127" s="29" t="s">
        <v>82</v>
      </c>
    </row>
    <row r="18128" spans="1:5">
      <c r="A18128" s="29" t="s">
        <v>31839</v>
      </c>
      <c r="B18128" s="29" t="s">
        <v>31840</v>
      </c>
      <c r="C18128" s="29">
        <v>8</v>
      </c>
      <c r="D18128" s="29"/>
      <c r="E18128" s="29" t="s">
        <v>82</v>
      </c>
    </row>
    <row r="18129" spans="1:5">
      <c r="A18129" s="29" t="s">
        <v>31841</v>
      </c>
      <c r="B18129" s="29" t="s">
        <v>31842</v>
      </c>
      <c r="C18129" s="29">
        <v>8</v>
      </c>
      <c r="D18129" s="29"/>
      <c r="E18129" s="29" t="s">
        <v>82</v>
      </c>
    </row>
    <row r="18130" spans="1:5">
      <c r="A18130" s="29" t="s">
        <v>31843</v>
      </c>
      <c r="B18130" s="29" t="s">
        <v>31844</v>
      </c>
      <c r="C18130" s="29">
        <v>8</v>
      </c>
      <c r="D18130" s="29"/>
      <c r="E18130" s="29" t="s">
        <v>82</v>
      </c>
    </row>
    <row r="18131" spans="1:5">
      <c r="A18131" s="29" t="s">
        <v>31845</v>
      </c>
      <c r="B18131" s="29" t="s">
        <v>31846</v>
      </c>
      <c r="C18131" s="29">
        <v>8</v>
      </c>
      <c r="D18131" s="29"/>
      <c r="E18131" s="29" t="s">
        <v>82</v>
      </c>
    </row>
    <row r="18132" spans="1:5">
      <c r="A18132" s="29" t="s">
        <v>31847</v>
      </c>
      <c r="B18132" s="29" t="s">
        <v>31848</v>
      </c>
      <c r="C18132" s="29">
        <v>8</v>
      </c>
      <c r="D18132" s="29"/>
      <c r="E18132" s="29" t="s">
        <v>82</v>
      </c>
    </row>
    <row r="18133" spans="1:5">
      <c r="A18133" s="29" t="s">
        <v>31849</v>
      </c>
      <c r="B18133" s="29" t="s">
        <v>31850</v>
      </c>
      <c r="C18133" s="29">
        <v>8</v>
      </c>
      <c r="D18133" s="29"/>
      <c r="E18133" s="29" t="s">
        <v>82</v>
      </c>
    </row>
    <row r="18134" spans="1:5">
      <c r="A18134" s="29" t="s">
        <v>31851</v>
      </c>
      <c r="B18134" s="29" t="s">
        <v>31852</v>
      </c>
      <c r="C18134" s="29">
        <v>8</v>
      </c>
      <c r="D18134" s="29"/>
      <c r="E18134" s="29" t="s">
        <v>82</v>
      </c>
    </row>
    <row r="18135" spans="1:5">
      <c r="A18135" s="29" t="s">
        <v>31853</v>
      </c>
      <c r="B18135" s="29" t="s">
        <v>31854</v>
      </c>
      <c r="C18135" s="29">
        <v>8</v>
      </c>
      <c r="D18135" s="29"/>
      <c r="E18135" s="29" t="s">
        <v>82</v>
      </c>
    </row>
    <row r="18136" spans="1:5">
      <c r="A18136" s="29" t="s">
        <v>31855</v>
      </c>
      <c r="B18136" s="29" t="s">
        <v>31856</v>
      </c>
      <c r="C18136" s="29">
        <v>8</v>
      </c>
      <c r="D18136" s="29"/>
      <c r="E18136" s="29" t="s">
        <v>82</v>
      </c>
    </row>
    <row r="18137" spans="1:5">
      <c r="A18137" s="29" t="s">
        <v>31857</v>
      </c>
      <c r="B18137" s="29" t="s">
        <v>31858</v>
      </c>
      <c r="C18137" s="29">
        <v>8</v>
      </c>
      <c r="D18137" s="29"/>
      <c r="E18137" s="29" t="s">
        <v>82</v>
      </c>
    </row>
    <row r="18138" spans="1:5">
      <c r="A18138" s="29" t="s">
        <v>31859</v>
      </c>
      <c r="B18138" s="29" t="s">
        <v>31860</v>
      </c>
      <c r="C18138" s="29">
        <v>8</v>
      </c>
      <c r="D18138" s="29"/>
      <c r="E18138" s="29" t="s">
        <v>82</v>
      </c>
    </row>
    <row r="18139" spans="1:5">
      <c r="A18139" s="29" t="s">
        <v>31861</v>
      </c>
      <c r="B18139" s="29" t="s">
        <v>31862</v>
      </c>
      <c r="C18139" s="29">
        <v>8</v>
      </c>
      <c r="D18139" s="29"/>
      <c r="E18139" s="29" t="s">
        <v>82</v>
      </c>
    </row>
    <row r="18140" spans="1:5">
      <c r="A18140" s="29" t="s">
        <v>31863</v>
      </c>
      <c r="B18140" s="29" t="s">
        <v>31864</v>
      </c>
      <c r="C18140" s="29">
        <v>10</v>
      </c>
      <c r="D18140" s="29"/>
      <c r="E18140" s="29" t="s">
        <v>82</v>
      </c>
    </row>
    <row r="18141" spans="1:5">
      <c r="A18141" s="29" t="s">
        <v>31865</v>
      </c>
      <c r="B18141" s="29" t="s">
        <v>31866</v>
      </c>
      <c r="C18141" s="29">
        <v>10</v>
      </c>
      <c r="D18141" s="29"/>
      <c r="E18141" s="29" t="s">
        <v>82</v>
      </c>
    </row>
    <row r="18142" spans="1:5">
      <c r="A18142" s="29" t="s">
        <v>31867</v>
      </c>
      <c r="B18142" s="29" t="s">
        <v>31868</v>
      </c>
      <c r="C18142" s="29">
        <v>14</v>
      </c>
      <c r="D18142" s="29"/>
      <c r="E18142" s="29" t="s">
        <v>82</v>
      </c>
    </row>
    <row r="18143" spans="1:5">
      <c r="A18143" s="29" t="s">
        <v>31869</v>
      </c>
      <c r="B18143" s="29" t="s">
        <v>31870</v>
      </c>
      <c r="C18143" s="29">
        <v>14</v>
      </c>
      <c r="D18143" s="29"/>
      <c r="E18143" s="29" t="s">
        <v>82</v>
      </c>
    </row>
    <row r="18144" spans="1:5">
      <c r="A18144" s="29" t="s">
        <v>31871</v>
      </c>
      <c r="B18144" s="29" t="s">
        <v>31872</v>
      </c>
      <c r="C18144" s="29">
        <v>8</v>
      </c>
      <c r="D18144" s="29"/>
      <c r="E18144" s="29" t="s">
        <v>82</v>
      </c>
    </row>
    <row r="18145" spans="1:5">
      <c r="A18145" s="29" t="s">
        <v>31873</v>
      </c>
      <c r="B18145" s="29" t="s">
        <v>31874</v>
      </c>
      <c r="C18145" s="29">
        <v>8</v>
      </c>
      <c r="D18145" s="29"/>
      <c r="E18145" s="29" t="s">
        <v>82</v>
      </c>
    </row>
    <row r="18146" spans="1:5">
      <c r="A18146" s="29" t="s">
        <v>31875</v>
      </c>
      <c r="B18146" s="29" t="s">
        <v>31876</v>
      </c>
      <c r="C18146" s="29">
        <v>2</v>
      </c>
      <c r="D18146" s="29"/>
      <c r="E18146" s="29" t="s">
        <v>82</v>
      </c>
    </row>
    <row r="18147" spans="1:5">
      <c r="A18147" s="29" t="s">
        <v>31877</v>
      </c>
      <c r="B18147" s="29" t="s">
        <v>31876</v>
      </c>
      <c r="C18147" s="29">
        <v>3</v>
      </c>
      <c r="D18147" s="29"/>
      <c r="E18147" s="29" t="s">
        <v>82</v>
      </c>
    </row>
    <row r="18148" spans="1:5">
      <c r="A18148" s="29" t="s">
        <v>31878</v>
      </c>
      <c r="B18148" s="29" t="s">
        <v>31879</v>
      </c>
      <c r="C18148" s="29">
        <v>2</v>
      </c>
      <c r="D18148" s="29"/>
      <c r="E18148" s="29" t="s">
        <v>82</v>
      </c>
    </row>
    <row r="18149" spans="1:5">
      <c r="A18149" s="29" t="s">
        <v>31880</v>
      </c>
      <c r="B18149" s="29" t="s">
        <v>31881</v>
      </c>
      <c r="C18149" s="29">
        <v>2</v>
      </c>
      <c r="D18149" s="29"/>
      <c r="E18149" s="29" t="s">
        <v>82</v>
      </c>
    </row>
    <row r="18150" spans="1:5">
      <c r="A18150" s="29" t="s">
        <v>31882</v>
      </c>
      <c r="B18150" s="29" t="s">
        <v>31883</v>
      </c>
      <c r="C18150" s="29">
        <v>4</v>
      </c>
      <c r="D18150" s="29"/>
      <c r="E18150" s="29" t="s">
        <v>82</v>
      </c>
    </row>
    <row r="18151" spans="1:5">
      <c r="A18151" s="29" t="s">
        <v>31884</v>
      </c>
      <c r="B18151" s="29" t="s">
        <v>31885</v>
      </c>
      <c r="C18151" s="29">
        <v>5</v>
      </c>
      <c r="D18151" s="29"/>
      <c r="E18151" s="29" t="s">
        <v>82</v>
      </c>
    </row>
    <row r="18152" spans="1:5">
      <c r="A18152" s="29" t="s">
        <v>31886</v>
      </c>
      <c r="B18152" s="29" t="s">
        <v>30043</v>
      </c>
      <c r="C18152" s="29">
        <v>2</v>
      </c>
      <c r="D18152" s="29"/>
      <c r="E18152" s="29" t="s">
        <v>82</v>
      </c>
    </row>
    <row r="18153" spans="1:5">
      <c r="A18153" s="29" t="s">
        <v>31887</v>
      </c>
      <c r="B18153" s="29" t="s">
        <v>30043</v>
      </c>
      <c r="C18153" s="29">
        <v>0</v>
      </c>
      <c r="D18153" s="29"/>
      <c r="E18153" s="29" t="s">
        <v>82</v>
      </c>
    </row>
    <row r="18154" spans="1:5">
      <c r="A18154" s="29" t="s">
        <v>31888</v>
      </c>
      <c r="B18154" s="29" t="s">
        <v>30043</v>
      </c>
      <c r="C18154" s="29">
        <v>2</v>
      </c>
      <c r="D18154" s="29"/>
      <c r="E18154" s="29" t="s">
        <v>82</v>
      </c>
    </row>
    <row r="18155" spans="1:5">
      <c r="A18155" s="29" t="s">
        <v>31889</v>
      </c>
      <c r="B18155" s="29" t="s">
        <v>31890</v>
      </c>
      <c r="C18155" s="29">
        <v>3</v>
      </c>
      <c r="D18155" s="29"/>
      <c r="E18155" s="29" t="s">
        <v>82</v>
      </c>
    </row>
    <row r="18156" spans="1:5">
      <c r="A18156" s="29" t="s">
        <v>31891</v>
      </c>
      <c r="B18156" s="29" t="s">
        <v>31892</v>
      </c>
      <c r="C18156" s="29">
        <v>3</v>
      </c>
      <c r="D18156" s="29"/>
      <c r="E18156" s="29" t="s">
        <v>82</v>
      </c>
    </row>
    <row r="18157" spans="1:5">
      <c r="A18157" s="29" t="s">
        <v>31893</v>
      </c>
      <c r="B18157" s="29" t="s">
        <v>31894</v>
      </c>
      <c r="C18157" s="29">
        <v>3</v>
      </c>
      <c r="D18157" s="29"/>
      <c r="E18157" s="29" t="s">
        <v>82</v>
      </c>
    </row>
    <row r="18158" spans="1:5">
      <c r="A18158" s="29" t="s">
        <v>31895</v>
      </c>
      <c r="B18158" s="29" t="s">
        <v>31896</v>
      </c>
      <c r="C18158" s="29">
        <v>3</v>
      </c>
      <c r="D18158" s="29"/>
      <c r="E18158" s="29" t="s">
        <v>82</v>
      </c>
    </row>
    <row r="18159" spans="1:5">
      <c r="A18159" s="29" t="s">
        <v>31897</v>
      </c>
      <c r="B18159" s="29" t="s">
        <v>31898</v>
      </c>
      <c r="C18159" s="29">
        <v>2</v>
      </c>
      <c r="D18159" s="29"/>
      <c r="E18159" s="29" t="s">
        <v>82</v>
      </c>
    </row>
    <row r="18160" spans="1:5">
      <c r="A18160" s="29" t="s">
        <v>31899</v>
      </c>
      <c r="B18160" s="29" t="s">
        <v>31900</v>
      </c>
      <c r="C18160" s="29">
        <v>2</v>
      </c>
      <c r="D18160" s="29"/>
      <c r="E18160" s="29" t="s">
        <v>82</v>
      </c>
    </row>
    <row r="18161" spans="1:5">
      <c r="A18161" s="29" t="s">
        <v>31901</v>
      </c>
      <c r="B18161" s="29" t="s">
        <v>31902</v>
      </c>
      <c r="C18161" s="29">
        <v>2</v>
      </c>
      <c r="D18161" s="29"/>
      <c r="E18161" s="29" t="s">
        <v>82</v>
      </c>
    </row>
    <row r="18162" spans="1:5">
      <c r="A18162" s="29" t="s">
        <v>31903</v>
      </c>
      <c r="B18162" s="29" t="s">
        <v>31904</v>
      </c>
      <c r="C18162" s="29">
        <v>2</v>
      </c>
      <c r="D18162" s="29"/>
      <c r="E18162" s="29" t="s">
        <v>82</v>
      </c>
    </row>
    <row r="18163" spans="1:5">
      <c r="A18163" s="29" t="s">
        <v>31905</v>
      </c>
      <c r="B18163" s="29" t="s">
        <v>31906</v>
      </c>
      <c r="C18163" s="29">
        <v>2</v>
      </c>
      <c r="D18163" s="29"/>
      <c r="E18163" s="29" t="s">
        <v>82</v>
      </c>
    </row>
    <row r="18164" spans="1:5">
      <c r="A18164" s="29" t="s">
        <v>31907</v>
      </c>
      <c r="B18164" s="29" t="s">
        <v>31908</v>
      </c>
      <c r="C18164" s="29">
        <v>2</v>
      </c>
      <c r="D18164" s="29"/>
      <c r="E18164" s="29" t="s">
        <v>82</v>
      </c>
    </row>
    <row r="18165" spans="1:5">
      <c r="A18165" s="29" t="s">
        <v>31909</v>
      </c>
      <c r="B18165" s="29" t="s">
        <v>31910</v>
      </c>
      <c r="C18165" s="29">
        <v>3</v>
      </c>
      <c r="D18165" s="29"/>
      <c r="E18165" s="29" t="s">
        <v>82</v>
      </c>
    </row>
    <row r="18166" spans="1:5">
      <c r="A18166" s="29" t="s">
        <v>31911</v>
      </c>
      <c r="B18166" s="29" t="s">
        <v>31910</v>
      </c>
      <c r="C18166" s="29">
        <v>2</v>
      </c>
      <c r="D18166" s="29"/>
      <c r="E18166" s="29" t="s">
        <v>82</v>
      </c>
    </row>
    <row r="18167" spans="1:5">
      <c r="A18167" s="29" t="s">
        <v>31912</v>
      </c>
      <c r="B18167" s="29" t="s">
        <v>31913</v>
      </c>
      <c r="C18167" s="29">
        <v>3</v>
      </c>
      <c r="D18167" s="29"/>
      <c r="E18167" s="29" t="s">
        <v>82</v>
      </c>
    </row>
    <row r="18168" spans="1:5">
      <c r="A18168" s="29" t="s">
        <v>31914</v>
      </c>
      <c r="B18168" s="29" t="s">
        <v>31915</v>
      </c>
      <c r="C18168" s="29">
        <v>2</v>
      </c>
      <c r="D18168" s="29"/>
      <c r="E18168" s="29" t="s">
        <v>82</v>
      </c>
    </row>
    <row r="18169" spans="1:5">
      <c r="A18169" s="29" t="s">
        <v>31916</v>
      </c>
      <c r="B18169" s="29" t="s">
        <v>31915</v>
      </c>
      <c r="C18169" s="29">
        <v>3</v>
      </c>
      <c r="D18169" s="29"/>
      <c r="E18169" s="29" t="s">
        <v>82</v>
      </c>
    </row>
    <row r="18170" spans="1:5">
      <c r="A18170" s="29" t="s">
        <v>31917</v>
      </c>
      <c r="B18170" s="29" t="s">
        <v>31918</v>
      </c>
      <c r="C18170" s="29">
        <v>3</v>
      </c>
      <c r="D18170" s="29"/>
      <c r="E18170" s="29" t="s">
        <v>82</v>
      </c>
    </row>
    <row r="18171" spans="1:5">
      <c r="A18171" s="29" t="s">
        <v>31919</v>
      </c>
      <c r="B18171" s="29" t="s">
        <v>31920</v>
      </c>
      <c r="C18171" s="29">
        <v>4</v>
      </c>
      <c r="D18171" s="29"/>
      <c r="E18171" s="29" t="s">
        <v>82</v>
      </c>
    </row>
    <row r="18172" spans="1:5">
      <c r="A18172" s="29" t="s">
        <v>31921</v>
      </c>
      <c r="B18172" s="29" t="s">
        <v>31922</v>
      </c>
      <c r="C18172" s="29">
        <v>3</v>
      </c>
      <c r="D18172" s="29"/>
      <c r="E18172" s="29" t="s">
        <v>82</v>
      </c>
    </row>
    <row r="18173" spans="1:5">
      <c r="A18173" s="29" t="s">
        <v>31923</v>
      </c>
      <c r="B18173" s="29" t="s">
        <v>31922</v>
      </c>
      <c r="C18173" s="29">
        <v>3</v>
      </c>
      <c r="D18173" s="29"/>
      <c r="E18173" s="29" t="s">
        <v>82</v>
      </c>
    </row>
    <row r="18174" spans="1:5">
      <c r="A18174" s="29" t="s">
        <v>31924</v>
      </c>
      <c r="B18174" s="29" t="s">
        <v>31925</v>
      </c>
      <c r="C18174" s="29">
        <v>5</v>
      </c>
      <c r="D18174" s="29"/>
      <c r="E18174" s="29" t="s">
        <v>82</v>
      </c>
    </row>
    <row r="18175" spans="1:5">
      <c r="A18175" s="29" t="s">
        <v>31926</v>
      </c>
      <c r="B18175" s="29" t="s">
        <v>31927</v>
      </c>
      <c r="C18175" s="29">
        <v>2</v>
      </c>
      <c r="D18175" s="29"/>
      <c r="E18175" s="29" t="s">
        <v>82</v>
      </c>
    </row>
    <row r="18176" spans="1:5">
      <c r="A18176" s="29" t="s">
        <v>31928</v>
      </c>
      <c r="B18176" s="29" t="s">
        <v>31929</v>
      </c>
      <c r="C18176" s="29">
        <v>2</v>
      </c>
      <c r="D18176" s="29"/>
      <c r="E18176" s="29" t="s">
        <v>82</v>
      </c>
    </row>
    <row r="18177" spans="1:5">
      <c r="A18177" s="29" t="s">
        <v>31930</v>
      </c>
      <c r="B18177" s="29" t="s">
        <v>31931</v>
      </c>
      <c r="C18177" s="29">
        <v>2</v>
      </c>
      <c r="D18177" s="29"/>
      <c r="E18177" s="29" t="s">
        <v>82</v>
      </c>
    </row>
    <row r="18178" spans="1:5">
      <c r="A18178" s="29" t="s">
        <v>31932</v>
      </c>
      <c r="B18178" s="29" t="s">
        <v>31933</v>
      </c>
      <c r="C18178" s="29">
        <v>2</v>
      </c>
      <c r="D18178" s="29"/>
      <c r="E18178" s="29" t="s">
        <v>82</v>
      </c>
    </row>
    <row r="18179" spans="1:5">
      <c r="A18179" s="29" t="s">
        <v>31934</v>
      </c>
      <c r="B18179" s="29" t="s">
        <v>31935</v>
      </c>
      <c r="C18179" s="29">
        <v>2</v>
      </c>
      <c r="D18179" s="29"/>
      <c r="E18179" s="29" t="s">
        <v>82</v>
      </c>
    </row>
    <row r="18180" spans="1:5">
      <c r="A18180" s="29" t="s">
        <v>31936</v>
      </c>
      <c r="B18180" s="29" t="s">
        <v>31937</v>
      </c>
      <c r="C18180" s="29">
        <v>2</v>
      </c>
      <c r="D18180" s="29"/>
      <c r="E18180" s="29" t="s">
        <v>82</v>
      </c>
    </row>
    <row r="18181" spans="1:5">
      <c r="A18181" s="29" t="s">
        <v>31938</v>
      </c>
      <c r="B18181" s="29" t="s">
        <v>31939</v>
      </c>
      <c r="C18181" s="29">
        <v>0</v>
      </c>
      <c r="D18181" s="29"/>
      <c r="E18181" s="29" t="s">
        <v>82</v>
      </c>
    </row>
    <row r="18182" spans="1:5">
      <c r="A18182" s="29" t="s">
        <v>31940</v>
      </c>
      <c r="B18182" s="29" t="s">
        <v>31941</v>
      </c>
      <c r="C18182" s="29">
        <v>2.5</v>
      </c>
      <c r="D18182" s="29"/>
      <c r="E18182" s="29" t="s">
        <v>82</v>
      </c>
    </row>
    <row r="18183" spans="1:5">
      <c r="A18183" s="29" t="s">
        <v>31942</v>
      </c>
      <c r="B18183" s="29" t="s">
        <v>31943</v>
      </c>
      <c r="C18183" s="29">
        <v>2.5</v>
      </c>
      <c r="D18183" s="29"/>
      <c r="E18183" s="29" t="s">
        <v>82</v>
      </c>
    </row>
    <row r="18184" spans="1:5">
      <c r="A18184" s="29" t="s">
        <v>31944</v>
      </c>
      <c r="B18184" s="29" t="s">
        <v>7009</v>
      </c>
      <c r="C18184" s="29">
        <v>2</v>
      </c>
      <c r="D18184" s="29"/>
      <c r="E18184" s="29" t="s">
        <v>82</v>
      </c>
    </row>
    <row r="18185" spans="1:5">
      <c r="A18185" s="29" t="s">
        <v>31945</v>
      </c>
      <c r="B18185" s="29" t="s">
        <v>31946</v>
      </c>
      <c r="C18185" s="29">
        <v>0</v>
      </c>
      <c r="D18185" s="29"/>
      <c r="E18185" s="29" t="s">
        <v>82</v>
      </c>
    </row>
    <row r="18186" spans="1:5">
      <c r="A18186" s="29" t="s">
        <v>31947</v>
      </c>
      <c r="B18186" s="29" t="s">
        <v>6410</v>
      </c>
      <c r="C18186" s="29">
        <v>2</v>
      </c>
      <c r="D18186" s="29"/>
      <c r="E18186" s="29" t="s">
        <v>82</v>
      </c>
    </row>
    <row r="18187" spans="1:5">
      <c r="A18187" s="29" t="s">
        <v>31948</v>
      </c>
      <c r="B18187" s="29" t="s">
        <v>31949</v>
      </c>
      <c r="C18187" s="29">
        <v>2</v>
      </c>
      <c r="D18187" s="29"/>
      <c r="E18187" s="29" t="s">
        <v>82</v>
      </c>
    </row>
    <row r="18188" spans="1:5">
      <c r="A18188" s="29" t="s">
        <v>31950</v>
      </c>
      <c r="B18188" s="29" t="s">
        <v>31951</v>
      </c>
      <c r="C18188" s="29">
        <v>2</v>
      </c>
      <c r="D18188" s="29"/>
      <c r="E18188" s="29" t="s">
        <v>82</v>
      </c>
    </row>
    <row r="18189" spans="1:5">
      <c r="A18189" s="29" t="s">
        <v>31952</v>
      </c>
      <c r="B18189" s="29" t="s">
        <v>31953</v>
      </c>
      <c r="C18189" s="29">
        <v>2</v>
      </c>
      <c r="D18189" s="29"/>
      <c r="E18189" s="29" t="s">
        <v>82</v>
      </c>
    </row>
    <row r="18190" spans="1:5">
      <c r="A18190" s="29" t="s">
        <v>31954</v>
      </c>
      <c r="B18190" s="29" t="s">
        <v>31955</v>
      </c>
      <c r="C18190" s="29">
        <v>2</v>
      </c>
      <c r="D18190" s="29"/>
      <c r="E18190" s="29" t="s">
        <v>82</v>
      </c>
    </row>
    <row r="18191" spans="1:5">
      <c r="A18191" s="29" t="s">
        <v>31956</v>
      </c>
      <c r="B18191" s="29" t="s">
        <v>31957</v>
      </c>
      <c r="C18191" s="29">
        <v>2</v>
      </c>
      <c r="D18191" s="29"/>
      <c r="E18191" s="29" t="s">
        <v>82</v>
      </c>
    </row>
    <row r="18192" spans="1:5">
      <c r="A18192" s="29" t="s">
        <v>31958</v>
      </c>
      <c r="B18192" s="29" t="s">
        <v>31959</v>
      </c>
      <c r="C18192" s="29">
        <v>2</v>
      </c>
      <c r="D18192" s="29"/>
      <c r="E18192" s="29" t="s">
        <v>82</v>
      </c>
    </row>
    <row r="18193" spans="1:5">
      <c r="A18193" s="29" t="s">
        <v>31960</v>
      </c>
      <c r="B18193" s="29" t="s">
        <v>3494</v>
      </c>
      <c r="C18193" s="29">
        <v>2.5</v>
      </c>
      <c r="D18193" s="29"/>
      <c r="E18193" s="29" t="s">
        <v>82</v>
      </c>
    </row>
    <row r="18194" spans="1:5">
      <c r="A18194" s="29" t="s">
        <v>31961</v>
      </c>
      <c r="B18194" s="29" t="s">
        <v>31962</v>
      </c>
      <c r="C18194" s="29">
        <v>4</v>
      </c>
      <c r="D18194" s="29"/>
      <c r="E18194" s="29" t="s">
        <v>82</v>
      </c>
    </row>
    <row r="18195" spans="1:5">
      <c r="A18195" s="29" t="s">
        <v>31963</v>
      </c>
      <c r="B18195" s="29" t="s">
        <v>31964</v>
      </c>
      <c r="C18195" s="29">
        <v>4</v>
      </c>
      <c r="D18195" s="29"/>
      <c r="E18195" s="29" t="s">
        <v>82</v>
      </c>
    </row>
    <row r="18196" spans="1:5">
      <c r="A18196" s="29" t="s">
        <v>31965</v>
      </c>
      <c r="B18196" s="29" t="s">
        <v>31966</v>
      </c>
      <c r="C18196" s="29">
        <v>4</v>
      </c>
      <c r="D18196" s="29"/>
      <c r="E18196" s="29" t="s">
        <v>82</v>
      </c>
    </row>
    <row r="18197" spans="1:5">
      <c r="A18197" s="29" t="s">
        <v>31967</v>
      </c>
      <c r="B18197" s="29" t="s">
        <v>31968</v>
      </c>
      <c r="C18197" s="29">
        <v>4</v>
      </c>
      <c r="D18197" s="29"/>
      <c r="E18197" s="29" t="s">
        <v>82</v>
      </c>
    </row>
    <row r="18198" spans="1:5">
      <c r="A18198" s="29" t="s">
        <v>31969</v>
      </c>
      <c r="B18198" s="29" t="s">
        <v>31970</v>
      </c>
      <c r="C18198" s="29">
        <v>4</v>
      </c>
      <c r="D18198" s="29"/>
      <c r="E18198" s="29" t="s">
        <v>82</v>
      </c>
    </row>
    <row r="18199" spans="1:5">
      <c r="A18199" s="29" t="s">
        <v>31971</v>
      </c>
      <c r="B18199" s="29" t="s">
        <v>31972</v>
      </c>
      <c r="C18199" s="29">
        <v>4</v>
      </c>
      <c r="D18199" s="29"/>
      <c r="E18199" s="29" t="s">
        <v>82</v>
      </c>
    </row>
    <row r="18200" spans="1:5">
      <c r="A18200" s="29" t="s">
        <v>31973</v>
      </c>
      <c r="B18200" s="29" t="s">
        <v>31974</v>
      </c>
      <c r="C18200" s="29">
        <v>8</v>
      </c>
      <c r="D18200" s="29"/>
      <c r="E18200" s="29" t="s">
        <v>82</v>
      </c>
    </row>
    <row r="18201" spans="1:5">
      <c r="A18201" s="29" t="s">
        <v>31975</v>
      </c>
      <c r="B18201" s="29" t="s">
        <v>31976</v>
      </c>
      <c r="C18201" s="29">
        <v>8</v>
      </c>
      <c r="D18201" s="29"/>
      <c r="E18201" s="29" t="s">
        <v>82</v>
      </c>
    </row>
    <row r="18202" spans="1:5">
      <c r="A18202" s="29" t="s">
        <v>31977</v>
      </c>
      <c r="B18202" s="29" t="s">
        <v>31978</v>
      </c>
      <c r="C18202" s="29">
        <v>8</v>
      </c>
      <c r="D18202" s="29"/>
      <c r="E18202" s="29" t="s">
        <v>82</v>
      </c>
    </row>
    <row r="18203" spans="1:5">
      <c r="A18203" s="29" t="s">
        <v>31979</v>
      </c>
      <c r="B18203" s="29" t="s">
        <v>31980</v>
      </c>
      <c r="C18203" s="29">
        <v>8</v>
      </c>
      <c r="D18203" s="29"/>
      <c r="E18203" s="29" t="s">
        <v>82</v>
      </c>
    </row>
    <row r="18204" spans="1:5">
      <c r="A18204" s="29" t="s">
        <v>31981</v>
      </c>
      <c r="B18204" s="29" t="s">
        <v>31982</v>
      </c>
      <c r="C18204" s="29">
        <v>8</v>
      </c>
      <c r="D18204" s="29"/>
      <c r="E18204" s="29" t="s">
        <v>82</v>
      </c>
    </row>
    <row r="18205" spans="1:5">
      <c r="A18205" s="29" t="s">
        <v>31983</v>
      </c>
      <c r="B18205" s="29" t="s">
        <v>31984</v>
      </c>
      <c r="C18205" s="29">
        <v>8</v>
      </c>
      <c r="D18205" s="29"/>
      <c r="E18205" s="29" t="s">
        <v>82</v>
      </c>
    </row>
    <row r="18206" spans="1:5">
      <c r="A18206" s="29" t="s">
        <v>31985</v>
      </c>
      <c r="B18206" s="29" t="s">
        <v>31986</v>
      </c>
      <c r="C18206" s="29">
        <v>8</v>
      </c>
      <c r="D18206" s="29"/>
      <c r="E18206" s="29" t="s">
        <v>82</v>
      </c>
    </row>
    <row r="18207" spans="1:5">
      <c r="A18207" s="29" t="s">
        <v>31987</v>
      </c>
      <c r="B18207" s="29" t="s">
        <v>31988</v>
      </c>
      <c r="C18207" s="29">
        <v>8</v>
      </c>
      <c r="D18207" s="29"/>
      <c r="E18207" s="29" t="s">
        <v>82</v>
      </c>
    </row>
    <row r="18208" spans="1:5">
      <c r="A18208" s="29" t="s">
        <v>31989</v>
      </c>
      <c r="B18208" s="29" t="s">
        <v>31990</v>
      </c>
      <c r="C18208" s="29">
        <v>8</v>
      </c>
      <c r="D18208" s="29"/>
      <c r="E18208" s="29" t="s">
        <v>82</v>
      </c>
    </row>
    <row r="18209" spans="1:5">
      <c r="A18209" s="29" t="s">
        <v>31991</v>
      </c>
      <c r="B18209" s="29" t="s">
        <v>31992</v>
      </c>
      <c r="C18209" s="29">
        <v>8</v>
      </c>
      <c r="D18209" s="29"/>
      <c r="E18209" s="29" t="s">
        <v>82</v>
      </c>
    </row>
    <row r="18210" spans="1:5">
      <c r="A18210" s="29" t="s">
        <v>31993</v>
      </c>
      <c r="B18210" s="29" t="s">
        <v>31994</v>
      </c>
      <c r="C18210" s="29">
        <v>8</v>
      </c>
      <c r="D18210" s="29"/>
      <c r="E18210" s="29" t="s">
        <v>82</v>
      </c>
    </row>
    <row r="18211" spans="1:5">
      <c r="A18211" s="29" t="s">
        <v>31995</v>
      </c>
      <c r="B18211" s="29" t="s">
        <v>31996</v>
      </c>
      <c r="C18211" s="29">
        <v>8</v>
      </c>
      <c r="D18211" s="29"/>
      <c r="E18211" s="29" t="s">
        <v>82</v>
      </c>
    </row>
    <row r="18212" spans="1:5">
      <c r="A18212" s="29" t="s">
        <v>31997</v>
      </c>
      <c r="B18212" s="29" t="s">
        <v>31998</v>
      </c>
      <c r="C18212" s="29">
        <v>8</v>
      </c>
      <c r="D18212" s="29"/>
      <c r="E18212" s="29" t="s">
        <v>82</v>
      </c>
    </row>
    <row r="18213" spans="1:5">
      <c r="A18213" s="29" t="s">
        <v>31999</v>
      </c>
      <c r="B18213" s="29" t="s">
        <v>32000</v>
      </c>
      <c r="C18213" s="29">
        <v>8</v>
      </c>
      <c r="D18213" s="29"/>
      <c r="E18213" s="29" t="s">
        <v>82</v>
      </c>
    </row>
    <row r="18214" spans="1:5">
      <c r="A18214" s="29" t="s">
        <v>32001</v>
      </c>
      <c r="B18214" s="29" t="s">
        <v>32002</v>
      </c>
      <c r="C18214" s="29">
        <v>8</v>
      </c>
      <c r="D18214" s="29"/>
      <c r="E18214" s="29" t="s">
        <v>82</v>
      </c>
    </row>
    <row r="18215" spans="1:5">
      <c r="A18215" s="29" t="s">
        <v>32003</v>
      </c>
      <c r="B18215" s="29" t="s">
        <v>32004</v>
      </c>
      <c r="C18215" s="29">
        <v>8</v>
      </c>
      <c r="D18215" s="29"/>
      <c r="E18215" s="29" t="s">
        <v>82</v>
      </c>
    </row>
    <row r="18216" spans="1:5">
      <c r="A18216" s="29" t="s">
        <v>32005</v>
      </c>
      <c r="B18216" s="29" t="s">
        <v>32006</v>
      </c>
      <c r="C18216" s="29">
        <v>8</v>
      </c>
      <c r="D18216" s="29"/>
      <c r="E18216" s="29" t="s">
        <v>82</v>
      </c>
    </row>
    <row r="18217" spans="1:5">
      <c r="A18217" s="29" t="s">
        <v>32007</v>
      </c>
      <c r="B18217" s="29" t="s">
        <v>32008</v>
      </c>
      <c r="C18217" s="29">
        <v>8</v>
      </c>
      <c r="D18217" s="29"/>
      <c r="E18217" s="29" t="s">
        <v>82</v>
      </c>
    </row>
    <row r="18218" spans="1:5">
      <c r="A18218" s="29" t="s">
        <v>32009</v>
      </c>
      <c r="B18218" s="29" t="s">
        <v>32010</v>
      </c>
      <c r="C18218" s="29">
        <v>8</v>
      </c>
      <c r="D18218" s="29"/>
      <c r="E18218" s="29" t="s">
        <v>82</v>
      </c>
    </row>
    <row r="18219" spans="1:5">
      <c r="A18219" s="29" t="s">
        <v>32011</v>
      </c>
      <c r="B18219" s="29" t="s">
        <v>32012</v>
      </c>
      <c r="C18219" s="29">
        <v>8</v>
      </c>
      <c r="D18219" s="29"/>
      <c r="E18219" s="29" t="s">
        <v>82</v>
      </c>
    </row>
    <row r="18220" spans="1:5">
      <c r="A18220" s="29" t="s">
        <v>32013</v>
      </c>
      <c r="B18220" s="29" t="s">
        <v>32014</v>
      </c>
      <c r="C18220" s="29">
        <v>10</v>
      </c>
      <c r="D18220" s="29"/>
      <c r="E18220" s="29" t="s">
        <v>82</v>
      </c>
    </row>
    <row r="18221" spans="1:5">
      <c r="A18221" s="29" t="s">
        <v>32015</v>
      </c>
      <c r="B18221" s="29" t="s">
        <v>32016</v>
      </c>
      <c r="C18221" s="29">
        <v>8</v>
      </c>
      <c r="D18221" s="29"/>
      <c r="E18221" s="29" t="s">
        <v>82</v>
      </c>
    </row>
    <row r="18222" spans="1:5">
      <c r="A18222" s="29" t="s">
        <v>32017</v>
      </c>
      <c r="B18222" s="29" t="s">
        <v>32018</v>
      </c>
      <c r="C18222" s="29">
        <v>10</v>
      </c>
      <c r="D18222" s="29"/>
      <c r="E18222" s="29" t="s">
        <v>82</v>
      </c>
    </row>
    <row r="18223" spans="1:5">
      <c r="A18223" s="29" t="s">
        <v>32019</v>
      </c>
      <c r="B18223" s="29" t="s">
        <v>32020</v>
      </c>
      <c r="C18223" s="29">
        <v>10</v>
      </c>
      <c r="D18223" s="29"/>
      <c r="E18223" s="29" t="s">
        <v>82</v>
      </c>
    </row>
    <row r="18224" spans="1:5">
      <c r="A18224" s="29" t="s">
        <v>32021</v>
      </c>
      <c r="B18224" s="29" t="s">
        <v>32022</v>
      </c>
      <c r="C18224" s="29">
        <v>8</v>
      </c>
      <c r="D18224" s="29"/>
      <c r="E18224" s="29" t="s">
        <v>82</v>
      </c>
    </row>
    <row r="18225" spans="1:5">
      <c r="A18225" s="29" t="s">
        <v>32023</v>
      </c>
      <c r="B18225" s="29" t="s">
        <v>32024</v>
      </c>
      <c r="C18225" s="29">
        <v>10</v>
      </c>
      <c r="D18225" s="29"/>
      <c r="E18225" s="29" t="s">
        <v>82</v>
      </c>
    </row>
    <row r="18226" spans="1:5">
      <c r="A18226" s="29" t="s">
        <v>32025</v>
      </c>
      <c r="B18226" s="29" t="s">
        <v>32026</v>
      </c>
      <c r="C18226" s="29">
        <v>10</v>
      </c>
      <c r="D18226" s="29"/>
      <c r="E18226" s="29" t="s">
        <v>82</v>
      </c>
    </row>
    <row r="18227" spans="1:5">
      <c r="A18227" s="29" t="s">
        <v>32027</v>
      </c>
      <c r="B18227" s="29" t="s">
        <v>32028</v>
      </c>
      <c r="C18227" s="29">
        <v>14</v>
      </c>
      <c r="D18227" s="29"/>
      <c r="E18227" s="29" t="s">
        <v>82</v>
      </c>
    </row>
    <row r="18228" spans="1:5">
      <c r="A18228" s="29" t="s">
        <v>32029</v>
      </c>
      <c r="B18228" s="29" t="s">
        <v>32030</v>
      </c>
      <c r="C18228" s="29">
        <v>14</v>
      </c>
      <c r="D18228" s="29"/>
      <c r="E18228" s="29" t="s">
        <v>82</v>
      </c>
    </row>
    <row r="18229" spans="1:5">
      <c r="A18229" s="29" t="s">
        <v>32031</v>
      </c>
      <c r="B18229" s="29" t="s">
        <v>32032</v>
      </c>
      <c r="C18229" s="29">
        <v>14</v>
      </c>
      <c r="D18229" s="29"/>
      <c r="E18229" s="29" t="s">
        <v>82</v>
      </c>
    </row>
    <row r="18230" spans="1:5">
      <c r="A18230" s="29" t="s">
        <v>32033</v>
      </c>
      <c r="B18230" s="29" t="s">
        <v>32034</v>
      </c>
      <c r="C18230" s="29">
        <v>14</v>
      </c>
      <c r="D18230" s="29"/>
      <c r="E18230" s="29" t="s">
        <v>82</v>
      </c>
    </row>
    <row r="18231" spans="1:5">
      <c r="A18231" s="29" t="s">
        <v>32035</v>
      </c>
      <c r="B18231" s="29" t="s">
        <v>32036</v>
      </c>
      <c r="C18231" s="29">
        <v>14</v>
      </c>
      <c r="D18231" s="29"/>
      <c r="E18231" s="29" t="s">
        <v>82</v>
      </c>
    </row>
    <row r="18232" spans="1:5">
      <c r="A18232" s="29" t="s">
        <v>32037</v>
      </c>
      <c r="B18232" s="29" t="s">
        <v>32038</v>
      </c>
      <c r="C18232" s="29">
        <v>14</v>
      </c>
      <c r="D18232" s="29"/>
      <c r="E18232" s="29" t="s">
        <v>82</v>
      </c>
    </row>
    <row r="18233" spans="1:5">
      <c r="A18233" s="29" t="s">
        <v>32039</v>
      </c>
      <c r="B18233" s="29" t="s">
        <v>32040</v>
      </c>
      <c r="C18233" s="29">
        <v>4</v>
      </c>
      <c r="D18233" s="29"/>
      <c r="E18233" s="29" t="s">
        <v>82</v>
      </c>
    </row>
    <row r="18234" spans="1:5">
      <c r="A18234" s="29" t="s">
        <v>32041</v>
      </c>
      <c r="B18234" s="29" t="s">
        <v>32042</v>
      </c>
      <c r="C18234" s="29">
        <v>4</v>
      </c>
      <c r="D18234" s="29"/>
      <c r="E18234" s="29" t="s">
        <v>82</v>
      </c>
    </row>
    <row r="18235" spans="1:5">
      <c r="A18235" s="29" t="s">
        <v>32043</v>
      </c>
      <c r="B18235" s="29" t="s">
        <v>32044</v>
      </c>
      <c r="C18235" s="29">
        <v>4</v>
      </c>
      <c r="D18235" s="29"/>
      <c r="E18235" s="29" t="s">
        <v>82</v>
      </c>
    </row>
    <row r="18236" spans="1:5">
      <c r="A18236" s="29" t="s">
        <v>32045</v>
      </c>
      <c r="B18236" s="29" t="s">
        <v>32046</v>
      </c>
      <c r="C18236" s="29">
        <v>4</v>
      </c>
      <c r="D18236" s="29"/>
      <c r="E18236" s="29" t="s">
        <v>82</v>
      </c>
    </row>
    <row r="18237" spans="1:5">
      <c r="A18237" s="29" t="s">
        <v>32047</v>
      </c>
      <c r="B18237" s="29" t="s">
        <v>32048</v>
      </c>
      <c r="C18237" s="29">
        <v>4</v>
      </c>
      <c r="D18237" s="29"/>
      <c r="E18237" s="29" t="s">
        <v>82</v>
      </c>
    </row>
    <row r="18238" spans="1:5">
      <c r="A18238" s="29" t="s">
        <v>32049</v>
      </c>
      <c r="B18238" s="29" t="s">
        <v>32050</v>
      </c>
      <c r="C18238" s="29">
        <v>4</v>
      </c>
      <c r="D18238" s="29"/>
      <c r="E18238" s="29" t="s">
        <v>82</v>
      </c>
    </row>
    <row r="18239" spans="1:5">
      <c r="A18239" s="29" t="s">
        <v>32051</v>
      </c>
      <c r="B18239" s="29" t="s">
        <v>32052</v>
      </c>
      <c r="C18239" s="29">
        <v>4</v>
      </c>
      <c r="D18239" s="29"/>
      <c r="E18239" s="29" t="s">
        <v>82</v>
      </c>
    </row>
    <row r="18240" spans="1:5">
      <c r="A18240" s="29" t="s">
        <v>32053</v>
      </c>
      <c r="B18240" s="29" t="s">
        <v>32054</v>
      </c>
      <c r="C18240" s="29">
        <v>4</v>
      </c>
      <c r="D18240" s="29"/>
      <c r="E18240" s="29" t="s">
        <v>82</v>
      </c>
    </row>
    <row r="18241" spans="1:5">
      <c r="A18241" s="29" t="s">
        <v>32055</v>
      </c>
      <c r="B18241" s="29" t="s">
        <v>32056</v>
      </c>
      <c r="C18241" s="29">
        <v>4</v>
      </c>
      <c r="D18241" s="29"/>
      <c r="E18241" s="29" t="s">
        <v>82</v>
      </c>
    </row>
    <row r="18242" spans="1:5">
      <c r="A18242" s="29" t="s">
        <v>32057</v>
      </c>
      <c r="B18242" s="29" t="s">
        <v>32058</v>
      </c>
      <c r="C18242" s="29">
        <v>4</v>
      </c>
      <c r="D18242" s="29"/>
      <c r="E18242" s="29" t="s">
        <v>82</v>
      </c>
    </row>
    <row r="18243" spans="1:5">
      <c r="A18243" s="29" t="s">
        <v>32059</v>
      </c>
      <c r="B18243" s="29" t="s">
        <v>32060</v>
      </c>
      <c r="C18243" s="29">
        <v>8</v>
      </c>
      <c r="D18243" s="29"/>
      <c r="E18243" s="29" t="s">
        <v>82</v>
      </c>
    </row>
    <row r="18244" spans="1:5">
      <c r="A18244" s="29" t="s">
        <v>32061</v>
      </c>
      <c r="B18244" s="29" t="s">
        <v>32062</v>
      </c>
      <c r="C18244" s="29">
        <v>8</v>
      </c>
      <c r="D18244" s="29"/>
      <c r="E18244" s="29" t="s">
        <v>82</v>
      </c>
    </row>
    <row r="18245" spans="1:5">
      <c r="A18245" s="29" t="s">
        <v>32063</v>
      </c>
      <c r="B18245" s="29" t="s">
        <v>32064</v>
      </c>
      <c r="C18245" s="29">
        <v>8</v>
      </c>
      <c r="D18245" s="29"/>
      <c r="E18245" s="29" t="s">
        <v>82</v>
      </c>
    </row>
    <row r="18246" spans="1:5">
      <c r="A18246" s="29" t="s">
        <v>32065</v>
      </c>
      <c r="B18246" s="29" t="s">
        <v>32066</v>
      </c>
      <c r="C18246" s="29">
        <v>8</v>
      </c>
      <c r="D18246" s="29"/>
      <c r="E18246" s="29" t="s">
        <v>82</v>
      </c>
    </row>
    <row r="18247" spans="1:5">
      <c r="A18247" s="29" t="s">
        <v>32067</v>
      </c>
      <c r="B18247" s="29" t="s">
        <v>32068</v>
      </c>
      <c r="C18247" s="29">
        <v>8</v>
      </c>
      <c r="D18247" s="29"/>
      <c r="E18247" s="29" t="s">
        <v>82</v>
      </c>
    </row>
    <row r="18248" spans="1:5">
      <c r="A18248" s="29" t="s">
        <v>32069</v>
      </c>
      <c r="B18248" s="29" t="s">
        <v>32070</v>
      </c>
      <c r="C18248" s="29">
        <v>8</v>
      </c>
      <c r="D18248" s="29"/>
      <c r="E18248" s="29" t="s">
        <v>82</v>
      </c>
    </row>
    <row r="18249" spans="1:5">
      <c r="A18249" s="29" t="s">
        <v>32071</v>
      </c>
      <c r="B18249" s="29" t="s">
        <v>32072</v>
      </c>
      <c r="C18249" s="29">
        <v>8</v>
      </c>
      <c r="D18249" s="29"/>
      <c r="E18249" s="29" t="s">
        <v>82</v>
      </c>
    </row>
    <row r="18250" spans="1:5">
      <c r="A18250" s="29" t="s">
        <v>32073</v>
      </c>
      <c r="B18250" s="29" t="s">
        <v>32074</v>
      </c>
      <c r="C18250" s="29">
        <v>8</v>
      </c>
      <c r="D18250" s="29"/>
      <c r="E18250" s="29" t="s">
        <v>82</v>
      </c>
    </row>
    <row r="18251" spans="1:5">
      <c r="A18251" s="29" t="s">
        <v>32075</v>
      </c>
      <c r="B18251" s="29" t="s">
        <v>32076</v>
      </c>
      <c r="C18251" s="29">
        <v>8</v>
      </c>
      <c r="D18251" s="29"/>
      <c r="E18251" s="29" t="s">
        <v>82</v>
      </c>
    </row>
    <row r="18252" spans="1:5">
      <c r="A18252" s="29" t="s">
        <v>32077</v>
      </c>
      <c r="B18252" s="29" t="s">
        <v>32078</v>
      </c>
      <c r="C18252" s="29">
        <v>8</v>
      </c>
      <c r="D18252" s="29"/>
      <c r="E18252" s="29" t="s">
        <v>82</v>
      </c>
    </row>
    <row r="18253" spans="1:5">
      <c r="A18253" s="29" t="s">
        <v>32079</v>
      </c>
      <c r="B18253" s="29" t="s">
        <v>32080</v>
      </c>
      <c r="C18253" s="29">
        <v>8</v>
      </c>
      <c r="D18253" s="29"/>
      <c r="E18253" s="29" t="s">
        <v>82</v>
      </c>
    </row>
    <row r="18254" spans="1:5">
      <c r="A18254" s="29" t="s">
        <v>32081</v>
      </c>
      <c r="B18254" s="29" t="s">
        <v>32082</v>
      </c>
      <c r="C18254" s="29">
        <v>8</v>
      </c>
      <c r="D18254" s="29"/>
      <c r="E18254" s="29" t="s">
        <v>82</v>
      </c>
    </row>
    <row r="18255" spans="1:5">
      <c r="A18255" s="29" t="s">
        <v>32083</v>
      </c>
      <c r="B18255" s="29" t="s">
        <v>32084</v>
      </c>
      <c r="C18255" s="29">
        <v>8</v>
      </c>
      <c r="D18255" s="29"/>
      <c r="E18255" s="29" t="s">
        <v>82</v>
      </c>
    </row>
    <row r="18256" spans="1:5">
      <c r="A18256" s="29" t="s">
        <v>32085</v>
      </c>
      <c r="B18256" s="29" t="s">
        <v>32086</v>
      </c>
      <c r="C18256" s="29">
        <v>8</v>
      </c>
      <c r="D18256" s="29"/>
      <c r="E18256" s="29" t="s">
        <v>82</v>
      </c>
    </row>
    <row r="18257" spans="1:5">
      <c r="A18257" s="29" t="s">
        <v>32087</v>
      </c>
      <c r="B18257" s="29" t="s">
        <v>32088</v>
      </c>
      <c r="C18257" s="29">
        <v>8</v>
      </c>
      <c r="D18257" s="29"/>
      <c r="E18257" s="29" t="s">
        <v>82</v>
      </c>
    </row>
    <row r="18258" spans="1:5">
      <c r="A18258" s="29" t="s">
        <v>32089</v>
      </c>
      <c r="B18258" s="29" t="s">
        <v>32090</v>
      </c>
      <c r="C18258" s="29">
        <v>8</v>
      </c>
      <c r="D18258" s="29"/>
      <c r="E18258" s="29" t="s">
        <v>82</v>
      </c>
    </row>
    <row r="18259" spans="1:5">
      <c r="A18259" s="29" t="s">
        <v>32091</v>
      </c>
      <c r="B18259" s="29" t="s">
        <v>32092</v>
      </c>
      <c r="C18259" s="29">
        <v>8</v>
      </c>
      <c r="D18259" s="29"/>
      <c r="E18259" s="29" t="s">
        <v>82</v>
      </c>
    </row>
    <row r="18260" spans="1:5">
      <c r="A18260" s="29" t="s">
        <v>32093</v>
      </c>
      <c r="B18260" s="29" t="s">
        <v>32094</v>
      </c>
      <c r="C18260" s="29">
        <v>8</v>
      </c>
      <c r="D18260" s="29"/>
      <c r="E18260" s="29" t="s">
        <v>82</v>
      </c>
    </row>
    <row r="18261" spans="1:5">
      <c r="A18261" s="29" t="s">
        <v>32095</v>
      </c>
      <c r="B18261" s="29" t="s">
        <v>32096</v>
      </c>
      <c r="C18261" s="29">
        <v>8</v>
      </c>
      <c r="D18261" s="29"/>
      <c r="E18261" s="29" t="s">
        <v>82</v>
      </c>
    </row>
    <row r="18262" spans="1:5">
      <c r="A18262" s="29" t="s">
        <v>32097</v>
      </c>
      <c r="B18262" s="29" t="s">
        <v>32098</v>
      </c>
      <c r="C18262" s="29">
        <v>8</v>
      </c>
      <c r="D18262" s="29"/>
      <c r="E18262" s="29" t="s">
        <v>82</v>
      </c>
    </row>
    <row r="18263" spans="1:5">
      <c r="A18263" s="29" t="s">
        <v>32099</v>
      </c>
      <c r="B18263" s="29" t="s">
        <v>32100</v>
      </c>
      <c r="C18263" s="29">
        <v>8</v>
      </c>
      <c r="D18263" s="29"/>
      <c r="E18263" s="29" t="s">
        <v>82</v>
      </c>
    </row>
    <row r="18264" spans="1:5">
      <c r="A18264" s="29" t="s">
        <v>32101</v>
      </c>
      <c r="B18264" s="29" t="s">
        <v>32102</v>
      </c>
      <c r="C18264" s="29">
        <v>8</v>
      </c>
      <c r="D18264" s="29"/>
      <c r="E18264" s="29" t="s">
        <v>82</v>
      </c>
    </row>
    <row r="18265" spans="1:5">
      <c r="A18265" s="29" t="s">
        <v>32103</v>
      </c>
      <c r="B18265" s="29" t="s">
        <v>32104</v>
      </c>
      <c r="C18265" s="29">
        <v>8</v>
      </c>
      <c r="D18265" s="29"/>
      <c r="E18265" s="29" t="s">
        <v>82</v>
      </c>
    </row>
    <row r="18266" spans="1:5">
      <c r="A18266" s="29" t="s">
        <v>32105</v>
      </c>
      <c r="B18266" s="29" t="s">
        <v>32106</v>
      </c>
      <c r="C18266" s="29">
        <v>10</v>
      </c>
      <c r="D18266" s="29"/>
      <c r="E18266" s="29" t="s">
        <v>82</v>
      </c>
    </row>
    <row r="18267" spans="1:5">
      <c r="A18267" s="29" t="s">
        <v>32107</v>
      </c>
      <c r="B18267" s="29" t="s">
        <v>32108</v>
      </c>
      <c r="C18267" s="29">
        <v>8</v>
      </c>
      <c r="D18267" s="29"/>
      <c r="E18267" s="29" t="s">
        <v>82</v>
      </c>
    </row>
    <row r="18268" spans="1:5">
      <c r="A18268" s="29" t="s">
        <v>32109</v>
      </c>
      <c r="B18268" s="29" t="s">
        <v>32110</v>
      </c>
      <c r="C18268" s="29">
        <v>10</v>
      </c>
      <c r="D18268" s="29"/>
      <c r="E18268" s="29" t="s">
        <v>82</v>
      </c>
    </row>
    <row r="18269" spans="1:5">
      <c r="A18269" s="29" t="s">
        <v>32111</v>
      </c>
      <c r="B18269" s="29" t="s">
        <v>32112</v>
      </c>
      <c r="C18269" s="29">
        <v>8</v>
      </c>
      <c r="D18269" s="29"/>
      <c r="E18269" s="29" t="s">
        <v>82</v>
      </c>
    </row>
    <row r="18270" spans="1:5">
      <c r="A18270" s="29" t="s">
        <v>32113</v>
      </c>
      <c r="B18270" s="29" t="s">
        <v>32114</v>
      </c>
      <c r="C18270" s="29">
        <v>8</v>
      </c>
      <c r="D18270" s="29"/>
      <c r="E18270" s="29" t="s">
        <v>82</v>
      </c>
    </row>
    <row r="18271" spans="1:5">
      <c r="A18271" s="29" t="s">
        <v>32115</v>
      </c>
      <c r="B18271" s="29" t="s">
        <v>32116</v>
      </c>
      <c r="C18271" s="29">
        <v>10</v>
      </c>
      <c r="D18271" s="29"/>
      <c r="E18271" s="29" t="s">
        <v>82</v>
      </c>
    </row>
    <row r="18272" spans="1:5">
      <c r="A18272" s="29" t="s">
        <v>32117</v>
      </c>
      <c r="B18272" s="29" t="s">
        <v>32118</v>
      </c>
      <c r="C18272" s="29">
        <v>8</v>
      </c>
      <c r="D18272" s="29"/>
      <c r="E18272" s="29" t="s">
        <v>82</v>
      </c>
    </row>
    <row r="18273" spans="1:5">
      <c r="A18273" s="29" t="s">
        <v>32119</v>
      </c>
      <c r="B18273" s="29" t="s">
        <v>32120</v>
      </c>
      <c r="C18273" s="29">
        <v>10</v>
      </c>
      <c r="D18273" s="29"/>
      <c r="E18273" s="29" t="s">
        <v>82</v>
      </c>
    </row>
    <row r="18274" spans="1:5">
      <c r="A18274" s="29" t="s">
        <v>32121</v>
      </c>
      <c r="B18274" s="29" t="s">
        <v>32122</v>
      </c>
      <c r="C18274" s="29">
        <v>14</v>
      </c>
      <c r="D18274" s="29"/>
      <c r="E18274" s="29" t="s">
        <v>82</v>
      </c>
    </row>
    <row r="18275" spans="1:5">
      <c r="A18275" s="29" t="s">
        <v>32123</v>
      </c>
      <c r="B18275" s="29" t="s">
        <v>32124</v>
      </c>
      <c r="C18275" s="29">
        <v>14</v>
      </c>
      <c r="D18275" s="29"/>
      <c r="E18275" s="29" t="s">
        <v>82</v>
      </c>
    </row>
    <row r="18276" spans="1:5">
      <c r="A18276" s="29" t="s">
        <v>32125</v>
      </c>
      <c r="B18276" s="29" t="s">
        <v>32126</v>
      </c>
      <c r="C18276" s="29">
        <v>0</v>
      </c>
      <c r="D18276" s="29"/>
      <c r="E18276" s="29" t="s">
        <v>82</v>
      </c>
    </row>
    <row r="18277" spans="1:5">
      <c r="A18277" s="29" t="s">
        <v>32127</v>
      </c>
      <c r="B18277" s="29" t="s">
        <v>32128</v>
      </c>
      <c r="C18277" s="29">
        <v>14</v>
      </c>
      <c r="D18277" s="29"/>
      <c r="E18277" s="29" t="s">
        <v>82</v>
      </c>
    </row>
    <row r="18278" spans="1:5">
      <c r="A18278" s="29" t="s">
        <v>32129</v>
      </c>
      <c r="B18278" s="29" t="s">
        <v>32130</v>
      </c>
      <c r="C18278" s="29">
        <v>14</v>
      </c>
      <c r="D18278" s="29"/>
      <c r="E18278" s="29" t="s">
        <v>82</v>
      </c>
    </row>
    <row r="18279" spans="1:5">
      <c r="A18279" s="29" t="s">
        <v>32131</v>
      </c>
      <c r="B18279" s="29" t="s">
        <v>32132</v>
      </c>
      <c r="C18279" s="29">
        <v>14</v>
      </c>
      <c r="D18279" s="29"/>
      <c r="E18279" s="29" t="s">
        <v>82</v>
      </c>
    </row>
    <row r="18280" spans="1:5">
      <c r="A18280" s="29" t="s">
        <v>32133</v>
      </c>
      <c r="B18280" s="29" t="s">
        <v>32134</v>
      </c>
      <c r="C18280" s="29">
        <v>2</v>
      </c>
      <c r="D18280" s="29"/>
      <c r="E18280" s="29" t="s">
        <v>82</v>
      </c>
    </row>
    <row r="18281" spans="1:5">
      <c r="A18281" s="29" t="s">
        <v>32135</v>
      </c>
      <c r="B18281" s="29" t="s">
        <v>32136</v>
      </c>
      <c r="C18281" s="29">
        <v>4</v>
      </c>
      <c r="D18281" s="29"/>
      <c r="E18281" s="29" t="s">
        <v>82</v>
      </c>
    </row>
    <row r="18282" spans="1:5">
      <c r="A18282" s="29" t="s">
        <v>32137</v>
      </c>
      <c r="B18282" s="29" t="s">
        <v>32138</v>
      </c>
      <c r="C18282" s="29">
        <v>0</v>
      </c>
      <c r="D18282" s="29"/>
      <c r="E18282" s="29" t="s">
        <v>82</v>
      </c>
    </row>
    <row r="18283" spans="1:5">
      <c r="A18283" s="29" t="s">
        <v>32139</v>
      </c>
      <c r="B18283" s="29" t="s">
        <v>31922</v>
      </c>
      <c r="C18283" s="29">
        <v>0</v>
      </c>
      <c r="D18283" s="29"/>
      <c r="E18283" s="29" t="s">
        <v>82</v>
      </c>
    </row>
    <row r="18284" spans="1:5">
      <c r="A18284" s="29" t="s">
        <v>32140</v>
      </c>
      <c r="B18284" s="29" t="s">
        <v>7009</v>
      </c>
      <c r="C18284" s="29">
        <v>2</v>
      </c>
      <c r="D18284" s="29"/>
      <c r="E18284" s="29" t="s">
        <v>82</v>
      </c>
    </row>
    <row r="18285" spans="1:5">
      <c r="A18285" s="29" t="s">
        <v>32141</v>
      </c>
      <c r="B18285" s="29" t="s">
        <v>32142</v>
      </c>
      <c r="C18285" s="29">
        <v>4</v>
      </c>
      <c r="D18285" s="29"/>
      <c r="E18285" s="29" t="s">
        <v>82</v>
      </c>
    </row>
    <row r="18286" spans="1:5">
      <c r="A18286" s="29" t="s">
        <v>32143</v>
      </c>
      <c r="B18286" s="29" t="s">
        <v>32144</v>
      </c>
      <c r="C18286" s="29">
        <v>4</v>
      </c>
      <c r="D18286" s="29"/>
      <c r="E18286" s="29" t="s">
        <v>82</v>
      </c>
    </row>
    <row r="18287" spans="1:5">
      <c r="A18287" s="29" t="s">
        <v>32145</v>
      </c>
      <c r="B18287" s="29" t="s">
        <v>8946</v>
      </c>
      <c r="C18287" s="29">
        <v>0</v>
      </c>
      <c r="D18287" s="29"/>
      <c r="E18287" s="29" t="s">
        <v>82</v>
      </c>
    </row>
    <row r="18288" spans="1:5">
      <c r="A18288" s="29" t="s">
        <v>32146</v>
      </c>
      <c r="B18288" s="29" t="s">
        <v>2747</v>
      </c>
      <c r="C18288" s="29">
        <v>8</v>
      </c>
      <c r="D18288" s="29"/>
      <c r="E18288" s="29" t="s">
        <v>82</v>
      </c>
    </row>
    <row r="18289" spans="1:5">
      <c r="A18289" s="29" t="s">
        <v>32147</v>
      </c>
      <c r="B18289" s="29" t="s">
        <v>2747</v>
      </c>
      <c r="C18289" s="29">
        <v>8</v>
      </c>
      <c r="D18289" s="29"/>
      <c r="E18289" s="29" t="s">
        <v>82</v>
      </c>
    </row>
    <row r="18290" spans="1:5">
      <c r="A18290" s="29" t="s">
        <v>32148</v>
      </c>
      <c r="B18290" s="29" t="s">
        <v>25329</v>
      </c>
      <c r="C18290" s="29">
        <v>4</v>
      </c>
      <c r="D18290" s="29"/>
      <c r="E18290" s="29" t="s">
        <v>82</v>
      </c>
    </row>
    <row r="18291" spans="1:5">
      <c r="A18291" s="29" t="s">
        <v>32149</v>
      </c>
      <c r="B18291" s="29" t="s">
        <v>32150</v>
      </c>
      <c r="C18291" s="29">
        <v>4</v>
      </c>
      <c r="D18291" s="29"/>
      <c r="E18291" s="29" t="s">
        <v>82</v>
      </c>
    </row>
    <row r="18292" spans="1:5">
      <c r="A18292" s="29" t="s">
        <v>32151</v>
      </c>
      <c r="B18292" s="29" t="s">
        <v>32152</v>
      </c>
      <c r="C18292" s="29">
        <v>4</v>
      </c>
      <c r="D18292" s="29"/>
      <c r="E18292" s="29" t="s">
        <v>82</v>
      </c>
    </row>
    <row r="18293" spans="1:5">
      <c r="A18293" s="29" t="s">
        <v>32153</v>
      </c>
      <c r="B18293" s="29" t="s">
        <v>32154</v>
      </c>
      <c r="C18293" s="29">
        <v>1</v>
      </c>
      <c r="D18293" s="29"/>
      <c r="E18293" s="29" t="s">
        <v>82</v>
      </c>
    </row>
    <row r="18294" spans="1:5">
      <c r="A18294" s="29" t="s">
        <v>32155</v>
      </c>
      <c r="B18294" s="29" t="s">
        <v>32156</v>
      </c>
      <c r="C18294" s="29">
        <v>3</v>
      </c>
      <c r="D18294" s="29"/>
      <c r="E18294" s="29" t="s">
        <v>82</v>
      </c>
    </row>
    <row r="18295" spans="1:5">
      <c r="A18295" s="29" t="s">
        <v>32157</v>
      </c>
      <c r="B18295" s="29" t="s">
        <v>32158</v>
      </c>
      <c r="C18295" s="29">
        <v>4</v>
      </c>
      <c r="D18295" s="29"/>
      <c r="E18295" s="29" t="s">
        <v>82</v>
      </c>
    </row>
    <row r="18296" spans="1:5">
      <c r="A18296" s="29" t="s">
        <v>32159</v>
      </c>
      <c r="B18296" s="29" t="s">
        <v>32160</v>
      </c>
      <c r="C18296" s="29">
        <v>4</v>
      </c>
      <c r="D18296" s="29"/>
      <c r="E18296" s="29" t="s">
        <v>82</v>
      </c>
    </row>
    <row r="18297" spans="1:5">
      <c r="A18297" s="29" t="s">
        <v>32161</v>
      </c>
      <c r="B18297" s="29" t="s">
        <v>32162</v>
      </c>
      <c r="C18297" s="29">
        <v>6</v>
      </c>
      <c r="D18297" s="29"/>
      <c r="E18297" s="29" t="s">
        <v>82</v>
      </c>
    </row>
    <row r="18298" spans="1:5">
      <c r="A18298" s="29" t="s">
        <v>32163</v>
      </c>
      <c r="B18298" s="29" t="s">
        <v>32164</v>
      </c>
      <c r="C18298" s="29">
        <v>6</v>
      </c>
      <c r="D18298" s="29"/>
      <c r="E18298" s="29" t="s">
        <v>82</v>
      </c>
    </row>
    <row r="18299" spans="1:5">
      <c r="A18299" s="29" t="s">
        <v>32165</v>
      </c>
      <c r="B18299" s="29" t="s">
        <v>32166</v>
      </c>
      <c r="C18299" s="29">
        <v>3</v>
      </c>
      <c r="D18299" s="29"/>
      <c r="E18299" s="29" t="s">
        <v>82</v>
      </c>
    </row>
    <row r="18300" spans="1:5">
      <c r="A18300" s="29" t="s">
        <v>32167</v>
      </c>
      <c r="B18300" s="29" t="s">
        <v>32168</v>
      </c>
      <c r="C18300" s="29">
        <v>6</v>
      </c>
      <c r="D18300" s="29"/>
      <c r="E18300" s="29" t="s">
        <v>82</v>
      </c>
    </row>
    <row r="18301" spans="1:5">
      <c r="A18301" s="29" t="s">
        <v>32169</v>
      </c>
      <c r="B18301" s="29" t="s">
        <v>32170</v>
      </c>
      <c r="C18301" s="29">
        <v>6</v>
      </c>
      <c r="D18301" s="29"/>
      <c r="E18301" s="29" t="s">
        <v>82</v>
      </c>
    </row>
    <row r="18302" spans="1:5">
      <c r="A18302" s="29" t="s">
        <v>32171</v>
      </c>
      <c r="B18302" s="29" t="s">
        <v>32172</v>
      </c>
      <c r="C18302" s="29">
        <v>6</v>
      </c>
      <c r="D18302" s="29"/>
      <c r="E18302" s="29" t="s">
        <v>82</v>
      </c>
    </row>
    <row r="18303" spans="1:5">
      <c r="A18303" s="29" t="s">
        <v>32173</v>
      </c>
      <c r="B18303" s="29" t="s">
        <v>32174</v>
      </c>
      <c r="C18303" s="29">
        <v>6</v>
      </c>
      <c r="D18303" s="29"/>
      <c r="E18303" s="29" t="s">
        <v>82</v>
      </c>
    </row>
    <row r="18304" spans="1:5">
      <c r="A18304" s="29" t="s">
        <v>32175</v>
      </c>
      <c r="B18304" s="29" t="s">
        <v>32176</v>
      </c>
      <c r="C18304" s="29">
        <v>6</v>
      </c>
      <c r="D18304" s="29"/>
      <c r="E18304" s="29" t="s">
        <v>82</v>
      </c>
    </row>
    <row r="18305" spans="1:5">
      <c r="A18305" s="29" t="s">
        <v>32177</v>
      </c>
      <c r="B18305" s="29" t="s">
        <v>32178</v>
      </c>
      <c r="C18305" s="29">
        <v>6</v>
      </c>
      <c r="D18305" s="29"/>
      <c r="E18305" s="29" t="s">
        <v>82</v>
      </c>
    </row>
    <row r="18306" spans="1:5">
      <c r="A18306" s="29" t="s">
        <v>32179</v>
      </c>
      <c r="B18306" s="29" t="s">
        <v>32180</v>
      </c>
      <c r="C18306" s="29">
        <v>1</v>
      </c>
      <c r="D18306" s="29"/>
      <c r="E18306" s="29" t="s">
        <v>82</v>
      </c>
    </row>
    <row r="18307" spans="1:5">
      <c r="A18307" s="29" t="s">
        <v>32181</v>
      </c>
      <c r="B18307" s="29" t="s">
        <v>32182</v>
      </c>
      <c r="C18307" s="29">
        <v>0</v>
      </c>
      <c r="D18307" s="29"/>
      <c r="E18307" s="29" t="s">
        <v>82</v>
      </c>
    </row>
    <row r="18308" spans="1:5">
      <c r="A18308" s="29" t="s">
        <v>32183</v>
      </c>
      <c r="B18308" s="29" t="s">
        <v>32184</v>
      </c>
      <c r="C18308" s="29">
        <v>0</v>
      </c>
      <c r="D18308" s="29"/>
      <c r="E18308" s="29" t="s">
        <v>82</v>
      </c>
    </row>
    <row r="18309" spans="1:5">
      <c r="A18309" s="29" t="s">
        <v>32185</v>
      </c>
      <c r="B18309" s="29" t="s">
        <v>32186</v>
      </c>
      <c r="C18309" s="29">
        <v>0</v>
      </c>
      <c r="D18309" s="29"/>
      <c r="E18309" s="29" t="s">
        <v>82</v>
      </c>
    </row>
    <row r="18310" spans="1:5">
      <c r="A18310" s="29" t="s">
        <v>32187</v>
      </c>
      <c r="B18310" s="29" t="s">
        <v>32188</v>
      </c>
      <c r="C18310" s="29">
        <v>0</v>
      </c>
      <c r="D18310" s="29"/>
      <c r="E18310" s="29" t="s">
        <v>82</v>
      </c>
    </row>
    <row r="18311" spans="1:5">
      <c r="A18311" s="29" t="s">
        <v>32189</v>
      </c>
      <c r="B18311" s="29" t="s">
        <v>32190</v>
      </c>
      <c r="C18311" s="29">
        <v>2</v>
      </c>
      <c r="D18311" s="29"/>
      <c r="E18311" s="29" t="s">
        <v>82</v>
      </c>
    </row>
    <row r="18312" spans="1:5">
      <c r="A18312" s="29" t="s">
        <v>32191</v>
      </c>
      <c r="B18312" s="29" t="s">
        <v>32192</v>
      </c>
      <c r="C18312" s="29">
        <v>2</v>
      </c>
      <c r="D18312" s="29"/>
      <c r="E18312" s="29" t="s">
        <v>82</v>
      </c>
    </row>
    <row r="18313" spans="1:5">
      <c r="A18313" s="29" t="s">
        <v>32193</v>
      </c>
      <c r="B18313" s="29" t="s">
        <v>32194</v>
      </c>
      <c r="C18313" s="29">
        <v>2</v>
      </c>
      <c r="D18313" s="29"/>
      <c r="E18313" s="29" t="s">
        <v>82</v>
      </c>
    </row>
    <row r="18314" spans="1:5">
      <c r="A18314" s="29" t="s">
        <v>32195</v>
      </c>
      <c r="B18314" s="29" t="s">
        <v>32196</v>
      </c>
      <c r="C18314" s="29">
        <v>2</v>
      </c>
      <c r="D18314" s="29"/>
      <c r="E18314" s="29" t="s">
        <v>82</v>
      </c>
    </row>
    <row r="18315" spans="1:5">
      <c r="A18315" s="29" t="s">
        <v>32197</v>
      </c>
      <c r="B18315" s="29" t="s">
        <v>32198</v>
      </c>
      <c r="C18315" s="29">
        <v>2</v>
      </c>
      <c r="D18315" s="29"/>
      <c r="E18315" s="29" t="s">
        <v>82</v>
      </c>
    </row>
    <row r="18316" spans="1:5">
      <c r="A18316" s="29" t="s">
        <v>32199</v>
      </c>
      <c r="B18316" s="29" t="s">
        <v>32200</v>
      </c>
      <c r="C18316" s="29">
        <v>2</v>
      </c>
      <c r="D18316" s="29"/>
      <c r="E18316" s="29" t="s">
        <v>82</v>
      </c>
    </row>
    <row r="18317" spans="1:5">
      <c r="A18317" s="29" t="s">
        <v>32201</v>
      </c>
      <c r="B18317" s="29" t="s">
        <v>8334</v>
      </c>
      <c r="C18317" s="29">
        <v>4</v>
      </c>
      <c r="D18317" s="29"/>
      <c r="E18317" s="29" t="s">
        <v>82</v>
      </c>
    </row>
    <row r="18318" spans="1:5">
      <c r="A18318" s="29" t="s">
        <v>32202</v>
      </c>
      <c r="B18318" s="29" t="s">
        <v>32203</v>
      </c>
      <c r="C18318" s="29">
        <v>2</v>
      </c>
      <c r="D18318" s="29"/>
      <c r="E18318" s="29" t="s">
        <v>82</v>
      </c>
    </row>
    <row r="18319" spans="1:5">
      <c r="A18319" s="29" t="s">
        <v>32204</v>
      </c>
      <c r="B18319" s="29" t="s">
        <v>32205</v>
      </c>
      <c r="C18319" s="29">
        <v>2</v>
      </c>
      <c r="D18319" s="29"/>
      <c r="E18319" s="29" t="s">
        <v>82</v>
      </c>
    </row>
    <row r="18320" spans="1:5">
      <c r="A18320" s="29" t="s">
        <v>32206</v>
      </c>
      <c r="B18320" s="29" t="s">
        <v>32205</v>
      </c>
      <c r="C18320" s="29">
        <v>2</v>
      </c>
      <c r="D18320" s="29"/>
      <c r="E18320" s="29" t="s">
        <v>82</v>
      </c>
    </row>
    <row r="18321" spans="1:5">
      <c r="A18321" s="29" t="s">
        <v>32207</v>
      </c>
      <c r="B18321" s="29" t="s">
        <v>32208</v>
      </c>
      <c r="C18321" s="29">
        <v>2</v>
      </c>
      <c r="D18321" s="29"/>
      <c r="E18321" s="29" t="s">
        <v>82</v>
      </c>
    </row>
    <row r="18322" spans="1:5">
      <c r="A18322" s="29" t="s">
        <v>32209</v>
      </c>
      <c r="B18322" s="29" t="s">
        <v>31476</v>
      </c>
      <c r="C18322" s="29">
        <v>2</v>
      </c>
      <c r="D18322" s="29"/>
      <c r="E18322" s="29" t="s">
        <v>82</v>
      </c>
    </row>
    <row r="18323" spans="1:5">
      <c r="A18323" s="29" t="s">
        <v>32210</v>
      </c>
      <c r="B18323" s="29" t="s">
        <v>32211</v>
      </c>
      <c r="C18323" s="29">
        <v>2</v>
      </c>
      <c r="D18323" s="29"/>
      <c r="E18323" s="29" t="s">
        <v>82</v>
      </c>
    </row>
    <row r="18324" spans="1:5">
      <c r="A18324" s="29" t="s">
        <v>32212</v>
      </c>
      <c r="B18324" s="29" t="s">
        <v>31480</v>
      </c>
      <c r="C18324" s="29">
        <v>2</v>
      </c>
      <c r="D18324" s="29"/>
      <c r="E18324" s="29" t="s">
        <v>82</v>
      </c>
    </row>
    <row r="18325" spans="1:5">
      <c r="A18325" s="29" t="s">
        <v>32213</v>
      </c>
      <c r="B18325" s="29" t="s">
        <v>32214</v>
      </c>
      <c r="C18325" s="29">
        <v>2</v>
      </c>
      <c r="D18325" s="29"/>
      <c r="E18325" s="29" t="s">
        <v>82</v>
      </c>
    </row>
    <row r="18326" spans="1:5">
      <c r="A18326" s="29" t="s">
        <v>32215</v>
      </c>
      <c r="B18326" s="29" t="s">
        <v>32216</v>
      </c>
      <c r="C18326" s="29">
        <v>2</v>
      </c>
      <c r="D18326" s="29"/>
      <c r="E18326" s="29" t="s">
        <v>82</v>
      </c>
    </row>
    <row r="18327" spans="1:5">
      <c r="A18327" s="29" t="s">
        <v>32217</v>
      </c>
      <c r="B18327" s="29" t="s">
        <v>32218</v>
      </c>
      <c r="C18327" s="29">
        <v>2</v>
      </c>
      <c r="D18327" s="29"/>
      <c r="E18327" s="29" t="s">
        <v>82</v>
      </c>
    </row>
    <row r="18328" spans="1:5">
      <c r="A18328" s="29" t="s">
        <v>32219</v>
      </c>
      <c r="B18328" s="29" t="s">
        <v>32220</v>
      </c>
      <c r="C18328" s="29">
        <v>2</v>
      </c>
      <c r="D18328" s="29"/>
      <c r="E18328" s="29" t="s">
        <v>82</v>
      </c>
    </row>
    <row r="18329" spans="1:5">
      <c r="A18329" s="29" t="s">
        <v>32221</v>
      </c>
      <c r="B18329" s="29" t="s">
        <v>32222</v>
      </c>
      <c r="C18329" s="29">
        <v>1</v>
      </c>
      <c r="D18329" s="29"/>
      <c r="E18329" s="29" t="s">
        <v>82</v>
      </c>
    </row>
    <row r="18330" spans="1:5">
      <c r="A18330" s="29" t="s">
        <v>32223</v>
      </c>
      <c r="B18330" s="29" t="s">
        <v>1082</v>
      </c>
      <c r="C18330" s="29">
        <v>0.5</v>
      </c>
      <c r="D18330" s="29"/>
      <c r="E18330" s="29" t="s">
        <v>82</v>
      </c>
    </row>
    <row r="18331" spans="1:5">
      <c r="A18331" s="29" t="s">
        <v>32224</v>
      </c>
      <c r="B18331" s="29" t="s">
        <v>31766</v>
      </c>
      <c r="C18331" s="29">
        <v>2</v>
      </c>
      <c r="D18331" s="29"/>
      <c r="E18331" s="29" t="s">
        <v>82</v>
      </c>
    </row>
    <row r="18332" spans="1:5">
      <c r="A18332" s="29" t="s">
        <v>32225</v>
      </c>
      <c r="B18332" s="29" t="s">
        <v>32226</v>
      </c>
      <c r="C18332" s="29">
        <v>2</v>
      </c>
      <c r="D18332" s="29"/>
      <c r="E18332" s="29" t="s">
        <v>82</v>
      </c>
    </row>
    <row r="18333" spans="1:5">
      <c r="A18333" s="29" t="s">
        <v>32227</v>
      </c>
      <c r="B18333" s="29" t="s">
        <v>32228</v>
      </c>
      <c r="C18333" s="29">
        <v>2</v>
      </c>
      <c r="D18333" s="29"/>
      <c r="E18333" s="29" t="s">
        <v>82</v>
      </c>
    </row>
    <row r="18334" spans="1:5">
      <c r="A18334" s="29" t="s">
        <v>32229</v>
      </c>
      <c r="B18334" s="29" t="s">
        <v>8334</v>
      </c>
      <c r="C18334" s="29">
        <v>2</v>
      </c>
      <c r="D18334" s="29"/>
      <c r="E18334" s="29" t="s">
        <v>82</v>
      </c>
    </row>
    <row r="18335" spans="1:5">
      <c r="A18335" s="29" t="s">
        <v>32230</v>
      </c>
      <c r="B18335" s="29" t="s">
        <v>32231</v>
      </c>
      <c r="C18335" s="29">
        <v>4</v>
      </c>
      <c r="D18335" s="29"/>
      <c r="E18335" s="29" t="s">
        <v>82</v>
      </c>
    </row>
    <row r="18336" spans="1:5">
      <c r="A18336" s="29" t="s">
        <v>32232</v>
      </c>
      <c r="B18336" s="29" t="s">
        <v>32233</v>
      </c>
      <c r="C18336" s="29">
        <v>4</v>
      </c>
      <c r="D18336" s="29"/>
      <c r="E18336" s="29" t="s">
        <v>82</v>
      </c>
    </row>
    <row r="18337" spans="1:5">
      <c r="A18337" s="29" t="s">
        <v>32234</v>
      </c>
      <c r="B18337" s="29" t="s">
        <v>31499</v>
      </c>
      <c r="C18337" s="29">
        <v>4</v>
      </c>
      <c r="D18337" s="29"/>
      <c r="E18337" s="29" t="s">
        <v>82</v>
      </c>
    </row>
    <row r="18338" spans="1:5">
      <c r="A18338" s="29" t="s">
        <v>32235</v>
      </c>
      <c r="B18338" s="29" t="s">
        <v>31507</v>
      </c>
      <c r="C18338" s="29">
        <v>4</v>
      </c>
      <c r="D18338" s="29"/>
      <c r="E18338" s="29" t="s">
        <v>82</v>
      </c>
    </row>
    <row r="18339" spans="1:5">
      <c r="A18339" s="29" t="s">
        <v>32236</v>
      </c>
      <c r="B18339" s="29" t="s">
        <v>31542</v>
      </c>
      <c r="C18339" s="29">
        <v>4</v>
      </c>
      <c r="D18339" s="29"/>
      <c r="E18339" s="29" t="s">
        <v>82</v>
      </c>
    </row>
    <row r="18340" spans="1:5">
      <c r="A18340" s="29" t="s">
        <v>32237</v>
      </c>
      <c r="B18340" s="29" t="s">
        <v>32238</v>
      </c>
      <c r="C18340" s="29">
        <v>8</v>
      </c>
      <c r="D18340" s="29"/>
      <c r="E18340" s="29" t="s">
        <v>82</v>
      </c>
    </row>
    <row r="18341" spans="1:5">
      <c r="A18341" s="29" t="s">
        <v>32239</v>
      </c>
      <c r="B18341" s="29" t="s">
        <v>32240</v>
      </c>
      <c r="C18341" s="29">
        <v>8</v>
      </c>
      <c r="D18341" s="29"/>
      <c r="E18341" s="29" t="s">
        <v>82</v>
      </c>
    </row>
    <row r="18342" spans="1:5">
      <c r="A18342" s="29" t="s">
        <v>32241</v>
      </c>
      <c r="B18342" s="29" t="s">
        <v>31630</v>
      </c>
      <c r="C18342" s="29">
        <v>4</v>
      </c>
      <c r="D18342" s="29"/>
      <c r="E18342" s="29" t="s">
        <v>82</v>
      </c>
    </row>
    <row r="18343" spans="1:5">
      <c r="A18343" s="29" t="s">
        <v>32242</v>
      </c>
      <c r="B18343" s="29" t="s">
        <v>32243</v>
      </c>
      <c r="C18343" s="29">
        <v>4</v>
      </c>
      <c r="D18343" s="29"/>
      <c r="E18343" s="29" t="s">
        <v>82</v>
      </c>
    </row>
    <row r="18344" spans="1:5">
      <c r="A18344" s="29" t="s">
        <v>32244</v>
      </c>
      <c r="B18344" s="29" t="s">
        <v>32245</v>
      </c>
      <c r="C18344" s="29">
        <v>4</v>
      </c>
      <c r="D18344" s="29"/>
      <c r="E18344" s="29" t="s">
        <v>82</v>
      </c>
    </row>
    <row r="18345" spans="1:5">
      <c r="A18345" s="29" t="s">
        <v>32246</v>
      </c>
      <c r="B18345" s="29" t="s">
        <v>32247</v>
      </c>
      <c r="C18345" s="29">
        <v>4</v>
      </c>
      <c r="D18345" s="29"/>
      <c r="E18345" s="29" t="s">
        <v>82</v>
      </c>
    </row>
    <row r="18346" spans="1:5">
      <c r="A18346" s="29" t="s">
        <v>32248</v>
      </c>
      <c r="B18346" s="29" t="s">
        <v>31628</v>
      </c>
      <c r="C18346" s="29">
        <v>4</v>
      </c>
      <c r="D18346" s="29"/>
      <c r="E18346" s="29" t="s">
        <v>82</v>
      </c>
    </row>
    <row r="18347" spans="1:5">
      <c r="A18347" s="29" t="s">
        <v>32249</v>
      </c>
      <c r="B18347" s="29" t="s">
        <v>31678</v>
      </c>
      <c r="C18347" s="29">
        <v>4</v>
      </c>
      <c r="D18347" s="29"/>
      <c r="E18347" s="29" t="s">
        <v>82</v>
      </c>
    </row>
    <row r="18348" spans="1:5">
      <c r="A18348" s="29" t="s">
        <v>32250</v>
      </c>
      <c r="B18348" s="29" t="s">
        <v>32251</v>
      </c>
      <c r="C18348" s="29">
        <v>4</v>
      </c>
      <c r="D18348" s="29"/>
      <c r="E18348" s="29" t="s">
        <v>82</v>
      </c>
    </row>
    <row r="18349" spans="1:5">
      <c r="A18349" s="29" t="s">
        <v>32252</v>
      </c>
      <c r="B18349" s="29" t="s">
        <v>32253</v>
      </c>
      <c r="C18349" s="29">
        <v>4</v>
      </c>
      <c r="D18349" s="29"/>
      <c r="E18349" s="29" t="s">
        <v>82</v>
      </c>
    </row>
    <row r="18350" spans="1:5">
      <c r="A18350" s="29" t="s">
        <v>32254</v>
      </c>
      <c r="B18350" s="29" t="s">
        <v>31772</v>
      </c>
      <c r="C18350" s="29">
        <v>4</v>
      </c>
      <c r="D18350" s="29"/>
      <c r="E18350" s="29" t="s">
        <v>82</v>
      </c>
    </row>
    <row r="18351" spans="1:5">
      <c r="A18351" s="29" t="s">
        <v>32255</v>
      </c>
      <c r="B18351" s="29" t="s">
        <v>31776</v>
      </c>
      <c r="C18351" s="29">
        <v>4</v>
      </c>
      <c r="D18351" s="29"/>
      <c r="E18351" s="29" t="s">
        <v>82</v>
      </c>
    </row>
    <row r="18352" spans="1:5">
      <c r="A18352" s="29" t="s">
        <v>32256</v>
      </c>
      <c r="B18352" s="29" t="s">
        <v>31778</v>
      </c>
      <c r="C18352" s="29">
        <v>4</v>
      </c>
      <c r="D18352" s="29"/>
      <c r="E18352" s="29" t="s">
        <v>82</v>
      </c>
    </row>
    <row r="18353" spans="1:5">
      <c r="A18353" s="29" t="s">
        <v>32257</v>
      </c>
      <c r="B18353" s="29" t="s">
        <v>31774</v>
      </c>
      <c r="C18353" s="29">
        <v>4</v>
      </c>
      <c r="D18353" s="29"/>
      <c r="E18353" s="29" t="s">
        <v>82</v>
      </c>
    </row>
    <row r="18354" spans="1:5">
      <c r="A18354" s="29" t="s">
        <v>32258</v>
      </c>
      <c r="B18354" s="29" t="s">
        <v>31826</v>
      </c>
      <c r="C18354" s="29">
        <v>4</v>
      </c>
      <c r="D18354" s="29"/>
      <c r="E18354" s="29" t="s">
        <v>82</v>
      </c>
    </row>
    <row r="18355" spans="1:5">
      <c r="A18355" s="29" t="s">
        <v>32259</v>
      </c>
      <c r="B18355" s="29" t="s">
        <v>32260</v>
      </c>
      <c r="C18355" s="29">
        <v>4</v>
      </c>
      <c r="D18355" s="29"/>
      <c r="E18355" s="29" t="s">
        <v>82</v>
      </c>
    </row>
    <row r="18356" spans="1:5">
      <c r="A18356" s="29" t="s">
        <v>32261</v>
      </c>
      <c r="B18356" s="29" t="s">
        <v>32262</v>
      </c>
      <c r="C18356" s="29">
        <v>4</v>
      </c>
      <c r="D18356" s="29"/>
      <c r="E18356" s="29" t="s">
        <v>82</v>
      </c>
    </row>
    <row r="18357" spans="1:5">
      <c r="A18357" s="29" t="s">
        <v>32263</v>
      </c>
      <c r="B18357" s="29" t="s">
        <v>32264</v>
      </c>
      <c r="C18357" s="29">
        <v>4</v>
      </c>
      <c r="D18357" s="29"/>
      <c r="E18357" s="29" t="s">
        <v>82</v>
      </c>
    </row>
    <row r="18358" spans="1:5">
      <c r="A18358" s="29" t="s">
        <v>32265</v>
      </c>
      <c r="B18358" s="29" t="s">
        <v>32264</v>
      </c>
      <c r="C18358" s="29">
        <v>8</v>
      </c>
      <c r="D18358" s="29"/>
      <c r="E18358" s="29" t="s">
        <v>82</v>
      </c>
    </row>
    <row r="18359" spans="1:5">
      <c r="A18359" s="29" t="s">
        <v>32266</v>
      </c>
      <c r="B18359" s="29" t="s">
        <v>32267</v>
      </c>
      <c r="C18359" s="29">
        <v>8</v>
      </c>
      <c r="D18359" s="29"/>
      <c r="E18359" s="29" t="s">
        <v>82</v>
      </c>
    </row>
    <row r="18360" spans="1:5">
      <c r="A18360" s="29" t="s">
        <v>32268</v>
      </c>
      <c r="B18360" s="29" t="s">
        <v>32269</v>
      </c>
      <c r="C18360" s="29">
        <v>4</v>
      </c>
      <c r="D18360" s="29"/>
      <c r="E18360" s="29" t="s">
        <v>82</v>
      </c>
    </row>
    <row r="18361" spans="1:5">
      <c r="A18361" s="29" t="s">
        <v>32270</v>
      </c>
      <c r="B18361" s="29" t="s">
        <v>32271</v>
      </c>
      <c r="C18361" s="29">
        <v>4</v>
      </c>
      <c r="D18361" s="29"/>
      <c r="E18361" s="29" t="s">
        <v>82</v>
      </c>
    </row>
    <row r="18362" spans="1:5">
      <c r="A18362" s="29" t="s">
        <v>32272</v>
      </c>
      <c r="B18362" s="29" t="s">
        <v>32273</v>
      </c>
      <c r="C18362" s="29">
        <v>8</v>
      </c>
      <c r="D18362" s="29"/>
      <c r="E18362" s="29" t="s">
        <v>82</v>
      </c>
    </row>
    <row r="18363" spans="1:5">
      <c r="A18363" s="29" t="s">
        <v>32274</v>
      </c>
      <c r="B18363" s="29" t="s">
        <v>31986</v>
      </c>
      <c r="C18363" s="29">
        <v>8</v>
      </c>
      <c r="D18363" s="29"/>
      <c r="E18363" s="29" t="s">
        <v>82</v>
      </c>
    </row>
    <row r="18364" spans="1:5">
      <c r="A18364" s="29" t="s">
        <v>32275</v>
      </c>
      <c r="B18364" s="29" t="s">
        <v>32276</v>
      </c>
      <c r="C18364" s="29">
        <v>4</v>
      </c>
      <c r="D18364" s="29"/>
      <c r="E18364" s="29" t="s">
        <v>82</v>
      </c>
    </row>
    <row r="18365" spans="1:5">
      <c r="A18365" s="29" t="s">
        <v>32277</v>
      </c>
      <c r="B18365" s="29" t="s">
        <v>32052</v>
      </c>
      <c r="C18365" s="29">
        <v>4</v>
      </c>
      <c r="D18365" s="29"/>
      <c r="E18365" s="29" t="s">
        <v>82</v>
      </c>
    </row>
    <row r="18366" spans="1:5">
      <c r="A18366" s="29" t="s">
        <v>32278</v>
      </c>
      <c r="B18366" s="29" t="s">
        <v>32046</v>
      </c>
      <c r="C18366" s="29">
        <v>4</v>
      </c>
      <c r="D18366" s="29"/>
      <c r="E18366" s="29" t="s">
        <v>82</v>
      </c>
    </row>
    <row r="18367" spans="1:5">
      <c r="A18367" s="29" t="s">
        <v>32279</v>
      </c>
      <c r="B18367" s="29" t="s">
        <v>32280</v>
      </c>
      <c r="C18367" s="29">
        <v>4</v>
      </c>
      <c r="D18367" s="29"/>
      <c r="E18367" s="29" t="s">
        <v>82</v>
      </c>
    </row>
    <row r="18368" spans="1:5">
      <c r="A18368" s="29" t="s">
        <v>32281</v>
      </c>
      <c r="B18368" s="29" t="s">
        <v>32282</v>
      </c>
      <c r="C18368" s="29">
        <v>4</v>
      </c>
      <c r="D18368" s="29"/>
      <c r="E18368" s="29" t="s">
        <v>82</v>
      </c>
    </row>
    <row r="18369" spans="1:5">
      <c r="A18369" s="29" t="s">
        <v>32283</v>
      </c>
      <c r="B18369" s="29" t="s">
        <v>32284</v>
      </c>
      <c r="C18369" s="29">
        <v>4</v>
      </c>
      <c r="D18369" s="29"/>
      <c r="E18369" s="29" t="s">
        <v>82</v>
      </c>
    </row>
    <row r="18370" spans="1:5">
      <c r="A18370" s="29" t="s">
        <v>32285</v>
      </c>
      <c r="B18370" s="29" t="s">
        <v>32286</v>
      </c>
      <c r="C18370" s="29">
        <v>8</v>
      </c>
      <c r="D18370" s="29"/>
      <c r="E18370" s="29" t="s">
        <v>82</v>
      </c>
    </row>
    <row r="18371" spans="1:5">
      <c r="A18371" s="29" t="s">
        <v>32287</v>
      </c>
      <c r="B18371" s="29" t="s">
        <v>32288</v>
      </c>
      <c r="C18371" s="29">
        <v>9</v>
      </c>
      <c r="D18371" s="29"/>
      <c r="E18371" s="29" t="s">
        <v>82</v>
      </c>
    </row>
    <row r="18372" spans="1:5">
      <c r="A18372" s="29" t="s">
        <v>32289</v>
      </c>
      <c r="B18372" s="29" t="s">
        <v>32290</v>
      </c>
      <c r="C18372" s="29">
        <v>10</v>
      </c>
      <c r="D18372" s="29"/>
      <c r="E18372" s="29" t="s">
        <v>82</v>
      </c>
    </row>
    <row r="18373" spans="1:5">
      <c r="A18373" s="29" t="s">
        <v>32291</v>
      </c>
      <c r="B18373" s="29" t="s">
        <v>32292</v>
      </c>
      <c r="C18373" s="29">
        <v>20</v>
      </c>
      <c r="D18373" s="29"/>
      <c r="E18373" s="29" t="s">
        <v>82</v>
      </c>
    </row>
    <row r="18374" spans="1:5">
      <c r="A18374" s="29" t="s">
        <v>32293</v>
      </c>
      <c r="B18374" s="29" t="s">
        <v>32294</v>
      </c>
      <c r="C18374" s="29">
        <v>8</v>
      </c>
      <c r="D18374" s="29"/>
      <c r="E18374" s="29" t="s">
        <v>82</v>
      </c>
    </row>
    <row r="18375" spans="1:5">
      <c r="A18375" s="29" t="s">
        <v>32295</v>
      </c>
      <c r="B18375" s="29" t="s">
        <v>31688</v>
      </c>
      <c r="C18375" s="29">
        <v>8</v>
      </c>
      <c r="D18375" s="29"/>
      <c r="E18375" s="29" t="s">
        <v>82</v>
      </c>
    </row>
    <row r="18376" spans="1:5">
      <c r="A18376" s="29" t="s">
        <v>32296</v>
      </c>
      <c r="B18376" s="29" t="s">
        <v>32297</v>
      </c>
      <c r="C18376" s="29">
        <v>8</v>
      </c>
      <c r="D18376" s="29"/>
      <c r="E18376" s="29" t="s">
        <v>82</v>
      </c>
    </row>
    <row r="18377" spans="1:5">
      <c r="A18377" s="29" t="s">
        <v>32298</v>
      </c>
      <c r="B18377" s="29" t="s">
        <v>32299</v>
      </c>
      <c r="C18377" s="29">
        <v>9</v>
      </c>
      <c r="D18377" s="29"/>
      <c r="E18377" s="29" t="s">
        <v>82</v>
      </c>
    </row>
    <row r="18378" spans="1:5">
      <c r="A18378" s="29" t="s">
        <v>32300</v>
      </c>
      <c r="B18378" s="29" t="s">
        <v>31708</v>
      </c>
      <c r="C18378" s="29">
        <v>9</v>
      </c>
      <c r="D18378" s="29"/>
      <c r="E18378" s="29" t="s">
        <v>82</v>
      </c>
    </row>
    <row r="18379" spans="1:5">
      <c r="A18379" s="29" t="s">
        <v>32301</v>
      </c>
      <c r="B18379" s="29" t="s">
        <v>32302</v>
      </c>
      <c r="C18379" s="29">
        <v>9</v>
      </c>
      <c r="D18379" s="29"/>
      <c r="E18379" s="29" t="s">
        <v>82</v>
      </c>
    </row>
    <row r="18380" spans="1:5">
      <c r="A18380" s="29" t="s">
        <v>32303</v>
      </c>
      <c r="B18380" s="29" t="s">
        <v>32304</v>
      </c>
      <c r="C18380" s="29">
        <v>10</v>
      </c>
      <c r="D18380" s="29"/>
      <c r="E18380" s="29" t="s">
        <v>82</v>
      </c>
    </row>
    <row r="18381" spans="1:5">
      <c r="A18381" s="29" t="s">
        <v>32305</v>
      </c>
      <c r="B18381" s="29" t="s">
        <v>31728</v>
      </c>
      <c r="C18381" s="29">
        <v>10</v>
      </c>
      <c r="D18381" s="29"/>
      <c r="E18381" s="29" t="s">
        <v>82</v>
      </c>
    </row>
    <row r="18382" spans="1:5">
      <c r="A18382" s="29" t="s">
        <v>32306</v>
      </c>
      <c r="B18382" s="29" t="s">
        <v>32307</v>
      </c>
      <c r="C18382" s="29">
        <v>10</v>
      </c>
      <c r="D18382" s="29"/>
      <c r="E18382" s="29" t="s">
        <v>82</v>
      </c>
    </row>
    <row r="18383" spans="1:5">
      <c r="A18383" s="29" t="s">
        <v>32308</v>
      </c>
      <c r="B18383" s="29" t="s">
        <v>32309</v>
      </c>
      <c r="C18383" s="29">
        <v>20</v>
      </c>
      <c r="D18383" s="29"/>
      <c r="E18383" s="29" t="s">
        <v>82</v>
      </c>
    </row>
    <row r="18384" spans="1:5">
      <c r="A18384" s="29" t="s">
        <v>32310</v>
      </c>
      <c r="B18384" s="29" t="s">
        <v>31748</v>
      </c>
      <c r="C18384" s="29">
        <v>20</v>
      </c>
      <c r="D18384" s="29"/>
      <c r="E18384" s="29" t="s">
        <v>82</v>
      </c>
    </row>
    <row r="18385" spans="1:5">
      <c r="A18385" s="29" t="s">
        <v>32311</v>
      </c>
      <c r="B18385" s="29" t="s">
        <v>32312</v>
      </c>
      <c r="C18385" s="29">
        <v>20</v>
      </c>
      <c r="D18385" s="29"/>
      <c r="E18385" s="29" t="s">
        <v>82</v>
      </c>
    </row>
    <row r="18386" spans="1:5">
      <c r="A18386" s="29" t="s">
        <v>32313</v>
      </c>
      <c r="B18386" s="29" t="s">
        <v>32314</v>
      </c>
      <c r="C18386" s="29">
        <v>8</v>
      </c>
      <c r="D18386" s="29"/>
      <c r="E18386" s="29" t="s">
        <v>82</v>
      </c>
    </row>
    <row r="18387" spans="1:5">
      <c r="A18387" s="29" t="s">
        <v>32315</v>
      </c>
      <c r="B18387" s="29" t="s">
        <v>32316</v>
      </c>
      <c r="C18387" s="29">
        <v>9</v>
      </c>
      <c r="D18387" s="29"/>
      <c r="E18387" s="29" t="s">
        <v>82</v>
      </c>
    </row>
    <row r="18388" spans="1:5">
      <c r="A18388" s="29" t="s">
        <v>32317</v>
      </c>
      <c r="B18388" s="29" t="s">
        <v>32318</v>
      </c>
      <c r="C18388" s="29">
        <v>10</v>
      </c>
      <c r="D18388" s="29"/>
      <c r="E18388" s="29" t="s">
        <v>82</v>
      </c>
    </row>
    <row r="18389" spans="1:5">
      <c r="A18389" s="29" t="s">
        <v>32319</v>
      </c>
      <c r="B18389" s="29" t="s">
        <v>32320</v>
      </c>
      <c r="C18389" s="29">
        <v>10</v>
      </c>
      <c r="D18389" s="29"/>
      <c r="E18389" s="29" t="s">
        <v>82</v>
      </c>
    </row>
    <row r="18390" spans="1:5">
      <c r="A18390" s="29" t="s">
        <v>32321</v>
      </c>
      <c r="B18390" s="29" t="s">
        <v>32322</v>
      </c>
      <c r="C18390" s="29">
        <v>20</v>
      </c>
      <c r="D18390" s="29"/>
      <c r="E18390" s="29" t="s">
        <v>82</v>
      </c>
    </row>
    <row r="18391" spans="1:5">
      <c r="A18391" s="29" t="s">
        <v>32323</v>
      </c>
      <c r="B18391" s="29" t="s">
        <v>32324</v>
      </c>
      <c r="C18391" s="29">
        <v>20</v>
      </c>
      <c r="D18391" s="29"/>
      <c r="E18391" s="29" t="s">
        <v>82</v>
      </c>
    </row>
    <row r="18392" spans="1:5">
      <c r="A18392" s="29" t="s">
        <v>32325</v>
      </c>
      <c r="B18392" s="29" t="s">
        <v>32326</v>
      </c>
      <c r="C18392" s="29">
        <v>8</v>
      </c>
      <c r="D18392" s="29"/>
      <c r="E18392" s="29" t="s">
        <v>82</v>
      </c>
    </row>
    <row r="18393" spans="1:5">
      <c r="A18393" s="29" t="s">
        <v>32327</v>
      </c>
      <c r="B18393" s="29" t="s">
        <v>32328</v>
      </c>
      <c r="C18393" s="29">
        <v>9</v>
      </c>
      <c r="D18393" s="29"/>
      <c r="E18393" s="29" t="s">
        <v>82</v>
      </c>
    </row>
    <row r="18394" spans="1:5">
      <c r="A18394" s="29" t="s">
        <v>32329</v>
      </c>
      <c r="B18394" s="29" t="s">
        <v>32330</v>
      </c>
      <c r="C18394" s="29">
        <v>10</v>
      </c>
      <c r="D18394" s="29"/>
      <c r="E18394" s="29" t="s">
        <v>82</v>
      </c>
    </row>
    <row r="18395" spans="1:5">
      <c r="A18395" s="29" t="s">
        <v>32331</v>
      </c>
      <c r="B18395" s="29" t="s">
        <v>32332</v>
      </c>
      <c r="C18395" s="29">
        <v>20</v>
      </c>
      <c r="D18395" s="29"/>
      <c r="E18395" s="29" t="s">
        <v>82</v>
      </c>
    </row>
    <row r="18396" spans="1:5">
      <c r="A18396" s="29" t="s">
        <v>32333</v>
      </c>
      <c r="B18396" s="29" t="s">
        <v>32334</v>
      </c>
      <c r="C18396" s="29">
        <v>8</v>
      </c>
      <c r="D18396" s="29"/>
      <c r="E18396" s="29" t="s">
        <v>82</v>
      </c>
    </row>
    <row r="18397" spans="1:5">
      <c r="A18397" s="29" t="s">
        <v>32335</v>
      </c>
      <c r="B18397" s="29" t="s">
        <v>32018</v>
      </c>
      <c r="C18397" s="29">
        <v>8</v>
      </c>
      <c r="D18397" s="29"/>
      <c r="E18397" s="29" t="s">
        <v>82</v>
      </c>
    </row>
    <row r="18398" spans="1:5">
      <c r="A18398" s="29" t="s">
        <v>32336</v>
      </c>
      <c r="B18398" s="29" t="s">
        <v>32337</v>
      </c>
      <c r="C18398" s="29">
        <v>9</v>
      </c>
      <c r="D18398" s="29"/>
      <c r="E18398" s="29" t="s">
        <v>82</v>
      </c>
    </row>
    <row r="18399" spans="1:5">
      <c r="A18399" s="29" t="s">
        <v>32338</v>
      </c>
      <c r="B18399" s="29" t="s">
        <v>32026</v>
      </c>
      <c r="C18399" s="29">
        <v>9</v>
      </c>
      <c r="D18399" s="29"/>
      <c r="E18399" s="29" t="s">
        <v>82</v>
      </c>
    </row>
    <row r="18400" spans="1:5">
      <c r="A18400" s="29" t="s">
        <v>32339</v>
      </c>
      <c r="B18400" s="29" t="s">
        <v>32340</v>
      </c>
      <c r="C18400" s="29">
        <v>10</v>
      </c>
      <c r="D18400" s="29"/>
      <c r="E18400" s="29" t="s">
        <v>82</v>
      </c>
    </row>
    <row r="18401" spans="1:5">
      <c r="A18401" s="29" t="s">
        <v>32341</v>
      </c>
      <c r="B18401" s="29" t="s">
        <v>32032</v>
      </c>
      <c r="C18401" s="29">
        <v>10</v>
      </c>
      <c r="D18401" s="29"/>
      <c r="E18401" s="29" t="s">
        <v>82</v>
      </c>
    </row>
    <row r="18402" spans="1:5">
      <c r="A18402" s="29" t="s">
        <v>32342</v>
      </c>
      <c r="B18402" s="29" t="s">
        <v>32343</v>
      </c>
      <c r="C18402" s="29">
        <v>20</v>
      </c>
      <c r="D18402" s="29"/>
      <c r="E18402" s="29" t="s">
        <v>82</v>
      </c>
    </row>
    <row r="18403" spans="1:5">
      <c r="A18403" s="29" t="s">
        <v>32344</v>
      </c>
      <c r="B18403" s="29" t="s">
        <v>32038</v>
      </c>
      <c r="C18403" s="29">
        <v>20</v>
      </c>
      <c r="D18403" s="29"/>
      <c r="E18403" s="29" t="s">
        <v>82</v>
      </c>
    </row>
    <row r="18404" spans="1:5">
      <c r="A18404" s="29" t="s">
        <v>32345</v>
      </c>
      <c r="B18404" s="29" t="s">
        <v>32346</v>
      </c>
      <c r="C18404" s="29">
        <v>0</v>
      </c>
      <c r="D18404" s="29"/>
      <c r="E18404" s="29" t="s">
        <v>82</v>
      </c>
    </row>
    <row r="18405" spans="1:5">
      <c r="A18405" s="29" t="s">
        <v>32347</v>
      </c>
      <c r="B18405" s="29" t="s">
        <v>32348</v>
      </c>
      <c r="C18405" s="29">
        <v>8</v>
      </c>
      <c r="D18405" s="29"/>
      <c r="E18405" s="29" t="s">
        <v>82</v>
      </c>
    </row>
    <row r="18406" spans="1:5">
      <c r="A18406" s="29" t="s">
        <v>32349</v>
      </c>
      <c r="B18406" s="29" t="s">
        <v>32350</v>
      </c>
      <c r="C18406" s="29">
        <v>9</v>
      </c>
      <c r="D18406" s="29"/>
      <c r="E18406" s="29" t="s">
        <v>82</v>
      </c>
    </row>
    <row r="18407" spans="1:5">
      <c r="A18407" s="29" t="s">
        <v>32351</v>
      </c>
      <c r="B18407" s="29" t="s">
        <v>32352</v>
      </c>
      <c r="C18407" s="29">
        <v>0</v>
      </c>
      <c r="D18407" s="29"/>
      <c r="E18407" s="29" t="s">
        <v>82</v>
      </c>
    </row>
    <row r="18408" spans="1:5">
      <c r="A18408" s="29" t="s">
        <v>32353</v>
      </c>
      <c r="B18408" s="29" t="s">
        <v>32354</v>
      </c>
      <c r="C18408" s="29">
        <v>20</v>
      </c>
      <c r="D18408" s="29"/>
      <c r="E18408" s="29" t="s">
        <v>82</v>
      </c>
    </row>
    <row r="18409" spans="1:5">
      <c r="A18409" s="29" t="s">
        <v>32355</v>
      </c>
      <c r="B18409" s="29" t="s">
        <v>32356</v>
      </c>
      <c r="C18409" s="29">
        <v>4</v>
      </c>
      <c r="D18409" s="29"/>
      <c r="E18409" s="29" t="s">
        <v>82</v>
      </c>
    </row>
    <row r="18410" spans="1:5">
      <c r="A18410" s="29" t="s">
        <v>32357</v>
      </c>
      <c r="B18410" s="29" t="s">
        <v>32358</v>
      </c>
      <c r="C18410" s="29">
        <v>3</v>
      </c>
      <c r="D18410" s="29"/>
      <c r="E18410" s="29" t="s">
        <v>82</v>
      </c>
    </row>
    <row r="18411" spans="1:5">
      <c r="A18411" s="29" t="s">
        <v>32359</v>
      </c>
      <c r="B18411" s="29" t="s">
        <v>32360</v>
      </c>
      <c r="C18411" s="29">
        <v>3</v>
      </c>
      <c r="D18411" s="29"/>
      <c r="E18411" s="29" t="s">
        <v>82</v>
      </c>
    </row>
    <row r="18412" spans="1:5">
      <c r="A18412" s="29" t="s">
        <v>32361</v>
      </c>
      <c r="B18412" s="29" t="s">
        <v>20632</v>
      </c>
      <c r="C18412" s="29">
        <v>4</v>
      </c>
      <c r="D18412" s="29"/>
      <c r="E18412" s="29" t="s">
        <v>82</v>
      </c>
    </row>
    <row r="18413" spans="1:5">
      <c r="A18413" s="29" t="s">
        <v>32362</v>
      </c>
      <c r="B18413" s="29" t="s">
        <v>32363</v>
      </c>
      <c r="C18413" s="29">
        <v>5</v>
      </c>
      <c r="D18413" s="29"/>
      <c r="E18413" s="29" t="s">
        <v>82</v>
      </c>
    </row>
    <row r="18414" spans="1:5">
      <c r="A18414" s="29" t="s">
        <v>32364</v>
      </c>
      <c r="B18414" s="29" t="s">
        <v>32365</v>
      </c>
      <c r="C18414" s="29">
        <v>5</v>
      </c>
      <c r="D18414" s="29"/>
      <c r="E18414" s="29" t="s">
        <v>82</v>
      </c>
    </row>
    <row r="18415" spans="1:5">
      <c r="A18415" s="29" t="s">
        <v>32366</v>
      </c>
      <c r="B18415" s="29" t="s">
        <v>32367</v>
      </c>
      <c r="C18415" s="29">
        <v>3</v>
      </c>
      <c r="D18415" s="29"/>
      <c r="E18415" s="29" t="s">
        <v>82</v>
      </c>
    </row>
    <row r="18416" spans="1:5">
      <c r="A18416" s="29" t="s">
        <v>32368</v>
      </c>
      <c r="B18416" s="29" t="s">
        <v>30174</v>
      </c>
      <c r="C18416" s="29">
        <v>4</v>
      </c>
      <c r="D18416" s="29"/>
      <c r="E18416" s="29" t="s">
        <v>82</v>
      </c>
    </row>
    <row r="18417" spans="1:5">
      <c r="A18417" s="29" t="s">
        <v>32369</v>
      </c>
      <c r="B18417" s="29" t="s">
        <v>32370</v>
      </c>
      <c r="C18417" s="29">
        <v>3</v>
      </c>
      <c r="D18417" s="29"/>
      <c r="E18417" s="29" t="s">
        <v>82</v>
      </c>
    </row>
    <row r="18418" spans="1:5">
      <c r="A18418" s="29" t="s">
        <v>32371</v>
      </c>
      <c r="B18418" s="29" t="s">
        <v>32372</v>
      </c>
      <c r="C18418" s="29">
        <v>3</v>
      </c>
      <c r="D18418" s="29"/>
      <c r="E18418" s="29" t="s">
        <v>82</v>
      </c>
    </row>
    <row r="18419" spans="1:5">
      <c r="A18419" s="29" t="s">
        <v>32373</v>
      </c>
      <c r="B18419" s="29" t="s">
        <v>32374</v>
      </c>
      <c r="C18419" s="29">
        <v>3</v>
      </c>
      <c r="D18419" s="29"/>
      <c r="E18419" s="29" t="s">
        <v>82</v>
      </c>
    </row>
    <row r="18420" spans="1:5">
      <c r="A18420" s="29" t="s">
        <v>32375</v>
      </c>
      <c r="B18420" s="29" t="s">
        <v>32376</v>
      </c>
      <c r="C18420" s="29">
        <v>3</v>
      </c>
      <c r="D18420" s="29"/>
      <c r="E18420" s="29" t="s">
        <v>82</v>
      </c>
    </row>
    <row r="18421" spans="1:5">
      <c r="A18421" s="29" t="s">
        <v>32377</v>
      </c>
      <c r="B18421" s="29" t="s">
        <v>32376</v>
      </c>
      <c r="C18421" s="29">
        <v>3</v>
      </c>
      <c r="D18421" s="29"/>
      <c r="E18421" s="29" t="s">
        <v>82</v>
      </c>
    </row>
    <row r="18422" spans="1:5">
      <c r="A18422" s="29" t="s">
        <v>32378</v>
      </c>
      <c r="B18422" s="29" t="s">
        <v>32379</v>
      </c>
      <c r="C18422" s="29">
        <v>5</v>
      </c>
      <c r="D18422" s="29"/>
      <c r="E18422" s="29" t="s">
        <v>82</v>
      </c>
    </row>
    <row r="18423" spans="1:5">
      <c r="A18423" s="29" t="s">
        <v>32380</v>
      </c>
      <c r="B18423" s="29" t="s">
        <v>32379</v>
      </c>
      <c r="C18423" s="29">
        <v>5</v>
      </c>
      <c r="D18423" s="29"/>
      <c r="E18423" s="29" t="s">
        <v>82</v>
      </c>
    </row>
    <row r="18424" spans="1:5">
      <c r="A18424" s="29" t="s">
        <v>32381</v>
      </c>
      <c r="B18424" s="29" t="s">
        <v>32382</v>
      </c>
      <c r="C18424" s="29">
        <v>4</v>
      </c>
      <c r="D18424" s="29"/>
      <c r="E18424" s="29" t="s">
        <v>82</v>
      </c>
    </row>
    <row r="18425" spans="1:5">
      <c r="A18425" s="29" t="s">
        <v>32383</v>
      </c>
      <c r="B18425" s="29" t="s">
        <v>32384</v>
      </c>
      <c r="C18425" s="29">
        <v>2</v>
      </c>
      <c r="D18425" s="29"/>
      <c r="E18425" s="29" t="s">
        <v>82</v>
      </c>
    </row>
    <row r="18426" spans="1:5">
      <c r="A18426" s="29" t="s">
        <v>32385</v>
      </c>
      <c r="B18426" s="29" t="s">
        <v>32386</v>
      </c>
      <c r="C18426" s="29">
        <v>2</v>
      </c>
      <c r="D18426" s="29"/>
      <c r="E18426" s="29" t="s">
        <v>82</v>
      </c>
    </row>
    <row r="18427" spans="1:5">
      <c r="A18427" s="29" t="s">
        <v>32387</v>
      </c>
      <c r="B18427" s="29" t="s">
        <v>32388</v>
      </c>
      <c r="C18427" s="29">
        <v>5</v>
      </c>
      <c r="D18427" s="29"/>
      <c r="E18427" s="29" t="s">
        <v>82</v>
      </c>
    </row>
    <row r="18428" spans="1:5">
      <c r="A18428" s="29" t="s">
        <v>32389</v>
      </c>
      <c r="B18428" s="29" t="s">
        <v>32388</v>
      </c>
      <c r="C18428" s="29">
        <v>5</v>
      </c>
      <c r="D18428" s="29"/>
      <c r="E18428" s="29" t="s">
        <v>82</v>
      </c>
    </row>
    <row r="18429" spans="1:5">
      <c r="A18429" s="29" t="s">
        <v>32390</v>
      </c>
      <c r="B18429" s="29" t="s">
        <v>23115</v>
      </c>
      <c r="C18429" s="29">
        <v>5</v>
      </c>
      <c r="D18429" s="29"/>
      <c r="E18429" s="29" t="s">
        <v>82</v>
      </c>
    </row>
    <row r="18430" spans="1:5">
      <c r="A18430" s="29" t="s">
        <v>32391</v>
      </c>
      <c r="B18430" s="29" t="s">
        <v>23551</v>
      </c>
      <c r="C18430" s="29">
        <v>5</v>
      </c>
      <c r="D18430" s="29"/>
      <c r="E18430" s="29" t="s">
        <v>82</v>
      </c>
    </row>
    <row r="18431" spans="1:5">
      <c r="A18431" s="29" t="s">
        <v>32392</v>
      </c>
      <c r="B18431" s="29" t="s">
        <v>32393</v>
      </c>
      <c r="C18431" s="29">
        <v>3</v>
      </c>
      <c r="D18431" s="29"/>
      <c r="E18431" s="29" t="s">
        <v>82</v>
      </c>
    </row>
    <row r="18432" spans="1:5">
      <c r="A18432" s="29" t="s">
        <v>32394</v>
      </c>
      <c r="B18432" s="29" t="s">
        <v>6343</v>
      </c>
      <c r="C18432" s="29">
        <v>4</v>
      </c>
      <c r="D18432" s="29"/>
      <c r="E18432" s="29" t="s">
        <v>82</v>
      </c>
    </row>
    <row r="18433" spans="1:5">
      <c r="A18433" s="29" t="s">
        <v>32395</v>
      </c>
      <c r="B18433" s="29" t="s">
        <v>6341</v>
      </c>
      <c r="C18433" s="29">
        <v>4</v>
      </c>
      <c r="D18433" s="29"/>
      <c r="E18433" s="29" t="s">
        <v>82</v>
      </c>
    </row>
    <row r="18434" spans="1:5">
      <c r="A18434" s="29" t="s">
        <v>32396</v>
      </c>
      <c r="B18434" s="29" t="s">
        <v>32397</v>
      </c>
      <c r="C18434" s="29">
        <v>5</v>
      </c>
      <c r="D18434" s="29"/>
      <c r="E18434" s="29" t="s">
        <v>82</v>
      </c>
    </row>
    <row r="18435" spans="1:5">
      <c r="A18435" s="29" t="s">
        <v>32398</v>
      </c>
      <c r="B18435" s="29" t="s">
        <v>32399</v>
      </c>
      <c r="C18435" s="29">
        <v>4</v>
      </c>
      <c r="D18435" s="29"/>
      <c r="E18435" s="29" t="s">
        <v>82</v>
      </c>
    </row>
    <row r="18436" spans="1:5">
      <c r="A18436" s="29" t="s">
        <v>32400</v>
      </c>
      <c r="B18436" s="29" t="s">
        <v>32399</v>
      </c>
      <c r="C18436" s="29">
        <v>3</v>
      </c>
      <c r="D18436" s="29"/>
      <c r="E18436" s="29" t="s">
        <v>82</v>
      </c>
    </row>
    <row r="18437" spans="1:5">
      <c r="A18437" s="29" t="s">
        <v>32401</v>
      </c>
      <c r="B18437" s="29" t="s">
        <v>32402</v>
      </c>
      <c r="C18437" s="29">
        <v>5</v>
      </c>
      <c r="D18437" s="29"/>
      <c r="E18437" s="29" t="s">
        <v>82</v>
      </c>
    </row>
    <row r="18438" spans="1:5">
      <c r="A18438" s="29" t="s">
        <v>32403</v>
      </c>
      <c r="B18438" s="29" t="s">
        <v>32402</v>
      </c>
      <c r="C18438" s="29">
        <v>3</v>
      </c>
      <c r="D18438" s="29"/>
      <c r="E18438" s="29" t="s">
        <v>82</v>
      </c>
    </row>
    <row r="18439" spans="1:5">
      <c r="A18439" s="29" t="s">
        <v>32404</v>
      </c>
      <c r="B18439" s="29" t="s">
        <v>32405</v>
      </c>
      <c r="C18439" s="29">
        <v>5</v>
      </c>
      <c r="D18439" s="29"/>
      <c r="E18439" s="29" t="s">
        <v>82</v>
      </c>
    </row>
    <row r="18440" spans="1:5">
      <c r="A18440" s="29" t="s">
        <v>32406</v>
      </c>
      <c r="B18440" s="29" t="s">
        <v>32407</v>
      </c>
      <c r="C18440" s="29">
        <v>5</v>
      </c>
      <c r="D18440" s="29"/>
      <c r="E18440" s="29" t="s">
        <v>82</v>
      </c>
    </row>
    <row r="18441" spans="1:5">
      <c r="A18441" s="29" t="s">
        <v>32408</v>
      </c>
      <c r="B18441" s="29" t="s">
        <v>32409</v>
      </c>
      <c r="C18441" s="29">
        <v>3</v>
      </c>
      <c r="D18441" s="29"/>
      <c r="E18441" s="29" t="s">
        <v>82</v>
      </c>
    </row>
    <row r="18442" spans="1:5">
      <c r="A18442" s="29" t="s">
        <v>32410</v>
      </c>
      <c r="B18442" s="29" t="s">
        <v>32409</v>
      </c>
      <c r="C18442" s="29">
        <v>3</v>
      </c>
      <c r="D18442" s="29"/>
      <c r="E18442" s="29" t="s">
        <v>82</v>
      </c>
    </row>
    <row r="18443" spans="1:5">
      <c r="A18443" s="29" t="s">
        <v>32411</v>
      </c>
      <c r="B18443" s="29" t="s">
        <v>32412</v>
      </c>
      <c r="C18443" s="29">
        <v>3</v>
      </c>
      <c r="D18443" s="29"/>
      <c r="E18443" s="29" t="s">
        <v>82</v>
      </c>
    </row>
    <row r="18444" spans="1:5">
      <c r="A18444" s="29" t="s">
        <v>32413</v>
      </c>
      <c r="B18444" s="29" t="s">
        <v>32414</v>
      </c>
      <c r="C18444" s="29">
        <v>4</v>
      </c>
      <c r="D18444" s="29"/>
      <c r="E18444" s="29" t="s">
        <v>82</v>
      </c>
    </row>
    <row r="18445" spans="1:5">
      <c r="A18445" s="29" t="s">
        <v>32415</v>
      </c>
      <c r="B18445" s="29" t="s">
        <v>32416</v>
      </c>
      <c r="C18445" s="29">
        <v>4</v>
      </c>
      <c r="D18445" s="29"/>
      <c r="E18445" s="29" t="s">
        <v>82</v>
      </c>
    </row>
    <row r="18446" spans="1:5">
      <c r="A18446" s="29" t="s">
        <v>32417</v>
      </c>
      <c r="B18446" s="29" t="s">
        <v>32418</v>
      </c>
      <c r="C18446" s="29">
        <v>4</v>
      </c>
      <c r="D18446" s="29"/>
      <c r="E18446" s="29" t="s">
        <v>82</v>
      </c>
    </row>
    <row r="18447" spans="1:5">
      <c r="A18447" s="29" t="s">
        <v>32419</v>
      </c>
      <c r="B18447" s="29" t="s">
        <v>32414</v>
      </c>
      <c r="C18447" s="29">
        <v>4</v>
      </c>
      <c r="D18447" s="29"/>
      <c r="E18447" s="29" t="s">
        <v>82</v>
      </c>
    </row>
    <row r="18448" spans="1:5">
      <c r="A18448" s="29" t="s">
        <v>32420</v>
      </c>
      <c r="B18448" s="29" t="s">
        <v>32414</v>
      </c>
      <c r="C18448" s="29">
        <v>3</v>
      </c>
      <c r="D18448" s="29"/>
      <c r="E18448" s="29" t="s">
        <v>82</v>
      </c>
    </row>
    <row r="18449" spans="1:5">
      <c r="A18449" s="29" t="s">
        <v>32421</v>
      </c>
      <c r="B18449" s="29" t="s">
        <v>32414</v>
      </c>
      <c r="C18449" s="29">
        <v>6</v>
      </c>
      <c r="D18449" s="29"/>
      <c r="E18449" s="29" t="s">
        <v>82</v>
      </c>
    </row>
    <row r="18450" spans="1:5">
      <c r="A18450" s="29" t="s">
        <v>32422</v>
      </c>
      <c r="B18450" s="29" t="s">
        <v>32423</v>
      </c>
      <c r="C18450" s="29">
        <v>2</v>
      </c>
      <c r="D18450" s="29"/>
      <c r="E18450" s="29" t="s">
        <v>82</v>
      </c>
    </row>
    <row r="18451" spans="1:5">
      <c r="A18451" s="29" t="s">
        <v>32424</v>
      </c>
      <c r="B18451" s="29" t="s">
        <v>32425</v>
      </c>
      <c r="C18451" s="29">
        <v>4</v>
      </c>
      <c r="D18451" s="29"/>
      <c r="E18451" s="29" t="s">
        <v>82</v>
      </c>
    </row>
    <row r="18452" spans="1:5">
      <c r="A18452" s="29" t="s">
        <v>32426</v>
      </c>
      <c r="B18452" s="29" t="s">
        <v>32427</v>
      </c>
      <c r="C18452" s="29">
        <v>2</v>
      </c>
      <c r="D18452" s="29"/>
      <c r="E18452" s="29" t="s">
        <v>82</v>
      </c>
    </row>
    <row r="18453" spans="1:5">
      <c r="A18453" s="29" t="s">
        <v>32428</v>
      </c>
      <c r="B18453" s="29" t="s">
        <v>32429</v>
      </c>
      <c r="C18453" s="29">
        <v>2</v>
      </c>
      <c r="D18453" s="29"/>
      <c r="E18453" s="29" t="s">
        <v>82</v>
      </c>
    </row>
    <row r="18454" spans="1:5">
      <c r="A18454" s="29" t="s">
        <v>32430</v>
      </c>
      <c r="B18454" s="29" t="s">
        <v>32431</v>
      </c>
      <c r="C18454" s="29">
        <v>3</v>
      </c>
      <c r="D18454" s="29"/>
      <c r="E18454" s="29" t="s">
        <v>82</v>
      </c>
    </row>
    <row r="18455" spans="1:5">
      <c r="A18455" s="29" t="s">
        <v>32432</v>
      </c>
      <c r="B18455" s="29" t="s">
        <v>32433</v>
      </c>
      <c r="C18455" s="29">
        <v>3</v>
      </c>
      <c r="D18455" s="29"/>
      <c r="E18455" s="29" t="s">
        <v>82</v>
      </c>
    </row>
    <row r="18456" spans="1:5">
      <c r="A18456" s="29" t="s">
        <v>32434</v>
      </c>
      <c r="B18456" s="29" t="s">
        <v>32433</v>
      </c>
      <c r="C18456" s="29">
        <v>3</v>
      </c>
      <c r="D18456" s="29"/>
      <c r="E18456" s="29" t="s">
        <v>82</v>
      </c>
    </row>
    <row r="18457" spans="1:5">
      <c r="A18457" s="29" t="s">
        <v>32435</v>
      </c>
      <c r="B18457" s="29" t="s">
        <v>30367</v>
      </c>
      <c r="C18457" s="29">
        <v>4</v>
      </c>
      <c r="D18457" s="29"/>
      <c r="E18457" s="29" t="s">
        <v>82</v>
      </c>
    </row>
    <row r="18458" spans="1:5">
      <c r="A18458" s="29" t="s">
        <v>32436</v>
      </c>
      <c r="B18458" s="29" t="s">
        <v>32437</v>
      </c>
      <c r="C18458" s="29">
        <v>5</v>
      </c>
      <c r="D18458" s="29"/>
      <c r="E18458" s="29" t="s">
        <v>82</v>
      </c>
    </row>
    <row r="18459" spans="1:5">
      <c r="A18459" s="29" t="s">
        <v>32438</v>
      </c>
      <c r="B18459" s="29" t="s">
        <v>1078</v>
      </c>
      <c r="C18459" s="29">
        <v>8</v>
      </c>
      <c r="D18459" s="29"/>
      <c r="E18459" s="29" t="s">
        <v>82</v>
      </c>
    </row>
    <row r="18460" spans="1:5">
      <c r="A18460" s="29" t="s">
        <v>32439</v>
      </c>
      <c r="B18460" s="29" t="s">
        <v>1078</v>
      </c>
      <c r="C18460" s="29">
        <v>8</v>
      </c>
      <c r="D18460" s="29"/>
      <c r="E18460" s="29" t="s">
        <v>82</v>
      </c>
    </row>
    <row r="18461" spans="1:5">
      <c r="A18461" s="29" t="s">
        <v>32440</v>
      </c>
      <c r="B18461" s="29" t="s">
        <v>1078</v>
      </c>
      <c r="C18461" s="29">
        <v>15</v>
      </c>
      <c r="D18461" s="29"/>
      <c r="E18461" s="29" t="s">
        <v>82</v>
      </c>
    </row>
    <row r="18462" spans="1:5">
      <c r="A18462" s="29" t="s">
        <v>32441</v>
      </c>
      <c r="B18462" s="29" t="s">
        <v>1078</v>
      </c>
      <c r="C18462" s="29">
        <v>10</v>
      </c>
      <c r="D18462" s="29"/>
      <c r="E18462" s="29" t="s">
        <v>82</v>
      </c>
    </row>
    <row r="18463" spans="1:5">
      <c r="A18463" s="29" t="s">
        <v>32442</v>
      </c>
      <c r="B18463" s="29" t="s">
        <v>32443</v>
      </c>
      <c r="C18463" s="29">
        <v>5</v>
      </c>
      <c r="D18463" s="29"/>
      <c r="E18463" s="29" t="s">
        <v>82</v>
      </c>
    </row>
    <row r="18464" spans="1:5">
      <c r="A18464" s="29" t="s">
        <v>32444</v>
      </c>
      <c r="B18464" s="29" t="s">
        <v>22309</v>
      </c>
      <c r="C18464" s="29">
        <v>3</v>
      </c>
      <c r="D18464" s="29"/>
      <c r="E18464" s="29" t="s">
        <v>82</v>
      </c>
    </row>
    <row r="18465" spans="1:5">
      <c r="A18465" s="29" t="s">
        <v>32445</v>
      </c>
      <c r="B18465" s="29" t="s">
        <v>32446</v>
      </c>
      <c r="C18465" s="29">
        <v>3</v>
      </c>
      <c r="D18465" s="29"/>
      <c r="E18465" s="29" t="s">
        <v>82</v>
      </c>
    </row>
    <row r="18466" spans="1:5">
      <c r="A18466" s="29" t="s">
        <v>32447</v>
      </c>
      <c r="B18466" s="29" t="s">
        <v>32446</v>
      </c>
      <c r="C18466" s="29">
        <v>5</v>
      </c>
      <c r="D18466" s="29"/>
      <c r="E18466" s="29" t="s">
        <v>82</v>
      </c>
    </row>
    <row r="18467" spans="1:5">
      <c r="A18467" s="29" t="s">
        <v>32448</v>
      </c>
      <c r="B18467" s="29" t="s">
        <v>32449</v>
      </c>
      <c r="C18467" s="29">
        <v>4</v>
      </c>
      <c r="D18467" s="29"/>
      <c r="E18467" s="29" t="s">
        <v>82</v>
      </c>
    </row>
    <row r="18468" spans="1:5">
      <c r="A18468" s="29" t="s">
        <v>32450</v>
      </c>
      <c r="B18468" s="29" t="s">
        <v>32451</v>
      </c>
      <c r="C18468" s="29">
        <v>5</v>
      </c>
      <c r="D18468" s="29"/>
      <c r="E18468" s="29" t="s">
        <v>82</v>
      </c>
    </row>
    <row r="18469" spans="1:5">
      <c r="A18469" s="29" t="s">
        <v>32452</v>
      </c>
      <c r="B18469" s="29" t="s">
        <v>32453</v>
      </c>
      <c r="C18469" s="29">
        <v>5</v>
      </c>
      <c r="D18469" s="29"/>
      <c r="E18469" s="29" t="s">
        <v>82</v>
      </c>
    </row>
    <row r="18470" spans="1:5">
      <c r="A18470" s="29" t="s">
        <v>32454</v>
      </c>
      <c r="B18470" s="29" t="s">
        <v>32453</v>
      </c>
      <c r="C18470" s="29">
        <v>3</v>
      </c>
      <c r="D18470" s="29"/>
      <c r="E18470" s="29" t="s">
        <v>82</v>
      </c>
    </row>
    <row r="18471" spans="1:5">
      <c r="A18471" s="29" t="s">
        <v>32455</v>
      </c>
      <c r="B18471" s="29" t="s">
        <v>32456</v>
      </c>
      <c r="C18471" s="29">
        <v>3</v>
      </c>
      <c r="D18471" s="29"/>
      <c r="E18471" s="29" t="s">
        <v>82</v>
      </c>
    </row>
    <row r="18472" spans="1:5">
      <c r="A18472" s="29" t="s">
        <v>32457</v>
      </c>
      <c r="B18472" s="29" t="s">
        <v>32458</v>
      </c>
      <c r="C18472" s="29">
        <v>5</v>
      </c>
      <c r="D18472" s="29"/>
      <c r="E18472" s="29" t="s">
        <v>82</v>
      </c>
    </row>
    <row r="18473" spans="1:5">
      <c r="A18473" s="29" t="s">
        <v>32459</v>
      </c>
      <c r="B18473" s="29" t="s">
        <v>32460</v>
      </c>
      <c r="C18473" s="29">
        <v>5</v>
      </c>
      <c r="D18473" s="29"/>
      <c r="E18473" s="29" t="s">
        <v>82</v>
      </c>
    </row>
    <row r="18474" spans="1:5">
      <c r="A18474" s="29" t="s">
        <v>32461</v>
      </c>
      <c r="B18474" s="29" t="s">
        <v>32462</v>
      </c>
      <c r="C18474" s="29">
        <v>4</v>
      </c>
      <c r="D18474" s="29"/>
      <c r="E18474" s="29" t="s">
        <v>82</v>
      </c>
    </row>
    <row r="18475" spans="1:5">
      <c r="A18475" s="29" t="s">
        <v>32463</v>
      </c>
      <c r="B18475" s="29" t="s">
        <v>22788</v>
      </c>
      <c r="C18475" s="29">
        <v>3</v>
      </c>
      <c r="D18475" s="29"/>
      <c r="E18475" s="29" t="s">
        <v>82</v>
      </c>
    </row>
    <row r="18476" spans="1:5">
      <c r="A18476" s="29" t="s">
        <v>32464</v>
      </c>
      <c r="B18476" s="29" t="s">
        <v>32465</v>
      </c>
      <c r="C18476" s="29">
        <v>5</v>
      </c>
      <c r="D18476" s="29"/>
      <c r="E18476" s="29" t="s">
        <v>82</v>
      </c>
    </row>
    <row r="18477" spans="1:5">
      <c r="A18477" s="29" t="s">
        <v>32466</v>
      </c>
      <c r="B18477" s="29" t="s">
        <v>32467</v>
      </c>
      <c r="C18477" s="29">
        <v>4</v>
      </c>
      <c r="D18477" s="29"/>
      <c r="E18477" s="29" t="s">
        <v>82</v>
      </c>
    </row>
    <row r="18478" spans="1:5">
      <c r="A18478" s="29" t="s">
        <v>32468</v>
      </c>
      <c r="B18478" s="29" t="s">
        <v>32469</v>
      </c>
      <c r="C18478" s="29">
        <v>3</v>
      </c>
      <c r="D18478" s="29"/>
      <c r="E18478" s="29" t="s">
        <v>82</v>
      </c>
    </row>
    <row r="18479" spans="1:5">
      <c r="A18479" s="29" t="s">
        <v>32470</v>
      </c>
      <c r="B18479" s="29" t="s">
        <v>32469</v>
      </c>
      <c r="C18479" s="29">
        <v>3</v>
      </c>
      <c r="D18479" s="29"/>
      <c r="E18479" s="29" t="s">
        <v>82</v>
      </c>
    </row>
    <row r="18480" spans="1:5">
      <c r="A18480" s="29" t="s">
        <v>32471</v>
      </c>
      <c r="B18480" s="29" t="s">
        <v>32469</v>
      </c>
      <c r="C18480" s="29">
        <v>4</v>
      </c>
      <c r="D18480" s="29"/>
      <c r="E18480" s="29" t="s">
        <v>82</v>
      </c>
    </row>
    <row r="18481" spans="1:5">
      <c r="A18481" s="29" t="s">
        <v>32472</v>
      </c>
      <c r="B18481" s="29" t="s">
        <v>32360</v>
      </c>
      <c r="C18481" s="29">
        <v>3</v>
      </c>
      <c r="D18481" s="29"/>
      <c r="E18481" s="29" t="s">
        <v>82</v>
      </c>
    </row>
    <row r="18482" spans="1:5">
      <c r="A18482" s="29" t="s">
        <v>32473</v>
      </c>
      <c r="B18482" s="29" t="s">
        <v>32474</v>
      </c>
      <c r="C18482" s="29">
        <v>2</v>
      </c>
      <c r="D18482" s="29"/>
      <c r="E18482" s="29" t="s">
        <v>82</v>
      </c>
    </row>
    <row r="18483" spans="1:5">
      <c r="A18483" s="29" t="s">
        <v>32475</v>
      </c>
      <c r="B18483" s="29" t="s">
        <v>32474</v>
      </c>
      <c r="C18483" s="29">
        <v>2</v>
      </c>
      <c r="D18483" s="29"/>
      <c r="E18483" s="29" t="s">
        <v>82</v>
      </c>
    </row>
    <row r="18484" spans="1:5">
      <c r="A18484" s="29" t="s">
        <v>32476</v>
      </c>
      <c r="B18484" s="29" t="s">
        <v>32477</v>
      </c>
      <c r="C18484" s="29">
        <v>3</v>
      </c>
      <c r="D18484" s="29" t="s">
        <v>52</v>
      </c>
      <c r="E18484" s="29" t="s">
        <v>82</v>
      </c>
    </row>
    <row r="18485" spans="1:5">
      <c r="A18485" s="29" t="s">
        <v>32478</v>
      </c>
      <c r="B18485" s="29" t="s">
        <v>32479</v>
      </c>
      <c r="C18485" s="29">
        <v>3</v>
      </c>
      <c r="D18485" s="29" t="s">
        <v>52</v>
      </c>
      <c r="E18485" s="29" t="s">
        <v>82</v>
      </c>
    </row>
    <row r="18486" spans="1:5">
      <c r="A18486" s="29" t="s">
        <v>32480</v>
      </c>
      <c r="B18486" s="29" t="s">
        <v>32481</v>
      </c>
      <c r="C18486" s="29">
        <v>3</v>
      </c>
      <c r="D18486" s="29" t="s">
        <v>52</v>
      </c>
      <c r="E18486" s="29" t="s">
        <v>82</v>
      </c>
    </row>
    <row r="18487" spans="1:5">
      <c r="A18487" s="29" t="s">
        <v>32482</v>
      </c>
      <c r="B18487" s="29" t="s">
        <v>32483</v>
      </c>
      <c r="C18487" s="29">
        <v>0</v>
      </c>
      <c r="D18487" s="29" t="s">
        <v>52</v>
      </c>
      <c r="E18487" s="29" t="s">
        <v>82</v>
      </c>
    </row>
    <row r="18488" spans="1:5">
      <c r="A18488" s="29" t="s">
        <v>32484</v>
      </c>
      <c r="B18488" s="29" t="s">
        <v>32485</v>
      </c>
      <c r="C18488" s="29">
        <v>3</v>
      </c>
      <c r="D18488" s="29" t="s">
        <v>52</v>
      </c>
      <c r="E18488" s="29" t="s">
        <v>82</v>
      </c>
    </row>
    <row r="18489" spans="1:5">
      <c r="A18489" s="29" t="s">
        <v>32486</v>
      </c>
      <c r="B18489" s="29" t="s">
        <v>32487</v>
      </c>
      <c r="C18489" s="29">
        <v>3</v>
      </c>
      <c r="D18489" s="29" t="s">
        <v>52</v>
      </c>
      <c r="E18489" s="29" t="s">
        <v>82</v>
      </c>
    </row>
    <row r="18490" spans="1:5">
      <c r="A18490" s="29" t="s">
        <v>32488</v>
      </c>
      <c r="B18490" s="29" t="s">
        <v>32489</v>
      </c>
      <c r="C18490" s="29">
        <v>3</v>
      </c>
      <c r="D18490" s="29" t="s">
        <v>52</v>
      </c>
      <c r="E18490" s="29" t="s">
        <v>82</v>
      </c>
    </row>
    <row r="18491" spans="1:5">
      <c r="A18491" s="29" t="s">
        <v>32490</v>
      </c>
      <c r="B18491" s="29" t="s">
        <v>32491</v>
      </c>
      <c r="C18491" s="29">
        <v>3</v>
      </c>
      <c r="D18491" s="29" t="s">
        <v>52</v>
      </c>
      <c r="E18491" s="29" t="s">
        <v>82</v>
      </c>
    </row>
    <row r="18492" spans="1:5">
      <c r="A18492" s="29" t="s">
        <v>32492</v>
      </c>
      <c r="B18492" s="29" t="s">
        <v>32493</v>
      </c>
      <c r="C18492" s="29">
        <v>3</v>
      </c>
      <c r="D18492" s="29" t="s">
        <v>52</v>
      </c>
      <c r="E18492" s="29" t="s">
        <v>82</v>
      </c>
    </row>
    <row r="18493" spans="1:5">
      <c r="A18493" s="29" t="s">
        <v>32494</v>
      </c>
      <c r="B18493" s="29" t="s">
        <v>32495</v>
      </c>
      <c r="C18493" s="29">
        <v>2</v>
      </c>
      <c r="D18493" s="29"/>
      <c r="E18493" s="29" t="s">
        <v>82</v>
      </c>
    </row>
    <row r="18494" spans="1:5">
      <c r="A18494" s="29" t="s">
        <v>32496</v>
      </c>
      <c r="B18494" s="29" t="s">
        <v>5498</v>
      </c>
      <c r="C18494" s="29">
        <v>2</v>
      </c>
      <c r="D18494" s="29"/>
      <c r="E18494" s="29" t="s">
        <v>82</v>
      </c>
    </row>
    <row r="18495" spans="1:5">
      <c r="A18495" s="29" t="s">
        <v>32497</v>
      </c>
      <c r="B18495" s="29" t="s">
        <v>32498</v>
      </c>
      <c r="C18495" s="29">
        <v>3</v>
      </c>
      <c r="D18495" s="29" t="s">
        <v>52</v>
      </c>
      <c r="E18495" s="29" t="s">
        <v>82</v>
      </c>
    </row>
    <row r="18496" spans="1:5">
      <c r="A18496" s="29" t="s">
        <v>32499</v>
      </c>
      <c r="B18496" s="29" t="s">
        <v>32500</v>
      </c>
      <c r="C18496" s="29">
        <v>2</v>
      </c>
      <c r="D18496" s="29"/>
      <c r="E18496" s="29" t="s">
        <v>82</v>
      </c>
    </row>
    <row r="18497" spans="1:5">
      <c r="A18497" s="29" t="s">
        <v>32501</v>
      </c>
      <c r="B18497" s="29" t="s">
        <v>8334</v>
      </c>
      <c r="C18497" s="29">
        <v>2</v>
      </c>
      <c r="D18497" s="29"/>
      <c r="E18497" s="29" t="s">
        <v>82</v>
      </c>
    </row>
    <row r="18498" spans="1:5">
      <c r="A18498" s="29" t="s">
        <v>32502</v>
      </c>
      <c r="B18498" s="29" t="s">
        <v>32503</v>
      </c>
      <c r="C18498" s="29">
        <v>2</v>
      </c>
      <c r="D18498" s="29"/>
      <c r="E18498" s="29" t="s">
        <v>82</v>
      </c>
    </row>
    <row r="18499" spans="1:5">
      <c r="A18499" s="29" t="s">
        <v>32504</v>
      </c>
      <c r="B18499" s="29" t="s">
        <v>32495</v>
      </c>
      <c r="C18499" s="29">
        <v>2</v>
      </c>
      <c r="D18499" s="29"/>
      <c r="E18499" s="29" t="s">
        <v>82</v>
      </c>
    </row>
    <row r="18500" spans="1:5">
      <c r="A18500" s="29" t="s">
        <v>32505</v>
      </c>
      <c r="B18500" s="29" t="s">
        <v>32506</v>
      </c>
      <c r="C18500" s="29">
        <v>2</v>
      </c>
      <c r="D18500" s="29"/>
      <c r="E18500" s="29" t="s">
        <v>82</v>
      </c>
    </row>
    <row r="18501" spans="1:5">
      <c r="A18501" s="29" t="s">
        <v>32507</v>
      </c>
      <c r="B18501" s="29" t="s">
        <v>32508</v>
      </c>
      <c r="C18501" s="29">
        <v>4</v>
      </c>
      <c r="D18501" s="29"/>
      <c r="E18501" s="29" t="s">
        <v>82</v>
      </c>
    </row>
    <row r="18502" spans="1:5">
      <c r="A18502" s="29" t="s">
        <v>32509</v>
      </c>
      <c r="B18502" s="29" t="s">
        <v>32372</v>
      </c>
      <c r="C18502" s="29">
        <v>3</v>
      </c>
      <c r="D18502" s="29"/>
      <c r="E18502" s="29" t="s">
        <v>82</v>
      </c>
    </row>
    <row r="18503" spans="1:5">
      <c r="A18503" s="29" t="s">
        <v>32510</v>
      </c>
      <c r="B18503" s="29" t="s">
        <v>32511</v>
      </c>
      <c r="C18503" s="29">
        <v>3</v>
      </c>
      <c r="D18503" s="29"/>
      <c r="E18503" s="29" t="s">
        <v>82</v>
      </c>
    </row>
    <row r="18504" spans="1:5">
      <c r="A18504" s="29" t="s">
        <v>32512</v>
      </c>
      <c r="B18504" s="29" t="s">
        <v>32513</v>
      </c>
      <c r="C18504" s="29">
        <v>3</v>
      </c>
      <c r="D18504" s="29"/>
      <c r="E18504" s="29" t="s">
        <v>82</v>
      </c>
    </row>
    <row r="18505" spans="1:5">
      <c r="A18505" s="29" t="s">
        <v>32514</v>
      </c>
      <c r="B18505" s="29" t="s">
        <v>32515</v>
      </c>
      <c r="C18505" s="29">
        <v>3</v>
      </c>
      <c r="D18505" s="29"/>
      <c r="E18505" s="29" t="s">
        <v>82</v>
      </c>
    </row>
    <row r="18506" spans="1:5">
      <c r="A18506" s="29" t="s">
        <v>32516</v>
      </c>
      <c r="B18506" s="29" t="s">
        <v>32517</v>
      </c>
      <c r="C18506" s="29">
        <v>3</v>
      </c>
      <c r="D18506" s="29"/>
      <c r="E18506" s="29" t="s">
        <v>82</v>
      </c>
    </row>
    <row r="18507" spans="1:5">
      <c r="A18507" s="29" t="s">
        <v>32518</v>
      </c>
      <c r="B18507" s="29" t="s">
        <v>32519</v>
      </c>
      <c r="C18507" s="29">
        <v>2</v>
      </c>
      <c r="D18507" s="29"/>
      <c r="E18507" s="29" t="s">
        <v>82</v>
      </c>
    </row>
    <row r="18508" spans="1:5">
      <c r="A18508" s="29" t="s">
        <v>32520</v>
      </c>
      <c r="B18508" s="29" t="s">
        <v>32519</v>
      </c>
      <c r="C18508" s="29">
        <v>2</v>
      </c>
      <c r="D18508" s="29"/>
      <c r="E18508" s="29" t="s">
        <v>82</v>
      </c>
    </row>
    <row r="18509" spans="1:5">
      <c r="A18509" s="29" t="s">
        <v>32521</v>
      </c>
      <c r="B18509" s="29" t="s">
        <v>32522</v>
      </c>
      <c r="C18509" s="29">
        <v>4</v>
      </c>
      <c r="D18509" s="29"/>
      <c r="E18509" s="29" t="s">
        <v>82</v>
      </c>
    </row>
    <row r="18510" spans="1:5">
      <c r="A18510" s="29" t="s">
        <v>32523</v>
      </c>
      <c r="B18510" s="29" t="s">
        <v>32522</v>
      </c>
      <c r="C18510" s="29">
        <v>4</v>
      </c>
      <c r="D18510" s="29"/>
      <c r="E18510" s="29" t="s">
        <v>82</v>
      </c>
    </row>
    <row r="18511" spans="1:5">
      <c r="A18511" s="29" t="s">
        <v>32524</v>
      </c>
      <c r="B18511" s="29" t="s">
        <v>32525</v>
      </c>
      <c r="C18511" s="29">
        <v>3</v>
      </c>
      <c r="D18511" s="29"/>
      <c r="E18511" s="29" t="s">
        <v>82</v>
      </c>
    </row>
    <row r="18512" spans="1:5">
      <c r="A18512" s="29" t="s">
        <v>32526</v>
      </c>
      <c r="B18512" s="29" t="s">
        <v>32527</v>
      </c>
      <c r="C18512" s="29">
        <v>3</v>
      </c>
      <c r="D18512" s="29"/>
      <c r="E18512" s="29" t="s">
        <v>82</v>
      </c>
    </row>
    <row r="18513" spans="1:5">
      <c r="A18513" s="29" t="s">
        <v>32528</v>
      </c>
      <c r="B18513" s="29" t="s">
        <v>32529</v>
      </c>
      <c r="C18513" s="29">
        <v>3</v>
      </c>
      <c r="D18513" s="29"/>
      <c r="E18513" s="29" t="s">
        <v>82</v>
      </c>
    </row>
    <row r="18514" spans="1:5">
      <c r="A18514" s="29" t="s">
        <v>32530</v>
      </c>
      <c r="B18514" s="29" t="s">
        <v>32531</v>
      </c>
      <c r="C18514" s="29">
        <v>3</v>
      </c>
      <c r="D18514" s="29"/>
      <c r="E18514" s="29" t="s">
        <v>82</v>
      </c>
    </row>
    <row r="18515" spans="1:5">
      <c r="A18515" s="29" t="s">
        <v>32532</v>
      </c>
      <c r="B18515" s="29" t="s">
        <v>32533</v>
      </c>
      <c r="C18515" s="29">
        <v>3</v>
      </c>
      <c r="D18515" s="29"/>
      <c r="E18515" s="29" t="s">
        <v>82</v>
      </c>
    </row>
    <row r="18516" spans="1:5">
      <c r="A18516" s="29" t="s">
        <v>32534</v>
      </c>
      <c r="B18516" s="29" t="s">
        <v>32535</v>
      </c>
      <c r="C18516" s="29">
        <v>3</v>
      </c>
      <c r="D18516" s="29"/>
      <c r="E18516" s="29" t="s">
        <v>82</v>
      </c>
    </row>
    <row r="18517" spans="1:5">
      <c r="A18517" s="29" t="s">
        <v>32536</v>
      </c>
      <c r="B18517" s="29" t="s">
        <v>1078</v>
      </c>
      <c r="C18517" s="29">
        <v>8</v>
      </c>
      <c r="D18517" s="29"/>
      <c r="E18517" s="29" t="s">
        <v>82</v>
      </c>
    </row>
    <row r="18518" spans="1:5">
      <c r="A18518" s="29" t="s">
        <v>32537</v>
      </c>
      <c r="B18518" s="29" t="s">
        <v>1078</v>
      </c>
      <c r="C18518" s="29">
        <v>6</v>
      </c>
      <c r="D18518" s="29"/>
      <c r="E18518" s="29" t="s">
        <v>82</v>
      </c>
    </row>
    <row r="18519" spans="1:5">
      <c r="A18519" s="29" t="s">
        <v>32538</v>
      </c>
      <c r="B18519" s="29" t="s">
        <v>32539</v>
      </c>
      <c r="C18519" s="29">
        <v>3</v>
      </c>
      <c r="D18519" s="29"/>
      <c r="E18519" s="29" t="s">
        <v>82</v>
      </c>
    </row>
    <row r="18520" spans="1:5">
      <c r="A18520" s="29" t="s">
        <v>32540</v>
      </c>
      <c r="B18520" s="29" t="s">
        <v>32379</v>
      </c>
      <c r="C18520" s="29">
        <v>3</v>
      </c>
      <c r="D18520" s="29"/>
      <c r="E18520" s="29" t="s">
        <v>82</v>
      </c>
    </row>
    <row r="18521" spans="1:5">
      <c r="A18521" s="29" t="s">
        <v>32541</v>
      </c>
      <c r="B18521" s="29" t="s">
        <v>32379</v>
      </c>
      <c r="C18521" s="29">
        <v>3</v>
      </c>
      <c r="D18521" s="29"/>
      <c r="E18521" s="29" t="s">
        <v>82</v>
      </c>
    </row>
    <row r="18522" spans="1:5">
      <c r="A18522" s="29" t="s">
        <v>32542</v>
      </c>
      <c r="B18522" s="29" t="s">
        <v>32379</v>
      </c>
      <c r="C18522" s="29">
        <v>3</v>
      </c>
      <c r="D18522" s="29" t="s">
        <v>52</v>
      </c>
      <c r="E18522" s="29" t="s">
        <v>82</v>
      </c>
    </row>
    <row r="18523" spans="1:5">
      <c r="A18523" s="29" t="s">
        <v>32543</v>
      </c>
      <c r="B18523" s="29" t="s">
        <v>32544</v>
      </c>
      <c r="C18523" s="29">
        <v>3</v>
      </c>
      <c r="D18523" s="29"/>
      <c r="E18523" s="29" t="s">
        <v>82</v>
      </c>
    </row>
    <row r="18524" spans="1:5">
      <c r="A18524" s="29" t="s">
        <v>32545</v>
      </c>
      <c r="B18524" s="29" t="s">
        <v>32544</v>
      </c>
      <c r="C18524" s="29">
        <v>3</v>
      </c>
      <c r="D18524" s="29"/>
      <c r="E18524" s="29" t="s">
        <v>82</v>
      </c>
    </row>
    <row r="18525" spans="1:5">
      <c r="A18525" s="29" t="s">
        <v>32546</v>
      </c>
      <c r="B18525" s="29" t="s">
        <v>32547</v>
      </c>
      <c r="C18525" s="29">
        <v>3</v>
      </c>
      <c r="D18525" s="29"/>
      <c r="E18525" s="29" t="s">
        <v>82</v>
      </c>
    </row>
    <row r="18526" spans="1:5">
      <c r="A18526" s="29" t="s">
        <v>32548</v>
      </c>
      <c r="B18526" s="29" t="s">
        <v>32547</v>
      </c>
      <c r="C18526" s="29">
        <v>3</v>
      </c>
      <c r="D18526" s="29"/>
      <c r="E18526" s="29" t="s">
        <v>82</v>
      </c>
    </row>
    <row r="18527" spans="1:5">
      <c r="A18527" s="29" t="s">
        <v>32549</v>
      </c>
      <c r="B18527" s="29" t="s">
        <v>32550</v>
      </c>
      <c r="C18527" s="29">
        <v>2</v>
      </c>
      <c r="D18527" s="29"/>
      <c r="E18527" s="29" t="s">
        <v>82</v>
      </c>
    </row>
    <row r="18528" spans="1:5">
      <c r="A18528" s="29" t="s">
        <v>32551</v>
      </c>
      <c r="B18528" s="29" t="s">
        <v>32550</v>
      </c>
      <c r="C18528" s="29">
        <v>2</v>
      </c>
      <c r="D18528" s="29"/>
      <c r="E18528" s="29" t="s">
        <v>82</v>
      </c>
    </row>
    <row r="18529" spans="1:5">
      <c r="A18529" s="29" t="s">
        <v>32552</v>
      </c>
      <c r="B18529" s="29" t="s">
        <v>32553</v>
      </c>
      <c r="C18529" s="29">
        <v>3</v>
      </c>
      <c r="D18529" s="29" t="s">
        <v>52</v>
      </c>
      <c r="E18529" s="29" t="s">
        <v>82</v>
      </c>
    </row>
    <row r="18530" spans="1:5">
      <c r="A18530" s="29" t="s">
        <v>32554</v>
      </c>
      <c r="B18530" s="29" t="s">
        <v>32555</v>
      </c>
      <c r="C18530" s="29">
        <v>3</v>
      </c>
      <c r="D18530" s="29" t="s">
        <v>52</v>
      </c>
      <c r="E18530" s="29" t="s">
        <v>82</v>
      </c>
    </row>
    <row r="18531" spans="1:5">
      <c r="A18531" s="29" t="s">
        <v>32556</v>
      </c>
      <c r="B18531" s="29" t="s">
        <v>32557</v>
      </c>
      <c r="C18531" s="29">
        <v>2</v>
      </c>
      <c r="D18531" s="29"/>
      <c r="E18531" s="29" t="s">
        <v>82</v>
      </c>
    </row>
    <row r="18532" spans="1:5">
      <c r="A18532" s="29" t="s">
        <v>32558</v>
      </c>
      <c r="B18532" s="29" t="s">
        <v>32557</v>
      </c>
      <c r="C18532" s="29">
        <v>2</v>
      </c>
      <c r="D18532" s="29"/>
      <c r="E18532" s="29" t="s">
        <v>82</v>
      </c>
    </row>
    <row r="18533" spans="1:5">
      <c r="A18533" s="29" t="s">
        <v>32559</v>
      </c>
      <c r="B18533" s="29" t="s">
        <v>32560</v>
      </c>
      <c r="C18533" s="29">
        <v>2</v>
      </c>
      <c r="D18533" s="29"/>
      <c r="E18533" s="29" t="s">
        <v>82</v>
      </c>
    </row>
    <row r="18534" spans="1:5">
      <c r="A18534" s="29" t="s">
        <v>32561</v>
      </c>
      <c r="B18534" s="29" t="s">
        <v>32562</v>
      </c>
      <c r="C18534" s="29">
        <v>3</v>
      </c>
      <c r="D18534" s="29" t="s">
        <v>52</v>
      </c>
      <c r="E18534" s="29" t="s">
        <v>82</v>
      </c>
    </row>
    <row r="18535" spans="1:5">
      <c r="A18535" s="29" t="s">
        <v>32563</v>
      </c>
      <c r="B18535" s="29" t="s">
        <v>32564</v>
      </c>
      <c r="C18535" s="29">
        <v>3</v>
      </c>
      <c r="D18535" s="29"/>
      <c r="E18535" s="29" t="s">
        <v>82</v>
      </c>
    </row>
    <row r="18536" spans="1:5">
      <c r="A18536" s="29" t="s">
        <v>32565</v>
      </c>
      <c r="B18536" s="29" t="s">
        <v>32566</v>
      </c>
      <c r="C18536" s="29">
        <v>3</v>
      </c>
      <c r="D18536" s="29"/>
      <c r="E18536" s="29" t="s">
        <v>82</v>
      </c>
    </row>
    <row r="18537" spans="1:5">
      <c r="A18537" s="29" t="s">
        <v>32567</v>
      </c>
      <c r="B18537" s="29" t="s">
        <v>32568</v>
      </c>
      <c r="C18537" s="29">
        <v>2</v>
      </c>
      <c r="D18537" s="29"/>
      <c r="E18537" s="29" t="s">
        <v>82</v>
      </c>
    </row>
    <row r="18538" spans="1:5">
      <c r="A18538" s="29" t="s">
        <v>32569</v>
      </c>
      <c r="B18538" s="29" t="s">
        <v>32570</v>
      </c>
      <c r="C18538" s="29">
        <v>2</v>
      </c>
      <c r="D18538" s="29"/>
      <c r="E18538" s="29" t="s">
        <v>82</v>
      </c>
    </row>
    <row r="18539" spans="1:5">
      <c r="A18539" s="29" t="s">
        <v>32571</v>
      </c>
      <c r="B18539" s="29" t="s">
        <v>32568</v>
      </c>
      <c r="C18539" s="29">
        <v>2</v>
      </c>
      <c r="D18539" s="29"/>
      <c r="E18539" s="29" t="s">
        <v>82</v>
      </c>
    </row>
    <row r="18540" spans="1:5">
      <c r="A18540" s="29" t="s">
        <v>32572</v>
      </c>
      <c r="B18540" s="29" t="s">
        <v>32570</v>
      </c>
      <c r="C18540" s="29">
        <v>2</v>
      </c>
      <c r="D18540" s="29"/>
      <c r="E18540" s="29" t="s">
        <v>82</v>
      </c>
    </row>
    <row r="18541" spans="1:5">
      <c r="A18541" s="29" t="s">
        <v>32573</v>
      </c>
      <c r="B18541" s="29" t="s">
        <v>32574</v>
      </c>
      <c r="C18541" s="29">
        <v>2</v>
      </c>
      <c r="D18541" s="29"/>
      <c r="E18541" s="29" t="s">
        <v>82</v>
      </c>
    </row>
    <row r="18542" spans="1:5">
      <c r="A18542" s="29" t="s">
        <v>32575</v>
      </c>
      <c r="B18542" s="29" t="s">
        <v>32402</v>
      </c>
      <c r="C18542" s="29">
        <v>4</v>
      </c>
      <c r="D18542" s="29"/>
      <c r="E18542" s="29" t="s">
        <v>82</v>
      </c>
    </row>
    <row r="18543" spans="1:5">
      <c r="A18543" s="29" t="s">
        <v>32576</v>
      </c>
      <c r="B18543" s="29" t="s">
        <v>32577</v>
      </c>
      <c r="C18543" s="29">
        <v>3</v>
      </c>
      <c r="D18543" s="29" t="s">
        <v>52</v>
      </c>
      <c r="E18543" s="29" t="s">
        <v>82</v>
      </c>
    </row>
    <row r="18544" spans="1:5">
      <c r="A18544" s="29" t="s">
        <v>32578</v>
      </c>
      <c r="B18544" s="29" t="s">
        <v>32579</v>
      </c>
      <c r="C18544" s="29">
        <v>2</v>
      </c>
      <c r="D18544" s="29"/>
      <c r="E18544" s="29" t="s">
        <v>82</v>
      </c>
    </row>
    <row r="18545" spans="1:5">
      <c r="A18545" s="29" t="s">
        <v>32580</v>
      </c>
      <c r="B18545" s="29" t="s">
        <v>32581</v>
      </c>
      <c r="C18545" s="29">
        <v>2</v>
      </c>
      <c r="D18545" s="29"/>
      <c r="E18545" s="29" t="s">
        <v>82</v>
      </c>
    </row>
    <row r="18546" spans="1:5">
      <c r="A18546" s="29" t="s">
        <v>32582</v>
      </c>
      <c r="B18546" s="29" t="s">
        <v>32583</v>
      </c>
      <c r="C18546" s="29">
        <v>2</v>
      </c>
      <c r="D18546" s="29"/>
      <c r="E18546" s="29" t="s">
        <v>82</v>
      </c>
    </row>
    <row r="18547" spans="1:5">
      <c r="A18547" s="29" t="s">
        <v>32584</v>
      </c>
      <c r="B18547" s="29" t="s">
        <v>32585</v>
      </c>
      <c r="C18547" s="29">
        <v>2</v>
      </c>
      <c r="D18547" s="29"/>
      <c r="E18547" s="29" t="s">
        <v>82</v>
      </c>
    </row>
    <row r="18548" spans="1:5">
      <c r="A18548" s="29" t="s">
        <v>32586</v>
      </c>
      <c r="B18548" s="29" t="s">
        <v>32587</v>
      </c>
      <c r="C18548" s="29">
        <v>2</v>
      </c>
      <c r="D18548" s="29"/>
      <c r="E18548" s="29" t="s">
        <v>82</v>
      </c>
    </row>
    <row r="18549" spans="1:5">
      <c r="A18549" s="29" t="s">
        <v>32588</v>
      </c>
      <c r="B18549" s="29" t="s">
        <v>32589</v>
      </c>
      <c r="C18549" s="29">
        <v>2</v>
      </c>
      <c r="D18549" s="29"/>
      <c r="E18549" s="29" t="s">
        <v>82</v>
      </c>
    </row>
    <row r="18550" spans="1:5">
      <c r="A18550" s="29" t="s">
        <v>32590</v>
      </c>
      <c r="B18550" s="29" t="s">
        <v>32591</v>
      </c>
      <c r="C18550" s="29">
        <v>3</v>
      </c>
      <c r="D18550" s="29" t="s">
        <v>52</v>
      </c>
      <c r="E18550" s="29" t="s">
        <v>82</v>
      </c>
    </row>
    <row r="18551" spans="1:5">
      <c r="A18551" s="29" t="s">
        <v>32592</v>
      </c>
      <c r="B18551" s="29" t="s">
        <v>32593</v>
      </c>
      <c r="C18551" s="29">
        <v>3</v>
      </c>
      <c r="D18551" s="29" t="s">
        <v>52</v>
      </c>
      <c r="E18551" s="29" t="s">
        <v>82</v>
      </c>
    </row>
    <row r="18552" spans="1:5">
      <c r="A18552" s="29" t="s">
        <v>32594</v>
      </c>
      <c r="B18552" s="29" t="s">
        <v>32595</v>
      </c>
      <c r="C18552" s="29">
        <v>3</v>
      </c>
      <c r="D18552" s="29" t="s">
        <v>52</v>
      </c>
      <c r="E18552" s="29" t="s">
        <v>82</v>
      </c>
    </row>
    <row r="18553" spans="1:5">
      <c r="A18553" s="29" t="s">
        <v>32596</v>
      </c>
      <c r="B18553" s="29" t="s">
        <v>32597</v>
      </c>
      <c r="C18553" s="29">
        <v>3</v>
      </c>
      <c r="D18553" s="29" t="s">
        <v>52</v>
      </c>
      <c r="E18553" s="29" t="s">
        <v>82</v>
      </c>
    </row>
    <row r="18554" spans="1:5">
      <c r="A18554" s="29" t="s">
        <v>32598</v>
      </c>
      <c r="B18554" s="29" t="s">
        <v>32599</v>
      </c>
      <c r="C18554" s="29">
        <v>3</v>
      </c>
      <c r="D18554" s="29" t="s">
        <v>52</v>
      </c>
      <c r="E18554" s="29" t="s">
        <v>82</v>
      </c>
    </row>
    <row r="18555" spans="1:5">
      <c r="A18555" s="29" t="s">
        <v>32600</v>
      </c>
      <c r="B18555" s="29" t="s">
        <v>32601</v>
      </c>
      <c r="C18555" s="29">
        <v>3</v>
      </c>
      <c r="D18555" s="29"/>
      <c r="E18555" s="29" t="s">
        <v>82</v>
      </c>
    </row>
    <row r="18556" spans="1:5">
      <c r="A18556" s="29" t="s">
        <v>32602</v>
      </c>
      <c r="B18556" s="29" t="s">
        <v>32601</v>
      </c>
      <c r="C18556" s="29">
        <v>3</v>
      </c>
      <c r="D18556" s="29"/>
      <c r="E18556" s="29" t="s">
        <v>82</v>
      </c>
    </row>
    <row r="18557" spans="1:5">
      <c r="A18557" s="29" t="s">
        <v>32603</v>
      </c>
      <c r="B18557" s="29" t="s">
        <v>32604</v>
      </c>
      <c r="C18557" s="29">
        <v>3</v>
      </c>
      <c r="D18557" s="29" t="s">
        <v>52</v>
      </c>
      <c r="E18557" s="29" t="s">
        <v>82</v>
      </c>
    </row>
    <row r="18558" spans="1:5">
      <c r="A18558" s="29" t="s">
        <v>32605</v>
      </c>
      <c r="B18558" s="29" t="s">
        <v>32606</v>
      </c>
      <c r="C18558" s="29">
        <v>3</v>
      </c>
      <c r="D18558" s="29" t="s">
        <v>52</v>
      </c>
      <c r="E18558" s="29" t="s">
        <v>82</v>
      </c>
    </row>
    <row r="18559" spans="1:5">
      <c r="A18559" s="29" t="s">
        <v>32607</v>
      </c>
      <c r="B18559" s="29" t="s">
        <v>32608</v>
      </c>
      <c r="C18559" s="29">
        <v>3</v>
      </c>
      <c r="D18559" s="29" t="s">
        <v>52</v>
      </c>
      <c r="E18559" s="29" t="s">
        <v>82</v>
      </c>
    </row>
    <row r="18560" spans="1:5">
      <c r="A18560" s="29" t="s">
        <v>32609</v>
      </c>
      <c r="B18560" s="29" t="s">
        <v>32610</v>
      </c>
      <c r="C18560" s="29">
        <v>3</v>
      </c>
      <c r="D18560" s="29" t="s">
        <v>52</v>
      </c>
      <c r="E18560" s="29" t="s">
        <v>82</v>
      </c>
    </row>
    <row r="18561" spans="1:5">
      <c r="A18561" s="29" t="s">
        <v>32611</v>
      </c>
      <c r="B18561" s="29" t="s">
        <v>32612</v>
      </c>
      <c r="C18561" s="29">
        <v>3</v>
      </c>
      <c r="D18561" s="29" t="s">
        <v>52</v>
      </c>
      <c r="E18561" s="29" t="s">
        <v>82</v>
      </c>
    </row>
    <row r="18562" spans="1:5">
      <c r="A18562" s="29" t="s">
        <v>32613</v>
      </c>
      <c r="B18562" s="29" t="s">
        <v>32614</v>
      </c>
      <c r="C18562" s="29">
        <v>3</v>
      </c>
      <c r="D18562" s="29" t="s">
        <v>52</v>
      </c>
      <c r="E18562" s="29" t="s">
        <v>82</v>
      </c>
    </row>
    <row r="18563" spans="1:5">
      <c r="A18563" s="29" t="s">
        <v>32615</v>
      </c>
      <c r="B18563" s="29" t="s">
        <v>32616</v>
      </c>
      <c r="C18563" s="29">
        <v>3</v>
      </c>
      <c r="D18563" s="29" t="s">
        <v>52</v>
      </c>
      <c r="E18563" s="29" t="s">
        <v>82</v>
      </c>
    </row>
    <row r="18564" spans="1:5">
      <c r="A18564" s="29" t="s">
        <v>32617</v>
      </c>
      <c r="B18564" s="29" t="s">
        <v>32618</v>
      </c>
      <c r="C18564" s="29">
        <v>3</v>
      </c>
      <c r="D18564" s="29" t="s">
        <v>52</v>
      </c>
      <c r="E18564" s="29" t="s">
        <v>82</v>
      </c>
    </row>
    <row r="18565" spans="1:5">
      <c r="A18565" s="29" t="s">
        <v>32619</v>
      </c>
      <c r="B18565" s="29" t="s">
        <v>32620</v>
      </c>
      <c r="C18565" s="29">
        <v>3</v>
      </c>
      <c r="D18565" s="29" t="s">
        <v>52</v>
      </c>
      <c r="E18565" s="29" t="s">
        <v>82</v>
      </c>
    </row>
    <row r="18566" spans="1:5">
      <c r="A18566" s="29" t="s">
        <v>32621</v>
      </c>
      <c r="B18566" s="29" t="s">
        <v>32622</v>
      </c>
      <c r="C18566" s="29">
        <v>3</v>
      </c>
      <c r="D18566" s="29" t="s">
        <v>52</v>
      </c>
      <c r="E18566" s="29" t="s">
        <v>82</v>
      </c>
    </row>
    <row r="18567" spans="1:5">
      <c r="A18567" s="29" t="s">
        <v>32623</v>
      </c>
      <c r="B18567" s="29" t="s">
        <v>32414</v>
      </c>
      <c r="C18567" s="29">
        <v>4</v>
      </c>
      <c r="D18567" s="29"/>
      <c r="E18567" s="29" t="s">
        <v>82</v>
      </c>
    </row>
    <row r="18568" spans="1:5">
      <c r="A18568" s="29" t="s">
        <v>32624</v>
      </c>
      <c r="B18568" s="29" t="s">
        <v>32414</v>
      </c>
      <c r="C18568" s="29">
        <v>4</v>
      </c>
      <c r="D18568" s="29"/>
      <c r="E18568" s="29" t="s">
        <v>82</v>
      </c>
    </row>
    <row r="18569" spans="1:5">
      <c r="A18569" s="29" t="s">
        <v>32625</v>
      </c>
      <c r="B18569" s="29" t="s">
        <v>32414</v>
      </c>
      <c r="C18569" s="29">
        <v>3</v>
      </c>
      <c r="D18569" s="29"/>
      <c r="E18569" s="29" t="s">
        <v>82</v>
      </c>
    </row>
    <row r="18570" spans="1:5">
      <c r="A18570" s="29" t="s">
        <v>32626</v>
      </c>
      <c r="B18570" s="29" t="s">
        <v>32414</v>
      </c>
      <c r="C18570" s="29">
        <v>6</v>
      </c>
      <c r="D18570" s="29"/>
      <c r="E18570" s="29" t="s">
        <v>82</v>
      </c>
    </row>
    <row r="18571" spans="1:5">
      <c r="A18571" s="29" t="s">
        <v>32627</v>
      </c>
      <c r="B18571" s="29" t="s">
        <v>32628</v>
      </c>
      <c r="C18571" s="29">
        <v>2</v>
      </c>
      <c r="D18571" s="29"/>
      <c r="E18571" s="29" t="s">
        <v>82</v>
      </c>
    </row>
    <row r="18572" spans="1:5">
      <c r="A18572" s="29" t="s">
        <v>32629</v>
      </c>
      <c r="B18572" s="29" t="s">
        <v>32412</v>
      </c>
      <c r="C18572" s="29">
        <v>3</v>
      </c>
      <c r="D18572" s="29"/>
      <c r="E18572" s="29" t="s">
        <v>82</v>
      </c>
    </row>
    <row r="18573" spans="1:5">
      <c r="A18573" s="29" t="s">
        <v>32630</v>
      </c>
      <c r="B18573" s="29" t="s">
        <v>32631</v>
      </c>
      <c r="C18573" s="29">
        <v>3</v>
      </c>
      <c r="D18573" s="29" t="s">
        <v>52</v>
      </c>
      <c r="E18573" s="29" t="s">
        <v>82</v>
      </c>
    </row>
    <row r="18574" spans="1:5">
      <c r="A18574" s="29" t="s">
        <v>32632</v>
      </c>
      <c r="B18574" s="29" t="s">
        <v>32633</v>
      </c>
      <c r="C18574" s="29">
        <v>3</v>
      </c>
      <c r="D18574" s="29" t="s">
        <v>52</v>
      </c>
      <c r="E18574" s="29" t="s">
        <v>82</v>
      </c>
    </row>
    <row r="18575" spans="1:5">
      <c r="A18575" s="29" t="s">
        <v>32634</v>
      </c>
      <c r="B18575" s="29" t="s">
        <v>32635</v>
      </c>
      <c r="C18575" s="29">
        <v>3</v>
      </c>
      <c r="D18575" s="29" t="s">
        <v>52</v>
      </c>
      <c r="E18575" s="29" t="s">
        <v>82</v>
      </c>
    </row>
    <row r="18576" spans="1:5">
      <c r="A18576" s="29" t="s">
        <v>32636</v>
      </c>
      <c r="B18576" s="29" t="s">
        <v>32414</v>
      </c>
      <c r="C18576" s="29">
        <v>9</v>
      </c>
      <c r="D18576" s="29"/>
      <c r="E18576" s="29" t="s">
        <v>82</v>
      </c>
    </row>
    <row r="18577" spans="1:5">
      <c r="A18577" s="29" t="s">
        <v>32637</v>
      </c>
      <c r="B18577" s="29" t="s">
        <v>32414</v>
      </c>
      <c r="C18577" s="29">
        <v>9</v>
      </c>
      <c r="D18577" s="29"/>
      <c r="E18577" s="29" t="s">
        <v>82</v>
      </c>
    </row>
    <row r="18578" spans="1:5">
      <c r="A18578" s="29" t="s">
        <v>32638</v>
      </c>
      <c r="B18578" s="29" t="s">
        <v>32414</v>
      </c>
      <c r="C18578" s="29">
        <v>6</v>
      </c>
      <c r="D18578" s="29"/>
      <c r="E18578" s="29" t="s">
        <v>82</v>
      </c>
    </row>
    <row r="18579" spans="1:5">
      <c r="A18579" s="29" t="s">
        <v>32639</v>
      </c>
      <c r="B18579" s="29" t="s">
        <v>32414</v>
      </c>
      <c r="C18579" s="29">
        <v>10</v>
      </c>
      <c r="D18579" s="29"/>
      <c r="E18579" s="29" t="s">
        <v>82</v>
      </c>
    </row>
    <row r="18580" spans="1:5">
      <c r="A18580" s="29" t="s">
        <v>32640</v>
      </c>
      <c r="B18580" s="29" t="s">
        <v>32414</v>
      </c>
      <c r="C18580" s="29">
        <v>7</v>
      </c>
      <c r="D18580" s="29"/>
      <c r="E18580" s="29" t="s">
        <v>82</v>
      </c>
    </row>
    <row r="18581" spans="1:5">
      <c r="A18581" s="29" t="s">
        <v>32641</v>
      </c>
      <c r="B18581" s="29" t="s">
        <v>32414</v>
      </c>
      <c r="C18581" s="29">
        <v>6.5</v>
      </c>
      <c r="D18581" s="29"/>
      <c r="E18581" s="29" t="s">
        <v>82</v>
      </c>
    </row>
    <row r="18582" spans="1:5">
      <c r="A18582" s="29" t="s">
        <v>32642</v>
      </c>
      <c r="B18582" s="29" t="s">
        <v>32643</v>
      </c>
      <c r="C18582" s="29">
        <v>2</v>
      </c>
      <c r="D18582" s="29"/>
      <c r="E18582" s="29" t="s">
        <v>82</v>
      </c>
    </row>
    <row r="18583" spans="1:5">
      <c r="A18583" s="29" t="s">
        <v>32644</v>
      </c>
      <c r="B18583" s="29" t="s">
        <v>32645</v>
      </c>
      <c r="C18583" s="29">
        <v>2</v>
      </c>
      <c r="D18583" s="29"/>
      <c r="E18583" s="29" t="s">
        <v>82</v>
      </c>
    </row>
    <row r="18584" spans="1:5">
      <c r="A18584" s="29" t="s">
        <v>32646</v>
      </c>
      <c r="B18584" s="29" t="s">
        <v>32645</v>
      </c>
      <c r="C18584" s="29">
        <v>3</v>
      </c>
      <c r="D18584" s="29"/>
      <c r="E18584" s="29" t="s">
        <v>82</v>
      </c>
    </row>
    <row r="18585" spans="1:5">
      <c r="A18585" s="29" t="s">
        <v>32647</v>
      </c>
      <c r="B18585" s="29" t="s">
        <v>32645</v>
      </c>
      <c r="C18585" s="29">
        <v>3</v>
      </c>
      <c r="D18585" s="29"/>
      <c r="E18585" s="29" t="s">
        <v>82</v>
      </c>
    </row>
    <row r="18586" spans="1:5">
      <c r="A18586" s="29" t="s">
        <v>32648</v>
      </c>
      <c r="B18586" s="29" t="s">
        <v>32649</v>
      </c>
      <c r="C18586" s="29">
        <v>2</v>
      </c>
      <c r="D18586" s="29"/>
      <c r="E18586" s="29" t="s">
        <v>82</v>
      </c>
    </row>
    <row r="18587" spans="1:5">
      <c r="A18587" s="29" t="s">
        <v>32650</v>
      </c>
      <c r="B18587" s="29" t="s">
        <v>32651</v>
      </c>
      <c r="C18587" s="29">
        <v>3</v>
      </c>
      <c r="D18587" s="29"/>
      <c r="E18587" s="29" t="s">
        <v>82</v>
      </c>
    </row>
    <row r="18588" spans="1:5">
      <c r="A18588" s="29" t="s">
        <v>32652</v>
      </c>
      <c r="B18588" s="29" t="s">
        <v>32653</v>
      </c>
      <c r="C18588" s="29">
        <v>2</v>
      </c>
      <c r="D18588" s="29"/>
      <c r="E18588" s="29" t="s">
        <v>82</v>
      </c>
    </row>
    <row r="18589" spans="1:5">
      <c r="A18589" s="29" t="s">
        <v>32654</v>
      </c>
      <c r="B18589" s="29" t="s">
        <v>32655</v>
      </c>
      <c r="C18589" s="29">
        <v>5</v>
      </c>
      <c r="D18589" s="29"/>
      <c r="E18589" s="29" t="s">
        <v>82</v>
      </c>
    </row>
    <row r="18590" spans="1:5">
      <c r="A18590" s="29" t="s">
        <v>32656</v>
      </c>
      <c r="B18590" s="29" t="s">
        <v>32657</v>
      </c>
      <c r="C18590" s="29">
        <v>4</v>
      </c>
      <c r="D18590" s="29"/>
      <c r="E18590" s="29" t="s">
        <v>82</v>
      </c>
    </row>
    <row r="18591" spans="1:5">
      <c r="A18591" s="29" t="s">
        <v>32658</v>
      </c>
      <c r="B18591" s="29" t="s">
        <v>32659</v>
      </c>
      <c r="C18591" s="29">
        <v>0</v>
      </c>
      <c r="D18591" s="29"/>
      <c r="E18591" s="29" t="s">
        <v>82</v>
      </c>
    </row>
    <row r="18592" spans="1:5">
      <c r="A18592" s="29" t="s">
        <v>32660</v>
      </c>
      <c r="B18592" s="29" t="s">
        <v>32661</v>
      </c>
      <c r="C18592" s="29">
        <v>3</v>
      </c>
      <c r="D18592" s="29"/>
      <c r="E18592" s="29" t="s">
        <v>82</v>
      </c>
    </row>
    <row r="18593" spans="1:5">
      <c r="A18593" s="29" t="s">
        <v>32662</v>
      </c>
      <c r="B18593" s="29" t="s">
        <v>32661</v>
      </c>
      <c r="C18593" s="29">
        <v>3</v>
      </c>
      <c r="D18593" s="29"/>
      <c r="E18593" s="29" t="s">
        <v>82</v>
      </c>
    </row>
    <row r="18594" spans="1:5">
      <c r="A18594" s="29" t="s">
        <v>32663</v>
      </c>
      <c r="B18594" s="29" t="s">
        <v>32664</v>
      </c>
      <c r="C18594" s="29">
        <v>5</v>
      </c>
      <c r="D18594" s="29"/>
      <c r="E18594" s="29" t="s">
        <v>82</v>
      </c>
    </row>
    <row r="18595" spans="1:5">
      <c r="A18595" s="29" t="s">
        <v>32665</v>
      </c>
      <c r="B18595" s="29" t="s">
        <v>32431</v>
      </c>
      <c r="C18595" s="29">
        <v>3</v>
      </c>
      <c r="D18595" s="29"/>
      <c r="E18595" s="29" t="s">
        <v>82</v>
      </c>
    </row>
    <row r="18596" spans="1:5">
      <c r="A18596" s="29" t="s">
        <v>32666</v>
      </c>
      <c r="B18596" s="29" t="s">
        <v>32433</v>
      </c>
      <c r="C18596" s="29">
        <v>3</v>
      </c>
      <c r="D18596" s="29"/>
      <c r="E18596" s="29" t="s">
        <v>82</v>
      </c>
    </row>
    <row r="18597" spans="1:5">
      <c r="A18597" s="29" t="s">
        <v>32667</v>
      </c>
      <c r="B18597" s="29" t="s">
        <v>32433</v>
      </c>
      <c r="C18597" s="29">
        <v>3</v>
      </c>
      <c r="D18597" s="29"/>
      <c r="E18597" s="29" t="s">
        <v>82</v>
      </c>
    </row>
    <row r="18598" spans="1:5">
      <c r="A18598" s="29" t="s">
        <v>32668</v>
      </c>
      <c r="B18598" s="29" t="s">
        <v>32669</v>
      </c>
      <c r="C18598" s="29">
        <v>3</v>
      </c>
      <c r="D18598" s="29" t="s">
        <v>52</v>
      </c>
      <c r="E18598" s="29" t="s">
        <v>82</v>
      </c>
    </row>
    <row r="18599" spans="1:5">
      <c r="A18599" s="29" t="s">
        <v>32670</v>
      </c>
      <c r="B18599" s="29" t="s">
        <v>32671</v>
      </c>
      <c r="C18599" s="29">
        <v>3</v>
      </c>
      <c r="D18599" s="29" t="s">
        <v>52</v>
      </c>
      <c r="E18599" s="29" t="s">
        <v>82</v>
      </c>
    </row>
    <row r="18600" spans="1:5">
      <c r="A18600" s="29" t="s">
        <v>32672</v>
      </c>
      <c r="B18600" s="29" t="s">
        <v>1078</v>
      </c>
      <c r="C18600" s="29">
        <v>8</v>
      </c>
      <c r="D18600" s="29"/>
      <c r="E18600" s="29" t="s">
        <v>82</v>
      </c>
    </row>
    <row r="18601" spans="1:5">
      <c r="A18601" s="29" t="s">
        <v>32673</v>
      </c>
      <c r="B18601" s="29" t="s">
        <v>1078</v>
      </c>
      <c r="C18601" s="29">
        <v>8</v>
      </c>
      <c r="D18601" s="29"/>
      <c r="E18601" s="29" t="s">
        <v>82</v>
      </c>
    </row>
    <row r="18602" spans="1:5">
      <c r="A18602" s="29" t="s">
        <v>32674</v>
      </c>
      <c r="B18602" s="29" t="s">
        <v>32469</v>
      </c>
      <c r="C18602" s="29">
        <v>4</v>
      </c>
      <c r="D18602" s="29"/>
      <c r="E18602" s="29" t="s">
        <v>82</v>
      </c>
    </row>
    <row r="18603" spans="1:5">
      <c r="A18603" s="29" t="s">
        <v>32675</v>
      </c>
      <c r="B18603" s="29" t="s">
        <v>32676</v>
      </c>
      <c r="C18603" s="29">
        <v>3</v>
      </c>
      <c r="D18603" s="29" t="s">
        <v>52</v>
      </c>
      <c r="E18603" s="29" t="s">
        <v>82</v>
      </c>
    </row>
    <row r="18604" spans="1:5">
      <c r="A18604" s="29" t="s">
        <v>32677</v>
      </c>
      <c r="B18604" s="29" t="s">
        <v>32678</v>
      </c>
      <c r="C18604" s="29">
        <v>3</v>
      </c>
      <c r="D18604" s="29" t="s">
        <v>52</v>
      </c>
      <c r="E18604" s="29" t="s">
        <v>82</v>
      </c>
    </row>
    <row r="18605" spans="1:5">
      <c r="A18605" s="29" t="s">
        <v>32679</v>
      </c>
      <c r="B18605" s="29" t="s">
        <v>32680</v>
      </c>
      <c r="C18605" s="29">
        <v>3</v>
      </c>
      <c r="D18605" s="29" t="s">
        <v>52</v>
      </c>
      <c r="E18605" s="29" t="s">
        <v>82</v>
      </c>
    </row>
    <row r="18606" spans="1:5">
      <c r="A18606" s="29" t="s">
        <v>32681</v>
      </c>
      <c r="B18606" s="29" t="s">
        <v>2747</v>
      </c>
      <c r="C18606" s="29">
        <v>10</v>
      </c>
      <c r="D18606" s="29"/>
      <c r="E18606" s="29" t="s">
        <v>82</v>
      </c>
    </row>
    <row r="18607" spans="1:5">
      <c r="A18607" s="29" t="s">
        <v>32682</v>
      </c>
      <c r="B18607" s="29" t="s">
        <v>2747</v>
      </c>
      <c r="C18607" s="29">
        <v>5</v>
      </c>
      <c r="D18607" s="29"/>
      <c r="E18607" s="29" t="s">
        <v>82</v>
      </c>
    </row>
    <row r="18608" spans="1:5">
      <c r="A18608" s="29" t="s">
        <v>32683</v>
      </c>
      <c r="B18608" s="29" t="s">
        <v>1078</v>
      </c>
      <c r="C18608" s="29">
        <v>15</v>
      </c>
      <c r="D18608" s="29"/>
      <c r="E18608" s="29" t="s">
        <v>82</v>
      </c>
    </row>
    <row r="18609" spans="1:5">
      <c r="A18609" s="29" t="s">
        <v>32684</v>
      </c>
      <c r="B18609" s="29" t="s">
        <v>1078</v>
      </c>
      <c r="C18609" s="29">
        <v>10</v>
      </c>
      <c r="D18609" s="29"/>
      <c r="E18609" s="29" t="s">
        <v>82</v>
      </c>
    </row>
    <row r="18610" spans="1:5">
      <c r="A18610" s="29" t="s">
        <v>32685</v>
      </c>
      <c r="B18610" s="29" t="s">
        <v>32686</v>
      </c>
      <c r="C18610" s="29">
        <v>3</v>
      </c>
      <c r="D18610" s="29" t="s">
        <v>52</v>
      </c>
      <c r="E18610" s="29" t="s">
        <v>82</v>
      </c>
    </row>
    <row r="18611" spans="1:5">
      <c r="A18611" s="29" t="s">
        <v>32687</v>
      </c>
      <c r="B18611" s="29" t="s">
        <v>21395</v>
      </c>
      <c r="C18611" s="29">
        <v>2</v>
      </c>
      <c r="D18611" s="29"/>
      <c r="E18611" s="29" t="s">
        <v>82</v>
      </c>
    </row>
    <row r="18612" spans="1:5">
      <c r="A18612" s="29" t="s">
        <v>32688</v>
      </c>
      <c r="B18612" s="29" t="s">
        <v>32449</v>
      </c>
      <c r="C18612" s="29">
        <v>4</v>
      </c>
      <c r="D18612" s="29"/>
      <c r="E18612" s="29" t="s">
        <v>82</v>
      </c>
    </row>
    <row r="18613" spans="1:5">
      <c r="A18613" s="29" t="s">
        <v>32689</v>
      </c>
      <c r="B18613" s="29" t="s">
        <v>32449</v>
      </c>
      <c r="C18613" s="29">
        <v>4</v>
      </c>
      <c r="D18613" s="29"/>
      <c r="E18613" s="29" t="s">
        <v>82</v>
      </c>
    </row>
    <row r="18614" spans="1:5">
      <c r="A18614" s="29" t="s">
        <v>32690</v>
      </c>
      <c r="B18614" s="29" t="s">
        <v>32691</v>
      </c>
      <c r="C18614" s="29">
        <v>2</v>
      </c>
      <c r="D18614" s="29"/>
      <c r="E18614" s="29" t="s">
        <v>82</v>
      </c>
    </row>
    <row r="18615" spans="1:5">
      <c r="A18615" s="29" t="s">
        <v>32692</v>
      </c>
      <c r="B18615" s="29" t="s">
        <v>32451</v>
      </c>
      <c r="C18615" s="29">
        <v>3</v>
      </c>
      <c r="D18615" s="29"/>
      <c r="E18615" s="29" t="s">
        <v>82</v>
      </c>
    </row>
    <row r="18616" spans="1:5">
      <c r="A18616" s="29" t="s">
        <v>32693</v>
      </c>
      <c r="B18616" s="29" t="s">
        <v>32456</v>
      </c>
      <c r="C18616" s="29">
        <v>3</v>
      </c>
      <c r="D18616" s="29"/>
      <c r="E18616" s="29" t="s">
        <v>82</v>
      </c>
    </row>
    <row r="18617" spans="1:5">
      <c r="A18617" s="29" t="s">
        <v>32694</v>
      </c>
      <c r="B18617" s="29" t="s">
        <v>32695</v>
      </c>
      <c r="C18617" s="29">
        <v>3</v>
      </c>
      <c r="D18617" s="29" t="s">
        <v>52</v>
      </c>
      <c r="E18617" s="29" t="s">
        <v>82</v>
      </c>
    </row>
    <row r="18618" spans="1:5">
      <c r="A18618" s="29" t="s">
        <v>32696</v>
      </c>
      <c r="B18618" s="29" t="s">
        <v>32697</v>
      </c>
      <c r="C18618" s="29">
        <v>3</v>
      </c>
      <c r="D18618" s="29"/>
      <c r="E18618" s="29" t="s">
        <v>82</v>
      </c>
    </row>
    <row r="18619" spans="1:5">
      <c r="A18619" s="29" t="s">
        <v>32698</v>
      </c>
      <c r="B18619" s="29" t="s">
        <v>32699</v>
      </c>
      <c r="C18619" s="29">
        <v>3</v>
      </c>
      <c r="D18619" s="29" t="s">
        <v>52</v>
      </c>
      <c r="E18619" s="29" t="s">
        <v>82</v>
      </c>
    </row>
    <row r="18620" spans="1:5">
      <c r="A18620" s="29" t="s">
        <v>32700</v>
      </c>
      <c r="B18620" s="29" t="s">
        <v>32701</v>
      </c>
      <c r="C18620" s="29">
        <v>3</v>
      </c>
      <c r="D18620" s="29" t="s">
        <v>52</v>
      </c>
      <c r="E18620" s="29" t="s">
        <v>82</v>
      </c>
    </row>
    <row r="18621" spans="1:5">
      <c r="A18621" s="29" t="s">
        <v>32702</v>
      </c>
      <c r="B18621" s="29" t="s">
        <v>1082</v>
      </c>
      <c r="C18621" s="29">
        <v>0.5</v>
      </c>
      <c r="D18621" s="29"/>
      <c r="E18621" s="29" t="s">
        <v>82</v>
      </c>
    </row>
    <row r="18622" spans="1:5">
      <c r="A18622" s="29" t="s">
        <v>32703</v>
      </c>
      <c r="B18622" s="29" t="s">
        <v>32704</v>
      </c>
      <c r="C18622" s="29">
        <v>2</v>
      </c>
      <c r="D18622" s="29"/>
      <c r="E18622" s="29" t="s">
        <v>82</v>
      </c>
    </row>
    <row r="18623" spans="1:5">
      <c r="A18623" s="29" t="s">
        <v>32705</v>
      </c>
      <c r="B18623" s="29" t="s">
        <v>32704</v>
      </c>
      <c r="C18623" s="29">
        <v>2</v>
      </c>
      <c r="D18623" s="29"/>
      <c r="E18623" s="29" t="s">
        <v>82</v>
      </c>
    </row>
    <row r="18624" spans="1:5">
      <c r="A18624" s="29" t="s">
        <v>32706</v>
      </c>
      <c r="B18624" s="29" t="s">
        <v>32707</v>
      </c>
      <c r="C18624" s="29">
        <v>4</v>
      </c>
      <c r="D18624" s="29"/>
      <c r="E18624" s="29" t="s">
        <v>82</v>
      </c>
    </row>
    <row r="18625" spans="1:5">
      <c r="A18625" s="29" t="s">
        <v>32708</v>
      </c>
      <c r="B18625" s="29" t="s">
        <v>32709</v>
      </c>
      <c r="C18625" s="29">
        <v>2</v>
      </c>
      <c r="D18625" s="29"/>
      <c r="E18625" s="29" t="s">
        <v>82</v>
      </c>
    </row>
    <row r="18626" spans="1:5">
      <c r="A18626" s="29" t="s">
        <v>32710</v>
      </c>
      <c r="B18626" s="29" t="s">
        <v>32711</v>
      </c>
      <c r="C18626" s="29">
        <v>3</v>
      </c>
      <c r="D18626" s="29" t="s">
        <v>52</v>
      </c>
      <c r="E18626" s="29" t="s">
        <v>82</v>
      </c>
    </row>
    <row r="18627" spans="1:5">
      <c r="A18627" s="29" t="s">
        <v>32712</v>
      </c>
      <c r="B18627" s="29" t="s">
        <v>32713</v>
      </c>
      <c r="C18627" s="29">
        <v>3</v>
      </c>
      <c r="D18627" s="29" t="s">
        <v>52</v>
      </c>
      <c r="E18627" s="29" t="s">
        <v>82</v>
      </c>
    </row>
    <row r="18628" spans="1:5">
      <c r="A18628" s="29" t="s">
        <v>32714</v>
      </c>
      <c r="B18628" s="29" t="s">
        <v>32715</v>
      </c>
      <c r="C18628" s="29">
        <v>3</v>
      </c>
      <c r="D18628" s="29" t="s">
        <v>52</v>
      </c>
      <c r="E18628" s="29" t="s">
        <v>82</v>
      </c>
    </row>
    <row r="18629" spans="1:5">
      <c r="A18629" s="29" t="s">
        <v>32716</v>
      </c>
      <c r="B18629" s="29" t="s">
        <v>32717</v>
      </c>
      <c r="C18629" s="29">
        <v>4</v>
      </c>
      <c r="D18629" s="29"/>
      <c r="E18629" s="29" t="s">
        <v>82</v>
      </c>
    </row>
    <row r="18630" spans="1:5">
      <c r="A18630" s="29" t="s">
        <v>32718</v>
      </c>
      <c r="B18630" s="29" t="s">
        <v>32719</v>
      </c>
      <c r="C18630" s="29">
        <v>3</v>
      </c>
      <c r="D18630" s="29" t="s">
        <v>52</v>
      </c>
      <c r="E18630" s="29" t="s">
        <v>82</v>
      </c>
    </row>
    <row r="18631" spans="1:5">
      <c r="A18631" s="29" t="s">
        <v>32720</v>
      </c>
      <c r="B18631" s="29" t="s">
        <v>32721</v>
      </c>
      <c r="C18631" s="29">
        <v>3</v>
      </c>
      <c r="D18631" s="29"/>
      <c r="E18631" s="29" t="s">
        <v>82</v>
      </c>
    </row>
    <row r="18632" spans="1:5">
      <c r="A18632" s="29" t="s">
        <v>32722</v>
      </c>
      <c r="B18632" s="29" t="s">
        <v>32723</v>
      </c>
      <c r="C18632" s="29">
        <v>3</v>
      </c>
      <c r="D18632" s="29"/>
      <c r="E18632" s="29" t="s">
        <v>82</v>
      </c>
    </row>
    <row r="18633" spans="1:5">
      <c r="A18633" s="29" t="s">
        <v>32724</v>
      </c>
      <c r="B18633" s="29" t="s">
        <v>32725</v>
      </c>
      <c r="C18633" s="29">
        <v>2</v>
      </c>
      <c r="D18633" s="29"/>
      <c r="E18633" s="29" t="s">
        <v>82</v>
      </c>
    </row>
    <row r="18634" spans="1:5">
      <c r="A18634" s="29" t="s">
        <v>32726</v>
      </c>
      <c r="B18634" s="29" t="s">
        <v>32725</v>
      </c>
      <c r="C18634" s="29">
        <v>2</v>
      </c>
      <c r="D18634" s="29"/>
      <c r="E18634" s="29" t="s">
        <v>82</v>
      </c>
    </row>
    <row r="18635" spans="1:5">
      <c r="A18635" s="29" t="s">
        <v>32727</v>
      </c>
      <c r="B18635" s="29" t="s">
        <v>32728</v>
      </c>
      <c r="C18635" s="29">
        <v>2</v>
      </c>
      <c r="D18635" s="29" t="s">
        <v>52</v>
      </c>
      <c r="E18635" s="29" t="s">
        <v>82</v>
      </c>
    </row>
    <row r="18636" spans="1:5">
      <c r="A18636" s="29" t="s">
        <v>32729</v>
      </c>
      <c r="B18636" s="29" t="s">
        <v>32730</v>
      </c>
      <c r="C18636" s="29">
        <v>4</v>
      </c>
      <c r="D18636" s="29"/>
      <c r="E18636" s="29" t="s">
        <v>82</v>
      </c>
    </row>
    <row r="18637" spans="1:5">
      <c r="A18637" s="29" t="s">
        <v>32731</v>
      </c>
      <c r="B18637" s="29" t="s">
        <v>32732</v>
      </c>
      <c r="C18637" s="29">
        <v>4</v>
      </c>
      <c r="D18637" s="29" t="s">
        <v>52</v>
      </c>
      <c r="E18637" s="29" t="s">
        <v>82</v>
      </c>
    </row>
    <row r="18638" spans="1:5">
      <c r="A18638" s="29" t="s">
        <v>32733</v>
      </c>
      <c r="B18638" s="29" t="s">
        <v>32734</v>
      </c>
      <c r="C18638" s="29">
        <v>1</v>
      </c>
      <c r="D18638" s="29"/>
      <c r="E18638" s="29" t="s">
        <v>82</v>
      </c>
    </row>
    <row r="18639" spans="1:5">
      <c r="A18639" s="29" t="s">
        <v>32735</v>
      </c>
      <c r="B18639" s="29" t="s">
        <v>32736</v>
      </c>
      <c r="C18639" s="29">
        <v>1</v>
      </c>
      <c r="D18639" s="29"/>
      <c r="E18639" s="29" t="s">
        <v>82</v>
      </c>
    </row>
    <row r="18640" spans="1:5">
      <c r="A18640" s="29" t="s">
        <v>32737</v>
      </c>
      <c r="B18640" s="29" t="s">
        <v>32736</v>
      </c>
      <c r="C18640" s="29">
        <v>1</v>
      </c>
      <c r="D18640" s="29"/>
      <c r="E18640" s="29" t="s">
        <v>82</v>
      </c>
    </row>
    <row r="18641" spans="1:5">
      <c r="A18641" s="29" t="s">
        <v>32738</v>
      </c>
      <c r="B18641" s="29" t="s">
        <v>32739</v>
      </c>
      <c r="C18641" s="29">
        <v>3</v>
      </c>
      <c r="D18641" s="29"/>
      <c r="E18641" s="29" t="s">
        <v>82</v>
      </c>
    </row>
    <row r="18642" spans="1:5">
      <c r="A18642" s="29" t="s">
        <v>32740</v>
      </c>
      <c r="B18642" s="29" t="s">
        <v>32739</v>
      </c>
      <c r="C18642" s="29">
        <v>4</v>
      </c>
      <c r="D18642" s="29"/>
      <c r="E18642" s="29" t="s">
        <v>82</v>
      </c>
    </row>
    <row r="18643" spans="1:5">
      <c r="A18643" s="29" t="s">
        <v>32741</v>
      </c>
      <c r="B18643" s="29" t="s">
        <v>32742</v>
      </c>
      <c r="C18643" s="29">
        <v>0</v>
      </c>
      <c r="D18643" s="29"/>
      <c r="E18643" s="29" t="s">
        <v>82</v>
      </c>
    </row>
    <row r="18644" spans="1:5">
      <c r="A18644" s="29" t="s">
        <v>32743</v>
      </c>
      <c r="B18644" s="29" t="s">
        <v>32744</v>
      </c>
      <c r="C18644" s="29">
        <v>3</v>
      </c>
      <c r="D18644" s="29"/>
      <c r="E18644" s="29" t="s">
        <v>82</v>
      </c>
    </row>
    <row r="18645" spans="1:5">
      <c r="A18645" s="29" t="s">
        <v>32745</v>
      </c>
      <c r="B18645" s="29" t="s">
        <v>32744</v>
      </c>
      <c r="C18645" s="29">
        <v>3</v>
      </c>
      <c r="D18645" s="29"/>
      <c r="E18645" s="29" t="s">
        <v>82</v>
      </c>
    </row>
    <row r="18646" spans="1:5">
      <c r="A18646" s="29" t="s">
        <v>32746</v>
      </c>
      <c r="B18646" s="29" t="s">
        <v>32747</v>
      </c>
      <c r="C18646" s="29">
        <v>2</v>
      </c>
      <c r="D18646" s="29"/>
      <c r="E18646" s="29" t="s">
        <v>82</v>
      </c>
    </row>
    <row r="18647" spans="1:5">
      <c r="A18647" s="29" t="s">
        <v>32748</v>
      </c>
      <c r="B18647" s="29" t="s">
        <v>32747</v>
      </c>
      <c r="C18647" s="29">
        <v>4</v>
      </c>
      <c r="D18647" s="29"/>
      <c r="E18647" s="29" t="s">
        <v>82</v>
      </c>
    </row>
    <row r="18648" spans="1:5">
      <c r="A18648" s="29" t="s">
        <v>32749</v>
      </c>
      <c r="B18648" s="29" t="s">
        <v>1133</v>
      </c>
      <c r="C18648" s="29">
        <v>2</v>
      </c>
      <c r="D18648" s="29"/>
      <c r="E18648" s="29" t="s">
        <v>82</v>
      </c>
    </row>
    <row r="18649" spans="1:5">
      <c r="A18649" s="29" t="s">
        <v>32750</v>
      </c>
      <c r="B18649" s="29" t="s">
        <v>32751</v>
      </c>
      <c r="C18649" s="29">
        <v>2</v>
      </c>
      <c r="D18649" s="29"/>
      <c r="E18649" s="29" t="s">
        <v>82</v>
      </c>
    </row>
    <row r="18650" spans="1:5">
      <c r="A18650" s="29" t="s">
        <v>32752</v>
      </c>
      <c r="B18650" s="29" t="s">
        <v>32753</v>
      </c>
      <c r="C18650" s="29">
        <v>3</v>
      </c>
      <c r="D18650" s="29"/>
      <c r="E18650" s="29" t="s">
        <v>82</v>
      </c>
    </row>
    <row r="18651" spans="1:5">
      <c r="A18651" s="29" t="s">
        <v>32754</v>
      </c>
      <c r="B18651" s="29" t="s">
        <v>32755</v>
      </c>
      <c r="C18651" s="29">
        <v>3</v>
      </c>
      <c r="D18651" s="29"/>
      <c r="E18651" s="29" t="s">
        <v>82</v>
      </c>
    </row>
    <row r="18652" spans="1:5">
      <c r="A18652" s="29" t="s">
        <v>32756</v>
      </c>
      <c r="B18652" s="29" t="s">
        <v>32755</v>
      </c>
      <c r="C18652" s="29">
        <v>3</v>
      </c>
      <c r="D18652" s="29"/>
      <c r="E18652" s="29" t="s">
        <v>82</v>
      </c>
    </row>
    <row r="18653" spans="1:5">
      <c r="A18653" s="29" t="s">
        <v>32757</v>
      </c>
      <c r="B18653" s="29" t="s">
        <v>32758</v>
      </c>
      <c r="C18653" s="29">
        <v>2</v>
      </c>
      <c r="D18653" s="29"/>
      <c r="E18653" s="29" t="s">
        <v>82</v>
      </c>
    </row>
    <row r="18654" spans="1:5">
      <c r="A18654" s="29" t="s">
        <v>32759</v>
      </c>
      <c r="B18654" s="29" t="s">
        <v>32760</v>
      </c>
      <c r="C18654" s="29">
        <v>2</v>
      </c>
      <c r="D18654" s="29" t="s">
        <v>52</v>
      </c>
      <c r="E18654" s="29" t="s">
        <v>82</v>
      </c>
    </row>
    <row r="18655" spans="1:5">
      <c r="A18655" s="29" t="s">
        <v>32761</v>
      </c>
      <c r="B18655" s="29" t="s">
        <v>32762</v>
      </c>
      <c r="C18655" s="29">
        <v>3</v>
      </c>
      <c r="D18655" s="29"/>
      <c r="E18655" s="29" t="s">
        <v>82</v>
      </c>
    </row>
    <row r="18656" spans="1:5">
      <c r="A18656" s="29" t="s">
        <v>32763</v>
      </c>
      <c r="B18656" s="29" t="s">
        <v>32764</v>
      </c>
      <c r="C18656" s="29">
        <v>3</v>
      </c>
      <c r="D18656" s="29"/>
      <c r="E18656" s="29" t="s">
        <v>82</v>
      </c>
    </row>
    <row r="18657" spans="1:5">
      <c r="A18657" s="29" t="s">
        <v>32765</v>
      </c>
      <c r="B18657" s="29" t="s">
        <v>32766</v>
      </c>
      <c r="C18657" s="29">
        <v>4</v>
      </c>
      <c r="D18657" s="29"/>
      <c r="E18657" s="29" t="s">
        <v>82</v>
      </c>
    </row>
    <row r="18658" spans="1:5">
      <c r="A18658" s="29" t="s">
        <v>32767</v>
      </c>
      <c r="B18658" s="29" t="s">
        <v>32768</v>
      </c>
      <c r="C18658" s="29">
        <v>4</v>
      </c>
      <c r="D18658" s="29" t="s">
        <v>52</v>
      </c>
      <c r="E18658" s="29" t="s">
        <v>82</v>
      </c>
    </row>
    <row r="18659" spans="1:5">
      <c r="A18659" s="29" t="s">
        <v>32769</v>
      </c>
      <c r="B18659" s="29" t="s">
        <v>32770</v>
      </c>
      <c r="C18659" s="29">
        <v>3</v>
      </c>
      <c r="D18659" s="29" t="s">
        <v>52</v>
      </c>
      <c r="E18659" s="29" t="s">
        <v>82</v>
      </c>
    </row>
    <row r="18660" spans="1:5">
      <c r="A18660" s="29" t="s">
        <v>32771</v>
      </c>
      <c r="B18660" s="29" t="s">
        <v>32772</v>
      </c>
      <c r="C18660" s="29">
        <v>3</v>
      </c>
      <c r="D18660" s="29" t="s">
        <v>52</v>
      </c>
      <c r="E18660" s="29" t="s">
        <v>82</v>
      </c>
    </row>
    <row r="18661" spans="1:5">
      <c r="A18661" s="29" t="s">
        <v>32773</v>
      </c>
      <c r="B18661" s="29" t="s">
        <v>32774</v>
      </c>
      <c r="C18661" s="29">
        <v>3</v>
      </c>
      <c r="D18661" s="29" t="s">
        <v>52</v>
      </c>
      <c r="E18661" s="29" t="s">
        <v>82</v>
      </c>
    </row>
    <row r="18662" spans="1:5">
      <c r="A18662" s="29" t="s">
        <v>32775</v>
      </c>
      <c r="B18662" s="29" t="s">
        <v>32776</v>
      </c>
      <c r="C18662" s="29">
        <v>3</v>
      </c>
      <c r="D18662" s="29" t="s">
        <v>52</v>
      </c>
      <c r="E18662" s="29" t="s">
        <v>82</v>
      </c>
    </row>
    <row r="18663" spans="1:5">
      <c r="A18663" s="29" t="s">
        <v>32777</v>
      </c>
      <c r="B18663" s="29" t="s">
        <v>32778</v>
      </c>
      <c r="C18663" s="29">
        <v>3</v>
      </c>
      <c r="D18663" s="29" t="s">
        <v>52</v>
      </c>
      <c r="E18663" s="29" t="s">
        <v>82</v>
      </c>
    </row>
    <row r="18664" spans="1:5">
      <c r="A18664" s="29" t="s">
        <v>32779</v>
      </c>
      <c r="B18664" s="29" t="s">
        <v>32780</v>
      </c>
      <c r="C18664" s="29">
        <v>3</v>
      </c>
      <c r="D18664" s="29" t="s">
        <v>52</v>
      </c>
      <c r="E18664" s="29" t="s">
        <v>82</v>
      </c>
    </row>
    <row r="18665" spans="1:5">
      <c r="A18665" s="29" t="s">
        <v>32781</v>
      </c>
      <c r="B18665" s="29" t="s">
        <v>32782</v>
      </c>
      <c r="C18665" s="29">
        <v>0</v>
      </c>
      <c r="D18665" s="29"/>
      <c r="E18665" s="29" t="s">
        <v>82</v>
      </c>
    </row>
    <row r="18666" spans="1:5">
      <c r="A18666" s="29" t="s">
        <v>32783</v>
      </c>
      <c r="B18666" s="29" t="s">
        <v>32784</v>
      </c>
      <c r="C18666" s="29">
        <v>0</v>
      </c>
      <c r="D18666" s="29"/>
      <c r="E18666" s="29" t="s">
        <v>82</v>
      </c>
    </row>
    <row r="18667" spans="1:5">
      <c r="A18667" s="29" t="s">
        <v>32785</v>
      </c>
      <c r="B18667" s="29" t="s">
        <v>32786</v>
      </c>
      <c r="C18667" s="29">
        <v>0</v>
      </c>
      <c r="D18667" s="29"/>
      <c r="E18667" s="29" t="s">
        <v>82</v>
      </c>
    </row>
    <row r="18668" spans="1:5">
      <c r="A18668" s="29" t="s">
        <v>32787</v>
      </c>
      <c r="B18668" s="29" t="s">
        <v>32788</v>
      </c>
      <c r="C18668" s="29">
        <v>0</v>
      </c>
      <c r="D18668" s="29"/>
      <c r="E18668" s="29" t="s">
        <v>82</v>
      </c>
    </row>
    <row r="18669" spans="1:5">
      <c r="A18669" s="29" t="s">
        <v>32789</v>
      </c>
      <c r="B18669" s="29" t="s">
        <v>32790</v>
      </c>
      <c r="C18669" s="29">
        <v>3</v>
      </c>
      <c r="D18669" s="29"/>
      <c r="E18669" s="29" t="s">
        <v>82</v>
      </c>
    </row>
    <row r="18670" spans="1:5">
      <c r="A18670" s="29" t="s">
        <v>32791</v>
      </c>
      <c r="B18670" s="29" t="s">
        <v>32792</v>
      </c>
      <c r="C18670" s="29">
        <v>3</v>
      </c>
      <c r="D18670" s="29"/>
      <c r="E18670" s="29" t="s">
        <v>82</v>
      </c>
    </row>
    <row r="18671" spans="1:5">
      <c r="A18671" s="29" t="s">
        <v>32793</v>
      </c>
      <c r="B18671" s="29" t="s">
        <v>32794</v>
      </c>
      <c r="C18671" s="29">
        <v>3</v>
      </c>
      <c r="D18671" s="29"/>
      <c r="E18671" s="29" t="s">
        <v>82</v>
      </c>
    </row>
    <row r="18672" spans="1:5">
      <c r="A18672" s="29" t="s">
        <v>32795</v>
      </c>
      <c r="B18672" s="29" t="s">
        <v>32794</v>
      </c>
      <c r="C18672" s="29">
        <v>0</v>
      </c>
      <c r="D18672" s="29" t="s">
        <v>52</v>
      </c>
      <c r="E18672" s="29" t="s">
        <v>82</v>
      </c>
    </row>
    <row r="18673" spans="1:5">
      <c r="A18673" s="29" t="s">
        <v>32796</v>
      </c>
      <c r="B18673" s="29" t="s">
        <v>32797</v>
      </c>
      <c r="C18673" s="29">
        <v>2</v>
      </c>
      <c r="D18673" s="29" t="s">
        <v>52</v>
      </c>
      <c r="E18673" s="29" t="s">
        <v>82</v>
      </c>
    </row>
    <row r="18674" spans="1:5">
      <c r="A18674" s="29" t="s">
        <v>32798</v>
      </c>
      <c r="B18674" s="29" t="s">
        <v>32799</v>
      </c>
      <c r="C18674" s="29">
        <v>3</v>
      </c>
      <c r="D18674" s="29" t="s">
        <v>52</v>
      </c>
      <c r="E18674" s="29" t="s">
        <v>82</v>
      </c>
    </row>
    <row r="18675" spans="1:5">
      <c r="A18675" s="29" t="s">
        <v>32800</v>
      </c>
      <c r="B18675" s="29" t="s">
        <v>32801</v>
      </c>
      <c r="C18675" s="29">
        <v>3</v>
      </c>
      <c r="D18675" s="29"/>
      <c r="E18675" s="29" t="s">
        <v>82</v>
      </c>
    </row>
    <row r="18676" spans="1:5">
      <c r="A18676" s="29" t="s">
        <v>32802</v>
      </c>
      <c r="B18676" s="29" t="s">
        <v>32801</v>
      </c>
      <c r="C18676" s="29">
        <v>3</v>
      </c>
      <c r="D18676" s="29" t="s">
        <v>52</v>
      </c>
      <c r="E18676" s="29" t="s">
        <v>82</v>
      </c>
    </row>
    <row r="18677" spans="1:5">
      <c r="A18677" s="29" t="s">
        <v>32803</v>
      </c>
      <c r="B18677" s="29" t="s">
        <v>32804</v>
      </c>
      <c r="C18677" s="29">
        <v>3</v>
      </c>
      <c r="D18677" s="29"/>
      <c r="E18677" s="29" t="s">
        <v>82</v>
      </c>
    </row>
    <row r="18678" spans="1:5">
      <c r="A18678" s="29" t="s">
        <v>32805</v>
      </c>
      <c r="B18678" s="29" t="s">
        <v>32806</v>
      </c>
      <c r="C18678" s="29">
        <v>3</v>
      </c>
      <c r="D18678" s="29" t="s">
        <v>52</v>
      </c>
      <c r="E18678" s="29" t="s">
        <v>82</v>
      </c>
    </row>
    <row r="18679" spans="1:5">
      <c r="A18679" s="29" t="s">
        <v>32807</v>
      </c>
      <c r="B18679" s="29" t="s">
        <v>32808</v>
      </c>
      <c r="C18679" s="29">
        <v>2</v>
      </c>
      <c r="D18679" s="29" t="s">
        <v>52</v>
      </c>
      <c r="E18679" s="29" t="s">
        <v>82</v>
      </c>
    </row>
    <row r="18680" spans="1:5">
      <c r="A18680" s="29" t="s">
        <v>32809</v>
      </c>
      <c r="B18680" s="29" t="s">
        <v>32810</v>
      </c>
      <c r="C18680" s="29">
        <v>4</v>
      </c>
      <c r="D18680" s="29"/>
      <c r="E18680" s="29" t="s">
        <v>82</v>
      </c>
    </row>
    <row r="18681" spans="1:5">
      <c r="A18681" s="29" t="s">
        <v>32811</v>
      </c>
      <c r="B18681" s="29" t="s">
        <v>32812</v>
      </c>
      <c r="C18681" s="29">
        <v>3</v>
      </c>
      <c r="D18681" s="29"/>
      <c r="E18681" s="29" t="s">
        <v>82</v>
      </c>
    </row>
    <row r="18682" spans="1:5">
      <c r="A18682" s="29" t="s">
        <v>32813</v>
      </c>
      <c r="B18682" s="29" t="s">
        <v>32814</v>
      </c>
      <c r="C18682" s="29">
        <v>3</v>
      </c>
      <c r="D18682" s="29"/>
      <c r="E18682" s="29" t="s">
        <v>82</v>
      </c>
    </row>
    <row r="18683" spans="1:5">
      <c r="A18683" s="29" t="s">
        <v>32815</v>
      </c>
      <c r="B18683" s="29" t="s">
        <v>32816</v>
      </c>
      <c r="C18683" s="29">
        <v>3</v>
      </c>
      <c r="D18683" s="29"/>
      <c r="E18683" s="29" t="s">
        <v>82</v>
      </c>
    </row>
    <row r="18684" spans="1:5">
      <c r="A18684" s="29" t="s">
        <v>32817</v>
      </c>
      <c r="B18684" s="29" t="s">
        <v>32818</v>
      </c>
      <c r="C18684" s="29">
        <v>3</v>
      </c>
      <c r="D18684" s="29"/>
      <c r="E18684" s="29" t="s">
        <v>82</v>
      </c>
    </row>
    <row r="18685" spans="1:5">
      <c r="A18685" s="29" t="s">
        <v>32819</v>
      </c>
      <c r="B18685" s="29" t="s">
        <v>32820</v>
      </c>
      <c r="C18685" s="29">
        <v>3</v>
      </c>
      <c r="D18685" s="29"/>
      <c r="E18685" s="29" t="s">
        <v>82</v>
      </c>
    </row>
    <row r="18686" spans="1:5">
      <c r="A18686" s="29" t="s">
        <v>32821</v>
      </c>
      <c r="B18686" s="29" t="s">
        <v>32822</v>
      </c>
      <c r="C18686" s="29">
        <v>3</v>
      </c>
      <c r="D18686" s="29"/>
      <c r="E18686" s="29" t="s">
        <v>82</v>
      </c>
    </row>
    <row r="18687" spans="1:5">
      <c r="A18687" s="29" t="s">
        <v>32823</v>
      </c>
      <c r="B18687" s="29" t="s">
        <v>32824</v>
      </c>
      <c r="C18687" s="29">
        <v>3</v>
      </c>
      <c r="D18687" s="29"/>
      <c r="E18687" s="29" t="s">
        <v>82</v>
      </c>
    </row>
    <row r="18688" spans="1:5">
      <c r="A18688" s="29" t="s">
        <v>32825</v>
      </c>
      <c r="B18688" s="29" t="s">
        <v>32826</v>
      </c>
      <c r="C18688" s="29">
        <v>3</v>
      </c>
      <c r="D18688" s="29"/>
      <c r="E18688" s="29" t="s">
        <v>82</v>
      </c>
    </row>
    <row r="18689" spans="1:5">
      <c r="A18689" s="29" t="s">
        <v>32827</v>
      </c>
      <c r="B18689" s="29" t="s">
        <v>32828</v>
      </c>
      <c r="C18689" s="29">
        <v>3</v>
      </c>
      <c r="D18689" s="29"/>
      <c r="E18689" s="29" t="s">
        <v>82</v>
      </c>
    </row>
    <row r="18690" spans="1:5">
      <c r="A18690" s="29" t="s">
        <v>32829</v>
      </c>
      <c r="B18690" s="29" t="s">
        <v>32830</v>
      </c>
      <c r="C18690" s="29">
        <v>3</v>
      </c>
      <c r="D18690" s="29"/>
      <c r="E18690" s="29" t="s">
        <v>82</v>
      </c>
    </row>
    <row r="18691" spans="1:5">
      <c r="A18691" s="29" t="s">
        <v>32831</v>
      </c>
      <c r="B18691" s="29" t="s">
        <v>32832</v>
      </c>
      <c r="C18691" s="29">
        <v>3</v>
      </c>
      <c r="D18691" s="29"/>
      <c r="E18691" s="29" t="s">
        <v>82</v>
      </c>
    </row>
    <row r="18692" spans="1:5">
      <c r="A18692" s="29" t="s">
        <v>32833</v>
      </c>
      <c r="B18692" s="29" t="s">
        <v>32834</v>
      </c>
      <c r="C18692" s="29">
        <v>3</v>
      </c>
      <c r="D18692" s="29"/>
      <c r="E18692" s="29" t="s">
        <v>82</v>
      </c>
    </row>
    <row r="18693" spans="1:5">
      <c r="A18693" s="29" t="s">
        <v>32835</v>
      </c>
      <c r="B18693" s="29" t="s">
        <v>32836</v>
      </c>
      <c r="C18693" s="29">
        <v>3</v>
      </c>
      <c r="D18693" s="29"/>
      <c r="E18693" s="29" t="s">
        <v>82</v>
      </c>
    </row>
    <row r="18694" spans="1:5">
      <c r="A18694" s="29" t="s">
        <v>32837</v>
      </c>
      <c r="B18694" s="29" t="s">
        <v>32838</v>
      </c>
      <c r="C18694" s="29">
        <v>3</v>
      </c>
      <c r="D18694" s="29"/>
      <c r="E18694" s="29" t="s">
        <v>82</v>
      </c>
    </row>
    <row r="18695" spans="1:5">
      <c r="A18695" s="29" t="s">
        <v>32839</v>
      </c>
      <c r="B18695" s="29" t="s">
        <v>32840</v>
      </c>
      <c r="C18695" s="29">
        <v>3</v>
      </c>
      <c r="D18695" s="29"/>
      <c r="E18695" s="29" t="s">
        <v>82</v>
      </c>
    </row>
    <row r="18696" spans="1:5">
      <c r="A18696" s="29" t="s">
        <v>32841</v>
      </c>
      <c r="B18696" s="29" t="s">
        <v>32842</v>
      </c>
      <c r="C18696" s="29">
        <v>3</v>
      </c>
      <c r="D18696" s="29"/>
      <c r="E18696" s="29" t="s">
        <v>82</v>
      </c>
    </row>
    <row r="18697" spans="1:5">
      <c r="A18697" s="29" t="s">
        <v>32843</v>
      </c>
      <c r="B18697" s="29" t="s">
        <v>32844</v>
      </c>
      <c r="C18697" s="29">
        <v>3</v>
      </c>
      <c r="D18697" s="29"/>
      <c r="E18697" s="29" t="s">
        <v>82</v>
      </c>
    </row>
    <row r="18698" spans="1:5">
      <c r="A18698" s="29" t="s">
        <v>32845</v>
      </c>
      <c r="B18698" s="29" t="s">
        <v>32846</v>
      </c>
      <c r="C18698" s="29">
        <v>3</v>
      </c>
      <c r="D18698" s="29"/>
      <c r="E18698" s="29" t="s">
        <v>82</v>
      </c>
    </row>
    <row r="18699" spans="1:5">
      <c r="A18699" s="29" t="s">
        <v>32847</v>
      </c>
      <c r="B18699" s="29" t="s">
        <v>32846</v>
      </c>
      <c r="C18699" s="29">
        <v>0</v>
      </c>
      <c r="D18699" s="29" t="s">
        <v>52</v>
      </c>
      <c r="E18699" s="29" t="s">
        <v>82</v>
      </c>
    </row>
    <row r="18700" spans="1:5">
      <c r="A18700" s="29" t="s">
        <v>32848</v>
      </c>
      <c r="B18700" s="29" t="s">
        <v>32849</v>
      </c>
      <c r="C18700" s="29">
        <v>3</v>
      </c>
      <c r="D18700" s="29"/>
      <c r="E18700" s="29" t="s">
        <v>82</v>
      </c>
    </row>
    <row r="18701" spans="1:5">
      <c r="A18701" s="29" t="s">
        <v>32850</v>
      </c>
      <c r="B18701" s="29" t="s">
        <v>32849</v>
      </c>
      <c r="C18701" s="29">
        <v>3</v>
      </c>
      <c r="D18701" s="29" t="s">
        <v>52</v>
      </c>
      <c r="E18701" s="29" t="s">
        <v>82</v>
      </c>
    </row>
    <row r="18702" spans="1:5">
      <c r="A18702" s="29" t="s">
        <v>32851</v>
      </c>
      <c r="B18702" s="29" t="s">
        <v>32852</v>
      </c>
      <c r="C18702" s="29">
        <v>3</v>
      </c>
      <c r="D18702" s="29"/>
      <c r="E18702" s="29" t="s">
        <v>82</v>
      </c>
    </row>
    <row r="18703" spans="1:5">
      <c r="A18703" s="29" t="s">
        <v>32853</v>
      </c>
      <c r="B18703" s="29" t="s">
        <v>32854</v>
      </c>
      <c r="C18703" s="29">
        <v>3</v>
      </c>
      <c r="D18703" s="29"/>
      <c r="E18703" s="29" t="s">
        <v>82</v>
      </c>
    </row>
    <row r="18704" spans="1:5">
      <c r="A18704" s="29" t="s">
        <v>32855</v>
      </c>
      <c r="B18704" s="29" t="s">
        <v>32854</v>
      </c>
      <c r="C18704" s="29">
        <v>3</v>
      </c>
      <c r="D18704" s="29" t="s">
        <v>52</v>
      </c>
      <c r="E18704" s="29" t="s">
        <v>82</v>
      </c>
    </row>
    <row r="18705" spans="1:5">
      <c r="A18705" s="29" t="s">
        <v>32856</v>
      </c>
      <c r="B18705" s="29" t="s">
        <v>32857</v>
      </c>
      <c r="C18705" s="29">
        <v>3</v>
      </c>
      <c r="D18705" s="29"/>
      <c r="E18705" s="29" t="s">
        <v>82</v>
      </c>
    </row>
    <row r="18706" spans="1:5">
      <c r="A18706" s="29" t="s">
        <v>32858</v>
      </c>
      <c r="B18706" s="29" t="s">
        <v>32859</v>
      </c>
      <c r="C18706" s="29">
        <v>3</v>
      </c>
      <c r="D18706" s="29"/>
      <c r="E18706" s="29" t="s">
        <v>82</v>
      </c>
    </row>
    <row r="18707" spans="1:5">
      <c r="A18707" s="29" t="s">
        <v>32860</v>
      </c>
      <c r="B18707" s="29" t="s">
        <v>32861</v>
      </c>
      <c r="C18707" s="29">
        <v>3</v>
      </c>
      <c r="D18707" s="29"/>
      <c r="E18707" s="29" t="s">
        <v>82</v>
      </c>
    </row>
    <row r="18708" spans="1:5">
      <c r="A18708" s="29" t="s">
        <v>32862</v>
      </c>
      <c r="B18708" s="29" t="s">
        <v>32863</v>
      </c>
      <c r="C18708" s="29">
        <v>3</v>
      </c>
      <c r="D18708" s="29"/>
      <c r="E18708" s="29" t="s">
        <v>82</v>
      </c>
    </row>
    <row r="18709" spans="1:5">
      <c r="A18709" s="29" t="s">
        <v>32864</v>
      </c>
      <c r="B18709" s="29" t="s">
        <v>32865</v>
      </c>
      <c r="C18709" s="29">
        <v>3</v>
      </c>
      <c r="D18709" s="29" t="s">
        <v>52</v>
      </c>
      <c r="E18709" s="29" t="s">
        <v>82</v>
      </c>
    </row>
    <row r="18710" spans="1:5">
      <c r="A18710" s="29" t="s">
        <v>32866</v>
      </c>
      <c r="B18710" s="29" t="s">
        <v>32867</v>
      </c>
      <c r="C18710" s="29">
        <v>3</v>
      </c>
      <c r="D18710" s="29" t="s">
        <v>52</v>
      </c>
      <c r="E18710" s="29" t="s">
        <v>82</v>
      </c>
    </row>
    <row r="18711" spans="1:5">
      <c r="A18711" s="29" t="s">
        <v>32868</v>
      </c>
      <c r="B18711" s="29" t="s">
        <v>32869</v>
      </c>
      <c r="C18711" s="29">
        <v>3</v>
      </c>
      <c r="D18711" s="29"/>
      <c r="E18711" s="29" t="s">
        <v>82</v>
      </c>
    </row>
    <row r="18712" spans="1:5">
      <c r="A18712" s="29" t="s">
        <v>32870</v>
      </c>
      <c r="B18712" s="29" t="s">
        <v>32869</v>
      </c>
      <c r="C18712" s="29">
        <v>3</v>
      </c>
      <c r="D18712" s="29" t="s">
        <v>52</v>
      </c>
      <c r="E18712" s="29" t="s">
        <v>82</v>
      </c>
    </row>
    <row r="18713" spans="1:5">
      <c r="A18713" s="29" t="s">
        <v>32871</v>
      </c>
      <c r="B18713" s="29" t="s">
        <v>32872</v>
      </c>
      <c r="C18713" s="29">
        <v>1</v>
      </c>
      <c r="D18713" s="29"/>
      <c r="E18713" s="29" t="s">
        <v>82</v>
      </c>
    </row>
    <row r="18714" spans="1:5">
      <c r="A18714" s="29" t="s">
        <v>32873</v>
      </c>
      <c r="B18714" s="29" t="s">
        <v>32872</v>
      </c>
      <c r="C18714" s="29">
        <v>2</v>
      </c>
      <c r="D18714" s="29" t="s">
        <v>52</v>
      </c>
      <c r="E18714" s="29" t="s">
        <v>82</v>
      </c>
    </row>
    <row r="18715" spans="1:5">
      <c r="A18715" s="29" t="s">
        <v>32874</v>
      </c>
      <c r="B18715" s="29" t="s">
        <v>30583</v>
      </c>
      <c r="C18715" s="29">
        <v>2</v>
      </c>
      <c r="D18715" s="29"/>
      <c r="E18715" s="29" t="s">
        <v>82</v>
      </c>
    </row>
    <row r="18716" spans="1:5">
      <c r="A18716" s="29" t="s">
        <v>32875</v>
      </c>
      <c r="B18716" s="29" t="s">
        <v>30583</v>
      </c>
      <c r="C18716" s="29">
        <v>2</v>
      </c>
      <c r="D18716" s="29"/>
      <c r="E18716" s="29" t="s">
        <v>82</v>
      </c>
    </row>
    <row r="18717" spans="1:5">
      <c r="A18717" s="29" t="s">
        <v>32876</v>
      </c>
      <c r="B18717" s="29" t="s">
        <v>1082</v>
      </c>
      <c r="C18717" s="29">
        <v>0.5</v>
      </c>
      <c r="D18717" s="29"/>
      <c r="E18717" s="29" t="s">
        <v>82</v>
      </c>
    </row>
    <row r="18718" spans="1:5">
      <c r="A18718" s="29" t="s">
        <v>32877</v>
      </c>
      <c r="B18718" s="29" t="s">
        <v>2536</v>
      </c>
      <c r="C18718" s="29">
        <v>0</v>
      </c>
      <c r="D18718" s="29"/>
      <c r="E18718" s="29" t="s">
        <v>82</v>
      </c>
    </row>
    <row r="18719" spans="1:5">
      <c r="A18719" s="29" t="s">
        <v>32878</v>
      </c>
      <c r="B18719" s="29" t="s">
        <v>32879</v>
      </c>
      <c r="C18719" s="29">
        <v>2</v>
      </c>
      <c r="D18719" s="29"/>
      <c r="E18719" s="29" t="s">
        <v>82</v>
      </c>
    </row>
    <row r="18720" spans="1:5">
      <c r="A18720" s="29" t="s">
        <v>32880</v>
      </c>
      <c r="B18720" s="29" t="s">
        <v>32881</v>
      </c>
      <c r="C18720" s="29">
        <v>2</v>
      </c>
      <c r="D18720" s="29"/>
      <c r="E18720" s="29" t="s">
        <v>82</v>
      </c>
    </row>
    <row r="18721" spans="1:5">
      <c r="A18721" s="29" t="s">
        <v>32882</v>
      </c>
      <c r="B18721" s="29" t="s">
        <v>32883</v>
      </c>
      <c r="C18721" s="29">
        <v>0</v>
      </c>
      <c r="D18721" s="29"/>
      <c r="E18721" s="29" t="s">
        <v>82</v>
      </c>
    </row>
    <row r="18722" spans="1:5">
      <c r="A18722" s="29" t="s">
        <v>32884</v>
      </c>
      <c r="B18722" s="29" t="s">
        <v>32885</v>
      </c>
      <c r="C18722" s="29">
        <v>0</v>
      </c>
      <c r="D18722" s="29"/>
      <c r="E18722" s="29" t="s">
        <v>82</v>
      </c>
    </row>
    <row r="18723" spans="1:5">
      <c r="A18723" s="29" t="s">
        <v>32886</v>
      </c>
      <c r="B18723" s="29" t="s">
        <v>32887</v>
      </c>
      <c r="C18723" s="29">
        <v>0</v>
      </c>
      <c r="D18723" s="29"/>
      <c r="E18723" s="29" t="s">
        <v>82</v>
      </c>
    </row>
    <row r="18724" spans="1:5">
      <c r="A18724" s="29" t="s">
        <v>32888</v>
      </c>
      <c r="B18724" s="29" t="s">
        <v>32889</v>
      </c>
      <c r="C18724" s="29">
        <v>1.5</v>
      </c>
      <c r="D18724" s="29"/>
      <c r="E18724" s="29" t="s">
        <v>82</v>
      </c>
    </row>
    <row r="18725" spans="1:5">
      <c r="A18725" s="29" t="s">
        <v>32890</v>
      </c>
      <c r="B18725" s="29" t="s">
        <v>32891</v>
      </c>
      <c r="C18725" s="29">
        <v>1.5</v>
      </c>
      <c r="D18725" s="29"/>
      <c r="E18725" s="29" t="s">
        <v>82</v>
      </c>
    </row>
    <row r="18726" spans="1:5">
      <c r="A18726" s="29" t="s">
        <v>32892</v>
      </c>
      <c r="B18726" s="29" t="s">
        <v>32893</v>
      </c>
      <c r="C18726" s="29">
        <v>1.5</v>
      </c>
      <c r="D18726" s="29"/>
      <c r="E18726" s="29" t="s">
        <v>82</v>
      </c>
    </row>
    <row r="18727" spans="1:5">
      <c r="A18727" s="29" t="s">
        <v>32894</v>
      </c>
      <c r="B18727" s="29" t="s">
        <v>32895</v>
      </c>
      <c r="C18727" s="29">
        <v>1.5</v>
      </c>
      <c r="D18727" s="29"/>
      <c r="E18727" s="29" t="s">
        <v>82</v>
      </c>
    </row>
    <row r="18728" spans="1:5">
      <c r="A18728" s="29" t="s">
        <v>32896</v>
      </c>
      <c r="B18728" s="29" t="s">
        <v>32897</v>
      </c>
      <c r="C18728" s="29">
        <v>1.5</v>
      </c>
      <c r="D18728" s="29"/>
      <c r="E18728" s="29" t="s">
        <v>82</v>
      </c>
    </row>
    <row r="18729" spans="1:5">
      <c r="A18729" s="29" t="s">
        <v>32898</v>
      </c>
      <c r="B18729" s="29" t="s">
        <v>32899</v>
      </c>
      <c r="C18729" s="29">
        <v>0</v>
      </c>
      <c r="D18729" s="29"/>
      <c r="E18729" s="29" t="s">
        <v>82</v>
      </c>
    </row>
    <row r="18730" spans="1:5">
      <c r="A18730" s="29" t="s">
        <v>32900</v>
      </c>
      <c r="B18730" s="29" t="s">
        <v>32901</v>
      </c>
      <c r="C18730" s="29">
        <v>0</v>
      </c>
      <c r="D18730" s="29"/>
      <c r="E18730" s="29" t="s">
        <v>82</v>
      </c>
    </row>
    <row r="18731" spans="1:5">
      <c r="A18731" s="29" t="s">
        <v>32902</v>
      </c>
      <c r="B18731" s="29" t="s">
        <v>32903</v>
      </c>
      <c r="C18731" s="29">
        <v>0</v>
      </c>
      <c r="D18731" s="29"/>
      <c r="E18731" s="29" t="s">
        <v>82</v>
      </c>
    </row>
    <row r="18732" spans="1:5">
      <c r="A18732" s="29" t="s">
        <v>32904</v>
      </c>
      <c r="B18732" s="29" t="s">
        <v>32905</v>
      </c>
      <c r="C18732" s="29">
        <v>3</v>
      </c>
      <c r="D18732" s="29"/>
      <c r="E18732" s="29" t="s">
        <v>82</v>
      </c>
    </row>
    <row r="18733" spans="1:5">
      <c r="A18733" s="29" t="s">
        <v>32906</v>
      </c>
      <c r="B18733" s="29" t="s">
        <v>32907</v>
      </c>
      <c r="C18733" s="29">
        <v>3</v>
      </c>
      <c r="D18733" s="29"/>
      <c r="E18733" s="29" t="s">
        <v>82</v>
      </c>
    </row>
    <row r="18734" spans="1:5">
      <c r="A18734" s="29" t="s">
        <v>32908</v>
      </c>
      <c r="B18734" s="29" t="s">
        <v>32909</v>
      </c>
      <c r="C18734" s="29">
        <v>2</v>
      </c>
      <c r="D18734" s="29"/>
      <c r="E18734" s="29" t="s">
        <v>82</v>
      </c>
    </row>
    <row r="18735" spans="1:5">
      <c r="A18735" s="29" t="s">
        <v>32910</v>
      </c>
      <c r="B18735" s="29" t="s">
        <v>32909</v>
      </c>
      <c r="C18735" s="29">
        <v>2</v>
      </c>
      <c r="D18735" s="29"/>
      <c r="E18735" s="29" t="s">
        <v>82</v>
      </c>
    </row>
    <row r="18736" spans="1:5">
      <c r="A18736" s="29" t="s">
        <v>32911</v>
      </c>
      <c r="B18736" s="29" t="s">
        <v>32728</v>
      </c>
      <c r="C18736" s="29">
        <v>2</v>
      </c>
      <c r="D18736" s="29" t="s">
        <v>52</v>
      </c>
      <c r="E18736" s="29" t="s">
        <v>82</v>
      </c>
    </row>
    <row r="18737" spans="1:5">
      <c r="A18737" s="29" t="s">
        <v>32912</v>
      </c>
      <c r="B18737" s="29" t="s">
        <v>32913</v>
      </c>
      <c r="C18737" s="29">
        <v>3</v>
      </c>
      <c r="D18737" s="29" t="s">
        <v>52</v>
      </c>
      <c r="E18737" s="29" t="s">
        <v>82</v>
      </c>
    </row>
    <row r="18738" spans="1:5">
      <c r="A18738" s="29" t="s">
        <v>32914</v>
      </c>
      <c r="B18738" s="29" t="s">
        <v>32915</v>
      </c>
      <c r="C18738" s="29">
        <v>4</v>
      </c>
      <c r="D18738" s="29"/>
      <c r="E18738" s="29" t="s">
        <v>82</v>
      </c>
    </row>
    <row r="18739" spans="1:5">
      <c r="A18739" s="29" t="s">
        <v>32916</v>
      </c>
      <c r="B18739" s="29" t="s">
        <v>32917</v>
      </c>
      <c r="C18739" s="29">
        <v>4</v>
      </c>
      <c r="D18739" s="29" t="s">
        <v>52</v>
      </c>
      <c r="E18739" s="29" t="s">
        <v>82</v>
      </c>
    </row>
    <row r="18740" spans="1:5">
      <c r="A18740" s="29" t="s">
        <v>32918</v>
      </c>
      <c r="B18740" s="29" t="s">
        <v>32919</v>
      </c>
      <c r="C18740" s="29">
        <v>3</v>
      </c>
      <c r="D18740" s="29" t="s">
        <v>52</v>
      </c>
      <c r="E18740" s="29" t="s">
        <v>82</v>
      </c>
    </row>
    <row r="18741" spans="1:5">
      <c r="A18741" s="29" t="s">
        <v>32920</v>
      </c>
      <c r="B18741" s="29" t="s">
        <v>32921</v>
      </c>
      <c r="C18741" s="29">
        <v>3</v>
      </c>
      <c r="D18741" s="29" t="s">
        <v>52</v>
      </c>
      <c r="E18741" s="29" t="s">
        <v>82</v>
      </c>
    </row>
    <row r="18742" spans="1:5">
      <c r="A18742" s="29" t="s">
        <v>32922</v>
      </c>
      <c r="B18742" s="29" t="s">
        <v>32923</v>
      </c>
      <c r="C18742" s="29">
        <v>3</v>
      </c>
      <c r="D18742" s="29" t="s">
        <v>52</v>
      </c>
      <c r="E18742" s="29" t="s">
        <v>82</v>
      </c>
    </row>
    <row r="18743" spans="1:5">
      <c r="A18743" s="29" t="s">
        <v>32924</v>
      </c>
      <c r="B18743" s="29" t="s">
        <v>32925</v>
      </c>
      <c r="C18743" s="29">
        <v>0</v>
      </c>
      <c r="D18743" s="29"/>
      <c r="E18743" s="29" t="s">
        <v>82</v>
      </c>
    </row>
    <row r="18744" spans="1:5">
      <c r="A18744" s="29" t="s">
        <v>32926</v>
      </c>
      <c r="B18744" s="29" t="s">
        <v>32927</v>
      </c>
      <c r="C18744" s="29">
        <v>1</v>
      </c>
      <c r="D18744" s="29"/>
      <c r="E18744" s="29" t="s">
        <v>82</v>
      </c>
    </row>
    <row r="18745" spans="1:5">
      <c r="A18745" s="29" t="s">
        <v>32928</v>
      </c>
      <c r="B18745" s="29" t="s">
        <v>32929</v>
      </c>
      <c r="C18745" s="29">
        <v>4</v>
      </c>
      <c r="D18745" s="29"/>
      <c r="E18745" s="29" t="s">
        <v>82</v>
      </c>
    </row>
    <row r="18746" spans="1:5">
      <c r="A18746" s="29" t="s">
        <v>32930</v>
      </c>
      <c r="B18746" s="29" t="s">
        <v>32929</v>
      </c>
      <c r="C18746" s="29">
        <v>5</v>
      </c>
      <c r="D18746" s="29"/>
      <c r="E18746" s="29" t="s">
        <v>82</v>
      </c>
    </row>
    <row r="18747" spans="1:5">
      <c r="A18747" s="29" t="s">
        <v>32931</v>
      </c>
      <c r="B18747" s="29" t="s">
        <v>32932</v>
      </c>
      <c r="C18747" s="29">
        <v>4</v>
      </c>
      <c r="D18747" s="29"/>
      <c r="E18747" s="29" t="s">
        <v>82</v>
      </c>
    </row>
    <row r="18748" spans="1:5">
      <c r="A18748" s="29" t="s">
        <v>32933</v>
      </c>
      <c r="B18748" s="29" t="s">
        <v>32932</v>
      </c>
      <c r="C18748" s="29">
        <v>4</v>
      </c>
      <c r="D18748" s="29"/>
      <c r="E18748" s="29" t="s">
        <v>82</v>
      </c>
    </row>
    <row r="18749" spans="1:5">
      <c r="A18749" s="29" t="s">
        <v>32934</v>
      </c>
      <c r="B18749" s="29" t="s">
        <v>32935</v>
      </c>
      <c r="C18749" s="29">
        <v>4</v>
      </c>
      <c r="D18749" s="29"/>
      <c r="E18749" s="29" t="s">
        <v>82</v>
      </c>
    </row>
    <row r="18750" spans="1:5">
      <c r="A18750" s="29" t="s">
        <v>32936</v>
      </c>
      <c r="B18750" s="29" t="s">
        <v>32937</v>
      </c>
      <c r="C18750" s="29">
        <v>3</v>
      </c>
      <c r="D18750" s="29"/>
      <c r="E18750" s="29" t="s">
        <v>82</v>
      </c>
    </row>
    <row r="18751" spans="1:5">
      <c r="A18751" s="29" t="s">
        <v>32938</v>
      </c>
      <c r="B18751" s="29" t="s">
        <v>32939</v>
      </c>
      <c r="C18751" s="29">
        <v>3</v>
      </c>
      <c r="D18751" s="29"/>
      <c r="E18751" s="29" t="s">
        <v>82</v>
      </c>
    </row>
    <row r="18752" spans="1:5">
      <c r="A18752" s="29" t="s">
        <v>32940</v>
      </c>
      <c r="B18752" s="29" t="s">
        <v>32941</v>
      </c>
      <c r="C18752" s="29">
        <v>2</v>
      </c>
      <c r="D18752" s="29"/>
      <c r="E18752" s="29" t="s">
        <v>82</v>
      </c>
    </row>
    <row r="18753" spans="1:5">
      <c r="A18753" s="29" t="s">
        <v>32942</v>
      </c>
      <c r="B18753" s="29" t="s">
        <v>32943</v>
      </c>
      <c r="C18753" s="29">
        <v>3</v>
      </c>
      <c r="D18753" s="29"/>
      <c r="E18753" s="29" t="s">
        <v>82</v>
      </c>
    </row>
    <row r="18754" spans="1:5">
      <c r="A18754" s="29" t="s">
        <v>32944</v>
      </c>
      <c r="B18754" s="29" t="s">
        <v>32945</v>
      </c>
      <c r="C18754" s="29">
        <v>3</v>
      </c>
      <c r="D18754" s="29"/>
      <c r="E18754" s="29" t="s">
        <v>82</v>
      </c>
    </row>
    <row r="18755" spans="1:5">
      <c r="A18755" s="29" t="s">
        <v>32946</v>
      </c>
      <c r="B18755" s="29" t="s">
        <v>32945</v>
      </c>
      <c r="C18755" s="29">
        <v>3</v>
      </c>
      <c r="D18755" s="29" t="s">
        <v>52</v>
      </c>
      <c r="E18755" s="29" t="s">
        <v>82</v>
      </c>
    </row>
    <row r="18756" spans="1:5">
      <c r="A18756" s="29" t="s">
        <v>32947</v>
      </c>
      <c r="B18756" s="29" t="s">
        <v>32948</v>
      </c>
      <c r="C18756" s="29">
        <v>3</v>
      </c>
      <c r="D18756" s="29"/>
      <c r="E18756" s="29" t="s">
        <v>82</v>
      </c>
    </row>
    <row r="18757" spans="1:5">
      <c r="A18757" s="29" t="s">
        <v>32949</v>
      </c>
      <c r="B18757" s="29" t="s">
        <v>32950</v>
      </c>
      <c r="C18757" s="29">
        <v>3</v>
      </c>
      <c r="D18757" s="29"/>
      <c r="E18757" s="29" t="s">
        <v>82</v>
      </c>
    </row>
    <row r="18758" spans="1:5">
      <c r="A18758" s="29" t="s">
        <v>32951</v>
      </c>
      <c r="B18758" s="29" t="s">
        <v>32952</v>
      </c>
      <c r="C18758" s="29">
        <v>3</v>
      </c>
      <c r="D18758" s="29"/>
      <c r="E18758" s="29" t="s">
        <v>82</v>
      </c>
    </row>
    <row r="18759" spans="1:5">
      <c r="A18759" s="29" t="s">
        <v>32953</v>
      </c>
      <c r="B18759" s="29" t="s">
        <v>32954</v>
      </c>
      <c r="C18759" s="29">
        <v>3</v>
      </c>
      <c r="D18759" s="29"/>
      <c r="E18759" s="29" t="s">
        <v>82</v>
      </c>
    </row>
    <row r="18760" spans="1:5">
      <c r="A18760" s="29" t="s">
        <v>32955</v>
      </c>
      <c r="B18760" s="29" t="s">
        <v>32956</v>
      </c>
      <c r="C18760" s="29">
        <v>3</v>
      </c>
      <c r="D18760" s="29"/>
      <c r="E18760" s="29" t="s">
        <v>82</v>
      </c>
    </row>
    <row r="18761" spans="1:5">
      <c r="A18761" s="29" t="s">
        <v>32957</v>
      </c>
      <c r="B18761" s="29" t="s">
        <v>32958</v>
      </c>
      <c r="C18761" s="29">
        <v>3</v>
      </c>
      <c r="D18761" s="29"/>
      <c r="E18761" s="29" t="s">
        <v>82</v>
      </c>
    </row>
    <row r="18762" spans="1:5">
      <c r="A18762" s="29" t="s">
        <v>32959</v>
      </c>
      <c r="B18762" s="29" t="s">
        <v>32960</v>
      </c>
      <c r="C18762" s="29">
        <v>3</v>
      </c>
      <c r="D18762" s="29"/>
      <c r="E18762" s="29" t="s">
        <v>82</v>
      </c>
    </row>
    <row r="18763" spans="1:5">
      <c r="A18763" s="29" t="s">
        <v>32961</v>
      </c>
      <c r="B18763" s="29" t="s">
        <v>32962</v>
      </c>
      <c r="C18763" s="29">
        <v>3</v>
      </c>
      <c r="D18763" s="29"/>
      <c r="E18763" s="29" t="s">
        <v>82</v>
      </c>
    </row>
    <row r="18764" spans="1:5">
      <c r="A18764" s="29" t="s">
        <v>32963</v>
      </c>
      <c r="B18764" s="29" t="s">
        <v>32964</v>
      </c>
      <c r="C18764" s="29">
        <v>3</v>
      </c>
      <c r="D18764" s="29"/>
      <c r="E18764" s="29" t="s">
        <v>82</v>
      </c>
    </row>
    <row r="18765" spans="1:5">
      <c r="A18765" s="29" t="s">
        <v>32965</v>
      </c>
      <c r="B18765" s="29" t="s">
        <v>32966</v>
      </c>
      <c r="C18765" s="29">
        <v>3</v>
      </c>
      <c r="D18765" s="29"/>
      <c r="E18765" s="29" t="s">
        <v>82</v>
      </c>
    </row>
    <row r="18766" spans="1:5">
      <c r="A18766" s="29" t="s">
        <v>32967</v>
      </c>
      <c r="B18766" s="29" t="s">
        <v>32966</v>
      </c>
      <c r="C18766" s="29">
        <v>0</v>
      </c>
      <c r="D18766" s="29" t="s">
        <v>52</v>
      </c>
      <c r="E18766" s="29" t="s">
        <v>82</v>
      </c>
    </row>
    <row r="18767" spans="1:5">
      <c r="A18767" s="29" t="s">
        <v>32968</v>
      </c>
      <c r="B18767" s="29" t="s">
        <v>32969</v>
      </c>
      <c r="C18767" s="29">
        <v>3</v>
      </c>
      <c r="D18767" s="29"/>
      <c r="E18767" s="29" t="s">
        <v>82</v>
      </c>
    </row>
    <row r="18768" spans="1:5">
      <c r="A18768" s="29" t="s">
        <v>32970</v>
      </c>
      <c r="B18768" s="29" t="s">
        <v>32969</v>
      </c>
      <c r="C18768" s="29">
        <v>0</v>
      </c>
      <c r="D18768" s="29" t="s">
        <v>52</v>
      </c>
      <c r="E18768" s="29" t="s">
        <v>82</v>
      </c>
    </row>
    <row r="18769" spans="1:5">
      <c r="A18769" s="29" t="s">
        <v>32971</v>
      </c>
      <c r="B18769" s="29" t="s">
        <v>32972</v>
      </c>
      <c r="C18769" s="29">
        <v>3</v>
      </c>
      <c r="D18769" s="29"/>
      <c r="E18769" s="29" t="s">
        <v>82</v>
      </c>
    </row>
    <row r="18770" spans="1:5">
      <c r="A18770" s="29" t="s">
        <v>32973</v>
      </c>
      <c r="B18770" s="29" t="s">
        <v>32972</v>
      </c>
      <c r="C18770" s="29">
        <v>3</v>
      </c>
      <c r="D18770" s="29" t="s">
        <v>52</v>
      </c>
      <c r="E18770" s="29" t="s">
        <v>82</v>
      </c>
    </row>
    <row r="18771" spans="1:5">
      <c r="A18771" s="29" t="s">
        <v>32974</v>
      </c>
      <c r="B18771" s="29" t="s">
        <v>32975</v>
      </c>
      <c r="C18771" s="29">
        <v>3</v>
      </c>
      <c r="D18771" s="29"/>
      <c r="E18771" s="29" t="s">
        <v>82</v>
      </c>
    </row>
    <row r="18772" spans="1:5">
      <c r="A18772" s="29" t="s">
        <v>32976</v>
      </c>
      <c r="B18772" s="29" t="s">
        <v>32977</v>
      </c>
      <c r="C18772" s="29">
        <v>2</v>
      </c>
      <c r="D18772" s="29"/>
      <c r="E18772" s="29" t="s">
        <v>82</v>
      </c>
    </row>
    <row r="18773" spans="1:5">
      <c r="A18773" s="29" t="s">
        <v>32978</v>
      </c>
      <c r="B18773" s="29" t="s">
        <v>32979</v>
      </c>
      <c r="C18773" s="29">
        <v>3</v>
      </c>
      <c r="D18773" s="29"/>
      <c r="E18773" s="29" t="s">
        <v>82</v>
      </c>
    </row>
    <row r="18774" spans="1:5">
      <c r="A18774" s="29" t="s">
        <v>32980</v>
      </c>
      <c r="B18774" s="29" t="s">
        <v>32981</v>
      </c>
      <c r="C18774" s="29">
        <v>4</v>
      </c>
      <c r="D18774" s="29"/>
      <c r="E18774" s="29" t="s">
        <v>82</v>
      </c>
    </row>
    <row r="18775" spans="1:5">
      <c r="A18775" s="29" t="s">
        <v>32982</v>
      </c>
      <c r="B18775" s="29" t="s">
        <v>32983</v>
      </c>
      <c r="C18775" s="29">
        <v>4</v>
      </c>
      <c r="D18775" s="29" t="s">
        <v>52</v>
      </c>
      <c r="E18775" s="29" t="s">
        <v>82</v>
      </c>
    </row>
    <row r="18776" spans="1:5">
      <c r="A18776" s="29" t="s">
        <v>32984</v>
      </c>
      <c r="B18776" s="29" t="s">
        <v>32985</v>
      </c>
      <c r="C18776" s="29">
        <v>3</v>
      </c>
      <c r="D18776" s="29"/>
      <c r="E18776" s="29" t="s">
        <v>82</v>
      </c>
    </row>
    <row r="18777" spans="1:5">
      <c r="A18777" s="29" t="s">
        <v>32986</v>
      </c>
      <c r="B18777" s="29" t="s">
        <v>32987</v>
      </c>
      <c r="C18777" s="29">
        <v>3</v>
      </c>
      <c r="D18777" s="29"/>
      <c r="E18777" s="29" t="s">
        <v>82</v>
      </c>
    </row>
    <row r="18778" spans="1:5">
      <c r="A18778" s="29" t="s">
        <v>32988</v>
      </c>
      <c r="B18778" s="29" t="s">
        <v>32987</v>
      </c>
      <c r="C18778" s="29">
        <v>3</v>
      </c>
      <c r="D18778" s="29" t="s">
        <v>52</v>
      </c>
      <c r="E18778" s="29" t="s">
        <v>82</v>
      </c>
    </row>
    <row r="18779" spans="1:5">
      <c r="A18779" s="29" t="s">
        <v>32989</v>
      </c>
      <c r="B18779" s="29" t="s">
        <v>32990</v>
      </c>
      <c r="C18779" s="29">
        <v>2</v>
      </c>
      <c r="D18779" s="29"/>
      <c r="E18779" s="29" t="s">
        <v>82</v>
      </c>
    </row>
    <row r="18780" spans="1:5">
      <c r="A18780" s="29" t="s">
        <v>32991</v>
      </c>
      <c r="B18780" s="29" t="s">
        <v>32992</v>
      </c>
      <c r="C18780" s="29">
        <v>2</v>
      </c>
      <c r="D18780" s="29"/>
      <c r="E18780" s="29" t="s">
        <v>82</v>
      </c>
    </row>
    <row r="18781" spans="1:5">
      <c r="A18781" s="29" t="s">
        <v>32993</v>
      </c>
      <c r="B18781" s="29" t="s">
        <v>32994</v>
      </c>
      <c r="C18781" s="29">
        <v>2</v>
      </c>
      <c r="D18781" s="29"/>
      <c r="E18781" s="29" t="s">
        <v>82</v>
      </c>
    </row>
    <row r="18782" spans="1:5">
      <c r="A18782" s="29" t="s">
        <v>32995</v>
      </c>
      <c r="B18782" s="29" t="s">
        <v>32996</v>
      </c>
      <c r="C18782" s="29">
        <v>2</v>
      </c>
      <c r="D18782" s="29"/>
      <c r="E18782" s="29" t="s">
        <v>82</v>
      </c>
    </row>
    <row r="18783" spans="1:5">
      <c r="A18783" s="29" t="s">
        <v>32997</v>
      </c>
      <c r="B18783" s="29" t="s">
        <v>32998</v>
      </c>
      <c r="C18783" s="29">
        <v>0</v>
      </c>
      <c r="D18783" s="29"/>
      <c r="E18783" s="29" t="s">
        <v>82</v>
      </c>
    </row>
    <row r="18784" spans="1:5">
      <c r="A18784" s="29" t="s">
        <v>32999</v>
      </c>
      <c r="B18784" s="29" t="s">
        <v>33000</v>
      </c>
      <c r="C18784" s="29">
        <v>6</v>
      </c>
      <c r="D18784" s="29"/>
      <c r="E18784" s="29" t="s">
        <v>82</v>
      </c>
    </row>
    <row r="18785" spans="1:5">
      <c r="A18785" s="29" t="s">
        <v>33001</v>
      </c>
      <c r="B18785" s="29" t="s">
        <v>33002</v>
      </c>
      <c r="C18785" s="29">
        <v>5</v>
      </c>
      <c r="D18785" s="29"/>
      <c r="E18785" s="29" t="s">
        <v>82</v>
      </c>
    </row>
    <row r="18786" spans="1:5">
      <c r="A18786" s="29" t="s">
        <v>33003</v>
      </c>
      <c r="B18786" s="29" t="s">
        <v>33004</v>
      </c>
      <c r="C18786" s="29">
        <v>1</v>
      </c>
      <c r="D18786" s="29"/>
      <c r="E18786" s="29" t="s">
        <v>82</v>
      </c>
    </row>
    <row r="18787" spans="1:5">
      <c r="A18787" s="29" t="s">
        <v>33005</v>
      </c>
      <c r="B18787" s="29" t="s">
        <v>33006</v>
      </c>
      <c r="C18787" s="29">
        <v>4</v>
      </c>
      <c r="D18787" s="29"/>
      <c r="E18787" s="29" t="s">
        <v>82</v>
      </c>
    </row>
    <row r="18788" spans="1:5">
      <c r="A18788" s="29" t="s">
        <v>33007</v>
      </c>
      <c r="B18788" s="29" t="s">
        <v>33008</v>
      </c>
      <c r="C18788" s="29">
        <v>6</v>
      </c>
      <c r="D18788" s="29"/>
      <c r="E18788" s="29" t="s">
        <v>82</v>
      </c>
    </row>
    <row r="18789" spans="1:5">
      <c r="A18789" s="29" t="s">
        <v>33009</v>
      </c>
      <c r="B18789" s="29" t="s">
        <v>33010</v>
      </c>
      <c r="C18789" s="29">
        <v>2</v>
      </c>
      <c r="D18789" s="29"/>
      <c r="E18789" s="29" t="s">
        <v>82</v>
      </c>
    </row>
    <row r="18790" spans="1:5">
      <c r="A18790" s="29" t="s">
        <v>33011</v>
      </c>
      <c r="B18790" s="29" t="s">
        <v>33012</v>
      </c>
      <c r="C18790" s="29">
        <v>4</v>
      </c>
      <c r="D18790" s="29"/>
      <c r="E18790" s="29" t="s">
        <v>82</v>
      </c>
    </row>
    <row r="18791" spans="1:5">
      <c r="A18791" s="29" t="s">
        <v>33013</v>
      </c>
      <c r="B18791" s="29" t="s">
        <v>33014</v>
      </c>
      <c r="C18791" s="29">
        <v>7</v>
      </c>
      <c r="D18791" s="29"/>
      <c r="E18791" s="29" t="s">
        <v>82</v>
      </c>
    </row>
    <row r="18792" spans="1:5">
      <c r="A18792" s="29" t="s">
        <v>33015</v>
      </c>
      <c r="B18792" s="29" t="s">
        <v>33016</v>
      </c>
      <c r="C18792" s="29">
        <v>7</v>
      </c>
      <c r="D18792" s="29"/>
      <c r="E18792" s="29" t="s">
        <v>82</v>
      </c>
    </row>
    <row r="18793" spans="1:5">
      <c r="A18793" s="29" t="s">
        <v>33017</v>
      </c>
      <c r="B18793" s="29" t="s">
        <v>33018</v>
      </c>
      <c r="C18793" s="29">
        <v>7</v>
      </c>
      <c r="D18793" s="29"/>
      <c r="E18793" s="29" t="s">
        <v>82</v>
      </c>
    </row>
    <row r="18794" spans="1:5">
      <c r="A18794" s="29" t="s">
        <v>33019</v>
      </c>
      <c r="B18794" s="29" t="s">
        <v>33020</v>
      </c>
      <c r="C18794" s="29">
        <v>7</v>
      </c>
      <c r="D18794" s="29"/>
      <c r="E18794" s="29" t="s">
        <v>82</v>
      </c>
    </row>
    <row r="18795" spans="1:5">
      <c r="A18795" s="29" t="s">
        <v>33021</v>
      </c>
      <c r="B18795" s="29" t="s">
        <v>33022</v>
      </c>
      <c r="C18795" s="29">
        <v>7</v>
      </c>
      <c r="D18795" s="29"/>
      <c r="E18795" s="29" t="s">
        <v>82</v>
      </c>
    </row>
    <row r="18796" spans="1:5">
      <c r="A18796" s="29" t="s">
        <v>33023</v>
      </c>
      <c r="B18796" s="29" t="s">
        <v>33024</v>
      </c>
      <c r="C18796" s="29">
        <v>3</v>
      </c>
      <c r="D18796" s="29"/>
      <c r="E18796" s="29" t="s">
        <v>82</v>
      </c>
    </row>
    <row r="18797" spans="1:5">
      <c r="A18797" s="29" t="s">
        <v>33025</v>
      </c>
      <c r="B18797" s="29" t="s">
        <v>33026</v>
      </c>
      <c r="C18797" s="29">
        <v>3</v>
      </c>
      <c r="D18797" s="29"/>
      <c r="E18797" s="29" t="s">
        <v>82</v>
      </c>
    </row>
    <row r="18798" spans="1:5">
      <c r="A18798" s="29" t="s">
        <v>33027</v>
      </c>
      <c r="B18798" s="29" t="s">
        <v>33028</v>
      </c>
      <c r="C18798" s="29">
        <v>3</v>
      </c>
      <c r="D18798" s="29" t="s">
        <v>52</v>
      </c>
      <c r="E18798" s="29" t="s">
        <v>82</v>
      </c>
    </row>
    <row r="18799" spans="1:5">
      <c r="A18799" s="29" t="s">
        <v>33029</v>
      </c>
      <c r="B18799" s="29" t="s">
        <v>33030</v>
      </c>
      <c r="C18799" s="29">
        <v>3</v>
      </c>
      <c r="D18799" s="29"/>
      <c r="E18799" s="29" t="s">
        <v>82</v>
      </c>
    </row>
    <row r="18800" spans="1:5">
      <c r="A18800" s="29" t="s">
        <v>33031</v>
      </c>
      <c r="B18800" s="29" t="s">
        <v>33030</v>
      </c>
      <c r="C18800" s="29">
        <v>0</v>
      </c>
      <c r="D18800" s="29" t="s">
        <v>52</v>
      </c>
      <c r="E18800" s="29" t="s">
        <v>82</v>
      </c>
    </row>
    <row r="18801" spans="1:5">
      <c r="A18801" s="29" t="s">
        <v>33032</v>
      </c>
      <c r="B18801" s="29" t="s">
        <v>33033</v>
      </c>
      <c r="C18801" s="29">
        <v>3</v>
      </c>
      <c r="D18801" s="29"/>
      <c r="E18801" s="29" t="s">
        <v>82</v>
      </c>
    </row>
    <row r="18802" spans="1:5">
      <c r="A18802" s="29" t="s">
        <v>33034</v>
      </c>
      <c r="B18802" s="29" t="s">
        <v>33033</v>
      </c>
      <c r="C18802" s="29">
        <v>3</v>
      </c>
      <c r="D18802" s="29" t="s">
        <v>52</v>
      </c>
      <c r="E18802" s="29" t="s">
        <v>82</v>
      </c>
    </row>
    <row r="18803" spans="1:5">
      <c r="A18803" s="29" t="s">
        <v>33035</v>
      </c>
      <c r="B18803" s="29" t="s">
        <v>32987</v>
      </c>
      <c r="C18803" s="29">
        <v>3</v>
      </c>
      <c r="D18803" s="29" t="s">
        <v>52</v>
      </c>
      <c r="E18803" s="29" t="s">
        <v>82</v>
      </c>
    </row>
    <row r="18804" spans="1:5">
      <c r="A18804" s="29" t="s">
        <v>33036</v>
      </c>
      <c r="B18804" s="29" t="s">
        <v>33037</v>
      </c>
      <c r="C18804" s="29">
        <v>3</v>
      </c>
      <c r="D18804" s="29"/>
      <c r="E18804" s="29" t="s">
        <v>82</v>
      </c>
    </row>
    <row r="18805" spans="1:5">
      <c r="A18805" s="29" t="s">
        <v>33038</v>
      </c>
      <c r="B18805" s="29" t="s">
        <v>33037</v>
      </c>
      <c r="C18805" s="29">
        <v>3</v>
      </c>
      <c r="D18805" s="29" t="s">
        <v>52</v>
      </c>
      <c r="E18805" s="29" t="s">
        <v>82</v>
      </c>
    </row>
    <row r="18806" spans="1:5">
      <c r="A18806" s="29" t="s">
        <v>33039</v>
      </c>
      <c r="B18806" s="29" t="s">
        <v>33040</v>
      </c>
      <c r="C18806" s="29">
        <v>3</v>
      </c>
      <c r="D18806" s="29"/>
      <c r="E18806" s="29" t="s">
        <v>82</v>
      </c>
    </row>
    <row r="18807" spans="1:5">
      <c r="A18807" s="29" t="s">
        <v>33041</v>
      </c>
      <c r="B18807" s="29" t="s">
        <v>33042</v>
      </c>
      <c r="C18807" s="29">
        <v>3</v>
      </c>
      <c r="D18807" s="29" t="s">
        <v>52</v>
      </c>
      <c r="E18807" s="29" t="s">
        <v>82</v>
      </c>
    </row>
    <row r="18808" spans="1:5">
      <c r="A18808" s="29" t="s">
        <v>33043</v>
      </c>
      <c r="B18808" s="29" t="s">
        <v>33044</v>
      </c>
      <c r="C18808" s="29">
        <v>3</v>
      </c>
      <c r="D18808" s="29"/>
      <c r="E18808" s="29" t="s">
        <v>82</v>
      </c>
    </row>
    <row r="18809" spans="1:5">
      <c r="A18809" s="29" t="s">
        <v>33045</v>
      </c>
      <c r="B18809" s="29" t="s">
        <v>33046</v>
      </c>
      <c r="C18809" s="29">
        <v>3</v>
      </c>
      <c r="D18809" s="29" t="s">
        <v>52</v>
      </c>
      <c r="E18809" s="29" t="s">
        <v>82</v>
      </c>
    </row>
    <row r="18810" spans="1:5">
      <c r="A18810" s="29" t="s">
        <v>33047</v>
      </c>
      <c r="B18810" s="29" t="s">
        <v>33048</v>
      </c>
      <c r="C18810" s="29">
        <v>3</v>
      </c>
      <c r="D18810" s="29"/>
      <c r="E18810" s="29" t="s">
        <v>82</v>
      </c>
    </row>
    <row r="18811" spans="1:5">
      <c r="A18811" s="29" t="s">
        <v>33049</v>
      </c>
      <c r="B18811" s="29" t="s">
        <v>33050</v>
      </c>
      <c r="C18811" s="29">
        <v>3</v>
      </c>
      <c r="D18811" s="29" t="s">
        <v>52</v>
      </c>
      <c r="E18811" s="29" t="s">
        <v>82</v>
      </c>
    </row>
    <row r="18812" spans="1:5">
      <c r="A18812" s="29" t="s">
        <v>33051</v>
      </c>
      <c r="B18812" s="29" t="s">
        <v>33052</v>
      </c>
      <c r="C18812" s="29">
        <v>3</v>
      </c>
      <c r="D18812" s="29"/>
      <c r="E18812" s="29" t="s">
        <v>82</v>
      </c>
    </row>
    <row r="18813" spans="1:5">
      <c r="A18813" s="29" t="s">
        <v>33053</v>
      </c>
      <c r="B18813" s="29" t="s">
        <v>33054</v>
      </c>
      <c r="C18813" s="29">
        <v>3</v>
      </c>
      <c r="D18813" s="29"/>
      <c r="E18813" s="29" t="s">
        <v>82</v>
      </c>
    </row>
    <row r="18814" spans="1:5">
      <c r="A18814" s="29" t="s">
        <v>33055</v>
      </c>
      <c r="B18814" s="29" t="s">
        <v>33054</v>
      </c>
      <c r="C18814" s="29">
        <v>3</v>
      </c>
      <c r="D18814" s="29" t="s">
        <v>52</v>
      </c>
      <c r="E18814" s="29" t="s">
        <v>82</v>
      </c>
    </row>
    <row r="18815" spans="1:5">
      <c r="A18815" s="29" t="s">
        <v>33056</v>
      </c>
      <c r="B18815" s="29" t="s">
        <v>33057</v>
      </c>
      <c r="C18815" s="29">
        <v>3</v>
      </c>
      <c r="D18815" s="29"/>
      <c r="E18815" s="29" t="s">
        <v>82</v>
      </c>
    </row>
    <row r="18816" spans="1:5">
      <c r="A18816" s="29" t="s">
        <v>33058</v>
      </c>
      <c r="B18816" s="29" t="s">
        <v>33059</v>
      </c>
      <c r="C18816" s="29">
        <v>3</v>
      </c>
      <c r="D18816" s="29" t="s">
        <v>52</v>
      </c>
      <c r="E18816" s="29" t="s">
        <v>82</v>
      </c>
    </row>
    <row r="18817" spans="1:5">
      <c r="A18817" s="29" t="s">
        <v>33060</v>
      </c>
      <c r="B18817" s="29" t="s">
        <v>33061</v>
      </c>
      <c r="C18817" s="29">
        <v>3</v>
      </c>
      <c r="D18817" s="29"/>
      <c r="E18817" s="29" t="s">
        <v>82</v>
      </c>
    </row>
    <row r="18818" spans="1:5">
      <c r="A18818" s="29" t="s">
        <v>33062</v>
      </c>
      <c r="B18818" s="29" t="s">
        <v>33063</v>
      </c>
      <c r="C18818" s="29">
        <v>3</v>
      </c>
      <c r="D18818" s="29" t="s">
        <v>52</v>
      </c>
      <c r="E18818" s="29" t="s">
        <v>82</v>
      </c>
    </row>
    <row r="18819" spans="1:5">
      <c r="A18819" s="29" t="s">
        <v>33064</v>
      </c>
      <c r="B18819" s="29" t="s">
        <v>33065</v>
      </c>
      <c r="C18819" s="29">
        <v>3</v>
      </c>
      <c r="D18819" s="29"/>
      <c r="E18819" s="29" t="s">
        <v>82</v>
      </c>
    </row>
    <row r="18820" spans="1:5">
      <c r="A18820" s="29" t="s">
        <v>33066</v>
      </c>
      <c r="B18820" s="29" t="s">
        <v>33067</v>
      </c>
      <c r="C18820" s="29">
        <v>3</v>
      </c>
      <c r="D18820" s="29" t="s">
        <v>52</v>
      </c>
      <c r="E18820" s="29" t="s">
        <v>82</v>
      </c>
    </row>
    <row r="18821" spans="1:5">
      <c r="A18821" s="29" t="s">
        <v>33068</v>
      </c>
      <c r="B18821" s="29" t="s">
        <v>33069</v>
      </c>
      <c r="C18821" s="29">
        <v>3</v>
      </c>
      <c r="D18821" s="29"/>
      <c r="E18821" s="29" t="s">
        <v>82</v>
      </c>
    </row>
    <row r="18822" spans="1:5">
      <c r="A18822" s="29" t="s">
        <v>33070</v>
      </c>
      <c r="B18822" s="29" t="s">
        <v>33069</v>
      </c>
      <c r="C18822" s="29">
        <v>3</v>
      </c>
      <c r="D18822" s="29" t="s">
        <v>52</v>
      </c>
      <c r="E18822" s="29" t="s">
        <v>82</v>
      </c>
    </row>
    <row r="18823" spans="1:5">
      <c r="A18823" s="29" t="s">
        <v>33071</v>
      </c>
      <c r="B18823" s="29" t="s">
        <v>33072</v>
      </c>
      <c r="C18823" s="29">
        <v>3</v>
      </c>
      <c r="D18823" s="29"/>
      <c r="E18823" s="29" t="s">
        <v>82</v>
      </c>
    </row>
    <row r="18824" spans="1:5">
      <c r="A18824" s="29" t="s">
        <v>33073</v>
      </c>
      <c r="B18824" s="29" t="s">
        <v>33074</v>
      </c>
      <c r="C18824" s="29">
        <v>3</v>
      </c>
      <c r="D18824" s="29" t="s">
        <v>52</v>
      </c>
      <c r="E18824" s="29" t="s">
        <v>82</v>
      </c>
    </row>
    <row r="18825" spans="1:5">
      <c r="A18825" s="29" t="s">
        <v>33075</v>
      </c>
      <c r="B18825" s="29" t="s">
        <v>33076</v>
      </c>
      <c r="C18825" s="29">
        <v>3</v>
      </c>
      <c r="D18825" s="29"/>
      <c r="E18825" s="29" t="s">
        <v>82</v>
      </c>
    </row>
    <row r="18826" spans="1:5">
      <c r="A18826" s="29" t="s">
        <v>33077</v>
      </c>
      <c r="B18826" s="29" t="s">
        <v>33076</v>
      </c>
      <c r="C18826" s="29">
        <v>3</v>
      </c>
      <c r="D18826" s="29" t="s">
        <v>52</v>
      </c>
      <c r="E18826" s="29" t="s">
        <v>82</v>
      </c>
    </row>
    <row r="18827" spans="1:5">
      <c r="A18827" s="29" t="s">
        <v>33078</v>
      </c>
      <c r="B18827" s="29" t="s">
        <v>33079</v>
      </c>
      <c r="C18827" s="29">
        <v>3</v>
      </c>
      <c r="D18827" s="29"/>
      <c r="E18827" s="29" t="s">
        <v>82</v>
      </c>
    </row>
    <row r="18828" spans="1:5">
      <c r="A18828" s="29" t="s">
        <v>33080</v>
      </c>
      <c r="B18828" s="29" t="s">
        <v>33081</v>
      </c>
      <c r="C18828" s="29">
        <v>3</v>
      </c>
      <c r="D18828" s="29" t="s">
        <v>52</v>
      </c>
      <c r="E18828" s="29" t="s">
        <v>82</v>
      </c>
    </row>
    <row r="18829" spans="1:5">
      <c r="A18829" s="29" t="s">
        <v>33082</v>
      </c>
      <c r="B18829" s="29" t="s">
        <v>33083</v>
      </c>
      <c r="C18829" s="29">
        <v>3</v>
      </c>
      <c r="D18829" s="29"/>
      <c r="E18829" s="29" t="s">
        <v>82</v>
      </c>
    </row>
    <row r="18830" spans="1:5">
      <c r="A18830" s="29" t="s">
        <v>33084</v>
      </c>
      <c r="B18830" s="29" t="s">
        <v>33083</v>
      </c>
      <c r="C18830" s="29">
        <v>3</v>
      </c>
      <c r="D18830" s="29" t="s">
        <v>52</v>
      </c>
      <c r="E18830" s="29" t="s">
        <v>82</v>
      </c>
    </row>
    <row r="18831" spans="1:5">
      <c r="A18831" s="29" t="s">
        <v>33085</v>
      </c>
      <c r="B18831" s="29" t="s">
        <v>33086</v>
      </c>
      <c r="C18831" s="29">
        <v>3</v>
      </c>
      <c r="D18831" s="29"/>
      <c r="E18831" s="29" t="s">
        <v>82</v>
      </c>
    </row>
    <row r="18832" spans="1:5">
      <c r="A18832" s="29" t="s">
        <v>33087</v>
      </c>
      <c r="B18832" s="29" t="s">
        <v>33088</v>
      </c>
      <c r="C18832" s="29">
        <v>3</v>
      </c>
      <c r="D18832" s="29" t="s">
        <v>52</v>
      </c>
      <c r="E18832" s="29" t="s">
        <v>82</v>
      </c>
    </row>
    <row r="18833" spans="1:5">
      <c r="A18833" s="29" t="s">
        <v>33089</v>
      </c>
      <c r="B18833" s="29" t="s">
        <v>33090</v>
      </c>
      <c r="C18833" s="29">
        <v>3</v>
      </c>
      <c r="D18833" s="29"/>
      <c r="E18833" s="29" t="s">
        <v>82</v>
      </c>
    </row>
    <row r="18834" spans="1:5">
      <c r="A18834" s="29" t="s">
        <v>33091</v>
      </c>
      <c r="B18834" s="29" t="s">
        <v>33092</v>
      </c>
      <c r="C18834" s="29">
        <v>3</v>
      </c>
      <c r="D18834" s="29" t="s">
        <v>52</v>
      </c>
      <c r="E18834" s="29" t="s">
        <v>82</v>
      </c>
    </row>
    <row r="18835" spans="1:5">
      <c r="A18835" s="29" t="s">
        <v>33093</v>
      </c>
      <c r="B18835" s="29" t="s">
        <v>33094</v>
      </c>
      <c r="C18835" s="29">
        <v>3</v>
      </c>
      <c r="D18835" s="29"/>
      <c r="E18835" s="29" t="s">
        <v>82</v>
      </c>
    </row>
    <row r="18836" spans="1:5">
      <c r="A18836" s="29" t="s">
        <v>33095</v>
      </c>
      <c r="B18836" s="29" t="s">
        <v>33096</v>
      </c>
      <c r="C18836" s="29">
        <v>3</v>
      </c>
      <c r="D18836" s="29"/>
      <c r="E18836" s="29" t="s">
        <v>82</v>
      </c>
    </row>
    <row r="18837" spans="1:5">
      <c r="A18837" s="29" t="s">
        <v>33097</v>
      </c>
      <c r="B18837" s="29" t="s">
        <v>33098</v>
      </c>
      <c r="C18837" s="29">
        <v>3</v>
      </c>
      <c r="D18837" s="29" t="s">
        <v>52</v>
      </c>
      <c r="E18837" s="29" t="s">
        <v>82</v>
      </c>
    </row>
    <row r="18838" spans="1:5">
      <c r="A18838" s="29" t="s">
        <v>33099</v>
      </c>
      <c r="B18838" s="29" t="s">
        <v>33100</v>
      </c>
      <c r="C18838" s="29">
        <v>3</v>
      </c>
      <c r="D18838" s="29"/>
      <c r="E18838" s="29" t="s">
        <v>82</v>
      </c>
    </row>
    <row r="18839" spans="1:5">
      <c r="A18839" s="29" t="s">
        <v>33101</v>
      </c>
      <c r="B18839" s="29" t="s">
        <v>33102</v>
      </c>
      <c r="C18839" s="29">
        <v>3</v>
      </c>
      <c r="D18839" s="29" t="s">
        <v>52</v>
      </c>
      <c r="E18839" s="29" t="s">
        <v>82</v>
      </c>
    </row>
    <row r="18840" spans="1:5">
      <c r="A18840" s="29" t="s">
        <v>33103</v>
      </c>
      <c r="B18840" s="29" t="s">
        <v>33104</v>
      </c>
      <c r="C18840" s="29">
        <v>3</v>
      </c>
      <c r="D18840" s="29"/>
      <c r="E18840" s="29" t="s">
        <v>82</v>
      </c>
    </row>
    <row r="18841" spans="1:5">
      <c r="A18841" s="29" t="s">
        <v>33105</v>
      </c>
      <c r="B18841" s="29" t="s">
        <v>33106</v>
      </c>
      <c r="C18841" s="29">
        <v>3</v>
      </c>
      <c r="D18841" s="29" t="s">
        <v>52</v>
      </c>
      <c r="E18841" s="29" t="s">
        <v>82</v>
      </c>
    </row>
    <row r="18842" spans="1:5">
      <c r="A18842" s="29" t="s">
        <v>33107</v>
      </c>
      <c r="B18842" s="29" t="s">
        <v>33108</v>
      </c>
      <c r="C18842" s="29">
        <v>3</v>
      </c>
      <c r="D18842" s="29"/>
      <c r="E18842" s="29" t="s">
        <v>82</v>
      </c>
    </row>
    <row r="18843" spans="1:5">
      <c r="A18843" s="29" t="s">
        <v>33109</v>
      </c>
      <c r="B18843" s="29" t="s">
        <v>33110</v>
      </c>
      <c r="C18843" s="29">
        <v>3</v>
      </c>
      <c r="D18843" s="29" t="s">
        <v>52</v>
      </c>
      <c r="E18843" s="29" t="s">
        <v>82</v>
      </c>
    </row>
    <row r="18844" spans="1:5">
      <c r="A18844" s="29" t="s">
        <v>33111</v>
      </c>
      <c r="B18844" s="29" t="s">
        <v>33112</v>
      </c>
      <c r="C18844" s="29">
        <v>3</v>
      </c>
      <c r="D18844" s="29"/>
      <c r="E18844" s="29" t="s">
        <v>82</v>
      </c>
    </row>
    <row r="18845" spans="1:5">
      <c r="A18845" s="29" t="s">
        <v>33113</v>
      </c>
      <c r="B18845" s="29" t="s">
        <v>33112</v>
      </c>
      <c r="C18845" s="29">
        <v>3</v>
      </c>
      <c r="D18845" s="29" t="s">
        <v>52</v>
      </c>
      <c r="E18845" s="29" t="s">
        <v>82</v>
      </c>
    </row>
    <row r="18846" spans="1:5">
      <c r="A18846" s="29" t="s">
        <v>33114</v>
      </c>
      <c r="B18846" s="29" t="s">
        <v>33115</v>
      </c>
      <c r="C18846" s="29">
        <v>3</v>
      </c>
      <c r="D18846" s="29"/>
      <c r="E18846" s="29" t="s">
        <v>82</v>
      </c>
    </row>
    <row r="18847" spans="1:5">
      <c r="A18847" s="29" t="s">
        <v>33116</v>
      </c>
      <c r="B18847" s="29" t="s">
        <v>33117</v>
      </c>
      <c r="C18847" s="29">
        <v>3</v>
      </c>
      <c r="D18847" s="29" t="s">
        <v>52</v>
      </c>
      <c r="E18847" s="29" t="s">
        <v>82</v>
      </c>
    </row>
    <row r="18848" spans="1:5">
      <c r="A18848" s="29" t="s">
        <v>33118</v>
      </c>
      <c r="B18848" s="29" t="s">
        <v>33119</v>
      </c>
      <c r="C18848" s="29">
        <v>3</v>
      </c>
      <c r="D18848" s="29"/>
      <c r="E18848" s="29" t="s">
        <v>82</v>
      </c>
    </row>
    <row r="18849" spans="1:5">
      <c r="A18849" s="29" t="s">
        <v>33120</v>
      </c>
      <c r="B18849" s="29" t="s">
        <v>33119</v>
      </c>
      <c r="C18849" s="29">
        <v>3</v>
      </c>
      <c r="D18849" s="29" t="s">
        <v>52</v>
      </c>
      <c r="E18849" s="29" t="s">
        <v>82</v>
      </c>
    </row>
    <row r="18850" spans="1:5">
      <c r="A18850" s="29" t="s">
        <v>33121</v>
      </c>
      <c r="B18850" s="29" t="s">
        <v>33122</v>
      </c>
      <c r="C18850" s="29">
        <v>3</v>
      </c>
      <c r="D18850" s="29"/>
      <c r="E18850" s="29" t="s">
        <v>82</v>
      </c>
    </row>
    <row r="18851" spans="1:5">
      <c r="A18851" s="29" t="s">
        <v>33123</v>
      </c>
      <c r="B18851" s="29" t="s">
        <v>33122</v>
      </c>
      <c r="C18851" s="29">
        <v>3</v>
      </c>
      <c r="D18851" s="29" t="s">
        <v>52</v>
      </c>
      <c r="E18851" s="29" t="s">
        <v>82</v>
      </c>
    </row>
    <row r="18852" spans="1:5">
      <c r="A18852" s="29" t="s">
        <v>33124</v>
      </c>
      <c r="B18852" s="29" t="s">
        <v>33125</v>
      </c>
      <c r="C18852" s="29">
        <v>3</v>
      </c>
      <c r="D18852" s="29"/>
      <c r="E18852" s="29" t="s">
        <v>82</v>
      </c>
    </row>
    <row r="18853" spans="1:5">
      <c r="A18853" s="29" t="s">
        <v>33126</v>
      </c>
      <c r="B18853" s="29" t="s">
        <v>33125</v>
      </c>
      <c r="C18853" s="29">
        <v>3</v>
      </c>
      <c r="D18853" s="29" t="s">
        <v>52</v>
      </c>
      <c r="E18853" s="29" t="s">
        <v>82</v>
      </c>
    </row>
    <row r="18854" spans="1:5">
      <c r="A18854" s="29" t="s">
        <v>33127</v>
      </c>
      <c r="B18854" s="29" t="s">
        <v>33128</v>
      </c>
      <c r="C18854" s="29">
        <v>2</v>
      </c>
      <c r="D18854" s="29"/>
      <c r="E18854" s="29" t="s">
        <v>82</v>
      </c>
    </row>
    <row r="18855" spans="1:5">
      <c r="A18855" s="29" t="s">
        <v>33129</v>
      </c>
      <c r="B18855" s="29" t="s">
        <v>33130</v>
      </c>
      <c r="C18855" s="29">
        <v>6</v>
      </c>
      <c r="D18855" s="29"/>
      <c r="E18855" s="29" t="s">
        <v>82</v>
      </c>
    </row>
    <row r="18856" spans="1:5">
      <c r="A18856" s="29" t="s">
        <v>33131</v>
      </c>
      <c r="B18856" s="29" t="s">
        <v>33132</v>
      </c>
      <c r="C18856" s="29">
        <v>6</v>
      </c>
      <c r="D18856" s="29"/>
      <c r="E18856" s="29" t="s">
        <v>82</v>
      </c>
    </row>
    <row r="18857" spans="1:5">
      <c r="A18857" s="29" t="s">
        <v>33133</v>
      </c>
      <c r="B18857" s="29" t="s">
        <v>23145</v>
      </c>
      <c r="C18857" s="29">
        <v>6</v>
      </c>
      <c r="D18857" s="29"/>
      <c r="E18857" s="29" t="s">
        <v>82</v>
      </c>
    </row>
    <row r="18858" spans="1:5">
      <c r="A18858" s="29" t="s">
        <v>33134</v>
      </c>
      <c r="B18858" s="29" t="s">
        <v>33135</v>
      </c>
      <c r="C18858" s="29">
        <v>2</v>
      </c>
      <c r="D18858" s="29"/>
      <c r="E18858" s="29" t="s">
        <v>82</v>
      </c>
    </row>
    <row r="18859" spans="1:5">
      <c r="A18859" s="29" t="s">
        <v>33136</v>
      </c>
      <c r="B18859" s="29" t="s">
        <v>33137</v>
      </c>
      <c r="C18859" s="29">
        <v>3</v>
      </c>
      <c r="D18859" s="29"/>
      <c r="E18859" s="29" t="s">
        <v>82</v>
      </c>
    </row>
    <row r="18860" spans="1:5">
      <c r="A18860" s="29" t="s">
        <v>33138</v>
      </c>
      <c r="B18860" s="29" t="s">
        <v>33139</v>
      </c>
      <c r="C18860" s="29">
        <v>2</v>
      </c>
      <c r="D18860" s="29"/>
      <c r="E18860" s="29" t="s">
        <v>82</v>
      </c>
    </row>
    <row r="18861" spans="1:5">
      <c r="A18861" s="29" t="s">
        <v>33140</v>
      </c>
      <c r="B18861" s="29" t="s">
        <v>33141</v>
      </c>
      <c r="C18861" s="29">
        <v>3</v>
      </c>
      <c r="D18861" s="29"/>
      <c r="E18861" s="29" t="s">
        <v>82</v>
      </c>
    </row>
    <row r="18862" spans="1:5">
      <c r="A18862" s="29" t="s">
        <v>33142</v>
      </c>
      <c r="B18862" s="29" t="s">
        <v>33143</v>
      </c>
      <c r="C18862" s="29">
        <v>4</v>
      </c>
      <c r="D18862" s="29"/>
      <c r="E18862" s="29" t="s">
        <v>82</v>
      </c>
    </row>
    <row r="18863" spans="1:5">
      <c r="A18863" s="29" t="s">
        <v>33144</v>
      </c>
      <c r="B18863" s="29" t="s">
        <v>33145</v>
      </c>
      <c r="C18863" s="29">
        <v>2</v>
      </c>
      <c r="D18863" s="29"/>
      <c r="E18863" s="29" t="s">
        <v>82</v>
      </c>
    </row>
    <row r="18864" spans="1:5">
      <c r="A18864" s="29" t="s">
        <v>33146</v>
      </c>
      <c r="B18864" s="29" t="s">
        <v>33147</v>
      </c>
      <c r="C18864" s="29">
        <v>3</v>
      </c>
      <c r="D18864" s="29"/>
      <c r="E18864" s="29" t="s">
        <v>82</v>
      </c>
    </row>
    <row r="18865" spans="1:5">
      <c r="A18865" s="29" t="s">
        <v>33148</v>
      </c>
      <c r="B18865" s="29" t="s">
        <v>33149</v>
      </c>
      <c r="C18865" s="29">
        <v>3</v>
      </c>
      <c r="D18865" s="29"/>
      <c r="E18865" s="29" t="s">
        <v>82</v>
      </c>
    </row>
    <row r="18866" spans="1:5">
      <c r="A18866" s="29" t="s">
        <v>33150</v>
      </c>
      <c r="B18866" s="29" t="s">
        <v>33151</v>
      </c>
      <c r="C18866" s="29">
        <v>2</v>
      </c>
      <c r="D18866" s="29"/>
      <c r="E18866" s="29" t="s">
        <v>82</v>
      </c>
    </row>
    <row r="18867" spans="1:5">
      <c r="A18867" s="29" t="s">
        <v>33152</v>
      </c>
      <c r="B18867" s="29" t="s">
        <v>33153</v>
      </c>
      <c r="C18867" s="29">
        <v>2</v>
      </c>
      <c r="D18867" s="29" t="s">
        <v>52</v>
      </c>
      <c r="E18867" s="29" t="s">
        <v>82</v>
      </c>
    </row>
    <row r="18868" spans="1:5">
      <c r="A18868" s="29" t="s">
        <v>33154</v>
      </c>
      <c r="B18868" s="29" t="s">
        <v>33155</v>
      </c>
      <c r="C18868" s="29">
        <v>3</v>
      </c>
      <c r="D18868" s="29"/>
      <c r="E18868" s="29" t="s">
        <v>82</v>
      </c>
    </row>
    <row r="18869" spans="1:5">
      <c r="A18869" s="29" t="s">
        <v>33156</v>
      </c>
      <c r="B18869" s="29" t="s">
        <v>33157</v>
      </c>
      <c r="C18869" s="29">
        <v>3</v>
      </c>
      <c r="D18869" s="29"/>
      <c r="E18869" s="29" t="s">
        <v>82</v>
      </c>
    </row>
    <row r="18870" spans="1:5">
      <c r="A18870" s="29" t="s">
        <v>33158</v>
      </c>
      <c r="B18870" s="29" t="s">
        <v>33159</v>
      </c>
      <c r="C18870" s="29">
        <v>2</v>
      </c>
      <c r="D18870" s="29"/>
      <c r="E18870" s="29" t="s">
        <v>82</v>
      </c>
    </row>
    <row r="18871" spans="1:5">
      <c r="A18871" s="29" t="s">
        <v>33160</v>
      </c>
      <c r="B18871" s="29" t="s">
        <v>33161</v>
      </c>
      <c r="C18871" s="29">
        <v>2</v>
      </c>
      <c r="D18871" s="29"/>
      <c r="E18871" s="29" t="s">
        <v>82</v>
      </c>
    </row>
    <row r="18872" spans="1:5">
      <c r="A18872" s="29" t="s">
        <v>33162</v>
      </c>
      <c r="B18872" s="29" t="s">
        <v>33163</v>
      </c>
      <c r="C18872" s="29">
        <v>2</v>
      </c>
      <c r="D18872" s="29"/>
      <c r="E18872" s="29" t="s">
        <v>82</v>
      </c>
    </row>
    <row r="18873" spans="1:5">
      <c r="A18873" s="29" t="s">
        <v>33164</v>
      </c>
      <c r="B18873" s="29" t="s">
        <v>33165</v>
      </c>
      <c r="C18873" s="29">
        <v>6</v>
      </c>
      <c r="D18873" s="29"/>
      <c r="E18873" s="29" t="s">
        <v>82</v>
      </c>
    </row>
    <row r="18874" spans="1:5">
      <c r="A18874" s="29" t="s">
        <v>33166</v>
      </c>
      <c r="B18874" s="29" t="s">
        <v>33167</v>
      </c>
      <c r="C18874" s="29">
        <v>6</v>
      </c>
      <c r="D18874" s="29"/>
      <c r="E18874" s="29" t="s">
        <v>82</v>
      </c>
    </row>
    <row r="18875" spans="1:5">
      <c r="A18875" s="29" t="s">
        <v>33168</v>
      </c>
      <c r="B18875" s="29" t="s">
        <v>33169</v>
      </c>
      <c r="C18875" s="29">
        <v>6</v>
      </c>
      <c r="D18875" s="29"/>
      <c r="E18875" s="29" t="s">
        <v>82</v>
      </c>
    </row>
    <row r="18876" spans="1:5">
      <c r="A18876" s="29" t="s">
        <v>33170</v>
      </c>
      <c r="B18876" s="29" t="s">
        <v>33171</v>
      </c>
      <c r="C18876" s="29">
        <v>16</v>
      </c>
      <c r="D18876" s="29"/>
      <c r="E18876" s="29" t="s">
        <v>82</v>
      </c>
    </row>
    <row r="18877" spans="1:5">
      <c r="A18877" s="29" t="s">
        <v>33172</v>
      </c>
      <c r="B18877" s="29" t="s">
        <v>33173</v>
      </c>
      <c r="C18877" s="29">
        <v>16</v>
      </c>
      <c r="D18877" s="29"/>
      <c r="E18877" s="29" t="s">
        <v>82</v>
      </c>
    </row>
    <row r="18878" spans="1:5">
      <c r="A18878" s="29" t="s">
        <v>33174</v>
      </c>
      <c r="B18878" s="29" t="s">
        <v>33175</v>
      </c>
      <c r="C18878" s="29">
        <v>16</v>
      </c>
      <c r="D18878" s="29"/>
      <c r="E18878" s="29" t="s">
        <v>82</v>
      </c>
    </row>
    <row r="18879" spans="1:5">
      <c r="A18879" s="29" t="s">
        <v>33176</v>
      </c>
      <c r="B18879" s="29" t="s">
        <v>33177</v>
      </c>
      <c r="C18879" s="29">
        <v>16</v>
      </c>
      <c r="D18879" s="29"/>
      <c r="E18879" s="29" t="s">
        <v>82</v>
      </c>
    </row>
    <row r="18880" spans="1:5">
      <c r="A18880" s="29" t="s">
        <v>33178</v>
      </c>
      <c r="B18880" s="29" t="s">
        <v>33179</v>
      </c>
      <c r="C18880" s="29">
        <v>16</v>
      </c>
      <c r="D18880" s="29"/>
      <c r="E18880" s="29" t="s">
        <v>82</v>
      </c>
    </row>
    <row r="18881" spans="1:5">
      <c r="A18881" s="29" t="s">
        <v>33180</v>
      </c>
      <c r="B18881" s="29" t="s">
        <v>33181</v>
      </c>
      <c r="C18881" s="29">
        <v>16</v>
      </c>
      <c r="D18881" s="29"/>
      <c r="E18881" s="29" t="s">
        <v>82</v>
      </c>
    </row>
    <row r="18882" spans="1:5">
      <c r="A18882" s="29" t="s">
        <v>33182</v>
      </c>
      <c r="B18882" s="29" t="s">
        <v>33183</v>
      </c>
      <c r="C18882" s="29">
        <v>16</v>
      </c>
      <c r="D18882" s="29"/>
      <c r="E18882" s="29" t="s">
        <v>82</v>
      </c>
    </row>
    <row r="18883" spans="1:5">
      <c r="A18883" s="29" t="s">
        <v>33184</v>
      </c>
      <c r="B18883" s="29" t="s">
        <v>33185</v>
      </c>
      <c r="C18883" s="29">
        <v>16</v>
      </c>
      <c r="D18883" s="29"/>
      <c r="E18883" s="29" t="s">
        <v>82</v>
      </c>
    </row>
    <row r="18884" spans="1:5">
      <c r="A18884" s="29" t="s">
        <v>33186</v>
      </c>
      <c r="B18884" s="29" t="s">
        <v>33187</v>
      </c>
      <c r="C18884" s="29">
        <v>16</v>
      </c>
      <c r="D18884" s="29"/>
      <c r="E18884" s="29" t="s">
        <v>82</v>
      </c>
    </row>
    <row r="18885" spans="1:5">
      <c r="A18885" s="29" t="s">
        <v>33188</v>
      </c>
      <c r="B18885" s="29" t="s">
        <v>33189</v>
      </c>
      <c r="C18885" s="29">
        <v>2</v>
      </c>
      <c r="D18885" s="29"/>
      <c r="E18885" s="29" t="s">
        <v>82</v>
      </c>
    </row>
    <row r="18886" spans="1:5">
      <c r="A18886" s="29" t="s">
        <v>33190</v>
      </c>
      <c r="B18886" s="29" t="s">
        <v>33191</v>
      </c>
      <c r="C18886" s="29">
        <v>3</v>
      </c>
      <c r="D18886" s="29"/>
      <c r="E18886" s="29" t="s">
        <v>82</v>
      </c>
    </row>
    <row r="18887" spans="1:5">
      <c r="A18887" s="29" t="s">
        <v>33192</v>
      </c>
      <c r="B18887" s="29" t="s">
        <v>33193</v>
      </c>
      <c r="C18887" s="29">
        <v>3</v>
      </c>
      <c r="D18887" s="29"/>
      <c r="E18887" s="29" t="s">
        <v>82</v>
      </c>
    </row>
    <row r="18888" spans="1:5">
      <c r="A18888" s="29" t="s">
        <v>33194</v>
      </c>
      <c r="B18888" s="29" t="s">
        <v>33195</v>
      </c>
      <c r="C18888" s="29">
        <v>3</v>
      </c>
      <c r="D18888" s="29"/>
      <c r="E18888" s="29" t="s">
        <v>82</v>
      </c>
    </row>
    <row r="18889" spans="1:5">
      <c r="A18889" s="29" t="s">
        <v>33196</v>
      </c>
      <c r="B18889" s="29" t="s">
        <v>33197</v>
      </c>
      <c r="C18889" s="29">
        <v>3</v>
      </c>
      <c r="D18889" s="29"/>
      <c r="E18889" s="29" t="s">
        <v>82</v>
      </c>
    </row>
    <row r="18890" spans="1:5">
      <c r="A18890" s="29" t="s">
        <v>33198</v>
      </c>
      <c r="B18890" s="29" t="s">
        <v>33199</v>
      </c>
      <c r="C18890" s="29">
        <v>33</v>
      </c>
      <c r="D18890" s="29"/>
      <c r="E18890" s="29" t="s">
        <v>82</v>
      </c>
    </row>
    <row r="18891" spans="1:5">
      <c r="A18891" s="29" t="s">
        <v>33200</v>
      </c>
      <c r="B18891" s="29" t="s">
        <v>33201</v>
      </c>
      <c r="C18891" s="29">
        <v>33</v>
      </c>
      <c r="D18891" s="29"/>
      <c r="E18891" s="29" t="s">
        <v>82</v>
      </c>
    </row>
    <row r="18892" spans="1:5">
      <c r="A18892" s="29" t="s">
        <v>33202</v>
      </c>
      <c r="B18892" s="29" t="s">
        <v>33203</v>
      </c>
      <c r="C18892" s="29">
        <v>33</v>
      </c>
      <c r="D18892" s="29"/>
      <c r="E18892" s="29" t="s">
        <v>82</v>
      </c>
    </row>
    <row r="18893" spans="1:5">
      <c r="A18893" s="29" t="s">
        <v>33204</v>
      </c>
      <c r="B18893" s="29" t="s">
        <v>33205</v>
      </c>
      <c r="C18893" s="29">
        <v>33</v>
      </c>
      <c r="D18893" s="29"/>
      <c r="E18893" s="29" t="s">
        <v>82</v>
      </c>
    </row>
    <row r="18894" spans="1:5">
      <c r="A18894" s="29" t="s">
        <v>33206</v>
      </c>
      <c r="B18894" s="29" t="s">
        <v>33207</v>
      </c>
      <c r="C18894" s="29">
        <v>33</v>
      </c>
      <c r="D18894" s="29"/>
      <c r="E18894" s="29" t="s">
        <v>82</v>
      </c>
    </row>
    <row r="18895" spans="1:5">
      <c r="A18895" s="29" t="s">
        <v>33208</v>
      </c>
      <c r="B18895" s="29" t="s">
        <v>33171</v>
      </c>
      <c r="C18895" s="29">
        <v>33</v>
      </c>
      <c r="D18895" s="29"/>
      <c r="E18895" s="29" t="s">
        <v>82</v>
      </c>
    </row>
    <row r="18896" spans="1:5">
      <c r="A18896" s="29" t="s">
        <v>33209</v>
      </c>
      <c r="B18896" s="29" t="s">
        <v>33173</v>
      </c>
      <c r="C18896" s="29">
        <v>33</v>
      </c>
      <c r="D18896" s="29"/>
      <c r="E18896" s="29" t="s">
        <v>82</v>
      </c>
    </row>
    <row r="18897" spans="1:5">
      <c r="A18897" s="29" t="s">
        <v>33210</v>
      </c>
      <c r="B18897" s="29" t="s">
        <v>33175</v>
      </c>
      <c r="C18897" s="29">
        <v>33</v>
      </c>
      <c r="D18897" s="29"/>
      <c r="E18897" s="29" t="s">
        <v>82</v>
      </c>
    </row>
    <row r="18898" spans="1:5">
      <c r="A18898" s="29" t="s">
        <v>33211</v>
      </c>
      <c r="B18898" s="29" t="s">
        <v>33177</v>
      </c>
      <c r="C18898" s="29">
        <v>33</v>
      </c>
      <c r="D18898" s="29"/>
      <c r="E18898" s="29" t="s">
        <v>82</v>
      </c>
    </row>
    <row r="18899" spans="1:5">
      <c r="A18899" s="29" t="s">
        <v>33212</v>
      </c>
      <c r="B18899" s="29" t="s">
        <v>33179</v>
      </c>
      <c r="C18899" s="29">
        <v>33</v>
      </c>
      <c r="D18899" s="29"/>
      <c r="E18899" s="29" t="s">
        <v>82</v>
      </c>
    </row>
    <row r="18900" spans="1:5">
      <c r="A18900" s="29" t="s">
        <v>33213</v>
      </c>
      <c r="B18900" s="29" t="s">
        <v>33214</v>
      </c>
      <c r="C18900" s="29">
        <v>4</v>
      </c>
      <c r="D18900" s="29"/>
      <c r="E18900" s="29" t="s">
        <v>82</v>
      </c>
    </row>
    <row r="18901" spans="1:5">
      <c r="A18901" s="29" t="s">
        <v>33215</v>
      </c>
      <c r="B18901" s="29" t="s">
        <v>33216</v>
      </c>
      <c r="C18901" s="29">
        <v>4</v>
      </c>
      <c r="D18901" s="29" t="s">
        <v>52</v>
      </c>
      <c r="E18901" s="29" t="s">
        <v>82</v>
      </c>
    </row>
    <row r="18902" spans="1:5">
      <c r="A18902" s="29" t="s">
        <v>33217</v>
      </c>
      <c r="B18902" s="29" t="s">
        <v>33218</v>
      </c>
      <c r="C18902" s="29">
        <v>4</v>
      </c>
      <c r="D18902" s="29"/>
      <c r="E18902" s="29" t="s">
        <v>82</v>
      </c>
    </row>
    <row r="18903" spans="1:5">
      <c r="A18903" s="29" t="s">
        <v>33219</v>
      </c>
      <c r="B18903" s="29" t="s">
        <v>33218</v>
      </c>
      <c r="C18903" s="29">
        <v>4</v>
      </c>
      <c r="D18903" s="29" t="s">
        <v>52</v>
      </c>
      <c r="E18903" s="29" t="s">
        <v>82</v>
      </c>
    </row>
    <row r="18904" spans="1:5">
      <c r="A18904" s="29" t="s">
        <v>33220</v>
      </c>
      <c r="B18904" s="29" t="s">
        <v>33221</v>
      </c>
      <c r="C18904" s="29">
        <v>4</v>
      </c>
      <c r="D18904" s="29"/>
      <c r="E18904" s="29" t="s">
        <v>82</v>
      </c>
    </row>
    <row r="18905" spans="1:5">
      <c r="A18905" s="29" t="s">
        <v>33222</v>
      </c>
      <c r="B18905" s="29" t="s">
        <v>33221</v>
      </c>
      <c r="C18905" s="29">
        <v>4</v>
      </c>
      <c r="D18905" s="29" t="s">
        <v>52</v>
      </c>
      <c r="E18905" s="29" t="s">
        <v>82</v>
      </c>
    </row>
    <row r="18906" spans="1:5">
      <c r="A18906" s="29" t="s">
        <v>33223</v>
      </c>
      <c r="B18906" s="29" t="s">
        <v>33224</v>
      </c>
      <c r="C18906" s="29">
        <v>4</v>
      </c>
      <c r="D18906" s="29"/>
      <c r="E18906" s="29" t="s">
        <v>82</v>
      </c>
    </row>
    <row r="18907" spans="1:5">
      <c r="A18907" s="29" t="s">
        <v>33225</v>
      </c>
      <c r="B18907" s="29" t="s">
        <v>33226</v>
      </c>
      <c r="C18907" s="29">
        <v>4</v>
      </c>
      <c r="D18907" s="29"/>
      <c r="E18907" s="29" t="s">
        <v>82</v>
      </c>
    </row>
    <row r="18908" spans="1:5">
      <c r="A18908" s="29" t="s">
        <v>33227</v>
      </c>
      <c r="B18908" s="29" t="s">
        <v>33228</v>
      </c>
      <c r="C18908" s="29">
        <v>4</v>
      </c>
      <c r="D18908" s="29"/>
      <c r="E18908" s="29" t="s">
        <v>82</v>
      </c>
    </row>
    <row r="18909" spans="1:5">
      <c r="A18909" s="29" t="s">
        <v>33229</v>
      </c>
      <c r="B18909" s="29" t="s">
        <v>33230</v>
      </c>
      <c r="C18909" s="29">
        <v>4</v>
      </c>
      <c r="D18909" s="29"/>
      <c r="E18909" s="29" t="s">
        <v>82</v>
      </c>
    </row>
    <row r="18910" spans="1:5">
      <c r="A18910" s="29" t="s">
        <v>33231</v>
      </c>
      <c r="B18910" s="29" t="s">
        <v>33232</v>
      </c>
      <c r="C18910" s="29">
        <v>4</v>
      </c>
      <c r="D18910" s="29"/>
      <c r="E18910" s="29" t="s">
        <v>82</v>
      </c>
    </row>
    <row r="18911" spans="1:5">
      <c r="A18911" s="29" t="s">
        <v>33233</v>
      </c>
      <c r="B18911" s="29" t="s">
        <v>33221</v>
      </c>
      <c r="C18911" s="29">
        <v>4</v>
      </c>
      <c r="D18911" s="29"/>
      <c r="E18911" s="29" t="s">
        <v>82</v>
      </c>
    </row>
    <row r="18912" spans="1:5">
      <c r="A18912" s="29" t="s">
        <v>33234</v>
      </c>
      <c r="B18912" s="29" t="s">
        <v>33232</v>
      </c>
      <c r="C18912" s="29">
        <v>4</v>
      </c>
      <c r="D18912" s="29" t="s">
        <v>52</v>
      </c>
      <c r="E18912" s="29" t="s">
        <v>82</v>
      </c>
    </row>
    <row r="18913" spans="1:5">
      <c r="A18913" s="29" t="s">
        <v>33235</v>
      </c>
      <c r="B18913" s="29" t="s">
        <v>33236</v>
      </c>
      <c r="C18913" s="29">
        <v>4</v>
      </c>
      <c r="D18913" s="29"/>
      <c r="E18913" s="29" t="s">
        <v>82</v>
      </c>
    </row>
    <row r="18914" spans="1:5">
      <c r="A18914" s="29" t="s">
        <v>33237</v>
      </c>
      <c r="B18914" s="29" t="s">
        <v>33236</v>
      </c>
      <c r="C18914" s="29">
        <v>4</v>
      </c>
      <c r="D18914" s="29" t="s">
        <v>52</v>
      </c>
      <c r="E18914" s="29" t="s">
        <v>82</v>
      </c>
    </row>
    <row r="18915" spans="1:5">
      <c r="A18915" s="29" t="s">
        <v>33238</v>
      </c>
      <c r="B18915" s="29" t="s">
        <v>33239</v>
      </c>
      <c r="C18915" s="29">
        <v>4</v>
      </c>
      <c r="D18915" s="29"/>
      <c r="E18915" s="29" t="s">
        <v>82</v>
      </c>
    </row>
    <row r="18916" spans="1:5">
      <c r="A18916" s="29" t="s">
        <v>33240</v>
      </c>
      <c r="B18916" s="29" t="s">
        <v>33239</v>
      </c>
      <c r="C18916" s="29">
        <v>4</v>
      </c>
      <c r="D18916" s="29" t="s">
        <v>52</v>
      </c>
      <c r="E18916" s="29" t="s">
        <v>82</v>
      </c>
    </row>
    <row r="18917" spans="1:5">
      <c r="A18917" s="29" t="s">
        <v>33241</v>
      </c>
      <c r="B18917" s="29" t="s">
        <v>33242</v>
      </c>
      <c r="C18917" s="29">
        <v>4</v>
      </c>
      <c r="D18917" s="29"/>
      <c r="E18917" s="29" t="s">
        <v>82</v>
      </c>
    </row>
    <row r="18918" spans="1:5">
      <c r="A18918" s="29" t="s">
        <v>33243</v>
      </c>
      <c r="B18918" s="29" t="s">
        <v>33244</v>
      </c>
      <c r="C18918" s="29">
        <v>4</v>
      </c>
      <c r="D18918" s="29" t="s">
        <v>52</v>
      </c>
      <c r="E18918" s="29" t="s">
        <v>82</v>
      </c>
    </row>
    <row r="18919" spans="1:5">
      <c r="A18919" s="29" t="s">
        <v>33245</v>
      </c>
      <c r="B18919" s="29" t="s">
        <v>33246</v>
      </c>
      <c r="C18919" s="29">
        <v>4</v>
      </c>
      <c r="D18919" s="29"/>
      <c r="E18919" s="29" t="s">
        <v>82</v>
      </c>
    </row>
    <row r="18920" spans="1:5">
      <c r="A18920" s="29" t="s">
        <v>33247</v>
      </c>
      <c r="B18920" s="29" t="s">
        <v>33246</v>
      </c>
      <c r="C18920" s="29">
        <v>3</v>
      </c>
      <c r="D18920" s="29" t="s">
        <v>52</v>
      </c>
      <c r="E18920" s="29" t="s">
        <v>82</v>
      </c>
    </row>
    <row r="18921" spans="1:5">
      <c r="A18921" s="29" t="s">
        <v>33248</v>
      </c>
      <c r="B18921" s="29" t="s">
        <v>33249</v>
      </c>
      <c r="C18921" s="29">
        <v>4</v>
      </c>
      <c r="D18921" s="29"/>
      <c r="E18921" s="29" t="s">
        <v>82</v>
      </c>
    </row>
    <row r="18922" spans="1:5">
      <c r="A18922" s="29" t="s">
        <v>33250</v>
      </c>
      <c r="B18922" s="29" t="s">
        <v>33249</v>
      </c>
      <c r="C18922" s="29">
        <v>4</v>
      </c>
      <c r="D18922" s="29" t="s">
        <v>52</v>
      </c>
      <c r="E18922" s="29" t="s">
        <v>82</v>
      </c>
    </row>
    <row r="18923" spans="1:5">
      <c r="A18923" s="29" t="s">
        <v>33251</v>
      </c>
      <c r="B18923" s="29" t="s">
        <v>33252</v>
      </c>
      <c r="C18923" s="29">
        <v>4</v>
      </c>
      <c r="D18923" s="29"/>
      <c r="E18923" s="29" t="s">
        <v>82</v>
      </c>
    </row>
    <row r="18924" spans="1:5">
      <c r="A18924" s="29" t="s">
        <v>33253</v>
      </c>
      <c r="B18924" s="29" t="s">
        <v>33252</v>
      </c>
      <c r="C18924" s="29">
        <v>4</v>
      </c>
      <c r="D18924" s="29" t="s">
        <v>52</v>
      </c>
      <c r="E18924" s="29" t="s">
        <v>82</v>
      </c>
    </row>
    <row r="18925" spans="1:5">
      <c r="A18925" s="29" t="s">
        <v>33254</v>
      </c>
      <c r="B18925" s="29" t="s">
        <v>33255</v>
      </c>
      <c r="C18925" s="29">
        <v>4</v>
      </c>
      <c r="D18925" s="29"/>
      <c r="E18925" s="29" t="s">
        <v>82</v>
      </c>
    </row>
    <row r="18926" spans="1:5">
      <c r="A18926" s="29" t="s">
        <v>33256</v>
      </c>
      <c r="B18926" s="29" t="s">
        <v>33255</v>
      </c>
      <c r="C18926" s="29">
        <v>4</v>
      </c>
      <c r="D18926" s="29" t="s">
        <v>52</v>
      </c>
      <c r="E18926" s="29" t="s">
        <v>82</v>
      </c>
    </row>
    <row r="18927" spans="1:5">
      <c r="A18927" s="29" t="s">
        <v>33257</v>
      </c>
      <c r="B18927" s="29" t="s">
        <v>33258</v>
      </c>
      <c r="C18927" s="29">
        <v>4</v>
      </c>
      <c r="D18927" s="29"/>
      <c r="E18927" s="29" t="s">
        <v>82</v>
      </c>
    </row>
    <row r="18928" spans="1:5">
      <c r="A18928" s="29" t="s">
        <v>33259</v>
      </c>
      <c r="B18928" s="29" t="s">
        <v>33258</v>
      </c>
      <c r="C18928" s="29">
        <v>4</v>
      </c>
      <c r="D18928" s="29" t="s">
        <v>52</v>
      </c>
      <c r="E18928" s="29" t="s">
        <v>82</v>
      </c>
    </row>
    <row r="18929" spans="1:5">
      <c r="A18929" s="29" t="s">
        <v>33260</v>
      </c>
      <c r="B18929" s="29" t="s">
        <v>33261</v>
      </c>
      <c r="C18929" s="29">
        <v>4</v>
      </c>
      <c r="D18929" s="29"/>
      <c r="E18929" s="29" t="s">
        <v>82</v>
      </c>
    </row>
    <row r="18930" spans="1:5">
      <c r="A18930" s="29" t="s">
        <v>33262</v>
      </c>
      <c r="B18930" s="29" t="s">
        <v>33261</v>
      </c>
      <c r="C18930" s="29">
        <v>4</v>
      </c>
      <c r="D18930" s="29" t="s">
        <v>52</v>
      </c>
      <c r="E18930" s="29" t="s">
        <v>82</v>
      </c>
    </row>
    <row r="18931" spans="1:5">
      <c r="A18931" s="29" t="s">
        <v>33263</v>
      </c>
      <c r="B18931" s="29" t="s">
        <v>33264</v>
      </c>
      <c r="C18931" s="29">
        <v>4</v>
      </c>
      <c r="D18931" s="29"/>
      <c r="E18931" s="29" t="s">
        <v>82</v>
      </c>
    </row>
    <row r="18932" spans="1:5">
      <c r="A18932" s="29" t="s">
        <v>33265</v>
      </c>
      <c r="B18932" s="29" t="s">
        <v>33264</v>
      </c>
      <c r="C18932" s="29">
        <v>4</v>
      </c>
      <c r="D18932" s="29" t="s">
        <v>52</v>
      </c>
      <c r="E18932" s="29" t="s">
        <v>82</v>
      </c>
    </row>
    <row r="18933" spans="1:5">
      <c r="A18933" s="29" t="s">
        <v>33266</v>
      </c>
      <c r="B18933" s="29" t="s">
        <v>33267</v>
      </c>
      <c r="C18933" s="29">
        <v>4</v>
      </c>
      <c r="D18933" s="29"/>
      <c r="E18933" s="29" t="s">
        <v>82</v>
      </c>
    </row>
    <row r="18934" spans="1:5">
      <c r="A18934" s="29" t="s">
        <v>33268</v>
      </c>
      <c r="B18934" s="29" t="s">
        <v>33267</v>
      </c>
      <c r="C18934" s="29">
        <v>4</v>
      </c>
      <c r="D18934" s="29" t="s">
        <v>52</v>
      </c>
      <c r="E18934" s="29" t="s">
        <v>82</v>
      </c>
    </row>
    <row r="18935" spans="1:5">
      <c r="A18935" s="29" t="s">
        <v>33269</v>
      </c>
      <c r="B18935" s="29" t="s">
        <v>33270</v>
      </c>
      <c r="C18935" s="29">
        <v>4</v>
      </c>
      <c r="D18935" s="29"/>
      <c r="E18935" s="29" t="s">
        <v>82</v>
      </c>
    </row>
    <row r="18936" spans="1:5">
      <c r="A18936" s="29" t="s">
        <v>33271</v>
      </c>
      <c r="B18936" s="29" t="s">
        <v>33270</v>
      </c>
      <c r="C18936" s="29">
        <v>4</v>
      </c>
      <c r="D18936" s="29" t="s">
        <v>52</v>
      </c>
      <c r="E18936" s="29" t="s">
        <v>82</v>
      </c>
    </row>
    <row r="18937" spans="1:5">
      <c r="A18937" s="29" t="s">
        <v>33272</v>
      </c>
      <c r="B18937" s="29" t="s">
        <v>33273</v>
      </c>
      <c r="C18937" s="29">
        <v>3</v>
      </c>
      <c r="D18937" s="29"/>
      <c r="E18937" s="29" t="s">
        <v>82</v>
      </c>
    </row>
    <row r="18938" spans="1:5">
      <c r="A18938" s="29" t="s">
        <v>33274</v>
      </c>
      <c r="B18938" s="29" t="s">
        <v>33275</v>
      </c>
      <c r="C18938" s="29">
        <v>3</v>
      </c>
      <c r="D18938" s="29"/>
      <c r="E18938" s="29" t="s">
        <v>82</v>
      </c>
    </row>
    <row r="18939" spans="1:5">
      <c r="A18939" s="29" t="s">
        <v>33276</v>
      </c>
      <c r="B18939" s="29" t="s">
        <v>33275</v>
      </c>
      <c r="C18939" s="29">
        <v>3</v>
      </c>
      <c r="D18939" s="29" t="s">
        <v>52</v>
      </c>
      <c r="E18939" s="29" t="s">
        <v>82</v>
      </c>
    </row>
    <row r="18940" spans="1:5">
      <c r="A18940" s="29" t="s">
        <v>33277</v>
      </c>
      <c r="B18940" s="29" t="s">
        <v>33278</v>
      </c>
      <c r="C18940" s="29">
        <v>3</v>
      </c>
      <c r="D18940" s="29"/>
      <c r="E18940" s="29" t="s">
        <v>82</v>
      </c>
    </row>
    <row r="18941" spans="1:5">
      <c r="A18941" s="29" t="s">
        <v>33279</v>
      </c>
      <c r="B18941" s="29" t="s">
        <v>33280</v>
      </c>
      <c r="C18941" s="29">
        <v>3</v>
      </c>
      <c r="D18941" s="29"/>
      <c r="E18941" s="29" t="s">
        <v>82</v>
      </c>
    </row>
    <row r="18942" spans="1:5">
      <c r="A18942" s="29" t="s">
        <v>33281</v>
      </c>
      <c r="B18942" s="29" t="s">
        <v>33280</v>
      </c>
      <c r="C18942" s="29">
        <v>3</v>
      </c>
      <c r="D18942" s="29" t="s">
        <v>52</v>
      </c>
      <c r="E18942" s="29" t="s">
        <v>82</v>
      </c>
    </row>
    <row r="18943" spans="1:5">
      <c r="A18943" s="29" t="s">
        <v>33282</v>
      </c>
      <c r="B18943" s="29" t="s">
        <v>33283</v>
      </c>
      <c r="C18943" s="29">
        <v>3</v>
      </c>
      <c r="D18943" s="29"/>
      <c r="E18943" s="29" t="s">
        <v>82</v>
      </c>
    </row>
    <row r="18944" spans="1:5">
      <c r="A18944" s="29" t="s">
        <v>33284</v>
      </c>
      <c r="B18944" s="29" t="s">
        <v>33283</v>
      </c>
      <c r="C18944" s="29">
        <v>3</v>
      </c>
      <c r="D18944" s="29" t="s">
        <v>52</v>
      </c>
      <c r="E18944" s="29" t="s">
        <v>82</v>
      </c>
    </row>
    <row r="18945" spans="1:5">
      <c r="A18945" s="29" t="s">
        <v>33285</v>
      </c>
      <c r="B18945" s="29" t="s">
        <v>33273</v>
      </c>
      <c r="C18945" s="29">
        <v>3</v>
      </c>
      <c r="D18945" s="29" t="s">
        <v>52</v>
      </c>
      <c r="E18945" s="29" t="s">
        <v>82</v>
      </c>
    </row>
    <row r="18946" spans="1:5">
      <c r="A18946" s="29" t="s">
        <v>33286</v>
      </c>
      <c r="B18946" s="29" t="s">
        <v>33287</v>
      </c>
      <c r="C18946" s="29">
        <v>3</v>
      </c>
      <c r="D18946" s="29"/>
      <c r="E18946" s="29" t="s">
        <v>82</v>
      </c>
    </row>
    <row r="18947" spans="1:5">
      <c r="A18947" s="29" t="s">
        <v>33288</v>
      </c>
      <c r="B18947" s="29" t="s">
        <v>33287</v>
      </c>
      <c r="C18947" s="29">
        <v>3</v>
      </c>
      <c r="D18947" s="29" t="s">
        <v>52</v>
      </c>
      <c r="E18947" s="29" t="s">
        <v>82</v>
      </c>
    </row>
    <row r="18948" spans="1:5">
      <c r="A18948" s="29" t="s">
        <v>33289</v>
      </c>
      <c r="B18948" s="29" t="s">
        <v>33290</v>
      </c>
      <c r="C18948" s="29">
        <v>3</v>
      </c>
      <c r="D18948" s="29"/>
      <c r="E18948" s="29" t="s">
        <v>82</v>
      </c>
    </row>
    <row r="18949" spans="1:5">
      <c r="A18949" s="29" t="s">
        <v>33291</v>
      </c>
      <c r="B18949" s="29" t="s">
        <v>33290</v>
      </c>
      <c r="C18949" s="29">
        <v>3</v>
      </c>
      <c r="D18949" s="29" t="s">
        <v>52</v>
      </c>
      <c r="E18949" s="29" t="s">
        <v>82</v>
      </c>
    </row>
    <row r="18950" spans="1:5">
      <c r="A18950" s="29" t="s">
        <v>33292</v>
      </c>
      <c r="B18950" s="29" t="s">
        <v>33275</v>
      </c>
      <c r="C18950" s="29">
        <v>3</v>
      </c>
      <c r="D18950" s="29" t="s">
        <v>52</v>
      </c>
      <c r="E18950" s="29" t="s">
        <v>82</v>
      </c>
    </row>
    <row r="18951" spans="1:5">
      <c r="A18951" s="29" t="s">
        <v>33293</v>
      </c>
      <c r="B18951" s="29" t="s">
        <v>33294</v>
      </c>
      <c r="C18951" s="29">
        <v>3</v>
      </c>
      <c r="D18951" s="29"/>
      <c r="E18951" s="29" t="s">
        <v>82</v>
      </c>
    </row>
    <row r="18952" spans="1:5">
      <c r="A18952" s="29" t="s">
        <v>33295</v>
      </c>
      <c r="B18952" s="29" t="s">
        <v>33278</v>
      </c>
      <c r="C18952" s="29">
        <v>3</v>
      </c>
      <c r="D18952" s="29" t="s">
        <v>52</v>
      </c>
      <c r="E18952" s="29" t="s">
        <v>82</v>
      </c>
    </row>
    <row r="18953" spans="1:5">
      <c r="A18953" s="29" t="s">
        <v>33296</v>
      </c>
      <c r="B18953" s="29" t="s">
        <v>33297</v>
      </c>
      <c r="C18953" s="29">
        <v>0</v>
      </c>
      <c r="D18953" s="29"/>
      <c r="E18953" s="29" t="s">
        <v>82</v>
      </c>
    </row>
    <row r="18954" spans="1:5">
      <c r="A18954" s="29" t="s">
        <v>33298</v>
      </c>
      <c r="B18954" s="29" t="s">
        <v>33299</v>
      </c>
      <c r="C18954" s="29">
        <v>0</v>
      </c>
      <c r="D18954" s="29"/>
      <c r="E18954" s="29" t="s">
        <v>82</v>
      </c>
    </row>
    <row r="18955" spans="1:5">
      <c r="A18955" s="29" t="s">
        <v>33300</v>
      </c>
      <c r="B18955" s="29" t="s">
        <v>33301</v>
      </c>
      <c r="C18955" s="29">
        <v>0</v>
      </c>
      <c r="D18955" s="29"/>
      <c r="E18955" s="29" t="s">
        <v>82</v>
      </c>
    </row>
    <row r="18956" spans="1:5">
      <c r="A18956" s="29" t="s">
        <v>33302</v>
      </c>
      <c r="B18956" s="29" t="s">
        <v>33303</v>
      </c>
      <c r="C18956" s="29">
        <v>2</v>
      </c>
      <c r="D18956" s="29"/>
      <c r="E18956" s="29" t="s">
        <v>82</v>
      </c>
    </row>
    <row r="18957" spans="1:5">
      <c r="A18957" s="29" t="s">
        <v>33304</v>
      </c>
      <c r="B18957" s="29" t="s">
        <v>30174</v>
      </c>
      <c r="C18957" s="29">
        <v>2</v>
      </c>
      <c r="D18957" s="29"/>
      <c r="E18957" s="29" t="s">
        <v>82</v>
      </c>
    </row>
    <row r="18958" spans="1:5">
      <c r="A18958" s="29" t="s">
        <v>33305</v>
      </c>
      <c r="B18958" s="29" t="s">
        <v>33306</v>
      </c>
      <c r="C18958" s="29">
        <v>3</v>
      </c>
      <c r="D18958" s="29" t="s">
        <v>52</v>
      </c>
      <c r="E18958" s="29" t="s">
        <v>82</v>
      </c>
    </row>
    <row r="18959" spans="1:5">
      <c r="A18959" s="29" t="s">
        <v>33307</v>
      </c>
      <c r="B18959" s="29" t="s">
        <v>33308</v>
      </c>
      <c r="C18959" s="29">
        <v>3</v>
      </c>
      <c r="D18959" s="29"/>
      <c r="E18959" s="29" t="s">
        <v>82</v>
      </c>
    </row>
    <row r="18960" spans="1:5">
      <c r="A18960" s="29" t="s">
        <v>33309</v>
      </c>
      <c r="B18960" s="29" t="s">
        <v>33310</v>
      </c>
      <c r="C18960" s="29">
        <v>2</v>
      </c>
      <c r="D18960" s="29"/>
      <c r="E18960" s="29" t="s">
        <v>82</v>
      </c>
    </row>
    <row r="18961" spans="1:5">
      <c r="A18961" s="29" t="s">
        <v>33311</v>
      </c>
      <c r="B18961" s="29" t="s">
        <v>33312</v>
      </c>
      <c r="C18961" s="29">
        <v>4</v>
      </c>
      <c r="D18961" s="29" t="s">
        <v>52</v>
      </c>
      <c r="E18961" s="29" t="s">
        <v>82</v>
      </c>
    </row>
    <row r="18962" spans="1:5">
      <c r="A18962" s="29" t="s">
        <v>33313</v>
      </c>
      <c r="B18962" s="29" t="s">
        <v>33314</v>
      </c>
      <c r="C18962" s="29">
        <v>5</v>
      </c>
      <c r="D18962" s="29"/>
      <c r="E18962" s="29" t="s">
        <v>82</v>
      </c>
    </row>
    <row r="18963" spans="1:5">
      <c r="A18963" s="29" t="s">
        <v>33315</v>
      </c>
      <c r="B18963" s="29" t="s">
        <v>30302</v>
      </c>
      <c r="C18963" s="29">
        <v>4</v>
      </c>
      <c r="D18963" s="29" t="s">
        <v>52</v>
      </c>
      <c r="E18963" s="29" t="s">
        <v>82</v>
      </c>
    </row>
    <row r="18964" spans="1:5">
      <c r="A18964" s="29" t="s">
        <v>33316</v>
      </c>
      <c r="B18964" s="29" t="s">
        <v>33317</v>
      </c>
      <c r="C18964" s="29">
        <v>2</v>
      </c>
      <c r="D18964" s="29"/>
      <c r="E18964" s="29" t="s">
        <v>82</v>
      </c>
    </row>
    <row r="18965" spans="1:5">
      <c r="A18965" s="29" t="s">
        <v>33318</v>
      </c>
      <c r="B18965" s="29" t="s">
        <v>33319</v>
      </c>
      <c r="C18965" s="29">
        <v>3</v>
      </c>
      <c r="D18965" s="29"/>
      <c r="E18965" s="29" t="s">
        <v>82</v>
      </c>
    </row>
    <row r="18966" spans="1:5">
      <c r="A18966" s="29" t="s">
        <v>33320</v>
      </c>
      <c r="B18966" s="29" t="s">
        <v>33321</v>
      </c>
      <c r="C18966" s="29">
        <v>3</v>
      </c>
      <c r="D18966" s="29"/>
      <c r="E18966" s="29" t="s">
        <v>82</v>
      </c>
    </row>
    <row r="18967" spans="1:5">
      <c r="A18967" s="29" t="s">
        <v>33322</v>
      </c>
      <c r="B18967" s="29" t="s">
        <v>28050</v>
      </c>
      <c r="C18967" s="29">
        <v>3</v>
      </c>
      <c r="D18967" s="29"/>
      <c r="E18967" s="29" t="s">
        <v>82</v>
      </c>
    </row>
    <row r="18968" spans="1:5">
      <c r="A18968" s="29" t="s">
        <v>33323</v>
      </c>
      <c r="B18968" s="29" t="s">
        <v>21405</v>
      </c>
      <c r="C18968" s="29">
        <v>3</v>
      </c>
      <c r="D18968" s="29"/>
      <c r="E18968" s="29" t="s">
        <v>82</v>
      </c>
    </row>
    <row r="18969" spans="1:5">
      <c r="A18969" s="29" t="s">
        <v>33324</v>
      </c>
      <c r="B18969" s="29" t="s">
        <v>33325</v>
      </c>
      <c r="C18969" s="29">
        <v>0</v>
      </c>
      <c r="D18969" s="29"/>
      <c r="E18969" s="29" t="s">
        <v>82</v>
      </c>
    </row>
    <row r="18970" spans="1:5">
      <c r="A18970" s="29" t="s">
        <v>33326</v>
      </c>
      <c r="B18970" s="29" t="s">
        <v>33135</v>
      </c>
      <c r="C18970" s="29">
        <v>2</v>
      </c>
      <c r="D18970" s="29"/>
      <c r="E18970" s="29" t="s">
        <v>82</v>
      </c>
    </row>
    <row r="18971" spans="1:5">
      <c r="A18971" s="29" t="s">
        <v>33327</v>
      </c>
      <c r="B18971" s="29" t="s">
        <v>33328</v>
      </c>
      <c r="C18971" s="29">
        <v>0</v>
      </c>
      <c r="D18971" s="29"/>
      <c r="E18971" s="29" t="s">
        <v>82</v>
      </c>
    </row>
    <row r="18972" spans="1:5">
      <c r="A18972" s="29" t="s">
        <v>33329</v>
      </c>
      <c r="B18972" s="29" t="s">
        <v>33330</v>
      </c>
      <c r="C18972" s="29">
        <v>2</v>
      </c>
      <c r="D18972" s="29"/>
      <c r="E18972" s="29" t="s">
        <v>82</v>
      </c>
    </row>
    <row r="18973" spans="1:5">
      <c r="A18973" s="29" t="s">
        <v>33331</v>
      </c>
      <c r="B18973" s="29" t="s">
        <v>33332</v>
      </c>
      <c r="C18973" s="29">
        <v>1</v>
      </c>
      <c r="D18973" s="29"/>
      <c r="E18973" s="29" t="s">
        <v>82</v>
      </c>
    </row>
    <row r="18974" spans="1:5">
      <c r="A18974" s="29" t="s">
        <v>33333</v>
      </c>
      <c r="B18974" s="29" t="s">
        <v>33334</v>
      </c>
      <c r="C18974" s="29">
        <v>3</v>
      </c>
      <c r="D18974" s="29"/>
      <c r="E18974" s="29" t="s">
        <v>82</v>
      </c>
    </row>
    <row r="18975" spans="1:5">
      <c r="A18975" s="29" t="s">
        <v>33335</v>
      </c>
      <c r="B18975" s="29" t="s">
        <v>33336</v>
      </c>
      <c r="C18975" s="29">
        <v>11</v>
      </c>
      <c r="D18975" s="29"/>
      <c r="E18975" s="29" t="s">
        <v>82</v>
      </c>
    </row>
    <row r="18976" spans="1:5">
      <c r="A18976" s="29" t="s">
        <v>33337</v>
      </c>
      <c r="B18976" s="29" t="s">
        <v>33338</v>
      </c>
      <c r="C18976" s="29">
        <v>11</v>
      </c>
      <c r="D18976" s="29"/>
      <c r="E18976" s="29" t="s">
        <v>82</v>
      </c>
    </row>
    <row r="18977" spans="1:5">
      <c r="A18977" s="29" t="s">
        <v>33339</v>
      </c>
      <c r="B18977" s="29" t="s">
        <v>33340</v>
      </c>
      <c r="C18977" s="29">
        <v>11</v>
      </c>
      <c r="D18977" s="29"/>
      <c r="E18977" s="29" t="s">
        <v>82</v>
      </c>
    </row>
    <row r="18978" spans="1:5">
      <c r="A18978" s="29" t="s">
        <v>33341</v>
      </c>
      <c r="B18978" s="29" t="s">
        <v>33018</v>
      </c>
      <c r="C18978" s="29">
        <v>11</v>
      </c>
      <c r="D18978" s="29"/>
      <c r="E18978" s="29" t="s">
        <v>82</v>
      </c>
    </row>
    <row r="18979" spans="1:5">
      <c r="A18979" s="29" t="s">
        <v>33342</v>
      </c>
      <c r="B18979" s="29" t="s">
        <v>33343</v>
      </c>
      <c r="C18979" s="29">
        <v>11</v>
      </c>
      <c r="D18979" s="29"/>
      <c r="E18979" s="29" t="s">
        <v>82</v>
      </c>
    </row>
    <row r="18980" spans="1:5">
      <c r="A18980" s="29" t="s">
        <v>33344</v>
      </c>
      <c r="B18980" s="29" t="s">
        <v>33345</v>
      </c>
      <c r="C18980" s="29">
        <v>4</v>
      </c>
      <c r="D18980" s="29"/>
      <c r="E18980" s="29" t="s">
        <v>82</v>
      </c>
    </row>
    <row r="18981" spans="1:5">
      <c r="A18981" s="29" t="s">
        <v>33346</v>
      </c>
      <c r="B18981" s="29" t="s">
        <v>33347</v>
      </c>
      <c r="C18981" s="29">
        <v>2</v>
      </c>
      <c r="D18981" s="29"/>
      <c r="E18981" s="29" t="s">
        <v>82</v>
      </c>
    </row>
    <row r="18982" spans="1:5">
      <c r="A18982" s="29" t="s">
        <v>33348</v>
      </c>
      <c r="B18982" s="29" t="s">
        <v>33349</v>
      </c>
      <c r="C18982" s="29">
        <v>2</v>
      </c>
      <c r="D18982" s="29"/>
      <c r="E18982" s="29" t="s">
        <v>82</v>
      </c>
    </row>
    <row r="18983" spans="1:5">
      <c r="A18983" s="29" t="s">
        <v>33350</v>
      </c>
      <c r="B18983" s="29" t="s">
        <v>33351</v>
      </c>
      <c r="C18983" s="29">
        <v>3</v>
      </c>
      <c r="D18983" s="29"/>
      <c r="E18983" s="29" t="s">
        <v>82</v>
      </c>
    </row>
    <row r="18984" spans="1:5">
      <c r="A18984" s="29" t="s">
        <v>33352</v>
      </c>
      <c r="B18984" s="29" t="s">
        <v>33353</v>
      </c>
      <c r="C18984" s="29">
        <v>0</v>
      </c>
      <c r="D18984" s="29"/>
      <c r="E18984" s="29" t="s">
        <v>82</v>
      </c>
    </row>
    <row r="18985" spans="1:5">
      <c r="A18985" s="29" t="s">
        <v>33354</v>
      </c>
      <c r="B18985" s="29" t="s">
        <v>33355</v>
      </c>
      <c r="C18985" s="29">
        <v>4</v>
      </c>
      <c r="D18985" s="29"/>
      <c r="E18985" s="29" t="s">
        <v>82</v>
      </c>
    </row>
    <row r="18986" spans="1:5">
      <c r="A18986" s="29" t="s">
        <v>33356</v>
      </c>
      <c r="B18986" s="29" t="s">
        <v>33357</v>
      </c>
      <c r="C18986" s="29">
        <v>5</v>
      </c>
      <c r="D18986" s="29"/>
      <c r="E18986" s="29" t="s">
        <v>82</v>
      </c>
    </row>
    <row r="18987" spans="1:5">
      <c r="A18987" s="29" t="s">
        <v>33358</v>
      </c>
      <c r="B18987" s="29" t="s">
        <v>33359</v>
      </c>
      <c r="C18987" s="29">
        <v>7</v>
      </c>
      <c r="D18987" s="29"/>
      <c r="E18987" s="29" t="s">
        <v>82</v>
      </c>
    </row>
    <row r="18988" spans="1:5">
      <c r="A18988" s="29" t="s">
        <v>33360</v>
      </c>
      <c r="B18988" s="29" t="s">
        <v>33361</v>
      </c>
      <c r="C18988" s="29">
        <v>2</v>
      </c>
      <c r="D18988" s="29"/>
      <c r="E18988" s="29" t="s">
        <v>82</v>
      </c>
    </row>
    <row r="18989" spans="1:5">
      <c r="A18989" s="29" t="s">
        <v>33362</v>
      </c>
      <c r="B18989" s="29" t="s">
        <v>33363</v>
      </c>
      <c r="C18989" s="29">
        <v>5</v>
      </c>
      <c r="D18989" s="29"/>
      <c r="E18989" s="29" t="s">
        <v>82</v>
      </c>
    </row>
    <row r="18990" spans="1:5">
      <c r="A18990" s="29" t="s">
        <v>33364</v>
      </c>
      <c r="B18990" s="29" t="s">
        <v>33365</v>
      </c>
      <c r="C18990" s="29">
        <v>5</v>
      </c>
      <c r="D18990" s="29"/>
      <c r="E18990" s="29" t="s">
        <v>82</v>
      </c>
    </row>
    <row r="18991" spans="1:5">
      <c r="A18991" s="29" t="s">
        <v>33366</v>
      </c>
      <c r="B18991" s="29" t="s">
        <v>33367</v>
      </c>
      <c r="C18991" s="29">
        <v>20</v>
      </c>
      <c r="D18991" s="29"/>
      <c r="E18991" s="29" t="s">
        <v>82</v>
      </c>
    </row>
    <row r="18992" spans="1:5">
      <c r="A18992" s="29" t="s">
        <v>33368</v>
      </c>
      <c r="B18992" s="29" t="s">
        <v>33369</v>
      </c>
      <c r="C18992" s="29">
        <v>20</v>
      </c>
      <c r="D18992" s="29"/>
      <c r="E18992" s="29" t="s">
        <v>82</v>
      </c>
    </row>
    <row r="18993" spans="1:5">
      <c r="A18993" s="29" t="s">
        <v>33370</v>
      </c>
      <c r="B18993" s="29" t="s">
        <v>33371</v>
      </c>
      <c r="C18993" s="29">
        <v>20</v>
      </c>
      <c r="D18993" s="29"/>
      <c r="E18993" s="29" t="s">
        <v>82</v>
      </c>
    </row>
    <row r="18994" spans="1:5">
      <c r="A18994" s="29" t="s">
        <v>33372</v>
      </c>
      <c r="B18994" s="29" t="s">
        <v>33373</v>
      </c>
      <c r="C18994" s="29">
        <v>6</v>
      </c>
      <c r="D18994" s="29"/>
      <c r="E18994" s="29" t="s">
        <v>82</v>
      </c>
    </row>
    <row r="18995" spans="1:5">
      <c r="A18995" s="29" t="s">
        <v>33374</v>
      </c>
      <c r="B18995" s="29" t="s">
        <v>33375</v>
      </c>
      <c r="C18995" s="29">
        <v>4</v>
      </c>
      <c r="D18995" s="29"/>
      <c r="E18995" s="29" t="s">
        <v>82</v>
      </c>
    </row>
    <row r="18996" spans="1:5">
      <c r="A18996" s="29" t="s">
        <v>33376</v>
      </c>
      <c r="B18996" s="29" t="s">
        <v>33377</v>
      </c>
      <c r="C18996" s="29">
        <v>30</v>
      </c>
      <c r="D18996" s="29"/>
      <c r="E18996" s="29" t="s">
        <v>82</v>
      </c>
    </row>
    <row r="18997" spans="1:5">
      <c r="A18997" s="29" t="s">
        <v>33378</v>
      </c>
      <c r="B18997" s="29" t="s">
        <v>33379</v>
      </c>
      <c r="C18997" s="29">
        <v>16</v>
      </c>
      <c r="D18997" s="29"/>
      <c r="E18997" s="29" t="s">
        <v>82</v>
      </c>
    </row>
    <row r="18998" spans="1:5">
      <c r="A18998" s="29" t="s">
        <v>33380</v>
      </c>
      <c r="B18998" s="29" t="s">
        <v>33381</v>
      </c>
      <c r="C18998" s="29">
        <v>30</v>
      </c>
      <c r="D18998" s="29"/>
      <c r="E18998" s="29" t="s">
        <v>82</v>
      </c>
    </row>
    <row r="18999" spans="1:5">
      <c r="A18999" s="29" t="s">
        <v>33382</v>
      </c>
      <c r="B18999" s="29" t="s">
        <v>33383</v>
      </c>
      <c r="C18999" s="29">
        <v>34</v>
      </c>
      <c r="D18999" s="29"/>
      <c r="E18999" s="29" t="s">
        <v>82</v>
      </c>
    </row>
    <row r="19000" spans="1:5">
      <c r="A19000" s="29" t="s">
        <v>33384</v>
      </c>
      <c r="B19000" s="29" t="s">
        <v>33385</v>
      </c>
      <c r="C19000" s="29">
        <v>16</v>
      </c>
      <c r="D19000" s="29"/>
      <c r="E19000" s="29" t="s">
        <v>82</v>
      </c>
    </row>
    <row r="19001" spans="1:5">
      <c r="A19001" s="29" t="s">
        <v>33386</v>
      </c>
      <c r="B19001" s="29" t="s">
        <v>33387</v>
      </c>
      <c r="C19001" s="29">
        <v>16</v>
      </c>
      <c r="D19001" s="29"/>
      <c r="E19001" s="29" t="s">
        <v>82</v>
      </c>
    </row>
    <row r="19002" spans="1:5">
      <c r="A19002" s="29" t="s">
        <v>33388</v>
      </c>
      <c r="B19002" s="29" t="s">
        <v>33387</v>
      </c>
      <c r="C19002" s="29">
        <v>30</v>
      </c>
      <c r="D19002" s="29"/>
      <c r="E19002" s="29" t="s">
        <v>82</v>
      </c>
    </row>
    <row r="19003" spans="1:5">
      <c r="A19003" s="29" t="s">
        <v>33389</v>
      </c>
      <c r="B19003" s="29" t="s">
        <v>33390</v>
      </c>
      <c r="C19003" s="29">
        <v>4</v>
      </c>
      <c r="D19003" s="29"/>
      <c r="E19003" s="29" t="s">
        <v>82</v>
      </c>
    </row>
    <row r="19004" spans="1:5">
      <c r="A19004" s="29" t="s">
        <v>33391</v>
      </c>
      <c r="B19004" s="29" t="s">
        <v>33392</v>
      </c>
      <c r="C19004" s="29">
        <v>2</v>
      </c>
      <c r="D19004" s="29"/>
      <c r="E19004" s="29" t="s">
        <v>82</v>
      </c>
    </row>
    <row r="19005" spans="1:5">
      <c r="A19005" s="29" t="s">
        <v>33393</v>
      </c>
      <c r="B19005" s="29" t="s">
        <v>33394</v>
      </c>
      <c r="C19005" s="29">
        <v>5</v>
      </c>
      <c r="D19005" s="29"/>
      <c r="E19005" s="29" t="s">
        <v>82</v>
      </c>
    </row>
    <row r="19006" spans="1:5">
      <c r="A19006" s="29" t="s">
        <v>33395</v>
      </c>
      <c r="B19006" s="29" t="s">
        <v>33396</v>
      </c>
      <c r="C19006" s="29">
        <v>0</v>
      </c>
      <c r="D19006" s="29"/>
      <c r="E19006" s="29" t="s">
        <v>82</v>
      </c>
    </row>
    <row r="19007" spans="1:5">
      <c r="A19007" s="29" t="s">
        <v>33397</v>
      </c>
      <c r="B19007" s="29" t="s">
        <v>33398</v>
      </c>
      <c r="C19007" s="29">
        <v>3</v>
      </c>
      <c r="D19007" s="29" t="s">
        <v>52</v>
      </c>
      <c r="E19007" s="29" t="s">
        <v>82</v>
      </c>
    </row>
    <row r="19008" spans="1:5">
      <c r="A19008" s="29" t="s">
        <v>33399</v>
      </c>
      <c r="B19008" s="29" t="s">
        <v>33400</v>
      </c>
      <c r="C19008" s="29">
        <v>4</v>
      </c>
      <c r="D19008" s="29" t="s">
        <v>52</v>
      </c>
      <c r="E19008" s="29" t="s">
        <v>82</v>
      </c>
    </row>
    <row r="19009" spans="1:5">
      <c r="A19009" s="29" t="s">
        <v>33401</v>
      </c>
      <c r="B19009" s="29" t="s">
        <v>33402</v>
      </c>
      <c r="C19009" s="29">
        <v>0</v>
      </c>
      <c r="D19009" s="29"/>
      <c r="E19009" s="29" t="s">
        <v>82</v>
      </c>
    </row>
    <row r="19010" spans="1:5">
      <c r="A19010" s="29" t="s">
        <v>33403</v>
      </c>
      <c r="B19010" s="29" t="s">
        <v>4663</v>
      </c>
      <c r="C19010" s="29">
        <v>4</v>
      </c>
      <c r="D19010" s="29"/>
      <c r="E19010" s="29" t="s">
        <v>82</v>
      </c>
    </row>
    <row r="19011" spans="1:5">
      <c r="A19011" s="29" t="s">
        <v>33404</v>
      </c>
      <c r="B19011" s="29" t="s">
        <v>33405</v>
      </c>
      <c r="C19011" s="29">
        <v>5</v>
      </c>
      <c r="D19011" s="29"/>
      <c r="E19011" s="29" t="s">
        <v>82</v>
      </c>
    </row>
    <row r="19012" spans="1:5">
      <c r="A19012" s="29" t="s">
        <v>33406</v>
      </c>
      <c r="B19012" s="29" t="s">
        <v>33407</v>
      </c>
      <c r="C19012" s="29">
        <v>3</v>
      </c>
      <c r="D19012" s="29"/>
      <c r="E19012" s="29" t="s">
        <v>82</v>
      </c>
    </row>
    <row r="19013" spans="1:5">
      <c r="A19013" s="29" t="s">
        <v>33408</v>
      </c>
      <c r="B19013" s="29" t="s">
        <v>33409</v>
      </c>
      <c r="C19013" s="29">
        <v>3</v>
      </c>
      <c r="D19013" s="29"/>
      <c r="E19013" s="29" t="s">
        <v>82</v>
      </c>
    </row>
    <row r="19014" spans="1:5">
      <c r="A19014" s="29" t="s">
        <v>33410</v>
      </c>
      <c r="B19014" s="29" t="s">
        <v>33411</v>
      </c>
      <c r="C19014" s="29">
        <v>3</v>
      </c>
      <c r="D19014" s="29"/>
      <c r="E19014" s="29" t="s">
        <v>82</v>
      </c>
    </row>
    <row r="19015" spans="1:5">
      <c r="A19015" s="29" t="s">
        <v>33412</v>
      </c>
      <c r="B19015" s="29" t="s">
        <v>33413</v>
      </c>
      <c r="C19015" s="29">
        <v>3</v>
      </c>
      <c r="D19015" s="29"/>
      <c r="E19015" s="29" t="s">
        <v>82</v>
      </c>
    </row>
    <row r="19016" spans="1:5">
      <c r="A19016" s="29" t="s">
        <v>33414</v>
      </c>
      <c r="B19016" s="29" t="s">
        <v>33415</v>
      </c>
      <c r="C19016" s="29">
        <v>3</v>
      </c>
      <c r="D19016" s="29"/>
      <c r="E19016" s="29" t="s">
        <v>82</v>
      </c>
    </row>
    <row r="19017" spans="1:5">
      <c r="A19017" s="29" t="s">
        <v>33416</v>
      </c>
      <c r="B19017" s="29" t="s">
        <v>33415</v>
      </c>
      <c r="C19017" s="29">
        <v>3</v>
      </c>
      <c r="D19017" s="29"/>
      <c r="E19017" s="29" t="s">
        <v>82</v>
      </c>
    </row>
    <row r="19018" spans="1:5">
      <c r="A19018" s="29" t="s">
        <v>33417</v>
      </c>
      <c r="B19018" s="29" t="s">
        <v>33418</v>
      </c>
      <c r="C19018" s="29">
        <v>3</v>
      </c>
      <c r="D19018" s="29"/>
      <c r="E19018" s="29" t="s">
        <v>82</v>
      </c>
    </row>
    <row r="19019" spans="1:5">
      <c r="A19019" s="29" t="s">
        <v>33419</v>
      </c>
      <c r="B19019" s="29" t="s">
        <v>33420</v>
      </c>
      <c r="C19019" s="29">
        <v>3</v>
      </c>
      <c r="D19019" s="29"/>
      <c r="E19019" s="29" t="s">
        <v>82</v>
      </c>
    </row>
    <row r="19020" spans="1:5">
      <c r="A19020" s="29" t="s">
        <v>33421</v>
      </c>
      <c r="B19020" s="29" t="s">
        <v>33422</v>
      </c>
      <c r="C19020" s="29">
        <v>4</v>
      </c>
      <c r="D19020" s="29"/>
      <c r="E19020" s="29" t="s">
        <v>82</v>
      </c>
    </row>
    <row r="19021" spans="1:5">
      <c r="A19021" s="29" t="s">
        <v>33423</v>
      </c>
      <c r="B19021" s="29" t="s">
        <v>33424</v>
      </c>
      <c r="C19021" s="29">
        <v>2</v>
      </c>
      <c r="D19021" s="29"/>
      <c r="E19021" s="29" t="s">
        <v>82</v>
      </c>
    </row>
    <row r="19022" spans="1:5">
      <c r="A19022" s="29" t="s">
        <v>33425</v>
      </c>
      <c r="B19022" s="29" t="s">
        <v>33426</v>
      </c>
      <c r="C19022" s="29">
        <v>4</v>
      </c>
      <c r="D19022" s="29"/>
      <c r="E19022" s="29" t="s">
        <v>82</v>
      </c>
    </row>
    <row r="19023" spans="1:5">
      <c r="A19023" s="29" t="s">
        <v>33427</v>
      </c>
      <c r="B19023" s="29" t="s">
        <v>33428</v>
      </c>
      <c r="C19023" s="29">
        <v>2.5</v>
      </c>
      <c r="D19023" s="29"/>
      <c r="E19023" s="29" t="s">
        <v>82</v>
      </c>
    </row>
    <row r="19024" spans="1:5">
      <c r="A19024" s="29" t="s">
        <v>33429</v>
      </c>
      <c r="B19024" s="29" t="s">
        <v>33430</v>
      </c>
      <c r="C19024" s="29">
        <v>2.5</v>
      </c>
      <c r="D19024" s="29"/>
      <c r="E19024" s="29" t="s">
        <v>82</v>
      </c>
    </row>
    <row r="19025" spans="1:5">
      <c r="A19025" s="29" t="s">
        <v>33431</v>
      </c>
      <c r="B19025" s="29" t="s">
        <v>33432</v>
      </c>
      <c r="C19025" s="29">
        <v>2.5</v>
      </c>
      <c r="D19025" s="29"/>
      <c r="E19025" s="29" t="s">
        <v>82</v>
      </c>
    </row>
    <row r="19026" spans="1:5">
      <c r="A19026" s="29" t="s">
        <v>33433</v>
      </c>
      <c r="B19026" s="29" t="s">
        <v>33434</v>
      </c>
      <c r="C19026" s="29">
        <v>2.5</v>
      </c>
      <c r="D19026" s="29"/>
      <c r="E19026" s="29" t="s">
        <v>82</v>
      </c>
    </row>
    <row r="19027" spans="1:5">
      <c r="A19027" s="29" t="s">
        <v>33435</v>
      </c>
      <c r="B19027" s="29" t="s">
        <v>33436</v>
      </c>
      <c r="C19027" s="29">
        <v>3</v>
      </c>
      <c r="D19027" s="29"/>
      <c r="E19027" s="29" t="s">
        <v>82</v>
      </c>
    </row>
    <row r="19028" spans="1:5">
      <c r="A19028" s="29" t="s">
        <v>33437</v>
      </c>
      <c r="B19028" s="29" t="s">
        <v>33438</v>
      </c>
      <c r="C19028" s="29">
        <v>3</v>
      </c>
      <c r="D19028" s="29"/>
      <c r="E19028" s="29" t="s">
        <v>82</v>
      </c>
    </row>
    <row r="19029" spans="1:5">
      <c r="A19029" s="29" t="s">
        <v>33439</v>
      </c>
      <c r="B19029" s="29" t="s">
        <v>33440</v>
      </c>
      <c r="C19029" s="29">
        <v>4</v>
      </c>
      <c r="D19029" s="29"/>
      <c r="E19029" s="29" t="s">
        <v>82</v>
      </c>
    </row>
    <row r="19030" spans="1:5">
      <c r="A19030" s="29" t="s">
        <v>33441</v>
      </c>
      <c r="B19030" s="29" t="s">
        <v>33442</v>
      </c>
      <c r="C19030" s="29">
        <v>4</v>
      </c>
      <c r="D19030" s="29"/>
      <c r="E19030" s="29" t="s">
        <v>82</v>
      </c>
    </row>
    <row r="19031" spans="1:5">
      <c r="A19031" s="29" t="s">
        <v>33443</v>
      </c>
      <c r="B19031" s="29" t="s">
        <v>33444</v>
      </c>
      <c r="C19031" s="29">
        <v>4</v>
      </c>
      <c r="D19031" s="29"/>
      <c r="E19031" s="29" t="s">
        <v>82</v>
      </c>
    </row>
    <row r="19032" spans="1:5">
      <c r="A19032" s="29" t="s">
        <v>33445</v>
      </c>
      <c r="B19032" s="29" t="s">
        <v>33446</v>
      </c>
      <c r="C19032" s="29">
        <v>4</v>
      </c>
      <c r="D19032" s="29"/>
      <c r="E19032" s="29" t="s">
        <v>82</v>
      </c>
    </row>
    <row r="19033" spans="1:5">
      <c r="A19033" s="29" t="s">
        <v>33447</v>
      </c>
      <c r="B19033" s="29" t="s">
        <v>33448</v>
      </c>
      <c r="C19033" s="29">
        <v>3</v>
      </c>
      <c r="D19033" s="29"/>
      <c r="E19033" s="29" t="s">
        <v>82</v>
      </c>
    </row>
    <row r="19034" spans="1:5">
      <c r="A19034" s="29" t="s">
        <v>33449</v>
      </c>
      <c r="B19034" s="29" t="s">
        <v>33450</v>
      </c>
      <c r="C19034" s="29">
        <v>3</v>
      </c>
      <c r="D19034" s="29"/>
      <c r="E19034" s="29" t="s">
        <v>82</v>
      </c>
    </row>
    <row r="19035" spans="1:5">
      <c r="A19035" s="29" t="s">
        <v>33451</v>
      </c>
      <c r="B19035" s="29" t="s">
        <v>33452</v>
      </c>
      <c r="C19035" s="29">
        <v>3</v>
      </c>
      <c r="D19035" s="29"/>
      <c r="E19035" s="29" t="s">
        <v>82</v>
      </c>
    </row>
    <row r="19036" spans="1:5">
      <c r="A19036" s="29" t="s">
        <v>33453</v>
      </c>
      <c r="B19036" s="29" t="s">
        <v>33454</v>
      </c>
      <c r="C19036" s="29">
        <v>3</v>
      </c>
      <c r="D19036" s="29"/>
      <c r="E19036" s="29" t="s">
        <v>82</v>
      </c>
    </row>
    <row r="19037" spans="1:5">
      <c r="A19037" s="29" t="s">
        <v>33455</v>
      </c>
      <c r="B19037" s="29" t="s">
        <v>33456</v>
      </c>
      <c r="C19037" s="29">
        <v>3</v>
      </c>
      <c r="D19037" s="29"/>
      <c r="E19037" s="29" t="s">
        <v>82</v>
      </c>
    </row>
    <row r="19038" spans="1:5">
      <c r="A19038" s="29" t="s">
        <v>33457</v>
      </c>
      <c r="B19038" s="29" t="s">
        <v>33458</v>
      </c>
      <c r="C19038" s="29">
        <v>3</v>
      </c>
      <c r="D19038" s="29"/>
      <c r="E19038" s="29" t="s">
        <v>82</v>
      </c>
    </row>
    <row r="19039" spans="1:5">
      <c r="A19039" s="29" t="s">
        <v>33459</v>
      </c>
      <c r="B19039" s="29" t="s">
        <v>33460</v>
      </c>
      <c r="C19039" s="29">
        <v>3</v>
      </c>
      <c r="D19039" s="29"/>
      <c r="E19039" s="29" t="s">
        <v>82</v>
      </c>
    </row>
    <row r="19040" spans="1:5">
      <c r="A19040" s="29" t="s">
        <v>33461</v>
      </c>
      <c r="B19040" s="29" t="s">
        <v>33462</v>
      </c>
      <c r="C19040" s="29">
        <v>3</v>
      </c>
      <c r="D19040" s="29"/>
      <c r="E19040" s="29" t="s">
        <v>82</v>
      </c>
    </row>
    <row r="19041" spans="1:5">
      <c r="A19041" s="29" t="s">
        <v>33463</v>
      </c>
      <c r="B19041" s="29" t="s">
        <v>33464</v>
      </c>
      <c r="C19041" s="29">
        <v>3</v>
      </c>
      <c r="D19041" s="29"/>
      <c r="E19041" s="29" t="s">
        <v>82</v>
      </c>
    </row>
    <row r="19042" spans="1:5">
      <c r="A19042" s="29" t="s">
        <v>33465</v>
      </c>
      <c r="B19042" s="29" t="s">
        <v>33466</v>
      </c>
      <c r="C19042" s="29">
        <v>3</v>
      </c>
      <c r="D19042" s="29"/>
      <c r="E19042" s="29" t="s">
        <v>82</v>
      </c>
    </row>
    <row r="19043" spans="1:5">
      <c r="A19043" s="29" t="s">
        <v>33467</v>
      </c>
      <c r="B19043" s="29" t="s">
        <v>33468</v>
      </c>
      <c r="C19043" s="29">
        <v>4</v>
      </c>
      <c r="D19043" s="29"/>
      <c r="E19043" s="29" t="s">
        <v>82</v>
      </c>
    </row>
    <row r="19044" spans="1:5">
      <c r="A19044" s="29" t="s">
        <v>33469</v>
      </c>
      <c r="B19044" s="29" t="s">
        <v>33470</v>
      </c>
      <c r="C19044" s="29">
        <v>3</v>
      </c>
      <c r="D19044" s="29" t="s">
        <v>52</v>
      </c>
      <c r="E19044" s="29" t="s">
        <v>82</v>
      </c>
    </row>
    <row r="19045" spans="1:5">
      <c r="A19045" s="29" t="s">
        <v>33471</v>
      </c>
      <c r="B19045" s="29" t="s">
        <v>33472</v>
      </c>
      <c r="C19045" s="29">
        <v>3</v>
      </c>
      <c r="D19045" s="29" t="s">
        <v>52</v>
      </c>
      <c r="E19045" s="29" t="s">
        <v>82</v>
      </c>
    </row>
    <row r="19046" spans="1:5">
      <c r="A19046" s="29" t="s">
        <v>33473</v>
      </c>
      <c r="B19046" s="29" t="s">
        <v>33474</v>
      </c>
      <c r="C19046" s="29">
        <v>3</v>
      </c>
      <c r="D19046" s="29" t="s">
        <v>52</v>
      </c>
      <c r="E19046" s="29" t="s">
        <v>82</v>
      </c>
    </row>
    <row r="19047" spans="1:5">
      <c r="A19047" s="29" t="s">
        <v>33475</v>
      </c>
      <c r="B19047" s="29" t="s">
        <v>33476</v>
      </c>
      <c r="C19047" s="29">
        <v>3</v>
      </c>
      <c r="D19047" s="29" t="s">
        <v>52</v>
      </c>
      <c r="E19047" s="29" t="s">
        <v>82</v>
      </c>
    </row>
    <row r="19048" spans="1:5">
      <c r="A19048" s="29" t="s">
        <v>33477</v>
      </c>
      <c r="B19048" s="29" t="s">
        <v>33478</v>
      </c>
      <c r="C19048" s="29">
        <v>3</v>
      </c>
      <c r="D19048" s="29" t="s">
        <v>52</v>
      </c>
      <c r="E19048" s="29" t="s">
        <v>82</v>
      </c>
    </row>
    <row r="19049" spans="1:5">
      <c r="A19049" s="29" t="s">
        <v>33479</v>
      </c>
      <c r="B19049" s="29" t="s">
        <v>33480</v>
      </c>
      <c r="C19049" s="29">
        <v>3</v>
      </c>
      <c r="D19049" s="29" t="s">
        <v>52</v>
      </c>
      <c r="E19049" s="29" t="s">
        <v>82</v>
      </c>
    </row>
    <row r="19050" spans="1:5">
      <c r="A19050" s="29" t="s">
        <v>33481</v>
      </c>
      <c r="B19050" s="29" t="s">
        <v>33482</v>
      </c>
      <c r="C19050" s="29">
        <v>3</v>
      </c>
      <c r="D19050" s="29"/>
      <c r="E19050" s="29" t="s">
        <v>82</v>
      </c>
    </row>
    <row r="19051" spans="1:5">
      <c r="A19051" s="29" t="s">
        <v>33483</v>
      </c>
      <c r="B19051" s="29" t="s">
        <v>33484</v>
      </c>
      <c r="C19051" s="29">
        <v>3</v>
      </c>
      <c r="D19051" s="29"/>
      <c r="E19051" s="29" t="s">
        <v>82</v>
      </c>
    </row>
    <row r="19052" spans="1:5">
      <c r="A19052" s="29" t="s">
        <v>33485</v>
      </c>
      <c r="B19052" s="29" t="s">
        <v>33486</v>
      </c>
      <c r="C19052" s="29">
        <v>4</v>
      </c>
      <c r="D19052" s="29"/>
      <c r="E19052" s="29" t="s">
        <v>82</v>
      </c>
    </row>
    <row r="19053" spans="1:5">
      <c r="A19053" s="29" t="s">
        <v>33487</v>
      </c>
      <c r="B19053" s="29" t="s">
        <v>33488</v>
      </c>
      <c r="C19053" s="29">
        <v>3</v>
      </c>
      <c r="D19053" s="29"/>
      <c r="E19053" s="29" t="s">
        <v>82</v>
      </c>
    </row>
    <row r="19054" spans="1:5">
      <c r="A19054" s="29" t="s">
        <v>33489</v>
      </c>
      <c r="B19054" s="29" t="s">
        <v>33490</v>
      </c>
      <c r="C19054" s="29">
        <v>3</v>
      </c>
      <c r="D19054" s="29"/>
      <c r="E19054" s="29" t="s">
        <v>82</v>
      </c>
    </row>
    <row r="19055" spans="1:5">
      <c r="A19055" s="29" t="s">
        <v>33491</v>
      </c>
      <c r="B19055" s="29" t="s">
        <v>33492</v>
      </c>
      <c r="C19055" s="29">
        <v>3</v>
      </c>
      <c r="D19055" s="29"/>
      <c r="E19055" s="29" t="s">
        <v>82</v>
      </c>
    </row>
    <row r="19056" spans="1:5">
      <c r="A19056" s="29" t="s">
        <v>33493</v>
      </c>
      <c r="B19056" s="29" t="s">
        <v>33494</v>
      </c>
      <c r="C19056" s="29">
        <v>3</v>
      </c>
      <c r="D19056" s="29"/>
      <c r="E19056" s="29" t="s">
        <v>82</v>
      </c>
    </row>
    <row r="19057" spans="1:5">
      <c r="A19057" s="29" t="s">
        <v>33495</v>
      </c>
      <c r="B19057" s="29" t="s">
        <v>33496</v>
      </c>
      <c r="C19057" s="29">
        <v>2</v>
      </c>
      <c r="D19057" s="29"/>
      <c r="E19057" s="29" t="s">
        <v>82</v>
      </c>
    </row>
    <row r="19058" spans="1:5">
      <c r="A19058" s="29" t="s">
        <v>33497</v>
      </c>
      <c r="B19058" s="29" t="s">
        <v>33498</v>
      </c>
      <c r="C19058" s="29">
        <v>4</v>
      </c>
      <c r="D19058" s="29"/>
      <c r="E19058" s="29" t="s">
        <v>82</v>
      </c>
    </row>
    <row r="19059" spans="1:5">
      <c r="A19059" s="29" t="s">
        <v>33499</v>
      </c>
      <c r="B19059" s="29" t="s">
        <v>33500</v>
      </c>
      <c r="C19059" s="29">
        <v>8</v>
      </c>
      <c r="D19059" s="29"/>
      <c r="E19059" s="29" t="s">
        <v>82</v>
      </c>
    </row>
    <row r="19060" spans="1:5">
      <c r="A19060" s="29" t="s">
        <v>33501</v>
      </c>
      <c r="B19060" s="29" t="s">
        <v>33500</v>
      </c>
      <c r="C19060" s="29">
        <v>6</v>
      </c>
      <c r="D19060" s="29"/>
      <c r="E19060" s="29" t="s">
        <v>82</v>
      </c>
    </row>
    <row r="19061" spans="1:5">
      <c r="A19061" s="29" t="s">
        <v>33502</v>
      </c>
      <c r="B19061" s="29" t="s">
        <v>33498</v>
      </c>
      <c r="C19061" s="29">
        <v>3</v>
      </c>
      <c r="D19061" s="29"/>
      <c r="E19061" s="29" t="s">
        <v>82</v>
      </c>
    </row>
    <row r="19062" spans="1:5">
      <c r="A19062" s="29" t="s">
        <v>33503</v>
      </c>
      <c r="B19062" s="29" t="s">
        <v>33504</v>
      </c>
      <c r="C19062" s="29">
        <v>3</v>
      </c>
      <c r="D19062" s="29" t="s">
        <v>52</v>
      </c>
      <c r="E19062" s="29" t="s">
        <v>82</v>
      </c>
    </row>
    <row r="19063" spans="1:5">
      <c r="A19063" s="29" t="s">
        <v>33505</v>
      </c>
      <c r="B19063" s="29" t="s">
        <v>31913</v>
      </c>
      <c r="C19063" s="29">
        <v>3</v>
      </c>
      <c r="D19063" s="29"/>
      <c r="E19063" s="29" t="s">
        <v>82</v>
      </c>
    </row>
    <row r="19064" spans="1:5">
      <c r="A19064" s="29" t="s">
        <v>33506</v>
      </c>
      <c r="B19064" s="29" t="s">
        <v>33507</v>
      </c>
      <c r="C19064" s="29">
        <v>5</v>
      </c>
      <c r="D19064" s="29"/>
      <c r="E19064" s="29" t="s">
        <v>82</v>
      </c>
    </row>
    <row r="19065" spans="1:5">
      <c r="A19065" s="29" t="s">
        <v>33508</v>
      </c>
      <c r="B19065" s="29" t="s">
        <v>33509</v>
      </c>
      <c r="C19065" s="29">
        <v>5</v>
      </c>
      <c r="D19065" s="29"/>
      <c r="E19065" s="29" t="s">
        <v>82</v>
      </c>
    </row>
    <row r="19066" spans="1:5">
      <c r="A19066" s="29" t="s">
        <v>33510</v>
      </c>
      <c r="B19066" s="29" t="s">
        <v>33511</v>
      </c>
      <c r="C19066" s="29">
        <v>1</v>
      </c>
      <c r="D19066" s="29"/>
      <c r="E19066" s="29" t="s">
        <v>82</v>
      </c>
    </row>
    <row r="19067" spans="1:5">
      <c r="A19067" s="29" t="s">
        <v>33512</v>
      </c>
      <c r="B19067" s="29" t="s">
        <v>33513</v>
      </c>
      <c r="C19067" s="29">
        <v>4.5</v>
      </c>
      <c r="D19067" s="29"/>
      <c r="E19067" s="29" t="s">
        <v>82</v>
      </c>
    </row>
    <row r="19068" spans="1:5">
      <c r="A19068" s="29" t="s">
        <v>33514</v>
      </c>
      <c r="B19068" s="29" t="s">
        <v>33515</v>
      </c>
      <c r="C19068" s="29">
        <v>2</v>
      </c>
      <c r="D19068" s="29"/>
      <c r="E19068" s="29" t="s">
        <v>82</v>
      </c>
    </row>
    <row r="19069" spans="1:5">
      <c r="A19069" s="29" t="s">
        <v>33516</v>
      </c>
      <c r="B19069" s="29" t="s">
        <v>33513</v>
      </c>
      <c r="C19069" s="29">
        <v>4.5</v>
      </c>
      <c r="D19069" s="29"/>
      <c r="E19069" s="29" t="s">
        <v>82</v>
      </c>
    </row>
    <row r="19070" spans="1:5">
      <c r="A19070" s="29" t="s">
        <v>33517</v>
      </c>
      <c r="B19070" s="29" t="s">
        <v>33518</v>
      </c>
      <c r="C19070" s="29">
        <v>1</v>
      </c>
      <c r="D19070" s="29"/>
      <c r="E19070" s="29" t="s">
        <v>82</v>
      </c>
    </row>
    <row r="19071" spans="1:5">
      <c r="A19071" s="29" t="s">
        <v>33519</v>
      </c>
      <c r="B19071" s="29" t="s">
        <v>33520</v>
      </c>
      <c r="C19071" s="29">
        <v>1</v>
      </c>
      <c r="D19071" s="29"/>
      <c r="E19071" s="29" t="s">
        <v>82</v>
      </c>
    </row>
    <row r="19072" spans="1:5">
      <c r="A19072" s="29" t="s">
        <v>33521</v>
      </c>
      <c r="B19072" s="29" t="s">
        <v>33522</v>
      </c>
      <c r="C19072" s="29">
        <v>5</v>
      </c>
      <c r="D19072" s="29"/>
      <c r="E19072" s="29" t="s">
        <v>82</v>
      </c>
    </row>
    <row r="19073" spans="1:5">
      <c r="A19073" s="29" t="s">
        <v>33523</v>
      </c>
      <c r="B19073" s="29" t="s">
        <v>33524</v>
      </c>
      <c r="C19073" s="29">
        <v>5</v>
      </c>
      <c r="D19073" s="29"/>
      <c r="E19073" s="29" t="s">
        <v>82</v>
      </c>
    </row>
    <row r="19074" spans="1:5">
      <c r="A19074" s="29" t="s">
        <v>33525</v>
      </c>
      <c r="B19074" s="29" t="s">
        <v>33526</v>
      </c>
      <c r="C19074" s="29">
        <v>3</v>
      </c>
      <c r="D19074" s="29"/>
      <c r="E19074" s="29" t="s">
        <v>82</v>
      </c>
    </row>
    <row r="19075" spans="1:5">
      <c r="A19075" s="29" t="s">
        <v>33527</v>
      </c>
      <c r="B19075" s="29" t="s">
        <v>33528</v>
      </c>
      <c r="C19075" s="29">
        <v>3</v>
      </c>
      <c r="D19075" s="29"/>
      <c r="E19075" s="29" t="s">
        <v>82</v>
      </c>
    </row>
    <row r="19076" spans="1:5">
      <c r="A19076" s="29" t="s">
        <v>33529</v>
      </c>
      <c r="B19076" s="29" t="s">
        <v>33530</v>
      </c>
      <c r="C19076" s="29">
        <v>4.5</v>
      </c>
      <c r="D19076" s="29"/>
      <c r="E19076" s="29" t="s">
        <v>82</v>
      </c>
    </row>
    <row r="19077" spans="1:5">
      <c r="A19077" s="29" t="s">
        <v>33531</v>
      </c>
      <c r="B19077" s="29" t="s">
        <v>33532</v>
      </c>
      <c r="C19077" s="29">
        <v>1</v>
      </c>
      <c r="D19077" s="29"/>
      <c r="E19077" s="29" t="s">
        <v>82</v>
      </c>
    </row>
    <row r="19078" spans="1:5">
      <c r="A19078" s="29" t="s">
        <v>33533</v>
      </c>
      <c r="B19078" s="29" t="s">
        <v>33534</v>
      </c>
      <c r="C19078" s="29">
        <v>3</v>
      </c>
      <c r="D19078" s="29"/>
      <c r="E19078" s="29" t="s">
        <v>82</v>
      </c>
    </row>
    <row r="19079" spans="1:5">
      <c r="A19079" s="29" t="s">
        <v>33535</v>
      </c>
      <c r="B19079" s="29" t="s">
        <v>33536</v>
      </c>
      <c r="C19079" s="29">
        <v>3</v>
      </c>
      <c r="D19079" s="29"/>
      <c r="E19079" s="29" t="s">
        <v>82</v>
      </c>
    </row>
    <row r="19080" spans="1:5">
      <c r="A19080" s="29" t="s">
        <v>33537</v>
      </c>
      <c r="B19080" s="29" t="s">
        <v>33538</v>
      </c>
      <c r="C19080" s="29">
        <v>1.5</v>
      </c>
      <c r="D19080" s="29"/>
      <c r="E19080" s="29" t="s">
        <v>82</v>
      </c>
    </row>
    <row r="19081" spans="1:5">
      <c r="A19081" s="29" t="s">
        <v>33539</v>
      </c>
      <c r="B19081" s="29" t="s">
        <v>33540</v>
      </c>
      <c r="C19081" s="29">
        <v>1</v>
      </c>
      <c r="D19081" s="29"/>
      <c r="E19081" s="29" t="s">
        <v>82</v>
      </c>
    </row>
    <row r="19082" spans="1:5">
      <c r="A19082" s="29" t="s">
        <v>33541</v>
      </c>
      <c r="B19082" s="29" t="s">
        <v>33542</v>
      </c>
      <c r="C19082" s="29">
        <v>2.5</v>
      </c>
      <c r="D19082" s="29"/>
      <c r="E19082" s="29" t="s">
        <v>82</v>
      </c>
    </row>
    <row r="19083" spans="1:5">
      <c r="A19083" s="29" t="s">
        <v>33543</v>
      </c>
      <c r="B19083" s="29" t="s">
        <v>33544</v>
      </c>
      <c r="C19083" s="29">
        <v>2.5</v>
      </c>
      <c r="D19083" s="29"/>
      <c r="E19083" s="29" t="s">
        <v>82</v>
      </c>
    </row>
    <row r="19084" spans="1:5">
      <c r="A19084" s="29" t="s">
        <v>33545</v>
      </c>
      <c r="B19084" s="29" t="s">
        <v>33546</v>
      </c>
      <c r="C19084" s="29">
        <v>3</v>
      </c>
      <c r="D19084" s="29"/>
      <c r="E19084" s="29" t="s">
        <v>82</v>
      </c>
    </row>
    <row r="19085" spans="1:5">
      <c r="A19085" s="29" t="s">
        <v>33547</v>
      </c>
      <c r="B19085" s="29" t="s">
        <v>33548</v>
      </c>
      <c r="C19085" s="29">
        <v>1.5</v>
      </c>
      <c r="D19085" s="29"/>
      <c r="E19085" s="29" t="s">
        <v>82</v>
      </c>
    </row>
    <row r="19086" spans="1:5">
      <c r="A19086" s="29" t="s">
        <v>33549</v>
      </c>
      <c r="B19086" s="29" t="s">
        <v>33550</v>
      </c>
      <c r="C19086" s="29">
        <v>3</v>
      </c>
      <c r="D19086" s="29"/>
      <c r="E19086" s="29" t="s">
        <v>82</v>
      </c>
    </row>
    <row r="19087" spans="1:5">
      <c r="A19087" s="29" t="s">
        <v>33551</v>
      </c>
      <c r="B19087" s="29" t="s">
        <v>33552</v>
      </c>
      <c r="C19087" s="29">
        <v>4</v>
      </c>
      <c r="D19087" s="29"/>
      <c r="E19087" s="29" t="s">
        <v>82</v>
      </c>
    </row>
    <row r="19088" spans="1:5">
      <c r="A19088" s="29" t="s">
        <v>33553</v>
      </c>
      <c r="B19088" s="29" t="s">
        <v>33554</v>
      </c>
      <c r="C19088" s="29">
        <v>4.5</v>
      </c>
      <c r="D19088" s="29"/>
      <c r="E19088" s="29" t="s">
        <v>82</v>
      </c>
    </row>
    <row r="19089" spans="1:5">
      <c r="A19089" s="29" t="s">
        <v>33555</v>
      </c>
      <c r="B19089" s="29" t="s">
        <v>33556</v>
      </c>
      <c r="C19089" s="29">
        <v>1.5</v>
      </c>
      <c r="D19089" s="29"/>
      <c r="E19089" s="29" t="s">
        <v>82</v>
      </c>
    </row>
    <row r="19090" spans="1:5">
      <c r="A19090" s="29" t="s">
        <v>33557</v>
      </c>
      <c r="B19090" s="29" t="s">
        <v>33558</v>
      </c>
      <c r="C19090" s="29">
        <v>2</v>
      </c>
      <c r="D19090" s="29"/>
      <c r="E19090" s="29" t="s">
        <v>82</v>
      </c>
    </row>
    <row r="19091" spans="1:5">
      <c r="A19091" s="29" t="s">
        <v>33559</v>
      </c>
      <c r="B19091" s="29" t="s">
        <v>33560</v>
      </c>
      <c r="C19091" s="29">
        <v>2</v>
      </c>
      <c r="D19091" s="29"/>
      <c r="E19091" s="29" t="s">
        <v>82</v>
      </c>
    </row>
    <row r="19092" spans="1:5">
      <c r="A19092" s="29" t="s">
        <v>33561</v>
      </c>
      <c r="B19092" s="29" t="s">
        <v>33562</v>
      </c>
      <c r="C19092" s="29">
        <v>2</v>
      </c>
      <c r="D19092" s="29"/>
      <c r="E19092" s="29" t="s">
        <v>82</v>
      </c>
    </row>
    <row r="19093" spans="1:5">
      <c r="A19093" s="29" t="s">
        <v>33563</v>
      </c>
      <c r="B19093" s="29" t="s">
        <v>33564</v>
      </c>
      <c r="C19093" s="29">
        <v>2</v>
      </c>
      <c r="D19093" s="29"/>
      <c r="E19093" s="29" t="s">
        <v>82</v>
      </c>
    </row>
    <row r="19094" spans="1:5">
      <c r="A19094" s="29" t="s">
        <v>33565</v>
      </c>
      <c r="B19094" s="29" t="s">
        <v>33566</v>
      </c>
      <c r="C19094" s="29">
        <v>2</v>
      </c>
      <c r="D19094" s="29"/>
      <c r="E19094" s="29" t="s">
        <v>82</v>
      </c>
    </row>
    <row r="19095" spans="1:5">
      <c r="A19095" s="29" t="s">
        <v>33567</v>
      </c>
      <c r="B19095" s="29" t="s">
        <v>33568</v>
      </c>
      <c r="C19095" s="29">
        <v>0</v>
      </c>
      <c r="D19095" s="29"/>
      <c r="E19095" s="29" t="s">
        <v>82</v>
      </c>
    </row>
    <row r="19096" spans="1:5">
      <c r="A19096" s="29" t="s">
        <v>33569</v>
      </c>
      <c r="B19096" s="29" t="s">
        <v>33570</v>
      </c>
      <c r="C19096" s="29">
        <v>3</v>
      </c>
      <c r="D19096" s="29"/>
      <c r="E19096" s="29" t="s">
        <v>82</v>
      </c>
    </row>
    <row r="19097" spans="1:5">
      <c r="A19097" s="29" t="s">
        <v>33571</v>
      </c>
      <c r="B19097" s="29" t="s">
        <v>33572</v>
      </c>
      <c r="C19097" s="29">
        <v>16</v>
      </c>
      <c r="D19097" s="29"/>
      <c r="E19097" s="29" t="s">
        <v>82</v>
      </c>
    </row>
    <row r="19098" spans="1:5">
      <c r="A19098" s="29" t="s">
        <v>33573</v>
      </c>
      <c r="B19098" s="29" t="s">
        <v>33574</v>
      </c>
      <c r="C19098" s="29">
        <v>3</v>
      </c>
      <c r="D19098" s="29" t="s">
        <v>52</v>
      </c>
      <c r="E19098" s="29" t="s">
        <v>82</v>
      </c>
    </row>
    <row r="19099" spans="1:5">
      <c r="A19099" s="29" t="s">
        <v>33575</v>
      </c>
      <c r="B19099" s="29" t="s">
        <v>33576</v>
      </c>
      <c r="C19099" s="29">
        <v>3</v>
      </c>
      <c r="D19099" s="29"/>
      <c r="E19099" s="29" t="s">
        <v>82</v>
      </c>
    </row>
    <row r="19100" spans="1:5">
      <c r="A19100" s="29" t="s">
        <v>33577</v>
      </c>
      <c r="B19100" s="29" t="s">
        <v>33578</v>
      </c>
      <c r="C19100" s="29">
        <v>3</v>
      </c>
      <c r="D19100" s="29"/>
      <c r="E19100" s="29" t="s">
        <v>82</v>
      </c>
    </row>
    <row r="19101" spans="1:5">
      <c r="A19101" s="29" t="s">
        <v>33579</v>
      </c>
      <c r="B19101" s="29" t="s">
        <v>33578</v>
      </c>
      <c r="C19101" s="29">
        <v>3</v>
      </c>
      <c r="D19101" s="29"/>
      <c r="E19101" s="29" t="s">
        <v>82</v>
      </c>
    </row>
    <row r="19102" spans="1:5">
      <c r="A19102" s="29" t="s">
        <v>33580</v>
      </c>
      <c r="B19102" s="29" t="s">
        <v>33581</v>
      </c>
      <c r="C19102" s="29">
        <v>3</v>
      </c>
      <c r="D19102" s="29"/>
      <c r="E19102" s="29" t="s">
        <v>82</v>
      </c>
    </row>
    <row r="19103" spans="1:5">
      <c r="A19103" s="29" t="s">
        <v>33582</v>
      </c>
      <c r="B19103" s="29" t="s">
        <v>33583</v>
      </c>
      <c r="C19103" s="29">
        <v>16</v>
      </c>
      <c r="D19103" s="29"/>
      <c r="E19103" s="29" t="s">
        <v>82</v>
      </c>
    </row>
    <row r="19104" spans="1:5">
      <c r="A19104" s="29" t="s">
        <v>33584</v>
      </c>
      <c r="B19104" s="29" t="s">
        <v>31350</v>
      </c>
      <c r="C19104" s="29">
        <v>4</v>
      </c>
      <c r="D19104" s="29"/>
      <c r="E19104" s="29" t="s">
        <v>82</v>
      </c>
    </row>
    <row r="19105" spans="1:5">
      <c r="A19105" s="29" t="s">
        <v>33585</v>
      </c>
      <c r="B19105" s="29" t="s">
        <v>33586</v>
      </c>
      <c r="C19105" s="29">
        <v>4</v>
      </c>
      <c r="D19105" s="29"/>
      <c r="E19105" s="29" t="s">
        <v>82</v>
      </c>
    </row>
    <row r="19106" spans="1:5">
      <c r="A19106" s="29" t="s">
        <v>33587</v>
      </c>
      <c r="B19106" s="29" t="s">
        <v>33586</v>
      </c>
      <c r="C19106" s="29">
        <v>2</v>
      </c>
      <c r="D19106" s="29"/>
      <c r="E19106" s="29" t="s">
        <v>82</v>
      </c>
    </row>
    <row r="19107" spans="1:5">
      <c r="A19107" s="29" t="s">
        <v>33588</v>
      </c>
      <c r="B19107" s="29" t="s">
        <v>33589</v>
      </c>
      <c r="C19107" s="29">
        <v>2</v>
      </c>
      <c r="D19107" s="29"/>
      <c r="E19107" s="29" t="s">
        <v>82</v>
      </c>
    </row>
    <row r="19108" spans="1:5">
      <c r="A19108" s="29" t="s">
        <v>33590</v>
      </c>
      <c r="B19108" s="29" t="s">
        <v>33591</v>
      </c>
      <c r="C19108" s="29">
        <v>16</v>
      </c>
      <c r="D19108" s="29"/>
      <c r="E19108" s="29" t="s">
        <v>82</v>
      </c>
    </row>
    <row r="19109" spans="1:5">
      <c r="A19109" s="29" t="s">
        <v>33592</v>
      </c>
      <c r="B19109" s="29" t="s">
        <v>33593</v>
      </c>
      <c r="C19109" s="29">
        <v>2</v>
      </c>
      <c r="D19109" s="29"/>
      <c r="E19109" s="29" t="s">
        <v>82</v>
      </c>
    </row>
    <row r="19110" spans="1:5">
      <c r="A19110" s="29" t="s">
        <v>33594</v>
      </c>
      <c r="B19110" s="29" t="s">
        <v>33595</v>
      </c>
      <c r="C19110" s="29">
        <v>2</v>
      </c>
      <c r="D19110" s="29"/>
      <c r="E19110" s="29" t="s">
        <v>82</v>
      </c>
    </row>
    <row r="19111" spans="1:5">
      <c r="A19111" s="29" t="s">
        <v>33596</v>
      </c>
      <c r="B19111" s="29" t="s">
        <v>33597</v>
      </c>
      <c r="C19111" s="29">
        <v>2</v>
      </c>
      <c r="D19111" s="29"/>
      <c r="E19111" s="29" t="s">
        <v>82</v>
      </c>
    </row>
    <row r="19112" spans="1:5">
      <c r="A19112" s="29" t="s">
        <v>33598</v>
      </c>
      <c r="B19112" s="29" t="s">
        <v>33599</v>
      </c>
      <c r="C19112" s="29">
        <v>4</v>
      </c>
      <c r="D19112" s="29"/>
      <c r="E19112" s="29" t="s">
        <v>82</v>
      </c>
    </row>
    <row r="19113" spans="1:5">
      <c r="A19113" s="29" t="s">
        <v>33600</v>
      </c>
      <c r="B19113" s="29" t="s">
        <v>33601</v>
      </c>
      <c r="C19113" s="29">
        <v>2</v>
      </c>
      <c r="D19113" s="29"/>
      <c r="E19113" s="29" t="s">
        <v>82</v>
      </c>
    </row>
    <row r="19114" spans="1:5">
      <c r="A19114" s="29" t="s">
        <v>33602</v>
      </c>
      <c r="B19114" s="29" t="s">
        <v>33603</v>
      </c>
      <c r="C19114" s="29">
        <v>2</v>
      </c>
      <c r="D19114" s="29"/>
      <c r="E19114" s="29" t="s">
        <v>82</v>
      </c>
    </row>
    <row r="19115" spans="1:5">
      <c r="A19115" s="29" t="s">
        <v>33604</v>
      </c>
      <c r="B19115" s="29" t="s">
        <v>33605</v>
      </c>
      <c r="C19115" s="29">
        <v>3</v>
      </c>
      <c r="D19115" s="29"/>
      <c r="E19115" s="29" t="s">
        <v>82</v>
      </c>
    </row>
    <row r="19116" spans="1:5">
      <c r="A19116" s="29" t="s">
        <v>33606</v>
      </c>
      <c r="B19116" s="29" t="s">
        <v>33607</v>
      </c>
      <c r="C19116" s="29">
        <v>3</v>
      </c>
      <c r="D19116" s="29"/>
      <c r="E19116" s="29" t="s">
        <v>82</v>
      </c>
    </row>
    <row r="19117" spans="1:5">
      <c r="A19117" s="29" t="s">
        <v>33608</v>
      </c>
      <c r="B19117" s="29" t="s">
        <v>33609</v>
      </c>
      <c r="C19117" s="29">
        <v>3</v>
      </c>
      <c r="D19117" s="29"/>
      <c r="E19117" s="29" t="s">
        <v>82</v>
      </c>
    </row>
    <row r="19118" spans="1:5">
      <c r="A19118" s="29" t="s">
        <v>33610</v>
      </c>
      <c r="B19118" s="29" t="s">
        <v>33611</v>
      </c>
      <c r="C19118" s="29">
        <v>3</v>
      </c>
      <c r="D19118" s="29"/>
      <c r="E19118" s="29" t="s">
        <v>82</v>
      </c>
    </row>
    <row r="19119" spans="1:5">
      <c r="A19119" s="29" t="s">
        <v>33612</v>
      </c>
      <c r="B19119" s="29" t="s">
        <v>33613</v>
      </c>
      <c r="C19119" s="29">
        <v>3</v>
      </c>
      <c r="D19119" s="29"/>
      <c r="E19119" s="29" t="s">
        <v>82</v>
      </c>
    </row>
    <row r="19120" spans="1:5">
      <c r="A19120" s="29" t="s">
        <v>33614</v>
      </c>
      <c r="B19120" s="29" t="s">
        <v>33615</v>
      </c>
      <c r="C19120" s="29">
        <v>3</v>
      </c>
      <c r="D19120" s="29"/>
      <c r="E19120" s="29" t="s">
        <v>82</v>
      </c>
    </row>
    <row r="19121" spans="1:5">
      <c r="A19121" s="29" t="s">
        <v>33616</v>
      </c>
      <c r="B19121" s="29" t="s">
        <v>33617</v>
      </c>
      <c r="C19121" s="29">
        <v>6</v>
      </c>
      <c r="D19121" s="29"/>
      <c r="E19121" s="29" t="s">
        <v>82</v>
      </c>
    </row>
    <row r="19122" spans="1:5">
      <c r="A19122" s="29" t="s">
        <v>33618</v>
      </c>
      <c r="B19122" s="29" t="s">
        <v>33619</v>
      </c>
      <c r="C19122" s="29">
        <v>2</v>
      </c>
      <c r="D19122" s="29"/>
      <c r="E19122" s="29" t="s">
        <v>82</v>
      </c>
    </row>
    <row r="19123" spans="1:5">
      <c r="A19123" s="29" t="s">
        <v>33620</v>
      </c>
      <c r="B19123" s="29" t="s">
        <v>33621</v>
      </c>
      <c r="C19123" s="29">
        <v>2</v>
      </c>
      <c r="D19123" s="29"/>
      <c r="E19123" s="29" t="s">
        <v>82</v>
      </c>
    </row>
    <row r="19124" spans="1:5">
      <c r="A19124" s="29" t="s">
        <v>33622</v>
      </c>
      <c r="B19124" s="29" t="s">
        <v>33623</v>
      </c>
      <c r="C19124" s="29">
        <v>3</v>
      </c>
      <c r="D19124" s="29"/>
      <c r="E19124" s="29" t="s">
        <v>82</v>
      </c>
    </row>
    <row r="19125" spans="1:5">
      <c r="A19125" s="29" t="s">
        <v>33624</v>
      </c>
      <c r="B19125" s="29" t="s">
        <v>33625</v>
      </c>
      <c r="C19125" s="29">
        <v>3</v>
      </c>
      <c r="D19125" s="29"/>
      <c r="E19125" s="29" t="s">
        <v>82</v>
      </c>
    </row>
    <row r="19126" spans="1:5">
      <c r="A19126" s="29" t="s">
        <v>33626</v>
      </c>
      <c r="B19126" s="29" t="s">
        <v>33627</v>
      </c>
      <c r="C19126" s="29">
        <v>2</v>
      </c>
      <c r="D19126" s="29"/>
      <c r="E19126" s="29" t="s">
        <v>82</v>
      </c>
    </row>
    <row r="19127" spans="1:5">
      <c r="A19127" s="29" t="s">
        <v>33628</v>
      </c>
      <c r="B19127" s="29" t="s">
        <v>33629</v>
      </c>
      <c r="C19127" s="29">
        <v>1</v>
      </c>
      <c r="D19127" s="29"/>
      <c r="E19127" s="29" t="s">
        <v>82</v>
      </c>
    </row>
    <row r="19128" spans="1:5">
      <c r="A19128" s="29" t="s">
        <v>33630</v>
      </c>
      <c r="B19128" s="29" t="s">
        <v>33631</v>
      </c>
      <c r="C19128" s="29">
        <v>1.5</v>
      </c>
      <c r="D19128" s="29"/>
      <c r="E19128" s="29" t="s">
        <v>82</v>
      </c>
    </row>
    <row r="19129" spans="1:5">
      <c r="A19129" s="29" t="s">
        <v>33632</v>
      </c>
      <c r="B19129" s="29" t="s">
        <v>33633</v>
      </c>
      <c r="C19129" s="29">
        <v>3</v>
      </c>
      <c r="D19129" s="29"/>
      <c r="E19129" s="29" t="s">
        <v>82</v>
      </c>
    </row>
    <row r="19130" spans="1:5">
      <c r="A19130" s="29" t="s">
        <v>33634</v>
      </c>
      <c r="B19130" s="29" t="s">
        <v>33635</v>
      </c>
      <c r="C19130" s="29">
        <v>2</v>
      </c>
      <c r="D19130" s="29"/>
      <c r="E19130" s="29" t="s">
        <v>82</v>
      </c>
    </row>
    <row r="19131" spans="1:5">
      <c r="A19131" s="29" t="s">
        <v>33636</v>
      </c>
      <c r="B19131" s="29" t="s">
        <v>33637</v>
      </c>
      <c r="C19131" s="29">
        <v>3</v>
      </c>
      <c r="D19131" s="29"/>
      <c r="E19131" s="29" t="s">
        <v>82</v>
      </c>
    </row>
    <row r="19132" spans="1:5">
      <c r="A19132" s="29" t="s">
        <v>33638</v>
      </c>
      <c r="B19132" s="29" t="s">
        <v>33639</v>
      </c>
      <c r="C19132" s="29">
        <v>3</v>
      </c>
      <c r="D19132" s="29"/>
      <c r="E19132" s="29" t="s">
        <v>82</v>
      </c>
    </row>
    <row r="19133" spans="1:5">
      <c r="A19133" s="29" t="s">
        <v>33640</v>
      </c>
      <c r="B19133" s="29" t="s">
        <v>33641</v>
      </c>
      <c r="C19133" s="29">
        <v>16</v>
      </c>
      <c r="D19133" s="29"/>
      <c r="E19133" s="29" t="s">
        <v>82</v>
      </c>
    </row>
    <row r="19134" spans="1:5">
      <c r="A19134" s="29" t="s">
        <v>33642</v>
      </c>
      <c r="B19134" s="29" t="s">
        <v>33641</v>
      </c>
      <c r="C19134" s="29">
        <v>4</v>
      </c>
      <c r="D19134" s="29"/>
      <c r="E19134" s="29" t="s">
        <v>82</v>
      </c>
    </row>
    <row r="19135" spans="1:5">
      <c r="A19135" s="29" t="s">
        <v>33643</v>
      </c>
      <c r="B19135" s="29" t="s">
        <v>33644</v>
      </c>
      <c r="C19135" s="29">
        <v>2</v>
      </c>
      <c r="D19135" s="29"/>
      <c r="E19135" s="29" t="s">
        <v>82</v>
      </c>
    </row>
    <row r="19136" spans="1:5">
      <c r="A19136" s="29" t="s">
        <v>33645</v>
      </c>
      <c r="B19136" s="29" t="s">
        <v>33646</v>
      </c>
      <c r="C19136" s="29">
        <v>4</v>
      </c>
      <c r="D19136" s="29"/>
      <c r="E19136" s="29" t="s">
        <v>82</v>
      </c>
    </row>
    <row r="19137" spans="1:5">
      <c r="A19137" s="29" t="s">
        <v>33647</v>
      </c>
      <c r="B19137" s="29" t="s">
        <v>22963</v>
      </c>
      <c r="C19137" s="29">
        <v>2</v>
      </c>
      <c r="D19137" s="29"/>
      <c r="E19137" s="29" t="s">
        <v>82</v>
      </c>
    </row>
    <row r="19138" spans="1:5">
      <c r="A19138" s="29" t="s">
        <v>33648</v>
      </c>
      <c r="B19138" s="29" t="s">
        <v>33649</v>
      </c>
      <c r="C19138" s="29">
        <v>3</v>
      </c>
      <c r="D19138" s="29"/>
      <c r="E19138" s="29" t="s">
        <v>82</v>
      </c>
    </row>
    <row r="19139" spans="1:5">
      <c r="A19139" s="29" t="s">
        <v>33650</v>
      </c>
      <c r="B19139" s="29" t="s">
        <v>33651</v>
      </c>
      <c r="C19139" s="29">
        <v>3</v>
      </c>
      <c r="D19139" s="29"/>
      <c r="E19139" s="29" t="s">
        <v>82</v>
      </c>
    </row>
    <row r="19140" spans="1:5">
      <c r="A19140" s="29" t="s">
        <v>33652</v>
      </c>
      <c r="B19140" s="29" t="s">
        <v>33653</v>
      </c>
      <c r="C19140" s="29">
        <v>3</v>
      </c>
      <c r="D19140" s="29"/>
      <c r="E19140" s="29" t="s">
        <v>82</v>
      </c>
    </row>
    <row r="19141" spans="1:5">
      <c r="A19141" s="29" t="s">
        <v>33654</v>
      </c>
      <c r="B19141" s="29" t="s">
        <v>33655</v>
      </c>
      <c r="C19141" s="29">
        <v>2</v>
      </c>
      <c r="D19141" s="29"/>
      <c r="E19141" s="29" t="s">
        <v>82</v>
      </c>
    </row>
    <row r="19142" spans="1:5">
      <c r="A19142" s="29" t="s">
        <v>33656</v>
      </c>
      <c r="B19142" s="29" t="s">
        <v>33657</v>
      </c>
      <c r="C19142" s="29">
        <v>3</v>
      </c>
      <c r="D19142" s="29"/>
      <c r="E19142" s="29" t="s">
        <v>82</v>
      </c>
    </row>
    <row r="19143" spans="1:5">
      <c r="A19143" s="29" t="s">
        <v>33658</v>
      </c>
      <c r="B19143" s="29" t="s">
        <v>33659</v>
      </c>
      <c r="C19143" s="29">
        <v>5</v>
      </c>
      <c r="D19143" s="29"/>
      <c r="E19143" s="29" t="s">
        <v>82</v>
      </c>
    </row>
    <row r="19144" spans="1:5">
      <c r="A19144" s="29" t="s">
        <v>33660</v>
      </c>
      <c r="B19144" s="29" t="s">
        <v>33661</v>
      </c>
      <c r="C19144" s="29">
        <v>3</v>
      </c>
      <c r="D19144" s="29"/>
      <c r="E19144" s="29" t="s">
        <v>82</v>
      </c>
    </row>
    <row r="19145" spans="1:5">
      <c r="A19145" s="29" t="s">
        <v>33662</v>
      </c>
      <c r="B19145" s="29" t="s">
        <v>33663</v>
      </c>
      <c r="C19145" s="29">
        <v>4</v>
      </c>
      <c r="D19145" s="29"/>
      <c r="E19145" s="29" t="s">
        <v>82</v>
      </c>
    </row>
    <row r="19146" spans="1:5">
      <c r="A19146" s="29" t="s">
        <v>33664</v>
      </c>
      <c r="B19146" s="29" t="s">
        <v>33665</v>
      </c>
      <c r="C19146" s="29">
        <v>8</v>
      </c>
      <c r="D19146" s="29"/>
      <c r="E19146" s="29" t="s">
        <v>82</v>
      </c>
    </row>
    <row r="19147" spans="1:5">
      <c r="A19147" s="29" t="s">
        <v>33666</v>
      </c>
      <c r="B19147" s="29" t="s">
        <v>33667</v>
      </c>
      <c r="C19147" s="29">
        <v>4</v>
      </c>
      <c r="D19147" s="29"/>
      <c r="E19147" s="29" t="s">
        <v>82</v>
      </c>
    </row>
    <row r="19148" spans="1:5">
      <c r="A19148" s="29" t="s">
        <v>33668</v>
      </c>
      <c r="B19148" s="29" t="s">
        <v>33669</v>
      </c>
      <c r="C19148" s="29">
        <v>4</v>
      </c>
      <c r="D19148" s="29"/>
      <c r="E19148" s="29" t="s">
        <v>82</v>
      </c>
    </row>
    <row r="19149" spans="1:5">
      <c r="A19149" s="29" t="s">
        <v>33670</v>
      </c>
      <c r="B19149" s="29" t="s">
        <v>33671</v>
      </c>
      <c r="C19149" s="29">
        <v>4</v>
      </c>
      <c r="D19149" s="29"/>
      <c r="E19149" s="29" t="s">
        <v>82</v>
      </c>
    </row>
    <row r="19150" spans="1:5">
      <c r="A19150" s="29" t="s">
        <v>33672</v>
      </c>
      <c r="B19150" s="29" t="s">
        <v>33673</v>
      </c>
      <c r="C19150" s="29">
        <v>6</v>
      </c>
      <c r="D19150" s="29" t="s">
        <v>52</v>
      </c>
      <c r="E19150" s="29" t="s">
        <v>82</v>
      </c>
    </row>
    <row r="19151" spans="1:5">
      <c r="A19151" s="29" t="s">
        <v>33674</v>
      </c>
      <c r="B19151" s="29" t="s">
        <v>33675</v>
      </c>
      <c r="C19151" s="29">
        <v>6</v>
      </c>
      <c r="D19151" s="29" t="s">
        <v>52</v>
      </c>
      <c r="E19151" s="29" t="s">
        <v>82</v>
      </c>
    </row>
    <row r="19152" spans="1:5">
      <c r="A19152" s="29" t="s">
        <v>33676</v>
      </c>
      <c r="B19152" s="29" t="s">
        <v>33677</v>
      </c>
      <c r="C19152" s="29">
        <v>6</v>
      </c>
      <c r="D19152" s="29" t="s">
        <v>52</v>
      </c>
      <c r="E19152" s="29" t="s">
        <v>82</v>
      </c>
    </row>
    <row r="19153" spans="1:5">
      <c r="A19153" s="29" t="s">
        <v>33678</v>
      </c>
      <c r="B19153" s="29" t="s">
        <v>33679</v>
      </c>
      <c r="C19153" s="29">
        <v>6</v>
      </c>
      <c r="D19153" s="29" t="s">
        <v>52</v>
      </c>
      <c r="E19153" s="29" t="s">
        <v>82</v>
      </c>
    </row>
    <row r="19154" spans="1:5">
      <c r="A19154" s="29" t="s">
        <v>33680</v>
      </c>
      <c r="B19154" s="29" t="s">
        <v>33681</v>
      </c>
      <c r="C19154" s="29">
        <v>6</v>
      </c>
      <c r="D19154" s="29" t="s">
        <v>52</v>
      </c>
      <c r="E19154" s="29" t="s">
        <v>82</v>
      </c>
    </row>
    <row r="19155" spans="1:5">
      <c r="A19155" s="29" t="s">
        <v>33682</v>
      </c>
      <c r="B19155" s="29" t="s">
        <v>33683</v>
      </c>
      <c r="C19155" s="29">
        <v>6</v>
      </c>
      <c r="D19155" s="29" t="s">
        <v>52</v>
      </c>
      <c r="E19155" s="29" t="s">
        <v>82</v>
      </c>
    </row>
    <row r="19156" spans="1:5">
      <c r="A19156" s="29" t="s">
        <v>33684</v>
      </c>
      <c r="B19156" s="29" t="s">
        <v>33685</v>
      </c>
      <c r="C19156" s="29">
        <v>6</v>
      </c>
      <c r="D19156" s="29" t="s">
        <v>52</v>
      </c>
      <c r="E19156" s="29" t="s">
        <v>82</v>
      </c>
    </row>
    <row r="19157" spans="1:5">
      <c r="A19157" s="29" t="s">
        <v>33686</v>
      </c>
      <c r="B19157" s="29" t="s">
        <v>33687</v>
      </c>
      <c r="C19157" s="29">
        <v>6</v>
      </c>
      <c r="D19157" s="29" t="s">
        <v>52</v>
      </c>
      <c r="E19157" s="29" t="s">
        <v>82</v>
      </c>
    </row>
    <row r="19158" spans="1:5">
      <c r="A19158" s="29" t="s">
        <v>33688</v>
      </c>
      <c r="B19158" s="29" t="s">
        <v>33689</v>
      </c>
      <c r="C19158" s="29">
        <v>6</v>
      </c>
      <c r="D19158" s="29" t="s">
        <v>52</v>
      </c>
      <c r="E19158" s="29" t="s">
        <v>82</v>
      </c>
    </row>
    <row r="19159" spans="1:5">
      <c r="A19159" s="29" t="s">
        <v>33690</v>
      </c>
      <c r="B19159" s="29" t="s">
        <v>33691</v>
      </c>
      <c r="C19159" s="29">
        <v>6</v>
      </c>
      <c r="D19159" s="29" t="s">
        <v>52</v>
      </c>
      <c r="E19159" s="29" t="s">
        <v>82</v>
      </c>
    </row>
    <row r="19160" spans="1:5">
      <c r="A19160" s="29" t="s">
        <v>33692</v>
      </c>
      <c r="B19160" s="29" t="s">
        <v>33693</v>
      </c>
      <c r="C19160" s="29">
        <v>4</v>
      </c>
      <c r="D19160" s="29" t="s">
        <v>52</v>
      </c>
      <c r="E19160" s="29" t="s">
        <v>82</v>
      </c>
    </row>
    <row r="19161" spans="1:5">
      <c r="A19161" s="29" t="s">
        <v>33694</v>
      </c>
      <c r="B19161" s="29" t="s">
        <v>33695</v>
      </c>
      <c r="C19161" s="29">
        <v>4</v>
      </c>
      <c r="D19161" s="29" t="s">
        <v>52</v>
      </c>
      <c r="E19161" s="29" t="s">
        <v>82</v>
      </c>
    </row>
    <row r="19162" spans="1:5">
      <c r="A19162" s="29" t="s">
        <v>33696</v>
      </c>
      <c r="B19162" s="29" t="s">
        <v>33697</v>
      </c>
      <c r="C19162" s="29">
        <v>3</v>
      </c>
      <c r="D19162" s="29"/>
      <c r="E19162" s="29" t="s">
        <v>82</v>
      </c>
    </row>
    <row r="19163" spans="1:5">
      <c r="A19163" s="29" t="s">
        <v>33698</v>
      </c>
      <c r="B19163" s="29" t="s">
        <v>33699</v>
      </c>
      <c r="C19163" s="29">
        <v>3</v>
      </c>
      <c r="D19163" s="29"/>
      <c r="E19163" s="29" t="s">
        <v>82</v>
      </c>
    </row>
    <row r="19164" spans="1:5">
      <c r="A19164" s="29" t="s">
        <v>33700</v>
      </c>
      <c r="B19164" s="29" t="s">
        <v>33701</v>
      </c>
      <c r="C19164" s="29">
        <v>4</v>
      </c>
      <c r="D19164" s="29"/>
      <c r="E19164" s="29" t="s">
        <v>82</v>
      </c>
    </row>
    <row r="19165" spans="1:5">
      <c r="A19165" s="29" t="s">
        <v>33702</v>
      </c>
      <c r="B19165" s="29" t="s">
        <v>33703</v>
      </c>
      <c r="C19165" s="29">
        <v>3</v>
      </c>
      <c r="D19165" s="29"/>
      <c r="E19165" s="29" t="s">
        <v>82</v>
      </c>
    </row>
    <row r="19166" spans="1:5">
      <c r="A19166" s="29" t="s">
        <v>33704</v>
      </c>
      <c r="B19166" s="29" t="s">
        <v>33705</v>
      </c>
      <c r="C19166" s="29">
        <v>3</v>
      </c>
      <c r="D19166" s="29"/>
      <c r="E19166" s="29" t="s">
        <v>82</v>
      </c>
    </row>
    <row r="19167" spans="1:5">
      <c r="A19167" s="29" t="s">
        <v>33706</v>
      </c>
      <c r="B19167" s="29" t="s">
        <v>33707</v>
      </c>
      <c r="C19167" s="29">
        <v>3</v>
      </c>
      <c r="D19167" s="29"/>
      <c r="E19167" s="29" t="s">
        <v>82</v>
      </c>
    </row>
    <row r="19168" spans="1:5">
      <c r="A19168" s="29" t="s">
        <v>33708</v>
      </c>
      <c r="B19168" s="29" t="s">
        <v>33709</v>
      </c>
      <c r="C19168" s="29">
        <v>3</v>
      </c>
      <c r="D19168" s="29"/>
      <c r="E19168" s="29" t="s">
        <v>82</v>
      </c>
    </row>
    <row r="19169" spans="1:5">
      <c r="A19169" s="29" t="s">
        <v>33710</v>
      </c>
      <c r="B19169" s="29" t="s">
        <v>33711</v>
      </c>
      <c r="C19169" s="29">
        <v>2</v>
      </c>
      <c r="D19169" s="29"/>
      <c r="E19169" s="29" t="s">
        <v>82</v>
      </c>
    </row>
    <row r="19170" spans="1:5">
      <c r="A19170" s="29" t="s">
        <v>33712</v>
      </c>
      <c r="B19170" s="29" t="s">
        <v>33713</v>
      </c>
      <c r="C19170" s="29">
        <v>3</v>
      </c>
      <c r="D19170" s="29"/>
      <c r="E19170" s="29" t="s">
        <v>82</v>
      </c>
    </row>
    <row r="19171" spans="1:5">
      <c r="A19171" s="29" t="s">
        <v>33714</v>
      </c>
      <c r="B19171" s="29" t="s">
        <v>33715</v>
      </c>
      <c r="C19171" s="29">
        <v>5</v>
      </c>
      <c r="D19171" s="29"/>
      <c r="E19171" s="29" t="s">
        <v>82</v>
      </c>
    </row>
    <row r="19172" spans="1:5">
      <c r="A19172" s="29" t="s">
        <v>33716</v>
      </c>
      <c r="B19172" s="29" t="s">
        <v>33717</v>
      </c>
      <c r="C19172" s="29">
        <v>3</v>
      </c>
      <c r="D19172" s="29"/>
      <c r="E19172" s="29" t="s">
        <v>82</v>
      </c>
    </row>
    <row r="19173" spans="1:5">
      <c r="A19173" s="29" t="s">
        <v>33718</v>
      </c>
      <c r="B19173" s="29" t="s">
        <v>33719</v>
      </c>
      <c r="C19173" s="29">
        <v>4</v>
      </c>
      <c r="D19173" s="29"/>
      <c r="E19173" s="29" t="s">
        <v>82</v>
      </c>
    </row>
    <row r="19174" spans="1:5">
      <c r="A19174" s="29" t="s">
        <v>33720</v>
      </c>
      <c r="B19174" s="29" t="s">
        <v>33721</v>
      </c>
      <c r="C19174" s="29">
        <v>4</v>
      </c>
      <c r="D19174" s="29"/>
      <c r="E19174" s="29" t="s">
        <v>82</v>
      </c>
    </row>
    <row r="19175" spans="1:5">
      <c r="A19175" s="29" t="s">
        <v>33722</v>
      </c>
      <c r="B19175" s="29" t="s">
        <v>33721</v>
      </c>
      <c r="C19175" s="29">
        <v>4</v>
      </c>
      <c r="D19175" s="29"/>
      <c r="E19175" s="29" t="s">
        <v>82</v>
      </c>
    </row>
    <row r="19176" spans="1:5">
      <c r="A19176" s="29" t="s">
        <v>33723</v>
      </c>
      <c r="B19176" s="29" t="s">
        <v>33724</v>
      </c>
      <c r="C19176" s="29">
        <v>3</v>
      </c>
      <c r="D19176" s="29"/>
      <c r="E19176" s="29" t="s">
        <v>82</v>
      </c>
    </row>
    <row r="19177" spans="1:5">
      <c r="A19177" s="29" t="s">
        <v>33725</v>
      </c>
      <c r="B19177" s="29" t="s">
        <v>33726</v>
      </c>
      <c r="C19177" s="29">
        <v>4</v>
      </c>
      <c r="D19177" s="29"/>
      <c r="E19177" s="29" t="s">
        <v>82</v>
      </c>
    </row>
    <row r="19178" spans="1:5">
      <c r="A19178" s="29" t="s">
        <v>33727</v>
      </c>
      <c r="B19178" s="29" t="s">
        <v>33728</v>
      </c>
      <c r="C19178" s="29">
        <v>4</v>
      </c>
      <c r="D19178" s="29"/>
      <c r="E19178" s="29" t="s">
        <v>82</v>
      </c>
    </row>
    <row r="19179" spans="1:5">
      <c r="A19179" s="29" t="s">
        <v>33729</v>
      </c>
      <c r="B19179" s="29" t="s">
        <v>33730</v>
      </c>
      <c r="C19179" s="29">
        <v>3</v>
      </c>
      <c r="D19179" s="29"/>
      <c r="E19179" s="29" t="s">
        <v>82</v>
      </c>
    </row>
    <row r="19180" spans="1:5">
      <c r="A19180" s="29" t="s">
        <v>33731</v>
      </c>
      <c r="B19180" s="29" t="s">
        <v>33732</v>
      </c>
      <c r="C19180" s="29">
        <v>5</v>
      </c>
      <c r="D19180" s="29"/>
      <c r="E19180" s="29" t="s">
        <v>82</v>
      </c>
    </row>
    <row r="19181" spans="1:5">
      <c r="A19181" s="29" t="s">
        <v>33733</v>
      </c>
      <c r="B19181" s="29" t="s">
        <v>33734</v>
      </c>
      <c r="C19181" s="29">
        <v>5</v>
      </c>
      <c r="D19181" s="29"/>
      <c r="E19181" s="29" t="s">
        <v>82</v>
      </c>
    </row>
    <row r="19182" spans="1:5">
      <c r="A19182" s="29" t="s">
        <v>33735</v>
      </c>
      <c r="B19182" s="29" t="s">
        <v>33736</v>
      </c>
      <c r="C19182" s="29">
        <v>3</v>
      </c>
      <c r="D19182" s="29" t="s">
        <v>52</v>
      </c>
      <c r="E19182" s="29" t="s">
        <v>82</v>
      </c>
    </row>
    <row r="19183" spans="1:5">
      <c r="A19183" s="29" t="s">
        <v>33737</v>
      </c>
      <c r="B19183" s="29" t="s">
        <v>33738</v>
      </c>
      <c r="C19183" s="29">
        <v>3</v>
      </c>
      <c r="D19183" s="29" t="s">
        <v>52</v>
      </c>
      <c r="E19183" s="29" t="s">
        <v>82</v>
      </c>
    </row>
    <row r="19184" spans="1:5">
      <c r="A19184" s="29" t="s">
        <v>33739</v>
      </c>
      <c r="B19184" s="29" t="s">
        <v>33740</v>
      </c>
      <c r="C19184" s="29">
        <v>3</v>
      </c>
      <c r="D19184" s="29" t="s">
        <v>52</v>
      </c>
      <c r="E19184" s="29" t="s">
        <v>82</v>
      </c>
    </row>
    <row r="19185" spans="1:5">
      <c r="A19185" s="29" t="s">
        <v>33741</v>
      </c>
      <c r="B19185" s="29" t="s">
        <v>33742</v>
      </c>
      <c r="C19185" s="29">
        <v>3</v>
      </c>
      <c r="D19185" s="29" t="s">
        <v>52</v>
      </c>
      <c r="E19185" s="29" t="s">
        <v>82</v>
      </c>
    </row>
    <row r="19186" spans="1:5">
      <c r="A19186" s="29" t="s">
        <v>33743</v>
      </c>
      <c r="B19186" s="29" t="s">
        <v>33744</v>
      </c>
      <c r="C19186" s="29">
        <v>2</v>
      </c>
      <c r="D19186" s="29"/>
      <c r="E19186" s="29" t="s">
        <v>82</v>
      </c>
    </row>
    <row r="19187" spans="1:5">
      <c r="A19187" s="29" t="s">
        <v>33745</v>
      </c>
      <c r="B19187" s="29" t="s">
        <v>33746</v>
      </c>
      <c r="C19187" s="29">
        <v>3</v>
      </c>
      <c r="D19187" s="29"/>
      <c r="E19187" s="29" t="s">
        <v>82</v>
      </c>
    </row>
    <row r="19188" spans="1:5">
      <c r="A19188" s="29" t="s">
        <v>33747</v>
      </c>
      <c r="B19188" s="29" t="s">
        <v>33748</v>
      </c>
      <c r="C19188" s="29">
        <v>3</v>
      </c>
      <c r="D19188" s="29"/>
      <c r="E19188" s="29" t="s">
        <v>82</v>
      </c>
    </row>
    <row r="19189" spans="1:5">
      <c r="A19189" s="29" t="s">
        <v>33749</v>
      </c>
      <c r="B19189" s="29" t="s">
        <v>33750</v>
      </c>
      <c r="C19189" s="29">
        <v>3</v>
      </c>
      <c r="D19189" s="29"/>
      <c r="E19189" s="29" t="s">
        <v>82</v>
      </c>
    </row>
    <row r="19190" spans="1:5">
      <c r="A19190" s="29" t="s">
        <v>33751</v>
      </c>
      <c r="B19190" s="29" t="s">
        <v>33752</v>
      </c>
      <c r="C19190" s="29">
        <v>3</v>
      </c>
      <c r="D19190" s="29"/>
      <c r="E19190" s="29" t="s">
        <v>82</v>
      </c>
    </row>
    <row r="19191" spans="1:5">
      <c r="A19191" s="29" t="s">
        <v>33753</v>
      </c>
      <c r="B19191" s="29" t="s">
        <v>33754</v>
      </c>
      <c r="C19191" s="29">
        <v>0</v>
      </c>
      <c r="D19191" s="29"/>
      <c r="E19191" s="29" t="s">
        <v>82</v>
      </c>
    </row>
    <row r="19192" spans="1:5">
      <c r="A19192" s="29" t="s">
        <v>33755</v>
      </c>
      <c r="B19192" s="29" t="s">
        <v>33756</v>
      </c>
      <c r="C19192" s="29">
        <v>4</v>
      </c>
      <c r="D19192" s="29"/>
      <c r="E19192" s="29" t="s">
        <v>82</v>
      </c>
    </row>
    <row r="19193" spans="1:5">
      <c r="A19193" s="29" t="s">
        <v>33757</v>
      </c>
      <c r="B19193" s="29" t="s">
        <v>33758</v>
      </c>
      <c r="C19193" s="29">
        <v>4</v>
      </c>
      <c r="D19193" s="29"/>
      <c r="E19193" s="29" t="s">
        <v>82</v>
      </c>
    </row>
    <row r="19194" spans="1:5">
      <c r="A19194" s="29" t="s">
        <v>33759</v>
      </c>
      <c r="B19194" s="29" t="s">
        <v>33760</v>
      </c>
      <c r="C19194" s="29">
        <v>4</v>
      </c>
      <c r="D19194" s="29"/>
      <c r="E19194" s="29" t="s">
        <v>82</v>
      </c>
    </row>
    <row r="19195" spans="1:5">
      <c r="A19195" s="29" t="s">
        <v>33761</v>
      </c>
      <c r="B19195" s="29" t="s">
        <v>33762</v>
      </c>
      <c r="C19195" s="29">
        <v>3</v>
      </c>
      <c r="D19195" s="29"/>
      <c r="E19195" s="29" t="s">
        <v>82</v>
      </c>
    </row>
    <row r="19196" spans="1:5">
      <c r="A19196" s="29" t="s">
        <v>33763</v>
      </c>
      <c r="B19196" s="29" t="s">
        <v>33764</v>
      </c>
      <c r="C19196" s="29">
        <v>4</v>
      </c>
      <c r="D19196" s="29"/>
      <c r="E19196" s="29" t="s">
        <v>82</v>
      </c>
    </row>
    <row r="19197" spans="1:5">
      <c r="A19197" s="29" t="s">
        <v>33765</v>
      </c>
      <c r="B19197" s="29" t="s">
        <v>33766</v>
      </c>
      <c r="C19197" s="29">
        <v>3</v>
      </c>
      <c r="D19197" s="29"/>
      <c r="E19197" s="29" t="s">
        <v>82</v>
      </c>
    </row>
    <row r="19198" spans="1:5">
      <c r="A19198" s="29" t="s">
        <v>33767</v>
      </c>
      <c r="B19198" s="29" t="s">
        <v>33768</v>
      </c>
      <c r="C19198" s="29">
        <v>4</v>
      </c>
      <c r="D19198" s="29"/>
      <c r="E19198" s="29" t="s">
        <v>82</v>
      </c>
    </row>
    <row r="19199" spans="1:5">
      <c r="A19199" s="29" t="s">
        <v>33769</v>
      </c>
      <c r="B19199" s="29" t="s">
        <v>33770</v>
      </c>
      <c r="C19199" s="29">
        <v>4</v>
      </c>
      <c r="D19199" s="29"/>
      <c r="E19199" s="29" t="s">
        <v>82</v>
      </c>
    </row>
    <row r="19200" spans="1:5">
      <c r="A19200" s="29" t="s">
        <v>33771</v>
      </c>
      <c r="B19200" s="29" t="s">
        <v>33770</v>
      </c>
      <c r="C19200" s="29">
        <v>2</v>
      </c>
      <c r="D19200" s="29"/>
      <c r="E19200" s="29" t="s">
        <v>82</v>
      </c>
    </row>
    <row r="19201" spans="1:5">
      <c r="A19201" s="29" t="s">
        <v>33772</v>
      </c>
      <c r="B19201" s="29" t="s">
        <v>33773</v>
      </c>
      <c r="C19201" s="29">
        <v>4</v>
      </c>
      <c r="D19201" s="29"/>
      <c r="E19201" s="29" t="s">
        <v>82</v>
      </c>
    </row>
    <row r="19202" spans="1:5">
      <c r="A19202" s="29" t="s">
        <v>33774</v>
      </c>
      <c r="B19202" s="29" t="s">
        <v>33775</v>
      </c>
      <c r="C19202" s="29">
        <v>4</v>
      </c>
      <c r="D19202" s="29"/>
      <c r="E19202" s="29" t="s">
        <v>82</v>
      </c>
    </row>
    <row r="19203" spans="1:5">
      <c r="A19203" s="29" t="s">
        <v>33776</v>
      </c>
      <c r="B19203" s="29" t="s">
        <v>33777</v>
      </c>
      <c r="C19203" s="29">
        <v>4</v>
      </c>
      <c r="D19203" s="29"/>
      <c r="E19203" s="29" t="s">
        <v>82</v>
      </c>
    </row>
    <row r="19204" spans="1:5">
      <c r="A19204" s="29" t="s">
        <v>33778</v>
      </c>
      <c r="B19204" s="29" t="s">
        <v>33779</v>
      </c>
      <c r="C19204" s="29">
        <v>10</v>
      </c>
      <c r="D19204" s="29"/>
      <c r="E19204" s="29" t="s">
        <v>82</v>
      </c>
    </row>
    <row r="19205" spans="1:5">
      <c r="A19205" s="29" t="s">
        <v>33780</v>
      </c>
      <c r="B19205" s="29" t="s">
        <v>33781</v>
      </c>
      <c r="C19205" s="29">
        <v>3</v>
      </c>
      <c r="D19205" s="29"/>
      <c r="E19205" s="29" t="s">
        <v>82</v>
      </c>
    </row>
    <row r="19206" spans="1:5">
      <c r="A19206" s="29" t="s">
        <v>33782</v>
      </c>
      <c r="B19206" s="29" t="s">
        <v>33781</v>
      </c>
      <c r="C19206" s="29">
        <v>3</v>
      </c>
      <c r="D19206" s="29"/>
      <c r="E19206" s="29" t="s">
        <v>82</v>
      </c>
    </row>
    <row r="19207" spans="1:5">
      <c r="A19207" s="29" t="s">
        <v>33783</v>
      </c>
      <c r="B19207" s="29" t="s">
        <v>33784</v>
      </c>
      <c r="C19207" s="29">
        <v>3</v>
      </c>
      <c r="D19207" s="29"/>
      <c r="E19207" s="29" t="s">
        <v>82</v>
      </c>
    </row>
    <row r="19208" spans="1:5">
      <c r="A19208" s="29" t="s">
        <v>33785</v>
      </c>
      <c r="B19208" s="29" t="s">
        <v>33786</v>
      </c>
      <c r="C19208" s="29">
        <v>3</v>
      </c>
      <c r="D19208" s="29"/>
      <c r="E19208" s="29" t="s">
        <v>82</v>
      </c>
    </row>
    <row r="19209" spans="1:5">
      <c r="A19209" s="29" t="s">
        <v>33787</v>
      </c>
      <c r="B19209" s="29" t="s">
        <v>33788</v>
      </c>
      <c r="C19209" s="29">
        <v>6</v>
      </c>
      <c r="D19209" s="29"/>
      <c r="E19209" s="29" t="s">
        <v>82</v>
      </c>
    </row>
    <row r="19210" spans="1:5">
      <c r="A19210" s="29" t="s">
        <v>33789</v>
      </c>
      <c r="B19210" s="29" t="s">
        <v>33790</v>
      </c>
      <c r="C19210" s="29">
        <v>4</v>
      </c>
      <c r="D19210" s="29"/>
      <c r="E19210" s="29" t="s">
        <v>82</v>
      </c>
    </row>
    <row r="19211" spans="1:5">
      <c r="A19211" s="29" t="s">
        <v>33791</v>
      </c>
      <c r="B19211" s="29" t="s">
        <v>33792</v>
      </c>
      <c r="C19211" s="29">
        <v>2</v>
      </c>
      <c r="D19211" s="29"/>
      <c r="E19211" s="29" t="s">
        <v>82</v>
      </c>
    </row>
    <row r="19212" spans="1:5">
      <c r="A19212" s="29" t="s">
        <v>33793</v>
      </c>
      <c r="B19212" s="29" t="s">
        <v>33794</v>
      </c>
      <c r="C19212" s="29">
        <v>2</v>
      </c>
      <c r="D19212" s="29"/>
      <c r="E19212" s="29" t="s">
        <v>82</v>
      </c>
    </row>
    <row r="19213" spans="1:5">
      <c r="A19213" s="29" t="s">
        <v>33795</v>
      </c>
      <c r="B19213" s="29" t="s">
        <v>33796</v>
      </c>
      <c r="C19213" s="29">
        <v>3</v>
      </c>
      <c r="D19213" s="29"/>
      <c r="E19213" s="29" t="s">
        <v>82</v>
      </c>
    </row>
    <row r="19214" spans="1:5">
      <c r="A19214" s="29" t="s">
        <v>33797</v>
      </c>
      <c r="B19214" s="29" t="s">
        <v>33798</v>
      </c>
      <c r="C19214" s="29">
        <v>3</v>
      </c>
      <c r="D19214" s="29"/>
      <c r="E19214" s="29" t="s">
        <v>82</v>
      </c>
    </row>
    <row r="19215" spans="1:5">
      <c r="A19215" s="29" t="s">
        <v>33799</v>
      </c>
      <c r="B19215" s="29" t="s">
        <v>33800</v>
      </c>
      <c r="C19215" s="29">
        <v>3</v>
      </c>
      <c r="D19215" s="29" t="s">
        <v>52</v>
      </c>
      <c r="E19215" s="29" t="s">
        <v>82</v>
      </c>
    </row>
    <row r="19216" spans="1:5">
      <c r="A19216" s="29" t="s">
        <v>33801</v>
      </c>
      <c r="B19216" s="29" t="s">
        <v>33802</v>
      </c>
      <c r="C19216" s="29">
        <v>3</v>
      </c>
      <c r="D19216" s="29" t="s">
        <v>52</v>
      </c>
      <c r="E19216" s="29" t="s">
        <v>82</v>
      </c>
    </row>
    <row r="19217" spans="1:5">
      <c r="A19217" s="29" t="s">
        <v>33803</v>
      </c>
      <c r="B19217" s="29" t="s">
        <v>33804</v>
      </c>
      <c r="C19217" s="29">
        <v>0</v>
      </c>
      <c r="D19217" s="29" t="s">
        <v>52</v>
      </c>
      <c r="E19217" s="29" t="s">
        <v>82</v>
      </c>
    </row>
    <row r="19218" spans="1:5">
      <c r="A19218" s="29" t="s">
        <v>33805</v>
      </c>
      <c r="B19218" s="29" t="s">
        <v>33806</v>
      </c>
      <c r="C19218" s="29">
        <v>3</v>
      </c>
      <c r="D19218" s="29" t="s">
        <v>52</v>
      </c>
      <c r="E19218" s="29" t="s">
        <v>82</v>
      </c>
    </row>
    <row r="19219" spans="1:5">
      <c r="A19219" s="29" t="s">
        <v>33807</v>
      </c>
      <c r="B19219" s="29" t="s">
        <v>33808</v>
      </c>
      <c r="C19219" s="29">
        <v>3</v>
      </c>
      <c r="D19219" s="29"/>
      <c r="E19219" s="29" t="s">
        <v>82</v>
      </c>
    </row>
    <row r="19220" spans="1:5">
      <c r="A19220" s="29" t="s">
        <v>33809</v>
      </c>
      <c r="B19220" s="29" t="s">
        <v>33808</v>
      </c>
      <c r="C19220" s="29">
        <v>3</v>
      </c>
      <c r="D19220" s="29"/>
      <c r="E19220" s="29" t="s">
        <v>82</v>
      </c>
    </row>
    <row r="19221" spans="1:5">
      <c r="A19221" s="29" t="s">
        <v>33810</v>
      </c>
      <c r="B19221" s="29" t="s">
        <v>33811</v>
      </c>
      <c r="C19221" s="29">
        <v>3</v>
      </c>
      <c r="D19221" s="29"/>
      <c r="E19221" s="29" t="s">
        <v>82</v>
      </c>
    </row>
    <row r="19222" spans="1:5">
      <c r="A19222" s="29" t="s">
        <v>33812</v>
      </c>
      <c r="B19222" s="29" t="s">
        <v>33813</v>
      </c>
      <c r="C19222" s="29">
        <v>3</v>
      </c>
      <c r="D19222" s="29"/>
      <c r="E19222" s="29" t="s">
        <v>82</v>
      </c>
    </row>
    <row r="19223" spans="1:5">
      <c r="A19223" s="29" t="s">
        <v>33814</v>
      </c>
      <c r="B19223" s="29" t="s">
        <v>33815</v>
      </c>
      <c r="C19223" s="29">
        <v>3</v>
      </c>
      <c r="D19223" s="29"/>
      <c r="E19223" s="29" t="s">
        <v>82</v>
      </c>
    </row>
    <row r="19224" spans="1:5">
      <c r="A19224" s="29" t="s">
        <v>33816</v>
      </c>
      <c r="B19224" s="29" t="s">
        <v>33817</v>
      </c>
      <c r="C19224" s="29">
        <v>2</v>
      </c>
      <c r="D19224" s="29"/>
      <c r="E19224" s="29" t="s">
        <v>82</v>
      </c>
    </row>
    <row r="19225" spans="1:5">
      <c r="A19225" s="29" t="s">
        <v>33818</v>
      </c>
      <c r="B19225" s="29" t="s">
        <v>33819</v>
      </c>
      <c r="C19225" s="29">
        <v>2</v>
      </c>
      <c r="D19225" s="29"/>
      <c r="E19225" s="29" t="s">
        <v>82</v>
      </c>
    </row>
    <row r="19226" spans="1:5">
      <c r="A19226" s="29" t="s">
        <v>33820</v>
      </c>
      <c r="B19226" s="29" t="s">
        <v>33821</v>
      </c>
      <c r="C19226" s="29">
        <v>3</v>
      </c>
      <c r="D19226" s="29"/>
      <c r="E19226" s="29" t="s">
        <v>82</v>
      </c>
    </row>
    <row r="19227" spans="1:5">
      <c r="A19227" s="29" t="s">
        <v>33822</v>
      </c>
      <c r="B19227" s="29" t="s">
        <v>33823</v>
      </c>
      <c r="C19227" s="29">
        <v>3</v>
      </c>
      <c r="D19227" s="29"/>
      <c r="E19227" s="29" t="s">
        <v>82</v>
      </c>
    </row>
    <row r="19228" spans="1:5">
      <c r="A19228" s="29" t="s">
        <v>33824</v>
      </c>
      <c r="B19228" s="29" t="s">
        <v>33825</v>
      </c>
      <c r="C19228" s="29">
        <v>2</v>
      </c>
      <c r="D19228" s="29"/>
      <c r="E19228" s="29" t="s">
        <v>82</v>
      </c>
    </row>
    <row r="19229" spans="1:5">
      <c r="A19229" s="29" t="s">
        <v>33826</v>
      </c>
      <c r="B19229" s="29" t="s">
        <v>33827</v>
      </c>
      <c r="C19229" s="29">
        <v>3</v>
      </c>
      <c r="D19229" s="29"/>
      <c r="E19229" s="29" t="s">
        <v>82</v>
      </c>
    </row>
    <row r="19230" spans="1:5">
      <c r="A19230" s="29" t="s">
        <v>33828</v>
      </c>
      <c r="B19230" s="29" t="s">
        <v>33829</v>
      </c>
      <c r="C19230" s="29">
        <v>2</v>
      </c>
      <c r="D19230" s="29"/>
      <c r="E19230" s="29" t="s">
        <v>82</v>
      </c>
    </row>
    <row r="19231" spans="1:5">
      <c r="A19231" s="29" t="s">
        <v>33830</v>
      </c>
      <c r="B19231" s="29" t="s">
        <v>33831</v>
      </c>
      <c r="C19231" s="29">
        <v>2</v>
      </c>
      <c r="D19231" s="29"/>
      <c r="E19231" s="29" t="s">
        <v>82</v>
      </c>
    </row>
    <row r="19232" spans="1:5">
      <c r="A19232" s="29" t="s">
        <v>33832</v>
      </c>
      <c r="B19232" s="29" t="s">
        <v>33833</v>
      </c>
      <c r="C19232" s="29">
        <v>2</v>
      </c>
      <c r="D19232" s="29"/>
      <c r="E19232" s="29" t="s">
        <v>82</v>
      </c>
    </row>
    <row r="19233" spans="1:5">
      <c r="A19233" s="29" t="s">
        <v>33834</v>
      </c>
      <c r="B19233" s="29" t="s">
        <v>33835</v>
      </c>
      <c r="C19233" s="29">
        <v>4</v>
      </c>
      <c r="D19233" s="29"/>
      <c r="E19233" s="29" t="s">
        <v>82</v>
      </c>
    </row>
    <row r="19234" spans="1:5">
      <c r="A19234" s="29" t="s">
        <v>33836</v>
      </c>
      <c r="B19234" s="29" t="s">
        <v>33837</v>
      </c>
      <c r="C19234" s="29">
        <v>10</v>
      </c>
      <c r="D19234" s="29"/>
      <c r="E19234" s="29" t="s">
        <v>82</v>
      </c>
    </row>
    <row r="19235" spans="1:5">
      <c r="A19235" s="29" t="s">
        <v>33838</v>
      </c>
      <c r="B19235" s="29" t="s">
        <v>33839</v>
      </c>
      <c r="C19235" s="29">
        <v>3</v>
      </c>
      <c r="D19235" s="29"/>
      <c r="E19235" s="29" t="s">
        <v>82</v>
      </c>
    </row>
    <row r="19236" spans="1:5">
      <c r="A19236" s="29" t="s">
        <v>33840</v>
      </c>
      <c r="B19236" s="29" t="s">
        <v>33841</v>
      </c>
      <c r="C19236" s="29">
        <v>16</v>
      </c>
      <c r="D19236" s="29"/>
      <c r="E19236" s="29" t="s">
        <v>82</v>
      </c>
    </row>
    <row r="19237" spans="1:5">
      <c r="A19237" s="29" t="s">
        <v>33842</v>
      </c>
      <c r="B19237" s="29" t="s">
        <v>33843</v>
      </c>
      <c r="C19237" s="29">
        <v>4</v>
      </c>
      <c r="D19237" s="29"/>
      <c r="E19237" s="29" t="s">
        <v>82</v>
      </c>
    </row>
    <row r="19238" spans="1:5">
      <c r="A19238" s="29" t="s">
        <v>33844</v>
      </c>
      <c r="B19238" s="29" t="s">
        <v>33845</v>
      </c>
      <c r="C19238" s="29">
        <v>16</v>
      </c>
      <c r="D19238" s="29"/>
      <c r="E19238" s="29" t="s">
        <v>82</v>
      </c>
    </row>
    <row r="19239" spans="1:5">
      <c r="A19239" s="29" t="s">
        <v>33846</v>
      </c>
      <c r="B19239" s="29" t="s">
        <v>33847</v>
      </c>
      <c r="C19239" s="29">
        <v>2</v>
      </c>
      <c r="D19239" s="29"/>
      <c r="E19239" s="29" t="s">
        <v>82</v>
      </c>
    </row>
    <row r="19240" spans="1:5">
      <c r="A19240" s="29" t="s">
        <v>33848</v>
      </c>
      <c r="B19240" s="29" t="s">
        <v>33849</v>
      </c>
      <c r="C19240" s="29">
        <v>3</v>
      </c>
      <c r="D19240" s="29" t="s">
        <v>52</v>
      </c>
      <c r="E19240" s="29" t="s">
        <v>82</v>
      </c>
    </row>
    <row r="19241" spans="1:5">
      <c r="A19241" s="29" t="s">
        <v>33850</v>
      </c>
      <c r="B19241" s="29" t="s">
        <v>33851</v>
      </c>
      <c r="C19241" s="29">
        <v>3</v>
      </c>
      <c r="D19241" s="29" t="s">
        <v>52</v>
      </c>
      <c r="E19241" s="29" t="s">
        <v>82</v>
      </c>
    </row>
    <row r="19242" spans="1:5">
      <c r="A19242" s="29" t="s">
        <v>33852</v>
      </c>
      <c r="B19242" s="29" t="s">
        <v>33853</v>
      </c>
      <c r="C19242" s="29">
        <v>3</v>
      </c>
      <c r="D19242" s="29"/>
      <c r="E19242" s="29" t="s">
        <v>82</v>
      </c>
    </row>
    <row r="19243" spans="1:5">
      <c r="A19243" s="29" t="s">
        <v>33854</v>
      </c>
      <c r="B19243" s="29" t="s">
        <v>33855</v>
      </c>
      <c r="C19243" s="29">
        <v>3</v>
      </c>
      <c r="D19243" s="29"/>
      <c r="E19243" s="29" t="s">
        <v>82</v>
      </c>
    </row>
    <row r="19244" spans="1:5">
      <c r="A19244" s="29" t="s">
        <v>33856</v>
      </c>
      <c r="B19244" s="29" t="s">
        <v>33857</v>
      </c>
      <c r="C19244" s="29">
        <v>3</v>
      </c>
      <c r="D19244" s="29"/>
      <c r="E19244" s="29" t="s">
        <v>82</v>
      </c>
    </row>
    <row r="19245" spans="1:5">
      <c r="A19245" s="29" t="s">
        <v>33858</v>
      </c>
      <c r="B19245" s="29" t="s">
        <v>33859</v>
      </c>
      <c r="C19245" s="29">
        <v>3</v>
      </c>
      <c r="D19245" s="29"/>
      <c r="E19245" s="29" t="s">
        <v>82</v>
      </c>
    </row>
    <row r="19246" spans="1:5">
      <c r="A19246" s="29" t="s">
        <v>33860</v>
      </c>
      <c r="B19246" s="29" t="s">
        <v>33861</v>
      </c>
      <c r="C19246" s="29">
        <v>3</v>
      </c>
      <c r="D19246" s="29"/>
      <c r="E19246" s="29" t="s">
        <v>82</v>
      </c>
    </row>
    <row r="19247" spans="1:5">
      <c r="A19247" s="29" t="s">
        <v>33862</v>
      </c>
      <c r="B19247" s="29" t="s">
        <v>33863</v>
      </c>
      <c r="C19247" s="29">
        <v>3</v>
      </c>
      <c r="D19247" s="29"/>
      <c r="E19247" s="29" t="s">
        <v>82</v>
      </c>
    </row>
    <row r="19248" spans="1:5">
      <c r="A19248" s="29" t="s">
        <v>33864</v>
      </c>
      <c r="B19248" s="29" t="s">
        <v>33865</v>
      </c>
      <c r="C19248" s="29">
        <v>3</v>
      </c>
      <c r="D19248" s="29"/>
      <c r="E19248" s="29" t="s">
        <v>82</v>
      </c>
    </row>
    <row r="19249" spans="1:5">
      <c r="A19249" s="29" t="s">
        <v>33866</v>
      </c>
      <c r="B19249" s="29" t="s">
        <v>33867</v>
      </c>
      <c r="C19249" s="29">
        <v>3</v>
      </c>
      <c r="D19249" s="29"/>
      <c r="E19249" s="29" t="s">
        <v>82</v>
      </c>
    </row>
    <row r="19250" spans="1:5">
      <c r="A19250" s="29" t="s">
        <v>33868</v>
      </c>
      <c r="B19250" s="29" t="s">
        <v>33869</v>
      </c>
      <c r="C19250" s="29">
        <v>12</v>
      </c>
      <c r="D19250" s="29"/>
      <c r="E19250" s="29" t="s">
        <v>82</v>
      </c>
    </row>
    <row r="19251" spans="1:5">
      <c r="A19251" s="29" t="s">
        <v>33870</v>
      </c>
      <c r="B19251" s="29" t="s">
        <v>33871</v>
      </c>
      <c r="C19251" s="29">
        <v>12</v>
      </c>
      <c r="D19251" s="29"/>
      <c r="E19251" s="29" t="s">
        <v>82</v>
      </c>
    </row>
    <row r="19252" spans="1:5">
      <c r="A19252" s="29" t="s">
        <v>33872</v>
      </c>
      <c r="B19252" s="29" t="s">
        <v>33873</v>
      </c>
      <c r="C19252" s="29">
        <v>3</v>
      </c>
      <c r="D19252" s="29"/>
      <c r="E19252" s="29" t="s">
        <v>82</v>
      </c>
    </row>
    <row r="19253" spans="1:5">
      <c r="A19253" s="29" t="s">
        <v>33874</v>
      </c>
      <c r="B19253" s="29" t="s">
        <v>33875</v>
      </c>
      <c r="C19253" s="29">
        <v>3</v>
      </c>
      <c r="D19253" s="29"/>
      <c r="E19253" s="29" t="s">
        <v>82</v>
      </c>
    </row>
    <row r="19254" spans="1:5">
      <c r="A19254" s="29" t="s">
        <v>33876</v>
      </c>
      <c r="B19254" s="29" t="s">
        <v>33877</v>
      </c>
      <c r="C19254" s="29">
        <v>3</v>
      </c>
      <c r="D19254" s="29"/>
      <c r="E19254" s="29" t="s">
        <v>82</v>
      </c>
    </row>
    <row r="19255" spans="1:5">
      <c r="A19255" s="29" t="s">
        <v>33878</v>
      </c>
      <c r="B19255" s="29" t="s">
        <v>33879</v>
      </c>
      <c r="C19255" s="29">
        <v>4</v>
      </c>
      <c r="D19255" s="29"/>
      <c r="E19255" s="29" t="s">
        <v>82</v>
      </c>
    </row>
    <row r="19256" spans="1:5">
      <c r="A19256" s="29" t="s">
        <v>33880</v>
      </c>
      <c r="B19256" s="29" t="s">
        <v>33881</v>
      </c>
      <c r="C19256" s="29">
        <v>3</v>
      </c>
      <c r="D19256" s="29"/>
      <c r="E19256" s="29" t="s">
        <v>82</v>
      </c>
    </row>
    <row r="19257" spans="1:5">
      <c r="A19257" s="29" t="s">
        <v>33882</v>
      </c>
      <c r="B19257" s="29" t="s">
        <v>33883</v>
      </c>
      <c r="C19257" s="29">
        <v>3</v>
      </c>
      <c r="D19257" s="29"/>
      <c r="E19257" s="29" t="s">
        <v>82</v>
      </c>
    </row>
    <row r="19258" spans="1:5">
      <c r="A19258" s="29" t="s">
        <v>33884</v>
      </c>
      <c r="B19258" s="29" t="s">
        <v>33885</v>
      </c>
      <c r="C19258" s="29">
        <v>3</v>
      </c>
      <c r="D19258" s="29"/>
      <c r="E19258" s="29" t="s">
        <v>82</v>
      </c>
    </row>
    <row r="19259" spans="1:5">
      <c r="A19259" s="29" t="s">
        <v>33886</v>
      </c>
      <c r="B19259" s="29" t="s">
        <v>33887</v>
      </c>
      <c r="C19259" s="29">
        <v>3</v>
      </c>
      <c r="D19259" s="29" t="s">
        <v>52</v>
      </c>
      <c r="E19259" s="29" t="s">
        <v>82</v>
      </c>
    </row>
    <row r="19260" spans="1:5">
      <c r="A19260" s="29" t="s">
        <v>33888</v>
      </c>
      <c r="B19260" s="29" t="s">
        <v>33889</v>
      </c>
      <c r="C19260" s="29">
        <v>4</v>
      </c>
      <c r="D19260" s="29"/>
      <c r="E19260" s="29" t="s">
        <v>82</v>
      </c>
    </row>
    <row r="19261" spans="1:5">
      <c r="A19261" s="29" t="s">
        <v>33890</v>
      </c>
      <c r="B19261" s="29" t="s">
        <v>33891</v>
      </c>
      <c r="C19261" s="29">
        <v>4</v>
      </c>
      <c r="D19261" s="29"/>
      <c r="E19261" s="29" t="s">
        <v>82</v>
      </c>
    </row>
    <row r="19262" spans="1:5">
      <c r="A19262" s="29" t="s">
        <v>33892</v>
      </c>
      <c r="B19262" s="29" t="s">
        <v>33893</v>
      </c>
      <c r="C19262" s="29">
        <v>3</v>
      </c>
      <c r="D19262" s="29"/>
      <c r="E19262" s="29" t="s">
        <v>82</v>
      </c>
    </row>
    <row r="19263" spans="1:5">
      <c r="A19263" s="29" t="s">
        <v>33894</v>
      </c>
      <c r="B19263" s="29" t="s">
        <v>27848</v>
      </c>
      <c r="C19263" s="29">
        <v>3</v>
      </c>
      <c r="D19263" s="29"/>
      <c r="E19263" s="29" t="s">
        <v>82</v>
      </c>
    </row>
    <row r="19264" spans="1:5">
      <c r="A19264" s="29" t="s">
        <v>33895</v>
      </c>
      <c r="B19264" s="29" t="s">
        <v>14111</v>
      </c>
      <c r="C19264" s="29">
        <v>3</v>
      </c>
      <c r="D19264" s="29"/>
      <c r="E19264" s="29" t="s">
        <v>82</v>
      </c>
    </row>
    <row r="19265" spans="1:5">
      <c r="A19265" s="29" t="s">
        <v>33896</v>
      </c>
      <c r="B19265" s="29" t="s">
        <v>33897</v>
      </c>
      <c r="C19265" s="29">
        <v>3</v>
      </c>
      <c r="D19265" s="29"/>
      <c r="E19265" s="29" t="s">
        <v>82</v>
      </c>
    </row>
    <row r="19266" spans="1:5">
      <c r="A19266" s="29" t="s">
        <v>33898</v>
      </c>
      <c r="B19266" s="29" t="s">
        <v>33899</v>
      </c>
      <c r="C19266" s="29">
        <v>3</v>
      </c>
      <c r="D19266" s="29"/>
      <c r="E19266" s="29" t="s">
        <v>82</v>
      </c>
    </row>
    <row r="19267" spans="1:5">
      <c r="A19267" s="29" t="s">
        <v>33900</v>
      </c>
      <c r="B19267" s="29" t="s">
        <v>33901</v>
      </c>
      <c r="C19267" s="29">
        <v>3</v>
      </c>
      <c r="D19267" s="29"/>
      <c r="E19267" s="29" t="s">
        <v>82</v>
      </c>
    </row>
    <row r="19268" spans="1:5">
      <c r="A19268" s="29" t="s">
        <v>33902</v>
      </c>
      <c r="B19268" s="29" t="s">
        <v>33903</v>
      </c>
      <c r="C19268" s="29">
        <v>2</v>
      </c>
      <c r="D19268" s="29"/>
      <c r="E19268" s="29" t="s">
        <v>82</v>
      </c>
    </row>
    <row r="19269" spans="1:5">
      <c r="A19269" s="29" t="s">
        <v>33904</v>
      </c>
      <c r="B19269" s="29" t="s">
        <v>33905</v>
      </c>
      <c r="C19269" s="29">
        <v>3</v>
      </c>
      <c r="D19269" s="29"/>
      <c r="E19269" s="29" t="s">
        <v>82</v>
      </c>
    </row>
    <row r="19270" spans="1:5">
      <c r="A19270" s="29" t="s">
        <v>33906</v>
      </c>
      <c r="B19270" s="29" t="s">
        <v>21298</v>
      </c>
      <c r="C19270" s="29">
        <v>0</v>
      </c>
      <c r="D19270" s="29"/>
      <c r="E19270" s="29" t="s">
        <v>82</v>
      </c>
    </row>
    <row r="19271" spans="1:5">
      <c r="A19271" s="29" t="s">
        <v>33907</v>
      </c>
      <c r="B19271" s="29" t="s">
        <v>33908</v>
      </c>
      <c r="C19271" s="29">
        <v>3</v>
      </c>
      <c r="D19271" s="29"/>
      <c r="E19271" s="29" t="s">
        <v>82</v>
      </c>
    </row>
    <row r="19272" spans="1:5">
      <c r="A19272" s="29" t="s">
        <v>33909</v>
      </c>
      <c r="B19272" s="29" t="s">
        <v>33910</v>
      </c>
      <c r="C19272" s="29">
        <v>4</v>
      </c>
      <c r="D19272" s="29"/>
      <c r="E19272" s="29" t="s">
        <v>82</v>
      </c>
    </row>
    <row r="19273" spans="1:5">
      <c r="A19273" s="29" t="s">
        <v>33911</v>
      </c>
      <c r="B19273" s="29" t="s">
        <v>33912</v>
      </c>
      <c r="C19273" s="29">
        <v>2</v>
      </c>
      <c r="D19273" s="29"/>
      <c r="E19273" s="29" t="s">
        <v>82</v>
      </c>
    </row>
    <row r="19274" spans="1:5">
      <c r="A19274" s="29" t="s">
        <v>33913</v>
      </c>
      <c r="B19274" s="29" t="s">
        <v>33914</v>
      </c>
      <c r="C19274" s="29">
        <v>3</v>
      </c>
      <c r="D19274" s="29"/>
      <c r="E19274" s="29" t="s">
        <v>82</v>
      </c>
    </row>
    <row r="19275" spans="1:5">
      <c r="A19275" s="29" t="s">
        <v>33915</v>
      </c>
      <c r="B19275" s="29" t="s">
        <v>33916</v>
      </c>
      <c r="C19275" s="29">
        <v>3</v>
      </c>
      <c r="D19275" s="29"/>
      <c r="E19275" s="29" t="s">
        <v>82</v>
      </c>
    </row>
    <row r="19276" spans="1:5">
      <c r="A19276" s="29" t="s">
        <v>33917</v>
      </c>
      <c r="B19276" s="29" t="s">
        <v>33918</v>
      </c>
      <c r="C19276" s="29">
        <v>4</v>
      </c>
      <c r="D19276" s="29"/>
      <c r="E19276" s="29" t="s">
        <v>82</v>
      </c>
    </row>
    <row r="19277" spans="1:5">
      <c r="A19277" s="29" t="s">
        <v>33919</v>
      </c>
      <c r="B19277" s="29" t="s">
        <v>33920</v>
      </c>
      <c r="C19277" s="29">
        <v>3</v>
      </c>
      <c r="D19277" s="29" t="s">
        <v>52</v>
      </c>
      <c r="E19277" s="29" t="s">
        <v>82</v>
      </c>
    </row>
    <row r="19278" spans="1:5">
      <c r="A19278" s="29" t="s">
        <v>33921</v>
      </c>
      <c r="B19278" s="29" t="s">
        <v>33922</v>
      </c>
      <c r="C19278" s="29">
        <v>16</v>
      </c>
      <c r="D19278" s="29"/>
      <c r="E19278" s="29" t="s">
        <v>82</v>
      </c>
    </row>
    <row r="19279" spans="1:5">
      <c r="A19279" s="29" t="s">
        <v>33923</v>
      </c>
      <c r="B19279" s="29" t="s">
        <v>33924</v>
      </c>
      <c r="C19279" s="29">
        <v>3</v>
      </c>
      <c r="D19279" s="29"/>
      <c r="E19279" s="29" t="s">
        <v>82</v>
      </c>
    </row>
    <row r="19280" spans="1:5">
      <c r="A19280" s="29" t="s">
        <v>33925</v>
      </c>
      <c r="B19280" s="29" t="s">
        <v>33926</v>
      </c>
      <c r="C19280" s="29">
        <v>4</v>
      </c>
      <c r="D19280" s="29"/>
      <c r="E19280" s="29" t="s">
        <v>82</v>
      </c>
    </row>
    <row r="19281" spans="1:5">
      <c r="A19281" s="29" t="s">
        <v>33927</v>
      </c>
      <c r="B19281" s="29" t="s">
        <v>33928</v>
      </c>
      <c r="C19281" s="29">
        <v>19</v>
      </c>
      <c r="D19281" s="29"/>
      <c r="E19281" s="29" t="s">
        <v>82</v>
      </c>
    </row>
    <row r="19282" spans="1:5">
      <c r="A19282" s="29" t="s">
        <v>33929</v>
      </c>
      <c r="B19282" s="29" t="s">
        <v>33928</v>
      </c>
      <c r="C19282" s="29">
        <v>5</v>
      </c>
      <c r="D19282" s="29"/>
      <c r="E19282" s="29" t="s">
        <v>82</v>
      </c>
    </row>
    <row r="19283" spans="1:5">
      <c r="A19283" s="29" t="s">
        <v>33930</v>
      </c>
      <c r="B19283" s="29" t="s">
        <v>33931</v>
      </c>
      <c r="C19283" s="29">
        <v>10</v>
      </c>
      <c r="D19283" s="29"/>
      <c r="E19283" s="29" t="s">
        <v>82</v>
      </c>
    </row>
    <row r="19284" spans="1:5">
      <c r="A19284" s="29" t="s">
        <v>33932</v>
      </c>
      <c r="B19284" s="29" t="s">
        <v>33933</v>
      </c>
      <c r="C19284" s="29">
        <v>12</v>
      </c>
      <c r="D19284" s="29"/>
      <c r="E19284" s="29" t="s">
        <v>82</v>
      </c>
    </row>
    <row r="19285" spans="1:5">
      <c r="A19285" s="29" t="s">
        <v>33934</v>
      </c>
      <c r="B19285" s="29" t="s">
        <v>33933</v>
      </c>
      <c r="C19285" s="29">
        <v>5</v>
      </c>
      <c r="D19285" s="29"/>
      <c r="E19285" s="29" t="s">
        <v>82</v>
      </c>
    </row>
    <row r="19286" spans="1:5">
      <c r="A19286" s="29" t="s">
        <v>33935</v>
      </c>
      <c r="B19286" s="29" t="s">
        <v>33936</v>
      </c>
      <c r="C19286" s="29">
        <v>5</v>
      </c>
      <c r="D19286" s="29"/>
      <c r="E19286" s="29" t="s">
        <v>82</v>
      </c>
    </row>
    <row r="19287" spans="1:5">
      <c r="A19287" s="29" t="s">
        <v>33937</v>
      </c>
      <c r="B19287" s="29" t="s">
        <v>33938</v>
      </c>
      <c r="C19287" s="29">
        <v>11</v>
      </c>
      <c r="D19287" s="29"/>
      <c r="E19287" s="29" t="s">
        <v>82</v>
      </c>
    </row>
    <row r="19288" spans="1:5">
      <c r="A19288" s="29" t="s">
        <v>33939</v>
      </c>
      <c r="B19288" s="29" t="s">
        <v>33940</v>
      </c>
      <c r="C19288" s="29">
        <v>3</v>
      </c>
      <c r="D19288" s="29"/>
      <c r="E19288" s="29" t="s">
        <v>82</v>
      </c>
    </row>
    <row r="19289" spans="1:5">
      <c r="A19289" s="29" t="s">
        <v>33941</v>
      </c>
      <c r="B19289" s="29" t="s">
        <v>33942</v>
      </c>
      <c r="C19289" s="29">
        <v>3</v>
      </c>
      <c r="D19289" s="29"/>
      <c r="E19289" s="29" t="s">
        <v>82</v>
      </c>
    </row>
    <row r="19290" spans="1:5">
      <c r="A19290" s="29" t="s">
        <v>33943</v>
      </c>
      <c r="B19290" s="29" t="s">
        <v>33944</v>
      </c>
      <c r="C19290" s="29">
        <v>5</v>
      </c>
      <c r="D19290" s="29"/>
      <c r="E19290" s="29" t="s">
        <v>82</v>
      </c>
    </row>
    <row r="19291" spans="1:5">
      <c r="A19291" s="29" t="s">
        <v>33945</v>
      </c>
      <c r="B19291" s="29" t="s">
        <v>33946</v>
      </c>
      <c r="C19291" s="29">
        <v>4</v>
      </c>
      <c r="D19291" s="29"/>
      <c r="E19291" s="29" t="s">
        <v>82</v>
      </c>
    </row>
    <row r="19292" spans="1:5">
      <c r="A19292" s="29" t="s">
        <v>33947</v>
      </c>
      <c r="B19292" s="29" t="s">
        <v>33948</v>
      </c>
      <c r="C19292" s="29">
        <v>3</v>
      </c>
      <c r="D19292" s="29"/>
      <c r="E19292" s="29" t="s">
        <v>82</v>
      </c>
    </row>
    <row r="19293" spans="1:5">
      <c r="A19293" s="29" t="s">
        <v>33949</v>
      </c>
      <c r="B19293" s="29" t="s">
        <v>33950</v>
      </c>
      <c r="C19293" s="29">
        <v>5</v>
      </c>
      <c r="D19293" s="29"/>
      <c r="E19293" s="29" t="s">
        <v>82</v>
      </c>
    </row>
    <row r="19294" spans="1:5">
      <c r="A19294" s="29" t="s">
        <v>33951</v>
      </c>
      <c r="B19294" s="29" t="s">
        <v>33952</v>
      </c>
      <c r="C19294" s="29">
        <v>19</v>
      </c>
      <c r="D19294" s="29"/>
      <c r="E19294" s="29" t="s">
        <v>82</v>
      </c>
    </row>
    <row r="19295" spans="1:5">
      <c r="A19295" s="29" t="s">
        <v>33953</v>
      </c>
      <c r="B19295" s="29" t="s">
        <v>33954</v>
      </c>
      <c r="C19295" s="29">
        <v>10</v>
      </c>
      <c r="D19295" s="29"/>
      <c r="E19295" s="29" t="s">
        <v>82</v>
      </c>
    </row>
    <row r="19296" spans="1:5">
      <c r="A19296" s="29" t="s">
        <v>33955</v>
      </c>
      <c r="B19296" s="29" t="s">
        <v>33956</v>
      </c>
      <c r="C19296" s="29">
        <v>14</v>
      </c>
      <c r="D19296" s="29"/>
      <c r="E19296" s="29" t="s">
        <v>82</v>
      </c>
    </row>
    <row r="19297" spans="1:5">
      <c r="A19297" s="29" t="s">
        <v>33957</v>
      </c>
      <c r="B19297" s="29" t="s">
        <v>33958</v>
      </c>
      <c r="C19297" s="29">
        <v>5</v>
      </c>
      <c r="D19297" s="29"/>
      <c r="E19297" s="29" t="s">
        <v>82</v>
      </c>
    </row>
    <row r="19298" spans="1:5">
      <c r="A19298" s="29" t="s">
        <v>33959</v>
      </c>
      <c r="B19298" s="29" t="s">
        <v>33960</v>
      </c>
      <c r="C19298" s="29">
        <v>13</v>
      </c>
      <c r="D19298" s="29"/>
      <c r="E19298" s="29" t="s">
        <v>82</v>
      </c>
    </row>
    <row r="19299" spans="1:5">
      <c r="A19299" s="29" t="s">
        <v>33961</v>
      </c>
      <c r="B19299" s="29" t="s">
        <v>33962</v>
      </c>
      <c r="C19299" s="29">
        <v>5</v>
      </c>
      <c r="D19299" s="29"/>
      <c r="E19299" s="29" t="s">
        <v>82</v>
      </c>
    </row>
    <row r="19300" spans="1:5">
      <c r="A19300" s="29" t="s">
        <v>33963</v>
      </c>
      <c r="B19300" s="29" t="s">
        <v>33964</v>
      </c>
      <c r="C19300" s="29">
        <v>5</v>
      </c>
      <c r="D19300" s="29"/>
      <c r="E19300" s="29" t="s">
        <v>82</v>
      </c>
    </row>
    <row r="19301" spans="1:5">
      <c r="A19301" s="29" t="s">
        <v>33965</v>
      </c>
      <c r="B19301" s="29" t="s">
        <v>33966</v>
      </c>
      <c r="C19301" s="29">
        <v>3</v>
      </c>
      <c r="D19301" s="29"/>
      <c r="E19301" s="29" t="s">
        <v>82</v>
      </c>
    </row>
    <row r="19302" spans="1:5">
      <c r="A19302" s="29" t="s">
        <v>33967</v>
      </c>
      <c r="B19302" s="29" t="s">
        <v>33968</v>
      </c>
      <c r="C19302" s="29">
        <v>3</v>
      </c>
      <c r="D19302" s="29"/>
      <c r="E19302" s="29" t="s">
        <v>82</v>
      </c>
    </row>
    <row r="19303" spans="1:5">
      <c r="A19303" s="29" t="s">
        <v>33969</v>
      </c>
      <c r="B19303" s="29" t="s">
        <v>33970</v>
      </c>
      <c r="C19303" s="29">
        <v>5</v>
      </c>
      <c r="D19303" s="29"/>
      <c r="E19303" s="29" t="s">
        <v>82</v>
      </c>
    </row>
    <row r="19304" spans="1:5">
      <c r="A19304" s="29" t="s">
        <v>33971</v>
      </c>
      <c r="B19304" s="29" t="s">
        <v>33972</v>
      </c>
      <c r="C19304" s="29">
        <v>5</v>
      </c>
      <c r="D19304" s="29"/>
      <c r="E19304" s="29" t="s">
        <v>82</v>
      </c>
    </row>
    <row r="19305" spans="1:5">
      <c r="A19305" s="29" t="s">
        <v>33973</v>
      </c>
      <c r="B19305" s="29" t="s">
        <v>33974</v>
      </c>
      <c r="C19305" s="29">
        <v>5</v>
      </c>
      <c r="D19305" s="29"/>
      <c r="E19305" s="29" t="s">
        <v>82</v>
      </c>
    </row>
    <row r="19306" spans="1:5">
      <c r="A19306" s="29" t="s">
        <v>33975</v>
      </c>
      <c r="B19306" s="29" t="s">
        <v>33976</v>
      </c>
      <c r="C19306" s="29">
        <v>3</v>
      </c>
      <c r="D19306" s="29"/>
      <c r="E19306" s="29" t="s">
        <v>82</v>
      </c>
    </row>
    <row r="19307" spans="1:5">
      <c r="A19307" s="29" t="s">
        <v>33977</v>
      </c>
      <c r="B19307" s="29" t="s">
        <v>33978</v>
      </c>
      <c r="C19307" s="29">
        <v>5</v>
      </c>
      <c r="D19307" s="29"/>
      <c r="E19307" s="29" t="s">
        <v>82</v>
      </c>
    </row>
    <row r="19308" spans="1:5">
      <c r="A19308" s="29" t="s">
        <v>33979</v>
      </c>
      <c r="B19308" s="29" t="s">
        <v>33980</v>
      </c>
      <c r="C19308" s="29">
        <v>4</v>
      </c>
      <c r="D19308" s="29"/>
      <c r="E19308" s="29" t="s">
        <v>82</v>
      </c>
    </row>
    <row r="19309" spans="1:5">
      <c r="A19309" s="29" t="s">
        <v>33981</v>
      </c>
      <c r="B19309" s="29" t="s">
        <v>17283</v>
      </c>
      <c r="C19309" s="29">
        <v>3</v>
      </c>
      <c r="D19309" s="29"/>
      <c r="E19309" s="29" t="s">
        <v>82</v>
      </c>
    </row>
    <row r="19310" spans="1:5">
      <c r="A19310" s="29" t="s">
        <v>33982</v>
      </c>
      <c r="B19310" s="29" t="s">
        <v>1082</v>
      </c>
      <c r="C19310" s="29">
        <v>0.5</v>
      </c>
      <c r="D19310" s="29"/>
      <c r="E19310" s="29" t="s">
        <v>82</v>
      </c>
    </row>
    <row r="19311" spans="1:5">
      <c r="A19311" s="29" t="s">
        <v>33983</v>
      </c>
      <c r="B19311" s="29" t="s">
        <v>33984</v>
      </c>
      <c r="C19311" s="29">
        <v>4</v>
      </c>
      <c r="D19311" s="29"/>
      <c r="E19311" s="29" t="s">
        <v>82</v>
      </c>
    </row>
    <row r="19312" spans="1:5">
      <c r="A19312" s="29" t="s">
        <v>33985</v>
      </c>
      <c r="B19312" s="29" t="s">
        <v>33986</v>
      </c>
      <c r="C19312" s="29">
        <v>1</v>
      </c>
      <c r="D19312" s="29"/>
      <c r="E19312" s="29" t="s">
        <v>82</v>
      </c>
    </row>
    <row r="19313" spans="1:5">
      <c r="A19313" s="29" t="s">
        <v>33987</v>
      </c>
      <c r="B19313" s="29" t="s">
        <v>33988</v>
      </c>
      <c r="C19313" s="29">
        <v>3</v>
      </c>
      <c r="D19313" s="29"/>
      <c r="E19313" s="29" t="s">
        <v>82</v>
      </c>
    </row>
    <row r="19314" spans="1:5">
      <c r="A19314" s="29" t="s">
        <v>33989</v>
      </c>
      <c r="B19314" s="29" t="s">
        <v>33990</v>
      </c>
      <c r="C19314" s="29">
        <v>4</v>
      </c>
      <c r="D19314" s="29"/>
      <c r="E19314" s="29" t="s">
        <v>82</v>
      </c>
    </row>
    <row r="19315" spans="1:5">
      <c r="A19315" s="29" t="s">
        <v>33991</v>
      </c>
      <c r="B19315" s="29" t="s">
        <v>23653</v>
      </c>
      <c r="C19315" s="29">
        <v>3</v>
      </c>
      <c r="D19315" s="29"/>
      <c r="E19315" s="29" t="s">
        <v>82</v>
      </c>
    </row>
    <row r="19316" spans="1:5">
      <c r="A19316" s="29" t="s">
        <v>33992</v>
      </c>
      <c r="B19316" s="29" t="s">
        <v>33993</v>
      </c>
      <c r="C19316" s="29">
        <v>3</v>
      </c>
      <c r="D19316" s="29"/>
      <c r="E19316" s="29" t="s">
        <v>82</v>
      </c>
    </row>
    <row r="19317" spans="1:5">
      <c r="A19317" s="29" t="s">
        <v>33994</v>
      </c>
      <c r="B19317" s="29" t="s">
        <v>33995</v>
      </c>
      <c r="C19317" s="29">
        <v>3</v>
      </c>
      <c r="D19317" s="29"/>
      <c r="E19317" s="29" t="s">
        <v>82</v>
      </c>
    </row>
    <row r="19318" spans="1:5">
      <c r="A19318" s="29" t="s">
        <v>33996</v>
      </c>
      <c r="B19318" s="29" t="s">
        <v>33997</v>
      </c>
      <c r="C19318" s="29">
        <v>3</v>
      </c>
      <c r="D19318" s="29"/>
      <c r="E19318" s="29" t="s">
        <v>82</v>
      </c>
    </row>
    <row r="19319" spans="1:5">
      <c r="A19319" s="29" t="s">
        <v>33998</v>
      </c>
      <c r="B19319" s="29" t="s">
        <v>33999</v>
      </c>
      <c r="C19319" s="29">
        <v>3</v>
      </c>
      <c r="D19319" s="29"/>
      <c r="E19319" s="29" t="s">
        <v>82</v>
      </c>
    </row>
    <row r="19320" spans="1:5">
      <c r="A19320" s="29" t="s">
        <v>34000</v>
      </c>
      <c r="B19320" s="29" t="s">
        <v>34001</v>
      </c>
      <c r="C19320" s="29">
        <v>3</v>
      </c>
      <c r="D19320" s="29"/>
      <c r="E19320" s="29" t="s">
        <v>82</v>
      </c>
    </row>
    <row r="19321" spans="1:5">
      <c r="A19321" s="29" t="s">
        <v>34002</v>
      </c>
      <c r="B19321" s="29" t="s">
        <v>34003</v>
      </c>
      <c r="C19321" s="29">
        <v>0</v>
      </c>
      <c r="D19321" s="29"/>
      <c r="E19321" s="29" t="s">
        <v>82</v>
      </c>
    </row>
    <row r="19322" spans="1:5">
      <c r="A19322" s="29" t="s">
        <v>34004</v>
      </c>
      <c r="B19322" s="29" t="s">
        <v>34005</v>
      </c>
      <c r="C19322" s="29">
        <v>16</v>
      </c>
      <c r="D19322" s="29"/>
      <c r="E19322" s="29" t="s">
        <v>82</v>
      </c>
    </row>
    <row r="19323" spans="1:5">
      <c r="A19323" s="29" t="s">
        <v>34006</v>
      </c>
      <c r="B19323" s="29" t="s">
        <v>34007</v>
      </c>
      <c r="C19323" s="29">
        <v>3</v>
      </c>
      <c r="D19323" s="29"/>
      <c r="E19323" s="29" t="s">
        <v>82</v>
      </c>
    </row>
    <row r="19324" spans="1:5">
      <c r="A19324" s="29" t="s">
        <v>34008</v>
      </c>
      <c r="B19324" s="29" t="s">
        <v>34009</v>
      </c>
      <c r="C19324" s="29">
        <v>2.5</v>
      </c>
      <c r="D19324" s="29"/>
      <c r="E19324" s="29" t="s">
        <v>82</v>
      </c>
    </row>
    <row r="19325" spans="1:5">
      <c r="A19325" s="29" t="s">
        <v>34010</v>
      </c>
      <c r="B19325" s="29" t="s">
        <v>34011</v>
      </c>
      <c r="C19325" s="29">
        <v>3</v>
      </c>
      <c r="D19325" s="29"/>
      <c r="E19325" s="29" t="s">
        <v>82</v>
      </c>
    </row>
    <row r="19326" spans="1:5">
      <c r="A19326" s="29" t="s">
        <v>34012</v>
      </c>
      <c r="B19326" s="29" t="s">
        <v>34013</v>
      </c>
      <c r="C19326" s="29">
        <v>3</v>
      </c>
      <c r="D19326" s="29"/>
      <c r="E19326" s="29" t="s">
        <v>82</v>
      </c>
    </row>
    <row r="19327" spans="1:5">
      <c r="A19327" s="29" t="s">
        <v>34014</v>
      </c>
      <c r="B19327" s="29" t="s">
        <v>34015</v>
      </c>
      <c r="C19327" s="29">
        <v>3</v>
      </c>
      <c r="D19327" s="29"/>
      <c r="E19327" s="29" t="s">
        <v>82</v>
      </c>
    </row>
    <row r="19328" spans="1:5">
      <c r="A19328" s="29" t="s">
        <v>34016</v>
      </c>
      <c r="B19328" s="29" t="s">
        <v>34017</v>
      </c>
      <c r="C19328" s="29">
        <v>3</v>
      </c>
      <c r="D19328" s="29"/>
      <c r="E19328" s="29" t="s">
        <v>82</v>
      </c>
    </row>
    <row r="19329" spans="1:5">
      <c r="A19329" s="29" t="s">
        <v>34018</v>
      </c>
      <c r="B19329" s="29" t="s">
        <v>34019</v>
      </c>
      <c r="C19329" s="29">
        <v>3</v>
      </c>
      <c r="D19329" s="29"/>
      <c r="E19329" s="29" t="s">
        <v>82</v>
      </c>
    </row>
    <row r="19330" spans="1:5">
      <c r="A19330" s="29" t="s">
        <v>34020</v>
      </c>
      <c r="B19330" s="29" t="s">
        <v>34021</v>
      </c>
      <c r="C19330" s="29">
        <v>2</v>
      </c>
      <c r="D19330" s="29"/>
      <c r="E19330" s="29" t="s">
        <v>82</v>
      </c>
    </row>
    <row r="19331" spans="1:5">
      <c r="A19331" s="29" t="s">
        <v>34022</v>
      </c>
      <c r="B19331" s="29" t="s">
        <v>34023</v>
      </c>
      <c r="C19331" s="29">
        <v>2</v>
      </c>
      <c r="D19331" s="29"/>
      <c r="E19331" s="29" t="s">
        <v>82</v>
      </c>
    </row>
    <row r="19332" spans="1:5">
      <c r="A19332" s="29" t="s">
        <v>34024</v>
      </c>
      <c r="B19332" s="29" t="s">
        <v>34025</v>
      </c>
      <c r="C19332" s="29">
        <v>3</v>
      </c>
      <c r="D19332" s="29"/>
      <c r="E19332" s="29" t="s">
        <v>82</v>
      </c>
    </row>
    <row r="19333" spans="1:5">
      <c r="A19333" s="29" t="s">
        <v>34026</v>
      </c>
      <c r="B19333" s="29" t="s">
        <v>34027</v>
      </c>
      <c r="C19333" s="29">
        <v>3</v>
      </c>
      <c r="D19333" s="29"/>
      <c r="E19333" s="29" t="s">
        <v>82</v>
      </c>
    </row>
    <row r="19334" spans="1:5">
      <c r="A19334" s="29" t="s">
        <v>34028</v>
      </c>
      <c r="B19334" s="29" t="s">
        <v>34029</v>
      </c>
      <c r="C19334" s="29">
        <v>3</v>
      </c>
      <c r="D19334" s="29"/>
      <c r="E19334" s="29" t="s">
        <v>82</v>
      </c>
    </row>
    <row r="19335" spans="1:5">
      <c r="A19335" s="29" t="s">
        <v>34030</v>
      </c>
      <c r="B19335" s="29" t="s">
        <v>34031</v>
      </c>
      <c r="C19335" s="29">
        <v>3</v>
      </c>
      <c r="D19335" s="29"/>
      <c r="E19335" s="29" t="s">
        <v>82</v>
      </c>
    </row>
    <row r="19336" spans="1:5">
      <c r="A19336" s="29" t="s">
        <v>34032</v>
      </c>
      <c r="B19336" s="29" t="s">
        <v>34033</v>
      </c>
      <c r="C19336" s="29">
        <v>5</v>
      </c>
      <c r="D19336" s="29"/>
      <c r="E19336" s="29" t="s">
        <v>82</v>
      </c>
    </row>
    <row r="19337" spans="1:5">
      <c r="A19337" s="29" t="s">
        <v>34034</v>
      </c>
      <c r="B19337" s="29" t="s">
        <v>34035</v>
      </c>
      <c r="C19337" s="29">
        <v>3</v>
      </c>
      <c r="D19337" s="29"/>
      <c r="E19337" s="29" t="s">
        <v>82</v>
      </c>
    </row>
    <row r="19338" spans="1:5">
      <c r="A19338" s="29" t="s">
        <v>34036</v>
      </c>
      <c r="B19338" s="29" t="s">
        <v>34037</v>
      </c>
      <c r="C19338" s="29">
        <v>2</v>
      </c>
      <c r="D19338" s="29"/>
      <c r="E19338" s="29" t="s">
        <v>82</v>
      </c>
    </row>
    <row r="19339" spans="1:5">
      <c r="A19339" s="29" t="s">
        <v>34038</v>
      </c>
      <c r="B19339" s="29" t="s">
        <v>34039</v>
      </c>
      <c r="C19339" s="29">
        <v>2</v>
      </c>
      <c r="D19339" s="29"/>
      <c r="E19339" s="29" t="s">
        <v>82</v>
      </c>
    </row>
    <row r="19340" spans="1:5">
      <c r="A19340" s="29" t="s">
        <v>34040</v>
      </c>
      <c r="B19340" s="29" t="s">
        <v>34041</v>
      </c>
      <c r="C19340" s="29">
        <v>4</v>
      </c>
      <c r="D19340" s="29"/>
      <c r="E19340" s="29" t="s">
        <v>82</v>
      </c>
    </row>
    <row r="19341" spans="1:5">
      <c r="A19341" s="29" t="s">
        <v>34042</v>
      </c>
      <c r="B19341" s="29" t="s">
        <v>34043</v>
      </c>
      <c r="C19341" s="29">
        <v>2</v>
      </c>
      <c r="D19341" s="29"/>
      <c r="E19341" s="29" t="s">
        <v>82</v>
      </c>
    </row>
    <row r="19342" spans="1:5">
      <c r="A19342" s="29" t="s">
        <v>34044</v>
      </c>
      <c r="B19342" s="29" t="s">
        <v>34045</v>
      </c>
      <c r="C19342" s="29">
        <v>2</v>
      </c>
      <c r="D19342" s="29"/>
      <c r="E19342" s="29" t="s">
        <v>82</v>
      </c>
    </row>
    <row r="19343" spans="1:5">
      <c r="A19343" s="29" t="s">
        <v>34046</v>
      </c>
      <c r="B19343" s="29" t="s">
        <v>34047</v>
      </c>
      <c r="C19343" s="29">
        <v>2</v>
      </c>
      <c r="D19343" s="29"/>
      <c r="E19343" s="29" t="s">
        <v>82</v>
      </c>
    </row>
    <row r="19344" spans="1:5">
      <c r="A19344" s="29" t="s">
        <v>34048</v>
      </c>
      <c r="B19344" s="29" t="s">
        <v>34049</v>
      </c>
      <c r="C19344" s="29">
        <v>2</v>
      </c>
      <c r="D19344" s="29"/>
      <c r="E19344" s="29" t="s">
        <v>82</v>
      </c>
    </row>
    <row r="19345" spans="1:5">
      <c r="A19345" s="29" t="s">
        <v>34050</v>
      </c>
      <c r="B19345" s="29" t="s">
        <v>34051</v>
      </c>
      <c r="C19345" s="29">
        <v>2</v>
      </c>
      <c r="D19345" s="29"/>
      <c r="E19345" s="29" t="s">
        <v>82</v>
      </c>
    </row>
    <row r="19346" spans="1:5">
      <c r="A19346" s="29" t="s">
        <v>34052</v>
      </c>
      <c r="B19346" s="29" t="s">
        <v>34053</v>
      </c>
      <c r="C19346" s="29">
        <v>2</v>
      </c>
      <c r="D19346" s="29"/>
      <c r="E19346" s="29" t="s">
        <v>82</v>
      </c>
    </row>
    <row r="19347" spans="1:5">
      <c r="A19347" s="29" t="s">
        <v>34054</v>
      </c>
      <c r="B19347" s="29" t="s">
        <v>34055</v>
      </c>
      <c r="C19347" s="29">
        <v>3</v>
      </c>
      <c r="D19347" s="29"/>
      <c r="E19347" s="29" t="s">
        <v>82</v>
      </c>
    </row>
    <row r="19348" spans="1:5">
      <c r="A19348" s="29" t="s">
        <v>34056</v>
      </c>
      <c r="B19348" s="29" t="s">
        <v>34057</v>
      </c>
      <c r="C19348" s="29">
        <v>2</v>
      </c>
      <c r="D19348" s="29"/>
      <c r="E19348" s="29" t="s">
        <v>82</v>
      </c>
    </row>
    <row r="19349" spans="1:5">
      <c r="A19349" s="29" t="s">
        <v>34058</v>
      </c>
      <c r="B19349" s="29" t="s">
        <v>34059</v>
      </c>
      <c r="C19349" s="29">
        <v>2</v>
      </c>
      <c r="D19349" s="29"/>
      <c r="E19349" s="29" t="s">
        <v>82</v>
      </c>
    </row>
    <row r="19350" spans="1:5">
      <c r="A19350" s="29" t="s">
        <v>34060</v>
      </c>
      <c r="B19350" s="29" t="s">
        <v>34061</v>
      </c>
      <c r="C19350" s="29">
        <v>3</v>
      </c>
      <c r="D19350" s="29"/>
      <c r="E19350" s="29" t="s">
        <v>82</v>
      </c>
    </row>
    <row r="19351" spans="1:5">
      <c r="A19351" s="29" t="s">
        <v>34062</v>
      </c>
      <c r="B19351" s="29" t="s">
        <v>34063</v>
      </c>
      <c r="C19351" s="29">
        <v>4</v>
      </c>
      <c r="D19351" s="29"/>
      <c r="E19351" s="29" t="s">
        <v>82</v>
      </c>
    </row>
    <row r="19352" spans="1:5">
      <c r="A19352" s="29" t="s">
        <v>34064</v>
      </c>
      <c r="B19352" s="29" t="s">
        <v>34065</v>
      </c>
      <c r="C19352" s="29">
        <v>3</v>
      </c>
      <c r="D19352" s="29"/>
      <c r="E19352" s="29" t="s">
        <v>82</v>
      </c>
    </row>
    <row r="19353" spans="1:5">
      <c r="A19353" s="29" t="s">
        <v>34066</v>
      </c>
      <c r="B19353" s="29" t="s">
        <v>34067</v>
      </c>
      <c r="C19353" s="29">
        <v>4</v>
      </c>
      <c r="D19353" s="29"/>
      <c r="E19353" s="29" t="s">
        <v>82</v>
      </c>
    </row>
    <row r="19354" spans="1:5">
      <c r="A19354" s="29" t="s">
        <v>34068</v>
      </c>
      <c r="B19354" s="29" t="s">
        <v>34067</v>
      </c>
      <c r="C19354" s="29">
        <v>4</v>
      </c>
      <c r="D19354" s="29"/>
      <c r="E19354" s="29" t="s">
        <v>82</v>
      </c>
    </row>
    <row r="19355" spans="1:5">
      <c r="A19355" s="29" t="s">
        <v>34069</v>
      </c>
      <c r="B19355" s="29" t="s">
        <v>2536</v>
      </c>
      <c r="C19355" s="29">
        <v>0</v>
      </c>
      <c r="D19355" s="29"/>
      <c r="E19355" s="29" t="s">
        <v>82</v>
      </c>
    </row>
    <row r="19356" spans="1:5">
      <c r="A19356" s="29" t="s">
        <v>34070</v>
      </c>
      <c r="B19356" s="29" t="s">
        <v>34071</v>
      </c>
      <c r="C19356" s="29">
        <v>0</v>
      </c>
      <c r="D19356" s="29"/>
      <c r="E19356" s="29" t="s">
        <v>82</v>
      </c>
    </row>
    <row r="19357" spans="1:5">
      <c r="A19357" s="29" t="s">
        <v>34072</v>
      </c>
      <c r="B19357" s="29" t="s">
        <v>34073</v>
      </c>
      <c r="C19357" s="29">
        <v>4</v>
      </c>
      <c r="D19357" s="29"/>
      <c r="E19357" s="29" t="s">
        <v>82</v>
      </c>
    </row>
    <row r="19358" spans="1:5">
      <c r="A19358" s="29" t="s">
        <v>34074</v>
      </c>
      <c r="B19358" s="29" t="s">
        <v>34075</v>
      </c>
      <c r="C19358" s="29">
        <v>2</v>
      </c>
      <c r="D19358" s="29"/>
      <c r="E19358" s="29" t="s">
        <v>82</v>
      </c>
    </row>
    <row r="19359" spans="1:5">
      <c r="A19359" s="29" t="s">
        <v>34076</v>
      </c>
      <c r="B19359" s="29" t="s">
        <v>34077</v>
      </c>
      <c r="C19359" s="29">
        <v>3</v>
      </c>
      <c r="D19359" s="29"/>
      <c r="E19359" s="29" t="s">
        <v>82</v>
      </c>
    </row>
    <row r="19360" spans="1:5">
      <c r="A19360" s="29" t="s">
        <v>34078</v>
      </c>
      <c r="B19360" s="29" t="s">
        <v>34079</v>
      </c>
      <c r="C19360" s="29">
        <v>10</v>
      </c>
      <c r="D19360" s="29"/>
      <c r="E19360" s="29" t="s">
        <v>82</v>
      </c>
    </row>
    <row r="19361" spans="1:5">
      <c r="A19361" s="29" t="s">
        <v>34080</v>
      </c>
      <c r="B19361" s="29" t="s">
        <v>34081</v>
      </c>
      <c r="C19361" s="29">
        <v>3</v>
      </c>
      <c r="D19361" s="29"/>
      <c r="E19361" s="29" t="s">
        <v>82</v>
      </c>
    </row>
    <row r="19362" spans="1:5">
      <c r="A19362" s="29" t="s">
        <v>34082</v>
      </c>
      <c r="B19362" s="29" t="s">
        <v>328</v>
      </c>
      <c r="C19362" s="29">
        <v>0</v>
      </c>
      <c r="D19362" s="29"/>
      <c r="E19362" s="29" t="s">
        <v>82</v>
      </c>
    </row>
    <row r="19363" spans="1:5">
      <c r="A19363" s="29" t="s">
        <v>34083</v>
      </c>
      <c r="B19363" s="29" t="s">
        <v>34084</v>
      </c>
      <c r="C19363" s="29">
        <v>4</v>
      </c>
      <c r="D19363" s="29"/>
      <c r="E19363" s="29" t="s">
        <v>82</v>
      </c>
    </row>
    <row r="19364" spans="1:5">
      <c r="A19364" s="29" t="s">
        <v>34085</v>
      </c>
      <c r="B19364" s="29" t="s">
        <v>34086</v>
      </c>
      <c r="C19364" s="29">
        <v>3</v>
      </c>
      <c r="D19364" s="29"/>
      <c r="E19364" s="29" t="s">
        <v>82</v>
      </c>
    </row>
    <row r="19365" spans="1:5">
      <c r="A19365" s="29" t="s">
        <v>34087</v>
      </c>
      <c r="B19365" s="29" t="s">
        <v>7009</v>
      </c>
      <c r="C19365" s="29">
        <v>2</v>
      </c>
      <c r="D19365" s="29"/>
      <c r="E19365" s="29" t="s">
        <v>82</v>
      </c>
    </row>
    <row r="19366" spans="1:5">
      <c r="A19366" s="29" t="s">
        <v>34088</v>
      </c>
      <c r="B19366" s="29" t="s">
        <v>7009</v>
      </c>
      <c r="C19366" s="29">
        <v>2</v>
      </c>
      <c r="D19366" s="29"/>
      <c r="E19366" s="29" t="s">
        <v>82</v>
      </c>
    </row>
    <row r="19367" spans="1:5">
      <c r="A19367" s="29" t="s">
        <v>34089</v>
      </c>
      <c r="B19367" s="29" t="s">
        <v>34090</v>
      </c>
      <c r="C19367" s="29">
        <v>3</v>
      </c>
      <c r="D19367" s="29"/>
      <c r="E19367" s="29" t="s">
        <v>82</v>
      </c>
    </row>
    <row r="19368" spans="1:5">
      <c r="A19368" s="29" t="s">
        <v>34091</v>
      </c>
      <c r="B19368" s="29" t="s">
        <v>34092</v>
      </c>
      <c r="C19368" s="29">
        <v>3</v>
      </c>
      <c r="D19368" s="29"/>
      <c r="E19368" s="29" t="s">
        <v>82</v>
      </c>
    </row>
    <row r="19369" spans="1:5">
      <c r="A19369" s="29" t="s">
        <v>34093</v>
      </c>
      <c r="B19369" s="29" t="s">
        <v>34094</v>
      </c>
      <c r="C19369" s="29">
        <v>3</v>
      </c>
      <c r="D19369" s="29"/>
      <c r="E19369" s="29" t="s">
        <v>82</v>
      </c>
    </row>
    <row r="19370" spans="1:5">
      <c r="A19370" s="29" t="s">
        <v>34095</v>
      </c>
      <c r="B19370" s="29" t="s">
        <v>34096</v>
      </c>
      <c r="C19370" s="29">
        <v>4</v>
      </c>
      <c r="D19370" s="29"/>
      <c r="E19370" s="29" t="s">
        <v>82</v>
      </c>
    </row>
    <row r="19371" spans="1:5">
      <c r="A19371" s="29" t="s">
        <v>34097</v>
      </c>
      <c r="B19371" s="29" t="s">
        <v>34098</v>
      </c>
      <c r="C19371" s="29">
        <v>3</v>
      </c>
      <c r="D19371" s="29"/>
      <c r="E19371" s="29" t="s">
        <v>82</v>
      </c>
    </row>
    <row r="19372" spans="1:5">
      <c r="A19372" s="29" t="s">
        <v>34099</v>
      </c>
      <c r="B19372" s="29" t="s">
        <v>34100</v>
      </c>
      <c r="C19372" s="29">
        <v>3</v>
      </c>
      <c r="D19372" s="29"/>
      <c r="E19372" s="29" t="s">
        <v>82</v>
      </c>
    </row>
    <row r="19373" spans="1:5">
      <c r="A19373" s="29" t="s">
        <v>34101</v>
      </c>
      <c r="B19373" s="29" t="s">
        <v>34102</v>
      </c>
      <c r="C19373" s="29">
        <v>3</v>
      </c>
      <c r="D19373" s="29"/>
      <c r="E19373" s="29" t="s">
        <v>82</v>
      </c>
    </row>
    <row r="19374" spans="1:5">
      <c r="A19374" s="29" t="s">
        <v>34103</v>
      </c>
      <c r="B19374" s="29" t="s">
        <v>34104</v>
      </c>
      <c r="C19374" s="29">
        <v>3</v>
      </c>
      <c r="D19374" s="29"/>
      <c r="E19374" s="29" t="s">
        <v>82</v>
      </c>
    </row>
    <row r="19375" spans="1:5">
      <c r="A19375" s="29" t="s">
        <v>34105</v>
      </c>
      <c r="B19375" s="29" t="s">
        <v>34106</v>
      </c>
      <c r="C19375" s="29">
        <v>3</v>
      </c>
      <c r="D19375" s="29"/>
      <c r="E19375" s="29" t="s">
        <v>82</v>
      </c>
    </row>
    <row r="19376" spans="1:5">
      <c r="A19376" s="29" t="s">
        <v>34107</v>
      </c>
      <c r="B19376" s="29" t="s">
        <v>34108</v>
      </c>
      <c r="C19376" s="29">
        <v>3</v>
      </c>
      <c r="D19376" s="29"/>
      <c r="E19376" s="29" t="s">
        <v>82</v>
      </c>
    </row>
    <row r="19377" spans="1:5">
      <c r="A19377" s="29" t="s">
        <v>34109</v>
      </c>
      <c r="B19377" s="29" t="s">
        <v>34110</v>
      </c>
      <c r="C19377" s="29">
        <v>3</v>
      </c>
      <c r="D19377" s="29"/>
      <c r="E19377" s="29" t="s">
        <v>82</v>
      </c>
    </row>
    <row r="19378" spans="1:5">
      <c r="A19378" s="29" t="s">
        <v>34111</v>
      </c>
      <c r="B19378" s="29" t="s">
        <v>34112</v>
      </c>
      <c r="C19378" s="29">
        <v>2</v>
      </c>
      <c r="D19378" s="29"/>
      <c r="E19378" s="29" t="s">
        <v>82</v>
      </c>
    </row>
    <row r="19379" spans="1:5">
      <c r="A19379" s="29" t="s">
        <v>34113</v>
      </c>
      <c r="B19379" s="29" t="s">
        <v>34114</v>
      </c>
      <c r="C19379" s="29">
        <v>2</v>
      </c>
      <c r="D19379" s="29"/>
      <c r="E19379" s="29" t="s">
        <v>82</v>
      </c>
    </row>
    <row r="19380" spans="1:5">
      <c r="A19380" s="29" t="s">
        <v>34115</v>
      </c>
      <c r="B19380" s="29" t="s">
        <v>34116</v>
      </c>
      <c r="C19380" s="29">
        <v>3</v>
      </c>
      <c r="D19380" s="29"/>
      <c r="E19380" s="29" t="s">
        <v>82</v>
      </c>
    </row>
    <row r="19381" spans="1:5">
      <c r="A19381" s="29" t="s">
        <v>34117</v>
      </c>
      <c r="B19381" s="29" t="s">
        <v>34118</v>
      </c>
      <c r="C19381" s="29">
        <v>3</v>
      </c>
      <c r="D19381" s="29"/>
      <c r="E19381" s="29" t="s">
        <v>82</v>
      </c>
    </row>
    <row r="19382" spans="1:5">
      <c r="A19382" s="29" t="s">
        <v>34119</v>
      </c>
      <c r="B19382" s="29" t="s">
        <v>34120</v>
      </c>
      <c r="C19382" s="29">
        <v>4</v>
      </c>
      <c r="D19382" s="29"/>
      <c r="E19382" s="29" t="s">
        <v>82</v>
      </c>
    </row>
    <row r="19383" spans="1:5">
      <c r="A19383" s="29" t="s">
        <v>34121</v>
      </c>
      <c r="B19383" s="29" t="s">
        <v>34122</v>
      </c>
      <c r="C19383" s="29">
        <v>3</v>
      </c>
      <c r="D19383" s="29"/>
      <c r="E19383" s="29" t="s">
        <v>82</v>
      </c>
    </row>
    <row r="19384" spans="1:5">
      <c r="A19384" s="29" t="s">
        <v>34123</v>
      </c>
      <c r="B19384" s="29" t="s">
        <v>34124</v>
      </c>
      <c r="C19384" s="29">
        <v>3</v>
      </c>
      <c r="D19384" s="29"/>
      <c r="E19384" s="29" t="s">
        <v>82</v>
      </c>
    </row>
    <row r="19385" spans="1:5">
      <c r="A19385" s="29" t="s">
        <v>34125</v>
      </c>
      <c r="B19385" s="29" t="s">
        <v>34126</v>
      </c>
      <c r="C19385" s="29">
        <v>4</v>
      </c>
      <c r="D19385" s="29"/>
      <c r="E19385" s="29" t="s">
        <v>82</v>
      </c>
    </row>
    <row r="19386" spans="1:5">
      <c r="A19386" s="29" t="s">
        <v>34127</v>
      </c>
      <c r="B19386" s="29" t="s">
        <v>34128</v>
      </c>
      <c r="C19386" s="29">
        <v>3</v>
      </c>
      <c r="D19386" s="29"/>
      <c r="E19386" s="29" t="s">
        <v>82</v>
      </c>
    </row>
    <row r="19387" spans="1:5">
      <c r="A19387" s="29" t="s">
        <v>34129</v>
      </c>
      <c r="B19387" s="29" t="s">
        <v>34130</v>
      </c>
      <c r="C19387" s="29">
        <v>3</v>
      </c>
      <c r="D19387" s="29"/>
      <c r="E19387" s="29" t="s">
        <v>82</v>
      </c>
    </row>
    <row r="19388" spans="1:5">
      <c r="A19388" s="29" t="s">
        <v>34131</v>
      </c>
      <c r="B19388" s="29" t="s">
        <v>22621</v>
      </c>
      <c r="C19388" s="29">
        <v>1.5</v>
      </c>
      <c r="D19388" s="29"/>
      <c r="E19388" s="29" t="s">
        <v>82</v>
      </c>
    </row>
    <row r="19389" spans="1:5">
      <c r="A19389" s="29" t="s">
        <v>34132</v>
      </c>
      <c r="B19389" s="29" t="s">
        <v>22621</v>
      </c>
      <c r="C19389" s="29">
        <v>1.5</v>
      </c>
      <c r="D19389" s="29"/>
      <c r="E19389" s="29" t="s">
        <v>82</v>
      </c>
    </row>
    <row r="19390" spans="1:5">
      <c r="A19390" s="29" t="s">
        <v>34133</v>
      </c>
      <c r="B19390" s="29" t="s">
        <v>34134</v>
      </c>
      <c r="C19390" s="29">
        <v>5</v>
      </c>
      <c r="D19390" s="29"/>
      <c r="E19390" s="29" t="s">
        <v>82</v>
      </c>
    </row>
    <row r="19391" spans="1:5">
      <c r="A19391" s="29" t="s">
        <v>34135</v>
      </c>
      <c r="B19391" s="29" t="s">
        <v>34136</v>
      </c>
      <c r="C19391" s="29">
        <v>5</v>
      </c>
      <c r="D19391" s="29"/>
      <c r="E19391" s="29" t="s">
        <v>82</v>
      </c>
    </row>
    <row r="19392" spans="1:5">
      <c r="A19392" s="29" t="s">
        <v>34137</v>
      </c>
      <c r="B19392" s="29" t="s">
        <v>34138</v>
      </c>
      <c r="C19392" s="29">
        <v>3</v>
      </c>
      <c r="D19392" s="29"/>
      <c r="E19392" s="29" t="s">
        <v>82</v>
      </c>
    </row>
    <row r="19393" spans="1:5">
      <c r="A19393" s="29" t="s">
        <v>34139</v>
      </c>
      <c r="B19393" s="29" t="s">
        <v>34140</v>
      </c>
      <c r="C19393" s="29">
        <v>3</v>
      </c>
      <c r="D19393" s="29"/>
      <c r="E19393" s="29" t="s">
        <v>82</v>
      </c>
    </row>
    <row r="19394" spans="1:5">
      <c r="A19394" s="29" t="s">
        <v>34141</v>
      </c>
      <c r="B19394" s="29" t="s">
        <v>34142</v>
      </c>
      <c r="C19394" s="29">
        <v>2</v>
      </c>
      <c r="D19394" s="29"/>
      <c r="E19394" s="29" t="s">
        <v>82</v>
      </c>
    </row>
    <row r="19395" spans="1:5">
      <c r="A19395" s="29" t="s">
        <v>34143</v>
      </c>
      <c r="B19395" s="29" t="s">
        <v>34144</v>
      </c>
      <c r="C19395" s="29">
        <v>4</v>
      </c>
      <c r="D19395" s="29"/>
      <c r="E19395" s="29" t="s">
        <v>82</v>
      </c>
    </row>
    <row r="19396" spans="1:5">
      <c r="A19396" s="29" t="s">
        <v>34145</v>
      </c>
      <c r="B19396" s="29" t="s">
        <v>34146</v>
      </c>
      <c r="C19396" s="29">
        <v>3</v>
      </c>
      <c r="D19396" s="29"/>
      <c r="E19396" s="29" t="s">
        <v>82</v>
      </c>
    </row>
    <row r="19397" spans="1:5">
      <c r="A19397" s="29" t="s">
        <v>34147</v>
      </c>
      <c r="B19397" s="29" t="s">
        <v>34148</v>
      </c>
      <c r="C19397" s="29">
        <v>3</v>
      </c>
      <c r="D19397" s="29"/>
      <c r="E19397" s="29" t="s">
        <v>82</v>
      </c>
    </row>
    <row r="19398" spans="1:5">
      <c r="A19398" s="29" t="s">
        <v>34149</v>
      </c>
      <c r="B19398" s="29" t="s">
        <v>34150</v>
      </c>
      <c r="C19398" s="29">
        <v>3</v>
      </c>
      <c r="D19398" s="29"/>
      <c r="E19398" s="29" t="s">
        <v>82</v>
      </c>
    </row>
    <row r="19399" spans="1:5">
      <c r="A19399" s="29" t="s">
        <v>34151</v>
      </c>
      <c r="B19399" s="29" t="s">
        <v>34152</v>
      </c>
      <c r="C19399" s="29">
        <v>3</v>
      </c>
      <c r="D19399" s="29"/>
      <c r="E19399" s="29" t="s">
        <v>82</v>
      </c>
    </row>
    <row r="19400" spans="1:5">
      <c r="A19400" s="29" t="s">
        <v>34153</v>
      </c>
      <c r="B19400" s="29" t="s">
        <v>34154</v>
      </c>
      <c r="C19400" s="29">
        <v>3</v>
      </c>
      <c r="D19400" s="29"/>
      <c r="E19400" s="29" t="s">
        <v>82</v>
      </c>
    </row>
    <row r="19401" spans="1:5">
      <c r="A19401" s="29" t="s">
        <v>34155</v>
      </c>
      <c r="B19401" s="29" t="s">
        <v>34156</v>
      </c>
      <c r="C19401" s="29">
        <v>1</v>
      </c>
      <c r="D19401" s="29"/>
      <c r="E19401" s="29" t="s">
        <v>82</v>
      </c>
    </row>
    <row r="19402" spans="1:5">
      <c r="A19402" s="29" t="s">
        <v>34157</v>
      </c>
      <c r="B19402" s="29" t="s">
        <v>34158</v>
      </c>
      <c r="C19402" s="29">
        <v>3</v>
      </c>
      <c r="D19402" s="29"/>
      <c r="E19402" s="29" t="s">
        <v>82</v>
      </c>
    </row>
    <row r="19403" spans="1:5">
      <c r="A19403" s="29" t="s">
        <v>34159</v>
      </c>
      <c r="B19403" s="29" t="s">
        <v>34160</v>
      </c>
      <c r="C19403" s="29">
        <v>3</v>
      </c>
      <c r="D19403" s="29"/>
      <c r="E19403" s="29" t="s">
        <v>82</v>
      </c>
    </row>
    <row r="19404" spans="1:5">
      <c r="A19404" s="29" t="s">
        <v>34161</v>
      </c>
      <c r="B19404" s="29" t="s">
        <v>34162</v>
      </c>
      <c r="C19404" s="29">
        <v>3</v>
      </c>
      <c r="D19404" s="29"/>
      <c r="E19404" s="29" t="s">
        <v>82</v>
      </c>
    </row>
    <row r="19405" spans="1:5">
      <c r="A19405" s="29" t="s">
        <v>34163</v>
      </c>
      <c r="B19405" s="29" t="s">
        <v>34164</v>
      </c>
      <c r="C19405" s="29">
        <v>3</v>
      </c>
      <c r="D19405" s="29"/>
      <c r="E19405" s="29" t="s">
        <v>82</v>
      </c>
    </row>
    <row r="19406" spans="1:5">
      <c r="A19406" s="29" t="s">
        <v>34165</v>
      </c>
      <c r="B19406" s="29" t="s">
        <v>34166</v>
      </c>
      <c r="C19406" s="29">
        <v>3</v>
      </c>
      <c r="D19406" s="29"/>
      <c r="E19406" s="29" t="s">
        <v>82</v>
      </c>
    </row>
    <row r="19407" spans="1:5">
      <c r="A19407" s="29" t="s">
        <v>34167</v>
      </c>
      <c r="B19407" s="29" t="s">
        <v>34168</v>
      </c>
      <c r="C19407" s="29">
        <v>2</v>
      </c>
      <c r="D19407" s="29"/>
      <c r="E19407" s="29" t="s">
        <v>82</v>
      </c>
    </row>
    <row r="19408" spans="1:5">
      <c r="A19408" s="29" t="s">
        <v>34169</v>
      </c>
      <c r="B19408" s="29" t="s">
        <v>34170</v>
      </c>
      <c r="C19408" s="29">
        <v>2</v>
      </c>
      <c r="D19408" s="29"/>
      <c r="E19408" s="29" t="s">
        <v>82</v>
      </c>
    </row>
    <row r="19409" spans="1:5">
      <c r="A19409" s="29" t="s">
        <v>34171</v>
      </c>
      <c r="B19409" s="29" t="s">
        <v>34172</v>
      </c>
      <c r="C19409" s="29">
        <v>3</v>
      </c>
      <c r="D19409" s="29"/>
      <c r="E19409" s="29" t="s">
        <v>82</v>
      </c>
    </row>
    <row r="19410" spans="1:5">
      <c r="A19410" s="29" t="s">
        <v>34173</v>
      </c>
      <c r="B19410" s="29" t="s">
        <v>34174</v>
      </c>
      <c r="C19410" s="29">
        <v>4</v>
      </c>
      <c r="D19410" s="29"/>
      <c r="E19410" s="29" t="s">
        <v>82</v>
      </c>
    </row>
    <row r="19411" spans="1:5">
      <c r="A19411" s="29" t="s">
        <v>34175</v>
      </c>
      <c r="B19411" s="29" t="s">
        <v>34176</v>
      </c>
      <c r="C19411" s="29">
        <v>16</v>
      </c>
      <c r="D19411" s="29"/>
      <c r="E19411" s="29" t="s">
        <v>82</v>
      </c>
    </row>
    <row r="19412" spans="1:5">
      <c r="A19412" s="29" t="s">
        <v>34177</v>
      </c>
      <c r="B19412" s="29" t="s">
        <v>34178</v>
      </c>
      <c r="C19412" s="29">
        <v>4</v>
      </c>
      <c r="D19412" s="29"/>
      <c r="E19412" s="29" t="s">
        <v>82</v>
      </c>
    </row>
    <row r="19413" spans="1:5">
      <c r="A19413" s="29" t="s">
        <v>34179</v>
      </c>
      <c r="B19413" s="29" t="s">
        <v>34180</v>
      </c>
      <c r="C19413" s="29">
        <v>4</v>
      </c>
      <c r="D19413" s="29"/>
      <c r="E19413" s="29" t="s">
        <v>82</v>
      </c>
    </row>
    <row r="19414" spans="1:5">
      <c r="A19414" s="29" t="s">
        <v>34181</v>
      </c>
      <c r="B19414" s="29" t="s">
        <v>34182</v>
      </c>
      <c r="C19414" s="29">
        <v>4</v>
      </c>
      <c r="D19414" s="29"/>
      <c r="E19414" s="29" t="s">
        <v>82</v>
      </c>
    </row>
    <row r="19415" spans="1:5">
      <c r="A19415" s="29" t="s">
        <v>34183</v>
      </c>
      <c r="B19415" s="29" t="s">
        <v>34184</v>
      </c>
      <c r="C19415" s="29">
        <v>3</v>
      </c>
      <c r="D19415" s="29"/>
      <c r="E19415" s="29" t="s">
        <v>82</v>
      </c>
    </row>
    <row r="19416" spans="1:5">
      <c r="A19416" s="29" t="s">
        <v>34185</v>
      </c>
      <c r="B19416" s="29" t="s">
        <v>34186</v>
      </c>
      <c r="C19416" s="29">
        <v>2</v>
      </c>
      <c r="D19416" s="29"/>
      <c r="E19416" s="29" t="s">
        <v>82</v>
      </c>
    </row>
    <row r="19417" spans="1:5">
      <c r="A19417" s="29" t="s">
        <v>34187</v>
      </c>
      <c r="B19417" s="29" t="s">
        <v>34188</v>
      </c>
      <c r="C19417" s="29">
        <v>3</v>
      </c>
      <c r="D19417" s="29" t="s">
        <v>52</v>
      </c>
      <c r="E19417" s="29" t="s">
        <v>82</v>
      </c>
    </row>
    <row r="19418" spans="1:5">
      <c r="A19418" s="29" t="s">
        <v>34189</v>
      </c>
      <c r="B19418" s="29" t="s">
        <v>34190</v>
      </c>
      <c r="C19418" s="29">
        <v>3</v>
      </c>
      <c r="D19418" s="29" t="s">
        <v>52</v>
      </c>
      <c r="E19418" s="29" t="s">
        <v>82</v>
      </c>
    </row>
    <row r="19419" spans="1:5">
      <c r="A19419" s="29" t="s">
        <v>34191</v>
      </c>
      <c r="B19419" s="29" t="s">
        <v>34192</v>
      </c>
      <c r="C19419" s="29">
        <v>3</v>
      </c>
      <c r="D19419" s="29" t="s">
        <v>52</v>
      </c>
      <c r="E19419" s="29" t="s">
        <v>82</v>
      </c>
    </row>
    <row r="19420" spans="1:5">
      <c r="A19420" s="29" t="s">
        <v>34193</v>
      </c>
      <c r="B19420" s="29" t="s">
        <v>34194</v>
      </c>
      <c r="C19420" s="29">
        <v>3</v>
      </c>
      <c r="D19420" s="29" t="s">
        <v>52</v>
      </c>
      <c r="E19420" s="29" t="s">
        <v>82</v>
      </c>
    </row>
    <row r="19421" spans="1:5">
      <c r="A19421" s="29" t="s">
        <v>34195</v>
      </c>
      <c r="B19421" s="29" t="s">
        <v>34196</v>
      </c>
      <c r="C19421" s="29">
        <v>3</v>
      </c>
      <c r="D19421" s="29" t="s">
        <v>52</v>
      </c>
      <c r="E19421" s="29" t="s">
        <v>82</v>
      </c>
    </row>
    <row r="19422" spans="1:5">
      <c r="A19422" s="29" t="s">
        <v>34197</v>
      </c>
      <c r="B19422" s="29" t="s">
        <v>34198</v>
      </c>
      <c r="C19422" s="29">
        <v>2</v>
      </c>
      <c r="D19422" s="29"/>
      <c r="E19422" s="29" t="s">
        <v>82</v>
      </c>
    </row>
    <row r="19423" spans="1:5">
      <c r="A19423" s="29" t="s">
        <v>34199</v>
      </c>
      <c r="B19423" s="29" t="s">
        <v>34200</v>
      </c>
      <c r="C19423" s="29">
        <v>2</v>
      </c>
      <c r="D19423" s="29"/>
      <c r="E19423" s="29" t="s">
        <v>82</v>
      </c>
    </row>
    <row r="19424" spans="1:5">
      <c r="A19424" s="29" t="s">
        <v>34201</v>
      </c>
      <c r="B19424" s="29" t="s">
        <v>34202</v>
      </c>
      <c r="C19424" s="29">
        <v>0</v>
      </c>
      <c r="D19424" s="29"/>
      <c r="E19424" s="29" t="s">
        <v>82</v>
      </c>
    </row>
    <row r="19425" spans="1:5">
      <c r="A19425" s="29" t="s">
        <v>34203</v>
      </c>
      <c r="B19425" s="29" t="s">
        <v>34204</v>
      </c>
      <c r="C19425" s="29">
        <v>0</v>
      </c>
      <c r="D19425" s="29"/>
      <c r="E19425" s="29" t="s">
        <v>82</v>
      </c>
    </row>
    <row r="19426" spans="1:5">
      <c r="A19426" s="29" t="s">
        <v>34205</v>
      </c>
      <c r="B19426" s="29" t="s">
        <v>34206</v>
      </c>
      <c r="C19426" s="29">
        <v>0</v>
      </c>
      <c r="D19426" s="29"/>
      <c r="E19426" s="29" t="s">
        <v>82</v>
      </c>
    </row>
    <row r="19427" spans="1:5">
      <c r="A19427" s="29" t="s">
        <v>34207</v>
      </c>
      <c r="B19427" s="29" t="s">
        <v>34208</v>
      </c>
      <c r="C19427" s="29">
        <v>0</v>
      </c>
      <c r="D19427" s="29"/>
      <c r="E19427" s="29" t="s">
        <v>82</v>
      </c>
    </row>
    <row r="19428" spans="1:5">
      <c r="A19428" s="29" t="s">
        <v>34209</v>
      </c>
      <c r="B19428" s="29" t="s">
        <v>34208</v>
      </c>
      <c r="C19428" s="29">
        <v>4</v>
      </c>
      <c r="D19428" s="29"/>
      <c r="E19428" s="29" t="s">
        <v>82</v>
      </c>
    </row>
    <row r="19429" spans="1:5">
      <c r="A19429" s="29" t="s">
        <v>34210</v>
      </c>
      <c r="B19429" s="29" t="s">
        <v>34211</v>
      </c>
      <c r="C19429" s="29">
        <v>0</v>
      </c>
      <c r="D19429" s="29"/>
      <c r="E19429" s="29" t="s">
        <v>82</v>
      </c>
    </row>
    <row r="19430" spans="1:5">
      <c r="A19430" s="29" t="s">
        <v>34212</v>
      </c>
      <c r="B19430" s="29" t="s">
        <v>34211</v>
      </c>
      <c r="C19430" s="29">
        <v>4</v>
      </c>
      <c r="D19430" s="29"/>
      <c r="E19430" s="29" t="s">
        <v>82</v>
      </c>
    </row>
    <row r="19431" spans="1:5">
      <c r="A19431" s="29" t="s">
        <v>34213</v>
      </c>
      <c r="B19431" s="29" t="s">
        <v>34214</v>
      </c>
      <c r="C19431" s="29">
        <v>4</v>
      </c>
      <c r="D19431" s="29"/>
      <c r="E19431" s="29" t="s">
        <v>82</v>
      </c>
    </row>
    <row r="19432" spans="1:5">
      <c r="A19432" s="29" t="s">
        <v>34215</v>
      </c>
      <c r="B19432" s="29" t="s">
        <v>34216</v>
      </c>
      <c r="C19432" s="29">
        <v>0</v>
      </c>
      <c r="D19432" s="29"/>
      <c r="E19432" s="29" t="s">
        <v>82</v>
      </c>
    </row>
    <row r="19433" spans="1:5">
      <c r="A19433" s="29" t="s">
        <v>34217</v>
      </c>
      <c r="B19433" s="29" t="s">
        <v>34216</v>
      </c>
      <c r="C19433" s="29">
        <v>4</v>
      </c>
      <c r="D19433" s="29"/>
      <c r="E19433" s="29" t="s">
        <v>82</v>
      </c>
    </row>
    <row r="19434" spans="1:5">
      <c r="A19434" s="29" t="s">
        <v>34218</v>
      </c>
      <c r="B19434" s="29" t="s">
        <v>34219</v>
      </c>
      <c r="C19434" s="29">
        <v>0</v>
      </c>
      <c r="D19434" s="29"/>
      <c r="E19434" s="29" t="s">
        <v>82</v>
      </c>
    </row>
    <row r="19435" spans="1:5">
      <c r="A19435" s="29" t="s">
        <v>34220</v>
      </c>
      <c r="B19435" s="29" t="s">
        <v>34219</v>
      </c>
      <c r="C19435" s="29">
        <v>5</v>
      </c>
      <c r="D19435" s="29"/>
      <c r="E19435" s="29" t="s">
        <v>82</v>
      </c>
    </row>
    <row r="19436" spans="1:5">
      <c r="A19436" s="29" t="s">
        <v>34221</v>
      </c>
      <c r="B19436" s="29" t="s">
        <v>34222</v>
      </c>
      <c r="C19436" s="29">
        <v>3.5</v>
      </c>
      <c r="D19436" s="29"/>
      <c r="E19436" s="29" t="s">
        <v>82</v>
      </c>
    </row>
    <row r="19437" spans="1:5">
      <c r="A19437" s="29" t="s">
        <v>34223</v>
      </c>
      <c r="B19437" s="29" t="s">
        <v>34224</v>
      </c>
      <c r="C19437" s="29">
        <v>4</v>
      </c>
      <c r="D19437" s="29"/>
      <c r="E19437" s="29" t="s">
        <v>82</v>
      </c>
    </row>
    <row r="19438" spans="1:5">
      <c r="A19438" s="29" t="s">
        <v>34225</v>
      </c>
      <c r="B19438" s="29" t="s">
        <v>34226</v>
      </c>
      <c r="C19438" s="29">
        <v>3</v>
      </c>
      <c r="D19438" s="29"/>
      <c r="E19438" s="29" t="s">
        <v>82</v>
      </c>
    </row>
    <row r="19439" spans="1:5">
      <c r="A19439" s="29" t="s">
        <v>34227</v>
      </c>
      <c r="B19439" s="29" t="s">
        <v>34228</v>
      </c>
      <c r="C19439" s="29">
        <v>4</v>
      </c>
      <c r="D19439" s="29"/>
      <c r="E19439" s="29" t="s">
        <v>82</v>
      </c>
    </row>
    <row r="19440" spans="1:5">
      <c r="A19440" s="29" t="s">
        <v>34229</v>
      </c>
      <c r="B19440" s="29" t="s">
        <v>34230</v>
      </c>
      <c r="C19440" s="29">
        <v>3</v>
      </c>
      <c r="D19440" s="29"/>
      <c r="E19440" s="29" t="s">
        <v>82</v>
      </c>
    </row>
    <row r="19441" spans="1:5">
      <c r="A19441" s="29" t="s">
        <v>34231</v>
      </c>
      <c r="B19441" s="29" t="s">
        <v>34232</v>
      </c>
      <c r="C19441" s="29">
        <v>4</v>
      </c>
      <c r="D19441" s="29"/>
      <c r="E19441" s="29" t="s">
        <v>82</v>
      </c>
    </row>
    <row r="19442" spans="1:5">
      <c r="A19442" s="29" t="s">
        <v>34233</v>
      </c>
      <c r="B19442" s="29" t="s">
        <v>34234</v>
      </c>
      <c r="C19442" s="29">
        <v>5.5</v>
      </c>
      <c r="D19442" s="29"/>
      <c r="E19442" s="29" t="s">
        <v>82</v>
      </c>
    </row>
    <row r="19443" spans="1:5">
      <c r="A19443" s="29" t="s">
        <v>34235</v>
      </c>
      <c r="B19443" s="29" t="s">
        <v>34236</v>
      </c>
      <c r="C19443" s="29">
        <v>4</v>
      </c>
      <c r="D19443" s="29"/>
      <c r="E19443" s="29" t="s">
        <v>82</v>
      </c>
    </row>
    <row r="19444" spans="1:5">
      <c r="A19444" s="29" t="s">
        <v>34237</v>
      </c>
      <c r="B19444" s="29" t="s">
        <v>34238</v>
      </c>
      <c r="C19444" s="29">
        <v>2</v>
      </c>
      <c r="D19444" s="29"/>
      <c r="E19444" s="29" t="s">
        <v>82</v>
      </c>
    </row>
    <row r="19445" spans="1:5">
      <c r="A19445" s="29" t="s">
        <v>34239</v>
      </c>
      <c r="B19445" s="29" t="s">
        <v>34240</v>
      </c>
      <c r="C19445" s="29">
        <v>2</v>
      </c>
      <c r="D19445" s="29"/>
      <c r="E19445" s="29" t="s">
        <v>82</v>
      </c>
    </row>
    <row r="19446" spans="1:5">
      <c r="A19446" s="29" t="s">
        <v>34241</v>
      </c>
      <c r="B19446" s="29" t="s">
        <v>34242</v>
      </c>
      <c r="C19446" s="29">
        <v>2</v>
      </c>
      <c r="D19446" s="29"/>
      <c r="E19446" s="29" t="s">
        <v>82</v>
      </c>
    </row>
    <row r="19447" spans="1:5">
      <c r="A19447" s="29" t="s">
        <v>34243</v>
      </c>
      <c r="B19447" s="29" t="s">
        <v>34244</v>
      </c>
      <c r="C19447" s="29">
        <v>2</v>
      </c>
      <c r="D19447" s="29"/>
      <c r="E19447" s="29" t="s">
        <v>82</v>
      </c>
    </row>
    <row r="19448" spans="1:5">
      <c r="A19448" s="29" t="s">
        <v>34245</v>
      </c>
      <c r="B19448" s="29" t="s">
        <v>34246</v>
      </c>
      <c r="C19448" s="29">
        <v>4</v>
      </c>
      <c r="D19448" s="29"/>
      <c r="E19448" s="29" t="s">
        <v>82</v>
      </c>
    </row>
    <row r="19449" spans="1:5">
      <c r="A19449" s="29" t="s">
        <v>34247</v>
      </c>
      <c r="B19449" s="29" t="s">
        <v>34248</v>
      </c>
      <c r="C19449" s="29">
        <v>3</v>
      </c>
      <c r="D19449" s="29"/>
      <c r="E19449" s="29" t="s">
        <v>82</v>
      </c>
    </row>
    <row r="19450" spans="1:5">
      <c r="A19450" s="29" t="s">
        <v>34249</v>
      </c>
      <c r="B19450" s="29" t="s">
        <v>34250</v>
      </c>
      <c r="C19450" s="29">
        <v>4</v>
      </c>
      <c r="D19450" s="29"/>
      <c r="E19450" s="29" t="s">
        <v>82</v>
      </c>
    </row>
    <row r="19451" spans="1:5">
      <c r="A19451" s="29" t="s">
        <v>34251</v>
      </c>
      <c r="B19451" s="29" t="s">
        <v>34252</v>
      </c>
      <c r="C19451" s="29">
        <v>6</v>
      </c>
      <c r="D19451" s="29"/>
      <c r="E19451" s="29" t="s">
        <v>82</v>
      </c>
    </row>
    <row r="19452" spans="1:5">
      <c r="A19452" s="29" t="s">
        <v>34253</v>
      </c>
      <c r="B19452" s="29" t="s">
        <v>34254</v>
      </c>
      <c r="C19452" s="29">
        <v>4.5</v>
      </c>
      <c r="D19452" s="29"/>
      <c r="E19452" s="29" t="s">
        <v>82</v>
      </c>
    </row>
    <row r="19453" spans="1:5">
      <c r="A19453" s="29" t="s">
        <v>34255</v>
      </c>
      <c r="B19453" s="29" t="s">
        <v>34256</v>
      </c>
      <c r="C19453" s="29">
        <v>0</v>
      </c>
      <c r="D19453" s="29"/>
      <c r="E19453" s="29" t="s">
        <v>82</v>
      </c>
    </row>
    <row r="19454" spans="1:5">
      <c r="A19454" s="29" t="s">
        <v>34257</v>
      </c>
      <c r="B19454" s="29" t="s">
        <v>34256</v>
      </c>
      <c r="C19454" s="29">
        <v>4</v>
      </c>
      <c r="D19454" s="29"/>
      <c r="E19454" s="29" t="s">
        <v>82</v>
      </c>
    </row>
    <row r="19455" spans="1:5">
      <c r="A19455" s="29" t="s">
        <v>34258</v>
      </c>
      <c r="B19455" s="29" t="s">
        <v>34259</v>
      </c>
      <c r="C19455" s="29">
        <v>3</v>
      </c>
      <c r="D19455" s="29"/>
      <c r="E19455" s="29" t="s">
        <v>82</v>
      </c>
    </row>
    <row r="19456" spans="1:5">
      <c r="A19456" s="29" t="s">
        <v>34260</v>
      </c>
      <c r="B19456" s="29" t="s">
        <v>34261</v>
      </c>
      <c r="C19456" s="29">
        <v>0</v>
      </c>
      <c r="D19456" s="29"/>
      <c r="E19456" s="29" t="s">
        <v>82</v>
      </c>
    </row>
    <row r="19457" spans="1:5">
      <c r="A19457" s="29" t="s">
        <v>34262</v>
      </c>
      <c r="B19457" s="29" t="s">
        <v>34263</v>
      </c>
      <c r="C19457" s="29">
        <v>4</v>
      </c>
      <c r="D19457" s="29"/>
      <c r="E19457" s="29" t="s">
        <v>82</v>
      </c>
    </row>
    <row r="19458" spans="1:5">
      <c r="A19458" s="29" t="s">
        <v>34264</v>
      </c>
      <c r="B19458" s="29" t="s">
        <v>34265</v>
      </c>
      <c r="C19458" s="29">
        <v>5</v>
      </c>
      <c r="D19458" s="29"/>
      <c r="E19458" s="29" t="s">
        <v>82</v>
      </c>
    </row>
    <row r="19459" spans="1:5">
      <c r="A19459" s="29" t="s">
        <v>34266</v>
      </c>
      <c r="B19459" s="29" t="s">
        <v>34267</v>
      </c>
      <c r="C19459" s="29">
        <v>4</v>
      </c>
      <c r="D19459" s="29"/>
      <c r="E19459" s="29" t="s">
        <v>82</v>
      </c>
    </row>
    <row r="19460" spans="1:5">
      <c r="A19460" s="29" t="s">
        <v>34268</v>
      </c>
      <c r="B19460" s="29" t="s">
        <v>34269</v>
      </c>
      <c r="C19460" s="29">
        <v>2</v>
      </c>
      <c r="D19460" s="29"/>
      <c r="E19460" s="29" t="s">
        <v>82</v>
      </c>
    </row>
    <row r="19461" spans="1:5">
      <c r="A19461" s="29" t="s">
        <v>34270</v>
      </c>
      <c r="B19461" s="29" t="s">
        <v>34271</v>
      </c>
      <c r="C19461" s="29">
        <v>3</v>
      </c>
      <c r="D19461" s="29"/>
      <c r="E19461" s="29" t="s">
        <v>82</v>
      </c>
    </row>
    <row r="19462" spans="1:5">
      <c r="A19462" s="29" t="s">
        <v>34272</v>
      </c>
      <c r="B19462" s="29" t="s">
        <v>34273</v>
      </c>
      <c r="C19462" s="29">
        <v>2</v>
      </c>
      <c r="D19462" s="29"/>
      <c r="E19462" s="29" t="s">
        <v>82</v>
      </c>
    </row>
    <row r="19463" spans="1:5">
      <c r="A19463" s="29" t="s">
        <v>34274</v>
      </c>
      <c r="B19463" s="29" t="s">
        <v>34261</v>
      </c>
      <c r="C19463" s="29">
        <v>4</v>
      </c>
      <c r="D19463" s="29"/>
      <c r="E19463" s="29" t="s">
        <v>82</v>
      </c>
    </row>
    <row r="19464" spans="1:5">
      <c r="A19464" s="29" t="s">
        <v>34275</v>
      </c>
      <c r="B19464" s="29" t="s">
        <v>34276</v>
      </c>
      <c r="C19464" s="29">
        <v>3</v>
      </c>
      <c r="D19464" s="29"/>
      <c r="E19464" s="29" t="s">
        <v>82</v>
      </c>
    </row>
    <row r="19465" spans="1:5">
      <c r="A19465" s="29" t="s">
        <v>34277</v>
      </c>
      <c r="B19465" s="29" t="s">
        <v>34278</v>
      </c>
      <c r="C19465" s="29">
        <v>0</v>
      </c>
      <c r="D19465" s="29"/>
      <c r="E19465" s="29" t="s">
        <v>82</v>
      </c>
    </row>
    <row r="19466" spans="1:5">
      <c r="A19466" s="29" t="s">
        <v>34279</v>
      </c>
      <c r="B19466" s="29" t="s">
        <v>34280</v>
      </c>
      <c r="C19466" s="29">
        <v>3</v>
      </c>
      <c r="D19466" s="29"/>
      <c r="E19466" s="29" t="s">
        <v>82</v>
      </c>
    </row>
    <row r="19467" spans="1:5">
      <c r="A19467" s="29" t="s">
        <v>34281</v>
      </c>
      <c r="B19467" s="29" t="s">
        <v>34282</v>
      </c>
      <c r="C19467" s="29">
        <v>2</v>
      </c>
      <c r="D19467" s="29"/>
      <c r="E19467" s="29" t="s">
        <v>82</v>
      </c>
    </row>
    <row r="19468" spans="1:5">
      <c r="A19468" s="29" t="s">
        <v>34283</v>
      </c>
      <c r="B19468" s="29" t="s">
        <v>34278</v>
      </c>
      <c r="C19468" s="29">
        <v>4</v>
      </c>
      <c r="D19468" s="29"/>
      <c r="E19468" s="29" t="s">
        <v>82</v>
      </c>
    </row>
    <row r="19469" spans="1:5">
      <c r="A19469" s="29" t="s">
        <v>34284</v>
      </c>
      <c r="B19469" s="29" t="s">
        <v>34285</v>
      </c>
      <c r="C19469" s="29">
        <v>4</v>
      </c>
      <c r="D19469" s="29"/>
      <c r="E19469" s="29" t="s">
        <v>82</v>
      </c>
    </row>
    <row r="19470" spans="1:5">
      <c r="A19470" s="29" t="s">
        <v>34286</v>
      </c>
      <c r="B19470" s="29" t="s">
        <v>34287</v>
      </c>
      <c r="C19470" s="29">
        <v>2</v>
      </c>
      <c r="D19470" s="29"/>
      <c r="E19470" s="29" t="s">
        <v>82</v>
      </c>
    </row>
    <row r="19471" spans="1:5">
      <c r="A19471" s="29" t="s">
        <v>34288</v>
      </c>
      <c r="B19471" s="29" t="s">
        <v>34289</v>
      </c>
      <c r="C19471" s="29">
        <v>3</v>
      </c>
      <c r="D19471" s="29"/>
      <c r="E19471" s="29" t="s">
        <v>82</v>
      </c>
    </row>
    <row r="19472" spans="1:5">
      <c r="A19472" s="29" t="s">
        <v>34290</v>
      </c>
      <c r="B19472" s="29" t="s">
        <v>34291</v>
      </c>
      <c r="C19472" s="29">
        <v>2</v>
      </c>
      <c r="D19472" s="29"/>
      <c r="E19472" s="29" t="s">
        <v>82</v>
      </c>
    </row>
    <row r="19473" spans="1:5">
      <c r="A19473" s="29" t="s">
        <v>34292</v>
      </c>
      <c r="B19473" s="29" t="s">
        <v>34293</v>
      </c>
      <c r="C19473" s="29">
        <v>3</v>
      </c>
      <c r="D19473" s="29"/>
      <c r="E19473" s="29" t="s">
        <v>82</v>
      </c>
    </row>
    <row r="19474" spans="1:5">
      <c r="A19474" s="29" t="s">
        <v>34294</v>
      </c>
      <c r="B19474" s="29" t="s">
        <v>34295</v>
      </c>
      <c r="C19474" s="29">
        <v>4</v>
      </c>
      <c r="D19474" s="29"/>
      <c r="E19474" s="29" t="s">
        <v>82</v>
      </c>
    </row>
    <row r="19475" spans="1:5">
      <c r="A19475" s="29" t="s">
        <v>34296</v>
      </c>
      <c r="B19475" s="29" t="s">
        <v>34297</v>
      </c>
      <c r="C19475" s="29">
        <v>2</v>
      </c>
      <c r="D19475" s="29"/>
      <c r="E19475" s="29" t="s">
        <v>82</v>
      </c>
    </row>
    <row r="19476" spans="1:5">
      <c r="A19476" s="29" t="s">
        <v>34298</v>
      </c>
      <c r="B19476" s="29" t="s">
        <v>34299</v>
      </c>
      <c r="C19476" s="29">
        <v>2</v>
      </c>
      <c r="D19476" s="29"/>
      <c r="E19476" s="29" t="s">
        <v>82</v>
      </c>
    </row>
    <row r="19477" spans="1:5">
      <c r="A19477" s="29" t="s">
        <v>34300</v>
      </c>
      <c r="B19477" s="29" t="s">
        <v>34301</v>
      </c>
      <c r="C19477" s="29">
        <v>2</v>
      </c>
      <c r="D19477" s="29"/>
      <c r="E19477" s="29" t="s">
        <v>82</v>
      </c>
    </row>
    <row r="19478" spans="1:5">
      <c r="A19478" s="29" t="s">
        <v>34302</v>
      </c>
      <c r="B19478" s="29" t="s">
        <v>34303</v>
      </c>
      <c r="C19478" s="29">
        <v>4</v>
      </c>
      <c r="D19478" s="29"/>
      <c r="E19478" s="29" t="s">
        <v>82</v>
      </c>
    </row>
    <row r="19479" spans="1:5">
      <c r="A19479" s="29" t="s">
        <v>34304</v>
      </c>
      <c r="B19479" s="29" t="s">
        <v>34305</v>
      </c>
      <c r="C19479" s="29">
        <v>2</v>
      </c>
      <c r="D19479" s="29"/>
      <c r="E19479" s="29" t="s">
        <v>82</v>
      </c>
    </row>
    <row r="19480" spans="1:5">
      <c r="A19480" s="29" t="s">
        <v>34306</v>
      </c>
      <c r="B19480" s="29" t="s">
        <v>34307</v>
      </c>
      <c r="C19480" s="29">
        <v>4</v>
      </c>
      <c r="D19480" s="29"/>
      <c r="E19480" s="29" t="s">
        <v>82</v>
      </c>
    </row>
    <row r="19481" spans="1:5">
      <c r="A19481" s="29" t="s">
        <v>34308</v>
      </c>
      <c r="B19481" s="29" t="s">
        <v>34309</v>
      </c>
      <c r="C19481" s="29">
        <v>0</v>
      </c>
      <c r="D19481" s="29"/>
      <c r="E19481" s="29" t="s">
        <v>82</v>
      </c>
    </row>
    <row r="19482" spans="1:5">
      <c r="A19482" s="29" t="s">
        <v>34310</v>
      </c>
      <c r="B19482" s="29" t="s">
        <v>34311</v>
      </c>
      <c r="C19482" s="29">
        <v>3</v>
      </c>
      <c r="D19482" s="29"/>
      <c r="E19482" s="29" t="s">
        <v>82</v>
      </c>
    </row>
    <row r="19483" spans="1:5">
      <c r="A19483" s="29" t="s">
        <v>34312</v>
      </c>
      <c r="B19483" s="29" t="s">
        <v>34313</v>
      </c>
      <c r="C19483" s="29">
        <v>3</v>
      </c>
      <c r="D19483" s="29"/>
      <c r="E19483" s="29" t="s">
        <v>82</v>
      </c>
    </row>
    <row r="19484" spans="1:5">
      <c r="A19484" s="29" t="s">
        <v>34314</v>
      </c>
      <c r="B19484" s="29" t="s">
        <v>34315</v>
      </c>
      <c r="C19484" s="29">
        <v>3</v>
      </c>
      <c r="D19484" s="29"/>
      <c r="E19484" s="29" t="s">
        <v>82</v>
      </c>
    </row>
    <row r="19485" spans="1:5">
      <c r="A19485" s="29" t="s">
        <v>34316</v>
      </c>
      <c r="B19485" s="29" t="s">
        <v>34317</v>
      </c>
      <c r="C19485" s="29">
        <v>2</v>
      </c>
      <c r="D19485" s="29"/>
      <c r="E19485" s="29" t="s">
        <v>82</v>
      </c>
    </row>
    <row r="19486" spans="1:5">
      <c r="A19486" s="29" t="s">
        <v>34318</v>
      </c>
      <c r="B19486" s="29" t="s">
        <v>34319</v>
      </c>
      <c r="C19486" s="29">
        <v>4</v>
      </c>
      <c r="D19486" s="29"/>
      <c r="E19486" s="29" t="s">
        <v>82</v>
      </c>
    </row>
    <row r="19487" spans="1:5">
      <c r="A19487" s="29" t="s">
        <v>34320</v>
      </c>
      <c r="B19487" s="29" t="s">
        <v>34321</v>
      </c>
      <c r="C19487" s="29">
        <v>2</v>
      </c>
      <c r="D19487" s="29"/>
      <c r="E19487" s="29" t="s">
        <v>82</v>
      </c>
    </row>
    <row r="19488" spans="1:5">
      <c r="A19488" s="29" t="s">
        <v>34322</v>
      </c>
      <c r="B19488" s="29" t="s">
        <v>34323</v>
      </c>
      <c r="C19488" s="29">
        <v>4</v>
      </c>
      <c r="D19488" s="29"/>
      <c r="E19488" s="29" t="s">
        <v>82</v>
      </c>
    </row>
    <row r="19489" spans="1:5">
      <c r="A19489" s="29" t="s">
        <v>34324</v>
      </c>
      <c r="B19489" s="29" t="s">
        <v>21768</v>
      </c>
      <c r="C19489" s="29">
        <v>3</v>
      </c>
      <c r="D19489" s="29"/>
      <c r="E19489" s="29" t="s">
        <v>82</v>
      </c>
    </row>
    <row r="19490" spans="1:5">
      <c r="A19490" s="29" t="s">
        <v>34325</v>
      </c>
      <c r="B19490" s="29" t="s">
        <v>34326</v>
      </c>
      <c r="C19490" s="29">
        <v>10</v>
      </c>
      <c r="D19490" s="29"/>
      <c r="E19490" s="29" t="s">
        <v>82</v>
      </c>
    </row>
    <row r="19491" spans="1:5">
      <c r="A19491" s="29" t="s">
        <v>34327</v>
      </c>
      <c r="B19491" s="29" t="s">
        <v>34328</v>
      </c>
      <c r="C19491" s="29">
        <v>10</v>
      </c>
      <c r="D19491" s="29"/>
      <c r="E19491" s="29" t="s">
        <v>82</v>
      </c>
    </row>
    <row r="19492" spans="1:5">
      <c r="A19492" s="29" t="s">
        <v>34329</v>
      </c>
      <c r="B19492" s="29" t="s">
        <v>34330</v>
      </c>
      <c r="C19492" s="29">
        <v>3</v>
      </c>
      <c r="D19492" s="29"/>
      <c r="E19492" s="29" t="s">
        <v>82</v>
      </c>
    </row>
    <row r="19493" spans="1:5">
      <c r="A19493" s="29" t="s">
        <v>34331</v>
      </c>
      <c r="B19493" s="29" t="s">
        <v>34332</v>
      </c>
      <c r="C19493" s="29">
        <v>3</v>
      </c>
      <c r="D19493" s="29"/>
      <c r="E19493" s="29" t="s">
        <v>82</v>
      </c>
    </row>
    <row r="19494" spans="1:5">
      <c r="A19494" s="29" t="s">
        <v>34333</v>
      </c>
      <c r="B19494" s="29" t="s">
        <v>34334</v>
      </c>
      <c r="C19494" s="29">
        <v>3</v>
      </c>
      <c r="D19494" s="29"/>
      <c r="E19494" s="29" t="s">
        <v>82</v>
      </c>
    </row>
    <row r="19495" spans="1:5">
      <c r="A19495" s="29" t="s">
        <v>34335</v>
      </c>
      <c r="B19495" s="29" t="s">
        <v>34336</v>
      </c>
      <c r="C19495" s="29">
        <v>3</v>
      </c>
      <c r="D19495" s="29"/>
      <c r="E19495" s="29" t="s">
        <v>82</v>
      </c>
    </row>
    <row r="19496" spans="1:5">
      <c r="A19496" s="29" t="s">
        <v>34337</v>
      </c>
      <c r="B19496" s="29" t="s">
        <v>34338</v>
      </c>
      <c r="C19496" s="29">
        <v>3</v>
      </c>
      <c r="D19496" s="29"/>
      <c r="E19496" s="29" t="s">
        <v>82</v>
      </c>
    </row>
    <row r="19497" spans="1:5">
      <c r="A19497" s="29" t="s">
        <v>34339</v>
      </c>
      <c r="B19497" s="29" t="s">
        <v>34340</v>
      </c>
      <c r="C19497" s="29">
        <v>2</v>
      </c>
      <c r="D19497" s="29"/>
      <c r="E19497" s="29" t="s">
        <v>82</v>
      </c>
    </row>
    <row r="19498" spans="1:5">
      <c r="A19498" s="29" t="s">
        <v>34341</v>
      </c>
      <c r="B19498" s="29" t="s">
        <v>34342</v>
      </c>
      <c r="C19498" s="29">
        <v>4</v>
      </c>
      <c r="D19498" s="29"/>
      <c r="E19498" s="29" t="s">
        <v>82</v>
      </c>
    </row>
    <row r="19499" spans="1:5">
      <c r="A19499" s="29" t="s">
        <v>34343</v>
      </c>
      <c r="B19499" s="29" t="s">
        <v>34344</v>
      </c>
      <c r="C19499" s="29">
        <v>3</v>
      </c>
      <c r="D19499" s="29"/>
      <c r="E19499" s="29" t="s">
        <v>82</v>
      </c>
    </row>
    <row r="19500" spans="1:5">
      <c r="A19500" s="29" t="s">
        <v>34345</v>
      </c>
      <c r="B19500" s="29" t="s">
        <v>34346</v>
      </c>
      <c r="C19500" s="29">
        <v>10</v>
      </c>
      <c r="D19500" s="29"/>
      <c r="E19500" s="29" t="s">
        <v>82</v>
      </c>
    </row>
    <row r="19501" spans="1:5">
      <c r="A19501" s="29" t="s">
        <v>34347</v>
      </c>
      <c r="B19501" s="29" t="s">
        <v>34348</v>
      </c>
      <c r="C19501" s="29">
        <v>10</v>
      </c>
      <c r="D19501" s="29"/>
      <c r="E19501" s="29" t="s">
        <v>82</v>
      </c>
    </row>
    <row r="19502" spans="1:5">
      <c r="A19502" s="29" t="s">
        <v>34349</v>
      </c>
      <c r="B19502" s="29" t="s">
        <v>34350</v>
      </c>
      <c r="C19502" s="29">
        <v>4</v>
      </c>
      <c r="D19502" s="29"/>
      <c r="E19502" s="29" t="s">
        <v>82</v>
      </c>
    </row>
    <row r="19503" spans="1:5">
      <c r="A19503" s="29" t="s">
        <v>34351</v>
      </c>
      <c r="B19503" s="29" t="s">
        <v>34352</v>
      </c>
      <c r="C19503" s="29">
        <v>4</v>
      </c>
      <c r="D19503" s="29"/>
      <c r="E19503" s="29" t="s">
        <v>82</v>
      </c>
    </row>
    <row r="19504" spans="1:5">
      <c r="A19504" s="29" t="s">
        <v>34353</v>
      </c>
      <c r="B19504" s="29" t="s">
        <v>34354</v>
      </c>
      <c r="C19504" s="29">
        <v>5</v>
      </c>
      <c r="D19504" s="29"/>
      <c r="E19504" s="29" t="s">
        <v>82</v>
      </c>
    </row>
    <row r="19505" spans="1:5">
      <c r="A19505" s="29" t="s">
        <v>34355</v>
      </c>
      <c r="B19505" s="29" t="s">
        <v>34356</v>
      </c>
      <c r="C19505" s="29">
        <v>4</v>
      </c>
      <c r="D19505" s="29"/>
      <c r="E19505" s="29" t="s">
        <v>82</v>
      </c>
    </row>
    <row r="19506" spans="1:5">
      <c r="A19506" s="29" t="s">
        <v>34357</v>
      </c>
      <c r="B19506" s="29" t="s">
        <v>34358</v>
      </c>
      <c r="C19506" s="29">
        <v>5</v>
      </c>
      <c r="D19506" s="29"/>
      <c r="E19506" s="29" t="s">
        <v>82</v>
      </c>
    </row>
    <row r="19507" spans="1:5">
      <c r="A19507" s="29" t="s">
        <v>34359</v>
      </c>
      <c r="B19507" s="29" t="s">
        <v>34360</v>
      </c>
      <c r="C19507" s="29">
        <v>4</v>
      </c>
      <c r="D19507" s="29"/>
      <c r="E19507" s="29" t="s">
        <v>82</v>
      </c>
    </row>
    <row r="19508" spans="1:5">
      <c r="A19508" s="29" t="s">
        <v>34361</v>
      </c>
      <c r="B19508" s="29" t="s">
        <v>34362</v>
      </c>
      <c r="C19508" s="29">
        <v>3</v>
      </c>
      <c r="D19508" s="29"/>
      <c r="E19508" s="29" t="s">
        <v>82</v>
      </c>
    </row>
    <row r="19509" spans="1:5">
      <c r="A19509" s="29" t="s">
        <v>34363</v>
      </c>
      <c r="B19509" s="29" t="s">
        <v>34364</v>
      </c>
      <c r="C19509" s="29">
        <v>3</v>
      </c>
      <c r="D19509" s="29"/>
      <c r="E19509" s="29" t="s">
        <v>82</v>
      </c>
    </row>
    <row r="19510" spans="1:5">
      <c r="A19510" s="29" t="s">
        <v>34365</v>
      </c>
      <c r="B19510" s="29" t="s">
        <v>34366</v>
      </c>
      <c r="C19510" s="29">
        <v>3</v>
      </c>
      <c r="D19510" s="29"/>
      <c r="E19510" s="29" t="s">
        <v>82</v>
      </c>
    </row>
    <row r="19511" spans="1:5">
      <c r="A19511" s="29" t="s">
        <v>34367</v>
      </c>
      <c r="B19511" s="29" t="s">
        <v>34368</v>
      </c>
      <c r="C19511" s="29">
        <v>3</v>
      </c>
      <c r="D19511" s="29"/>
      <c r="E19511" s="29" t="s">
        <v>82</v>
      </c>
    </row>
    <row r="19512" spans="1:5">
      <c r="A19512" s="29" t="s">
        <v>34369</v>
      </c>
      <c r="B19512" s="29" t="s">
        <v>34370</v>
      </c>
      <c r="C19512" s="29">
        <v>3</v>
      </c>
      <c r="D19512" s="29"/>
      <c r="E19512" s="29" t="s">
        <v>82</v>
      </c>
    </row>
    <row r="19513" spans="1:5">
      <c r="A19513" s="29" t="s">
        <v>34371</v>
      </c>
      <c r="B19513" s="29" t="s">
        <v>34372</v>
      </c>
      <c r="C19513" s="29">
        <v>2</v>
      </c>
      <c r="D19513" s="29"/>
      <c r="E19513" s="29" t="s">
        <v>82</v>
      </c>
    </row>
    <row r="19514" spans="1:5">
      <c r="A19514" s="29" t="s">
        <v>34373</v>
      </c>
      <c r="B19514" s="29" t="s">
        <v>34374</v>
      </c>
      <c r="C19514" s="29">
        <v>0</v>
      </c>
      <c r="D19514" s="29"/>
      <c r="E19514" s="29" t="s">
        <v>82</v>
      </c>
    </row>
    <row r="19515" spans="1:5">
      <c r="A19515" s="29" t="s">
        <v>34375</v>
      </c>
      <c r="B19515" s="29" t="s">
        <v>34376</v>
      </c>
      <c r="C19515" s="29">
        <v>2</v>
      </c>
      <c r="D19515" s="29"/>
      <c r="E19515" s="29" t="s">
        <v>82</v>
      </c>
    </row>
    <row r="19516" spans="1:5">
      <c r="A19516" s="29" t="s">
        <v>34377</v>
      </c>
      <c r="B19516" s="29" t="s">
        <v>34378</v>
      </c>
      <c r="C19516" s="29">
        <v>3</v>
      </c>
      <c r="D19516" s="29"/>
      <c r="E19516" s="29" t="s">
        <v>82</v>
      </c>
    </row>
    <row r="19517" spans="1:5">
      <c r="A19517" s="29" t="s">
        <v>34379</v>
      </c>
      <c r="B19517" s="29" t="s">
        <v>34380</v>
      </c>
      <c r="C19517" s="29">
        <v>3.5</v>
      </c>
      <c r="D19517" s="29"/>
      <c r="E19517" s="29" t="s">
        <v>82</v>
      </c>
    </row>
    <row r="19518" spans="1:5">
      <c r="A19518" s="29" t="s">
        <v>34381</v>
      </c>
      <c r="B19518" s="29" t="s">
        <v>34382</v>
      </c>
      <c r="C19518" s="29">
        <v>0</v>
      </c>
      <c r="D19518" s="29"/>
      <c r="E19518" s="29" t="s">
        <v>82</v>
      </c>
    </row>
    <row r="19519" spans="1:5">
      <c r="A19519" s="29" t="s">
        <v>34383</v>
      </c>
      <c r="B19519" s="29" t="s">
        <v>34384</v>
      </c>
      <c r="C19519" s="29">
        <v>0</v>
      </c>
      <c r="D19519" s="29"/>
      <c r="E19519" s="29" t="s">
        <v>82</v>
      </c>
    </row>
    <row r="19520" spans="1:5">
      <c r="A19520" s="29" t="s">
        <v>34385</v>
      </c>
      <c r="B19520" s="29" t="s">
        <v>34386</v>
      </c>
      <c r="C19520" s="29">
        <v>0</v>
      </c>
      <c r="D19520" s="29"/>
      <c r="E19520" s="29" t="s">
        <v>82</v>
      </c>
    </row>
    <row r="19521" spans="1:5">
      <c r="A19521" s="29" t="s">
        <v>34387</v>
      </c>
      <c r="B19521" s="29" t="s">
        <v>34388</v>
      </c>
      <c r="C19521" s="29">
        <v>2</v>
      </c>
      <c r="D19521" s="29"/>
      <c r="E19521" s="29" t="s">
        <v>82</v>
      </c>
    </row>
    <row r="19522" spans="1:5">
      <c r="A19522" s="29" t="s">
        <v>34389</v>
      </c>
      <c r="B19522" s="29" t="s">
        <v>22621</v>
      </c>
      <c r="C19522" s="29">
        <v>3</v>
      </c>
      <c r="D19522" s="29"/>
      <c r="E19522" s="29" t="s">
        <v>82</v>
      </c>
    </row>
    <row r="19523" spans="1:5">
      <c r="A19523" s="29" t="s">
        <v>34390</v>
      </c>
      <c r="B19523" s="29" t="s">
        <v>34391</v>
      </c>
      <c r="C19523" s="29">
        <v>2</v>
      </c>
      <c r="D19523" s="29"/>
      <c r="E19523" s="29" t="s">
        <v>82</v>
      </c>
    </row>
    <row r="19524" spans="1:5">
      <c r="A19524" s="29" t="s">
        <v>34392</v>
      </c>
      <c r="B19524" s="29" t="s">
        <v>34393</v>
      </c>
      <c r="C19524" s="29">
        <v>0</v>
      </c>
      <c r="D19524" s="29"/>
      <c r="E19524" s="29" t="s">
        <v>82</v>
      </c>
    </row>
    <row r="19525" spans="1:5">
      <c r="A19525" s="29" t="s">
        <v>34394</v>
      </c>
      <c r="B19525" s="29" t="s">
        <v>34395</v>
      </c>
      <c r="C19525" s="29">
        <v>0</v>
      </c>
      <c r="D19525" s="29"/>
      <c r="E19525" s="29" t="s">
        <v>82</v>
      </c>
    </row>
    <row r="19526" spans="1:5">
      <c r="A19526" s="29" t="s">
        <v>34396</v>
      </c>
      <c r="B19526" s="29" t="s">
        <v>1082</v>
      </c>
      <c r="C19526" s="29">
        <v>0</v>
      </c>
      <c r="D19526" s="29"/>
      <c r="E19526" s="29" t="s">
        <v>82</v>
      </c>
    </row>
    <row r="19527" spans="1:5">
      <c r="A19527" s="29" t="s">
        <v>34397</v>
      </c>
      <c r="B19527" s="29" t="s">
        <v>34398</v>
      </c>
      <c r="C19527" s="29">
        <v>1</v>
      </c>
      <c r="D19527" s="29" t="s">
        <v>52</v>
      </c>
      <c r="E19527" s="29" t="s">
        <v>82</v>
      </c>
    </row>
    <row r="19528" spans="1:5">
      <c r="A19528" s="29" t="s">
        <v>34399</v>
      </c>
      <c r="B19528" s="29" t="s">
        <v>34400</v>
      </c>
      <c r="C19528" s="29">
        <v>1</v>
      </c>
      <c r="D19528" s="29" t="s">
        <v>52</v>
      </c>
      <c r="E19528" s="29" t="s">
        <v>82</v>
      </c>
    </row>
    <row r="19529" spans="1:5">
      <c r="A19529" s="29" t="s">
        <v>34401</v>
      </c>
      <c r="B19529" s="29" t="s">
        <v>34198</v>
      </c>
      <c r="C19529" s="29">
        <v>2</v>
      </c>
      <c r="D19529" s="29"/>
      <c r="E19529" s="29" t="s">
        <v>82</v>
      </c>
    </row>
    <row r="19530" spans="1:5">
      <c r="A19530" s="29" t="s">
        <v>34402</v>
      </c>
      <c r="B19530" s="29" t="s">
        <v>34200</v>
      </c>
      <c r="C19530" s="29">
        <v>2</v>
      </c>
      <c r="D19530" s="29"/>
      <c r="E19530" s="29" t="s">
        <v>82</v>
      </c>
    </row>
    <row r="19531" spans="1:5">
      <c r="A19531" s="29" t="s">
        <v>34403</v>
      </c>
      <c r="B19531" s="29" t="s">
        <v>34259</v>
      </c>
      <c r="C19531" s="29">
        <v>3</v>
      </c>
      <c r="D19531" s="29"/>
      <c r="E19531" s="29" t="s">
        <v>82</v>
      </c>
    </row>
    <row r="19532" spans="1:5">
      <c r="A19532" s="29" t="s">
        <v>34404</v>
      </c>
      <c r="B19532" s="29" t="s">
        <v>34208</v>
      </c>
      <c r="C19532" s="29">
        <v>0</v>
      </c>
      <c r="D19532" s="29"/>
      <c r="E19532" s="29" t="s">
        <v>82</v>
      </c>
    </row>
    <row r="19533" spans="1:5">
      <c r="A19533" s="29" t="s">
        <v>34405</v>
      </c>
      <c r="B19533" s="29" t="s">
        <v>34208</v>
      </c>
      <c r="C19533" s="29">
        <v>4</v>
      </c>
      <c r="D19533" s="29"/>
      <c r="E19533" s="29" t="s">
        <v>82</v>
      </c>
    </row>
    <row r="19534" spans="1:5">
      <c r="A19534" s="29" t="s">
        <v>34406</v>
      </c>
      <c r="B19534" s="29" t="s">
        <v>34211</v>
      </c>
      <c r="C19534" s="29">
        <v>0</v>
      </c>
      <c r="D19534" s="29"/>
      <c r="E19534" s="29" t="s">
        <v>82</v>
      </c>
    </row>
    <row r="19535" spans="1:5">
      <c r="A19535" s="29" t="s">
        <v>34407</v>
      </c>
      <c r="B19535" s="29" t="s">
        <v>34211</v>
      </c>
      <c r="C19535" s="29">
        <v>3</v>
      </c>
      <c r="D19535" s="29"/>
      <c r="E19535" s="29" t="s">
        <v>82</v>
      </c>
    </row>
    <row r="19536" spans="1:5">
      <c r="A19536" s="29" t="s">
        <v>34408</v>
      </c>
      <c r="B19536" s="29" t="s">
        <v>34214</v>
      </c>
      <c r="C19536" s="29">
        <v>4</v>
      </c>
      <c r="D19536" s="29"/>
      <c r="E19536" s="29" t="s">
        <v>82</v>
      </c>
    </row>
    <row r="19537" spans="1:5">
      <c r="A19537" s="29" t="s">
        <v>34409</v>
      </c>
      <c r="B19537" s="29" t="s">
        <v>34216</v>
      </c>
      <c r="C19537" s="29">
        <v>0</v>
      </c>
      <c r="D19537" s="29"/>
      <c r="E19537" s="29" t="s">
        <v>82</v>
      </c>
    </row>
    <row r="19538" spans="1:5">
      <c r="A19538" s="29" t="s">
        <v>34410</v>
      </c>
      <c r="B19538" s="29" t="s">
        <v>34216</v>
      </c>
      <c r="C19538" s="29">
        <v>4</v>
      </c>
      <c r="D19538" s="29"/>
      <c r="E19538" s="29" t="s">
        <v>82</v>
      </c>
    </row>
    <row r="19539" spans="1:5">
      <c r="A19539" s="29" t="s">
        <v>34411</v>
      </c>
      <c r="B19539" s="29" t="s">
        <v>34219</v>
      </c>
      <c r="C19539" s="29">
        <v>0</v>
      </c>
      <c r="D19539" s="29"/>
      <c r="E19539" s="29" t="s">
        <v>82</v>
      </c>
    </row>
    <row r="19540" spans="1:5">
      <c r="A19540" s="29" t="s">
        <v>34412</v>
      </c>
      <c r="B19540" s="29" t="s">
        <v>34219</v>
      </c>
      <c r="C19540" s="29">
        <v>5</v>
      </c>
      <c r="D19540" s="29"/>
      <c r="E19540" s="29" t="s">
        <v>82</v>
      </c>
    </row>
    <row r="19541" spans="1:5">
      <c r="A19541" s="29" t="s">
        <v>34413</v>
      </c>
      <c r="B19541" s="29" t="s">
        <v>34222</v>
      </c>
      <c r="C19541" s="29">
        <v>3</v>
      </c>
      <c r="D19541" s="29"/>
      <c r="E19541" s="29" t="s">
        <v>82</v>
      </c>
    </row>
    <row r="19542" spans="1:5">
      <c r="A19542" s="29" t="s">
        <v>34414</v>
      </c>
      <c r="B19542" s="29" t="s">
        <v>34188</v>
      </c>
      <c r="C19542" s="29">
        <v>3</v>
      </c>
      <c r="D19542" s="29" t="s">
        <v>52</v>
      </c>
      <c r="E19542" s="29" t="s">
        <v>82</v>
      </c>
    </row>
    <row r="19543" spans="1:5">
      <c r="A19543" s="29" t="s">
        <v>34415</v>
      </c>
      <c r="B19543" s="29" t="s">
        <v>34224</v>
      </c>
      <c r="C19543" s="29">
        <v>4</v>
      </c>
      <c r="D19543" s="29"/>
      <c r="E19543" s="29" t="s">
        <v>82</v>
      </c>
    </row>
    <row r="19544" spans="1:5">
      <c r="A19544" s="29" t="s">
        <v>34416</v>
      </c>
      <c r="B19544" s="29" t="s">
        <v>34226</v>
      </c>
      <c r="C19544" s="29">
        <v>2</v>
      </c>
      <c r="D19544" s="29"/>
      <c r="E19544" s="29" t="s">
        <v>82</v>
      </c>
    </row>
    <row r="19545" spans="1:5">
      <c r="A19545" s="29" t="s">
        <v>34417</v>
      </c>
      <c r="B19545" s="29" t="s">
        <v>34228</v>
      </c>
      <c r="C19545" s="29">
        <v>4</v>
      </c>
      <c r="D19545" s="29"/>
      <c r="E19545" s="29" t="s">
        <v>82</v>
      </c>
    </row>
    <row r="19546" spans="1:5">
      <c r="A19546" s="29" t="s">
        <v>34418</v>
      </c>
      <c r="B19546" s="29" t="s">
        <v>34230</v>
      </c>
      <c r="C19546" s="29">
        <v>2</v>
      </c>
      <c r="D19546" s="29"/>
      <c r="E19546" s="29" t="s">
        <v>82</v>
      </c>
    </row>
    <row r="19547" spans="1:5">
      <c r="A19547" s="29" t="s">
        <v>34419</v>
      </c>
      <c r="B19547" s="29" t="s">
        <v>34232</v>
      </c>
      <c r="C19547" s="29">
        <v>4</v>
      </c>
      <c r="D19547" s="29"/>
      <c r="E19547" s="29" t="s">
        <v>82</v>
      </c>
    </row>
    <row r="19548" spans="1:5">
      <c r="A19548" s="29" t="s">
        <v>34420</v>
      </c>
      <c r="B19548" s="29" t="s">
        <v>34234</v>
      </c>
      <c r="C19548" s="29">
        <v>4</v>
      </c>
      <c r="D19548" s="29"/>
      <c r="E19548" s="29" t="s">
        <v>82</v>
      </c>
    </row>
    <row r="19549" spans="1:5">
      <c r="A19549" s="29" t="s">
        <v>34421</v>
      </c>
      <c r="B19549" s="29" t="s">
        <v>34236</v>
      </c>
      <c r="C19549" s="29">
        <v>3</v>
      </c>
      <c r="D19549" s="29"/>
      <c r="E19549" s="29" t="s">
        <v>82</v>
      </c>
    </row>
    <row r="19550" spans="1:5">
      <c r="A19550" s="29" t="s">
        <v>34422</v>
      </c>
      <c r="B19550" s="29" t="s">
        <v>34238</v>
      </c>
      <c r="C19550" s="29">
        <v>1.5</v>
      </c>
      <c r="D19550" s="29"/>
      <c r="E19550" s="29" t="s">
        <v>82</v>
      </c>
    </row>
    <row r="19551" spans="1:5">
      <c r="A19551" s="29" t="s">
        <v>34423</v>
      </c>
      <c r="B19551" s="29" t="s">
        <v>34240</v>
      </c>
      <c r="C19551" s="29">
        <v>2</v>
      </c>
      <c r="D19551" s="29"/>
      <c r="E19551" s="29" t="s">
        <v>82</v>
      </c>
    </row>
    <row r="19552" spans="1:5">
      <c r="A19552" s="29" t="s">
        <v>34424</v>
      </c>
      <c r="B19552" s="29" t="s">
        <v>34242</v>
      </c>
      <c r="C19552" s="29">
        <v>2</v>
      </c>
      <c r="D19552" s="29"/>
      <c r="E19552" s="29" t="s">
        <v>82</v>
      </c>
    </row>
    <row r="19553" spans="1:5">
      <c r="A19553" s="29" t="s">
        <v>34425</v>
      </c>
      <c r="B19553" s="29" t="s">
        <v>34244</v>
      </c>
      <c r="C19553" s="29">
        <v>2</v>
      </c>
      <c r="D19553" s="29"/>
      <c r="E19553" s="29" t="s">
        <v>82</v>
      </c>
    </row>
    <row r="19554" spans="1:5">
      <c r="A19554" s="29" t="s">
        <v>34426</v>
      </c>
      <c r="B19554" s="29" t="s">
        <v>34246</v>
      </c>
      <c r="C19554" s="29">
        <v>4</v>
      </c>
      <c r="D19554" s="29"/>
      <c r="E19554" s="29" t="s">
        <v>82</v>
      </c>
    </row>
    <row r="19555" spans="1:5">
      <c r="A19555" s="29" t="s">
        <v>34427</v>
      </c>
      <c r="B19555" s="29" t="s">
        <v>34248</v>
      </c>
      <c r="C19555" s="29">
        <v>3</v>
      </c>
      <c r="D19555" s="29"/>
      <c r="E19555" s="29" t="s">
        <v>82</v>
      </c>
    </row>
    <row r="19556" spans="1:5">
      <c r="A19556" s="29" t="s">
        <v>34428</v>
      </c>
      <c r="B19556" s="29" t="s">
        <v>34250</v>
      </c>
      <c r="C19556" s="29">
        <v>4</v>
      </c>
      <c r="D19556" s="29"/>
      <c r="E19556" s="29" t="s">
        <v>82</v>
      </c>
    </row>
    <row r="19557" spans="1:5">
      <c r="A19557" s="29" t="s">
        <v>34429</v>
      </c>
      <c r="B19557" s="29" t="s">
        <v>34252</v>
      </c>
      <c r="C19557" s="29">
        <v>5.5</v>
      </c>
      <c r="D19557" s="29"/>
      <c r="E19557" s="29" t="s">
        <v>82</v>
      </c>
    </row>
    <row r="19558" spans="1:5">
      <c r="A19558" s="29" t="s">
        <v>34430</v>
      </c>
      <c r="B19558" s="29" t="s">
        <v>34254</v>
      </c>
      <c r="C19558" s="29">
        <v>4</v>
      </c>
      <c r="D19558" s="29"/>
      <c r="E19558" s="29" t="s">
        <v>82</v>
      </c>
    </row>
    <row r="19559" spans="1:5">
      <c r="A19559" s="29" t="s">
        <v>34431</v>
      </c>
      <c r="B19559" s="29" t="s">
        <v>34256</v>
      </c>
      <c r="C19559" s="29">
        <v>0</v>
      </c>
      <c r="D19559" s="29"/>
      <c r="E19559" s="29" t="s">
        <v>82</v>
      </c>
    </row>
    <row r="19560" spans="1:5">
      <c r="A19560" s="29" t="s">
        <v>34432</v>
      </c>
      <c r="B19560" s="29" t="s">
        <v>34256</v>
      </c>
      <c r="C19560" s="29">
        <v>4</v>
      </c>
      <c r="D19560" s="29"/>
      <c r="E19560" s="29" t="s">
        <v>82</v>
      </c>
    </row>
    <row r="19561" spans="1:5">
      <c r="A19561" s="29" t="s">
        <v>34433</v>
      </c>
      <c r="B19561" s="29" t="s">
        <v>34434</v>
      </c>
      <c r="C19561" s="29">
        <v>0</v>
      </c>
      <c r="D19561" s="29"/>
      <c r="E19561" s="29" t="s">
        <v>82</v>
      </c>
    </row>
    <row r="19562" spans="1:5">
      <c r="A19562" s="29" t="s">
        <v>34435</v>
      </c>
      <c r="B19562" s="29" t="s">
        <v>34263</v>
      </c>
      <c r="C19562" s="29">
        <v>4</v>
      </c>
      <c r="D19562" s="29"/>
      <c r="E19562" s="29" t="s">
        <v>82</v>
      </c>
    </row>
    <row r="19563" spans="1:5">
      <c r="A19563" s="29" t="s">
        <v>34436</v>
      </c>
      <c r="B19563" s="29" t="s">
        <v>34265</v>
      </c>
      <c r="C19563" s="29">
        <v>5</v>
      </c>
      <c r="D19563" s="29"/>
      <c r="E19563" s="29" t="s">
        <v>82</v>
      </c>
    </row>
    <row r="19564" spans="1:5">
      <c r="A19564" s="29" t="s">
        <v>34437</v>
      </c>
      <c r="B19564" s="29" t="s">
        <v>34267</v>
      </c>
      <c r="C19564" s="29">
        <v>4</v>
      </c>
      <c r="D19564" s="29"/>
      <c r="E19564" s="29" t="s">
        <v>82</v>
      </c>
    </row>
    <row r="19565" spans="1:5">
      <c r="A19565" s="29" t="s">
        <v>34438</v>
      </c>
      <c r="B19565" s="29" t="s">
        <v>34269</v>
      </c>
      <c r="C19565" s="29">
        <v>2</v>
      </c>
      <c r="D19565" s="29"/>
      <c r="E19565" s="29" t="s">
        <v>82</v>
      </c>
    </row>
    <row r="19566" spans="1:5">
      <c r="A19566" s="29" t="s">
        <v>34439</v>
      </c>
      <c r="B19566" s="29" t="s">
        <v>34271</v>
      </c>
      <c r="C19566" s="29">
        <v>3</v>
      </c>
      <c r="D19566" s="29"/>
      <c r="E19566" s="29" t="s">
        <v>82</v>
      </c>
    </row>
    <row r="19567" spans="1:5">
      <c r="A19567" s="29" t="s">
        <v>34440</v>
      </c>
      <c r="B19567" s="29" t="s">
        <v>34273</v>
      </c>
      <c r="C19567" s="29">
        <v>2</v>
      </c>
      <c r="D19567" s="29"/>
      <c r="E19567" s="29" t="s">
        <v>82</v>
      </c>
    </row>
    <row r="19568" spans="1:5">
      <c r="A19568" s="29" t="s">
        <v>34441</v>
      </c>
      <c r="B19568" s="29" t="s">
        <v>34434</v>
      </c>
      <c r="C19568" s="29">
        <v>4</v>
      </c>
      <c r="D19568" s="29"/>
      <c r="E19568" s="29" t="s">
        <v>82</v>
      </c>
    </row>
    <row r="19569" spans="1:5">
      <c r="A19569" s="29" t="s">
        <v>34442</v>
      </c>
      <c r="B19569" s="29" t="s">
        <v>34443</v>
      </c>
      <c r="C19569" s="29">
        <v>2</v>
      </c>
      <c r="D19569" s="29"/>
      <c r="E19569" s="29" t="s">
        <v>82</v>
      </c>
    </row>
    <row r="19570" spans="1:5">
      <c r="A19570" s="29" t="s">
        <v>34444</v>
      </c>
      <c r="B19570" s="29" t="s">
        <v>34445</v>
      </c>
      <c r="C19570" s="29">
        <v>2</v>
      </c>
      <c r="D19570" s="29"/>
      <c r="E19570" s="29" t="s">
        <v>82</v>
      </c>
    </row>
    <row r="19571" spans="1:5">
      <c r="A19571" s="29" t="s">
        <v>34446</v>
      </c>
      <c r="B19571" s="29" t="s">
        <v>34276</v>
      </c>
      <c r="C19571" s="29">
        <v>3</v>
      </c>
      <c r="D19571" s="29"/>
      <c r="E19571" s="29" t="s">
        <v>82</v>
      </c>
    </row>
    <row r="19572" spans="1:5">
      <c r="A19572" s="29" t="s">
        <v>34447</v>
      </c>
      <c r="B19572" s="29" t="s">
        <v>34448</v>
      </c>
      <c r="C19572" s="29">
        <v>0</v>
      </c>
      <c r="D19572" s="29"/>
      <c r="E19572" s="29" t="s">
        <v>82</v>
      </c>
    </row>
    <row r="19573" spans="1:5">
      <c r="A19573" s="29" t="s">
        <v>34449</v>
      </c>
      <c r="B19573" s="29" t="s">
        <v>34280</v>
      </c>
      <c r="C19573" s="29">
        <v>2</v>
      </c>
      <c r="D19573" s="29"/>
      <c r="E19573" s="29" t="s">
        <v>82</v>
      </c>
    </row>
    <row r="19574" spans="1:5">
      <c r="A19574" s="29" t="s">
        <v>34450</v>
      </c>
      <c r="B19574" s="29" t="s">
        <v>34282</v>
      </c>
      <c r="C19574" s="29">
        <v>2</v>
      </c>
      <c r="D19574" s="29"/>
      <c r="E19574" s="29" t="s">
        <v>82</v>
      </c>
    </row>
    <row r="19575" spans="1:5">
      <c r="A19575" s="29" t="s">
        <v>34451</v>
      </c>
      <c r="B19575" s="29" t="s">
        <v>34448</v>
      </c>
      <c r="C19575" s="29">
        <v>3</v>
      </c>
      <c r="D19575" s="29"/>
      <c r="E19575" s="29" t="s">
        <v>82</v>
      </c>
    </row>
    <row r="19576" spans="1:5">
      <c r="A19576" s="29" t="s">
        <v>34452</v>
      </c>
      <c r="B19576" s="29" t="s">
        <v>34285</v>
      </c>
      <c r="C19576" s="29">
        <v>4</v>
      </c>
      <c r="D19576" s="29"/>
      <c r="E19576" s="29" t="s">
        <v>82</v>
      </c>
    </row>
    <row r="19577" spans="1:5">
      <c r="A19577" s="29" t="s">
        <v>34453</v>
      </c>
      <c r="B19577" s="29" t="s">
        <v>34287</v>
      </c>
      <c r="C19577" s="29">
        <v>2</v>
      </c>
      <c r="D19577" s="29"/>
      <c r="E19577" s="29" t="s">
        <v>82</v>
      </c>
    </row>
    <row r="19578" spans="1:5">
      <c r="A19578" s="29" t="s">
        <v>34454</v>
      </c>
      <c r="B19578" s="29" t="s">
        <v>34289</v>
      </c>
      <c r="C19578" s="29">
        <v>3</v>
      </c>
      <c r="D19578" s="29"/>
      <c r="E19578" s="29" t="s">
        <v>82</v>
      </c>
    </row>
    <row r="19579" spans="1:5">
      <c r="A19579" s="29" t="s">
        <v>34455</v>
      </c>
      <c r="B19579" s="29" t="s">
        <v>34291</v>
      </c>
      <c r="C19579" s="29">
        <v>2</v>
      </c>
      <c r="D19579" s="29"/>
      <c r="E19579" s="29" t="s">
        <v>82</v>
      </c>
    </row>
    <row r="19580" spans="1:5">
      <c r="A19580" s="29" t="s">
        <v>34456</v>
      </c>
      <c r="B19580" s="29" t="s">
        <v>34293</v>
      </c>
      <c r="C19580" s="29">
        <v>4</v>
      </c>
      <c r="D19580" s="29"/>
      <c r="E19580" s="29" t="s">
        <v>82</v>
      </c>
    </row>
    <row r="19581" spans="1:5">
      <c r="A19581" s="29" t="s">
        <v>34457</v>
      </c>
      <c r="B19581" s="29" t="s">
        <v>34295</v>
      </c>
      <c r="C19581" s="29">
        <v>5</v>
      </c>
      <c r="D19581" s="29"/>
      <c r="E19581" s="29" t="s">
        <v>82</v>
      </c>
    </row>
    <row r="19582" spans="1:5">
      <c r="A19582" s="29" t="s">
        <v>34458</v>
      </c>
      <c r="B19582" s="29" t="s">
        <v>34297</v>
      </c>
      <c r="C19582" s="29">
        <v>2</v>
      </c>
      <c r="D19582" s="29"/>
      <c r="E19582" s="29" t="s">
        <v>82</v>
      </c>
    </row>
    <row r="19583" spans="1:5">
      <c r="A19583" s="29" t="s">
        <v>34459</v>
      </c>
      <c r="B19583" s="29" t="s">
        <v>34299</v>
      </c>
      <c r="C19583" s="29">
        <v>2</v>
      </c>
      <c r="D19583" s="29"/>
      <c r="E19583" s="29" t="s">
        <v>82</v>
      </c>
    </row>
    <row r="19584" spans="1:5">
      <c r="A19584" s="29" t="s">
        <v>34460</v>
      </c>
      <c r="B19584" s="29" t="s">
        <v>34301</v>
      </c>
      <c r="C19584" s="29">
        <v>2</v>
      </c>
      <c r="D19584" s="29"/>
      <c r="E19584" s="29" t="s">
        <v>82</v>
      </c>
    </row>
    <row r="19585" spans="1:5">
      <c r="A19585" s="29" t="s">
        <v>34461</v>
      </c>
      <c r="B19585" s="29" t="s">
        <v>34303</v>
      </c>
      <c r="C19585" s="29">
        <v>4</v>
      </c>
      <c r="D19585" s="29"/>
      <c r="E19585" s="29" t="s">
        <v>82</v>
      </c>
    </row>
    <row r="19586" spans="1:5">
      <c r="A19586" s="29" t="s">
        <v>34462</v>
      </c>
      <c r="B19586" s="29" t="s">
        <v>34305</v>
      </c>
      <c r="C19586" s="29">
        <v>2</v>
      </c>
      <c r="D19586" s="29"/>
      <c r="E19586" s="29" t="s">
        <v>82</v>
      </c>
    </row>
    <row r="19587" spans="1:5">
      <c r="A19587" s="29" t="s">
        <v>34463</v>
      </c>
      <c r="B19587" s="29" t="s">
        <v>34307</v>
      </c>
      <c r="C19587" s="29">
        <v>4</v>
      </c>
      <c r="D19587" s="29"/>
      <c r="E19587" s="29" t="s">
        <v>82</v>
      </c>
    </row>
    <row r="19588" spans="1:5">
      <c r="A19588" s="29" t="s">
        <v>34464</v>
      </c>
      <c r="B19588" s="29" t="s">
        <v>34309</v>
      </c>
      <c r="C19588" s="29">
        <v>0</v>
      </c>
      <c r="D19588" s="29"/>
      <c r="E19588" s="29" t="s">
        <v>82</v>
      </c>
    </row>
    <row r="19589" spans="1:5">
      <c r="A19589" s="29" t="s">
        <v>34465</v>
      </c>
      <c r="B19589" s="29" t="s">
        <v>34311</v>
      </c>
      <c r="C19589" s="29">
        <v>3</v>
      </c>
      <c r="D19589" s="29"/>
      <c r="E19589" s="29" t="s">
        <v>82</v>
      </c>
    </row>
    <row r="19590" spans="1:5">
      <c r="A19590" s="29" t="s">
        <v>34466</v>
      </c>
      <c r="B19590" s="29" t="s">
        <v>34313</v>
      </c>
      <c r="C19590" s="29">
        <v>3</v>
      </c>
      <c r="D19590" s="29"/>
      <c r="E19590" s="29" t="s">
        <v>82</v>
      </c>
    </row>
    <row r="19591" spans="1:5">
      <c r="A19591" s="29" t="s">
        <v>34467</v>
      </c>
      <c r="B19591" s="29" t="s">
        <v>34315</v>
      </c>
      <c r="C19591" s="29">
        <v>3</v>
      </c>
      <c r="D19591" s="29"/>
      <c r="E19591" s="29" t="s">
        <v>82</v>
      </c>
    </row>
    <row r="19592" spans="1:5">
      <c r="A19592" s="29" t="s">
        <v>34468</v>
      </c>
      <c r="B19592" s="29" t="s">
        <v>34317</v>
      </c>
      <c r="C19592" s="29">
        <v>2</v>
      </c>
      <c r="D19592" s="29"/>
      <c r="E19592" s="29" t="s">
        <v>82</v>
      </c>
    </row>
    <row r="19593" spans="1:5">
      <c r="A19593" s="29" t="s">
        <v>34469</v>
      </c>
      <c r="B19593" s="29" t="s">
        <v>34319</v>
      </c>
      <c r="C19593" s="29">
        <v>4</v>
      </c>
      <c r="D19593" s="29"/>
      <c r="E19593" s="29" t="s">
        <v>82</v>
      </c>
    </row>
    <row r="19594" spans="1:5">
      <c r="A19594" s="29" t="s">
        <v>34470</v>
      </c>
      <c r="B19594" s="29" t="s">
        <v>34321</v>
      </c>
      <c r="C19594" s="29">
        <v>2</v>
      </c>
      <c r="D19594" s="29"/>
      <c r="E19594" s="29" t="s">
        <v>82</v>
      </c>
    </row>
    <row r="19595" spans="1:5">
      <c r="A19595" s="29" t="s">
        <v>34471</v>
      </c>
      <c r="B19595" s="29" t="s">
        <v>34323</v>
      </c>
      <c r="C19595" s="29">
        <v>4</v>
      </c>
      <c r="D19595" s="29"/>
      <c r="E19595" s="29" t="s">
        <v>82</v>
      </c>
    </row>
    <row r="19596" spans="1:5">
      <c r="A19596" s="29" t="s">
        <v>34472</v>
      </c>
      <c r="B19596" s="29" t="s">
        <v>21768</v>
      </c>
      <c r="C19596" s="29">
        <v>3</v>
      </c>
      <c r="D19596" s="29"/>
      <c r="E19596" s="29" t="s">
        <v>82</v>
      </c>
    </row>
    <row r="19597" spans="1:5">
      <c r="A19597" s="29" t="s">
        <v>34473</v>
      </c>
      <c r="B19597" s="29" t="s">
        <v>34326</v>
      </c>
      <c r="C19597" s="29">
        <v>10</v>
      </c>
      <c r="D19597" s="29"/>
      <c r="E19597" s="29" t="s">
        <v>82</v>
      </c>
    </row>
    <row r="19598" spans="1:5">
      <c r="A19598" s="29" t="s">
        <v>34474</v>
      </c>
      <c r="B19598" s="29" t="s">
        <v>34328</v>
      </c>
      <c r="C19598" s="29">
        <v>10</v>
      </c>
      <c r="D19598" s="29"/>
      <c r="E19598" s="29" t="s">
        <v>82</v>
      </c>
    </row>
    <row r="19599" spans="1:5">
      <c r="A19599" s="29" t="s">
        <v>34475</v>
      </c>
      <c r="B19599" s="29" t="s">
        <v>34476</v>
      </c>
      <c r="C19599" s="29">
        <v>0</v>
      </c>
      <c r="D19599" s="29"/>
      <c r="E19599" s="29" t="s">
        <v>82</v>
      </c>
    </row>
    <row r="19600" spans="1:5">
      <c r="A19600" s="29" t="s">
        <v>34477</v>
      </c>
      <c r="B19600" s="29" t="s">
        <v>34478</v>
      </c>
      <c r="C19600" s="29">
        <v>2</v>
      </c>
      <c r="D19600" s="29"/>
      <c r="E19600" s="29" t="s">
        <v>82</v>
      </c>
    </row>
    <row r="19601" spans="1:5">
      <c r="A19601" s="29" t="s">
        <v>34479</v>
      </c>
      <c r="B19601" s="29" t="s">
        <v>34480</v>
      </c>
      <c r="C19601" s="29">
        <v>2</v>
      </c>
      <c r="D19601" s="29"/>
      <c r="E19601" s="29" t="s">
        <v>82</v>
      </c>
    </row>
    <row r="19602" spans="1:5">
      <c r="A19602" s="29" t="s">
        <v>34481</v>
      </c>
      <c r="B19602" s="29" t="s">
        <v>34482</v>
      </c>
      <c r="C19602" s="29">
        <v>2</v>
      </c>
      <c r="D19602" s="29"/>
      <c r="E19602" s="29" t="s">
        <v>82</v>
      </c>
    </row>
    <row r="19603" spans="1:5">
      <c r="A19603" s="29" t="s">
        <v>34483</v>
      </c>
      <c r="B19603" s="29" t="s">
        <v>34484</v>
      </c>
      <c r="C19603" s="29">
        <v>2</v>
      </c>
      <c r="D19603" s="29"/>
      <c r="E19603" s="29" t="s">
        <v>82</v>
      </c>
    </row>
    <row r="19604" spans="1:5">
      <c r="A19604" s="29" t="s">
        <v>34485</v>
      </c>
      <c r="B19604" s="29" t="s">
        <v>34486</v>
      </c>
      <c r="C19604" s="29">
        <v>10</v>
      </c>
      <c r="D19604" s="29"/>
      <c r="E19604" s="29" t="s">
        <v>82</v>
      </c>
    </row>
    <row r="19605" spans="1:5">
      <c r="A19605" s="29" t="s">
        <v>34487</v>
      </c>
      <c r="B19605" s="29" t="s">
        <v>34488</v>
      </c>
      <c r="C19605" s="29">
        <v>10</v>
      </c>
      <c r="D19605" s="29"/>
      <c r="E19605" s="29" t="s">
        <v>82</v>
      </c>
    </row>
    <row r="19606" spans="1:5">
      <c r="A19606" s="29" t="s">
        <v>34489</v>
      </c>
      <c r="B19606" s="29" t="s">
        <v>34330</v>
      </c>
      <c r="C19606" s="29">
        <v>3</v>
      </c>
      <c r="D19606" s="29"/>
      <c r="E19606" s="29" t="s">
        <v>82</v>
      </c>
    </row>
    <row r="19607" spans="1:5">
      <c r="A19607" s="29" t="s">
        <v>34490</v>
      </c>
      <c r="B19607" s="29" t="s">
        <v>34332</v>
      </c>
      <c r="C19607" s="29">
        <v>3</v>
      </c>
      <c r="D19607" s="29"/>
      <c r="E19607" s="29" t="s">
        <v>82</v>
      </c>
    </row>
    <row r="19608" spans="1:5">
      <c r="A19608" s="29" t="s">
        <v>34491</v>
      </c>
      <c r="B19608" s="29" t="s">
        <v>34334</v>
      </c>
      <c r="C19608" s="29">
        <v>3</v>
      </c>
      <c r="D19608" s="29"/>
      <c r="E19608" s="29" t="s">
        <v>82</v>
      </c>
    </row>
    <row r="19609" spans="1:5">
      <c r="A19609" s="29" t="s">
        <v>34492</v>
      </c>
      <c r="B19609" s="29" t="s">
        <v>34336</v>
      </c>
      <c r="C19609" s="29">
        <v>3</v>
      </c>
      <c r="D19609" s="29"/>
      <c r="E19609" s="29" t="s">
        <v>82</v>
      </c>
    </row>
    <row r="19610" spans="1:5">
      <c r="A19610" s="29" t="s">
        <v>34493</v>
      </c>
      <c r="B19610" s="29" t="s">
        <v>34338</v>
      </c>
      <c r="C19610" s="29">
        <v>3</v>
      </c>
      <c r="D19610" s="29"/>
      <c r="E19610" s="29" t="s">
        <v>82</v>
      </c>
    </row>
    <row r="19611" spans="1:5">
      <c r="A19611" s="29" t="s">
        <v>34494</v>
      </c>
      <c r="B19611" s="29" t="s">
        <v>34340</v>
      </c>
      <c r="C19611" s="29">
        <v>2</v>
      </c>
      <c r="D19611" s="29"/>
      <c r="E19611" s="29" t="s">
        <v>82</v>
      </c>
    </row>
    <row r="19612" spans="1:5">
      <c r="A19612" s="29" t="s">
        <v>34495</v>
      </c>
      <c r="B19612" s="29" t="s">
        <v>34342</v>
      </c>
      <c r="C19612" s="29">
        <v>4</v>
      </c>
      <c r="D19612" s="29"/>
      <c r="E19612" s="29" t="s">
        <v>82</v>
      </c>
    </row>
    <row r="19613" spans="1:5">
      <c r="A19613" s="29" t="s">
        <v>34496</v>
      </c>
      <c r="B19613" s="29" t="s">
        <v>34344</v>
      </c>
      <c r="C19613" s="29">
        <v>3</v>
      </c>
      <c r="D19613" s="29"/>
      <c r="E19613" s="29" t="s">
        <v>82</v>
      </c>
    </row>
    <row r="19614" spans="1:5">
      <c r="A19614" s="29" t="s">
        <v>34497</v>
      </c>
      <c r="B19614" s="29" t="s">
        <v>34346</v>
      </c>
      <c r="C19614" s="29">
        <v>10</v>
      </c>
      <c r="D19614" s="29"/>
      <c r="E19614" s="29" t="s">
        <v>82</v>
      </c>
    </row>
    <row r="19615" spans="1:5">
      <c r="A19615" s="29" t="s">
        <v>34498</v>
      </c>
      <c r="B19615" s="29" t="s">
        <v>34348</v>
      </c>
      <c r="C19615" s="29">
        <v>10</v>
      </c>
      <c r="D19615" s="29"/>
      <c r="E19615" s="29" t="s">
        <v>82</v>
      </c>
    </row>
    <row r="19616" spans="1:5">
      <c r="A19616" s="29" t="s">
        <v>34499</v>
      </c>
      <c r="B19616" s="29" t="s">
        <v>34500</v>
      </c>
      <c r="C19616" s="29">
        <v>3</v>
      </c>
      <c r="D19616" s="29"/>
      <c r="E19616" s="29" t="s">
        <v>82</v>
      </c>
    </row>
    <row r="19617" spans="1:5">
      <c r="A19617" s="29" t="s">
        <v>34501</v>
      </c>
      <c r="B19617" s="29" t="s">
        <v>34502</v>
      </c>
      <c r="C19617" s="29">
        <v>0</v>
      </c>
      <c r="D19617" s="29"/>
      <c r="E19617" s="29" t="s">
        <v>82</v>
      </c>
    </row>
    <row r="19618" spans="1:5">
      <c r="A19618" s="29" t="s">
        <v>34503</v>
      </c>
      <c r="B19618" s="29" t="s">
        <v>34504</v>
      </c>
      <c r="C19618" s="29">
        <v>3</v>
      </c>
      <c r="D19618" s="29"/>
      <c r="E19618" s="29" t="s">
        <v>82</v>
      </c>
    </row>
    <row r="19619" spans="1:5">
      <c r="A19619" s="29" t="s">
        <v>34505</v>
      </c>
      <c r="B19619" s="29" t="s">
        <v>34506</v>
      </c>
      <c r="C19619" s="29">
        <v>2</v>
      </c>
      <c r="D19619" s="29"/>
      <c r="E19619" s="29" t="s">
        <v>82</v>
      </c>
    </row>
    <row r="19620" spans="1:5">
      <c r="A19620" s="29" t="s">
        <v>34507</v>
      </c>
      <c r="B19620" s="29" t="s">
        <v>34508</v>
      </c>
      <c r="C19620" s="29">
        <v>10</v>
      </c>
      <c r="D19620" s="29"/>
      <c r="E19620" s="29" t="s">
        <v>82</v>
      </c>
    </row>
    <row r="19621" spans="1:5">
      <c r="A19621" s="29" t="s">
        <v>34509</v>
      </c>
      <c r="B19621" s="29" t="s">
        <v>34510</v>
      </c>
      <c r="C19621" s="29">
        <v>10</v>
      </c>
      <c r="D19621" s="29"/>
      <c r="E19621" s="29" t="s">
        <v>82</v>
      </c>
    </row>
    <row r="19622" spans="1:5">
      <c r="A19622" s="29" t="s">
        <v>34511</v>
      </c>
      <c r="B19622" s="29" t="s">
        <v>34350</v>
      </c>
      <c r="C19622" s="29">
        <v>4</v>
      </c>
      <c r="D19622" s="29"/>
      <c r="E19622" s="29" t="s">
        <v>82</v>
      </c>
    </row>
    <row r="19623" spans="1:5">
      <c r="A19623" s="29" t="s">
        <v>34512</v>
      </c>
      <c r="B19623" s="29" t="s">
        <v>34352</v>
      </c>
      <c r="C19623" s="29">
        <v>4</v>
      </c>
      <c r="D19623" s="29"/>
      <c r="E19623" s="29" t="s">
        <v>82</v>
      </c>
    </row>
    <row r="19624" spans="1:5">
      <c r="A19624" s="29" t="s">
        <v>34513</v>
      </c>
      <c r="B19624" s="29" t="s">
        <v>34354</v>
      </c>
      <c r="C19624" s="29">
        <v>4</v>
      </c>
      <c r="D19624" s="29"/>
      <c r="E19624" s="29" t="s">
        <v>82</v>
      </c>
    </row>
    <row r="19625" spans="1:5">
      <c r="A19625" s="29" t="s">
        <v>34514</v>
      </c>
      <c r="B19625" s="29" t="s">
        <v>34356</v>
      </c>
      <c r="C19625" s="29">
        <v>4</v>
      </c>
      <c r="D19625" s="29"/>
      <c r="E19625" s="29" t="s">
        <v>82</v>
      </c>
    </row>
    <row r="19626" spans="1:5">
      <c r="A19626" s="29" t="s">
        <v>34515</v>
      </c>
      <c r="B19626" s="29" t="s">
        <v>34358</v>
      </c>
      <c r="C19626" s="29">
        <v>5</v>
      </c>
      <c r="D19626" s="29"/>
      <c r="E19626" s="29" t="s">
        <v>82</v>
      </c>
    </row>
    <row r="19627" spans="1:5">
      <c r="A19627" s="29" t="s">
        <v>34516</v>
      </c>
      <c r="B19627" s="29" t="s">
        <v>34360</v>
      </c>
      <c r="C19627" s="29">
        <v>4</v>
      </c>
      <c r="D19627" s="29"/>
      <c r="E19627" s="29" t="s">
        <v>82</v>
      </c>
    </row>
    <row r="19628" spans="1:5">
      <c r="A19628" s="29" t="s">
        <v>34517</v>
      </c>
      <c r="B19628" s="29" t="s">
        <v>34362</v>
      </c>
      <c r="C19628" s="29">
        <v>3</v>
      </c>
      <c r="D19628" s="29"/>
      <c r="E19628" s="29" t="s">
        <v>82</v>
      </c>
    </row>
    <row r="19629" spans="1:5">
      <c r="A19629" s="29" t="s">
        <v>34518</v>
      </c>
      <c r="B19629" s="29" t="s">
        <v>34364</v>
      </c>
      <c r="C19629" s="29">
        <v>3</v>
      </c>
      <c r="D19629" s="29"/>
      <c r="E19629" s="29" t="s">
        <v>82</v>
      </c>
    </row>
    <row r="19630" spans="1:5">
      <c r="A19630" s="29" t="s">
        <v>34519</v>
      </c>
      <c r="B19630" s="29" t="s">
        <v>34366</v>
      </c>
      <c r="C19630" s="29">
        <v>3</v>
      </c>
      <c r="D19630" s="29"/>
      <c r="E19630" s="29" t="s">
        <v>82</v>
      </c>
    </row>
    <row r="19631" spans="1:5">
      <c r="A19631" s="29" t="s">
        <v>34520</v>
      </c>
      <c r="B19631" s="29" t="s">
        <v>34368</v>
      </c>
      <c r="C19631" s="29">
        <v>3</v>
      </c>
      <c r="D19631" s="29"/>
      <c r="E19631" s="29" t="s">
        <v>82</v>
      </c>
    </row>
    <row r="19632" spans="1:5">
      <c r="A19632" s="29" t="s">
        <v>34521</v>
      </c>
      <c r="B19632" s="29" t="s">
        <v>34370</v>
      </c>
      <c r="C19632" s="29">
        <v>3</v>
      </c>
      <c r="D19632" s="29"/>
      <c r="E19632" s="29" t="s">
        <v>82</v>
      </c>
    </row>
    <row r="19633" spans="1:5">
      <c r="A19633" s="29" t="s">
        <v>34522</v>
      </c>
      <c r="B19633" s="29" t="s">
        <v>34372</v>
      </c>
      <c r="C19633" s="29">
        <v>2</v>
      </c>
      <c r="D19633" s="29"/>
      <c r="E19633" s="29" t="s">
        <v>82</v>
      </c>
    </row>
    <row r="19634" spans="1:5">
      <c r="A19634" s="29" t="s">
        <v>34523</v>
      </c>
      <c r="B19634" s="29" t="s">
        <v>34524</v>
      </c>
      <c r="C19634" s="29">
        <v>3</v>
      </c>
      <c r="D19634" s="29"/>
      <c r="E19634" s="29" t="s">
        <v>82</v>
      </c>
    </row>
    <row r="19635" spans="1:5">
      <c r="A19635" s="29" t="s">
        <v>34525</v>
      </c>
      <c r="B19635" s="29" t="s">
        <v>22621</v>
      </c>
      <c r="C19635" s="29">
        <v>3</v>
      </c>
      <c r="D19635" s="29"/>
      <c r="E19635" s="29" t="s">
        <v>82</v>
      </c>
    </row>
    <row r="19636" spans="1:5">
      <c r="A19636" s="29" t="s">
        <v>34526</v>
      </c>
      <c r="B19636" s="29" t="s">
        <v>34527</v>
      </c>
      <c r="C19636" s="29">
        <v>4</v>
      </c>
      <c r="D19636" s="29"/>
      <c r="E19636" s="29" t="s">
        <v>82</v>
      </c>
    </row>
    <row r="19637" spans="1:5">
      <c r="A19637" s="29" t="s">
        <v>34528</v>
      </c>
      <c r="B19637" s="29" t="s">
        <v>34529</v>
      </c>
      <c r="C19637" s="29">
        <v>4</v>
      </c>
      <c r="D19637" s="29"/>
      <c r="E19637" s="29" t="s">
        <v>82</v>
      </c>
    </row>
    <row r="19638" spans="1:5">
      <c r="A19638" s="29" t="s">
        <v>34530</v>
      </c>
      <c r="B19638" s="29" t="s">
        <v>34531</v>
      </c>
      <c r="C19638" s="29">
        <v>4</v>
      </c>
      <c r="D19638" s="29"/>
      <c r="E19638" s="29" t="s">
        <v>82</v>
      </c>
    </row>
    <row r="19639" spans="1:5">
      <c r="A19639" s="29" t="s">
        <v>34532</v>
      </c>
      <c r="B19639" s="29" t="s">
        <v>34533</v>
      </c>
      <c r="C19639" s="29">
        <v>4</v>
      </c>
      <c r="D19639" s="29"/>
      <c r="E19639" s="29" t="s">
        <v>82</v>
      </c>
    </row>
    <row r="19640" spans="1:5">
      <c r="A19640" s="29" t="s">
        <v>34534</v>
      </c>
      <c r="B19640" s="29" t="s">
        <v>34535</v>
      </c>
      <c r="C19640" s="29">
        <v>3</v>
      </c>
      <c r="D19640" s="29" t="s">
        <v>52</v>
      </c>
      <c r="E19640" s="29" t="s">
        <v>82</v>
      </c>
    </row>
    <row r="19641" spans="1:5">
      <c r="A19641" s="29" t="s">
        <v>34536</v>
      </c>
      <c r="B19641" s="29" t="s">
        <v>34537</v>
      </c>
      <c r="C19641" s="29">
        <v>4</v>
      </c>
      <c r="D19641" s="29"/>
      <c r="E19641" s="29" t="s">
        <v>82</v>
      </c>
    </row>
    <row r="19642" spans="1:5">
      <c r="A19642" s="29" t="s">
        <v>34538</v>
      </c>
      <c r="B19642" s="29" t="s">
        <v>34539</v>
      </c>
      <c r="C19642" s="29">
        <v>4</v>
      </c>
      <c r="D19642" s="29"/>
      <c r="E19642" s="29" t="s">
        <v>82</v>
      </c>
    </row>
    <row r="19643" spans="1:5">
      <c r="A19643" s="29" t="s">
        <v>34540</v>
      </c>
      <c r="B19643" s="29" t="s">
        <v>34541</v>
      </c>
      <c r="C19643" s="29">
        <v>4</v>
      </c>
      <c r="D19643" s="29"/>
      <c r="E19643" s="29" t="s">
        <v>82</v>
      </c>
    </row>
    <row r="19644" spans="1:5">
      <c r="A19644" s="29" t="s">
        <v>34542</v>
      </c>
      <c r="B19644" s="29" t="s">
        <v>34543</v>
      </c>
      <c r="C19644" s="29">
        <v>15</v>
      </c>
      <c r="D19644" s="29"/>
      <c r="E19644" s="29" t="s">
        <v>82</v>
      </c>
    </row>
    <row r="19645" spans="1:5">
      <c r="A19645" s="29" t="s">
        <v>34544</v>
      </c>
      <c r="B19645" s="29" t="s">
        <v>34545</v>
      </c>
      <c r="C19645" s="29">
        <v>15</v>
      </c>
      <c r="D19645" s="29"/>
      <c r="E19645" s="29" t="s">
        <v>82</v>
      </c>
    </row>
    <row r="19646" spans="1:5">
      <c r="A19646" s="29" t="s">
        <v>34546</v>
      </c>
      <c r="B19646" s="29" t="s">
        <v>34547</v>
      </c>
      <c r="C19646" s="29">
        <v>4</v>
      </c>
      <c r="D19646" s="29"/>
      <c r="E19646" s="29" t="s">
        <v>82</v>
      </c>
    </row>
    <row r="19647" spans="1:5">
      <c r="A19647" s="29" t="s">
        <v>34548</v>
      </c>
      <c r="B19647" s="29" t="s">
        <v>34549</v>
      </c>
      <c r="C19647" s="29">
        <v>4</v>
      </c>
      <c r="D19647" s="29"/>
      <c r="E19647" s="29" t="s">
        <v>82</v>
      </c>
    </row>
    <row r="19648" spans="1:5">
      <c r="A19648" s="29" t="s">
        <v>34550</v>
      </c>
      <c r="B19648" s="29" t="s">
        <v>34551</v>
      </c>
      <c r="C19648" s="29">
        <v>4</v>
      </c>
      <c r="D19648" s="29"/>
      <c r="E19648" s="29" t="s">
        <v>82</v>
      </c>
    </row>
    <row r="19649" spans="1:5">
      <c r="A19649" s="29" t="s">
        <v>34552</v>
      </c>
      <c r="B19649" s="29" t="s">
        <v>34553</v>
      </c>
      <c r="C19649" s="29">
        <v>4</v>
      </c>
      <c r="D19649" s="29"/>
      <c r="E19649" s="29" t="s">
        <v>82</v>
      </c>
    </row>
    <row r="19650" spans="1:5">
      <c r="A19650" s="29" t="s">
        <v>34554</v>
      </c>
      <c r="B19650" s="29" t="s">
        <v>34555</v>
      </c>
      <c r="C19650" s="29">
        <v>4</v>
      </c>
      <c r="D19650" s="29"/>
      <c r="E19650" s="29" t="s">
        <v>82</v>
      </c>
    </row>
    <row r="19651" spans="1:5">
      <c r="A19651" s="29" t="s">
        <v>34556</v>
      </c>
      <c r="B19651" s="29" t="s">
        <v>34557</v>
      </c>
      <c r="C19651" s="29">
        <v>4</v>
      </c>
      <c r="D19651" s="29"/>
      <c r="E19651" s="29" t="s">
        <v>82</v>
      </c>
    </row>
    <row r="19652" spans="1:5">
      <c r="A19652" s="29" t="s">
        <v>34558</v>
      </c>
      <c r="B19652" s="29" t="s">
        <v>34559</v>
      </c>
      <c r="C19652" s="29">
        <v>15</v>
      </c>
      <c r="D19652" s="29"/>
      <c r="E19652" s="29" t="s">
        <v>82</v>
      </c>
    </row>
    <row r="19653" spans="1:5">
      <c r="A19653" s="29" t="s">
        <v>34560</v>
      </c>
      <c r="B19653" s="29" t="s">
        <v>34561</v>
      </c>
      <c r="C19653" s="29">
        <v>4</v>
      </c>
      <c r="D19653" s="29"/>
      <c r="E19653" s="29" t="s">
        <v>82</v>
      </c>
    </row>
    <row r="19654" spans="1:5">
      <c r="A19654" s="29" t="s">
        <v>34562</v>
      </c>
      <c r="B19654" s="29" t="s">
        <v>34563</v>
      </c>
      <c r="C19654" s="29">
        <v>4</v>
      </c>
      <c r="D19654" s="29"/>
      <c r="E19654" s="29" t="s">
        <v>82</v>
      </c>
    </row>
    <row r="19655" spans="1:5">
      <c r="A19655" s="29" t="s">
        <v>34564</v>
      </c>
      <c r="B19655" s="29" t="s">
        <v>34537</v>
      </c>
      <c r="C19655" s="29">
        <v>5</v>
      </c>
      <c r="D19655" s="29"/>
      <c r="E19655" s="29" t="s">
        <v>82</v>
      </c>
    </row>
    <row r="19656" spans="1:5">
      <c r="A19656" s="29" t="s">
        <v>34565</v>
      </c>
      <c r="B19656" s="29" t="s">
        <v>34566</v>
      </c>
      <c r="C19656" s="29">
        <v>5</v>
      </c>
      <c r="D19656" s="29"/>
      <c r="E19656" s="29" t="s">
        <v>82</v>
      </c>
    </row>
    <row r="19657" spans="1:5">
      <c r="A19657" s="29" t="s">
        <v>34567</v>
      </c>
      <c r="B19657" s="29" t="s">
        <v>34568</v>
      </c>
      <c r="C19657" s="29">
        <v>5</v>
      </c>
      <c r="D19657" s="29"/>
      <c r="E19657" s="29" t="s">
        <v>82</v>
      </c>
    </row>
    <row r="19658" spans="1:5">
      <c r="A19658" s="29" t="s">
        <v>34569</v>
      </c>
      <c r="B19658" s="29" t="s">
        <v>34570</v>
      </c>
      <c r="C19658" s="29">
        <v>0</v>
      </c>
      <c r="D19658" s="29" t="s">
        <v>52</v>
      </c>
      <c r="E19658" s="29" t="s">
        <v>82</v>
      </c>
    </row>
    <row r="19659" spans="1:5">
      <c r="A19659" s="29" t="s">
        <v>34571</v>
      </c>
      <c r="B19659" s="29" t="s">
        <v>34572</v>
      </c>
      <c r="C19659" s="29">
        <v>5</v>
      </c>
      <c r="D19659" s="29"/>
      <c r="E19659" s="29" t="s">
        <v>82</v>
      </c>
    </row>
    <row r="19660" spans="1:5">
      <c r="A19660" s="29" t="s">
        <v>34573</v>
      </c>
      <c r="B19660" s="29" t="s">
        <v>34539</v>
      </c>
      <c r="C19660" s="29">
        <v>4</v>
      </c>
      <c r="D19660" s="29"/>
      <c r="E19660" s="29" t="s">
        <v>82</v>
      </c>
    </row>
    <row r="19661" spans="1:5">
      <c r="A19661" s="29" t="s">
        <v>34574</v>
      </c>
      <c r="B19661" s="29" t="s">
        <v>34541</v>
      </c>
      <c r="C19661" s="29">
        <v>4</v>
      </c>
      <c r="D19661" s="29"/>
      <c r="E19661" s="29" t="s">
        <v>82</v>
      </c>
    </row>
    <row r="19662" spans="1:5">
      <c r="A19662" s="29" t="s">
        <v>34575</v>
      </c>
      <c r="B19662" s="29" t="s">
        <v>34533</v>
      </c>
      <c r="C19662" s="29">
        <v>4</v>
      </c>
      <c r="D19662" s="29"/>
      <c r="E19662" s="29" t="s">
        <v>82</v>
      </c>
    </row>
    <row r="19663" spans="1:5">
      <c r="A19663" s="29" t="s">
        <v>34576</v>
      </c>
      <c r="B19663" s="29" t="s">
        <v>34531</v>
      </c>
      <c r="C19663" s="29">
        <v>4</v>
      </c>
      <c r="D19663" s="29"/>
      <c r="E19663" s="29" t="s">
        <v>82</v>
      </c>
    </row>
    <row r="19664" spans="1:5">
      <c r="A19664" s="29" t="s">
        <v>34577</v>
      </c>
      <c r="B19664" s="29" t="s">
        <v>34529</v>
      </c>
      <c r="C19664" s="29">
        <v>4</v>
      </c>
      <c r="D19664" s="29"/>
      <c r="E19664" s="29" t="s">
        <v>82</v>
      </c>
    </row>
    <row r="19665" spans="1:5">
      <c r="A19665" s="29" t="s">
        <v>34578</v>
      </c>
      <c r="B19665" s="29" t="s">
        <v>34527</v>
      </c>
      <c r="C19665" s="29">
        <v>4</v>
      </c>
      <c r="D19665" s="29"/>
      <c r="E19665" s="29" t="s">
        <v>82</v>
      </c>
    </row>
    <row r="19666" spans="1:5">
      <c r="A19666" s="29" t="s">
        <v>34579</v>
      </c>
      <c r="B19666" s="29" t="s">
        <v>34580</v>
      </c>
      <c r="C19666" s="29">
        <v>4</v>
      </c>
      <c r="D19666" s="29"/>
      <c r="E19666" s="29" t="s">
        <v>82</v>
      </c>
    </row>
    <row r="19667" spans="1:5">
      <c r="A19667" s="29" t="s">
        <v>34581</v>
      </c>
      <c r="B19667" s="29" t="s">
        <v>34582</v>
      </c>
      <c r="C19667" s="29">
        <v>4</v>
      </c>
      <c r="D19667" s="29"/>
      <c r="E19667" s="29" t="s">
        <v>82</v>
      </c>
    </row>
    <row r="19668" spans="1:5">
      <c r="A19668" s="29" t="s">
        <v>34583</v>
      </c>
      <c r="B19668" s="29" t="s">
        <v>34584</v>
      </c>
      <c r="C19668" s="29">
        <v>4</v>
      </c>
      <c r="D19668" s="29"/>
      <c r="E19668" s="29" t="s">
        <v>82</v>
      </c>
    </row>
    <row r="19669" spans="1:5">
      <c r="A19669" s="29" t="s">
        <v>34585</v>
      </c>
      <c r="B19669" s="29" t="s">
        <v>34586</v>
      </c>
      <c r="C19669" s="29">
        <v>4</v>
      </c>
      <c r="D19669" s="29"/>
      <c r="E19669" s="29" t="s">
        <v>82</v>
      </c>
    </row>
    <row r="19670" spans="1:5">
      <c r="A19670" s="29" t="s">
        <v>34587</v>
      </c>
      <c r="B19670" s="29" t="s">
        <v>34588</v>
      </c>
      <c r="C19670" s="29">
        <v>8</v>
      </c>
      <c r="D19670" s="29"/>
      <c r="E19670" s="29" t="s">
        <v>82</v>
      </c>
    </row>
    <row r="19671" spans="1:5">
      <c r="A19671" s="29" t="s">
        <v>34589</v>
      </c>
      <c r="B19671" s="29" t="s">
        <v>34590</v>
      </c>
      <c r="C19671" s="29">
        <v>17</v>
      </c>
      <c r="D19671" s="29"/>
      <c r="E19671" s="29" t="s">
        <v>82</v>
      </c>
    </row>
    <row r="19672" spans="1:5">
      <c r="A19672" s="29" t="s">
        <v>34591</v>
      </c>
      <c r="B19672" s="29" t="s">
        <v>34592</v>
      </c>
      <c r="C19672" s="29">
        <v>17</v>
      </c>
      <c r="D19672" s="29"/>
      <c r="E19672" s="29" t="s">
        <v>82</v>
      </c>
    </row>
    <row r="19673" spans="1:5">
      <c r="A19673" s="29" t="s">
        <v>34593</v>
      </c>
      <c r="B19673" s="29" t="s">
        <v>34594</v>
      </c>
      <c r="C19673" s="29">
        <v>17</v>
      </c>
      <c r="D19673" s="29"/>
      <c r="E19673" s="29" t="s">
        <v>82</v>
      </c>
    </row>
    <row r="19674" spans="1:5">
      <c r="A19674" s="29" t="s">
        <v>34595</v>
      </c>
      <c r="B19674" s="29" t="s">
        <v>34543</v>
      </c>
      <c r="C19674" s="29">
        <v>17</v>
      </c>
      <c r="D19674" s="29"/>
      <c r="E19674" s="29" t="s">
        <v>82</v>
      </c>
    </row>
    <row r="19675" spans="1:5">
      <c r="A19675" s="29" t="s">
        <v>34596</v>
      </c>
      <c r="B19675" s="29" t="s">
        <v>34597</v>
      </c>
      <c r="C19675" s="29">
        <v>5</v>
      </c>
      <c r="D19675" s="29"/>
      <c r="E19675" s="29" t="s">
        <v>82</v>
      </c>
    </row>
    <row r="19676" spans="1:5">
      <c r="A19676" s="29" t="s">
        <v>34598</v>
      </c>
      <c r="B19676" s="29" t="s">
        <v>34599</v>
      </c>
      <c r="C19676" s="29">
        <v>4</v>
      </c>
      <c r="D19676" s="29"/>
      <c r="E19676" s="29" t="s">
        <v>82</v>
      </c>
    </row>
    <row r="19677" spans="1:5">
      <c r="A19677" s="29" t="s">
        <v>34600</v>
      </c>
      <c r="B19677" s="29" t="s">
        <v>34601</v>
      </c>
      <c r="C19677" s="29">
        <v>3</v>
      </c>
      <c r="D19677" s="29"/>
      <c r="E19677" s="29" t="s">
        <v>82</v>
      </c>
    </row>
    <row r="19678" spans="1:5">
      <c r="A19678" s="29" t="s">
        <v>34602</v>
      </c>
      <c r="B19678" s="29" t="s">
        <v>34603</v>
      </c>
      <c r="C19678" s="29">
        <v>3</v>
      </c>
      <c r="D19678" s="29"/>
      <c r="E19678" s="29" t="s">
        <v>82</v>
      </c>
    </row>
    <row r="19679" spans="1:5">
      <c r="A19679" s="29" t="s">
        <v>34604</v>
      </c>
      <c r="B19679" s="29" t="s">
        <v>34605</v>
      </c>
      <c r="C19679" s="29">
        <v>4</v>
      </c>
      <c r="D19679" s="29"/>
      <c r="E19679" s="29" t="s">
        <v>82</v>
      </c>
    </row>
    <row r="19680" spans="1:5">
      <c r="A19680" s="29" t="s">
        <v>34606</v>
      </c>
      <c r="B19680" s="29" t="s">
        <v>34607</v>
      </c>
      <c r="C19680" s="29">
        <v>4</v>
      </c>
      <c r="D19680" s="29"/>
      <c r="E19680" s="29" t="s">
        <v>82</v>
      </c>
    </row>
    <row r="19681" spans="1:5">
      <c r="A19681" s="29" t="s">
        <v>34608</v>
      </c>
      <c r="B19681" s="29" t="s">
        <v>34609</v>
      </c>
      <c r="C19681" s="29">
        <v>4</v>
      </c>
      <c r="D19681" s="29"/>
      <c r="E19681" s="29" t="s">
        <v>82</v>
      </c>
    </row>
    <row r="19682" spans="1:5">
      <c r="A19682" s="29" t="s">
        <v>34610</v>
      </c>
      <c r="B19682" s="29" t="s">
        <v>34611</v>
      </c>
      <c r="C19682" s="29">
        <v>4</v>
      </c>
      <c r="D19682" s="29"/>
      <c r="E19682" s="29" t="s">
        <v>82</v>
      </c>
    </row>
    <row r="19683" spans="1:5">
      <c r="A19683" s="29" t="s">
        <v>34612</v>
      </c>
      <c r="B19683" s="29" t="s">
        <v>34566</v>
      </c>
      <c r="C19683" s="29">
        <v>4</v>
      </c>
      <c r="D19683" s="29"/>
      <c r="E19683" s="29" t="s">
        <v>82</v>
      </c>
    </row>
    <row r="19684" spans="1:5">
      <c r="A19684" s="29" t="s">
        <v>34613</v>
      </c>
      <c r="B19684" s="29" t="s">
        <v>34614</v>
      </c>
      <c r="C19684" s="29">
        <v>4</v>
      </c>
      <c r="D19684" s="29"/>
      <c r="E19684" s="29" t="s">
        <v>82</v>
      </c>
    </row>
    <row r="19685" spans="1:5">
      <c r="A19685" s="29" t="s">
        <v>34615</v>
      </c>
      <c r="B19685" s="29" t="s">
        <v>34616</v>
      </c>
      <c r="C19685" s="29">
        <v>4</v>
      </c>
      <c r="D19685" s="29"/>
      <c r="E19685" s="29" t="s">
        <v>82</v>
      </c>
    </row>
    <row r="19686" spans="1:5">
      <c r="A19686" s="29" t="s">
        <v>34617</v>
      </c>
      <c r="B19686" s="29" t="s">
        <v>34618</v>
      </c>
      <c r="C19686" s="29">
        <v>4</v>
      </c>
      <c r="D19686" s="29"/>
      <c r="E19686" s="29" t="s">
        <v>82</v>
      </c>
    </row>
    <row r="19687" spans="1:5">
      <c r="A19687" s="29" t="s">
        <v>34619</v>
      </c>
      <c r="B19687" s="29" t="s">
        <v>34620</v>
      </c>
      <c r="C19687" s="29">
        <v>4</v>
      </c>
      <c r="D19687" s="29"/>
      <c r="E19687" s="29" t="s">
        <v>82</v>
      </c>
    </row>
    <row r="19688" spans="1:5">
      <c r="A19688" s="29" t="s">
        <v>34621</v>
      </c>
      <c r="B19688" s="29" t="s">
        <v>34622</v>
      </c>
      <c r="C19688" s="29">
        <v>4</v>
      </c>
      <c r="D19688" s="29"/>
      <c r="E19688" s="29" t="s">
        <v>82</v>
      </c>
    </row>
    <row r="19689" spans="1:5">
      <c r="A19689" s="29" t="s">
        <v>34623</v>
      </c>
      <c r="B19689" s="29" t="s">
        <v>34624</v>
      </c>
      <c r="C19689" s="29">
        <v>21</v>
      </c>
      <c r="D19689" s="29"/>
      <c r="E19689" s="29" t="s">
        <v>82</v>
      </c>
    </row>
    <row r="19690" spans="1:5">
      <c r="A19690" s="29" t="s">
        <v>34625</v>
      </c>
      <c r="B19690" s="29" t="s">
        <v>34545</v>
      </c>
      <c r="C19690" s="29">
        <v>21</v>
      </c>
      <c r="D19690" s="29"/>
      <c r="E19690" s="29" t="s">
        <v>82</v>
      </c>
    </row>
    <row r="19691" spans="1:5">
      <c r="A19691" s="29" t="s">
        <v>34626</v>
      </c>
      <c r="B19691" s="29" t="s">
        <v>34543</v>
      </c>
      <c r="C19691" s="29">
        <v>21</v>
      </c>
      <c r="D19691" s="29"/>
      <c r="E19691" s="29" t="s">
        <v>82</v>
      </c>
    </row>
    <row r="19692" spans="1:5">
      <c r="A19692" s="29" t="s">
        <v>34627</v>
      </c>
      <c r="B19692" s="29" t="s">
        <v>34628</v>
      </c>
      <c r="C19692" s="29">
        <v>4</v>
      </c>
      <c r="D19692" s="29"/>
      <c r="E19692" s="29" t="s">
        <v>82</v>
      </c>
    </row>
    <row r="19693" spans="1:5">
      <c r="A19693" s="29" t="s">
        <v>34629</v>
      </c>
      <c r="B19693" s="29" t="s">
        <v>34630</v>
      </c>
      <c r="C19693" s="29">
        <v>4</v>
      </c>
      <c r="D19693" s="29"/>
      <c r="E19693" s="29" t="s">
        <v>82</v>
      </c>
    </row>
    <row r="19694" spans="1:5">
      <c r="A19694" s="29" t="s">
        <v>34631</v>
      </c>
      <c r="B19694" s="29" t="s">
        <v>34632</v>
      </c>
      <c r="C19694" s="29">
        <v>4</v>
      </c>
      <c r="D19694" s="29"/>
      <c r="E19694" s="29" t="s">
        <v>82</v>
      </c>
    </row>
    <row r="19695" spans="1:5">
      <c r="A19695" s="29" t="s">
        <v>34633</v>
      </c>
      <c r="B19695" s="29" t="s">
        <v>34549</v>
      </c>
      <c r="C19695" s="29">
        <v>4</v>
      </c>
      <c r="D19695" s="29"/>
      <c r="E19695" s="29" t="s">
        <v>82</v>
      </c>
    </row>
    <row r="19696" spans="1:5">
      <c r="A19696" s="29" t="s">
        <v>34634</v>
      </c>
      <c r="B19696" s="29" t="s">
        <v>34635</v>
      </c>
      <c r="C19696" s="29">
        <v>21</v>
      </c>
      <c r="D19696" s="29"/>
      <c r="E19696" s="29" t="s">
        <v>82</v>
      </c>
    </row>
    <row r="19697" spans="1:5">
      <c r="A19697" s="29" t="s">
        <v>34636</v>
      </c>
      <c r="B19697" s="29" t="s">
        <v>34637</v>
      </c>
      <c r="C19697" s="29">
        <v>5</v>
      </c>
      <c r="D19697" s="29"/>
      <c r="E19697" s="29" t="s">
        <v>82</v>
      </c>
    </row>
    <row r="19698" spans="1:5">
      <c r="A19698" s="29" t="s">
        <v>34638</v>
      </c>
      <c r="B19698" s="29" t="s">
        <v>34639</v>
      </c>
      <c r="C19698" s="29">
        <v>4</v>
      </c>
      <c r="D19698" s="29"/>
      <c r="E19698" s="29" t="s">
        <v>82</v>
      </c>
    </row>
    <row r="19699" spans="1:5">
      <c r="A19699" s="29" t="s">
        <v>34640</v>
      </c>
      <c r="B19699" s="29" t="s">
        <v>34641</v>
      </c>
      <c r="C19699" s="29">
        <v>2</v>
      </c>
      <c r="D19699" s="29"/>
      <c r="E19699" s="29" t="s">
        <v>82</v>
      </c>
    </row>
    <row r="19700" spans="1:5">
      <c r="A19700" s="29" t="s">
        <v>34642</v>
      </c>
      <c r="B19700" s="29" t="s">
        <v>34643</v>
      </c>
      <c r="C19700" s="29">
        <v>4</v>
      </c>
      <c r="D19700" s="29"/>
      <c r="E19700" s="29" t="s">
        <v>82</v>
      </c>
    </row>
    <row r="19701" spans="1:5">
      <c r="A19701" s="29" t="s">
        <v>34644</v>
      </c>
      <c r="B19701" s="29" t="s">
        <v>34645</v>
      </c>
      <c r="C19701" s="29">
        <v>0</v>
      </c>
      <c r="D19701" s="29"/>
      <c r="E19701" s="29" t="s">
        <v>82</v>
      </c>
    </row>
    <row r="19702" spans="1:5">
      <c r="A19702" s="29" t="s">
        <v>34646</v>
      </c>
      <c r="B19702" s="29" t="s">
        <v>34647</v>
      </c>
      <c r="C19702" s="29">
        <v>0</v>
      </c>
      <c r="D19702" s="29"/>
      <c r="E19702" s="29" t="s">
        <v>82</v>
      </c>
    </row>
    <row r="19703" spans="1:5">
      <c r="A19703" s="29" t="s">
        <v>34648</v>
      </c>
      <c r="B19703" s="29" t="s">
        <v>34649</v>
      </c>
      <c r="C19703" s="29">
        <v>0</v>
      </c>
      <c r="D19703" s="29"/>
      <c r="E19703" s="29" t="s">
        <v>82</v>
      </c>
    </row>
    <row r="19704" spans="1:5">
      <c r="A19704" s="29" t="s">
        <v>34650</v>
      </c>
      <c r="B19704" s="29" t="s">
        <v>2536</v>
      </c>
      <c r="C19704" s="29">
        <v>0</v>
      </c>
      <c r="D19704" s="29"/>
      <c r="E19704" s="29" t="s">
        <v>82</v>
      </c>
    </row>
    <row r="19705" spans="1:5">
      <c r="A19705" s="29" t="s">
        <v>34651</v>
      </c>
      <c r="B19705" s="29" t="s">
        <v>34652</v>
      </c>
      <c r="C19705" s="29">
        <v>3</v>
      </c>
      <c r="D19705" s="29"/>
      <c r="E19705" s="29" t="s">
        <v>82</v>
      </c>
    </row>
    <row r="19706" spans="1:5">
      <c r="A19706" s="29" t="s">
        <v>34653</v>
      </c>
      <c r="B19706" s="29" t="s">
        <v>34654</v>
      </c>
      <c r="C19706" s="29">
        <v>3</v>
      </c>
      <c r="D19706" s="29"/>
      <c r="E19706" s="29" t="s">
        <v>82</v>
      </c>
    </row>
    <row r="19707" spans="1:5">
      <c r="A19707" s="29" t="s">
        <v>34655</v>
      </c>
      <c r="B19707" s="29" t="s">
        <v>34654</v>
      </c>
      <c r="C19707" s="29">
        <v>3</v>
      </c>
      <c r="D19707" s="29" t="s">
        <v>52</v>
      </c>
      <c r="E19707" s="29" t="s">
        <v>82</v>
      </c>
    </row>
    <row r="19708" spans="1:5">
      <c r="A19708" s="29" t="s">
        <v>34656</v>
      </c>
      <c r="B19708" s="29" t="s">
        <v>34657</v>
      </c>
      <c r="C19708" s="29">
        <v>3</v>
      </c>
      <c r="D19708" s="29"/>
      <c r="E19708" s="29" t="s">
        <v>82</v>
      </c>
    </row>
    <row r="19709" spans="1:5">
      <c r="A19709" s="29" t="s">
        <v>34658</v>
      </c>
      <c r="B19709" s="29" t="s">
        <v>34657</v>
      </c>
      <c r="C19709" s="29">
        <v>3</v>
      </c>
      <c r="D19709" s="29" t="s">
        <v>52</v>
      </c>
      <c r="E19709" s="29" t="s">
        <v>82</v>
      </c>
    </row>
    <row r="19710" spans="1:5">
      <c r="A19710" s="29" t="s">
        <v>34659</v>
      </c>
      <c r="B19710" s="29" t="s">
        <v>34660</v>
      </c>
      <c r="C19710" s="29">
        <v>3</v>
      </c>
      <c r="D19710" s="29"/>
      <c r="E19710" s="29" t="s">
        <v>82</v>
      </c>
    </row>
    <row r="19711" spans="1:5">
      <c r="A19711" s="29" t="s">
        <v>34661</v>
      </c>
      <c r="B19711" s="29" t="s">
        <v>34660</v>
      </c>
      <c r="C19711" s="29">
        <v>3</v>
      </c>
      <c r="D19711" s="29" t="s">
        <v>52</v>
      </c>
      <c r="E19711" s="29" t="s">
        <v>82</v>
      </c>
    </row>
    <row r="19712" spans="1:5">
      <c r="A19712" s="29" t="s">
        <v>34662</v>
      </c>
      <c r="B19712" s="29" t="s">
        <v>34663</v>
      </c>
      <c r="C19712" s="29">
        <v>3</v>
      </c>
      <c r="D19712" s="29"/>
      <c r="E19712" s="29" t="s">
        <v>82</v>
      </c>
    </row>
    <row r="19713" spans="1:5">
      <c r="A19713" s="29" t="s">
        <v>34664</v>
      </c>
      <c r="B19713" s="29" t="s">
        <v>34663</v>
      </c>
      <c r="C19713" s="29">
        <v>3</v>
      </c>
      <c r="D19713" s="29" t="s">
        <v>52</v>
      </c>
      <c r="E19713" s="29" t="s">
        <v>82</v>
      </c>
    </row>
    <row r="19714" spans="1:5">
      <c r="A19714" s="29" t="s">
        <v>34665</v>
      </c>
      <c r="B19714" s="29" t="s">
        <v>34666</v>
      </c>
      <c r="C19714" s="29">
        <v>3</v>
      </c>
      <c r="D19714" s="29"/>
      <c r="E19714" s="29" t="s">
        <v>82</v>
      </c>
    </row>
    <row r="19715" spans="1:5">
      <c r="A19715" s="29" t="s">
        <v>34667</v>
      </c>
      <c r="B19715" s="29" t="s">
        <v>34668</v>
      </c>
      <c r="C19715" s="29">
        <v>3</v>
      </c>
      <c r="D19715" s="29"/>
      <c r="E19715" s="29" t="s">
        <v>82</v>
      </c>
    </row>
    <row r="19716" spans="1:5">
      <c r="A19716" s="29" t="s">
        <v>34669</v>
      </c>
      <c r="B19716" s="29" t="s">
        <v>34670</v>
      </c>
      <c r="C19716" s="29">
        <v>0.5</v>
      </c>
      <c r="D19716" s="29"/>
      <c r="E19716" s="29" t="s">
        <v>82</v>
      </c>
    </row>
    <row r="19717" spans="1:5">
      <c r="A19717" s="29" t="s">
        <v>34671</v>
      </c>
      <c r="B19717" s="29" t="s">
        <v>34672</v>
      </c>
      <c r="C19717" s="29">
        <v>3</v>
      </c>
      <c r="D19717" s="29"/>
      <c r="E19717" s="29" t="s">
        <v>82</v>
      </c>
    </row>
    <row r="19718" spans="1:5">
      <c r="A19718" s="29" t="s">
        <v>34673</v>
      </c>
      <c r="B19718" s="29" t="s">
        <v>34672</v>
      </c>
      <c r="C19718" s="29">
        <v>3</v>
      </c>
      <c r="D19718" s="29" t="s">
        <v>52</v>
      </c>
      <c r="E19718" s="29" t="s">
        <v>82</v>
      </c>
    </row>
    <row r="19719" spans="1:5">
      <c r="A19719" s="29" t="s">
        <v>34674</v>
      </c>
      <c r="B19719" s="29" t="s">
        <v>34675</v>
      </c>
      <c r="C19719" s="29">
        <v>3</v>
      </c>
      <c r="D19719" s="29"/>
      <c r="E19719" s="29" t="s">
        <v>82</v>
      </c>
    </row>
    <row r="19720" spans="1:5">
      <c r="A19720" s="29" t="s">
        <v>34676</v>
      </c>
      <c r="B19720" s="29" t="s">
        <v>34677</v>
      </c>
      <c r="C19720" s="29">
        <v>16</v>
      </c>
      <c r="D19720" s="29"/>
      <c r="E19720" s="29" t="s">
        <v>82</v>
      </c>
    </row>
    <row r="19721" spans="1:5">
      <c r="A19721" s="29" t="s">
        <v>34678</v>
      </c>
      <c r="B19721" s="29" t="s">
        <v>34679</v>
      </c>
      <c r="C19721" s="29">
        <v>10</v>
      </c>
      <c r="D19721" s="29"/>
      <c r="E19721" s="29" t="s">
        <v>82</v>
      </c>
    </row>
    <row r="19722" spans="1:5">
      <c r="A19722" s="29" t="s">
        <v>34680</v>
      </c>
      <c r="B19722" s="29" t="s">
        <v>34681</v>
      </c>
      <c r="C19722" s="29">
        <v>10</v>
      </c>
      <c r="D19722" s="29"/>
      <c r="E19722" s="29" t="s">
        <v>82</v>
      </c>
    </row>
    <row r="19723" spans="1:5">
      <c r="A19723" s="29" t="s">
        <v>34682</v>
      </c>
      <c r="B19723" s="29" t="s">
        <v>34683</v>
      </c>
      <c r="C19723" s="29">
        <v>3</v>
      </c>
      <c r="D19723" s="29"/>
      <c r="E19723" s="29" t="s">
        <v>82</v>
      </c>
    </row>
    <row r="19724" spans="1:5">
      <c r="A19724" s="29" t="s">
        <v>34684</v>
      </c>
      <c r="B19724" s="29" t="s">
        <v>34685</v>
      </c>
      <c r="C19724" s="29">
        <v>10</v>
      </c>
      <c r="D19724" s="29"/>
      <c r="E19724" s="29" t="s">
        <v>82</v>
      </c>
    </row>
    <row r="19725" spans="1:5">
      <c r="A19725" s="29" t="s">
        <v>34686</v>
      </c>
      <c r="B19725" s="29" t="s">
        <v>34687</v>
      </c>
      <c r="C19725" s="29">
        <v>10</v>
      </c>
      <c r="D19725" s="29"/>
      <c r="E19725" s="29" t="s">
        <v>82</v>
      </c>
    </row>
    <row r="19726" spans="1:5">
      <c r="A19726" s="29" t="s">
        <v>34688</v>
      </c>
      <c r="B19726" s="29" t="s">
        <v>34689</v>
      </c>
      <c r="C19726" s="29">
        <v>3</v>
      </c>
      <c r="D19726" s="29"/>
      <c r="E19726" s="29" t="s">
        <v>82</v>
      </c>
    </row>
    <row r="19727" spans="1:5">
      <c r="A19727" s="29" t="s">
        <v>34690</v>
      </c>
      <c r="B19727" s="29" t="s">
        <v>34691</v>
      </c>
      <c r="C19727" s="29">
        <v>16</v>
      </c>
      <c r="D19727" s="29"/>
      <c r="E19727" s="29" t="s">
        <v>82</v>
      </c>
    </row>
    <row r="19728" spans="1:5">
      <c r="A19728" s="29" t="s">
        <v>34692</v>
      </c>
      <c r="B19728" s="29" t="s">
        <v>34663</v>
      </c>
      <c r="C19728" s="29">
        <v>4</v>
      </c>
      <c r="D19728" s="29"/>
      <c r="E19728" s="29" t="s">
        <v>82</v>
      </c>
    </row>
    <row r="19729" spans="1:5">
      <c r="A19729" s="29" t="s">
        <v>34693</v>
      </c>
      <c r="B19729" s="29" t="s">
        <v>34663</v>
      </c>
      <c r="C19729" s="29">
        <v>4</v>
      </c>
      <c r="D19729" s="29" t="s">
        <v>52</v>
      </c>
      <c r="E19729" s="29" t="s">
        <v>82</v>
      </c>
    </row>
    <row r="19730" spans="1:5">
      <c r="A19730" s="29" t="s">
        <v>34694</v>
      </c>
      <c r="B19730" s="29" t="s">
        <v>34660</v>
      </c>
      <c r="C19730" s="29">
        <v>4</v>
      </c>
      <c r="D19730" s="29"/>
      <c r="E19730" s="29" t="s">
        <v>82</v>
      </c>
    </row>
    <row r="19731" spans="1:5">
      <c r="A19731" s="29" t="s">
        <v>34695</v>
      </c>
      <c r="B19731" s="29" t="s">
        <v>34660</v>
      </c>
      <c r="C19731" s="29">
        <v>4</v>
      </c>
      <c r="D19731" s="29" t="s">
        <v>52</v>
      </c>
      <c r="E19731" s="29" t="s">
        <v>82</v>
      </c>
    </row>
    <row r="19732" spans="1:5">
      <c r="A19732" s="29" t="s">
        <v>34696</v>
      </c>
      <c r="B19732" s="29" t="s">
        <v>34683</v>
      </c>
      <c r="C19732" s="29">
        <v>4</v>
      </c>
      <c r="D19732" s="29"/>
      <c r="E19732" s="29" t="s">
        <v>82</v>
      </c>
    </row>
    <row r="19733" spans="1:5">
      <c r="A19733" s="29" t="s">
        <v>34697</v>
      </c>
      <c r="B19733" s="29" t="s">
        <v>34672</v>
      </c>
      <c r="C19733" s="29">
        <v>4</v>
      </c>
      <c r="D19733" s="29"/>
      <c r="E19733" s="29" t="s">
        <v>82</v>
      </c>
    </row>
    <row r="19734" spans="1:5">
      <c r="A19734" s="29" t="s">
        <v>34698</v>
      </c>
      <c r="B19734" s="29" t="s">
        <v>34672</v>
      </c>
      <c r="C19734" s="29">
        <v>4</v>
      </c>
      <c r="D19734" s="29" t="s">
        <v>52</v>
      </c>
      <c r="E19734" s="29" t="s">
        <v>82</v>
      </c>
    </row>
    <row r="19735" spans="1:5">
      <c r="A19735" s="29" t="s">
        <v>34699</v>
      </c>
      <c r="B19735" s="29" t="s">
        <v>34700</v>
      </c>
      <c r="C19735" s="29">
        <v>4</v>
      </c>
      <c r="D19735" s="29"/>
      <c r="E19735" s="29" t="s">
        <v>82</v>
      </c>
    </row>
    <row r="19736" spans="1:5">
      <c r="A19736" s="29" t="s">
        <v>34701</v>
      </c>
      <c r="B19736" s="29" t="s">
        <v>34702</v>
      </c>
      <c r="C19736" s="29">
        <v>4</v>
      </c>
      <c r="D19736" s="29"/>
      <c r="E19736" s="29" t="s">
        <v>82</v>
      </c>
    </row>
    <row r="19737" spans="1:5">
      <c r="A19737" s="29" t="s">
        <v>34703</v>
      </c>
      <c r="B19737" s="29" t="s">
        <v>34654</v>
      </c>
      <c r="C19737" s="29">
        <v>4</v>
      </c>
      <c r="D19737" s="29"/>
      <c r="E19737" s="29" t="s">
        <v>82</v>
      </c>
    </row>
    <row r="19738" spans="1:5">
      <c r="A19738" s="29" t="s">
        <v>34704</v>
      </c>
      <c r="B19738" s="29" t="s">
        <v>34654</v>
      </c>
      <c r="C19738" s="29">
        <v>4</v>
      </c>
      <c r="D19738" s="29" t="s">
        <v>52</v>
      </c>
      <c r="E19738" s="29" t="s">
        <v>82</v>
      </c>
    </row>
    <row r="19739" spans="1:5">
      <c r="A19739" s="29" t="s">
        <v>34705</v>
      </c>
      <c r="B19739" s="29" t="s">
        <v>34657</v>
      </c>
      <c r="C19739" s="29">
        <v>4</v>
      </c>
      <c r="D19739" s="29"/>
      <c r="E19739" s="29" t="s">
        <v>82</v>
      </c>
    </row>
    <row r="19740" spans="1:5">
      <c r="A19740" s="29" t="s">
        <v>34706</v>
      </c>
      <c r="B19740" s="29" t="s">
        <v>34657</v>
      </c>
      <c r="C19740" s="29">
        <v>0</v>
      </c>
      <c r="D19740" s="29" t="s">
        <v>52</v>
      </c>
      <c r="E19740" s="29" t="s">
        <v>82</v>
      </c>
    </row>
    <row r="19741" spans="1:5">
      <c r="A19741" s="29" t="s">
        <v>34707</v>
      </c>
      <c r="B19741" s="29" t="s">
        <v>34708</v>
      </c>
      <c r="C19741" s="29">
        <v>16</v>
      </c>
      <c r="D19741" s="29"/>
      <c r="E19741" s="29" t="s">
        <v>82</v>
      </c>
    </row>
    <row r="19742" spans="1:5">
      <c r="A19742" s="29" t="s">
        <v>34709</v>
      </c>
      <c r="B19742" s="29" t="s">
        <v>34710</v>
      </c>
      <c r="C19742" s="29">
        <v>16</v>
      </c>
      <c r="D19742" s="29"/>
      <c r="E19742" s="29" t="s">
        <v>82</v>
      </c>
    </row>
    <row r="19743" spans="1:5">
      <c r="A19743" s="29" t="s">
        <v>34711</v>
      </c>
      <c r="B19743" s="29" t="s">
        <v>34712</v>
      </c>
      <c r="C19743" s="29">
        <v>4</v>
      </c>
      <c r="D19743" s="29"/>
      <c r="E19743" s="29" t="s">
        <v>82</v>
      </c>
    </row>
    <row r="19744" spans="1:5">
      <c r="A19744" s="29" t="s">
        <v>34713</v>
      </c>
      <c r="B19744" s="29" t="s">
        <v>34714</v>
      </c>
      <c r="C19744" s="29">
        <v>3</v>
      </c>
      <c r="D19744" s="29"/>
      <c r="E19744" s="29" t="s">
        <v>82</v>
      </c>
    </row>
    <row r="19745" spans="1:5">
      <c r="A19745" s="29" t="s">
        <v>34715</v>
      </c>
      <c r="B19745" s="29" t="s">
        <v>34716</v>
      </c>
      <c r="C19745" s="29">
        <v>4</v>
      </c>
      <c r="D19745" s="29"/>
      <c r="E19745" s="29" t="s">
        <v>82</v>
      </c>
    </row>
    <row r="19746" spans="1:5">
      <c r="A19746" s="29" t="s">
        <v>34717</v>
      </c>
      <c r="B19746" s="29" t="s">
        <v>34718</v>
      </c>
      <c r="C19746" s="29">
        <v>3</v>
      </c>
      <c r="D19746" s="29"/>
      <c r="E19746" s="29" t="s">
        <v>82</v>
      </c>
    </row>
    <row r="19747" spans="1:5">
      <c r="A19747" s="29" t="s">
        <v>34719</v>
      </c>
      <c r="B19747" s="29" t="s">
        <v>34720</v>
      </c>
      <c r="C19747" s="29">
        <v>2</v>
      </c>
      <c r="D19747" s="29"/>
      <c r="E19747" s="29" t="s">
        <v>82</v>
      </c>
    </row>
    <row r="19748" spans="1:5">
      <c r="A19748" s="29" t="s">
        <v>34721</v>
      </c>
      <c r="B19748" s="29" t="s">
        <v>34712</v>
      </c>
      <c r="C19748" s="29">
        <v>4</v>
      </c>
      <c r="D19748" s="29"/>
      <c r="E19748" s="29" t="s">
        <v>82</v>
      </c>
    </row>
    <row r="19749" spans="1:5">
      <c r="A19749" s="29" t="s">
        <v>34722</v>
      </c>
      <c r="B19749" s="29" t="s">
        <v>34723</v>
      </c>
      <c r="C19749" s="29">
        <v>2</v>
      </c>
      <c r="D19749" s="29"/>
      <c r="E19749" s="29" t="s">
        <v>82</v>
      </c>
    </row>
    <row r="19750" spans="1:5">
      <c r="A19750" s="29" t="s">
        <v>34724</v>
      </c>
      <c r="B19750" s="29" t="s">
        <v>34725</v>
      </c>
      <c r="C19750" s="29">
        <v>3</v>
      </c>
      <c r="D19750" s="29"/>
      <c r="E19750" s="29" t="s">
        <v>82</v>
      </c>
    </row>
    <row r="19751" spans="1:5">
      <c r="A19751" s="29" t="s">
        <v>34726</v>
      </c>
      <c r="B19751" s="29" t="s">
        <v>34666</v>
      </c>
      <c r="C19751" s="29">
        <v>5</v>
      </c>
      <c r="D19751" s="29"/>
      <c r="E19751" s="29" t="s">
        <v>82</v>
      </c>
    </row>
    <row r="19752" spans="1:5">
      <c r="A19752" s="29" t="s">
        <v>34727</v>
      </c>
      <c r="B19752" s="29" t="s">
        <v>34716</v>
      </c>
      <c r="C19752" s="29">
        <v>4</v>
      </c>
      <c r="D19752" s="29"/>
      <c r="E19752" s="29" t="s">
        <v>82</v>
      </c>
    </row>
    <row r="19753" spans="1:5">
      <c r="A19753" s="29" t="s">
        <v>34728</v>
      </c>
      <c r="B19753" s="29" t="s">
        <v>34718</v>
      </c>
      <c r="C19753" s="29">
        <v>4</v>
      </c>
      <c r="D19753" s="29"/>
      <c r="E19753" s="29" t="s">
        <v>82</v>
      </c>
    </row>
    <row r="19754" spans="1:5">
      <c r="A19754" s="29" t="s">
        <v>34729</v>
      </c>
      <c r="B19754" s="29" t="s">
        <v>34588</v>
      </c>
      <c r="C19754" s="29">
        <v>10</v>
      </c>
      <c r="D19754" s="29"/>
      <c r="E19754" s="29" t="s">
        <v>82</v>
      </c>
    </row>
    <row r="19755" spans="1:5">
      <c r="A19755" s="29" t="s">
        <v>34730</v>
      </c>
      <c r="B19755" s="29" t="s">
        <v>22621</v>
      </c>
      <c r="C19755" s="29">
        <v>2</v>
      </c>
      <c r="D19755" s="29"/>
      <c r="E19755" s="29" t="s">
        <v>82</v>
      </c>
    </row>
    <row r="19756" spans="1:5">
      <c r="A19756" s="29" t="s">
        <v>34731</v>
      </c>
      <c r="B19756" s="29" t="s">
        <v>23093</v>
      </c>
      <c r="C19756" s="29">
        <v>2</v>
      </c>
      <c r="D19756" s="29"/>
      <c r="E19756" s="29" t="s">
        <v>82</v>
      </c>
    </row>
    <row r="19757" spans="1:5">
      <c r="A19757" s="29" t="s">
        <v>34732</v>
      </c>
      <c r="B19757" s="29" t="s">
        <v>34720</v>
      </c>
      <c r="C19757" s="29">
        <v>3</v>
      </c>
      <c r="D19757" s="29"/>
      <c r="E19757" s="29" t="s">
        <v>82</v>
      </c>
    </row>
    <row r="19758" spans="1:5">
      <c r="A19758" s="29" t="s">
        <v>34733</v>
      </c>
      <c r="B19758" s="29" t="s">
        <v>34734</v>
      </c>
      <c r="C19758" s="29">
        <v>6</v>
      </c>
      <c r="D19758" s="29"/>
      <c r="E19758" s="29" t="s">
        <v>82</v>
      </c>
    </row>
    <row r="19759" spans="1:5">
      <c r="A19759" s="29" t="s">
        <v>34735</v>
      </c>
      <c r="B19759" s="29" t="s">
        <v>34736</v>
      </c>
      <c r="C19759" s="29">
        <v>2</v>
      </c>
      <c r="D19759" s="29"/>
      <c r="E19759" s="29" t="s">
        <v>82</v>
      </c>
    </row>
    <row r="19760" spans="1:5">
      <c r="A19760" s="29" t="s">
        <v>34737</v>
      </c>
      <c r="B19760" s="29" t="s">
        <v>34670</v>
      </c>
      <c r="C19760" s="29">
        <v>0.5</v>
      </c>
      <c r="D19760" s="29"/>
      <c r="E19760" s="29" t="s">
        <v>82</v>
      </c>
    </row>
    <row r="19761" spans="1:5">
      <c r="A19761" s="29" t="s">
        <v>34738</v>
      </c>
      <c r="B19761" s="29" t="s">
        <v>34720</v>
      </c>
      <c r="C19761" s="29">
        <v>2</v>
      </c>
      <c r="D19761" s="29"/>
      <c r="E19761" s="29" t="s">
        <v>82</v>
      </c>
    </row>
    <row r="19762" spans="1:5">
      <c r="A19762" s="29" t="s">
        <v>34739</v>
      </c>
      <c r="B19762" s="29" t="s">
        <v>34712</v>
      </c>
      <c r="C19762" s="29">
        <v>4</v>
      </c>
      <c r="D19762" s="29"/>
      <c r="E19762" s="29" t="s">
        <v>82</v>
      </c>
    </row>
    <row r="19763" spans="1:5">
      <c r="A19763" s="29" t="s">
        <v>34740</v>
      </c>
      <c r="B19763" s="29" t="s">
        <v>34723</v>
      </c>
      <c r="C19763" s="29">
        <v>2</v>
      </c>
      <c r="D19763" s="29"/>
      <c r="E19763" s="29" t="s">
        <v>82</v>
      </c>
    </row>
    <row r="19764" spans="1:5">
      <c r="A19764" s="29" t="s">
        <v>34741</v>
      </c>
      <c r="B19764" s="29" t="s">
        <v>34725</v>
      </c>
      <c r="C19764" s="29">
        <v>3</v>
      </c>
      <c r="D19764" s="29"/>
      <c r="E19764" s="29" t="s">
        <v>82</v>
      </c>
    </row>
    <row r="19765" spans="1:5">
      <c r="A19765" s="29" t="s">
        <v>34742</v>
      </c>
      <c r="B19765" s="29" t="s">
        <v>34666</v>
      </c>
      <c r="C19765" s="29">
        <v>5</v>
      </c>
      <c r="D19765" s="29"/>
      <c r="E19765" s="29" t="s">
        <v>82</v>
      </c>
    </row>
    <row r="19766" spans="1:5">
      <c r="A19766" s="29" t="s">
        <v>34743</v>
      </c>
      <c r="B19766" s="29" t="s">
        <v>34668</v>
      </c>
      <c r="C19766" s="29">
        <v>5</v>
      </c>
      <c r="D19766" s="29"/>
      <c r="E19766" s="29" t="s">
        <v>82</v>
      </c>
    </row>
    <row r="19767" spans="1:5">
      <c r="A19767" s="29" t="s">
        <v>34744</v>
      </c>
      <c r="B19767" s="29" t="s">
        <v>34716</v>
      </c>
      <c r="C19767" s="29">
        <v>4</v>
      </c>
      <c r="D19767" s="29"/>
      <c r="E19767" s="29" t="s">
        <v>82</v>
      </c>
    </row>
    <row r="19768" spans="1:5">
      <c r="A19768" s="29" t="s">
        <v>34745</v>
      </c>
      <c r="B19768" s="29" t="s">
        <v>34718</v>
      </c>
      <c r="C19768" s="29">
        <v>4</v>
      </c>
      <c r="D19768" s="29"/>
      <c r="E19768" s="29" t="s">
        <v>82</v>
      </c>
    </row>
    <row r="19769" spans="1:5">
      <c r="A19769" s="29" t="s">
        <v>34746</v>
      </c>
      <c r="B19769" s="29" t="s">
        <v>34588</v>
      </c>
      <c r="C19769" s="29">
        <v>10</v>
      </c>
      <c r="D19769" s="29"/>
      <c r="E19769" s="29" t="s">
        <v>82</v>
      </c>
    </row>
    <row r="19770" spans="1:5">
      <c r="A19770" s="29" t="s">
        <v>34747</v>
      </c>
      <c r="B19770" s="29" t="s">
        <v>22621</v>
      </c>
      <c r="C19770" s="29">
        <v>2</v>
      </c>
      <c r="D19770" s="29"/>
      <c r="E19770" s="29" t="s">
        <v>82</v>
      </c>
    </row>
    <row r="19771" spans="1:5">
      <c r="A19771" s="29" t="s">
        <v>34748</v>
      </c>
      <c r="B19771" s="29" t="s">
        <v>23093</v>
      </c>
      <c r="C19771" s="29">
        <v>2</v>
      </c>
      <c r="D19771" s="29"/>
      <c r="E19771" s="29" t="s">
        <v>82</v>
      </c>
    </row>
    <row r="19772" spans="1:5">
      <c r="A19772" s="29" t="s">
        <v>34749</v>
      </c>
      <c r="B19772" s="29" t="s">
        <v>34720</v>
      </c>
      <c r="C19772" s="29">
        <v>3</v>
      </c>
      <c r="D19772" s="29"/>
      <c r="E19772" s="29" t="s">
        <v>82</v>
      </c>
    </row>
    <row r="19773" spans="1:5">
      <c r="A19773" s="29" t="s">
        <v>34750</v>
      </c>
      <c r="B19773" s="29" t="s">
        <v>34751</v>
      </c>
      <c r="C19773" s="29">
        <v>5</v>
      </c>
      <c r="D19773" s="29"/>
      <c r="E19773" s="29" t="s">
        <v>82</v>
      </c>
    </row>
    <row r="19774" spans="1:5">
      <c r="A19774" s="29" t="s">
        <v>34752</v>
      </c>
      <c r="B19774" s="29" t="s">
        <v>34734</v>
      </c>
      <c r="C19774" s="29">
        <v>6</v>
      </c>
      <c r="D19774" s="29"/>
      <c r="E19774" s="29" t="s">
        <v>82</v>
      </c>
    </row>
    <row r="19775" spans="1:5">
      <c r="A19775" s="29" t="s">
        <v>34753</v>
      </c>
      <c r="B19775" s="29" t="s">
        <v>34754</v>
      </c>
      <c r="C19775" s="29">
        <v>2</v>
      </c>
      <c r="D19775" s="29"/>
      <c r="E19775" s="29" t="s">
        <v>82</v>
      </c>
    </row>
    <row r="19776" spans="1:5">
      <c r="A19776" s="29" t="s">
        <v>34755</v>
      </c>
      <c r="B19776" s="29" t="s">
        <v>34736</v>
      </c>
      <c r="C19776" s="29">
        <v>2</v>
      </c>
      <c r="D19776" s="29"/>
      <c r="E19776" s="29" t="s">
        <v>82</v>
      </c>
    </row>
    <row r="19777" spans="1:5">
      <c r="A19777" s="29" t="s">
        <v>34756</v>
      </c>
      <c r="B19777" s="29" t="s">
        <v>22621</v>
      </c>
      <c r="C19777" s="29">
        <v>4</v>
      </c>
      <c r="D19777" s="29"/>
      <c r="E19777" s="29" t="s">
        <v>82</v>
      </c>
    </row>
    <row r="19778" spans="1:5">
      <c r="A19778" s="29" t="s">
        <v>34757</v>
      </c>
      <c r="B19778" s="29" t="s">
        <v>34758</v>
      </c>
      <c r="C19778" s="29">
        <v>4</v>
      </c>
      <c r="D19778" s="29"/>
      <c r="E19778" s="29" t="s">
        <v>82</v>
      </c>
    </row>
    <row r="19779" spans="1:5">
      <c r="A19779" s="29" t="s">
        <v>34759</v>
      </c>
      <c r="B19779" s="29" t="s">
        <v>34760</v>
      </c>
      <c r="C19779" s="29">
        <v>3</v>
      </c>
      <c r="D19779" s="29"/>
      <c r="E19779" s="29" t="s">
        <v>82</v>
      </c>
    </row>
    <row r="19780" spans="1:5">
      <c r="A19780" s="29" t="s">
        <v>34761</v>
      </c>
      <c r="B19780" s="29" t="s">
        <v>34762</v>
      </c>
      <c r="C19780" s="29">
        <v>3</v>
      </c>
      <c r="D19780" s="29"/>
      <c r="E19780" s="29" t="s">
        <v>82</v>
      </c>
    </row>
    <row r="19781" spans="1:5">
      <c r="A19781" s="29" t="s">
        <v>34763</v>
      </c>
      <c r="B19781" s="29" t="s">
        <v>34764</v>
      </c>
      <c r="C19781" s="29">
        <v>3</v>
      </c>
      <c r="D19781" s="29"/>
      <c r="E19781" s="29" t="s">
        <v>82</v>
      </c>
    </row>
    <row r="19782" spans="1:5">
      <c r="A19782" s="29" t="s">
        <v>34765</v>
      </c>
      <c r="B19782" s="29" t="s">
        <v>34766</v>
      </c>
      <c r="C19782" s="29">
        <v>3</v>
      </c>
      <c r="D19782" s="29"/>
      <c r="E19782" s="29" t="s">
        <v>82</v>
      </c>
    </row>
    <row r="19783" spans="1:5">
      <c r="A19783" s="29" t="s">
        <v>34767</v>
      </c>
      <c r="B19783" s="29" t="s">
        <v>34768</v>
      </c>
      <c r="C19783" s="29">
        <v>3</v>
      </c>
      <c r="D19783" s="29"/>
      <c r="E19783" s="29" t="s">
        <v>82</v>
      </c>
    </row>
    <row r="19784" spans="1:5">
      <c r="A19784" s="29" t="s">
        <v>34769</v>
      </c>
      <c r="B19784" s="29" t="s">
        <v>34770</v>
      </c>
      <c r="C19784" s="29">
        <v>3</v>
      </c>
      <c r="D19784" s="29"/>
      <c r="E19784" s="29" t="s">
        <v>82</v>
      </c>
    </row>
    <row r="19785" spans="1:5">
      <c r="A19785" s="29" t="s">
        <v>34771</v>
      </c>
      <c r="B19785" s="29" t="s">
        <v>34772</v>
      </c>
      <c r="C19785" s="29">
        <v>4</v>
      </c>
      <c r="D19785" s="29"/>
      <c r="E19785" s="29" t="s">
        <v>82</v>
      </c>
    </row>
    <row r="19786" spans="1:5">
      <c r="A19786" s="29" t="s">
        <v>34773</v>
      </c>
      <c r="B19786" s="29" t="s">
        <v>34774</v>
      </c>
      <c r="C19786" s="29">
        <v>4</v>
      </c>
      <c r="D19786" s="29"/>
      <c r="E19786" s="29" t="s">
        <v>82</v>
      </c>
    </row>
    <row r="19787" spans="1:5">
      <c r="A19787" s="29" t="s">
        <v>34775</v>
      </c>
      <c r="B19787" s="29" t="s">
        <v>34776</v>
      </c>
      <c r="C19787" s="29">
        <v>4</v>
      </c>
      <c r="D19787" s="29"/>
      <c r="E19787" s="29" t="s">
        <v>82</v>
      </c>
    </row>
    <row r="19788" spans="1:5">
      <c r="A19788" s="29" t="s">
        <v>34777</v>
      </c>
      <c r="B19788" s="29" t="s">
        <v>34778</v>
      </c>
      <c r="C19788" s="29">
        <v>4</v>
      </c>
      <c r="D19788" s="29"/>
      <c r="E19788" s="29" t="s">
        <v>82</v>
      </c>
    </row>
    <row r="19789" spans="1:5">
      <c r="A19789" s="29" t="s">
        <v>34779</v>
      </c>
      <c r="B19789" s="29" t="s">
        <v>34780</v>
      </c>
      <c r="C19789" s="29">
        <v>3</v>
      </c>
      <c r="D19789" s="29"/>
      <c r="E19789" s="29" t="s">
        <v>82</v>
      </c>
    </row>
    <row r="19790" spans="1:5">
      <c r="A19790" s="29" t="s">
        <v>34781</v>
      </c>
      <c r="B19790" s="29" t="s">
        <v>34782</v>
      </c>
      <c r="C19790" s="29">
        <v>2</v>
      </c>
      <c r="D19790" s="29"/>
      <c r="E19790" s="29" t="s">
        <v>82</v>
      </c>
    </row>
    <row r="19791" spans="1:5">
      <c r="A19791" s="29" t="s">
        <v>34783</v>
      </c>
      <c r="B19791" s="29" t="s">
        <v>34784</v>
      </c>
      <c r="C19791" s="29">
        <v>0</v>
      </c>
      <c r="D19791" s="29"/>
      <c r="E19791" s="29" t="s">
        <v>82</v>
      </c>
    </row>
    <row r="19792" spans="1:5">
      <c r="A19792" s="29" t="s">
        <v>34785</v>
      </c>
      <c r="B19792" s="29" t="s">
        <v>34786</v>
      </c>
      <c r="C19792" s="29">
        <v>3</v>
      </c>
      <c r="D19792" s="29"/>
      <c r="E19792" s="29" t="s">
        <v>82</v>
      </c>
    </row>
    <row r="19793" spans="1:5">
      <c r="A19793" s="29" t="s">
        <v>34787</v>
      </c>
      <c r="B19793" s="29" t="s">
        <v>34788</v>
      </c>
      <c r="C19793" s="29">
        <v>3</v>
      </c>
      <c r="D19793" s="29"/>
      <c r="E19793" s="29" t="s">
        <v>82</v>
      </c>
    </row>
    <row r="19794" spans="1:5">
      <c r="A19794" s="29" t="s">
        <v>34789</v>
      </c>
      <c r="B19794" s="29" t="s">
        <v>34790</v>
      </c>
      <c r="C19794" s="29">
        <v>3</v>
      </c>
      <c r="D19794" s="29"/>
      <c r="E19794" s="29" t="s">
        <v>82</v>
      </c>
    </row>
    <row r="19795" spans="1:5">
      <c r="A19795" s="29" t="s">
        <v>34791</v>
      </c>
      <c r="B19795" s="29" t="s">
        <v>34792</v>
      </c>
      <c r="C19795" s="29">
        <v>5</v>
      </c>
      <c r="D19795" s="29"/>
      <c r="E19795" s="29" t="s">
        <v>82</v>
      </c>
    </row>
    <row r="19796" spans="1:5">
      <c r="A19796" s="29" t="s">
        <v>34793</v>
      </c>
      <c r="B19796" s="29" t="s">
        <v>34736</v>
      </c>
      <c r="C19796" s="29">
        <v>2</v>
      </c>
      <c r="D19796" s="29"/>
      <c r="E19796" s="29" t="s">
        <v>82</v>
      </c>
    </row>
    <row r="19797" spans="1:5">
      <c r="A19797" s="29" t="s">
        <v>34794</v>
      </c>
      <c r="B19797" s="29" t="s">
        <v>34795</v>
      </c>
      <c r="C19797" s="29">
        <v>3</v>
      </c>
      <c r="D19797" s="29"/>
      <c r="E19797" s="29" t="s">
        <v>82</v>
      </c>
    </row>
    <row r="19798" spans="1:5">
      <c r="A19798" s="29" t="s">
        <v>34796</v>
      </c>
      <c r="B19798" s="29" t="s">
        <v>34786</v>
      </c>
      <c r="C19798" s="29">
        <v>3</v>
      </c>
      <c r="D19798" s="29"/>
      <c r="E19798" s="29" t="s">
        <v>82</v>
      </c>
    </row>
    <row r="19799" spans="1:5">
      <c r="A19799" s="29" t="s">
        <v>34797</v>
      </c>
      <c r="B19799" s="29" t="s">
        <v>34788</v>
      </c>
      <c r="C19799" s="29">
        <v>3</v>
      </c>
      <c r="D19799" s="29"/>
      <c r="E19799" s="29" t="s">
        <v>82</v>
      </c>
    </row>
    <row r="19800" spans="1:5">
      <c r="A19800" s="29" t="s">
        <v>34798</v>
      </c>
      <c r="B19800" s="29" t="s">
        <v>34790</v>
      </c>
      <c r="C19800" s="29">
        <v>5</v>
      </c>
      <c r="D19800" s="29"/>
      <c r="E19800" s="29" t="s">
        <v>82</v>
      </c>
    </row>
    <row r="19801" spans="1:5">
      <c r="A19801" s="29" t="s">
        <v>34799</v>
      </c>
      <c r="B19801" s="29" t="s">
        <v>34792</v>
      </c>
      <c r="C19801" s="29">
        <v>5</v>
      </c>
      <c r="D19801" s="29"/>
      <c r="E19801" s="29" t="s">
        <v>82</v>
      </c>
    </row>
    <row r="19802" spans="1:5">
      <c r="A19802" s="29" t="s">
        <v>34800</v>
      </c>
      <c r="B19802" s="29" t="s">
        <v>34736</v>
      </c>
      <c r="C19802" s="29">
        <v>2</v>
      </c>
      <c r="D19802" s="29"/>
      <c r="E19802" s="29" t="s">
        <v>82</v>
      </c>
    </row>
    <row r="19803" spans="1:5">
      <c r="A19803" s="29" t="s">
        <v>34801</v>
      </c>
      <c r="B19803" s="29" t="s">
        <v>34795</v>
      </c>
      <c r="C19803" s="29">
        <v>3</v>
      </c>
      <c r="D19803" s="29"/>
      <c r="E19803" s="29" t="s">
        <v>82</v>
      </c>
    </row>
    <row r="19804" spans="1:5">
      <c r="A19804" s="29" t="s">
        <v>34802</v>
      </c>
      <c r="B19804" s="29" t="s">
        <v>34803</v>
      </c>
      <c r="C19804" s="29">
        <v>0</v>
      </c>
      <c r="D19804" s="29"/>
      <c r="E19804" s="29" t="s">
        <v>82</v>
      </c>
    </row>
    <row r="19805" spans="1:5">
      <c r="A19805" s="29" t="s">
        <v>34804</v>
      </c>
      <c r="B19805" s="29" t="s">
        <v>34805</v>
      </c>
      <c r="C19805" s="29">
        <v>2</v>
      </c>
      <c r="D19805" s="29"/>
      <c r="E19805" s="29" t="s">
        <v>82</v>
      </c>
    </row>
    <row r="19806" spans="1:5">
      <c r="A19806" s="29" t="s">
        <v>34806</v>
      </c>
      <c r="B19806" s="29" t="s">
        <v>34807</v>
      </c>
      <c r="C19806" s="29">
        <v>2</v>
      </c>
      <c r="D19806" s="29"/>
      <c r="E19806" s="29" t="s">
        <v>82</v>
      </c>
    </row>
    <row r="19807" spans="1:5">
      <c r="A19807" s="29" t="s">
        <v>34808</v>
      </c>
      <c r="B19807" s="29" t="s">
        <v>34809</v>
      </c>
      <c r="C19807" s="29">
        <v>3</v>
      </c>
      <c r="D19807" s="29"/>
      <c r="E19807" s="29" t="s">
        <v>82</v>
      </c>
    </row>
    <row r="19808" spans="1:5">
      <c r="A19808" s="29" t="s">
        <v>34810</v>
      </c>
      <c r="B19808" s="29" t="s">
        <v>34811</v>
      </c>
      <c r="C19808" s="29">
        <v>6</v>
      </c>
      <c r="D19808" s="29"/>
      <c r="E19808" s="29" t="s">
        <v>82</v>
      </c>
    </row>
    <row r="19809" spans="1:5">
      <c r="A19809" s="29" t="s">
        <v>34812</v>
      </c>
      <c r="B19809" s="29" t="s">
        <v>34813</v>
      </c>
      <c r="C19809" s="29">
        <v>3</v>
      </c>
      <c r="D19809" s="29"/>
      <c r="E19809" s="29" t="s">
        <v>82</v>
      </c>
    </row>
    <row r="19810" spans="1:5">
      <c r="A19810" s="29" t="s">
        <v>34814</v>
      </c>
      <c r="B19810" s="29" t="s">
        <v>34815</v>
      </c>
      <c r="C19810" s="29">
        <v>3</v>
      </c>
      <c r="D19810" s="29"/>
      <c r="E19810" s="29" t="s">
        <v>82</v>
      </c>
    </row>
    <row r="19811" spans="1:5">
      <c r="A19811" s="29" t="s">
        <v>34816</v>
      </c>
      <c r="B19811" s="29" t="s">
        <v>34817</v>
      </c>
      <c r="C19811" s="29">
        <v>3</v>
      </c>
      <c r="D19811" s="29"/>
      <c r="E19811" s="29" t="s">
        <v>82</v>
      </c>
    </row>
    <row r="19812" spans="1:5">
      <c r="A19812" s="29" t="s">
        <v>34818</v>
      </c>
      <c r="B19812" s="29" t="s">
        <v>34819</v>
      </c>
      <c r="C19812" s="29">
        <v>3</v>
      </c>
      <c r="D19812" s="29"/>
      <c r="E19812" s="29" t="s">
        <v>82</v>
      </c>
    </row>
    <row r="19813" spans="1:5">
      <c r="A19813" s="29" t="s">
        <v>34820</v>
      </c>
      <c r="B19813" s="29" t="s">
        <v>34821</v>
      </c>
      <c r="C19813" s="29">
        <v>2</v>
      </c>
      <c r="D19813" s="29"/>
      <c r="E19813" s="29" t="s">
        <v>82</v>
      </c>
    </row>
    <row r="19814" spans="1:5">
      <c r="A19814" s="29" t="s">
        <v>34822</v>
      </c>
      <c r="B19814" s="29" t="s">
        <v>34823</v>
      </c>
      <c r="C19814" s="29">
        <v>3</v>
      </c>
      <c r="D19814" s="29"/>
      <c r="E19814" s="29" t="s">
        <v>82</v>
      </c>
    </row>
    <row r="19815" spans="1:5">
      <c r="A19815" s="29" t="s">
        <v>34824</v>
      </c>
      <c r="B19815" s="29" t="s">
        <v>34825</v>
      </c>
      <c r="C19815" s="29">
        <v>3</v>
      </c>
      <c r="D19815" s="29"/>
      <c r="E19815" s="29" t="s">
        <v>82</v>
      </c>
    </row>
    <row r="19816" spans="1:5">
      <c r="A19816" s="29" t="s">
        <v>34826</v>
      </c>
      <c r="B19816" s="29" t="s">
        <v>34827</v>
      </c>
      <c r="C19816" s="29">
        <v>4</v>
      </c>
      <c r="D19816" s="29"/>
      <c r="E19816" s="29" t="s">
        <v>82</v>
      </c>
    </row>
    <row r="19817" spans="1:5">
      <c r="A19817" s="29" t="s">
        <v>34828</v>
      </c>
      <c r="B19817" s="29" t="s">
        <v>34829</v>
      </c>
      <c r="C19817" s="29">
        <v>4</v>
      </c>
      <c r="D19817" s="29"/>
      <c r="E19817" s="29" t="s">
        <v>82</v>
      </c>
    </row>
    <row r="19818" spans="1:5">
      <c r="A19818" s="29" t="s">
        <v>34830</v>
      </c>
      <c r="B19818" s="29" t="s">
        <v>34831</v>
      </c>
      <c r="C19818" s="29">
        <v>3</v>
      </c>
      <c r="D19818" s="29"/>
      <c r="E19818" s="29" t="s">
        <v>82</v>
      </c>
    </row>
    <row r="19819" spans="1:5">
      <c r="A19819" s="29" t="s">
        <v>34832</v>
      </c>
      <c r="B19819" s="29" t="s">
        <v>34782</v>
      </c>
      <c r="C19819" s="29">
        <v>2</v>
      </c>
      <c r="D19819" s="29"/>
      <c r="E19819" s="29" t="s">
        <v>82</v>
      </c>
    </row>
    <row r="19820" spans="1:5">
      <c r="A19820" s="29" t="s">
        <v>34833</v>
      </c>
      <c r="B19820" s="29" t="s">
        <v>34834</v>
      </c>
      <c r="C19820" s="29">
        <v>2</v>
      </c>
      <c r="D19820" s="29"/>
      <c r="E19820" s="29" t="s">
        <v>82</v>
      </c>
    </row>
    <row r="19821" spans="1:5">
      <c r="A19821" s="29" t="s">
        <v>34835</v>
      </c>
      <c r="B19821" s="29" t="s">
        <v>34821</v>
      </c>
      <c r="C19821" s="29">
        <v>4</v>
      </c>
      <c r="D19821" s="29"/>
      <c r="E19821" s="29" t="s">
        <v>82</v>
      </c>
    </row>
    <row r="19822" spans="1:5">
      <c r="A19822" s="29" t="s">
        <v>34836</v>
      </c>
      <c r="B19822" s="29" t="s">
        <v>34837</v>
      </c>
      <c r="C19822" s="29">
        <v>5</v>
      </c>
      <c r="D19822" s="29"/>
      <c r="E19822" s="29" t="s">
        <v>82</v>
      </c>
    </row>
    <row r="19823" spans="1:5">
      <c r="A19823" s="29" t="s">
        <v>34838</v>
      </c>
      <c r="B19823" s="29" t="s">
        <v>34839</v>
      </c>
      <c r="C19823" s="29">
        <v>3</v>
      </c>
      <c r="D19823" s="29"/>
      <c r="E19823" s="29" t="s">
        <v>82</v>
      </c>
    </row>
    <row r="19824" spans="1:5">
      <c r="A19824" s="29" t="s">
        <v>34840</v>
      </c>
      <c r="B19824" s="29" t="s">
        <v>34841</v>
      </c>
      <c r="C19824" s="29">
        <v>3</v>
      </c>
      <c r="D19824" s="29"/>
      <c r="E19824" s="29" t="s">
        <v>82</v>
      </c>
    </row>
    <row r="19825" spans="1:5">
      <c r="A19825" s="29" t="s">
        <v>34842</v>
      </c>
      <c r="B19825" s="29" t="s">
        <v>34736</v>
      </c>
      <c r="C19825" s="29">
        <v>3</v>
      </c>
      <c r="D19825" s="29"/>
      <c r="E19825" s="29" t="s">
        <v>82</v>
      </c>
    </row>
    <row r="19826" spans="1:5">
      <c r="A19826" s="29" t="s">
        <v>34843</v>
      </c>
      <c r="B19826" s="29" t="s">
        <v>34844</v>
      </c>
      <c r="C19826" s="29">
        <v>2</v>
      </c>
      <c r="D19826" s="29"/>
      <c r="E19826" s="29" t="s">
        <v>82</v>
      </c>
    </row>
    <row r="19827" spans="1:5">
      <c r="A19827" s="29" t="s">
        <v>34845</v>
      </c>
      <c r="B19827" s="29" t="s">
        <v>34846</v>
      </c>
      <c r="C19827" s="29">
        <v>1</v>
      </c>
      <c r="D19827" s="29"/>
      <c r="E19827" s="29" t="s">
        <v>82</v>
      </c>
    </row>
    <row r="19828" spans="1:5">
      <c r="A19828" s="29" t="s">
        <v>34847</v>
      </c>
      <c r="B19828" s="29" t="s">
        <v>34837</v>
      </c>
      <c r="C19828" s="29">
        <v>5</v>
      </c>
      <c r="D19828" s="29"/>
      <c r="E19828" s="29" t="s">
        <v>82</v>
      </c>
    </row>
    <row r="19829" spans="1:5">
      <c r="A19829" s="29" t="s">
        <v>34848</v>
      </c>
      <c r="B19829" s="29" t="s">
        <v>34839</v>
      </c>
      <c r="C19829" s="29">
        <v>3</v>
      </c>
      <c r="D19829" s="29"/>
      <c r="E19829" s="29" t="s">
        <v>82</v>
      </c>
    </row>
    <row r="19830" spans="1:5">
      <c r="A19830" s="29" t="s">
        <v>34849</v>
      </c>
      <c r="B19830" s="29" t="s">
        <v>34841</v>
      </c>
      <c r="C19830" s="29">
        <v>3</v>
      </c>
      <c r="D19830" s="29"/>
      <c r="E19830" s="29" t="s">
        <v>82</v>
      </c>
    </row>
    <row r="19831" spans="1:5">
      <c r="A19831" s="29" t="s">
        <v>34850</v>
      </c>
      <c r="B19831" s="29" t="s">
        <v>34736</v>
      </c>
      <c r="C19831" s="29">
        <v>3</v>
      </c>
      <c r="D19831" s="29"/>
      <c r="E19831" s="29" t="s">
        <v>82</v>
      </c>
    </row>
    <row r="19832" spans="1:5">
      <c r="A19832" s="29" t="s">
        <v>34851</v>
      </c>
      <c r="B19832" s="29" t="s">
        <v>34852</v>
      </c>
      <c r="C19832" s="29">
        <v>4</v>
      </c>
      <c r="D19832" s="29"/>
      <c r="E19832" s="29" t="s">
        <v>82</v>
      </c>
    </row>
    <row r="19833" spans="1:5">
      <c r="A19833" s="29" t="s">
        <v>34853</v>
      </c>
      <c r="B19833" s="29" t="s">
        <v>34854</v>
      </c>
      <c r="C19833" s="29">
        <v>3</v>
      </c>
      <c r="D19833" s="29" t="s">
        <v>52</v>
      </c>
      <c r="E19833" s="29" t="s">
        <v>82</v>
      </c>
    </row>
    <row r="19834" spans="1:5">
      <c r="A19834" s="29" t="s">
        <v>34855</v>
      </c>
      <c r="B19834" s="29" t="s">
        <v>34856</v>
      </c>
      <c r="C19834" s="29">
        <v>3</v>
      </c>
      <c r="D19834" s="29" t="s">
        <v>52</v>
      </c>
      <c r="E19834" s="29" t="s">
        <v>82</v>
      </c>
    </row>
    <row r="19835" spans="1:5">
      <c r="A19835" s="29" t="s">
        <v>34857</v>
      </c>
      <c r="B19835" s="29" t="s">
        <v>34858</v>
      </c>
      <c r="C19835" s="29">
        <v>3</v>
      </c>
      <c r="D19835" s="29" t="s">
        <v>52</v>
      </c>
      <c r="E19835" s="29" t="s">
        <v>82</v>
      </c>
    </row>
    <row r="19836" spans="1:5">
      <c r="A19836" s="29" t="s">
        <v>34859</v>
      </c>
      <c r="B19836" s="29" t="s">
        <v>34860</v>
      </c>
      <c r="C19836" s="29">
        <v>3</v>
      </c>
      <c r="D19836" s="29" t="s">
        <v>52</v>
      </c>
      <c r="E19836" s="29" t="s">
        <v>82</v>
      </c>
    </row>
    <row r="19837" spans="1:5">
      <c r="A19837" s="29" t="s">
        <v>34861</v>
      </c>
      <c r="B19837" s="29" t="s">
        <v>34862</v>
      </c>
      <c r="C19837" s="29">
        <v>3</v>
      </c>
      <c r="D19837" s="29" t="s">
        <v>52</v>
      </c>
      <c r="E19837" s="29" t="s">
        <v>82</v>
      </c>
    </row>
    <row r="19838" spans="1:5">
      <c r="A19838" s="29" t="s">
        <v>34863</v>
      </c>
      <c r="B19838" s="29" t="s">
        <v>34864</v>
      </c>
      <c r="C19838" s="29">
        <v>3</v>
      </c>
      <c r="D19838" s="29" t="s">
        <v>52</v>
      </c>
      <c r="E19838" s="29" t="s">
        <v>82</v>
      </c>
    </row>
    <row r="19839" spans="1:5">
      <c r="A19839" s="29" t="s">
        <v>34865</v>
      </c>
      <c r="B19839" s="29" t="s">
        <v>34866</v>
      </c>
      <c r="C19839" s="29">
        <v>3</v>
      </c>
      <c r="D19839" s="29" t="s">
        <v>52</v>
      </c>
      <c r="E19839" s="29" t="s">
        <v>82</v>
      </c>
    </row>
    <row r="19840" spans="1:5">
      <c r="A19840" s="29" t="s">
        <v>34867</v>
      </c>
      <c r="B19840" s="29" t="s">
        <v>34868</v>
      </c>
      <c r="C19840" s="29">
        <v>3</v>
      </c>
      <c r="D19840" s="29" t="s">
        <v>52</v>
      </c>
      <c r="E19840" s="29" t="s">
        <v>82</v>
      </c>
    </row>
    <row r="19841" spans="1:5">
      <c r="A19841" s="29" t="s">
        <v>34869</v>
      </c>
      <c r="B19841" s="29" t="s">
        <v>34870</v>
      </c>
      <c r="C19841" s="29">
        <v>3</v>
      </c>
      <c r="D19841" s="29" t="s">
        <v>52</v>
      </c>
      <c r="E19841" s="29" t="s">
        <v>82</v>
      </c>
    </row>
    <row r="19842" spans="1:5">
      <c r="A19842" s="29" t="s">
        <v>34871</v>
      </c>
      <c r="B19842" s="29" t="s">
        <v>34872</v>
      </c>
      <c r="C19842" s="29">
        <v>3</v>
      </c>
      <c r="D19842" s="29" t="s">
        <v>52</v>
      </c>
      <c r="E19842" s="29" t="s">
        <v>82</v>
      </c>
    </row>
    <row r="19843" spans="1:5">
      <c r="A19843" s="29" t="s">
        <v>34873</v>
      </c>
      <c r="B19843" s="29" t="s">
        <v>34874</v>
      </c>
      <c r="C19843" s="29">
        <v>3</v>
      </c>
      <c r="D19843" s="29" t="s">
        <v>52</v>
      </c>
      <c r="E19843" s="29" t="s">
        <v>82</v>
      </c>
    </row>
    <row r="19844" spans="1:5">
      <c r="A19844" s="29" t="s">
        <v>34875</v>
      </c>
      <c r="B19844" s="29" t="s">
        <v>34876</v>
      </c>
      <c r="C19844" s="29">
        <v>3</v>
      </c>
      <c r="D19844" s="29" t="s">
        <v>52</v>
      </c>
      <c r="E19844" s="29" t="s">
        <v>82</v>
      </c>
    </row>
    <row r="19845" spans="1:5">
      <c r="A19845" s="29" t="s">
        <v>34877</v>
      </c>
      <c r="B19845" s="29" t="s">
        <v>34878</v>
      </c>
      <c r="C19845" s="29">
        <v>3</v>
      </c>
      <c r="D19845" s="29" t="s">
        <v>52</v>
      </c>
      <c r="E19845" s="29" t="s">
        <v>82</v>
      </c>
    </row>
    <row r="19846" spans="1:5">
      <c r="A19846" s="29" t="s">
        <v>34879</v>
      </c>
      <c r="B19846" s="29" t="s">
        <v>34880</v>
      </c>
      <c r="C19846" s="29">
        <v>3</v>
      </c>
      <c r="D19846" s="29" t="s">
        <v>52</v>
      </c>
      <c r="E19846" s="29" t="s">
        <v>82</v>
      </c>
    </row>
    <row r="19847" spans="1:5">
      <c r="A19847" s="29" t="s">
        <v>34881</v>
      </c>
      <c r="B19847" s="29" t="s">
        <v>30034</v>
      </c>
      <c r="C19847" s="29">
        <v>3</v>
      </c>
      <c r="D19847" s="29" t="s">
        <v>52</v>
      </c>
      <c r="E19847" s="29" t="s">
        <v>82</v>
      </c>
    </row>
    <row r="19848" spans="1:5">
      <c r="A19848" s="29" t="s">
        <v>34882</v>
      </c>
      <c r="B19848" s="29" t="s">
        <v>34883</v>
      </c>
      <c r="C19848" s="29">
        <v>4</v>
      </c>
      <c r="D19848" s="29"/>
      <c r="E19848" s="29" t="s">
        <v>82</v>
      </c>
    </row>
    <row r="19849" spans="1:5">
      <c r="A19849" s="29" t="s">
        <v>34884</v>
      </c>
      <c r="B19849" s="29" t="s">
        <v>34883</v>
      </c>
      <c r="C19849" s="29">
        <v>4</v>
      </c>
      <c r="D19849" s="29" t="s">
        <v>52</v>
      </c>
      <c r="E19849" s="29" t="s">
        <v>82</v>
      </c>
    </row>
    <row r="19850" spans="1:5">
      <c r="A19850" s="29" t="s">
        <v>34885</v>
      </c>
      <c r="B19850" s="29" t="s">
        <v>34886</v>
      </c>
      <c r="C19850" s="29">
        <v>4</v>
      </c>
      <c r="D19850" s="29"/>
      <c r="E19850" s="29" t="s">
        <v>82</v>
      </c>
    </row>
    <row r="19851" spans="1:5">
      <c r="A19851" s="29" t="s">
        <v>34887</v>
      </c>
      <c r="B19851" s="29" t="s">
        <v>34886</v>
      </c>
      <c r="C19851" s="29">
        <v>4</v>
      </c>
      <c r="D19851" s="29" t="s">
        <v>52</v>
      </c>
      <c r="E19851" s="29" t="s">
        <v>82</v>
      </c>
    </row>
    <row r="19852" spans="1:5">
      <c r="A19852" s="29" t="s">
        <v>34888</v>
      </c>
      <c r="B19852" s="29" t="s">
        <v>34889</v>
      </c>
      <c r="C19852" s="29">
        <v>4</v>
      </c>
      <c r="D19852" s="29" t="s">
        <v>52</v>
      </c>
      <c r="E19852" s="29" t="s">
        <v>82</v>
      </c>
    </row>
    <row r="19853" spans="1:5">
      <c r="A19853" s="29" t="s">
        <v>34890</v>
      </c>
      <c r="B19853" s="29" t="s">
        <v>34891</v>
      </c>
      <c r="C19853" s="29">
        <v>4</v>
      </c>
      <c r="D19853" s="29"/>
      <c r="E19853" s="29" t="s">
        <v>82</v>
      </c>
    </row>
    <row r="19854" spans="1:5">
      <c r="A19854" s="29" t="s">
        <v>34892</v>
      </c>
      <c r="B19854" s="29" t="s">
        <v>34891</v>
      </c>
      <c r="C19854" s="29">
        <v>4</v>
      </c>
      <c r="D19854" s="29" t="s">
        <v>52</v>
      </c>
      <c r="E19854" s="29" t="s">
        <v>82</v>
      </c>
    </row>
    <row r="19855" spans="1:5">
      <c r="A19855" s="29" t="s">
        <v>34893</v>
      </c>
      <c r="B19855" s="29" t="s">
        <v>34894</v>
      </c>
      <c r="C19855" s="29">
        <v>4</v>
      </c>
      <c r="D19855" s="29"/>
      <c r="E19855" s="29" t="s">
        <v>82</v>
      </c>
    </row>
    <row r="19856" spans="1:5">
      <c r="A19856" s="29" t="s">
        <v>34895</v>
      </c>
      <c r="B19856" s="29" t="s">
        <v>34894</v>
      </c>
      <c r="C19856" s="29">
        <v>4</v>
      </c>
      <c r="D19856" s="29" t="s">
        <v>52</v>
      </c>
      <c r="E19856" s="29" t="s">
        <v>82</v>
      </c>
    </row>
    <row r="19857" spans="1:5">
      <c r="A19857" s="29" t="s">
        <v>34896</v>
      </c>
      <c r="B19857" s="29" t="s">
        <v>34897</v>
      </c>
      <c r="C19857" s="29">
        <v>4</v>
      </c>
      <c r="D19857" s="29"/>
      <c r="E19857" s="29" t="s">
        <v>82</v>
      </c>
    </row>
    <row r="19858" spans="1:5">
      <c r="A19858" s="29" t="s">
        <v>34898</v>
      </c>
      <c r="B19858" s="29" t="s">
        <v>34897</v>
      </c>
      <c r="C19858" s="29">
        <v>4</v>
      </c>
      <c r="D19858" s="29" t="s">
        <v>52</v>
      </c>
      <c r="E19858" s="29" t="s">
        <v>82</v>
      </c>
    </row>
    <row r="19859" spans="1:5">
      <c r="A19859" s="29" t="s">
        <v>34899</v>
      </c>
      <c r="B19859" s="29" t="s">
        <v>34900</v>
      </c>
      <c r="C19859" s="29">
        <v>2</v>
      </c>
      <c r="D19859" s="29" t="s">
        <v>52</v>
      </c>
      <c r="E19859" s="29" t="s">
        <v>82</v>
      </c>
    </row>
    <row r="19860" spans="1:5">
      <c r="A19860" s="29" t="s">
        <v>34901</v>
      </c>
      <c r="B19860" s="29" t="s">
        <v>34902</v>
      </c>
      <c r="C19860" s="29">
        <v>4</v>
      </c>
      <c r="D19860" s="29"/>
      <c r="E19860" s="29" t="s">
        <v>82</v>
      </c>
    </row>
    <row r="19861" spans="1:5">
      <c r="A19861" s="29" t="s">
        <v>34903</v>
      </c>
      <c r="B19861" s="29" t="s">
        <v>34902</v>
      </c>
      <c r="C19861" s="29">
        <v>4</v>
      </c>
      <c r="D19861" s="29" t="s">
        <v>52</v>
      </c>
      <c r="E19861" s="29" t="s">
        <v>82</v>
      </c>
    </row>
    <row r="19862" spans="1:5">
      <c r="A19862" s="29" t="s">
        <v>34904</v>
      </c>
      <c r="B19862" s="29" t="s">
        <v>34905</v>
      </c>
      <c r="C19862" s="29">
        <v>4</v>
      </c>
      <c r="D19862" s="29" t="s">
        <v>52</v>
      </c>
      <c r="E19862" s="29" t="s">
        <v>82</v>
      </c>
    </row>
    <row r="19863" spans="1:5">
      <c r="A19863" s="29" t="s">
        <v>34906</v>
      </c>
      <c r="B19863" s="29" t="s">
        <v>34907</v>
      </c>
      <c r="C19863" s="29">
        <v>4</v>
      </c>
      <c r="D19863" s="29"/>
      <c r="E19863" s="29" t="s">
        <v>82</v>
      </c>
    </row>
    <row r="19864" spans="1:5">
      <c r="A19864" s="29" t="s">
        <v>34908</v>
      </c>
      <c r="B19864" s="29" t="s">
        <v>34907</v>
      </c>
      <c r="C19864" s="29">
        <v>4</v>
      </c>
      <c r="D19864" s="29" t="s">
        <v>52</v>
      </c>
      <c r="E19864" s="29" t="s">
        <v>82</v>
      </c>
    </row>
    <row r="19865" spans="1:5">
      <c r="A19865" s="29" t="s">
        <v>34909</v>
      </c>
      <c r="B19865" s="29" t="s">
        <v>34910</v>
      </c>
      <c r="C19865" s="29">
        <v>4</v>
      </c>
      <c r="D19865" s="29" t="s">
        <v>52</v>
      </c>
      <c r="E19865" s="29" t="s">
        <v>82</v>
      </c>
    </row>
    <row r="19866" spans="1:5">
      <c r="A19866" s="29" t="s">
        <v>34911</v>
      </c>
      <c r="B19866" s="29" t="s">
        <v>34912</v>
      </c>
      <c r="C19866" s="29">
        <v>4</v>
      </c>
      <c r="D19866" s="29"/>
      <c r="E19866" s="29" t="s">
        <v>82</v>
      </c>
    </row>
    <row r="19867" spans="1:5">
      <c r="A19867" s="29" t="s">
        <v>34913</v>
      </c>
      <c r="B19867" s="29" t="s">
        <v>34912</v>
      </c>
      <c r="C19867" s="29">
        <v>4</v>
      </c>
      <c r="D19867" s="29" t="s">
        <v>52</v>
      </c>
      <c r="E19867" s="29" t="s">
        <v>82</v>
      </c>
    </row>
    <row r="19868" spans="1:5">
      <c r="A19868" s="29" t="s">
        <v>34914</v>
      </c>
      <c r="B19868" s="29" t="s">
        <v>34912</v>
      </c>
      <c r="C19868" s="29">
        <v>4</v>
      </c>
      <c r="D19868" s="29" t="s">
        <v>52</v>
      </c>
      <c r="E19868" s="29" t="s">
        <v>82</v>
      </c>
    </row>
    <row r="19869" spans="1:5">
      <c r="A19869" s="29" t="s">
        <v>34915</v>
      </c>
      <c r="B19869" s="29" t="s">
        <v>34916</v>
      </c>
      <c r="C19869" s="29">
        <v>3</v>
      </c>
      <c r="D19869" s="29" t="s">
        <v>52</v>
      </c>
      <c r="E19869" s="29" t="s">
        <v>82</v>
      </c>
    </row>
    <row r="19870" spans="1:5">
      <c r="A19870" s="29" t="s">
        <v>34917</v>
      </c>
      <c r="B19870" s="29" t="s">
        <v>34918</v>
      </c>
      <c r="C19870" s="29">
        <v>4</v>
      </c>
      <c r="D19870" s="29" t="s">
        <v>52</v>
      </c>
      <c r="E19870" s="29" t="s">
        <v>82</v>
      </c>
    </row>
    <row r="19871" spans="1:5">
      <c r="A19871" s="29" t="s">
        <v>34919</v>
      </c>
      <c r="B19871" s="29" t="s">
        <v>34918</v>
      </c>
      <c r="C19871" s="29">
        <v>4</v>
      </c>
      <c r="D19871" s="29"/>
      <c r="E19871" s="29" t="s">
        <v>82</v>
      </c>
    </row>
    <row r="19872" spans="1:5">
      <c r="A19872" s="29" t="s">
        <v>34920</v>
      </c>
      <c r="B19872" s="29" t="s">
        <v>34918</v>
      </c>
      <c r="C19872" s="29">
        <v>4</v>
      </c>
      <c r="D19872" s="29" t="s">
        <v>52</v>
      </c>
      <c r="E19872" s="29" t="s">
        <v>82</v>
      </c>
    </row>
    <row r="19873" spans="1:5">
      <c r="A19873" s="29" t="s">
        <v>34921</v>
      </c>
      <c r="B19873" s="29" t="s">
        <v>34922</v>
      </c>
      <c r="C19873" s="29">
        <v>4</v>
      </c>
      <c r="D19873" s="29"/>
      <c r="E19873" s="29" t="s">
        <v>82</v>
      </c>
    </row>
    <row r="19874" spans="1:5">
      <c r="A19874" s="29" t="s">
        <v>34923</v>
      </c>
      <c r="B19874" s="29" t="s">
        <v>15602</v>
      </c>
      <c r="C19874" s="29">
        <v>4</v>
      </c>
      <c r="D19874" s="29" t="s">
        <v>52</v>
      </c>
      <c r="E19874" s="29" t="s">
        <v>82</v>
      </c>
    </row>
    <row r="19875" spans="1:5">
      <c r="A19875" s="29" t="s">
        <v>34924</v>
      </c>
      <c r="B19875" s="29" t="s">
        <v>15602</v>
      </c>
      <c r="C19875" s="29">
        <v>4</v>
      </c>
      <c r="D19875" s="29"/>
      <c r="E19875" s="29" t="s">
        <v>82</v>
      </c>
    </row>
    <row r="19876" spans="1:5">
      <c r="A19876" s="29" t="s">
        <v>34925</v>
      </c>
      <c r="B19876" s="29" t="s">
        <v>34883</v>
      </c>
      <c r="C19876" s="29">
        <v>3</v>
      </c>
      <c r="D19876" s="29"/>
      <c r="E19876" s="29" t="s">
        <v>82</v>
      </c>
    </row>
    <row r="19877" spans="1:5">
      <c r="A19877" s="29" t="s">
        <v>34926</v>
      </c>
      <c r="B19877" s="29" t="s">
        <v>34886</v>
      </c>
      <c r="C19877" s="29">
        <v>3</v>
      </c>
      <c r="D19877" s="29"/>
      <c r="E19877" s="29" t="s">
        <v>82</v>
      </c>
    </row>
    <row r="19878" spans="1:5">
      <c r="A19878" s="29" t="s">
        <v>34927</v>
      </c>
      <c r="B19878" s="29" t="s">
        <v>34886</v>
      </c>
      <c r="C19878" s="29">
        <v>3</v>
      </c>
      <c r="D19878" s="29"/>
      <c r="E19878" s="29" t="s">
        <v>82</v>
      </c>
    </row>
    <row r="19879" spans="1:5">
      <c r="A19879" s="29" t="s">
        <v>34928</v>
      </c>
      <c r="B19879" s="29" t="s">
        <v>34929</v>
      </c>
      <c r="C19879" s="29">
        <v>3</v>
      </c>
      <c r="D19879" s="29"/>
      <c r="E19879" s="29" t="s">
        <v>82</v>
      </c>
    </row>
    <row r="19880" spans="1:5">
      <c r="A19880" s="29" t="s">
        <v>34930</v>
      </c>
      <c r="B19880" s="29" t="s">
        <v>34931</v>
      </c>
      <c r="C19880" s="29">
        <v>4</v>
      </c>
      <c r="D19880" s="29"/>
      <c r="E19880" s="29" t="s">
        <v>82</v>
      </c>
    </row>
    <row r="19881" spans="1:5">
      <c r="A19881" s="29" t="s">
        <v>34932</v>
      </c>
      <c r="B19881" s="29" t="s">
        <v>34933</v>
      </c>
      <c r="C19881" s="29">
        <v>4</v>
      </c>
      <c r="D19881" s="29"/>
      <c r="E19881" s="29" t="s">
        <v>82</v>
      </c>
    </row>
    <row r="19882" spans="1:5">
      <c r="A19882" s="29" t="s">
        <v>34934</v>
      </c>
      <c r="B19882" s="29" t="s">
        <v>34933</v>
      </c>
      <c r="C19882" s="29">
        <v>4</v>
      </c>
      <c r="D19882" s="29"/>
      <c r="E19882" s="29" t="s">
        <v>82</v>
      </c>
    </row>
    <row r="19883" spans="1:5">
      <c r="A19883" s="29" t="s">
        <v>34935</v>
      </c>
      <c r="B19883" s="29" t="s">
        <v>34936</v>
      </c>
      <c r="C19883" s="29">
        <v>4</v>
      </c>
      <c r="D19883" s="29"/>
      <c r="E19883" s="29" t="s">
        <v>82</v>
      </c>
    </row>
    <row r="19884" spans="1:5">
      <c r="A19884" s="29" t="s">
        <v>34937</v>
      </c>
      <c r="B19884" s="29" t="s">
        <v>34938</v>
      </c>
      <c r="C19884" s="29">
        <v>4</v>
      </c>
      <c r="D19884" s="29"/>
      <c r="E19884" s="29" t="s">
        <v>82</v>
      </c>
    </row>
    <row r="19885" spans="1:5">
      <c r="A19885" s="29" t="s">
        <v>34939</v>
      </c>
      <c r="B19885" s="29" t="s">
        <v>34940</v>
      </c>
      <c r="C19885" s="29">
        <v>4</v>
      </c>
      <c r="D19885" s="29"/>
      <c r="E19885" s="29" t="s">
        <v>82</v>
      </c>
    </row>
    <row r="19886" spans="1:5">
      <c r="A19886" s="29" t="s">
        <v>34941</v>
      </c>
      <c r="B19886" s="29" t="s">
        <v>34942</v>
      </c>
      <c r="C19886" s="29">
        <v>4</v>
      </c>
      <c r="D19886" s="29"/>
      <c r="E19886" s="29" t="s">
        <v>82</v>
      </c>
    </row>
    <row r="19887" spans="1:5">
      <c r="A19887" s="29" t="s">
        <v>34943</v>
      </c>
      <c r="B19887" s="29" t="s">
        <v>34942</v>
      </c>
      <c r="C19887" s="29">
        <v>4</v>
      </c>
      <c r="D19887" s="29"/>
      <c r="E19887" s="29" t="s">
        <v>82</v>
      </c>
    </row>
    <row r="19888" spans="1:5">
      <c r="A19888" s="29" t="s">
        <v>34944</v>
      </c>
      <c r="B19888" s="29" t="s">
        <v>34945</v>
      </c>
      <c r="C19888" s="29">
        <v>4</v>
      </c>
      <c r="D19888" s="29"/>
      <c r="E19888" s="29" t="s">
        <v>82</v>
      </c>
    </row>
    <row r="19889" spans="1:5">
      <c r="A19889" s="29" t="s">
        <v>34946</v>
      </c>
      <c r="B19889" s="29" t="s">
        <v>34947</v>
      </c>
      <c r="C19889" s="29">
        <v>4</v>
      </c>
      <c r="D19889" s="29"/>
      <c r="E19889" s="29" t="s">
        <v>82</v>
      </c>
    </row>
    <row r="19890" spans="1:5">
      <c r="A19890" s="29" t="s">
        <v>34948</v>
      </c>
      <c r="B19890" s="29" t="s">
        <v>34949</v>
      </c>
      <c r="C19890" s="29">
        <v>4</v>
      </c>
      <c r="D19890" s="29"/>
      <c r="E19890" s="29" t="s">
        <v>82</v>
      </c>
    </row>
    <row r="19891" spans="1:5">
      <c r="A19891" s="29" t="s">
        <v>34950</v>
      </c>
      <c r="B19891" s="29" t="s">
        <v>34951</v>
      </c>
      <c r="C19891" s="29">
        <v>3</v>
      </c>
      <c r="D19891" s="29"/>
      <c r="E19891" s="29" t="s">
        <v>82</v>
      </c>
    </row>
    <row r="19892" spans="1:5">
      <c r="A19892" s="29" t="s">
        <v>34952</v>
      </c>
      <c r="B19892" s="29" t="s">
        <v>15602</v>
      </c>
      <c r="C19892" s="29">
        <v>3</v>
      </c>
      <c r="D19892" s="29"/>
      <c r="E19892" s="29" t="s">
        <v>82</v>
      </c>
    </row>
    <row r="19893" spans="1:5">
      <c r="A19893" s="29" t="s">
        <v>34953</v>
      </c>
      <c r="B19893" s="29" t="s">
        <v>34954</v>
      </c>
      <c r="C19893" s="29">
        <v>3</v>
      </c>
      <c r="D19893" s="29"/>
      <c r="E19893" s="29" t="s">
        <v>82</v>
      </c>
    </row>
    <row r="19894" spans="1:5">
      <c r="A19894" s="29" t="s">
        <v>34955</v>
      </c>
      <c r="B19894" s="29" t="s">
        <v>34954</v>
      </c>
      <c r="C19894" s="29">
        <v>3</v>
      </c>
      <c r="D19894" s="29"/>
      <c r="E19894" s="29" t="s">
        <v>82</v>
      </c>
    </row>
    <row r="19895" spans="1:5">
      <c r="A19895" s="29" t="s">
        <v>34956</v>
      </c>
      <c r="B19895" s="29" t="s">
        <v>34957</v>
      </c>
      <c r="C19895" s="29">
        <v>3</v>
      </c>
      <c r="D19895" s="29"/>
      <c r="E19895" s="29" t="s">
        <v>82</v>
      </c>
    </row>
    <row r="19896" spans="1:5">
      <c r="A19896" s="29" t="s">
        <v>34958</v>
      </c>
      <c r="B19896" s="29" t="s">
        <v>34959</v>
      </c>
      <c r="C19896" s="29">
        <v>3</v>
      </c>
      <c r="D19896" s="29"/>
      <c r="E19896" s="29" t="s">
        <v>82</v>
      </c>
    </row>
    <row r="19897" spans="1:5">
      <c r="A19897" s="29" t="s">
        <v>34960</v>
      </c>
      <c r="B19897" s="29" t="s">
        <v>34961</v>
      </c>
      <c r="C19897" s="29">
        <v>3</v>
      </c>
      <c r="D19897" s="29"/>
      <c r="E19897" s="29" t="s">
        <v>82</v>
      </c>
    </row>
    <row r="19898" spans="1:5">
      <c r="A19898" s="29" t="s">
        <v>34962</v>
      </c>
      <c r="B19898" s="29" t="s">
        <v>34961</v>
      </c>
      <c r="C19898" s="29">
        <v>3</v>
      </c>
      <c r="D19898" s="29"/>
      <c r="E19898" s="29" t="s">
        <v>82</v>
      </c>
    </row>
    <row r="19899" spans="1:5">
      <c r="A19899" s="29" t="s">
        <v>34963</v>
      </c>
      <c r="B19899" s="29" t="s">
        <v>34964</v>
      </c>
      <c r="C19899" s="29">
        <v>3</v>
      </c>
      <c r="D19899" s="29"/>
      <c r="E19899" s="29" t="s">
        <v>82</v>
      </c>
    </row>
    <row r="19900" spans="1:5">
      <c r="A19900" s="29" t="s">
        <v>34965</v>
      </c>
      <c r="B19900" s="29" t="s">
        <v>34964</v>
      </c>
      <c r="C19900" s="29">
        <v>3</v>
      </c>
      <c r="D19900" s="29"/>
      <c r="E19900" s="29" t="s">
        <v>82</v>
      </c>
    </row>
    <row r="19901" spans="1:5">
      <c r="A19901" s="29" t="s">
        <v>34966</v>
      </c>
      <c r="B19901" s="29" t="s">
        <v>34967</v>
      </c>
      <c r="C19901" s="29">
        <v>3</v>
      </c>
      <c r="D19901" s="29"/>
      <c r="E19901" s="29" t="s">
        <v>82</v>
      </c>
    </row>
    <row r="19902" spans="1:5">
      <c r="A19902" s="29" t="s">
        <v>34968</v>
      </c>
      <c r="B19902" s="29" t="s">
        <v>34969</v>
      </c>
      <c r="C19902" s="29">
        <v>3</v>
      </c>
      <c r="D19902" s="29"/>
      <c r="E19902" s="29" t="s">
        <v>82</v>
      </c>
    </row>
    <row r="19903" spans="1:5">
      <c r="A19903" s="29" t="s">
        <v>34970</v>
      </c>
      <c r="B19903" s="29" t="s">
        <v>34971</v>
      </c>
      <c r="C19903" s="29">
        <v>3</v>
      </c>
      <c r="D19903" s="29"/>
      <c r="E19903" s="29" t="s">
        <v>82</v>
      </c>
    </row>
    <row r="19904" spans="1:5">
      <c r="A19904" s="29" t="s">
        <v>34972</v>
      </c>
      <c r="B19904" s="29" t="s">
        <v>34973</v>
      </c>
      <c r="C19904" s="29">
        <v>3</v>
      </c>
      <c r="D19904" s="29"/>
      <c r="E19904" s="29" t="s">
        <v>82</v>
      </c>
    </row>
    <row r="19905" spans="1:5">
      <c r="A19905" s="29" t="s">
        <v>34974</v>
      </c>
      <c r="B19905" s="29" t="s">
        <v>34973</v>
      </c>
      <c r="C19905" s="29">
        <v>3</v>
      </c>
      <c r="D19905" s="29"/>
      <c r="E19905" s="29" t="s">
        <v>82</v>
      </c>
    </row>
    <row r="19906" spans="1:5">
      <c r="A19906" s="29" t="s">
        <v>34975</v>
      </c>
      <c r="B19906" s="29" t="s">
        <v>34976</v>
      </c>
      <c r="C19906" s="29">
        <v>3</v>
      </c>
      <c r="D19906" s="29"/>
      <c r="E19906" s="29" t="s">
        <v>82</v>
      </c>
    </row>
    <row r="19907" spans="1:5">
      <c r="A19907" s="29" t="s">
        <v>34977</v>
      </c>
      <c r="B19907" s="29" t="s">
        <v>34978</v>
      </c>
      <c r="C19907" s="29">
        <v>3</v>
      </c>
      <c r="D19907" s="29"/>
      <c r="E19907" s="29" t="s">
        <v>82</v>
      </c>
    </row>
    <row r="19908" spans="1:5">
      <c r="A19908" s="29" t="s">
        <v>34979</v>
      </c>
      <c r="B19908" s="29" t="s">
        <v>34980</v>
      </c>
      <c r="C19908" s="29">
        <v>3</v>
      </c>
      <c r="D19908" s="29"/>
      <c r="E19908" s="29" t="s">
        <v>82</v>
      </c>
    </row>
    <row r="19909" spans="1:5">
      <c r="A19909" s="29" t="s">
        <v>34981</v>
      </c>
      <c r="B19909" s="29" t="s">
        <v>34982</v>
      </c>
      <c r="C19909" s="29">
        <v>3</v>
      </c>
      <c r="D19909" s="29"/>
      <c r="E19909" s="29" t="s">
        <v>82</v>
      </c>
    </row>
    <row r="19910" spans="1:5">
      <c r="A19910" s="29" t="s">
        <v>34983</v>
      </c>
      <c r="B19910" s="29" t="s">
        <v>34982</v>
      </c>
      <c r="C19910" s="29">
        <v>3</v>
      </c>
      <c r="D19910" s="29"/>
      <c r="E19910" s="29" t="s">
        <v>82</v>
      </c>
    </row>
    <row r="19911" spans="1:5">
      <c r="A19911" s="29" t="s">
        <v>34984</v>
      </c>
      <c r="B19911" s="29" t="s">
        <v>34985</v>
      </c>
      <c r="C19911" s="29">
        <v>3</v>
      </c>
      <c r="D19911" s="29"/>
      <c r="E19911" s="29" t="s">
        <v>82</v>
      </c>
    </row>
    <row r="19912" spans="1:5">
      <c r="A19912" s="29" t="s">
        <v>34986</v>
      </c>
      <c r="B19912" s="29" t="s">
        <v>34987</v>
      </c>
      <c r="C19912" s="29">
        <v>3</v>
      </c>
      <c r="D19912" s="29"/>
      <c r="E19912" s="29" t="s">
        <v>82</v>
      </c>
    </row>
    <row r="19913" spans="1:5">
      <c r="A19913" s="29" t="s">
        <v>34988</v>
      </c>
      <c r="B19913" s="29" t="s">
        <v>34989</v>
      </c>
      <c r="C19913" s="29">
        <v>3</v>
      </c>
      <c r="D19913" s="29"/>
      <c r="E19913" s="29" t="s">
        <v>82</v>
      </c>
    </row>
    <row r="19914" spans="1:5">
      <c r="A19914" s="29" t="s">
        <v>34990</v>
      </c>
      <c r="B19914" s="29" t="s">
        <v>34991</v>
      </c>
      <c r="C19914" s="29">
        <v>3</v>
      </c>
      <c r="D19914" s="29"/>
      <c r="E19914" s="29" t="s">
        <v>82</v>
      </c>
    </row>
    <row r="19915" spans="1:5">
      <c r="A19915" s="29" t="s">
        <v>34992</v>
      </c>
      <c r="B19915" s="29" t="s">
        <v>34993</v>
      </c>
      <c r="C19915" s="29">
        <v>3</v>
      </c>
      <c r="D19915" s="29"/>
      <c r="E19915" s="29" t="s">
        <v>82</v>
      </c>
    </row>
    <row r="19916" spans="1:5">
      <c r="A19916" s="29" t="s">
        <v>34994</v>
      </c>
      <c r="B19916" s="29" t="s">
        <v>34995</v>
      </c>
      <c r="C19916" s="29">
        <v>3</v>
      </c>
      <c r="D19916" s="29"/>
      <c r="E19916" s="29" t="s">
        <v>82</v>
      </c>
    </row>
    <row r="19917" spans="1:5">
      <c r="A19917" s="29" t="s">
        <v>34996</v>
      </c>
      <c r="B19917" s="29" t="s">
        <v>34997</v>
      </c>
      <c r="C19917" s="29">
        <v>3</v>
      </c>
      <c r="D19917" s="29"/>
      <c r="E19917" s="29" t="s">
        <v>82</v>
      </c>
    </row>
    <row r="19918" spans="1:5">
      <c r="A19918" s="29" t="s">
        <v>34998</v>
      </c>
      <c r="B19918" s="29" t="s">
        <v>34999</v>
      </c>
      <c r="C19918" s="29">
        <v>3</v>
      </c>
      <c r="D19918" s="29"/>
      <c r="E19918" s="29" t="s">
        <v>82</v>
      </c>
    </row>
    <row r="19919" spans="1:5">
      <c r="A19919" s="29" t="s">
        <v>35000</v>
      </c>
      <c r="B19919" s="29" t="s">
        <v>34900</v>
      </c>
      <c r="C19919" s="29">
        <v>3</v>
      </c>
      <c r="D19919" s="29"/>
      <c r="E19919" s="29" t="s">
        <v>82</v>
      </c>
    </row>
    <row r="19920" spans="1:5">
      <c r="A19920" s="29" t="s">
        <v>35001</v>
      </c>
      <c r="B19920" s="29" t="s">
        <v>35002</v>
      </c>
      <c r="C19920" s="29">
        <v>3</v>
      </c>
      <c r="D19920" s="29"/>
      <c r="E19920" s="29" t="s">
        <v>82</v>
      </c>
    </row>
    <row r="19921" spans="1:5">
      <c r="A19921" s="29" t="s">
        <v>35003</v>
      </c>
      <c r="B19921" s="29" t="s">
        <v>35004</v>
      </c>
      <c r="C19921" s="29">
        <v>3</v>
      </c>
      <c r="D19921" s="29"/>
      <c r="E19921" s="29" t="s">
        <v>82</v>
      </c>
    </row>
    <row r="19922" spans="1:5">
      <c r="A19922" s="29" t="s">
        <v>35005</v>
      </c>
      <c r="B19922" s="29" t="s">
        <v>35006</v>
      </c>
      <c r="C19922" s="29">
        <v>3</v>
      </c>
      <c r="D19922" s="29"/>
      <c r="E19922" s="29" t="s">
        <v>82</v>
      </c>
    </row>
    <row r="19923" spans="1:5">
      <c r="A19923" s="29" t="s">
        <v>35007</v>
      </c>
      <c r="B19923" s="29" t="s">
        <v>35008</v>
      </c>
      <c r="C19923" s="29">
        <v>3</v>
      </c>
      <c r="D19923" s="29"/>
      <c r="E19923" s="29" t="s">
        <v>82</v>
      </c>
    </row>
    <row r="19924" spans="1:5">
      <c r="A19924" s="29" t="s">
        <v>35009</v>
      </c>
      <c r="B19924" s="29" t="s">
        <v>34947</v>
      </c>
      <c r="C19924" s="29">
        <v>4</v>
      </c>
      <c r="D19924" s="29"/>
      <c r="E19924" s="29" t="s">
        <v>82</v>
      </c>
    </row>
    <row r="19925" spans="1:5">
      <c r="A19925" s="29" t="s">
        <v>35010</v>
      </c>
      <c r="B19925" s="29" t="s">
        <v>35011</v>
      </c>
      <c r="C19925" s="29">
        <v>3</v>
      </c>
      <c r="D19925" s="29"/>
      <c r="E19925" s="29" t="s">
        <v>82</v>
      </c>
    </row>
    <row r="19926" spans="1:5">
      <c r="A19926" s="29" t="s">
        <v>35012</v>
      </c>
      <c r="B19926" s="29" t="s">
        <v>35013</v>
      </c>
      <c r="C19926" s="29">
        <v>3</v>
      </c>
      <c r="D19926" s="29"/>
      <c r="E19926" s="29" t="s">
        <v>82</v>
      </c>
    </row>
    <row r="19927" spans="1:5">
      <c r="A19927" s="29" t="s">
        <v>35014</v>
      </c>
      <c r="B19927" s="29" t="s">
        <v>35015</v>
      </c>
      <c r="C19927" s="29">
        <v>3</v>
      </c>
      <c r="D19927" s="29"/>
      <c r="E19927" s="29" t="s">
        <v>82</v>
      </c>
    </row>
    <row r="19928" spans="1:5">
      <c r="A19928" s="29" t="s">
        <v>35016</v>
      </c>
      <c r="B19928" s="29" t="s">
        <v>35015</v>
      </c>
      <c r="C19928" s="29">
        <v>3</v>
      </c>
      <c r="D19928" s="29"/>
      <c r="E19928" s="29" t="s">
        <v>82</v>
      </c>
    </row>
    <row r="19929" spans="1:5">
      <c r="A19929" s="29" t="s">
        <v>35017</v>
      </c>
      <c r="B19929" s="29" t="s">
        <v>35018</v>
      </c>
      <c r="C19929" s="29">
        <v>4</v>
      </c>
      <c r="D19929" s="29"/>
      <c r="E19929" s="29" t="s">
        <v>82</v>
      </c>
    </row>
    <row r="19930" spans="1:5">
      <c r="A19930" s="29" t="s">
        <v>35019</v>
      </c>
      <c r="B19930" s="29" t="s">
        <v>35020</v>
      </c>
      <c r="C19930" s="29">
        <v>3</v>
      </c>
      <c r="D19930" s="29"/>
      <c r="E19930" s="29" t="s">
        <v>82</v>
      </c>
    </row>
    <row r="19931" spans="1:5">
      <c r="A19931" s="29" t="s">
        <v>35021</v>
      </c>
      <c r="B19931" s="29" t="s">
        <v>35020</v>
      </c>
      <c r="C19931" s="29">
        <v>4</v>
      </c>
      <c r="D19931" s="29"/>
      <c r="E19931" s="29" t="s">
        <v>82</v>
      </c>
    </row>
    <row r="19932" spans="1:5">
      <c r="A19932" s="29" t="s">
        <v>35022</v>
      </c>
      <c r="B19932" s="29" t="s">
        <v>35020</v>
      </c>
      <c r="C19932" s="29">
        <v>4</v>
      </c>
      <c r="D19932" s="29" t="s">
        <v>52</v>
      </c>
      <c r="E19932" s="29" t="s">
        <v>82</v>
      </c>
    </row>
    <row r="19933" spans="1:5">
      <c r="A19933" s="29" t="s">
        <v>35023</v>
      </c>
      <c r="B19933" s="29" t="s">
        <v>35024</v>
      </c>
      <c r="C19933" s="29">
        <v>4</v>
      </c>
      <c r="D19933" s="29"/>
      <c r="E19933" s="29" t="s">
        <v>82</v>
      </c>
    </row>
    <row r="19934" spans="1:5">
      <c r="A19934" s="29" t="s">
        <v>35025</v>
      </c>
      <c r="B19934" s="29" t="s">
        <v>35026</v>
      </c>
      <c r="C19934" s="29">
        <v>3</v>
      </c>
      <c r="D19934" s="29"/>
      <c r="E19934" s="29" t="s">
        <v>82</v>
      </c>
    </row>
    <row r="19935" spans="1:5">
      <c r="A19935" s="29" t="s">
        <v>35027</v>
      </c>
      <c r="B19935" s="29" t="s">
        <v>35028</v>
      </c>
      <c r="C19935" s="29">
        <v>3</v>
      </c>
      <c r="D19935" s="29"/>
      <c r="E19935" s="29" t="s">
        <v>82</v>
      </c>
    </row>
    <row r="19936" spans="1:5">
      <c r="A19936" s="29" t="s">
        <v>35029</v>
      </c>
      <c r="B19936" s="29" t="s">
        <v>35028</v>
      </c>
      <c r="C19936" s="29">
        <v>3</v>
      </c>
      <c r="D19936" s="29"/>
      <c r="E19936" s="29" t="s">
        <v>82</v>
      </c>
    </row>
    <row r="19937" spans="1:5">
      <c r="A19937" s="29" t="s">
        <v>35030</v>
      </c>
      <c r="B19937" s="29" t="s">
        <v>35002</v>
      </c>
      <c r="C19937" s="29">
        <v>3</v>
      </c>
      <c r="D19937" s="29"/>
      <c r="E19937" s="29" t="s">
        <v>82</v>
      </c>
    </row>
    <row r="19938" spans="1:5">
      <c r="A19938" s="29" t="s">
        <v>35031</v>
      </c>
      <c r="B19938" s="29" t="s">
        <v>35032</v>
      </c>
      <c r="C19938" s="29">
        <v>3</v>
      </c>
      <c r="D19938" s="29"/>
      <c r="E19938" s="29" t="s">
        <v>82</v>
      </c>
    </row>
    <row r="19939" spans="1:5">
      <c r="A19939" s="29" t="s">
        <v>35033</v>
      </c>
      <c r="B19939" s="29" t="s">
        <v>35032</v>
      </c>
      <c r="C19939" s="29">
        <v>3</v>
      </c>
      <c r="D19939" s="29"/>
      <c r="E19939" s="29" t="s">
        <v>82</v>
      </c>
    </row>
    <row r="19940" spans="1:5">
      <c r="A19940" s="29" t="s">
        <v>35034</v>
      </c>
      <c r="B19940" s="29" t="s">
        <v>34922</v>
      </c>
      <c r="C19940" s="29">
        <v>3</v>
      </c>
      <c r="D19940" s="29"/>
      <c r="E19940" s="29" t="s">
        <v>82</v>
      </c>
    </row>
    <row r="19941" spans="1:5">
      <c r="A19941" s="29" t="s">
        <v>35035</v>
      </c>
      <c r="B19941" s="29" t="s">
        <v>34922</v>
      </c>
      <c r="C19941" s="29">
        <v>3</v>
      </c>
      <c r="D19941" s="29"/>
      <c r="E19941" s="29" t="s">
        <v>82</v>
      </c>
    </row>
    <row r="19942" spans="1:5">
      <c r="A19942" s="29" t="s">
        <v>35036</v>
      </c>
      <c r="B19942" s="29" t="s">
        <v>35037</v>
      </c>
      <c r="C19942" s="29">
        <v>3</v>
      </c>
      <c r="D19942" s="29"/>
      <c r="E19942" s="29" t="s">
        <v>82</v>
      </c>
    </row>
    <row r="19943" spans="1:5">
      <c r="A19943" s="29" t="s">
        <v>35038</v>
      </c>
      <c r="B19943" s="29" t="s">
        <v>35037</v>
      </c>
      <c r="C19943" s="29">
        <v>3</v>
      </c>
      <c r="D19943" s="29"/>
      <c r="E19943" s="29" t="s">
        <v>82</v>
      </c>
    </row>
    <row r="19944" spans="1:5">
      <c r="A19944" s="29" t="s">
        <v>35039</v>
      </c>
      <c r="B19944" s="29" t="s">
        <v>34954</v>
      </c>
      <c r="C19944" s="29">
        <v>3</v>
      </c>
      <c r="D19944" s="29" t="s">
        <v>52</v>
      </c>
      <c r="E19944" s="29" t="s">
        <v>82</v>
      </c>
    </row>
    <row r="19945" spans="1:5">
      <c r="A19945" s="29" t="s">
        <v>35040</v>
      </c>
      <c r="B19945" s="29" t="s">
        <v>34967</v>
      </c>
      <c r="C19945" s="29">
        <v>3</v>
      </c>
      <c r="D19945" s="29" t="s">
        <v>52</v>
      </c>
      <c r="E19945" s="29" t="s">
        <v>82</v>
      </c>
    </row>
    <row r="19946" spans="1:5">
      <c r="A19946" s="29" t="s">
        <v>35041</v>
      </c>
      <c r="B19946" s="29" t="s">
        <v>34969</v>
      </c>
      <c r="C19946" s="29">
        <v>3</v>
      </c>
      <c r="D19946" s="29" t="s">
        <v>52</v>
      </c>
      <c r="E19946" s="29" t="s">
        <v>82</v>
      </c>
    </row>
    <row r="19947" spans="1:5">
      <c r="A19947" s="29" t="s">
        <v>35042</v>
      </c>
      <c r="B19947" s="29" t="s">
        <v>35043</v>
      </c>
      <c r="C19947" s="29">
        <v>5</v>
      </c>
      <c r="D19947" s="29"/>
      <c r="E19947" s="29" t="s">
        <v>82</v>
      </c>
    </row>
    <row r="19948" spans="1:5">
      <c r="A19948" s="29" t="s">
        <v>35044</v>
      </c>
      <c r="B19948" s="29" t="s">
        <v>35043</v>
      </c>
      <c r="C19948" s="29">
        <v>5</v>
      </c>
      <c r="D19948" s="29"/>
      <c r="E19948" s="29" t="s">
        <v>82</v>
      </c>
    </row>
    <row r="19949" spans="1:5">
      <c r="A19949" s="29" t="s">
        <v>35045</v>
      </c>
      <c r="B19949" s="29" t="s">
        <v>35046</v>
      </c>
      <c r="C19949" s="29">
        <v>2</v>
      </c>
      <c r="D19949" s="29"/>
      <c r="E19949" s="29" t="s">
        <v>82</v>
      </c>
    </row>
    <row r="19950" spans="1:5">
      <c r="A19950" s="29" t="s">
        <v>35047</v>
      </c>
      <c r="B19950" s="29" t="s">
        <v>35046</v>
      </c>
      <c r="C19950" s="29">
        <v>2</v>
      </c>
      <c r="D19950" s="29"/>
      <c r="E19950" s="29" t="s">
        <v>82</v>
      </c>
    </row>
    <row r="19951" spans="1:5">
      <c r="A19951" s="29" t="s">
        <v>35048</v>
      </c>
      <c r="B19951" s="29" t="s">
        <v>7065</v>
      </c>
      <c r="C19951" s="29">
        <v>4</v>
      </c>
      <c r="D19951" s="29"/>
      <c r="E19951" s="29" t="s">
        <v>82</v>
      </c>
    </row>
    <row r="19952" spans="1:5">
      <c r="A19952" s="29" t="s">
        <v>35049</v>
      </c>
      <c r="B19952" s="29" t="s">
        <v>7065</v>
      </c>
      <c r="C19952" s="29">
        <v>4</v>
      </c>
      <c r="D19952" s="29"/>
      <c r="E19952" s="29" t="s">
        <v>82</v>
      </c>
    </row>
    <row r="19953" spans="1:5">
      <c r="A19953" s="29" t="s">
        <v>35050</v>
      </c>
      <c r="B19953" s="29" t="s">
        <v>35051</v>
      </c>
      <c r="C19953" s="29">
        <v>4</v>
      </c>
      <c r="D19953" s="29"/>
      <c r="E19953" s="29" t="s">
        <v>82</v>
      </c>
    </row>
    <row r="19954" spans="1:5">
      <c r="A19954" s="29" t="s">
        <v>35052</v>
      </c>
      <c r="B19954" s="29" t="s">
        <v>35051</v>
      </c>
      <c r="C19954" s="29">
        <v>4</v>
      </c>
      <c r="D19954" s="29"/>
      <c r="E19954" s="29" t="s">
        <v>82</v>
      </c>
    </row>
    <row r="19955" spans="1:5">
      <c r="A19955" s="29" t="s">
        <v>35053</v>
      </c>
      <c r="B19955" s="29" t="s">
        <v>35054</v>
      </c>
      <c r="C19955" s="29">
        <v>4</v>
      </c>
      <c r="D19955" s="29"/>
      <c r="E19955" s="29" t="s">
        <v>82</v>
      </c>
    </row>
    <row r="19956" spans="1:5">
      <c r="A19956" s="29" t="s">
        <v>35055</v>
      </c>
      <c r="B19956" s="29" t="s">
        <v>35054</v>
      </c>
      <c r="C19956" s="29">
        <v>4</v>
      </c>
      <c r="D19956" s="29"/>
      <c r="E19956" s="29" t="s">
        <v>82</v>
      </c>
    </row>
    <row r="19957" spans="1:5">
      <c r="A19957" s="29" t="s">
        <v>35056</v>
      </c>
      <c r="B19957" s="29" t="s">
        <v>35057</v>
      </c>
      <c r="C19957" s="29">
        <v>3</v>
      </c>
      <c r="D19957" s="29"/>
      <c r="E19957" s="29" t="s">
        <v>82</v>
      </c>
    </row>
    <row r="19958" spans="1:5">
      <c r="A19958" s="29" t="s">
        <v>35058</v>
      </c>
      <c r="B19958" s="29" t="s">
        <v>35057</v>
      </c>
      <c r="C19958" s="29">
        <v>3</v>
      </c>
      <c r="D19958" s="29"/>
      <c r="E19958" s="29" t="s">
        <v>82</v>
      </c>
    </row>
    <row r="19959" spans="1:5">
      <c r="A19959" s="29" t="s">
        <v>35059</v>
      </c>
      <c r="B19959" s="29" t="s">
        <v>35060</v>
      </c>
      <c r="C19959" s="29">
        <v>2</v>
      </c>
      <c r="D19959" s="29"/>
      <c r="E19959" s="29" t="s">
        <v>82</v>
      </c>
    </row>
    <row r="19960" spans="1:5">
      <c r="A19960" s="29" t="s">
        <v>35061</v>
      </c>
      <c r="B19960" s="29" t="s">
        <v>35060</v>
      </c>
      <c r="C19960" s="29">
        <v>2</v>
      </c>
      <c r="D19960" s="29"/>
      <c r="E19960" s="29" t="s">
        <v>82</v>
      </c>
    </row>
    <row r="19961" spans="1:5">
      <c r="A19961" s="29" t="s">
        <v>35062</v>
      </c>
      <c r="B19961" s="29" t="s">
        <v>35063</v>
      </c>
      <c r="C19961" s="29">
        <v>4</v>
      </c>
      <c r="D19961" s="29"/>
      <c r="E19961" s="29" t="s">
        <v>82</v>
      </c>
    </row>
    <row r="19962" spans="1:5">
      <c r="A19962" s="29" t="s">
        <v>35064</v>
      </c>
      <c r="B19962" s="29" t="s">
        <v>35063</v>
      </c>
      <c r="C19962" s="29">
        <v>4</v>
      </c>
      <c r="D19962" s="29"/>
      <c r="E19962" s="29" t="s">
        <v>82</v>
      </c>
    </row>
    <row r="19963" spans="1:5">
      <c r="A19963" s="29" t="s">
        <v>35065</v>
      </c>
      <c r="B19963" s="29" t="s">
        <v>35066</v>
      </c>
      <c r="C19963" s="29">
        <v>2</v>
      </c>
      <c r="D19963" s="29"/>
      <c r="E19963" s="29" t="s">
        <v>82</v>
      </c>
    </row>
    <row r="19964" spans="1:5">
      <c r="A19964" s="29" t="s">
        <v>35067</v>
      </c>
      <c r="B19964" s="29" t="s">
        <v>35066</v>
      </c>
      <c r="C19964" s="29">
        <v>2</v>
      </c>
      <c r="D19964" s="29"/>
      <c r="E19964" s="29" t="s">
        <v>82</v>
      </c>
    </row>
    <row r="19965" spans="1:5">
      <c r="A19965" s="29" t="s">
        <v>35068</v>
      </c>
      <c r="B19965" s="29" t="s">
        <v>35069</v>
      </c>
      <c r="C19965" s="29">
        <v>3</v>
      </c>
      <c r="D19965" s="29"/>
      <c r="E19965" s="29" t="s">
        <v>82</v>
      </c>
    </row>
    <row r="19966" spans="1:5">
      <c r="A19966" s="29" t="s">
        <v>35070</v>
      </c>
      <c r="B19966" s="29" t="s">
        <v>35069</v>
      </c>
      <c r="C19966" s="29">
        <v>3</v>
      </c>
      <c r="D19966" s="29"/>
      <c r="E19966" s="29" t="s">
        <v>82</v>
      </c>
    </row>
    <row r="19967" spans="1:5">
      <c r="A19967" s="29" t="s">
        <v>35071</v>
      </c>
      <c r="B19967" s="29" t="s">
        <v>35072</v>
      </c>
      <c r="C19967" s="29">
        <v>2</v>
      </c>
      <c r="D19967" s="29"/>
      <c r="E19967" s="29" t="s">
        <v>82</v>
      </c>
    </row>
    <row r="19968" spans="1:5">
      <c r="A19968" s="29" t="s">
        <v>35073</v>
      </c>
      <c r="B19968" s="29" t="s">
        <v>35072</v>
      </c>
      <c r="C19968" s="29">
        <v>2</v>
      </c>
      <c r="D19968" s="29"/>
      <c r="E19968" s="29" t="s">
        <v>82</v>
      </c>
    </row>
    <row r="19969" spans="1:5">
      <c r="A19969" s="29" t="s">
        <v>35074</v>
      </c>
      <c r="B19969" s="29" t="s">
        <v>35075</v>
      </c>
      <c r="C19969" s="29">
        <v>3</v>
      </c>
      <c r="D19969" s="29"/>
      <c r="E19969" s="29" t="s">
        <v>82</v>
      </c>
    </row>
    <row r="19970" spans="1:5">
      <c r="A19970" s="29" t="s">
        <v>35076</v>
      </c>
      <c r="B19970" s="29" t="s">
        <v>35075</v>
      </c>
      <c r="C19970" s="29">
        <v>3</v>
      </c>
      <c r="D19970" s="29"/>
      <c r="E19970" s="29" t="s">
        <v>82</v>
      </c>
    </row>
    <row r="19971" spans="1:5">
      <c r="A19971" s="29" t="s">
        <v>35077</v>
      </c>
      <c r="B19971" s="29" t="s">
        <v>35078</v>
      </c>
      <c r="C19971" s="29">
        <v>3</v>
      </c>
      <c r="D19971" s="29"/>
      <c r="E19971" s="29" t="s">
        <v>82</v>
      </c>
    </row>
    <row r="19972" spans="1:5">
      <c r="A19972" s="29" t="s">
        <v>35079</v>
      </c>
      <c r="B19972" s="29" t="s">
        <v>35078</v>
      </c>
      <c r="C19972" s="29">
        <v>3</v>
      </c>
      <c r="D19972" s="29"/>
      <c r="E19972" s="29" t="s">
        <v>82</v>
      </c>
    </row>
    <row r="19973" spans="1:5">
      <c r="A19973" s="29" t="s">
        <v>35080</v>
      </c>
      <c r="B19973" s="29" t="s">
        <v>35081</v>
      </c>
      <c r="C19973" s="29">
        <v>3</v>
      </c>
      <c r="D19973" s="29"/>
      <c r="E19973" s="29" t="s">
        <v>82</v>
      </c>
    </row>
    <row r="19974" spans="1:5">
      <c r="A19974" s="29" t="s">
        <v>35082</v>
      </c>
      <c r="B19974" s="29" t="s">
        <v>35081</v>
      </c>
      <c r="C19974" s="29">
        <v>3</v>
      </c>
      <c r="D19974" s="29"/>
      <c r="E19974" s="29" t="s">
        <v>82</v>
      </c>
    </row>
    <row r="19975" spans="1:5">
      <c r="A19975" s="29" t="s">
        <v>35083</v>
      </c>
      <c r="B19975" s="29" t="s">
        <v>35084</v>
      </c>
      <c r="C19975" s="29">
        <v>3</v>
      </c>
      <c r="D19975" s="29"/>
      <c r="E19975" s="29" t="s">
        <v>82</v>
      </c>
    </row>
    <row r="19976" spans="1:5">
      <c r="A19976" s="29" t="s">
        <v>35085</v>
      </c>
      <c r="B19976" s="29" t="s">
        <v>35084</v>
      </c>
      <c r="C19976" s="29">
        <v>3</v>
      </c>
      <c r="D19976" s="29"/>
      <c r="E19976" s="29" t="s">
        <v>82</v>
      </c>
    </row>
    <row r="19977" spans="1:5">
      <c r="A19977" s="29" t="s">
        <v>35086</v>
      </c>
      <c r="B19977" s="29" t="s">
        <v>9644</v>
      </c>
      <c r="C19977" s="29">
        <v>4</v>
      </c>
      <c r="D19977" s="29"/>
      <c r="E19977" s="29" t="s">
        <v>82</v>
      </c>
    </row>
    <row r="19978" spans="1:5">
      <c r="A19978" s="29" t="s">
        <v>35087</v>
      </c>
      <c r="B19978" s="29" t="s">
        <v>9644</v>
      </c>
      <c r="C19978" s="29">
        <v>4</v>
      </c>
      <c r="D19978" s="29"/>
      <c r="E19978" s="29" t="s">
        <v>82</v>
      </c>
    </row>
    <row r="19979" spans="1:5">
      <c r="A19979" s="29" t="s">
        <v>35088</v>
      </c>
      <c r="B19979" s="29" t="s">
        <v>35089</v>
      </c>
      <c r="C19979" s="29">
        <v>4</v>
      </c>
      <c r="D19979" s="29"/>
      <c r="E19979" s="29" t="s">
        <v>82</v>
      </c>
    </row>
    <row r="19980" spans="1:5">
      <c r="A19980" s="29" t="s">
        <v>35090</v>
      </c>
      <c r="B19980" s="29" t="s">
        <v>35091</v>
      </c>
      <c r="C19980" s="29">
        <v>4</v>
      </c>
      <c r="D19980" s="29"/>
      <c r="E19980" s="29" t="s">
        <v>82</v>
      </c>
    </row>
    <row r="19981" spans="1:5">
      <c r="A19981" s="29" t="s">
        <v>35092</v>
      </c>
      <c r="B19981" s="29" t="s">
        <v>35091</v>
      </c>
      <c r="C19981" s="29">
        <v>4</v>
      </c>
      <c r="D19981" s="29"/>
      <c r="E19981" s="29" t="s">
        <v>82</v>
      </c>
    </row>
    <row r="19982" spans="1:5">
      <c r="A19982" s="29" t="s">
        <v>35093</v>
      </c>
      <c r="B19982" s="29" t="s">
        <v>35089</v>
      </c>
      <c r="C19982" s="29">
        <v>4</v>
      </c>
      <c r="D19982" s="29"/>
      <c r="E19982" s="29" t="s">
        <v>82</v>
      </c>
    </row>
    <row r="19983" spans="1:5">
      <c r="A19983" s="29" t="s">
        <v>35094</v>
      </c>
      <c r="B19983" s="29" t="s">
        <v>9808</v>
      </c>
      <c r="C19983" s="29">
        <v>2</v>
      </c>
      <c r="D19983" s="29"/>
      <c r="E19983" s="29" t="s">
        <v>82</v>
      </c>
    </row>
    <row r="19984" spans="1:5">
      <c r="A19984" s="29" t="s">
        <v>35095</v>
      </c>
      <c r="B19984" s="29" t="s">
        <v>9808</v>
      </c>
      <c r="C19984" s="29">
        <v>2</v>
      </c>
      <c r="D19984" s="29"/>
      <c r="E19984" s="29" t="s">
        <v>82</v>
      </c>
    </row>
    <row r="19985" spans="1:5">
      <c r="A19985" s="29" t="s">
        <v>35096</v>
      </c>
      <c r="B19985" s="29" t="s">
        <v>35097</v>
      </c>
      <c r="C19985" s="29">
        <v>3</v>
      </c>
      <c r="D19985" s="29"/>
      <c r="E19985" s="29" t="s">
        <v>82</v>
      </c>
    </row>
    <row r="19986" spans="1:5">
      <c r="A19986" s="29" t="s">
        <v>35098</v>
      </c>
      <c r="B19986" s="29" t="s">
        <v>35097</v>
      </c>
      <c r="C19986" s="29">
        <v>3</v>
      </c>
      <c r="D19986" s="29"/>
      <c r="E19986" s="29" t="s">
        <v>82</v>
      </c>
    </row>
    <row r="19987" spans="1:5">
      <c r="A19987" s="29" t="s">
        <v>35099</v>
      </c>
      <c r="B19987" s="29" t="s">
        <v>7272</v>
      </c>
      <c r="C19987" s="29">
        <v>3</v>
      </c>
      <c r="D19987" s="29"/>
      <c r="E19987" s="29" t="s">
        <v>82</v>
      </c>
    </row>
    <row r="19988" spans="1:5">
      <c r="A19988" s="29" t="s">
        <v>35100</v>
      </c>
      <c r="B19988" s="29" t="s">
        <v>7272</v>
      </c>
      <c r="C19988" s="29">
        <v>3</v>
      </c>
      <c r="D19988" s="29"/>
      <c r="E19988" s="29" t="s">
        <v>82</v>
      </c>
    </row>
    <row r="19989" spans="1:5">
      <c r="A19989" s="29" t="s">
        <v>35101</v>
      </c>
      <c r="B19989" s="29" t="s">
        <v>9702</v>
      </c>
      <c r="C19989" s="29">
        <v>3</v>
      </c>
      <c r="D19989" s="29"/>
      <c r="E19989" s="29" t="s">
        <v>82</v>
      </c>
    </row>
    <row r="19990" spans="1:5">
      <c r="A19990" s="29" t="s">
        <v>35102</v>
      </c>
      <c r="B19990" s="29" t="s">
        <v>35103</v>
      </c>
      <c r="C19990" s="29">
        <v>3</v>
      </c>
      <c r="D19990" s="29"/>
      <c r="E19990" s="29" t="s">
        <v>82</v>
      </c>
    </row>
    <row r="19991" spans="1:5">
      <c r="A19991" s="29" t="s">
        <v>35104</v>
      </c>
      <c r="B19991" s="29" t="s">
        <v>35103</v>
      </c>
      <c r="C19991" s="29">
        <v>3</v>
      </c>
      <c r="D19991" s="29"/>
      <c r="E19991" s="29" t="s">
        <v>82</v>
      </c>
    </row>
    <row r="19992" spans="1:5">
      <c r="A19992" s="29" t="s">
        <v>35105</v>
      </c>
      <c r="B19992" s="29" t="s">
        <v>9702</v>
      </c>
      <c r="C19992" s="29">
        <v>3</v>
      </c>
      <c r="D19992" s="29"/>
      <c r="E19992" s="29" t="s">
        <v>82</v>
      </c>
    </row>
    <row r="19993" spans="1:5">
      <c r="A19993" s="29" t="s">
        <v>35106</v>
      </c>
      <c r="B19993" s="29" t="s">
        <v>35107</v>
      </c>
      <c r="C19993" s="29">
        <v>3</v>
      </c>
      <c r="D19993" s="29"/>
      <c r="E19993" s="29" t="s">
        <v>82</v>
      </c>
    </row>
    <row r="19994" spans="1:5">
      <c r="A19994" s="29" t="s">
        <v>35108</v>
      </c>
      <c r="B19994" s="29" t="s">
        <v>35107</v>
      </c>
      <c r="C19994" s="29">
        <v>3</v>
      </c>
      <c r="D19994" s="29"/>
      <c r="E19994" s="29" t="s">
        <v>82</v>
      </c>
    </row>
    <row r="19995" spans="1:5">
      <c r="A19995" s="29" t="s">
        <v>35109</v>
      </c>
      <c r="B19995" s="29" t="s">
        <v>35110</v>
      </c>
      <c r="C19995" s="29">
        <v>2</v>
      </c>
      <c r="D19995" s="29"/>
      <c r="E19995" s="29" t="s">
        <v>82</v>
      </c>
    </row>
    <row r="19996" spans="1:5">
      <c r="A19996" s="29" t="s">
        <v>35111</v>
      </c>
      <c r="B19996" s="29" t="s">
        <v>35110</v>
      </c>
      <c r="C19996" s="29">
        <v>2</v>
      </c>
      <c r="D19996" s="29"/>
      <c r="E19996" s="29" t="s">
        <v>82</v>
      </c>
    </row>
    <row r="19997" spans="1:5">
      <c r="A19997" s="29" t="s">
        <v>35112</v>
      </c>
      <c r="B19997" s="29" t="s">
        <v>34916</v>
      </c>
      <c r="C19997" s="29">
        <v>2</v>
      </c>
      <c r="D19997" s="29"/>
      <c r="E19997" s="29" t="s">
        <v>82</v>
      </c>
    </row>
    <row r="19998" spans="1:5">
      <c r="A19998" s="29" t="s">
        <v>35113</v>
      </c>
      <c r="B19998" s="29" t="s">
        <v>34916</v>
      </c>
      <c r="C19998" s="29">
        <v>2</v>
      </c>
      <c r="D19998" s="29"/>
      <c r="E19998" s="29" t="s">
        <v>82</v>
      </c>
    </row>
    <row r="19999" spans="1:5">
      <c r="A19999" s="29" t="s">
        <v>35114</v>
      </c>
      <c r="B19999" s="29" t="s">
        <v>35115</v>
      </c>
      <c r="C19999" s="29">
        <v>2</v>
      </c>
      <c r="D19999" s="29"/>
      <c r="E19999" s="29" t="s">
        <v>82</v>
      </c>
    </row>
    <row r="20000" spans="1:5">
      <c r="A20000" s="29" t="s">
        <v>35116</v>
      </c>
      <c r="B20000" s="29" t="s">
        <v>35115</v>
      </c>
      <c r="C20000" s="29">
        <v>2</v>
      </c>
      <c r="D20000" s="29"/>
      <c r="E20000" s="29" t="s">
        <v>82</v>
      </c>
    </row>
    <row r="20001" spans="1:5">
      <c r="A20001" s="29" t="s">
        <v>35117</v>
      </c>
      <c r="B20001" s="29" t="s">
        <v>35118</v>
      </c>
      <c r="C20001" s="29">
        <v>2</v>
      </c>
      <c r="D20001" s="29"/>
      <c r="E20001" s="29" t="s">
        <v>82</v>
      </c>
    </row>
    <row r="20002" spans="1:5">
      <c r="A20002" s="29" t="s">
        <v>35119</v>
      </c>
      <c r="B20002" s="29" t="s">
        <v>35118</v>
      </c>
      <c r="C20002" s="29">
        <v>2</v>
      </c>
      <c r="D20002" s="29"/>
      <c r="E20002" s="29" t="s">
        <v>82</v>
      </c>
    </row>
    <row r="20003" spans="1:5">
      <c r="A20003" s="29" t="s">
        <v>35120</v>
      </c>
      <c r="B20003" s="29" t="s">
        <v>1082</v>
      </c>
      <c r="C20003" s="29">
        <v>0.5</v>
      </c>
      <c r="D20003" s="29"/>
      <c r="E20003" s="29" t="s">
        <v>82</v>
      </c>
    </row>
    <row r="20004" spans="1:5">
      <c r="A20004" s="29" t="s">
        <v>35121</v>
      </c>
      <c r="B20004" s="29" t="s">
        <v>12360</v>
      </c>
      <c r="C20004" s="29">
        <v>4</v>
      </c>
      <c r="D20004" s="29"/>
      <c r="E20004" s="29" t="s">
        <v>82</v>
      </c>
    </row>
    <row r="20005" spans="1:5">
      <c r="A20005" s="29" t="s">
        <v>35122</v>
      </c>
      <c r="B20005" s="29" t="s">
        <v>35123</v>
      </c>
      <c r="C20005" s="29">
        <v>3</v>
      </c>
      <c r="D20005" s="29"/>
      <c r="E20005" s="29" t="s">
        <v>82</v>
      </c>
    </row>
    <row r="20006" spans="1:5">
      <c r="A20006" s="29" t="s">
        <v>35124</v>
      </c>
      <c r="B20006" s="29" t="s">
        <v>35125</v>
      </c>
      <c r="C20006" s="29">
        <v>2</v>
      </c>
      <c r="D20006" s="29"/>
      <c r="E20006" s="29" t="s">
        <v>82</v>
      </c>
    </row>
    <row r="20007" spans="1:5">
      <c r="A20007" s="29" t="s">
        <v>35126</v>
      </c>
      <c r="B20007" s="29" t="s">
        <v>35127</v>
      </c>
      <c r="C20007" s="29">
        <v>5</v>
      </c>
      <c r="D20007" s="29"/>
      <c r="E20007" s="29" t="s">
        <v>82</v>
      </c>
    </row>
    <row r="20008" spans="1:5">
      <c r="A20008" s="29" t="s">
        <v>35128</v>
      </c>
      <c r="B20008" s="29" t="s">
        <v>7025</v>
      </c>
      <c r="C20008" s="29">
        <v>4</v>
      </c>
      <c r="D20008" s="29"/>
      <c r="E20008" s="29" t="s">
        <v>82</v>
      </c>
    </row>
    <row r="20009" spans="1:5">
      <c r="A20009" s="29" t="s">
        <v>35129</v>
      </c>
      <c r="B20009" s="29" t="s">
        <v>7025</v>
      </c>
      <c r="C20009" s="29">
        <v>4</v>
      </c>
      <c r="D20009" s="29"/>
      <c r="E20009" s="29" t="s">
        <v>82</v>
      </c>
    </row>
    <row r="20010" spans="1:5">
      <c r="A20010" s="29" t="s">
        <v>35130</v>
      </c>
      <c r="B20010" s="29" t="s">
        <v>35127</v>
      </c>
      <c r="C20010" s="29">
        <v>5</v>
      </c>
      <c r="D20010" s="29"/>
      <c r="E20010" s="29" t="s">
        <v>82</v>
      </c>
    </row>
    <row r="20011" spans="1:5">
      <c r="A20011" s="29" t="s">
        <v>35131</v>
      </c>
      <c r="B20011" s="29" t="s">
        <v>35132</v>
      </c>
      <c r="C20011" s="29">
        <v>3</v>
      </c>
      <c r="D20011" s="29"/>
      <c r="E20011" s="29" t="s">
        <v>82</v>
      </c>
    </row>
    <row r="20012" spans="1:5">
      <c r="A20012" s="29" t="s">
        <v>35133</v>
      </c>
      <c r="B20012" s="29" t="s">
        <v>6109</v>
      </c>
      <c r="C20012" s="29">
        <v>3</v>
      </c>
      <c r="D20012" s="29"/>
      <c r="E20012" s="29" t="s">
        <v>82</v>
      </c>
    </row>
    <row r="20013" spans="1:5">
      <c r="A20013" s="29" t="s">
        <v>35134</v>
      </c>
      <c r="B20013" s="29" t="s">
        <v>35135</v>
      </c>
      <c r="C20013" s="29">
        <v>3</v>
      </c>
      <c r="D20013" s="29"/>
      <c r="E20013" s="29" t="s">
        <v>82</v>
      </c>
    </row>
    <row r="20014" spans="1:5">
      <c r="A20014" s="29" t="s">
        <v>35136</v>
      </c>
      <c r="B20014" s="29" t="s">
        <v>35137</v>
      </c>
      <c r="C20014" s="29">
        <v>3</v>
      </c>
      <c r="D20014" s="29"/>
      <c r="E20014" s="29" t="s">
        <v>82</v>
      </c>
    </row>
    <row r="20015" spans="1:5">
      <c r="A20015" s="29" t="s">
        <v>35138</v>
      </c>
      <c r="B20015" s="29" t="s">
        <v>14316</v>
      </c>
      <c r="C20015" s="29">
        <v>2</v>
      </c>
      <c r="D20015" s="29"/>
      <c r="E20015" s="29" t="s">
        <v>82</v>
      </c>
    </row>
    <row r="20016" spans="1:5">
      <c r="A20016" s="29" t="s">
        <v>35139</v>
      </c>
      <c r="B20016" s="29" t="s">
        <v>14316</v>
      </c>
      <c r="C20016" s="29">
        <v>2</v>
      </c>
      <c r="D20016" s="29"/>
      <c r="E20016" s="29" t="s">
        <v>82</v>
      </c>
    </row>
    <row r="20017" spans="1:5">
      <c r="A20017" s="29" t="s">
        <v>35140</v>
      </c>
      <c r="B20017" s="29" t="s">
        <v>1133</v>
      </c>
      <c r="C20017" s="29">
        <v>2</v>
      </c>
      <c r="D20017" s="29"/>
      <c r="E20017" s="29" t="s">
        <v>82</v>
      </c>
    </row>
    <row r="20018" spans="1:5">
      <c r="A20018" s="29" t="s">
        <v>35141</v>
      </c>
      <c r="B20018" s="29" t="s">
        <v>35142</v>
      </c>
      <c r="C20018" s="29">
        <v>5</v>
      </c>
      <c r="D20018" s="29"/>
      <c r="E20018" s="29" t="s">
        <v>82</v>
      </c>
    </row>
    <row r="20019" spans="1:5">
      <c r="A20019" s="29" t="s">
        <v>35143</v>
      </c>
      <c r="B20019" s="29" t="s">
        <v>35144</v>
      </c>
      <c r="C20019" s="29">
        <v>1</v>
      </c>
      <c r="D20019" s="29"/>
      <c r="E20019" s="29" t="s">
        <v>82</v>
      </c>
    </row>
    <row r="20020" spans="1:5">
      <c r="A20020" s="29" t="s">
        <v>35145</v>
      </c>
      <c r="B20020" s="29" t="s">
        <v>35144</v>
      </c>
      <c r="C20020" s="29">
        <v>1</v>
      </c>
      <c r="D20020" s="29"/>
      <c r="E20020" s="29" t="s">
        <v>82</v>
      </c>
    </row>
    <row r="20021" spans="1:5">
      <c r="A20021" s="29" t="s">
        <v>35146</v>
      </c>
      <c r="B20021" s="29" t="s">
        <v>35147</v>
      </c>
      <c r="C20021" s="29">
        <v>4</v>
      </c>
      <c r="D20021" s="29"/>
      <c r="E20021" s="29" t="s">
        <v>82</v>
      </c>
    </row>
    <row r="20022" spans="1:5">
      <c r="A20022" s="29" t="s">
        <v>35148</v>
      </c>
      <c r="B20022" s="29" t="s">
        <v>35149</v>
      </c>
      <c r="C20022" s="29">
        <v>4</v>
      </c>
      <c r="D20022" s="29"/>
      <c r="E20022" s="29" t="s">
        <v>82</v>
      </c>
    </row>
    <row r="20023" spans="1:5">
      <c r="A20023" s="29" t="s">
        <v>35150</v>
      </c>
      <c r="B20023" s="29" t="s">
        <v>35149</v>
      </c>
      <c r="C20023" s="29">
        <v>4</v>
      </c>
      <c r="D20023" s="29"/>
      <c r="E20023" s="29" t="s">
        <v>82</v>
      </c>
    </row>
    <row r="20024" spans="1:5">
      <c r="A20024" s="29" t="s">
        <v>35151</v>
      </c>
      <c r="B20024" s="29" t="s">
        <v>18329</v>
      </c>
      <c r="C20024" s="29">
        <v>5</v>
      </c>
      <c r="D20024" s="29"/>
      <c r="E20024" s="29" t="s">
        <v>82</v>
      </c>
    </row>
    <row r="20025" spans="1:5">
      <c r="A20025" s="29" t="s">
        <v>35152</v>
      </c>
      <c r="B20025" s="29" t="s">
        <v>18329</v>
      </c>
      <c r="C20025" s="29">
        <v>5</v>
      </c>
      <c r="D20025" s="29"/>
      <c r="E20025" s="29" t="s">
        <v>82</v>
      </c>
    </row>
    <row r="20026" spans="1:5">
      <c r="A20026" s="29" t="s">
        <v>35153</v>
      </c>
      <c r="B20026" s="29" t="s">
        <v>35154</v>
      </c>
      <c r="C20026" s="29">
        <v>5</v>
      </c>
      <c r="D20026" s="29"/>
      <c r="E20026" s="29" t="s">
        <v>82</v>
      </c>
    </row>
    <row r="20027" spans="1:5">
      <c r="A20027" s="29" t="s">
        <v>35155</v>
      </c>
      <c r="B20027" s="29" t="s">
        <v>35154</v>
      </c>
      <c r="C20027" s="29">
        <v>5</v>
      </c>
      <c r="D20027" s="29"/>
      <c r="E20027" s="29" t="s">
        <v>82</v>
      </c>
    </row>
    <row r="20028" spans="1:5">
      <c r="A20028" s="29" t="s">
        <v>35156</v>
      </c>
      <c r="B20028" s="29" t="s">
        <v>35157</v>
      </c>
      <c r="C20028" s="29">
        <v>2</v>
      </c>
      <c r="D20028" s="29"/>
      <c r="E20028" s="29" t="s">
        <v>82</v>
      </c>
    </row>
    <row r="20029" spans="1:5">
      <c r="A20029" s="29" t="s">
        <v>35158</v>
      </c>
      <c r="B20029" s="29" t="s">
        <v>35157</v>
      </c>
      <c r="C20029" s="29">
        <v>2</v>
      </c>
      <c r="D20029" s="29"/>
      <c r="E20029" s="29" t="s">
        <v>82</v>
      </c>
    </row>
    <row r="20030" spans="1:5">
      <c r="A20030" s="29" t="s">
        <v>35159</v>
      </c>
      <c r="B20030" s="29" t="s">
        <v>35160</v>
      </c>
      <c r="C20030" s="29">
        <v>4</v>
      </c>
      <c r="D20030" s="29"/>
      <c r="E20030" s="29" t="s">
        <v>82</v>
      </c>
    </row>
    <row r="20031" spans="1:5">
      <c r="A20031" s="29" t="s">
        <v>35161</v>
      </c>
      <c r="B20031" s="29" t="s">
        <v>35162</v>
      </c>
      <c r="C20031" s="29">
        <v>4</v>
      </c>
      <c r="D20031" s="29"/>
      <c r="E20031" s="29" t="s">
        <v>82</v>
      </c>
    </row>
    <row r="20032" spans="1:5">
      <c r="A20032" s="29" t="s">
        <v>35163</v>
      </c>
      <c r="B20032" s="29" t="s">
        <v>35164</v>
      </c>
      <c r="C20032" s="29">
        <v>2</v>
      </c>
      <c r="D20032" s="29"/>
      <c r="E20032" s="29" t="s">
        <v>82</v>
      </c>
    </row>
    <row r="20033" spans="1:5">
      <c r="A20033" s="29" t="s">
        <v>35165</v>
      </c>
      <c r="B20033" s="29" t="s">
        <v>35164</v>
      </c>
      <c r="C20033" s="29">
        <v>2</v>
      </c>
      <c r="D20033" s="29"/>
      <c r="E20033" s="29" t="s">
        <v>82</v>
      </c>
    </row>
    <row r="20034" spans="1:5">
      <c r="A20034" s="29" t="s">
        <v>35166</v>
      </c>
      <c r="B20034" s="29" t="s">
        <v>328</v>
      </c>
      <c r="C20034" s="29">
        <v>3</v>
      </c>
      <c r="D20034" s="29"/>
      <c r="E20034" s="29" t="s">
        <v>82</v>
      </c>
    </row>
    <row r="20035" spans="1:5">
      <c r="A20035" s="29" t="s">
        <v>35167</v>
      </c>
      <c r="B20035" s="29" t="s">
        <v>35168</v>
      </c>
      <c r="C20035" s="29">
        <v>4</v>
      </c>
      <c r="D20035" s="29"/>
      <c r="E20035" s="29" t="s">
        <v>82</v>
      </c>
    </row>
    <row r="20036" spans="1:5">
      <c r="A20036" s="29" t="s">
        <v>35169</v>
      </c>
      <c r="B20036" s="29" t="s">
        <v>35168</v>
      </c>
      <c r="C20036" s="29">
        <v>4</v>
      </c>
      <c r="D20036" s="29"/>
      <c r="E20036" s="29" t="s">
        <v>82</v>
      </c>
    </row>
    <row r="20037" spans="1:5">
      <c r="A20037" s="29" t="s">
        <v>35170</v>
      </c>
      <c r="B20037" s="29" t="s">
        <v>35171</v>
      </c>
      <c r="C20037" s="29">
        <v>2</v>
      </c>
      <c r="D20037" s="29"/>
      <c r="E20037" s="29" t="s">
        <v>82</v>
      </c>
    </row>
    <row r="20038" spans="1:5">
      <c r="A20038" s="29" t="s">
        <v>35172</v>
      </c>
      <c r="B20038" s="29" t="s">
        <v>35171</v>
      </c>
      <c r="C20038" s="29">
        <v>2</v>
      </c>
      <c r="D20038" s="29"/>
      <c r="E20038" s="29" t="s">
        <v>82</v>
      </c>
    </row>
    <row r="20039" spans="1:5">
      <c r="A20039" s="29" t="s">
        <v>35173</v>
      </c>
      <c r="B20039" s="29" t="s">
        <v>35174</v>
      </c>
      <c r="C20039" s="29">
        <v>2</v>
      </c>
      <c r="D20039" s="29"/>
      <c r="E20039" s="29" t="s">
        <v>82</v>
      </c>
    </row>
    <row r="20040" spans="1:5">
      <c r="A20040" s="29" t="s">
        <v>35175</v>
      </c>
      <c r="B20040" s="29" t="s">
        <v>35174</v>
      </c>
      <c r="C20040" s="29">
        <v>3</v>
      </c>
      <c r="D20040" s="29"/>
      <c r="E20040" s="29" t="s">
        <v>82</v>
      </c>
    </row>
    <row r="20041" spans="1:5">
      <c r="A20041" s="29" t="s">
        <v>35176</v>
      </c>
      <c r="B20041" s="29" t="s">
        <v>35177</v>
      </c>
      <c r="C20041" s="29">
        <v>3</v>
      </c>
      <c r="D20041" s="29"/>
      <c r="E20041" s="29" t="s">
        <v>82</v>
      </c>
    </row>
    <row r="20042" spans="1:5">
      <c r="A20042" s="29" t="s">
        <v>35178</v>
      </c>
      <c r="B20042" s="29" t="s">
        <v>35177</v>
      </c>
      <c r="C20042" s="29">
        <v>3</v>
      </c>
      <c r="D20042" s="29"/>
      <c r="E20042" s="29" t="s">
        <v>82</v>
      </c>
    </row>
    <row r="20043" spans="1:5">
      <c r="A20043" s="29" t="s">
        <v>35179</v>
      </c>
      <c r="B20043" s="29" t="s">
        <v>6109</v>
      </c>
      <c r="C20043" s="29">
        <v>4</v>
      </c>
      <c r="D20043" s="29"/>
      <c r="E20043" s="29" t="s">
        <v>82</v>
      </c>
    </row>
    <row r="20044" spans="1:5">
      <c r="A20044" s="29" t="s">
        <v>35180</v>
      </c>
      <c r="B20044" s="29" t="s">
        <v>7768</v>
      </c>
      <c r="C20044" s="29">
        <v>3</v>
      </c>
      <c r="D20044" s="29"/>
      <c r="E20044" s="29" t="s">
        <v>82</v>
      </c>
    </row>
    <row r="20045" spans="1:5">
      <c r="A20045" s="29" t="s">
        <v>35181</v>
      </c>
      <c r="B20045" s="29" t="s">
        <v>7768</v>
      </c>
      <c r="C20045" s="29">
        <v>2</v>
      </c>
      <c r="D20045" s="29"/>
      <c r="E20045" s="29" t="s">
        <v>82</v>
      </c>
    </row>
    <row r="20046" spans="1:5">
      <c r="A20046" s="29" t="s">
        <v>35182</v>
      </c>
      <c r="B20046" s="29" t="s">
        <v>6109</v>
      </c>
      <c r="C20046" s="29">
        <v>2</v>
      </c>
      <c r="D20046" s="29"/>
      <c r="E20046" s="29" t="s">
        <v>82</v>
      </c>
    </row>
    <row r="20047" spans="1:5">
      <c r="A20047" s="29" t="s">
        <v>35183</v>
      </c>
      <c r="B20047" s="29" t="s">
        <v>4663</v>
      </c>
      <c r="C20047" s="29">
        <v>4</v>
      </c>
      <c r="D20047" s="29"/>
      <c r="E20047" s="29" t="s">
        <v>82</v>
      </c>
    </row>
    <row r="20048" spans="1:5">
      <c r="A20048" s="29" t="s">
        <v>35184</v>
      </c>
      <c r="B20048" s="29" t="s">
        <v>4663</v>
      </c>
      <c r="C20048" s="29">
        <v>4</v>
      </c>
      <c r="D20048" s="29"/>
      <c r="E20048" s="29" t="s">
        <v>82</v>
      </c>
    </row>
    <row r="20049" spans="1:5">
      <c r="A20049" s="29" t="s">
        <v>35185</v>
      </c>
      <c r="B20049" s="29" t="s">
        <v>35186</v>
      </c>
      <c r="C20049" s="29">
        <v>2</v>
      </c>
      <c r="D20049" s="29"/>
      <c r="E20049" s="29" t="s">
        <v>82</v>
      </c>
    </row>
    <row r="20050" spans="1:5">
      <c r="A20050" s="29" t="s">
        <v>35187</v>
      </c>
      <c r="B20050" s="29" t="s">
        <v>35186</v>
      </c>
      <c r="C20050" s="29">
        <v>2</v>
      </c>
      <c r="D20050" s="29"/>
      <c r="E20050" s="29" t="s">
        <v>82</v>
      </c>
    </row>
    <row r="20051" spans="1:5">
      <c r="A20051" s="29" t="s">
        <v>35188</v>
      </c>
      <c r="B20051" s="29" t="s">
        <v>35189</v>
      </c>
      <c r="C20051" s="29">
        <v>3</v>
      </c>
      <c r="D20051" s="29"/>
      <c r="E20051" s="29" t="s">
        <v>82</v>
      </c>
    </row>
    <row r="20052" spans="1:5">
      <c r="A20052" s="29" t="s">
        <v>35190</v>
      </c>
      <c r="B20052" s="29" t="s">
        <v>35189</v>
      </c>
      <c r="C20052" s="29">
        <v>3</v>
      </c>
      <c r="D20052" s="29"/>
      <c r="E20052" s="29" t="s">
        <v>82</v>
      </c>
    </row>
    <row r="20053" spans="1:5">
      <c r="A20053" s="29" t="s">
        <v>35191</v>
      </c>
      <c r="B20053" s="29" t="s">
        <v>35192</v>
      </c>
      <c r="C20053" s="29">
        <v>5</v>
      </c>
      <c r="D20053" s="29"/>
      <c r="E20053" s="29" t="s">
        <v>82</v>
      </c>
    </row>
    <row r="20054" spans="1:5">
      <c r="A20054" s="29" t="s">
        <v>35193</v>
      </c>
      <c r="B20054" s="29" t="s">
        <v>35194</v>
      </c>
      <c r="C20054" s="29">
        <v>2</v>
      </c>
      <c r="D20054" s="29"/>
      <c r="E20054" s="29" t="s">
        <v>82</v>
      </c>
    </row>
    <row r="20055" spans="1:5">
      <c r="A20055" s="29" t="s">
        <v>35195</v>
      </c>
      <c r="B20055" s="29" t="s">
        <v>35194</v>
      </c>
      <c r="C20055" s="29">
        <v>2</v>
      </c>
      <c r="D20055" s="29"/>
      <c r="E20055" s="29" t="s">
        <v>82</v>
      </c>
    </row>
    <row r="20056" spans="1:5">
      <c r="A20056" s="29" t="s">
        <v>35196</v>
      </c>
      <c r="B20056" s="29" t="s">
        <v>9644</v>
      </c>
      <c r="C20056" s="29">
        <v>4</v>
      </c>
      <c r="D20056" s="29"/>
      <c r="E20056" s="29" t="s">
        <v>82</v>
      </c>
    </row>
    <row r="20057" spans="1:5">
      <c r="A20057" s="29" t="s">
        <v>35197</v>
      </c>
      <c r="B20057" s="29" t="s">
        <v>9644</v>
      </c>
      <c r="C20057" s="29">
        <v>4</v>
      </c>
      <c r="D20057" s="29"/>
      <c r="E20057" s="29" t="s">
        <v>82</v>
      </c>
    </row>
    <row r="20058" spans="1:5">
      <c r="A20058" s="29" t="s">
        <v>35198</v>
      </c>
      <c r="B20058" s="29" t="s">
        <v>35192</v>
      </c>
      <c r="C20058" s="29">
        <v>5</v>
      </c>
      <c r="D20058" s="29"/>
      <c r="E20058" s="29" t="s">
        <v>82</v>
      </c>
    </row>
    <row r="20059" spans="1:5">
      <c r="A20059" s="29" t="s">
        <v>35199</v>
      </c>
      <c r="B20059" s="29" t="s">
        <v>35200</v>
      </c>
      <c r="C20059" s="29">
        <v>5</v>
      </c>
      <c r="D20059" s="29"/>
      <c r="E20059" s="29" t="s">
        <v>82</v>
      </c>
    </row>
    <row r="20060" spans="1:5">
      <c r="A20060" s="29" t="s">
        <v>35201</v>
      </c>
      <c r="B20060" s="29" t="s">
        <v>35200</v>
      </c>
      <c r="C20060" s="29">
        <v>5</v>
      </c>
      <c r="D20060" s="29"/>
      <c r="E20060" s="29" t="s">
        <v>82</v>
      </c>
    </row>
    <row r="20061" spans="1:5">
      <c r="A20061" s="29" t="s">
        <v>35202</v>
      </c>
      <c r="B20061" s="29" t="s">
        <v>35203</v>
      </c>
      <c r="C20061" s="29">
        <v>5</v>
      </c>
      <c r="D20061" s="29"/>
      <c r="E20061" s="29" t="s">
        <v>82</v>
      </c>
    </row>
    <row r="20062" spans="1:5">
      <c r="A20062" s="29" t="s">
        <v>35204</v>
      </c>
      <c r="B20062" s="29" t="s">
        <v>35203</v>
      </c>
      <c r="C20062" s="29">
        <v>5</v>
      </c>
      <c r="D20062" s="29"/>
      <c r="E20062" s="29" t="s">
        <v>82</v>
      </c>
    </row>
    <row r="20063" spans="1:5">
      <c r="A20063" s="29" t="s">
        <v>35205</v>
      </c>
      <c r="B20063" s="29" t="s">
        <v>35206</v>
      </c>
      <c r="C20063" s="29">
        <v>3</v>
      </c>
      <c r="D20063" s="29"/>
      <c r="E20063" s="29" t="s">
        <v>82</v>
      </c>
    </row>
    <row r="20064" spans="1:5">
      <c r="A20064" s="29" t="s">
        <v>35207</v>
      </c>
      <c r="B20064" s="29" t="s">
        <v>35206</v>
      </c>
      <c r="C20064" s="29">
        <v>3</v>
      </c>
      <c r="D20064" s="29"/>
      <c r="E20064" s="29" t="s">
        <v>82</v>
      </c>
    </row>
    <row r="20065" spans="1:5">
      <c r="A20065" s="29" t="s">
        <v>35208</v>
      </c>
      <c r="B20065" s="29" t="s">
        <v>35209</v>
      </c>
      <c r="C20065" s="29">
        <v>2</v>
      </c>
      <c r="D20065" s="29"/>
      <c r="E20065" s="29" t="s">
        <v>82</v>
      </c>
    </row>
    <row r="20066" spans="1:5">
      <c r="A20066" s="29" t="s">
        <v>35210</v>
      </c>
      <c r="B20066" s="29" t="s">
        <v>35209</v>
      </c>
      <c r="C20066" s="29">
        <v>2</v>
      </c>
      <c r="D20066" s="29"/>
      <c r="E20066" s="29" t="s">
        <v>82</v>
      </c>
    </row>
    <row r="20067" spans="1:5">
      <c r="A20067" s="29" t="s">
        <v>35211</v>
      </c>
      <c r="B20067" s="29" t="s">
        <v>35212</v>
      </c>
      <c r="C20067" s="29">
        <v>5</v>
      </c>
      <c r="D20067" s="29"/>
      <c r="E20067" s="29" t="s">
        <v>82</v>
      </c>
    </row>
    <row r="20068" spans="1:5">
      <c r="A20068" s="29" t="s">
        <v>35213</v>
      </c>
      <c r="B20068" s="29" t="s">
        <v>35212</v>
      </c>
      <c r="C20068" s="29">
        <v>5</v>
      </c>
      <c r="D20068" s="29"/>
      <c r="E20068" s="29" t="s">
        <v>82</v>
      </c>
    </row>
    <row r="20069" spans="1:5">
      <c r="A20069" s="29" t="s">
        <v>35214</v>
      </c>
      <c r="B20069" s="29" t="s">
        <v>35215</v>
      </c>
      <c r="C20069" s="29">
        <v>5</v>
      </c>
      <c r="D20069" s="29"/>
      <c r="E20069" s="29" t="s">
        <v>82</v>
      </c>
    </row>
    <row r="20070" spans="1:5">
      <c r="A20070" s="29" t="s">
        <v>35216</v>
      </c>
      <c r="B20070" s="29" t="s">
        <v>35215</v>
      </c>
      <c r="C20070" s="29">
        <v>5</v>
      </c>
      <c r="D20070" s="29"/>
      <c r="E20070" s="29" t="s">
        <v>82</v>
      </c>
    </row>
    <row r="20071" spans="1:5">
      <c r="A20071" s="29" t="s">
        <v>35217</v>
      </c>
      <c r="B20071" s="29" t="s">
        <v>35218</v>
      </c>
      <c r="C20071" s="29">
        <v>4</v>
      </c>
      <c r="D20071" s="29"/>
      <c r="E20071" s="29" t="s">
        <v>82</v>
      </c>
    </row>
    <row r="20072" spans="1:5">
      <c r="A20072" s="29" t="s">
        <v>35219</v>
      </c>
      <c r="B20072" s="29" t="s">
        <v>35218</v>
      </c>
      <c r="C20072" s="29">
        <v>4</v>
      </c>
      <c r="D20072" s="29"/>
      <c r="E20072" s="29" t="s">
        <v>82</v>
      </c>
    </row>
    <row r="20073" spans="1:5">
      <c r="A20073" s="29" t="s">
        <v>35220</v>
      </c>
      <c r="B20073" s="29" t="s">
        <v>35221</v>
      </c>
      <c r="C20073" s="29">
        <v>3</v>
      </c>
      <c r="D20073" s="29"/>
      <c r="E20073" s="29" t="s">
        <v>82</v>
      </c>
    </row>
    <row r="20074" spans="1:5">
      <c r="A20074" s="29" t="s">
        <v>35222</v>
      </c>
      <c r="B20074" s="29" t="s">
        <v>35221</v>
      </c>
      <c r="C20074" s="29">
        <v>3</v>
      </c>
      <c r="D20074" s="29"/>
      <c r="E20074" s="29" t="s">
        <v>82</v>
      </c>
    </row>
    <row r="20075" spans="1:5">
      <c r="A20075" s="29" t="s">
        <v>35223</v>
      </c>
      <c r="B20075" s="29" t="s">
        <v>35224</v>
      </c>
      <c r="C20075" s="29">
        <v>5</v>
      </c>
      <c r="D20075" s="29"/>
      <c r="E20075" s="29" t="s">
        <v>82</v>
      </c>
    </row>
    <row r="20076" spans="1:5">
      <c r="A20076" s="29" t="s">
        <v>35225</v>
      </c>
      <c r="B20076" s="29" t="s">
        <v>35226</v>
      </c>
      <c r="C20076" s="29">
        <v>2</v>
      </c>
      <c r="D20076" s="29"/>
      <c r="E20076" s="29" t="s">
        <v>82</v>
      </c>
    </row>
    <row r="20077" spans="1:5">
      <c r="A20077" s="29" t="s">
        <v>35227</v>
      </c>
      <c r="B20077" s="29" t="s">
        <v>35228</v>
      </c>
      <c r="C20077" s="29">
        <v>3</v>
      </c>
      <c r="D20077" s="29"/>
      <c r="E20077" s="29" t="s">
        <v>82</v>
      </c>
    </row>
    <row r="20078" spans="1:5">
      <c r="A20078" s="29" t="s">
        <v>35229</v>
      </c>
      <c r="B20078" s="29" t="s">
        <v>5484</v>
      </c>
      <c r="C20078" s="29">
        <v>2</v>
      </c>
      <c r="D20078" s="29"/>
      <c r="E20078" s="29" t="s">
        <v>82</v>
      </c>
    </row>
    <row r="20079" spans="1:5">
      <c r="A20079" s="29" t="s">
        <v>35230</v>
      </c>
      <c r="B20079" s="29" t="s">
        <v>35231</v>
      </c>
      <c r="C20079" s="29">
        <v>2</v>
      </c>
      <c r="D20079" s="29"/>
      <c r="E20079" s="29" t="s">
        <v>82</v>
      </c>
    </row>
    <row r="20080" spans="1:5">
      <c r="A20080" s="29" t="s">
        <v>35232</v>
      </c>
      <c r="B20080" s="29" t="s">
        <v>35233</v>
      </c>
      <c r="C20080" s="29">
        <v>2</v>
      </c>
      <c r="D20080" s="29"/>
      <c r="E20080" s="29" t="s">
        <v>82</v>
      </c>
    </row>
    <row r="20081" spans="1:5">
      <c r="A20081" s="29" t="s">
        <v>35234</v>
      </c>
      <c r="B20081" s="29" t="s">
        <v>35235</v>
      </c>
      <c r="C20081" s="29">
        <v>2</v>
      </c>
      <c r="D20081" s="29"/>
      <c r="E20081" s="29" t="s">
        <v>82</v>
      </c>
    </row>
    <row r="20082" spans="1:5">
      <c r="A20082" s="29" t="s">
        <v>35236</v>
      </c>
      <c r="B20082" s="29" t="s">
        <v>35237</v>
      </c>
      <c r="C20082" s="29">
        <v>2</v>
      </c>
      <c r="D20082" s="29"/>
      <c r="E20082" s="29" t="s">
        <v>82</v>
      </c>
    </row>
    <row r="20083" spans="1:5">
      <c r="A20083" s="29" t="s">
        <v>35238</v>
      </c>
      <c r="B20083" s="29" t="s">
        <v>35239</v>
      </c>
      <c r="C20083" s="29">
        <v>3</v>
      </c>
      <c r="D20083" s="29"/>
      <c r="E20083" s="29" t="s">
        <v>82</v>
      </c>
    </row>
    <row r="20084" spans="1:5">
      <c r="A20084" s="29" t="s">
        <v>35240</v>
      </c>
      <c r="B20084" s="29" t="s">
        <v>35241</v>
      </c>
      <c r="C20084" s="29">
        <v>2</v>
      </c>
      <c r="D20084" s="29"/>
      <c r="E20084" s="29" t="s">
        <v>82</v>
      </c>
    </row>
    <row r="20085" spans="1:5">
      <c r="A20085" s="29" t="s">
        <v>35242</v>
      </c>
      <c r="B20085" s="29" t="s">
        <v>35243</v>
      </c>
      <c r="C20085" s="29">
        <v>2</v>
      </c>
      <c r="D20085" s="29"/>
      <c r="E20085" s="29" t="s">
        <v>82</v>
      </c>
    </row>
    <row r="20086" spans="1:5">
      <c r="A20086" s="29" t="s">
        <v>35244</v>
      </c>
      <c r="B20086" s="29" t="s">
        <v>35243</v>
      </c>
      <c r="C20086" s="29">
        <v>2</v>
      </c>
      <c r="D20086" s="29"/>
      <c r="E20086" s="29" t="s">
        <v>82</v>
      </c>
    </row>
    <row r="20087" spans="1:5">
      <c r="A20087" s="29" t="s">
        <v>35245</v>
      </c>
      <c r="B20087" s="29" t="s">
        <v>35246</v>
      </c>
      <c r="C20087" s="29">
        <v>3</v>
      </c>
      <c r="D20087" s="29"/>
      <c r="E20087" s="29" t="s">
        <v>82</v>
      </c>
    </row>
    <row r="20088" spans="1:5">
      <c r="A20088" s="29" t="s">
        <v>35247</v>
      </c>
      <c r="B20088" s="29" t="s">
        <v>35246</v>
      </c>
      <c r="C20088" s="29">
        <v>3</v>
      </c>
      <c r="D20088" s="29"/>
      <c r="E20088" s="29" t="s">
        <v>82</v>
      </c>
    </row>
    <row r="20089" spans="1:5">
      <c r="A20089" s="29" t="s">
        <v>35248</v>
      </c>
      <c r="B20089" s="29" t="s">
        <v>35249</v>
      </c>
      <c r="C20089" s="29">
        <v>2</v>
      </c>
      <c r="D20089" s="29"/>
      <c r="E20089" s="29" t="s">
        <v>82</v>
      </c>
    </row>
    <row r="20090" spans="1:5">
      <c r="A20090" s="29" t="s">
        <v>35250</v>
      </c>
      <c r="B20090" s="29" t="s">
        <v>35249</v>
      </c>
      <c r="C20090" s="29">
        <v>2</v>
      </c>
      <c r="D20090" s="29"/>
      <c r="E20090" s="29" t="s">
        <v>82</v>
      </c>
    </row>
    <row r="20091" spans="1:5">
      <c r="A20091" s="29" t="s">
        <v>35251</v>
      </c>
      <c r="B20091" s="29" t="s">
        <v>35252</v>
      </c>
      <c r="C20091" s="29">
        <v>2</v>
      </c>
      <c r="D20091" s="29"/>
      <c r="E20091" s="29" t="s">
        <v>82</v>
      </c>
    </row>
    <row r="20092" spans="1:5">
      <c r="A20092" s="29" t="s">
        <v>35253</v>
      </c>
      <c r="B20092" s="29" t="s">
        <v>35252</v>
      </c>
      <c r="C20092" s="29">
        <v>2</v>
      </c>
      <c r="D20092" s="29"/>
      <c r="E20092" s="29" t="s">
        <v>82</v>
      </c>
    </row>
    <row r="20093" spans="1:5">
      <c r="A20093" s="29" t="s">
        <v>35254</v>
      </c>
      <c r="B20093" s="29" t="s">
        <v>35255</v>
      </c>
      <c r="C20093" s="29">
        <v>2</v>
      </c>
      <c r="D20093" s="29"/>
      <c r="E20093" s="29" t="s">
        <v>82</v>
      </c>
    </row>
    <row r="20094" spans="1:5">
      <c r="A20094" s="29" t="s">
        <v>35256</v>
      </c>
      <c r="B20094" s="29" t="s">
        <v>35255</v>
      </c>
      <c r="C20094" s="29">
        <v>2</v>
      </c>
      <c r="D20094" s="29"/>
      <c r="E20094" s="29" t="s">
        <v>82</v>
      </c>
    </row>
    <row r="20095" spans="1:5">
      <c r="A20095" s="29" t="s">
        <v>35257</v>
      </c>
      <c r="B20095" s="29" t="s">
        <v>35258</v>
      </c>
      <c r="C20095" s="29">
        <v>5</v>
      </c>
      <c r="D20095" s="29"/>
      <c r="E20095" s="29" t="s">
        <v>82</v>
      </c>
    </row>
    <row r="20096" spans="1:5">
      <c r="A20096" s="29" t="s">
        <v>35259</v>
      </c>
      <c r="B20096" s="29" t="s">
        <v>35258</v>
      </c>
      <c r="C20096" s="29">
        <v>5</v>
      </c>
      <c r="D20096" s="29"/>
      <c r="E20096" s="29" t="s">
        <v>82</v>
      </c>
    </row>
    <row r="20097" spans="1:5">
      <c r="A20097" s="29" t="s">
        <v>35260</v>
      </c>
      <c r="B20097" s="29" t="s">
        <v>35261</v>
      </c>
      <c r="C20097" s="29">
        <v>4</v>
      </c>
      <c r="D20097" s="29"/>
      <c r="E20097" s="29" t="s">
        <v>82</v>
      </c>
    </row>
    <row r="20098" spans="1:5">
      <c r="A20098" s="29" t="s">
        <v>35262</v>
      </c>
      <c r="B20098" s="29" t="s">
        <v>35261</v>
      </c>
      <c r="C20098" s="29">
        <v>4</v>
      </c>
      <c r="D20098" s="29"/>
      <c r="E20098" s="29" t="s">
        <v>82</v>
      </c>
    </row>
    <row r="20099" spans="1:5">
      <c r="A20099" s="29" t="s">
        <v>35263</v>
      </c>
      <c r="B20099" s="29" t="s">
        <v>35264</v>
      </c>
      <c r="C20099" s="29">
        <v>3</v>
      </c>
      <c r="D20099" s="29"/>
      <c r="E20099" s="29" t="s">
        <v>82</v>
      </c>
    </row>
    <row r="20100" spans="1:5">
      <c r="A20100" s="29" t="s">
        <v>35265</v>
      </c>
      <c r="B20100" s="29" t="s">
        <v>35264</v>
      </c>
      <c r="C20100" s="29">
        <v>3</v>
      </c>
      <c r="D20100" s="29"/>
      <c r="E20100" s="29" t="s">
        <v>82</v>
      </c>
    </row>
    <row r="20101" spans="1:5">
      <c r="A20101" s="29" t="s">
        <v>35266</v>
      </c>
      <c r="B20101" s="29" t="s">
        <v>35267</v>
      </c>
      <c r="C20101" s="29">
        <v>2</v>
      </c>
      <c r="D20101" s="29"/>
      <c r="E20101" s="29" t="s">
        <v>82</v>
      </c>
    </row>
    <row r="20102" spans="1:5">
      <c r="A20102" s="29" t="s">
        <v>35268</v>
      </c>
      <c r="B20102" s="29" t="s">
        <v>35267</v>
      </c>
      <c r="C20102" s="29">
        <v>2</v>
      </c>
      <c r="D20102" s="29"/>
      <c r="E20102" s="29" t="s">
        <v>82</v>
      </c>
    </row>
    <row r="20103" spans="1:5">
      <c r="A20103" s="29" t="s">
        <v>35269</v>
      </c>
      <c r="B20103" s="29" t="s">
        <v>35270</v>
      </c>
      <c r="C20103" s="29">
        <v>5</v>
      </c>
      <c r="D20103" s="29"/>
      <c r="E20103" s="29" t="s">
        <v>82</v>
      </c>
    </row>
    <row r="20104" spans="1:5">
      <c r="A20104" s="29" t="s">
        <v>35271</v>
      </c>
      <c r="B20104" s="29" t="s">
        <v>35270</v>
      </c>
      <c r="C20104" s="29">
        <v>5</v>
      </c>
      <c r="D20104" s="29"/>
      <c r="E20104" s="29" t="s">
        <v>82</v>
      </c>
    </row>
    <row r="20105" spans="1:5">
      <c r="A20105" s="29" t="s">
        <v>35272</v>
      </c>
      <c r="B20105" s="29" t="s">
        <v>35273</v>
      </c>
      <c r="C20105" s="29">
        <v>3</v>
      </c>
      <c r="D20105" s="29"/>
      <c r="E20105" s="29" t="s">
        <v>82</v>
      </c>
    </row>
    <row r="20106" spans="1:5">
      <c r="A20106" s="29" t="s">
        <v>35274</v>
      </c>
      <c r="B20106" s="29" t="s">
        <v>35273</v>
      </c>
      <c r="C20106" s="29">
        <v>3</v>
      </c>
      <c r="D20106" s="29"/>
      <c r="E20106" s="29" t="s">
        <v>82</v>
      </c>
    </row>
    <row r="20107" spans="1:5">
      <c r="A20107" s="29" t="s">
        <v>35275</v>
      </c>
      <c r="B20107" s="29" t="s">
        <v>35276</v>
      </c>
      <c r="C20107" s="29">
        <v>5</v>
      </c>
      <c r="D20107" s="29"/>
      <c r="E20107" s="29" t="s">
        <v>82</v>
      </c>
    </row>
    <row r="20108" spans="1:5">
      <c r="A20108" s="29" t="s">
        <v>35277</v>
      </c>
      <c r="B20108" s="29" t="s">
        <v>35278</v>
      </c>
      <c r="C20108" s="29">
        <v>5</v>
      </c>
      <c r="D20108" s="29"/>
      <c r="E20108" s="29" t="s">
        <v>82</v>
      </c>
    </row>
    <row r="20109" spans="1:5">
      <c r="A20109" s="29" t="s">
        <v>35279</v>
      </c>
      <c r="B20109" s="29" t="s">
        <v>35280</v>
      </c>
      <c r="C20109" s="29">
        <v>2</v>
      </c>
      <c r="D20109" s="29"/>
      <c r="E20109" s="29" t="s">
        <v>82</v>
      </c>
    </row>
    <row r="20110" spans="1:5">
      <c r="A20110" s="29" t="s">
        <v>35281</v>
      </c>
      <c r="B20110" s="29" t="s">
        <v>35280</v>
      </c>
      <c r="C20110" s="29">
        <v>2</v>
      </c>
      <c r="D20110" s="29"/>
      <c r="E20110" s="29" t="s">
        <v>82</v>
      </c>
    </row>
    <row r="20111" spans="1:5">
      <c r="A20111" s="29" t="s">
        <v>35282</v>
      </c>
      <c r="B20111" s="29" t="s">
        <v>35283</v>
      </c>
      <c r="C20111" s="29">
        <v>5</v>
      </c>
      <c r="D20111" s="29"/>
      <c r="E20111" s="29" t="s">
        <v>82</v>
      </c>
    </row>
    <row r="20112" spans="1:5">
      <c r="A20112" s="29" t="s">
        <v>35284</v>
      </c>
      <c r="B20112" s="29" t="s">
        <v>35283</v>
      </c>
      <c r="C20112" s="29">
        <v>5</v>
      </c>
      <c r="D20112" s="29"/>
      <c r="E20112" s="29" t="s">
        <v>82</v>
      </c>
    </row>
    <row r="20113" spans="1:5">
      <c r="A20113" s="29" t="s">
        <v>35285</v>
      </c>
      <c r="B20113" s="29" t="s">
        <v>35286</v>
      </c>
      <c r="C20113" s="29">
        <v>3</v>
      </c>
      <c r="D20113" s="29"/>
      <c r="E20113" s="29" t="s">
        <v>82</v>
      </c>
    </row>
    <row r="20114" spans="1:5">
      <c r="A20114" s="29" t="s">
        <v>35287</v>
      </c>
      <c r="B20114" s="29" t="s">
        <v>35286</v>
      </c>
      <c r="C20114" s="29">
        <v>3</v>
      </c>
      <c r="D20114" s="29"/>
      <c r="E20114" s="29" t="s">
        <v>82</v>
      </c>
    </row>
    <row r="20115" spans="1:5">
      <c r="A20115" s="29" t="s">
        <v>35288</v>
      </c>
      <c r="B20115" s="29" t="s">
        <v>35289</v>
      </c>
      <c r="C20115" s="29">
        <v>3</v>
      </c>
      <c r="D20115" s="29"/>
      <c r="E20115" s="29" t="s">
        <v>82</v>
      </c>
    </row>
    <row r="20116" spans="1:5">
      <c r="A20116" s="29" t="s">
        <v>35290</v>
      </c>
      <c r="B20116" s="29" t="s">
        <v>35289</v>
      </c>
      <c r="C20116" s="29">
        <v>3</v>
      </c>
      <c r="D20116" s="29"/>
      <c r="E20116" s="29" t="s">
        <v>82</v>
      </c>
    </row>
    <row r="20117" spans="1:5">
      <c r="A20117" s="29" t="s">
        <v>35291</v>
      </c>
      <c r="B20117" s="29" t="s">
        <v>35292</v>
      </c>
      <c r="C20117" s="29">
        <v>3</v>
      </c>
      <c r="D20117" s="29"/>
      <c r="E20117" s="29" t="s">
        <v>82</v>
      </c>
    </row>
    <row r="20118" spans="1:5">
      <c r="A20118" s="29" t="s">
        <v>35293</v>
      </c>
      <c r="B20118" s="29" t="s">
        <v>35292</v>
      </c>
      <c r="C20118" s="29">
        <v>3</v>
      </c>
      <c r="D20118" s="29"/>
      <c r="E20118" s="29" t="s">
        <v>82</v>
      </c>
    </row>
    <row r="20119" spans="1:5">
      <c r="A20119" s="29" t="s">
        <v>35294</v>
      </c>
      <c r="B20119" s="29" t="s">
        <v>21832</v>
      </c>
      <c r="C20119" s="29">
        <v>3</v>
      </c>
      <c r="D20119" s="29"/>
      <c r="E20119" s="29" t="s">
        <v>82</v>
      </c>
    </row>
    <row r="20120" spans="1:5">
      <c r="A20120" s="29" t="s">
        <v>35295</v>
      </c>
      <c r="B20120" s="29" t="s">
        <v>21832</v>
      </c>
      <c r="C20120" s="29">
        <v>3</v>
      </c>
      <c r="D20120" s="29"/>
      <c r="E20120" s="29" t="s">
        <v>82</v>
      </c>
    </row>
    <row r="20121" spans="1:5">
      <c r="A20121" s="29" t="s">
        <v>35296</v>
      </c>
      <c r="B20121" s="29" t="s">
        <v>35297</v>
      </c>
      <c r="C20121" s="29">
        <v>2</v>
      </c>
      <c r="D20121" s="29"/>
      <c r="E20121" s="29" t="s">
        <v>82</v>
      </c>
    </row>
    <row r="20122" spans="1:5">
      <c r="A20122" s="29" t="s">
        <v>35298</v>
      </c>
      <c r="B20122" s="29" t="s">
        <v>35297</v>
      </c>
      <c r="C20122" s="29">
        <v>2</v>
      </c>
      <c r="D20122" s="29"/>
      <c r="E20122" s="29" t="s">
        <v>82</v>
      </c>
    </row>
    <row r="20123" spans="1:5">
      <c r="A20123" s="29" t="s">
        <v>35299</v>
      </c>
      <c r="B20123" s="29" t="s">
        <v>35300</v>
      </c>
      <c r="C20123" s="29">
        <v>3</v>
      </c>
      <c r="D20123" s="29"/>
      <c r="E20123" s="29" t="s">
        <v>82</v>
      </c>
    </row>
    <row r="20124" spans="1:5">
      <c r="A20124" s="29" t="s">
        <v>35301</v>
      </c>
      <c r="B20124" s="29" t="s">
        <v>35300</v>
      </c>
      <c r="C20124" s="29">
        <v>3</v>
      </c>
      <c r="D20124" s="29"/>
      <c r="E20124" s="29" t="s">
        <v>82</v>
      </c>
    </row>
    <row r="20125" spans="1:5">
      <c r="A20125" s="29" t="s">
        <v>35302</v>
      </c>
      <c r="B20125" s="29" t="s">
        <v>35303</v>
      </c>
      <c r="C20125" s="29">
        <v>3</v>
      </c>
      <c r="D20125" s="29"/>
      <c r="E20125" s="29" t="s">
        <v>82</v>
      </c>
    </row>
    <row r="20126" spans="1:5">
      <c r="A20126" s="29" t="s">
        <v>35304</v>
      </c>
      <c r="B20126" s="29" t="s">
        <v>35305</v>
      </c>
      <c r="C20126" s="29">
        <v>3</v>
      </c>
      <c r="D20126" s="29"/>
      <c r="E20126" s="29" t="s">
        <v>82</v>
      </c>
    </row>
    <row r="20127" spans="1:5">
      <c r="A20127" s="29" t="s">
        <v>35306</v>
      </c>
      <c r="B20127" s="29" t="s">
        <v>35307</v>
      </c>
      <c r="C20127" s="29">
        <v>5</v>
      </c>
      <c r="D20127" s="29"/>
      <c r="E20127" s="29" t="s">
        <v>82</v>
      </c>
    </row>
    <row r="20128" spans="1:5">
      <c r="A20128" s="29" t="s">
        <v>35308</v>
      </c>
      <c r="B20128" s="29" t="s">
        <v>35307</v>
      </c>
      <c r="C20128" s="29">
        <v>5</v>
      </c>
      <c r="D20128" s="29"/>
      <c r="E20128" s="29" t="s">
        <v>82</v>
      </c>
    </row>
    <row r="20129" spans="1:5">
      <c r="A20129" s="29" t="s">
        <v>35309</v>
      </c>
      <c r="B20129" s="29" t="s">
        <v>35310</v>
      </c>
      <c r="C20129" s="29">
        <v>3</v>
      </c>
      <c r="D20129" s="29"/>
      <c r="E20129" s="29" t="s">
        <v>82</v>
      </c>
    </row>
    <row r="20130" spans="1:5">
      <c r="A20130" s="29" t="s">
        <v>35311</v>
      </c>
      <c r="B20130" s="29" t="s">
        <v>35310</v>
      </c>
      <c r="C20130" s="29">
        <v>3</v>
      </c>
      <c r="D20130" s="29"/>
      <c r="E20130" s="29" t="s">
        <v>82</v>
      </c>
    </row>
    <row r="20131" spans="1:5">
      <c r="A20131" s="29" t="s">
        <v>35312</v>
      </c>
      <c r="B20131" s="29" t="s">
        <v>35313</v>
      </c>
      <c r="C20131" s="29">
        <v>5</v>
      </c>
      <c r="D20131" s="29"/>
      <c r="E20131" s="29" t="s">
        <v>82</v>
      </c>
    </row>
    <row r="20132" spans="1:5">
      <c r="A20132" s="29" t="s">
        <v>35314</v>
      </c>
      <c r="B20132" s="29" t="s">
        <v>35313</v>
      </c>
      <c r="C20132" s="29">
        <v>5</v>
      </c>
      <c r="D20132" s="29"/>
      <c r="E20132" s="29" t="s">
        <v>82</v>
      </c>
    </row>
    <row r="20133" spans="1:5">
      <c r="A20133" s="29" t="s">
        <v>35315</v>
      </c>
      <c r="B20133" s="29" t="s">
        <v>34916</v>
      </c>
      <c r="C20133" s="29">
        <v>4</v>
      </c>
      <c r="D20133" s="29"/>
      <c r="E20133" s="29" t="s">
        <v>82</v>
      </c>
    </row>
    <row r="20134" spans="1:5">
      <c r="A20134" s="29" t="s">
        <v>35316</v>
      </c>
      <c r="B20134" s="29" t="s">
        <v>34916</v>
      </c>
      <c r="C20134" s="29">
        <v>5</v>
      </c>
      <c r="D20134" s="29"/>
      <c r="E20134" s="29" t="s">
        <v>82</v>
      </c>
    </row>
    <row r="20135" spans="1:5">
      <c r="A20135" s="29" t="s">
        <v>35317</v>
      </c>
      <c r="B20135" s="29" t="s">
        <v>35318</v>
      </c>
      <c r="C20135" s="29">
        <v>3</v>
      </c>
      <c r="D20135" s="29"/>
      <c r="E20135" s="29" t="s">
        <v>82</v>
      </c>
    </row>
    <row r="20136" spans="1:5">
      <c r="A20136" s="29" t="s">
        <v>35319</v>
      </c>
      <c r="B20136" s="29" t="s">
        <v>35318</v>
      </c>
      <c r="C20136" s="29">
        <v>3</v>
      </c>
      <c r="D20136" s="29"/>
      <c r="E20136" s="29" t="s">
        <v>82</v>
      </c>
    </row>
    <row r="20137" spans="1:5">
      <c r="A20137" s="29" t="s">
        <v>35320</v>
      </c>
      <c r="B20137" s="29" t="s">
        <v>35321</v>
      </c>
      <c r="C20137" s="29">
        <v>3</v>
      </c>
      <c r="D20137" s="29"/>
      <c r="E20137" s="29" t="s">
        <v>82</v>
      </c>
    </row>
    <row r="20138" spans="1:5">
      <c r="A20138" s="29" t="s">
        <v>35322</v>
      </c>
      <c r="B20138" s="29" t="s">
        <v>35321</v>
      </c>
      <c r="C20138" s="29">
        <v>3</v>
      </c>
      <c r="D20138" s="29"/>
      <c r="E20138" s="29" t="s">
        <v>82</v>
      </c>
    </row>
    <row r="20139" spans="1:5">
      <c r="A20139" s="29" t="s">
        <v>35323</v>
      </c>
      <c r="B20139" s="29" t="s">
        <v>35324</v>
      </c>
      <c r="C20139" s="29">
        <v>3</v>
      </c>
      <c r="D20139" s="29"/>
      <c r="E20139" s="29" t="s">
        <v>82</v>
      </c>
    </row>
    <row r="20140" spans="1:5">
      <c r="A20140" s="29" t="s">
        <v>35325</v>
      </c>
      <c r="B20140" s="29" t="s">
        <v>35324</v>
      </c>
      <c r="C20140" s="29">
        <v>3</v>
      </c>
      <c r="D20140" s="29"/>
      <c r="E20140" s="29" t="s">
        <v>82</v>
      </c>
    </row>
    <row r="20141" spans="1:5">
      <c r="A20141" s="29" t="s">
        <v>35326</v>
      </c>
      <c r="B20141" s="29" t="s">
        <v>35327</v>
      </c>
      <c r="C20141" s="29">
        <v>5</v>
      </c>
      <c r="D20141" s="29"/>
      <c r="E20141" s="29" t="s">
        <v>82</v>
      </c>
    </row>
    <row r="20142" spans="1:5">
      <c r="A20142" s="29" t="s">
        <v>35328</v>
      </c>
      <c r="B20142" s="29" t="s">
        <v>35327</v>
      </c>
      <c r="C20142" s="29">
        <v>5</v>
      </c>
      <c r="D20142" s="29"/>
      <c r="E20142" s="29" t="s">
        <v>82</v>
      </c>
    </row>
    <row r="20143" spans="1:5">
      <c r="A20143" s="29" t="s">
        <v>35329</v>
      </c>
      <c r="B20143" s="29" t="s">
        <v>35330</v>
      </c>
      <c r="C20143" s="29">
        <v>3</v>
      </c>
      <c r="D20143" s="29"/>
      <c r="E20143" s="29" t="s">
        <v>82</v>
      </c>
    </row>
    <row r="20144" spans="1:5">
      <c r="A20144" s="29" t="s">
        <v>35331</v>
      </c>
      <c r="B20144" s="29" t="s">
        <v>35330</v>
      </c>
      <c r="C20144" s="29">
        <v>3</v>
      </c>
      <c r="D20144" s="29"/>
      <c r="E20144" s="29" t="s">
        <v>82</v>
      </c>
    </row>
    <row r="20145" spans="1:5">
      <c r="A20145" s="29" t="s">
        <v>35332</v>
      </c>
      <c r="B20145" s="29" t="s">
        <v>35333</v>
      </c>
      <c r="C20145" s="29">
        <v>3</v>
      </c>
      <c r="D20145" s="29"/>
      <c r="E20145" s="29" t="s">
        <v>82</v>
      </c>
    </row>
    <row r="20146" spans="1:5">
      <c r="A20146" s="29" t="s">
        <v>35334</v>
      </c>
      <c r="B20146" s="29" t="s">
        <v>35333</v>
      </c>
      <c r="C20146" s="29">
        <v>3</v>
      </c>
      <c r="D20146" s="29"/>
      <c r="E20146" s="29" t="s">
        <v>82</v>
      </c>
    </row>
    <row r="20147" spans="1:5">
      <c r="A20147" s="29" t="s">
        <v>35335</v>
      </c>
      <c r="B20147" s="29" t="s">
        <v>35336</v>
      </c>
      <c r="C20147" s="29">
        <v>3</v>
      </c>
      <c r="D20147" s="29"/>
      <c r="E20147" s="29" t="s">
        <v>82</v>
      </c>
    </row>
    <row r="20148" spans="1:5">
      <c r="A20148" s="29" t="s">
        <v>35337</v>
      </c>
      <c r="B20148" s="29" t="s">
        <v>35336</v>
      </c>
      <c r="C20148" s="29">
        <v>3</v>
      </c>
      <c r="D20148" s="29"/>
      <c r="E20148" s="29" t="s">
        <v>82</v>
      </c>
    </row>
    <row r="20149" spans="1:5">
      <c r="A20149" s="29" t="s">
        <v>35338</v>
      </c>
      <c r="B20149" s="29" t="s">
        <v>35339</v>
      </c>
      <c r="C20149" s="29">
        <v>3</v>
      </c>
      <c r="D20149" s="29"/>
      <c r="E20149" s="29" t="s">
        <v>82</v>
      </c>
    </row>
    <row r="20150" spans="1:5">
      <c r="A20150" s="29" t="s">
        <v>35340</v>
      </c>
      <c r="B20150" s="29" t="s">
        <v>35339</v>
      </c>
      <c r="C20150" s="29">
        <v>3</v>
      </c>
      <c r="D20150" s="29"/>
      <c r="E20150" s="29" t="s">
        <v>82</v>
      </c>
    </row>
    <row r="20151" spans="1:5">
      <c r="A20151" s="29" t="s">
        <v>35341</v>
      </c>
      <c r="B20151" s="29" t="s">
        <v>35342</v>
      </c>
      <c r="C20151" s="29">
        <v>3</v>
      </c>
      <c r="D20151" s="29"/>
      <c r="E20151" s="29" t="s">
        <v>82</v>
      </c>
    </row>
    <row r="20152" spans="1:5">
      <c r="A20152" s="29" t="s">
        <v>35343</v>
      </c>
      <c r="B20152" s="29" t="s">
        <v>35342</v>
      </c>
      <c r="C20152" s="29">
        <v>3</v>
      </c>
      <c r="D20152" s="29"/>
      <c r="E20152" s="29" t="s">
        <v>82</v>
      </c>
    </row>
    <row r="20153" spans="1:5">
      <c r="A20153" s="29" t="s">
        <v>35344</v>
      </c>
      <c r="B20153" s="29" t="s">
        <v>35345</v>
      </c>
      <c r="C20153" s="29">
        <v>2</v>
      </c>
      <c r="D20153" s="29"/>
      <c r="E20153" s="29" t="s">
        <v>82</v>
      </c>
    </row>
    <row r="20154" spans="1:5">
      <c r="A20154" s="29" t="s">
        <v>35346</v>
      </c>
      <c r="B20154" s="29" t="s">
        <v>35345</v>
      </c>
      <c r="C20154" s="29">
        <v>2</v>
      </c>
      <c r="D20154" s="29"/>
      <c r="E20154" s="29" t="s">
        <v>82</v>
      </c>
    </row>
    <row r="20155" spans="1:5">
      <c r="A20155" s="29" t="s">
        <v>35347</v>
      </c>
      <c r="B20155" s="29" t="s">
        <v>35348</v>
      </c>
      <c r="C20155" s="29">
        <v>2</v>
      </c>
      <c r="D20155" s="29"/>
      <c r="E20155" s="29" t="s">
        <v>82</v>
      </c>
    </row>
    <row r="20156" spans="1:5">
      <c r="A20156" s="29" t="s">
        <v>35349</v>
      </c>
      <c r="B20156" s="29" t="s">
        <v>35348</v>
      </c>
      <c r="C20156" s="29">
        <v>2</v>
      </c>
      <c r="D20156" s="29"/>
      <c r="E20156" s="29" t="s">
        <v>82</v>
      </c>
    </row>
    <row r="20157" spans="1:5">
      <c r="A20157" s="29" t="s">
        <v>35350</v>
      </c>
      <c r="B20157" s="29" t="s">
        <v>35351</v>
      </c>
      <c r="C20157" s="29">
        <v>4</v>
      </c>
      <c r="D20157" s="29"/>
      <c r="E20157" s="29" t="s">
        <v>82</v>
      </c>
    </row>
    <row r="20158" spans="1:5">
      <c r="A20158" s="29" t="s">
        <v>35352</v>
      </c>
      <c r="B20158" s="29" t="s">
        <v>35353</v>
      </c>
      <c r="C20158" s="29">
        <v>4</v>
      </c>
      <c r="D20158" s="29"/>
      <c r="E20158" s="29" t="s">
        <v>82</v>
      </c>
    </row>
    <row r="20159" spans="1:5">
      <c r="A20159" s="29" t="s">
        <v>35354</v>
      </c>
      <c r="B20159" s="29" t="s">
        <v>35353</v>
      </c>
      <c r="C20159" s="29">
        <v>4</v>
      </c>
      <c r="D20159" s="29"/>
      <c r="E20159" s="29" t="s">
        <v>82</v>
      </c>
    </row>
    <row r="20160" spans="1:5">
      <c r="A20160" s="29" t="s">
        <v>35355</v>
      </c>
      <c r="B20160" s="29" t="s">
        <v>12360</v>
      </c>
      <c r="C20160" s="29">
        <v>4</v>
      </c>
      <c r="D20160" s="29"/>
      <c r="E20160" s="29" t="s">
        <v>82</v>
      </c>
    </row>
    <row r="20161" spans="1:5">
      <c r="A20161" s="29" t="s">
        <v>35356</v>
      </c>
      <c r="B20161" s="29" t="s">
        <v>35123</v>
      </c>
      <c r="C20161" s="29">
        <v>3</v>
      </c>
      <c r="D20161" s="29"/>
      <c r="E20161" s="29" t="s">
        <v>82</v>
      </c>
    </row>
    <row r="20162" spans="1:5">
      <c r="A20162" s="29" t="s">
        <v>35357</v>
      </c>
      <c r="B20162" s="29" t="s">
        <v>35125</v>
      </c>
      <c r="C20162" s="29">
        <v>2</v>
      </c>
      <c r="D20162" s="29"/>
      <c r="E20162" s="29" t="s">
        <v>82</v>
      </c>
    </row>
    <row r="20163" spans="1:5">
      <c r="A20163" s="29" t="s">
        <v>35358</v>
      </c>
      <c r="B20163" s="29" t="s">
        <v>6109</v>
      </c>
      <c r="C20163" s="29">
        <v>3</v>
      </c>
      <c r="D20163" s="29"/>
      <c r="E20163" s="29" t="s">
        <v>82</v>
      </c>
    </row>
    <row r="20164" spans="1:5">
      <c r="A20164" s="29" t="s">
        <v>35359</v>
      </c>
      <c r="B20164" s="29" t="s">
        <v>35132</v>
      </c>
      <c r="C20164" s="29">
        <v>3</v>
      </c>
      <c r="D20164" s="29"/>
      <c r="E20164" s="29" t="s">
        <v>82</v>
      </c>
    </row>
    <row r="20165" spans="1:5">
      <c r="A20165" s="29" t="s">
        <v>35360</v>
      </c>
      <c r="B20165" s="29" t="s">
        <v>1133</v>
      </c>
      <c r="C20165" s="29">
        <v>2</v>
      </c>
      <c r="D20165" s="29"/>
      <c r="E20165" s="29" t="s">
        <v>82</v>
      </c>
    </row>
    <row r="20166" spans="1:5">
      <c r="A20166" s="29" t="s">
        <v>35361</v>
      </c>
      <c r="B20166" s="29" t="s">
        <v>35142</v>
      </c>
      <c r="C20166" s="29">
        <v>5</v>
      </c>
      <c r="D20166" s="29"/>
      <c r="E20166" s="29" t="s">
        <v>82</v>
      </c>
    </row>
    <row r="20167" spans="1:5">
      <c r="A20167" s="29" t="s">
        <v>35362</v>
      </c>
      <c r="B20167" s="29" t="s">
        <v>35147</v>
      </c>
      <c r="C20167" s="29">
        <v>4</v>
      </c>
      <c r="D20167" s="29"/>
      <c r="E20167" s="29" t="s">
        <v>82</v>
      </c>
    </row>
    <row r="20168" spans="1:5">
      <c r="A20168" s="29" t="s">
        <v>35363</v>
      </c>
      <c r="B20168" s="29" t="s">
        <v>18329</v>
      </c>
      <c r="C20168" s="29">
        <v>5</v>
      </c>
      <c r="D20168" s="29"/>
      <c r="E20168" s="29" t="s">
        <v>82</v>
      </c>
    </row>
    <row r="20169" spans="1:5">
      <c r="A20169" s="29" t="s">
        <v>35364</v>
      </c>
      <c r="B20169" s="29" t="s">
        <v>35160</v>
      </c>
      <c r="C20169" s="29">
        <v>3</v>
      </c>
      <c r="D20169" s="29"/>
      <c r="E20169" s="29" t="s">
        <v>82</v>
      </c>
    </row>
    <row r="20170" spans="1:5">
      <c r="A20170" s="29" t="s">
        <v>35365</v>
      </c>
      <c r="B20170" s="29" t="s">
        <v>35162</v>
      </c>
      <c r="C20170" s="29">
        <v>4</v>
      </c>
      <c r="D20170" s="29"/>
      <c r="E20170" s="29" t="s">
        <v>82</v>
      </c>
    </row>
    <row r="20171" spans="1:5">
      <c r="A20171" s="29" t="s">
        <v>35366</v>
      </c>
      <c r="B20171" s="29" t="s">
        <v>328</v>
      </c>
      <c r="C20171" s="29">
        <v>3</v>
      </c>
      <c r="D20171" s="29"/>
      <c r="E20171" s="29" t="s">
        <v>82</v>
      </c>
    </row>
    <row r="20172" spans="1:5">
      <c r="A20172" s="29" t="s">
        <v>35367</v>
      </c>
      <c r="B20172" s="29" t="s">
        <v>35368</v>
      </c>
      <c r="C20172" s="29">
        <v>2</v>
      </c>
      <c r="D20172" s="29"/>
      <c r="E20172" s="29" t="s">
        <v>82</v>
      </c>
    </row>
    <row r="20173" spans="1:5">
      <c r="A20173" s="29" t="s">
        <v>35369</v>
      </c>
      <c r="B20173" s="29" t="s">
        <v>35370</v>
      </c>
      <c r="C20173" s="29">
        <v>3</v>
      </c>
      <c r="D20173" s="29"/>
      <c r="E20173" s="29" t="s">
        <v>82</v>
      </c>
    </row>
    <row r="20174" spans="1:5">
      <c r="A20174" s="29" t="s">
        <v>35371</v>
      </c>
      <c r="B20174" s="29" t="s">
        <v>35372</v>
      </c>
      <c r="C20174" s="29">
        <v>3</v>
      </c>
      <c r="D20174" s="29"/>
      <c r="E20174" s="29" t="s">
        <v>82</v>
      </c>
    </row>
    <row r="20175" spans="1:5">
      <c r="A20175" s="29" t="s">
        <v>35373</v>
      </c>
      <c r="B20175" s="29" t="s">
        <v>11537</v>
      </c>
      <c r="C20175" s="29">
        <v>2</v>
      </c>
      <c r="D20175" s="29"/>
      <c r="E20175" s="29" t="s">
        <v>82</v>
      </c>
    </row>
    <row r="20176" spans="1:5">
      <c r="A20176" s="29" t="s">
        <v>35374</v>
      </c>
      <c r="B20176" s="29" t="s">
        <v>35375</v>
      </c>
      <c r="C20176" s="29">
        <v>2</v>
      </c>
      <c r="D20176" s="29"/>
      <c r="E20176" s="29" t="s">
        <v>82</v>
      </c>
    </row>
    <row r="20177" spans="1:5">
      <c r="A20177" s="29" t="s">
        <v>35376</v>
      </c>
      <c r="B20177" s="29" t="s">
        <v>35149</v>
      </c>
      <c r="C20177" s="29">
        <v>4</v>
      </c>
      <c r="D20177" s="29"/>
      <c r="E20177" s="29" t="s">
        <v>82</v>
      </c>
    </row>
    <row r="20178" spans="1:5">
      <c r="A20178" s="29" t="s">
        <v>35377</v>
      </c>
      <c r="B20178" s="29" t="s">
        <v>35378</v>
      </c>
      <c r="C20178" s="29">
        <v>1</v>
      </c>
      <c r="D20178" s="29"/>
      <c r="E20178" s="29" t="s">
        <v>82</v>
      </c>
    </row>
    <row r="20179" spans="1:5">
      <c r="A20179" s="29" t="s">
        <v>35379</v>
      </c>
      <c r="B20179" s="29" t="s">
        <v>18329</v>
      </c>
      <c r="C20179" s="29">
        <v>5</v>
      </c>
      <c r="D20179" s="29"/>
      <c r="E20179" s="29" t="s">
        <v>82</v>
      </c>
    </row>
    <row r="20180" spans="1:5">
      <c r="A20180" s="29" t="s">
        <v>35380</v>
      </c>
      <c r="B20180" s="29" t="s">
        <v>35381</v>
      </c>
      <c r="C20180" s="29">
        <v>3</v>
      </c>
      <c r="D20180" s="29"/>
      <c r="E20180" s="29" t="s">
        <v>82</v>
      </c>
    </row>
    <row r="20181" spans="1:5">
      <c r="A20181" s="29" t="s">
        <v>35382</v>
      </c>
      <c r="B20181" s="29" t="s">
        <v>35383</v>
      </c>
      <c r="C20181" s="29">
        <v>3</v>
      </c>
      <c r="D20181" s="29"/>
      <c r="E20181" s="29" t="s">
        <v>82</v>
      </c>
    </row>
    <row r="20182" spans="1:5">
      <c r="A20182" s="29" t="s">
        <v>35384</v>
      </c>
      <c r="B20182" s="29" t="s">
        <v>35385</v>
      </c>
      <c r="C20182" s="29">
        <v>2</v>
      </c>
      <c r="D20182" s="29"/>
      <c r="E20182" s="29" t="s">
        <v>82</v>
      </c>
    </row>
    <row r="20183" spans="1:5">
      <c r="A20183" s="29" t="s">
        <v>35386</v>
      </c>
      <c r="B20183" s="29" t="s">
        <v>35157</v>
      </c>
      <c r="C20183" s="29">
        <v>2</v>
      </c>
      <c r="D20183" s="29"/>
      <c r="E20183" s="29" t="s">
        <v>82</v>
      </c>
    </row>
    <row r="20184" spans="1:5">
      <c r="A20184" s="29" t="s">
        <v>35387</v>
      </c>
      <c r="B20184" s="29" t="s">
        <v>35388</v>
      </c>
      <c r="C20184" s="29">
        <v>4</v>
      </c>
      <c r="D20184" s="29"/>
      <c r="E20184" s="29" t="s">
        <v>82</v>
      </c>
    </row>
    <row r="20185" spans="1:5">
      <c r="A20185" s="29" t="s">
        <v>35389</v>
      </c>
      <c r="B20185" s="29" t="s">
        <v>35390</v>
      </c>
      <c r="C20185" s="29">
        <v>4</v>
      </c>
      <c r="D20185" s="29"/>
      <c r="E20185" s="29" t="s">
        <v>82</v>
      </c>
    </row>
    <row r="20186" spans="1:5">
      <c r="A20186" s="29" t="s">
        <v>35391</v>
      </c>
      <c r="B20186" s="29" t="s">
        <v>35392</v>
      </c>
      <c r="C20186" s="29">
        <v>5</v>
      </c>
      <c r="D20186" s="29"/>
      <c r="E20186" s="29" t="s">
        <v>82</v>
      </c>
    </row>
    <row r="20187" spans="1:5">
      <c r="A20187" s="29" t="s">
        <v>35393</v>
      </c>
      <c r="B20187" s="29" t="s">
        <v>35394</v>
      </c>
      <c r="C20187" s="29">
        <v>4</v>
      </c>
      <c r="D20187" s="29"/>
      <c r="E20187" s="29" t="s">
        <v>82</v>
      </c>
    </row>
    <row r="20188" spans="1:5">
      <c r="A20188" s="29" t="s">
        <v>35395</v>
      </c>
      <c r="B20188" s="29" t="s">
        <v>35396</v>
      </c>
      <c r="C20188" s="29">
        <v>1</v>
      </c>
      <c r="D20188" s="29"/>
      <c r="E20188" s="29" t="s">
        <v>82</v>
      </c>
    </row>
    <row r="20189" spans="1:5">
      <c r="A20189" s="29" t="s">
        <v>35397</v>
      </c>
      <c r="B20189" s="29" t="s">
        <v>35398</v>
      </c>
      <c r="C20189" s="29">
        <v>2</v>
      </c>
      <c r="D20189" s="29"/>
      <c r="E20189" s="29" t="s">
        <v>82</v>
      </c>
    </row>
    <row r="20190" spans="1:5">
      <c r="A20190" s="29" t="s">
        <v>35399</v>
      </c>
      <c r="B20190" s="29" t="s">
        <v>35400</v>
      </c>
      <c r="C20190" s="29">
        <v>3</v>
      </c>
      <c r="D20190" s="29"/>
      <c r="E20190" s="29" t="s">
        <v>82</v>
      </c>
    </row>
    <row r="20191" spans="1:5">
      <c r="A20191" s="29" t="s">
        <v>35401</v>
      </c>
      <c r="B20191" s="29" t="s">
        <v>35402</v>
      </c>
      <c r="C20191" s="29">
        <v>3</v>
      </c>
      <c r="D20191" s="29"/>
      <c r="E20191" s="29" t="s">
        <v>82</v>
      </c>
    </row>
    <row r="20192" spans="1:5">
      <c r="A20192" s="29" t="s">
        <v>35403</v>
      </c>
      <c r="B20192" s="29" t="s">
        <v>35404</v>
      </c>
      <c r="C20192" s="29">
        <v>4</v>
      </c>
      <c r="D20192" s="29"/>
      <c r="E20192" s="29" t="s">
        <v>82</v>
      </c>
    </row>
    <row r="20193" spans="1:5">
      <c r="A20193" s="29" t="s">
        <v>35405</v>
      </c>
      <c r="B20193" s="29" t="s">
        <v>35406</v>
      </c>
      <c r="C20193" s="29">
        <v>2</v>
      </c>
      <c r="D20193" s="29"/>
      <c r="E20193" s="29" t="s">
        <v>82</v>
      </c>
    </row>
    <row r="20194" spans="1:5">
      <c r="A20194" s="29" t="s">
        <v>35407</v>
      </c>
      <c r="B20194" s="29" t="s">
        <v>35408</v>
      </c>
      <c r="C20194" s="29">
        <v>3</v>
      </c>
      <c r="D20194" s="29"/>
      <c r="E20194" s="29" t="s">
        <v>82</v>
      </c>
    </row>
    <row r="20195" spans="1:5">
      <c r="A20195" s="29" t="s">
        <v>35409</v>
      </c>
      <c r="B20195" s="29" t="s">
        <v>35177</v>
      </c>
      <c r="C20195" s="29">
        <v>3</v>
      </c>
      <c r="D20195" s="29"/>
      <c r="E20195" s="29" t="s">
        <v>82</v>
      </c>
    </row>
    <row r="20196" spans="1:5">
      <c r="A20196" s="29" t="s">
        <v>35410</v>
      </c>
      <c r="B20196" s="29" t="s">
        <v>35411</v>
      </c>
      <c r="C20196" s="29">
        <v>2</v>
      </c>
      <c r="D20196" s="29"/>
      <c r="E20196" s="29" t="s">
        <v>82</v>
      </c>
    </row>
    <row r="20197" spans="1:5">
      <c r="A20197" s="29" t="s">
        <v>35412</v>
      </c>
      <c r="B20197" s="29" t="s">
        <v>35413</v>
      </c>
      <c r="C20197" s="29">
        <v>2</v>
      </c>
      <c r="D20197" s="29"/>
      <c r="E20197" s="29" t="s">
        <v>82</v>
      </c>
    </row>
    <row r="20198" spans="1:5">
      <c r="A20198" s="29" t="s">
        <v>35414</v>
      </c>
      <c r="B20198" s="29" t="s">
        <v>35415</v>
      </c>
      <c r="C20198" s="29">
        <v>3</v>
      </c>
      <c r="D20198" s="29"/>
      <c r="E20198" s="29" t="s">
        <v>82</v>
      </c>
    </row>
    <row r="20199" spans="1:5">
      <c r="A20199" s="29" t="s">
        <v>35416</v>
      </c>
      <c r="B20199" s="29" t="s">
        <v>35417</v>
      </c>
      <c r="C20199" s="29">
        <v>2</v>
      </c>
      <c r="D20199" s="29"/>
      <c r="E20199" s="29" t="s">
        <v>82</v>
      </c>
    </row>
    <row r="20200" spans="1:5">
      <c r="A20200" s="29" t="s">
        <v>35418</v>
      </c>
      <c r="B20200" s="29" t="s">
        <v>35419</v>
      </c>
      <c r="C20200" s="29">
        <v>2</v>
      </c>
      <c r="D20200" s="29"/>
      <c r="E20200" s="29" t="s">
        <v>82</v>
      </c>
    </row>
    <row r="20201" spans="1:5">
      <c r="A20201" s="29" t="s">
        <v>35420</v>
      </c>
      <c r="B20201" s="29" t="s">
        <v>35421</v>
      </c>
      <c r="C20201" s="29">
        <v>4</v>
      </c>
      <c r="D20201" s="29"/>
      <c r="E20201" s="29" t="s">
        <v>82</v>
      </c>
    </row>
    <row r="20202" spans="1:5">
      <c r="A20202" s="29" t="s">
        <v>35422</v>
      </c>
      <c r="B20202" s="29" t="s">
        <v>35423</v>
      </c>
      <c r="C20202" s="29">
        <v>2</v>
      </c>
      <c r="D20202" s="29"/>
      <c r="E20202" s="29" t="s">
        <v>82</v>
      </c>
    </row>
    <row r="20203" spans="1:5">
      <c r="A20203" s="29" t="s">
        <v>35424</v>
      </c>
      <c r="B20203" s="29" t="s">
        <v>35425</v>
      </c>
      <c r="C20203" s="29">
        <v>2</v>
      </c>
      <c r="D20203" s="29"/>
      <c r="E20203" s="29" t="s">
        <v>82</v>
      </c>
    </row>
    <row r="20204" spans="1:5">
      <c r="A20204" s="29" t="s">
        <v>35426</v>
      </c>
      <c r="B20204" s="29" t="s">
        <v>35396</v>
      </c>
      <c r="C20204" s="29">
        <v>1</v>
      </c>
      <c r="D20204" s="29"/>
      <c r="E20204" s="29" t="s">
        <v>82</v>
      </c>
    </row>
    <row r="20205" spans="1:5">
      <c r="A20205" s="29" t="s">
        <v>35427</v>
      </c>
      <c r="B20205" s="29" t="s">
        <v>34886</v>
      </c>
      <c r="C20205" s="29">
        <v>2</v>
      </c>
      <c r="D20205" s="29"/>
      <c r="E20205" s="29" t="s">
        <v>82</v>
      </c>
    </row>
    <row r="20206" spans="1:5">
      <c r="A20206" s="29" t="s">
        <v>35428</v>
      </c>
      <c r="B20206" s="29" t="s">
        <v>34900</v>
      </c>
      <c r="C20206" s="29">
        <v>2</v>
      </c>
      <c r="D20206" s="29"/>
      <c r="E20206" s="29" t="s">
        <v>82</v>
      </c>
    </row>
    <row r="20207" spans="1:5">
      <c r="A20207" s="29" t="s">
        <v>35429</v>
      </c>
      <c r="B20207" s="29" t="s">
        <v>34982</v>
      </c>
      <c r="C20207" s="29">
        <v>3</v>
      </c>
      <c r="D20207" s="29"/>
      <c r="E20207" s="29" t="s">
        <v>82</v>
      </c>
    </row>
    <row r="20208" spans="1:5">
      <c r="A20208" s="29" t="s">
        <v>35430</v>
      </c>
      <c r="B20208" s="29" t="s">
        <v>35032</v>
      </c>
      <c r="C20208" s="29">
        <v>3</v>
      </c>
      <c r="D20208" s="29"/>
      <c r="E20208" s="29" t="s">
        <v>82</v>
      </c>
    </row>
    <row r="20209" spans="1:5">
      <c r="A20209" s="29" t="s">
        <v>35431</v>
      </c>
      <c r="B20209" s="29" t="s">
        <v>34905</v>
      </c>
      <c r="C20209" s="29">
        <v>4</v>
      </c>
      <c r="D20209" s="29" t="s">
        <v>52</v>
      </c>
      <c r="E20209" s="29" t="s">
        <v>82</v>
      </c>
    </row>
    <row r="20210" spans="1:5">
      <c r="A20210" s="29" t="s">
        <v>35432</v>
      </c>
      <c r="B20210" s="29" t="s">
        <v>34905</v>
      </c>
      <c r="C20210" s="29">
        <v>4</v>
      </c>
      <c r="D20210" s="29"/>
      <c r="E20210" s="29" t="s">
        <v>82</v>
      </c>
    </row>
    <row r="20211" spans="1:5">
      <c r="A20211" s="29" t="s">
        <v>35433</v>
      </c>
      <c r="B20211" s="29" t="s">
        <v>35434</v>
      </c>
      <c r="C20211" s="29">
        <v>3</v>
      </c>
      <c r="D20211" s="29"/>
      <c r="E20211" s="29" t="s">
        <v>82</v>
      </c>
    </row>
    <row r="20212" spans="1:5">
      <c r="A20212" s="29" t="s">
        <v>35435</v>
      </c>
      <c r="B20212" s="29" t="s">
        <v>35436</v>
      </c>
      <c r="C20212" s="29">
        <v>4</v>
      </c>
      <c r="D20212" s="29"/>
      <c r="E20212" s="29" t="s">
        <v>82</v>
      </c>
    </row>
    <row r="20213" spans="1:5">
      <c r="A20213" s="29" t="s">
        <v>35437</v>
      </c>
      <c r="B20213" s="29" t="s">
        <v>35438</v>
      </c>
      <c r="C20213" s="29">
        <v>4</v>
      </c>
      <c r="D20213" s="29"/>
      <c r="E20213" s="29" t="s">
        <v>82</v>
      </c>
    </row>
    <row r="20214" spans="1:5">
      <c r="A20214" s="29" t="s">
        <v>35439</v>
      </c>
      <c r="B20214" s="29" t="s">
        <v>35440</v>
      </c>
      <c r="C20214" s="29">
        <v>4</v>
      </c>
      <c r="D20214" s="29"/>
      <c r="E20214" s="29" t="s">
        <v>82</v>
      </c>
    </row>
    <row r="20215" spans="1:5">
      <c r="A20215" s="29" t="s">
        <v>35441</v>
      </c>
      <c r="B20215" s="29" t="s">
        <v>35442</v>
      </c>
      <c r="C20215" s="29">
        <v>4</v>
      </c>
      <c r="D20215" s="29"/>
      <c r="E20215" s="29" t="s">
        <v>82</v>
      </c>
    </row>
    <row r="20216" spans="1:5">
      <c r="A20216" s="29" t="s">
        <v>35443</v>
      </c>
      <c r="B20216" s="29" t="s">
        <v>35442</v>
      </c>
      <c r="C20216" s="29">
        <v>4</v>
      </c>
      <c r="D20216" s="29"/>
      <c r="E20216" s="29" t="s">
        <v>82</v>
      </c>
    </row>
    <row r="20217" spans="1:5">
      <c r="A20217" s="29" t="s">
        <v>35444</v>
      </c>
      <c r="B20217" s="29" t="s">
        <v>35445</v>
      </c>
      <c r="C20217" s="29">
        <v>4</v>
      </c>
      <c r="D20217" s="29"/>
      <c r="E20217" s="29" t="s">
        <v>82</v>
      </c>
    </row>
    <row r="20218" spans="1:5">
      <c r="A20218" s="29" t="s">
        <v>35446</v>
      </c>
      <c r="B20218" s="29" t="s">
        <v>35447</v>
      </c>
      <c r="C20218" s="29">
        <v>5</v>
      </c>
      <c r="D20218" s="29"/>
      <c r="E20218" s="29" t="s">
        <v>82</v>
      </c>
    </row>
    <row r="20219" spans="1:5">
      <c r="A20219" s="29" t="s">
        <v>35448</v>
      </c>
      <c r="B20219" s="29" t="s">
        <v>35449</v>
      </c>
      <c r="C20219" s="29">
        <v>4</v>
      </c>
      <c r="D20219" s="29"/>
      <c r="E20219" s="29" t="s">
        <v>82</v>
      </c>
    </row>
    <row r="20220" spans="1:5">
      <c r="A20220" s="29" t="s">
        <v>35450</v>
      </c>
      <c r="B20220" s="29" t="s">
        <v>35451</v>
      </c>
      <c r="C20220" s="29">
        <v>4</v>
      </c>
      <c r="D20220" s="29"/>
      <c r="E20220" s="29" t="s">
        <v>82</v>
      </c>
    </row>
    <row r="20221" spans="1:5">
      <c r="A20221" s="29" t="s">
        <v>35452</v>
      </c>
      <c r="B20221" s="29" t="s">
        <v>35451</v>
      </c>
      <c r="C20221" s="29">
        <v>4</v>
      </c>
      <c r="D20221" s="29"/>
      <c r="E20221" s="29" t="s">
        <v>82</v>
      </c>
    </row>
    <row r="20222" spans="1:5">
      <c r="A20222" s="29" t="s">
        <v>35453</v>
      </c>
      <c r="B20222" s="29" t="s">
        <v>35454</v>
      </c>
      <c r="C20222" s="29">
        <v>4</v>
      </c>
      <c r="D20222" s="29"/>
      <c r="E20222" s="29" t="s">
        <v>82</v>
      </c>
    </row>
    <row r="20223" spans="1:5">
      <c r="A20223" s="29" t="s">
        <v>35455</v>
      </c>
      <c r="B20223" s="29" t="s">
        <v>35454</v>
      </c>
      <c r="C20223" s="29">
        <v>4</v>
      </c>
      <c r="D20223" s="29"/>
      <c r="E20223" s="29" t="s">
        <v>82</v>
      </c>
    </row>
    <row r="20224" spans="1:5">
      <c r="A20224" s="29" t="s">
        <v>35456</v>
      </c>
      <c r="B20224" s="29" t="s">
        <v>35457</v>
      </c>
      <c r="C20224" s="29">
        <v>4</v>
      </c>
      <c r="D20224" s="29"/>
      <c r="E20224" s="29" t="s">
        <v>82</v>
      </c>
    </row>
    <row r="20225" spans="1:5">
      <c r="A20225" s="29" t="s">
        <v>35458</v>
      </c>
      <c r="B20225" s="29" t="s">
        <v>35459</v>
      </c>
      <c r="C20225" s="29">
        <v>4</v>
      </c>
      <c r="D20225" s="29"/>
      <c r="E20225" s="29" t="s">
        <v>82</v>
      </c>
    </row>
    <row r="20226" spans="1:5">
      <c r="A20226" s="29" t="s">
        <v>35460</v>
      </c>
      <c r="B20226" s="29" t="s">
        <v>35461</v>
      </c>
      <c r="C20226" s="29">
        <v>4</v>
      </c>
      <c r="D20226" s="29"/>
      <c r="E20226" s="29" t="s">
        <v>82</v>
      </c>
    </row>
    <row r="20227" spans="1:5">
      <c r="A20227" s="29" t="s">
        <v>35462</v>
      </c>
      <c r="B20227" s="29" t="s">
        <v>35461</v>
      </c>
      <c r="C20227" s="29">
        <v>4</v>
      </c>
      <c r="D20227" s="29"/>
      <c r="E20227" s="29" t="s">
        <v>82</v>
      </c>
    </row>
    <row r="20228" spans="1:5">
      <c r="A20228" s="29" t="s">
        <v>35463</v>
      </c>
      <c r="B20228" s="29" t="s">
        <v>35464</v>
      </c>
      <c r="C20228" s="29">
        <v>4</v>
      </c>
      <c r="D20228" s="29"/>
      <c r="E20228" s="29" t="s">
        <v>82</v>
      </c>
    </row>
    <row r="20229" spans="1:5">
      <c r="A20229" s="29" t="s">
        <v>35465</v>
      </c>
      <c r="B20229" s="29" t="s">
        <v>35464</v>
      </c>
      <c r="C20229" s="29">
        <v>4</v>
      </c>
      <c r="D20229" s="29"/>
      <c r="E20229" s="29" t="s">
        <v>82</v>
      </c>
    </row>
    <row r="20230" spans="1:5">
      <c r="A20230" s="29" t="s">
        <v>35466</v>
      </c>
      <c r="B20230" s="29" t="s">
        <v>35467</v>
      </c>
      <c r="C20230" s="29">
        <v>4</v>
      </c>
      <c r="D20230" s="29"/>
      <c r="E20230" s="29" t="s">
        <v>82</v>
      </c>
    </row>
    <row r="20231" spans="1:5">
      <c r="A20231" s="29" t="s">
        <v>35468</v>
      </c>
      <c r="B20231" s="29" t="s">
        <v>35469</v>
      </c>
      <c r="C20231" s="29">
        <v>4</v>
      </c>
      <c r="D20231" s="29"/>
      <c r="E20231" s="29" t="s">
        <v>82</v>
      </c>
    </row>
    <row r="20232" spans="1:5">
      <c r="A20232" s="29" t="s">
        <v>35470</v>
      </c>
      <c r="B20232" s="29" t="s">
        <v>35471</v>
      </c>
      <c r="C20232" s="29">
        <v>4</v>
      </c>
      <c r="D20232" s="29"/>
      <c r="E20232" s="29" t="s">
        <v>82</v>
      </c>
    </row>
    <row r="20233" spans="1:5">
      <c r="A20233" s="29" t="s">
        <v>35472</v>
      </c>
      <c r="B20233" s="29" t="s">
        <v>35473</v>
      </c>
      <c r="C20233" s="29">
        <v>4</v>
      </c>
      <c r="D20233" s="29"/>
      <c r="E20233" s="29" t="s">
        <v>82</v>
      </c>
    </row>
    <row r="20234" spans="1:5">
      <c r="A20234" s="29" t="s">
        <v>35474</v>
      </c>
      <c r="B20234" s="29" t="s">
        <v>35475</v>
      </c>
      <c r="C20234" s="29">
        <v>5</v>
      </c>
      <c r="D20234" s="29"/>
      <c r="E20234" s="29" t="s">
        <v>82</v>
      </c>
    </row>
    <row r="20235" spans="1:5">
      <c r="A20235" s="29" t="s">
        <v>35476</v>
      </c>
      <c r="B20235" s="29" t="s">
        <v>35477</v>
      </c>
      <c r="C20235" s="29">
        <v>4</v>
      </c>
      <c r="D20235" s="29"/>
      <c r="E20235" s="29" t="s">
        <v>82</v>
      </c>
    </row>
    <row r="20236" spans="1:5">
      <c r="A20236" s="29" t="s">
        <v>35478</v>
      </c>
      <c r="B20236" s="29" t="s">
        <v>35479</v>
      </c>
      <c r="C20236" s="29">
        <v>4</v>
      </c>
      <c r="D20236" s="29"/>
      <c r="E20236" s="29" t="s">
        <v>82</v>
      </c>
    </row>
    <row r="20237" spans="1:5">
      <c r="A20237" s="29" t="s">
        <v>35480</v>
      </c>
      <c r="B20237" s="29" t="s">
        <v>35479</v>
      </c>
      <c r="C20237" s="29">
        <v>4</v>
      </c>
      <c r="D20237" s="29"/>
      <c r="E20237" s="29" t="s">
        <v>82</v>
      </c>
    </row>
    <row r="20238" spans="1:5">
      <c r="A20238" s="29" t="s">
        <v>35481</v>
      </c>
      <c r="B20238" s="29" t="s">
        <v>35482</v>
      </c>
      <c r="C20238" s="29">
        <v>4</v>
      </c>
      <c r="D20238" s="29"/>
      <c r="E20238" s="29" t="s">
        <v>82</v>
      </c>
    </row>
    <row r="20239" spans="1:5">
      <c r="A20239" s="29" t="s">
        <v>35483</v>
      </c>
      <c r="B20239" s="29" t="s">
        <v>35482</v>
      </c>
      <c r="C20239" s="29">
        <v>4</v>
      </c>
      <c r="D20239" s="29"/>
      <c r="E20239" s="29" t="s">
        <v>82</v>
      </c>
    </row>
    <row r="20240" spans="1:5">
      <c r="A20240" s="29" t="s">
        <v>35484</v>
      </c>
      <c r="B20240" s="29" t="s">
        <v>35485</v>
      </c>
      <c r="C20240" s="29">
        <v>8</v>
      </c>
      <c r="D20240" s="29"/>
      <c r="E20240" s="29" t="s">
        <v>82</v>
      </c>
    </row>
    <row r="20241" spans="1:5">
      <c r="A20241" s="29" t="s">
        <v>35486</v>
      </c>
      <c r="B20241" s="29" t="s">
        <v>35485</v>
      </c>
      <c r="C20241" s="29">
        <v>8</v>
      </c>
      <c r="D20241" s="29"/>
      <c r="E20241" s="29" t="s">
        <v>82</v>
      </c>
    </row>
    <row r="20242" spans="1:5">
      <c r="A20242" s="29" t="s">
        <v>35487</v>
      </c>
      <c r="B20242" s="29" t="s">
        <v>35488</v>
      </c>
      <c r="C20242" s="29">
        <v>8</v>
      </c>
      <c r="D20242" s="29"/>
      <c r="E20242" s="29" t="s">
        <v>82</v>
      </c>
    </row>
    <row r="20243" spans="1:5">
      <c r="A20243" s="29" t="s">
        <v>35489</v>
      </c>
      <c r="B20243" s="29" t="s">
        <v>35488</v>
      </c>
      <c r="C20243" s="29">
        <v>8</v>
      </c>
      <c r="D20243" s="29"/>
      <c r="E20243" s="29" t="s">
        <v>82</v>
      </c>
    </row>
    <row r="20244" spans="1:5">
      <c r="A20244" s="29" t="s">
        <v>35490</v>
      </c>
      <c r="B20244" s="29" t="s">
        <v>35491</v>
      </c>
      <c r="C20244" s="29">
        <v>8</v>
      </c>
      <c r="D20244" s="29"/>
      <c r="E20244" s="29" t="s">
        <v>82</v>
      </c>
    </row>
    <row r="20245" spans="1:5">
      <c r="A20245" s="29" t="s">
        <v>35492</v>
      </c>
      <c r="B20245" s="29" t="s">
        <v>35491</v>
      </c>
      <c r="C20245" s="29">
        <v>8</v>
      </c>
      <c r="D20245" s="29"/>
      <c r="E20245" s="29" t="s">
        <v>82</v>
      </c>
    </row>
    <row r="20246" spans="1:5">
      <c r="A20246" s="29" t="s">
        <v>35493</v>
      </c>
      <c r="B20246" s="29" t="s">
        <v>35494</v>
      </c>
      <c r="C20246" s="29">
        <v>8</v>
      </c>
      <c r="D20246" s="29"/>
      <c r="E20246" s="29" t="s">
        <v>82</v>
      </c>
    </row>
    <row r="20247" spans="1:5">
      <c r="A20247" s="29" t="s">
        <v>35495</v>
      </c>
      <c r="B20247" s="29" t="s">
        <v>35494</v>
      </c>
      <c r="C20247" s="29">
        <v>8</v>
      </c>
      <c r="D20247" s="29"/>
      <c r="E20247" s="29" t="s">
        <v>82</v>
      </c>
    </row>
    <row r="20248" spans="1:5">
      <c r="A20248" s="29" t="s">
        <v>35496</v>
      </c>
      <c r="B20248" s="29" t="s">
        <v>35497</v>
      </c>
      <c r="C20248" s="29">
        <v>8</v>
      </c>
      <c r="D20248" s="29"/>
      <c r="E20248" s="29" t="s">
        <v>82</v>
      </c>
    </row>
    <row r="20249" spans="1:5">
      <c r="A20249" s="29" t="s">
        <v>35498</v>
      </c>
      <c r="B20249" s="29" t="s">
        <v>35497</v>
      </c>
      <c r="C20249" s="29">
        <v>8</v>
      </c>
      <c r="D20249" s="29"/>
      <c r="E20249" s="29" t="s">
        <v>82</v>
      </c>
    </row>
    <row r="20250" spans="1:5">
      <c r="A20250" s="29" t="s">
        <v>35499</v>
      </c>
      <c r="B20250" s="29" t="s">
        <v>35500</v>
      </c>
      <c r="C20250" s="29">
        <v>8</v>
      </c>
      <c r="D20250" s="29"/>
      <c r="E20250" s="29" t="s">
        <v>82</v>
      </c>
    </row>
    <row r="20251" spans="1:5">
      <c r="A20251" s="29" t="s">
        <v>35501</v>
      </c>
      <c r="B20251" s="29" t="s">
        <v>35500</v>
      </c>
      <c r="C20251" s="29">
        <v>8</v>
      </c>
      <c r="D20251" s="29"/>
      <c r="E20251" s="29" t="s">
        <v>82</v>
      </c>
    </row>
    <row r="20252" spans="1:5">
      <c r="A20252" s="29" t="s">
        <v>35502</v>
      </c>
      <c r="B20252" s="29" t="s">
        <v>35503</v>
      </c>
      <c r="C20252" s="29">
        <v>8</v>
      </c>
      <c r="D20252" s="29"/>
      <c r="E20252" s="29" t="s">
        <v>82</v>
      </c>
    </row>
    <row r="20253" spans="1:5">
      <c r="A20253" s="29" t="s">
        <v>35504</v>
      </c>
      <c r="B20253" s="29" t="s">
        <v>35503</v>
      </c>
      <c r="C20253" s="29">
        <v>8</v>
      </c>
      <c r="D20253" s="29"/>
      <c r="E20253" s="29" t="s">
        <v>82</v>
      </c>
    </row>
    <row r="20254" spans="1:5">
      <c r="A20254" s="29" t="s">
        <v>35505</v>
      </c>
      <c r="B20254" s="29" t="s">
        <v>35506</v>
      </c>
      <c r="C20254" s="29">
        <v>8</v>
      </c>
      <c r="D20254" s="29"/>
      <c r="E20254" s="29" t="s">
        <v>82</v>
      </c>
    </row>
    <row r="20255" spans="1:5">
      <c r="A20255" s="29" t="s">
        <v>35507</v>
      </c>
      <c r="B20255" s="29" t="s">
        <v>35506</v>
      </c>
      <c r="C20255" s="29">
        <v>8</v>
      </c>
      <c r="D20255" s="29"/>
      <c r="E20255" s="29" t="s">
        <v>82</v>
      </c>
    </row>
    <row r="20256" spans="1:5">
      <c r="A20256" s="29" t="s">
        <v>35508</v>
      </c>
      <c r="B20256" s="29" t="s">
        <v>35509</v>
      </c>
      <c r="C20256" s="29">
        <v>8</v>
      </c>
      <c r="D20256" s="29"/>
      <c r="E20256" s="29" t="s">
        <v>82</v>
      </c>
    </row>
    <row r="20257" spans="1:5">
      <c r="A20257" s="29" t="s">
        <v>35510</v>
      </c>
      <c r="B20257" s="29" t="s">
        <v>35509</v>
      </c>
      <c r="C20257" s="29">
        <v>8</v>
      </c>
      <c r="D20257" s="29"/>
      <c r="E20257" s="29" t="s">
        <v>82</v>
      </c>
    </row>
    <row r="20258" spans="1:5">
      <c r="A20258" s="29" t="s">
        <v>35511</v>
      </c>
      <c r="B20258" s="29" t="s">
        <v>35512</v>
      </c>
      <c r="C20258" s="29">
        <v>8</v>
      </c>
      <c r="D20258" s="29"/>
      <c r="E20258" s="29" t="s">
        <v>82</v>
      </c>
    </row>
    <row r="20259" spans="1:5">
      <c r="A20259" s="29" t="s">
        <v>35513</v>
      </c>
      <c r="B20259" s="29" t="s">
        <v>35512</v>
      </c>
      <c r="C20259" s="29">
        <v>8</v>
      </c>
      <c r="D20259" s="29"/>
      <c r="E20259" s="29" t="s">
        <v>82</v>
      </c>
    </row>
    <row r="20260" spans="1:5">
      <c r="A20260" s="29" t="s">
        <v>35514</v>
      </c>
      <c r="B20260" s="29" t="s">
        <v>35515</v>
      </c>
      <c r="C20260" s="29">
        <v>8</v>
      </c>
      <c r="D20260" s="29"/>
      <c r="E20260" s="29" t="s">
        <v>82</v>
      </c>
    </row>
    <row r="20261" spans="1:5">
      <c r="A20261" s="29" t="s">
        <v>35516</v>
      </c>
      <c r="B20261" s="29" t="s">
        <v>35515</v>
      </c>
      <c r="C20261" s="29">
        <v>8</v>
      </c>
      <c r="D20261" s="29"/>
      <c r="E20261" s="29" t="s">
        <v>82</v>
      </c>
    </row>
    <row r="20262" spans="1:5">
      <c r="A20262" s="29" t="s">
        <v>35517</v>
      </c>
      <c r="B20262" s="29" t="s">
        <v>35518</v>
      </c>
      <c r="C20262" s="29">
        <v>8</v>
      </c>
      <c r="D20262" s="29"/>
      <c r="E20262" s="29" t="s">
        <v>82</v>
      </c>
    </row>
    <row r="20263" spans="1:5">
      <c r="A20263" s="29" t="s">
        <v>35519</v>
      </c>
      <c r="B20263" s="29" t="s">
        <v>35518</v>
      </c>
      <c r="C20263" s="29">
        <v>8</v>
      </c>
      <c r="D20263" s="29"/>
      <c r="E20263" s="29" t="s">
        <v>82</v>
      </c>
    </row>
    <row r="20264" spans="1:5">
      <c r="A20264" s="29" t="s">
        <v>35520</v>
      </c>
      <c r="B20264" s="29" t="s">
        <v>35521</v>
      </c>
      <c r="C20264" s="29">
        <v>8</v>
      </c>
      <c r="D20264" s="29"/>
      <c r="E20264" s="29" t="s">
        <v>82</v>
      </c>
    </row>
    <row r="20265" spans="1:5">
      <c r="A20265" s="29" t="s">
        <v>35522</v>
      </c>
      <c r="B20265" s="29" t="s">
        <v>35521</v>
      </c>
      <c r="C20265" s="29">
        <v>8</v>
      </c>
      <c r="D20265" s="29"/>
      <c r="E20265" s="29" t="s">
        <v>82</v>
      </c>
    </row>
    <row r="20266" spans="1:5">
      <c r="A20266" s="29" t="s">
        <v>35523</v>
      </c>
      <c r="B20266" s="29" t="s">
        <v>35524</v>
      </c>
      <c r="C20266" s="29">
        <v>8</v>
      </c>
      <c r="D20266" s="29"/>
      <c r="E20266" s="29" t="s">
        <v>82</v>
      </c>
    </row>
    <row r="20267" spans="1:5">
      <c r="A20267" s="29" t="s">
        <v>35525</v>
      </c>
      <c r="B20267" s="29" t="s">
        <v>35526</v>
      </c>
      <c r="C20267" s="29">
        <v>8</v>
      </c>
      <c r="D20267" s="29"/>
      <c r="E20267" s="29" t="s">
        <v>82</v>
      </c>
    </row>
    <row r="20268" spans="1:5">
      <c r="A20268" s="29" t="s">
        <v>35527</v>
      </c>
      <c r="B20268" s="29" t="s">
        <v>35526</v>
      </c>
      <c r="C20268" s="29">
        <v>8</v>
      </c>
      <c r="D20268" s="29"/>
      <c r="E20268" s="29" t="s">
        <v>82</v>
      </c>
    </row>
    <row r="20269" spans="1:5">
      <c r="A20269" s="29" t="s">
        <v>35528</v>
      </c>
      <c r="B20269" s="29" t="s">
        <v>35524</v>
      </c>
      <c r="C20269" s="29">
        <v>8</v>
      </c>
      <c r="D20269" s="29"/>
      <c r="E20269" s="29" t="s">
        <v>82</v>
      </c>
    </row>
    <row r="20270" spans="1:5">
      <c r="A20270" s="29" t="s">
        <v>35529</v>
      </c>
      <c r="B20270" s="29" t="s">
        <v>35530</v>
      </c>
      <c r="C20270" s="29">
        <v>8</v>
      </c>
      <c r="D20270" s="29"/>
      <c r="E20270" s="29" t="s">
        <v>82</v>
      </c>
    </row>
    <row r="20271" spans="1:5">
      <c r="A20271" s="29" t="s">
        <v>35531</v>
      </c>
      <c r="B20271" s="29" t="s">
        <v>35532</v>
      </c>
      <c r="C20271" s="29">
        <v>8</v>
      </c>
      <c r="D20271" s="29"/>
      <c r="E20271" s="29" t="s">
        <v>82</v>
      </c>
    </row>
    <row r="20272" spans="1:5">
      <c r="A20272" s="29" t="s">
        <v>35533</v>
      </c>
      <c r="B20272" s="29" t="s">
        <v>35532</v>
      </c>
      <c r="C20272" s="29">
        <v>8</v>
      </c>
      <c r="D20272" s="29"/>
      <c r="E20272" s="29" t="s">
        <v>82</v>
      </c>
    </row>
    <row r="20273" spans="1:5">
      <c r="A20273" s="29" t="s">
        <v>35534</v>
      </c>
      <c r="B20273" s="29" t="s">
        <v>35535</v>
      </c>
      <c r="C20273" s="29">
        <v>8</v>
      </c>
      <c r="D20273" s="29"/>
      <c r="E20273" s="29" t="s">
        <v>82</v>
      </c>
    </row>
    <row r="20274" spans="1:5">
      <c r="A20274" s="29" t="s">
        <v>35536</v>
      </c>
      <c r="B20274" s="29" t="s">
        <v>35535</v>
      </c>
      <c r="C20274" s="29">
        <v>8</v>
      </c>
      <c r="D20274" s="29"/>
      <c r="E20274" s="29" t="s">
        <v>82</v>
      </c>
    </row>
    <row r="20275" spans="1:5">
      <c r="A20275" s="29" t="s">
        <v>35537</v>
      </c>
      <c r="B20275" s="29" t="s">
        <v>35538</v>
      </c>
      <c r="C20275" s="29">
        <v>8</v>
      </c>
      <c r="D20275" s="29"/>
      <c r="E20275" s="29" t="s">
        <v>82</v>
      </c>
    </row>
    <row r="20276" spans="1:5">
      <c r="A20276" s="29" t="s">
        <v>35539</v>
      </c>
      <c r="B20276" s="29" t="s">
        <v>34922</v>
      </c>
      <c r="C20276" s="29">
        <v>4</v>
      </c>
      <c r="D20276" s="29" t="s">
        <v>52</v>
      </c>
      <c r="E20276" s="29" t="s">
        <v>82</v>
      </c>
    </row>
    <row r="20277" spans="1:5">
      <c r="A20277" s="29" t="s">
        <v>35540</v>
      </c>
      <c r="B20277" s="29" t="s">
        <v>35541</v>
      </c>
      <c r="C20277" s="29">
        <v>5</v>
      </c>
      <c r="D20277" s="29" t="s">
        <v>52</v>
      </c>
      <c r="E20277" s="29" t="s">
        <v>82</v>
      </c>
    </row>
    <row r="20278" spans="1:5">
      <c r="A20278" s="29" t="s">
        <v>35542</v>
      </c>
      <c r="B20278" s="29" t="s">
        <v>35543</v>
      </c>
      <c r="C20278" s="29">
        <v>2</v>
      </c>
      <c r="D20278" s="29" t="s">
        <v>52</v>
      </c>
      <c r="E20278" s="29" t="s">
        <v>82</v>
      </c>
    </row>
    <row r="20279" spans="1:5">
      <c r="A20279" s="29" t="s">
        <v>35544</v>
      </c>
      <c r="B20279" s="29" t="s">
        <v>35545</v>
      </c>
      <c r="C20279" s="29">
        <v>2</v>
      </c>
      <c r="D20279" s="29"/>
      <c r="E20279" s="29" t="s">
        <v>82</v>
      </c>
    </row>
    <row r="20280" spans="1:5">
      <c r="A20280" s="29" t="s">
        <v>35546</v>
      </c>
      <c r="B20280" s="29" t="s">
        <v>35545</v>
      </c>
      <c r="C20280" s="29">
        <v>2</v>
      </c>
      <c r="D20280" s="29" t="s">
        <v>52</v>
      </c>
      <c r="E20280" s="29" t="s">
        <v>82</v>
      </c>
    </row>
    <row r="20281" spans="1:5">
      <c r="A20281" s="29" t="s">
        <v>35547</v>
      </c>
      <c r="B20281" s="29" t="s">
        <v>35548</v>
      </c>
      <c r="C20281" s="29">
        <v>3</v>
      </c>
      <c r="D20281" s="29"/>
      <c r="E20281" s="29" t="s">
        <v>82</v>
      </c>
    </row>
    <row r="20282" spans="1:5">
      <c r="A20282" s="29" t="s">
        <v>35549</v>
      </c>
      <c r="B20282" s="29" t="s">
        <v>35548</v>
      </c>
      <c r="C20282" s="29">
        <v>3</v>
      </c>
      <c r="D20282" s="29" t="s">
        <v>52</v>
      </c>
      <c r="E20282" s="29" t="s">
        <v>82</v>
      </c>
    </row>
    <row r="20283" spans="1:5">
      <c r="A20283" s="29" t="s">
        <v>35550</v>
      </c>
      <c r="B20283" s="29" t="s">
        <v>35551</v>
      </c>
      <c r="C20283" s="29">
        <v>3</v>
      </c>
      <c r="D20283" s="29"/>
      <c r="E20283" s="29" t="s">
        <v>82</v>
      </c>
    </row>
    <row r="20284" spans="1:5">
      <c r="A20284" s="29" t="s">
        <v>35552</v>
      </c>
      <c r="B20284" s="29" t="s">
        <v>35551</v>
      </c>
      <c r="C20284" s="29">
        <v>3</v>
      </c>
      <c r="D20284" s="29" t="s">
        <v>52</v>
      </c>
      <c r="E20284" s="29" t="s">
        <v>82</v>
      </c>
    </row>
    <row r="20285" spans="1:5">
      <c r="A20285" s="29" t="s">
        <v>35553</v>
      </c>
      <c r="B20285" s="29" t="s">
        <v>1080</v>
      </c>
      <c r="C20285" s="29">
        <v>5</v>
      </c>
      <c r="D20285" s="29"/>
      <c r="E20285" s="29" t="s">
        <v>82</v>
      </c>
    </row>
    <row r="20286" spans="1:5">
      <c r="A20286" s="29" t="s">
        <v>35554</v>
      </c>
      <c r="B20286" s="29" t="s">
        <v>35555</v>
      </c>
      <c r="C20286" s="29">
        <v>3</v>
      </c>
      <c r="D20286" s="29"/>
      <c r="E20286" s="29" t="s">
        <v>82</v>
      </c>
    </row>
    <row r="20287" spans="1:5">
      <c r="A20287" s="29" t="s">
        <v>35556</v>
      </c>
      <c r="B20287" s="29" t="s">
        <v>35557</v>
      </c>
      <c r="C20287" s="29">
        <v>5</v>
      </c>
      <c r="D20287" s="29"/>
      <c r="E20287" s="29" t="s">
        <v>82</v>
      </c>
    </row>
    <row r="20288" spans="1:5">
      <c r="A20288" s="29" t="s">
        <v>35558</v>
      </c>
      <c r="B20288" s="29" t="s">
        <v>35559</v>
      </c>
      <c r="C20288" s="29">
        <v>3</v>
      </c>
      <c r="D20288" s="29" t="s">
        <v>52</v>
      </c>
      <c r="E20288" s="29" t="s">
        <v>82</v>
      </c>
    </row>
    <row r="20289" spans="1:5">
      <c r="A20289" s="29" t="s">
        <v>35560</v>
      </c>
      <c r="B20289" s="29" t="s">
        <v>35561</v>
      </c>
      <c r="C20289" s="29">
        <v>2</v>
      </c>
      <c r="D20289" s="29"/>
      <c r="E20289" s="29" t="s">
        <v>82</v>
      </c>
    </row>
    <row r="20290" spans="1:5">
      <c r="A20290" s="29" t="s">
        <v>35562</v>
      </c>
      <c r="B20290" s="29" t="s">
        <v>35563</v>
      </c>
      <c r="C20290" s="29">
        <v>3</v>
      </c>
      <c r="D20290" s="29" t="s">
        <v>52</v>
      </c>
      <c r="E20290" s="29" t="s">
        <v>82</v>
      </c>
    </row>
    <row r="20291" spans="1:5">
      <c r="A20291" s="29" t="s">
        <v>35564</v>
      </c>
      <c r="B20291" s="29" t="s">
        <v>35565</v>
      </c>
      <c r="C20291" s="29">
        <v>3</v>
      </c>
      <c r="D20291" s="29" t="s">
        <v>52</v>
      </c>
      <c r="E20291" s="29" t="s">
        <v>82</v>
      </c>
    </row>
    <row r="20292" spans="1:5">
      <c r="A20292" s="29" t="s">
        <v>35566</v>
      </c>
      <c r="B20292" s="29" t="s">
        <v>8562</v>
      </c>
      <c r="C20292" s="29">
        <v>3</v>
      </c>
      <c r="D20292" s="29" t="s">
        <v>52</v>
      </c>
      <c r="E20292" s="29" t="s">
        <v>82</v>
      </c>
    </row>
    <row r="20293" spans="1:5">
      <c r="A20293" s="29" t="s">
        <v>35567</v>
      </c>
      <c r="B20293" s="29" t="s">
        <v>7023</v>
      </c>
      <c r="C20293" s="29">
        <v>2</v>
      </c>
      <c r="D20293" s="29" t="s">
        <v>52</v>
      </c>
      <c r="E20293" s="29" t="s">
        <v>82</v>
      </c>
    </row>
    <row r="20294" spans="1:5">
      <c r="A20294" s="29" t="s">
        <v>35568</v>
      </c>
      <c r="B20294" s="29" t="s">
        <v>35569</v>
      </c>
      <c r="C20294" s="29">
        <v>3</v>
      </c>
      <c r="D20294" s="29" t="s">
        <v>52</v>
      </c>
      <c r="E20294" s="29" t="s">
        <v>82</v>
      </c>
    </row>
    <row r="20295" spans="1:5">
      <c r="A20295" s="29" t="s">
        <v>35570</v>
      </c>
      <c r="B20295" s="29" t="s">
        <v>35571</v>
      </c>
      <c r="C20295" s="29">
        <v>3</v>
      </c>
      <c r="D20295" s="29" t="s">
        <v>52</v>
      </c>
      <c r="E20295" s="29" t="s">
        <v>82</v>
      </c>
    </row>
    <row r="20296" spans="1:5">
      <c r="A20296" s="29" t="s">
        <v>35572</v>
      </c>
      <c r="B20296" s="29" t="s">
        <v>35573</v>
      </c>
      <c r="C20296" s="29">
        <v>3</v>
      </c>
      <c r="D20296" s="29" t="s">
        <v>52</v>
      </c>
      <c r="E20296" s="29" t="s">
        <v>82</v>
      </c>
    </row>
    <row r="20297" spans="1:5">
      <c r="A20297" s="29" t="s">
        <v>35574</v>
      </c>
      <c r="B20297" s="29" t="s">
        <v>7673</v>
      </c>
      <c r="C20297" s="29">
        <v>3</v>
      </c>
      <c r="D20297" s="29"/>
      <c r="E20297" s="29" t="s">
        <v>82</v>
      </c>
    </row>
    <row r="20298" spans="1:5">
      <c r="A20298" s="29" t="s">
        <v>35575</v>
      </c>
      <c r="B20298" s="29" t="s">
        <v>35576</v>
      </c>
      <c r="C20298" s="29">
        <v>3</v>
      </c>
      <c r="D20298" s="29"/>
      <c r="E20298" s="29" t="s">
        <v>82</v>
      </c>
    </row>
    <row r="20299" spans="1:5">
      <c r="A20299" s="29" t="s">
        <v>35577</v>
      </c>
      <c r="B20299" s="29" t="s">
        <v>35578</v>
      </c>
      <c r="C20299" s="29">
        <v>0</v>
      </c>
      <c r="D20299" s="29"/>
      <c r="E20299" s="29" t="s">
        <v>82</v>
      </c>
    </row>
    <row r="20300" spans="1:5">
      <c r="A20300" s="29" t="s">
        <v>35579</v>
      </c>
      <c r="B20300" s="29" t="s">
        <v>35580</v>
      </c>
      <c r="C20300" s="29">
        <v>0</v>
      </c>
      <c r="D20300" s="29"/>
      <c r="E20300" s="29" t="s">
        <v>82</v>
      </c>
    </row>
    <row r="20301" spans="1:5">
      <c r="A20301" s="29" t="s">
        <v>35581</v>
      </c>
      <c r="B20301" s="29" t="s">
        <v>35582</v>
      </c>
      <c r="C20301" s="29">
        <v>0</v>
      </c>
      <c r="D20301" s="29"/>
      <c r="E20301" s="29" t="s">
        <v>82</v>
      </c>
    </row>
    <row r="20302" spans="1:5">
      <c r="A20302" s="29" t="s">
        <v>35583</v>
      </c>
      <c r="B20302" s="29" t="s">
        <v>35584</v>
      </c>
      <c r="C20302" s="29">
        <v>3</v>
      </c>
      <c r="D20302" s="29" t="s">
        <v>52</v>
      </c>
      <c r="E20302" s="29" t="s">
        <v>82</v>
      </c>
    </row>
    <row r="20303" spans="1:5">
      <c r="A20303" s="29" t="s">
        <v>35585</v>
      </c>
      <c r="B20303" s="29" t="s">
        <v>35586</v>
      </c>
      <c r="C20303" s="29">
        <v>3</v>
      </c>
      <c r="D20303" s="29" t="s">
        <v>52</v>
      </c>
      <c r="E20303" s="29" t="s">
        <v>82</v>
      </c>
    </row>
    <row r="20304" spans="1:5">
      <c r="A20304" s="29" t="s">
        <v>35587</v>
      </c>
      <c r="B20304" s="29" t="s">
        <v>7673</v>
      </c>
      <c r="C20304" s="29">
        <v>3</v>
      </c>
      <c r="D20304" s="29" t="s">
        <v>52</v>
      </c>
      <c r="E20304" s="29" t="s">
        <v>82</v>
      </c>
    </row>
    <row r="20305" spans="1:5">
      <c r="A20305" s="29" t="s">
        <v>35588</v>
      </c>
      <c r="B20305" s="29" t="s">
        <v>35589</v>
      </c>
      <c r="C20305" s="29">
        <v>2</v>
      </c>
      <c r="D20305" s="29" t="s">
        <v>52</v>
      </c>
      <c r="E20305" s="29" t="s">
        <v>82</v>
      </c>
    </row>
    <row r="20306" spans="1:5">
      <c r="A20306" s="29" t="s">
        <v>35590</v>
      </c>
      <c r="B20306" s="29" t="s">
        <v>16625</v>
      </c>
      <c r="C20306" s="29">
        <v>3</v>
      </c>
      <c r="D20306" s="29"/>
      <c r="E20306" s="29" t="s">
        <v>82</v>
      </c>
    </row>
    <row r="20307" spans="1:5">
      <c r="A20307" s="29" t="s">
        <v>35591</v>
      </c>
      <c r="B20307" s="29" t="s">
        <v>35592</v>
      </c>
      <c r="C20307" s="29">
        <v>2</v>
      </c>
      <c r="D20307" s="29"/>
      <c r="E20307" s="29" t="s">
        <v>82</v>
      </c>
    </row>
    <row r="20308" spans="1:5">
      <c r="A20308" s="29" t="s">
        <v>35593</v>
      </c>
      <c r="B20308" s="29" t="s">
        <v>35592</v>
      </c>
      <c r="C20308" s="29">
        <v>2</v>
      </c>
      <c r="D20308" s="29" t="s">
        <v>52</v>
      </c>
      <c r="E20308" s="29" t="s">
        <v>82</v>
      </c>
    </row>
    <row r="20309" spans="1:5">
      <c r="A20309" s="29" t="s">
        <v>35594</v>
      </c>
      <c r="B20309" s="29" t="s">
        <v>35595</v>
      </c>
      <c r="C20309" s="29">
        <v>3</v>
      </c>
      <c r="D20309" s="29" t="s">
        <v>52</v>
      </c>
      <c r="E20309" s="29" t="s">
        <v>82</v>
      </c>
    </row>
    <row r="20310" spans="1:5">
      <c r="A20310" s="29" t="s">
        <v>35596</v>
      </c>
      <c r="B20310" s="29" t="s">
        <v>35597</v>
      </c>
      <c r="C20310" s="29">
        <v>2</v>
      </c>
      <c r="D20310" s="29" t="s">
        <v>52</v>
      </c>
      <c r="E20310" s="29" t="s">
        <v>82</v>
      </c>
    </row>
    <row r="20311" spans="1:5">
      <c r="A20311" s="29" t="s">
        <v>35598</v>
      </c>
      <c r="B20311" s="29" t="s">
        <v>8053</v>
      </c>
      <c r="C20311" s="29">
        <v>3</v>
      </c>
      <c r="D20311" s="29" t="s">
        <v>52</v>
      </c>
      <c r="E20311" s="29" t="s">
        <v>82</v>
      </c>
    </row>
    <row r="20312" spans="1:5">
      <c r="A20312" s="29" t="s">
        <v>35599</v>
      </c>
      <c r="B20312" s="29" t="s">
        <v>4000</v>
      </c>
      <c r="C20312" s="29">
        <v>0</v>
      </c>
      <c r="D20312" s="29"/>
      <c r="E20312" s="29" t="s">
        <v>82</v>
      </c>
    </row>
    <row r="20313" spans="1:5">
      <c r="A20313" s="29" t="s">
        <v>35600</v>
      </c>
      <c r="B20313" s="29" t="s">
        <v>4002</v>
      </c>
      <c r="C20313" s="29">
        <v>0</v>
      </c>
      <c r="D20313" s="29"/>
      <c r="E20313" s="29" t="s">
        <v>82</v>
      </c>
    </row>
    <row r="20314" spans="1:5">
      <c r="A20314" s="29" t="s">
        <v>35601</v>
      </c>
      <c r="B20314" s="29" t="s">
        <v>35602</v>
      </c>
      <c r="C20314" s="29">
        <v>3</v>
      </c>
      <c r="D20314" s="29"/>
      <c r="E20314" s="29" t="s">
        <v>82</v>
      </c>
    </row>
    <row r="20315" spans="1:5">
      <c r="A20315" s="29" t="s">
        <v>35603</v>
      </c>
      <c r="B20315" s="29" t="s">
        <v>35602</v>
      </c>
      <c r="C20315" s="29">
        <v>3</v>
      </c>
      <c r="D20315" s="29" t="s">
        <v>52</v>
      </c>
      <c r="E20315" s="29" t="s">
        <v>82</v>
      </c>
    </row>
    <row r="20316" spans="1:5">
      <c r="A20316" s="29" t="s">
        <v>35604</v>
      </c>
      <c r="B20316" s="29" t="s">
        <v>35605</v>
      </c>
      <c r="C20316" s="29">
        <v>3</v>
      </c>
      <c r="D20316" s="29" t="s">
        <v>52</v>
      </c>
      <c r="E20316" s="29" t="s">
        <v>82</v>
      </c>
    </row>
    <row r="20317" spans="1:5">
      <c r="A20317" s="29" t="s">
        <v>35606</v>
      </c>
      <c r="B20317" s="29" t="s">
        <v>35607</v>
      </c>
      <c r="C20317" s="29">
        <v>3</v>
      </c>
      <c r="D20317" s="29" t="s">
        <v>52</v>
      </c>
      <c r="E20317" s="29" t="s">
        <v>82</v>
      </c>
    </row>
    <row r="20318" spans="1:5">
      <c r="A20318" s="29" t="s">
        <v>35608</v>
      </c>
      <c r="B20318" s="29" t="s">
        <v>35609</v>
      </c>
      <c r="C20318" s="29">
        <v>3</v>
      </c>
      <c r="D20318" s="29" t="s">
        <v>52</v>
      </c>
      <c r="E20318" s="29" t="s">
        <v>82</v>
      </c>
    </row>
    <row r="20319" spans="1:5">
      <c r="A20319" s="29" t="s">
        <v>35610</v>
      </c>
      <c r="B20319" s="29" t="s">
        <v>35611</v>
      </c>
      <c r="C20319" s="29">
        <v>3</v>
      </c>
      <c r="D20319" s="29" t="s">
        <v>52</v>
      </c>
      <c r="E20319" s="29" t="s">
        <v>82</v>
      </c>
    </row>
    <row r="20320" spans="1:5">
      <c r="A20320" s="29" t="s">
        <v>35612</v>
      </c>
      <c r="B20320" s="29" t="s">
        <v>35613</v>
      </c>
      <c r="C20320" s="29">
        <v>0</v>
      </c>
      <c r="D20320" s="29"/>
      <c r="E20320" s="29" t="s">
        <v>82</v>
      </c>
    </row>
    <row r="20321" spans="1:5">
      <c r="A20321" s="29" t="s">
        <v>35614</v>
      </c>
      <c r="B20321" s="29" t="s">
        <v>35615</v>
      </c>
      <c r="C20321" s="29">
        <v>2</v>
      </c>
      <c r="D20321" s="29"/>
      <c r="E20321" s="29" t="s">
        <v>82</v>
      </c>
    </row>
    <row r="20322" spans="1:5">
      <c r="A20322" s="29" t="s">
        <v>35616</v>
      </c>
      <c r="B20322" s="29" t="s">
        <v>35615</v>
      </c>
      <c r="C20322" s="29">
        <v>2</v>
      </c>
      <c r="D20322" s="29" t="s">
        <v>52</v>
      </c>
      <c r="E20322" s="29" t="s">
        <v>82</v>
      </c>
    </row>
    <row r="20323" spans="1:5">
      <c r="A20323" s="29" t="s">
        <v>35617</v>
      </c>
      <c r="B20323" s="29" t="s">
        <v>35618</v>
      </c>
      <c r="C20323" s="29">
        <v>3</v>
      </c>
      <c r="D20323" s="29" t="s">
        <v>52</v>
      </c>
      <c r="E20323" s="29" t="s">
        <v>82</v>
      </c>
    </row>
    <row r="20324" spans="1:5">
      <c r="A20324" s="29" t="s">
        <v>35619</v>
      </c>
      <c r="B20324" s="29" t="s">
        <v>35620</v>
      </c>
      <c r="C20324" s="29">
        <v>3</v>
      </c>
      <c r="D20324" s="29"/>
      <c r="E20324" s="29" t="s">
        <v>82</v>
      </c>
    </row>
    <row r="20325" spans="1:5">
      <c r="A20325" s="29" t="s">
        <v>35621</v>
      </c>
      <c r="B20325" s="29" t="s">
        <v>35620</v>
      </c>
      <c r="C20325" s="29">
        <v>3</v>
      </c>
      <c r="D20325" s="29" t="s">
        <v>52</v>
      </c>
      <c r="E20325" s="29" t="s">
        <v>82</v>
      </c>
    </row>
    <row r="20326" spans="1:5">
      <c r="A20326" s="29" t="s">
        <v>35622</v>
      </c>
      <c r="B20326" s="29" t="s">
        <v>35623</v>
      </c>
      <c r="C20326" s="29">
        <v>3</v>
      </c>
      <c r="D20326" s="29"/>
      <c r="E20326" s="29" t="s">
        <v>82</v>
      </c>
    </row>
    <row r="20327" spans="1:5">
      <c r="A20327" s="29" t="s">
        <v>35624</v>
      </c>
      <c r="B20327" s="29" t="s">
        <v>35625</v>
      </c>
      <c r="C20327" s="29">
        <v>0</v>
      </c>
      <c r="D20327" s="29"/>
      <c r="E20327" s="29" t="s">
        <v>82</v>
      </c>
    </row>
    <row r="20328" spans="1:5">
      <c r="A20328" s="29" t="s">
        <v>35626</v>
      </c>
      <c r="B20328" s="29" t="s">
        <v>35627</v>
      </c>
      <c r="C20328" s="29">
        <v>2</v>
      </c>
      <c r="D20328" s="29" t="s">
        <v>52</v>
      </c>
      <c r="E20328" s="29" t="s">
        <v>82</v>
      </c>
    </row>
    <row r="20329" spans="1:5">
      <c r="A20329" s="29" t="s">
        <v>35628</v>
      </c>
      <c r="B20329" s="29" t="s">
        <v>35629</v>
      </c>
      <c r="C20329" s="29">
        <v>3</v>
      </c>
      <c r="D20329" s="29" t="s">
        <v>52</v>
      </c>
      <c r="E20329" s="29" t="s">
        <v>82</v>
      </c>
    </row>
    <row r="20330" spans="1:5">
      <c r="A20330" s="29" t="s">
        <v>35630</v>
      </c>
      <c r="B20330" s="29" t="s">
        <v>35631</v>
      </c>
      <c r="C20330" s="29">
        <v>3</v>
      </c>
      <c r="D20330" s="29"/>
      <c r="E20330" s="29" t="s">
        <v>82</v>
      </c>
    </row>
    <row r="20331" spans="1:5">
      <c r="A20331" s="29" t="s">
        <v>35632</v>
      </c>
      <c r="B20331" s="29" t="s">
        <v>35633</v>
      </c>
      <c r="C20331" s="29">
        <v>2</v>
      </c>
      <c r="D20331" s="29" t="s">
        <v>52</v>
      </c>
      <c r="E20331" s="29" t="s">
        <v>82</v>
      </c>
    </row>
    <row r="20332" spans="1:5">
      <c r="A20332" s="29" t="s">
        <v>35634</v>
      </c>
      <c r="B20332" s="29" t="s">
        <v>35635</v>
      </c>
      <c r="C20332" s="29">
        <v>3</v>
      </c>
      <c r="D20332" s="29"/>
      <c r="E20332" s="29" t="s">
        <v>82</v>
      </c>
    </row>
    <row r="20333" spans="1:5">
      <c r="A20333" s="29" t="s">
        <v>35636</v>
      </c>
      <c r="B20333" s="29" t="s">
        <v>35637</v>
      </c>
      <c r="C20333" s="29">
        <v>3</v>
      </c>
      <c r="D20333" s="29"/>
      <c r="E20333" s="29" t="s">
        <v>82</v>
      </c>
    </row>
    <row r="20334" spans="1:5">
      <c r="A20334" s="29" t="s">
        <v>35638</v>
      </c>
      <c r="B20334" s="29" t="s">
        <v>35637</v>
      </c>
      <c r="C20334" s="29">
        <v>3</v>
      </c>
      <c r="D20334" s="29" t="s">
        <v>52</v>
      </c>
      <c r="E20334" s="29" t="s">
        <v>82</v>
      </c>
    </row>
    <row r="20335" spans="1:5">
      <c r="A20335" s="29" t="s">
        <v>35639</v>
      </c>
      <c r="B20335" s="29" t="s">
        <v>35640</v>
      </c>
      <c r="C20335" s="29">
        <v>3</v>
      </c>
      <c r="D20335" s="29"/>
      <c r="E20335" s="29" t="s">
        <v>82</v>
      </c>
    </row>
    <row r="20336" spans="1:5">
      <c r="A20336" s="29" t="s">
        <v>35641</v>
      </c>
      <c r="B20336" s="29" t="s">
        <v>35640</v>
      </c>
      <c r="C20336" s="29">
        <v>3</v>
      </c>
      <c r="D20336" s="29" t="s">
        <v>52</v>
      </c>
      <c r="E20336" s="29" t="s">
        <v>82</v>
      </c>
    </row>
    <row r="20337" spans="1:5">
      <c r="A20337" s="29" t="s">
        <v>35642</v>
      </c>
      <c r="B20337" s="29" t="s">
        <v>35643</v>
      </c>
      <c r="C20337" s="29">
        <v>3</v>
      </c>
      <c r="D20337" s="29"/>
      <c r="E20337" s="29" t="s">
        <v>82</v>
      </c>
    </row>
    <row r="20338" spans="1:5">
      <c r="A20338" s="29" t="s">
        <v>35644</v>
      </c>
      <c r="B20338" s="29" t="s">
        <v>35643</v>
      </c>
      <c r="C20338" s="29">
        <v>3</v>
      </c>
      <c r="D20338" s="29" t="s">
        <v>52</v>
      </c>
      <c r="E20338" s="29" t="s">
        <v>82</v>
      </c>
    </row>
    <row r="20339" spans="1:5">
      <c r="A20339" s="29" t="s">
        <v>35645</v>
      </c>
      <c r="B20339" s="29" t="s">
        <v>35646</v>
      </c>
      <c r="C20339" s="29">
        <v>3</v>
      </c>
      <c r="D20339" s="29"/>
      <c r="E20339" s="29" t="s">
        <v>82</v>
      </c>
    </row>
    <row r="20340" spans="1:5">
      <c r="A20340" s="29" t="s">
        <v>35647</v>
      </c>
      <c r="B20340" s="29" t="s">
        <v>35646</v>
      </c>
      <c r="C20340" s="29">
        <v>3</v>
      </c>
      <c r="D20340" s="29" t="s">
        <v>52</v>
      </c>
      <c r="E20340" s="29" t="s">
        <v>82</v>
      </c>
    </row>
    <row r="20341" spans="1:5">
      <c r="A20341" s="29" t="s">
        <v>35648</v>
      </c>
      <c r="B20341" s="29" t="s">
        <v>35649</v>
      </c>
      <c r="C20341" s="29">
        <v>3</v>
      </c>
      <c r="D20341" s="29"/>
      <c r="E20341" s="29" t="s">
        <v>82</v>
      </c>
    </row>
    <row r="20342" spans="1:5">
      <c r="A20342" s="29" t="s">
        <v>35650</v>
      </c>
      <c r="B20342" s="29" t="s">
        <v>35649</v>
      </c>
      <c r="C20342" s="29">
        <v>3</v>
      </c>
      <c r="D20342" s="29" t="s">
        <v>52</v>
      </c>
      <c r="E20342" s="29" t="s">
        <v>82</v>
      </c>
    </row>
    <row r="20343" spans="1:5">
      <c r="A20343" s="29" t="s">
        <v>35651</v>
      </c>
      <c r="B20343" s="29" t="s">
        <v>35652</v>
      </c>
      <c r="C20343" s="29">
        <v>3</v>
      </c>
      <c r="D20343" s="29"/>
      <c r="E20343" s="29" t="s">
        <v>82</v>
      </c>
    </row>
    <row r="20344" spans="1:5">
      <c r="A20344" s="29" t="s">
        <v>35653</v>
      </c>
      <c r="B20344" s="29" t="s">
        <v>35654</v>
      </c>
      <c r="C20344" s="29">
        <v>0</v>
      </c>
      <c r="D20344" s="29"/>
      <c r="E20344" s="29" t="s">
        <v>82</v>
      </c>
    </row>
    <row r="20345" spans="1:5">
      <c r="A20345" s="29" t="s">
        <v>35655</v>
      </c>
      <c r="B20345" s="29" t="s">
        <v>35656</v>
      </c>
      <c r="C20345" s="29">
        <v>2</v>
      </c>
      <c r="D20345" s="29"/>
      <c r="E20345" s="29" t="s">
        <v>82</v>
      </c>
    </row>
    <row r="20346" spans="1:5">
      <c r="A20346" s="29" t="s">
        <v>35657</v>
      </c>
      <c r="B20346" s="29" t="s">
        <v>35658</v>
      </c>
      <c r="C20346" s="29">
        <v>6</v>
      </c>
      <c r="D20346" s="29"/>
      <c r="E20346" s="29" t="s">
        <v>82</v>
      </c>
    </row>
    <row r="20347" spans="1:5">
      <c r="A20347" s="29" t="s">
        <v>35659</v>
      </c>
      <c r="B20347" s="29" t="s">
        <v>35660</v>
      </c>
      <c r="C20347" s="29">
        <v>2</v>
      </c>
      <c r="D20347" s="29"/>
      <c r="E20347" s="29" t="s">
        <v>82</v>
      </c>
    </row>
    <row r="20348" spans="1:5">
      <c r="A20348" s="29" t="s">
        <v>35661</v>
      </c>
      <c r="B20348" s="29" t="s">
        <v>35662</v>
      </c>
      <c r="C20348" s="29">
        <v>0</v>
      </c>
      <c r="D20348" s="29"/>
      <c r="E20348" s="29" t="s">
        <v>82</v>
      </c>
    </row>
    <row r="20349" spans="1:5">
      <c r="A20349" s="29" t="s">
        <v>35663</v>
      </c>
      <c r="B20349" s="29" t="s">
        <v>35664</v>
      </c>
      <c r="C20349" s="29">
        <v>3</v>
      </c>
      <c r="D20349" s="29"/>
      <c r="E20349" s="29" t="s">
        <v>82</v>
      </c>
    </row>
    <row r="20350" spans="1:5">
      <c r="A20350" s="29" t="s">
        <v>35665</v>
      </c>
      <c r="B20350" s="29" t="s">
        <v>35664</v>
      </c>
      <c r="C20350" s="29">
        <v>3</v>
      </c>
      <c r="D20350" s="29" t="s">
        <v>52</v>
      </c>
      <c r="E20350" s="29" t="s">
        <v>82</v>
      </c>
    </row>
    <row r="20351" spans="1:5">
      <c r="A20351" s="29" t="s">
        <v>35666</v>
      </c>
      <c r="B20351" s="29" t="s">
        <v>35667</v>
      </c>
      <c r="C20351" s="29">
        <v>2</v>
      </c>
      <c r="D20351" s="29"/>
      <c r="E20351" s="29" t="s">
        <v>82</v>
      </c>
    </row>
    <row r="20352" spans="1:5">
      <c r="A20352" s="29" t="s">
        <v>35668</v>
      </c>
      <c r="B20352" s="29" t="s">
        <v>35667</v>
      </c>
      <c r="C20352" s="29">
        <v>2</v>
      </c>
      <c r="D20352" s="29" t="s">
        <v>52</v>
      </c>
      <c r="E20352" s="29" t="s">
        <v>82</v>
      </c>
    </row>
    <row r="20353" spans="1:5">
      <c r="A20353" s="29" t="s">
        <v>35669</v>
      </c>
      <c r="B20353" s="29" t="s">
        <v>35670</v>
      </c>
      <c r="C20353" s="29">
        <v>2</v>
      </c>
      <c r="D20353" s="29"/>
      <c r="E20353" s="29" t="s">
        <v>82</v>
      </c>
    </row>
    <row r="20354" spans="1:5">
      <c r="A20354" s="29" t="s">
        <v>35671</v>
      </c>
      <c r="B20354" s="29" t="s">
        <v>35672</v>
      </c>
      <c r="C20354" s="29">
        <v>0</v>
      </c>
      <c r="D20354" s="29"/>
      <c r="E20354" s="29" t="s">
        <v>82</v>
      </c>
    </row>
    <row r="20355" spans="1:5">
      <c r="A20355" s="29" t="s">
        <v>35673</v>
      </c>
      <c r="B20355" s="29" t="s">
        <v>35674</v>
      </c>
      <c r="C20355" s="29">
        <v>0</v>
      </c>
      <c r="D20355" s="29"/>
      <c r="E20355" s="29" t="s">
        <v>82</v>
      </c>
    </row>
    <row r="20356" spans="1:5">
      <c r="A20356" s="29" t="s">
        <v>35675</v>
      </c>
      <c r="B20356" s="29" t="s">
        <v>35676</v>
      </c>
      <c r="C20356" s="29">
        <v>0</v>
      </c>
      <c r="D20356" s="29"/>
      <c r="E20356" s="29" t="s">
        <v>82</v>
      </c>
    </row>
    <row r="20357" spans="1:5">
      <c r="A20357" s="29" t="s">
        <v>35677</v>
      </c>
      <c r="B20357" s="29" t="s">
        <v>7673</v>
      </c>
      <c r="C20357" s="29">
        <v>3</v>
      </c>
      <c r="D20357" s="29"/>
      <c r="E20357" s="29" t="s">
        <v>82</v>
      </c>
    </row>
    <row r="20358" spans="1:5">
      <c r="A20358" s="29" t="s">
        <v>35678</v>
      </c>
      <c r="B20358" s="29" t="s">
        <v>35589</v>
      </c>
      <c r="C20358" s="29">
        <v>2</v>
      </c>
      <c r="D20358" s="29"/>
      <c r="E20358" s="29" t="s">
        <v>82</v>
      </c>
    </row>
    <row r="20359" spans="1:5">
      <c r="A20359" s="29" t="s">
        <v>35679</v>
      </c>
      <c r="B20359" s="29" t="s">
        <v>35680</v>
      </c>
      <c r="C20359" s="29">
        <v>3</v>
      </c>
      <c r="D20359" s="29"/>
      <c r="E20359" s="29" t="s">
        <v>82</v>
      </c>
    </row>
    <row r="20360" spans="1:5">
      <c r="A20360" s="29" t="s">
        <v>35681</v>
      </c>
      <c r="B20360" s="29" t="s">
        <v>35682</v>
      </c>
      <c r="C20360" s="29">
        <v>3</v>
      </c>
      <c r="D20360" s="29"/>
      <c r="E20360" s="29" t="s">
        <v>82</v>
      </c>
    </row>
    <row r="20361" spans="1:5">
      <c r="A20361" s="29" t="s">
        <v>35683</v>
      </c>
      <c r="B20361" s="29" t="s">
        <v>35605</v>
      </c>
      <c r="C20361" s="29">
        <v>3</v>
      </c>
      <c r="D20361" s="29"/>
      <c r="E20361" s="29" t="s">
        <v>82</v>
      </c>
    </row>
    <row r="20362" spans="1:5">
      <c r="A20362" s="29" t="s">
        <v>35684</v>
      </c>
      <c r="B20362" s="29" t="s">
        <v>35607</v>
      </c>
      <c r="C20362" s="29">
        <v>3</v>
      </c>
      <c r="D20362" s="29"/>
      <c r="E20362" s="29" t="s">
        <v>82</v>
      </c>
    </row>
    <row r="20363" spans="1:5">
      <c r="A20363" s="29" t="s">
        <v>35685</v>
      </c>
      <c r="B20363" s="29" t="s">
        <v>35686</v>
      </c>
      <c r="C20363" s="29">
        <v>3</v>
      </c>
      <c r="D20363" s="29"/>
      <c r="E20363" s="29" t="s">
        <v>82</v>
      </c>
    </row>
    <row r="20364" spans="1:5">
      <c r="A20364" s="29" t="s">
        <v>35687</v>
      </c>
      <c r="B20364" s="29" t="s">
        <v>7992</v>
      </c>
      <c r="C20364" s="29">
        <v>3</v>
      </c>
      <c r="D20364" s="29"/>
      <c r="E20364" s="29" t="s">
        <v>82</v>
      </c>
    </row>
    <row r="20365" spans="1:5">
      <c r="A20365" s="29" t="s">
        <v>35688</v>
      </c>
      <c r="B20365" s="29" t="s">
        <v>35689</v>
      </c>
      <c r="C20365" s="29">
        <v>5</v>
      </c>
      <c r="D20365" s="29"/>
      <c r="E20365" s="29" t="s">
        <v>82</v>
      </c>
    </row>
    <row r="20366" spans="1:5">
      <c r="A20366" s="29" t="s">
        <v>35690</v>
      </c>
      <c r="B20366" s="29" t="s">
        <v>35689</v>
      </c>
      <c r="C20366" s="29">
        <v>3</v>
      </c>
      <c r="D20366" s="29" t="s">
        <v>52</v>
      </c>
      <c r="E20366" s="29" t="s">
        <v>82</v>
      </c>
    </row>
    <row r="20367" spans="1:5">
      <c r="A20367" s="29" t="s">
        <v>35691</v>
      </c>
      <c r="B20367" s="29" t="s">
        <v>328</v>
      </c>
      <c r="C20367" s="29">
        <v>3</v>
      </c>
      <c r="D20367" s="29"/>
      <c r="E20367" s="29" t="s">
        <v>82</v>
      </c>
    </row>
    <row r="20368" spans="1:5">
      <c r="A20368" s="29" t="s">
        <v>35692</v>
      </c>
      <c r="B20368" s="29" t="s">
        <v>35693</v>
      </c>
      <c r="C20368" s="29">
        <v>3</v>
      </c>
      <c r="D20368" s="29"/>
      <c r="E20368" s="29" t="s">
        <v>82</v>
      </c>
    </row>
    <row r="20369" spans="1:5">
      <c r="A20369" s="29" t="s">
        <v>35694</v>
      </c>
      <c r="B20369" s="29" t="s">
        <v>35693</v>
      </c>
      <c r="C20369" s="29">
        <v>3</v>
      </c>
      <c r="D20369" s="29" t="s">
        <v>52</v>
      </c>
      <c r="E20369" s="29" t="s">
        <v>82</v>
      </c>
    </row>
    <row r="20370" spans="1:5">
      <c r="A20370" s="29" t="s">
        <v>35695</v>
      </c>
      <c r="B20370" s="29" t="s">
        <v>35696</v>
      </c>
      <c r="C20370" s="29">
        <v>2</v>
      </c>
      <c r="D20370" s="29"/>
      <c r="E20370" s="29" t="s">
        <v>82</v>
      </c>
    </row>
    <row r="20371" spans="1:5">
      <c r="A20371" s="29" t="s">
        <v>35697</v>
      </c>
      <c r="B20371" s="29" t="s">
        <v>35696</v>
      </c>
      <c r="C20371" s="29">
        <v>2</v>
      </c>
      <c r="D20371" s="29" t="s">
        <v>52</v>
      </c>
      <c r="E20371" s="29" t="s">
        <v>82</v>
      </c>
    </row>
    <row r="20372" spans="1:5">
      <c r="A20372" s="29" t="s">
        <v>35698</v>
      </c>
      <c r="B20372" s="29" t="s">
        <v>35699</v>
      </c>
      <c r="C20372" s="29">
        <v>6</v>
      </c>
      <c r="D20372" s="29"/>
      <c r="E20372" s="29" t="s">
        <v>82</v>
      </c>
    </row>
    <row r="20373" spans="1:5">
      <c r="A20373" s="29" t="s">
        <v>35700</v>
      </c>
      <c r="B20373" s="29" t="s">
        <v>35701</v>
      </c>
      <c r="C20373" s="29">
        <v>0</v>
      </c>
      <c r="D20373" s="29"/>
      <c r="E20373" s="29" t="s">
        <v>82</v>
      </c>
    </row>
    <row r="20374" spans="1:5">
      <c r="A20374" s="29" t="s">
        <v>35702</v>
      </c>
      <c r="B20374" s="29" t="s">
        <v>35703</v>
      </c>
      <c r="C20374" s="29">
        <v>3</v>
      </c>
      <c r="D20374" s="29"/>
      <c r="E20374" s="29" t="s">
        <v>82</v>
      </c>
    </row>
    <row r="20375" spans="1:5">
      <c r="A20375" s="29" t="s">
        <v>35704</v>
      </c>
      <c r="B20375" s="29" t="s">
        <v>35705</v>
      </c>
      <c r="C20375" s="29">
        <v>3</v>
      </c>
      <c r="D20375" s="29"/>
      <c r="E20375" s="29" t="s">
        <v>82</v>
      </c>
    </row>
    <row r="20376" spans="1:5">
      <c r="A20376" s="29" t="s">
        <v>35706</v>
      </c>
      <c r="B20376" s="29" t="s">
        <v>35705</v>
      </c>
      <c r="C20376" s="29">
        <v>3</v>
      </c>
      <c r="D20376" s="29" t="s">
        <v>52</v>
      </c>
      <c r="E20376" s="29" t="s">
        <v>82</v>
      </c>
    </row>
    <row r="20377" spans="1:5">
      <c r="A20377" s="29" t="s">
        <v>35707</v>
      </c>
      <c r="B20377" s="29" t="s">
        <v>19671</v>
      </c>
      <c r="C20377" s="29">
        <v>3</v>
      </c>
      <c r="D20377" s="29"/>
      <c r="E20377" s="29" t="s">
        <v>82</v>
      </c>
    </row>
    <row r="20378" spans="1:5">
      <c r="A20378" s="29" t="s">
        <v>35708</v>
      </c>
      <c r="B20378" s="29" t="s">
        <v>35709</v>
      </c>
      <c r="C20378" s="29">
        <v>3</v>
      </c>
      <c r="D20378" s="29"/>
      <c r="E20378" s="29" t="s">
        <v>82</v>
      </c>
    </row>
    <row r="20379" spans="1:5">
      <c r="A20379" s="29" t="s">
        <v>35710</v>
      </c>
      <c r="B20379" s="29" t="s">
        <v>35709</v>
      </c>
      <c r="C20379" s="29">
        <v>3</v>
      </c>
      <c r="D20379" s="29" t="s">
        <v>52</v>
      </c>
      <c r="E20379" s="29" t="s">
        <v>82</v>
      </c>
    </row>
    <row r="20380" spans="1:5">
      <c r="A20380" s="29" t="s">
        <v>35711</v>
      </c>
      <c r="B20380" s="29" t="s">
        <v>35712</v>
      </c>
      <c r="C20380" s="29">
        <v>3</v>
      </c>
      <c r="D20380" s="29"/>
      <c r="E20380" s="29" t="s">
        <v>82</v>
      </c>
    </row>
    <row r="20381" spans="1:5">
      <c r="A20381" s="29" t="s">
        <v>35713</v>
      </c>
      <c r="B20381" s="29" t="s">
        <v>3182</v>
      </c>
      <c r="C20381" s="29">
        <v>10</v>
      </c>
      <c r="D20381" s="29"/>
      <c r="E20381" s="29" t="s">
        <v>82</v>
      </c>
    </row>
    <row r="20382" spans="1:5">
      <c r="A20382" s="29" t="s">
        <v>35714</v>
      </c>
      <c r="B20382" s="29" t="s">
        <v>3184</v>
      </c>
      <c r="C20382" s="29">
        <v>32</v>
      </c>
      <c r="D20382" s="29"/>
      <c r="E20382" s="29" t="s">
        <v>82</v>
      </c>
    </row>
    <row r="20383" spans="1:5">
      <c r="A20383" s="29" t="s">
        <v>35715</v>
      </c>
      <c r="B20383" s="29" t="s">
        <v>30261</v>
      </c>
      <c r="C20383" s="29">
        <v>3</v>
      </c>
      <c r="D20383" s="29"/>
      <c r="E20383" s="29" t="s">
        <v>82</v>
      </c>
    </row>
    <row r="20384" spans="1:5">
      <c r="A20384" s="29" t="s">
        <v>35716</v>
      </c>
      <c r="B20384" s="29" t="s">
        <v>30261</v>
      </c>
      <c r="C20384" s="29">
        <v>3</v>
      </c>
      <c r="D20384" s="29" t="s">
        <v>52</v>
      </c>
      <c r="E20384" s="29" t="s">
        <v>82</v>
      </c>
    </row>
    <row r="20385" spans="1:5">
      <c r="A20385" s="29" t="s">
        <v>35717</v>
      </c>
      <c r="B20385" s="29" t="s">
        <v>35718</v>
      </c>
      <c r="C20385" s="29">
        <v>3</v>
      </c>
      <c r="D20385" s="29"/>
      <c r="E20385" s="29" t="s">
        <v>82</v>
      </c>
    </row>
    <row r="20386" spans="1:5">
      <c r="A20386" s="29" t="s">
        <v>35719</v>
      </c>
      <c r="B20386" s="29" t="s">
        <v>35541</v>
      </c>
      <c r="C20386" s="29">
        <v>5</v>
      </c>
      <c r="D20386" s="29"/>
      <c r="E20386" s="29" t="s">
        <v>82</v>
      </c>
    </row>
    <row r="20387" spans="1:5">
      <c r="A20387" s="29" t="s">
        <v>35720</v>
      </c>
      <c r="B20387" s="29" t="s">
        <v>35721</v>
      </c>
      <c r="C20387" s="29">
        <v>0</v>
      </c>
      <c r="D20387" s="29"/>
      <c r="E20387" s="29" t="s">
        <v>82</v>
      </c>
    </row>
    <row r="20388" spans="1:5">
      <c r="A20388" s="29" t="s">
        <v>35722</v>
      </c>
      <c r="B20388" s="29" t="s">
        <v>35721</v>
      </c>
      <c r="C20388" s="29">
        <v>3</v>
      </c>
      <c r="D20388" s="29" t="s">
        <v>52</v>
      </c>
      <c r="E20388" s="29" t="s">
        <v>82</v>
      </c>
    </row>
    <row r="20389" spans="1:5">
      <c r="A20389" s="29" t="s">
        <v>35723</v>
      </c>
      <c r="B20389" s="29" t="s">
        <v>35543</v>
      </c>
      <c r="C20389" s="29">
        <v>2</v>
      </c>
      <c r="D20389" s="29"/>
      <c r="E20389" s="29" t="s">
        <v>82</v>
      </c>
    </row>
    <row r="20390" spans="1:5">
      <c r="A20390" s="29" t="s">
        <v>35724</v>
      </c>
      <c r="B20390" s="29" t="s">
        <v>35725</v>
      </c>
      <c r="C20390" s="29">
        <v>3</v>
      </c>
      <c r="D20390" s="29"/>
      <c r="E20390" s="29" t="s">
        <v>82</v>
      </c>
    </row>
    <row r="20391" spans="1:5">
      <c r="A20391" s="29" t="s">
        <v>35726</v>
      </c>
      <c r="B20391" s="29" t="s">
        <v>35725</v>
      </c>
      <c r="C20391" s="29">
        <v>3</v>
      </c>
      <c r="D20391" s="29" t="s">
        <v>52</v>
      </c>
      <c r="E20391" s="29" t="s">
        <v>82</v>
      </c>
    </row>
    <row r="20392" spans="1:5">
      <c r="A20392" s="29" t="s">
        <v>35727</v>
      </c>
      <c r="B20392" s="29" t="s">
        <v>35728</v>
      </c>
      <c r="C20392" s="29">
        <v>3</v>
      </c>
      <c r="D20392" s="29"/>
      <c r="E20392" s="29" t="s">
        <v>82</v>
      </c>
    </row>
    <row r="20393" spans="1:5">
      <c r="A20393" s="29" t="s">
        <v>35729</v>
      </c>
      <c r="B20393" s="29" t="s">
        <v>35728</v>
      </c>
      <c r="C20393" s="29">
        <v>3</v>
      </c>
      <c r="D20393" s="29" t="s">
        <v>52</v>
      </c>
      <c r="E20393" s="29" t="s">
        <v>82</v>
      </c>
    </row>
    <row r="20394" spans="1:5">
      <c r="A20394" s="29" t="s">
        <v>35730</v>
      </c>
      <c r="B20394" s="29" t="s">
        <v>35731</v>
      </c>
      <c r="C20394" s="29">
        <v>3</v>
      </c>
      <c r="D20394" s="29"/>
      <c r="E20394" s="29" t="s">
        <v>82</v>
      </c>
    </row>
    <row r="20395" spans="1:5">
      <c r="A20395" s="29" t="s">
        <v>35732</v>
      </c>
      <c r="B20395" s="29" t="s">
        <v>35731</v>
      </c>
      <c r="C20395" s="29">
        <v>3</v>
      </c>
      <c r="D20395" s="29" t="s">
        <v>52</v>
      </c>
      <c r="E20395" s="29" t="s">
        <v>82</v>
      </c>
    </row>
    <row r="20396" spans="1:5">
      <c r="A20396" s="29" t="s">
        <v>35733</v>
      </c>
      <c r="B20396" s="29" t="s">
        <v>35734</v>
      </c>
      <c r="C20396" s="29">
        <v>2</v>
      </c>
      <c r="D20396" s="29"/>
      <c r="E20396" s="29" t="s">
        <v>82</v>
      </c>
    </row>
    <row r="20397" spans="1:5">
      <c r="A20397" s="29" t="s">
        <v>35735</v>
      </c>
      <c r="B20397" s="29" t="s">
        <v>35736</v>
      </c>
      <c r="C20397" s="29">
        <v>3</v>
      </c>
      <c r="D20397" s="29"/>
      <c r="E20397" s="29" t="s">
        <v>82</v>
      </c>
    </row>
    <row r="20398" spans="1:5">
      <c r="A20398" s="29" t="s">
        <v>35737</v>
      </c>
      <c r="B20398" s="29" t="s">
        <v>35738</v>
      </c>
      <c r="C20398" s="29">
        <v>2</v>
      </c>
      <c r="D20398" s="29"/>
      <c r="E20398" s="29" t="s">
        <v>82</v>
      </c>
    </row>
    <row r="20399" spans="1:5">
      <c r="A20399" s="29" t="s">
        <v>35739</v>
      </c>
      <c r="B20399" s="29" t="s">
        <v>35736</v>
      </c>
      <c r="C20399" s="29">
        <v>3</v>
      </c>
      <c r="D20399" s="29" t="s">
        <v>52</v>
      </c>
      <c r="E20399" s="29" t="s">
        <v>82</v>
      </c>
    </row>
    <row r="20400" spans="1:5">
      <c r="A20400" s="29" t="s">
        <v>35740</v>
      </c>
      <c r="B20400" s="29" t="s">
        <v>35741</v>
      </c>
      <c r="C20400" s="29">
        <v>3</v>
      </c>
      <c r="D20400" s="29"/>
      <c r="E20400" s="29" t="s">
        <v>82</v>
      </c>
    </row>
    <row r="20401" spans="1:5">
      <c r="A20401" s="29" t="s">
        <v>35742</v>
      </c>
      <c r="B20401" s="29" t="s">
        <v>35743</v>
      </c>
      <c r="C20401" s="29">
        <v>3</v>
      </c>
      <c r="D20401" s="29"/>
      <c r="E20401" s="29" t="s">
        <v>82</v>
      </c>
    </row>
    <row r="20402" spans="1:5">
      <c r="A20402" s="29" t="s">
        <v>35744</v>
      </c>
      <c r="B20402" s="29" t="s">
        <v>6978</v>
      </c>
      <c r="C20402" s="29">
        <v>5</v>
      </c>
      <c r="D20402" s="29"/>
      <c r="E20402" s="29" t="s">
        <v>82</v>
      </c>
    </row>
    <row r="20403" spans="1:5">
      <c r="A20403" s="29" t="s">
        <v>35745</v>
      </c>
      <c r="B20403" s="29" t="s">
        <v>35746</v>
      </c>
      <c r="C20403" s="29">
        <v>2</v>
      </c>
      <c r="D20403" s="29"/>
      <c r="E20403" s="29" t="s">
        <v>82</v>
      </c>
    </row>
    <row r="20404" spans="1:5">
      <c r="A20404" s="29" t="s">
        <v>35747</v>
      </c>
      <c r="B20404" s="29" t="s">
        <v>35748</v>
      </c>
      <c r="C20404" s="29">
        <v>2</v>
      </c>
      <c r="D20404" s="29"/>
      <c r="E20404" s="29" t="s">
        <v>82</v>
      </c>
    </row>
    <row r="20405" spans="1:5">
      <c r="A20405" s="29" t="s">
        <v>35749</v>
      </c>
      <c r="B20405" s="29" t="s">
        <v>35750</v>
      </c>
      <c r="C20405" s="29">
        <v>2</v>
      </c>
      <c r="D20405" s="29"/>
      <c r="E20405" s="29" t="s">
        <v>82</v>
      </c>
    </row>
    <row r="20406" spans="1:5">
      <c r="A20406" s="29" t="s">
        <v>35751</v>
      </c>
      <c r="B20406" s="29" t="s">
        <v>35752</v>
      </c>
      <c r="C20406" s="29">
        <v>2</v>
      </c>
      <c r="D20406" s="29"/>
      <c r="E20406" s="29" t="s">
        <v>82</v>
      </c>
    </row>
    <row r="20407" spans="1:5">
      <c r="A20407" s="29" t="s">
        <v>35753</v>
      </c>
      <c r="B20407" s="29" t="s">
        <v>35752</v>
      </c>
      <c r="C20407" s="29">
        <v>2</v>
      </c>
      <c r="D20407" s="29" t="s">
        <v>52</v>
      </c>
      <c r="E20407" s="29" t="s">
        <v>82</v>
      </c>
    </row>
    <row r="20408" spans="1:5">
      <c r="A20408" s="29" t="s">
        <v>35754</v>
      </c>
      <c r="B20408" s="29" t="s">
        <v>35559</v>
      </c>
      <c r="C20408" s="29">
        <v>3</v>
      </c>
      <c r="D20408" s="29"/>
      <c r="E20408" s="29" t="s">
        <v>82</v>
      </c>
    </row>
    <row r="20409" spans="1:5">
      <c r="A20409" s="29" t="s">
        <v>35755</v>
      </c>
      <c r="B20409" s="29" t="s">
        <v>35756</v>
      </c>
      <c r="C20409" s="29">
        <v>3</v>
      </c>
      <c r="D20409" s="29"/>
      <c r="E20409" s="29" t="s">
        <v>82</v>
      </c>
    </row>
    <row r="20410" spans="1:5">
      <c r="A20410" s="29" t="s">
        <v>35757</v>
      </c>
      <c r="B20410" s="29" t="s">
        <v>35756</v>
      </c>
      <c r="C20410" s="29">
        <v>3</v>
      </c>
      <c r="D20410" s="29" t="s">
        <v>52</v>
      </c>
      <c r="E20410" s="29" t="s">
        <v>82</v>
      </c>
    </row>
    <row r="20411" spans="1:5">
      <c r="A20411" s="29" t="s">
        <v>35758</v>
      </c>
      <c r="B20411" s="29" t="s">
        <v>35563</v>
      </c>
      <c r="C20411" s="29">
        <v>3</v>
      </c>
      <c r="D20411" s="29"/>
      <c r="E20411" s="29" t="s">
        <v>82</v>
      </c>
    </row>
    <row r="20412" spans="1:5">
      <c r="A20412" s="29" t="s">
        <v>35759</v>
      </c>
      <c r="B20412" s="29" t="s">
        <v>35760</v>
      </c>
      <c r="C20412" s="29">
        <v>2</v>
      </c>
      <c r="D20412" s="29"/>
      <c r="E20412" s="29" t="s">
        <v>82</v>
      </c>
    </row>
    <row r="20413" spans="1:5">
      <c r="A20413" s="29" t="s">
        <v>35761</v>
      </c>
      <c r="B20413" s="29" t="s">
        <v>35762</v>
      </c>
      <c r="C20413" s="29">
        <v>2</v>
      </c>
      <c r="D20413" s="29"/>
      <c r="E20413" s="29" t="s">
        <v>82</v>
      </c>
    </row>
    <row r="20414" spans="1:5">
      <c r="A20414" s="29" t="s">
        <v>35763</v>
      </c>
      <c r="B20414" s="29" t="s">
        <v>25200</v>
      </c>
      <c r="C20414" s="29">
        <v>6</v>
      </c>
      <c r="D20414" s="29"/>
      <c r="E20414" s="29" t="s">
        <v>82</v>
      </c>
    </row>
    <row r="20415" spans="1:5">
      <c r="A20415" s="29" t="s">
        <v>35764</v>
      </c>
      <c r="B20415" s="29" t="s">
        <v>35765</v>
      </c>
      <c r="C20415" s="29">
        <v>2</v>
      </c>
      <c r="D20415" s="29"/>
      <c r="E20415" s="29" t="s">
        <v>82</v>
      </c>
    </row>
    <row r="20416" spans="1:5">
      <c r="A20416" s="29" t="s">
        <v>35766</v>
      </c>
      <c r="B20416" s="29" t="s">
        <v>35767</v>
      </c>
      <c r="C20416" s="29">
        <v>2</v>
      </c>
      <c r="D20416" s="29"/>
      <c r="E20416" s="29" t="s">
        <v>82</v>
      </c>
    </row>
    <row r="20417" spans="1:5">
      <c r="A20417" s="29" t="s">
        <v>35768</v>
      </c>
      <c r="B20417" s="29" t="s">
        <v>35769</v>
      </c>
      <c r="C20417" s="29">
        <v>2</v>
      </c>
      <c r="D20417" s="29"/>
      <c r="E20417" s="29" t="s">
        <v>82</v>
      </c>
    </row>
    <row r="20418" spans="1:5">
      <c r="A20418" s="29" t="s">
        <v>35770</v>
      </c>
      <c r="B20418" s="29" t="s">
        <v>11601</v>
      </c>
      <c r="C20418" s="29">
        <v>3</v>
      </c>
      <c r="D20418" s="29"/>
      <c r="E20418" s="29" t="s">
        <v>82</v>
      </c>
    </row>
    <row r="20419" spans="1:5">
      <c r="A20419" s="29" t="s">
        <v>35771</v>
      </c>
      <c r="B20419" s="29" t="s">
        <v>35772</v>
      </c>
      <c r="C20419" s="29">
        <v>2</v>
      </c>
      <c r="D20419" s="29"/>
      <c r="E20419" s="29" t="s">
        <v>82</v>
      </c>
    </row>
    <row r="20420" spans="1:5">
      <c r="A20420" s="29" t="s">
        <v>35773</v>
      </c>
      <c r="B20420" s="29" t="s">
        <v>35565</v>
      </c>
      <c r="C20420" s="29">
        <v>3</v>
      </c>
      <c r="D20420" s="29"/>
      <c r="E20420" s="29" t="s">
        <v>82</v>
      </c>
    </row>
    <row r="20421" spans="1:5">
      <c r="A20421" s="29" t="s">
        <v>35774</v>
      </c>
      <c r="B20421" s="29" t="s">
        <v>35775</v>
      </c>
      <c r="C20421" s="29">
        <v>3</v>
      </c>
      <c r="D20421" s="29"/>
      <c r="E20421" s="29" t="s">
        <v>82</v>
      </c>
    </row>
    <row r="20422" spans="1:5">
      <c r="A20422" s="29" t="s">
        <v>35776</v>
      </c>
      <c r="B20422" s="29" t="s">
        <v>9349</v>
      </c>
      <c r="C20422" s="29">
        <v>2</v>
      </c>
      <c r="D20422" s="29"/>
      <c r="E20422" s="29" t="s">
        <v>82</v>
      </c>
    </row>
    <row r="20423" spans="1:5">
      <c r="A20423" s="29" t="s">
        <v>35777</v>
      </c>
      <c r="B20423" s="29" t="s">
        <v>35778</v>
      </c>
      <c r="C20423" s="29">
        <v>3</v>
      </c>
      <c r="D20423" s="29"/>
      <c r="E20423" s="29" t="s">
        <v>82</v>
      </c>
    </row>
    <row r="20424" spans="1:5">
      <c r="A20424" s="29" t="s">
        <v>35779</v>
      </c>
      <c r="B20424" s="29" t="s">
        <v>8562</v>
      </c>
      <c r="C20424" s="29">
        <v>3</v>
      </c>
      <c r="D20424" s="29"/>
      <c r="E20424" s="29" t="s">
        <v>82</v>
      </c>
    </row>
    <row r="20425" spans="1:5">
      <c r="A20425" s="29" t="s">
        <v>35780</v>
      </c>
      <c r="B20425" s="29" t="s">
        <v>35781</v>
      </c>
      <c r="C20425" s="29">
        <v>3</v>
      </c>
      <c r="D20425" s="29"/>
      <c r="E20425" s="29" t="s">
        <v>82</v>
      </c>
    </row>
    <row r="20426" spans="1:5">
      <c r="A20426" s="29" t="s">
        <v>35782</v>
      </c>
      <c r="B20426" s="29" t="s">
        <v>35569</v>
      </c>
      <c r="C20426" s="29">
        <v>3</v>
      </c>
      <c r="D20426" s="29"/>
      <c r="E20426" s="29" t="s">
        <v>82</v>
      </c>
    </row>
    <row r="20427" spans="1:5">
      <c r="A20427" s="29" t="s">
        <v>35783</v>
      </c>
      <c r="B20427" s="29" t="s">
        <v>35784</v>
      </c>
      <c r="C20427" s="29">
        <v>2</v>
      </c>
      <c r="D20427" s="29"/>
      <c r="E20427" s="29" t="s">
        <v>82</v>
      </c>
    </row>
    <row r="20428" spans="1:5">
      <c r="A20428" s="29" t="s">
        <v>35785</v>
      </c>
      <c r="B20428" s="29" t="s">
        <v>7321</v>
      </c>
      <c r="C20428" s="29">
        <v>2</v>
      </c>
      <c r="D20428" s="29"/>
      <c r="E20428" s="29" t="s">
        <v>82</v>
      </c>
    </row>
    <row r="20429" spans="1:5">
      <c r="A20429" s="29" t="s">
        <v>35786</v>
      </c>
      <c r="B20429" s="29" t="s">
        <v>35787</v>
      </c>
      <c r="C20429" s="29">
        <v>3</v>
      </c>
      <c r="D20429" s="29"/>
      <c r="E20429" s="29" t="s">
        <v>82</v>
      </c>
    </row>
    <row r="20430" spans="1:5">
      <c r="A20430" s="29" t="s">
        <v>35788</v>
      </c>
      <c r="B20430" s="29" t="s">
        <v>35789</v>
      </c>
      <c r="C20430" s="29">
        <v>3</v>
      </c>
      <c r="D20430" s="29"/>
      <c r="E20430" s="29" t="s">
        <v>82</v>
      </c>
    </row>
    <row r="20431" spans="1:5">
      <c r="A20431" s="29" t="s">
        <v>35790</v>
      </c>
      <c r="B20431" s="29" t="s">
        <v>35791</v>
      </c>
      <c r="C20431" s="29">
        <v>0</v>
      </c>
      <c r="D20431" s="29"/>
      <c r="E20431" s="29" t="s">
        <v>82</v>
      </c>
    </row>
    <row r="20432" spans="1:5">
      <c r="A20432" s="29" t="s">
        <v>35792</v>
      </c>
      <c r="B20432" s="29" t="s">
        <v>35793</v>
      </c>
      <c r="C20432" s="29">
        <v>2</v>
      </c>
      <c r="D20432" s="29"/>
      <c r="E20432" s="29" t="s">
        <v>82</v>
      </c>
    </row>
    <row r="20433" spans="1:5">
      <c r="A20433" s="29" t="s">
        <v>35794</v>
      </c>
      <c r="B20433" s="29" t="s">
        <v>35795</v>
      </c>
      <c r="C20433" s="29">
        <v>3</v>
      </c>
      <c r="D20433" s="29"/>
      <c r="E20433" s="29" t="s">
        <v>82</v>
      </c>
    </row>
    <row r="20434" spans="1:5">
      <c r="A20434" s="29" t="s">
        <v>35796</v>
      </c>
      <c r="B20434" s="29" t="s">
        <v>11343</v>
      </c>
      <c r="C20434" s="29">
        <v>3</v>
      </c>
      <c r="D20434" s="29"/>
      <c r="E20434" s="29" t="s">
        <v>82</v>
      </c>
    </row>
    <row r="20435" spans="1:5">
      <c r="A20435" s="29" t="s">
        <v>35797</v>
      </c>
      <c r="B20435" s="29" t="s">
        <v>35798</v>
      </c>
      <c r="C20435" s="29">
        <v>5</v>
      </c>
      <c r="D20435" s="29"/>
      <c r="E20435" s="29" t="s">
        <v>82</v>
      </c>
    </row>
    <row r="20436" spans="1:5">
      <c r="A20436" s="29" t="s">
        <v>35799</v>
      </c>
      <c r="B20436" s="29" t="s">
        <v>7946</v>
      </c>
      <c r="C20436" s="29">
        <v>3</v>
      </c>
      <c r="D20436" s="29"/>
      <c r="E20436" s="29" t="s">
        <v>82</v>
      </c>
    </row>
    <row r="20437" spans="1:5">
      <c r="A20437" s="29" t="s">
        <v>35800</v>
      </c>
      <c r="B20437" s="29" t="s">
        <v>35801</v>
      </c>
      <c r="C20437" s="29">
        <v>4</v>
      </c>
      <c r="D20437" s="29"/>
      <c r="E20437" s="29" t="s">
        <v>82</v>
      </c>
    </row>
    <row r="20438" spans="1:5">
      <c r="A20438" s="29" t="s">
        <v>35802</v>
      </c>
      <c r="B20438" s="29" t="s">
        <v>35803</v>
      </c>
      <c r="C20438" s="29">
        <v>4</v>
      </c>
      <c r="D20438" s="29"/>
      <c r="E20438" s="29" t="s">
        <v>82</v>
      </c>
    </row>
    <row r="20439" spans="1:5">
      <c r="A20439" s="29" t="s">
        <v>35804</v>
      </c>
      <c r="B20439" s="29" t="s">
        <v>35805</v>
      </c>
      <c r="C20439" s="29">
        <v>6</v>
      </c>
      <c r="D20439" s="29"/>
      <c r="E20439" s="29" t="s">
        <v>82</v>
      </c>
    </row>
    <row r="20440" spans="1:5">
      <c r="A20440" s="29" t="s">
        <v>35806</v>
      </c>
      <c r="B20440" s="29" t="s">
        <v>35584</v>
      </c>
      <c r="C20440" s="29">
        <v>3</v>
      </c>
      <c r="D20440" s="29"/>
      <c r="E20440" s="29" t="s">
        <v>82</v>
      </c>
    </row>
    <row r="20441" spans="1:5">
      <c r="A20441" s="29" t="s">
        <v>35807</v>
      </c>
      <c r="B20441" s="29" t="s">
        <v>35808</v>
      </c>
      <c r="C20441" s="29">
        <v>2</v>
      </c>
      <c r="D20441" s="29"/>
      <c r="E20441" s="29" t="s">
        <v>82</v>
      </c>
    </row>
    <row r="20442" spans="1:5">
      <c r="A20442" s="29" t="s">
        <v>35809</v>
      </c>
      <c r="B20442" s="29" t="s">
        <v>17283</v>
      </c>
      <c r="C20442" s="29">
        <v>3</v>
      </c>
      <c r="D20442" s="29"/>
      <c r="E20442" s="29" t="s">
        <v>82</v>
      </c>
    </row>
    <row r="20443" spans="1:5">
      <c r="A20443" s="29" t="s">
        <v>35810</v>
      </c>
      <c r="B20443" s="29" t="s">
        <v>35811</v>
      </c>
      <c r="C20443" s="29">
        <v>3</v>
      </c>
      <c r="D20443" s="29"/>
      <c r="E20443" s="29" t="s">
        <v>82</v>
      </c>
    </row>
    <row r="20444" spans="1:5">
      <c r="A20444" s="29" t="s">
        <v>35812</v>
      </c>
      <c r="B20444" s="29" t="s">
        <v>35811</v>
      </c>
      <c r="C20444" s="29">
        <v>3</v>
      </c>
      <c r="D20444" s="29" t="s">
        <v>52</v>
      </c>
      <c r="E20444" s="29" t="s">
        <v>82</v>
      </c>
    </row>
    <row r="20445" spans="1:5">
      <c r="A20445" s="29" t="s">
        <v>35813</v>
      </c>
      <c r="B20445" s="29" t="s">
        <v>5211</v>
      </c>
      <c r="C20445" s="29">
        <v>3</v>
      </c>
      <c r="D20445" s="29"/>
      <c r="E20445" s="29" t="s">
        <v>82</v>
      </c>
    </row>
    <row r="20446" spans="1:5">
      <c r="A20446" s="29" t="s">
        <v>35814</v>
      </c>
      <c r="B20446" s="29" t="s">
        <v>35815</v>
      </c>
      <c r="C20446" s="29">
        <v>3</v>
      </c>
      <c r="D20446" s="29"/>
      <c r="E20446" s="29" t="s">
        <v>82</v>
      </c>
    </row>
    <row r="20447" spans="1:5">
      <c r="A20447" s="29" t="s">
        <v>35816</v>
      </c>
      <c r="B20447" s="29" t="s">
        <v>35817</v>
      </c>
      <c r="C20447" s="29">
        <v>3</v>
      </c>
      <c r="D20447" s="29"/>
      <c r="E20447" s="29" t="s">
        <v>82</v>
      </c>
    </row>
    <row r="20448" spans="1:5">
      <c r="A20448" s="29" t="s">
        <v>35818</v>
      </c>
      <c r="B20448" s="29" t="s">
        <v>35595</v>
      </c>
      <c r="C20448" s="29">
        <v>3</v>
      </c>
      <c r="D20448" s="29"/>
      <c r="E20448" s="29" t="s">
        <v>82</v>
      </c>
    </row>
    <row r="20449" spans="1:5">
      <c r="A20449" s="29" t="s">
        <v>35819</v>
      </c>
      <c r="B20449" s="29" t="s">
        <v>35820</v>
      </c>
      <c r="C20449" s="29">
        <v>3</v>
      </c>
      <c r="D20449" s="29"/>
      <c r="E20449" s="29" t="s">
        <v>82</v>
      </c>
    </row>
    <row r="20450" spans="1:5">
      <c r="A20450" s="29" t="s">
        <v>35821</v>
      </c>
      <c r="B20450" s="29" t="s">
        <v>35822</v>
      </c>
      <c r="C20450" s="29">
        <v>2</v>
      </c>
      <c r="D20450" s="29"/>
      <c r="E20450" s="29" t="s">
        <v>82</v>
      </c>
    </row>
    <row r="20451" spans="1:5">
      <c r="A20451" s="29" t="s">
        <v>35823</v>
      </c>
      <c r="B20451" s="29" t="s">
        <v>35822</v>
      </c>
      <c r="C20451" s="29">
        <v>2</v>
      </c>
      <c r="D20451" s="29" t="s">
        <v>52</v>
      </c>
      <c r="E20451" s="29" t="s">
        <v>82</v>
      </c>
    </row>
    <row r="20452" spans="1:5">
      <c r="A20452" s="29" t="s">
        <v>35824</v>
      </c>
      <c r="B20452" s="29" t="s">
        <v>35597</v>
      </c>
      <c r="C20452" s="29">
        <v>2</v>
      </c>
      <c r="D20452" s="29"/>
      <c r="E20452" s="29" t="s">
        <v>82</v>
      </c>
    </row>
    <row r="20453" spans="1:5">
      <c r="A20453" s="29" t="s">
        <v>35825</v>
      </c>
      <c r="B20453" s="29" t="s">
        <v>8053</v>
      </c>
      <c r="C20453" s="29">
        <v>3</v>
      </c>
      <c r="D20453" s="29"/>
      <c r="E20453" s="29" t="s">
        <v>82</v>
      </c>
    </row>
    <row r="20454" spans="1:5">
      <c r="A20454" s="29" t="s">
        <v>35826</v>
      </c>
      <c r="B20454" s="29" t="s">
        <v>35827</v>
      </c>
      <c r="C20454" s="29">
        <v>3</v>
      </c>
      <c r="D20454" s="29"/>
      <c r="E20454" s="29" t="s">
        <v>82</v>
      </c>
    </row>
    <row r="20455" spans="1:5">
      <c r="A20455" s="29" t="s">
        <v>35828</v>
      </c>
      <c r="B20455" s="29" t="s">
        <v>35829</v>
      </c>
      <c r="C20455" s="29">
        <v>2</v>
      </c>
      <c r="D20455" s="29"/>
      <c r="E20455" s="29" t="s">
        <v>82</v>
      </c>
    </row>
    <row r="20456" spans="1:5">
      <c r="A20456" s="29" t="s">
        <v>35830</v>
      </c>
      <c r="B20456" s="29" t="s">
        <v>35829</v>
      </c>
      <c r="C20456" s="29">
        <v>2</v>
      </c>
      <c r="D20456" s="29" t="s">
        <v>52</v>
      </c>
      <c r="E20456" s="29" t="s">
        <v>82</v>
      </c>
    </row>
    <row r="20457" spans="1:5">
      <c r="A20457" s="29" t="s">
        <v>35831</v>
      </c>
      <c r="B20457" s="29" t="s">
        <v>2747</v>
      </c>
      <c r="C20457" s="29">
        <v>26</v>
      </c>
      <c r="D20457" s="29"/>
      <c r="E20457" s="29" t="s">
        <v>82</v>
      </c>
    </row>
    <row r="20458" spans="1:5">
      <c r="A20458" s="29" t="s">
        <v>35832</v>
      </c>
      <c r="B20458" s="29" t="s">
        <v>35833</v>
      </c>
      <c r="C20458" s="29">
        <v>3</v>
      </c>
      <c r="D20458" s="29"/>
      <c r="E20458" s="29" t="s">
        <v>82</v>
      </c>
    </row>
    <row r="20459" spans="1:5">
      <c r="A20459" s="29" t="s">
        <v>35834</v>
      </c>
      <c r="B20459" s="29" t="s">
        <v>35586</v>
      </c>
      <c r="C20459" s="29">
        <v>3</v>
      </c>
      <c r="D20459" s="29"/>
      <c r="E20459" s="29" t="s">
        <v>82</v>
      </c>
    </row>
    <row r="20460" spans="1:5">
      <c r="A20460" s="29" t="s">
        <v>35835</v>
      </c>
      <c r="B20460" s="29" t="s">
        <v>35611</v>
      </c>
      <c r="C20460" s="29">
        <v>5</v>
      </c>
      <c r="D20460" s="29"/>
      <c r="E20460" s="29" t="s">
        <v>82</v>
      </c>
    </row>
    <row r="20461" spans="1:5">
      <c r="A20461" s="29" t="s">
        <v>35836</v>
      </c>
      <c r="B20461" s="29" t="s">
        <v>35837</v>
      </c>
      <c r="C20461" s="29">
        <v>3</v>
      </c>
      <c r="D20461" s="29"/>
      <c r="E20461" s="29" t="s">
        <v>82</v>
      </c>
    </row>
    <row r="20462" spans="1:5">
      <c r="A20462" s="29" t="s">
        <v>35838</v>
      </c>
      <c r="B20462" s="29" t="s">
        <v>35837</v>
      </c>
      <c r="C20462" s="29">
        <v>3</v>
      </c>
      <c r="D20462" s="29" t="s">
        <v>52</v>
      </c>
      <c r="E20462" s="29" t="s">
        <v>82</v>
      </c>
    </row>
    <row r="20463" spans="1:5">
      <c r="A20463" s="29" t="s">
        <v>35839</v>
      </c>
      <c r="B20463" s="29" t="s">
        <v>35840</v>
      </c>
      <c r="C20463" s="29">
        <v>2</v>
      </c>
      <c r="D20463" s="29"/>
      <c r="E20463" s="29" t="s">
        <v>82</v>
      </c>
    </row>
    <row r="20464" spans="1:5">
      <c r="A20464" s="29" t="s">
        <v>35841</v>
      </c>
      <c r="B20464" s="29" t="s">
        <v>35609</v>
      </c>
      <c r="C20464" s="29">
        <v>3</v>
      </c>
      <c r="D20464" s="29"/>
      <c r="E20464" s="29" t="s">
        <v>82</v>
      </c>
    </row>
    <row r="20465" spans="1:5">
      <c r="A20465" s="29" t="s">
        <v>35842</v>
      </c>
      <c r="B20465" s="29" t="s">
        <v>35843</v>
      </c>
      <c r="C20465" s="29">
        <v>2</v>
      </c>
      <c r="D20465" s="29"/>
      <c r="E20465" s="29" t="s">
        <v>82</v>
      </c>
    </row>
    <row r="20466" spans="1:5">
      <c r="A20466" s="29" t="s">
        <v>35844</v>
      </c>
      <c r="B20466" s="29" t="s">
        <v>35611</v>
      </c>
      <c r="C20466" s="29">
        <v>3</v>
      </c>
      <c r="D20466" s="29"/>
      <c r="E20466" s="29" t="s">
        <v>82</v>
      </c>
    </row>
    <row r="20467" spans="1:5">
      <c r="A20467" s="29" t="s">
        <v>35845</v>
      </c>
      <c r="B20467" s="29" t="s">
        <v>35846</v>
      </c>
      <c r="C20467" s="29">
        <v>3</v>
      </c>
      <c r="D20467" s="29"/>
      <c r="E20467" s="29" t="s">
        <v>82</v>
      </c>
    </row>
    <row r="20468" spans="1:5">
      <c r="A20468" s="29" t="s">
        <v>35847</v>
      </c>
      <c r="B20468" s="29" t="s">
        <v>35848</v>
      </c>
      <c r="C20468" s="29">
        <v>6</v>
      </c>
      <c r="D20468" s="29"/>
      <c r="E20468" s="29" t="s">
        <v>82</v>
      </c>
    </row>
    <row r="20469" spans="1:5">
      <c r="A20469" s="29" t="s">
        <v>35849</v>
      </c>
      <c r="B20469" s="29" t="s">
        <v>35850</v>
      </c>
      <c r="C20469" s="29">
        <v>3</v>
      </c>
      <c r="D20469" s="29"/>
      <c r="E20469" s="29" t="s">
        <v>82</v>
      </c>
    </row>
    <row r="20470" spans="1:5">
      <c r="A20470" s="29" t="s">
        <v>35851</v>
      </c>
      <c r="B20470" s="29" t="s">
        <v>35852</v>
      </c>
      <c r="C20470" s="29">
        <v>3</v>
      </c>
      <c r="D20470" s="29"/>
      <c r="E20470" s="29" t="s">
        <v>82</v>
      </c>
    </row>
    <row r="20471" spans="1:5">
      <c r="A20471" s="29" t="s">
        <v>35853</v>
      </c>
      <c r="B20471" s="29" t="s">
        <v>35854</v>
      </c>
      <c r="C20471" s="29">
        <v>3</v>
      </c>
      <c r="D20471" s="29"/>
      <c r="E20471" s="29" t="s">
        <v>82</v>
      </c>
    </row>
    <row r="20472" spans="1:5">
      <c r="A20472" s="29" t="s">
        <v>35855</v>
      </c>
      <c r="B20472" s="29" t="s">
        <v>35856</v>
      </c>
      <c r="C20472" s="29">
        <v>0</v>
      </c>
      <c r="D20472" s="29"/>
      <c r="E20472" s="29" t="s">
        <v>82</v>
      </c>
    </row>
    <row r="20473" spans="1:5">
      <c r="A20473" s="29" t="s">
        <v>35857</v>
      </c>
      <c r="B20473" s="29" t="s">
        <v>35618</v>
      </c>
      <c r="C20473" s="29">
        <v>3</v>
      </c>
      <c r="D20473" s="29"/>
      <c r="E20473" s="29" t="s">
        <v>82</v>
      </c>
    </row>
    <row r="20474" spans="1:5">
      <c r="A20474" s="29" t="s">
        <v>35858</v>
      </c>
      <c r="B20474" s="29" t="s">
        <v>35629</v>
      </c>
      <c r="C20474" s="29">
        <v>3</v>
      </c>
      <c r="D20474" s="29"/>
      <c r="E20474" s="29" t="s">
        <v>82</v>
      </c>
    </row>
    <row r="20475" spans="1:5">
      <c r="A20475" s="29" t="s">
        <v>35859</v>
      </c>
      <c r="B20475" s="29" t="s">
        <v>35860</v>
      </c>
      <c r="C20475" s="29">
        <v>6</v>
      </c>
      <c r="D20475" s="29"/>
      <c r="E20475" s="29" t="s">
        <v>82</v>
      </c>
    </row>
    <row r="20476" spans="1:5">
      <c r="A20476" s="29" t="s">
        <v>35861</v>
      </c>
      <c r="B20476" s="29" t="s">
        <v>35862</v>
      </c>
      <c r="C20476" s="29">
        <v>2</v>
      </c>
      <c r="D20476" s="29"/>
      <c r="E20476" s="29" t="s">
        <v>82</v>
      </c>
    </row>
    <row r="20477" spans="1:5">
      <c r="A20477" s="29" t="s">
        <v>35863</v>
      </c>
      <c r="B20477" s="29" t="s">
        <v>35862</v>
      </c>
      <c r="C20477" s="29">
        <v>2</v>
      </c>
      <c r="D20477" s="29" t="s">
        <v>52</v>
      </c>
      <c r="E20477" s="29" t="s">
        <v>82</v>
      </c>
    </row>
    <row r="20478" spans="1:5">
      <c r="A20478" s="29" t="s">
        <v>35864</v>
      </c>
      <c r="B20478" s="29" t="s">
        <v>35865</v>
      </c>
      <c r="C20478" s="29">
        <v>2</v>
      </c>
      <c r="D20478" s="29"/>
      <c r="E20478" s="29" t="s">
        <v>82</v>
      </c>
    </row>
    <row r="20479" spans="1:5">
      <c r="A20479" s="29" t="s">
        <v>35866</v>
      </c>
      <c r="B20479" s="29" t="s">
        <v>35867</v>
      </c>
      <c r="C20479" s="29">
        <v>3</v>
      </c>
      <c r="D20479" s="29"/>
      <c r="E20479" s="29" t="s">
        <v>82</v>
      </c>
    </row>
    <row r="20480" spans="1:5">
      <c r="A20480" s="29" t="s">
        <v>35868</v>
      </c>
      <c r="B20480" s="29" t="s">
        <v>35869</v>
      </c>
      <c r="C20480" s="29">
        <v>2</v>
      </c>
      <c r="D20480" s="29"/>
      <c r="E20480" s="29" t="s">
        <v>82</v>
      </c>
    </row>
    <row r="20481" spans="1:5">
      <c r="A20481" s="29" t="s">
        <v>35870</v>
      </c>
      <c r="B20481" s="29" t="s">
        <v>35869</v>
      </c>
      <c r="C20481" s="29">
        <v>2</v>
      </c>
      <c r="D20481" s="29" t="s">
        <v>52</v>
      </c>
      <c r="E20481" s="29" t="s">
        <v>82</v>
      </c>
    </row>
    <row r="20482" spans="1:5">
      <c r="A20482" s="29" t="s">
        <v>35871</v>
      </c>
      <c r="B20482" s="29" t="s">
        <v>35872</v>
      </c>
      <c r="C20482" s="29">
        <v>2</v>
      </c>
      <c r="D20482" s="29"/>
      <c r="E20482" s="29" t="s">
        <v>82</v>
      </c>
    </row>
    <row r="20483" spans="1:5">
      <c r="A20483" s="29" t="s">
        <v>35873</v>
      </c>
      <c r="B20483" s="29" t="s">
        <v>8090</v>
      </c>
      <c r="C20483" s="29">
        <v>3</v>
      </c>
      <c r="D20483" s="29"/>
      <c r="E20483" s="29" t="s">
        <v>82</v>
      </c>
    </row>
    <row r="20484" spans="1:5">
      <c r="A20484" s="29" t="s">
        <v>35874</v>
      </c>
      <c r="B20484" s="29" t="s">
        <v>35875</v>
      </c>
      <c r="C20484" s="29">
        <v>3</v>
      </c>
      <c r="D20484" s="29"/>
      <c r="E20484" s="29" t="s">
        <v>82</v>
      </c>
    </row>
    <row r="20485" spans="1:5">
      <c r="A20485" s="29" t="s">
        <v>35876</v>
      </c>
      <c r="B20485" s="29" t="s">
        <v>35877</v>
      </c>
      <c r="C20485" s="29">
        <v>6</v>
      </c>
      <c r="D20485" s="29"/>
      <c r="E20485" s="29" t="s">
        <v>82</v>
      </c>
    </row>
    <row r="20486" spans="1:5">
      <c r="A20486" s="29" t="s">
        <v>35878</v>
      </c>
      <c r="B20486" s="29" t="s">
        <v>35879</v>
      </c>
      <c r="C20486" s="29">
        <v>3</v>
      </c>
      <c r="D20486" s="29"/>
      <c r="E20486" s="29" t="s">
        <v>82</v>
      </c>
    </row>
    <row r="20487" spans="1:5">
      <c r="A20487" s="29" t="s">
        <v>35880</v>
      </c>
      <c r="B20487" s="29" t="s">
        <v>35879</v>
      </c>
      <c r="C20487" s="29">
        <v>3</v>
      </c>
      <c r="D20487" s="29" t="s">
        <v>52</v>
      </c>
      <c r="E20487" s="29" t="s">
        <v>82</v>
      </c>
    </row>
    <row r="20488" spans="1:5">
      <c r="A20488" s="29" t="s">
        <v>35881</v>
      </c>
      <c r="B20488" s="29" t="s">
        <v>35633</v>
      </c>
      <c r="C20488" s="29">
        <v>2</v>
      </c>
      <c r="D20488" s="29"/>
      <c r="E20488" s="29" t="s">
        <v>82</v>
      </c>
    </row>
    <row r="20489" spans="1:5">
      <c r="A20489" s="29" t="s">
        <v>35882</v>
      </c>
      <c r="B20489" s="29" t="s">
        <v>35883</v>
      </c>
      <c r="C20489" s="29">
        <v>2</v>
      </c>
      <c r="D20489" s="29"/>
      <c r="E20489" s="29" t="s">
        <v>82</v>
      </c>
    </row>
    <row r="20490" spans="1:5">
      <c r="A20490" s="29" t="s">
        <v>35884</v>
      </c>
      <c r="B20490" s="29" t="s">
        <v>35885</v>
      </c>
      <c r="C20490" s="29">
        <v>2</v>
      </c>
      <c r="D20490" s="29"/>
      <c r="E20490" s="29" t="s">
        <v>82</v>
      </c>
    </row>
    <row r="20491" spans="1:5">
      <c r="A20491" s="29" t="s">
        <v>35886</v>
      </c>
      <c r="B20491" s="29" t="s">
        <v>35887</v>
      </c>
      <c r="C20491" s="29">
        <v>2</v>
      </c>
      <c r="D20491" s="29"/>
      <c r="E20491" s="29" t="s">
        <v>82</v>
      </c>
    </row>
    <row r="20492" spans="1:5">
      <c r="A20492" s="29" t="s">
        <v>35888</v>
      </c>
      <c r="B20492" s="29" t="s">
        <v>35889</v>
      </c>
      <c r="C20492" s="29">
        <v>2</v>
      </c>
      <c r="D20492" s="29"/>
      <c r="E20492" s="29" t="s">
        <v>82</v>
      </c>
    </row>
    <row r="20493" spans="1:5">
      <c r="A20493" s="29" t="s">
        <v>35890</v>
      </c>
      <c r="B20493" s="29" t="s">
        <v>35891</v>
      </c>
      <c r="C20493" s="29">
        <v>3</v>
      </c>
      <c r="D20493" s="29"/>
      <c r="E20493" s="29" t="s">
        <v>82</v>
      </c>
    </row>
    <row r="20494" spans="1:5">
      <c r="A20494" s="29" t="s">
        <v>35892</v>
      </c>
      <c r="B20494" s="29" t="s">
        <v>35893</v>
      </c>
      <c r="C20494" s="29">
        <v>2</v>
      </c>
      <c r="D20494" s="29"/>
      <c r="E20494" s="29" t="s">
        <v>82</v>
      </c>
    </row>
    <row r="20495" spans="1:5">
      <c r="A20495" s="29" t="s">
        <v>35894</v>
      </c>
      <c r="B20495" s="29" t="s">
        <v>35895</v>
      </c>
      <c r="C20495" s="29">
        <v>2</v>
      </c>
      <c r="D20495" s="29"/>
      <c r="E20495" s="29" t="s">
        <v>82</v>
      </c>
    </row>
    <row r="20496" spans="1:5">
      <c r="A20496" s="29" t="s">
        <v>35896</v>
      </c>
      <c r="B20496" s="29" t="s">
        <v>35895</v>
      </c>
      <c r="C20496" s="29">
        <v>2</v>
      </c>
      <c r="D20496" s="29" t="s">
        <v>52</v>
      </c>
      <c r="E20496" s="29" t="s">
        <v>82</v>
      </c>
    </row>
    <row r="20497" spans="1:5">
      <c r="A20497" s="29" t="s">
        <v>35897</v>
      </c>
      <c r="B20497" s="29" t="s">
        <v>34886</v>
      </c>
      <c r="C20497" s="29">
        <v>5</v>
      </c>
      <c r="D20497" s="29"/>
      <c r="E20497" s="29" t="s">
        <v>82</v>
      </c>
    </row>
    <row r="20498" spans="1:5">
      <c r="A20498" s="29" t="s">
        <v>35898</v>
      </c>
      <c r="B20498" s="29" t="s">
        <v>35899</v>
      </c>
      <c r="C20498" s="29">
        <v>3</v>
      </c>
      <c r="D20498" s="29"/>
      <c r="E20498" s="29" t="s">
        <v>82</v>
      </c>
    </row>
    <row r="20499" spans="1:5">
      <c r="A20499" s="29" t="s">
        <v>35900</v>
      </c>
      <c r="B20499" s="29" t="s">
        <v>35901</v>
      </c>
      <c r="C20499" s="29">
        <v>3</v>
      </c>
      <c r="D20499" s="29"/>
      <c r="E20499" s="29" t="s">
        <v>82</v>
      </c>
    </row>
    <row r="20500" spans="1:5">
      <c r="A20500" s="29" t="s">
        <v>35902</v>
      </c>
      <c r="B20500" s="29" t="s">
        <v>35903</v>
      </c>
      <c r="C20500" s="29">
        <v>4</v>
      </c>
      <c r="D20500" s="29"/>
      <c r="E20500" s="29" t="s">
        <v>82</v>
      </c>
    </row>
    <row r="20501" spans="1:5">
      <c r="A20501" s="29" t="s">
        <v>35904</v>
      </c>
      <c r="B20501" s="29" t="s">
        <v>35905</v>
      </c>
      <c r="C20501" s="29">
        <v>5</v>
      </c>
      <c r="D20501" s="29"/>
      <c r="E20501" s="29" t="s">
        <v>82</v>
      </c>
    </row>
    <row r="20502" spans="1:5">
      <c r="A20502" s="29" t="s">
        <v>35906</v>
      </c>
      <c r="B20502" s="29" t="s">
        <v>35907</v>
      </c>
      <c r="C20502" s="29">
        <v>3</v>
      </c>
      <c r="D20502" s="29"/>
      <c r="E20502" s="29" t="s">
        <v>82</v>
      </c>
    </row>
    <row r="20503" spans="1:5">
      <c r="A20503" s="29" t="s">
        <v>35908</v>
      </c>
      <c r="B20503" s="29" t="s">
        <v>18329</v>
      </c>
      <c r="C20503" s="29">
        <v>7</v>
      </c>
      <c r="D20503" s="29"/>
      <c r="E20503" s="29" t="s">
        <v>82</v>
      </c>
    </row>
    <row r="20504" spans="1:5">
      <c r="A20504" s="29" t="s">
        <v>35909</v>
      </c>
      <c r="B20504" s="29" t="s">
        <v>35910</v>
      </c>
      <c r="C20504" s="29">
        <v>2</v>
      </c>
      <c r="D20504" s="29"/>
      <c r="E20504" s="29" t="s">
        <v>82</v>
      </c>
    </row>
    <row r="20505" spans="1:5">
      <c r="A20505" s="29" t="s">
        <v>35911</v>
      </c>
      <c r="B20505" s="29" t="s">
        <v>35912</v>
      </c>
      <c r="C20505" s="29">
        <v>2</v>
      </c>
      <c r="D20505" s="29"/>
      <c r="E20505" s="29" t="s">
        <v>82</v>
      </c>
    </row>
    <row r="20506" spans="1:5">
      <c r="A20506" s="29" t="s">
        <v>35913</v>
      </c>
      <c r="B20506" s="29" t="s">
        <v>35914</v>
      </c>
      <c r="C20506" s="29">
        <v>5</v>
      </c>
      <c r="D20506" s="29"/>
      <c r="E20506" s="29" t="s">
        <v>82</v>
      </c>
    </row>
    <row r="20507" spans="1:5">
      <c r="A20507" s="29" t="s">
        <v>35915</v>
      </c>
      <c r="B20507" s="29" t="s">
        <v>35916</v>
      </c>
      <c r="C20507" s="29">
        <v>4</v>
      </c>
      <c r="D20507" s="29"/>
      <c r="E20507" s="29" t="s">
        <v>82</v>
      </c>
    </row>
    <row r="20508" spans="1:5">
      <c r="A20508" s="29" t="s">
        <v>35917</v>
      </c>
      <c r="B20508" s="29" t="s">
        <v>6109</v>
      </c>
      <c r="C20508" s="29">
        <v>5</v>
      </c>
      <c r="D20508" s="29"/>
      <c r="E20508" s="29" t="s">
        <v>82</v>
      </c>
    </row>
    <row r="20509" spans="1:5">
      <c r="A20509" s="29" t="s">
        <v>35918</v>
      </c>
      <c r="B20509" s="29" t="s">
        <v>35919</v>
      </c>
      <c r="C20509" s="29">
        <v>2</v>
      </c>
      <c r="D20509" s="29"/>
      <c r="E20509" s="29" t="s">
        <v>82</v>
      </c>
    </row>
    <row r="20510" spans="1:5">
      <c r="A20510" s="29" t="s">
        <v>35920</v>
      </c>
      <c r="B20510" s="29" t="s">
        <v>35921</v>
      </c>
      <c r="C20510" s="29">
        <v>3</v>
      </c>
      <c r="D20510" s="29"/>
      <c r="E20510" s="29" t="s">
        <v>82</v>
      </c>
    </row>
    <row r="20511" spans="1:5">
      <c r="A20511" s="29" t="s">
        <v>35922</v>
      </c>
      <c r="B20511" s="29" t="s">
        <v>35923</v>
      </c>
      <c r="C20511" s="29">
        <v>3</v>
      </c>
      <c r="D20511" s="29"/>
      <c r="E20511" s="29" t="s">
        <v>82</v>
      </c>
    </row>
    <row r="20512" spans="1:5">
      <c r="A20512" s="29" t="s">
        <v>35924</v>
      </c>
      <c r="B20512" s="29" t="s">
        <v>35925</v>
      </c>
      <c r="C20512" s="29">
        <v>3</v>
      </c>
      <c r="D20512" s="29"/>
      <c r="E20512" s="29" t="s">
        <v>82</v>
      </c>
    </row>
    <row r="20513" spans="1:5">
      <c r="A20513" s="29" t="s">
        <v>35926</v>
      </c>
      <c r="B20513" s="29" t="s">
        <v>35927</v>
      </c>
      <c r="C20513" s="29">
        <v>2</v>
      </c>
      <c r="D20513" s="29"/>
      <c r="E20513" s="29" t="s">
        <v>82</v>
      </c>
    </row>
    <row r="20514" spans="1:5">
      <c r="A20514" s="29" t="s">
        <v>35928</v>
      </c>
      <c r="B20514" s="29" t="s">
        <v>35929</v>
      </c>
      <c r="C20514" s="29">
        <v>3</v>
      </c>
      <c r="D20514" s="29"/>
      <c r="E20514" s="29" t="s">
        <v>82</v>
      </c>
    </row>
    <row r="20515" spans="1:5">
      <c r="A20515" s="29" t="s">
        <v>35930</v>
      </c>
      <c r="B20515" s="29" t="s">
        <v>35929</v>
      </c>
      <c r="C20515" s="29">
        <v>3</v>
      </c>
      <c r="D20515" s="29" t="s">
        <v>52</v>
      </c>
      <c r="E20515" s="29" t="s">
        <v>82</v>
      </c>
    </row>
    <row r="20516" spans="1:5">
      <c r="A20516" s="29" t="s">
        <v>35931</v>
      </c>
      <c r="B20516" s="29" t="s">
        <v>9757</v>
      </c>
      <c r="C20516" s="29">
        <v>6</v>
      </c>
      <c r="D20516" s="29"/>
      <c r="E20516" s="29" t="s">
        <v>82</v>
      </c>
    </row>
    <row r="20517" spans="1:5">
      <c r="A20517" s="29" t="s">
        <v>35932</v>
      </c>
      <c r="B20517" s="29" t="s">
        <v>328</v>
      </c>
      <c r="C20517" s="29">
        <v>6</v>
      </c>
      <c r="D20517" s="29"/>
      <c r="E20517" s="29" t="s">
        <v>82</v>
      </c>
    </row>
    <row r="20518" spans="1:5">
      <c r="A20518" s="29" t="s">
        <v>35933</v>
      </c>
      <c r="B20518" s="29" t="s">
        <v>35934</v>
      </c>
      <c r="C20518" s="29">
        <v>7</v>
      </c>
      <c r="D20518" s="29"/>
      <c r="E20518" s="29" t="s">
        <v>82</v>
      </c>
    </row>
    <row r="20519" spans="1:5">
      <c r="A20519" s="29" t="s">
        <v>35935</v>
      </c>
      <c r="B20519" s="29" t="s">
        <v>35936</v>
      </c>
      <c r="C20519" s="29">
        <v>3</v>
      </c>
      <c r="D20519" s="29"/>
      <c r="E20519" s="29" t="s">
        <v>82</v>
      </c>
    </row>
    <row r="20520" spans="1:5">
      <c r="A20520" s="29" t="s">
        <v>35937</v>
      </c>
      <c r="B20520" s="29" t="s">
        <v>35938</v>
      </c>
      <c r="C20520" s="29">
        <v>5</v>
      </c>
      <c r="D20520" s="29"/>
      <c r="E20520" s="29" t="s">
        <v>82</v>
      </c>
    </row>
    <row r="20521" spans="1:5">
      <c r="A20521" s="29" t="s">
        <v>35939</v>
      </c>
      <c r="B20521" s="29" t="s">
        <v>30261</v>
      </c>
      <c r="C20521" s="29">
        <v>3</v>
      </c>
      <c r="D20521" s="29"/>
      <c r="E20521" s="29" t="s">
        <v>82</v>
      </c>
    </row>
    <row r="20522" spans="1:5">
      <c r="A20522" s="29" t="s">
        <v>35940</v>
      </c>
      <c r="B20522" s="29" t="s">
        <v>35541</v>
      </c>
      <c r="C20522" s="29">
        <v>3</v>
      </c>
      <c r="D20522" s="29"/>
      <c r="E20522" s="29" t="s">
        <v>82</v>
      </c>
    </row>
    <row r="20523" spans="1:5">
      <c r="A20523" s="29" t="s">
        <v>35941</v>
      </c>
      <c r="B20523" s="29" t="s">
        <v>35725</v>
      </c>
      <c r="C20523" s="29">
        <v>0</v>
      </c>
      <c r="D20523" s="29"/>
      <c r="E20523" s="29" t="s">
        <v>82</v>
      </c>
    </row>
    <row r="20524" spans="1:5">
      <c r="A20524" s="29" t="s">
        <v>35942</v>
      </c>
      <c r="B20524" s="29" t="s">
        <v>35943</v>
      </c>
      <c r="C20524" s="29">
        <v>0</v>
      </c>
      <c r="D20524" s="29"/>
      <c r="E20524" s="29" t="s">
        <v>82</v>
      </c>
    </row>
    <row r="20525" spans="1:5">
      <c r="A20525" s="29" t="s">
        <v>35944</v>
      </c>
      <c r="B20525" s="29" t="s">
        <v>35945</v>
      </c>
      <c r="C20525" s="29">
        <v>0</v>
      </c>
      <c r="D20525" s="29"/>
      <c r="E20525" s="29" t="s">
        <v>82</v>
      </c>
    </row>
    <row r="20526" spans="1:5">
      <c r="A20526" s="29" t="s">
        <v>35946</v>
      </c>
      <c r="B20526" s="29" t="s">
        <v>35947</v>
      </c>
      <c r="C20526" s="29">
        <v>0</v>
      </c>
      <c r="D20526" s="29"/>
      <c r="E20526" s="29" t="s">
        <v>82</v>
      </c>
    </row>
    <row r="20527" spans="1:5">
      <c r="A20527" s="29" t="s">
        <v>35948</v>
      </c>
      <c r="B20527" s="29" t="s">
        <v>35741</v>
      </c>
      <c r="C20527" s="29">
        <v>3</v>
      </c>
      <c r="D20527" s="29"/>
      <c r="E20527" s="29" t="s">
        <v>82</v>
      </c>
    </row>
    <row r="20528" spans="1:5">
      <c r="A20528" s="29" t="s">
        <v>35949</v>
      </c>
      <c r="B20528" s="29" t="s">
        <v>35950</v>
      </c>
      <c r="C20528" s="29">
        <v>0</v>
      </c>
      <c r="D20528" s="29"/>
      <c r="E20528" s="29" t="s">
        <v>82</v>
      </c>
    </row>
    <row r="20529" spans="1:5">
      <c r="A20529" s="29" t="s">
        <v>35951</v>
      </c>
      <c r="B20529" s="29" t="s">
        <v>35952</v>
      </c>
      <c r="C20529" s="29">
        <v>0</v>
      </c>
      <c r="D20529" s="29"/>
      <c r="E20529" s="29" t="s">
        <v>82</v>
      </c>
    </row>
    <row r="20530" spans="1:5">
      <c r="A20530" s="29" t="s">
        <v>35953</v>
      </c>
      <c r="B20530" s="29" t="s">
        <v>35746</v>
      </c>
      <c r="C20530" s="29">
        <v>2</v>
      </c>
      <c r="D20530" s="29"/>
      <c r="E20530" s="29" t="s">
        <v>82</v>
      </c>
    </row>
    <row r="20531" spans="1:5">
      <c r="A20531" s="29" t="s">
        <v>35954</v>
      </c>
      <c r="B20531" s="29" t="s">
        <v>35905</v>
      </c>
      <c r="C20531" s="29">
        <v>5</v>
      </c>
      <c r="D20531" s="29"/>
      <c r="E20531" s="29" t="s">
        <v>82</v>
      </c>
    </row>
    <row r="20532" spans="1:5">
      <c r="A20532" s="29" t="s">
        <v>35955</v>
      </c>
      <c r="B20532" s="29" t="s">
        <v>35956</v>
      </c>
      <c r="C20532" s="29">
        <v>3</v>
      </c>
      <c r="D20532" s="29"/>
      <c r="E20532" s="29" t="s">
        <v>82</v>
      </c>
    </row>
    <row r="20533" spans="1:5">
      <c r="A20533" s="29" t="s">
        <v>35957</v>
      </c>
      <c r="B20533" s="29" t="s">
        <v>35559</v>
      </c>
      <c r="C20533" s="29">
        <v>3</v>
      </c>
      <c r="D20533" s="29"/>
      <c r="E20533" s="29" t="s">
        <v>82</v>
      </c>
    </row>
    <row r="20534" spans="1:5">
      <c r="A20534" s="29" t="s">
        <v>35958</v>
      </c>
      <c r="B20534" s="29" t="s">
        <v>35561</v>
      </c>
      <c r="C20534" s="29">
        <v>2</v>
      </c>
      <c r="D20534" s="29"/>
      <c r="E20534" s="29" t="s">
        <v>82</v>
      </c>
    </row>
    <row r="20535" spans="1:5">
      <c r="A20535" s="29" t="s">
        <v>35959</v>
      </c>
      <c r="B20535" s="29" t="s">
        <v>7985</v>
      </c>
      <c r="C20535" s="29">
        <v>3</v>
      </c>
      <c r="D20535" s="29"/>
      <c r="E20535" s="29" t="s">
        <v>82</v>
      </c>
    </row>
    <row r="20536" spans="1:5">
      <c r="A20536" s="29" t="s">
        <v>35960</v>
      </c>
      <c r="B20536" s="29" t="s">
        <v>35772</v>
      </c>
      <c r="C20536" s="29">
        <v>2</v>
      </c>
      <c r="D20536" s="29"/>
      <c r="E20536" s="29" t="s">
        <v>82</v>
      </c>
    </row>
    <row r="20537" spans="1:5">
      <c r="A20537" s="29" t="s">
        <v>35961</v>
      </c>
      <c r="B20537" s="29" t="s">
        <v>8562</v>
      </c>
      <c r="C20537" s="29">
        <v>3</v>
      </c>
      <c r="D20537" s="29"/>
      <c r="E20537" s="29" t="s">
        <v>82</v>
      </c>
    </row>
    <row r="20538" spans="1:5">
      <c r="A20538" s="29" t="s">
        <v>35962</v>
      </c>
      <c r="B20538" s="29" t="s">
        <v>7023</v>
      </c>
      <c r="C20538" s="29">
        <v>3</v>
      </c>
      <c r="D20538" s="29"/>
      <c r="E20538" s="29" t="s">
        <v>82</v>
      </c>
    </row>
    <row r="20539" spans="1:5">
      <c r="A20539" s="29" t="s">
        <v>35963</v>
      </c>
      <c r="B20539" s="29" t="s">
        <v>7321</v>
      </c>
      <c r="C20539" s="29">
        <v>2</v>
      </c>
      <c r="D20539" s="29"/>
      <c r="E20539" s="29" t="s">
        <v>82</v>
      </c>
    </row>
    <row r="20540" spans="1:5">
      <c r="A20540" s="29" t="s">
        <v>35964</v>
      </c>
      <c r="B20540" s="29" t="s">
        <v>35965</v>
      </c>
      <c r="C20540" s="29">
        <v>2</v>
      </c>
      <c r="D20540" s="29"/>
      <c r="E20540" s="29" t="s">
        <v>82</v>
      </c>
    </row>
    <row r="20541" spans="1:5">
      <c r="A20541" s="29" t="s">
        <v>35966</v>
      </c>
      <c r="B20541" s="29" t="s">
        <v>35795</v>
      </c>
      <c r="C20541" s="29">
        <v>3</v>
      </c>
      <c r="D20541" s="29"/>
      <c r="E20541" s="29" t="s">
        <v>82</v>
      </c>
    </row>
    <row r="20542" spans="1:5">
      <c r="A20542" s="29" t="s">
        <v>35967</v>
      </c>
      <c r="B20542" s="29" t="s">
        <v>35805</v>
      </c>
      <c r="C20542" s="29">
        <v>6</v>
      </c>
      <c r="D20542" s="29"/>
      <c r="E20542" s="29" t="s">
        <v>82</v>
      </c>
    </row>
    <row r="20543" spans="1:5">
      <c r="A20543" s="29" t="s">
        <v>35968</v>
      </c>
      <c r="B20543" s="29" t="s">
        <v>35808</v>
      </c>
      <c r="C20543" s="29">
        <v>2</v>
      </c>
      <c r="D20543" s="29"/>
      <c r="E20543" s="29" t="s">
        <v>82</v>
      </c>
    </row>
    <row r="20544" spans="1:5">
      <c r="A20544" s="29" t="s">
        <v>35969</v>
      </c>
      <c r="B20544" s="29" t="s">
        <v>35676</v>
      </c>
      <c r="C20544" s="29">
        <v>2</v>
      </c>
      <c r="D20544" s="29"/>
      <c r="E20544" s="29" t="s">
        <v>82</v>
      </c>
    </row>
    <row r="20545" spans="1:5">
      <c r="A20545" s="29" t="s">
        <v>35970</v>
      </c>
      <c r="B20545" s="29" t="s">
        <v>16625</v>
      </c>
      <c r="C20545" s="29">
        <v>3</v>
      </c>
      <c r="D20545" s="29"/>
      <c r="E20545" s="29" t="s">
        <v>82</v>
      </c>
    </row>
    <row r="20546" spans="1:5">
      <c r="A20546" s="29" t="s">
        <v>35971</v>
      </c>
      <c r="B20546" s="29" t="s">
        <v>35595</v>
      </c>
      <c r="C20546" s="29">
        <v>0</v>
      </c>
      <c r="D20546" s="29"/>
      <c r="E20546" s="29" t="s">
        <v>82</v>
      </c>
    </row>
    <row r="20547" spans="1:5">
      <c r="A20547" s="29" t="s">
        <v>35972</v>
      </c>
      <c r="B20547" s="29" t="s">
        <v>35820</v>
      </c>
      <c r="C20547" s="29">
        <v>3</v>
      </c>
      <c r="D20547" s="29"/>
      <c r="E20547" s="29" t="s">
        <v>82</v>
      </c>
    </row>
    <row r="20548" spans="1:5">
      <c r="A20548" s="29" t="s">
        <v>35973</v>
      </c>
      <c r="B20548" s="29" t="s">
        <v>8053</v>
      </c>
      <c r="C20548" s="29">
        <v>3</v>
      </c>
      <c r="D20548" s="29"/>
      <c r="E20548" s="29" t="s">
        <v>82</v>
      </c>
    </row>
    <row r="20549" spans="1:5">
      <c r="A20549" s="29" t="s">
        <v>35974</v>
      </c>
      <c r="B20549" s="29" t="s">
        <v>35975</v>
      </c>
      <c r="C20549" s="29">
        <v>0</v>
      </c>
      <c r="D20549" s="29"/>
      <c r="E20549" s="29" t="s">
        <v>82</v>
      </c>
    </row>
    <row r="20550" spans="1:5">
      <c r="A20550" s="29" t="s">
        <v>35976</v>
      </c>
      <c r="B20550" s="29" t="s">
        <v>35854</v>
      </c>
      <c r="C20550" s="29">
        <v>3</v>
      </c>
      <c r="D20550" s="29"/>
      <c r="E20550" s="29" t="s">
        <v>82</v>
      </c>
    </row>
    <row r="20551" spans="1:5">
      <c r="A20551" s="29" t="s">
        <v>35977</v>
      </c>
      <c r="B20551" s="29" t="s">
        <v>35936</v>
      </c>
      <c r="C20551" s="29">
        <v>3</v>
      </c>
      <c r="D20551" s="29"/>
      <c r="E20551" s="29" t="s">
        <v>82</v>
      </c>
    </row>
    <row r="20552" spans="1:5">
      <c r="A20552" s="29" t="s">
        <v>35978</v>
      </c>
      <c r="B20552" s="29" t="s">
        <v>35620</v>
      </c>
      <c r="C20552" s="29">
        <v>3</v>
      </c>
      <c r="D20552" s="29"/>
      <c r="E20552" s="29" t="s">
        <v>82</v>
      </c>
    </row>
    <row r="20553" spans="1:5">
      <c r="A20553" s="29" t="s">
        <v>35979</v>
      </c>
      <c r="B20553" s="29" t="s">
        <v>35889</v>
      </c>
      <c r="C20553" s="29">
        <v>2</v>
      </c>
      <c r="D20553" s="29"/>
      <c r="E20553" s="29" t="s">
        <v>82</v>
      </c>
    </row>
    <row r="20554" spans="1:5">
      <c r="A20554" s="29" t="s">
        <v>35980</v>
      </c>
      <c r="B20554" s="29" t="s">
        <v>34886</v>
      </c>
      <c r="C20554" s="29">
        <v>5</v>
      </c>
      <c r="D20554" s="29"/>
      <c r="E20554" s="29" t="s">
        <v>82</v>
      </c>
    </row>
    <row r="20555" spans="1:5">
      <c r="A20555" s="29" t="s">
        <v>35981</v>
      </c>
      <c r="B20555" s="29" t="s">
        <v>35921</v>
      </c>
      <c r="C20555" s="29">
        <v>3</v>
      </c>
      <c r="D20555" s="29"/>
      <c r="E20555" s="29" t="s">
        <v>82</v>
      </c>
    </row>
    <row r="20556" spans="1:5">
      <c r="A20556" s="29" t="s">
        <v>35982</v>
      </c>
      <c r="B20556" s="29" t="s">
        <v>35901</v>
      </c>
      <c r="C20556" s="29">
        <v>3</v>
      </c>
      <c r="D20556" s="29"/>
      <c r="E20556" s="29" t="s">
        <v>82</v>
      </c>
    </row>
    <row r="20557" spans="1:5">
      <c r="A20557" s="29" t="s">
        <v>35983</v>
      </c>
      <c r="B20557" s="29" t="s">
        <v>6978</v>
      </c>
      <c r="C20557" s="29">
        <v>5</v>
      </c>
      <c r="D20557" s="29"/>
      <c r="E20557" s="29" t="s">
        <v>82</v>
      </c>
    </row>
    <row r="20558" spans="1:5">
      <c r="A20558" s="29" t="s">
        <v>35984</v>
      </c>
      <c r="B20558" s="29" t="s">
        <v>35903</v>
      </c>
      <c r="C20558" s="29">
        <v>4</v>
      </c>
      <c r="D20558" s="29"/>
      <c r="E20558" s="29" t="s">
        <v>82</v>
      </c>
    </row>
    <row r="20559" spans="1:5">
      <c r="A20559" s="29" t="s">
        <v>35985</v>
      </c>
      <c r="B20559" s="29" t="s">
        <v>35557</v>
      </c>
      <c r="C20559" s="29">
        <v>0</v>
      </c>
      <c r="D20559" s="29"/>
      <c r="E20559" s="29" t="s">
        <v>82</v>
      </c>
    </row>
    <row r="20560" spans="1:5">
      <c r="A20560" s="29" t="s">
        <v>35986</v>
      </c>
      <c r="B20560" s="29" t="s">
        <v>35987</v>
      </c>
      <c r="C20560" s="29">
        <v>5</v>
      </c>
      <c r="D20560" s="29"/>
      <c r="E20560" s="29" t="s">
        <v>82</v>
      </c>
    </row>
    <row r="20561" spans="1:5">
      <c r="A20561" s="29" t="s">
        <v>35988</v>
      </c>
      <c r="B20561" s="29" t="s">
        <v>25200</v>
      </c>
      <c r="C20561" s="29">
        <v>0</v>
      </c>
      <c r="D20561" s="29"/>
      <c r="E20561" s="29" t="s">
        <v>82</v>
      </c>
    </row>
    <row r="20562" spans="1:5">
      <c r="A20562" s="29" t="s">
        <v>35989</v>
      </c>
      <c r="B20562" s="29" t="s">
        <v>35907</v>
      </c>
      <c r="C20562" s="29">
        <v>3</v>
      </c>
      <c r="D20562" s="29"/>
      <c r="E20562" s="29" t="s">
        <v>82</v>
      </c>
    </row>
    <row r="20563" spans="1:5">
      <c r="A20563" s="29" t="s">
        <v>35990</v>
      </c>
      <c r="B20563" s="29" t="s">
        <v>18329</v>
      </c>
      <c r="C20563" s="29">
        <v>7</v>
      </c>
      <c r="D20563" s="29"/>
      <c r="E20563" s="29" t="s">
        <v>82</v>
      </c>
    </row>
    <row r="20564" spans="1:5">
      <c r="A20564" s="29" t="s">
        <v>35991</v>
      </c>
      <c r="B20564" s="29" t="s">
        <v>17283</v>
      </c>
      <c r="C20564" s="29">
        <v>3</v>
      </c>
      <c r="D20564" s="29"/>
      <c r="E20564" s="29" t="s">
        <v>82</v>
      </c>
    </row>
    <row r="20565" spans="1:5">
      <c r="A20565" s="29" t="s">
        <v>35992</v>
      </c>
      <c r="B20565" s="29" t="s">
        <v>11343</v>
      </c>
      <c r="C20565" s="29">
        <v>3</v>
      </c>
      <c r="D20565" s="29"/>
      <c r="E20565" s="29" t="s">
        <v>82</v>
      </c>
    </row>
    <row r="20566" spans="1:5">
      <c r="A20566" s="29" t="s">
        <v>35993</v>
      </c>
      <c r="B20566" s="29" t="s">
        <v>35916</v>
      </c>
      <c r="C20566" s="29">
        <v>6</v>
      </c>
      <c r="D20566" s="29"/>
      <c r="E20566" s="29" t="s">
        <v>82</v>
      </c>
    </row>
    <row r="20567" spans="1:5">
      <c r="A20567" s="29" t="s">
        <v>35994</v>
      </c>
      <c r="B20567" s="29" t="s">
        <v>35914</v>
      </c>
      <c r="C20567" s="29">
        <v>5</v>
      </c>
      <c r="D20567" s="29"/>
      <c r="E20567" s="29" t="s">
        <v>82</v>
      </c>
    </row>
    <row r="20568" spans="1:5">
      <c r="A20568" s="29" t="s">
        <v>35995</v>
      </c>
      <c r="B20568" s="29" t="s">
        <v>9757</v>
      </c>
      <c r="C20568" s="29">
        <v>6</v>
      </c>
      <c r="D20568" s="29"/>
      <c r="E20568" s="29" t="s">
        <v>82</v>
      </c>
    </row>
    <row r="20569" spans="1:5">
      <c r="A20569" s="29" t="s">
        <v>35996</v>
      </c>
      <c r="B20569" s="29" t="s">
        <v>6109</v>
      </c>
      <c r="C20569" s="29">
        <v>5</v>
      </c>
      <c r="D20569" s="29"/>
      <c r="E20569" s="29" t="s">
        <v>82</v>
      </c>
    </row>
    <row r="20570" spans="1:5">
      <c r="A20570" s="29" t="s">
        <v>35997</v>
      </c>
      <c r="B20570" s="29" t="s">
        <v>35998</v>
      </c>
      <c r="C20570" s="29">
        <v>0</v>
      </c>
      <c r="D20570" s="29"/>
      <c r="E20570" s="29" t="s">
        <v>82</v>
      </c>
    </row>
    <row r="20571" spans="1:5">
      <c r="A20571" s="29" t="s">
        <v>35999</v>
      </c>
      <c r="B20571" s="29" t="s">
        <v>36000</v>
      </c>
      <c r="C20571" s="29">
        <v>3</v>
      </c>
      <c r="D20571" s="29"/>
      <c r="E20571" s="29" t="s">
        <v>82</v>
      </c>
    </row>
    <row r="20572" spans="1:5">
      <c r="A20572" s="29" t="s">
        <v>36001</v>
      </c>
      <c r="B20572" s="29" t="s">
        <v>35689</v>
      </c>
      <c r="C20572" s="29">
        <v>5</v>
      </c>
      <c r="D20572" s="29"/>
      <c r="E20572" s="29" t="s">
        <v>82</v>
      </c>
    </row>
    <row r="20573" spans="1:5">
      <c r="A20573" s="29" t="s">
        <v>36002</v>
      </c>
      <c r="B20573" s="29" t="s">
        <v>35934</v>
      </c>
      <c r="C20573" s="29">
        <v>7</v>
      </c>
      <c r="D20573" s="29"/>
      <c r="E20573" s="29" t="s">
        <v>82</v>
      </c>
    </row>
    <row r="20574" spans="1:5">
      <c r="A20574" s="29" t="s">
        <v>36003</v>
      </c>
      <c r="B20574" s="29" t="s">
        <v>328</v>
      </c>
      <c r="C20574" s="29">
        <v>0</v>
      </c>
      <c r="D20574" s="29"/>
      <c r="E20574" s="29" t="s">
        <v>82</v>
      </c>
    </row>
    <row r="20575" spans="1:5">
      <c r="A20575" s="29" t="s">
        <v>36004</v>
      </c>
      <c r="B20575" s="29" t="s">
        <v>36005</v>
      </c>
      <c r="C20575" s="29">
        <v>0</v>
      </c>
      <c r="D20575" s="29"/>
      <c r="E20575" s="29" t="s">
        <v>82</v>
      </c>
    </row>
    <row r="20576" spans="1:5">
      <c r="A20576" s="29" t="s">
        <v>36006</v>
      </c>
      <c r="B20576" s="29" t="s">
        <v>1147</v>
      </c>
      <c r="C20576" s="29">
        <v>2</v>
      </c>
      <c r="D20576" s="29"/>
      <c r="E20576" s="29" t="s">
        <v>82</v>
      </c>
    </row>
    <row r="20577" spans="1:5">
      <c r="A20577" s="29" t="s">
        <v>36007</v>
      </c>
      <c r="B20577" s="29" t="s">
        <v>35618</v>
      </c>
      <c r="C20577" s="29">
        <v>3</v>
      </c>
      <c r="D20577" s="29"/>
      <c r="E20577" s="29" t="s">
        <v>82</v>
      </c>
    </row>
    <row r="20578" spans="1:5">
      <c r="A20578" s="29" t="s">
        <v>36008</v>
      </c>
      <c r="B20578" s="29" t="s">
        <v>36009</v>
      </c>
      <c r="C20578" s="29">
        <v>5</v>
      </c>
      <c r="D20578" s="29"/>
      <c r="E20578" s="29" t="s">
        <v>82</v>
      </c>
    </row>
    <row r="20579" spans="1:5">
      <c r="A20579" s="29" t="s">
        <v>36010</v>
      </c>
      <c r="B20579" s="29" t="s">
        <v>35728</v>
      </c>
      <c r="C20579" s="29">
        <v>0</v>
      </c>
      <c r="D20579" s="29"/>
      <c r="E20579" s="29" t="s">
        <v>82</v>
      </c>
    </row>
    <row r="20580" spans="1:5">
      <c r="A20580" s="29" t="s">
        <v>36011</v>
      </c>
      <c r="B20580" s="29" t="s">
        <v>35738</v>
      </c>
      <c r="C20580" s="29">
        <v>3</v>
      </c>
      <c r="D20580" s="29"/>
      <c r="E20580" s="29" t="s">
        <v>82</v>
      </c>
    </row>
    <row r="20581" spans="1:5">
      <c r="A20581" s="29" t="s">
        <v>36012</v>
      </c>
      <c r="B20581" s="29" t="s">
        <v>11601</v>
      </c>
      <c r="C20581" s="29">
        <v>3</v>
      </c>
      <c r="D20581" s="29"/>
      <c r="E20581" s="29" t="s">
        <v>82</v>
      </c>
    </row>
    <row r="20582" spans="1:5">
      <c r="A20582" s="29" t="s">
        <v>36013</v>
      </c>
      <c r="B20582" s="29" t="s">
        <v>35775</v>
      </c>
      <c r="C20582" s="29">
        <v>0</v>
      </c>
      <c r="D20582" s="29"/>
      <c r="E20582" s="29" t="s">
        <v>82</v>
      </c>
    </row>
    <row r="20583" spans="1:5">
      <c r="A20583" s="29" t="s">
        <v>36014</v>
      </c>
      <c r="B20583" s="29" t="s">
        <v>9349</v>
      </c>
      <c r="C20583" s="29">
        <v>2</v>
      </c>
      <c r="D20583" s="29"/>
      <c r="E20583" s="29" t="s">
        <v>82</v>
      </c>
    </row>
    <row r="20584" spans="1:5">
      <c r="A20584" s="29" t="s">
        <v>36015</v>
      </c>
      <c r="B20584" s="29" t="s">
        <v>35791</v>
      </c>
      <c r="C20584" s="29">
        <v>3</v>
      </c>
      <c r="D20584" s="29"/>
      <c r="E20584" s="29" t="s">
        <v>82</v>
      </c>
    </row>
    <row r="20585" spans="1:5">
      <c r="A20585" s="29" t="s">
        <v>36016</v>
      </c>
      <c r="B20585" s="29" t="s">
        <v>35833</v>
      </c>
      <c r="C20585" s="29">
        <v>3</v>
      </c>
      <c r="D20585" s="29"/>
      <c r="E20585" s="29" t="s">
        <v>82</v>
      </c>
    </row>
    <row r="20586" spans="1:5">
      <c r="A20586" s="29" t="s">
        <v>36017</v>
      </c>
      <c r="B20586" s="29" t="s">
        <v>35865</v>
      </c>
      <c r="C20586" s="29">
        <v>2</v>
      </c>
      <c r="D20586" s="29"/>
      <c r="E20586" s="29" t="s">
        <v>82</v>
      </c>
    </row>
    <row r="20587" spans="1:5">
      <c r="A20587" s="29" t="s">
        <v>36018</v>
      </c>
      <c r="B20587" s="29" t="s">
        <v>36019</v>
      </c>
      <c r="C20587" s="29">
        <v>3</v>
      </c>
      <c r="D20587" s="29"/>
      <c r="E20587" s="29" t="s">
        <v>82</v>
      </c>
    </row>
    <row r="20588" spans="1:5">
      <c r="A20588" s="29" t="s">
        <v>36020</v>
      </c>
      <c r="B20588" s="29" t="s">
        <v>35887</v>
      </c>
      <c r="C20588" s="29">
        <v>2</v>
      </c>
      <c r="D20588" s="29"/>
      <c r="E20588" s="29" t="s">
        <v>82</v>
      </c>
    </row>
    <row r="20589" spans="1:5">
      <c r="A20589" s="29" t="s">
        <v>36021</v>
      </c>
      <c r="B20589" s="29" t="s">
        <v>35899</v>
      </c>
      <c r="C20589" s="29">
        <v>3</v>
      </c>
      <c r="D20589" s="29"/>
      <c r="E20589" s="29" t="s">
        <v>82</v>
      </c>
    </row>
    <row r="20590" spans="1:5">
      <c r="A20590" s="29" t="s">
        <v>36022</v>
      </c>
      <c r="B20590" s="29" t="s">
        <v>35658</v>
      </c>
      <c r="C20590" s="29">
        <v>6</v>
      </c>
      <c r="D20590" s="29"/>
      <c r="E20590" s="29" t="s">
        <v>82</v>
      </c>
    </row>
    <row r="20591" spans="1:5">
      <c r="A20591" s="29" t="s">
        <v>36023</v>
      </c>
      <c r="B20591" s="29" t="s">
        <v>35781</v>
      </c>
      <c r="C20591" s="29">
        <v>3</v>
      </c>
      <c r="D20591" s="29"/>
      <c r="E20591" s="29" t="s">
        <v>82</v>
      </c>
    </row>
    <row r="20592" spans="1:5">
      <c r="A20592" s="29" t="s">
        <v>36024</v>
      </c>
      <c r="B20592" s="29" t="s">
        <v>35670</v>
      </c>
      <c r="C20592" s="29">
        <v>3</v>
      </c>
      <c r="D20592" s="29"/>
      <c r="E20592" s="29" t="s">
        <v>82</v>
      </c>
    </row>
    <row r="20593" spans="1:5">
      <c r="A20593" s="29" t="s">
        <v>36025</v>
      </c>
      <c r="B20593" s="29" t="s">
        <v>35682</v>
      </c>
      <c r="C20593" s="29">
        <v>6</v>
      </c>
      <c r="D20593" s="29"/>
      <c r="E20593" s="29" t="s">
        <v>82</v>
      </c>
    </row>
    <row r="20594" spans="1:5">
      <c r="A20594" s="29" t="s">
        <v>36026</v>
      </c>
      <c r="B20594" s="29" t="s">
        <v>1078</v>
      </c>
      <c r="C20594" s="29">
        <v>20</v>
      </c>
      <c r="D20594" s="29"/>
      <c r="E20594" s="29" t="s">
        <v>82</v>
      </c>
    </row>
    <row r="20595" spans="1:5">
      <c r="A20595" s="29" t="s">
        <v>36027</v>
      </c>
      <c r="B20595" s="29" t="s">
        <v>36028</v>
      </c>
      <c r="C20595" s="29">
        <v>12</v>
      </c>
      <c r="D20595" s="29"/>
      <c r="E20595" s="29" t="s">
        <v>82</v>
      </c>
    </row>
    <row r="20596" spans="1:5">
      <c r="A20596" s="29" t="s">
        <v>36029</v>
      </c>
      <c r="B20596" s="29" t="s">
        <v>35693</v>
      </c>
      <c r="C20596" s="29">
        <v>3</v>
      </c>
      <c r="D20596" s="29"/>
      <c r="E20596" s="29" t="s">
        <v>82</v>
      </c>
    </row>
    <row r="20597" spans="1:5">
      <c r="A20597" s="29" t="s">
        <v>36030</v>
      </c>
      <c r="B20597" s="29" t="s">
        <v>35850</v>
      </c>
      <c r="C20597" s="29">
        <v>3</v>
      </c>
      <c r="D20597" s="29"/>
      <c r="E20597" s="29" t="s">
        <v>82</v>
      </c>
    </row>
    <row r="20598" spans="1:5">
      <c r="A20598" s="29" t="s">
        <v>36031</v>
      </c>
      <c r="B20598" s="29" t="s">
        <v>35860</v>
      </c>
      <c r="C20598" s="29">
        <v>6</v>
      </c>
      <c r="D20598" s="29"/>
      <c r="E20598" s="29" t="s">
        <v>82</v>
      </c>
    </row>
    <row r="20599" spans="1:5">
      <c r="A20599" s="29" t="s">
        <v>36032</v>
      </c>
      <c r="B20599" s="29" t="s">
        <v>35699</v>
      </c>
      <c r="C20599" s="29">
        <v>6</v>
      </c>
      <c r="D20599" s="29"/>
      <c r="E20599" s="29" t="s">
        <v>82</v>
      </c>
    </row>
    <row r="20600" spans="1:5">
      <c r="A20600" s="29" t="s">
        <v>36033</v>
      </c>
      <c r="B20600" s="29" t="s">
        <v>36034</v>
      </c>
      <c r="C20600" s="29">
        <v>3</v>
      </c>
      <c r="D20600" s="29"/>
      <c r="E20600" s="29" t="s">
        <v>82</v>
      </c>
    </row>
    <row r="20601" spans="1:5">
      <c r="A20601" s="29" t="s">
        <v>36035</v>
      </c>
      <c r="B20601" s="29" t="s">
        <v>35862</v>
      </c>
      <c r="C20601" s="29">
        <v>3</v>
      </c>
      <c r="D20601" s="29"/>
      <c r="E20601" s="29" t="s">
        <v>82</v>
      </c>
    </row>
    <row r="20602" spans="1:5">
      <c r="A20602" s="29" t="s">
        <v>36036</v>
      </c>
      <c r="B20602" s="29" t="s">
        <v>35877</v>
      </c>
      <c r="C20602" s="29">
        <v>6</v>
      </c>
      <c r="D20602" s="29"/>
      <c r="E20602" s="29" t="s">
        <v>82</v>
      </c>
    </row>
    <row r="20603" spans="1:5">
      <c r="A20603" s="29" t="s">
        <v>36037</v>
      </c>
      <c r="B20603" s="29" t="s">
        <v>36038</v>
      </c>
      <c r="C20603" s="29">
        <v>3</v>
      </c>
      <c r="D20603" s="29"/>
      <c r="E20603" s="29" t="s">
        <v>82</v>
      </c>
    </row>
    <row r="20604" spans="1:5">
      <c r="A20604" s="29" t="s">
        <v>36039</v>
      </c>
      <c r="B20604" s="29" t="s">
        <v>36040</v>
      </c>
      <c r="C20604" s="29">
        <v>0</v>
      </c>
      <c r="D20604" s="29"/>
      <c r="E20604" s="29" t="s">
        <v>82</v>
      </c>
    </row>
    <row r="20605" spans="1:5">
      <c r="A20605" s="29" t="s">
        <v>36041</v>
      </c>
      <c r="B20605" s="29" t="s">
        <v>7985</v>
      </c>
      <c r="C20605" s="29">
        <v>3</v>
      </c>
      <c r="D20605" s="29"/>
      <c r="E20605" s="29" t="s">
        <v>82</v>
      </c>
    </row>
    <row r="20606" spans="1:5">
      <c r="A20606" s="29" t="s">
        <v>36042</v>
      </c>
      <c r="B20606" s="29" t="s">
        <v>35571</v>
      </c>
      <c r="C20606" s="29">
        <v>3</v>
      </c>
      <c r="D20606" s="29"/>
      <c r="E20606" s="29" t="s">
        <v>82</v>
      </c>
    </row>
    <row r="20607" spans="1:5">
      <c r="A20607" s="29" t="s">
        <v>36043</v>
      </c>
      <c r="B20607" s="29" t="s">
        <v>35573</v>
      </c>
      <c r="C20607" s="29">
        <v>3</v>
      </c>
      <c r="D20607" s="29"/>
      <c r="E20607" s="29" t="s">
        <v>82</v>
      </c>
    </row>
    <row r="20608" spans="1:5">
      <c r="A20608" s="29" t="s">
        <v>36044</v>
      </c>
      <c r="B20608" s="29" t="s">
        <v>36045</v>
      </c>
      <c r="C20608" s="29">
        <v>0</v>
      </c>
      <c r="D20608" s="29"/>
      <c r="E20608" s="29" t="s">
        <v>82</v>
      </c>
    </row>
    <row r="20609" spans="1:5">
      <c r="A20609" s="29" t="s">
        <v>36046</v>
      </c>
      <c r="B20609" s="29" t="s">
        <v>1082</v>
      </c>
      <c r="C20609" s="29">
        <v>0.5</v>
      </c>
      <c r="D20609" s="29"/>
      <c r="E20609" s="29" t="s">
        <v>82</v>
      </c>
    </row>
    <row r="20610" spans="1:5">
      <c r="A20610" s="29" t="s">
        <v>36047</v>
      </c>
      <c r="B20610" s="29" t="s">
        <v>35627</v>
      </c>
      <c r="C20610" s="29">
        <v>2</v>
      </c>
      <c r="D20610" s="29"/>
      <c r="E20610" s="29" t="s">
        <v>82</v>
      </c>
    </row>
    <row r="20611" spans="1:5">
      <c r="A20611" s="29" t="s">
        <v>36048</v>
      </c>
      <c r="B20611" s="29" t="s">
        <v>7937</v>
      </c>
      <c r="C20611" s="29">
        <v>0</v>
      </c>
      <c r="D20611" s="29"/>
      <c r="E20611" s="29" t="s">
        <v>82</v>
      </c>
    </row>
    <row r="20612" spans="1:5">
      <c r="A20612" s="29" t="s">
        <v>36049</v>
      </c>
      <c r="B20612" s="29" t="s">
        <v>36050</v>
      </c>
      <c r="C20612" s="29">
        <v>0</v>
      </c>
      <c r="D20612" s="29"/>
      <c r="E20612" s="29" t="s">
        <v>82</v>
      </c>
    </row>
    <row r="20613" spans="1:5">
      <c r="A20613" s="29" t="s">
        <v>36051</v>
      </c>
      <c r="B20613" s="29" t="s">
        <v>36052</v>
      </c>
      <c r="C20613" s="29">
        <v>0</v>
      </c>
      <c r="D20613" s="29"/>
      <c r="E20613" s="29" t="s">
        <v>82</v>
      </c>
    </row>
    <row r="20614" spans="1:5">
      <c r="A20614" s="29" t="s">
        <v>36053</v>
      </c>
      <c r="B20614" s="29" t="s">
        <v>36054</v>
      </c>
      <c r="C20614" s="29">
        <v>0</v>
      </c>
      <c r="D20614" s="29"/>
      <c r="E20614" s="29" t="s">
        <v>82</v>
      </c>
    </row>
    <row r="20615" spans="1:5">
      <c r="A20615" s="29" t="s">
        <v>36055</v>
      </c>
      <c r="B20615" s="29" t="s">
        <v>21832</v>
      </c>
      <c r="C20615" s="29">
        <v>3</v>
      </c>
      <c r="D20615" s="29"/>
      <c r="E20615" s="29" t="s">
        <v>82</v>
      </c>
    </row>
    <row r="20616" spans="1:5">
      <c r="A20616" s="29" t="s">
        <v>36056</v>
      </c>
      <c r="B20616" s="29" t="s">
        <v>21832</v>
      </c>
      <c r="C20616" s="29">
        <v>3</v>
      </c>
      <c r="D20616" s="29"/>
      <c r="E20616" s="29" t="s">
        <v>82</v>
      </c>
    </row>
    <row r="20617" spans="1:5">
      <c r="A20617" s="29" t="s">
        <v>36057</v>
      </c>
      <c r="B20617" s="29" t="s">
        <v>21832</v>
      </c>
      <c r="C20617" s="29">
        <v>3</v>
      </c>
      <c r="D20617" s="29"/>
      <c r="E20617" s="29" t="s">
        <v>82</v>
      </c>
    </row>
    <row r="20618" spans="1:5">
      <c r="A20618" s="29" t="s">
        <v>36058</v>
      </c>
      <c r="B20618" s="29" t="s">
        <v>21832</v>
      </c>
      <c r="C20618" s="29">
        <v>3</v>
      </c>
      <c r="D20618" s="29"/>
      <c r="E20618" s="29" t="s">
        <v>82</v>
      </c>
    </row>
    <row r="20619" spans="1:5">
      <c r="A20619" s="29" t="s">
        <v>36059</v>
      </c>
      <c r="B20619" s="29" t="s">
        <v>36060</v>
      </c>
      <c r="C20619" s="29">
        <v>4</v>
      </c>
      <c r="D20619" s="29" t="s">
        <v>52</v>
      </c>
      <c r="E20619" s="29" t="s">
        <v>82</v>
      </c>
    </row>
    <row r="20620" spans="1:5">
      <c r="A20620" s="29" t="s">
        <v>36061</v>
      </c>
      <c r="B20620" s="29" t="s">
        <v>36062</v>
      </c>
      <c r="C20620" s="29">
        <v>6</v>
      </c>
      <c r="D20620" s="29"/>
      <c r="E20620" s="29" t="s">
        <v>82</v>
      </c>
    </row>
    <row r="20621" spans="1:5">
      <c r="A20621" s="29" t="s">
        <v>36063</v>
      </c>
      <c r="B20621" s="29" t="s">
        <v>36062</v>
      </c>
      <c r="C20621" s="29">
        <v>6</v>
      </c>
      <c r="D20621" s="29" t="s">
        <v>52</v>
      </c>
      <c r="E20621" s="29" t="s">
        <v>82</v>
      </c>
    </row>
    <row r="20622" spans="1:5">
      <c r="A20622" s="29" t="s">
        <v>36064</v>
      </c>
      <c r="B20622" s="29" t="s">
        <v>36065</v>
      </c>
      <c r="C20622" s="29">
        <v>6</v>
      </c>
      <c r="D20622" s="29"/>
      <c r="E20622" s="29" t="s">
        <v>82</v>
      </c>
    </row>
    <row r="20623" spans="1:5">
      <c r="A20623" s="29" t="s">
        <v>36066</v>
      </c>
      <c r="B20623" s="29" t="s">
        <v>36065</v>
      </c>
      <c r="C20623" s="29">
        <v>6</v>
      </c>
      <c r="D20623" s="29" t="s">
        <v>52</v>
      </c>
      <c r="E20623" s="29" t="s">
        <v>82</v>
      </c>
    </row>
    <row r="20624" spans="1:5">
      <c r="A20624" s="29" t="s">
        <v>36067</v>
      </c>
      <c r="B20624" s="29" t="s">
        <v>36068</v>
      </c>
      <c r="C20624" s="29">
        <v>6</v>
      </c>
      <c r="D20624" s="29"/>
      <c r="E20624" s="29" t="s">
        <v>82</v>
      </c>
    </row>
    <row r="20625" spans="1:5">
      <c r="A20625" s="29" t="s">
        <v>36069</v>
      </c>
      <c r="B20625" s="29" t="s">
        <v>36070</v>
      </c>
      <c r="C20625" s="29">
        <v>6</v>
      </c>
      <c r="D20625" s="29"/>
      <c r="E20625" s="29" t="s">
        <v>82</v>
      </c>
    </row>
    <row r="20626" spans="1:5">
      <c r="A20626" s="29" t="s">
        <v>36071</v>
      </c>
      <c r="B20626" s="29" t="s">
        <v>36070</v>
      </c>
      <c r="C20626" s="29">
        <v>6</v>
      </c>
      <c r="D20626" s="29" t="s">
        <v>52</v>
      </c>
      <c r="E20626" s="29" t="s">
        <v>82</v>
      </c>
    </row>
    <row r="20627" spans="1:5">
      <c r="A20627" s="29" t="s">
        <v>36072</v>
      </c>
      <c r="B20627" s="29" t="s">
        <v>36070</v>
      </c>
      <c r="C20627" s="29">
        <v>6</v>
      </c>
      <c r="D20627" s="29"/>
      <c r="E20627" s="29" t="s">
        <v>82</v>
      </c>
    </row>
    <row r="20628" spans="1:5">
      <c r="A20628" s="29" t="s">
        <v>36073</v>
      </c>
      <c r="B20628" s="29" t="s">
        <v>36070</v>
      </c>
      <c r="C20628" s="29">
        <v>6</v>
      </c>
      <c r="D20628" s="29" t="s">
        <v>52</v>
      </c>
      <c r="E20628" s="29" t="s">
        <v>82</v>
      </c>
    </row>
    <row r="20629" spans="1:5">
      <c r="A20629" s="29" t="s">
        <v>36074</v>
      </c>
      <c r="B20629" s="29" t="s">
        <v>36075</v>
      </c>
      <c r="C20629" s="29">
        <v>6</v>
      </c>
      <c r="D20629" s="29"/>
      <c r="E20629" s="29" t="s">
        <v>82</v>
      </c>
    </row>
    <row r="20630" spans="1:5">
      <c r="A20630" s="29" t="s">
        <v>36076</v>
      </c>
      <c r="B20630" s="29" t="s">
        <v>36077</v>
      </c>
      <c r="C20630" s="29">
        <v>6</v>
      </c>
      <c r="D20630" s="29"/>
      <c r="E20630" s="29" t="s">
        <v>82</v>
      </c>
    </row>
    <row r="20631" spans="1:5">
      <c r="A20631" s="29" t="s">
        <v>36078</v>
      </c>
      <c r="B20631" s="29" t="s">
        <v>36077</v>
      </c>
      <c r="C20631" s="29">
        <v>6</v>
      </c>
      <c r="D20631" s="29" t="s">
        <v>52</v>
      </c>
      <c r="E20631" s="29" t="s">
        <v>82</v>
      </c>
    </row>
    <row r="20632" spans="1:5">
      <c r="A20632" s="29" t="s">
        <v>36079</v>
      </c>
      <c r="B20632" s="29" t="s">
        <v>36080</v>
      </c>
      <c r="C20632" s="29">
        <v>3</v>
      </c>
      <c r="D20632" s="29"/>
      <c r="E20632" s="29" t="s">
        <v>82</v>
      </c>
    </row>
    <row r="20633" spans="1:5">
      <c r="A20633" s="29" t="s">
        <v>36081</v>
      </c>
      <c r="B20633" s="29" t="s">
        <v>36082</v>
      </c>
      <c r="C20633" s="29">
        <v>3</v>
      </c>
      <c r="D20633" s="29"/>
      <c r="E20633" s="29" t="s">
        <v>82</v>
      </c>
    </row>
    <row r="20634" spans="1:5">
      <c r="A20634" s="29" t="s">
        <v>36083</v>
      </c>
      <c r="B20634" s="29" t="s">
        <v>36084</v>
      </c>
      <c r="C20634" s="29">
        <v>6</v>
      </c>
      <c r="D20634" s="29"/>
      <c r="E20634" s="29" t="s">
        <v>82</v>
      </c>
    </row>
    <row r="20635" spans="1:5">
      <c r="A20635" s="29" t="s">
        <v>36085</v>
      </c>
      <c r="B20635" s="29" t="s">
        <v>21832</v>
      </c>
      <c r="C20635" s="29">
        <v>5</v>
      </c>
      <c r="D20635" s="29"/>
      <c r="E20635" s="29" t="s">
        <v>82</v>
      </c>
    </row>
    <row r="20636" spans="1:5">
      <c r="A20636" s="29" t="s">
        <v>36086</v>
      </c>
      <c r="B20636" s="29" t="s">
        <v>36087</v>
      </c>
      <c r="C20636" s="29">
        <v>6</v>
      </c>
      <c r="D20636" s="29"/>
      <c r="E20636" s="29" t="s">
        <v>82</v>
      </c>
    </row>
    <row r="20637" spans="1:5">
      <c r="A20637" s="29" t="s">
        <v>36088</v>
      </c>
      <c r="B20637" s="29" t="s">
        <v>36089</v>
      </c>
      <c r="C20637" s="29">
        <v>3</v>
      </c>
      <c r="D20637" s="29"/>
      <c r="E20637" s="29" t="s">
        <v>82</v>
      </c>
    </row>
    <row r="20638" spans="1:5">
      <c r="A20638" s="29" t="s">
        <v>36090</v>
      </c>
      <c r="B20638" s="29" t="s">
        <v>36091</v>
      </c>
      <c r="C20638" s="29">
        <v>3</v>
      </c>
      <c r="D20638" s="29"/>
      <c r="E20638" s="29" t="s">
        <v>82</v>
      </c>
    </row>
    <row r="20639" spans="1:5">
      <c r="A20639" s="29" t="s">
        <v>36092</v>
      </c>
      <c r="B20639" s="29" t="s">
        <v>36091</v>
      </c>
      <c r="C20639" s="29">
        <v>3</v>
      </c>
      <c r="D20639" s="29" t="s">
        <v>52</v>
      </c>
      <c r="E20639" s="29" t="s">
        <v>82</v>
      </c>
    </row>
    <row r="20640" spans="1:5">
      <c r="A20640" s="29" t="s">
        <v>36093</v>
      </c>
      <c r="B20640" s="29" t="s">
        <v>36094</v>
      </c>
      <c r="C20640" s="29">
        <v>10</v>
      </c>
      <c r="D20640" s="29"/>
      <c r="E20640" s="29" t="s">
        <v>82</v>
      </c>
    </row>
    <row r="20641" spans="1:5">
      <c r="A20641" s="29" t="s">
        <v>36095</v>
      </c>
      <c r="B20641" s="29" t="s">
        <v>36096</v>
      </c>
      <c r="C20641" s="29">
        <v>10</v>
      </c>
      <c r="D20641" s="29"/>
      <c r="E20641" s="29" t="s">
        <v>82</v>
      </c>
    </row>
    <row r="20642" spans="1:5">
      <c r="A20642" s="29" t="s">
        <v>36097</v>
      </c>
      <c r="B20642" s="29" t="s">
        <v>36098</v>
      </c>
      <c r="C20642" s="29">
        <v>3</v>
      </c>
      <c r="D20642" s="29"/>
      <c r="E20642" s="29" t="s">
        <v>82</v>
      </c>
    </row>
    <row r="20643" spans="1:5">
      <c r="A20643" s="29" t="s">
        <v>36099</v>
      </c>
      <c r="B20643" s="29" t="s">
        <v>36100</v>
      </c>
      <c r="C20643" s="29">
        <v>10</v>
      </c>
      <c r="D20643" s="29"/>
      <c r="E20643" s="29" t="s">
        <v>82</v>
      </c>
    </row>
    <row r="20644" spans="1:5">
      <c r="A20644" s="29" t="s">
        <v>36101</v>
      </c>
      <c r="B20644" s="29" t="s">
        <v>36102</v>
      </c>
      <c r="C20644" s="29">
        <v>4</v>
      </c>
      <c r="D20644" s="29"/>
      <c r="E20644" s="29" t="s">
        <v>82</v>
      </c>
    </row>
    <row r="20645" spans="1:5">
      <c r="A20645" s="29" t="s">
        <v>36103</v>
      </c>
      <c r="B20645" s="29" t="s">
        <v>36104</v>
      </c>
      <c r="C20645" s="29">
        <v>4</v>
      </c>
      <c r="D20645" s="29"/>
      <c r="E20645" s="29" t="s">
        <v>82</v>
      </c>
    </row>
    <row r="20646" spans="1:5">
      <c r="A20646" s="29" t="s">
        <v>36105</v>
      </c>
      <c r="B20646" s="29" t="s">
        <v>36106</v>
      </c>
      <c r="C20646" s="29">
        <v>6</v>
      </c>
      <c r="D20646" s="29"/>
      <c r="E20646" s="29" t="s">
        <v>82</v>
      </c>
    </row>
    <row r="20647" spans="1:5">
      <c r="A20647" s="29" t="s">
        <v>36107</v>
      </c>
      <c r="B20647" s="29" t="s">
        <v>36108</v>
      </c>
      <c r="C20647" s="29">
        <v>2</v>
      </c>
      <c r="D20647" s="29"/>
      <c r="E20647" s="29" t="s">
        <v>82</v>
      </c>
    </row>
    <row r="20648" spans="1:5">
      <c r="A20648" s="29" t="s">
        <v>36109</v>
      </c>
      <c r="B20648" s="29" t="s">
        <v>36110</v>
      </c>
      <c r="C20648" s="29">
        <v>3</v>
      </c>
      <c r="D20648" s="29"/>
      <c r="E20648" s="29" t="s">
        <v>82</v>
      </c>
    </row>
    <row r="20649" spans="1:5">
      <c r="A20649" s="29" t="s">
        <v>36111</v>
      </c>
      <c r="B20649" s="29" t="s">
        <v>36112</v>
      </c>
      <c r="C20649" s="29">
        <v>4</v>
      </c>
      <c r="D20649" s="29"/>
      <c r="E20649" s="29" t="s">
        <v>82</v>
      </c>
    </row>
    <row r="20650" spans="1:5">
      <c r="A20650" s="29" t="s">
        <v>36113</v>
      </c>
      <c r="B20650" s="29" t="s">
        <v>36112</v>
      </c>
      <c r="C20650" s="29">
        <v>4</v>
      </c>
      <c r="D20650" s="29" t="s">
        <v>52</v>
      </c>
      <c r="E20650" s="29" t="s">
        <v>82</v>
      </c>
    </row>
    <row r="20651" spans="1:5">
      <c r="A20651" s="29" t="s">
        <v>36114</v>
      </c>
      <c r="B20651" s="29" t="s">
        <v>36112</v>
      </c>
      <c r="C20651" s="29">
        <v>4</v>
      </c>
      <c r="D20651" s="29"/>
      <c r="E20651" s="29" t="s">
        <v>82</v>
      </c>
    </row>
    <row r="20652" spans="1:5">
      <c r="A20652" s="29" t="s">
        <v>36115</v>
      </c>
      <c r="B20652" s="29" t="s">
        <v>36112</v>
      </c>
      <c r="C20652" s="29">
        <v>4</v>
      </c>
      <c r="D20652" s="29" t="s">
        <v>52</v>
      </c>
      <c r="E20652" s="29" t="s">
        <v>82</v>
      </c>
    </row>
    <row r="20653" spans="1:5">
      <c r="A20653" s="29" t="s">
        <v>36116</v>
      </c>
      <c r="B20653" s="29" t="s">
        <v>36112</v>
      </c>
      <c r="C20653" s="29">
        <v>10</v>
      </c>
      <c r="D20653" s="29"/>
      <c r="E20653" s="29" t="s">
        <v>82</v>
      </c>
    </row>
    <row r="20654" spans="1:5">
      <c r="A20654" s="29" t="s">
        <v>36117</v>
      </c>
      <c r="B20654" s="29" t="s">
        <v>36118</v>
      </c>
      <c r="C20654" s="29">
        <v>3</v>
      </c>
      <c r="D20654" s="29"/>
      <c r="E20654" s="29" t="s">
        <v>82</v>
      </c>
    </row>
    <row r="20655" spans="1:5">
      <c r="A20655" s="29" t="s">
        <v>36119</v>
      </c>
      <c r="B20655" s="29" t="s">
        <v>36118</v>
      </c>
      <c r="C20655" s="29">
        <v>3</v>
      </c>
      <c r="D20655" s="29" t="s">
        <v>52</v>
      </c>
      <c r="E20655" s="29" t="s">
        <v>82</v>
      </c>
    </row>
    <row r="20656" spans="1:5">
      <c r="A20656" s="29" t="s">
        <v>36120</v>
      </c>
      <c r="B20656" s="29" t="s">
        <v>36121</v>
      </c>
      <c r="C20656" s="29">
        <v>2</v>
      </c>
      <c r="D20656" s="29"/>
      <c r="E20656" s="29" t="s">
        <v>82</v>
      </c>
    </row>
    <row r="20657" spans="1:5">
      <c r="A20657" s="29" t="s">
        <v>36122</v>
      </c>
      <c r="B20657" s="29" t="s">
        <v>36121</v>
      </c>
      <c r="C20657" s="29">
        <v>2</v>
      </c>
      <c r="D20657" s="29" t="s">
        <v>52</v>
      </c>
      <c r="E20657" s="29" t="s">
        <v>82</v>
      </c>
    </row>
    <row r="20658" spans="1:5">
      <c r="A20658" s="29" t="s">
        <v>36123</v>
      </c>
      <c r="B20658" s="29" t="s">
        <v>36124</v>
      </c>
      <c r="C20658" s="29">
        <v>4</v>
      </c>
      <c r="D20658" s="29"/>
      <c r="E20658" s="29" t="s">
        <v>82</v>
      </c>
    </row>
    <row r="20659" spans="1:5">
      <c r="A20659" s="29" t="s">
        <v>36125</v>
      </c>
      <c r="B20659" s="29" t="s">
        <v>36124</v>
      </c>
      <c r="C20659" s="29">
        <v>4</v>
      </c>
      <c r="D20659" s="29" t="s">
        <v>52</v>
      </c>
      <c r="E20659" s="29" t="s">
        <v>82</v>
      </c>
    </row>
    <row r="20660" spans="1:5">
      <c r="A20660" s="29" t="s">
        <v>36126</v>
      </c>
      <c r="B20660" s="29" t="s">
        <v>36127</v>
      </c>
      <c r="C20660" s="29">
        <v>6</v>
      </c>
      <c r="D20660" s="29"/>
      <c r="E20660" s="29" t="s">
        <v>82</v>
      </c>
    </row>
    <row r="20661" spans="1:5">
      <c r="A20661" s="29" t="s">
        <v>36128</v>
      </c>
      <c r="B20661" s="29" t="s">
        <v>36127</v>
      </c>
      <c r="C20661" s="29">
        <v>6</v>
      </c>
      <c r="D20661" s="29" t="s">
        <v>52</v>
      </c>
      <c r="E20661" s="29" t="s">
        <v>82</v>
      </c>
    </row>
    <row r="20662" spans="1:5">
      <c r="A20662" s="29" t="s">
        <v>36129</v>
      </c>
      <c r="B20662" s="29" t="s">
        <v>36130</v>
      </c>
      <c r="C20662" s="29">
        <v>6</v>
      </c>
      <c r="D20662" s="29"/>
      <c r="E20662" s="29" t="s">
        <v>82</v>
      </c>
    </row>
    <row r="20663" spans="1:5">
      <c r="A20663" s="29" t="s">
        <v>36131</v>
      </c>
      <c r="B20663" s="29" t="s">
        <v>36130</v>
      </c>
      <c r="C20663" s="29">
        <v>3</v>
      </c>
      <c r="D20663" s="29"/>
      <c r="E20663" s="29" t="s">
        <v>82</v>
      </c>
    </row>
    <row r="20664" spans="1:5">
      <c r="A20664" s="29" t="s">
        <v>36132</v>
      </c>
      <c r="B20664" s="29" t="s">
        <v>36133</v>
      </c>
      <c r="C20664" s="29">
        <v>2</v>
      </c>
      <c r="D20664" s="29" t="s">
        <v>52</v>
      </c>
      <c r="E20664" s="29" t="s">
        <v>82</v>
      </c>
    </row>
    <row r="20665" spans="1:5">
      <c r="A20665" s="29" t="s">
        <v>36134</v>
      </c>
      <c r="B20665" s="29" t="s">
        <v>36135</v>
      </c>
      <c r="C20665" s="29">
        <v>6</v>
      </c>
      <c r="D20665" s="29"/>
      <c r="E20665" s="29" t="s">
        <v>82</v>
      </c>
    </row>
    <row r="20666" spans="1:5">
      <c r="A20666" s="29" t="s">
        <v>36136</v>
      </c>
      <c r="B20666" s="29" t="s">
        <v>36137</v>
      </c>
      <c r="C20666" s="29">
        <v>6</v>
      </c>
      <c r="D20666" s="29"/>
      <c r="E20666" s="29" t="s">
        <v>82</v>
      </c>
    </row>
    <row r="20667" spans="1:5">
      <c r="A20667" s="29" t="s">
        <v>36138</v>
      </c>
      <c r="B20667" s="29" t="s">
        <v>36137</v>
      </c>
      <c r="C20667" s="29">
        <v>6</v>
      </c>
      <c r="D20667" s="29" t="s">
        <v>52</v>
      </c>
      <c r="E20667" s="29" t="s">
        <v>82</v>
      </c>
    </row>
    <row r="20668" spans="1:5">
      <c r="A20668" s="29" t="s">
        <v>36139</v>
      </c>
      <c r="B20668" s="29" t="s">
        <v>36140</v>
      </c>
      <c r="C20668" s="29">
        <v>6</v>
      </c>
      <c r="D20668" s="29"/>
      <c r="E20668" s="29" t="s">
        <v>82</v>
      </c>
    </row>
    <row r="20669" spans="1:5">
      <c r="A20669" s="29" t="s">
        <v>36141</v>
      </c>
      <c r="B20669" s="29" t="s">
        <v>36142</v>
      </c>
      <c r="C20669" s="29">
        <v>6</v>
      </c>
      <c r="D20669" s="29"/>
      <c r="E20669" s="29" t="s">
        <v>82</v>
      </c>
    </row>
    <row r="20670" spans="1:5">
      <c r="A20670" s="29" t="s">
        <v>36143</v>
      </c>
      <c r="B20670" s="29" t="s">
        <v>36142</v>
      </c>
      <c r="C20670" s="29">
        <v>3</v>
      </c>
      <c r="D20670" s="29"/>
      <c r="E20670" s="29" t="s">
        <v>82</v>
      </c>
    </row>
    <row r="20671" spans="1:5">
      <c r="A20671" s="29" t="s">
        <v>36144</v>
      </c>
      <c r="B20671" s="29" t="s">
        <v>36145</v>
      </c>
      <c r="C20671" s="29">
        <v>3</v>
      </c>
      <c r="D20671" s="29"/>
      <c r="E20671" s="29" t="s">
        <v>82</v>
      </c>
    </row>
    <row r="20672" spans="1:5">
      <c r="A20672" s="29" t="s">
        <v>36146</v>
      </c>
      <c r="B20672" s="29" t="s">
        <v>36147</v>
      </c>
      <c r="C20672" s="29">
        <v>2</v>
      </c>
      <c r="D20672" s="29"/>
      <c r="E20672" s="29" t="s">
        <v>82</v>
      </c>
    </row>
    <row r="20673" spans="1:5">
      <c r="A20673" s="29" t="s">
        <v>36148</v>
      </c>
      <c r="B20673" s="29" t="s">
        <v>36149</v>
      </c>
      <c r="C20673" s="29">
        <v>4</v>
      </c>
      <c r="D20673" s="29"/>
      <c r="E20673" s="29" t="s">
        <v>82</v>
      </c>
    </row>
    <row r="20674" spans="1:5">
      <c r="A20674" s="29" t="s">
        <v>36150</v>
      </c>
      <c r="B20674" s="29" t="s">
        <v>36151</v>
      </c>
      <c r="C20674" s="29">
        <v>4</v>
      </c>
      <c r="D20674" s="29"/>
      <c r="E20674" s="29" t="s">
        <v>82</v>
      </c>
    </row>
    <row r="20675" spans="1:5">
      <c r="A20675" s="29" t="s">
        <v>36152</v>
      </c>
      <c r="B20675" s="29" t="s">
        <v>30583</v>
      </c>
      <c r="C20675" s="29">
        <v>4</v>
      </c>
      <c r="D20675" s="29"/>
      <c r="E20675" s="29" t="s">
        <v>82</v>
      </c>
    </row>
    <row r="20676" spans="1:5">
      <c r="A20676" s="29" t="s">
        <v>36153</v>
      </c>
      <c r="B20676" s="29" t="s">
        <v>36154</v>
      </c>
      <c r="C20676" s="29">
        <v>4</v>
      </c>
      <c r="D20676" s="29"/>
      <c r="E20676" s="29" t="s">
        <v>82</v>
      </c>
    </row>
    <row r="20677" spans="1:5">
      <c r="A20677" s="29" t="s">
        <v>36155</v>
      </c>
      <c r="B20677" s="29" t="s">
        <v>36156</v>
      </c>
      <c r="C20677" s="29">
        <v>3</v>
      </c>
      <c r="D20677" s="29"/>
      <c r="E20677" s="29" t="s">
        <v>82</v>
      </c>
    </row>
    <row r="20678" spans="1:5">
      <c r="A20678" s="29" t="s">
        <v>36157</v>
      </c>
      <c r="B20678" s="29" t="s">
        <v>36156</v>
      </c>
      <c r="C20678" s="29">
        <v>3</v>
      </c>
      <c r="D20678" s="29" t="s">
        <v>52</v>
      </c>
      <c r="E20678" s="29" t="s">
        <v>82</v>
      </c>
    </row>
    <row r="20679" spans="1:5">
      <c r="A20679" s="29" t="s">
        <v>36158</v>
      </c>
      <c r="B20679" s="29" t="s">
        <v>36159</v>
      </c>
      <c r="C20679" s="29">
        <v>6</v>
      </c>
      <c r="D20679" s="29"/>
      <c r="E20679" s="29" t="s">
        <v>82</v>
      </c>
    </row>
    <row r="20680" spans="1:5">
      <c r="A20680" s="29" t="s">
        <v>36160</v>
      </c>
      <c r="B20680" s="29" t="s">
        <v>36159</v>
      </c>
      <c r="C20680" s="29">
        <v>6</v>
      </c>
      <c r="D20680" s="29" t="s">
        <v>52</v>
      </c>
      <c r="E20680" s="29" t="s">
        <v>82</v>
      </c>
    </row>
    <row r="20681" spans="1:5">
      <c r="A20681" s="29" t="s">
        <v>36161</v>
      </c>
      <c r="B20681" s="29" t="s">
        <v>36162</v>
      </c>
      <c r="C20681" s="29">
        <v>6</v>
      </c>
      <c r="D20681" s="29"/>
      <c r="E20681" s="29" t="s">
        <v>82</v>
      </c>
    </row>
    <row r="20682" spans="1:5">
      <c r="A20682" s="29" t="s">
        <v>36163</v>
      </c>
      <c r="B20682" s="29" t="s">
        <v>36162</v>
      </c>
      <c r="C20682" s="29">
        <v>6</v>
      </c>
      <c r="D20682" s="29" t="s">
        <v>52</v>
      </c>
      <c r="E20682" s="29" t="s">
        <v>82</v>
      </c>
    </row>
    <row r="20683" spans="1:5">
      <c r="A20683" s="29" t="s">
        <v>36164</v>
      </c>
      <c r="B20683" s="29" t="s">
        <v>36165</v>
      </c>
      <c r="C20683" s="29">
        <v>6</v>
      </c>
      <c r="D20683" s="29"/>
      <c r="E20683" s="29" t="s">
        <v>82</v>
      </c>
    </row>
    <row r="20684" spans="1:5">
      <c r="A20684" s="29" t="s">
        <v>36166</v>
      </c>
      <c r="B20684" s="29" t="s">
        <v>36165</v>
      </c>
      <c r="C20684" s="29">
        <v>6</v>
      </c>
      <c r="D20684" s="29" t="s">
        <v>52</v>
      </c>
      <c r="E20684" s="29" t="s">
        <v>82</v>
      </c>
    </row>
    <row r="20685" spans="1:5">
      <c r="A20685" s="29" t="s">
        <v>36167</v>
      </c>
      <c r="B20685" s="29" t="s">
        <v>36168</v>
      </c>
      <c r="C20685" s="29">
        <v>6</v>
      </c>
      <c r="D20685" s="29"/>
      <c r="E20685" s="29" t="s">
        <v>82</v>
      </c>
    </row>
    <row r="20686" spans="1:5">
      <c r="A20686" s="29" t="s">
        <v>36169</v>
      </c>
      <c r="B20686" s="29" t="s">
        <v>36168</v>
      </c>
      <c r="C20686" s="29">
        <v>6</v>
      </c>
      <c r="D20686" s="29" t="s">
        <v>52</v>
      </c>
      <c r="E20686" s="29" t="s">
        <v>82</v>
      </c>
    </row>
    <row r="20687" spans="1:5">
      <c r="A20687" s="29" t="s">
        <v>36170</v>
      </c>
      <c r="B20687" s="29" t="s">
        <v>36171</v>
      </c>
      <c r="C20687" s="29">
        <v>3</v>
      </c>
      <c r="D20687" s="29"/>
      <c r="E20687" s="29" t="s">
        <v>82</v>
      </c>
    </row>
    <row r="20688" spans="1:5">
      <c r="A20688" s="29" t="s">
        <v>36172</v>
      </c>
      <c r="B20688" s="29" t="s">
        <v>36171</v>
      </c>
      <c r="C20688" s="29">
        <v>3</v>
      </c>
      <c r="D20688" s="29" t="s">
        <v>52</v>
      </c>
      <c r="E20688" s="29" t="s">
        <v>82</v>
      </c>
    </row>
    <row r="20689" spans="1:5">
      <c r="A20689" s="29" t="s">
        <v>36173</v>
      </c>
      <c r="B20689" s="29" t="s">
        <v>36174</v>
      </c>
      <c r="C20689" s="29">
        <v>3</v>
      </c>
      <c r="D20689" s="29"/>
      <c r="E20689" s="29" t="s">
        <v>82</v>
      </c>
    </row>
    <row r="20690" spans="1:5">
      <c r="A20690" s="29" t="s">
        <v>36175</v>
      </c>
      <c r="B20690" s="29" t="s">
        <v>36174</v>
      </c>
      <c r="C20690" s="29">
        <v>3</v>
      </c>
      <c r="D20690" s="29" t="s">
        <v>52</v>
      </c>
      <c r="E20690" s="29" t="s">
        <v>82</v>
      </c>
    </row>
    <row r="20691" spans="1:5">
      <c r="A20691" s="29" t="s">
        <v>36176</v>
      </c>
      <c r="B20691" s="29" t="s">
        <v>36177</v>
      </c>
      <c r="C20691" s="29">
        <v>3</v>
      </c>
      <c r="D20691" s="29"/>
      <c r="E20691" s="29" t="s">
        <v>82</v>
      </c>
    </row>
    <row r="20692" spans="1:5">
      <c r="A20692" s="29" t="s">
        <v>36178</v>
      </c>
      <c r="B20692" s="29" t="s">
        <v>36177</v>
      </c>
      <c r="C20692" s="29">
        <v>3</v>
      </c>
      <c r="D20692" s="29" t="s">
        <v>52</v>
      </c>
      <c r="E20692" s="29" t="s">
        <v>82</v>
      </c>
    </row>
    <row r="20693" spans="1:5">
      <c r="A20693" s="29" t="s">
        <v>36179</v>
      </c>
      <c r="B20693" s="29" t="s">
        <v>36180</v>
      </c>
      <c r="C20693" s="29">
        <v>3</v>
      </c>
      <c r="D20693" s="29"/>
      <c r="E20693" s="29" t="s">
        <v>82</v>
      </c>
    </row>
    <row r="20694" spans="1:5">
      <c r="A20694" s="29" t="s">
        <v>36181</v>
      </c>
      <c r="B20694" s="29" t="s">
        <v>36180</v>
      </c>
      <c r="C20694" s="29">
        <v>3</v>
      </c>
      <c r="D20694" s="29" t="s">
        <v>52</v>
      </c>
      <c r="E20694" s="29" t="s">
        <v>82</v>
      </c>
    </row>
    <row r="20695" spans="1:5">
      <c r="A20695" s="29" t="s">
        <v>36182</v>
      </c>
      <c r="B20695" s="29" t="s">
        <v>36183</v>
      </c>
      <c r="C20695" s="29">
        <v>3</v>
      </c>
      <c r="D20695" s="29"/>
      <c r="E20695" s="29" t="s">
        <v>82</v>
      </c>
    </row>
    <row r="20696" spans="1:5">
      <c r="A20696" s="29" t="s">
        <v>36184</v>
      </c>
      <c r="B20696" s="29" t="s">
        <v>36183</v>
      </c>
      <c r="C20696" s="29">
        <v>3</v>
      </c>
      <c r="D20696" s="29" t="s">
        <v>52</v>
      </c>
      <c r="E20696" s="29" t="s">
        <v>82</v>
      </c>
    </row>
    <row r="20697" spans="1:5">
      <c r="A20697" s="29" t="s">
        <v>36185</v>
      </c>
      <c r="B20697" s="29" t="s">
        <v>36186</v>
      </c>
      <c r="C20697" s="29">
        <v>3</v>
      </c>
      <c r="D20697" s="29"/>
      <c r="E20697" s="29" t="s">
        <v>82</v>
      </c>
    </row>
    <row r="20698" spans="1:5">
      <c r="A20698" s="29" t="s">
        <v>36187</v>
      </c>
      <c r="B20698" s="29" t="s">
        <v>36186</v>
      </c>
      <c r="C20698" s="29">
        <v>3</v>
      </c>
      <c r="D20698" s="29" t="s">
        <v>52</v>
      </c>
      <c r="E20698" s="29" t="s">
        <v>82</v>
      </c>
    </row>
    <row r="20699" spans="1:5">
      <c r="A20699" s="29" t="s">
        <v>36188</v>
      </c>
      <c r="B20699" s="29" t="s">
        <v>36189</v>
      </c>
      <c r="C20699" s="29">
        <v>6</v>
      </c>
      <c r="D20699" s="29"/>
      <c r="E20699" s="29" t="s">
        <v>82</v>
      </c>
    </row>
    <row r="20700" spans="1:5">
      <c r="A20700" s="29" t="s">
        <v>36190</v>
      </c>
      <c r="B20700" s="29" t="s">
        <v>36189</v>
      </c>
      <c r="C20700" s="29">
        <v>6</v>
      </c>
      <c r="D20700" s="29" t="s">
        <v>52</v>
      </c>
      <c r="E20700" s="29" t="s">
        <v>82</v>
      </c>
    </row>
    <row r="20701" spans="1:5">
      <c r="A20701" s="29" t="s">
        <v>36191</v>
      </c>
      <c r="B20701" s="29" t="s">
        <v>36192</v>
      </c>
      <c r="C20701" s="29">
        <v>6</v>
      </c>
      <c r="D20701" s="29"/>
      <c r="E20701" s="29" t="s">
        <v>82</v>
      </c>
    </row>
    <row r="20702" spans="1:5">
      <c r="A20702" s="29" t="s">
        <v>36193</v>
      </c>
      <c r="B20702" s="29" t="s">
        <v>36192</v>
      </c>
      <c r="C20702" s="29">
        <v>6</v>
      </c>
      <c r="D20702" s="29" t="s">
        <v>52</v>
      </c>
      <c r="E20702" s="29" t="s">
        <v>82</v>
      </c>
    </row>
    <row r="20703" spans="1:5">
      <c r="A20703" s="29" t="s">
        <v>36194</v>
      </c>
      <c r="B20703" s="29" t="s">
        <v>36195</v>
      </c>
      <c r="C20703" s="29">
        <v>3</v>
      </c>
      <c r="D20703" s="29"/>
      <c r="E20703" s="29" t="s">
        <v>82</v>
      </c>
    </row>
    <row r="20704" spans="1:5">
      <c r="A20704" s="29" t="s">
        <v>36196</v>
      </c>
      <c r="B20704" s="29" t="s">
        <v>36195</v>
      </c>
      <c r="C20704" s="29">
        <v>3</v>
      </c>
      <c r="D20704" s="29" t="s">
        <v>52</v>
      </c>
      <c r="E20704" s="29" t="s">
        <v>82</v>
      </c>
    </row>
    <row r="20705" spans="1:5">
      <c r="A20705" s="29" t="s">
        <v>36197</v>
      </c>
      <c r="B20705" s="29" t="s">
        <v>36198</v>
      </c>
      <c r="C20705" s="29">
        <v>3</v>
      </c>
      <c r="D20705" s="29"/>
      <c r="E20705" s="29" t="s">
        <v>82</v>
      </c>
    </row>
    <row r="20706" spans="1:5">
      <c r="A20706" s="29" t="s">
        <v>36199</v>
      </c>
      <c r="B20706" s="29" t="s">
        <v>36198</v>
      </c>
      <c r="C20706" s="29">
        <v>3</v>
      </c>
      <c r="D20706" s="29" t="s">
        <v>52</v>
      </c>
      <c r="E20706" s="29" t="s">
        <v>82</v>
      </c>
    </row>
    <row r="20707" spans="1:5">
      <c r="A20707" s="29" t="s">
        <v>36200</v>
      </c>
      <c r="B20707" s="29" t="s">
        <v>36201</v>
      </c>
      <c r="C20707" s="29">
        <v>6</v>
      </c>
      <c r="D20707" s="29"/>
      <c r="E20707" s="29" t="s">
        <v>82</v>
      </c>
    </row>
    <row r="20708" spans="1:5">
      <c r="A20708" s="29" t="s">
        <v>36202</v>
      </c>
      <c r="B20708" s="29" t="s">
        <v>36201</v>
      </c>
      <c r="C20708" s="29">
        <v>6</v>
      </c>
      <c r="D20708" s="29" t="s">
        <v>52</v>
      </c>
      <c r="E20708" s="29" t="s">
        <v>82</v>
      </c>
    </row>
    <row r="20709" spans="1:5">
      <c r="A20709" s="29" t="s">
        <v>36203</v>
      </c>
      <c r="B20709" s="29" t="s">
        <v>36204</v>
      </c>
      <c r="C20709" s="29">
        <v>10</v>
      </c>
      <c r="D20709" s="29"/>
      <c r="E20709" s="29" t="s">
        <v>82</v>
      </c>
    </row>
    <row r="20710" spans="1:5">
      <c r="A20710" s="29" t="s">
        <v>36205</v>
      </c>
      <c r="B20710" s="29" t="s">
        <v>36206</v>
      </c>
      <c r="C20710" s="29">
        <v>3</v>
      </c>
      <c r="D20710" s="29"/>
      <c r="E20710" s="29" t="s">
        <v>82</v>
      </c>
    </row>
    <row r="20711" spans="1:5">
      <c r="A20711" s="29" t="s">
        <v>36207</v>
      </c>
      <c r="B20711" s="29" t="s">
        <v>36206</v>
      </c>
      <c r="C20711" s="29">
        <v>3</v>
      </c>
      <c r="D20711" s="29" t="s">
        <v>52</v>
      </c>
      <c r="E20711" s="29" t="s">
        <v>82</v>
      </c>
    </row>
    <row r="20712" spans="1:5">
      <c r="A20712" s="29" t="s">
        <v>36208</v>
      </c>
      <c r="B20712" s="29" t="s">
        <v>36209</v>
      </c>
      <c r="C20712" s="29">
        <v>2</v>
      </c>
      <c r="D20712" s="29"/>
      <c r="E20712" s="29" t="s">
        <v>82</v>
      </c>
    </row>
    <row r="20713" spans="1:5">
      <c r="A20713" s="29" t="s">
        <v>36210</v>
      </c>
      <c r="B20713" s="29" t="s">
        <v>36209</v>
      </c>
      <c r="C20713" s="29">
        <v>2</v>
      </c>
      <c r="D20713" s="29" t="s">
        <v>52</v>
      </c>
      <c r="E20713" s="29" t="s">
        <v>82</v>
      </c>
    </row>
    <row r="20714" spans="1:5">
      <c r="A20714" s="29" t="s">
        <v>36211</v>
      </c>
      <c r="B20714" s="29" t="s">
        <v>36212</v>
      </c>
      <c r="C20714" s="29">
        <v>3</v>
      </c>
      <c r="D20714" s="29"/>
      <c r="E20714" s="29" t="s">
        <v>82</v>
      </c>
    </row>
    <row r="20715" spans="1:5">
      <c r="A20715" s="29" t="s">
        <v>36213</v>
      </c>
      <c r="B20715" s="29" t="s">
        <v>36212</v>
      </c>
      <c r="C20715" s="29">
        <v>3</v>
      </c>
      <c r="D20715" s="29" t="s">
        <v>52</v>
      </c>
      <c r="E20715" s="29" t="s">
        <v>82</v>
      </c>
    </row>
    <row r="20716" spans="1:5">
      <c r="A20716" s="29" t="s">
        <v>36214</v>
      </c>
      <c r="B20716" s="29" t="s">
        <v>36215</v>
      </c>
      <c r="C20716" s="29">
        <v>10</v>
      </c>
      <c r="D20716" s="29"/>
      <c r="E20716" s="29" t="s">
        <v>82</v>
      </c>
    </row>
    <row r="20717" spans="1:5">
      <c r="A20717" s="29" t="s">
        <v>36216</v>
      </c>
      <c r="B20717" s="29" t="s">
        <v>36215</v>
      </c>
      <c r="C20717" s="29">
        <v>4</v>
      </c>
      <c r="D20717" s="29"/>
      <c r="E20717" s="29" t="s">
        <v>82</v>
      </c>
    </row>
    <row r="20718" spans="1:5">
      <c r="A20718" s="29" t="s">
        <v>36217</v>
      </c>
      <c r="B20718" s="29" t="s">
        <v>36215</v>
      </c>
      <c r="C20718" s="29">
        <v>10</v>
      </c>
      <c r="D20718" s="29"/>
      <c r="E20718" s="29" t="s">
        <v>82</v>
      </c>
    </row>
    <row r="20719" spans="1:5">
      <c r="A20719" s="29" t="s">
        <v>36218</v>
      </c>
      <c r="B20719" s="29" t="s">
        <v>36215</v>
      </c>
      <c r="C20719" s="29">
        <v>4</v>
      </c>
      <c r="D20719" s="29"/>
      <c r="E20719" s="29" t="s">
        <v>82</v>
      </c>
    </row>
    <row r="20720" spans="1:5">
      <c r="A20720" s="29" t="s">
        <v>36219</v>
      </c>
      <c r="B20720" s="29" t="s">
        <v>7937</v>
      </c>
      <c r="C20720" s="29">
        <v>10</v>
      </c>
      <c r="D20720" s="29"/>
      <c r="E20720" s="29" t="s">
        <v>82</v>
      </c>
    </row>
    <row r="20721" spans="1:5">
      <c r="A20721" s="29" t="s">
        <v>36220</v>
      </c>
      <c r="B20721" s="29" t="s">
        <v>36221</v>
      </c>
      <c r="C20721" s="29">
        <v>3</v>
      </c>
      <c r="D20721" s="29"/>
      <c r="E20721" s="29" t="s">
        <v>82</v>
      </c>
    </row>
    <row r="20722" spans="1:5">
      <c r="A20722" s="29" t="s">
        <v>36222</v>
      </c>
      <c r="B20722" s="29" t="s">
        <v>36221</v>
      </c>
      <c r="C20722" s="29">
        <v>3</v>
      </c>
      <c r="D20722" s="29" t="s">
        <v>52</v>
      </c>
      <c r="E20722" s="29" t="s">
        <v>82</v>
      </c>
    </row>
    <row r="20723" spans="1:5">
      <c r="A20723" s="29" t="s">
        <v>36223</v>
      </c>
      <c r="B20723" s="29" t="s">
        <v>36224</v>
      </c>
      <c r="C20723" s="29">
        <v>5</v>
      </c>
      <c r="D20723" s="29"/>
      <c r="E20723" s="29" t="s">
        <v>82</v>
      </c>
    </row>
    <row r="20724" spans="1:5">
      <c r="A20724" s="29" t="s">
        <v>36225</v>
      </c>
      <c r="B20724" s="29" t="s">
        <v>36224</v>
      </c>
      <c r="C20724" s="29">
        <v>2</v>
      </c>
      <c r="D20724" s="29"/>
      <c r="E20724" s="29" t="s">
        <v>82</v>
      </c>
    </row>
    <row r="20725" spans="1:5">
      <c r="A20725" s="29" t="s">
        <v>36226</v>
      </c>
      <c r="B20725" s="29" t="s">
        <v>36224</v>
      </c>
      <c r="C20725" s="29">
        <v>2</v>
      </c>
      <c r="D20725" s="29" t="s">
        <v>52</v>
      </c>
      <c r="E20725" s="29" t="s">
        <v>82</v>
      </c>
    </row>
    <row r="20726" spans="1:5">
      <c r="A20726" s="29" t="s">
        <v>36227</v>
      </c>
      <c r="B20726" s="29" t="s">
        <v>36228</v>
      </c>
      <c r="C20726" s="29">
        <v>6</v>
      </c>
      <c r="D20726" s="29"/>
      <c r="E20726" s="29" t="s">
        <v>82</v>
      </c>
    </row>
    <row r="20727" spans="1:5">
      <c r="A20727" s="29" t="s">
        <v>36229</v>
      </c>
      <c r="B20727" s="29" t="s">
        <v>36228</v>
      </c>
      <c r="C20727" s="29">
        <v>6</v>
      </c>
      <c r="D20727" s="29" t="s">
        <v>52</v>
      </c>
      <c r="E20727" s="29" t="s">
        <v>82</v>
      </c>
    </row>
    <row r="20728" spans="1:5">
      <c r="A20728" s="29" t="s">
        <v>36230</v>
      </c>
      <c r="B20728" s="29" t="s">
        <v>36231</v>
      </c>
      <c r="C20728" s="29">
        <v>6</v>
      </c>
      <c r="D20728" s="29"/>
      <c r="E20728" s="29" t="s">
        <v>82</v>
      </c>
    </row>
    <row r="20729" spans="1:5">
      <c r="A20729" s="29" t="s">
        <v>36232</v>
      </c>
      <c r="B20729" s="29" t="s">
        <v>36231</v>
      </c>
      <c r="C20729" s="29">
        <v>6</v>
      </c>
      <c r="D20729" s="29" t="s">
        <v>52</v>
      </c>
      <c r="E20729" s="29" t="s">
        <v>82</v>
      </c>
    </row>
    <row r="20730" spans="1:5">
      <c r="A20730" s="29" t="s">
        <v>36233</v>
      </c>
      <c r="B20730" s="29" t="s">
        <v>36234</v>
      </c>
      <c r="C20730" s="29">
        <v>2</v>
      </c>
      <c r="D20730" s="29"/>
      <c r="E20730" s="29" t="s">
        <v>82</v>
      </c>
    </row>
    <row r="20731" spans="1:5">
      <c r="A20731" s="29" t="s">
        <v>36235</v>
      </c>
      <c r="B20731" s="29" t="s">
        <v>36234</v>
      </c>
      <c r="C20731" s="29">
        <v>2</v>
      </c>
      <c r="D20731" s="29" t="s">
        <v>52</v>
      </c>
      <c r="E20731" s="29" t="s">
        <v>82</v>
      </c>
    </row>
    <row r="20732" spans="1:5">
      <c r="A20732" s="29" t="s">
        <v>36236</v>
      </c>
      <c r="B20732" s="29" t="s">
        <v>36237</v>
      </c>
      <c r="C20732" s="29">
        <v>6</v>
      </c>
      <c r="D20732" s="29"/>
      <c r="E20732" s="29" t="s">
        <v>82</v>
      </c>
    </row>
    <row r="20733" spans="1:5">
      <c r="A20733" s="29" t="s">
        <v>36238</v>
      </c>
      <c r="B20733" s="29" t="s">
        <v>36237</v>
      </c>
      <c r="C20733" s="29">
        <v>6</v>
      </c>
      <c r="D20733" s="29" t="s">
        <v>52</v>
      </c>
      <c r="E20733" s="29" t="s">
        <v>82</v>
      </c>
    </row>
    <row r="20734" spans="1:5">
      <c r="A20734" s="29" t="s">
        <v>36239</v>
      </c>
      <c r="B20734" s="29" t="s">
        <v>36240</v>
      </c>
      <c r="C20734" s="29">
        <v>6</v>
      </c>
      <c r="D20734" s="29"/>
      <c r="E20734" s="29" t="s">
        <v>82</v>
      </c>
    </row>
    <row r="20735" spans="1:5">
      <c r="A20735" s="29" t="s">
        <v>36241</v>
      </c>
      <c r="B20735" s="29" t="s">
        <v>36242</v>
      </c>
      <c r="C20735" s="29">
        <v>10</v>
      </c>
      <c r="D20735" s="29"/>
      <c r="E20735" s="29" t="s">
        <v>82</v>
      </c>
    </row>
    <row r="20736" spans="1:5">
      <c r="A20736" s="29" t="s">
        <v>36243</v>
      </c>
      <c r="B20736" s="29" t="s">
        <v>36242</v>
      </c>
      <c r="C20736" s="29">
        <v>4</v>
      </c>
      <c r="D20736" s="29"/>
      <c r="E20736" s="29" t="s">
        <v>82</v>
      </c>
    </row>
    <row r="20737" spans="1:5">
      <c r="A20737" s="29" t="s">
        <v>36244</v>
      </c>
      <c r="B20737" s="29" t="s">
        <v>36242</v>
      </c>
      <c r="C20737" s="29">
        <v>4</v>
      </c>
      <c r="D20737" s="29" t="s">
        <v>52</v>
      </c>
      <c r="E20737" s="29" t="s">
        <v>82</v>
      </c>
    </row>
    <row r="20738" spans="1:5">
      <c r="A20738" s="29" t="s">
        <v>36245</v>
      </c>
      <c r="B20738" s="29" t="s">
        <v>36242</v>
      </c>
      <c r="C20738" s="29">
        <v>10</v>
      </c>
      <c r="D20738" s="29"/>
      <c r="E20738" s="29" t="s">
        <v>82</v>
      </c>
    </row>
    <row r="20739" spans="1:5">
      <c r="A20739" s="29" t="s">
        <v>36246</v>
      </c>
      <c r="B20739" s="29" t="s">
        <v>36242</v>
      </c>
      <c r="C20739" s="29">
        <v>4</v>
      </c>
      <c r="D20739" s="29"/>
      <c r="E20739" s="29" t="s">
        <v>82</v>
      </c>
    </row>
    <row r="20740" spans="1:5">
      <c r="A20740" s="29" t="s">
        <v>36247</v>
      </c>
      <c r="B20740" s="29" t="s">
        <v>36242</v>
      </c>
      <c r="C20740" s="29">
        <v>4</v>
      </c>
      <c r="D20740" s="29" t="s">
        <v>52</v>
      </c>
      <c r="E20740" s="29" t="s">
        <v>82</v>
      </c>
    </row>
    <row r="20741" spans="1:5">
      <c r="A20741" s="29" t="s">
        <v>36248</v>
      </c>
      <c r="B20741" s="29" t="s">
        <v>25329</v>
      </c>
      <c r="C20741" s="29">
        <v>10</v>
      </c>
      <c r="D20741" s="29"/>
      <c r="E20741" s="29" t="s">
        <v>82</v>
      </c>
    </row>
    <row r="20742" spans="1:5">
      <c r="A20742" s="29" t="s">
        <v>36249</v>
      </c>
      <c r="B20742" s="29" t="s">
        <v>25329</v>
      </c>
      <c r="C20742" s="29">
        <v>4</v>
      </c>
      <c r="D20742" s="29"/>
      <c r="E20742" s="29" t="s">
        <v>82</v>
      </c>
    </row>
    <row r="20743" spans="1:5">
      <c r="A20743" s="29" t="s">
        <v>36250</v>
      </c>
      <c r="B20743" s="29" t="s">
        <v>25329</v>
      </c>
      <c r="C20743" s="29">
        <v>4</v>
      </c>
      <c r="D20743" s="29" t="s">
        <v>52</v>
      </c>
      <c r="E20743" s="29" t="s">
        <v>82</v>
      </c>
    </row>
    <row r="20744" spans="1:5">
      <c r="A20744" s="29" t="s">
        <v>36251</v>
      </c>
      <c r="B20744" s="29" t="s">
        <v>25329</v>
      </c>
      <c r="C20744" s="29">
        <v>10</v>
      </c>
      <c r="D20744" s="29"/>
      <c r="E20744" s="29" t="s">
        <v>82</v>
      </c>
    </row>
    <row r="20745" spans="1:5">
      <c r="A20745" s="29" t="s">
        <v>36252</v>
      </c>
      <c r="B20745" s="29" t="s">
        <v>25329</v>
      </c>
      <c r="C20745" s="29">
        <v>4</v>
      </c>
      <c r="D20745" s="29"/>
      <c r="E20745" s="29" t="s">
        <v>82</v>
      </c>
    </row>
    <row r="20746" spans="1:5">
      <c r="A20746" s="29" t="s">
        <v>36253</v>
      </c>
      <c r="B20746" s="29" t="s">
        <v>25329</v>
      </c>
      <c r="C20746" s="29">
        <v>4</v>
      </c>
      <c r="D20746" s="29" t="s">
        <v>52</v>
      </c>
      <c r="E20746" s="29" t="s">
        <v>82</v>
      </c>
    </row>
    <row r="20747" spans="1:5">
      <c r="A20747" s="29" t="s">
        <v>36254</v>
      </c>
      <c r="B20747" s="29" t="s">
        <v>36255</v>
      </c>
      <c r="C20747" s="29">
        <v>3</v>
      </c>
      <c r="D20747" s="29"/>
      <c r="E20747" s="29" t="s">
        <v>82</v>
      </c>
    </row>
    <row r="20748" spans="1:5">
      <c r="A20748" s="29" t="s">
        <v>36256</v>
      </c>
      <c r="B20748" s="29" t="s">
        <v>36255</v>
      </c>
      <c r="C20748" s="29">
        <v>3</v>
      </c>
      <c r="D20748" s="29" t="s">
        <v>52</v>
      </c>
      <c r="E20748" s="29" t="s">
        <v>82</v>
      </c>
    </row>
    <row r="20749" spans="1:5">
      <c r="A20749" s="29" t="s">
        <v>36257</v>
      </c>
      <c r="B20749" s="29" t="s">
        <v>36258</v>
      </c>
      <c r="C20749" s="29">
        <v>3</v>
      </c>
      <c r="D20749" s="29"/>
      <c r="E20749" s="29" t="s">
        <v>82</v>
      </c>
    </row>
    <row r="20750" spans="1:5">
      <c r="A20750" s="29" t="s">
        <v>36259</v>
      </c>
      <c r="B20750" s="29" t="s">
        <v>36258</v>
      </c>
      <c r="C20750" s="29">
        <v>3</v>
      </c>
      <c r="D20750" s="29" t="s">
        <v>52</v>
      </c>
      <c r="E20750" s="29" t="s">
        <v>82</v>
      </c>
    </row>
    <row r="20751" spans="1:5">
      <c r="A20751" s="29" t="s">
        <v>36260</v>
      </c>
      <c r="B20751" s="29" t="s">
        <v>36261</v>
      </c>
      <c r="C20751" s="29">
        <v>3</v>
      </c>
      <c r="D20751" s="29"/>
      <c r="E20751" s="29" t="s">
        <v>82</v>
      </c>
    </row>
    <row r="20752" spans="1:5">
      <c r="A20752" s="29" t="s">
        <v>36262</v>
      </c>
      <c r="B20752" s="29" t="s">
        <v>36261</v>
      </c>
      <c r="C20752" s="29">
        <v>3</v>
      </c>
      <c r="D20752" s="29" t="s">
        <v>52</v>
      </c>
      <c r="E20752" s="29" t="s">
        <v>82</v>
      </c>
    </row>
    <row r="20753" spans="1:5">
      <c r="A20753" s="29" t="s">
        <v>36263</v>
      </c>
      <c r="B20753" s="29" t="s">
        <v>36264</v>
      </c>
      <c r="C20753" s="29">
        <v>5</v>
      </c>
      <c r="D20753" s="29"/>
      <c r="E20753" s="29" t="s">
        <v>82</v>
      </c>
    </row>
    <row r="20754" spans="1:5">
      <c r="A20754" s="29" t="s">
        <v>36265</v>
      </c>
      <c r="B20754" s="29" t="s">
        <v>36264</v>
      </c>
      <c r="C20754" s="29">
        <v>5</v>
      </c>
      <c r="D20754" s="29"/>
      <c r="E20754" s="29" t="s">
        <v>82</v>
      </c>
    </row>
    <row r="20755" spans="1:5">
      <c r="A20755" s="29" t="s">
        <v>36266</v>
      </c>
      <c r="B20755" s="29" t="s">
        <v>36267</v>
      </c>
      <c r="C20755" s="29">
        <v>10</v>
      </c>
      <c r="D20755" s="29"/>
      <c r="E20755" s="29" t="s">
        <v>82</v>
      </c>
    </row>
    <row r="20756" spans="1:5">
      <c r="A20756" s="29" t="s">
        <v>36268</v>
      </c>
      <c r="B20756" s="29" t="s">
        <v>36267</v>
      </c>
      <c r="C20756" s="29">
        <v>4</v>
      </c>
      <c r="D20756" s="29"/>
      <c r="E20756" s="29" t="s">
        <v>82</v>
      </c>
    </row>
    <row r="20757" spans="1:5">
      <c r="A20757" s="29" t="s">
        <v>36269</v>
      </c>
      <c r="B20757" s="29" t="s">
        <v>36267</v>
      </c>
      <c r="C20757" s="29">
        <v>4</v>
      </c>
      <c r="D20757" s="29" t="s">
        <v>52</v>
      </c>
      <c r="E20757" s="29" t="s">
        <v>82</v>
      </c>
    </row>
    <row r="20758" spans="1:5">
      <c r="A20758" s="29" t="s">
        <v>36270</v>
      </c>
      <c r="B20758" s="29" t="s">
        <v>36267</v>
      </c>
      <c r="C20758" s="29">
        <v>10</v>
      </c>
      <c r="D20758" s="29"/>
      <c r="E20758" s="29" t="s">
        <v>82</v>
      </c>
    </row>
    <row r="20759" spans="1:5">
      <c r="A20759" s="29" t="s">
        <v>36271</v>
      </c>
      <c r="B20759" s="29" t="s">
        <v>36267</v>
      </c>
      <c r="C20759" s="29">
        <v>4</v>
      </c>
      <c r="D20759" s="29"/>
      <c r="E20759" s="29" t="s">
        <v>82</v>
      </c>
    </row>
    <row r="20760" spans="1:5">
      <c r="A20760" s="29" t="s">
        <v>36272</v>
      </c>
      <c r="B20760" s="29" t="s">
        <v>36267</v>
      </c>
      <c r="C20760" s="29">
        <v>4</v>
      </c>
      <c r="D20760" s="29" t="s">
        <v>52</v>
      </c>
      <c r="E20760" s="29" t="s">
        <v>82</v>
      </c>
    </row>
    <row r="20761" spans="1:5">
      <c r="A20761" s="29" t="s">
        <v>36273</v>
      </c>
      <c r="B20761" s="29" t="s">
        <v>36274</v>
      </c>
      <c r="C20761" s="29">
        <v>6</v>
      </c>
      <c r="D20761" s="29"/>
      <c r="E20761" s="29" t="s">
        <v>82</v>
      </c>
    </row>
    <row r="20762" spans="1:5">
      <c r="A20762" s="29" t="s">
        <v>36275</v>
      </c>
      <c r="B20762" s="29" t="s">
        <v>7439</v>
      </c>
      <c r="C20762" s="29">
        <v>10</v>
      </c>
      <c r="D20762" s="29"/>
      <c r="E20762" s="29" t="s">
        <v>82</v>
      </c>
    </row>
    <row r="20763" spans="1:5">
      <c r="A20763" s="29" t="s">
        <v>36276</v>
      </c>
      <c r="B20763" s="29" t="s">
        <v>7439</v>
      </c>
      <c r="C20763" s="29">
        <v>4</v>
      </c>
      <c r="D20763" s="29"/>
      <c r="E20763" s="29" t="s">
        <v>82</v>
      </c>
    </row>
    <row r="20764" spans="1:5">
      <c r="A20764" s="29" t="s">
        <v>36277</v>
      </c>
      <c r="B20764" s="29" t="s">
        <v>7439</v>
      </c>
      <c r="C20764" s="29">
        <v>4</v>
      </c>
      <c r="D20764" s="29" t="s">
        <v>52</v>
      </c>
      <c r="E20764" s="29" t="s">
        <v>82</v>
      </c>
    </row>
    <row r="20765" spans="1:5">
      <c r="A20765" s="29" t="s">
        <v>36278</v>
      </c>
      <c r="B20765" s="29" t="s">
        <v>7439</v>
      </c>
      <c r="C20765" s="29">
        <v>10</v>
      </c>
      <c r="D20765" s="29"/>
      <c r="E20765" s="29" t="s">
        <v>82</v>
      </c>
    </row>
    <row r="20766" spans="1:5">
      <c r="A20766" s="29" t="s">
        <v>36279</v>
      </c>
      <c r="B20766" s="29" t="s">
        <v>7439</v>
      </c>
      <c r="C20766" s="29">
        <v>4</v>
      </c>
      <c r="D20766" s="29"/>
      <c r="E20766" s="29" t="s">
        <v>82</v>
      </c>
    </row>
    <row r="20767" spans="1:5">
      <c r="A20767" s="29" t="s">
        <v>36280</v>
      </c>
      <c r="B20767" s="29" t="s">
        <v>7439</v>
      </c>
      <c r="C20767" s="29">
        <v>4</v>
      </c>
      <c r="D20767" s="29" t="s">
        <v>52</v>
      </c>
      <c r="E20767" s="29" t="s">
        <v>82</v>
      </c>
    </row>
    <row r="20768" spans="1:5">
      <c r="A20768" s="29" t="s">
        <v>36281</v>
      </c>
      <c r="B20768" s="29" t="s">
        <v>36282</v>
      </c>
      <c r="C20768" s="29">
        <v>6</v>
      </c>
      <c r="D20768" s="29"/>
      <c r="E20768" s="29" t="s">
        <v>82</v>
      </c>
    </row>
    <row r="20769" spans="1:5">
      <c r="A20769" s="29" t="s">
        <v>36283</v>
      </c>
      <c r="B20769" s="29" t="s">
        <v>36282</v>
      </c>
      <c r="C20769" s="29">
        <v>6</v>
      </c>
      <c r="D20769" s="29" t="s">
        <v>52</v>
      </c>
      <c r="E20769" s="29" t="s">
        <v>82</v>
      </c>
    </row>
    <row r="20770" spans="1:5">
      <c r="A20770" s="29" t="s">
        <v>36284</v>
      </c>
      <c r="B20770" s="29" t="s">
        <v>36285</v>
      </c>
      <c r="C20770" s="29">
        <v>6</v>
      </c>
      <c r="D20770" s="29"/>
      <c r="E20770" s="29" t="s">
        <v>82</v>
      </c>
    </row>
    <row r="20771" spans="1:5">
      <c r="A20771" s="29" t="s">
        <v>36286</v>
      </c>
      <c r="B20771" s="29" t="s">
        <v>36285</v>
      </c>
      <c r="C20771" s="29">
        <v>6</v>
      </c>
      <c r="D20771" s="29" t="s">
        <v>52</v>
      </c>
      <c r="E20771" s="29" t="s">
        <v>82</v>
      </c>
    </row>
    <row r="20772" spans="1:5">
      <c r="A20772" s="29" t="s">
        <v>36287</v>
      </c>
      <c r="B20772" s="29" t="s">
        <v>36288</v>
      </c>
      <c r="C20772" s="29">
        <v>10</v>
      </c>
      <c r="D20772" s="29"/>
      <c r="E20772" s="29" t="s">
        <v>82</v>
      </c>
    </row>
    <row r="20773" spans="1:5">
      <c r="A20773" s="29" t="s">
        <v>36289</v>
      </c>
      <c r="B20773" s="29" t="s">
        <v>36290</v>
      </c>
      <c r="C20773" s="29">
        <v>2</v>
      </c>
      <c r="D20773" s="29"/>
      <c r="E20773" s="29" t="s">
        <v>82</v>
      </c>
    </row>
    <row r="20774" spans="1:5">
      <c r="A20774" s="29" t="s">
        <v>36291</v>
      </c>
      <c r="B20774" s="29" t="s">
        <v>36292</v>
      </c>
      <c r="C20774" s="29">
        <v>10</v>
      </c>
      <c r="D20774" s="29"/>
      <c r="E20774" s="29" t="s">
        <v>82</v>
      </c>
    </row>
    <row r="20775" spans="1:5">
      <c r="A20775" s="29" t="s">
        <v>36293</v>
      </c>
      <c r="B20775" s="29" t="s">
        <v>36292</v>
      </c>
      <c r="C20775" s="29">
        <v>4</v>
      </c>
      <c r="D20775" s="29"/>
      <c r="E20775" s="29" t="s">
        <v>82</v>
      </c>
    </row>
    <row r="20776" spans="1:5">
      <c r="A20776" s="29" t="s">
        <v>36294</v>
      </c>
      <c r="B20776" s="29" t="s">
        <v>36292</v>
      </c>
      <c r="C20776" s="29">
        <v>4</v>
      </c>
      <c r="D20776" s="29" t="s">
        <v>52</v>
      </c>
      <c r="E20776" s="29" t="s">
        <v>82</v>
      </c>
    </row>
    <row r="20777" spans="1:5">
      <c r="A20777" s="29" t="s">
        <v>36295</v>
      </c>
      <c r="B20777" s="29" t="s">
        <v>36292</v>
      </c>
      <c r="C20777" s="29">
        <v>10</v>
      </c>
      <c r="D20777" s="29"/>
      <c r="E20777" s="29" t="s">
        <v>82</v>
      </c>
    </row>
    <row r="20778" spans="1:5">
      <c r="A20778" s="29" t="s">
        <v>36296</v>
      </c>
      <c r="B20778" s="29" t="s">
        <v>36292</v>
      </c>
      <c r="C20778" s="29">
        <v>4</v>
      </c>
      <c r="D20778" s="29"/>
      <c r="E20778" s="29" t="s">
        <v>82</v>
      </c>
    </row>
    <row r="20779" spans="1:5">
      <c r="A20779" s="29" t="s">
        <v>36297</v>
      </c>
      <c r="B20779" s="29" t="s">
        <v>36292</v>
      </c>
      <c r="C20779" s="29">
        <v>4</v>
      </c>
      <c r="D20779" s="29" t="s">
        <v>52</v>
      </c>
      <c r="E20779" s="29" t="s">
        <v>82</v>
      </c>
    </row>
    <row r="20780" spans="1:5">
      <c r="A20780" s="29" t="s">
        <v>36298</v>
      </c>
      <c r="B20780" s="29" t="s">
        <v>36299</v>
      </c>
      <c r="C20780" s="29">
        <v>3</v>
      </c>
      <c r="D20780" s="29"/>
      <c r="E20780" s="29" t="s">
        <v>82</v>
      </c>
    </row>
    <row r="20781" spans="1:5">
      <c r="A20781" s="29" t="s">
        <v>36300</v>
      </c>
      <c r="B20781" s="29" t="s">
        <v>36299</v>
      </c>
      <c r="C20781" s="29">
        <v>3</v>
      </c>
      <c r="D20781" s="29" t="s">
        <v>52</v>
      </c>
      <c r="E20781" s="29" t="s">
        <v>82</v>
      </c>
    </row>
    <row r="20782" spans="1:5">
      <c r="A20782" s="29" t="s">
        <v>36301</v>
      </c>
      <c r="B20782" s="29" t="s">
        <v>36302</v>
      </c>
      <c r="C20782" s="29">
        <v>10</v>
      </c>
      <c r="D20782" s="29"/>
      <c r="E20782" s="29" t="s">
        <v>82</v>
      </c>
    </row>
    <row r="20783" spans="1:5">
      <c r="A20783" s="29" t="s">
        <v>36303</v>
      </c>
      <c r="B20783" s="29" t="s">
        <v>36302</v>
      </c>
      <c r="C20783" s="29">
        <v>4</v>
      </c>
      <c r="D20783" s="29"/>
      <c r="E20783" s="29" t="s">
        <v>82</v>
      </c>
    </row>
    <row r="20784" spans="1:5">
      <c r="A20784" s="29" t="s">
        <v>36304</v>
      </c>
      <c r="B20784" s="29" t="s">
        <v>36302</v>
      </c>
      <c r="C20784" s="29">
        <v>4</v>
      </c>
      <c r="D20784" s="29" t="s">
        <v>52</v>
      </c>
      <c r="E20784" s="29" t="s">
        <v>82</v>
      </c>
    </row>
    <row r="20785" spans="1:5">
      <c r="A20785" s="29" t="s">
        <v>36305</v>
      </c>
      <c r="B20785" s="29" t="s">
        <v>36302</v>
      </c>
      <c r="C20785" s="29">
        <v>10</v>
      </c>
      <c r="D20785" s="29"/>
      <c r="E20785" s="29" t="s">
        <v>82</v>
      </c>
    </row>
    <row r="20786" spans="1:5">
      <c r="A20786" s="29" t="s">
        <v>36306</v>
      </c>
      <c r="B20786" s="29" t="s">
        <v>36302</v>
      </c>
      <c r="C20786" s="29">
        <v>4</v>
      </c>
      <c r="D20786" s="29"/>
      <c r="E20786" s="29" t="s">
        <v>82</v>
      </c>
    </row>
    <row r="20787" spans="1:5">
      <c r="A20787" s="29" t="s">
        <v>36307</v>
      </c>
      <c r="B20787" s="29" t="s">
        <v>36302</v>
      </c>
      <c r="C20787" s="29">
        <v>4</v>
      </c>
      <c r="D20787" s="29" t="s">
        <v>52</v>
      </c>
      <c r="E20787" s="29" t="s">
        <v>82</v>
      </c>
    </row>
    <row r="20788" spans="1:5">
      <c r="A20788" s="29" t="s">
        <v>36308</v>
      </c>
      <c r="B20788" s="29" t="s">
        <v>36309</v>
      </c>
      <c r="C20788" s="29">
        <v>3</v>
      </c>
      <c r="D20788" s="29"/>
      <c r="E20788" s="29" t="s">
        <v>82</v>
      </c>
    </row>
    <row r="20789" spans="1:5">
      <c r="A20789" s="29" t="s">
        <v>36310</v>
      </c>
      <c r="B20789" s="29" t="s">
        <v>36309</v>
      </c>
      <c r="C20789" s="29">
        <v>3</v>
      </c>
      <c r="D20789" s="29" t="s">
        <v>52</v>
      </c>
      <c r="E20789" s="29" t="s">
        <v>82</v>
      </c>
    </row>
    <row r="20790" spans="1:5">
      <c r="A20790" s="29" t="s">
        <v>36311</v>
      </c>
      <c r="B20790" s="29" t="s">
        <v>36312</v>
      </c>
      <c r="C20790" s="29">
        <v>5</v>
      </c>
      <c r="D20790" s="29"/>
      <c r="E20790" s="29" t="s">
        <v>82</v>
      </c>
    </row>
    <row r="20791" spans="1:5">
      <c r="A20791" s="29" t="s">
        <v>36313</v>
      </c>
      <c r="B20791" s="29" t="s">
        <v>36312</v>
      </c>
      <c r="C20791" s="29">
        <v>2</v>
      </c>
      <c r="D20791" s="29"/>
      <c r="E20791" s="29" t="s">
        <v>82</v>
      </c>
    </row>
    <row r="20792" spans="1:5">
      <c r="A20792" s="29" t="s">
        <v>36314</v>
      </c>
      <c r="B20792" s="29" t="s">
        <v>36312</v>
      </c>
      <c r="C20792" s="29">
        <v>2</v>
      </c>
      <c r="D20792" s="29" t="s">
        <v>52</v>
      </c>
      <c r="E20792" s="29" t="s">
        <v>82</v>
      </c>
    </row>
    <row r="20793" spans="1:5">
      <c r="A20793" s="29" t="s">
        <v>36315</v>
      </c>
      <c r="B20793" s="29" t="s">
        <v>36312</v>
      </c>
      <c r="C20793" s="29">
        <v>5</v>
      </c>
      <c r="D20793" s="29"/>
      <c r="E20793" s="29" t="s">
        <v>82</v>
      </c>
    </row>
    <row r="20794" spans="1:5">
      <c r="A20794" s="29" t="s">
        <v>36316</v>
      </c>
      <c r="B20794" s="29" t="s">
        <v>36312</v>
      </c>
      <c r="C20794" s="29">
        <v>2</v>
      </c>
      <c r="D20794" s="29"/>
      <c r="E20794" s="29" t="s">
        <v>82</v>
      </c>
    </row>
    <row r="20795" spans="1:5">
      <c r="A20795" s="29" t="s">
        <v>36317</v>
      </c>
      <c r="B20795" s="29" t="s">
        <v>36312</v>
      </c>
      <c r="C20795" s="29">
        <v>2</v>
      </c>
      <c r="D20795" s="29" t="s">
        <v>52</v>
      </c>
      <c r="E20795" s="29" t="s">
        <v>82</v>
      </c>
    </row>
    <row r="20796" spans="1:5">
      <c r="A20796" s="29" t="s">
        <v>36318</v>
      </c>
      <c r="B20796" s="29" t="s">
        <v>22939</v>
      </c>
      <c r="C20796" s="29">
        <v>5</v>
      </c>
      <c r="D20796" s="29"/>
      <c r="E20796" s="29" t="s">
        <v>82</v>
      </c>
    </row>
    <row r="20797" spans="1:5">
      <c r="A20797" s="29" t="s">
        <v>36319</v>
      </c>
      <c r="B20797" s="29" t="s">
        <v>22939</v>
      </c>
      <c r="C20797" s="29">
        <v>2</v>
      </c>
      <c r="D20797" s="29"/>
      <c r="E20797" s="29" t="s">
        <v>82</v>
      </c>
    </row>
    <row r="20798" spans="1:5">
      <c r="A20798" s="29" t="s">
        <v>36320</v>
      </c>
      <c r="B20798" s="29" t="s">
        <v>22939</v>
      </c>
      <c r="C20798" s="29">
        <v>5</v>
      </c>
      <c r="D20798" s="29"/>
      <c r="E20798" s="29" t="s">
        <v>82</v>
      </c>
    </row>
    <row r="20799" spans="1:5">
      <c r="A20799" s="29" t="s">
        <v>36321</v>
      </c>
      <c r="B20799" s="29" t="s">
        <v>22939</v>
      </c>
      <c r="C20799" s="29">
        <v>2</v>
      </c>
      <c r="D20799" s="29"/>
      <c r="E20799" s="29" t="s">
        <v>82</v>
      </c>
    </row>
    <row r="20800" spans="1:5">
      <c r="A20800" s="29" t="s">
        <v>36322</v>
      </c>
      <c r="B20800" s="29" t="s">
        <v>22939</v>
      </c>
      <c r="C20800" s="29">
        <v>2</v>
      </c>
      <c r="D20800" s="29" t="s">
        <v>52</v>
      </c>
      <c r="E20800" s="29" t="s">
        <v>82</v>
      </c>
    </row>
    <row r="20801" spans="1:5">
      <c r="A20801" s="29" t="s">
        <v>36323</v>
      </c>
      <c r="B20801" s="29" t="s">
        <v>36324</v>
      </c>
      <c r="C20801" s="29">
        <v>3</v>
      </c>
      <c r="D20801" s="29"/>
      <c r="E20801" s="29" t="s">
        <v>82</v>
      </c>
    </row>
    <row r="20802" spans="1:5">
      <c r="A20802" s="29" t="s">
        <v>36325</v>
      </c>
      <c r="B20802" s="29" t="s">
        <v>36324</v>
      </c>
      <c r="C20802" s="29">
        <v>3</v>
      </c>
      <c r="D20802" s="29"/>
      <c r="E20802" s="29" t="s">
        <v>82</v>
      </c>
    </row>
    <row r="20803" spans="1:5">
      <c r="A20803" s="29" t="s">
        <v>36326</v>
      </c>
      <c r="B20803" s="29" t="s">
        <v>36327</v>
      </c>
      <c r="C20803" s="29">
        <v>4</v>
      </c>
      <c r="D20803" s="29"/>
      <c r="E20803" s="29" t="s">
        <v>82</v>
      </c>
    </row>
    <row r="20804" spans="1:5">
      <c r="A20804" s="29" t="s">
        <v>36328</v>
      </c>
      <c r="B20804" s="29" t="s">
        <v>36327</v>
      </c>
      <c r="C20804" s="29">
        <v>4</v>
      </c>
      <c r="D20804" s="29" t="s">
        <v>52</v>
      </c>
      <c r="E20804" s="29" t="s">
        <v>82</v>
      </c>
    </row>
    <row r="20805" spans="1:5">
      <c r="A20805" s="29" t="s">
        <v>36329</v>
      </c>
      <c r="B20805" s="29" t="s">
        <v>36330</v>
      </c>
      <c r="C20805" s="29">
        <v>10</v>
      </c>
      <c r="D20805" s="29"/>
      <c r="E20805" s="29" t="s">
        <v>82</v>
      </c>
    </row>
    <row r="20806" spans="1:5">
      <c r="A20806" s="29" t="s">
        <v>36331</v>
      </c>
      <c r="B20806" s="29" t="s">
        <v>36330</v>
      </c>
      <c r="C20806" s="29">
        <v>4</v>
      </c>
      <c r="D20806" s="29"/>
      <c r="E20806" s="29" t="s">
        <v>82</v>
      </c>
    </row>
    <row r="20807" spans="1:5">
      <c r="A20807" s="29" t="s">
        <v>36332</v>
      </c>
      <c r="B20807" s="29" t="s">
        <v>36330</v>
      </c>
      <c r="C20807" s="29">
        <v>10</v>
      </c>
      <c r="D20807" s="29"/>
      <c r="E20807" s="29" t="s">
        <v>82</v>
      </c>
    </row>
    <row r="20808" spans="1:5">
      <c r="A20808" s="29" t="s">
        <v>36333</v>
      </c>
      <c r="B20808" s="29" t="s">
        <v>36330</v>
      </c>
      <c r="C20808" s="29">
        <v>4</v>
      </c>
      <c r="D20808" s="29"/>
      <c r="E20808" s="29" t="s">
        <v>82</v>
      </c>
    </row>
    <row r="20809" spans="1:5">
      <c r="A20809" s="29" t="s">
        <v>36334</v>
      </c>
      <c r="B20809" s="29" t="s">
        <v>36335</v>
      </c>
      <c r="C20809" s="29">
        <v>10</v>
      </c>
      <c r="D20809" s="29"/>
      <c r="E20809" s="29" t="s">
        <v>82</v>
      </c>
    </row>
    <row r="20810" spans="1:5">
      <c r="A20810" s="29" t="s">
        <v>36336</v>
      </c>
      <c r="B20810" s="29" t="s">
        <v>36337</v>
      </c>
      <c r="C20810" s="29">
        <v>4</v>
      </c>
      <c r="D20810" s="29"/>
      <c r="E20810" s="29" t="s">
        <v>82</v>
      </c>
    </row>
    <row r="20811" spans="1:5">
      <c r="A20811" s="29" t="s">
        <v>36338</v>
      </c>
      <c r="B20811" s="29" t="s">
        <v>36337</v>
      </c>
      <c r="C20811" s="29">
        <v>4</v>
      </c>
      <c r="D20811" s="29" t="s">
        <v>52</v>
      </c>
      <c r="E20811" s="29" t="s">
        <v>82</v>
      </c>
    </row>
    <row r="20812" spans="1:5">
      <c r="A20812" s="29" t="s">
        <v>36339</v>
      </c>
      <c r="B20812" s="29" t="s">
        <v>36340</v>
      </c>
      <c r="C20812" s="29">
        <v>2</v>
      </c>
      <c r="D20812" s="29"/>
      <c r="E20812" s="29" t="s">
        <v>82</v>
      </c>
    </row>
    <row r="20813" spans="1:5">
      <c r="A20813" s="29" t="s">
        <v>36341</v>
      </c>
      <c r="B20813" s="29" t="s">
        <v>36342</v>
      </c>
      <c r="C20813" s="29">
        <v>6</v>
      </c>
      <c r="D20813" s="29"/>
      <c r="E20813" s="29" t="s">
        <v>82</v>
      </c>
    </row>
    <row r="20814" spans="1:5">
      <c r="A20814" s="29" t="s">
        <v>36343</v>
      </c>
      <c r="B20814" s="29" t="s">
        <v>36342</v>
      </c>
      <c r="C20814" s="29">
        <v>6</v>
      </c>
      <c r="D20814" s="29" t="s">
        <v>52</v>
      </c>
      <c r="E20814" s="29" t="s">
        <v>82</v>
      </c>
    </row>
    <row r="20815" spans="1:5">
      <c r="A20815" s="29" t="s">
        <v>36344</v>
      </c>
      <c r="B20815" s="29" t="s">
        <v>36345</v>
      </c>
      <c r="C20815" s="29">
        <v>6</v>
      </c>
      <c r="D20815" s="29"/>
      <c r="E20815" s="29" t="s">
        <v>82</v>
      </c>
    </row>
    <row r="20816" spans="1:5">
      <c r="A20816" s="29" t="s">
        <v>36346</v>
      </c>
      <c r="B20816" s="29" t="s">
        <v>36345</v>
      </c>
      <c r="C20816" s="29">
        <v>6</v>
      </c>
      <c r="D20816" s="29" t="s">
        <v>52</v>
      </c>
      <c r="E20816" s="29" t="s">
        <v>82</v>
      </c>
    </row>
    <row r="20817" spans="1:5">
      <c r="A20817" s="29" t="s">
        <v>36347</v>
      </c>
      <c r="B20817" s="29" t="s">
        <v>29592</v>
      </c>
      <c r="C20817" s="29">
        <v>10</v>
      </c>
      <c r="D20817" s="29"/>
      <c r="E20817" s="29" t="s">
        <v>82</v>
      </c>
    </row>
    <row r="20818" spans="1:5">
      <c r="A20818" s="29" t="s">
        <v>36348</v>
      </c>
      <c r="B20818" s="29" t="s">
        <v>29594</v>
      </c>
      <c r="C20818" s="29">
        <v>10</v>
      </c>
      <c r="D20818" s="29"/>
      <c r="E20818" s="29" t="s">
        <v>82</v>
      </c>
    </row>
    <row r="20819" spans="1:5">
      <c r="A20819" s="29" t="s">
        <v>36349</v>
      </c>
      <c r="B20819" s="29" t="s">
        <v>36350</v>
      </c>
      <c r="C20819" s="29">
        <v>10</v>
      </c>
      <c r="D20819" s="29"/>
      <c r="E20819" s="29" t="s">
        <v>82</v>
      </c>
    </row>
    <row r="20820" spans="1:5">
      <c r="A20820" s="29" t="s">
        <v>36351</v>
      </c>
      <c r="B20820" s="29" t="s">
        <v>36352</v>
      </c>
      <c r="C20820" s="29">
        <v>5</v>
      </c>
      <c r="D20820" s="29"/>
      <c r="E20820" s="29" t="s">
        <v>82</v>
      </c>
    </row>
    <row r="20821" spans="1:5">
      <c r="A20821" s="29" t="s">
        <v>36353</v>
      </c>
      <c r="B20821" s="29" t="s">
        <v>36354</v>
      </c>
      <c r="C20821" s="29">
        <v>2</v>
      </c>
      <c r="D20821" s="29"/>
      <c r="E20821" s="29" t="s">
        <v>82</v>
      </c>
    </row>
    <row r="20822" spans="1:5">
      <c r="A20822" s="29" t="s">
        <v>36355</v>
      </c>
      <c r="B20822" s="29" t="s">
        <v>36354</v>
      </c>
      <c r="C20822" s="29">
        <v>2</v>
      </c>
      <c r="D20822" s="29" t="s">
        <v>52</v>
      </c>
      <c r="E20822" s="29" t="s">
        <v>82</v>
      </c>
    </row>
    <row r="20823" spans="1:5">
      <c r="A20823" s="29" t="s">
        <v>36356</v>
      </c>
      <c r="B20823" s="29" t="s">
        <v>36352</v>
      </c>
      <c r="C20823" s="29">
        <v>5</v>
      </c>
      <c r="D20823" s="29"/>
      <c r="E20823" s="29" t="s">
        <v>82</v>
      </c>
    </row>
    <row r="20824" spans="1:5">
      <c r="A20824" s="29" t="s">
        <v>36357</v>
      </c>
      <c r="B20824" s="29" t="s">
        <v>36354</v>
      </c>
      <c r="C20824" s="29">
        <v>2</v>
      </c>
      <c r="D20824" s="29"/>
      <c r="E20824" s="29" t="s">
        <v>82</v>
      </c>
    </row>
    <row r="20825" spans="1:5">
      <c r="A20825" s="29" t="s">
        <v>36358</v>
      </c>
      <c r="B20825" s="29" t="s">
        <v>36359</v>
      </c>
      <c r="C20825" s="29">
        <v>5</v>
      </c>
      <c r="D20825" s="29"/>
      <c r="E20825" s="29" t="s">
        <v>82</v>
      </c>
    </row>
    <row r="20826" spans="1:5">
      <c r="A20826" s="29" t="s">
        <v>36360</v>
      </c>
      <c r="B20826" s="29" t="s">
        <v>36361</v>
      </c>
      <c r="C20826" s="29">
        <v>2</v>
      </c>
      <c r="D20826" s="29"/>
      <c r="E20826" s="29" t="s">
        <v>82</v>
      </c>
    </row>
    <row r="20827" spans="1:5">
      <c r="A20827" s="29" t="s">
        <v>36362</v>
      </c>
      <c r="B20827" s="29" t="s">
        <v>36361</v>
      </c>
      <c r="C20827" s="29">
        <v>2</v>
      </c>
      <c r="D20827" s="29" t="s">
        <v>52</v>
      </c>
      <c r="E20827" s="29" t="s">
        <v>82</v>
      </c>
    </row>
    <row r="20828" spans="1:5">
      <c r="A20828" s="29" t="s">
        <v>36363</v>
      </c>
      <c r="B20828" s="29" t="s">
        <v>36359</v>
      </c>
      <c r="C20828" s="29">
        <v>5</v>
      </c>
      <c r="D20828" s="29"/>
      <c r="E20828" s="29" t="s">
        <v>82</v>
      </c>
    </row>
    <row r="20829" spans="1:5">
      <c r="A20829" s="29" t="s">
        <v>36364</v>
      </c>
      <c r="B20829" s="29" t="s">
        <v>36361</v>
      </c>
      <c r="C20829" s="29">
        <v>2</v>
      </c>
      <c r="D20829" s="29"/>
      <c r="E20829" s="29" t="s">
        <v>82</v>
      </c>
    </row>
    <row r="20830" spans="1:5">
      <c r="A20830" s="29" t="s">
        <v>36365</v>
      </c>
      <c r="B20830" s="29" t="s">
        <v>36361</v>
      </c>
      <c r="C20830" s="29">
        <v>2</v>
      </c>
      <c r="D20830" s="29" t="s">
        <v>52</v>
      </c>
      <c r="E20830" s="29" t="s">
        <v>82</v>
      </c>
    </row>
    <row r="20831" spans="1:5">
      <c r="A20831" s="29" t="s">
        <v>36366</v>
      </c>
      <c r="B20831" s="29" t="s">
        <v>36367</v>
      </c>
      <c r="C20831" s="29">
        <v>10</v>
      </c>
      <c r="D20831" s="29"/>
      <c r="E20831" s="29" t="s">
        <v>82</v>
      </c>
    </row>
    <row r="20832" spans="1:5">
      <c r="A20832" s="29" t="s">
        <v>36368</v>
      </c>
      <c r="B20832" s="29" t="s">
        <v>36369</v>
      </c>
      <c r="C20832" s="29">
        <v>5</v>
      </c>
      <c r="D20832" s="29"/>
      <c r="E20832" s="29" t="s">
        <v>82</v>
      </c>
    </row>
    <row r="20833" spans="1:5">
      <c r="A20833" s="29" t="s">
        <v>36370</v>
      </c>
      <c r="B20833" s="29" t="s">
        <v>36369</v>
      </c>
      <c r="C20833" s="29">
        <v>2</v>
      </c>
      <c r="D20833" s="29"/>
      <c r="E20833" s="29" t="s">
        <v>82</v>
      </c>
    </row>
    <row r="20834" spans="1:5">
      <c r="A20834" s="29" t="s">
        <v>36371</v>
      </c>
      <c r="B20834" s="29" t="s">
        <v>36369</v>
      </c>
      <c r="C20834" s="29">
        <v>2</v>
      </c>
      <c r="D20834" s="29" t="s">
        <v>52</v>
      </c>
      <c r="E20834" s="29" t="s">
        <v>82</v>
      </c>
    </row>
    <row r="20835" spans="1:5">
      <c r="A20835" s="29" t="s">
        <v>36372</v>
      </c>
      <c r="B20835" s="29" t="s">
        <v>36369</v>
      </c>
      <c r="C20835" s="29">
        <v>5</v>
      </c>
      <c r="D20835" s="29"/>
      <c r="E20835" s="29" t="s">
        <v>82</v>
      </c>
    </row>
    <row r="20836" spans="1:5">
      <c r="A20836" s="29" t="s">
        <v>36373</v>
      </c>
      <c r="B20836" s="29" t="s">
        <v>36369</v>
      </c>
      <c r="C20836" s="29">
        <v>2</v>
      </c>
      <c r="D20836" s="29"/>
      <c r="E20836" s="29" t="s">
        <v>82</v>
      </c>
    </row>
    <row r="20837" spans="1:5">
      <c r="A20837" s="29" t="s">
        <v>36374</v>
      </c>
      <c r="B20837" s="29" t="s">
        <v>36369</v>
      </c>
      <c r="C20837" s="29">
        <v>2</v>
      </c>
      <c r="D20837" s="29" t="s">
        <v>52</v>
      </c>
      <c r="E20837" s="29" t="s">
        <v>82</v>
      </c>
    </row>
    <row r="20838" spans="1:5">
      <c r="A20838" s="29" t="s">
        <v>36375</v>
      </c>
      <c r="B20838" s="29" t="s">
        <v>36376</v>
      </c>
      <c r="C20838" s="29">
        <v>5</v>
      </c>
      <c r="D20838" s="29"/>
      <c r="E20838" s="29" t="s">
        <v>82</v>
      </c>
    </row>
    <row r="20839" spans="1:5">
      <c r="A20839" s="29" t="s">
        <v>36377</v>
      </c>
      <c r="B20839" s="29" t="s">
        <v>36376</v>
      </c>
      <c r="C20839" s="29">
        <v>2</v>
      </c>
      <c r="D20839" s="29"/>
      <c r="E20839" s="29" t="s">
        <v>82</v>
      </c>
    </row>
    <row r="20840" spans="1:5">
      <c r="A20840" s="29" t="s">
        <v>36378</v>
      </c>
      <c r="B20840" s="29" t="s">
        <v>36376</v>
      </c>
      <c r="C20840" s="29">
        <v>2</v>
      </c>
      <c r="D20840" s="29" t="s">
        <v>52</v>
      </c>
      <c r="E20840" s="29" t="s">
        <v>82</v>
      </c>
    </row>
    <row r="20841" spans="1:5">
      <c r="A20841" s="29" t="s">
        <v>36379</v>
      </c>
      <c r="B20841" s="29" t="s">
        <v>36376</v>
      </c>
      <c r="C20841" s="29">
        <v>5</v>
      </c>
      <c r="D20841" s="29"/>
      <c r="E20841" s="29" t="s">
        <v>82</v>
      </c>
    </row>
    <row r="20842" spans="1:5">
      <c r="A20842" s="29" t="s">
        <v>36380</v>
      </c>
      <c r="B20842" s="29" t="s">
        <v>36376</v>
      </c>
      <c r="C20842" s="29">
        <v>2</v>
      </c>
      <c r="D20842" s="29"/>
      <c r="E20842" s="29" t="s">
        <v>82</v>
      </c>
    </row>
    <row r="20843" spans="1:5">
      <c r="A20843" s="29" t="s">
        <v>36381</v>
      </c>
      <c r="B20843" s="29" t="s">
        <v>36376</v>
      </c>
      <c r="C20843" s="29">
        <v>2</v>
      </c>
      <c r="D20843" s="29" t="s">
        <v>52</v>
      </c>
      <c r="E20843" s="29" t="s">
        <v>82</v>
      </c>
    </row>
    <row r="20844" spans="1:5">
      <c r="A20844" s="29" t="s">
        <v>36382</v>
      </c>
      <c r="B20844" s="29" t="s">
        <v>36383</v>
      </c>
      <c r="C20844" s="29">
        <v>4</v>
      </c>
      <c r="D20844" s="29"/>
      <c r="E20844" s="29" t="s">
        <v>82</v>
      </c>
    </row>
    <row r="20845" spans="1:5">
      <c r="A20845" s="29" t="s">
        <v>36384</v>
      </c>
      <c r="B20845" s="29" t="s">
        <v>36383</v>
      </c>
      <c r="C20845" s="29">
        <v>4</v>
      </c>
      <c r="D20845" s="29" t="s">
        <v>52</v>
      </c>
      <c r="E20845" s="29" t="s">
        <v>82</v>
      </c>
    </row>
    <row r="20846" spans="1:5">
      <c r="A20846" s="29" t="s">
        <v>36385</v>
      </c>
      <c r="B20846" s="29" t="s">
        <v>36386</v>
      </c>
      <c r="C20846" s="29">
        <v>6</v>
      </c>
      <c r="D20846" s="29"/>
      <c r="E20846" s="29" t="s">
        <v>82</v>
      </c>
    </row>
    <row r="20847" spans="1:5">
      <c r="A20847" s="29" t="s">
        <v>36387</v>
      </c>
      <c r="B20847" s="29" t="s">
        <v>36386</v>
      </c>
      <c r="C20847" s="29">
        <v>6</v>
      </c>
      <c r="D20847" s="29" t="s">
        <v>52</v>
      </c>
      <c r="E20847" s="29" t="s">
        <v>82</v>
      </c>
    </row>
    <row r="20848" spans="1:5">
      <c r="A20848" s="29" t="s">
        <v>36388</v>
      </c>
      <c r="B20848" s="29" t="s">
        <v>36389</v>
      </c>
      <c r="C20848" s="29">
        <v>2</v>
      </c>
      <c r="D20848" s="29"/>
      <c r="E20848" s="29" t="s">
        <v>82</v>
      </c>
    </row>
    <row r="20849" spans="1:5">
      <c r="A20849" s="29" t="s">
        <v>36390</v>
      </c>
      <c r="B20849" s="29" t="s">
        <v>36389</v>
      </c>
      <c r="C20849" s="29">
        <v>2</v>
      </c>
      <c r="D20849" s="29" t="s">
        <v>52</v>
      </c>
      <c r="E20849" s="29" t="s">
        <v>82</v>
      </c>
    </row>
    <row r="20850" spans="1:5">
      <c r="A20850" s="29" t="s">
        <v>36391</v>
      </c>
      <c r="B20850" s="29" t="s">
        <v>36392</v>
      </c>
      <c r="C20850" s="29">
        <v>6</v>
      </c>
      <c r="D20850" s="29"/>
      <c r="E20850" s="29" t="s">
        <v>82</v>
      </c>
    </row>
    <row r="20851" spans="1:5">
      <c r="A20851" s="29" t="s">
        <v>36393</v>
      </c>
      <c r="B20851" s="29" t="s">
        <v>36392</v>
      </c>
      <c r="C20851" s="29">
        <v>6</v>
      </c>
      <c r="D20851" s="29" t="s">
        <v>52</v>
      </c>
      <c r="E20851" s="29" t="s">
        <v>82</v>
      </c>
    </row>
    <row r="20852" spans="1:5">
      <c r="A20852" s="29" t="s">
        <v>36394</v>
      </c>
      <c r="B20852" s="29" t="s">
        <v>36395</v>
      </c>
      <c r="C20852" s="29">
        <v>6</v>
      </c>
      <c r="D20852" s="29"/>
      <c r="E20852" s="29" t="s">
        <v>82</v>
      </c>
    </row>
    <row r="20853" spans="1:5">
      <c r="A20853" s="29" t="s">
        <v>36396</v>
      </c>
      <c r="B20853" s="29" t="s">
        <v>36397</v>
      </c>
      <c r="C20853" s="29">
        <v>6</v>
      </c>
      <c r="D20853" s="29"/>
      <c r="E20853" s="29" t="s">
        <v>82</v>
      </c>
    </row>
    <row r="20854" spans="1:5">
      <c r="A20854" s="29" t="s">
        <v>36398</v>
      </c>
      <c r="B20854" s="29" t="s">
        <v>36399</v>
      </c>
      <c r="C20854" s="29">
        <v>3</v>
      </c>
      <c r="D20854" s="29"/>
      <c r="E20854" s="29" t="s">
        <v>82</v>
      </c>
    </row>
    <row r="20855" spans="1:5">
      <c r="A20855" s="29" t="s">
        <v>36400</v>
      </c>
      <c r="B20855" s="29" t="s">
        <v>36399</v>
      </c>
      <c r="C20855" s="29">
        <v>3</v>
      </c>
      <c r="D20855" s="29" t="s">
        <v>52</v>
      </c>
      <c r="E20855" s="29" t="s">
        <v>82</v>
      </c>
    </row>
    <row r="20856" spans="1:5">
      <c r="A20856" s="29" t="s">
        <v>36401</v>
      </c>
      <c r="B20856" s="29" t="s">
        <v>36402</v>
      </c>
      <c r="C20856" s="29">
        <v>3</v>
      </c>
      <c r="D20856" s="29"/>
      <c r="E20856" s="29" t="s">
        <v>82</v>
      </c>
    </row>
    <row r="20857" spans="1:5">
      <c r="A20857" s="29" t="s">
        <v>36403</v>
      </c>
      <c r="B20857" s="29" t="s">
        <v>36402</v>
      </c>
      <c r="C20857" s="29">
        <v>3</v>
      </c>
      <c r="D20857" s="29" t="s">
        <v>52</v>
      </c>
      <c r="E20857" s="29" t="s">
        <v>82</v>
      </c>
    </row>
    <row r="20858" spans="1:5">
      <c r="A20858" s="29" t="s">
        <v>36404</v>
      </c>
      <c r="B20858" s="29" t="s">
        <v>36405</v>
      </c>
      <c r="C20858" s="29">
        <v>3</v>
      </c>
      <c r="D20858" s="29"/>
      <c r="E20858" s="29" t="s">
        <v>82</v>
      </c>
    </row>
    <row r="20859" spans="1:5">
      <c r="A20859" s="29" t="s">
        <v>36406</v>
      </c>
      <c r="B20859" s="29" t="s">
        <v>1688</v>
      </c>
      <c r="C20859" s="29">
        <v>2</v>
      </c>
      <c r="D20859" s="29"/>
      <c r="E20859" s="29" t="s">
        <v>82</v>
      </c>
    </row>
    <row r="20860" spans="1:5">
      <c r="A20860" s="29" t="s">
        <v>36407</v>
      </c>
      <c r="B20860" s="29" t="s">
        <v>36408</v>
      </c>
      <c r="C20860" s="29">
        <v>2</v>
      </c>
      <c r="D20860" s="29"/>
      <c r="E20860" s="29" t="s">
        <v>82</v>
      </c>
    </row>
    <row r="20861" spans="1:5">
      <c r="A20861" s="29" t="s">
        <v>36409</v>
      </c>
      <c r="B20861" s="29" t="s">
        <v>36410</v>
      </c>
      <c r="C20861" s="29">
        <v>3</v>
      </c>
      <c r="D20861" s="29"/>
      <c r="E20861" s="29" t="s">
        <v>82</v>
      </c>
    </row>
    <row r="20862" spans="1:5">
      <c r="A20862" s="29" t="s">
        <v>36411</v>
      </c>
      <c r="B20862" s="29" t="s">
        <v>36412</v>
      </c>
      <c r="C20862" s="29">
        <v>4</v>
      </c>
      <c r="D20862" s="29"/>
      <c r="E20862" s="29" t="s">
        <v>82</v>
      </c>
    </row>
    <row r="20863" spans="1:5">
      <c r="A20863" s="29" t="s">
        <v>36413</v>
      </c>
      <c r="B20863" s="29" t="s">
        <v>36414</v>
      </c>
      <c r="C20863" s="29">
        <v>4</v>
      </c>
      <c r="D20863" s="29"/>
      <c r="E20863" s="29" t="s">
        <v>82</v>
      </c>
    </row>
    <row r="20864" spans="1:5">
      <c r="A20864" s="29" t="s">
        <v>36415</v>
      </c>
      <c r="B20864" s="29" t="s">
        <v>36416</v>
      </c>
      <c r="C20864" s="29">
        <v>3.5</v>
      </c>
      <c r="D20864" s="29"/>
      <c r="E20864" s="29" t="s">
        <v>82</v>
      </c>
    </row>
    <row r="20865" spans="1:5">
      <c r="A20865" s="29" t="s">
        <v>36417</v>
      </c>
      <c r="B20865" s="29" t="s">
        <v>36416</v>
      </c>
      <c r="C20865" s="29">
        <v>3.5</v>
      </c>
      <c r="D20865" s="29" t="s">
        <v>52</v>
      </c>
      <c r="E20865" s="29" t="s">
        <v>82</v>
      </c>
    </row>
    <row r="20866" spans="1:5">
      <c r="A20866" s="29" t="s">
        <v>36418</v>
      </c>
      <c r="B20866" s="29" t="s">
        <v>36419</v>
      </c>
      <c r="C20866" s="29">
        <v>4</v>
      </c>
      <c r="D20866" s="29"/>
      <c r="E20866" s="29" t="s">
        <v>82</v>
      </c>
    </row>
    <row r="20867" spans="1:5">
      <c r="A20867" s="29" t="s">
        <v>36420</v>
      </c>
      <c r="B20867" s="29" t="s">
        <v>36421</v>
      </c>
      <c r="C20867" s="29">
        <v>5</v>
      </c>
      <c r="D20867" s="29"/>
      <c r="E20867" s="29" t="s">
        <v>82</v>
      </c>
    </row>
    <row r="20868" spans="1:5">
      <c r="A20868" s="29" t="s">
        <v>36422</v>
      </c>
      <c r="B20868" s="29" t="s">
        <v>36423</v>
      </c>
      <c r="C20868" s="29">
        <v>9</v>
      </c>
      <c r="D20868" s="29"/>
      <c r="E20868" s="29" t="s">
        <v>82</v>
      </c>
    </row>
    <row r="20869" spans="1:5">
      <c r="A20869" s="29" t="s">
        <v>36424</v>
      </c>
      <c r="B20869" s="29" t="s">
        <v>36423</v>
      </c>
      <c r="C20869" s="29">
        <v>3.75</v>
      </c>
      <c r="D20869" s="29"/>
      <c r="E20869" s="29" t="s">
        <v>82</v>
      </c>
    </row>
    <row r="20870" spans="1:5">
      <c r="A20870" s="29" t="s">
        <v>36425</v>
      </c>
      <c r="B20870" s="29" t="s">
        <v>36426</v>
      </c>
      <c r="C20870" s="29">
        <v>5</v>
      </c>
      <c r="D20870" s="29"/>
      <c r="E20870" s="29" t="s">
        <v>82</v>
      </c>
    </row>
    <row r="20871" spans="1:5">
      <c r="A20871" s="29" t="s">
        <v>36427</v>
      </c>
      <c r="B20871" s="29" t="s">
        <v>36428</v>
      </c>
      <c r="C20871" s="29">
        <v>5</v>
      </c>
      <c r="D20871" s="29"/>
      <c r="E20871" s="29" t="s">
        <v>82</v>
      </c>
    </row>
    <row r="20872" spans="1:5">
      <c r="A20872" s="29" t="s">
        <v>36429</v>
      </c>
      <c r="B20872" s="29" t="s">
        <v>36430</v>
      </c>
      <c r="C20872" s="29">
        <v>3</v>
      </c>
      <c r="D20872" s="29"/>
      <c r="E20872" s="29" t="s">
        <v>82</v>
      </c>
    </row>
    <row r="20873" spans="1:5">
      <c r="A20873" s="29" t="s">
        <v>36431</v>
      </c>
      <c r="B20873" s="29" t="s">
        <v>16568</v>
      </c>
      <c r="C20873" s="29">
        <v>3</v>
      </c>
      <c r="D20873" s="29"/>
      <c r="E20873" s="29" t="s">
        <v>82</v>
      </c>
    </row>
    <row r="20874" spans="1:5">
      <c r="A20874" s="29" t="s">
        <v>36432</v>
      </c>
      <c r="B20874" s="29" t="s">
        <v>36433</v>
      </c>
      <c r="C20874" s="29">
        <v>1</v>
      </c>
      <c r="D20874" s="29"/>
      <c r="E20874" s="29" t="s">
        <v>82</v>
      </c>
    </row>
    <row r="20875" spans="1:5">
      <c r="A20875" s="29" t="s">
        <v>36434</v>
      </c>
      <c r="B20875" s="29" t="s">
        <v>36435</v>
      </c>
      <c r="C20875" s="29">
        <v>4</v>
      </c>
      <c r="D20875" s="29"/>
      <c r="E20875" s="29" t="s">
        <v>82</v>
      </c>
    </row>
    <row r="20876" spans="1:5">
      <c r="A20876" s="29" t="s">
        <v>36436</v>
      </c>
      <c r="B20876" s="29" t="s">
        <v>36437</v>
      </c>
      <c r="C20876" s="29">
        <v>4</v>
      </c>
      <c r="D20876" s="29"/>
      <c r="E20876" s="29" t="s">
        <v>82</v>
      </c>
    </row>
    <row r="20877" spans="1:5">
      <c r="A20877" s="29" t="s">
        <v>36438</v>
      </c>
      <c r="B20877" s="29" t="s">
        <v>36439</v>
      </c>
      <c r="C20877" s="29">
        <v>4</v>
      </c>
      <c r="D20877" s="29"/>
      <c r="E20877" s="29" t="s">
        <v>82</v>
      </c>
    </row>
    <row r="20878" spans="1:5">
      <c r="A20878" s="29" t="s">
        <v>36440</v>
      </c>
      <c r="B20878" s="29" t="s">
        <v>36441</v>
      </c>
      <c r="C20878" s="29">
        <v>4</v>
      </c>
      <c r="D20878" s="29"/>
      <c r="E20878" s="29" t="s">
        <v>82</v>
      </c>
    </row>
    <row r="20879" spans="1:5">
      <c r="A20879" s="29" t="s">
        <v>36442</v>
      </c>
      <c r="B20879" s="29" t="s">
        <v>36443</v>
      </c>
      <c r="C20879" s="29">
        <v>2.5</v>
      </c>
      <c r="D20879" s="29"/>
      <c r="E20879" s="29" t="s">
        <v>82</v>
      </c>
    </row>
    <row r="20880" spans="1:5">
      <c r="A20880" s="29" t="s">
        <v>36444</v>
      </c>
      <c r="B20880" s="29" t="s">
        <v>36445</v>
      </c>
      <c r="C20880" s="29">
        <v>2</v>
      </c>
      <c r="D20880" s="29"/>
      <c r="E20880" s="29" t="s">
        <v>82</v>
      </c>
    </row>
    <row r="20881" spans="1:5">
      <c r="A20881" s="29" t="s">
        <v>36446</v>
      </c>
      <c r="B20881" s="29" t="s">
        <v>36447</v>
      </c>
      <c r="C20881" s="29">
        <v>4</v>
      </c>
      <c r="D20881" s="29"/>
      <c r="E20881" s="29" t="s">
        <v>82</v>
      </c>
    </row>
    <row r="20882" spans="1:5">
      <c r="A20882" s="29" t="s">
        <v>36448</v>
      </c>
      <c r="B20882" s="29" t="s">
        <v>36449</v>
      </c>
      <c r="C20882" s="29">
        <v>2</v>
      </c>
      <c r="D20882" s="29"/>
      <c r="E20882" s="29" t="s">
        <v>82</v>
      </c>
    </row>
    <row r="20883" spans="1:5">
      <c r="A20883" s="29" t="s">
        <v>36450</v>
      </c>
      <c r="B20883" s="29" t="s">
        <v>36451</v>
      </c>
      <c r="C20883" s="29">
        <v>3</v>
      </c>
      <c r="D20883" s="29"/>
      <c r="E20883" s="29" t="s">
        <v>82</v>
      </c>
    </row>
    <row r="20884" spans="1:5">
      <c r="A20884" s="29" t="s">
        <v>36452</v>
      </c>
      <c r="B20884" s="29" t="s">
        <v>36451</v>
      </c>
      <c r="C20884" s="29">
        <v>3</v>
      </c>
      <c r="D20884" s="29" t="s">
        <v>52</v>
      </c>
      <c r="E20884" s="29" t="s">
        <v>82</v>
      </c>
    </row>
    <row r="20885" spans="1:5">
      <c r="A20885" s="29" t="s">
        <v>36453</v>
      </c>
      <c r="B20885" s="29" t="s">
        <v>36454</v>
      </c>
      <c r="C20885" s="29">
        <v>2</v>
      </c>
      <c r="D20885" s="29"/>
      <c r="E20885" s="29" t="s">
        <v>82</v>
      </c>
    </row>
    <row r="20886" spans="1:5">
      <c r="A20886" s="29" t="s">
        <v>36455</v>
      </c>
      <c r="B20886" s="29" t="s">
        <v>36456</v>
      </c>
      <c r="C20886" s="29">
        <v>3</v>
      </c>
      <c r="D20886" s="29"/>
      <c r="E20886" s="29" t="s">
        <v>82</v>
      </c>
    </row>
    <row r="20887" spans="1:5">
      <c r="A20887" s="29" t="s">
        <v>36457</v>
      </c>
      <c r="B20887" s="29" t="s">
        <v>36458</v>
      </c>
      <c r="C20887" s="29">
        <v>8</v>
      </c>
      <c r="D20887" s="29"/>
      <c r="E20887" s="29" t="s">
        <v>82</v>
      </c>
    </row>
    <row r="20888" spans="1:5">
      <c r="A20888" s="29" t="s">
        <v>36459</v>
      </c>
      <c r="B20888" s="29" t="s">
        <v>36460</v>
      </c>
      <c r="C20888" s="29">
        <v>2</v>
      </c>
      <c r="D20888" s="29"/>
      <c r="E20888" s="29" t="s">
        <v>82</v>
      </c>
    </row>
    <row r="20889" spans="1:5">
      <c r="A20889" s="29" t="s">
        <v>36461</v>
      </c>
      <c r="B20889" s="29" t="s">
        <v>36462</v>
      </c>
      <c r="C20889" s="29">
        <v>3</v>
      </c>
      <c r="D20889" s="29"/>
      <c r="E20889" s="29" t="s">
        <v>82</v>
      </c>
    </row>
    <row r="20890" spans="1:5">
      <c r="A20890" s="29" t="s">
        <v>36463</v>
      </c>
      <c r="B20890" s="29" t="s">
        <v>16600</v>
      </c>
      <c r="C20890" s="29">
        <v>2</v>
      </c>
      <c r="D20890" s="29"/>
      <c r="E20890" s="29" t="s">
        <v>82</v>
      </c>
    </row>
    <row r="20891" spans="1:5">
      <c r="A20891" s="29" t="s">
        <v>36464</v>
      </c>
      <c r="B20891" s="29" t="s">
        <v>36465</v>
      </c>
      <c r="C20891" s="29">
        <v>5</v>
      </c>
      <c r="D20891" s="29"/>
      <c r="E20891" s="29" t="s">
        <v>82</v>
      </c>
    </row>
    <row r="20892" spans="1:5">
      <c r="A20892" s="29" t="s">
        <v>36466</v>
      </c>
      <c r="B20892" s="29" t="s">
        <v>1022</v>
      </c>
      <c r="C20892" s="29">
        <v>4</v>
      </c>
      <c r="D20892" s="29"/>
      <c r="E20892" s="29" t="s">
        <v>82</v>
      </c>
    </row>
    <row r="20893" spans="1:5">
      <c r="A20893" s="29" t="s">
        <v>36467</v>
      </c>
      <c r="B20893" s="29" t="s">
        <v>3925</v>
      </c>
      <c r="C20893" s="29">
        <v>5</v>
      </c>
      <c r="D20893" s="29"/>
      <c r="E20893" s="29" t="s">
        <v>82</v>
      </c>
    </row>
    <row r="20894" spans="1:5">
      <c r="A20894" s="29" t="s">
        <v>36468</v>
      </c>
      <c r="B20894" s="29" t="s">
        <v>36469</v>
      </c>
      <c r="C20894" s="29">
        <v>2</v>
      </c>
      <c r="D20894" s="29"/>
      <c r="E20894" s="29" t="s">
        <v>82</v>
      </c>
    </row>
    <row r="20895" spans="1:5">
      <c r="A20895" s="29" t="s">
        <v>36470</v>
      </c>
      <c r="B20895" s="29" t="s">
        <v>36471</v>
      </c>
      <c r="C20895" s="29">
        <v>2</v>
      </c>
      <c r="D20895" s="29"/>
      <c r="E20895" s="29" t="s">
        <v>82</v>
      </c>
    </row>
    <row r="20896" spans="1:5">
      <c r="A20896" s="29" t="s">
        <v>36472</v>
      </c>
      <c r="B20896" s="29" t="s">
        <v>36473</v>
      </c>
      <c r="C20896" s="29">
        <v>2</v>
      </c>
      <c r="D20896" s="29"/>
      <c r="E20896" s="29" t="s">
        <v>82</v>
      </c>
    </row>
    <row r="20897" spans="1:5">
      <c r="A20897" s="29" t="s">
        <v>36474</v>
      </c>
      <c r="B20897" s="29" t="s">
        <v>36475</v>
      </c>
      <c r="C20897" s="29">
        <v>2</v>
      </c>
      <c r="D20897" s="29"/>
      <c r="E20897" s="29" t="s">
        <v>82</v>
      </c>
    </row>
    <row r="20898" spans="1:5">
      <c r="A20898" s="29" t="s">
        <v>36476</v>
      </c>
      <c r="B20898" s="29" t="s">
        <v>36477</v>
      </c>
      <c r="C20898" s="29">
        <v>3</v>
      </c>
      <c r="D20898" s="29"/>
      <c r="E20898" s="29" t="s">
        <v>82</v>
      </c>
    </row>
    <row r="20899" spans="1:5">
      <c r="A20899" s="29" t="s">
        <v>36478</v>
      </c>
      <c r="B20899" s="29" t="s">
        <v>36477</v>
      </c>
      <c r="C20899" s="29">
        <v>3</v>
      </c>
      <c r="D20899" s="29" t="s">
        <v>52</v>
      </c>
      <c r="E20899" s="29" t="s">
        <v>82</v>
      </c>
    </row>
    <row r="20900" spans="1:5">
      <c r="A20900" s="29" t="s">
        <v>36479</v>
      </c>
      <c r="B20900" s="29" t="s">
        <v>36480</v>
      </c>
      <c r="C20900" s="29">
        <v>2</v>
      </c>
      <c r="D20900" s="29"/>
      <c r="E20900" s="29" t="s">
        <v>82</v>
      </c>
    </row>
    <row r="20901" spans="1:5">
      <c r="A20901" s="29" t="s">
        <v>36481</v>
      </c>
      <c r="B20901" s="29" t="s">
        <v>36482</v>
      </c>
      <c r="C20901" s="29">
        <v>3</v>
      </c>
      <c r="D20901" s="29"/>
      <c r="E20901" s="29" t="s">
        <v>82</v>
      </c>
    </row>
    <row r="20902" spans="1:5">
      <c r="A20902" s="29" t="s">
        <v>36483</v>
      </c>
      <c r="B20902" s="29" t="s">
        <v>36482</v>
      </c>
      <c r="C20902" s="29">
        <v>3</v>
      </c>
      <c r="D20902" s="29" t="s">
        <v>52</v>
      </c>
      <c r="E20902" s="29" t="s">
        <v>82</v>
      </c>
    </row>
    <row r="20903" spans="1:5">
      <c r="A20903" s="29" t="s">
        <v>36484</v>
      </c>
      <c r="B20903" s="29" t="s">
        <v>36485</v>
      </c>
      <c r="C20903" s="29">
        <v>2</v>
      </c>
      <c r="D20903" s="29"/>
      <c r="E20903" s="29" t="s">
        <v>82</v>
      </c>
    </row>
    <row r="20904" spans="1:5">
      <c r="A20904" s="29" t="s">
        <v>36486</v>
      </c>
      <c r="B20904" s="29" t="s">
        <v>36487</v>
      </c>
      <c r="C20904" s="29">
        <v>5</v>
      </c>
      <c r="D20904" s="29"/>
      <c r="E20904" s="29" t="s">
        <v>82</v>
      </c>
    </row>
    <row r="20905" spans="1:5">
      <c r="A20905" s="29" t="s">
        <v>36488</v>
      </c>
      <c r="B20905" s="29" t="s">
        <v>2747</v>
      </c>
      <c r="C20905" s="29">
        <v>6</v>
      </c>
      <c r="D20905" s="29"/>
      <c r="E20905" s="29" t="s">
        <v>82</v>
      </c>
    </row>
    <row r="20906" spans="1:5">
      <c r="A20906" s="29" t="s">
        <v>36489</v>
      </c>
      <c r="B20906" s="29" t="s">
        <v>33128</v>
      </c>
      <c r="C20906" s="29">
        <v>3</v>
      </c>
      <c r="D20906" s="29"/>
      <c r="E20906" s="29" t="s">
        <v>82</v>
      </c>
    </row>
    <row r="20907" spans="1:5">
      <c r="A20907" s="29" t="s">
        <v>36490</v>
      </c>
      <c r="B20907" s="29" t="s">
        <v>1009</v>
      </c>
      <c r="C20907" s="29">
        <v>6</v>
      </c>
      <c r="D20907" s="29"/>
      <c r="E20907" s="29" t="s">
        <v>82</v>
      </c>
    </row>
    <row r="20908" spans="1:5">
      <c r="A20908" s="29" t="s">
        <v>36491</v>
      </c>
      <c r="B20908" s="29" t="s">
        <v>36492</v>
      </c>
      <c r="C20908" s="29">
        <v>2</v>
      </c>
      <c r="D20908" s="29"/>
      <c r="E20908" s="29" t="s">
        <v>82</v>
      </c>
    </row>
    <row r="20909" spans="1:5">
      <c r="A20909" s="29" t="s">
        <v>36493</v>
      </c>
      <c r="B20909" s="29" t="s">
        <v>36494</v>
      </c>
      <c r="C20909" s="29">
        <v>3.5</v>
      </c>
      <c r="D20909" s="29"/>
      <c r="E20909" s="29" t="s">
        <v>82</v>
      </c>
    </row>
    <row r="20910" spans="1:5">
      <c r="A20910" s="29" t="s">
        <v>36495</v>
      </c>
      <c r="B20910" s="29" t="s">
        <v>36496</v>
      </c>
      <c r="C20910" s="29">
        <v>3</v>
      </c>
      <c r="D20910" s="29"/>
      <c r="E20910" s="29" t="s">
        <v>82</v>
      </c>
    </row>
    <row r="20911" spans="1:5">
      <c r="A20911" s="29" t="s">
        <v>36497</v>
      </c>
      <c r="B20911" s="29" t="s">
        <v>36498</v>
      </c>
      <c r="C20911" s="29">
        <v>5</v>
      </c>
      <c r="D20911" s="29"/>
      <c r="E20911" s="29" t="s">
        <v>82</v>
      </c>
    </row>
    <row r="20912" spans="1:5">
      <c r="A20912" s="29" t="s">
        <v>36499</v>
      </c>
      <c r="B20912" s="29" t="s">
        <v>36500</v>
      </c>
      <c r="C20912" s="29">
        <v>5</v>
      </c>
      <c r="D20912" s="29"/>
      <c r="E20912" s="29" t="s">
        <v>82</v>
      </c>
    </row>
    <row r="20913" spans="1:5">
      <c r="A20913" s="29" t="s">
        <v>36501</v>
      </c>
      <c r="B20913" s="29" t="s">
        <v>36502</v>
      </c>
      <c r="C20913" s="29">
        <v>3</v>
      </c>
      <c r="D20913" s="29"/>
      <c r="E20913" s="29" t="s">
        <v>82</v>
      </c>
    </row>
    <row r="20914" spans="1:5">
      <c r="A20914" s="29" t="s">
        <v>36503</v>
      </c>
      <c r="B20914" s="29" t="s">
        <v>36502</v>
      </c>
      <c r="C20914" s="29">
        <v>3</v>
      </c>
      <c r="D20914" s="29" t="s">
        <v>52</v>
      </c>
      <c r="E20914" s="29" t="s">
        <v>82</v>
      </c>
    </row>
    <row r="20915" spans="1:5">
      <c r="A20915" s="29" t="s">
        <v>36504</v>
      </c>
      <c r="B20915" s="29" t="s">
        <v>36502</v>
      </c>
      <c r="C20915" s="29">
        <v>3</v>
      </c>
      <c r="D20915" s="29"/>
      <c r="E20915" s="29" t="s">
        <v>82</v>
      </c>
    </row>
    <row r="20916" spans="1:5">
      <c r="A20916" s="29" t="s">
        <v>36505</v>
      </c>
      <c r="B20916" s="29" t="s">
        <v>36502</v>
      </c>
      <c r="C20916" s="29">
        <v>3</v>
      </c>
      <c r="D20916" s="29" t="s">
        <v>52</v>
      </c>
      <c r="E20916" s="29" t="s">
        <v>82</v>
      </c>
    </row>
    <row r="20917" spans="1:5">
      <c r="A20917" s="29" t="s">
        <v>36506</v>
      </c>
      <c r="B20917" s="29" t="s">
        <v>36507</v>
      </c>
      <c r="C20917" s="29">
        <v>10</v>
      </c>
      <c r="D20917" s="29"/>
      <c r="E20917" s="29" t="s">
        <v>82</v>
      </c>
    </row>
    <row r="20918" spans="1:5">
      <c r="A20918" s="29" t="s">
        <v>36508</v>
      </c>
      <c r="B20918" s="29" t="s">
        <v>36509</v>
      </c>
      <c r="C20918" s="29">
        <v>10</v>
      </c>
      <c r="D20918" s="29"/>
      <c r="E20918" s="29" t="s">
        <v>82</v>
      </c>
    </row>
    <row r="20919" spans="1:5">
      <c r="A20919" s="29" t="s">
        <v>36510</v>
      </c>
      <c r="B20919" s="29" t="s">
        <v>36511</v>
      </c>
      <c r="C20919" s="29">
        <v>5</v>
      </c>
      <c r="D20919" s="29"/>
      <c r="E20919" s="29" t="s">
        <v>82</v>
      </c>
    </row>
    <row r="20920" spans="1:5">
      <c r="A20920" s="29" t="s">
        <v>36512</v>
      </c>
      <c r="B20920" s="29" t="s">
        <v>36511</v>
      </c>
      <c r="C20920" s="29">
        <v>5</v>
      </c>
      <c r="D20920" s="29"/>
      <c r="E20920" s="29" t="s">
        <v>82</v>
      </c>
    </row>
    <row r="20921" spans="1:5">
      <c r="A20921" s="29" t="s">
        <v>36513</v>
      </c>
      <c r="B20921" s="29" t="s">
        <v>36514</v>
      </c>
      <c r="C20921" s="29">
        <v>6</v>
      </c>
      <c r="D20921" s="29"/>
      <c r="E20921" s="29" t="s">
        <v>82</v>
      </c>
    </row>
    <row r="20922" spans="1:5">
      <c r="A20922" s="29" t="s">
        <v>36515</v>
      </c>
      <c r="B20922" s="29" t="s">
        <v>36514</v>
      </c>
      <c r="C20922" s="29">
        <v>6</v>
      </c>
      <c r="D20922" s="29" t="s">
        <v>52</v>
      </c>
      <c r="E20922" s="29" t="s">
        <v>82</v>
      </c>
    </row>
    <row r="20923" spans="1:5">
      <c r="A20923" s="29" t="s">
        <v>36516</v>
      </c>
      <c r="B20923" s="29" t="s">
        <v>36514</v>
      </c>
      <c r="C20923" s="29">
        <v>3</v>
      </c>
      <c r="D20923" s="29"/>
      <c r="E20923" s="29" t="s">
        <v>82</v>
      </c>
    </row>
    <row r="20924" spans="1:5">
      <c r="A20924" s="29" t="s">
        <v>36517</v>
      </c>
      <c r="B20924" s="29" t="s">
        <v>36518</v>
      </c>
      <c r="C20924" s="29">
        <v>6</v>
      </c>
      <c r="D20924" s="29"/>
      <c r="E20924" s="29" t="s">
        <v>82</v>
      </c>
    </row>
    <row r="20925" spans="1:5">
      <c r="A20925" s="29" t="s">
        <v>36519</v>
      </c>
      <c r="B20925" s="29" t="s">
        <v>36518</v>
      </c>
      <c r="C20925" s="29">
        <v>6</v>
      </c>
      <c r="D20925" s="29" t="s">
        <v>52</v>
      </c>
      <c r="E20925" s="29" t="s">
        <v>82</v>
      </c>
    </row>
    <row r="20926" spans="1:5">
      <c r="A20926" s="29" t="s">
        <v>36520</v>
      </c>
      <c r="B20926" s="29" t="s">
        <v>36521</v>
      </c>
      <c r="C20926" s="29">
        <v>4</v>
      </c>
      <c r="D20926" s="29"/>
      <c r="E20926" s="29" t="s">
        <v>82</v>
      </c>
    </row>
    <row r="20927" spans="1:5">
      <c r="A20927" s="29" t="s">
        <v>36522</v>
      </c>
      <c r="B20927" s="29" t="s">
        <v>36523</v>
      </c>
      <c r="C20927" s="29">
        <v>4</v>
      </c>
      <c r="D20927" s="29"/>
      <c r="E20927" s="29" t="s">
        <v>82</v>
      </c>
    </row>
    <row r="20928" spans="1:5">
      <c r="A20928" s="29" t="s">
        <v>36524</v>
      </c>
      <c r="B20928" s="29" t="s">
        <v>36525</v>
      </c>
      <c r="C20928" s="29">
        <v>4.5</v>
      </c>
      <c r="D20928" s="29"/>
      <c r="E20928" s="29" t="s">
        <v>82</v>
      </c>
    </row>
    <row r="20929" spans="1:5">
      <c r="A20929" s="29" t="s">
        <v>36526</v>
      </c>
      <c r="B20929" s="29" t="s">
        <v>36525</v>
      </c>
      <c r="C20929" s="29">
        <v>4.5</v>
      </c>
      <c r="D20929" s="29" t="s">
        <v>52</v>
      </c>
      <c r="E20929" s="29" t="s">
        <v>82</v>
      </c>
    </row>
    <row r="20930" spans="1:5">
      <c r="A20930" s="29" t="s">
        <v>36527</v>
      </c>
      <c r="B20930" s="29" t="s">
        <v>36528</v>
      </c>
      <c r="C20930" s="29">
        <v>2</v>
      </c>
      <c r="D20930" s="29"/>
      <c r="E20930" s="29" t="s">
        <v>82</v>
      </c>
    </row>
    <row r="20931" spans="1:5">
      <c r="A20931" s="29" t="s">
        <v>36529</v>
      </c>
      <c r="B20931" s="29" t="s">
        <v>36528</v>
      </c>
      <c r="C20931" s="29">
        <v>2</v>
      </c>
      <c r="D20931" s="29" t="s">
        <v>52</v>
      </c>
      <c r="E20931" s="29" t="s">
        <v>82</v>
      </c>
    </row>
    <row r="20932" spans="1:5">
      <c r="A20932" s="29" t="s">
        <v>36530</v>
      </c>
      <c r="B20932" s="29" t="s">
        <v>36531</v>
      </c>
      <c r="C20932" s="29">
        <v>3</v>
      </c>
      <c r="D20932" s="29"/>
      <c r="E20932" s="29" t="s">
        <v>82</v>
      </c>
    </row>
    <row r="20933" spans="1:5">
      <c r="A20933" s="29" t="s">
        <v>36532</v>
      </c>
      <c r="B20933" s="29" t="s">
        <v>36533</v>
      </c>
      <c r="C20933" s="29">
        <v>3</v>
      </c>
      <c r="D20933" s="29"/>
      <c r="E20933" s="29" t="s">
        <v>82</v>
      </c>
    </row>
    <row r="20934" spans="1:5">
      <c r="A20934" s="29" t="s">
        <v>36534</v>
      </c>
      <c r="B20934" s="29" t="s">
        <v>36533</v>
      </c>
      <c r="C20934" s="29">
        <v>3</v>
      </c>
      <c r="D20934" s="29" t="s">
        <v>52</v>
      </c>
      <c r="E20934" s="29" t="s">
        <v>82</v>
      </c>
    </row>
    <row r="20935" spans="1:5">
      <c r="A20935" s="29" t="s">
        <v>36535</v>
      </c>
      <c r="B20935" s="29" t="s">
        <v>36536</v>
      </c>
      <c r="C20935" s="29">
        <v>6</v>
      </c>
      <c r="D20935" s="29"/>
      <c r="E20935" s="29" t="s">
        <v>82</v>
      </c>
    </row>
    <row r="20936" spans="1:5">
      <c r="A20936" s="29" t="s">
        <v>36537</v>
      </c>
      <c r="B20936" s="29" t="s">
        <v>36538</v>
      </c>
      <c r="C20936" s="29">
        <v>5</v>
      </c>
      <c r="D20936" s="29"/>
      <c r="E20936" s="29" t="s">
        <v>82</v>
      </c>
    </row>
    <row r="20937" spans="1:5">
      <c r="A20937" s="29" t="s">
        <v>36539</v>
      </c>
      <c r="B20937" s="29" t="s">
        <v>36540</v>
      </c>
      <c r="C20937" s="29">
        <v>2</v>
      </c>
      <c r="D20937" s="29"/>
      <c r="E20937" s="29" t="s">
        <v>82</v>
      </c>
    </row>
    <row r="20938" spans="1:5">
      <c r="A20938" s="29" t="s">
        <v>36541</v>
      </c>
      <c r="B20938" s="29" t="s">
        <v>36540</v>
      </c>
      <c r="C20938" s="29">
        <v>2</v>
      </c>
      <c r="D20938" s="29" t="s">
        <v>52</v>
      </c>
      <c r="E20938" s="29" t="s">
        <v>82</v>
      </c>
    </row>
    <row r="20939" spans="1:5">
      <c r="A20939" s="29" t="s">
        <v>36542</v>
      </c>
      <c r="B20939" s="29" t="s">
        <v>36543</v>
      </c>
      <c r="C20939" s="29">
        <v>3</v>
      </c>
      <c r="D20939" s="29"/>
      <c r="E20939" s="29" t="s">
        <v>82</v>
      </c>
    </row>
    <row r="20940" spans="1:5">
      <c r="A20940" s="29" t="s">
        <v>36544</v>
      </c>
      <c r="B20940" s="29" t="s">
        <v>36545</v>
      </c>
      <c r="C20940" s="29">
        <v>6</v>
      </c>
      <c r="D20940" s="29"/>
      <c r="E20940" s="29" t="s">
        <v>82</v>
      </c>
    </row>
    <row r="20941" spans="1:5">
      <c r="A20941" s="29" t="s">
        <v>36546</v>
      </c>
      <c r="B20941" s="29" t="s">
        <v>36547</v>
      </c>
      <c r="C20941" s="29">
        <v>6</v>
      </c>
      <c r="D20941" s="29"/>
      <c r="E20941" s="29" t="s">
        <v>82</v>
      </c>
    </row>
    <row r="20942" spans="1:5">
      <c r="A20942" s="29" t="s">
        <v>36548</v>
      </c>
      <c r="B20942" s="29" t="s">
        <v>36549</v>
      </c>
      <c r="C20942" s="29">
        <v>6</v>
      </c>
      <c r="D20942" s="29"/>
      <c r="E20942" s="29" t="s">
        <v>82</v>
      </c>
    </row>
    <row r="20943" spans="1:5">
      <c r="A20943" s="29" t="s">
        <v>36550</v>
      </c>
      <c r="B20943" s="29" t="s">
        <v>36204</v>
      </c>
      <c r="C20943" s="29">
        <v>10</v>
      </c>
      <c r="D20943" s="29"/>
      <c r="E20943" s="29" t="s">
        <v>82</v>
      </c>
    </row>
    <row r="20944" spans="1:5">
      <c r="A20944" s="29" t="s">
        <v>36551</v>
      </c>
      <c r="B20944" s="29" t="s">
        <v>7937</v>
      </c>
      <c r="C20944" s="29">
        <v>10</v>
      </c>
      <c r="D20944" s="29"/>
      <c r="E20944" s="29" t="s">
        <v>82</v>
      </c>
    </row>
    <row r="20945" spans="1:5">
      <c r="A20945" s="29" t="s">
        <v>36552</v>
      </c>
      <c r="B20945" s="29" t="s">
        <v>36553</v>
      </c>
      <c r="C20945" s="29">
        <v>15</v>
      </c>
      <c r="D20945" s="29"/>
      <c r="E20945" s="29" t="s">
        <v>82</v>
      </c>
    </row>
    <row r="20946" spans="1:5">
      <c r="A20946" s="29" t="s">
        <v>36554</v>
      </c>
      <c r="B20946" s="29" t="s">
        <v>36553</v>
      </c>
      <c r="C20946" s="29">
        <v>10</v>
      </c>
      <c r="D20946" s="29"/>
      <c r="E20946" s="29" t="s">
        <v>82</v>
      </c>
    </row>
    <row r="20947" spans="1:5">
      <c r="A20947" s="29" t="s">
        <v>36555</v>
      </c>
      <c r="B20947" s="29" t="s">
        <v>36556</v>
      </c>
      <c r="C20947" s="29">
        <v>10</v>
      </c>
      <c r="D20947" s="29"/>
      <c r="E20947" s="29" t="s">
        <v>82</v>
      </c>
    </row>
    <row r="20948" spans="1:5">
      <c r="A20948" s="29" t="s">
        <v>36557</v>
      </c>
      <c r="B20948" s="29" t="s">
        <v>36558</v>
      </c>
      <c r="C20948" s="29">
        <v>5</v>
      </c>
      <c r="D20948" s="29"/>
      <c r="E20948" s="29" t="s">
        <v>82</v>
      </c>
    </row>
    <row r="20949" spans="1:5">
      <c r="A20949" s="29" t="s">
        <v>36559</v>
      </c>
      <c r="B20949" s="29" t="s">
        <v>36560</v>
      </c>
      <c r="C20949" s="29">
        <v>5</v>
      </c>
      <c r="D20949" s="29"/>
      <c r="E20949" s="29" t="s">
        <v>82</v>
      </c>
    </row>
    <row r="20950" spans="1:5">
      <c r="A20950" s="29" t="s">
        <v>36561</v>
      </c>
      <c r="B20950" s="29" t="s">
        <v>36562</v>
      </c>
      <c r="C20950" s="29">
        <v>15</v>
      </c>
      <c r="D20950" s="29"/>
      <c r="E20950" s="29" t="s">
        <v>82</v>
      </c>
    </row>
    <row r="20951" spans="1:5">
      <c r="A20951" s="29" t="s">
        <v>36563</v>
      </c>
      <c r="B20951" s="29" t="s">
        <v>36288</v>
      </c>
      <c r="C20951" s="29">
        <v>10</v>
      </c>
      <c r="D20951" s="29"/>
      <c r="E20951" s="29" t="s">
        <v>82</v>
      </c>
    </row>
    <row r="20952" spans="1:5">
      <c r="A20952" s="29" t="s">
        <v>36564</v>
      </c>
      <c r="B20952" s="29" t="s">
        <v>29592</v>
      </c>
      <c r="C20952" s="29">
        <v>10</v>
      </c>
      <c r="D20952" s="29"/>
      <c r="E20952" s="29" t="s">
        <v>82</v>
      </c>
    </row>
    <row r="20953" spans="1:5">
      <c r="A20953" s="29" t="s">
        <v>36565</v>
      </c>
      <c r="B20953" s="29" t="s">
        <v>29594</v>
      </c>
      <c r="C20953" s="29">
        <v>10</v>
      </c>
      <c r="D20953" s="29"/>
      <c r="E20953" s="29" t="s">
        <v>82</v>
      </c>
    </row>
    <row r="20954" spans="1:5">
      <c r="A20954" s="29" t="s">
        <v>36566</v>
      </c>
      <c r="B20954" s="29" t="s">
        <v>36350</v>
      </c>
      <c r="C20954" s="29">
        <v>10</v>
      </c>
      <c r="D20954" s="29"/>
      <c r="E20954" s="29" t="s">
        <v>82</v>
      </c>
    </row>
    <row r="20955" spans="1:5">
      <c r="A20955" s="29" t="s">
        <v>36567</v>
      </c>
      <c r="B20955" s="29" t="s">
        <v>36367</v>
      </c>
      <c r="C20955" s="29">
        <v>10</v>
      </c>
      <c r="D20955" s="29"/>
      <c r="E20955" s="29" t="s">
        <v>82</v>
      </c>
    </row>
    <row r="20956" spans="1:5">
      <c r="A20956" s="29" t="s">
        <v>36568</v>
      </c>
      <c r="B20956" s="29" t="s">
        <v>36507</v>
      </c>
      <c r="C20956" s="29">
        <v>10</v>
      </c>
      <c r="D20956" s="29"/>
      <c r="E20956" s="29" t="s">
        <v>82</v>
      </c>
    </row>
    <row r="20957" spans="1:5">
      <c r="A20957" s="29" t="s">
        <v>36569</v>
      </c>
      <c r="B20957" s="29" t="s">
        <v>36570</v>
      </c>
      <c r="C20957" s="29">
        <v>0</v>
      </c>
      <c r="D20957" s="29"/>
      <c r="E20957" s="29" t="s">
        <v>82</v>
      </c>
    </row>
    <row r="20958" spans="1:5">
      <c r="A20958" s="29" t="s">
        <v>36571</v>
      </c>
      <c r="B20958" s="29" t="s">
        <v>36572</v>
      </c>
      <c r="C20958" s="29">
        <v>0</v>
      </c>
      <c r="D20958" s="29"/>
      <c r="E20958" s="29" t="s">
        <v>82</v>
      </c>
    </row>
    <row r="20959" spans="1:5">
      <c r="A20959" s="29" t="s">
        <v>36573</v>
      </c>
      <c r="B20959" s="29" t="s">
        <v>36574</v>
      </c>
      <c r="C20959" s="29">
        <v>4</v>
      </c>
      <c r="D20959" s="29"/>
      <c r="E20959" s="29" t="s">
        <v>82</v>
      </c>
    </row>
    <row r="20960" spans="1:5">
      <c r="A20960" s="29" t="s">
        <v>36575</v>
      </c>
      <c r="B20960" s="29" t="s">
        <v>36576</v>
      </c>
      <c r="C20960" s="29">
        <v>4</v>
      </c>
      <c r="D20960" s="29"/>
      <c r="E20960" s="29" t="s">
        <v>82</v>
      </c>
    </row>
    <row r="20961" spans="1:5">
      <c r="A20961" s="29" t="s">
        <v>36577</v>
      </c>
      <c r="B20961" s="29" t="s">
        <v>36578</v>
      </c>
      <c r="C20961" s="29">
        <v>4</v>
      </c>
      <c r="D20961" s="29"/>
      <c r="E20961" s="29" t="s">
        <v>82</v>
      </c>
    </row>
    <row r="20962" spans="1:5">
      <c r="A20962" s="29" t="s">
        <v>36579</v>
      </c>
      <c r="B20962" s="29" t="s">
        <v>36580</v>
      </c>
      <c r="C20962" s="29">
        <v>10</v>
      </c>
      <c r="D20962" s="29"/>
      <c r="E20962" s="29" t="s">
        <v>82</v>
      </c>
    </row>
    <row r="20963" spans="1:5">
      <c r="A20963" s="29" t="s">
        <v>36581</v>
      </c>
      <c r="B20963" s="29" t="s">
        <v>36582</v>
      </c>
      <c r="C20963" s="29">
        <v>0</v>
      </c>
      <c r="D20963" s="29"/>
      <c r="E20963" s="29" t="s">
        <v>82</v>
      </c>
    </row>
    <row r="20964" spans="1:5">
      <c r="A20964" s="29" t="s">
        <v>36583</v>
      </c>
      <c r="B20964" s="29" t="s">
        <v>36584</v>
      </c>
      <c r="C20964" s="29">
        <v>0</v>
      </c>
      <c r="D20964" s="29"/>
      <c r="E20964" s="29" t="s">
        <v>82</v>
      </c>
    </row>
    <row r="20965" spans="1:5">
      <c r="A20965" s="29" t="s">
        <v>36585</v>
      </c>
      <c r="B20965" s="29" t="s">
        <v>36502</v>
      </c>
      <c r="C20965" s="29">
        <v>6</v>
      </c>
      <c r="D20965" s="29"/>
      <c r="E20965" s="29" t="s">
        <v>82</v>
      </c>
    </row>
    <row r="20966" spans="1:5">
      <c r="A20966" s="29" t="s">
        <v>36586</v>
      </c>
      <c r="B20966" s="29" t="s">
        <v>36587</v>
      </c>
      <c r="C20966" s="29">
        <v>6</v>
      </c>
      <c r="D20966" s="29"/>
      <c r="E20966" s="29" t="s">
        <v>82</v>
      </c>
    </row>
    <row r="20967" spans="1:5">
      <c r="A20967" s="29" t="s">
        <v>36588</v>
      </c>
      <c r="B20967" s="29" t="s">
        <v>36589</v>
      </c>
      <c r="C20967" s="29">
        <v>6</v>
      </c>
      <c r="D20967" s="29"/>
      <c r="E20967" s="29" t="s">
        <v>82</v>
      </c>
    </row>
    <row r="20968" spans="1:5">
      <c r="A20968" s="29" t="s">
        <v>36590</v>
      </c>
      <c r="B20968" s="29" t="s">
        <v>36578</v>
      </c>
      <c r="C20968" s="29">
        <v>6</v>
      </c>
      <c r="D20968" s="29"/>
      <c r="E20968" s="29" t="s">
        <v>82</v>
      </c>
    </row>
    <row r="20969" spans="1:5">
      <c r="A20969" s="29" t="s">
        <v>36591</v>
      </c>
      <c r="B20969" s="29" t="s">
        <v>36592</v>
      </c>
      <c r="C20969" s="29">
        <v>10</v>
      </c>
      <c r="D20969" s="29"/>
      <c r="E20969" s="29" t="s">
        <v>82</v>
      </c>
    </row>
    <row r="20970" spans="1:5">
      <c r="A20970" s="29" t="s">
        <v>36593</v>
      </c>
      <c r="B20970" s="29" t="s">
        <v>36594</v>
      </c>
      <c r="C20970" s="29">
        <v>0</v>
      </c>
      <c r="D20970" s="29"/>
      <c r="E20970" s="29" t="s">
        <v>82</v>
      </c>
    </row>
    <row r="20971" spans="1:5">
      <c r="A20971" s="29" t="s">
        <v>36595</v>
      </c>
      <c r="B20971" s="29" t="s">
        <v>36596</v>
      </c>
      <c r="C20971" s="29">
        <v>0</v>
      </c>
      <c r="D20971" s="29"/>
      <c r="E20971" s="29" t="s">
        <v>82</v>
      </c>
    </row>
    <row r="20972" spans="1:5">
      <c r="A20972" s="29" t="s">
        <v>36597</v>
      </c>
      <c r="B20972" s="29" t="s">
        <v>36598</v>
      </c>
      <c r="C20972" s="29">
        <v>10</v>
      </c>
      <c r="D20972" s="29"/>
      <c r="E20972" s="29" t="s">
        <v>82</v>
      </c>
    </row>
    <row r="20973" spans="1:5">
      <c r="A20973" s="29" t="s">
        <v>36599</v>
      </c>
      <c r="B20973" s="29" t="s">
        <v>36600</v>
      </c>
      <c r="C20973" s="29">
        <v>3</v>
      </c>
      <c r="D20973" s="29"/>
      <c r="E20973" s="29" t="s">
        <v>82</v>
      </c>
    </row>
    <row r="20974" spans="1:5">
      <c r="A20974" s="29" t="s">
        <v>36601</v>
      </c>
      <c r="B20974" s="29" t="s">
        <v>36580</v>
      </c>
      <c r="C20974" s="29">
        <v>10</v>
      </c>
      <c r="D20974" s="29"/>
      <c r="E20974" s="29" t="s">
        <v>82</v>
      </c>
    </row>
    <row r="20975" spans="1:5">
      <c r="A20975" s="29" t="s">
        <v>36602</v>
      </c>
      <c r="B20975" s="29" t="s">
        <v>21832</v>
      </c>
      <c r="C20975" s="29">
        <v>3</v>
      </c>
      <c r="D20975" s="29"/>
      <c r="E20975" s="29" t="s">
        <v>82</v>
      </c>
    </row>
    <row r="20976" spans="1:5">
      <c r="A20976" s="29" t="s">
        <v>36603</v>
      </c>
      <c r="B20976" s="29" t="s">
        <v>36604</v>
      </c>
      <c r="C20976" s="29">
        <v>5</v>
      </c>
      <c r="D20976" s="29"/>
      <c r="E20976" s="29" t="s">
        <v>82</v>
      </c>
    </row>
    <row r="20977" spans="1:5">
      <c r="A20977" s="29" t="s">
        <v>36605</v>
      </c>
      <c r="B20977" s="29" t="s">
        <v>36604</v>
      </c>
      <c r="C20977" s="29">
        <v>2</v>
      </c>
      <c r="D20977" s="29"/>
      <c r="E20977" s="29" t="s">
        <v>82</v>
      </c>
    </row>
    <row r="20978" spans="1:5">
      <c r="A20978" s="29" t="s">
        <v>36606</v>
      </c>
      <c r="B20978" s="29" t="s">
        <v>36604</v>
      </c>
      <c r="C20978" s="29">
        <v>2</v>
      </c>
      <c r="D20978" s="29" t="s">
        <v>52</v>
      </c>
      <c r="E20978" s="29" t="s">
        <v>82</v>
      </c>
    </row>
    <row r="20979" spans="1:5">
      <c r="A20979" s="29" t="s">
        <v>36607</v>
      </c>
      <c r="B20979" s="29" t="s">
        <v>36608</v>
      </c>
      <c r="C20979" s="29">
        <v>3</v>
      </c>
      <c r="D20979" s="29"/>
      <c r="E20979" s="29" t="s">
        <v>82</v>
      </c>
    </row>
    <row r="20980" spans="1:5">
      <c r="A20980" s="29" t="s">
        <v>36609</v>
      </c>
      <c r="B20980" s="29" t="s">
        <v>36608</v>
      </c>
      <c r="C20980" s="29">
        <v>3</v>
      </c>
      <c r="D20980" s="29" t="s">
        <v>52</v>
      </c>
      <c r="E20980" s="29" t="s">
        <v>82</v>
      </c>
    </row>
    <row r="20981" spans="1:5">
      <c r="A20981" s="29" t="s">
        <v>36610</v>
      </c>
      <c r="B20981" s="29" t="s">
        <v>36611</v>
      </c>
      <c r="C20981" s="29">
        <v>2</v>
      </c>
      <c r="D20981" s="29" t="s">
        <v>52</v>
      </c>
      <c r="E20981" s="29" t="s">
        <v>82</v>
      </c>
    </row>
    <row r="20982" spans="1:5">
      <c r="A20982" s="29" t="s">
        <v>36612</v>
      </c>
      <c r="B20982" s="29" t="s">
        <v>36613</v>
      </c>
      <c r="C20982" s="29">
        <v>3</v>
      </c>
      <c r="D20982" s="29"/>
      <c r="E20982" s="29" t="s">
        <v>82</v>
      </c>
    </row>
    <row r="20983" spans="1:5">
      <c r="A20983" s="29" t="s">
        <v>36614</v>
      </c>
      <c r="B20983" s="29" t="s">
        <v>36613</v>
      </c>
      <c r="C20983" s="29">
        <v>3</v>
      </c>
      <c r="D20983" s="29" t="s">
        <v>52</v>
      </c>
      <c r="E20983" s="29" t="s">
        <v>82</v>
      </c>
    </row>
    <row r="20984" spans="1:5">
      <c r="A20984" s="29" t="s">
        <v>36615</v>
      </c>
      <c r="B20984" s="29" t="s">
        <v>36616</v>
      </c>
      <c r="C20984" s="29">
        <v>2</v>
      </c>
      <c r="D20984" s="29"/>
      <c r="E20984" s="29" t="s">
        <v>82</v>
      </c>
    </row>
    <row r="20985" spans="1:5">
      <c r="A20985" s="29" t="s">
        <v>36617</v>
      </c>
      <c r="B20985" s="29" t="s">
        <v>36616</v>
      </c>
      <c r="C20985" s="29">
        <v>2</v>
      </c>
      <c r="D20985" s="29" t="s">
        <v>52</v>
      </c>
      <c r="E20985" s="29" t="s">
        <v>82</v>
      </c>
    </row>
    <row r="20986" spans="1:5">
      <c r="A20986" s="29" t="s">
        <v>36618</v>
      </c>
      <c r="B20986" s="29" t="s">
        <v>36619</v>
      </c>
      <c r="C20986" s="29">
        <v>6</v>
      </c>
      <c r="D20986" s="29"/>
      <c r="E20986" s="29" t="s">
        <v>82</v>
      </c>
    </row>
    <row r="20987" spans="1:5">
      <c r="A20987" s="29" t="s">
        <v>36620</v>
      </c>
      <c r="B20987" s="29" t="s">
        <v>14111</v>
      </c>
      <c r="C20987" s="29">
        <v>0</v>
      </c>
      <c r="D20987" s="29"/>
      <c r="E20987" s="29" t="s">
        <v>82</v>
      </c>
    </row>
    <row r="20988" spans="1:5">
      <c r="A20988" s="29" t="s">
        <v>36621</v>
      </c>
      <c r="B20988" s="29" t="s">
        <v>36622</v>
      </c>
      <c r="C20988" s="29">
        <v>2</v>
      </c>
      <c r="D20988" s="29"/>
      <c r="E20988" s="29" t="s">
        <v>82</v>
      </c>
    </row>
    <row r="20989" spans="1:5">
      <c r="A20989" s="29" t="s">
        <v>36623</v>
      </c>
      <c r="B20989" s="29" t="s">
        <v>36624</v>
      </c>
      <c r="C20989" s="29">
        <v>2</v>
      </c>
      <c r="D20989" s="29"/>
      <c r="E20989" s="29" t="s">
        <v>82</v>
      </c>
    </row>
    <row r="20990" spans="1:5">
      <c r="A20990" s="29" t="s">
        <v>36625</v>
      </c>
      <c r="B20990" s="29" t="s">
        <v>36626</v>
      </c>
      <c r="C20990" s="29">
        <v>6</v>
      </c>
      <c r="D20990" s="29"/>
      <c r="E20990" s="29" t="s">
        <v>82</v>
      </c>
    </row>
    <row r="20991" spans="1:5">
      <c r="A20991" s="29" t="s">
        <v>36627</v>
      </c>
      <c r="B20991" s="29" t="s">
        <v>36626</v>
      </c>
      <c r="C20991" s="29">
        <v>6</v>
      </c>
      <c r="D20991" s="29" t="s">
        <v>52</v>
      </c>
      <c r="E20991" s="29" t="s">
        <v>82</v>
      </c>
    </row>
    <row r="20992" spans="1:5">
      <c r="A20992" s="29" t="s">
        <v>36628</v>
      </c>
      <c r="B20992" s="29" t="s">
        <v>36629</v>
      </c>
      <c r="C20992" s="29">
        <v>3</v>
      </c>
      <c r="D20992" s="29"/>
      <c r="E20992" s="29" t="s">
        <v>82</v>
      </c>
    </row>
    <row r="20993" spans="1:5">
      <c r="A20993" s="29" t="s">
        <v>36630</v>
      </c>
      <c r="B20993" s="29" t="s">
        <v>36629</v>
      </c>
      <c r="C20993" s="29">
        <v>3</v>
      </c>
      <c r="D20993" s="29" t="s">
        <v>52</v>
      </c>
      <c r="E20993" s="29" t="s">
        <v>82</v>
      </c>
    </row>
    <row r="20994" spans="1:5">
      <c r="A20994" s="29" t="s">
        <v>36631</v>
      </c>
      <c r="B20994" s="29" t="s">
        <v>36632</v>
      </c>
      <c r="C20994" s="29">
        <v>6</v>
      </c>
      <c r="D20994" s="29"/>
      <c r="E20994" s="29" t="s">
        <v>82</v>
      </c>
    </row>
    <row r="20995" spans="1:5">
      <c r="A20995" s="29" t="s">
        <v>36633</v>
      </c>
      <c r="B20995" s="29" t="s">
        <v>36632</v>
      </c>
      <c r="C20995" s="29">
        <v>6</v>
      </c>
      <c r="D20995" s="29" t="s">
        <v>52</v>
      </c>
      <c r="E20995" s="29" t="s">
        <v>82</v>
      </c>
    </row>
    <row r="20996" spans="1:5">
      <c r="A20996" s="29" t="s">
        <v>36634</v>
      </c>
      <c r="B20996" s="29" t="s">
        <v>36635</v>
      </c>
      <c r="C20996" s="29">
        <v>6</v>
      </c>
      <c r="D20996" s="29"/>
      <c r="E20996" s="29" t="s">
        <v>82</v>
      </c>
    </row>
    <row r="20997" spans="1:5">
      <c r="A20997" s="29" t="s">
        <v>36636</v>
      </c>
      <c r="B20997" s="29" t="s">
        <v>36637</v>
      </c>
      <c r="C20997" s="29">
        <v>3</v>
      </c>
      <c r="D20997" s="29"/>
      <c r="E20997" s="29" t="s">
        <v>82</v>
      </c>
    </row>
    <row r="20998" spans="1:5">
      <c r="A20998" s="29" t="s">
        <v>36638</v>
      </c>
      <c r="B20998" s="29" t="s">
        <v>36637</v>
      </c>
      <c r="C20998" s="29">
        <v>3</v>
      </c>
      <c r="D20998" s="29" t="s">
        <v>52</v>
      </c>
      <c r="E20998" s="29" t="s">
        <v>82</v>
      </c>
    </row>
    <row r="20999" spans="1:5">
      <c r="A20999" s="29" t="s">
        <v>36639</v>
      </c>
      <c r="B20999" s="29" t="s">
        <v>36640</v>
      </c>
      <c r="C20999" s="29">
        <v>2</v>
      </c>
      <c r="D20999" s="29"/>
      <c r="E20999" s="29" t="s">
        <v>82</v>
      </c>
    </row>
    <row r="21000" spans="1:5">
      <c r="A21000" s="29" t="s">
        <v>36641</v>
      </c>
      <c r="B21000" s="29" t="s">
        <v>36642</v>
      </c>
      <c r="C21000" s="29">
        <v>6</v>
      </c>
      <c r="D21000" s="29"/>
      <c r="E21000" s="29" t="s">
        <v>82</v>
      </c>
    </row>
    <row r="21001" spans="1:5">
      <c r="A21001" s="29" t="s">
        <v>36643</v>
      </c>
      <c r="B21001" s="29" t="s">
        <v>36642</v>
      </c>
      <c r="C21001" s="29">
        <v>6</v>
      </c>
      <c r="D21001" s="29" t="s">
        <v>52</v>
      </c>
      <c r="E21001" s="29" t="s">
        <v>82</v>
      </c>
    </row>
    <row r="21002" spans="1:5">
      <c r="A21002" s="29" t="s">
        <v>36644</v>
      </c>
      <c r="B21002" s="29" t="s">
        <v>36642</v>
      </c>
      <c r="C21002" s="29">
        <v>6</v>
      </c>
      <c r="D21002" s="29"/>
      <c r="E21002" s="29" t="s">
        <v>82</v>
      </c>
    </row>
    <row r="21003" spans="1:5">
      <c r="A21003" s="29" t="s">
        <v>36645</v>
      </c>
      <c r="B21003" s="29" t="s">
        <v>36642</v>
      </c>
      <c r="C21003" s="29">
        <v>6</v>
      </c>
      <c r="D21003" s="29" t="s">
        <v>52</v>
      </c>
      <c r="E21003" s="29" t="s">
        <v>82</v>
      </c>
    </row>
    <row r="21004" spans="1:5">
      <c r="A21004" s="29" t="s">
        <v>36646</v>
      </c>
      <c r="B21004" s="29" t="s">
        <v>36647</v>
      </c>
      <c r="C21004" s="29">
        <v>6</v>
      </c>
      <c r="D21004" s="29"/>
      <c r="E21004" s="29" t="s">
        <v>82</v>
      </c>
    </row>
    <row r="21005" spans="1:5">
      <c r="A21005" s="29" t="s">
        <v>36648</v>
      </c>
      <c r="B21005" s="29" t="s">
        <v>36647</v>
      </c>
      <c r="C21005" s="29">
        <v>6</v>
      </c>
      <c r="D21005" s="29" t="s">
        <v>52</v>
      </c>
      <c r="E21005" s="29" t="s">
        <v>82</v>
      </c>
    </row>
    <row r="21006" spans="1:5">
      <c r="A21006" s="29" t="s">
        <v>36649</v>
      </c>
      <c r="B21006" s="29" t="s">
        <v>1082</v>
      </c>
      <c r="C21006" s="29">
        <v>0.5</v>
      </c>
      <c r="D21006" s="29"/>
      <c r="E21006" s="29" t="s">
        <v>82</v>
      </c>
    </row>
    <row r="21007" spans="1:5">
      <c r="A21007" s="29" t="s">
        <v>36650</v>
      </c>
      <c r="B21007" s="29" t="s">
        <v>1082</v>
      </c>
      <c r="C21007" s="29">
        <v>0.5</v>
      </c>
      <c r="D21007" s="29"/>
      <c r="E21007" s="29" t="s">
        <v>82</v>
      </c>
    </row>
    <row r="21008" spans="1:5">
      <c r="A21008" s="29" t="s">
        <v>36651</v>
      </c>
      <c r="B21008" s="29" t="s">
        <v>36652</v>
      </c>
      <c r="C21008" s="29">
        <v>4</v>
      </c>
      <c r="D21008" s="29"/>
      <c r="E21008" s="29" t="s">
        <v>82</v>
      </c>
    </row>
    <row r="21009" spans="1:5">
      <c r="A21009" s="29" t="s">
        <v>36653</v>
      </c>
      <c r="B21009" s="29" t="s">
        <v>36652</v>
      </c>
      <c r="C21009" s="29">
        <v>4</v>
      </c>
      <c r="D21009" s="29" t="s">
        <v>52</v>
      </c>
      <c r="E21009" s="29" t="s">
        <v>82</v>
      </c>
    </row>
    <row r="21010" spans="1:5">
      <c r="A21010" s="29" t="s">
        <v>36654</v>
      </c>
      <c r="B21010" s="29" t="s">
        <v>36655</v>
      </c>
      <c r="C21010" s="29">
        <v>6</v>
      </c>
      <c r="D21010" s="29"/>
      <c r="E21010" s="29" t="s">
        <v>82</v>
      </c>
    </row>
    <row r="21011" spans="1:5">
      <c r="A21011" s="29" t="s">
        <v>36656</v>
      </c>
      <c r="B21011" s="29" t="s">
        <v>36657</v>
      </c>
      <c r="C21011" s="29">
        <v>3</v>
      </c>
      <c r="D21011" s="29"/>
      <c r="E21011" s="29" t="s">
        <v>82</v>
      </c>
    </row>
    <row r="21012" spans="1:5">
      <c r="A21012" s="29" t="s">
        <v>36658</v>
      </c>
      <c r="B21012" s="29" t="s">
        <v>36657</v>
      </c>
      <c r="C21012" s="29">
        <v>3</v>
      </c>
      <c r="D21012" s="29" t="s">
        <v>52</v>
      </c>
      <c r="E21012" s="29" t="s">
        <v>82</v>
      </c>
    </row>
    <row r="21013" spans="1:5">
      <c r="A21013" s="29" t="s">
        <v>36659</v>
      </c>
      <c r="B21013" s="29" t="s">
        <v>36660</v>
      </c>
      <c r="C21013" s="29">
        <v>2</v>
      </c>
      <c r="D21013" s="29"/>
      <c r="E21013" s="29" t="s">
        <v>82</v>
      </c>
    </row>
    <row r="21014" spans="1:5">
      <c r="A21014" s="29" t="s">
        <v>36661</v>
      </c>
      <c r="B21014" s="29" t="s">
        <v>36660</v>
      </c>
      <c r="C21014" s="29">
        <v>2</v>
      </c>
      <c r="D21014" s="29" t="s">
        <v>52</v>
      </c>
      <c r="E21014" s="29" t="s">
        <v>82</v>
      </c>
    </row>
    <row r="21015" spans="1:5">
      <c r="A21015" s="29" t="s">
        <v>36662</v>
      </c>
      <c r="B21015" s="29" t="s">
        <v>4663</v>
      </c>
      <c r="C21015" s="29">
        <v>1</v>
      </c>
      <c r="D21015" s="29"/>
      <c r="E21015" s="29" t="s">
        <v>82</v>
      </c>
    </row>
    <row r="21016" spans="1:5">
      <c r="A21016" s="29" t="s">
        <v>36663</v>
      </c>
      <c r="B21016" s="29" t="s">
        <v>36664</v>
      </c>
      <c r="C21016" s="29">
        <v>3</v>
      </c>
      <c r="D21016" s="29"/>
      <c r="E21016" s="29" t="s">
        <v>82</v>
      </c>
    </row>
    <row r="21017" spans="1:5">
      <c r="A21017" s="29" t="s">
        <v>36665</v>
      </c>
      <c r="B21017" s="29" t="s">
        <v>36664</v>
      </c>
      <c r="C21017" s="29">
        <v>3</v>
      </c>
      <c r="D21017" s="29" t="s">
        <v>52</v>
      </c>
      <c r="E21017" s="29" t="s">
        <v>82</v>
      </c>
    </row>
    <row r="21018" spans="1:5">
      <c r="A21018" s="29" t="s">
        <v>36666</v>
      </c>
      <c r="B21018" s="29" t="s">
        <v>36667</v>
      </c>
      <c r="C21018" s="29">
        <v>5</v>
      </c>
      <c r="D21018" s="29"/>
      <c r="E21018" s="29" t="s">
        <v>82</v>
      </c>
    </row>
    <row r="21019" spans="1:5">
      <c r="A21019" s="29" t="s">
        <v>36668</v>
      </c>
      <c r="B21019" s="29" t="s">
        <v>36669</v>
      </c>
      <c r="C21019" s="29">
        <v>5</v>
      </c>
      <c r="D21019" s="29"/>
      <c r="E21019" s="29" t="s">
        <v>82</v>
      </c>
    </row>
    <row r="21020" spans="1:5">
      <c r="A21020" s="29" t="s">
        <v>36670</v>
      </c>
      <c r="B21020" s="29" t="s">
        <v>36671</v>
      </c>
      <c r="C21020" s="29">
        <v>5</v>
      </c>
      <c r="D21020" s="29"/>
      <c r="E21020" s="29" t="s">
        <v>82</v>
      </c>
    </row>
    <row r="21021" spans="1:5">
      <c r="A21021" s="29" t="s">
        <v>36672</v>
      </c>
      <c r="B21021" s="29" t="s">
        <v>36673</v>
      </c>
      <c r="C21021" s="29">
        <v>3</v>
      </c>
      <c r="D21021" s="29"/>
      <c r="E21021" s="29" t="s">
        <v>82</v>
      </c>
    </row>
    <row r="21022" spans="1:5">
      <c r="A21022" s="29" t="s">
        <v>36674</v>
      </c>
      <c r="B21022" s="29" t="s">
        <v>36673</v>
      </c>
      <c r="C21022" s="29">
        <v>3</v>
      </c>
      <c r="D21022" s="29" t="s">
        <v>52</v>
      </c>
      <c r="E21022" s="29" t="s">
        <v>82</v>
      </c>
    </row>
    <row r="21023" spans="1:5">
      <c r="A21023" s="29" t="s">
        <v>36675</v>
      </c>
      <c r="B21023" s="29" t="s">
        <v>36676</v>
      </c>
      <c r="C21023" s="29">
        <v>5</v>
      </c>
      <c r="D21023" s="29"/>
      <c r="E21023" s="29" t="s">
        <v>82</v>
      </c>
    </row>
    <row r="21024" spans="1:5">
      <c r="A21024" s="29" t="s">
        <v>36677</v>
      </c>
      <c r="B21024" s="29" t="s">
        <v>36678</v>
      </c>
      <c r="C21024" s="29">
        <v>7</v>
      </c>
      <c r="D21024" s="29"/>
      <c r="E21024" s="29" t="s">
        <v>82</v>
      </c>
    </row>
    <row r="21025" spans="1:5">
      <c r="A21025" s="29" t="s">
        <v>36679</v>
      </c>
      <c r="B21025" s="29" t="s">
        <v>36680</v>
      </c>
      <c r="C21025" s="29">
        <v>0</v>
      </c>
      <c r="D21025" s="29"/>
      <c r="E21025" s="29" t="s">
        <v>82</v>
      </c>
    </row>
    <row r="21026" spans="1:5">
      <c r="A21026" s="29" t="s">
        <v>36681</v>
      </c>
      <c r="B21026" s="29" t="s">
        <v>36682</v>
      </c>
      <c r="C21026" s="29">
        <v>2</v>
      </c>
      <c r="D21026" s="29"/>
      <c r="E21026" s="29" t="s">
        <v>82</v>
      </c>
    </row>
    <row r="21027" spans="1:5">
      <c r="A21027" s="29" t="s">
        <v>36683</v>
      </c>
      <c r="B21027" s="29" t="s">
        <v>36684</v>
      </c>
      <c r="C21027" s="29">
        <v>2</v>
      </c>
      <c r="D21027" s="29"/>
      <c r="E21027" s="29" t="s">
        <v>82</v>
      </c>
    </row>
    <row r="21028" spans="1:5">
      <c r="A21028" s="29" t="s">
        <v>36685</v>
      </c>
      <c r="B21028" s="29" t="s">
        <v>36686</v>
      </c>
      <c r="C21028" s="29">
        <v>2</v>
      </c>
      <c r="D21028" s="29"/>
      <c r="E21028" s="29" t="s">
        <v>82</v>
      </c>
    </row>
    <row r="21029" spans="1:5">
      <c r="A21029" s="29" t="s">
        <v>36687</v>
      </c>
      <c r="B21029" s="29" t="s">
        <v>36688</v>
      </c>
      <c r="C21029" s="29">
        <v>2</v>
      </c>
      <c r="D21029" s="29"/>
      <c r="E21029" s="29" t="s">
        <v>82</v>
      </c>
    </row>
    <row r="21030" spans="1:5">
      <c r="A21030" s="29" t="s">
        <v>36689</v>
      </c>
      <c r="B21030" s="29" t="s">
        <v>36690</v>
      </c>
      <c r="C21030" s="29">
        <v>2</v>
      </c>
      <c r="D21030" s="29"/>
      <c r="E21030" s="29" t="s">
        <v>82</v>
      </c>
    </row>
    <row r="21031" spans="1:5">
      <c r="A21031" s="29" t="s">
        <v>36691</v>
      </c>
      <c r="B21031" s="29" t="s">
        <v>36692</v>
      </c>
      <c r="C21031" s="29">
        <v>3</v>
      </c>
      <c r="D21031" s="29"/>
      <c r="E21031" s="29" t="s">
        <v>82</v>
      </c>
    </row>
    <row r="21032" spans="1:5">
      <c r="A21032" s="29" t="s">
        <v>36693</v>
      </c>
      <c r="B21032" s="29" t="s">
        <v>36692</v>
      </c>
      <c r="C21032" s="29">
        <v>3</v>
      </c>
      <c r="D21032" s="29" t="s">
        <v>52</v>
      </c>
      <c r="E21032" s="29" t="s">
        <v>82</v>
      </c>
    </row>
    <row r="21033" spans="1:5">
      <c r="A21033" s="29" t="s">
        <v>36694</v>
      </c>
      <c r="B21033" s="29" t="s">
        <v>36695</v>
      </c>
      <c r="C21033" s="29">
        <v>6</v>
      </c>
      <c r="D21033" s="29"/>
      <c r="E21033" s="29" t="s">
        <v>82</v>
      </c>
    </row>
    <row r="21034" spans="1:5">
      <c r="A21034" s="29" t="s">
        <v>36696</v>
      </c>
      <c r="B21034" s="29" t="s">
        <v>36695</v>
      </c>
      <c r="C21034" s="29">
        <v>6</v>
      </c>
      <c r="D21034" s="29" t="s">
        <v>52</v>
      </c>
      <c r="E21034" s="29" t="s">
        <v>82</v>
      </c>
    </row>
    <row r="21035" spans="1:5">
      <c r="A21035" s="29" t="s">
        <v>36697</v>
      </c>
      <c r="B21035" s="29" t="s">
        <v>36695</v>
      </c>
      <c r="C21035" s="29">
        <v>6</v>
      </c>
      <c r="D21035" s="29"/>
      <c r="E21035" s="29" t="s">
        <v>82</v>
      </c>
    </row>
    <row r="21036" spans="1:5">
      <c r="A21036" s="29" t="s">
        <v>36698</v>
      </c>
      <c r="B21036" s="29" t="s">
        <v>36695</v>
      </c>
      <c r="C21036" s="29">
        <v>6</v>
      </c>
      <c r="D21036" s="29" t="s">
        <v>52</v>
      </c>
      <c r="E21036" s="29" t="s">
        <v>82</v>
      </c>
    </row>
    <row r="21037" spans="1:5">
      <c r="A21037" s="29" t="s">
        <v>36699</v>
      </c>
      <c r="B21037" s="29" t="s">
        <v>36700</v>
      </c>
      <c r="C21037" s="29">
        <v>2</v>
      </c>
      <c r="D21037" s="29"/>
      <c r="E21037" s="29" t="s">
        <v>82</v>
      </c>
    </row>
    <row r="21038" spans="1:5">
      <c r="A21038" s="29" t="s">
        <v>36701</v>
      </c>
      <c r="B21038" s="29" t="s">
        <v>36700</v>
      </c>
      <c r="C21038" s="29">
        <v>2</v>
      </c>
      <c r="D21038" s="29" t="s">
        <v>52</v>
      </c>
      <c r="E21038" s="29" t="s">
        <v>82</v>
      </c>
    </row>
    <row r="21039" spans="1:5">
      <c r="A21039" s="29" t="s">
        <v>36702</v>
      </c>
      <c r="B21039" s="29" t="s">
        <v>36703</v>
      </c>
      <c r="C21039" s="29">
        <v>6</v>
      </c>
      <c r="D21039" s="29"/>
      <c r="E21039" s="29" t="s">
        <v>82</v>
      </c>
    </row>
    <row r="21040" spans="1:5">
      <c r="A21040" s="29" t="s">
        <v>36704</v>
      </c>
      <c r="B21040" s="29" t="s">
        <v>36703</v>
      </c>
      <c r="C21040" s="29">
        <v>6</v>
      </c>
      <c r="D21040" s="29" t="s">
        <v>52</v>
      </c>
      <c r="E21040" s="29" t="s">
        <v>82</v>
      </c>
    </row>
    <row r="21041" spans="1:5">
      <c r="A21041" s="29" t="s">
        <v>36705</v>
      </c>
      <c r="B21041" s="29" t="s">
        <v>36703</v>
      </c>
      <c r="C21041" s="29">
        <v>6</v>
      </c>
      <c r="D21041" s="29"/>
      <c r="E21041" s="29" t="s">
        <v>82</v>
      </c>
    </row>
    <row r="21042" spans="1:5">
      <c r="A21042" s="29" t="s">
        <v>36706</v>
      </c>
      <c r="B21042" s="29" t="s">
        <v>36703</v>
      </c>
      <c r="C21042" s="29">
        <v>6</v>
      </c>
      <c r="D21042" s="29" t="s">
        <v>52</v>
      </c>
      <c r="E21042" s="29" t="s">
        <v>82</v>
      </c>
    </row>
    <row r="21043" spans="1:5">
      <c r="A21043" s="29" t="s">
        <v>36707</v>
      </c>
      <c r="B21043" s="29" t="s">
        <v>36708</v>
      </c>
      <c r="C21043" s="29">
        <v>6</v>
      </c>
      <c r="D21043" s="29"/>
      <c r="E21043" s="29" t="s">
        <v>82</v>
      </c>
    </row>
    <row r="21044" spans="1:5">
      <c r="A21044" s="29" t="s">
        <v>36709</v>
      </c>
      <c r="B21044" s="29" t="s">
        <v>36708</v>
      </c>
      <c r="C21044" s="29">
        <v>6</v>
      </c>
      <c r="D21044" s="29" t="s">
        <v>52</v>
      </c>
      <c r="E21044" s="29" t="s">
        <v>82</v>
      </c>
    </row>
    <row r="21045" spans="1:5">
      <c r="A21045" s="29" t="s">
        <v>36710</v>
      </c>
      <c r="B21045" s="29" t="s">
        <v>36711</v>
      </c>
      <c r="C21045" s="29">
        <v>6</v>
      </c>
      <c r="D21045" s="29"/>
      <c r="E21045" s="29" t="s">
        <v>82</v>
      </c>
    </row>
    <row r="21046" spans="1:5">
      <c r="A21046" s="29" t="s">
        <v>36712</v>
      </c>
      <c r="B21046" s="29" t="s">
        <v>36711</v>
      </c>
      <c r="C21046" s="29">
        <v>6</v>
      </c>
      <c r="D21046" s="29" t="s">
        <v>52</v>
      </c>
      <c r="E21046" s="29" t="s">
        <v>82</v>
      </c>
    </row>
    <row r="21047" spans="1:5">
      <c r="A21047" s="29" t="s">
        <v>36713</v>
      </c>
      <c r="B21047" s="29" t="s">
        <v>36714</v>
      </c>
      <c r="C21047" s="29">
        <v>2</v>
      </c>
      <c r="D21047" s="29"/>
      <c r="E21047" s="29" t="s">
        <v>82</v>
      </c>
    </row>
    <row r="21048" spans="1:5">
      <c r="A21048" s="29" t="s">
        <v>36715</v>
      </c>
      <c r="B21048" s="29" t="s">
        <v>36716</v>
      </c>
      <c r="C21048" s="29">
        <v>3</v>
      </c>
      <c r="D21048" s="29"/>
      <c r="E21048" s="29" t="s">
        <v>82</v>
      </c>
    </row>
    <row r="21049" spans="1:5">
      <c r="A21049" s="29" t="s">
        <v>36717</v>
      </c>
      <c r="B21049" s="29" t="s">
        <v>36716</v>
      </c>
      <c r="C21049" s="29">
        <v>3</v>
      </c>
      <c r="D21049" s="29" t="s">
        <v>52</v>
      </c>
      <c r="E21049" s="29" t="s">
        <v>82</v>
      </c>
    </row>
    <row r="21050" spans="1:5">
      <c r="A21050" s="29" t="s">
        <v>36718</v>
      </c>
      <c r="B21050" s="29" t="s">
        <v>36719</v>
      </c>
      <c r="C21050" s="29">
        <v>2</v>
      </c>
      <c r="D21050" s="29" t="s">
        <v>52</v>
      </c>
      <c r="E21050" s="29" t="s">
        <v>82</v>
      </c>
    </row>
    <row r="21051" spans="1:5">
      <c r="A21051" s="29" t="s">
        <v>36720</v>
      </c>
      <c r="B21051" s="29" t="s">
        <v>36721</v>
      </c>
      <c r="C21051" s="29">
        <v>6</v>
      </c>
      <c r="D21051" s="29"/>
      <c r="E21051" s="29" t="s">
        <v>82</v>
      </c>
    </row>
    <row r="21052" spans="1:5">
      <c r="A21052" s="29" t="s">
        <v>36722</v>
      </c>
      <c r="B21052" s="29" t="s">
        <v>36721</v>
      </c>
      <c r="C21052" s="29">
        <v>6</v>
      </c>
      <c r="D21052" s="29" t="s">
        <v>52</v>
      </c>
      <c r="E21052" s="29" t="s">
        <v>82</v>
      </c>
    </row>
    <row r="21053" spans="1:5">
      <c r="A21053" s="29" t="s">
        <v>36723</v>
      </c>
      <c r="B21053" s="29" t="s">
        <v>36724</v>
      </c>
      <c r="C21053" s="29">
        <v>6</v>
      </c>
      <c r="D21053" s="29"/>
      <c r="E21053" s="29" t="s">
        <v>82</v>
      </c>
    </row>
    <row r="21054" spans="1:5">
      <c r="A21054" s="29" t="s">
        <v>36725</v>
      </c>
      <c r="B21054" s="29" t="s">
        <v>36721</v>
      </c>
      <c r="C21054" s="29">
        <v>6</v>
      </c>
      <c r="D21054" s="29"/>
      <c r="E21054" s="29" t="s">
        <v>82</v>
      </c>
    </row>
    <row r="21055" spans="1:5">
      <c r="A21055" s="29" t="s">
        <v>36726</v>
      </c>
      <c r="B21055" s="29" t="s">
        <v>36721</v>
      </c>
      <c r="C21055" s="29">
        <v>6</v>
      </c>
      <c r="D21055" s="29" t="s">
        <v>52</v>
      </c>
      <c r="E21055" s="29" t="s">
        <v>82</v>
      </c>
    </row>
    <row r="21056" spans="1:5">
      <c r="A21056" s="29" t="s">
        <v>36727</v>
      </c>
      <c r="B21056" s="29" t="s">
        <v>36728</v>
      </c>
      <c r="C21056" s="29">
        <v>3</v>
      </c>
      <c r="D21056" s="29"/>
      <c r="E21056" s="29" t="s">
        <v>82</v>
      </c>
    </row>
    <row r="21057" spans="1:5">
      <c r="A21057" s="29" t="s">
        <v>36729</v>
      </c>
      <c r="B21057" s="29" t="s">
        <v>36728</v>
      </c>
      <c r="C21057" s="29">
        <v>3</v>
      </c>
      <c r="D21057" s="29" t="s">
        <v>52</v>
      </c>
      <c r="E21057" s="29" t="s">
        <v>82</v>
      </c>
    </row>
    <row r="21058" spans="1:5">
      <c r="A21058" s="29" t="s">
        <v>36730</v>
      </c>
      <c r="B21058" s="29" t="s">
        <v>36731</v>
      </c>
      <c r="C21058" s="29">
        <v>3</v>
      </c>
      <c r="D21058" s="29"/>
      <c r="E21058" s="29" t="s">
        <v>82</v>
      </c>
    </row>
    <row r="21059" spans="1:5">
      <c r="A21059" s="29" t="s">
        <v>36732</v>
      </c>
      <c r="B21059" s="29" t="s">
        <v>36731</v>
      </c>
      <c r="C21059" s="29">
        <v>3</v>
      </c>
      <c r="D21059" s="29" t="s">
        <v>52</v>
      </c>
      <c r="E21059" s="29" t="s">
        <v>82</v>
      </c>
    </row>
    <row r="21060" spans="1:5">
      <c r="A21060" s="29" t="s">
        <v>36733</v>
      </c>
      <c r="B21060" s="29" t="s">
        <v>36734</v>
      </c>
      <c r="C21060" s="29">
        <v>6</v>
      </c>
      <c r="D21060" s="29"/>
      <c r="E21060" s="29" t="s">
        <v>82</v>
      </c>
    </row>
    <row r="21061" spans="1:5">
      <c r="A21061" s="29" t="s">
        <v>36735</v>
      </c>
      <c r="B21061" s="29" t="s">
        <v>36734</v>
      </c>
      <c r="C21061" s="29">
        <v>3</v>
      </c>
      <c r="D21061" s="29"/>
      <c r="E21061" s="29" t="s">
        <v>82</v>
      </c>
    </row>
    <row r="21062" spans="1:5">
      <c r="A21062" s="29" t="s">
        <v>36736</v>
      </c>
      <c r="B21062" s="29" t="s">
        <v>36737</v>
      </c>
      <c r="C21062" s="29">
        <v>0</v>
      </c>
      <c r="D21062" s="29"/>
      <c r="E21062" s="29" t="s">
        <v>82</v>
      </c>
    </row>
    <row r="21063" spans="1:5">
      <c r="A21063" s="29" t="s">
        <v>36738</v>
      </c>
      <c r="B21063" s="29" t="s">
        <v>36739</v>
      </c>
      <c r="C21063" s="29">
        <v>1</v>
      </c>
      <c r="D21063" s="29"/>
      <c r="E21063" s="29" t="s">
        <v>82</v>
      </c>
    </row>
    <row r="21064" spans="1:5">
      <c r="A21064" s="29" t="s">
        <v>36740</v>
      </c>
      <c r="B21064" s="29" t="s">
        <v>36741</v>
      </c>
      <c r="C21064" s="29">
        <v>1</v>
      </c>
      <c r="D21064" s="29"/>
      <c r="E21064" s="29" t="s">
        <v>82</v>
      </c>
    </row>
    <row r="21065" spans="1:5">
      <c r="A21065" s="29" t="s">
        <v>36742</v>
      </c>
      <c r="B21065" s="29" t="s">
        <v>36743</v>
      </c>
      <c r="C21065" s="29">
        <v>1</v>
      </c>
      <c r="D21065" s="29"/>
      <c r="E21065" s="29" t="s">
        <v>82</v>
      </c>
    </row>
    <row r="21066" spans="1:5">
      <c r="A21066" s="29" t="s">
        <v>36744</v>
      </c>
      <c r="B21066" s="29" t="s">
        <v>36745</v>
      </c>
      <c r="C21066" s="29">
        <v>0</v>
      </c>
      <c r="D21066" s="29"/>
      <c r="E21066" s="29" t="s">
        <v>82</v>
      </c>
    </row>
    <row r="21067" spans="1:5">
      <c r="A21067" s="29" t="s">
        <v>36746</v>
      </c>
      <c r="B21067" s="29" t="s">
        <v>36747</v>
      </c>
      <c r="C21067" s="29">
        <v>3</v>
      </c>
      <c r="D21067" s="29"/>
      <c r="E21067" s="29" t="s">
        <v>82</v>
      </c>
    </row>
    <row r="21068" spans="1:5">
      <c r="A21068" s="29" t="s">
        <v>36748</v>
      </c>
      <c r="B21068" s="29" t="s">
        <v>36749</v>
      </c>
      <c r="C21068" s="29">
        <v>4.5</v>
      </c>
      <c r="D21068" s="29"/>
      <c r="E21068" s="29" t="s">
        <v>82</v>
      </c>
    </row>
    <row r="21069" spans="1:5">
      <c r="A21069" s="29" t="s">
        <v>36750</v>
      </c>
      <c r="B21069" s="29" t="s">
        <v>36751</v>
      </c>
      <c r="C21069" s="29">
        <v>0</v>
      </c>
      <c r="D21069" s="29"/>
      <c r="E21069" s="29" t="s">
        <v>82</v>
      </c>
    </row>
    <row r="21070" spans="1:5">
      <c r="A21070" s="29" t="s">
        <v>36752</v>
      </c>
      <c r="B21070" s="29" t="s">
        <v>36753</v>
      </c>
      <c r="C21070" s="29">
        <v>6</v>
      </c>
      <c r="D21070" s="29"/>
      <c r="E21070" s="29" t="s">
        <v>82</v>
      </c>
    </row>
    <row r="21071" spans="1:5">
      <c r="A21071" s="29" t="s">
        <v>36754</v>
      </c>
      <c r="B21071" s="29" t="s">
        <v>36755</v>
      </c>
      <c r="C21071" s="29">
        <v>0</v>
      </c>
      <c r="D21071" s="29"/>
      <c r="E21071" s="29" t="s">
        <v>82</v>
      </c>
    </row>
    <row r="21072" spans="1:5">
      <c r="A21072" s="29" t="s">
        <v>36756</v>
      </c>
      <c r="B21072" s="29" t="s">
        <v>36757</v>
      </c>
      <c r="C21072" s="29">
        <v>9</v>
      </c>
      <c r="D21072" s="29"/>
      <c r="E21072" s="29" t="s">
        <v>82</v>
      </c>
    </row>
    <row r="21073" spans="1:5">
      <c r="A21073" s="29" t="s">
        <v>36758</v>
      </c>
      <c r="B21073" s="29" t="s">
        <v>36759</v>
      </c>
      <c r="C21073" s="29">
        <v>0</v>
      </c>
      <c r="D21073" s="29"/>
      <c r="E21073" s="29" t="s">
        <v>82</v>
      </c>
    </row>
    <row r="21074" spans="1:5">
      <c r="A21074" s="29" t="s">
        <v>36760</v>
      </c>
      <c r="B21074" s="29" t="s">
        <v>36761</v>
      </c>
      <c r="C21074" s="29">
        <v>12</v>
      </c>
      <c r="D21074" s="29"/>
      <c r="E21074" s="29" t="s">
        <v>82</v>
      </c>
    </row>
    <row r="21075" spans="1:5">
      <c r="A21075" s="29" t="s">
        <v>36762</v>
      </c>
      <c r="B21075" s="29" t="s">
        <v>36482</v>
      </c>
      <c r="C21075" s="29">
        <v>3</v>
      </c>
      <c r="D21075" s="29"/>
      <c r="E21075" s="29" t="s">
        <v>82</v>
      </c>
    </row>
    <row r="21076" spans="1:5">
      <c r="A21076" s="29" t="s">
        <v>36763</v>
      </c>
      <c r="B21076" s="29" t="s">
        <v>36764</v>
      </c>
      <c r="C21076" s="29">
        <v>4</v>
      </c>
      <c r="D21076" s="29"/>
      <c r="E21076" s="29" t="s">
        <v>82</v>
      </c>
    </row>
    <row r="21077" spans="1:5">
      <c r="A21077" s="29" t="s">
        <v>36765</v>
      </c>
      <c r="B21077" s="29" t="s">
        <v>36766</v>
      </c>
      <c r="C21077" s="29">
        <v>2</v>
      </c>
      <c r="D21077" s="29"/>
      <c r="E21077" s="29" t="s">
        <v>82</v>
      </c>
    </row>
    <row r="21078" spans="1:5">
      <c r="A21078" s="29" t="s">
        <v>36767</v>
      </c>
      <c r="B21078" s="29" t="s">
        <v>36766</v>
      </c>
      <c r="C21078" s="29">
        <v>2</v>
      </c>
      <c r="D21078" s="29" t="s">
        <v>52</v>
      </c>
      <c r="E21078" s="29" t="s">
        <v>82</v>
      </c>
    </row>
    <row r="21079" spans="1:5">
      <c r="A21079" s="29" t="s">
        <v>36768</v>
      </c>
      <c r="B21079" s="29" t="s">
        <v>36769</v>
      </c>
      <c r="C21079" s="29">
        <v>1.5</v>
      </c>
      <c r="D21079" s="29"/>
      <c r="E21079" s="29" t="s">
        <v>82</v>
      </c>
    </row>
    <row r="21080" spans="1:5">
      <c r="A21080" s="29" t="s">
        <v>36770</v>
      </c>
      <c r="B21080" s="29" t="s">
        <v>36769</v>
      </c>
      <c r="C21080" s="29">
        <v>1.5</v>
      </c>
      <c r="D21080" s="29" t="s">
        <v>52</v>
      </c>
      <c r="E21080" s="29" t="s">
        <v>82</v>
      </c>
    </row>
    <row r="21081" spans="1:5">
      <c r="A21081" s="29" t="s">
        <v>36771</v>
      </c>
      <c r="B21081" s="29" t="s">
        <v>36592</v>
      </c>
      <c r="C21081" s="29">
        <v>10</v>
      </c>
      <c r="D21081" s="29"/>
      <c r="E21081" s="29" t="s">
        <v>82</v>
      </c>
    </row>
    <row r="21082" spans="1:5">
      <c r="A21082" s="29" t="s">
        <v>36772</v>
      </c>
      <c r="B21082" s="29" t="s">
        <v>36773</v>
      </c>
      <c r="C21082" s="29">
        <v>3</v>
      </c>
      <c r="D21082" s="29"/>
      <c r="E21082" s="29" t="s">
        <v>82</v>
      </c>
    </row>
    <row r="21083" spans="1:5">
      <c r="A21083" s="29" t="s">
        <v>36774</v>
      </c>
      <c r="B21083" s="29" t="s">
        <v>36775</v>
      </c>
      <c r="C21083" s="29">
        <v>3</v>
      </c>
      <c r="D21083" s="29"/>
      <c r="E21083" s="29" t="s">
        <v>82</v>
      </c>
    </row>
    <row r="21084" spans="1:5">
      <c r="A21084" s="29" t="s">
        <v>36776</v>
      </c>
      <c r="B21084" s="29" t="s">
        <v>36775</v>
      </c>
      <c r="C21084" s="29">
        <v>3</v>
      </c>
      <c r="D21084" s="29" t="s">
        <v>52</v>
      </c>
      <c r="E21084" s="29" t="s">
        <v>82</v>
      </c>
    </row>
    <row r="21085" spans="1:5">
      <c r="A21085" s="29" t="s">
        <v>36777</v>
      </c>
      <c r="B21085" s="29" t="s">
        <v>36778</v>
      </c>
      <c r="C21085" s="29">
        <v>3</v>
      </c>
      <c r="D21085" s="29"/>
      <c r="E21085" s="29" t="s">
        <v>82</v>
      </c>
    </row>
    <row r="21086" spans="1:5">
      <c r="A21086" s="29" t="s">
        <v>36779</v>
      </c>
      <c r="B21086" s="29" t="s">
        <v>36778</v>
      </c>
      <c r="C21086" s="29">
        <v>3</v>
      </c>
      <c r="D21086" s="29" t="s">
        <v>52</v>
      </c>
      <c r="E21086" s="29" t="s">
        <v>82</v>
      </c>
    </row>
    <row r="21087" spans="1:5">
      <c r="A21087" s="29" t="s">
        <v>36780</v>
      </c>
      <c r="B21087" s="29" t="s">
        <v>36781</v>
      </c>
      <c r="C21087" s="29">
        <v>6</v>
      </c>
      <c r="D21087" s="29"/>
      <c r="E21087" s="29" t="s">
        <v>82</v>
      </c>
    </row>
    <row r="21088" spans="1:5">
      <c r="A21088" s="29" t="s">
        <v>36782</v>
      </c>
      <c r="B21088" s="29" t="s">
        <v>36783</v>
      </c>
      <c r="C21088" s="29">
        <v>5</v>
      </c>
      <c r="D21088" s="29"/>
      <c r="E21088" s="29" t="s">
        <v>82</v>
      </c>
    </row>
    <row r="21089" spans="1:5">
      <c r="A21089" s="29" t="s">
        <v>36784</v>
      </c>
      <c r="B21089" s="29" t="s">
        <v>36094</v>
      </c>
      <c r="C21089" s="29">
        <v>8</v>
      </c>
      <c r="D21089" s="29"/>
      <c r="E21089" s="29" t="s">
        <v>82</v>
      </c>
    </row>
    <row r="21090" spans="1:5">
      <c r="A21090" s="29" t="s">
        <v>36785</v>
      </c>
      <c r="B21090" s="29" t="s">
        <v>36096</v>
      </c>
      <c r="C21090" s="29">
        <v>8</v>
      </c>
      <c r="D21090" s="29"/>
      <c r="E21090" s="29" t="s">
        <v>82</v>
      </c>
    </row>
    <row r="21091" spans="1:5">
      <c r="A21091" s="29" t="s">
        <v>36786</v>
      </c>
      <c r="B21091" s="29" t="s">
        <v>36787</v>
      </c>
      <c r="C21091" s="29">
        <v>5</v>
      </c>
      <c r="D21091" s="29"/>
      <c r="E21091" s="29" t="s">
        <v>82</v>
      </c>
    </row>
    <row r="21092" spans="1:5">
      <c r="A21092" s="29" t="s">
        <v>36788</v>
      </c>
      <c r="B21092" s="29" t="s">
        <v>7937</v>
      </c>
      <c r="C21092" s="29">
        <v>5</v>
      </c>
      <c r="D21092" s="29"/>
      <c r="E21092" s="29" t="s">
        <v>82</v>
      </c>
    </row>
    <row r="21093" spans="1:5">
      <c r="A21093" s="29" t="s">
        <v>36789</v>
      </c>
      <c r="B21093" s="29" t="s">
        <v>29592</v>
      </c>
      <c r="C21093" s="29">
        <v>6</v>
      </c>
      <c r="D21093" s="29"/>
      <c r="E21093" s="29" t="s">
        <v>82</v>
      </c>
    </row>
    <row r="21094" spans="1:5">
      <c r="A21094" s="29" t="s">
        <v>36790</v>
      </c>
      <c r="B21094" s="29" t="s">
        <v>29594</v>
      </c>
      <c r="C21094" s="29">
        <v>6</v>
      </c>
      <c r="D21094" s="29"/>
      <c r="E21094" s="29" t="s">
        <v>82</v>
      </c>
    </row>
    <row r="21095" spans="1:5">
      <c r="A21095" s="29" t="s">
        <v>36791</v>
      </c>
      <c r="B21095" s="29" t="s">
        <v>36098</v>
      </c>
      <c r="C21095" s="29">
        <v>5</v>
      </c>
      <c r="D21095" s="29"/>
      <c r="E21095" s="29" t="s">
        <v>82</v>
      </c>
    </row>
    <row r="21096" spans="1:5">
      <c r="A21096" s="29" t="s">
        <v>36792</v>
      </c>
      <c r="B21096" s="29" t="s">
        <v>36793</v>
      </c>
      <c r="C21096" s="29">
        <v>5</v>
      </c>
      <c r="D21096" s="29"/>
      <c r="E21096" s="29" t="s">
        <v>82</v>
      </c>
    </row>
    <row r="21097" spans="1:5">
      <c r="A21097" s="29" t="s">
        <v>36794</v>
      </c>
      <c r="B21097" s="29" t="s">
        <v>36795</v>
      </c>
      <c r="C21097" s="29">
        <v>16</v>
      </c>
      <c r="D21097" s="29"/>
      <c r="E21097" s="29" t="s">
        <v>82</v>
      </c>
    </row>
    <row r="21098" spans="1:5">
      <c r="A21098" s="29" t="s">
        <v>36796</v>
      </c>
      <c r="B21098" s="29" t="s">
        <v>36797</v>
      </c>
      <c r="C21098" s="29">
        <v>5</v>
      </c>
      <c r="D21098" s="29"/>
      <c r="E21098" s="29" t="s">
        <v>82</v>
      </c>
    </row>
    <row r="21099" spans="1:5">
      <c r="A21099" s="29" t="s">
        <v>36798</v>
      </c>
      <c r="B21099" s="29" t="s">
        <v>36799</v>
      </c>
      <c r="C21099" s="29">
        <v>5</v>
      </c>
      <c r="D21099" s="29"/>
      <c r="E21099" s="29" t="s">
        <v>82</v>
      </c>
    </row>
    <row r="21100" spans="1:5">
      <c r="A21100" s="29" t="s">
        <v>36800</v>
      </c>
      <c r="B21100" s="29" t="s">
        <v>36801</v>
      </c>
      <c r="C21100" s="29">
        <v>6</v>
      </c>
      <c r="D21100" s="29"/>
      <c r="E21100" s="29" t="s">
        <v>82</v>
      </c>
    </row>
    <row r="21101" spans="1:5">
      <c r="A21101" s="29" t="s">
        <v>36802</v>
      </c>
      <c r="B21101" s="29" t="s">
        <v>36801</v>
      </c>
      <c r="C21101" s="29">
        <v>6</v>
      </c>
      <c r="D21101" s="29" t="s">
        <v>52</v>
      </c>
      <c r="E21101" s="29" t="s">
        <v>82</v>
      </c>
    </row>
    <row r="21102" spans="1:5">
      <c r="A21102" s="29" t="s">
        <v>36803</v>
      </c>
      <c r="B21102" s="29" t="s">
        <v>36801</v>
      </c>
      <c r="C21102" s="29">
        <v>3</v>
      </c>
      <c r="D21102" s="29"/>
      <c r="E21102" s="29" t="s">
        <v>82</v>
      </c>
    </row>
    <row r="21103" spans="1:5">
      <c r="A21103" s="29" t="s">
        <v>36804</v>
      </c>
      <c r="B21103" s="29" t="s">
        <v>36598</v>
      </c>
      <c r="C21103" s="29">
        <v>5</v>
      </c>
      <c r="D21103" s="29"/>
      <c r="E21103" s="29" t="s">
        <v>82</v>
      </c>
    </row>
    <row r="21104" spans="1:5">
      <c r="A21104" s="29" t="s">
        <v>36805</v>
      </c>
      <c r="B21104" s="29" t="s">
        <v>36806</v>
      </c>
      <c r="C21104" s="29">
        <v>5</v>
      </c>
      <c r="D21104" s="29"/>
      <c r="E21104" s="29" t="s">
        <v>82</v>
      </c>
    </row>
    <row r="21105" spans="1:5">
      <c r="A21105" s="29" t="s">
        <v>36807</v>
      </c>
      <c r="B21105" s="29" t="s">
        <v>36808</v>
      </c>
      <c r="C21105" s="29">
        <v>5</v>
      </c>
      <c r="D21105" s="29"/>
      <c r="E21105" s="29" t="s">
        <v>82</v>
      </c>
    </row>
    <row r="21106" spans="1:5">
      <c r="A21106" s="29" t="s">
        <v>36809</v>
      </c>
      <c r="B21106" s="29" t="s">
        <v>36810</v>
      </c>
      <c r="C21106" s="29">
        <v>0</v>
      </c>
      <c r="D21106" s="29"/>
      <c r="E21106" s="29" t="s">
        <v>82</v>
      </c>
    </row>
    <row r="21107" spans="1:5">
      <c r="A21107" s="29" t="s">
        <v>36811</v>
      </c>
      <c r="B21107" s="29" t="s">
        <v>36812</v>
      </c>
      <c r="C21107" s="29">
        <v>0</v>
      </c>
      <c r="D21107" s="29"/>
      <c r="E21107" s="29" t="s">
        <v>82</v>
      </c>
    </row>
    <row r="21108" spans="1:5">
      <c r="A21108" s="29" t="s">
        <v>36813</v>
      </c>
      <c r="B21108" s="29" t="s">
        <v>36814</v>
      </c>
      <c r="C21108" s="29">
        <v>0</v>
      </c>
      <c r="D21108" s="29"/>
      <c r="E21108" s="29" t="s">
        <v>82</v>
      </c>
    </row>
    <row r="21109" spans="1:5">
      <c r="A21109" s="29" t="s">
        <v>36815</v>
      </c>
      <c r="B21109" s="29" t="s">
        <v>36816</v>
      </c>
      <c r="C21109" s="29">
        <v>0</v>
      </c>
      <c r="D21109" s="29"/>
      <c r="E21109" s="29" t="s">
        <v>82</v>
      </c>
    </row>
    <row r="21110" spans="1:5">
      <c r="A21110" s="29" t="s">
        <v>36817</v>
      </c>
      <c r="B21110" s="29" t="s">
        <v>36818</v>
      </c>
      <c r="C21110" s="29">
        <v>0</v>
      </c>
      <c r="D21110" s="29"/>
      <c r="E21110" s="29" t="s">
        <v>82</v>
      </c>
    </row>
    <row r="21111" spans="1:5">
      <c r="A21111" s="29" t="s">
        <v>36819</v>
      </c>
      <c r="B21111" s="29" t="s">
        <v>36820</v>
      </c>
      <c r="C21111" s="29">
        <v>2</v>
      </c>
      <c r="D21111" s="29" t="s">
        <v>52</v>
      </c>
      <c r="E21111" s="29" t="s">
        <v>82</v>
      </c>
    </row>
    <row r="21112" spans="1:5">
      <c r="A21112" s="29" t="s">
        <v>36821</v>
      </c>
      <c r="B21112" s="29" t="s">
        <v>36822</v>
      </c>
      <c r="C21112" s="29">
        <v>3</v>
      </c>
      <c r="D21112" s="29"/>
      <c r="E21112" s="29" t="s">
        <v>82</v>
      </c>
    </row>
    <row r="21113" spans="1:5">
      <c r="A21113" s="29" t="s">
        <v>36823</v>
      </c>
      <c r="B21113" s="29" t="s">
        <v>36822</v>
      </c>
      <c r="C21113" s="29">
        <v>3</v>
      </c>
      <c r="D21113" s="29" t="s">
        <v>52</v>
      </c>
      <c r="E21113" s="29" t="s">
        <v>82</v>
      </c>
    </row>
    <row r="21114" spans="1:5">
      <c r="A21114" s="29" t="s">
        <v>36824</v>
      </c>
      <c r="B21114" s="29" t="s">
        <v>1147</v>
      </c>
      <c r="C21114" s="29">
        <v>2</v>
      </c>
      <c r="D21114" s="29"/>
      <c r="E21114" s="29" t="s">
        <v>82</v>
      </c>
    </row>
    <row r="21115" spans="1:5">
      <c r="A21115" s="29" t="s">
        <v>36825</v>
      </c>
      <c r="B21115" s="29" t="s">
        <v>36826</v>
      </c>
      <c r="C21115" s="29">
        <v>6</v>
      </c>
      <c r="D21115" s="29"/>
      <c r="E21115" s="29" t="s">
        <v>82</v>
      </c>
    </row>
    <row r="21116" spans="1:5">
      <c r="A21116" s="29" t="s">
        <v>36827</v>
      </c>
      <c r="B21116" s="29" t="s">
        <v>36828</v>
      </c>
      <c r="C21116" s="29">
        <v>6</v>
      </c>
      <c r="D21116" s="29"/>
      <c r="E21116" s="29" t="s">
        <v>82</v>
      </c>
    </row>
    <row r="21117" spans="1:5">
      <c r="A21117" s="29" t="s">
        <v>36829</v>
      </c>
      <c r="B21117" s="29" t="s">
        <v>36828</v>
      </c>
      <c r="C21117" s="29">
        <v>6</v>
      </c>
      <c r="D21117" s="29"/>
      <c r="E21117" s="29" t="s">
        <v>82</v>
      </c>
    </row>
    <row r="21118" spans="1:5">
      <c r="A21118" s="29" t="s">
        <v>36830</v>
      </c>
      <c r="B21118" s="29" t="s">
        <v>36831</v>
      </c>
      <c r="C21118" s="29">
        <v>2</v>
      </c>
      <c r="D21118" s="29"/>
      <c r="E21118" s="29" t="s">
        <v>82</v>
      </c>
    </row>
    <row r="21119" spans="1:5">
      <c r="A21119" s="29" t="s">
        <v>36832</v>
      </c>
      <c r="B21119" s="29" t="s">
        <v>36828</v>
      </c>
      <c r="C21119" s="29">
        <v>6</v>
      </c>
      <c r="D21119" s="29"/>
      <c r="E21119" s="29" t="s">
        <v>82</v>
      </c>
    </row>
    <row r="21120" spans="1:5">
      <c r="A21120" s="29" t="s">
        <v>36833</v>
      </c>
      <c r="B21120" s="29" t="s">
        <v>36828</v>
      </c>
      <c r="C21120" s="29">
        <v>6</v>
      </c>
      <c r="D21120" s="29"/>
      <c r="E21120" s="29" t="s">
        <v>82</v>
      </c>
    </row>
    <row r="21121" spans="1:5">
      <c r="A21121" s="29" t="s">
        <v>36834</v>
      </c>
      <c r="B21121" s="29" t="s">
        <v>36835</v>
      </c>
      <c r="C21121" s="29">
        <v>6</v>
      </c>
      <c r="D21121" s="29"/>
      <c r="E21121" s="29" t="s">
        <v>82</v>
      </c>
    </row>
    <row r="21122" spans="1:5">
      <c r="A21122" s="29" t="s">
        <v>36836</v>
      </c>
      <c r="B21122" s="29" t="s">
        <v>36835</v>
      </c>
      <c r="C21122" s="29">
        <v>6</v>
      </c>
      <c r="D21122" s="29" t="s">
        <v>52</v>
      </c>
      <c r="E21122" s="29" t="s">
        <v>82</v>
      </c>
    </row>
    <row r="21123" spans="1:5">
      <c r="A21123" s="29" t="s">
        <v>36837</v>
      </c>
      <c r="B21123" s="29" t="s">
        <v>36838</v>
      </c>
      <c r="C21123" s="29">
        <v>6</v>
      </c>
      <c r="D21123" s="29"/>
      <c r="E21123" s="29" t="s">
        <v>82</v>
      </c>
    </row>
    <row r="21124" spans="1:5">
      <c r="A21124" s="29" t="s">
        <v>36839</v>
      </c>
      <c r="B21124" s="29" t="s">
        <v>36838</v>
      </c>
      <c r="C21124" s="29">
        <v>6</v>
      </c>
      <c r="D21124" s="29" t="s">
        <v>52</v>
      </c>
      <c r="E21124" s="29" t="s">
        <v>82</v>
      </c>
    </row>
    <row r="21125" spans="1:5">
      <c r="A21125" s="29" t="s">
        <v>36840</v>
      </c>
      <c r="B21125" s="29" t="s">
        <v>36841</v>
      </c>
      <c r="C21125" s="29">
        <v>6</v>
      </c>
      <c r="D21125" s="29"/>
      <c r="E21125" s="29" t="s">
        <v>82</v>
      </c>
    </row>
    <row r="21126" spans="1:5">
      <c r="A21126" s="29" t="s">
        <v>36842</v>
      </c>
      <c r="B21126" s="29" t="s">
        <v>36841</v>
      </c>
      <c r="C21126" s="29">
        <v>6</v>
      </c>
      <c r="D21126" s="29" t="s">
        <v>52</v>
      </c>
      <c r="E21126" s="29" t="s">
        <v>82</v>
      </c>
    </row>
    <row r="21127" spans="1:5">
      <c r="A21127" s="29" t="s">
        <v>36843</v>
      </c>
      <c r="B21127" s="29" t="s">
        <v>36844</v>
      </c>
      <c r="C21127" s="29">
        <v>3</v>
      </c>
      <c r="D21127" s="29"/>
      <c r="E21127" s="29" t="s">
        <v>82</v>
      </c>
    </row>
    <row r="21128" spans="1:5">
      <c r="A21128" s="29" t="s">
        <v>36845</v>
      </c>
      <c r="B21128" s="29" t="s">
        <v>36844</v>
      </c>
      <c r="C21128" s="29">
        <v>3</v>
      </c>
      <c r="D21128" s="29" t="s">
        <v>52</v>
      </c>
      <c r="E21128" s="29" t="s">
        <v>82</v>
      </c>
    </row>
    <row r="21129" spans="1:5">
      <c r="A21129" s="29" t="s">
        <v>36846</v>
      </c>
      <c r="B21129" s="29" t="s">
        <v>36847</v>
      </c>
      <c r="C21129" s="29">
        <v>3</v>
      </c>
      <c r="D21129" s="29"/>
      <c r="E21129" s="29" t="s">
        <v>82</v>
      </c>
    </row>
    <row r="21130" spans="1:5">
      <c r="A21130" s="29" t="s">
        <v>36848</v>
      </c>
      <c r="B21130" s="29" t="s">
        <v>36847</v>
      </c>
      <c r="C21130" s="29">
        <v>3</v>
      </c>
      <c r="D21130" s="29" t="s">
        <v>52</v>
      </c>
      <c r="E21130" s="29" t="s">
        <v>82</v>
      </c>
    </row>
    <row r="21131" spans="1:5">
      <c r="A21131" s="29" t="s">
        <v>36849</v>
      </c>
      <c r="B21131" s="29" t="s">
        <v>36850</v>
      </c>
      <c r="C21131" s="29">
        <v>6</v>
      </c>
      <c r="D21131" s="29"/>
      <c r="E21131" s="29" t="s">
        <v>82</v>
      </c>
    </row>
    <row r="21132" spans="1:5">
      <c r="A21132" s="29" t="s">
        <v>36851</v>
      </c>
      <c r="B21132" s="29" t="s">
        <v>36850</v>
      </c>
      <c r="C21132" s="29">
        <v>6</v>
      </c>
      <c r="D21132" s="29" t="s">
        <v>52</v>
      </c>
      <c r="E21132" s="29" t="s">
        <v>82</v>
      </c>
    </row>
    <row r="21133" spans="1:5">
      <c r="A21133" s="29" t="s">
        <v>36852</v>
      </c>
      <c r="B21133" s="29" t="s">
        <v>36853</v>
      </c>
      <c r="C21133" s="29">
        <v>6</v>
      </c>
      <c r="D21133" s="29"/>
      <c r="E21133" s="29" t="s">
        <v>82</v>
      </c>
    </row>
    <row r="21134" spans="1:5">
      <c r="A21134" s="29" t="s">
        <v>36854</v>
      </c>
      <c r="B21134" s="29" t="s">
        <v>36853</v>
      </c>
      <c r="C21134" s="29">
        <v>6</v>
      </c>
      <c r="D21134" s="29" t="s">
        <v>52</v>
      </c>
      <c r="E21134" s="29" t="s">
        <v>82</v>
      </c>
    </row>
    <row r="21135" spans="1:5">
      <c r="A21135" s="29" t="s">
        <v>36855</v>
      </c>
      <c r="B21135" s="29" t="s">
        <v>36856</v>
      </c>
      <c r="C21135" s="29">
        <v>6</v>
      </c>
      <c r="D21135" s="29"/>
      <c r="E21135" s="29" t="s">
        <v>82</v>
      </c>
    </row>
    <row r="21136" spans="1:5">
      <c r="A21136" s="29" t="s">
        <v>36857</v>
      </c>
      <c r="B21136" s="29" t="s">
        <v>36856</v>
      </c>
      <c r="C21136" s="29">
        <v>6</v>
      </c>
      <c r="D21136" s="29" t="s">
        <v>52</v>
      </c>
      <c r="E21136" s="29" t="s">
        <v>82</v>
      </c>
    </row>
    <row r="21137" spans="1:5">
      <c r="A21137" s="29" t="s">
        <v>36858</v>
      </c>
      <c r="B21137" s="29" t="s">
        <v>36856</v>
      </c>
      <c r="C21137" s="29">
        <v>3</v>
      </c>
      <c r="D21137" s="29"/>
      <c r="E21137" s="29" t="s">
        <v>82</v>
      </c>
    </row>
    <row r="21138" spans="1:5">
      <c r="A21138" s="29" t="s">
        <v>36859</v>
      </c>
      <c r="B21138" s="29" t="s">
        <v>36860</v>
      </c>
      <c r="C21138" s="29">
        <v>3</v>
      </c>
      <c r="D21138" s="29"/>
      <c r="E21138" s="29" t="s">
        <v>82</v>
      </c>
    </row>
    <row r="21139" spans="1:5">
      <c r="A21139" s="29" t="s">
        <v>36861</v>
      </c>
      <c r="B21139" s="29" t="s">
        <v>36860</v>
      </c>
      <c r="C21139" s="29">
        <v>3</v>
      </c>
      <c r="D21139" s="29" t="s">
        <v>52</v>
      </c>
      <c r="E21139" s="29" t="s">
        <v>82</v>
      </c>
    </row>
    <row r="21140" spans="1:5">
      <c r="A21140" s="29" t="s">
        <v>36862</v>
      </c>
      <c r="B21140" s="29" t="s">
        <v>36863</v>
      </c>
      <c r="C21140" s="29">
        <v>3</v>
      </c>
      <c r="D21140" s="29" t="s">
        <v>52</v>
      </c>
      <c r="E21140" s="29" t="s">
        <v>82</v>
      </c>
    </row>
    <row r="21141" spans="1:5">
      <c r="A21141" s="29" t="s">
        <v>36864</v>
      </c>
      <c r="B21141" s="29" t="s">
        <v>36598</v>
      </c>
      <c r="C21141" s="29">
        <v>9</v>
      </c>
      <c r="D21141" s="29"/>
      <c r="E21141" s="29" t="s">
        <v>82</v>
      </c>
    </row>
    <row r="21142" spans="1:5">
      <c r="A21142" s="29" t="s">
        <v>36865</v>
      </c>
      <c r="B21142" s="29" t="s">
        <v>36866</v>
      </c>
      <c r="C21142" s="29">
        <v>3</v>
      </c>
      <c r="D21142" s="29"/>
      <c r="E21142" s="29" t="s">
        <v>82</v>
      </c>
    </row>
    <row r="21143" spans="1:5">
      <c r="A21143" s="29" t="s">
        <v>36867</v>
      </c>
      <c r="B21143" s="29" t="s">
        <v>36866</v>
      </c>
      <c r="C21143" s="29">
        <v>3</v>
      </c>
      <c r="D21143" s="29" t="s">
        <v>52</v>
      </c>
      <c r="E21143" s="29" t="s">
        <v>82</v>
      </c>
    </row>
    <row r="21144" spans="1:5">
      <c r="A21144" s="29" t="s">
        <v>36868</v>
      </c>
      <c r="B21144" s="29" t="s">
        <v>36869</v>
      </c>
      <c r="C21144" s="29">
        <v>6</v>
      </c>
      <c r="D21144" s="29"/>
      <c r="E21144" s="29" t="s">
        <v>82</v>
      </c>
    </row>
    <row r="21145" spans="1:5">
      <c r="A21145" s="29" t="s">
        <v>36870</v>
      </c>
      <c r="B21145" s="29" t="s">
        <v>36869</v>
      </c>
      <c r="C21145" s="29">
        <v>6</v>
      </c>
      <c r="D21145" s="29"/>
      <c r="E21145" s="29" t="s">
        <v>82</v>
      </c>
    </row>
    <row r="21146" spans="1:5">
      <c r="A21146" s="29" t="s">
        <v>36871</v>
      </c>
      <c r="B21146" s="29" t="s">
        <v>36872</v>
      </c>
      <c r="C21146" s="29">
        <v>3</v>
      </c>
      <c r="D21146" s="29"/>
      <c r="E21146" s="29" t="s">
        <v>82</v>
      </c>
    </row>
    <row r="21147" spans="1:5">
      <c r="A21147" s="29" t="s">
        <v>36873</v>
      </c>
      <c r="B21147" s="29" t="s">
        <v>36874</v>
      </c>
      <c r="C21147" s="29">
        <v>6</v>
      </c>
      <c r="D21147" s="29"/>
      <c r="E21147" s="29" t="s">
        <v>82</v>
      </c>
    </row>
    <row r="21148" spans="1:5">
      <c r="A21148" s="29" t="s">
        <v>36875</v>
      </c>
      <c r="B21148" s="29" t="s">
        <v>36876</v>
      </c>
      <c r="C21148" s="29">
        <v>4</v>
      </c>
      <c r="D21148" s="29"/>
      <c r="E21148" s="29" t="s">
        <v>82</v>
      </c>
    </row>
    <row r="21149" spans="1:5">
      <c r="A21149" s="29" t="s">
        <v>36877</v>
      </c>
      <c r="B21149" s="29" t="s">
        <v>36878</v>
      </c>
      <c r="C21149" s="29">
        <v>3</v>
      </c>
      <c r="D21149" s="29"/>
      <c r="E21149" s="29" t="s">
        <v>82</v>
      </c>
    </row>
    <row r="21150" spans="1:5">
      <c r="A21150" s="29" t="s">
        <v>36879</v>
      </c>
      <c r="B21150" s="29" t="s">
        <v>36880</v>
      </c>
      <c r="C21150" s="29">
        <v>6</v>
      </c>
      <c r="D21150" s="29"/>
      <c r="E21150" s="29" t="s">
        <v>82</v>
      </c>
    </row>
    <row r="21151" spans="1:5">
      <c r="A21151" s="29" t="s">
        <v>36881</v>
      </c>
      <c r="B21151" s="29" t="s">
        <v>36882</v>
      </c>
      <c r="C21151" s="29">
        <v>4</v>
      </c>
      <c r="D21151" s="29"/>
      <c r="E21151" s="29" t="s">
        <v>82</v>
      </c>
    </row>
    <row r="21152" spans="1:5">
      <c r="A21152" s="29" t="s">
        <v>36883</v>
      </c>
      <c r="B21152" s="29" t="s">
        <v>36882</v>
      </c>
      <c r="C21152" s="29">
        <v>4</v>
      </c>
      <c r="D21152" s="29" t="s">
        <v>52</v>
      </c>
      <c r="E21152" s="29" t="s">
        <v>82</v>
      </c>
    </row>
    <row r="21153" spans="1:5">
      <c r="A21153" s="29" t="s">
        <v>36884</v>
      </c>
      <c r="B21153" s="29" t="s">
        <v>36885</v>
      </c>
      <c r="C21153" s="29">
        <v>4</v>
      </c>
      <c r="D21153" s="29"/>
      <c r="E21153" s="29" t="s">
        <v>82</v>
      </c>
    </row>
    <row r="21154" spans="1:5">
      <c r="A21154" s="29" t="s">
        <v>36886</v>
      </c>
      <c r="B21154" s="29" t="s">
        <v>36885</v>
      </c>
      <c r="C21154" s="29">
        <v>4</v>
      </c>
      <c r="D21154" s="29" t="s">
        <v>52</v>
      </c>
      <c r="E21154" s="29" t="s">
        <v>82</v>
      </c>
    </row>
    <row r="21155" spans="1:5">
      <c r="A21155" s="29" t="s">
        <v>36887</v>
      </c>
      <c r="B21155" s="29" t="s">
        <v>36888</v>
      </c>
      <c r="C21155" s="29">
        <v>4</v>
      </c>
      <c r="D21155" s="29"/>
      <c r="E21155" s="29" t="s">
        <v>82</v>
      </c>
    </row>
    <row r="21156" spans="1:5">
      <c r="A21156" s="29" t="s">
        <v>36889</v>
      </c>
      <c r="B21156" s="29" t="s">
        <v>36890</v>
      </c>
      <c r="C21156" s="29">
        <v>3</v>
      </c>
      <c r="D21156" s="29"/>
      <c r="E21156" s="29" t="s">
        <v>82</v>
      </c>
    </row>
    <row r="21157" spans="1:5">
      <c r="A21157" s="29" t="s">
        <v>36891</v>
      </c>
      <c r="B21157" s="29" t="s">
        <v>36892</v>
      </c>
      <c r="C21157" s="29">
        <v>3</v>
      </c>
      <c r="D21157" s="29"/>
      <c r="E21157" s="29" t="s">
        <v>82</v>
      </c>
    </row>
    <row r="21158" spans="1:5">
      <c r="A21158" s="29" t="s">
        <v>36893</v>
      </c>
      <c r="B21158" s="29" t="s">
        <v>17946</v>
      </c>
      <c r="C21158" s="29">
        <v>0.5</v>
      </c>
      <c r="D21158" s="29"/>
      <c r="E21158" s="29" t="s">
        <v>82</v>
      </c>
    </row>
    <row r="21159" spans="1:5">
      <c r="A21159" s="29" t="s">
        <v>36894</v>
      </c>
      <c r="B21159" s="29" t="s">
        <v>36895</v>
      </c>
      <c r="C21159" s="29">
        <v>2</v>
      </c>
      <c r="D21159" s="29"/>
      <c r="E21159" s="29" t="s">
        <v>82</v>
      </c>
    </row>
    <row r="21160" spans="1:5">
      <c r="A21160" s="29" t="s">
        <v>36896</v>
      </c>
      <c r="B21160" s="29" t="s">
        <v>36897</v>
      </c>
      <c r="C21160" s="29">
        <v>5</v>
      </c>
      <c r="D21160" s="29"/>
      <c r="E21160" s="29" t="s">
        <v>82</v>
      </c>
    </row>
    <row r="21161" spans="1:5">
      <c r="A21161" s="29" t="s">
        <v>36898</v>
      </c>
      <c r="B21161" s="29" t="s">
        <v>36899</v>
      </c>
      <c r="C21161" s="29">
        <v>5</v>
      </c>
      <c r="D21161" s="29"/>
      <c r="E21161" s="29" t="s">
        <v>82</v>
      </c>
    </row>
    <row r="21162" spans="1:5">
      <c r="A21162" s="29" t="s">
        <v>36900</v>
      </c>
      <c r="B21162" s="29" t="s">
        <v>36901</v>
      </c>
      <c r="C21162" s="29">
        <v>5</v>
      </c>
      <c r="D21162" s="29"/>
      <c r="E21162" s="29" t="s">
        <v>82</v>
      </c>
    </row>
    <row r="21163" spans="1:5">
      <c r="A21163" s="29" t="s">
        <v>36902</v>
      </c>
      <c r="B21163" s="29" t="s">
        <v>36903</v>
      </c>
      <c r="C21163" s="29">
        <v>5</v>
      </c>
      <c r="D21163" s="29"/>
      <c r="E21163" s="29" t="s">
        <v>82</v>
      </c>
    </row>
    <row r="21164" spans="1:5">
      <c r="A21164" s="29" t="s">
        <v>36904</v>
      </c>
      <c r="B21164" s="29" t="s">
        <v>36905</v>
      </c>
      <c r="C21164" s="29">
        <v>6</v>
      </c>
      <c r="D21164" s="29"/>
      <c r="E21164" s="29" t="s">
        <v>82</v>
      </c>
    </row>
    <row r="21165" spans="1:5">
      <c r="A21165" s="29" t="s">
        <v>36906</v>
      </c>
      <c r="B21165" s="29" t="s">
        <v>36907</v>
      </c>
      <c r="C21165" s="29">
        <v>6</v>
      </c>
      <c r="D21165" s="29"/>
      <c r="E21165" s="29" t="s">
        <v>82</v>
      </c>
    </row>
    <row r="21166" spans="1:5">
      <c r="A21166" s="29" t="s">
        <v>36908</v>
      </c>
      <c r="B21166" s="29" t="s">
        <v>36907</v>
      </c>
      <c r="C21166" s="29">
        <v>6</v>
      </c>
      <c r="D21166" s="29" t="s">
        <v>52</v>
      </c>
      <c r="E21166" s="29" t="s">
        <v>82</v>
      </c>
    </row>
    <row r="21167" spans="1:5">
      <c r="A21167" s="29" t="s">
        <v>36909</v>
      </c>
      <c r="B21167" s="29" t="s">
        <v>36910</v>
      </c>
      <c r="C21167" s="29">
        <v>5</v>
      </c>
      <c r="D21167" s="29"/>
      <c r="E21167" s="29" t="s">
        <v>82</v>
      </c>
    </row>
    <row r="21168" spans="1:5">
      <c r="A21168" s="29" t="s">
        <v>36911</v>
      </c>
      <c r="B21168" s="29" t="s">
        <v>36912</v>
      </c>
      <c r="C21168" s="29">
        <v>5</v>
      </c>
      <c r="D21168" s="29"/>
      <c r="E21168" s="29" t="s">
        <v>82</v>
      </c>
    </row>
    <row r="21169" spans="1:5">
      <c r="A21169" s="29" t="s">
        <v>36913</v>
      </c>
      <c r="B21169" s="29" t="s">
        <v>36914</v>
      </c>
      <c r="C21169" s="29">
        <v>4</v>
      </c>
      <c r="D21169" s="29"/>
      <c r="E21169" s="29" t="s">
        <v>82</v>
      </c>
    </row>
    <row r="21170" spans="1:5">
      <c r="A21170" s="29" t="s">
        <v>36915</v>
      </c>
      <c r="B21170" s="29" t="s">
        <v>36916</v>
      </c>
      <c r="C21170" s="29">
        <v>3</v>
      </c>
      <c r="D21170" s="29"/>
      <c r="E21170" s="29" t="s">
        <v>82</v>
      </c>
    </row>
    <row r="21171" spans="1:5">
      <c r="A21171" s="29" t="s">
        <v>36917</v>
      </c>
      <c r="B21171" s="29" t="s">
        <v>36918</v>
      </c>
      <c r="C21171" s="29">
        <v>4</v>
      </c>
      <c r="D21171" s="29"/>
      <c r="E21171" s="29" t="s">
        <v>82</v>
      </c>
    </row>
    <row r="21172" spans="1:5">
      <c r="A21172" s="29" t="s">
        <v>36919</v>
      </c>
      <c r="B21172" s="29" t="s">
        <v>36920</v>
      </c>
      <c r="C21172" s="29">
        <v>6</v>
      </c>
      <c r="D21172" s="29"/>
      <c r="E21172" s="29" t="s">
        <v>82</v>
      </c>
    </row>
    <row r="21173" spans="1:5">
      <c r="A21173" s="29" t="s">
        <v>36921</v>
      </c>
      <c r="B21173" s="29" t="s">
        <v>36922</v>
      </c>
      <c r="C21173" s="29">
        <v>6</v>
      </c>
      <c r="D21173" s="29"/>
      <c r="E21173" s="29" t="s">
        <v>82</v>
      </c>
    </row>
    <row r="21174" spans="1:5">
      <c r="A21174" s="29" t="s">
        <v>36923</v>
      </c>
      <c r="B21174" s="29" t="s">
        <v>36924</v>
      </c>
      <c r="C21174" s="29">
        <v>4</v>
      </c>
      <c r="D21174" s="29"/>
      <c r="E21174" s="29" t="s">
        <v>82</v>
      </c>
    </row>
    <row r="21175" spans="1:5">
      <c r="A21175" s="29" t="s">
        <v>36925</v>
      </c>
      <c r="B21175" s="29" t="s">
        <v>36926</v>
      </c>
      <c r="C21175" s="29">
        <v>3</v>
      </c>
      <c r="D21175" s="29"/>
      <c r="E21175" s="29" t="s">
        <v>82</v>
      </c>
    </row>
    <row r="21176" spans="1:5">
      <c r="A21176" s="29" t="s">
        <v>36927</v>
      </c>
      <c r="B21176" s="29" t="s">
        <v>36928</v>
      </c>
      <c r="C21176" s="29">
        <v>3</v>
      </c>
      <c r="D21176" s="29"/>
      <c r="E21176" s="29" t="s">
        <v>82</v>
      </c>
    </row>
    <row r="21177" spans="1:5">
      <c r="A21177" s="29" t="s">
        <v>36929</v>
      </c>
      <c r="B21177" s="29" t="s">
        <v>36930</v>
      </c>
      <c r="C21177" s="29">
        <v>3</v>
      </c>
      <c r="D21177" s="29"/>
      <c r="E21177" s="29" t="s">
        <v>82</v>
      </c>
    </row>
    <row r="21178" spans="1:5">
      <c r="A21178" s="29" t="s">
        <v>36931</v>
      </c>
      <c r="B21178" s="29" t="s">
        <v>36932</v>
      </c>
      <c r="C21178" s="29">
        <v>3</v>
      </c>
      <c r="D21178" s="29"/>
      <c r="E21178" s="29" t="s">
        <v>82</v>
      </c>
    </row>
    <row r="21179" spans="1:5">
      <c r="A21179" s="29" t="s">
        <v>36933</v>
      </c>
      <c r="B21179" s="29" t="s">
        <v>36934</v>
      </c>
      <c r="C21179" s="29">
        <v>3</v>
      </c>
      <c r="D21179" s="29"/>
      <c r="E21179" s="29" t="s">
        <v>82</v>
      </c>
    </row>
    <row r="21180" spans="1:5">
      <c r="A21180" s="29" t="s">
        <v>36935</v>
      </c>
      <c r="B21180" s="29" t="s">
        <v>36936</v>
      </c>
      <c r="C21180" s="29">
        <v>2</v>
      </c>
      <c r="D21180" s="29"/>
      <c r="E21180" s="29" t="s">
        <v>82</v>
      </c>
    </row>
    <row r="21181" spans="1:5">
      <c r="A21181" s="29" t="s">
        <v>36937</v>
      </c>
      <c r="B21181" s="29" t="s">
        <v>36938</v>
      </c>
      <c r="C21181" s="29">
        <v>3</v>
      </c>
      <c r="D21181" s="29"/>
      <c r="E21181" s="29" t="s">
        <v>82</v>
      </c>
    </row>
    <row r="21182" spans="1:5">
      <c r="A21182" s="29" t="s">
        <v>36939</v>
      </c>
      <c r="B21182" s="29" t="s">
        <v>36938</v>
      </c>
      <c r="C21182" s="29">
        <v>3</v>
      </c>
      <c r="D21182" s="29"/>
      <c r="E21182" s="29" t="s">
        <v>82</v>
      </c>
    </row>
    <row r="21183" spans="1:5">
      <c r="A21183" s="29" t="s">
        <v>36940</v>
      </c>
      <c r="B21183" s="29" t="s">
        <v>36941</v>
      </c>
      <c r="C21183" s="29">
        <v>3</v>
      </c>
      <c r="D21183" s="29"/>
      <c r="E21183" s="29" t="s">
        <v>82</v>
      </c>
    </row>
    <row r="21184" spans="1:5">
      <c r="A21184" s="29" t="s">
        <v>36942</v>
      </c>
      <c r="B21184" s="29" t="s">
        <v>36941</v>
      </c>
      <c r="C21184" s="29">
        <v>3</v>
      </c>
      <c r="D21184" s="29"/>
      <c r="E21184" s="29" t="s">
        <v>82</v>
      </c>
    </row>
    <row r="21185" spans="1:5">
      <c r="A21185" s="29" t="s">
        <v>36943</v>
      </c>
      <c r="B21185" s="29" t="s">
        <v>36944</v>
      </c>
      <c r="C21185" s="29">
        <v>4</v>
      </c>
      <c r="D21185" s="29"/>
      <c r="E21185" s="29" t="s">
        <v>82</v>
      </c>
    </row>
    <row r="21186" spans="1:5">
      <c r="A21186" s="29" t="s">
        <v>36945</v>
      </c>
      <c r="B21186" s="29" t="s">
        <v>36944</v>
      </c>
      <c r="C21186" s="29">
        <v>4</v>
      </c>
      <c r="D21186" s="29"/>
      <c r="E21186" s="29" t="s">
        <v>82</v>
      </c>
    </row>
    <row r="21187" spans="1:5">
      <c r="A21187" s="29" t="s">
        <v>36946</v>
      </c>
      <c r="B21187" s="29" t="s">
        <v>36947</v>
      </c>
      <c r="C21187" s="29">
        <v>3</v>
      </c>
      <c r="D21187" s="29"/>
      <c r="E21187" s="29" t="s">
        <v>82</v>
      </c>
    </row>
    <row r="21188" spans="1:5">
      <c r="A21188" s="29" t="s">
        <v>36948</v>
      </c>
      <c r="B21188" s="29" t="s">
        <v>36947</v>
      </c>
      <c r="C21188" s="29">
        <v>3</v>
      </c>
      <c r="D21188" s="29" t="s">
        <v>52</v>
      </c>
      <c r="E21188" s="29" t="s">
        <v>82</v>
      </c>
    </row>
    <row r="21189" spans="1:5">
      <c r="A21189" s="29" t="s">
        <v>36949</v>
      </c>
      <c r="B21189" s="29" t="s">
        <v>36950</v>
      </c>
      <c r="C21189" s="29">
        <v>3</v>
      </c>
      <c r="D21189" s="29"/>
      <c r="E21189" s="29" t="s">
        <v>82</v>
      </c>
    </row>
    <row r="21190" spans="1:5">
      <c r="A21190" s="29" t="s">
        <v>36951</v>
      </c>
      <c r="B21190" s="29" t="s">
        <v>36950</v>
      </c>
      <c r="C21190" s="29">
        <v>3</v>
      </c>
      <c r="D21190" s="29" t="s">
        <v>52</v>
      </c>
      <c r="E21190" s="29" t="s">
        <v>82</v>
      </c>
    </row>
    <row r="21191" spans="1:5">
      <c r="A21191" s="29" t="s">
        <v>36952</v>
      </c>
      <c r="B21191" s="29" t="s">
        <v>36953</v>
      </c>
      <c r="C21191" s="29">
        <v>3</v>
      </c>
      <c r="D21191" s="29"/>
      <c r="E21191" s="29" t="s">
        <v>82</v>
      </c>
    </row>
    <row r="21192" spans="1:5">
      <c r="A21192" s="29" t="s">
        <v>36954</v>
      </c>
      <c r="B21192" s="29" t="s">
        <v>36955</v>
      </c>
      <c r="C21192" s="29">
        <v>6</v>
      </c>
      <c r="D21192" s="29"/>
      <c r="E21192" s="29" t="s">
        <v>82</v>
      </c>
    </row>
    <row r="21193" spans="1:5">
      <c r="A21193" s="29" t="s">
        <v>36956</v>
      </c>
      <c r="B21193" s="29" t="s">
        <v>36957</v>
      </c>
      <c r="C21193" s="29">
        <v>6</v>
      </c>
      <c r="D21193" s="29"/>
      <c r="E21193" s="29" t="s">
        <v>82</v>
      </c>
    </row>
    <row r="21194" spans="1:5">
      <c r="A21194" s="29" t="s">
        <v>36958</v>
      </c>
      <c r="B21194" s="29" t="s">
        <v>36957</v>
      </c>
      <c r="C21194" s="29">
        <v>6</v>
      </c>
      <c r="D21194" s="29" t="s">
        <v>52</v>
      </c>
      <c r="E21194" s="29" t="s">
        <v>82</v>
      </c>
    </row>
    <row r="21195" spans="1:5">
      <c r="A21195" s="29" t="s">
        <v>36959</v>
      </c>
      <c r="B21195" s="29" t="s">
        <v>36960</v>
      </c>
      <c r="C21195" s="29">
        <v>3</v>
      </c>
      <c r="D21195" s="29"/>
      <c r="E21195" s="29" t="s">
        <v>82</v>
      </c>
    </row>
    <row r="21196" spans="1:5">
      <c r="A21196" s="29" t="s">
        <v>36961</v>
      </c>
      <c r="B21196" s="29" t="s">
        <v>36960</v>
      </c>
      <c r="C21196" s="29">
        <v>3</v>
      </c>
      <c r="D21196" s="29" t="s">
        <v>52</v>
      </c>
      <c r="E21196" s="29" t="s">
        <v>82</v>
      </c>
    </row>
    <row r="21197" spans="1:5">
      <c r="A21197" s="29" t="s">
        <v>36962</v>
      </c>
      <c r="B21197" s="29" t="s">
        <v>36963</v>
      </c>
      <c r="C21197" s="29">
        <v>6</v>
      </c>
      <c r="D21197" s="29"/>
      <c r="E21197" s="29" t="s">
        <v>82</v>
      </c>
    </row>
    <row r="21198" spans="1:5">
      <c r="A21198" s="29" t="s">
        <v>36964</v>
      </c>
      <c r="B21198" s="29" t="s">
        <v>36965</v>
      </c>
      <c r="C21198" s="29">
        <v>3</v>
      </c>
      <c r="D21198" s="29"/>
      <c r="E21198" s="29" t="s">
        <v>82</v>
      </c>
    </row>
    <row r="21199" spans="1:5">
      <c r="A21199" s="29" t="s">
        <v>36966</v>
      </c>
      <c r="B21199" s="29" t="s">
        <v>36965</v>
      </c>
      <c r="C21199" s="29">
        <v>3</v>
      </c>
      <c r="D21199" s="29" t="s">
        <v>52</v>
      </c>
      <c r="E21199" s="29" t="s">
        <v>82</v>
      </c>
    </row>
    <row r="21200" spans="1:5">
      <c r="A21200" s="29" t="s">
        <v>36967</v>
      </c>
      <c r="B21200" s="29" t="s">
        <v>36968</v>
      </c>
      <c r="C21200" s="29">
        <v>6</v>
      </c>
      <c r="D21200" s="29"/>
      <c r="E21200" s="29" t="s">
        <v>82</v>
      </c>
    </row>
    <row r="21201" spans="1:5">
      <c r="A21201" s="29" t="s">
        <v>36969</v>
      </c>
      <c r="B21201" s="29" t="s">
        <v>36968</v>
      </c>
      <c r="C21201" s="29">
        <v>6</v>
      </c>
      <c r="D21201" s="29" t="s">
        <v>52</v>
      </c>
      <c r="E21201" s="29" t="s">
        <v>82</v>
      </c>
    </row>
    <row r="21202" spans="1:5">
      <c r="A21202" s="29" t="s">
        <v>36970</v>
      </c>
      <c r="B21202" s="29" t="s">
        <v>36971</v>
      </c>
      <c r="C21202" s="29">
        <v>4</v>
      </c>
      <c r="D21202" s="29"/>
      <c r="E21202" s="29" t="s">
        <v>82</v>
      </c>
    </row>
    <row r="21203" spans="1:5">
      <c r="A21203" s="29" t="s">
        <v>36972</v>
      </c>
      <c r="B21203" s="29" t="s">
        <v>36973</v>
      </c>
      <c r="C21203" s="29">
        <v>4</v>
      </c>
      <c r="D21203" s="29"/>
      <c r="E21203" s="29" t="s">
        <v>82</v>
      </c>
    </row>
    <row r="21204" spans="1:5">
      <c r="A21204" s="29" t="s">
        <v>36974</v>
      </c>
      <c r="B21204" s="29" t="s">
        <v>36975</v>
      </c>
      <c r="C21204" s="29">
        <v>4</v>
      </c>
      <c r="D21204" s="29"/>
      <c r="E21204" s="29" t="s">
        <v>82</v>
      </c>
    </row>
    <row r="21205" spans="1:5">
      <c r="A21205" s="29" t="s">
        <v>36976</v>
      </c>
      <c r="B21205" s="29" t="s">
        <v>36977</v>
      </c>
      <c r="C21205" s="29">
        <v>4</v>
      </c>
      <c r="D21205" s="29"/>
      <c r="E21205" s="29" t="s">
        <v>82</v>
      </c>
    </row>
    <row r="21206" spans="1:5">
      <c r="A21206" s="29" t="s">
        <v>36978</v>
      </c>
      <c r="B21206" s="29" t="s">
        <v>36979</v>
      </c>
      <c r="C21206" s="29">
        <v>4</v>
      </c>
      <c r="D21206" s="29"/>
      <c r="E21206" s="29" t="s">
        <v>82</v>
      </c>
    </row>
    <row r="21207" spans="1:5">
      <c r="A21207" s="29" t="s">
        <v>36980</v>
      </c>
      <c r="B21207" s="29" t="s">
        <v>36981</v>
      </c>
      <c r="C21207" s="29">
        <v>3</v>
      </c>
      <c r="D21207" s="29"/>
      <c r="E21207" s="29" t="s">
        <v>82</v>
      </c>
    </row>
    <row r="21208" spans="1:5">
      <c r="A21208" s="29" t="s">
        <v>36982</v>
      </c>
      <c r="B21208" s="29" t="s">
        <v>36983</v>
      </c>
      <c r="C21208" s="29">
        <v>4</v>
      </c>
      <c r="D21208" s="29"/>
      <c r="E21208" s="29" t="s">
        <v>82</v>
      </c>
    </row>
    <row r="21209" spans="1:5">
      <c r="A21209" s="29" t="s">
        <v>36984</v>
      </c>
      <c r="B21209" s="29" t="s">
        <v>36985</v>
      </c>
      <c r="C21209" s="29">
        <v>4</v>
      </c>
      <c r="D21209" s="29"/>
      <c r="E21209" s="29" t="s">
        <v>82</v>
      </c>
    </row>
    <row r="21210" spans="1:5">
      <c r="A21210" s="29" t="s">
        <v>36986</v>
      </c>
      <c r="B21210" s="29" t="s">
        <v>36987</v>
      </c>
      <c r="C21210" s="29">
        <v>3</v>
      </c>
      <c r="D21210" s="29"/>
      <c r="E21210" s="29" t="s">
        <v>82</v>
      </c>
    </row>
    <row r="21211" spans="1:5">
      <c r="A21211" s="29" t="s">
        <v>36988</v>
      </c>
      <c r="B21211" s="29" t="s">
        <v>36989</v>
      </c>
      <c r="C21211" s="29">
        <v>3</v>
      </c>
      <c r="D21211" s="29"/>
      <c r="E21211" s="29" t="s">
        <v>82</v>
      </c>
    </row>
    <row r="21212" spans="1:5">
      <c r="A21212" s="29" t="s">
        <v>36990</v>
      </c>
      <c r="B21212" s="29" t="s">
        <v>36991</v>
      </c>
      <c r="C21212" s="29">
        <v>3</v>
      </c>
      <c r="D21212" s="29"/>
      <c r="E21212" s="29" t="s">
        <v>82</v>
      </c>
    </row>
    <row r="21213" spans="1:5">
      <c r="A21213" s="29" t="s">
        <v>36992</v>
      </c>
      <c r="B21213" s="29" t="s">
        <v>36993</v>
      </c>
      <c r="C21213" s="29">
        <v>3</v>
      </c>
      <c r="D21213" s="29"/>
      <c r="E21213" s="29" t="s">
        <v>82</v>
      </c>
    </row>
    <row r="21214" spans="1:5">
      <c r="A21214" s="29" t="s">
        <v>36994</v>
      </c>
      <c r="B21214" s="29" t="s">
        <v>36995</v>
      </c>
      <c r="C21214" s="29">
        <v>3</v>
      </c>
      <c r="D21214" s="29"/>
      <c r="E21214" s="29" t="s">
        <v>82</v>
      </c>
    </row>
    <row r="21215" spans="1:5">
      <c r="A21215" s="29" t="s">
        <v>36996</v>
      </c>
      <c r="B21215" s="29" t="s">
        <v>36997</v>
      </c>
      <c r="C21215" s="29">
        <v>3</v>
      </c>
      <c r="D21215" s="29"/>
      <c r="E21215" s="29" t="s">
        <v>82</v>
      </c>
    </row>
    <row r="21216" spans="1:5">
      <c r="A21216" s="29" t="s">
        <v>36998</v>
      </c>
      <c r="B21216" s="29" t="s">
        <v>36999</v>
      </c>
      <c r="C21216" s="29">
        <v>4</v>
      </c>
      <c r="D21216" s="29"/>
      <c r="E21216" s="29" t="s">
        <v>82</v>
      </c>
    </row>
    <row r="21217" spans="1:5">
      <c r="A21217" s="29" t="s">
        <v>37000</v>
      </c>
      <c r="B21217" s="29" t="s">
        <v>37001</v>
      </c>
      <c r="C21217" s="29">
        <v>4</v>
      </c>
      <c r="D21217" s="29"/>
      <c r="E21217" s="29" t="s">
        <v>82</v>
      </c>
    </row>
    <row r="21218" spans="1:5">
      <c r="A21218" s="29" t="s">
        <v>37002</v>
      </c>
      <c r="B21218" s="29" t="s">
        <v>37001</v>
      </c>
      <c r="C21218" s="29">
        <v>4</v>
      </c>
      <c r="D21218" s="29" t="s">
        <v>52</v>
      </c>
      <c r="E21218" s="29" t="s">
        <v>82</v>
      </c>
    </row>
    <row r="21219" spans="1:5">
      <c r="A21219" s="29" t="s">
        <v>37003</v>
      </c>
      <c r="B21219" s="29" t="s">
        <v>37004</v>
      </c>
      <c r="C21219" s="29">
        <v>4</v>
      </c>
      <c r="D21219" s="29"/>
      <c r="E21219" s="29" t="s">
        <v>82</v>
      </c>
    </row>
    <row r="21220" spans="1:5">
      <c r="A21220" s="29" t="s">
        <v>37005</v>
      </c>
      <c r="B21220" s="29" t="s">
        <v>37004</v>
      </c>
      <c r="C21220" s="29">
        <v>4</v>
      </c>
      <c r="D21220" s="29" t="s">
        <v>52</v>
      </c>
      <c r="E21220" s="29" t="s">
        <v>82</v>
      </c>
    </row>
    <row r="21221" spans="1:5">
      <c r="A21221" s="29" t="s">
        <v>37006</v>
      </c>
      <c r="B21221" s="29" t="s">
        <v>37007</v>
      </c>
      <c r="C21221" s="29">
        <v>4</v>
      </c>
      <c r="D21221" s="29"/>
      <c r="E21221" s="29" t="s">
        <v>82</v>
      </c>
    </row>
    <row r="21222" spans="1:5">
      <c r="A21222" s="29" t="s">
        <v>37008</v>
      </c>
      <c r="B21222" s="29" t="s">
        <v>37009</v>
      </c>
      <c r="C21222" s="29">
        <v>4</v>
      </c>
      <c r="D21222" s="29"/>
      <c r="E21222" s="29" t="s">
        <v>82</v>
      </c>
    </row>
    <row r="21223" spans="1:5">
      <c r="A21223" s="29" t="s">
        <v>37010</v>
      </c>
      <c r="B21223" s="29" t="s">
        <v>37009</v>
      </c>
      <c r="C21223" s="29">
        <v>4</v>
      </c>
      <c r="D21223" s="29" t="s">
        <v>52</v>
      </c>
      <c r="E21223" s="29" t="s">
        <v>82</v>
      </c>
    </row>
    <row r="21224" spans="1:5">
      <c r="A21224" s="29" t="s">
        <v>37011</v>
      </c>
      <c r="B21224" s="29" t="s">
        <v>37012</v>
      </c>
      <c r="C21224" s="29">
        <v>4</v>
      </c>
      <c r="D21224" s="29"/>
      <c r="E21224" s="29" t="s">
        <v>82</v>
      </c>
    </row>
    <row r="21225" spans="1:5">
      <c r="A21225" s="29" t="s">
        <v>37013</v>
      </c>
      <c r="B21225" s="29" t="s">
        <v>37012</v>
      </c>
      <c r="C21225" s="29">
        <v>4</v>
      </c>
      <c r="D21225" s="29" t="s">
        <v>52</v>
      </c>
      <c r="E21225" s="29" t="s">
        <v>82</v>
      </c>
    </row>
    <row r="21226" spans="1:5">
      <c r="A21226" s="29" t="s">
        <v>37014</v>
      </c>
      <c r="B21226" s="29" t="s">
        <v>37015</v>
      </c>
      <c r="C21226" s="29">
        <v>4</v>
      </c>
      <c r="D21226" s="29"/>
      <c r="E21226" s="29" t="s">
        <v>82</v>
      </c>
    </row>
    <row r="21227" spans="1:5">
      <c r="A21227" s="29" t="s">
        <v>37016</v>
      </c>
      <c r="B21227" s="29" t="s">
        <v>37015</v>
      </c>
      <c r="C21227" s="29">
        <v>4</v>
      </c>
      <c r="D21227" s="29" t="s">
        <v>52</v>
      </c>
      <c r="E21227" s="29" t="s">
        <v>82</v>
      </c>
    </row>
    <row r="21228" spans="1:5">
      <c r="A21228" s="29" t="s">
        <v>37017</v>
      </c>
      <c r="B21228" s="29" t="s">
        <v>37018</v>
      </c>
      <c r="C21228" s="29">
        <v>4</v>
      </c>
      <c r="D21228" s="29"/>
      <c r="E21228" s="29" t="s">
        <v>82</v>
      </c>
    </row>
    <row r="21229" spans="1:5">
      <c r="A21229" s="29" t="s">
        <v>37019</v>
      </c>
      <c r="B21229" s="29" t="s">
        <v>37018</v>
      </c>
      <c r="C21229" s="29">
        <v>4</v>
      </c>
      <c r="D21229" s="29" t="s">
        <v>52</v>
      </c>
      <c r="E21229" s="29" t="s">
        <v>82</v>
      </c>
    </row>
    <row r="21230" spans="1:5">
      <c r="A21230" s="29" t="s">
        <v>37020</v>
      </c>
      <c r="B21230" s="29" t="s">
        <v>37021</v>
      </c>
      <c r="C21230" s="29">
        <v>4</v>
      </c>
      <c r="D21230" s="29"/>
      <c r="E21230" s="29" t="s">
        <v>82</v>
      </c>
    </row>
    <row r="21231" spans="1:5">
      <c r="A21231" s="29" t="s">
        <v>37022</v>
      </c>
      <c r="B21231" s="29" t="s">
        <v>37021</v>
      </c>
      <c r="C21231" s="29">
        <v>4</v>
      </c>
      <c r="D21231" s="29" t="s">
        <v>52</v>
      </c>
      <c r="E21231" s="29" t="s">
        <v>82</v>
      </c>
    </row>
    <row r="21232" spans="1:5">
      <c r="A21232" s="29" t="s">
        <v>37023</v>
      </c>
      <c r="B21232" s="29" t="s">
        <v>36999</v>
      </c>
      <c r="C21232" s="29">
        <v>4</v>
      </c>
      <c r="D21232" s="29" t="s">
        <v>52</v>
      </c>
      <c r="E21232" s="29" t="s">
        <v>82</v>
      </c>
    </row>
    <row r="21233" spans="1:5">
      <c r="A21233" s="29" t="s">
        <v>37024</v>
      </c>
      <c r="B21233" s="29" t="s">
        <v>37025</v>
      </c>
      <c r="C21233" s="29">
        <v>4</v>
      </c>
      <c r="D21233" s="29"/>
      <c r="E21233" s="29" t="s">
        <v>82</v>
      </c>
    </row>
    <row r="21234" spans="1:5">
      <c r="A21234" s="29" t="s">
        <v>37026</v>
      </c>
      <c r="B21234" s="29" t="s">
        <v>37025</v>
      </c>
      <c r="C21234" s="29">
        <v>4</v>
      </c>
      <c r="D21234" s="29" t="s">
        <v>52</v>
      </c>
      <c r="E21234" s="29" t="s">
        <v>82</v>
      </c>
    </row>
    <row r="21235" spans="1:5">
      <c r="A21235" s="29" t="s">
        <v>37027</v>
      </c>
      <c r="B21235" s="29" t="s">
        <v>37028</v>
      </c>
      <c r="C21235" s="29">
        <v>4</v>
      </c>
      <c r="D21235" s="29"/>
      <c r="E21235" s="29" t="s">
        <v>82</v>
      </c>
    </row>
    <row r="21236" spans="1:5">
      <c r="A21236" s="29" t="s">
        <v>37029</v>
      </c>
      <c r="B21236" s="29" t="s">
        <v>37028</v>
      </c>
      <c r="C21236" s="29">
        <v>4</v>
      </c>
      <c r="D21236" s="29" t="s">
        <v>52</v>
      </c>
      <c r="E21236" s="29" t="s">
        <v>82</v>
      </c>
    </row>
    <row r="21237" spans="1:5">
      <c r="A21237" s="29" t="s">
        <v>37030</v>
      </c>
      <c r="B21237" s="29" t="s">
        <v>37031</v>
      </c>
      <c r="C21237" s="29">
        <v>4</v>
      </c>
      <c r="D21237" s="29"/>
      <c r="E21237" s="29" t="s">
        <v>82</v>
      </c>
    </row>
    <row r="21238" spans="1:5">
      <c r="A21238" s="29" t="s">
        <v>37032</v>
      </c>
      <c r="B21238" s="29" t="s">
        <v>37031</v>
      </c>
      <c r="C21238" s="29">
        <v>4</v>
      </c>
      <c r="D21238" s="29" t="s">
        <v>52</v>
      </c>
      <c r="E21238" s="29" t="s">
        <v>82</v>
      </c>
    </row>
    <row r="21239" spans="1:5">
      <c r="A21239" s="29" t="s">
        <v>37033</v>
      </c>
      <c r="B21239" s="29" t="s">
        <v>37034</v>
      </c>
      <c r="C21239" s="29">
        <v>4</v>
      </c>
      <c r="D21239" s="29"/>
      <c r="E21239" s="29" t="s">
        <v>82</v>
      </c>
    </row>
    <row r="21240" spans="1:5">
      <c r="A21240" s="29" t="s">
        <v>37035</v>
      </c>
      <c r="B21240" s="29" t="s">
        <v>37034</v>
      </c>
      <c r="C21240" s="29">
        <v>4</v>
      </c>
      <c r="D21240" s="29" t="s">
        <v>52</v>
      </c>
      <c r="E21240" s="29" t="s">
        <v>82</v>
      </c>
    </row>
    <row r="21241" spans="1:5">
      <c r="A21241" s="29" t="s">
        <v>37036</v>
      </c>
      <c r="B21241" s="29" t="s">
        <v>37037</v>
      </c>
      <c r="C21241" s="29">
        <v>4</v>
      </c>
      <c r="D21241" s="29"/>
      <c r="E21241" s="29" t="s">
        <v>82</v>
      </c>
    </row>
    <row r="21242" spans="1:5">
      <c r="A21242" s="29" t="s">
        <v>37038</v>
      </c>
      <c r="B21242" s="29" t="s">
        <v>37037</v>
      </c>
      <c r="C21242" s="29">
        <v>4</v>
      </c>
      <c r="D21242" s="29" t="s">
        <v>52</v>
      </c>
      <c r="E21242" s="29" t="s">
        <v>82</v>
      </c>
    </row>
    <row r="21243" spans="1:5">
      <c r="A21243" s="29" t="s">
        <v>37039</v>
      </c>
      <c r="B21243" s="29" t="s">
        <v>37040</v>
      </c>
      <c r="C21243" s="29">
        <v>4</v>
      </c>
      <c r="D21243" s="29"/>
      <c r="E21243" s="29" t="s">
        <v>82</v>
      </c>
    </row>
    <row r="21244" spans="1:5">
      <c r="A21244" s="29" t="s">
        <v>37041</v>
      </c>
      <c r="B21244" s="29" t="s">
        <v>37040</v>
      </c>
      <c r="C21244" s="29">
        <v>4</v>
      </c>
      <c r="D21244" s="29" t="s">
        <v>52</v>
      </c>
      <c r="E21244" s="29" t="s">
        <v>82</v>
      </c>
    </row>
    <row r="21245" spans="1:5">
      <c r="A21245" s="29" t="s">
        <v>37042</v>
      </c>
      <c r="B21245" s="29" t="s">
        <v>37043</v>
      </c>
      <c r="C21245" s="29">
        <v>4</v>
      </c>
      <c r="D21245" s="29"/>
      <c r="E21245" s="29" t="s">
        <v>82</v>
      </c>
    </row>
    <row r="21246" spans="1:5">
      <c r="A21246" s="29" t="s">
        <v>37044</v>
      </c>
      <c r="B21246" s="29" t="s">
        <v>37043</v>
      </c>
      <c r="C21246" s="29">
        <v>4</v>
      </c>
      <c r="D21246" s="29" t="s">
        <v>52</v>
      </c>
      <c r="E21246" s="29" t="s">
        <v>82</v>
      </c>
    </row>
    <row r="21247" spans="1:5">
      <c r="A21247" s="29" t="s">
        <v>37045</v>
      </c>
      <c r="B21247" s="29" t="s">
        <v>37046</v>
      </c>
      <c r="C21247" s="29">
        <v>4</v>
      </c>
      <c r="D21247" s="29"/>
      <c r="E21247" s="29" t="s">
        <v>82</v>
      </c>
    </row>
    <row r="21248" spans="1:5">
      <c r="A21248" s="29" t="s">
        <v>37047</v>
      </c>
      <c r="B21248" s="29" t="s">
        <v>37046</v>
      </c>
      <c r="C21248" s="29">
        <v>4</v>
      </c>
      <c r="D21248" s="29" t="s">
        <v>52</v>
      </c>
      <c r="E21248" s="29" t="s">
        <v>82</v>
      </c>
    </row>
    <row r="21249" spans="1:5">
      <c r="A21249" s="29" t="s">
        <v>37048</v>
      </c>
      <c r="B21249" s="29" t="s">
        <v>37049</v>
      </c>
      <c r="C21249" s="29">
        <v>4</v>
      </c>
      <c r="D21249" s="29"/>
      <c r="E21249" s="29" t="s">
        <v>82</v>
      </c>
    </row>
    <row r="21250" spans="1:5">
      <c r="A21250" s="29" t="s">
        <v>37050</v>
      </c>
      <c r="B21250" s="29" t="s">
        <v>37049</v>
      </c>
      <c r="C21250" s="29">
        <v>4</v>
      </c>
      <c r="D21250" s="29" t="s">
        <v>52</v>
      </c>
      <c r="E21250" s="29" t="s">
        <v>82</v>
      </c>
    </row>
    <row r="21251" spans="1:5">
      <c r="A21251" s="29" t="s">
        <v>37051</v>
      </c>
      <c r="B21251" s="29" t="s">
        <v>37052</v>
      </c>
      <c r="C21251" s="29">
        <v>4</v>
      </c>
      <c r="D21251" s="29"/>
      <c r="E21251" s="29" t="s">
        <v>82</v>
      </c>
    </row>
    <row r="21252" spans="1:5">
      <c r="A21252" s="29" t="s">
        <v>37053</v>
      </c>
      <c r="B21252" s="29" t="s">
        <v>37052</v>
      </c>
      <c r="C21252" s="29">
        <v>4</v>
      </c>
      <c r="D21252" s="29" t="s">
        <v>52</v>
      </c>
      <c r="E21252" s="29" t="s">
        <v>82</v>
      </c>
    </row>
    <row r="21253" spans="1:5">
      <c r="A21253" s="29" t="s">
        <v>37054</v>
      </c>
      <c r="B21253" s="29" t="s">
        <v>37055</v>
      </c>
      <c r="C21253" s="29">
        <v>4</v>
      </c>
      <c r="D21253" s="29"/>
      <c r="E21253" s="29" t="s">
        <v>82</v>
      </c>
    </row>
    <row r="21254" spans="1:5">
      <c r="A21254" s="29" t="s">
        <v>37056</v>
      </c>
      <c r="B21254" s="29" t="s">
        <v>37055</v>
      </c>
      <c r="C21254" s="29">
        <v>4</v>
      </c>
      <c r="D21254" s="29" t="s">
        <v>52</v>
      </c>
      <c r="E21254" s="29" t="s">
        <v>82</v>
      </c>
    </row>
    <row r="21255" spans="1:5">
      <c r="A21255" s="29" t="s">
        <v>37057</v>
      </c>
      <c r="B21255" s="29" t="s">
        <v>37058</v>
      </c>
      <c r="C21255" s="29">
        <v>4</v>
      </c>
      <c r="D21255" s="29"/>
      <c r="E21255" s="29" t="s">
        <v>82</v>
      </c>
    </row>
    <row r="21256" spans="1:5">
      <c r="A21256" s="29" t="s">
        <v>37059</v>
      </c>
      <c r="B21256" s="29" t="s">
        <v>37058</v>
      </c>
      <c r="C21256" s="29">
        <v>4</v>
      </c>
      <c r="D21256" s="29" t="s">
        <v>52</v>
      </c>
      <c r="E21256" s="29" t="s">
        <v>82</v>
      </c>
    </row>
    <row r="21257" spans="1:5">
      <c r="A21257" s="29" t="s">
        <v>37060</v>
      </c>
      <c r="B21257" s="29" t="s">
        <v>25125</v>
      </c>
      <c r="C21257" s="29">
        <v>4</v>
      </c>
      <c r="D21257" s="29"/>
      <c r="E21257" s="29" t="s">
        <v>82</v>
      </c>
    </row>
    <row r="21258" spans="1:5">
      <c r="A21258" s="29" t="s">
        <v>37061</v>
      </c>
      <c r="B21258" s="29" t="s">
        <v>25125</v>
      </c>
      <c r="C21258" s="29">
        <v>5</v>
      </c>
      <c r="D21258" s="29"/>
      <c r="E21258" s="29" t="s">
        <v>82</v>
      </c>
    </row>
    <row r="21259" spans="1:5">
      <c r="A21259" s="29" t="s">
        <v>37062</v>
      </c>
      <c r="B21259" s="29" t="s">
        <v>37063</v>
      </c>
      <c r="C21259" s="29">
        <v>3</v>
      </c>
      <c r="D21259" s="29"/>
      <c r="E21259" s="29" t="s">
        <v>82</v>
      </c>
    </row>
    <row r="21260" spans="1:5">
      <c r="A21260" s="29" t="s">
        <v>37064</v>
      </c>
      <c r="B21260" s="29" t="s">
        <v>37065</v>
      </c>
      <c r="C21260" s="29">
        <v>3</v>
      </c>
      <c r="D21260" s="29"/>
      <c r="E21260" s="29" t="s">
        <v>82</v>
      </c>
    </row>
    <row r="21261" spans="1:5">
      <c r="A21261" s="29" t="s">
        <v>37066</v>
      </c>
      <c r="B21261" s="29" t="s">
        <v>37067</v>
      </c>
      <c r="C21261" s="29">
        <v>3</v>
      </c>
      <c r="D21261" s="29" t="s">
        <v>52</v>
      </c>
      <c r="E21261" s="29" t="s">
        <v>82</v>
      </c>
    </row>
    <row r="21262" spans="1:5">
      <c r="A21262" s="29" t="s">
        <v>37068</v>
      </c>
      <c r="B21262" s="29" t="s">
        <v>37069</v>
      </c>
      <c r="C21262" s="29">
        <v>3</v>
      </c>
      <c r="D21262" s="29"/>
      <c r="E21262" s="29" t="s">
        <v>82</v>
      </c>
    </row>
    <row r="21263" spans="1:5">
      <c r="A21263" s="29" t="s">
        <v>37070</v>
      </c>
      <c r="B21263" s="29" t="s">
        <v>37071</v>
      </c>
      <c r="C21263" s="29">
        <v>3</v>
      </c>
      <c r="D21263" s="29" t="s">
        <v>52</v>
      </c>
      <c r="E21263" s="29" t="s">
        <v>82</v>
      </c>
    </row>
    <row r="21264" spans="1:5">
      <c r="A21264" s="29" t="s">
        <v>37072</v>
      </c>
      <c r="B21264" s="29" t="s">
        <v>37073</v>
      </c>
      <c r="C21264" s="29">
        <v>3</v>
      </c>
      <c r="D21264" s="29"/>
      <c r="E21264" s="29" t="s">
        <v>82</v>
      </c>
    </row>
    <row r="21265" spans="1:5">
      <c r="A21265" s="29" t="s">
        <v>37074</v>
      </c>
      <c r="B21265" s="29" t="s">
        <v>37075</v>
      </c>
      <c r="C21265" s="29">
        <v>3</v>
      </c>
      <c r="D21265" s="29" t="s">
        <v>52</v>
      </c>
      <c r="E21265" s="29" t="s">
        <v>82</v>
      </c>
    </row>
    <row r="21266" spans="1:5">
      <c r="A21266" s="29" t="s">
        <v>37076</v>
      </c>
      <c r="B21266" s="29" t="s">
        <v>37077</v>
      </c>
      <c r="C21266" s="29">
        <v>3</v>
      </c>
      <c r="D21266" s="29"/>
      <c r="E21266" s="29" t="s">
        <v>82</v>
      </c>
    </row>
    <row r="21267" spans="1:5">
      <c r="A21267" s="29" t="s">
        <v>37078</v>
      </c>
      <c r="B21267" s="29" t="s">
        <v>37079</v>
      </c>
      <c r="C21267" s="29">
        <v>3</v>
      </c>
      <c r="D21267" s="29" t="s">
        <v>52</v>
      </c>
      <c r="E21267" s="29" t="s">
        <v>82</v>
      </c>
    </row>
    <row r="21268" spans="1:5">
      <c r="A21268" s="29" t="s">
        <v>37080</v>
      </c>
      <c r="B21268" s="29" t="s">
        <v>37081</v>
      </c>
      <c r="C21268" s="29">
        <v>0</v>
      </c>
      <c r="D21268" s="29"/>
      <c r="E21268" s="29" t="s">
        <v>82</v>
      </c>
    </row>
    <row r="21269" spans="1:5">
      <c r="A21269" s="29" t="s">
        <v>37082</v>
      </c>
      <c r="B21269" s="29" t="s">
        <v>37083</v>
      </c>
      <c r="C21269" s="29">
        <v>3</v>
      </c>
      <c r="D21269" s="29" t="s">
        <v>52</v>
      </c>
      <c r="E21269" s="29" t="s">
        <v>82</v>
      </c>
    </row>
    <row r="21270" spans="1:5">
      <c r="A21270" s="29" t="s">
        <v>37084</v>
      </c>
      <c r="B21270" s="29" t="s">
        <v>37085</v>
      </c>
      <c r="C21270" s="29">
        <v>3</v>
      </c>
      <c r="D21270" s="29"/>
      <c r="E21270" s="29" t="s">
        <v>82</v>
      </c>
    </row>
    <row r="21271" spans="1:5">
      <c r="A21271" s="29" t="s">
        <v>37086</v>
      </c>
      <c r="B21271" s="29" t="s">
        <v>37087</v>
      </c>
      <c r="C21271" s="29">
        <v>3</v>
      </c>
      <c r="D21271" s="29" t="s">
        <v>52</v>
      </c>
      <c r="E21271" s="29" t="s">
        <v>82</v>
      </c>
    </row>
    <row r="21272" spans="1:5">
      <c r="A21272" s="29" t="s">
        <v>37088</v>
      </c>
      <c r="B21272" s="29" t="s">
        <v>37089</v>
      </c>
      <c r="C21272" s="29">
        <v>3</v>
      </c>
      <c r="D21272" s="29"/>
      <c r="E21272" s="29" t="s">
        <v>82</v>
      </c>
    </row>
    <row r="21273" spans="1:5">
      <c r="A21273" s="29" t="s">
        <v>37090</v>
      </c>
      <c r="B21273" s="29" t="s">
        <v>37091</v>
      </c>
      <c r="C21273" s="29">
        <v>3</v>
      </c>
      <c r="D21273" s="29"/>
      <c r="E21273" s="29" t="s">
        <v>82</v>
      </c>
    </row>
    <row r="21274" spans="1:5">
      <c r="A21274" s="29" t="s">
        <v>37092</v>
      </c>
      <c r="B21274" s="29" t="s">
        <v>37093</v>
      </c>
      <c r="C21274" s="29">
        <v>3</v>
      </c>
      <c r="D21274" s="29" t="s">
        <v>52</v>
      </c>
      <c r="E21274" s="29" t="s">
        <v>82</v>
      </c>
    </row>
    <row r="21275" spans="1:5">
      <c r="A21275" s="29" t="s">
        <v>37094</v>
      </c>
      <c r="B21275" s="29" t="s">
        <v>37095</v>
      </c>
      <c r="C21275" s="29">
        <v>3</v>
      </c>
      <c r="D21275" s="29"/>
      <c r="E21275" s="29" t="s">
        <v>82</v>
      </c>
    </row>
    <row r="21276" spans="1:5">
      <c r="A21276" s="29" t="s">
        <v>37096</v>
      </c>
      <c r="B21276" s="29" t="s">
        <v>35833</v>
      </c>
      <c r="C21276" s="29">
        <v>3</v>
      </c>
      <c r="D21276" s="29" t="s">
        <v>52</v>
      </c>
      <c r="E21276" s="29" t="s">
        <v>82</v>
      </c>
    </row>
    <row r="21277" spans="1:5">
      <c r="A21277" s="29" t="s">
        <v>37097</v>
      </c>
      <c r="B21277" s="29" t="s">
        <v>16385</v>
      </c>
      <c r="C21277" s="29">
        <v>2</v>
      </c>
      <c r="D21277" s="29"/>
      <c r="E21277" s="29" t="s">
        <v>82</v>
      </c>
    </row>
    <row r="21278" spans="1:5">
      <c r="A21278" s="29" t="s">
        <v>37098</v>
      </c>
      <c r="B21278" s="29" t="s">
        <v>37099</v>
      </c>
      <c r="C21278" s="29">
        <v>2</v>
      </c>
      <c r="D21278" s="29"/>
      <c r="E21278" s="29" t="s">
        <v>82</v>
      </c>
    </row>
    <row r="21279" spans="1:5">
      <c r="A21279" s="29" t="s">
        <v>37100</v>
      </c>
      <c r="B21279" s="29" t="s">
        <v>37101</v>
      </c>
      <c r="C21279" s="29">
        <v>2</v>
      </c>
      <c r="D21279" s="29"/>
      <c r="E21279" s="29" t="s">
        <v>82</v>
      </c>
    </row>
    <row r="21280" spans="1:5">
      <c r="A21280" s="29" t="s">
        <v>37102</v>
      </c>
      <c r="B21280" s="29" t="s">
        <v>37103</v>
      </c>
      <c r="C21280" s="29">
        <v>2</v>
      </c>
      <c r="D21280" s="29"/>
      <c r="E21280" s="29" t="s">
        <v>82</v>
      </c>
    </row>
    <row r="21281" spans="1:5">
      <c r="A21281" s="29" t="s">
        <v>37104</v>
      </c>
      <c r="B21281" s="29" t="s">
        <v>37105</v>
      </c>
      <c r="C21281" s="29">
        <v>2</v>
      </c>
      <c r="D21281" s="29"/>
      <c r="E21281" s="29" t="s">
        <v>82</v>
      </c>
    </row>
    <row r="21282" spans="1:5">
      <c r="A21282" s="29" t="s">
        <v>37106</v>
      </c>
      <c r="B21282" s="29" t="s">
        <v>37107</v>
      </c>
      <c r="C21282" s="29">
        <v>2</v>
      </c>
      <c r="D21282" s="29"/>
      <c r="E21282" s="29" t="s">
        <v>82</v>
      </c>
    </row>
    <row r="21283" spans="1:5">
      <c r="A21283" s="29" t="s">
        <v>37108</v>
      </c>
      <c r="B21283" s="29" t="s">
        <v>37109</v>
      </c>
      <c r="C21283" s="29">
        <v>0</v>
      </c>
      <c r="D21283" s="29"/>
      <c r="E21283" s="29" t="s">
        <v>82</v>
      </c>
    </row>
    <row r="21284" spans="1:5">
      <c r="A21284" s="29" t="s">
        <v>37110</v>
      </c>
      <c r="B21284" s="29" t="s">
        <v>37111</v>
      </c>
      <c r="C21284" s="29">
        <v>2</v>
      </c>
      <c r="D21284" s="29"/>
      <c r="E21284" s="29" t="s">
        <v>82</v>
      </c>
    </row>
    <row r="21285" spans="1:5">
      <c r="A21285" s="29" t="s">
        <v>37112</v>
      </c>
      <c r="B21285" s="29" t="s">
        <v>37113</v>
      </c>
      <c r="C21285" s="29">
        <v>2</v>
      </c>
      <c r="D21285" s="29"/>
      <c r="E21285" s="29" t="s">
        <v>82</v>
      </c>
    </row>
    <row r="21286" spans="1:5">
      <c r="A21286" s="29" t="s">
        <v>37114</v>
      </c>
      <c r="B21286" s="29" t="s">
        <v>36267</v>
      </c>
      <c r="C21286" s="29">
        <v>2</v>
      </c>
      <c r="D21286" s="29"/>
      <c r="E21286" s="29" t="s">
        <v>82</v>
      </c>
    </row>
    <row r="21287" spans="1:5">
      <c r="A21287" s="29" t="s">
        <v>37115</v>
      </c>
      <c r="B21287" s="29" t="s">
        <v>37116</v>
      </c>
      <c r="C21287" s="29">
        <v>2</v>
      </c>
      <c r="D21287" s="29"/>
      <c r="E21287" s="29" t="s">
        <v>82</v>
      </c>
    </row>
    <row r="21288" spans="1:5">
      <c r="A21288" s="29" t="s">
        <v>37117</v>
      </c>
      <c r="B21288" s="29" t="s">
        <v>37118</v>
      </c>
      <c r="C21288" s="29">
        <v>2</v>
      </c>
      <c r="D21288" s="29"/>
      <c r="E21288" s="29" t="s">
        <v>82</v>
      </c>
    </row>
    <row r="21289" spans="1:5">
      <c r="A21289" s="29" t="s">
        <v>37119</v>
      </c>
      <c r="B21289" s="29" t="s">
        <v>37120</v>
      </c>
      <c r="C21289" s="29">
        <v>2</v>
      </c>
      <c r="D21289" s="29"/>
      <c r="E21289" s="29" t="s">
        <v>82</v>
      </c>
    </row>
    <row r="21290" spans="1:5">
      <c r="A21290" s="29" t="s">
        <v>37121</v>
      </c>
      <c r="B21290" s="29" t="s">
        <v>37122</v>
      </c>
      <c r="C21290" s="29">
        <v>3</v>
      </c>
      <c r="D21290" s="29"/>
      <c r="E21290" s="29" t="s">
        <v>82</v>
      </c>
    </row>
    <row r="21291" spans="1:5">
      <c r="A21291" s="29" t="s">
        <v>37123</v>
      </c>
      <c r="B21291" s="29" t="s">
        <v>37124</v>
      </c>
      <c r="C21291" s="29">
        <v>3</v>
      </c>
      <c r="D21291" s="29"/>
      <c r="E21291" s="29" t="s">
        <v>82</v>
      </c>
    </row>
    <row r="21292" spans="1:5">
      <c r="A21292" s="29" t="s">
        <v>37125</v>
      </c>
      <c r="B21292" s="29" t="s">
        <v>37126</v>
      </c>
      <c r="C21292" s="29">
        <v>5</v>
      </c>
      <c r="D21292" s="29"/>
      <c r="E21292" s="29" t="s">
        <v>82</v>
      </c>
    </row>
    <row r="21293" spans="1:5">
      <c r="A21293" s="29" t="s">
        <v>37127</v>
      </c>
      <c r="B21293" s="29" t="s">
        <v>37128</v>
      </c>
      <c r="C21293" s="29">
        <v>1</v>
      </c>
      <c r="D21293" s="29"/>
      <c r="E21293" s="29" t="s">
        <v>82</v>
      </c>
    </row>
    <row r="21294" spans="1:5">
      <c r="A21294" s="29" t="s">
        <v>37129</v>
      </c>
      <c r="B21294" s="29" t="s">
        <v>37130</v>
      </c>
      <c r="C21294" s="29">
        <v>1</v>
      </c>
      <c r="D21294" s="29"/>
      <c r="E21294" s="29" t="s">
        <v>82</v>
      </c>
    </row>
    <row r="21295" spans="1:5">
      <c r="A21295" s="29" t="s">
        <v>37131</v>
      </c>
      <c r="B21295" s="29" t="s">
        <v>37132</v>
      </c>
      <c r="C21295" s="29">
        <v>1</v>
      </c>
      <c r="D21295" s="29"/>
      <c r="E21295" s="29" t="s">
        <v>82</v>
      </c>
    </row>
    <row r="21296" spans="1:5">
      <c r="A21296" s="29" t="s">
        <v>37133</v>
      </c>
      <c r="B21296" s="29" t="s">
        <v>37134</v>
      </c>
      <c r="C21296" s="29">
        <v>1</v>
      </c>
      <c r="D21296" s="29"/>
      <c r="E21296" s="29" t="s">
        <v>82</v>
      </c>
    </row>
    <row r="21297" spans="1:5">
      <c r="A21297" s="29" t="s">
        <v>37135</v>
      </c>
      <c r="B21297" s="29" t="s">
        <v>37136</v>
      </c>
      <c r="C21297" s="29">
        <v>2</v>
      </c>
      <c r="D21297" s="29"/>
      <c r="E21297" s="29" t="s">
        <v>82</v>
      </c>
    </row>
    <row r="21298" spans="1:5">
      <c r="A21298" s="29" t="s">
        <v>37137</v>
      </c>
      <c r="B21298" s="29" t="s">
        <v>37138</v>
      </c>
      <c r="C21298" s="29">
        <v>2</v>
      </c>
      <c r="D21298" s="29"/>
      <c r="E21298" s="29" t="s">
        <v>82</v>
      </c>
    </row>
    <row r="21299" spans="1:5">
      <c r="A21299" s="29" t="s">
        <v>37139</v>
      </c>
      <c r="B21299" s="29" t="s">
        <v>37140</v>
      </c>
      <c r="C21299" s="29">
        <v>2</v>
      </c>
      <c r="D21299" s="29"/>
      <c r="E21299" s="29" t="s">
        <v>82</v>
      </c>
    </row>
    <row r="21300" spans="1:5">
      <c r="A21300" s="29" t="s">
        <v>37141</v>
      </c>
      <c r="B21300" s="29" t="s">
        <v>37142</v>
      </c>
      <c r="C21300" s="29">
        <v>2</v>
      </c>
      <c r="D21300" s="29"/>
      <c r="E21300" s="29" t="s">
        <v>82</v>
      </c>
    </row>
    <row r="21301" spans="1:5">
      <c r="A21301" s="29" t="s">
        <v>37143</v>
      </c>
      <c r="B21301" s="29" t="s">
        <v>37144</v>
      </c>
      <c r="C21301" s="29">
        <v>4</v>
      </c>
      <c r="D21301" s="29"/>
      <c r="E21301" s="29" t="s">
        <v>82</v>
      </c>
    </row>
    <row r="21302" spans="1:5">
      <c r="A21302" s="29" t="s">
        <v>37145</v>
      </c>
      <c r="B21302" s="29" t="s">
        <v>37146</v>
      </c>
      <c r="C21302" s="29">
        <v>4</v>
      </c>
      <c r="D21302" s="29"/>
      <c r="E21302" s="29" t="s">
        <v>82</v>
      </c>
    </row>
    <row r="21303" spans="1:5">
      <c r="A21303" s="29" t="s">
        <v>37147</v>
      </c>
      <c r="B21303" s="29" t="s">
        <v>37146</v>
      </c>
      <c r="C21303" s="29">
        <v>4</v>
      </c>
      <c r="D21303" s="29" t="s">
        <v>52</v>
      </c>
      <c r="E21303" s="29" t="s">
        <v>82</v>
      </c>
    </row>
    <row r="21304" spans="1:5">
      <c r="A21304" s="29" t="s">
        <v>37148</v>
      </c>
      <c r="B21304" s="29" t="s">
        <v>37149</v>
      </c>
      <c r="C21304" s="29">
        <v>4</v>
      </c>
      <c r="D21304" s="29"/>
      <c r="E21304" s="29" t="s">
        <v>82</v>
      </c>
    </row>
    <row r="21305" spans="1:5">
      <c r="A21305" s="29" t="s">
        <v>37150</v>
      </c>
      <c r="B21305" s="29" t="s">
        <v>37149</v>
      </c>
      <c r="C21305" s="29">
        <v>4</v>
      </c>
      <c r="D21305" s="29" t="s">
        <v>52</v>
      </c>
      <c r="E21305" s="29" t="s">
        <v>82</v>
      </c>
    </row>
    <row r="21306" spans="1:5">
      <c r="A21306" s="29" t="s">
        <v>37151</v>
      </c>
      <c r="B21306" s="29" t="s">
        <v>37152</v>
      </c>
      <c r="C21306" s="29">
        <v>4</v>
      </c>
      <c r="D21306" s="29"/>
      <c r="E21306" s="29" t="s">
        <v>82</v>
      </c>
    </row>
    <row r="21307" spans="1:5">
      <c r="A21307" s="29" t="s">
        <v>37153</v>
      </c>
      <c r="B21307" s="29" t="s">
        <v>37154</v>
      </c>
      <c r="C21307" s="29">
        <v>4</v>
      </c>
      <c r="D21307" s="29"/>
      <c r="E21307" s="29" t="s">
        <v>82</v>
      </c>
    </row>
    <row r="21308" spans="1:5">
      <c r="A21308" s="29" t="s">
        <v>37155</v>
      </c>
      <c r="B21308" s="29" t="s">
        <v>37156</v>
      </c>
      <c r="C21308" s="29">
        <v>3</v>
      </c>
      <c r="D21308" s="29"/>
      <c r="E21308" s="29" t="s">
        <v>82</v>
      </c>
    </row>
    <row r="21309" spans="1:5">
      <c r="A21309" s="29" t="s">
        <v>37157</v>
      </c>
      <c r="B21309" s="29" t="s">
        <v>37156</v>
      </c>
      <c r="C21309" s="29">
        <v>3</v>
      </c>
      <c r="D21309" s="29" t="s">
        <v>52</v>
      </c>
      <c r="E21309" s="29" t="s">
        <v>82</v>
      </c>
    </row>
    <row r="21310" spans="1:5">
      <c r="A21310" s="29" t="s">
        <v>37158</v>
      </c>
      <c r="B21310" s="29" t="s">
        <v>37159</v>
      </c>
      <c r="C21310" s="29">
        <v>4</v>
      </c>
      <c r="D21310" s="29"/>
      <c r="E21310" s="29" t="s">
        <v>82</v>
      </c>
    </row>
    <row r="21311" spans="1:5">
      <c r="A21311" s="29" t="s">
        <v>37160</v>
      </c>
      <c r="B21311" s="29" t="s">
        <v>37159</v>
      </c>
      <c r="C21311" s="29">
        <v>4</v>
      </c>
      <c r="D21311" s="29" t="s">
        <v>52</v>
      </c>
      <c r="E21311" s="29" t="s">
        <v>82</v>
      </c>
    </row>
    <row r="21312" spans="1:5">
      <c r="A21312" s="29" t="s">
        <v>37161</v>
      </c>
      <c r="B21312" s="29" t="s">
        <v>37162</v>
      </c>
      <c r="C21312" s="29">
        <v>4</v>
      </c>
      <c r="D21312" s="29"/>
      <c r="E21312" s="29" t="s">
        <v>82</v>
      </c>
    </row>
    <row r="21313" spans="1:5">
      <c r="A21313" s="29" t="s">
        <v>37163</v>
      </c>
      <c r="B21313" s="29" t="s">
        <v>37164</v>
      </c>
      <c r="C21313" s="29">
        <v>4</v>
      </c>
      <c r="D21313" s="29"/>
      <c r="E21313" s="29" t="s">
        <v>82</v>
      </c>
    </row>
    <row r="21314" spans="1:5">
      <c r="A21314" s="29" t="s">
        <v>37165</v>
      </c>
      <c r="B21314" s="29" t="s">
        <v>37164</v>
      </c>
      <c r="C21314" s="29">
        <v>4</v>
      </c>
      <c r="D21314" s="29" t="s">
        <v>52</v>
      </c>
      <c r="E21314" s="29" t="s">
        <v>82</v>
      </c>
    </row>
    <row r="21315" spans="1:5">
      <c r="A21315" s="29" t="s">
        <v>37166</v>
      </c>
      <c r="B21315" s="29" t="s">
        <v>37167</v>
      </c>
      <c r="C21315" s="29">
        <v>4</v>
      </c>
      <c r="D21315" s="29"/>
      <c r="E21315" s="29" t="s">
        <v>82</v>
      </c>
    </row>
    <row r="21316" spans="1:5">
      <c r="A21316" s="29" t="s">
        <v>37168</v>
      </c>
      <c r="B21316" s="29" t="s">
        <v>37169</v>
      </c>
      <c r="C21316" s="29">
        <v>4</v>
      </c>
      <c r="D21316" s="29"/>
      <c r="E21316" s="29" t="s">
        <v>82</v>
      </c>
    </row>
    <row r="21317" spans="1:5">
      <c r="A21317" s="29" t="s">
        <v>37170</v>
      </c>
      <c r="B21317" s="29" t="s">
        <v>37169</v>
      </c>
      <c r="C21317" s="29">
        <v>4</v>
      </c>
      <c r="D21317" s="29" t="s">
        <v>52</v>
      </c>
      <c r="E21317" s="29" t="s">
        <v>82</v>
      </c>
    </row>
    <row r="21318" spans="1:5">
      <c r="A21318" s="29" t="s">
        <v>37171</v>
      </c>
      <c r="B21318" s="29" t="s">
        <v>37172</v>
      </c>
      <c r="C21318" s="29">
        <v>4</v>
      </c>
      <c r="D21318" s="29"/>
      <c r="E21318" s="29" t="s">
        <v>82</v>
      </c>
    </row>
    <row r="21319" spans="1:5">
      <c r="A21319" s="29" t="s">
        <v>37173</v>
      </c>
      <c r="B21319" s="29" t="s">
        <v>37174</v>
      </c>
      <c r="C21319" s="29">
        <v>4</v>
      </c>
      <c r="D21319" s="29"/>
      <c r="E21319" s="29" t="s">
        <v>82</v>
      </c>
    </row>
    <row r="21320" spans="1:5">
      <c r="A21320" s="29" t="s">
        <v>37175</v>
      </c>
      <c r="B21320" s="29" t="s">
        <v>37174</v>
      </c>
      <c r="C21320" s="29">
        <v>4</v>
      </c>
      <c r="D21320" s="29" t="s">
        <v>52</v>
      </c>
      <c r="E21320" s="29" t="s">
        <v>82</v>
      </c>
    </row>
    <row r="21321" spans="1:5">
      <c r="A21321" s="29" t="s">
        <v>37176</v>
      </c>
      <c r="B21321" s="29" t="s">
        <v>37177</v>
      </c>
      <c r="C21321" s="29">
        <v>3</v>
      </c>
      <c r="D21321" s="29"/>
      <c r="E21321" s="29" t="s">
        <v>82</v>
      </c>
    </row>
    <row r="21322" spans="1:5">
      <c r="A21322" s="29" t="s">
        <v>37178</v>
      </c>
      <c r="B21322" s="29" t="s">
        <v>37177</v>
      </c>
      <c r="C21322" s="29">
        <v>3</v>
      </c>
      <c r="D21322" s="29" t="s">
        <v>52</v>
      </c>
      <c r="E21322" s="29" t="s">
        <v>82</v>
      </c>
    </row>
    <row r="21323" spans="1:5">
      <c r="A21323" s="29" t="s">
        <v>37179</v>
      </c>
      <c r="B21323" s="29" t="s">
        <v>37180</v>
      </c>
      <c r="C21323" s="29">
        <v>4</v>
      </c>
      <c r="D21323" s="29"/>
      <c r="E21323" s="29" t="s">
        <v>82</v>
      </c>
    </row>
    <row r="21324" spans="1:5">
      <c r="A21324" s="29" t="s">
        <v>37181</v>
      </c>
      <c r="B21324" s="29" t="s">
        <v>37180</v>
      </c>
      <c r="C21324" s="29">
        <v>4</v>
      </c>
      <c r="D21324" s="29" t="s">
        <v>52</v>
      </c>
      <c r="E21324" s="29" t="s">
        <v>82</v>
      </c>
    </row>
    <row r="21325" spans="1:5">
      <c r="A21325" s="29" t="s">
        <v>37182</v>
      </c>
      <c r="B21325" s="29" t="s">
        <v>37183</v>
      </c>
      <c r="C21325" s="29">
        <v>3</v>
      </c>
      <c r="D21325" s="29"/>
      <c r="E21325" s="29" t="s">
        <v>82</v>
      </c>
    </row>
    <row r="21326" spans="1:5">
      <c r="A21326" s="29" t="s">
        <v>37184</v>
      </c>
      <c r="B21326" s="29" t="s">
        <v>37183</v>
      </c>
      <c r="C21326" s="29">
        <v>3</v>
      </c>
      <c r="D21326" s="29" t="s">
        <v>52</v>
      </c>
      <c r="E21326" s="29" t="s">
        <v>82</v>
      </c>
    </row>
    <row r="21327" spans="1:5">
      <c r="A21327" s="29" t="s">
        <v>37185</v>
      </c>
      <c r="B21327" s="29" t="s">
        <v>37186</v>
      </c>
      <c r="C21327" s="29">
        <v>3</v>
      </c>
      <c r="D21327" s="29"/>
      <c r="E21327" s="29" t="s">
        <v>82</v>
      </c>
    </row>
    <row r="21328" spans="1:5">
      <c r="A21328" s="29" t="s">
        <v>37187</v>
      </c>
      <c r="B21328" s="29" t="s">
        <v>37188</v>
      </c>
      <c r="C21328" s="29">
        <v>4</v>
      </c>
      <c r="D21328" s="29"/>
      <c r="E21328" s="29" t="s">
        <v>82</v>
      </c>
    </row>
    <row r="21329" spans="1:5">
      <c r="A21329" s="29" t="s">
        <v>37189</v>
      </c>
      <c r="B21329" s="29" t="s">
        <v>37188</v>
      </c>
      <c r="C21329" s="29">
        <v>4</v>
      </c>
      <c r="D21329" s="29" t="s">
        <v>52</v>
      </c>
      <c r="E21329" s="29" t="s">
        <v>82</v>
      </c>
    </row>
    <row r="21330" spans="1:5">
      <c r="A21330" s="29" t="s">
        <v>37190</v>
      </c>
      <c r="B21330" s="29" t="s">
        <v>37191</v>
      </c>
      <c r="C21330" s="29">
        <v>3</v>
      </c>
      <c r="D21330" s="29"/>
      <c r="E21330" s="29" t="s">
        <v>82</v>
      </c>
    </row>
    <row r="21331" spans="1:5">
      <c r="A21331" s="29" t="s">
        <v>37192</v>
      </c>
      <c r="B21331" s="29" t="s">
        <v>37191</v>
      </c>
      <c r="C21331" s="29">
        <v>3</v>
      </c>
      <c r="D21331" s="29" t="s">
        <v>52</v>
      </c>
      <c r="E21331" s="29" t="s">
        <v>82</v>
      </c>
    </row>
    <row r="21332" spans="1:5">
      <c r="A21332" s="29" t="s">
        <v>37193</v>
      </c>
      <c r="B21332" s="29" t="s">
        <v>37194</v>
      </c>
      <c r="C21332" s="29">
        <v>8</v>
      </c>
      <c r="D21332" s="29"/>
      <c r="E21332" s="29" t="s">
        <v>82</v>
      </c>
    </row>
    <row r="21333" spans="1:5">
      <c r="A21333" s="29" t="s">
        <v>37195</v>
      </c>
      <c r="B21333" s="29" t="s">
        <v>37196</v>
      </c>
      <c r="C21333" s="29">
        <v>8</v>
      </c>
      <c r="D21333" s="29"/>
      <c r="E21333" s="29" t="s">
        <v>82</v>
      </c>
    </row>
    <row r="21334" spans="1:5">
      <c r="A21334" s="29" t="s">
        <v>37197</v>
      </c>
      <c r="B21334" s="29" t="s">
        <v>37196</v>
      </c>
      <c r="C21334" s="29">
        <v>4</v>
      </c>
      <c r="D21334" s="29" t="s">
        <v>52</v>
      </c>
      <c r="E21334" s="29" t="s">
        <v>82</v>
      </c>
    </row>
    <row r="21335" spans="1:5">
      <c r="A21335" s="29" t="s">
        <v>37198</v>
      </c>
      <c r="B21335" s="29" t="s">
        <v>37199</v>
      </c>
      <c r="C21335" s="29">
        <v>4</v>
      </c>
      <c r="D21335" s="29"/>
      <c r="E21335" s="29" t="s">
        <v>82</v>
      </c>
    </row>
    <row r="21336" spans="1:5">
      <c r="A21336" s="29" t="s">
        <v>37200</v>
      </c>
      <c r="B21336" s="29" t="s">
        <v>37201</v>
      </c>
      <c r="C21336" s="29">
        <v>4</v>
      </c>
      <c r="D21336" s="29"/>
      <c r="E21336" s="29" t="s">
        <v>82</v>
      </c>
    </row>
    <row r="21337" spans="1:5">
      <c r="A21337" s="29" t="s">
        <v>37202</v>
      </c>
      <c r="B21337" s="29" t="s">
        <v>37203</v>
      </c>
      <c r="C21337" s="29">
        <v>3</v>
      </c>
      <c r="D21337" s="29"/>
      <c r="E21337" s="29" t="s">
        <v>82</v>
      </c>
    </row>
    <row r="21338" spans="1:5">
      <c r="A21338" s="29" t="s">
        <v>37204</v>
      </c>
      <c r="B21338" s="29" t="s">
        <v>37203</v>
      </c>
      <c r="C21338" s="29">
        <v>3</v>
      </c>
      <c r="D21338" s="29" t="s">
        <v>52</v>
      </c>
      <c r="E21338" s="29" t="s">
        <v>82</v>
      </c>
    </row>
    <row r="21339" spans="1:5">
      <c r="A21339" s="29" t="s">
        <v>37205</v>
      </c>
      <c r="B21339" s="29" t="s">
        <v>37206</v>
      </c>
      <c r="C21339" s="29">
        <v>4</v>
      </c>
      <c r="D21339" s="29"/>
      <c r="E21339" s="29" t="s">
        <v>82</v>
      </c>
    </row>
    <row r="21340" spans="1:5">
      <c r="A21340" s="29" t="s">
        <v>37207</v>
      </c>
      <c r="B21340" s="29" t="s">
        <v>37206</v>
      </c>
      <c r="C21340" s="29">
        <v>4</v>
      </c>
      <c r="D21340" s="29" t="s">
        <v>52</v>
      </c>
      <c r="E21340" s="29" t="s">
        <v>82</v>
      </c>
    </row>
    <row r="21341" spans="1:5">
      <c r="A21341" s="29" t="s">
        <v>37208</v>
      </c>
      <c r="B21341" s="29" t="s">
        <v>37209</v>
      </c>
      <c r="C21341" s="29">
        <v>4</v>
      </c>
      <c r="D21341" s="29"/>
      <c r="E21341" s="29" t="s">
        <v>82</v>
      </c>
    </row>
    <row r="21342" spans="1:5">
      <c r="A21342" s="29" t="s">
        <v>37210</v>
      </c>
      <c r="B21342" s="29" t="s">
        <v>37209</v>
      </c>
      <c r="C21342" s="29">
        <v>4</v>
      </c>
      <c r="D21342" s="29" t="s">
        <v>52</v>
      </c>
      <c r="E21342" s="29" t="s">
        <v>82</v>
      </c>
    </row>
    <row r="21343" spans="1:5">
      <c r="A21343" s="29" t="s">
        <v>37211</v>
      </c>
      <c r="B21343" s="29" t="s">
        <v>37212</v>
      </c>
      <c r="C21343" s="29">
        <v>4</v>
      </c>
      <c r="D21343" s="29"/>
      <c r="E21343" s="29" t="s">
        <v>82</v>
      </c>
    </row>
    <row r="21344" spans="1:5">
      <c r="A21344" s="29" t="s">
        <v>37213</v>
      </c>
      <c r="B21344" s="29" t="s">
        <v>37214</v>
      </c>
      <c r="C21344" s="29">
        <v>4</v>
      </c>
      <c r="D21344" s="29"/>
      <c r="E21344" s="29" t="s">
        <v>82</v>
      </c>
    </row>
    <row r="21345" spans="1:5">
      <c r="A21345" s="29" t="s">
        <v>37215</v>
      </c>
      <c r="B21345" s="29" t="s">
        <v>37216</v>
      </c>
      <c r="C21345" s="29">
        <v>4</v>
      </c>
      <c r="D21345" s="29"/>
      <c r="E21345" s="29" t="s">
        <v>82</v>
      </c>
    </row>
    <row r="21346" spans="1:5">
      <c r="A21346" s="29" t="s">
        <v>37217</v>
      </c>
      <c r="B21346" s="29" t="s">
        <v>37218</v>
      </c>
      <c r="C21346" s="29">
        <v>4</v>
      </c>
      <c r="D21346" s="29"/>
      <c r="E21346" s="29" t="s">
        <v>82</v>
      </c>
    </row>
    <row r="21347" spans="1:5">
      <c r="A21347" s="29" t="s">
        <v>37219</v>
      </c>
      <c r="B21347" s="29" t="s">
        <v>37220</v>
      </c>
      <c r="C21347" s="29">
        <v>4</v>
      </c>
      <c r="D21347" s="29"/>
      <c r="E21347" s="29" t="s">
        <v>82</v>
      </c>
    </row>
    <row r="21348" spans="1:5">
      <c r="A21348" s="29" t="s">
        <v>37221</v>
      </c>
      <c r="B21348" s="29" t="s">
        <v>37222</v>
      </c>
      <c r="C21348" s="29">
        <v>4</v>
      </c>
      <c r="D21348" s="29"/>
      <c r="E21348" s="29" t="s">
        <v>82</v>
      </c>
    </row>
    <row r="21349" spans="1:5">
      <c r="A21349" s="29" t="s">
        <v>37223</v>
      </c>
      <c r="B21349" s="29" t="s">
        <v>7933</v>
      </c>
      <c r="C21349" s="29">
        <v>3</v>
      </c>
      <c r="D21349" s="29"/>
      <c r="E21349" s="29" t="s">
        <v>82</v>
      </c>
    </row>
    <row r="21350" spans="1:5">
      <c r="A21350" s="29" t="s">
        <v>37224</v>
      </c>
      <c r="B21350" s="29" t="s">
        <v>7933</v>
      </c>
      <c r="C21350" s="29">
        <v>3</v>
      </c>
      <c r="D21350" s="29" t="s">
        <v>52</v>
      </c>
      <c r="E21350" s="29" t="s">
        <v>82</v>
      </c>
    </row>
    <row r="21351" spans="1:5">
      <c r="A21351" s="29" t="s">
        <v>37225</v>
      </c>
      <c r="B21351" s="29" t="s">
        <v>37226</v>
      </c>
      <c r="C21351" s="29">
        <v>4</v>
      </c>
      <c r="D21351" s="29"/>
      <c r="E21351" s="29" t="s">
        <v>82</v>
      </c>
    </row>
    <row r="21352" spans="1:5">
      <c r="A21352" s="29" t="s">
        <v>37227</v>
      </c>
      <c r="B21352" s="29" t="s">
        <v>37228</v>
      </c>
      <c r="C21352" s="29">
        <v>4</v>
      </c>
      <c r="D21352" s="29"/>
      <c r="E21352" s="29" t="s">
        <v>82</v>
      </c>
    </row>
    <row r="21353" spans="1:5">
      <c r="A21353" s="29" t="s">
        <v>37229</v>
      </c>
      <c r="B21353" s="29" t="s">
        <v>37230</v>
      </c>
      <c r="C21353" s="29">
        <v>4</v>
      </c>
      <c r="D21353" s="29"/>
      <c r="E21353" s="29" t="s">
        <v>82</v>
      </c>
    </row>
    <row r="21354" spans="1:5">
      <c r="A21354" s="29" t="s">
        <v>37231</v>
      </c>
      <c r="B21354" s="29" t="s">
        <v>37230</v>
      </c>
      <c r="C21354" s="29">
        <v>4</v>
      </c>
      <c r="D21354" s="29" t="s">
        <v>52</v>
      </c>
      <c r="E21354" s="29" t="s">
        <v>82</v>
      </c>
    </row>
    <row r="21355" spans="1:5">
      <c r="A21355" s="29" t="s">
        <v>37232</v>
      </c>
      <c r="B21355" s="29" t="s">
        <v>37233</v>
      </c>
      <c r="C21355" s="29">
        <v>4</v>
      </c>
      <c r="D21355" s="29"/>
      <c r="E21355" s="29" t="s">
        <v>82</v>
      </c>
    </row>
    <row r="21356" spans="1:5">
      <c r="A21356" s="29" t="s">
        <v>37234</v>
      </c>
      <c r="B21356" s="29" t="s">
        <v>37235</v>
      </c>
      <c r="C21356" s="29">
        <v>4</v>
      </c>
      <c r="D21356" s="29"/>
      <c r="E21356" s="29" t="s">
        <v>82</v>
      </c>
    </row>
    <row r="21357" spans="1:5">
      <c r="A21357" s="29" t="s">
        <v>37236</v>
      </c>
      <c r="B21357" s="29" t="s">
        <v>37235</v>
      </c>
      <c r="C21357" s="29">
        <v>4</v>
      </c>
      <c r="D21357" s="29" t="s">
        <v>52</v>
      </c>
      <c r="E21357" s="29" t="s">
        <v>82</v>
      </c>
    </row>
    <row r="21358" spans="1:5">
      <c r="A21358" s="29" t="s">
        <v>37237</v>
      </c>
      <c r="B21358" s="29" t="s">
        <v>37238</v>
      </c>
      <c r="C21358" s="29">
        <v>3</v>
      </c>
      <c r="D21358" s="29"/>
      <c r="E21358" s="29" t="s">
        <v>82</v>
      </c>
    </row>
    <row r="21359" spans="1:5">
      <c r="A21359" s="29" t="s">
        <v>37239</v>
      </c>
      <c r="B21359" s="29" t="s">
        <v>37238</v>
      </c>
      <c r="C21359" s="29">
        <v>3</v>
      </c>
      <c r="D21359" s="29" t="s">
        <v>52</v>
      </c>
      <c r="E21359" s="29" t="s">
        <v>82</v>
      </c>
    </row>
    <row r="21360" spans="1:5">
      <c r="A21360" s="29" t="s">
        <v>37240</v>
      </c>
      <c r="B21360" s="29" t="s">
        <v>37241</v>
      </c>
      <c r="C21360" s="29">
        <v>4</v>
      </c>
      <c r="D21360" s="29"/>
      <c r="E21360" s="29" t="s">
        <v>82</v>
      </c>
    </row>
    <row r="21361" spans="1:5">
      <c r="A21361" s="29" t="s">
        <v>37242</v>
      </c>
      <c r="B21361" s="29" t="s">
        <v>37241</v>
      </c>
      <c r="C21361" s="29">
        <v>4</v>
      </c>
      <c r="D21361" s="29" t="s">
        <v>52</v>
      </c>
      <c r="E21361" s="29" t="s">
        <v>82</v>
      </c>
    </row>
    <row r="21362" spans="1:5">
      <c r="A21362" s="29" t="s">
        <v>37243</v>
      </c>
      <c r="B21362" s="29" t="s">
        <v>37244</v>
      </c>
      <c r="C21362" s="29">
        <v>4</v>
      </c>
      <c r="D21362" s="29"/>
      <c r="E21362" s="29" t="s">
        <v>82</v>
      </c>
    </row>
    <row r="21363" spans="1:5">
      <c r="A21363" s="29" t="s">
        <v>37245</v>
      </c>
      <c r="B21363" s="29" t="s">
        <v>37246</v>
      </c>
      <c r="C21363" s="29">
        <v>4</v>
      </c>
      <c r="D21363" s="29"/>
      <c r="E21363" s="29" t="s">
        <v>82</v>
      </c>
    </row>
    <row r="21364" spans="1:5">
      <c r="A21364" s="29" t="s">
        <v>37247</v>
      </c>
      <c r="B21364" s="29" t="s">
        <v>37246</v>
      </c>
      <c r="C21364" s="29">
        <v>4</v>
      </c>
      <c r="D21364" s="29" t="s">
        <v>52</v>
      </c>
      <c r="E21364" s="29" t="s">
        <v>82</v>
      </c>
    </row>
    <row r="21365" spans="1:5">
      <c r="A21365" s="29" t="s">
        <v>37248</v>
      </c>
      <c r="B21365" s="29" t="s">
        <v>37249</v>
      </c>
      <c r="C21365" s="29">
        <v>4</v>
      </c>
      <c r="D21365" s="29"/>
      <c r="E21365" s="29" t="s">
        <v>82</v>
      </c>
    </row>
    <row r="21366" spans="1:5">
      <c r="A21366" s="29" t="s">
        <v>37250</v>
      </c>
      <c r="B21366" s="29" t="s">
        <v>37249</v>
      </c>
      <c r="C21366" s="29">
        <v>4</v>
      </c>
      <c r="D21366" s="29" t="s">
        <v>52</v>
      </c>
      <c r="E21366" s="29" t="s">
        <v>82</v>
      </c>
    </row>
    <row r="21367" spans="1:5">
      <c r="A21367" s="29" t="s">
        <v>37251</v>
      </c>
      <c r="B21367" s="29" t="s">
        <v>37252</v>
      </c>
      <c r="C21367" s="29">
        <v>4</v>
      </c>
      <c r="D21367" s="29"/>
      <c r="E21367" s="29" t="s">
        <v>82</v>
      </c>
    </row>
    <row r="21368" spans="1:5">
      <c r="A21368" s="29" t="s">
        <v>37253</v>
      </c>
      <c r="B21368" s="29" t="s">
        <v>37252</v>
      </c>
      <c r="C21368" s="29">
        <v>4</v>
      </c>
      <c r="D21368" s="29" t="s">
        <v>52</v>
      </c>
      <c r="E21368" s="29" t="s">
        <v>82</v>
      </c>
    </row>
    <row r="21369" spans="1:5">
      <c r="A21369" s="29" t="s">
        <v>37254</v>
      </c>
      <c r="B21369" s="29" t="s">
        <v>37255</v>
      </c>
      <c r="C21369" s="29">
        <v>4</v>
      </c>
      <c r="D21369" s="29"/>
      <c r="E21369" s="29" t="s">
        <v>82</v>
      </c>
    </row>
    <row r="21370" spans="1:5">
      <c r="A21370" s="29" t="s">
        <v>37256</v>
      </c>
      <c r="B21370" s="29" t="s">
        <v>37255</v>
      </c>
      <c r="C21370" s="29">
        <v>4</v>
      </c>
      <c r="D21370" s="29" t="s">
        <v>52</v>
      </c>
      <c r="E21370" s="29" t="s">
        <v>82</v>
      </c>
    </row>
    <row r="21371" spans="1:5">
      <c r="A21371" s="29" t="s">
        <v>37257</v>
      </c>
      <c r="B21371" s="29" t="s">
        <v>35916</v>
      </c>
      <c r="C21371" s="29">
        <v>3</v>
      </c>
      <c r="D21371" s="29"/>
      <c r="E21371" s="29" t="s">
        <v>82</v>
      </c>
    </row>
    <row r="21372" spans="1:5">
      <c r="A21372" s="29" t="s">
        <v>37258</v>
      </c>
      <c r="B21372" s="29" t="s">
        <v>35916</v>
      </c>
      <c r="C21372" s="29">
        <v>3</v>
      </c>
      <c r="D21372" s="29" t="s">
        <v>52</v>
      </c>
      <c r="E21372" s="29" t="s">
        <v>82</v>
      </c>
    </row>
    <row r="21373" spans="1:5">
      <c r="A21373" s="29" t="s">
        <v>37259</v>
      </c>
      <c r="B21373" s="29" t="s">
        <v>37260</v>
      </c>
      <c r="C21373" s="29">
        <v>4</v>
      </c>
      <c r="D21373" s="29"/>
      <c r="E21373" s="29" t="s">
        <v>82</v>
      </c>
    </row>
    <row r="21374" spans="1:5">
      <c r="A21374" s="29" t="s">
        <v>37261</v>
      </c>
      <c r="B21374" s="29" t="s">
        <v>37262</v>
      </c>
      <c r="C21374" s="29">
        <v>4</v>
      </c>
      <c r="D21374" s="29"/>
      <c r="E21374" s="29" t="s">
        <v>82</v>
      </c>
    </row>
    <row r="21375" spans="1:5">
      <c r="A21375" s="29" t="s">
        <v>37263</v>
      </c>
      <c r="B21375" s="29" t="s">
        <v>37264</v>
      </c>
      <c r="C21375" s="29">
        <v>4</v>
      </c>
      <c r="D21375" s="29"/>
      <c r="E21375" s="29" t="s">
        <v>82</v>
      </c>
    </row>
    <row r="21376" spans="1:5">
      <c r="A21376" s="29" t="s">
        <v>37265</v>
      </c>
      <c r="B21376" s="29" t="s">
        <v>37266</v>
      </c>
      <c r="C21376" s="29">
        <v>4</v>
      </c>
      <c r="D21376" s="29"/>
      <c r="E21376" s="29" t="s">
        <v>82</v>
      </c>
    </row>
    <row r="21377" spans="1:5">
      <c r="A21377" s="29" t="s">
        <v>37267</v>
      </c>
      <c r="B21377" s="29" t="s">
        <v>37268</v>
      </c>
      <c r="C21377" s="29">
        <v>4</v>
      </c>
      <c r="D21377" s="29"/>
      <c r="E21377" s="29" t="s">
        <v>82</v>
      </c>
    </row>
    <row r="21378" spans="1:5">
      <c r="A21378" s="29" t="s">
        <v>37269</v>
      </c>
      <c r="B21378" s="29" t="s">
        <v>37268</v>
      </c>
      <c r="C21378" s="29">
        <v>4</v>
      </c>
      <c r="D21378" s="29" t="s">
        <v>52</v>
      </c>
      <c r="E21378" s="29" t="s">
        <v>82</v>
      </c>
    </row>
    <row r="21379" spans="1:5">
      <c r="A21379" s="29" t="s">
        <v>37270</v>
      </c>
      <c r="B21379" s="29" t="s">
        <v>37271</v>
      </c>
      <c r="C21379" s="29">
        <v>4</v>
      </c>
      <c r="D21379" s="29"/>
      <c r="E21379" s="29" t="s">
        <v>82</v>
      </c>
    </row>
    <row r="21380" spans="1:5">
      <c r="A21380" s="29" t="s">
        <v>37272</v>
      </c>
      <c r="B21380" s="29" t="s">
        <v>37273</v>
      </c>
      <c r="C21380" s="29">
        <v>4</v>
      </c>
      <c r="D21380" s="29"/>
      <c r="E21380" s="29" t="s">
        <v>82</v>
      </c>
    </row>
    <row r="21381" spans="1:5">
      <c r="A21381" s="29" t="s">
        <v>37274</v>
      </c>
      <c r="B21381" s="29" t="s">
        <v>37275</v>
      </c>
      <c r="C21381" s="29">
        <v>4</v>
      </c>
      <c r="D21381" s="29"/>
      <c r="E21381" s="29" t="s">
        <v>82</v>
      </c>
    </row>
    <row r="21382" spans="1:5">
      <c r="A21382" s="29" t="s">
        <v>37276</v>
      </c>
      <c r="B21382" s="29" t="s">
        <v>37275</v>
      </c>
      <c r="C21382" s="29">
        <v>4</v>
      </c>
      <c r="D21382" s="29" t="s">
        <v>52</v>
      </c>
      <c r="E21382" s="29" t="s">
        <v>82</v>
      </c>
    </row>
    <row r="21383" spans="1:5">
      <c r="A21383" s="29" t="s">
        <v>37277</v>
      </c>
      <c r="B21383" s="29" t="s">
        <v>37278</v>
      </c>
      <c r="C21383" s="29">
        <v>4</v>
      </c>
      <c r="D21383" s="29"/>
      <c r="E21383" s="29" t="s">
        <v>82</v>
      </c>
    </row>
    <row r="21384" spans="1:5">
      <c r="A21384" s="29" t="s">
        <v>37279</v>
      </c>
      <c r="B21384" s="29" t="s">
        <v>37280</v>
      </c>
      <c r="C21384" s="29">
        <v>3</v>
      </c>
      <c r="D21384" s="29"/>
      <c r="E21384" s="29" t="s">
        <v>82</v>
      </c>
    </row>
    <row r="21385" spans="1:5">
      <c r="A21385" s="29" t="s">
        <v>37281</v>
      </c>
      <c r="B21385" s="29" t="s">
        <v>37280</v>
      </c>
      <c r="C21385" s="29">
        <v>3</v>
      </c>
      <c r="D21385" s="29" t="s">
        <v>52</v>
      </c>
      <c r="E21385" s="29" t="s">
        <v>82</v>
      </c>
    </row>
    <row r="21386" spans="1:5">
      <c r="A21386" s="29" t="s">
        <v>37282</v>
      </c>
      <c r="B21386" s="29" t="s">
        <v>37283</v>
      </c>
      <c r="C21386" s="29">
        <v>4</v>
      </c>
      <c r="D21386" s="29"/>
      <c r="E21386" s="29" t="s">
        <v>82</v>
      </c>
    </row>
    <row r="21387" spans="1:5">
      <c r="A21387" s="29" t="s">
        <v>37284</v>
      </c>
      <c r="B21387" s="29" t="s">
        <v>37285</v>
      </c>
      <c r="C21387" s="29">
        <v>4</v>
      </c>
      <c r="D21387" s="29"/>
      <c r="E21387" s="29" t="s">
        <v>82</v>
      </c>
    </row>
    <row r="21388" spans="1:5">
      <c r="A21388" s="29" t="s">
        <v>37286</v>
      </c>
      <c r="B21388" s="29" t="s">
        <v>37285</v>
      </c>
      <c r="C21388" s="29">
        <v>3</v>
      </c>
      <c r="D21388" s="29" t="s">
        <v>52</v>
      </c>
      <c r="E21388" s="29" t="s">
        <v>82</v>
      </c>
    </row>
    <row r="21389" spans="1:5">
      <c r="A21389" s="29" t="s">
        <v>37287</v>
      </c>
      <c r="B21389" s="29" t="s">
        <v>37288</v>
      </c>
      <c r="C21389" s="29">
        <v>4</v>
      </c>
      <c r="D21389" s="29"/>
      <c r="E21389" s="29" t="s">
        <v>82</v>
      </c>
    </row>
    <row r="21390" spans="1:5">
      <c r="A21390" s="29" t="s">
        <v>37289</v>
      </c>
      <c r="B21390" s="29" t="s">
        <v>37290</v>
      </c>
      <c r="C21390" s="29">
        <v>4</v>
      </c>
      <c r="D21390" s="29"/>
      <c r="E21390" s="29" t="s">
        <v>82</v>
      </c>
    </row>
    <row r="21391" spans="1:5">
      <c r="A21391" s="29" t="s">
        <v>37291</v>
      </c>
      <c r="B21391" s="29" t="s">
        <v>37292</v>
      </c>
      <c r="C21391" s="29">
        <v>3</v>
      </c>
      <c r="D21391" s="29"/>
      <c r="E21391" s="29" t="s">
        <v>82</v>
      </c>
    </row>
    <row r="21392" spans="1:5">
      <c r="A21392" s="29" t="s">
        <v>37293</v>
      </c>
      <c r="B21392" s="29" t="s">
        <v>37292</v>
      </c>
      <c r="C21392" s="29">
        <v>3</v>
      </c>
      <c r="D21392" s="29" t="s">
        <v>52</v>
      </c>
      <c r="E21392" s="29" t="s">
        <v>82</v>
      </c>
    </row>
    <row r="21393" spans="1:5">
      <c r="A21393" s="29" t="s">
        <v>37294</v>
      </c>
      <c r="B21393" s="29" t="s">
        <v>37295</v>
      </c>
      <c r="C21393" s="29">
        <v>4</v>
      </c>
      <c r="D21393" s="29"/>
      <c r="E21393" s="29" t="s">
        <v>82</v>
      </c>
    </row>
    <row r="21394" spans="1:5">
      <c r="A21394" s="29" t="s">
        <v>37296</v>
      </c>
      <c r="B21394" s="29" t="s">
        <v>37295</v>
      </c>
      <c r="C21394" s="29">
        <v>4</v>
      </c>
      <c r="D21394" s="29" t="s">
        <v>52</v>
      </c>
      <c r="E21394" s="29" t="s">
        <v>82</v>
      </c>
    </row>
    <row r="21395" spans="1:5">
      <c r="A21395" s="29" t="s">
        <v>37297</v>
      </c>
      <c r="B21395" s="29" t="s">
        <v>37298</v>
      </c>
      <c r="C21395" s="29">
        <v>3</v>
      </c>
      <c r="D21395" s="29"/>
      <c r="E21395" s="29" t="s">
        <v>82</v>
      </c>
    </row>
    <row r="21396" spans="1:5">
      <c r="A21396" s="29" t="s">
        <v>37299</v>
      </c>
      <c r="B21396" s="29" t="s">
        <v>37298</v>
      </c>
      <c r="C21396" s="29">
        <v>3</v>
      </c>
      <c r="D21396" s="29" t="s">
        <v>52</v>
      </c>
      <c r="E21396" s="29" t="s">
        <v>82</v>
      </c>
    </row>
    <row r="21397" spans="1:5">
      <c r="A21397" s="29" t="s">
        <v>37300</v>
      </c>
      <c r="B21397" s="29" t="s">
        <v>37301</v>
      </c>
      <c r="C21397" s="29">
        <v>4</v>
      </c>
      <c r="D21397" s="29"/>
      <c r="E21397" s="29" t="s">
        <v>82</v>
      </c>
    </row>
    <row r="21398" spans="1:5">
      <c r="A21398" s="29" t="s">
        <v>37302</v>
      </c>
      <c r="B21398" s="29" t="s">
        <v>37301</v>
      </c>
      <c r="C21398" s="29">
        <v>4</v>
      </c>
      <c r="D21398" s="29" t="s">
        <v>52</v>
      </c>
      <c r="E21398" s="29" t="s">
        <v>82</v>
      </c>
    </row>
    <row r="21399" spans="1:5">
      <c r="A21399" s="29" t="s">
        <v>37303</v>
      </c>
      <c r="B21399" s="29" t="s">
        <v>37304</v>
      </c>
      <c r="C21399" s="29">
        <v>4</v>
      </c>
      <c r="D21399" s="29"/>
      <c r="E21399" s="29" t="s">
        <v>82</v>
      </c>
    </row>
    <row r="21400" spans="1:5">
      <c r="A21400" s="29" t="s">
        <v>37305</v>
      </c>
      <c r="B21400" s="29" t="s">
        <v>37306</v>
      </c>
      <c r="C21400" s="29">
        <v>4</v>
      </c>
      <c r="D21400" s="29"/>
      <c r="E21400" s="29" t="s">
        <v>82</v>
      </c>
    </row>
    <row r="21401" spans="1:5">
      <c r="A21401" s="29" t="s">
        <v>37307</v>
      </c>
      <c r="B21401" s="29" t="s">
        <v>37306</v>
      </c>
      <c r="C21401" s="29">
        <v>4</v>
      </c>
      <c r="D21401" s="29" t="s">
        <v>52</v>
      </c>
      <c r="E21401" s="29" t="s">
        <v>82</v>
      </c>
    </row>
    <row r="21402" spans="1:5">
      <c r="A21402" s="29" t="s">
        <v>37308</v>
      </c>
      <c r="B21402" s="29" t="s">
        <v>37309</v>
      </c>
      <c r="C21402" s="29">
        <v>4</v>
      </c>
      <c r="D21402" s="29"/>
      <c r="E21402" s="29" t="s">
        <v>82</v>
      </c>
    </row>
    <row r="21403" spans="1:5">
      <c r="A21403" s="29" t="s">
        <v>37310</v>
      </c>
      <c r="B21403" s="29" t="s">
        <v>37309</v>
      </c>
      <c r="C21403" s="29">
        <v>4</v>
      </c>
      <c r="D21403" s="29" t="s">
        <v>52</v>
      </c>
      <c r="E21403" s="29" t="s">
        <v>82</v>
      </c>
    </row>
    <row r="21404" spans="1:5">
      <c r="A21404" s="29" t="s">
        <v>37311</v>
      </c>
      <c r="B21404" s="29" t="s">
        <v>37312</v>
      </c>
      <c r="C21404" s="29">
        <v>4</v>
      </c>
      <c r="D21404" s="29"/>
      <c r="E21404" s="29" t="s">
        <v>82</v>
      </c>
    </row>
    <row r="21405" spans="1:5">
      <c r="A21405" s="29" t="s">
        <v>37313</v>
      </c>
      <c r="B21405" s="29" t="s">
        <v>37312</v>
      </c>
      <c r="C21405" s="29">
        <v>4</v>
      </c>
      <c r="D21405" s="29" t="s">
        <v>52</v>
      </c>
      <c r="E21405" s="29" t="s">
        <v>82</v>
      </c>
    </row>
    <row r="21406" spans="1:5">
      <c r="A21406" s="29" t="s">
        <v>37314</v>
      </c>
      <c r="B21406" s="29" t="s">
        <v>37183</v>
      </c>
      <c r="C21406" s="29">
        <v>3</v>
      </c>
      <c r="D21406" s="29"/>
      <c r="E21406" s="29" t="s">
        <v>82</v>
      </c>
    </row>
    <row r="21407" spans="1:5">
      <c r="A21407" s="29" t="s">
        <v>37315</v>
      </c>
      <c r="B21407" s="29" t="s">
        <v>37183</v>
      </c>
      <c r="C21407" s="29">
        <v>3</v>
      </c>
      <c r="D21407" s="29" t="s">
        <v>52</v>
      </c>
      <c r="E21407" s="29" t="s">
        <v>82</v>
      </c>
    </row>
    <row r="21408" spans="1:5">
      <c r="A21408" s="29" t="s">
        <v>37316</v>
      </c>
      <c r="B21408" s="29" t="s">
        <v>37317</v>
      </c>
      <c r="C21408" s="29">
        <v>4</v>
      </c>
      <c r="D21408" s="29"/>
      <c r="E21408" s="29" t="s">
        <v>82</v>
      </c>
    </row>
    <row r="21409" spans="1:5">
      <c r="A21409" s="29" t="s">
        <v>37318</v>
      </c>
      <c r="B21409" s="29" t="s">
        <v>37319</v>
      </c>
      <c r="C21409" s="29">
        <v>4</v>
      </c>
      <c r="D21409" s="29"/>
      <c r="E21409" s="29" t="s">
        <v>82</v>
      </c>
    </row>
    <row r="21410" spans="1:5">
      <c r="A21410" s="29" t="s">
        <v>37320</v>
      </c>
      <c r="B21410" s="29" t="s">
        <v>37319</v>
      </c>
      <c r="C21410" s="29">
        <v>4</v>
      </c>
      <c r="D21410" s="29" t="s">
        <v>52</v>
      </c>
      <c r="E21410" s="29" t="s">
        <v>82</v>
      </c>
    </row>
    <row r="21411" spans="1:5">
      <c r="A21411" s="29" t="s">
        <v>37321</v>
      </c>
      <c r="B21411" s="29" t="s">
        <v>37322</v>
      </c>
      <c r="C21411" s="29">
        <v>4</v>
      </c>
      <c r="D21411" s="29"/>
      <c r="E21411" s="29" t="s">
        <v>82</v>
      </c>
    </row>
    <row r="21412" spans="1:5">
      <c r="A21412" s="29" t="s">
        <v>37323</v>
      </c>
      <c r="B21412" s="29" t="s">
        <v>37324</v>
      </c>
      <c r="C21412" s="29">
        <v>4</v>
      </c>
      <c r="D21412" s="29"/>
      <c r="E21412" s="29" t="s">
        <v>82</v>
      </c>
    </row>
    <row r="21413" spans="1:5">
      <c r="A21413" s="29" t="s">
        <v>37325</v>
      </c>
      <c r="B21413" s="29" t="s">
        <v>37324</v>
      </c>
      <c r="C21413" s="29">
        <v>4</v>
      </c>
      <c r="D21413" s="29" t="s">
        <v>52</v>
      </c>
      <c r="E21413" s="29" t="s">
        <v>82</v>
      </c>
    </row>
    <row r="21414" spans="1:5">
      <c r="A21414" s="29" t="s">
        <v>37326</v>
      </c>
      <c r="B21414" s="29" t="s">
        <v>37327</v>
      </c>
      <c r="C21414" s="29">
        <v>4</v>
      </c>
      <c r="D21414" s="29"/>
      <c r="E21414" s="29" t="s">
        <v>82</v>
      </c>
    </row>
    <row r="21415" spans="1:5">
      <c r="A21415" s="29" t="s">
        <v>37328</v>
      </c>
      <c r="B21415" s="29" t="s">
        <v>37329</v>
      </c>
      <c r="C21415" s="29">
        <v>4</v>
      </c>
      <c r="D21415" s="29"/>
      <c r="E21415" s="29" t="s">
        <v>82</v>
      </c>
    </row>
    <row r="21416" spans="1:5">
      <c r="A21416" s="29" t="s">
        <v>37330</v>
      </c>
      <c r="B21416" s="29" t="s">
        <v>37331</v>
      </c>
      <c r="C21416" s="29">
        <v>4</v>
      </c>
      <c r="D21416" s="29"/>
      <c r="E21416" s="29" t="s">
        <v>82</v>
      </c>
    </row>
    <row r="21417" spans="1:5">
      <c r="A21417" s="29" t="s">
        <v>37332</v>
      </c>
      <c r="B21417" s="29" t="s">
        <v>37333</v>
      </c>
      <c r="C21417" s="29">
        <v>4</v>
      </c>
      <c r="D21417" s="29"/>
      <c r="E21417" s="29" t="s">
        <v>82</v>
      </c>
    </row>
    <row r="21418" spans="1:5">
      <c r="A21418" s="29" t="s">
        <v>37334</v>
      </c>
      <c r="B21418" s="29" t="s">
        <v>37333</v>
      </c>
      <c r="C21418" s="29">
        <v>4</v>
      </c>
      <c r="D21418" s="29" t="s">
        <v>52</v>
      </c>
      <c r="E21418" s="29" t="s">
        <v>82</v>
      </c>
    </row>
    <row r="21419" spans="1:5">
      <c r="A21419" s="29" t="s">
        <v>37335</v>
      </c>
      <c r="B21419" s="29" t="s">
        <v>9239</v>
      </c>
      <c r="C21419" s="29">
        <v>4</v>
      </c>
      <c r="D21419" s="29"/>
      <c r="E21419" s="29" t="s">
        <v>82</v>
      </c>
    </row>
    <row r="21420" spans="1:5">
      <c r="A21420" s="29" t="s">
        <v>37336</v>
      </c>
      <c r="B21420" s="29" t="s">
        <v>9239</v>
      </c>
      <c r="C21420" s="29">
        <v>0</v>
      </c>
      <c r="D21420" s="29" t="s">
        <v>52</v>
      </c>
      <c r="E21420" s="29" t="s">
        <v>82</v>
      </c>
    </row>
    <row r="21421" spans="1:5">
      <c r="A21421" s="29" t="s">
        <v>37337</v>
      </c>
      <c r="B21421" s="29" t="s">
        <v>37338</v>
      </c>
      <c r="C21421" s="29">
        <v>4</v>
      </c>
      <c r="D21421" s="29"/>
      <c r="E21421" s="29" t="s">
        <v>82</v>
      </c>
    </row>
    <row r="21422" spans="1:5">
      <c r="A21422" s="29" t="s">
        <v>37339</v>
      </c>
      <c r="B21422" s="29" t="s">
        <v>37340</v>
      </c>
      <c r="C21422" s="29">
        <v>4</v>
      </c>
      <c r="D21422" s="29"/>
      <c r="E21422" s="29" t="s">
        <v>82</v>
      </c>
    </row>
    <row r="21423" spans="1:5">
      <c r="A21423" s="29" t="s">
        <v>37341</v>
      </c>
      <c r="B21423" s="29" t="s">
        <v>37340</v>
      </c>
      <c r="C21423" s="29">
        <v>4</v>
      </c>
      <c r="D21423" s="29" t="s">
        <v>52</v>
      </c>
      <c r="E21423" s="29" t="s">
        <v>82</v>
      </c>
    </row>
    <row r="21424" spans="1:5">
      <c r="A21424" s="29" t="s">
        <v>37342</v>
      </c>
      <c r="B21424" s="29" t="s">
        <v>37343</v>
      </c>
      <c r="C21424" s="29">
        <v>4</v>
      </c>
      <c r="D21424" s="29"/>
      <c r="E21424" s="29" t="s">
        <v>82</v>
      </c>
    </row>
    <row r="21425" spans="1:5">
      <c r="A21425" s="29" t="s">
        <v>37344</v>
      </c>
      <c r="B21425" s="29" t="s">
        <v>37343</v>
      </c>
      <c r="C21425" s="29">
        <v>4</v>
      </c>
      <c r="D21425" s="29" t="s">
        <v>52</v>
      </c>
      <c r="E21425" s="29" t="s">
        <v>82</v>
      </c>
    </row>
    <row r="21426" spans="1:5">
      <c r="A21426" s="29" t="s">
        <v>37345</v>
      </c>
      <c r="B21426" s="29" t="s">
        <v>37146</v>
      </c>
      <c r="C21426" s="29">
        <v>4</v>
      </c>
      <c r="D21426" s="29"/>
      <c r="E21426" s="29" t="s">
        <v>82</v>
      </c>
    </row>
    <row r="21427" spans="1:5">
      <c r="A21427" s="29" t="s">
        <v>37346</v>
      </c>
      <c r="B21427" s="29" t="s">
        <v>37146</v>
      </c>
      <c r="C21427" s="29">
        <v>4</v>
      </c>
      <c r="D21427" s="29" t="s">
        <v>52</v>
      </c>
      <c r="E21427" s="29" t="s">
        <v>82</v>
      </c>
    </row>
    <row r="21428" spans="1:5">
      <c r="A21428" s="29" t="s">
        <v>37347</v>
      </c>
      <c r="B21428" s="29" t="s">
        <v>37348</v>
      </c>
      <c r="C21428" s="29">
        <v>3</v>
      </c>
      <c r="D21428" s="29"/>
      <c r="E21428" s="29" t="s">
        <v>82</v>
      </c>
    </row>
    <row r="21429" spans="1:5">
      <c r="A21429" s="29" t="s">
        <v>37349</v>
      </c>
      <c r="B21429" s="29" t="s">
        <v>37350</v>
      </c>
      <c r="C21429" s="29">
        <v>4</v>
      </c>
      <c r="D21429" s="29"/>
      <c r="E21429" s="29" t="s">
        <v>82</v>
      </c>
    </row>
    <row r="21430" spans="1:5">
      <c r="A21430" s="29" t="s">
        <v>37351</v>
      </c>
      <c r="B21430" s="29" t="s">
        <v>37350</v>
      </c>
      <c r="C21430" s="29">
        <v>3</v>
      </c>
      <c r="D21430" s="29" t="s">
        <v>52</v>
      </c>
      <c r="E21430" s="29" t="s">
        <v>82</v>
      </c>
    </row>
    <row r="21431" spans="1:5">
      <c r="A21431" s="29" t="s">
        <v>37352</v>
      </c>
      <c r="B21431" s="29" t="s">
        <v>37353</v>
      </c>
      <c r="C21431" s="29">
        <v>4</v>
      </c>
      <c r="D21431" s="29"/>
      <c r="E21431" s="29" t="s">
        <v>82</v>
      </c>
    </row>
    <row r="21432" spans="1:5">
      <c r="A21432" s="29" t="s">
        <v>37354</v>
      </c>
      <c r="B21432" s="29" t="s">
        <v>37355</v>
      </c>
      <c r="C21432" s="29">
        <v>4</v>
      </c>
      <c r="D21432" s="29"/>
      <c r="E21432" s="29" t="s">
        <v>82</v>
      </c>
    </row>
    <row r="21433" spans="1:5">
      <c r="A21433" s="29" t="s">
        <v>37356</v>
      </c>
      <c r="B21433" s="29" t="s">
        <v>37357</v>
      </c>
      <c r="C21433" s="29">
        <v>2</v>
      </c>
      <c r="D21433" s="29"/>
      <c r="E21433" s="29" t="s">
        <v>82</v>
      </c>
    </row>
    <row r="21434" spans="1:5">
      <c r="A21434" s="29" t="s">
        <v>37358</v>
      </c>
      <c r="B21434" s="29" t="s">
        <v>37359</v>
      </c>
      <c r="C21434" s="29">
        <v>3</v>
      </c>
      <c r="D21434" s="29"/>
      <c r="E21434" s="29" t="s">
        <v>82</v>
      </c>
    </row>
    <row r="21435" spans="1:5">
      <c r="A21435" s="29" t="s">
        <v>37360</v>
      </c>
      <c r="B21435" s="29" t="s">
        <v>37361</v>
      </c>
      <c r="C21435" s="29">
        <v>3</v>
      </c>
      <c r="D21435" s="29"/>
      <c r="E21435" s="29" t="s">
        <v>82</v>
      </c>
    </row>
    <row r="21436" spans="1:5">
      <c r="A21436" s="29" t="s">
        <v>37362</v>
      </c>
      <c r="B21436" s="29" t="s">
        <v>37363</v>
      </c>
      <c r="C21436" s="29">
        <v>3</v>
      </c>
      <c r="D21436" s="29"/>
      <c r="E21436" s="29" t="s">
        <v>82</v>
      </c>
    </row>
    <row r="21437" spans="1:5">
      <c r="A21437" s="29" t="s">
        <v>37364</v>
      </c>
      <c r="B21437" s="29" t="s">
        <v>37365</v>
      </c>
      <c r="C21437" s="29">
        <v>3</v>
      </c>
      <c r="D21437" s="29"/>
      <c r="E21437" s="29" t="s">
        <v>82</v>
      </c>
    </row>
    <row r="21438" spans="1:5">
      <c r="A21438" s="29" t="s">
        <v>37366</v>
      </c>
      <c r="B21438" s="29" t="s">
        <v>37367</v>
      </c>
      <c r="C21438" s="29">
        <v>3</v>
      </c>
      <c r="D21438" s="29"/>
      <c r="E21438" s="29" t="s">
        <v>82</v>
      </c>
    </row>
    <row r="21439" spans="1:5">
      <c r="A21439" s="29" t="s">
        <v>37368</v>
      </c>
      <c r="B21439" s="29" t="s">
        <v>37369</v>
      </c>
      <c r="C21439" s="29">
        <v>2</v>
      </c>
      <c r="D21439" s="29"/>
      <c r="E21439" s="29" t="s">
        <v>82</v>
      </c>
    </row>
    <row r="21440" spans="1:5">
      <c r="A21440" s="29" t="s">
        <v>37370</v>
      </c>
      <c r="B21440" s="29" t="s">
        <v>37371</v>
      </c>
      <c r="C21440" s="29">
        <v>3</v>
      </c>
      <c r="D21440" s="29"/>
      <c r="E21440" s="29" t="s">
        <v>82</v>
      </c>
    </row>
    <row r="21441" spans="1:5">
      <c r="A21441" s="29" t="s">
        <v>37372</v>
      </c>
      <c r="B21441" s="29" t="s">
        <v>37371</v>
      </c>
      <c r="C21441" s="29">
        <v>3</v>
      </c>
      <c r="D21441" s="29"/>
      <c r="E21441" s="29" t="s">
        <v>82</v>
      </c>
    </row>
    <row r="21442" spans="1:5">
      <c r="A21442" s="29" t="s">
        <v>37373</v>
      </c>
      <c r="B21442" s="29" t="s">
        <v>37371</v>
      </c>
      <c r="C21442" s="29">
        <v>3</v>
      </c>
      <c r="D21442" s="29"/>
      <c r="E21442" s="29" t="s">
        <v>82</v>
      </c>
    </row>
    <row r="21443" spans="1:5">
      <c r="A21443" s="29" t="s">
        <v>37374</v>
      </c>
      <c r="B21443" s="29" t="s">
        <v>37375</v>
      </c>
      <c r="C21443" s="29">
        <v>3</v>
      </c>
      <c r="D21443" s="29"/>
      <c r="E21443" s="29" t="s">
        <v>82</v>
      </c>
    </row>
    <row r="21444" spans="1:5">
      <c r="A21444" s="29" t="s">
        <v>37376</v>
      </c>
      <c r="B21444" s="29" t="s">
        <v>37377</v>
      </c>
      <c r="C21444" s="29">
        <v>3</v>
      </c>
      <c r="D21444" s="29"/>
      <c r="E21444" s="29" t="s">
        <v>82</v>
      </c>
    </row>
    <row r="21445" spans="1:5">
      <c r="A21445" s="29" t="s">
        <v>37378</v>
      </c>
      <c r="B21445" s="29" t="s">
        <v>37379</v>
      </c>
      <c r="C21445" s="29">
        <v>3</v>
      </c>
      <c r="D21445" s="29"/>
      <c r="E21445" s="29" t="s">
        <v>82</v>
      </c>
    </row>
    <row r="21446" spans="1:5">
      <c r="A21446" s="29" t="s">
        <v>37380</v>
      </c>
      <c r="B21446" s="29" t="s">
        <v>37381</v>
      </c>
      <c r="C21446" s="29">
        <v>3</v>
      </c>
      <c r="D21446" s="29"/>
      <c r="E21446" s="29" t="s">
        <v>82</v>
      </c>
    </row>
    <row r="21447" spans="1:5">
      <c r="A21447" s="29" t="s">
        <v>37382</v>
      </c>
      <c r="B21447" s="29" t="s">
        <v>37383</v>
      </c>
      <c r="C21447" s="29">
        <v>3</v>
      </c>
      <c r="D21447" s="29"/>
      <c r="E21447" s="29" t="s">
        <v>82</v>
      </c>
    </row>
    <row r="21448" spans="1:5">
      <c r="A21448" s="29" t="s">
        <v>37384</v>
      </c>
      <c r="B21448" s="29" t="s">
        <v>37385</v>
      </c>
      <c r="C21448" s="29">
        <v>3</v>
      </c>
      <c r="D21448" s="29"/>
      <c r="E21448" s="29" t="s">
        <v>82</v>
      </c>
    </row>
    <row r="21449" spans="1:5">
      <c r="A21449" s="29" t="s">
        <v>37386</v>
      </c>
      <c r="B21449" s="29" t="s">
        <v>37387</v>
      </c>
      <c r="C21449" s="29">
        <v>2</v>
      </c>
      <c r="D21449" s="29"/>
      <c r="E21449" s="29" t="s">
        <v>82</v>
      </c>
    </row>
    <row r="21450" spans="1:5">
      <c r="A21450" s="29" t="s">
        <v>37388</v>
      </c>
      <c r="B21450" s="29" t="s">
        <v>37389</v>
      </c>
      <c r="C21450" s="29">
        <v>4</v>
      </c>
      <c r="D21450" s="29"/>
      <c r="E21450" s="29" t="s">
        <v>82</v>
      </c>
    </row>
    <row r="21451" spans="1:5">
      <c r="A21451" s="29" t="s">
        <v>37390</v>
      </c>
      <c r="B21451" s="29" t="s">
        <v>37391</v>
      </c>
      <c r="C21451" s="29">
        <v>4</v>
      </c>
      <c r="D21451" s="29"/>
      <c r="E21451" s="29" t="s">
        <v>82</v>
      </c>
    </row>
    <row r="21452" spans="1:5">
      <c r="A21452" s="29" t="s">
        <v>37392</v>
      </c>
      <c r="B21452" s="29" t="s">
        <v>37377</v>
      </c>
      <c r="C21452" s="29">
        <v>3</v>
      </c>
      <c r="D21452" s="29"/>
      <c r="E21452" s="29" t="s">
        <v>82</v>
      </c>
    </row>
    <row r="21453" spans="1:5">
      <c r="A21453" s="29" t="s">
        <v>37393</v>
      </c>
      <c r="B21453" s="29" t="s">
        <v>37394</v>
      </c>
      <c r="C21453" s="29">
        <v>4</v>
      </c>
      <c r="D21453" s="29"/>
      <c r="E21453" s="29" t="s">
        <v>82</v>
      </c>
    </row>
    <row r="21454" spans="1:5">
      <c r="A21454" s="29" t="s">
        <v>37395</v>
      </c>
      <c r="B21454" s="29" t="s">
        <v>37396</v>
      </c>
      <c r="C21454" s="29">
        <v>4</v>
      </c>
      <c r="D21454" s="29"/>
      <c r="E21454" s="29" t="s">
        <v>82</v>
      </c>
    </row>
    <row r="21455" spans="1:5">
      <c r="A21455" s="29" t="s">
        <v>37397</v>
      </c>
      <c r="B21455" s="29" t="s">
        <v>37398</v>
      </c>
      <c r="C21455" s="29">
        <v>4</v>
      </c>
      <c r="D21455" s="29"/>
      <c r="E21455" s="29" t="s">
        <v>82</v>
      </c>
    </row>
    <row r="21456" spans="1:5">
      <c r="A21456" s="29" t="s">
        <v>37399</v>
      </c>
      <c r="B21456" s="29" t="s">
        <v>37400</v>
      </c>
      <c r="C21456" s="29">
        <v>4</v>
      </c>
      <c r="D21456" s="29"/>
      <c r="E21456" s="29" t="s">
        <v>82</v>
      </c>
    </row>
    <row r="21457" spans="1:5">
      <c r="A21457" s="29" t="s">
        <v>37401</v>
      </c>
      <c r="B21457" s="29" t="s">
        <v>29159</v>
      </c>
      <c r="C21457" s="29">
        <v>3</v>
      </c>
      <c r="D21457" s="29"/>
      <c r="E21457" s="29" t="s">
        <v>82</v>
      </c>
    </row>
    <row r="21458" spans="1:5">
      <c r="A21458" s="29" t="s">
        <v>37402</v>
      </c>
      <c r="B21458" s="29" t="s">
        <v>37403</v>
      </c>
      <c r="C21458" s="29">
        <v>3</v>
      </c>
      <c r="D21458" s="29"/>
      <c r="E21458" s="29" t="s">
        <v>82</v>
      </c>
    </row>
    <row r="21459" spans="1:5">
      <c r="A21459" s="29" t="s">
        <v>37404</v>
      </c>
      <c r="B21459" s="29" t="s">
        <v>37405</v>
      </c>
      <c r="C21459" s="29">
        <v>3</v>
      </c>
      <c r="D21459" s="29"/>
      <c r="E21459" s="29" t="s">
        <v>82</v>
      </c>
    </row>
    <row r="21460" spans="1:5">
      <c r="A21460" s="29" t="s">
        <v>37406</v>
      </c>
      <c r="B21460" s="29" t="s">
        <v>37407</v>
      </c>
      <c r="C21460" s="29">
        <v>2</v>
      </c>
      <c r="D21460" s="29"/>
      <c r="E21460" s="29" t="s">
        <v>82</v>
      </c>
    </row>
    <row r="21461" spans="1:5">
      <c r="A21461" s="29" t="s">
        <v>37408</v>
      </c>
      <c r="B21461" s="29" t="s">
        <v>37409</v>
      </c>
      <c r="C21461" s="29">
        <v>3</v>
      </c>
      <c r="D21461" s="29"/>
      <c r="E21461" s="29" t="s">
        <v>82</v>
      </c>
    </row>
    <row r="21462" spans="1:5">
      <c r="A21462" s="29" t="s">
        <v>37410</v>
      </c>
      <c r="B21462" s="29" t="s">
        <v>37411</v>
      </c>
      <c r="C21462" s="29">
        <v>3</v>
      </c>
      <c r="D21462" s="29"/>
      <c r="E21462" s="29" t="s">
        <v>82</v>
      </c>
    </row>
    <row r="21463" spans="1:5">
      <c r="A21463" s="29" t="s">
        <v>37412</v>
      </c>
      <c r="B21463" s="29" t="s">
        <v>29210</v>
      </c>
      <c r="C21463" s="29">
        <v>0</v>
      </c>
      <c r="D21463" s="29"/>
      <c r="E21463" s="29" t="s">
        <v>82</v>
      </c>
    </row>
    <row r="21464" spans="1:5">
      <c r="A21464" s="29" t="s">
        <v>37413</v>
      </c>
      <c r="B21464" s="29" t="s">
        <v>37414</v>
      </c>
      <c r="C21464" s="29">
        <v>3</v>
      </c>
      <c r="D21464" s="29"/>
      <c r="E21464" s="29" t="s">
        <v>82</v>
      </c>
    </row>
    <row r="21465" spans="1:5">
      <c r="A21465" s="29" t="s">
        <v>37415</v>
      </c>
      <c r="B21465" s="29" t="s">
        <v>37416</v>
      </c>
      <c r="C21465" s="29">
        <v>3</v>
      </c>
      <c r="D21465" s="29"/>
      <c r="E21465" s="29" t="s">
        <v>82</v>
      </c>
    </row>
    <row r="21466" spans="1:5">
      <c r="A21466" s="29" t="s">
        <v>37417</v>
      </c>
      <c r="B21466" s="29" t="s">
        <v>4663</v>
      </c>
      <c r="C21466" s="29">
        <v>2</v>
      </c>
      <c r="D21466" s="29"/>
      <c r="E21466" s="29" t="s">
        <v>82</v>
      </c>
    </row>
    <row r="21467" spans="1:5">
      <c r="A21467" s="29" t="s">
        <v>37418</v>
      </c>
      <c r="B21467" s="29" t="s">
        <v>37419</v>
      </c>
      <c r="C21467" s="29">
        <v>3</v>
      </c>
      <c r="D21467" s="29"/>
      <c r="E21467" s="29" t="s">
        <v>82</v>
      </c>
    </row>
    <row r="21468" spans="1:5">
      <c r="A21468" s="29" t="s">
        <v>37420</v>
      </c>
      <c r="B21468" s="29" t="s">
        <v>37421</v>
      </c>
      <c r="C21468" s="29">
        <v>6</v>
      </c>
      <c r="D21468" s="29"/>
      <c r="E21468" s="29" t="s">
        <v>82</v>
      </c>
    </row>
    <row r="21469" spans="1:5">
      <c r="A21469" s="29" t="s">
        <v>37422</v>
      </c>
      <c r="B21469" s="29" t="s">
        <v>37423</v>
      </c>
      <c r="C21469" s="29">
        <v>6</v>
      </c>
      <c r="D21469" s="29"/>
      <c r="E21469" s="29" t="s">
        <v>82</v>
      </c>
    </row>
    <row r="21470" spans="1:5">
      <c r="A21470" s="29" t="s">
        <v>37424</v>
      </c>
      <c r="B21470" s="29" t="s">
        <v>37425</v>
      </c>
      <c r="C21470" s="29">
        <v>10</v>
      </c>
      <c r="D21470" s="29"/>
      <c r="E21470" s="29" t="s">
        <v>82</v>
      </c>
    </row>
    <row r="21471" spans="1:5">
      <c r="A21471" s="29" t="s">
        <v>37426</v>
      </c>
      <c r="B21471" s="29" t="s">
        <v>37425</v>
      </c>
      <c r="C21471" s="29">
        <v>9</v>
      </c>
      <c r="D21471" s="29"/>
      <c r="E21471" s="29" t="s">
        <v>82</v>
      </c>
    </row>
    <row r="21472" spans="1:5">
      <c r="A21472" s="29" t="s">
        <v>37427</v>
      </c>
      <c r="B21472" s="29" t="s">
        <v>37428</v>
      </c>
      <c r="C21472" s="29">
        <v>10</v>
      </c>
      <c r="D21472" s="29"/>
      <c r="E21472" s="29" t="s">
        <v>82</v>
      </c>
    </row>
    <row r="21473" spans="1:5">
      <c r="A21473" s="29" t="s">
        <v>37429</v>
      </c>
      <c r="B21473" s="29" t="s">
        <v>37428</v>
      </c>
      <c r="C21473" s="29">
        <v>9</v>
      </c>
      <c r="D21473" s="29"/>
      <c r="E21473" s="29" t="s">
        <v>82</v>
      </c>
    </row>
    <row r="21474" spans="1:5">
      <c r="A21474" s="29" t="s">
        <v>37430</v>
      </c>
      <c r="B21474" s="29" t="s">
        <v>25200</v>
      </c>
      <c r="C21474" s="29">
        <v>6</v>
      </c>
      <c r="D21474" s="29"/>
      <c r="E21474" s="29" t="s">
        <v>82</v>
      </c>
    </row>
    <row r="21475" spans="1:5">
      <c r="A21475" s="29" t="s">
        <v>37431</v>
      </c>
      <c r="B21475" s="29" t="s">
        <v>37432</v>
      </c>
      <c r="C21475" s="29">
        <v>4</v>
      </c>
      <c r="D21475" s="29"/>
      <c r="E21475" s="29" t="s">
        <v>82</v>
      </c>
    </row>
    <row r="21476" spans="1:5">
      <c r="A21476" s="29" t="s">
        <v>37433</v>
      </c>
      <c r="B21476" s="29" t="s">
        <v>6978</v>
      </c>
      <c r="C21476" s="29">
        <v>3</v>
      </c>
      <c r="D21476" s="29"/>
      <c r="E21476" s="29" t="s">
        <v>82</v>
      </c>
    </row>
    <row r="21477" spans="1:5">
      <c r="A21477" s="29" t="s">
        <v>37434</v>
      </c>
      <c r="B21477" s="29" t="s">
        <v>37435</v>
      </c>
      <c r="C21477" s="29">
        <v>4</v>
      </c>
      <c r="D21477" s="29"/>
      <c r="E21477" s="29" t="s">
        <v>82</v>
      </c>
    </row>
    <row r="21478" spans="1:5">
      <c r="A21478" s="29" t="s">
        <v>37436</v>
      </c>
      <c r="B21478" s="29" t="s">
        <v>6109</v>
      </c>
      <c r="C21478" s="29">
        <v>4</v>
      </c>
      <c r="D21478" s="29"/>
      <c r="E21478" s="29" t="s">
        <v>82</v>
      </c>
    </row>
    <row r="21479" spans="1:5">
      <c r="A21479" s="29" t="s">
        <v>37437</v>
      </c>
      <c r="B21479" s="29" t="s">
        <v>37438</v>
      </c>
      <c r="C21479" s="29">
        <v>4</v>
      </c>
      <c r="D21479" s="29"/>
      <c r="E21479" s="29" t="s">
        <v>82</v>
      </c>
    </row>
    <row r="21480" spans="1:5">
      <c r="A21480" s="29" t="s">
        <v>37439</v>
      </c>
      <c r="B21480" s="29" t="s">
        <v>37440</v>
      </c>
      <c r="C21480" s="29">
        <v>4</v>
      </c>
      <c r="D21480" s="29"/>
      <c r="E21480" s="29" t="s">
        <v>82</v>
      </c>
    </row>
    <row r="21481" spans="1:5">
      <c r="A21481" s="29" t="s">
        <v>37441</v>
      </c>
      <c r="B21481" s="29" t="s">
        <v>35877</v>
      </c>
      <c r="C21481" s="29">
        <v>10</v>
      </c>
      <c r="D21481" s="29"/>
      <c r="E21481" s="29" t="s">
        <v>82</v>
      </c>
    </row>
    <row r="21482" spans="1:5">
      <c r="A21482" s="29" t="s">
        <v>37442</v>
      </c>
      <c r="B21482" s="29" t="s">
        <v>6410</v>
      </c>
      <c r="C21482" s="29">
        <v>3</v>
      </c>
      <c r="D21482" s="29"/>
      <c r="E21482" s="29" t="s">
        <v>82</v>
      </c>
    </row>
    <row r="21483" spans="1:5">
      <c r="A21483" s="29" t="s">
        <v>37443</v>
      </c>
      <c r="B21483" s="29" t="s">
        <v>37444</v>
      </c>
      <c r="C21483" s="29">
        <v>4</v>
      </c>
      <c r="D21483" s="29"/>
      <c r="E21483" s="29" t="s">
        <v>82</v>
      </c>
    </row>
    <row r="21484" spans="1:5">
      <c r="A21484" s="29" t="s">
        <v>37445</v>
      </c>
      <c r="B21484" s="29" t="s">
        <v>37446</v>
      </c>
      <c r="C21484" s="29">
        <v>0</v>
      </c>
      <c r="D21484" s="29"/>
      <c r="E21484" s="29" t="s">
        <v>82</v>
      </c>
    </row>
    <row r="21485" spans="1:5">
      <c r="A21485" s="29" t="s">
        <v>37447</v>
      </c>
      <c r="B21485" s="29" t="s">
        <v>37448</v>
      </c>
      <c r="C21485" s="29">
        <v>0</v>
      </c>
      <c r="D21485" s="29"/>
      <c r="E21485" s="29" t="s">
        <v>82</v>
      </c>
    </row>
    <row r="21486" spans="1:5">
      <c r="A21486" s="29" t="s">
        <v>37449</v>
      </c>
      <c r="B21486" s="29" t="s">
        <v>37450</v>
      </c>
      <c r="C21486" s="29">
        <v>0</v>
      </c>
      <c r="D21486" s="29"/>
      <c r="E21486" s="29" t="s">
        <v>82</v>
      </c>
    </row>
    <row r="21487" spans="1:5">
      <c r="A21487" s="29" t="s">
        <v>37451</v>
      </c>
      <c r="B21487" s="29" t="s">
        <v>37452</v>
      </c>
      <c r="C21487" s="29">
        <v>0</v>
      </c>
      <c r="D21487" s="29"/>
      <c r="E21487" s="29" t="s">
        <v>82</v>
      </c>
    </row>
    <row r="21488" spans="1:5">
      <c r="A21488" s="29" t="s">
        <v>37453</v>
      </c>
      <c r="B21488" s="29" t="s">
        <v>37454</v>
      </c>
      <c r="C21488" s="29">
        <v>4</v>
      </c>
      <c r="D21488" s="29"/>
      <c r="E21488" s="29" t="s">
        <v>82</v>
      </c>
    </row>
    <row r="21489" spans="1:5">
      <c r="A21489" s="29" t="s">
        <v>37455</v>
      </c>
      <c r="B21489" s="29" t="s">
        <v>37456</v>
      </c>
      <c r="C21489" s="29">
        <v>8</v>
      </c>
      <c r="D21489" s="29"/>
      <c r="E21489" s="29" t="s">
        <v>82</v>
      </c>
    </row>
    <row r="21490" spans="1:5">
      <c r="A21490" s="29" t="s">
        <v>37457</v>
      </c>
      <c r="B21490" s="29" t="s">
        <v>37458</v>
      </c>
      <c r="C21490" s="29">
        <v>8</v>
      </c>
      <c r="D21490" s="29"/>
      <c r="E21490" s="29" t="s">
        <v>82</v>
      </c>
    </row>
    <row r="21491" spans="1:5">
      <c r="A21491" s="29" t="s">
        <v>37459</v>
      </c>
      <c r="B21491" s="29" t="s">
        <v>36598</v>
      </c>
      <c r="C21491" s="29">
        <v>3</v>
      </c>
      <c r="D21491" s="29"/>
      <c r="E21491" s="29" t="s">
        <v>82</v>
      </c>
    </row>
    <row r="21492" spans="1:5">
      <c r="A21492" s="29" t="s">
        <v>37460</v>
      </c>
      <c r="B21492" s="29" t="s">
        <v>37461</v>
      </c>
      <c r="C21492" s="29">
        <v>3</v>
      </c>
      <c r="D21492" s="29"/>
      <c r="E21492" s="29" t="s">
        <v>82</v>
      </c>
    </row>
    <row r="21493" spans="1:5">
      <c r="A21493" s="29" t="s">
        <v>37462</v>
      </c>
      <c r="B21493" s="29" t="s">
        <v>4663</v>
      </c>
      <c r="C21493" s="29">
        <v>3</v>
      </c>
      <c r="D21493" s="29"/>
      <c r="E21493" s="29" t="s">
        <v>82</v>
      </c>
    </row>
    <row r="21494" spans="1:5">
      <c r="A21494" s="29" t="s">
        <v>37463</v>
      </c>
      <c r="B21494" s="29" t="s">
        <v>37464</v>
      </c>
      <c r="C21494" s="29">
        <v>6</v>
      </c>
      <c r="D21494" s="29"/>
      <c r="E21494" s="29" t="s">
        <v>82</v>
      </c>
    </row>
    <row r="21495" spans="1:5">
      <c r="A21495" s="29" t="s">
        <v>37465</v>
      </c>
      <c r="B21495" s="29" t="s">
        <v>37466</v>
      </c>
      <c r="C21495" s="29">
        <v>6</v>
      </c>
      <c r="D21495" s="29"/>
      <c r="E21495" s="29" t="s">
        <v>82</v>
      </c>
    </row>
    <row r="21496" spans="1:5">
      <c r="A21496" s="29" t="s">
        <v>37467</v>
      </c>
      <c r="B21496" s="29" t="s">
        <v>37468</v>
      </c>
      <c r="C21496" s="29">
        <v>6</v>
      </c>
      <c r="D21496" s="29"/>
      <c r="E21496" s="29" t="s">
        <v>82</v>
      </c>
    </row>
    <row r="21497" spans="1:5">
      <c r="A21497" s="29" t="s">
        <v>37469</v>
      </c>
      <c r="B21497" s="29" t="s">
        <v>37470</v>
      </c>
      <c r="C21497" s="29">
        <v>6</v>
      </c>
      <c r="D21497" s="29"/>
      <c r="E21497" s="29" t="s">
        <v>82</v>
      </c>
    </row>
    <row r="21498" spans="1:5">
      <c r="A21498" s="29" t="s">
        <v>37471</v>
      </c>
      <c r="B21498" s="29" t="s">
        <v>37472</v>
      </c>
      <c r="C21498" s="29">
        <v>6</v>
      </c>
      <c r="D21498" s="29"/>
      <c r="E21498" s="29" t="s">
        <v>82</v>
      </c>
    </row>
    <row r="21499" spans="1:5">
      <c r="A21499" s="29" t="s">
        <v>37473</v>
      </c>
      <c r="B21499" s="29" t="s">
        <v>37474</v>
      </c>
      <c r="C21499" s="29">
        <v>6</v>
      </c>
      <c r="D21499" s="29"/>
      <c r="E21499" s="29" t="s">
        <v>82</v>
      </c>
    </row>
    <row r="21500" spans="1:5">
      <c r="A21500" s="29" t="s">
        <v>37475</v>
      </c>
      <c r="B21500" s="29" t="s">
        <v>37476</v>
      </c>
      <c r="C21500" s="29">
        <v>6</v>
      </c>
      <c r="D21500" s="29"/>
      <c r="E21500" s="29" t="s">
        <v>82</v>
      </c>
    </row>
    <row r="21501" spans="1:5">
      <c r="A21501" s="29" t="s">
        <v>37477</v>
      </c>
      <c r="B21501" s="29" t="s">
        <v>37478</v>
      </c>
      <c r="C21501" s="29">
        <v>6</v>
      </c>
      <c r="D21501" s="29"/>
      <c r="E21501" s="29" t="s">
        <v>82</v>
      </c>
    </row>
    <row r="21502" spans="1:5">
      <c r="A21502" s="29" t="s">
        <v>37479</v>
      </c>
      <c r="B21502" s="29" t="s">
        <v>37126</v>
      </c>
      <c r="C21502" s="29">
        <v>3</v>
      </c>
      <c r="D21502" s="29"/>
      <c r="E21502" s="29" t="s">
        <v>82</v>
      </c>
    </row>
    <row r="21503" spans="1:5">
      <c r="A21503" s="29" t="s">
        <v>37480</v>
      </c>
      <c r="B21503" s="29" t="s">
        <v>37481</v>
      </c>
      <c r="C21503" s="29">
        <v>6</v>
      </c>
      <c r="D21503" s="29"/>
      <c r="E21503" s="29" t="s">
        <v>82</v>
      </c>
    </row>
    <row r="21504" spans="1:5">
      <c r="A21504" s="29" t="s">
        <v>37482</v>
      </c>
      <c r="B21504" s="29" t="s">
        <v>37483</v>
      </c>
      <c r="C21504" s="29">
        <v>6</v>
      </c>
      <c r="D21504" s="29"/>
      <c r="E21504" s="29" t="s">
        <v>82</v>
      </c>
    </row>
    <row r="21505" spans="1:5">
      <c r="A21505" s="29" t="s">
        <v>37484</v>
      </c>
      <c r="B21505" s="29" t="s">
        <v>37485</v>
      </c>
      <c r="C21505" s="29">
        <v>6</v>
      </c>
      <c r="D21505" s="29"/>
      <c r="E21505" s="29" t="s">
        <v>82</v>
      </c>
    </row>
    <row r="21506" spans="1:5">
      <c r="A21506" s="29" t="s">
        <v>37486</v>
      </c>
      <c r="B21506" s="29" t="s">
        <v>37487</v>
      </c>
      <c r="C21506" s="29">
        <v>6</v>
      </c>
      <c r="D21506" s="29"/>
      <c r="E21506" s="29" t="s">
        <v>82</v>
      </c>
    </row>
    <row r="21507" spans="1:5">
      <c r="A21507" s="29" t="s">
        <v>37488</v>
      </c>
      <c r="B21507" s="29" t="s">
        <v>37489</v>
      </c>
      <c r="C21507" s="29">
        <v>6</v>
      </c>
      <c r="D21507" s="29"/>
      <c r="E21507" s="29" t="s">
        <v>82</v>
      </c>
    </row>
    <row r="21508" spans="1:5">
      <c r="A21508" s="29" t="s">
        <v>37490</v>
      </c>
      <c r="B21508" s="29" t="s">
        <v>37491</v>
      </c>
      <c r="C21508" s="29">
        <v>4</v>
      </c>
      <c r="D21508" s="29"/>
      <c r="E21508" s="29" t="s">
        <v>82</v>
      </c>
    </row>
    <row r="21509" spans="1:5">
      <c r="A21509" s="29" t="s">
        <v>37492</v>
      </c>
      <c r="B21509" s="29" t="s">
        <v>37493</v>
      </c>
      <c r="C21509" s="29">
        <v>5</v>
      </c>
      <c r="D21509" s="29"/>
      <c r="E21509" s="29" t="s">
        <v>82</v>
      </c>
    </row>
    <row r="21510" spans="1:5">
      <c r="A21510" s="29" t="s">
        <v>37494</v>
      </c>
      <c r="B21510" s="29" t="s">
        <v>37495</v>
      </c>
      <c r="C21510" s="29">
        <v>8</v>
      </c>
      <c r="D21510" s="29"/>
      <c r="E21510" s="29" t="s">
        <v>82</v>
      </c>
    </row>
    <row r="21511" spans="1:5">
      <c r="A21511" s="29" t="s">
        <v>37496</v>
      </c>
      <c r="B21511" s="29" t="s">
        <v>37497</v>
      </c>
      <c r="C21511" s="29">
        <v>8</v>
      </c>
      <c r="D21511" s="29"/>
      <c r="E21511" s="29" t="s">
        <v>82</v>
      </c>
    </row>
    <row r="21512" spans="1:5">
      <c r="A21512" s="29" t="s">
        <v>37498</v>
      </c>
      <c r="B21512" s="29" t="s">
        <v>37499</v>
      </c>
      <c r="C21512" s="29">
        <v>8</v>
      </c>
      <c r="D21512" s="29"/>
      <c r="E21512" s="29" t="s">
        <v>82</v>
      </c>
    </row>
    <row r="21513" spans="1:5">
      <c r="A21513" s="29" t="s">
        <v>37500</v>
      </c>
      <c r="B21513" s="29" t="s">
        <v>37501</v>
      </c>
      <c r="C21513" s="29">
        <v>8</v>
      </c>
      <c r="D21513" s="29"/>
      <c r="E21513" s="29" t="s">
        <v>82</v>
      </c>
    </row>
    <row r="21514" spans="1:5">
      <c r="A21514" s="29" t="s">
        <v>37502</v>
      </c>
      <c r="B21514" s="29" t="s">
        <v>37503</v>
      </c>
      <c r="C21514" s="29">
        <v>8</v>
      </c>
      <c r="D21514" s="29"/>
      <c r="E21514" s="29" t="s">
        <v>82</v>
      </c>
    </row>
    <row r="21515" spans="1:5">
      <c r="A21515" s="29" t="s">
        <v>37504</v>
      </c>
      <c r="B21515" s="29" t="s">
        <v>37505</v>
      </c>
      <c r="C21515" s="29">
        <v>8</v>
      </c>
      <c r="D21515" s="29"/>
      <c r="E21515" s="29" t="s">
        <v>82</v>
      </c>
    </row>
    <row r="21516" spans="1:5">
      <c r="A21516" s="29" t="s">
        <v>37506</v>
      </c>
      <c r="B21516" s="29" t="s">
        <v>37507</v>
      </c>
      <c r="C21516" s="29">
        <v>8</v>
      </c>
      <c r="D21516" s="29"/>
      <c r="E21516" s="29" t="s">
        <v>82</v>
      </c>
    </row>
    <row r="21517" spans="1:5">
      <c r="A21517" s="29" t="s">
        <v>37508</v>
      </c>
      <c r="B21517" s="29" t="s">
        <v>37509</v>
      </c>
      <c r="C21517" s="29">
        <v>11</v>
      </c>
      <c r="D21517" s="29"/>
      <c r="E21517" s="29" t="s">
        <v>82</v>
      </c>
    </row>
    <row r="21518" spans="1:5">
      <c r="A21518" s="29" t="s">
        <v>37510</v>
      </c>
      <c r="B21518" s="29" t="s">
        <v>37511</v>
      </c>
      <c r="C21518" s="29">
        <v>11</v>
      </c>
      <c r="D21518" s="29"/>
      <c r="E21518" s="29" t="s">
        <v>82</v>
      </c>
    </row>
    <row r="21519" spans="1:5">
      <c r="A21519" s="29" t="s">
        <v>37512</v>
      </c>
      <c r="B21519" s="29" t="s">
        <v>37513</v>
      </c>
      <c r="C21519" s="29">
        <v>11</v>
      </c>
      <c r="D21519" s="29"/>
      <c r="E21519" s="29" t="s">
        <v>82</v>
      </c>
    </row>
    <row r="21520" spans="1:5">
      <c r="A21520" s="29" t="s">
        <v>37514</v>
      </c>
      <c r="B21520" s="29" t="s">
        <v>37515</v>
      </c>
      <c r="C21520" s="29">
        <v>11</v>
      </c>
      <c r="D21520" s="29"/>
      <c r="E21520" s="29" t="s">
        <v>82</v>
      </c>
    </row>
    <row r="21521" spans="1:5">
      <c r="A21521" s="29" t="s">
        <v>37516</v>
      </c>
      <c r="B21521" s="29" t="s">
        <v>37517</v>
      </c>
      <c r="C21521" s="29">
        <v>11</v>
      </c>
      <c r="D21521" s="29"/>
      <c r="E21521" s="29" t="s">
        <v>82</v>
      </c>
    </row>
    <row r="21522" spans="1:5">
      <c r="A21522" s="29" t="s">
        <v>37518</v>
      </c>
      <c r="B21522" s="29" t="s">
        <v>37519</v>
      </c>
      <c r="C21522" s="29">
        <v>4</v>
      </c>
      <c r="D21522" s="29"/>
      <c r="E21522" s="29" t="s">
        <v>82</v>
      </c>
    </row>
    <row r="21523" spans="1:5">
      <c r="A21523" s="29" t="s">
        <v>37520</v>
      </c>
      <c r="B21523" s="29" t="s">
        <v>37519</v>
      </c>
      <c r="C21523" s="29">
        <v>4</v>
      </c>
      <c r="D21523" s="29"/>
      <c r="E21523" s="29" t="s">
        <v>82</v>
      </c>
    </row>
    <row r="21524" spans="1:5">
      <c r="A21524" s="29" t="s">
        <v>37521</v>
      </c>
      <c r="B21524" s="29" t="s">
        <v>37522</v>
      </c>
      <c r="C21524" s="29">
        <v>4</v>
      </c>
      <c r="D21524" s="29"/>
      <c r="E21524" s="29" t="s">
        <v>82</v>
      </c>
    </row>
    <row r="21525" spans="1:5">
      <c r="A21525" s="29" t="s">
        <v>37523</v>
      </c>
      <c r="B21525" s="29" t="s">
        <v>37524</v>
      </c>
      <c r="C21525" s="29">
        <v>4</v>
      </c>
      <c r="D21525" s="29"/>
      <c r="E21525" s="29" t="s">
        <v>82</v>
      </c>
    </row>
    <row r="21526" spans="1:5">
      <c r="A21526" s="29" t="s">
        <v>37525</v>
      </c>
      <c r="B21526" s="29" t="s">
        <v>37524</v>
      </c>
      <c r="C21526" s="29">
        <v>4</v>
      </c>
      <c r="D21526" s="29"/>
      <c r="E21526" s="29" t="s">
        <v>82</v>
      </c>
    </row>
    <row r="21527" spans="1:5">
      <c r="A21527" s="29" t="s">
        <v>37526</v>
      </c>
      <c r="B21527" s="29" t="s">
        <v>37527</v>
      </c>
      <c r="C21527" s="29">
        <v>4</v>
      </c>
      <c r="D21527" s="29"/>
      <c r="E21527" s="29" t="s">
        <v>82</v>
      </c>
    </row>
    <row r="21528" spans="1:5">
      <c r="A21528" s="29" t="s">
        <v>37528</v>
      </c>
      <c r="B21528" s="29" t="s">
        <v>37529</v>
      </c>
      <c r="C21528" s="29">
        <v>4</v>
      </c>
      <c r="D21528" s="29"/>
      <c r="E21528" s="29" t="s">
        <v>82</v>
      </c>
    </row>
    <row r="21529" spans="1:5">
      <c r="A21529" s="29" t="s">
        <v>37530</v>
      </c>
      <c r="B21529" s="29" t="s">
        <v>37531</v>
      </c>
      <c r="C21529" s="29">
        <v>4</v>
      </c>
      <c r="D21529" s="29"/>
      <c r="E21529" s="29" t="s">
        <v>82</v>
      </c>
    </row>
    <row r="21530" spans="1:5">
      <c r="A21530" s="29" t="s">
        <v>37532</v>
      </c>
      <c r="B21530" s="29" t="s">
        <v>37531</v>
      </c>
      <c r="C21530" s="29">
        <v>4</v>
      </c>
      <c r="D21530" s="29"/>
      <c r="E21530" s="29" t="s">
        <v>82</v>
      </c>
    </row>
    <row r="21531" spans="1:5">
      <c r="A21531" s="29" t="s">
        <v>37533</v>
      </c>
      <c r="B21531" s="29" t="s">
        <v>37534</v>
      </c>
      <c r="C21531" s="29">
        <v>4</v>
      </c>
      <c r="D21531" s="29"/>
      <c r="E21531" s="29" t="s">
        <v>82</v>
      </c>
    </row>
    <row r="21532" spans="1:5">
      <c r="A21532" s="29" t="s">
        <v>37535</v>
      </c>
      <c r="B21532" s="29" t="s">
        <v>37536</v>
      </c>
      <c r="C21532" s="29">
        <v>4</v>
      </c>
      <c r="D21532" s="29"/>
      <c r="E21532" s="29" t="s">
        <v>82</v>
      </c>
    </row>
    <row r="21533" spans="1:5">
      <c r="A21533" s="29" t="s">
        <v>37537</v>
      </c>
      <c r="B21533" s="29" t="s">
        <v>37538</v>
      </c>
      <c r="C21533" s="29">
        <v>4</v>
      </c>
      <c r="D21533" s="29"/>
      <c r="E21533" s="29" t="s">
        <v>82</v>
      </c>
    </row>
    <row r="21534" spans="1:5">
      <c r="A21534" s="29" t="s">
        <v>37539</v>
      </c>
      <c r="B21534" s="29" t="s">
        <v>37538</v>
      </c>
      <c r="C21534" s="29">
        <v>4</v>
      </c>
      <c r="D21534" s="29"/>
      <c r="E21534" s="29" t="s">
        <v>82</v>
      </c>
    </row>
    <row r="21535" spans="1:5">
      <c r="A21535" s="29" t="s">
        <v>37540</v>
      </c>
      <c r="B21535" s="29" t="s">
        <v>37541</v>
      </c>
      <c r="C21535" s="29">
        <v>5</v>
      </c>
      <c r="D21535" s="29"/>
      <c r="E21535" s="29" t="s">
        <v>82</v>
      </c>
    </row>
    <row r="21536" spans="1:5">
      <c r="A21536" s="29" t="s">
        <v>37542</v>
      </c>
      <c r="B21536" s="29" t="s">
        <v>37152</v>
      </c>
      <c r="C21536" s="29">
        <v>5</v>
      </c>
      <c r="D21536" s="29"/>
      <c r="E21536" s="29" t="s">
        <v>82</v>
      </c>
    </row>
    <row r="21537" spans="1:5">
      <c r="A21537" s="29" t="s">
        <v>37543</v>
      </c>
      <c r="B21537" s="29" t="s">
        <v>37544</v>
      </c>
      <c r="C21537" s="29">
        <v>5</v>
      </c>
      <c r="D21537" s="29"/>
      <c r="E21537" s="29" t="s">
        <v>82</v>
      </c>
    </row>
    <row r="21538" spans="1:5">
      <c r="A21538" s="29" t="s">
        <v>37545</v>
      </c>
      <c r="B21538" s="29" t="s">
        <v>37546</v>
      </c>
      <c r="C21538" s="29">
        <v>5</v>
      </c>
      <c r="D21538" s="29"/>
      <c r="E21538" s="29" t="s">
        <v>82</v>
      </c>
    </row>
    <row r="21539" spans="1:5">
      <c r="A21539" s="29" t="s">
        <v>37547</v>
      </c>
      <c r="B21539" s="29" t="s">
        <v>37541</v>
      </c>
      <c r="C21539" s="29">
        <v>4</v>
      </c>
      <c r="D21539" s="29"/>
      <c r="E21539" s="29" t="s">
        <v>82</v>
      </c>
    </row>
    <row r="21540" spans="1:5">
      <c r="A21540" s="29" t="s">
        <v>37548</v>
      </c>
      <c r="B21540" s="29" t="s">
        <v>37549</v>
      </c>
      <c r="C21540" s="29">
        <v>4</v>
      </c>
      <c r="D21540" s="29"/>
      <c r="E21540" s="29" t="s">
        <v>82</v>
      </c>
    </row>
    <row r="21541" spans="1:5">
      <c r="A21541" s="29" t="s">
        <v>37550</v>
      </c>
      <c r="B21541" s="29" t="s">
        <v>37549</v>
      </c>
      <c r="C21541" s="29">
        <v>4</v>
      </c>
      <c r="D21541" s="29"/>
      <c r="E21541" s="29" t="s">
        <v>82</v>
      </c>
    </row>
    <row r="21542" spans="1:5">
      <c r="A21542" s="29" t="s">
        <v>37551</v>
      </c>
      <c r="B21542" s="29" t="s">
        <v>37552</v>
      </c>
      <c r="C21542" s="29">
        <v>3</v>
      </c>
      <c r="D21542" s="29"/>
      <c r="E21542" s="29" t="s">
        <v>82</v>
      </c>
    </row>
    <row r="21543" spans="1:5">
      <c r="A21543" s="29" t="s">
        <v>37553</v>
      </c>
      <c r="B21543" s="29" t="s">
        <v>8053</v>
      </c>
      <c r="C21543" s="29">
        <v>3</v>
      </c>
      <c r="D21543" s="29"/>
      <c r="E21543" s="29" t="s">
        <v>82</v>
      </c>
    </row>
    <row r="21544" spans="1:5">
      <c r="A21544" s="29" t="s">
        <v>37554</v>
      </c>
      <c r="B21544" s="29" t="s">
        <v>8053</v>
      </c>
      <c r="C21544" s="29">
        <v>3</v>
      </c>
      <c r="D21544" s="29" t="s">
        <v>52</v>
      </c>
      <c r="E21544" s="29" t="s">
        <v>82</v>
      </c>
    </row>
    <row r="21545" spans="1:5">
      <c r="A21545" s="29" t="s">
        <v>37555</v>
      </c>
      <c r="B21545" s="29" t="s">
        <v>37556</v>
      </c>
      <c r="C21545" s="29">
        <v>3</v>
      </c>
      <c r="D21545" s="29"/>
      <c r="E21545" s="29" t="s">
        <v>82</v>
      </c>
    </row>
    <row r="21546" spans="1:5">
      <c r="A21546" s="29" t="s">
        <v>37557</v>
      </c>
      <c r="B21546" s="29" t="s">
        <v>37556</v>
      </c>
      <c r="C21546" s="29">
        <v>3</v>
      </c>
      <c r="D21546" s="29" t="s">
        <v>52</v>
      </c>
      <c r="E21546" s="29" t="s">
        <v>82</v>
      </c>
    </row>
    <row r="21547" spans="1:5">
      <c r="A21547" s="29" t="s">
        <v>37558</v>
      </c>
      <c r="B21547" s="29" t="s">
        <v>9808</v>
      </c>
      <c r="C21547" s="29">
        <v>3</v>
      </c>
      <c r="D21547" s="29"/>
      <c r="E21547" s="29" t="s">
        <v>82</v>
      </c>
    </row>
    <row r="21548" spans="1:5">
      <c r="A21548" s="29" t="s">
        <v>37559</v>
      </c>
      <c r="B21548" s="29" t="s">
        <v>9808</v>
      </c>
      <c r="C21548" s="29">
        <v>3</v>
      </c>
      <c r="D21548" s="29" t="s">
        <v>52</v>
      </c>
      <c r="E21548" s="29" t="s">
        <v>82</v>
      </c>
    </row>
    <row r="21549" spans="1:5">
      <c r="A21549" s="29" t="s">
        <v>37560</v>
      </c>
      <c r="B21549" s="29" t="s">
        <v>37561</v>
      </c>
      <c r="C21549" s="29">
        <v>3</v>
      </c>
      <c r="D21549" s="29"/>
      <c r="E21549" s="29" t="s">
        <v>82</v>
      </c>
    </row>
    <row r="21550" spans="1:5">
      <c r="A21550" s="29" t="s">
        <v>37562</v>
      </c>
      <c r="B21550" s="29" t="s">
        <v>37561</v>
      </c>
      <c r="C21550" s="29">
        <v>3</v>
      </c>
      <c r="D21550" s="29" t="s">
        <v>52</v>
      </c>
      <c r="E21550" s="29" t="s">
        <v>82</v>
      </c>
    </row>
    <row r="21551" spans="1:5">
      <c r="A21551" s="29" t="s">
        <v>37563</v>
      </c>
      <c r="B21551" s="29" t="s">
        <v>37564</v>
      </c>
      <c r="C21551" s="29">
        <v>3</v>
      </c>
      <c r="D21551" s="29"/>
      <c r="E21551" s="29" t="s">
        <v>82</v>
      </c>
    </row>
    <row r="21552" spans="1:5">
      <c r="A21552" s="29" t="s">
        <v>37565</v>
      </c>
      <c r="B21552" s="29" t="s">
        <v>37566</v>
      </c>
      <c r="C21552" s="29">
        <v>3</v>
      </c>
      <c r="D21552" s="29" t="s">
        <v>52</v>
      </c>
      <c r="E21552" s="29" t="s">
        <v>82</v>
      </c>
    </row>
    <row r="21553" spans="1:5">
      <c r="A21553" s="29" t="s">
        <v>37567</v>
      </c>
      <c r="B21553" s="29" t="s">
        <v>37568</v>
      </c>
      <c r="C21553" s="29">
        <v>3</v>
      </c>
      <c r="D21553" s="29"/>
      <c r="E21553" s="29" t="s">
        <v>82</v>
      </c>
    </row>
    <row r="21554" spans="1:5">
      <c r="A21554" s="29" t="s">
        <v>37569</v>
      </c>
      <c r="B21554" s="29" t="s">
        <v>37568</v>
      </c>
      <c r="C21554" s="29">
        <v>3</v>
      </c>
      <c r="D21554" s="29" t="s">
        <v>52</v>
      </c>
      <c r="E21554" s="29" t="s">
        <v>82</v>
      </c>
    </row>
    <row r="21555" spans="1:5">
      <c r="A21555" s="29" t="s">
        <v>37570</v>
      </c>
      <c r="B21555" s="29" t="s">
        <v>37298</v>
      </c>
      <c r="C21555" s="29">
        <v>3</v>
      </c>
      <c r="D21555" s="29"/>
      <c r="E21555" s="29" t="s">
        <v>82</v>
      </c>
    </row>
    <row r="21556" spans="1:5">
      <c r="A21556" s="29" t="s">
        <v>37571</v>
      </c>
      <c r="B21556" s="29" t="s">
        <v>37298</v>
      </c>
      <c r="C21556" s="29">
        <v>3</v>
      </c>
      <c r="D21556" s="29" t="s">
        <v>52</v>
      </c>
      <c r="E21556" s="29" t="s">
        <v>82</v>
      </c>
    </row>
    <row r="21557" spans="1:5">
      <c r="A21557" s="29" t="s">
        <v>37572</v>
      </c>
      <c r="B21557" s="29" t="s">
        <v>37573</v>
      </c>
      <c r="C21557" s="29">
        <v>3</v>
      </c>
      <c r="D21557" s="29"/>
      <c r="E21557" s="29" t="s">
        <v>82</v>
      </c>
    </row>
    <row r="21558" spans="1:5">
      <c r="A21558" s="29" t="s">
        <v>37574</v>
      </c>
      <c r="B21558" s="29" t="s">
        <v>37575</v>
      </c>
      <c r="C21558" s="29">
        <v>3</v>
      </c>
      <c r="D21558" s="29"/>
      <c r="E21558" s="29" t="s">
        <v>82</v>
      </c>
    </row>
    <row r="21559" spans="1:5">
      <c r="A21559" s="29" t="s">
        <v>37576</v>
      </c>
      <c r="B21559" s="29" t="s">
        <v>37575</v>
      </c>
      <c r="C21559" s="29">
        <v>3</v>
      </c>
      <c r="D21559" s="29" t="s">
        <v>52</v>
      </c>
      <c r="E21559" s="29" t="s">
        <v>82</v>
      </c>
    </row>
    <row r="21560" spans="1:5">
      <c r="A21560" s="29" t="s">
        <v>37577</v>
      </c>
      <c r="B21560" s="29" t="s">
        <v>25323</v>
      </c>
      <c r="C21560" s="29">
        <v>3</v>
      </c>
      <c r="D21560" s="29"/>
      <c r="E21560" s="29" t="s">
        <v>82</v>
      </c>
    </row>
    <row r="21561" spans="1:5">
      <c r="A21561" s="29" t="s">
        <v>37578</v>
      </c>
      <c r="B21561" s="29" t="s">
        <v>25323</v>
      </c>
      <c r="C21561" s="29">
        <v>3</v>
      </c>
      <c r="D21561" s="29" t="s">
        <v>52</v>
      </c>
      <c r="E21561" s="29" t="s">
        <v>82</v>
      </c>
    </row>
    <row r="21562" spans="1:5">
      <c r="A21562" s="29" t="s">
        <v>37579</v>
      </c>
      <c r="B21562" s="29" t="s">
        <v>37580</v>
      </c>
      <c r="C21562" s="29">
        <v>3</v>
      </c>
      <c r="D21562" s="29"/>
      <c r="E21562" s="29" t="s">
        <v>82</v>
      </c>
    </row>
    <row r="21563" spans="1:5">
      <c r="A21563" s="29" t="s">
        <v>37581</v>
      </c>
      <c r="B21563" s="29" t="s">
        <v>37580</v>
      </c>
      <c r="C21563" s="29">
        <v>3</v>
      </c>
      <c r="D21563" s="29" t="s">
        <v>52</v>
      </c>
      <c r="E21563" s="29" t="s">
        <v>82</v>
      </c>
    </row>
    <row r="21564" spans="1:5">
      <c r="A21564" s="29" t="s">
        <v>37582</v>
      </c>
      <c r="B21564" s="29" t="s">
        <v>37583</v>
      </c>
      <c r="C21564" s="29">
        <v>3</v>
      </c>
      <c r="D21564" s="29"/>
      <c r="E21564" s="29" t="s">
        <v>82</v>
      </c>
    </row>
    <row r="21565" spans="1:5">
      <c r="A21565" s="29" t="s">
        <v>37584</v>
      </c>
      <c r="B21565" s="29" t="s">
        <v>37583</v>
      </c>
      <c r="C21565" s="29">
        <v>3</v>
      </c>
      <c r="D21565" s="29" t="s">
        <v>52</v>
      </c>
      <c r="E21565" s="29" t="s">
        <v>82</v>
      </c>
    </row>
    <row r="21566" spans="1:5">
      <c r="A21566" s="29" t="s">
        <v>37585</v>
      </c>
      <c r="B21566" s="29" t="s">
        <v>37586</v>
      </c>
      <c r="C21566" s="29">
        <v>3</v>
      </c>
      <c r="D21566" s="29"/>
      <c r="E21566" s="29" t="s">
        <v>82</v>
      </c>
    </row>
    <row r="21567" spans="1:5">
      <c r="A21567" s="29" t="s">
        <v>37587</v>
      </c>
      <c r="B21567" s="29" t="s">
        <v>37586</v>
      </c>
      <c r="C21567" s="29">
        <v>3</v>
      </c>
      <c r="D21567" s="29" t="s">
        <v>52</v>
      </c>
      <c r="E21567" s="29" t="s">
        <v>82</v>
      </c>
    </row>
    <row r="21568" spans="1:5">
      <c r="A21568" s="29" t="s">
        <v>37588</v>
      </c>
      <c r="B21568" s="29" t="s">
        <v>37589</v>
      </c>
      <c r="C21568" s="29">
        <v>3</v>
      </c>
      <c r="D21568" s="29"/>
      <c r="E21568" s="29" t="s">
        <v>82</v>
      </c>
    </row>
    <row r="21569" spans="1:5">
      <c r="A21569" s="29" t="s">
        <v>37590</v>
      </c>
      <c r="B21569" s="29" t="s">
        <v>37589</v>
      </c>
      <c r="C21569" s="29">
        <v>3</v>
      </c>
      <c r="D21569" s="29" t="s">
        <v>52</v>
      </c>
      <c r="E21569" s="29" t="s">
        <v>82</v>
      </c>
    </row>
    <row r="21570" spans="1:5">
      <c r="A21570" s="29" t="s">
        <v>37591</v>
      </c>
      <c r="B21570" s="29" t="s">
        <v>37592</v>
      </c>
      <c r="C21570" s="29">
        <v>3</v>
      </c>
      <c r="D21570" s="29"/>
      <c r="E21570" s="29" t="s">
        <v>82</v>
      </c>
    </row>
    <row r="21571" spans="1:5">
      <c r="A21571" s="29" t="s">
        <v>37593</v>
      </c>
      <c r="B21571" s="29" t="s">
        <v>37592</v>
      </c>
      <c r="C21571" s="29">
        <v>3</v>
      </c>
      <c r="D21571" s="29" t="s">
        <v>52</v>
      </c>
      <c r="E21571" s="29" t="s">
        <v>82</v>
      </c>
    </row>
    <row r="21572" spans="1:5">
      <c r="A21572" s="29" t="s">
        <v>37594</v>
      </c>
      <c r="B21572" s="29" t="s">
        <v>37595</v>
      </c>
      <c r="C21572" s="29">
        <v>3</v>
      </c>
      <c r="D21572" s="29"/>
      <c r="E21572" s="29" t="s">
        <v>82</v>
      </c>
    </row>
    <row r="21573" spans="1:5">
      <c r="A21573" s="29" t="s">
        <v>37596</v>
      </c>
      <c r="B21573" s="29" t="s">
        <v>37595</v>
      </c>
      <c r="C21573" s="29">
        <v>3</v>
      </c>
      <c r="D21573" s="29" t="s">
        <v>52</v>
      </c>
      <c r="E21573" s="29" t="s">
        <v>82</v>
      </c>
    </row>
    <row r="21574" spans="1:5">
      <c r="A21574" s="29" t="s">
        <v>37597</v>
      </c>
      <c r="B21574" s="29" t="s">
        <v>37292</v>
      </c>
      <c r="C21574" s="29">
        <v>3</v>
      </c>
      <c r="D21574" s="29"/>
      <c r="E21574" s="29" t="s">
        <v>82</v>
      </c>
    </row>
    <row r="21575" spans="1:5">
      <c r="A21575" s="29" t="s">
        <v>37598</v>
      </c>
      <c r="B21575" s="29" t="s">
        <v>7985</v>
      </c>
      <c r="C21575" s="29">
        <v>3</v>
      </c>
      <c r="D21575" s="29"/>
      <c r="E21575" s="29" t="s">
        <v>82</v>
      </c>
    </row>
    <row r="21576" spans="1:5">
      <c r="A21576" s="29" t="s">
        <v>37599</v>
      </c>
      <c r="B21576" s="29" t="s">
        <v>7985</v>
      </c>
      <c r="C21576" s="29">
        <v>3</v>
      </c>
      <c r="D21576" s="29" t="s">
        <v>52</v>
      </c>
      <c r="E21576" s="29" t="s">
        <v>82</v>
      </c>
    </row>
    <row r="21577" spans="1:5">
      <c r="A21577" s="29" t="s">
        <v>37600</v>
      </c>
      <c r="B21577" s="29" t="s">
        <v>37601</v>
      </c>
      <c r="C21577" s="29">
        <v>3</v>
      </c>
      <c r="D21577" s="29"/>
      <c r="E21577" s="29" t="s">
        <v>82</v>
      </c>
    </row>
    <row r="21578" spans="1:5">
      <c r="A21578" s="29" t="s">
        <v>37602</v>
      </c>
      <c r="B21578" s="29" t="s">
        <v>37601</v>
      </c>
      <c r="C21578" s="29">
        <v>3</v>
      </c>
      <c r="D21578" s="29" t="s">
        <v>52</v>
      </c>
      <c r="E21578" s="29" t="s">
        <v>82</v>
      </c>
    </row>
    <row r="21579" spans="1:5">
      <c r="A21579" s="29" t="s">
        <v>37603</v>
      </c>
      <c r="B21579" s="29" t="s">
        <v>37604</v>
      </c>
      <c r="C21579" s="29">
        <v>3</v>
      </c>
      <c r="D21579" s="29"/>
      <c r="E21579" s="29" t="s">
        <v>82</v>
      </c>
    </row>
    <row r="21580" spans="1:5">
      <c r="A21580" s="29" t="s">
        <v>37605</v>
      </c>
      <c r="B21580" s="29" t="s">
        <v>37604</v>
      </c>
      <c r="C21580" s="29">
        <v>3</v>
      </c>
      <c r="D21580" s="29" t="s">
        <v>52</v>
      </c>
      <c r="E21580" s="29" t="s">
        <v>82</v>
      </c>
    </row>
    <row r="21581" spans="1:5">
      <c r="A21581" s="29" t="s">
        <v>37606</v>
      </c>
      <c r="B21581" s="29" t="s">
        <v>37607</v>
      </c>
      <c r="C21581" s="29">
        <v>5</v>
      </c>
      <c r="D21581" s="29"/>
      <c r="E21581" s="29" t="s">
        <v>82</v>
      </c>
    </row>
    <row r="21582" spans="1:5">
      <c r="A21582" s="29" t="s">
        <v>37608</v>
      </c>
      <c r="B21582" s="29" t="s">
        <v>37609</v>
      </c>
      <c r="C21582" s="29">
        <v>5</v>
      </c>
      <c r="D21582" s="29"/>
      <c r="E21582" s="29" t="s">
        <v>82</v>
      </c>
    </row>
    <row r="21583" spans="1:5">
      <c r="A21583" s="29" t="s">
        <v>37610</v>
      </c>
      <c r="B21583" s="29" t="s">
        <v>37611</v>
      </c>
      <c r="C21583" s="29">
        <v>5</v>
      </c>
      <c r="D21583" s="29"/>
      <c r="E21583" s="29" t="s">
        <v>82</v>
      </c>
    </row>
    <row r="21584" spans="1:5">
      <c r="A21584" s="29" t="s">
        <v>37612</v>
      </c>
      <c r="B21584" s="29" t="s">
        <v>37613</v>
      </c>
      <c r="C21584" s="29">
        <v>5</v>
      </c>
      <c r="D21584" s="29"/>
      <c r="E21584" s="29" t="s">
        <v>82</v>
      </c>
    </row>
    <row r="21585" spans="1:5">
      <c r="A21585" s="29" t="s">
        <v>37614</v>
      </c>
      <c r="B21585" s="29" t="s">
        <v>7946</v>
      </c>
      <c r="C21585" s="29">
        <v>5</v>
      </c>
      <c r="D21585" s="29"/>
      <c r="E21585" s="29" t="s">
        <v>82</v>
      </c>
    </row>
    <row r="21586" spans="1:5">
      <c r="A21586" s="29" t="s">
        <v>37615</v>
      </c>
      <c r="B21586" s="29" t="s">
        <v>37616</v>
      </c>
      <c r="C21586" s="29">
        <v>4</v>
      </c>
      <c r="D21586" s="29"/>
      <c r="E21586" s="29" t="s">
        <v>82</v>
      </c>
    </row>
    <row r="21587" spans="1:5">
      <c r="A21587" s="29" t="s">
        <v>37617</v>
      </c>
      <c r="B21587" s="29" t="s">
        <v>37618</v>
      </c>
      <c r="C21587" s="29">
        <v>5</v>
      </c>
      <c r="D21587" s="29"/>
      <c r="E21587" s="29" t="s">
        <v>82</v>
      </c>
    </row>
    <row r="21588" spans="1:5">
      <c r="A21588" s="29" t="s">
        <v>37619</v>
      </c>
      <c r="B21588" s="29" t="s">
        <v>37620</v>
      </c>
      <c r="C21588" s="29">
        <v>6</v>
      </c>
      <c r="D21588" s="29"/>
      <c r="E21588" s="29" t="s">
        <v>82</v>
      </c>
    </row>
    <row r="21589" spans="1:5">
      <c r="A21589" s="29" t="s">
        <v>37621</v>
      </c>
      <c r="B21589" s="29" t="s">
        <v>37622</v>
      </c>
      <c r="C21589" s="29">
        <v>5</v>
      </c>
      <c r="D21589" s="29"/>
      <c r="E21589" s="29" t="s">
        <v>82</v>
      </c>
    </row>
    <row r="21590" spans="1:5">
      <c r="A21590" s="29" t="s">
        <v>37623</v>
      </c>
      <c r="B21590" s="29" t="s">
        <v>37624</v>
      </c>
      <c r="C21590" s="29">
        <v>5</v>
      </c>
      <c r="D21590" s="29"/>
      <c r="E21590" s="29" t="s">
        <v>82</v>
      </c>
    </row>
    <row r="21591" spans="1:5">
      <c r="A21591" s="29" t="s">
        <v>37625</v>
      </c>
      <c r="B21591" s="29" t="s">
        <v>37626</v>
      </c>
      <c r="C21591" s="29">
        <v>3</v>
      </c>
      <c r="D21591" s="29"/>
      <c r="E21591" s="29" t="s">
        <v>82</v>
      </c>
    </row>
    <row r="21592" spans="1:5">
      <c r="A21592" s="29" t="s">
        <v>37627</v>
      </c>
      <c r="B21592" s="29" t="s">
        <v>37628</v>
      </c>
      <c r="C21592" s="29">
        <v>5</v>
      </c>
      <c r="D21592" s="29"/>
      <c r="E21592" s="29" t="s">
        <v>82</v>
      </c>
    </row>
    <row r="21593" spans="1:5">
      <c r="A21593" s="29" t="s">
        <v>37629</v>
      </c>
      <c r="B21593" s="29" t="s">
        <v>37630</v>
      </c>
      <c r="C21593" s="29">
        <v>5</v>
      </c>
      <c r="D21593" s="29"/>
      <c r="E21593" s="29" t="s">
        <v>82</v>
      </c>
    </row>
    <row r="21594" spans="1:5">
      <c r="A21594" s="29" t="s">
        <v>37631</v>
      </c>
      <c r="B21594" s="29" t="s">
        <v>37632</v>
      </c>
      <c r="C21594" s="29">
        <v>6</v>
      </c>
      <c r="D21594" s="29"/>
      <c r="E21594" s="29" t="s">
        <v>82</v>
      </c>
    </row>
    <row r="21595" spans="1:5">
      <c r="A21595" s="29" t="s">
        <v>37633</v>
      </c>
      <c r="B21595" s="29" t="s">
        <v>35891</v>
      </c>
      <c r="C21595" s="29">
        <v>6</v>
      </c>
      <c r="D21595" s="29"/>
      <c r="E21595" s="29" t="s">
        <v>82</v>
      </c>
    </row>
    <row r="21596" spans="1:5">
      <c r="A21596" s="29" t="s">
        <v>37634</v>
      </c>
      <c r="B21596" s="29" t="s">
        <v>37635</v>
      </c>
      <c r="C21596" s="29">
        <v>4</v>
      </c>
      <c r="D21596" s="29"/>
      <c r="E21596" s="29" t="s">
        <v>82</v>
      </c>
    </row>
    <row r="21597" spans="1:5">
      <c r="A21597" s="29" t="s">
        <v>37636</v>
      </c>
      <c r="B21597" s="29" t="s">
        <v>37637</v>
      </c>
      <c r="C21597" s="29">
        <v>3</v>
      </c>
      <c r="D21597" s="29"/>
      <c r="E21597" s="29" t="s">
        <v>82</v>
      </c>
    </row>
    <row r="21598" spans="1:5">
      <c r="A21598" s="29" t="s">
        <v>37638</v>
      </c>
      <c r="B21598" s="29" t="s">
        <v>37639</v>
      </c>
      <c r="C21598" s="29">
        <v>10</v>
      </c>
      <c r="D21598" s="29"/>
      <c r="E21598" s="29" t="s">
        <v>82</v>
      </c>
    </row>
    <row r="21599" spans="1:5">
      <c r="A21599" s="29" t="s">
        <v>37640</v>
      </c>
      <c r="B21599" s="29" t="s">
        <v>37641</v>
      </c>
      <c r="C21599" s="29">
        <v>5</v>
      </c>
      <c r="D21599" s="29"/>
      <c r="E21599" s="29" t="s">
        <v>82</v>
      </c>
    </row>
    <row r="21600" spans="1:5">
      <c r="A21600" s="29" t="s">
        <v>37642</v>
      </c>
      <c r="B21600" s="29" t="s">
        <v>37643</v>
      </c>
      <c r="C21600" s="29">
        <v>10</v>
      </c>
      <c r="D21600" s="29"/>
      <c r="E21600" s="29" t="s">
        <v>82</v>
      </c>
    </row>
    <row r="21601" spans="1:5">
      <c r="A21601" s="29" t="s">
        <v>37644</v>
      </c>
      <c r="B21601" s="29" t="s">
        <v>37645</v>
      </c>
      <c r="C21601" s="29">
        <v>10</v>
      </c>
      <c r="D21601" s="29"/>
      <c r="E21601" s="29" t="s">
        <v>82</v>
      </c>
    </row>
    <row r="21602" spans="1:5">
      <c r="A21602" s="29" t="s">
        <v>37646</v>
      </c>
      <c r="B21602" s="29" t="s">
        <v>37647</v>
      </c>
      <c r="C21602" s="29">
        <v>4</v>
      </c>
      <c r="D21602" s="29"/>
      <c r="E21602" s="29" t="s">
        <v>82</v>
      </c>
    </row>
    <row r="21603" spans="1:5">
      <c r="A21603" s="29" t="s">
        <v>37648</v>
      </c>
      <c r="B21603" s="29" t="s">
        <v>37649</v>
      </c>
      <c r="C21603" s="29">
        <v>6</v>
      </c>
      <c r="D21603" s="29"/>
      <c r="E21603" s="29" t="s">
        <v>82</v>
      </c>
    </row>
    <row r="21604" spans="1:5">
      <c r="A21604" s="29" t="s">
        <v>37650</v>
      </c>
      <c r="B21604" s="29" t="s">
        <v>37651</v>
      </c>
      <c r="C21604" s="29">
        <v>3</v>
      </c>
      <c r="D21604" s="29" t="s">
        <v>52</v>
      </c>
      <c r="E21604" s="29" t="s">
        <v>82</v>
      </c>
    </row>
    <row r="21605" spans="1:5">
      <c r="A21605" s="29" t="s">
        <v>37652</v>
      </c>
      <c r="B21605" s="29" t="s">
        <v>37653</v>
      </c>
      <c r="C21605" s="29">
        <v>5</v>
      </c>
      <c r="D21605" s="29"/>
      <c r="E21605" s="29" t="s">
        <v>82</v>
      </c>
    </row>
    <row r="21606" spans="1:5">
      <c r="A21606" s="29" t="s">
        <v>37654</v>
      </c>
      <c r="B21606" s="29" t="s">
        <v>37655</v>
      </c>
      <c r="C21606" s="29">
        <v>12</v>
      </c>
      <c r="D21606" s="29"/>
      <c r="E21606" s="29" t="s">
        <v>82</v>
      </c>
    </row>
    <row r="21607" spans="1:5">
      <c r="A21607" s="29" t="s">
        <v>37656</v>
      </c>
      <c r="B21607" s="29" t="s">
        <v>37657</v>
      </c>
      <c r="C21607" s="29">
        <v>0</v>
      </c>
      <c r="D21607" s="29"/>
      <c r="E21607" s="29" t="s">
        <v>82</v>
      </c>
    </row>
    <row r="21608" spans="1:5">
      <c r="A21608" s="29" t="s">
        <v>37658</v>
      </c>
      <c r="B21608" s="29" t="s">
        <v>37659</v>
      </c>
      <c r="C21608" s="29">
        <v>0</v>
      </c>
      <c r="D21608" s="29"/>
      <c r="E21608" s="29" t="s">
        <v>82</v>
      </c>
    </row>
    <row r="21609" spans="1:5">
      <c r="A21609" s="29" t="s">
        <v>37660</v>
      </c>
      <c r="B21609" s="29" t="s">
        <v>37661</v>
      </c>
      <c r="C21609" s="29">
        <v>0</v>
      </c>
      <c r="D21609" s="29"/>
      <c r="E21609" s="29" t="s">
        <v>82</v>
      </c>
    </row>
    <row r="21610" spans="1:5">
      <c r="A21610" s="29" t="s">
        <v>37662</v>
      </c>
      <c r="B21610" s="29" t="s">
        <v>37663</v>
      </c>
      <c r="C21610" s="29">
        <v>4</v>
      </c>
      <c r="D21610" s="29"/>
      <c r="E21610" s="29" t="s">
        <v>82</v>
      </c>
    </row>
    <row r="21611" spans="1:5">
      <c r="A21611" s="29" t="s">
        <v>37664</v>
      </c>
      <c r="B21611" s="29" t="s">
        <v>37665</v>
      </c>
      <c r="C21611" s="29">
        <v>4</v>
      </c>
      <c r="D21611" s="29"/>
      <c r="E21611" s="29" t="s">
        <v>82</v>
      </c>
    </row>
    <row r="21612" spans="1:5">
      <c r="A21612" s="29" t="s">
        <v>37666</v>
      </c>
      <c r="B21612" s="29" t="s">
        <v>37667</v>
      </c>
      <c r="C21612" s="29">
        <v>4</v>
      </c>
      <c r="D21612" s="29" t="s">
        <v>52</v>
      </c>
      <c r="E21612" s="29" t="s">
        <v>82</v>
      </c>
    </row>
    <row r="21613" spans="1:5">
      <c r="A21613" s="29" t="s">
        <v>37668</v>
      </c>
      <c r="B21613" s="29" t="s">
        <v>37669</v>
      </c>
      <c r="C21613" s="29">
        <v>4</v>
      </c>
      <c r="D21613" s="29"/>
      <c r="E21613" s="29" t="s">
        <v>82</v>
      </c>
    </row>
    <row r="21614" spans="1:5">
      <c r="A21614" s="29" t="s">
        <v>37670</v>
      </c>
      <c r="B21614" s="29" t="s">
        <v>37671</v>
      </c>
      <c r="C21614" s="29">
        <v>4</v>
      </c>
      <c r="D21614" s="29" t="s">
        <v>52</v>
      </c>
      <c r="E21614" s="29" t="s">
        <v>82</v>
      </c>
    </row>
    <row r="21615" spans="1:5">
      <c r="A21615" s="29" t="s">
        <v>37672</v>
      </c>
      <c r="B21615" s="29" t="s">
        <v>37673</v>
      </c>
      <c r="C21615" s="29">
        <v>4</v>
      </c>
      <c r="D21615" s="29"/>
      <c r="E21615" s="29" t="s">
        <v>82</v>
      </c>
    </row>
    <row r="21616" spans="1:5">
      <c r="A21616" s="29" t="s">
        <v>37674</v>
      </c>
      <c r="B21616" s="29" t="s">
        <v>37675</v>
      </c>
      <c r="C21616" s="29">
        <v>4</v>
      </c>
      <c r="D21616" s="29" t="s">
        <v>52</v>
      </c>
      <c r="E21616" s="29" t="s">
        <v>82</v>
      </c>
    </row>
    <row r="21617" spans="1:5">
      <c r="A21617" s="29" t="s">
        <v>37676</v>
      </c>
      <c r="B21617" s="29" t="s">
        <v>37677</v>
      </c>
      <c r="C21617" s="29">
        <v>4</v>
      </c>
      <c r="D21617" s="29"/>
      <c r="E21617" s="29" t="s">
        <v>82</v>
      </c>
    </row>
    <row r="21618" spans="1:5">
      <c r="A21618" s="29" t="s">
        <v>37678</v>
      </c>
      <c r="B21618" s="29" t="s">
        <v>37677</v>
      </c>
      <c r="C21618" s="29">
        <v>3</v>
      </c>
      <c r="D21618" s="29" t="s">
        <v>52</v>
      </c>
      <c r="E21618" s="29" t="s">
        <v>82</v>
      </c>
    </row>
    <row r="21619" spans="1:5">
      <c r="A21619" s="29" t="s">
        <v>37679</v>
      </c>
      <c r="B21619" s="29" t="s">
        <v>37680</v>
      </c>
      <c r="C21619" s="29">
        <v>4</v>
      </c>
      <c r="D21619" s="29"/>
      <c r="E21619" s="29" t="s">
        <v>82</v>
      </c>
    </row>
    <row r="21620" spans="1:5">
      <c r="A21620" s="29" t="s">
        <v>37681</v>
      </c>
      <c r="B21620" s="29" t="s">
        <v>37682</v>
      </c>
      <c r="C21620" s="29">
        <v>4</v>
      </c>
      <c r="D21620" s="29"/>
      <c r="E21620" s="29" t="s">
        <v>82</v>
      </c>
    </row>
    <row r="21621" spans="1:5">
      <c r="A21621" s="29" t="s">
        <v>37683</v>
      </c>
      <c r="B21621" s="29" t="s">
        <v>37301</v>
      </c>
      <c r="C21621" s="29">
        <v>4</v>
      </c>
      <c r="D21621" s="29" t="s">
        <v>52</v>
      </c>
      <c r="E21621" s="29" t="s">
        <v>82</v>
      </c>
    </row>
    <row r="21622" spans="1:5">
      <c r="A21622" s="29" t="s">
        <v>37684</v>
      </c>
      <c r="B21622" s="29" t="s">
        <v>37685</v>
      </c>
      <c r="C21622" s="29">
        <v>4</v>
      </c>
      <c r="D21622" s="29"/>
      <c r="E21622" s="29" t="s">
        <v>82</v>
      </c>
    </row>
    <row r="21623" spans="1:5">
      <c r="A21623" s="29" t="s">
        <v>37686</v>
      </c>
      <c r="B21623" s="29" t="s">
        <v>37687</v>
      </c>
      <c r="C21623" s="29">
        <v>8</v>
      </c>
      <c r="D21623" s="29"/>
      <c r="E21623" s="29" t="s">
        <v>82</v>
      </c>
    </row>
    <row r="21624" spans="1:5">
      <c r="A21624" s="29" t="s">
        <v>37688</v>
      </c>
      <c r="B21624" s="29" t="s">
        <v>37689</v>
      </c>
      <c r="C21624" s="29">
        <v>4</v>
      </c>
      <c r="D21624" s="29"/>
      <c r="E21624" s="29" t="s">
        <v>82</v>
      </c>
    </row>
    <row r="21625" spans="1:5">
      <c r="A21625" s="29" t="s">
        <v>37690</v>
      </c>
      <c r="B21625" s="29" t="s">
        <v>37691</v>
      </c>
      <c r="C21625" s="29">
        <v>4</v>
      </c>
      <c r="D21625" s="29" t="s">
        <v>52</v>
      </c>
      <c r="E21625" s="29" t="s">
        <v>82</v>
      </c>
    </row>
    <row r="21626" spans="1:5">
      <c r="A21626" s="29" t="s">
        <v>37692</v>
      </c>
      <c r="B21626" s="29" t="s">
        <v>37693</v>
      </c>
      <c r="C21626" s="29">
        <v>4</v>
      </c>
      <c r="D21626" s="29"/>
      <c r="E21626" s="29" t="s">
        <v>82</v>
      </c>
    </row>
    <row r="21627" spans="1:5">
      <c r="A21627" s="29" t="s">
        <v>37694</v>
      </c>
      <c r="B21627" s="29" t="s">
        <v>37695</v>
      </c>
      <c r="C21627" s="29">
        <v>4</v>
      </c>
      <c r="D21627" s="29" t="s">
        <v>52</v>
      </c>
      <c r="E21627" s="29" t="s">
        <v>82</v>
      </c>
    </row>
    <row r="21628" spans="1:5">
      <c r="A21628" s="29" t="s">
        <v>37696</v>
      </c>
      <c r="B21628" s="29" t="s">
        <v>37697</v>
      </c>
      <c r="C21628" s="29">
        <v>4</v>
      </c>
      <c r="D21628" s="29" t="s">
        <v>52</v>
      </c>
      <c r="E21628" s="29" t="s">
        <v>82</v>
      </c>
    </row>
    <row r="21629" spans="1:5">
      <c r="A21629" s="29" t="s">
        <v>37698</v>
      </c>
      <c r="B21629" s="29" t="s">
        <v>37699</v>
      </c>
      <c r="C21629" s="29">
        <v>4</v>
      </c>
      <c r="D21629" s="29"/>
      <c r="E21629" s="29" t="s">
        <v>82</v>
      </c>
    </row>
    <row r="21630" spans="1:5">
      <c r="A21630" s="29" t="s">
        <v>37700</v>
      </c>
      <c r="B21630" s="29" t="s">
        <v>37701</v>
      </c>
      <c r="C21630" s="29">
        <v>4</v>
      </c>
      <c r="D21630" s="29" t="s">
        <v>52</v>
      </c>
      <c r="E21630" s="29" t="s">
        <v>82</v>
      </c>
    </row>
    <row r="21631" spans="1:5">
      <c r="A21631" s="29" t="s">
        <v>37702</v>
      </c>
      <c r="B21631" s="29" t="s">
        <v>37703</v>
      </c>
      <c r="C21631" s="29">
        <v>4</v>
      </c>
      <c r="D21631" s="29"/>
      <c r="E21631" s="29" t="s">
        <v>82</v>
      </c>
    </row>
    <row r="21632" spans="1:5">
      <c r="A21632" s="29" t="s">
        <v>37704</v>
      </c>
      <c r="B21632" s="29" t="s">
        <v>37705</v>
      </c>
      <c r="C21632" s="29">
        <v>4</v>
      </c>
      <c r="D21632" s="29"/>
      <c r="E21632" s="29" t="s">
        <v>82</v>
      </c>
    </row>
    <row r="21633" spans="1:5">
      <c r="A21633" s="29" t="s">
        <v>37706</v>
      </c>
      <c r="B21633" s="29" t="s">
        <v>37707</v>
      </c>
      <c r="C21633" s="29">
        <v>4</v>
      </c>
      <c r="D21633" s="29"/>
      <c r="E21633" s="29" t="s">
        <v>82</v>
      </c>
    </row>
    <row r="21634" spans="1:5">
      <c r="A21634" s="29" t="s">
        <v>37708</v>
      </c>
      <c r="B21634" s="29" t="s">
        <v>7952</v>
      </c>
      <c r="C21634" s="29">
        <v>4</v>
      </c>
      <c r="D21634" s="29" t="s">
        <v>52</v>
      </c>
      <c r="E21634" s="29" t="s">
        <v>82</v>
      </c>
    </row>
    <row r="21635" spans="1:5">
      <c r="A21635" s="29" t="s">
        <v>37709</v>
      </c>
      <c r="B21635" s="29" t="s">
        <v>37710</v>
      </c>
      <c r="C21635" s="29">
        <v>4</v>
      </c>
      <c r="D21635" s="29"/>
      <c r="E21635" s="29" t="s">
        <v>82</v>
      </c>
    </row>
    <row r="21636" spans="1:5">
      <c r="A21636" s="29" t="s">
        <v>37711</v>
      </c>
      <c r="B21636" s="29" t="s">
        <v>37712</v>
      </c>
      <c r="C21636" s="29">
        <v>4</v>
      </c>
      <c r="D21636" s="29" t="s">
        <v>52</v>
      </c>
      <c r="E21636" s="29" t="s">
        <v>82</v>
      </c>
    </row>
    <row r="21637" spans="1:5">
      <c r="A21637" s="29" t="s">
        <v>37713</v>
      </c>
      <c r="B21637" s="29" t="s">
        <v>37714</v>
      </c>
      <c r="C21637" s="29">
        <v>2</v>
      </c>
      <c r="D21637" s="29"/>
      <c r="E21637" s="29" t="s">
        <v>82</v>
      </c>
    </row>
    <row r="21638" spans="1:5">
      <c r="A21638" s="29" t="s">
        <v>37715</v>
      </c>
      <c r="B21638" s="29" t="s">
        <v>37716</v>
      </c>
      <c r="C21638" s="29">
        <v>4</v>
      </c>
      <c r="D21638" s="29"/>
      <c r="E21638" s="29" t="s">
        <v>82</v>
      </c>
    </row>
    <row r="21639" spans="1:5">
      <c r="A21639" s="29" t="s">
        <v>37717</v>
      </c>
      <c r="B21639" s="29" t="s">
        <v>37718</v>
      </c>
      <c r="C21639" s="29">
        <v>4</v>
      </c>
      <c r="D21639" s="29"/>
      <c r="E21639" s="29" t="s">
        <v>82</v>
      </c>
    </row>
    <row r="21640" spans="1:5">
      <c r="A21640" s="29" t="s">
        <v>37719</v>
      </c>
      <c r="B21640" s="29" t="s">
        <v>37720</v>
      </c>
      <c r="C21640" s="29">
        <v>4</v>
      </c>
      <c r="D21640" s="29"/>
      <c r="E21640" s="29" t="s">
        <v>82</v>
      </c>
    </row>
    <row r="21641" spans="1:5">
      <c r="A21641" s="29" t="s">
        <v>37721</v>
      </c>
      <c r="B21641" s="29" t="s">
        <v>37722</v>
      </c>
      <c r="C21641" s="29">
        <v>4</v>
      </c>
      <c r="D21641" s="29"/>
      <c r="E21641" s="29" t="s">
        <v>82</v>
      </c>
    </row>
    <row r="21642" spans="1:5">
      <c r="A21642" s="29" t="s">
        <v>37723</v>
      </c>
      <c r="B21642" s="29" t="s">
        <v>37724</v>
      </c>
      <c r="C21642" s="29">
        <v>4</v>
      </c>
      <c r="D21642" s="29"/>
      <c r="E21642" s="29" t="s">
        <v>82</v>
      </c>
    </row>
    <row r="21643" spans="1:5">
      <c r="A21643" s="29" t="s">
        <v>37725</v>
      </c>
      <c r="B21643" s="29" t="s">
        <v>37726</v>
      </c>
      <c r="C21643" s="29">
        <v>4</v>
      </c>
      <c r="D21643" s="29"/>
      <c r="E21643" s="29" t="s">
        <v>82</v>
      </c>
    </row>
    <row r="21644" spans="1:5">
      <c r="A21644" s="29" t="s">
        <v>37727</v>
      </c>
      <c r="B21644" s="29" t="s">
        <v>37728</v>
      </c>
      <c r="C21644" s="29">
        <v>4</v>
      </c>
      <c r="D21644" s="29"/>
      <c r="E21644" s="29" t="s">
        <v>82</v>
      </c>
    </row>
    <row r="21645" spans="1:5">
      <c r="A21645" s="29" t="s">
        <v>37729</v>
      </c>
      <c r="B21645" s="29" t="s">
        <v>37730</v>
      </c>
      <c r="C21645" s="29">
        <v>4</v>
      </c>
      <c r="D21645" s="29"/>
      <c r="E21645" s="29" t="s">
        <v>82</v>
      </c>
    </row>
    <row r="21646" spans="1:5">
      <c r="A21646" s="29" t="s">
        <v>37731</v>
      </c>
      <c r="B21646" s="29" t="s">
        <v>37732</v>
      </c>
      <c r="C21646" s="29">
        <v>4</v>
      </c>
      <c r="D21646" s="29"/>
      <c r="E21646" s="29" t="s">
        <v>82</v>
      </c>
    </row>
    <row r="21647" spans="1:5">
      <c r="A21647" s="29" t="s">
        <v>37733</v>
      </c>
      <c r="B21647" s="29" t="s">
        <v>37734</v>
      </c>
      <c r="C21647" s="29">
        <v>8</v>
      </c>
      <c r="D21647" s="29"/>
      <c r="E21647" s="29" t="s">
        <v>82</v>
      </c>
    </row>
    <row r="21648" spans="1:5">
      <c r="A21648" s="29" t="s">
        <v>37735</v>
      </c>
      <c r="B21648" s="29" t="s">
        <v>37736</v>
      </c>
      <c r="C21648" s="29">
        <v>4</v>
      </c>
      <c r="D21648" s="29"/>
      <c r="E21648" s="29" t="s">
        <v>82</v>
      </c>
    </row>
    <row r="21649" spans="1:5">
      <c r="A21649" s="29" t="s">
        <v>37737</v>
      </c>
      <c r="B21649" s="29" t="s">
        <v>19456</v>
      </c>
      <c r="C21649" s="29">
        <v>6</v>
      </c>
      <c r="D21649" s="29"/>
      <c r="E21649" s="29" t="s">
        <v>82</v>
      </c>
    </row>
    <row r="21650" spans="1:5">
      <c r="A21650" s="29" t="s">
        <v>37738</v>
      </c>
      <c r="B21650" s="29" t="s">
        <v>37739</v>
      </c>
      <c r="C21650" s="29">
        <v>12</v>
      </c>
      <c r="D21650" s="29"/>
      <c r="E21650" s="29" t="s">
        <v>82</v>
      </c>
    </row>
    <row r="21651" spans="1:5">
      <c r="A21651" s="29" t="s">
        <v>37740</v>
      </c>
      <c r="B21651" s="29" t="s">
        <v>37741</v>
      </c>
      <c r="C21651" s="29">
        <v>3</v>
      </c>
      <c r="D21651" s="29"/>
      <c r="E21651" s="29" t="s">
        <v>82</v>
      </c>
    </row>
    <row r="21652" spans="1:5">
      <c r="A21652" s="29" t="s">
        <v>37742</v>
      </c>
      <c r="B21652" s="29" t="s">
        <v>37743</v>
      </c>
      <c r="C21652" s="29">
        <v>0.5</v>
      </c>
      <c r="D21652" s="29"/>
      <c r="E21652" s="29" t="s">
        <v>82</v>
      </c>
    </row>
    <row r="21653" spans="1:5">
      <c r="A21653" s="29" t="s">
        <v>37744</v>
      </c>
      <c r="B21653" s="29" t="s">
        <v>37745</v>
      </c>
      <c r="C21653" s="29">
        <v>4</v>
      </c>
      <c r="D21653" s="29"/>
      <c r="E21653" s="29" t="s">
        <v>82</v>
      </c>
    </row>
    <row r="21654" spans="1:5">
      <c r="A21654" s="29" t="s">
        <v>37746</v>
      </c>
      <c r="B21654" s="29" t="s">
        <v>37747</v>
      </c>
      <c r="C21654" s="29">
        <v>4</v>
      </c>
      <c r="D21654" s="29" t="s">
        <v>52</v>
      </c>
      <c r="E21654" s="29" t="s">
        <v>82</v>
      </c>
    </row>
    <row r="21655" spans="1:5">
      <c r="A21655" s="29" t="s">
        <v>37748</v>
      </c>
      <c r="B21655" s="29" t="s">
        <v>37749</v>
      </c>
      <c r="C21655" s="29">
        <v>4</v>
      </c>
      <c r="D21655" s="29"/>
      <c r="E21655" s="29" t="s">
        <v>82</v>
      </c>
    </row>
    <row r="21656" spans="1:5">
      <c r="A21656" s="29" t="s">
        <v>37750</v>
      </c>
      <c r="B21656" s="29" t="s">
        <v>37751</v>
      </c>
      <c r="C21656" s="29">
        <v>4</v>
      </c>
      <c r="D21656" s="29" t="s">
        <v>52</v>
      </c>
      <c r="E21656" s="29" t="s">
        <v>82</v>
      </c>
    </row>
    <row r="21657" spans="1:5">
      <c r="A21657" s="29" t="s">
        <v>37752</v>
      </c>
      <c r="B21657" s="29" t="s">
        <v>37753</v>
      </c>
      <c r="C21657" s="29">
        <v>4</v>
      </c>
      <c r="D21657" s="29"/>
      <c r="E21657" s="29" t="s">
        <v>82</v>
      </c>
    </row>
    <row r="21658" spans="1:5">
      <c r="A21658" s="29" t="s">
        <v>37754</v>
      </c>
      <c r="B21658" s="29" t="s">
        <v>37755</v>
      </c>
      <c r="C21658" s="29">
        <v>4</v>
      </c>
      <c r="D21658" s="29" t="s">
        <v>52</v>
      </c>
      <c r="E21658" s="29" t="s">
        <v>82</v>
      </c>
    </row>
    <row r="21659" spans="1:5">
      <c r="A21659" s="29" t="s">
        <v>37756</v>
      </c>
      <c r="B21659" s="29" t="s">
        <v>37757</v>
      </c>
      <c r="C21659" s="29">
        <v>4</v>
      </c>
      <c r="D21659" s="29"/>
      <c r="E21659" s="29" t="s">
        <v>82</v>
      </c>
    </row>
    <row r="21660" spans="1:5">
      <c r="A21660" s="29" t="s">
        <v>37758</v>
      </c>
      <c r="B21660" s="29" t="s">
        <v>37759</v>
      </c>
      <c r="C21660" s="29">
        <v>4</v>
      </c>
      <c r="D21660" s="29" t="s">
        <v>52</v>
      </c>
      <c r="E21660" s="29" t="s">
        <v>82</v>
      </c>
    </row>
    <row r="21661" spans="1:5">
      <c r="A21661" s="29" t="s">
        <v>37760</v>
      </c>
      <c r="B21661" s="29" t="s">
        <v>37761</v>
      </c>
      <c r="C21661" s="29">
        <v>4</v>
      </c>
      <c r="D21661" s="29"/>
      <c r="E21661" s="29" t="s">
        <v>82</v>
      </c>
    </row>
    <row r="21662" spans="1:5">
      <c r="A21662" s="29" t="s">
        <v>37762</v>
      </c>
      <c r="B21662" s="29" t="s">
        <v>37763</v>
      </c>
      <c r="C21662" s="29">
        <v>4</v>
      </c>
      <c r="D21662" s="29" t="s">
        <v>52</v>
      </c>
      <c r="E21662" s="29" t="s">
        <v>82</v>
      </c>
    </row>
    <row r="21663" spans="1:5">
      <c r="A21663" s="29" t="s">
        <v>37764</v>
      </c>
      <c r="B21663" s="29" t="s">
        <v>37765</v>
      </c>
      <c r="C21663" s="29">
        <v>4</v>
      </c>
      <c r="D21663" s="29"/>
      <c r="E21663" s="29" t="s">
        <v>82</v>
      </c>
    </row>
    <row r="21664" spans="1:5">
      <c r="A21664" s="29" t="s">
        <v>37766</v>
      </c>
      <c r="B21664" s="29" t="s">
        <v>3494</v>
      </c>
      <c r="C21664" s="29">
        <v>2</v>
      </c>
      <c r="D21664" s="29" t="s">
        <v>52</v>
      </c>
      <c r="E21664" s="29" t="s">
        <v>82</v>
      </c>
    </row>
    <row r="21665" spans="1:5">
      <c r="A21665" s="29" t="s">
        <v>37767</v>
      </c>
      <c r="B21665" s="29" t="s">
        <v>37768</v>
      </c>
      <c r="C21665" s="29">
        <v>10</v>
      </c>
      <c r="D21665" s="29"/>
      <c r="E21665" s="29" t="s">
        <v>82</v>
      </c>
    </row>
    <row r="21666" spans="1:5">
      <c r="A21666" s="29" t="s">
        <v>37769</v>
      </c>
      <c r="B21666" s="29" t="s">
        <v>37770</v>
      </c>
      <c r="C21666" s="29">
        <v>2.5</v>
      </c>
      <c r="D21666" s="29"/>
      <c r="E21666" s="29" t="s">
        <v>82</v>
      </c>
    </row>
    <row r="21667" spans="1:5">
      <c r="A21667" s="29" t="s">
        <v>37771</v>
      </c>
      <c r="B21667" s="29" t="s">
        <v>37772</v>
      </c>
      <c r="C21667" s="29">
        <v>2</v>
      </c>
      <c r="D21667" s="29"/>
      <c r="E21667" s="29" t="s">
        <v>82</v>
      </c>
    </row>
    <row r="21668" spans="1:5">
      <c r="A21668" s="29" t="s">
        <v>37773</v>
      </c>
      <c r="B21668" s="29" t="s">
        <v>37774</v>
      </c>
      <c r="C21668" s="29">
        <v>2.5</v>
      </c>
      <c r="D21668" s="29"/>
      <c r="E21668" s="29" t="s">
        <v>82</v>
      </c>
    </row>
    <row r="21669" spans="1:5">
      <c r="A21669" s="29" t="s">
        <v>37775</v>
      </c>
      <c r="B21669" s="29" t="s">
        <v>37776</v>
      </c>
      <c r="C21669" s="29">
        <v>2</v>
      </c>
      <c r="D21669" s="29"/>
      <c r="E21669" s="29" t="s">
        <v>82</v>
      </c>
    </row>
    <row r="21670" spans="1:5">
      <c r="A21670" s="29" t="s">
        <v>37777</v>
      </c>
      <c r="B21670" s="29" t="s">
        <v>37778</v>
      </c>
      <c r="C21670" s="29">
        <v>2</v>
      </c>
      <c r="D21670" s="29"/>
      <c r="E21670" s="29" t="s">
        <v>82</v>
      </c>
    </row>
    <row r="21671" spans="1:5">
      <c r="A21671" s="29" t="s">
        <v>37779</v>
      </c>
      <c r="B21671" s="29" t="s">
        <v>37780</v>
      </c>
      <c r="C21671" s="29">
        <v>2</v>
      </c>
      <c r="D21671" s="29"/>
      <c r="E21671" s="29" t="s">
        <v>82</v>
      </c>
    </row>
    <row r="21672" spans="1:5">
      <c r="A21672" s="29" t="s">
        <v>37781</v>
      </c>
      <c r="B21672" s="29" t="s">
        <v>37782</v>
      </c>
      <c r="C21672" s="29">
        <v>2.5</v>
      </c>
      <c r="D21672" s="29"/>
      <c r="E21672" s="29" t="s">
        <v>82</v>
      </c>
    </row>
    <row r="21673" spans="1:5">
      <c r="A21673" s="29" t="s">
        <v>37783</v>
      </c>
      <c r="B21673" s="29" t="s">
        <v>37784</v>
      </c>
      <c r="C21673" s="29">
        <v>2.5</v>
      </c>
      <c r="D21673" s="29"/>
      <c r="E21673" s="29" t="s">
        <v>82</v>
      </c>
    </row>
    <row r="21674" spans="1:5">
      <c r="A21674" s="29" t="s">
        <v>37785</v>
      </c>
      <c r="B21674" s="29" t="s">
        <v>37786</v>
      </c>
      <c r="C21674" s="29">
        <v>2.5</v>
      </c>
      <c r="D21674" s="29"/>
      <c r="E21674" s="29" t="s">
        <v>82</v>
      </c>
    </row>
    <row r="21675" spans="1:5">
      <c r="A21675" s="29" t="s">
        <v>37787</v>
      </c>
      <c r="B21675" s="29" t="s">
        <v>37788</v>
      </c>
      <c r="C21675" s="29">
        <v>2.5</v>
      </c>
      <c r="D21675" s="29"/>
      <c r="E21675" s="29" t="s">
        <v>82</v>
      </c>
    </row>
    <row r="21676" spans="1:5">
      <c r="A21676" s="29" t="s">
        <v>37789</v>
      </c>
      <c r="B21676" s="29" t="s">
        <v>37790</v>
      </c>
      <c r="C21676" s="29">
        <v>4</v>
      </c>
      <c r="D21676" s="29"/>
      <c r="E21676" s="29" t="s">
        <v>82</v>
      </c>
    </row>
    <row r="21677" spans="1:5">
      <c r="A21677" s="29" t="s">
        <v>37791</v>
      </c>
      <c r="B21677" s="29" t="s">
        <v>37792</v>
      </c>
      <c r="C21677" s="29">
        <v>4</v>
      </c>
      <c r="D21677" s="29"/>
      <c r="E21677" s="29" t="s">
        <v>82</v>
      </c>
    </row>
    <row r="21678" spans="1:5">
      <c r="A21678" s="29" t="s">
        <v>37793</v>
      </c>
      <c r="B21678" s="29" t="s">
        <v>37794</v>
      </c>
      <c r="C21678" s="29">
        <v>3</v>
      </c>
      <c r="D21678" s="29"/>
      <c r="E21678" s="29" t="s">
        <v>82</v>
      </c>
    </row>
    <row r="21679" spans="1:5">
      <c r="A21679" s="29" t="s">
        <v>37795</v>
      </c>
      <c r="B21679" s="29" t="s">
        <v>37796</v>
      </c>
      <c r="C21679" s="29">
        <v>3</v>
      </c>
      <c r="D21679" s="29"/>
      <c r="E21679" s="29" t="s">
        <v>82</v>
      </c>
    </row>
    <row r="21680" spans="1:5">
      <c r="A21680" s="29" t="s">
        <v>37797</v>
      </c>
      <c r="B21680" s="29" t="s">
        <v>37798</v>
      </c>
      <c r="C21680" s="29">
        <v>0</v>
      </c>
      <c r="D21680" s="29"/>
      <c r="E21680" s="29" t="s">
        <v>82</v>
      </c>
    </row>
    <row r="21681" spans="1:5">
      <c r="A21681" s="29" t="s">
        <v>37799</v>
      </c>
      <c r="B21681" s="29" t="s">
        <v>37800</v>
      </c>
      <c r="C21681" s="29">
        <v>1</v>
      </c>
      <c r="D21681" s="29"/>
      <c r="E21681" s="29" t="s">
        <v>82</v>
      </c>
    </row>
    <row r="21682" spans="1:5">
      <c r="A21682" s="29" t="s">
        <v>37801</v>
      </c>
      <c r="B21682" s="29" t="s">
        <v>37802</v>
      </c>
      <c r="C21682" s="29">
        <v>1</v>
      </c>
      <c r="D21682" s="29"/>
      <c r="E21682" s="29" t="s">
        <v>82</v>
      </c>
    </row>
    <row r="21683" spans="1:5">
      <c r="A21683" s="29" t="s">
        <v>37803</v>
      </c>
      <c r="B21683" s="29" t="s">
        <v>37804</v>
      </c>
      <c r="C21683" s="29">
        <v>0</v>
      </c>
      <c r="D21683" s="29"/>
      <c r="E21683" s="29" t="s">
        <v>82</v>
      </c>
    </row>
    <row r="21684" spans="1:5">
      <c r="A21684" s="29" t="s">
        <v>37805</v>
      </c>
      <c r="B21684" s="29" t="s">
        <v>37806</v>
      </c>
      <c r="C21684" s="29">
        <v>0</v>
      </c>
      <c r="D21684" s="29"/>
      <c r="E21684" s="29" t="s">
        <v>82</v>
      </c>
    </row>
    <row r="21685" spans="1:5">
      <c r="A21685" s="29" t="s">
        <v>37807</v>
      </c>
      <c r="B21685" s="29" t="s">
        <v>37808</v>
      </c>
      <c r="C21685" s="29">
        <v>2.5</v>
      </c>
      <c r="D21685" s="29"/>
      <c r="E21685" s="29" t="s">
        <v>82</v>
      </c>
    </row>
    <row r="21686" spans="1:5">
      <c r="A21686" s="29" t="s">
        <v>37809</v>
      </c>
      <c r="B21686" s="29" t="s">
        <v>37810</v>
      </c>
      <c r="C21686" s="29">
        <v>2.5</v>
      </c>
      <c r="D21686" s="29"/>
      <c r="E21686" s="29" t="s">
        <v>82</v>
      </c>
    </row>
    <row r="21687" spans="1:5">
      <c r="A21687" s="29" t="s">
        <v>37811</v>
      </c>
      <c r="B21687" s="29" t="s">
        <v>37812</v>
      </c>
      <c r="C21687" s="29">
        <v>2.5</v>
      </c>
      <c r="D21687" s="29"/>
      <c r="E21687" s="29" t="s">
        <v>82</v>
      </c>
    </row>
    <row r="21688" spans="1:5">
      <c r="A21688" s="29" t="s">
        <v>37813</v>
      </c>
      <c r="B21688" s="29" t="s">
        <v>37814</v>
      </c>
      <c r="C21688" s="29">
        <v>2.5</v>
      </c>
      <c r="D21688" s="29"/>
      <c r="E21688" s="29" t="s">
        <v>82</v>
      </c>
    </row>
    <row r="21689" spans="1:5">
      <c r="A21689" s="29" t="s">
        <v>37815</v>
      </c>
      <c r="B21689" s="29" t="s">
        <v>37816</v>
      </c>
      <c r="C21689" s="29">
        <v>2</v>
      </c>
      <c r="D21689" s="29"/>
      <c r="E21689" s="29" t="s">
        <v>82</v>
      </c>
    </row>
    <row r="21690" spans="1:5">
      <c r="A21690" s="29" t="s">
        <v>37817</v>
      </c>
      <c r="B21690" s="29" t="s">
        <v>37818</v>
      </c>
      <c r="C21690" s="29">
        <v>2</v>
      </c>
      <c r="D21690" s="29"/>
      <c r="E21690" s="29" t="s">
        <v>82</v>
      </c>
    </row>
    <row r="21691" spans="1:5">
      <c r="A21691" s="29" t="s">
        <v>37819</v>
      </c>
      <c r="B21691" s="29" t="s">
        <v>37820</v>
      </c>
      <c r="C21691" s="29">
        <v>3</v>
      </c>
      <c r="D21691" s="29"/>
      <c r="E21691" s="29" t="s">
        <v>82</v>
      </c>
    </row>
    <row r="21692" spans="1:5">
      <c r="A21692" s="29" t="s">
        <v>37821</v>
      </c>
      <c r="B21692" s="29" t="s">
        <v>37822</v>
      </c>
      <c r="C21692" s="29">
        <v>2</v>
      </c>
      <c r="D21692" s="29"/>
      <c r="E21692" s="29" t="s">
        <v>82</v>
      </c>
    </row>
    <row r="21693" spans="1:5">
      <c r="A21693" s="29" t="s">
        <v>37823</v>
      </c>
      <c r="B21693" s="29" t="s">
        <v>37824</v>
      </c>
      <c r="C21693" s="29">
        <v>5</v>
      </c>
      <c r="D21693" s="29"/>
      <c r="E21693" s="29" t="s">
        <v>82</v>
      </c>
    </row>
    <row r="21694" spans="1:5">
      <c r="A21694" s="29" t="s">
        <v>37825</v>
      </c>
      <c r="B21694" s="29" t="s">
        <v>37826</v>
      </c>
      <c r="C21694" s="29">
        <v>6</v>
      </c>
      <c r="D21694" s="29"/>
      <c r="E21694" s="29" t="s">
        <v>82</v>
      </c>
    </row>
    <row r="21695" spans="1:5">
      <c r="A21695" s="29" t="s">
        <v>37827</v>
      </c>
      <c r="B21695" s="29" t="s">
        <v>37828</v>
      </c>
      <c r="C21695" s="29">
        <v>2</v>
      </c>
      <c r="D21695" s="29"/>
      <c r="E21695" s="29" t="s">
        <v>82</v>
      </c>
    </row>
    <row r="21696" spans="1:5">
      <c r="A21696" s="29" t="s">
        <v>37829</v>
      </c>
      <c r="B21696" s="29" t="s">
        <v>37830</v>
      </c>
      <c r="C21696" s="29">
        <v>2</v>
      </c>
      <c r="D21696" s="29"/>
      <c r="E21696" s="29" t="s">
        <v>82</v>
      </c>
    </row>
    <row r="21697" spans="1:5">
      <c r="A21697" s="29" t="s">
        <v>37831</v>
      </c>
      <c r="B21697" s="29" t="s">
        <v>37832</v>
      </c>
      <c r="C21697" s="29">
        <v>3</v>
      </c>
      <c r="D21697" s="29"/>
      <c r="E21697" s="29" t="s">
        <v>82</v>
      </c>
    </row>
    <row r="21698" spans="1:5">
      <c r="A21698" s="29" t="s">
        <v>37833</v>
      </c>
      <c r="B21698" s="29" t="s">
        <v>37834</v>
      </c>
      <c r="C21698" s="29">
        <v>2</v>
      </c>
      <c r="D21698" s="29"/>
      <c r="E21698" s="29" t="s">
        <v>82</v>
      </c>
    </row>
    <row r="21699" spans="1:5">
      <c r="A21699" s="29" t="s">
        <v>37835</v>
      </c>
      <c r="B21699" s="29" t="s">
        <v>37836</v>
      </c>
      <c r="C21699" s="29">
        <v>2</v>
      </c>
      <c r="D21699" s="29"/>
      <c r="E21699" s="29" t="s">
        <v>82</v>
      </c>
    </row>
    <row r="21700" spans="1:5">
      <c r="A21700" s="29" t="s">
        <v>37837</v>
      </c>
      <c r="B21700" s="29" t="s">
        <v>37838</v>
      </c>
      <c r="C21700" s="29">
        <v>2</v>
      </c>
      <c r="D21700" s="29"/>
      <c r="E21700" s="29" t="s">
        <v>82</v>
      </c>
    </row>
    <row r="21701" spans="1:5">
      <c r="A21701" s="29" t="s">
        <v>37839</v>
      </c>
      <c r="B21701" s="29" t="s">
        <v>37840</v>
      </c>
      <c r="C21701" s="29">
        <v>2</v>
      </c>
      <c r="D21701" s="29"/>
      <c r="E21701" s="29" t="s">
        <v>82</v>
      </c>
    </row>
    <row r="21702" spans="1:5">
      <c r="A21702" s="29" t="s">
        <v>37841</v>
      </c>
      <c r="B21702" s="29" t="s">
        <v>37842</v>
      </c>
      <c r="C21702" s="29">
        <v>3</v>
      </c>
      <c r="D21702" s="29"/>
      <c r="E21702" s="29" t="s">
        <v>82</v>
      </c>
    </row>
    <row r="21703" spans="1:5">
      <c r="A21703" s="29" t="s">
        <v>37843</v>
      </c>
      <c r="B21703" s="29" t="s">
        <v>37844</v>
      </c>
      <c r="C21703" s="29">
        <v>2</v>
      </c>
      <c r="D21703" s="29"/>
      <c r="E21703" s="29" t="s">
        <v>82</v>
      </c>
    </row>
    <row r="21704" spans="1:5">
      <c r="A21704" s="29" t="s">
        <v>37845</v>
      </c>
      <c r="B21704" s="29" t="s">
        <v>37846</v>
      </c>
      <c r="C21704" s="29">
        <v>3</v>
      </c>
      <c r="D21704" s="29"/>
      <c r="E21704" s="29" t="s">
        <v>82</v>
      </c>
    </row>
    <row r="21705" spans="1:5">
      <c r="A21705" s="29" t="s">
        <v>37847</v>
      </c>
      <c r="B21705" s="29" t="s">
        <v>37848</v>
      </c>
      <c r="C21705" s="29">
        <v>2</v>
      </c>
      <c r="D21705" s="29"/>
      <c r="E21705" s="29" t="s">
        <v>82</v>
      </c>
    </row>
    <row r="21706" spans="1:5">
      <c r="A21706" s="29" t="s">
        <v>37849</v>
      </c>
      <c r="B21706" s="29" t="s">
        <v>37850</v>
      </c>
      <c r="C21706" s="29">
        <v>1</v>
      </c>
      <c r="D21706" s="29"/>
      <c r="E21706" s="29" t="s">
        <v>82</v>
      </c>
    </row>
    <row r="21707" spans="1:5">
      <c r="A21707" s="29" t="s">
        <v>37851</v>
      </c>
      <c r="B21707" s="29" t="s">
        <v>37852</v>
      </c>
      <c r="C21707" s="29">
        <v>1</v>
      </c>
      <c r="D21707" s="29"/>
      <c r="E21707" s="29" t="s">
        <v>82</v>
      </c>
    </row>
    <row r="21708" spans="1:5">
      <c r="A21708" s="29" t="s">
        <v>37853</v>
      </c>
      <c r="B21708" s="29" t="s">
        <v>37854</v>
      </c>
      <c r="C21708" s="29">
        <v>1</v>
      </c>
      <c r="D21708" s="29"/>
      <c r="E21708" s="29" t="s">
        <v>82</v>
      </c>
    </row>
    <row r="21709" spans="1:5">
      <c r="A21709" s="29" t="s">
        <v>37855</v>
      </c>
      <c r="B21709" s="29" t="s">
        <v>37856</v>
      </c>
      <c r="C21709" s="29">
        <v>1</v>
      </c>
      <c r="D21709" s="29"/>
      <c r="E21709" s="29" t="s">
        <v>82</v>
      </c>
    </row>
    <row r="21710" spans="1:5">
      <c r="A21710" s="29" t="s">
        <v>37857</v>
      </c>
      <c r="B21710" s="29" t="s">
        <v>37858</v>
      </c>
      <c r="C21710" s="29">
        <v>3</v>
      </c>
      <c r="D21710" s="29"/>
      <c r="E21710" s="29" t="s">
        <v>82</v>
      </c>
    </row>
    <row r="21711" spans="1:5">
      <c r="A21711" s="29" t="s">
        <v>37859</v>
      </c>
      <c r="B21711" s="29" t="s">
        <v>37860</v>
      </c>
      <c r="C21711" s="29">
        <v>2</v>
      </c>
      <c r="D21711" s="29"/>
      <c r="E21711" s="29" t="s">
        <v>82</v>
      </c>
    </row>
    <row r="21712" spans="1:5">
      <c r="A21712" s="29" t="s">
        <v>37861</v>
      </c>
      <c r="B21712" s="29" t="s">
        <v>37862</v>
      </c>
      <c r="C21712" s="29">
        <v>5</v>
      </c>
      <c r="D21712" s="29"/>
      <c r="E21712" s="29" t="s">
        <v>82</v>
      </c>
    </row>
    <row r="21713" spans="1:5">
      <c r="A21713" s="29" t="s">
        <v>37863</v>
      </c>
      <c r="B21713" s="29" t="s">
        <v>37864</v>
      </c>
      <c r="C21713" s="29">
        <v>4</v>
      </c>
      <c r="D21713" s="29"/>
      <c r="E21713" s="29" t="s">
        <v>82</v>
      </c>
    </row>
    <row r="21714" spans="1:5">
      <c r="A21714" s="29" t="s">
        <v>37865</v>
      </c>
      <c r="B21714" s="29" t="s">
        <v>37866</v>
      </c>
      <c r="C21714" s="29">
        <v>3</v>
      </c>
      <c r="D21714" s="29"/>
      <c r="E21714" s="29" t="s">
        <v>82</v>
      </c>
    </row>
    <row r="21715" spans="1:5">
      <c r="A21715" s="29" t="s">
        <v>37867</v>
      </c>
      <c r="B21715" s="29" t="s">
        <v>37868</v>
      </c>
      <c r="C21715" s="29">
        <v>2</v>
      </c>
      <c r="D21715" s="29"/>
      <c r="E21715" s="29" t="s">
        <v>82</v>
      </c>
    </row>
    <row r="21716" spans="1:5">
      <c r="A21716" s="29" t="s">
        <v>37869</v>
      </c>
      <c r="B21716" s="29" t="s">
        <v>37870</v>
      </c>
      <c r="C21716" s="29">
        <v>1</v>
      </c>
      <c r="D21716" s="29"/>
      <c r="E21716" s="29" t="s">
        <v>82</v>
      </c>
    </row>
    <row r="21717" spans="1:5">
      <c r="A21717" s="29" t="s">
        <v>37871</v>
      </c>
      <c r="B21717" s="29" t="s">
        <v>37872</v>
      </c>
      <c r="C21717" s="29">
        <v>1</v>
      </c>
      <c r="D21717" s="29"/>
      <c r="E21717" s="29" t="s">
        <v>82</v>
      </c>
    </row>
    <row r="21718" spans="1:5">
      <c r="A21718" s="29" t="s">
        <v>37873</v>
      </c>
      <c r="B21718" s="29" t="s">
        <v>37874</v>
      </c>
      <c r="C21718" s="29">
        <v>3</v>
      </c>
      <c r="D21718" s="29"/>
      <c r="E21718" s="29" t="s">
        <v>82</v>
      </c>
    </row>
    <row r="21719" spans="1:5">
      <c r="A21719" s="29" t="s">
        <v>37875</v>
      </c>
      <c r="B21719" s="29" t="s">
        <v>37876</v>
      </c>
      <c r="C21719" s="29">
        <v>2</v>
      </c>
      <c r="D21719" s="29"/>
      <c r="E21719" s="29" t="s">
        <v>82</v>
      </c>
    </row>
    <row r="21720" spans="1:5">
      <c r="A21720" s="29" t="s">
        <v>37877</v>
      </c>
      <c r="B21720" s="29" t="s">
        <v>37878</v>
      </c>
      <c r="C21720" s="29">
        <v>1</v>
      </c>
      <c r="D21720" s="29"/>
      <c r="E21720" s="29" t="s">
        <v>82</v>
      </c>
    </row>
    <row r="21721" spans="1:5">
      <c r="A21721" s="29" t="s">
        <v>37879</v>
      </c>
      <c r="B21721" s="29" t="s">
        <v>37880</v>
      </c>
      <c r="C21721" s="29">
        <v>1</v>
      </c>
      <c r="D21721" s="29"/>
      <c r="E21721" s="29" t="s">
        <v>82</v>
      </c>
    </row>
    <row r="21722" spans="1:5">
      <c r="A21722" s="29" t="s">
        <v>37881</v>
      </c>
      <c r="B21722" s="29" t="s">
        <v>37882</v>
      </c>
      <c r="C21722" s="29">
        <v>4</v>
      </c>
      <c r="D21722" s="29"/>
      <c r="E21722" s="29" t="s">
        <v>82</v>
      </c>
    </row>
    <row r="21723" spans="1:5">
      <c r="A21723" s="29" t="s">
        <v>37883</v>
      </c>
      <c r="B21723" s="29" t="s">
        <v>37884</v>
      </c>
      <c r="C21723" s="29">
        <v>4</v>
      </c>
      <c r="D21723" s="29"/>
      <c r="E21723" s="29" t="s">
        <v>82</v>
      </c>
    </row>
    <row r="21724" spans="1:5">
      <c r="A21724" s="29" t="s">
        <v>37885</v>
      </c>
      <c r="B21724" s="29" t="s">
        <v>37886</v>
      </c>
      <c r="C21724" s="29">
        <v>4</v>
      </c>
      <c r="D21724" s="29"/>
      <c r="E21724" s="29" t="s">
        <v>82</v>
      </c>
    </row>
    <row r="21725" spans="1:5">
      <c r="A21725" s="29" t="s">
        <v>37887</v>
      </c>
      <c r="B21725" s="29" t="s">
        <v>37888</v>
      </c>
      <c r="C21725" s="29">
        <v>4</v>
      </c>
      <c r="D21725" s="29"/>
      <c r="E21725" s="29" t="s">
        <v>82</v>
      </c>
    </row>
    <row r="21726" spans="1:5">
      <c r="A21726" s="29" t="s">
        <v>37889</v>
      </c>
      <c r="B21726" s="29" t="s">
        <v>37890</v>
      </c>
      <c r="C21726" s="29">
        <v>3</v>
      </c>
      <c r="D21726" s="29"/>
      <c r="E21726" s="29" t="s">
        <v>82</v>
      </c>
    </row>
    <row r="21727" spans="1:5">
      <c r="A21727" s="29" t="s">
        <v>37891</v>
      </c>
      <c r="B21727" s="29" t="s">
        <v>37892</v>
      </c>
      <c r="C21727" s="29">
        <v>3</v>
      </c>
      <c r="D21727" s="29"/>
      <c r="E21727" s="29" t="s">
        <v>82</v>
      </c>
    </row>
    <row r="21728" spans="1:5">
      <c r="A21728" s="29" t="s">
        <v>37893</v>
      </c>
      <c r="B21728" s="29" t="s">
        <v>37894</v>
      </c>
      <c r="C21728" s="29">
        <v>3</v>
      </c>
      <c r="D21728" s="29"/>
      <c r="E21728" s="29" t="s">
        <v>82</v>
      </c>
    </row>
    <row r="21729" spans="1:5">
      <c r="A21729" s="29" t="s">
        <v>37895</v>
      </c>
      <c r="B21729" s="29" t="s">
        <v>37896</v>
      </c>
      <c r="C21729" s="29">
        <v>3</v>
      </c>
      <c r="D21729" s="29"/>
      <c r="E21729" s="29" t="s">
        <v>82</v>
      </c>
    </row>
    <row r="21730" spans="1:5">
      <c r="A21730" s="29" t="s">
        <v>37897</v>
      </c>
      <c r="B21730" s="29" t="s">
        <v>1080</v>
      </c>
      <c r="C21730" s="29">
        <v>5</v>
      </c>
      <c r="D21730" s="29"/>
      <c r="E21730" s="29" t="s">
        <v>82</v>
      </c>
    </row>
    <row r="21731" spans="1:5">
      <c r="A21731" s="29" t="s">
        <v>37898</v>
      </c>
      <c r="B21731" s="29" t="s">
        <v>37899</v>
      </c>
      <c r="C21731" s="29">
        <v>3</v>
      </c>
      <c r="D21731" s="29" t="s">
        <v>52</v>
      </c>
      <c r="E21731" s="29" t="s">
        <v>82</v>
      </c>
    </row>
    <row r="21732" spans="1:5">
      <c r="A21732" s="29" t="s">
        <v>37900</v>
      </c>
      <c r="B21732" s="29" t="s">
        <v>37901</v>
      </c>
      <c r="C21732" s="29">
        <v>3</v>
      </c>
      <c r="D21732" s="29"/>
      <c r="E21732" s="29" t="s">
        <v>82</v>
      </c>
    </row>
    <row r="21733" spans="1:5">
      <c r="A21733" s="29" t="s">
        <v>37902</v>
      </c>
      <c r="B21733" s="29" t="s">
        <v>37903</v>
      </c>
      <c r="C21733" s="29">
        <v>0</v>
      </c>
      <c r="D21733" s="29"/>
      <c r="E21733" s="29" t="s">
        <v>82</v>
      </c>
    </row>
    <row r="21734" spans="1:5">
      <c r="A21734" s="29" t="s">
        <v>37904</v>
      </c>
      <c r="B21734" s="29" t="s">
        <v>37905</v>
      </c>
      <c r="C21734" s="29">
        <v>0</v>
      </c>
      <c r="D21734" s="29"/>
      <c r="E21734" s="29" t="s">
        <v>82</v>
      </c>
    </row>
    <row r="21735" spans="1:5">
      <c r="A21735" s="29" t="s">
        <v>37906</v>
      </c>
      <c r="B21735" s="29" t="s">
        <v>37907</v>
      </c>
      <c r="C21735" s="29">
        <v>0</v>
      </c>
      <c r="D21735" s="29"/>
      <c r="E21735" s="29" t="s">
        <v>82</v>
      </c>
    </row>
    <row r="21736" spans="1:5">
      <c r="A21736" s="29" t="s">
        <v>37908</v>
      </c>
      <c r="B21736" s="29" t="s">
        <v>37909</v>
      </c>
      <c r="C21736" s="29">
        <v>2</v>
      </c>
      <c r="D21736" s="29"/>
      <c r="E21736" s="29" t="s">
        <v>82</v>
      </c>
    </row>
    <row r="21737" spans="1:5">
      <c r="A21737" s="29" t="s">
        <v>37910</v>
      </c>
      <c r="B21737" s="29" t="s">
        <v>37911</v>
      </c>
      <c r="C21737" s="29">
        <v>0</v>
      </c>
      <c r="D21737" s="29"/>
      <c r="E21737" s="29" t="s">
        <v>82</v>
      </c>
    </row>
    <row r="21738" spans="1:5">
      <c r="A21738" s="29" t="s">
        <v>37912</v>
      </c>
      <c r="B21738" s="29" t="s">
        <v>37913</v>
      </c>
      <c r="C21738" s="29">
        <v>0</v>
      </c>
      <c r="D21738" s="29"/>
      <c r="E21738" s="29" t="s">
        <v>82</v>
      </c>
    </row>
    <row r="21739" spans="1:5">
      <c r="A21739" s="29" t="s">
        <v>37914</v>
      </c>
      <c r="B21739" s="29" t="s">
        <v>37915</v>
      </c>
      <c r="C21739" s="29">
        <v>0</v>
      </c>
      <c r="D21739" s="29"/>
      <c r="E21739" s="29" t="s">
        <v>82</v>
      </c>
    </row>
    <row r="21740" spans="1:5">
      <c r="A21740" s="29" t="s">
        <v>37916</v>
      </c>
      <c r="B21740" s="29" t="s">
        <v>37917</v>
      </c>
      <c r="C21740" s="29">
        <v>0</v>
      </c>
      <c r="D21740" s="29"/>
      <c r="E21740" s="29" t="s">
        <v>82</v>
      </c>
    </row>
    <row r="21741" spans="1:5">
      <c r="A21741" s="29" t="s">
        <v>37918</v>
      </c>
      <c r="B21741" s="29" t="s">
        <v>37919</v>
      </c>
      <c r="C21741" s="29">
        <v>0</v>
      </c>
      <c r="D21741" s="29"/>
      <c r="E21741" s="29" t="s">
        <v>82</v>
      </c>
    </row>
    <row r="21742" spans="1:5">
      <c r="A21742" s="29" t="s">
        <v>37920</v>
      </c>
      <c r="B21742" s="29" t="s">
        <v>37921</v>
      </c>
      <c r="C21742" s="29">
        <v>0</v>
      </c>
      <c r="D21742" s="29"/>
      <c r="E21742" s="29" t="s">
        <v>82</v>
      </c>
    </row>
    <row r="21743" spans="1:5">
      <c r="A21743" s="29" t="s">
        <v>37922</v>
      </c>
      <c r="B21743" s="29" t="s">
        <v>37923</v>
      </c>
      <c r="C21743" s="29">
        <v>0</v>
      </c>
      <c r="D21743" s="29"/>
      <c r="E21743" s="29" t="s">
        <v>82</v>
      </c>
    </row>
    <row r="21744" spans="1:5">
      <c r="A21744" s="29" t="s">
        <v>37924</v>
      </c>
      <c r="B21744" s="29" t="s">
        <v>37925</v>
      </c>
      <c r="C21744" s="29">
        <v>0</v>
      </c>
      <c r="D21744" s="29"/>
      <c r="E21744" s="29" t="s">
        <v>82</v>
      </c>
    </row>
    <row r="21745" spans="1:5">
      <c r="A21745" s="29" t="s">
        <v>37926</v>
      </c>
      <c r="B21745" s="29" t="s">
        <v>37927</v>
      </c>
      <c r="C21745" s="29">
        <v>5</v>
      </c>
      <c r="D21745" s="29"/>
      <c r="E21745" s="29" t="s">
        <v>82</v>
      </c>
    </row>
    <row r="21746" spans="1:5">
      <c r="A21746" s="29" t="s">
        <v>37928</v>
      </c>
      <c r="B21746" s="29" t="s">
        <v>37929</v>
      </c>
      <c r="C21746" s="29">
        <v>0</v>
      </c>
      <c r="D21746" s="29"/>
      <c r="E21746" s="29" t="s">
        <v>82</v>
      </c>
    </row>
    <row r="21747" spans="1:5">
      <c r="A21747" s="29" t="s">
        <v>37930</v>
      </c>
      <c r="B21747" s="29" t="s">
        <v>37931</v>
      </c>
      <c r="C21747" s="29">
        <v>0</v>
      </c>
      <c r="D21747" s="29"/>
      <c r="E21747" s="29" t="s">
        <v>82</v>
      </c>
    </row>
    <row r="21748" spans="1:5">
      <c r="A21748" s="29" t="s">
        <v>37932</v>
      </c>
      <c r="B21748" s="29" t="s">
        <v>37933</v>
      </c>
      <c r="C21748" s="29">
        <v>0</v>
      </c>
      <c r="D21748" s="29"/>
      <c r="E21748" s="29" t="s">
        <v>82</v>
      </c>
    </row>
    <row r="21749" spans="1:5">
      <c r="A21749" s="29" t="s">
        <v>37934</v>
      </c>
      <c r="B21749" s="29" t="s">
        <v>37935</v>
      </c>
      <c r="C21749" s="29">
        <v>0</v>
      </c>
      <c r="D21749" s="29"/>
      <c r="E21749" s="29" t="s">
        <v>82</v>
      </c>
    </row>
    <row r="21750" spans="1:5">
      <c r="A21750" s="29" t="s">
        <v>37936</v>
      </c>
      <c r="B21750" s="29" t="s">
        <v>37937</v>
      </c>
      <c r="C21750" s="29">
        <v>0</v>
      </c>
      <c r="D21750" s="29"/>
      <c r="E21750" s="29" t="s">
        <v>82</v>
      </c>
    </row>
    <row r="21751" spans="1:5">
      <c r="A21751" s="29" t="s">
        <v>37938</v>
      </c>
      <c r="B21751" s="29" t="s">
        <v>37939</v>
      </c>
      <c r="C21751" s="29">
        <v>0</v>
      </c>
      <c r="D21751" s="29"/>
      <c r="E21751" s="29" t="s">
        <v>82</v>
      </c>
    </row>
    <row r="21752" spans="1:5">
      <c r="A21752" s="29" t="s">
        <v>37940</v>
      </c>
      <c r="B21752" s="29" t="s">
        <v>37941</v>
      </c>
      <c r="C21752" s="29">
        <v>2</v>
      </c>
      <c r="D21752" s="29"/>
      <c r="E21752" s="29" t="s">
        <v>82</v>
      </c>
    </row>
    <row r="21753" spans="1:5">
      <c r="A21753" s="29" t="s">
        <v>37942</v>
      </c>
      <c r="B21753" s="29" t="s">
        <v>37943</v>
      </c>
      <c r="C21753" s="29">
        <v>0</v>
      </c>
      <c r="D21753" s="29"/>
      <c r="E21753" s="29" t="s">
        <v>82</v>
      </c>
    </row>
    <row r="21754" spans="1:5">
      <c r="A21754" s="29" t="s">
        <v>37944</v>
      </c>
      <c r="B21754" s="29" t="s">
        <v>37945</v>
      </c>
      <c r="C21754" s="29">
        <v>0</v>
      </c>
      <c r="D21754" s="29"/>
      <c r="E21754" s="29" t="s">
        <v>82</v>
      </c>
    </row>
    <row r="21755" spans="1:5">
      <c r="A21755" s="29" t="s">
        <v>37946</v>
      </c>
      <c r="B21755" s="29" t="s">
        <v>37947</v>
      </c>
      <c r="C21755" s="29">
        <v>0</v>
      </c>
      <c r="D21755" s="29"/>
      <c r="E21755" s="29" t="s">
        <v>82</v>
      </c>
    </row>
    <row r="21756" spans="1:5">
      <c r="A21756" s="29" t="s">
        <v>37948</v>
      </c>
      <c r="B21756" s="29" t="s">
        <v>37949</v>
      </c>
      <c r="C21756" s="29">
        <v>0</v>
      </c>
      <c r="D21756" s="29"/>
      <c r="E21756" s="29" t="s">
        <v>82</v>
      </c>
    </row>
    <row r="21757" spans="1:5">
      <c r="A21757" s="29" t="s">
        <v>37950</v>
      </c>
      <c r="B21757" s="29" t="s">
        <v>37951</v>
      </c>
      <c r="C21757" s="29">
        <v>0</v>
      </c>
      <c r="D21757" s="29"/>
      <c r="E21757" s="29" t="s">
        <v>82</v>
      </c>
    </row>
    <row r="21758" spans="1:5">
      <c r="A21758" s="29" t="s">
        <v>37952</v>
      </c>
      <c r="B21758" s="29" t="s">
        <v>37953</v>
      </c>
      <c r="C21758" s="29">
        <v>0</v>
      </c>
      <c r="D21758" s="29"/>
      <c r="E21758" s="29" t="s">
        <v>82</v>
      </c>
    </row>
    <row r="21759" spans="1:5">
      <c r="A21759" s="29" t="s">
        <v>37954</v>
      </c>
      <c r="B21759" s="29" t="s">
        <v>37955</v>
      </c>
      <c r="C21759" s="29">
        <v>0</v>
      </c>
      <c r="D21759" s="29"/>
      <c r="E21759" s="29" t="s">
        <v>82</v>
      </c>
    </row>
    <row r="21760" spans="1:5">
      <c r="A21760" s="29" t="s">
        <v>37956</v>
      </c>
      <c r="B21760" s="29" t="s">
        <v>37957</v>
      </c>
      <c r="C21760" s="29">
        <v>7</v>
      </c>
      <c r="D21760" s="29"/>
      <c r="E21760" s="29" t="s">
        <v>82</v>
      </c>
    </row>
    <row r="21761" spans="1:5">
      <c r="A21761" s="29" t="s">
        <v>37958</v>
      </c>
      <c r="B21761" s="29" t="s">
        <v>37937</v>
      </c>
      <c r="C21761" s="29">
        <v>0</v>
      </c>
      <c r="D21761" s="29"/>
      <c r="E21761" s="29" t="s">
        <v>82</v>
      </c>
    </row>
    <row r="21762" spans="1:5">
      <c r="A21762" s="29" t="s">
        <v>37959</v>
      </c>
      <c r="B21762" s="29" t="s">
        <v>37957</v>
      </c>
      <c r="C21762" s="29">
        <v>6</v>
      </c>
      <c r="D21762" s="29"/>
      <c r="E21762" s="29" t="s">
        <v>82</v>
      </c>
    </row>
    <row r="21763" spans="1:5">
      <c r="A21763" s="29" t="s">
        <v>37960</v>
      </c>
      <c r="B21763" s="29" t="s">
        <v>37961</v>
      </c>
      <c r="C21763" s="29">
        <v>5</v>
      </c>
      <c r="D21763" s="29"/>
      <c r="E21763" s="29" t="s">
        <v>82</v>
      </c>
    </row>
    <row r="21764" spans="1:5">
      <c r="A21764" s="29" t="s">
        <v>37962</v>
      </c>
      <c r="B21764" s="29" t="s">
        <v>37963</v>
      </c>
      <c r="C21764" s="29">
        <v>1</v>
      </c>
      <c r="D21764" s="29"/>
      <c r="E21764" s="29" t="s">
        <v>82</v>
      </c>
    </row>
    <row r="21765" spans="1:5">
      <c r="A21765" s="29" t="s">
        <v>37964</v>
      </c>
      <c r="B21765" s="29" t="s">
        <v>37965</v>
      </c>
      <c r="C21765" s="29">
        <v>1</v>
      </c>
      <c r="D21765" s="29"/>
      <c r="E21765" s="29" t="s">
        <v>82</v>
      </c>
    </row>
    <row r="21766" spans="1:5">
      <c r="A21766" s="29" t="s">
        <v>37966</v>
      </c>
      <c r="B21766" s="29" t="s">
        <v>37967</v>
      </c>
      <c r="C21766" s="29">
        <v>2</v>
      </c>
      <c r="D21766" s="29"/>
      <c r="E21766" s="29" t="s">
        <v>82</v>
      </c>
    </row>
    <row r="21767" spans="1:5">
      <c r="A21767" s="29" t="s">
        <v>37968</v>
      </c>
      <c r="B21767" s="29" t="s">
        <v>37961</v>
      </c>
      <c r="C21767" s="29">
        <v>4</v>
      </c>
      <c r="D21767" s="29"/>
      <c r="E21767" s="29" t="s">
        <v>82</v>
      </c>
    </row>
    <row r="21768" spans="1:5">
      <c r="A21768" s="29" t="s">
        <v>37969</v>
      </c>
      <c r="B21768" s="29" t="s">
        <v>37963</v>
      </c>
      <c r="C21768" s="29">
        <v>1</v>
      </c>
      <c r="D21768" s="29"/>
      <c r="E21768" s="29" t="s">
        <v>82</v>
      </c>
    </row>
    <row r="21769" spans="1:5">
      <c r="A21769" s="29" t="s">
        <v>37970</v>
      </c>
      <c r="B21769" s="29" t="s">
        <v>37971</v>
      </c>
      <c r="C21769" s="29">
        <v>0</v>
      </c>
      <c r="D21769" s="29"/>
      <c r="E21769" s="29" t="s">
        <v>82</v>
      </c>
    </row>
    <row r="21770" spans="1:5">
      <c r="A21770" s="29" t="s">
        <v>37972</v>
      </c>
      <c r="B21770" s="29" t="s">
        <v>37973</v>
      </c>
      <c r="C21770" s="29">
        <v>0</v>
      </c>
      <c r="D21770" s="29"/>
      <c r="E21770" s="29" t="s">
        <v>82</v>
      </c>
    </row>
    <row r="21771" spans="1:5">
      <c r="A21771" s="29" t="s">
        <v>37974</v>
      </c>
      <c r="B21771" s="29" t="s">
        <v>37975</v>
      </c>
      <c r="C21771" s="29">
        <v>0</v>
      </c>
      <c r="D21771" s="29"/>
      <c r="E21771" s="29" t="s">
        <v>82</v>
      </c>
    </row>
    <row r="21772" spans="1:5">
      <c r="A21772" s="29" t="s">
        <v>37976</v>
      </c>
      <c r="B21772" s="29" t="s">
        <v>37977</v>
      </c>
      <c r="C21772" s="29">
        <v>0</v>
      </c>
      <c r="D21772" s="29"/>
      <c r="E21772" s="29" t="s">
        <v>82</v>
      </c>
    </row>
    <row r="21773" spans="1:5">
      <c r="A21773" s="29" t="s">
        <v>37978</v>
      </c>
      <c r="B21773" s="29" t="s">
        <v>37979</v>
      </c>
      <c r="C21773" s="29">
        <v>2</v>
      </c>
      <c r="D21773" s="29"/>
      <c r="E21773" s="29" t="s">
        <v>82</v>
      </c>
    </row>
    <row r="21774" spans="1:5">
      <c r="A21774" s="29" t="s">
        <v>37980</v>
      </c>
      <c r="B21774" s="29" t="s">
        <v>37981</v>
      </c>
      <c r="C21774" s="29">
        <v>2</v>
      </c>
      <c r="D21774" s="29"/>
      <c r="E21774" s="29" t="s">
        <v>82</v>
      </c>
    </row>
    <row r="21775" spans="1:5">
      <c r="A21775" s="29" t="s">
        <v>37982</v>
      </c>
      <c r="B21775" s="29" t="s">
        <v>37983</v>
      </c>
      <c r="C21775" s="29">
        <v>2</v>
      </c>
      <c r="D21775" s="29"/>
      <c r="E21775" s="29" t="s">
        <v>82</v>
      </c>
    </row>
    <row r="21776" spans="1:5">
      <c r="A21776" s="29" t="s">
        <v>37984</v>
      </c>
      <c r="B21776" s="29" t="s">
        <v>37985</v>
      </c>
      <c r="C21776" s="29">
        <v>0</v>
      </c>
      <c r="D21776" s="29"/>
      <c r="E21776" s="29" t="s">
        <v>82</v>
      </c>
    </row>
    <row r="21777" spans="1:5">
      <c r="A21777" s="29" t="s">
        <v>37986</v>
      </c>
      <c r="B21777" s="29" t="s">
        <v>37987</v>
      </c>
      <c r="C21777" s="29">
        <v>5</v>
      </c>
      <c r="D21777" s="29"/>
      <c r="E21777" s="29" t="s">
        <v>82</v>
      </c>
    </row>
    <row r="21778" spans="1:5">
      <c r="A21778" s="29" t="s">
        <v>37988</v>
      </c>
      <c r="B21778" s="29" t="s">
        <v>37943</v>
      </c>
      <c r="C21778" s="29">
        <v>3</v>
      </c>
      <c r="D21778" s="29"/>
      <c r="E21778" s="29" t="s">
        <v>82</v>
      </c>
    </row>
    <row r="21779" spans="1:5">
      <c r="A21779" s="29" t="s">
        <v>37989</v>
      </c>
      <c r="B21779" s="29" t="s">
        <v>37945</v>
      </c>
      <c r="C21779" s="29">
        <v>0</v>
      </c>
      <c r="D21779" s="29"/>
      <c r="E21779" s="29" t="s">
        <v>82</v>
      </c>
    </row>
    <row r="21780" spans="1:5">
      <c r="A21780" s="29" t="s">
        <v>37990</v>
      </c>
      <c r="B21780" s="29" t="s">
        <v>37937</v>
      </c>
      <c r="C21780" s="29">
        <v>0</v>
      </c>
      <c r="D21780" s="29"/>
      <c r="E21780" s="29" t="s">
        <v>82</v>
      </c>
    </row>
    <row r="21781" spans="1:5">
      <c r="A21781" s="29" t="s">
        <v>37991</v>
      </c>
      <c r="B21781" s="29" t="s">
        <v>37957</v>
      </c>
      <c r="C21781" s="29">
        <v>0</v>
      </c>
      <c r="D21781" s="29"/>
      <c r="E21781" s="29" t="s">
        <v>82</v>
      </c>
    </row>
    <row r="21782" spans="1:5">
      <c r="A21782" s="29" t="s">
        <v>37992</v>
      </c>
      <c r="B21782" s="29" t="s">
        <v>37957</v>
      </c>
      <c r="C21782" s="29">
        <v>0</v>
      </c>
      <c r="D21782" s="29"/>
      <c r="E21782" s="29" t="s">
        <v>82</v>
      </c>
    </row>
    <row r="21783" spans="1:5">
      <c r="A21783" s="29" t="s">
        <v>37993</v>
      </c>
      <c r="B21783" s="29" t="s">
        <v>37957</v>
      </c>
      <c r="C21783" s="29">
        <v>0</v>
      </c>
      <c r="D21783" s="29"/>
      <c r="E21783" s="29" t="s">
        <v>82</v>
      </c>
    </row>
    <row r="21784" spans="1:5">
      <c r="A21784" s="29" t="s">
        <v>37994</v>
      </c>
      <c r="B21784" s="29" t="s">
        <v>37995</v>
      </c>
      <c r="C21784" s="29">
        <v>0</v>
      </c>
      <c r="D21784" s="29"/>
      <c r="E21784" s="29" t="s">
        <v>82</v>
      </c>
    </row>
    <row r="21785" spans="1:5">
      <c r="A21785" s="29" t="s">
        <v>37996</v>
      </c>
      <c r="B21785" s="29" t="s">
        <v>37997</v>
      </c>
      <c r="C21785" s="29">
        <v>0</v>
      </c>
      <c r="D21785" s="29"/>
      <c r="E21785" s="29" t="s">
        <v>82</v>
      </c>
    </row>
    <row r="21786" spans="1:5">
      <c r="A21786" s="29" t="s">
        <v>37998</v>
      </c>
      <c r="B21786" s="29" t="s">
        <v>37999</v>
      </c>
      <c r="C21786" s="29">
        <v>0</v>
      </c>
      <c r="D21786" s="29"/>
      <c r="E21786" s="29" t="s">
        <v>82</v>
      </c>
    </row>
    <row r="21787" spans="1:5">
      <c r="A21787" s="29" t="s">
        <v>38000</v>
      </c>
      <c r="B21787" s="29" t="s">
        <v>38001</v>
      </c>
      <c r="C21787" s="29">
        <v>0</v>
      </c>
      <c r="D21787" s="29"/>
      <c r="E21787" s="29" t="s">
        <v>82</v>
      </c>
    </row>
    <row r="21788" spans="1:5">
      <c r="A21788" s="29" t="s">
        <v>38002</v>
      </c>
      <c r="B21788" s="29" t="s">
        <v>2747</v>
      </c>
      <c r="C21788" s="29">
        <v>6</v>
      </c>
      <c r="D21788" s="29"/>
      <c r="E21788" s="29" t="s">
        <v>82</v>
      </c>
    </row>
    <row r="21789" spans="1:5">
      <c r="A21789" s="29" t="s">
        <v>38003</v>
      </c>
      <c r="B21789" s="29" t="s">
        <v>2747</v>
      </c>
      <c r="C21789" s="29">
        <v>6</v>
      </c>
      <c r="D21789" s="29"/>
      <c r="E21789" s="29" t="s">
        <v>82</v>
      </c>
    </row>
    <row r="21790" spans="1:5">
      <c r="A21790" s="29" t="s">
        <v>38004</v>
      </c>
      <c r="B21790" s="29" t="s">
        <v>38005</v>
      </c>
      <c r="C21790" s="29">
        <v>5</v>
      </c>
      <c r="D21790" s="29"/>
      <c r="E21790" s="29" t="s">
        <v>82</v>
      </c>
    </row>
    <row r="21791" spans="1:5">
      <c r="A21791" s="29" t="s">
        <v>38006</v>
      </c>
      <c r="B21791" s="29" t="s">
        <v>31913</v>
      </c>
      <c r="C21791" s="29">
        <v>1</v>
      </c>
      <c r="D21791" s="29"/>
      <c r="E21791" s="29" t="s">
        <v>82</v>
      </c>
    </row>
    <row r="21792" spans="1:5">
      <c r="A21792" s="29" t="s">
        <v>38007</v>
      </c>
      <c r="B21792" s="29" t="s">
        <v>38008</v>
      </c>
      <c r="C21792" s="29">
        <v>1</v>
      </c>
      <c r="D21792" s="29"/>
      <c r="E21792" s="29" t="s">
        <v>82</v>
      </c>
    </row>
    <row r="21793" spans="1:5">
      <c r="A21793" s="29" t="s">
        <v>38009</v>
      </c>
      <c r="B21793" s="29" t="s">
        <v>38010</v>
      </c>
      <c r="C21793" s="29">
        <v>1</v>
      </c>
      <c r="D21793" s="29"/>
      <c r="E21793" s="29" t="s">
        <v>82</v>
      </c>
    </row>
    <row r="21794" spans="1:5">
      <c r="A21794" s="29" t="s">
        <v>38011</v>
      </c>
      <c r="B21794" s="29" t="s">
        <v>38012</v>
      </c>
      <c r="C21794" s="29">
        <v>5</v>
      </c>
      <c r="D21794" s="29"/>
      <c r="E21794" s="29" t="s">
        <v>82</v>
      </c>
    </row>
    <row r="21795" spans="1:5">
      <c r="A21795" s="29" t="s">
        <v>38013</v>
      </c>
      <c r="B21795" s="29" t="s">
        <v>38014</v>
      </c>
      <c r="C21795" s="29">
        <v>1</v>
      </c>
      <c r="D21795" s="29"/>
      <c r="E21795" s="29" t="s">
        <v>82</v>
      </c>
    </row>
    <row r="21796" spans="1:5">
      <c r="A21796" s="29" t="s">
        <v>38015</v>
      </c>
      <c r="B21796" s="29" t="s">
        <v>38016</v>
      </c>
      <c r="C21796" s="29">
        <v>1</v>
      </c>
      <c r="D21796" s="29"/>
      <c r="E21796" s="29" t="s">
        <v>82</v>
      </c>
    </row>
    <row r="21797" spans="1:5">
      <c r="A21797" s="29" t="s">
        <v>38017</v>
      </c>
      <c r="B21797" s="29" t="s">
        <v>38018</v>
      </c>
      <c r="C21797" s="29">
        <v>4</v>
      </c>
      <c r="D21797" s="29"/>
      <c r="E21797" s="29" t="s">
        <v>82</v>
      </c>
    </row>
    <row r="21798" spans="1:5">
      <c r="A21798" s="29" t="s">
        <v>38019</v>
      </c>
      <c r="B21798" s="29" t="s">
        <v>38020</v>
      </c>
      <c r="C21798" s="29">
        <v>5</v>
      </c>
      <c r="D21798" s="29"/>
      <c r="E21798" s="29" t="s">
        <v>82</v>
      </c>
    </row>
    <row r="21799" spans="1:5">
      <c r="A21799" s="29" t="s">
        <v>38021</v>
      </c>
      <c r="B21799" s="29" t="s">
        <v>38022</v>
      </c>
      <c r="C21799" s="29">
        <v>0</v>
      </c>
      <c r="D21799" s="29"/>
      <c r="E21799" s="29" t="s">
        <v>82</v>
      </c>
    </row>
    <row r="21800" spans="1:5">
      <c r="A21800" s="29" t="s">
        <v>38023</v>
      </c>
      <c r="B21800" s="29" t="s">
        <v>38008</v>
      </c>
      <c r="C21800" s="29">
        <v>1</v>
      </c>
      <c r="D21800" s="29"/>
      <c r="E21800" s="29" t="s">
        <v>82</v>
      </c>
    </row>
    <row r="21801" spans="1:5">
      <c r="A21801" s="29" t="s">
        <v>38024</v>
      </c>
      <c r="B21801" s="29" t="s">
        <v>38010</v>
      </c>
      <c r="C21801" s="29">
        <v>1</v>
      </c>
      <c r="D21801" s="29"/>
      <c r="E21801" s="29" t="s">
        <v>82</v>
      </c>
    </row>
    <row r="21802" spans="1:5">
      <c r="A21802" s="29" t="s">
        <v>38025</v>
      </c>
      <c r="B21802" s="29" t="s">
        <v>38012</v>
      </c>
      <c r="C21802" s="29">
        <v>5</v>
      </c>
      <c r="D21802" s="29"/>
      <c r="E21802" s="29" t="s">
        <v>82</v>
      </c>
    </row>
    <row r="21803" spans="1:5">
      <c r="A21803" s="29" t="s">
        <v>38026</v>
      </c>
      <c r="B21803" s="29" t="s">
        <v>38027</v>
      </c>
      <c r="C21803" s="29">
        <v>4</v>
      </c>
      <c r="D21803" s="29"/>
      <c r="E21803" s="29" t="s">
        <v>82</v>
      </c>
    </row>
    <row r="21804" spans="1:5">
      <c r="A21804" s="29" t="s">
        <v>38028</v>
      </c>
      <c r="B21804" s="29" t="s">
        <v>38029</v>
      </c>
      <c r="C21804" s="29">
        <v>4</v>
      </c>
      <c r="D21804" s="29"/>
      <c r="E21804" s="29" t="s">
        <v>82</v>
      </c>
    </row>
    <row r="21805" spans="1:5">
      <c r="A21805" s="29" t="s">
        <v>38030</v>
      </c>
      <c r="B21805" s="29" t="s">
        <v>38031</v>
      </c>
      <c r="C21805" s="29">
        <v>0</v>
      </c>
      <c r="D21805" s="29"/>
      <c r="E21805" s="29" t="s">
        <v>82</v>
      </c>
    </row>
    <row r="21806" spans="1:5">
      <c r="A21806" s="29" t="s">
        <v>38032</v>
      </c>
      <c r="B21806" s="29" t="s">
        <v>38033</v>
      </c>
      <c r="C21806" s="29">
        <v>0</v>
      </c>
      <c r="D21806" s="29"/>
      <c r="E21806" s="29" t="s">
        <v>82</v>
      </c>
    </row>
    <row r="21807" spans="1:5">
      <c r="A21807" s="29" t="s">
        <v>38034</v>
      </c>
      <c r="B21807" s="29" t="s">
        <v>38035</v>
      </c>
      <c r="C21807" s="29">
        <v>2</v>
      </c>
      <c r="D21807" s="29"/>
      <c r="E21807" s="29" t="s">
        <v>82</v>
      </c>
    </row>
    <row r="21808" spans="1:5">
      <c r="A21808" s="29" t="s">
        <v>38036</v>
      </c>
      <c r="B21808" s="29" t="s">
        <v>38037</v>
      </c>
      <c r="C21808" s="29">
        <v>2</v>
      </c>
      <c r="D21808" s="29"/>
      <c r="E21808" s="29" t="s">
        <v>82</v>
      </c>
    </row>
    <row r="21809" spans="1:5">
      <c r="A21809" s="29" t="s">
        <v>38038</v>
      </c>
      <c r="B21809" s="29" t="s">
        <v>38039</v>
      </c>
      <c r="C21809" s="29">
        <v>2</v>
      </c>
      <c r="D21809" s="29"/>
      <c r="E21809" s="29" t="s">
        <v>82</v>
      </c>
    </row>
    <row r="21810" spans="1:5">
      <c r="A21810" s="29" t="s">
        <v>38040</v>
      </c>
      <c r="B21810" s="29" t="s">
        <v>38041</v>
      </c>
      <c r="C21810" s="29">
        <v>5</v>
      </c>
      <c r="D21810" s="29"/>
      <c r="E21810" s="29" t="s">
        <v>82</v>
      </c>
    </row>
    <row r="21811" spans="1:5">
      <c r="A21811" s="29" t="s">
        <v>38042</v>
      </c>
      <c r="B21811" s="29" t="s">
        <v>38043</v>
      </c>
      <c r="C21811" s="29">
        <v>5</v>
      </c>
      <c r="D21811" s="29"/>
      <c r="E21811" s="29" t="s">
        <v>82</v>
      </c>
    </row>
    <row r="21812" spans="1:5">
      <c r="A21812" s="29" t="s">
        <v>38044</v>
      </c>
      <c r="B21812" s="29" t="s">
        <v>38045</v>
      </c>
      <c r="C21812" s="29">
        <v>5</v>
      </c>
      <c r="D21812" s="29"/>
      <c r="E21812" s="29" t="s">
        <v>82</v>
      </c>
    </row>
    <row r="21813" spans="1:5">
      <c r="A21813" s="29" t="s">
        <v>38046</v>
      </c>
      <c r="B21813" s="29" t="s">
        <v>38047</v>
      </c>
      <c r="C21813" s="29">
        <v>6</v>
      </c>
      <c r="D21813" s="29"/>
      <c r="E21813" s="29" t="s">
        <v>82</v>
      </c>
    </row>
    <row r="21814" spans="1:5">
      <c r="A21814" s="29" t="s">
        <v>38048</v>
      </c>
      <c r="B21814" s="29" t="s">
        <v>38049</v>
      </c>
      <c r="C21814" s="29">
        <v>0</v>
      </c>
      <c r="D21814" s="29"/>
      <c r="E21814" s="29" t="s">
        <v>82</v>
      </c>
    </row>
    <row r="21815" spans="1:5">
      <c r="A21815" s="29" t="s">
        <v>38050</v>
      </c>
      <c r="B21815" s="29" t="s">
        <v>38051</v>
      </c>
      <c r="C21815" s="29">
        <v>5</v>
      </c>
      <c r="D21815" s="29"/>
      <c r="E21815" s="29" t="s">
        <v>82</v>
      </c>
    </row>
    <row r="21816" spans="1:5">
      <c r="A21816" s="29" t="s">
        <v>38052</v>
      </c>
      <c r="B21816" s="29" t="s">
        <v>38053</v>
      </c>
      <c r="C21816" s="29">
        <v>0</v>
      </c>
      <c r="D21816" s="29"/>
      <c r="E21816" s="29" t="s">
        <v>82</v>
      </c>
    </row>
    <row r="21817" spans="1:5">
      <c r="A21817" s="29" t="s">
        <v>38054</v>
      </c>
      <c r="B21817" s="29" t="s">
        <v>38055</v>
      </c>
      <c r="C21817" s="29">
        <v>0</v>
      </c>
      <c r="D21817" s="29"/>
      <c r="E21817" s="29" t="s">
        <v>82</v>
      </c>
    </row>
    <row r="21818" spans="1:5">
      <c r="A21818" s="29" t="s">
        <v>38056</v>
      </c>
      <c r="B21818" s="29" t="s">
        <v>38057</v>
      </c>
      <c r="C21818" s="29">
        <v>1.5</v>
      </c>
      <c r="D21818" s="29"/>
      <c r="E21818" s="29" t="s">
        <v>82</v>
      </c>
    </row>
    <row r="21819" spans="1:5">
      <c r="A21819" s="29" t="s">
        <v>38058</v>
      </c>
      <c r="B21819" s="29" t="s">
        <v>38055</v>
      </c>
      <c r="C21819" s="29">
        <v>4</v>
      </c>
      <c r="D21819" s="29"/>
      <c r="E21819" s="29" t="s">
        <v>82</v>
      </c>
    </row>
    <row r="21820" spans="1:5">
      <c r="A21820" s="29" t="s">
        <v>38059</v>
      </c>
      <c r="B21820" s="29" t="s">
        <v>38060</v>
      </c>
      <c r="C21820" s="29">
        <v>0</v>
      </c>
      <c r="D21820" s="29"/>
      <c r="E21820" s="29" t="s">
        <v>82</v>
      </c>
    </row>
    <row r="21821" spans="1:5">
      <c r="A21821" s="29" t="s">
        <v>38061</v>
      </c>
      <c r="B21821" s="29" t="s">
        <v>38062</v>
      </c>
      <c r="C21821" s="29">
        <v>0</v>
      </c>
      <c r="D21821" s="29"/>
      <c r="E21821" s="29" t="s">
        <v>82</v>
      </c>
    </row>
    <row r="21822" spans="1:5">
      <c r="A21822" s="29" t="s">
        <v>38063</v>
      </c>
      <c r="B21822" s="29" t="s">
        <v>38064</v>
      </c>
      <c r="C21822" s="29">
        <v>0</v>
      </c>
      <c r="D21822" s="29"/>
      <c r="E21822" s="29" t="s">
        <v>82</v>
      </c>
    </row>
    <row r="21823" spans="1:5">
      <c r="A21823" s="29" t="s">
        <v>38065</v>
      </c>
      <c r="B21823" s="29" t="s">
        <v>38064</v>
      </c>
      <c r="C21823" s="29">
        <v>0</v>
      </c>
      <c r="D21823" s="29"/>
      <c r="E21823" s="29" t="s">
        <v>82</v>
      </c>
    </row>
    <row r="21824" spans="1:5">
      <c r="A21824" s="29" t="s">
        <v>38066</v>
      </c>
      <c r="B21824" s="29" t="s">
        <v>38033</v>
      </c>
      <c r="C21824" s="29">
        <v>5</v>
      </c>
      <c r="D21824" s="29"/>
      <c r="E21824" s="29" t="s">
        <v>82</v>
      </c>
    </row>
    <row r="21825" spans="1:5">
      <c r="A21825" s="29" t="s">
        <v>38067</v>
      </c>
      <c r="B21825" s="29" t="s">
        <v>38041</v>
      </c>
      <c r="C21825" s="29">
        <v>5</v>
      </c>
      <c r="D21825" s="29"/>
      <c r="E21825" s="29" t="s">
        <v>82</v>
      </c>
    </row>
    <row r="21826" spans="1:5">
      <c r="A21826" s="29" t="s">
        <v>38068</v>
      </c>
      <c r="B21826" s="29" t="s">
        <v>2747</v>
      </c>
      <c r="C21826" s="29">
        <v>6</v>
      </c>
      <c r="D21826" s="29"/>
      <c r="E21826" s="29" t="s">
        <v>82</v>
      </c>
    </row>
    <row r="21827" spans="1:5">
      <c r="A21827" s="29" t="s">
        <v>38069</v>
      </c>
      <c r="B21827" s="29" t="s">
        <v>38070</v>
      </c>
      <c r="C21827" s="29">
        <v>6</v>
      </c>
      <c r="D21827" s="29"/>
      <c r="E21827" s="29" t="s">
        <v>82</v>
      </c>
    </row>
    <row r="21828" spans="1:5">
      <c r="A21828" s="29" t="s">
        <v>38071</v>
      </c>
      <c r="B21828" s="29" t="s">
        <v>38072</v>
      </c>
      <c r="C21828" s="29">
        <v>0</v>
      </c>
      <c r="D21828" s="29"/>
      <c r="E21828" s="29" t="s">
        <v>82</v>
      </c>
    </row>
    <row r="21829" spans="1:5">
      <c r="A21829" s="29" t="s">
        <v>38073</v>
      </c>
      <c r="B21829" s="29" t="s">
        <v>38074</v>
      </c>
      <c r="C21829" s="29">
        <v>0</v>
      </c>
      <c r="D21829" s="29"/>
      <c r="E21829" s="29" t="s">
        <v>82</v>
      </c>
    </row>
    <row r="21830" spans="1:5">
      <c r="A21830" s="29" t="s">
        <v>38075</v>
      </c>
      <c r="B21830" s="29" t="s">
        <v>38076</v>
      </c>
      <c r="C21830" s="29">
        <v>0</v>
      </c>
      <c r="D21830" s="29"/>
      <c r="E21830" s="29" t="s">
        <v>82</v>
      </c>
    </row>
    <row r="21831" spans="1:5">
      <c r="A21831" s="29" t="s">
        <v>38077</v>
      </c>
      <c r="B21831" s="29" t="s">
        <v>38078</v>
      </c>
      <c r="C21831" s="29">
        <v>2</v>
      </c>
      <c r="D21831" s="29"/>
      <c r="E21831" s="29" t="s">
        <v>82</v>
      </c>
    </row>
    <row r="21832" spans="1:5">
      <c r="A21832" s="29" t="s">
        <v>38079</v>
      </c>
      <c r="B21832" s="29" t="s">
        <v>38080</v>
      </c>
      <c r="C21832" s="29">
        <v>6</v>
      </c>
      <c r="D21832" s="29"/>
      <c r="E21832" s="29" t="s">
        <v>82</v>
      </c>
    </row>
    <row r="21833" spans="1:5">
      <c r="A21833" s="29" t="s">
        <v>38081</v>
      </c>
      <c r="B21833" s="29" t="s">
        <v>38082</v>
      </c>
      <c r="C21833" s="29">
        <v>3</v>
      </c>
      <c r="D21833" s="29"/>
      <c r="E21833" s="29" t="s">
        <v>82</v>
      </c>
    </row>
    <row r="21834" spans="1:5">
      <c r="A21834" s="29" t="s">
        <v>38083</v>
      </c>
      <c r="B21834" s="29" t="s">
        <v>38084</v>
      </c>
      <c r="C21834" s="29">
        <v>6</v>
      </c>
      <c r="D21834" s="29"/>
      <c r="E21834" s="29" t="s">
        <v>82</v>
      </c>
    </row>
    <row r="21835" spans="1:5">
      <c r="A21835" s="29" t="s">
        <v>38085</v>
      </c>
      <c r="B21835" s="29" t="s">
        <v>38086</v>
      </c>
      <c r="C21835" s="29">
        <v>3</v>
      </c>
      <c r="D21835" s="29"/>
      <c r="E21835" s="29" t="s">
        <v>82</v>
      </c>
    </row>
    <row r="21836" spans="1:5">
      <c r="A21836" s="29" t="s">
        <v>38087</v>
      </c>
      <c r="B21836" s="29" t="s">
        <v>38088</v>
      </c>
      <c r="C21836" s="29">
        <v>3</v>
      </c>
      <c r="D21836" s="29"/>
      <c r="E21836" s="29" t="s">
        <v>82</v>
      </c>
    </row>
    <row r="21837" spans="1:5">
      <c r="A21837" s="29" t="s">
        <v>38089</v>
      </c>
      <c r="B21837" s="29" t="s">
        <v>38090</v>
      </c>
      <c r="C21837" s="29">
        <v>3</v>
      </c>
      <c r="D21837" s="29"/>
      <c r="E21837" s="29" t="s">
        <v>82</v>
      </c>
    </row>
    <row r="21838" spans="1:5">
      <c r="A21838" s="29" t="s">
        <v>38091</v>
      </c>
      <c r="B21838" s="29" t="s">
        <v>38092</v>
      </c>
      <c r="C21838" s="29">
        <v>3</v>
      </c>
      <c r="D21838" s="29"/>
      <c r="E21838" s="29" t="s">
        <v>82</v>
      </c>
    </row>
    <row r="21839" spans="1:5">
      <c r="A21839" s="29" t="s">
        <v>38093</v>
      </c>
      <c r="B21839" s="29" t="s">
        <v>38094</v>
      </c>
      <c r="C21839" s="29">
        <v>5</v>
      </c>
      <c r="D21839" s="29"/>
      <c r="E21839" s="29" t="s">
        <v>82</v>
      </c>
    </row>
    <row r="21840" spans="1:5">
      <c r="A21840" s="29" t="s">
        <v>38095</v>
      </c>
      <c r="B21840" s="29" t="s">
        <v>38096</v>
      </c>
      <c r="C21840" s="29">
        <v>4</v>
      </c>
      <c r="D21840" s="29"/>
      <c r="E21840" s="29" t="s">
        <v>82</v>
      </c>
    </row>
    <row r="21841" spans="1:5">
      <c r="A21841" s="29" t="s">
        <v>38097</v>
      </c>
      <c r="B21841" s="29" t="s">
        <v>38098</v>
      </c>
      <c r="C21841" s="29">
        <v>5</v>
      </c>
      <c r="D21841" s="29"/>
      <c r="E21841" s="29" t="s">
        <v>82</v>
      </c>
    </row>
    <row r="21842" spans="1:5">
      <c r="A21842" s="29" t="s">
        <v>38099</v>
      </c>
      <c r="B21842" s="29" t="s">
        <v>38100</v>
      </c>
      <c r="C21842" s="29">
        <v>3</v>
      </c>
      <c r="D21842" s="29"/>
      <c r="E21842" s="29" t="s">
        <v>82</v>
      </c>
    </row>
    <row r="21843" spans="1:5">
      <c r="A21843" s="29" t="s">
        <v>38101</v>
      </c>
      <c r="B21843" s="29" t="s">
        <v>38100</v>
      </c>
      <c r="C21843" s="29">
        <v>2</v>
      </c>
      <c r="D21843" s="29"/>
      <c r="E21843" s="29" t="s">
        <v>82</v>
      </c>
    </row>
    <row r="21844" spans="1:5">
      <c r="A21844" s="29" t="s">
        <v>38102</v>
      </c>
      <c r="B21844" s="29" t="s">
        <v>38103</v>
      </c>
      <c r="C21844" s="29">
        <v>5</v>
      </c>
      <c r="D21844" s="29"/>
      <c r="E21844" s="29" t="s">
        <v>82</v>
      </c>
    </row>
    <row r="21845" spans="1:5">
      <c r="A21845" s="29" t="s">
        <v>38104</v>
      </c>
      <c r="B21845" s="29" t="s">
        <v>38105</v>
      </c>
      <c r="C21845" s="29">
        <v>2</v>
      </c>
      <c r="D21845" s="29"/>
      <c r="E21845" s="29" t="s">
        <v>82</v>
      </c>
    </row>
    <row r="21846" spans="1:5">
      <c r="A21846" s="29" t="s">
        <v>38106</v>
      </c>
      <c r="B21846" s="29" t="s">
        <v>38107</v>
      </c>
      <c r="C21846" s="29">
        <v>2</v>
      </c>
      <c r="D21846" s="29"/>
      <c r="E21846" s="29" t="s">
        <v>82</v>
      </c>
    </row>
    <row r="21847" spans="1:5">
      <c r="A21847" s="29" t="s">
        <v>38108</v>
      </c>
      <c r="B21847" s="29" t="s">
        <v>38109</v>
      </c>
      <c r="C21847" s="29">
        <v>2</v>
      </c>
      <c r="D21847" s="29"/>
      <c r="E21847" s="29" t="s">
        <v>82</v>
      </c>
    </row>
    <row r="21848" spans="1:5">
      <c r="A21848" s="29" t="s">
        <v>38110</v>
      </c>
      <c r="B21848" s="29" t="s">
        <v>38111</v>
      </c>
      <c r="C21848" s="29">
        <v>2</v>
      </c>
      <c r="D21848" s="29"/>
      <c r="E21848" s="29" t="s">
        <v>82</v>
      </c>
    </row>
    <row r="21849" spans="1:5">
      <c r="A21849" s="29" t="s">
        <v>38112</v>
      </c>
      <c r="B21849" s="29" t="s">
        <v>38113</v>
      </c>
      <c r="C21849" s="29">
        <v>6</v>
      </c>
      <c r="D21849" s="29"/>
      <c r="E21849" s="29" t="s">
        <v>82</v>
      </c>
    </row>
    <row r="21850" spans="1:5">
      <c r="A21850" s="29" t="s">
        <v>38114</v>
      </c>
      <c r="B21850" s="29" t="s">
        <v>38115</v>
      </c>
      <c r="C21850" s="29">
        <v>3</v>
      </c>
      <c r="D21850" s="29"/>
      <c r="E21850" s="29" t="s">
        <v>82</v>
      </c>
    </row>
    <row r="21851" spans="1:5">
      <c r="A21851" s="29" t="s">
        <v>38116</v>
      </c>
      <c r="B21851" s="29" t="s">
        <v>38117</v>
      </c>
      <c r="C21851" s="29">
        <v>6</v>
      </c>
      <c r="D21851" s="29"/>
      <c r="E21851" s="29" t="s">
        <v>82</v>
      </c>
    </row>
    <row r="21852" spans="1:5">
      <c r="A21852" s="29" t="s">
        <v>38118</v>
      </c>
      <c r="B21852" s="29" t="s">
        <v>38119</v>
      </c>
      <c r="C21852" s="29">
        <v>3</v>
      </c>
      <c r="D21852" s="29"/>
      <c r="E21852" s="29" t="s">
        <v>82</v>
      </c>
    </row>
    <row r="21853" spans="1:5">
      <c r="A21853" s="29" t="s">
        <v>38120</v>
      </c>
      <c r="B21853" s="29" t="s">
        <v>38121</v>
      </c>
      <c r="C21853" s="29">
        <v>5</v>
      </c>
      <c r="D21853" s="29"/>
      <c r="E21853" s="29" t="s">
        <v>82</v>
      </c>
    </row>
    <row r="21854" spans="1:5">
      <c r="A21854" s="29" t="s">
        <v>38122</v>
      </c>
      <c r="B21854" s="29" t="s">
        <v>38123</v>
      </c>
      <c r="C21854" s="29">
        <v>2</v>
      </c>
      <c r="D21854" s="29"/>
      <c r="E21854" s="29" t="s">
        <v>82</v>
      </c>
    </row>
    <row r="21855" spans="1:5">
      <c r="A21855" s="29" t="s">
        <v>38124</v>
      </c>
      <c r="B21855" s="29" t="s">
        <v>38125</v>
      </c>
      <c r="C21855" s="29">
        <v>2</v>
      </c>
      <c r="D21855" s="29"/>
      <c r="E21855" s="29" t="s">
        <v>82</v>
      </c>
    </row>
    <row r="21856" spans="1:5">
      <c r="A21856" s="29" t="s">
        <v>38126</v>
      </c>
      <c r="B21856" s="29" t="s">
        <v>38127</v>
      </c>
      <c r="C21856" s="29">
        <v>2</v>
      </c>
      <c r="D21856" s="29"/>
      <c r="E21856" s="29" t="s">
        <v>82</v>
      </c>
    </row>
    <row r="21857" spans="1:5">
      <c r="A21857" s="29" t="s">
        <v>38128</v>
      </c>
      <c r="B21857" s="29" t="s">
        <v>38129</v>
      </c>
      <c r="C21857" s="29">
        <v>2</v>
      </c>
      <c r="D21857" s="29"/>
      <c r="E21857" s="29" t="s">
        <v>82</v>
      </c>
    </row>
    <row r="21858" spans="1:5">
      <c r="A21858" s="29" t="s">
        <v>38130</v>
      </c>
      <c r="B21858" s="29" t="s">
        <v>38098</v>
      </c>
      <c r="C21858" s="29">
        <v>5</v>
      </c>
      <c r="D21858" s="29"/>
      <c r="E21858" s="29" t="s">
        <v>82</v>
      </c>
    </row>
    <row r="21859" spans="1:5">
      <c r="A21859" s="29" t="s">
        <v>38131</v>
      </c>
      <c r="B21859" s="29" t="s">
        <v>38132</v>
      </c>
      <c r="C21859" s="29">
        <v>2</v>
      </c>
      <c r="D21859" s="29"/>
      <c r="E21859" s="29" t="s">
        <v>82</v>
      </c>
    </row>
    <row r="21860" spans="1:5">
      <c r="A21860" s="29" t="s">
        <v>38133</v>
      </c>
      <c r="B21860" s="29" t="s">
        <v>38134</v>
      </c>
      <c r="C21860" s="29">
        <v>2</v>
      </c>
      <c r="D21860" s="29"/>
      <c r="E21860" s="29" t="s">
        <v>82</v>
      </c>
    </row>
    <row r="21861" spans="1:5">
      <c r="A21861" s="29" t="s">
        <v>38135</v>
      </c>
      <c r="B21861" s="29" t="s">
        <v>38136</v>
      </c>
      <c r="C21861" s="29">
        <v>2</v>
      </c>
      <c r="D21861" s="29"/>
      <c r="E21861" s="29" t="s">
        <v>82</v>
      </c>
    </row>
    <row r="21862" spans="1:5">
      <c r="A21862" s="29" t="s">
        <v>38137</v>
      </c>
      <c r="B21862" s="29" t="s">
        <v>38138</v>
      </c>
      <c r="C21862" s="29">
        <v>2</v>
      </c>
      <c r="D21862" s="29"/>
      <c r="E21862" s="29" t="s">
        <v>82</v>
      </c>
    </row>
    <row r="21863" spans="1:5">
      <c r="A21863" s="29" t="s">
        <v>38139</v>
      </c>
      <c r="B21863" s="29" t="s">
        <v>38140</v>
      </c>
      <c r="C21863" s="29">
        <v>2</v>
      </c>
      <c r="D21863" s="29"/>
      <c r="E21863" s="29" t="s">
        <v>82</v>
      </c>
    </row>
    <row r="21864" spans="1:5">
      <c r="A21864" s="29" t="s">
        <v>38141</v>
      </c>
      <c r="B21864" s="29" t="s">
        <v>38142</v>
      </c>
      <c r="C21864" s="29">
        <v>4</v>
      </c>
      <c r="D21864" s="29"/>
      <c r="E21864" s="29" t="s">
        <v>82</v>
      </c>
    </row>
    <row r="21865" spans="1:5">
      <c r="A21865" s="29" t="s">
        <v>38143</v>
      </c>
      <c r="B21865" s="29" t="s">
        <v>38144</v>
      </c>
      <c r="C21865" s="29">
        <v>3</v>
      </c>
      <c r="D21865" s="29"/>
      <c r="E21865" s="29" t="s">
        <v>82</v>
      </c>
    </row>
    <row r="21866" spans="1:5">
      <c r="A21866" s="29" t="s">
        <v>38145</v>
      </c>
      <c r="B21866" s="29" t="s">
        <v>38146</v>
      </c>
      <c r="C21866" s="29">
        <v>3</v>
      </c>
      <c r="D21866" s="29"/>
      <c r="E21866" s="29" t="s">
        <v>82</v>
      </c>
    </row>
    <row r="21867" spans="1:5">
      <c r="A21867" s="29" t="s">
        <v>38147</v>
      </c>
      <c r="B21867" s="29" t="s">
        <v>38148</v>
      </c>
      <c r="C21867" s="29">
        <v>2</v>
      </c>
      <c r="D21867" s="29"/>
      <c r="E21867" s="29" t="s">
        <v>82</v>
      </c>
    </row>
    <row r="21868" spans="1:5">
      <c r="A21868" s="29" t="s">
        <v>38149</v>
      </c>
      <c r="B21868" s="29" t="s">
        <v>38150</v>
      </c>
      <c r="C21868" s="29">
        <v>2</v>
      </c>
      <c r="D21868" s="29"/>
      <c r="E21868" s="29" t="s">
        <v>82</v>
      </c>
    </row>
    <row r="21869" spans="1:5">
      <c r="A21869" s="29" t="s">
        <v>38151</v>
      </c>
      <c r="B21869" s="29" t="s">
        <v>38152</v>
      </c>
      <c r="C21869" s="29">
        <v>2</v>
      </c>
      <c r="D21869" s="29"/>
      <c r="E21869" s="29" t="s">
        <v>82</v>
      </c>
    </row>
    <row r="21870" spans="1:5">
      <c r="A21870" s="29" t="s">
        <v>38153</v>
      </c>
      <c r="B21870" s="29" t="s">
        <v>38154</v>
      </c>
      <c r="C21870" s="29">
        <v>2</v>
      </c>
      <c r="D21870" s="29"/>
      <c r="E21870" s="29" t="s">
        <v>82</v>
      </c>
    </row>
    <row r="21871" spans="1:5">
      <c r="A21871" s="29" t="s">
        <v>38155</v>
      </c>
      <c r="B21871" s="29" t="s">
        <v>38156</v>
      </c>
      <c r="C21871" s="29">
        <v>3</v>
      </c>
      <c r="D21871" s="29"/>
      <c r="E21871" s="29" t="s">
        <v>82</v>
      </c>
    </row>
    <row r="21872" spans="1:5">
      <c r="A21872" s="29" t="s">
        <v>38157</v>
      </c>
      <c r="B21872" s="29" t="s">
        <v>38158</v>
      </c>
      <c r="C21872" s="29">
        <v>3</v>
      </c>
      <c r="D21872" s="29"/>
      <c r="E21872" s="29" t="s">
        <v>82</v>
      </c>
    </row>
    <row r="21873" spans="1:5">
      <c r="A21873" s="29" t="s">
        <v>38159</v>
      </c>
      <c r="B21873" s="29" t="s">
        <v>38160</v>
      </c>
      <c r="C21873" s="29">
        <v>3</v>
      </c>
      <c r="D21873" s="29"/>
      <c r="E21873" s="29" t="s">
        <v>82</v>
      </c>
    </row>
    <row r="21874" spans="1:5">
      <c r="A21874" s="29" t="s">
        <v>38161</v>
      </c>
      <c r="B21874" s="29" t="s">
        <v>38162</v>
      </c>
      <c r="C21874" s="29">
        <v>3</v>
      </c>
      <c r="D21874" s="29"/>
      <c r="E21874" s="29" t="s">
        <v>82</v>
      </c>
    </row>
    <row r="21875" spans="1:5">
      <c r="A21875" s="29" t="s">
        <v>38163</v>
      </c>
      <c r="B21875" s="29" t="s">
        <v>38164</v>
      </c>
      <c r="C21875" s="29">
        <v>0</v>
      </c>
      <c r="D21875" s="29"/>
      <c r="E21875" s="29" t="s">
        <v>82</v>
      </c>
    </row>
    <row r="21876" spans="1:5">
      <c r="A21876" s="29" t="s">
        <v>38165</v>
      </c>
      <c r="B21876" s="29" t="s">
        <v>38166</v>
      </c>
      <c r="C21876" s="29">
        <v>6</v>
      </c>
      <c r="D21876" s="29"/>
      <c r="E21876" s="29" t="s">
        <v>82</v>
      </c>
    </row>
    <row r="21877" spans="1:5">
      <c r="A21877" s="29" t="s">
        <v>38167</v>
      </c>
      <c r="B21877" s="29" t="s">
        <v>38168</v>
      </c>
      <c r="C21877" s="29">
        <v>5</v>
      </c>
      <c r="D21877" s="29"/>
      <c r="E21877" s="29" t="s">
        <v>82</v>
      </c>
    </row>
    <row r="21878" spans="1:5">
      <c r="A21878" s="29" t="s">
        <v>38169</v>
      </c>
      <c r="B21878" s="29" t="s">
        <v>38170</v>
      </c>
      <c r="C21878" s="29">
        <v>1</v>
      </c>
      <c r="D21878" s="29"/>
      <c r="E21878" s="29" t="s">
        <v>82</v>
      </c>
    </row>
    <row r="21879" spans="1:5">
      <c r="A21879" s="29" t="s">
        <v>38171</v>
      </c>
      <c r="B21879" s="29" t="s">
        <v>38172</v>
      </c>
      <c r="C21879" s="29">
        <v>2</v>
      </c>
      <c r="D21879" s="29"/>
      <c r="E21879" s="29" t="s">
        <v>82</v>
      </c>
    </row>
    <row r="21880" spans="1:5">
      <c r="A21880" s="29" t="s">
        <v>38173</v>
      </c>
      <c r="B21880" s="29" t="s">
        <v>38174</v>
      </c>
      <c r="C21880" s="29">
        <v>2</v>
      </c>
      <c r="D21880" s="29"/>
      <c r="E21880" s="29" t="s">
        <v>82</v>
      </c>
    </row>
    <row r="21881" spans="1:5">
      <c r="A21881" s="29" t="s">
        <v>38175</v>
      </c>
      <c r="B21881" s="29" t="s">
        <v>38176</v>
      </c>
      <c r="C21881" s="29">
        <v>2</v>
      </c>
      <c r="D21881" s="29"/>
      <c r="E21881" s="29" t="s">
        <v>82</v>
      </c>
    </row>
    <row r="21882" spans="1:5">
      <c r="A21882" s="29" t="s">
        <v>38177</v>
      </c>
      <c r="B21882" s="29" t="s">
        <v>38178</v>
      </c>
      <c r="C21882" s="29">
        <v>2</v>
      </c>
      <c r="D21882" s="29"/>
      <c r="E21882" s="29" t="s">
        <v>82</v>
      </c>
    </row>
    <row r="21883" spans="1:5">
      <c r="A21883" s="29" t="s">
        <v>38179</v>
      </c>
      <c r="B21883" s="29" t="s">
        <v>38180</v>
      </c>
      <c r="C21883" s="29">
        <v>2</v>
      </c>
      <c r="D21883" s="29"/>
      <c r="E21883" s="29" t="s">
        <v>82</v>
      </c>
    </row>
    <row r="21884" spans="1:5">
      <c r="A21884" s="29" t="s">
        <v>38181</v>
      </c>
      <c r="B21884" s="29" t="s">
        <v>38182</v>
      </c>
      <c r="C21884" s="29">
        <v>2</v>
      </c>
      <c r="D21884" s="29"/>
      <c r="E21884" s="29" t="s">
        <v>82</v>
      </c>
    </row>
    <row r="21885" spans="1:5">
      <c r="A21885" s="29" t="s">
        <v>38183</v>
      </c>
      <c r="B21885" s="29" t="s">
        <v>38184</v>
      </c>
      <c r="C21885" s="29">
        <v>5</v>
      </c>
      <c r="D21885" s="29"/>
      <c r="E21885" s="29" t="s">
        <v>82</v>
      </c>
    </row>
    <row r="21886" spans="1:5">
      <c r="A21886" s="29" t="s">
        <v>38185</v>
      </c>
      <c r="B21886" s="29" t="s">
        <v>38186</v>
      </c>
      <c r="C21886" s="29">
        <v>6</v>
      </c>
      <c r="D21886" s="29"/>
      <c r="E21886" s="29" t="s">
        <v>82</v>
      </c>
    </row>
    <row r="21887" spans="1:5">
      <c r="A21887" s="29" t="s">
        <v>38187</v>
      </c>
      <c r="B21887" s="29" t="s">
        <v>38188</v>
      </c>
      <c r="C21887" s="29">
        <v>6</v>
      </c>
      <c r="D21887" s="29"/>
      <c r="E21887" s="29" t="s">
        <v>82</v>
      </c>
    </row>
    <row r="21888" spans="1:5">
      <c r="A21888" s="29" t="s">
        <v>38189</v>
      </c>
      <c r="B21888" s="29" t="s">
        <v>38190</v>
      </c>
      <c r="C21888" s="29">
        <v>6</v>
      </c>
      <c r="D21888" s="29"/>
      <c r="E21888" s="29" t="s">
        <v>82</v>
      </c>
    </row>
    <row r="21889" spans="1:5">
      <c r="A21889" s="29" t="s">
        <v>38191</v>
      </c>
      <c r="B21889" s="29" t="s">
        <v>38192</v>
      </c>
      <c r="C21889" s="29">
        <v>6</v>
      </c>
      <c r="D21889" s="29"/>
      <c r="E21889" s="29" t="s">
        <v>82</v>
      </c>
    </row>
    <row r="21890" spans="1:5">
      <c r="A21890" s="29" t="s">
        <v>38193</v>
      </c>
      <c r="B21890" s="29" t="s">
        <v>38194</v>
      </c>
      <c r="C21890" s="29">
        <v>4</v>
      </c>
      <c r="D21890" s="29"/>
      <c r="E21890" s="29" t="s">
        <v>82</v>
      </c>
    </row>
    <row r="21891" spans="1:5">
      <c r="A21891" s="29" t="s">
        <v>38195</v>
      </c>
      <c r="B21891" s="29" t="s">
        <v>38196</v>
      </c>
      <c r="C21891" s="29">
        <v>2</v>
      </c>
      <c r="D21891" s="29"/>
      <c r="E21891" s="29" t="s">
        <v>82</v>
      </c>
    </row>
    <row r="21892" spans="1:5">
      <c r="A21892" s="29" t="s">
        <v>38197</v>
      </c>
      <c r="B21892" s="29" t="s">
        <v>38198</v>
      </c>
      <c r="C21892" s="29">
        <v>2</v>
      </c>
      <c r="D21892" s="29"/>
      <c r="E21892" s="29" t="s">
        <v>82</v>
      </c>
    </row>
    <row r="21893" spans="1:5">
      <c r="A21893" s="29" t="s">
        <v>38199</v>
      </c>
      <c r="B21893" s="29" t="s">
        <v>38200</v>
      </c>
      <c r="C21893" s="29">
        <v>0</v>
      </c>
      <c r="D21893" s="29"/>
      <c r="E21893" s="29" t="s">
        <v>82</v>
      </c>
    </row>
    <row r="21894" spans="1:5">
      <c r="A21894" s="29" t="s">
        <v>38201</v>
      </c>
      <c r="B21894" s="29" t="s">
        <v>38202</v>
      </c>
      <c r="C21894" s="29">
        <v>0</v>
      </c>
      <c r="D21894" s="29"/>
      <c r="E21894" s="29" t="s">
        <v>82</v>
      </c>
    </row>
    <row r="21895" spans="1:5">
      <c r="A21895" s="29" t="s">
        <v>38203</v>
      </c>
      <c r="B21895" s="29" t="s">
        <v>38204</v>
      </c>
      <c r="C21895" s="29">
        <v>2</v>
      </c>
      <c r="D21895" s="29"/>
      <c r="E21895" s="29" t="s">
        <v>82</v>
      </c>
    </row>
    <row r="21896" spans="1:5">
      <c r="A21896" s="29" t="s">
        <v>38205</v>
      </c>
      <c r="B21896" s="29" t="s">
        <v>38206</v>
      </c>
      <c r="C21896" s="29">
        <v>4</v>
      </c>
      <c r="D21896" s="29"/>
      <c r="E21896" s="29" t="s">
        <v>82</v>
      </c>
    </row>
    <row r="21897" spans="1:5">
      <c r="A21897" s="29" t="s">
        <v>38207</v>
      </c>
      <c r="B21897" s="29" t="s">
        <v>38208</v>
      </c>
      <c r="C21897" s="29">
        <v>6</v>
      </c>
      <c r="D21897" s="29"/>
      <c r="E21897" s="29" t="s">
        <v>82</v>
      </c>
    </row>
    <row r="21898" spans="1:5">
      <c r="A21898" s="29" t="s">
        <v>38209</v>
      </c>
      <c r="B21898" s="29" t="s">
        <v>1078</v>
      </c>
      <c r="C21898" s="29">
        <v>6</v>
      </c>
      <c r="D21898" s="29"/>
      <c r="E21898" s="29" t="s">
        <v>82</v>
      </c>
    </row>
    <row r="21899" spans="1:5">
      <c r="A21899" s="29" t="s">
        <v>38210</v>
      </c>
      <c r="B21899" s="29" t="s">
        <v>1078</v>
      </c>
      <c r="C21899" s="29">
        <v>6</v>
      </c>
      <c r="D21899" s="29"/>
      <c r="E21899" s="29" t="s">
        <v>82</v>
      </c>
    </row>
    <row r="21900" spans="1:5">
      <c r="A21900" s="29" t="s">
        <v>38211</v>
      </c>
      <c r="B21900" s="29" t="s">
        <v>38208</v>
      </c>
      <c r="C21900" s="29">
        <v>6</v>
      </c>
      <c r="D21900" s="29"/>
      <c r="E21900" s="29" t="s">
        <v>82</v>
      </c>
    </row>
    <row r="21901" spans="1:5">
      <c r="A21901" s="29" t="s">
        <v>38212</v>
      </c>
      <c r="B21901" s="29" t="s">
        <v>38213</v>
      </c>
      <c r="C21901" s="29">
        <v>2</v>
      </c>
      <c r="D21901" s="29"/>
      <c r="E21901" s="29" t="s">
        <v>82</v>
      </c>
    </row>
    <row r="21902" spans="1:5">
      <c r="A21902" s="29" t="s">
        <v>38214</v>
      </c>
      <c r="B21902" s="29" t="s">
        <v>38215</v>
      </c>
      <c r="C21902" s="29">
        <v>2</v>
      </c>
      <c r="D21902" s="29"/>
      <c r="E21902" s="29" t="s">
        <v>82</v>
      </c>
    </row>
    <row r="21903" spans="1:5">
      <c r="A21903" s="29" t="s">
        <v>38216</v>
      </c>
      <c r="B21903" s="29" t="s">
        <v>38217</v>
      </c>
      <c r="C21903" s="29">
        <v>2</v>
      </c>
      <c r="D21903" s="29"/>
      <c r="E21903" s="29" t="s">
        <v>82</v>
      </c>
    </row>
    <row r="21904" spans="1:5">
      <c r="A21904" s="29" t="s">
        <v>38218</v>
      </c>
      <c r="B21904" s="29" t="s">
        <v>38219</v>
      </c>
      <c r="C21904" s="29">
        <v>2</v>
      </c>
      <c r="D21904" s="29"/>
      <c r="E21904" s="29" t="s">
        <v>82</v>
      </c>
    </row>
    <row r="21905" spans="1:5">
      <c r="A21905" s="29" t="s">
        <v>38220</v>
      </c>
      <c r="B21905" s="29" t="s">
        <v>38221</v>
      </c>
      <c r="C21905" s="29">
        <v>2</v>
      </c>
      <c r="D21905" s="29"/>
      <c r="E21905" s="29" t="s">
        <v>82</v>
      </c>
    </row>
    <row r="21906" spans="1:5">
      <c r="A21906" s="29" t="s">
        <v>38222</v>
      </c>
      <c r="B21906" s="29" t="s">
        <v>38223</v>
      </c>
      <c r="C21906" s="29">
        <v>2.5</v>
      </c>
      <c r="D21906" s="29"/>
      <c r="E21906" s="29" t="s">
        <v>82</v>
      </c>
    </row>
    <row r="21907" spans="1:5">
      <c r="A21907" s="29" t="s">
        <v>38224</v>
      </c>
      <c r="B21907" s="29" t="s">
        <v>38225</v>
      </c>
      <c r="C21907" s="29">
        <v>2</v>
      </c>
      <c r="D21907" s="29"/>
      <c r="E21907" s="29" t="s">
        <v>82</v>
      </c>
    </row>
    <row r="21908" spans="1:5">
      <c r="A21908" s="29" t="s">
        <v>38226</v>
      </c>
      <c r="B21908" s="29" t="s">
        <v>38227</v>
      </c>
      <c r="C21908" s="29">
        <v>2.5</v>
      </c>
      <c r="D21908" s="29"/>
      <c r="E21908" s="29" t="s">
        <v>82</v>
      </c>
    </row>
    <row r="21909" spans="1:5">
      <c r="A21909" s="29" t="s">
        <v>38228</v>
      </c>
      <c r="B21909" s="29" t="s">
        <v>38229</v>
      </c>
      <c r="C21909" s="29">
        <v>1</v>
      </c>
      <c r="D21909" s="29"/>
      <c r="E21909" s="29" t="s">
        <v>82</v>
      </c>
    </row>
    <row r="21910" spans="1:5">
      <c r="A21910" s="29" t="s">
        <v>38230</v>
      </c>
      <c r="B21910" s="29" t="s">
        <v>38231</v>
      </c>
      <c r="C21910" s="29">
        <v>1</v>
      </c>
      <c r="D21910" s="29"/>
      <c r="E21910" s="29" t="s">
        <v>82</v>
      </c>
    </row>
    <row r="21911" spans="1:5">
      <c r="A21911" s="29" t="s">
        <v>38232</v>
      </c>
      <c r="B21911" s="29" t="s">
        <v>38233</v>
      </c>
      <c r="C21911" s="29">
        <v>1</v>
      </c>
      <c r="D21911" s="29"/>
      <c r="E21911" s="29" t="s">
        <v>82</v>
      </c>
    </row>
    <row r="21912" spans="1:5">
      <c r="A21912" s="29" t="s">
        <v>38234</v>
      </c>
      <c r="B21912" s="29" t="s">
        <v>38235</v>
      </c>
      <c r="C21912" s="29">
        <v>5</v>
      </c>
      <c r="D21912" s="29"/>
      <c r="E21912" s="29" t="s">
        <v>82</v>
      </c>
    </row>
    <row r="21913" spans="1:5">
      <c r="A21913" s="29" t="s">
        <v>38236</v>
      </c>
      <c r="B21913" s="29" t="s">
        <v>38237</v>
      </c>
      <c r="C21913" s="29">
        <v>5</v>
      </c>
      <c r="D21913" s="29"/>
      <c r="E21913" s="29" t="s">
        <v>82</v>
      </c>
    </row>
    <row r="21914" spans="1:5">
      <c r="A21914" s="29" t="s">
        <v>38238</v>
      </c>
      <c r="B21914" s="29" t="s">
        <v>38239</v>
      </c>
      <c r="C21914" s="29">
        <v>1</v>
      </c>
      <c r="D21914" s="29"/>
      <c r="E21914" s="29" t="s">
        <v>82</v>
      </c>
    </row>
    <row r="21915" spans="1:5">
      <c r="A21915" s="29" t="s">
        <v>38240</v>
      </c>
      <c r="B21915" s="29" t="s">
        <v>38241</v>
      </c>
      <c r="C21915" s="29">
        <v>2</v>
      </c>
      <c r="D21915" s="29"/>
      <c r="E21915" s="29" t="s">
        <v>82</v>
      </c>
    </row>
    <row r="21916" spans="1:5">
      <c r="A21916" s="29" t="s">
        <v>38242</v>
      </c>
      <c r="B21916" s="29" t="s">
        <v>38243</v>
      </c>
      <c r="C21916" s="29">
        <v>5</v>
      </c>
      <c r="D21916" s="29"/>
      <c r="E21916" s="29" t="s">
        <v>82</v>
      </c>
    </row>
    <row r="21917" spans="1:5">
      <c r="A21917" s="29" t="s">
        <v>38244</v>
      </c>
      <c r="B21917" s="29" t="s">
        <v>38245</v>
      </c>
      <c r="C21917" s="29">
        <v>5</v>
      </c>
      <c r="D21917" s="29"/>
      <c r="E21917" s="29" t="s">
        <v>82</v>
      </c>
    </row>
    <row r="21918" spans="1:5">
      <c r="A21918" s="29" t="s">
        <v>38246</v>
      </c>
      <c r="B21918" s="29" t="s">
        <v>38247</v>
      </c>
      <c r="C21918" s="29">
        <v>5</v>
      </c>
      <c r="D21918" s="29"/>
      <c r="E21918" s="29" t="s">
        <v>82</v>
      </c>
    </row>
    <row r="21919" spans="1:5">
      <c r="A21919" s="29" t="s">
        <v>38248</v>
      </c>
      <c r="B21919" s="29" t="s">
        <v>38249</v>
      </c>
      <c r="C21919" s="29">
        <v>1</v>
      </c>
      <c r="D21919" s="29"/>
      <c r="E21919" s="29" t="s">
        <v>82</v>
      </c>
    </row>
    <row r="21920" spans="1:5">
      <c r="A21920" s="29" t="s">
        <v>38250</v>
      </c>
      <c r="B21920" s="29" t="s">
        <v>38251</v>
      </c>
      <c r="C21920" s="29">
        <v>1</v>
      </c>
      <c r="D21920" s="29"/>
      <c r="E21920" s="29" t="s">
        <v>82</v>
      </c>
    </row>
    <row r="21921" spans="1:5">
      <c r="A21921" s="29" t="s">
        <v>38252</v>
      </c>
      <c r="B21921" s="29" t="s">
        <v>38253</v>
      </c>
      <c r="C21921" s="29">
        <v>3</v>
      </c>
      <c r="D21921" s="29"/>
      <c r="E21921" s="29" t="s">
        <v>82</v>
      </c>
    </row>
    <row r="21922" spans="1:5">
      <c r="A21922" s="29" t="s">
        <v>38254</v>
      </c>
      <c r="B21922" s="29" t="s">
        <v>38255</v>
      </c>
      <c r="C21922" s="29">
        <v>1</v>
      </c>
      <c r="D21922" s="29"/>
      <c r="E21922" s="29" t="s">
        <v>82</v>
      </c>
    </row>
    <row r="21923" spans="1:5">
      <c r="A21923" s="29" t="s">
        <v>38256</v>
      </c>
      <c r="B21923" s="29" t="s">
        <v>38257</v>
      </c>
      <c r="C21923" s="29">
        <v>1</v>
      </c>
      <c r="D21923" s="29"/>
      <c r="E21923" s="29" t="s">
        <v>82</v>
      </c>
    </row>
    <row r="21924" spans="1:5">
      <c r="A21924" s="29" t="s">
        <v>38258</v>
      </c>
      <c r="B21924" s="29" t="s">
        <v>38259</v>
      </c>
      <c r="C21924" s="29">
        <v>2</v>
      </c>
      <c r="D21924" s="29"/>
      <c r="E21924" s="29" t="s">
        <v>82</v>
      </c>
    </row>
    <row r="21925" spans="1:5">
      <c r="A21925" s="29" t="s">
        <v>38260</v>
      </c>
      <c r="B21925" s="29" t="s">
        <v>38261</v>
      </c>
      <c r="C21925" s="29">
        <v>5</v>
      </c>
      <c r="D21925" s="29"/>
      <c r="E21925" s="29" t="s">
        <v>82</v>
      </c>
    </row>
    <row r="21926" spans="1:5">
      <c r="A21926" s="29" t="s">
        <v>38262</v>
      </c>
      <c r="B21926" s="29" t="s">
        <v>38263</v>
      </c>
      <c r="C21926" s="29">
        <v>3</v>
      </c>
      <c r="D21926" s="29"/>
      <c r="E21926" s="29" t="s">
        <v>82</v>
      </c>
    </row>
    <row r="21927" spans="1:5">
      <c r="A21927" s="29" t="s">
        <v>38264</v>
      </c>
      <c r="B21927" s="29" t="s">
        <v>38265</v>
      </c>
      <c r="C21927" s="29">
        <v>5</v>
      </c>
      <c r="D21927" s="29"/>
      <c r="E21927" s="29" t="s">
        <v>82</v>
      </c>
    </row>
    <row r="21928" spans="1:5">
      <c r="A21928" s="29" t="s">
        <v>38266</v>
      </c>
      <c r="B21928" s="29" t="s">
        <v>38267</v>
      </c>
      <c r="C21928" s="29">
        <v>1</v>
      </c>
      <c r="D21928" s="29"/>
      <c r="E21928" s="29" t="s">
        <v>82</v>
      </c>
    </row>
    <row r="21929" spans="1:5">
      <c r="A21929" s="29" t="s">
        <v>38268</v>
      </c>
      <c r="B21929" s="29" t="s">
        <v>38269</v>
      </c>
      <c r="C21929" s="29">
        <v>5</v>
      </c>
      <c r="D21929" s="29"/>
      <c r="E21929" s="29" t="s">
        <v>82</v>
      </c>
    </row>
    <row r="21930" spans="1:5">
      <c r="A21930" s="29" t="s">
        <v>38270</v>
      </c>
      <c r="B21930" s="29" t="s">
        <v>38271</v>
      </c>
      <c r="C21930" s="29">
        <v>1</v>
      </c>
      <c r="D21930" s="29"/>
      <c r="E21930" s="29" t="s">
        <v>82</v>
      </c>
    </row>
    <row r="21931" spans="1:5">
      <c r="A21931" s="29" t="s">
        <v>38272</v>
      </c>
      <c r="B21931" s="29" t="s">
        <v>38273</v>
      </c>
      <c r="C21931" s="29">
        <v>1</v>
      </c>
      <c r="D21931" s="29"/>
      <c r="E21931" s="29" t="s">
        <v>82</v>
      </c>
    </row>
    <row r="21932" spans="1:5">
      <c r="A21932" s="29" t="s">
        <v>38274</v>
      </c>
      <c r="B21932" s="29" t="s">
        <v>38275</v>
      </c>
      <c r="C21932" s="29">
        <v>4</v>
      </c>
      <c r="D21932" s="29"/>
      <c r="E21932" s="29" t="s">
        <v>82</v>
      </c>
    </row>
    <row r="21933" spans="1:5">
      <c r="A21933" s="29" t="s">
        <v>38276</v>
      </c>
      <c r="B21933" s="29" t="s">
        <v>38277</v>
      </c>
      <c r="C21933" s="29">
        <v>2</v>
      </c>
      <c r="D21933" s="29"/>
      <c r="E21933" s="29" t="s">
        <v>82</v>
      </c>
    </row>
    <row r="21934" spans="1:5">
      <c r="A21934" s="29" t="s">
        <v>38278</v>
      </c>
      <c r="B21934" s="29" t="s">
        <v>38279</v>
      </c>
      <c r="C21934" s="29">
        <v>2</v>
      </c>
      <c r="D21934" s="29"/>
      <c r="E21934" s="29" t="s">
        <v>82</v>
      </c>
    </row>
    <row r="21935" spans="1:5">
      <c r="A21935" s="29" t="s">
        <v>38280</v>
      </c>
      <c r="B21935" s="29" t="s">
        <v>38281</v>
      </c>
      <c r="C21935" s="29">
        <v>2</v>
      </c>
      <c r="D21935" s="29"/>
      <c r="E21935" s="29" t="s">
        <v>82</v>
      </c>
    </row>
    <row r="21936" spans="1:5">
      <c r="A21936" s="29" t="s">
        <v>38282</v>
      </c>
      <c r="B21936" s="29" t="s">
        <v>38283</v>
      </c>
      <c r="C21936" s="29">
        <v>3</v>
      </c>
      <c r="D21936" s="29"/>
      <c r="E21936" s="29" t="s">
        <v>82</v>
      </c>
    </row>
    <row r="21937" spans="1:5">
      <c r="A21937" s="29" t="s">
        <v>38284</v>
      </c>
      <c r="B21937" s="29" t="s">
        <v>38245</v>
      </c>
      <c r="C21937" s="29">
        <v>5</v>
      </c>
      <c r="D21937" s="29"/>
      <c r="E21937" s="29" t="s">
        <v>82</v>
      </c>
    </row>
    <row r="21938" spans="1:5">
      <c r="A21938" s="29" t="s">
        <v>38285</v>
      </c>
      <c r="B21938" s="29" t="s">
        <v>38253</v>
      </c>
      <c r="C21938" s="29">
        <v>3</v>
      </c>
      <c r="D21938" s="29"/>
      <c r="E21938" s="29" t="s">
        <v>82</v>
      </c>
    </row>
    <row r="21939" spans="1:5">
      <c r="A21939" s="29" t="s">
        <v>38286</v>
      </c>
      <c r="B21939" s="29" t="s">
        <v>38253</v>
      </c>
      <c r="C21939" s="29">
        <v>1</v>
      </c>
      <c r="D21939" s="29"/>
      <c r="E21939" s="29" t="s">
        <v>82</v>
      </c>
    </row>
    <row r="21940" spans="1:5">
      <c r="A21940" s="29" t="s">
        <v>38287</v>
      </c>
      <c r="B21940" s="29" t="s">
        <v>38253</v>
      </c>
      <c r="C21940" s="29">
        <v>1</v>
      </c>
      <c r="D21940" s="29"/>
      <c r="E21940" s="29" t="s">
        <v>82</v>
      </c>
    </row>
    <row r="21941" spans="1:5">
      <c r="A21941" s="29" t="s">
        <v>38288</v>
      </c>
      <c r="B21941" s="29" t="s">
        <v>38259</v>
      </c>
      <c r="C21941" s="29">
        <v>3</v>
      </c>
      <c r="D21941" s="29"/>
      <c r="E21941" s="29" t="s">
        <v>82</v>
      </c>
    </row>
    <row r="21942" spans="1:5">
      <c r="A21942" s="29" t="s">
        <v>38289</v>
      </c>
      <c r="B21942" s="29" t="s">
        <v>38290</v>
      </c>
      <c r="C21942" s="29">
        <v>3</v>
      </c>
      <c r="D21942" s="29"/>
      <c r="E21942" s="29" t="s">
        <v>82</v>
      </c>
    </row>
    <row r="21943" spans="1:5">
      <c r="A21943" s="29" t="s">
        <v>38291</v>
      </c>
      <c r="B21943" s="29" t="s">
        <v>38292</v>
      </c>
      <c r="C21943" s="29">
        <v>2</v>
      </c>
      <c r="D21943" s="29"/>
      <c r="E21943" s="29" t="s">
        <v>82</v>
      </c>
    </row>
    <row r="21944" spans="1:5">
      <c r="A21944" s="29" t="s">
        <v>38293</v>
      </c>
      <c r="B21944" s="29" t="s">
        <v>38292</v>
      </c>
      <c r="C21944" s="29">
        <v>2</v>
      </c>
      <c r="D21944" s="29"/>
      <c r="E21944" s="29" t="s">
        <v>82</v>
      </c>
    </row>
    <row r="21945" spans="1:5">
      <c r="A21945" s="29" t="s">
        <v>38294</v>
      </c>
      <c r="B21945" s="29" t="s">
        <v>38295</v>
      </c>
      <c r="C21945" s="29">
        <v>2.5</v>
      </c>
      <c r="D21945" s="29"/>
      <c r="E21945" s="29" t="s">
        <v>82</v>
      </c>
    </row>
    <row r="21946" spans="1:5">
      <c r="A21946" s="29" t="s">
        <v>38296</v>
      </c>
      <c r="B21946" s="29" t="s">
        <v>38297</v>
      </c>
      <c r="C21946" s="29">
        <v>2.5</v>
      </c>
      <c r="D21946" s="29"/>
      <c r="E21946" s="29" t="s">
        <v>82</v>
      </c>
    </row>
    <row r="21947" spans="1:5">
      <c r="A21947" s="29" t="s">
        <v>38298</v>
      </c>
      <c r="B21947" s="29" t="s">
        <v>38299</v>
      </c>
      <c r="C21947" s="29">
        <v>3</v>
      </c>
      <c r="D21947" s="29"/>
      <c r="E21947" s="29" t="s">
        <v>82</v>
      </c>
    </row>
    <row r="21948" spans="1:5">
      <c r="A21948" s="29" t="s">
        <v>38300</v>
      </c>
      <c r="B21948" s="29" t="s">
        <v>38301</v>
      </c>
      <c r="C21948" s="29">
        <v>2</v>
      </c>
      <c r="D21948" s="29"/>
      <c r="E21948" s="29" t="s">
        <v>82</v>
      </c>
    </row>
    <row r="21949" spans="1:5">
      <c r="A21949" s="29" t="s">
        <v>38302</v>
      </c>
      <c r="B21949" s="29" t="s">
        <v>38273</v>
      </c>
      <c r="C21949" s="29">
        <v>1</v>
      </c>
      <c r="D21949" s="29"/>
      <c r="E21949" s="29" t="s">
        <v>82</v>
      </c>
    </row>
    <row r="21950" spans="1:5">
      <c r="A21950" s="29" t="s">
        <v>38303</v>
      </c>
      <c r="B21950" s="29" t="s">
        <v>38304</v>
      </c>
      <c r="C21950" s="29">
        <v>3</v>
      </c>
      <c r="D21950" s="29"/>
      <c r="E21950" s="29" t="s">
        <v>82</v>
      </c>
    </row>
    <row r="21951" spans="1:5">
      <c r="A21951" s="29" t="s">
        <v>38305</v>
      </c>
      <c r="B21951" s="29" t="s">
        <v>38306</v>
      </c>
      <c r="C21951" s="29">
        <v>2</v>
      </c>
      <c r="D21951" s="29"/>
      <c r="E21951" s="29" t="s">
        <v>82</v>
      </c>
    </row>
    <row r="21952" spans="1:5">
      <c r="A21952" s="29" t="s">
        <v>38307</v>
      </c>
      <c r="B21952" s="29" t="s">
        <v>38306</v>
      </c>
      <c r="C21952" s="29">
        <v>2</v>
      </c>
      <c r="D21952" s="29"/>
      <c r="E21952" s="29" t="s">
        <v>82</v>
      </c>
    </row>
    <row r="21953" spans="1:5">
      <c r="A21953" s="29" t="s">
        <v>38308</v>
      </c>
      <c r="B21953" s="29" t="s">
        <v>38309</v>
      </c>
      <c r="C21953" s="29">
        <v>6</v>
      </c>
      <c r="D21953" s="29"/>
      <c r="E21953" s="29" t="s">
        <v>82</v>
      </c>
    </row>
    <row r="21954" spans="1:5">
      <c r="A21954" s="29" t="s">
        <v>38310</v>
      </c>
      <c r="B21954" s="29" t="s">
        <v>38311</v>
      </c>
      <c r="C21954" s="29">
        <v>6</v>
      </c>
      <c r="D21954" s="29"/>
      <c r="E21954" s="29" t="s">
        <v>82</v>
      </c>
    </row>
    <row r="21955" spans="1:5">
      <c r="A21955" s="29" t="s">
        <v>38312</v>
      </c>
      <c r="B21955" s="29" t="s">
        <v>38313</v>
      </c>
      <c r="C21955" s="29">
        <v>6</v>
      </c>
      <c r="D21955" s="29"/>
      <c r="E21955" s="29" t="s">
        <v>82</v>
      </c>
    </row>
    <row r="21956" spans="1:5">
      <c r="A21956" s="29" t="s">
        <v>38314</v>
      </c>
      <c r="B21956" s="29" t="s">
        <v>38315</v>
      </c>
      <c r="C21956" s="29">
        <v>6</v>
      </c>
      <c r="D21956" s="29"/>
      <c r="E21956" s="29" t="s">
        <v>82</v>
      </c>
    </row>
    <row r="21957" spans="1:5">
      <c r="A21957" s="29" t="s">
        <v>38316</v>
      </c>
      <c r="B21957" s="29" t="s">
        <v>38317</v>
      </c>
      <c r="C21957" s="29">
        <v>6</v>
      </c>
      <c r="D21957" s="29"/>
      <c r="E21957" s="29" t="s">
        <v>82</v>
      </c>
    </row>
    <row r="21958" spans="1:5">
      <c r="A21958" s="29" t="s">
        <v>38318</v>
      </c>
      <c r="B21958" s="29" t="s">
        <v>38319</v>
      </c>
      <c r="C21958" s="29">
        <v>6</v>
      </c>
      <c r="D21958" s="29"/>
      <c r="E21958" s="29" t="s">
        <v>82</v>
      </c>
    </row>
    <row r="21959" spans="1:5">
      <c r="A21959" s="29" t="s">
        <v>38320</v>
      </c>
      <c r="B21959" s="29" t="s">
        <v>38321</v>
      </c>
      <c r="C21959" s="29">
        <v>6</v>
      </c>
      <c r="D21959" s="29"/>
      <c r="E21959" s="29" t="s">
        <v>82</v>
      </c>
    </row>
    <row r="21960" spans="1:5">
      <c r="A21960" s="29" t="s">
        <v>38322</v>
      </c>
      <c r="B21960" s="29" t="s">
        <v>38323</v>
      </c>
      <c r="C21960" s="29">
        <v>6</v>
      </c>
      <c r="D21960" s="29"/>
      <c r="E21960" s="29" t="s">
        <v>82</v>
      </c>
    </row>
    <row r="21961" spans="1:5">
      <c r="A21961" s="29" t="s">
        <v>38324</v>
      </c>
      <c r="B21961" s="29" t="s">
        <v>38325</v>
      </c>
      <c r="C21961" s="29">
        <v>8</v>
      </c>
      <c r="D21961" s="29"/>
      <c r="E21961" s="29" t="s">
        <v>82</v>
      </c>
    </row>
    <row r="21962" spans="1:5">
      <c r="A21962" s="29" t="s">
        <v>38326</v>
      </c>
      <c r="B21962" s="29" t="s">
        <v>38327</v>
      </c>
      <c r="C21962" s="29">
        <v>2</v>
      </c>
      <c r="D21962" s="29"/>
      <c r="E21962" s="29" t="s">
        <v>82</v>
      </c>
    </row>
    <row r="21963" spans="1:5">
      <c r="A21963" s="29" t="s">
        <v>38328</v>
      </c>
      <c r="B21963" s="29" t="s">
        <v>38329</v>
      </c>
      <c r="C21963" s="29">
        <v>4</v>
      </c>
      <c r="D21963" s="29"/>
      <c r="E21963" s="29" t="s">
        <v>82</v>
      </c>
    </row>
    <row r="21964" spans="1:5">
      <c r="A21964" s="29" t="s">
        <v>38330</v>
      </c>
      <c r="B21964" s="29" t="s">
        <v>38331</v>
      </c>
      <c r="C21964" s="29">
        <v>2.5</v>
      </c>
      <c r="D21964" s="29"/>
      <c r="E21964" s="29" t="s">
        <v>82</v>
      </c>
    </row>
    <row r="21965" spans="1:5">
      <c r="A21965" s="29" t="s">
        <v>38332</v>
      </c>
      <c r="B21965" s="29" t="s">
        <v>38333</v>
      </c>
      <c r="C21965" s="29">
        <v>4.5</v>
      </c>
      <c r="D21965" s="29"/>
      <c r="E21965" s="29" t="s">
        <v>82</v>
      </c>
    </row>
    <row r="21966" spans="1:5">
      <c r="A21966" s="29" t="s">
        <v>38334</v>
      </c>
      <c r="B21966" s="29" t="s">
        <v>38335</v>
      </c>
      <c r="C21966" s="29">
        <v>1</v>
      </c>
      <c r="D21966" s="29"/>
      <c r="E21966" s="29" t="s">
        <v>82</v>
      </c>
    </row>
    <row r="21967" spans="1:5">
      <c r="A21967" s="29" t="s">
        <v>38336</v>
      </c>
      <c r="B21967" s="29" t="s">
        <v>38337</v>
      </c>
      <c r="C21967" s="29">
        <v>6</v>
      </c>
      <c r="D21967" s="29"/>
      <c r="E21967" s="29" t="s">
        <v>82</v>
      </c>
    </row>
    <row r="21968" spans="1:5">
      <c r="A21968" s="29" t="s">
        <v>38338</v>
      </c>
      <c r="B21968" s="29" t="s">
        <v>38339</v>
      </c>
      <c r="C21968" s="29">
        <v>6</v>
      </c>
      <c r="D21968" s="29"/>
      <c r="E21968" s="29" t="s">
        <v>82</v>
      </c>
    </row>
    <row r="21969" spans="1:5">
      <c r="A21969" s="29" t="s">
        <v>38340</v>
      </c>
      <c r="B21969" s="29" t="s">
        <v>38341</v>
      </c>
      <c r="C21969" s="29">
        <v>6</v>
      </c>
      <c r="D21969" s="29"/>
      <c r="E21969" s="29" t="s">
        <v>82</v>
      </c>
    </row>
    <row r="21970" spans="1:5">
      <c r="A21970" s="29" t="s">
        <v>38342</v>
      </c>
      <c r="B21970" s="29" t="s">
        <v>38343</v>
      </c>
      <c r="C21970" s="29">
        <v>6</v>
      </c>
      <c r="D21970" s="29"/>
      <c r="E21970" s="29" t="s">
        <v>82</v>
      </c>
    </row>
    <row r="21971" spans="1:5">
      <c r="A21971" s="29" t="s">
        <v>38344</v>
      </c>
      <c r="B21971" s="29" t="s">
        <v>38345</v>
      </c>
      <c r="C21971" s="29">
        <v>6</v>
      </c>
      <c r="D21971" s="29"/>
      <c r="E21971" s="29" t="s">
        <v>82</v>
      </c>
    </row>
    <row r="21972" spans="1:5">
      <c r="A21972" s="29" t="s">
        <v>38346</v>
      </c>
      <c r="B21972" s="29" t="s">
        <v>38347</v>
      </c>
      <c r="C21972" s="29">
        <v>6</v>
      </c>
      <c r="D21972" s="29"/>
      <c r="E21972" s="29" t="s">
        <v>82</v>
      </c>
    </row>
    <row r="21973" spans="1:5">
      <c r="A21973" s="29" t="s">
        <v>38348</v>
      </c>
      <c r="B21973" s="29" t="s">
        <v>38349</v>
      </c>
      <c r="C21973" s="29">
        <v>8</v>
      </c>
      <c r="D21973" s="29"/>
      <c r="E21973" s="29" t="s">
        <v>82</v>
      </c>
    </row>
    <row r="21974" spans="1:5">
      <c r="A21974" s="29" t="s">
        <v>38350</v>
      </c>
      <c r="B21974" s="29" t="s">
        <v>38351</v>
      </c>
      <c r="C21974" s="29">
        <v>8</v>
      </c>
      <c r="D21974" s="29"/>
      <c r="E21974" s="29" t="s">
        <v>82</v>
      </c>
    </row>
    <row r="21975" spans="1:5">
      <c r="A21975" s="29" t="s">
        <v>38352</v>
      </c>
      <c r="B21975" s="29" t="s">
        <v>38353</v>
      </c>
      <c r="C21975" s="29">
        <v>5</v>
      </c>
      <c r="D21975" s="29"/>
      <c r="E21975" s="29" t="s">
        <v>82</v>
      </c>
    </row>
    <row r="21976" spans="1:5">
      <c r="A21976" s="29" t="s">
        <v>38354</v>
      </c>
      <c r="B21976" s="29" t="s">
        <v>38355</v>
      </c>
      <c r="C21976" s="29">
        <v>5</v>
      </c>
      <c r="D21976" s="29"/>
      <c r="E21976" s="29" t="s">
        <v>82</v>
      </c>
    </row>
    <row r="21977" spans="1:5">
      <c r="A21977" s="29" t="s">
        <v>38356</v>
      </c>
      <c r="B21977" s="29" t="s">
        <v>38357</v>
      </c>
      <c r="C21977" s="29">
        <v>5</v>
      </c>
      <c r="D21977" s="29"/>
      <c r="E21977" s="29" t="s">
        <v>82</v>
      </c>
    </row>
    <row r="21978" spans="1:5">
      <c r="A21978" s="29" t="s">
        <v>38358</v>
      </c>
      <c r="B21978" s="29" t="s">
        <v>38359</v>
      </c>
      <c r="C21978" s="29">
        <v>5</v>
      </c>
      <c r="D21978" s="29"/>
      <c r="E21978" s="29" t="s">
        <v>82</v>
      </c>
    </row>
    <row r="21979" spans="1:5">
      <c r="A21979" s="29" t="s">
        <v>38360</v>
      </c>
      <c r="B21979" s="29" t="s">
        <v>38361</v>
      </c>
      <c r="C21979" s="29">
        <v>2</v>
      </c>
      <c r="D21979" s="29"/>
      <c r="E21979" s="29" t="s">
        <v>82</v>
      </c>
    </row>
    <row r="21980" spans="1:5">
      <c r="A21980" s="29" t="s">
        <v>38362</v>
      </c>
      <c r="B21980" s="29" t="s">
        <v>38363</v>
      </c>
      <c r="C21980" s="29">
        <v>2</v>
      </c>
      <c r="D21980" s="29"/>
      <c r="E21980" s="29" t="s">
        <v>82</v>
      </c>
    </row>
    <row r="21981" spans="1:5">
      <c r="A21981" s="29" t="s">
        <v>38364</v>
      </c>
      <c r="B21981" s="29" t="s">
        <v>38365</v>
      </c>
      <c r="C21981" s="29">
        <v>3</v>
      </c>
      <c r="D21981" s="29"/>
      <c r="E21981" s="29" t="s">
        <v>82</v>
      </c>
    </row>
    <row r="21982" spans="1:5">
      <c r="A21982" s="29" t="s">
        <v>38366</v>
      </c>
      <c r="B21982" s="29" t="s">
        <v>38367</v>
      </c>
      <c r="C21982" s="29">
        <v>3</v>
      </c>
      <c r="D21982" s="29"/>
      <c r="E21982" s="29" t="s">
        <v>82</v>
      </c>
    </row>
    <row r="21983" spans="1:5">
      <c r="A21983" s="29" t="s">
        <v>38368</v>
      </c>
      <c r="B21983" s="29" t="s">
        <v>38349</v>
      </c>
      <c r="C21983" s="29">
        <v>4</v>
      </c>
      <c r="D21983" s="29"/>
      <c r="E21983" s="29" t="s">
        <v>82</v>
      </c>
    </row>
    <row r="21984" spans="1:5">
      <c r="A21984" s="29" t="s">
        <v>38369</v>
      </c>
      <c r="B21984" s="29" t="s">
        <v>38351</v>
      </c>
      <c r="C21984" s="29">
        <v>5</v>
      </c>
      <c r="D21984" s="29"/>
      <c r="E21984" s="29" t="s">
        <v>82</v>
      </c>
    </row>
    <row r="21985" spans="1:5">
      <c r="A21985" s="29" t="s">
        <v>38370</v>
      </c>
      <c r="B21985" s="29" t="s">
        <v>37983</v>
      </c>
      <c r="C21985" s="29">
        <v>2</v>
      </c>
      <c r="D21985" s="29"/>
      <c r="E21985" s="29" t="s">
        <v>82</v>
      </c>
    </row>
    <row r="21986" spans="1:5">
      <c r="A21986" s="29" t="s">
        <v>38371</v>
      </c>
      <c r="B21986" s="29" t="s">
        <v>37985</v>
      </c>
      <c r="C21986" s="29">
        <v>2</v>
      </c>
      <c r="D21986" s="29"/>
      <c r="E21986" s="29" t="s">
        <v>82</v>
      </c>
    </row>
    <row r="21987" spans="1:5">
      <c r="A21987" s="29" t="s">
        <v>38372</v>
      </c>
      <c r="B21987" s="29" t="s">
        <v>38373</v>
      </c>
      <c r="C21987" s="29">
        <v>5</v>
      </c>
      <c r="D21987" s="29"/>
      <c r="E21987" s="29" t="s">
        <v>82</v>
      </c>
    </row>
    <row r="21988" spans="1:5">
      <c r="A21988" s="29" t="s">
        <v>38374</v>
      </c>
      <c r="B21988" s="29" t="s">
        <v>38375</v>
      </c>
      <c r="C21988" s="29">
        <v>5</v>
      </c>
      <c r="D21988" s="29"/>
      <c r="E21988" s="29" t="s">
        <v>82</v>
      </c>
    </row>
    <row r="21989" spans="1:5">
      <c r="A21989" s="29" t="s">
        <v>38376</v>
      </c>
      <c r="B21989" s="29" t="s">
        <v>38357</v>
      </c>
      <c r="C21989" s="29">
        <v>5</v>
      </c>
      <c r="D21989" s="29"/>
      <c r="E21989" s="29" t="s">
        <v>82</v>
      </c>
    </row>
    <row r="21990" spans="1:5">
      <c r="A21990" s="29" t="s">
        <v>38377</v>
      </c>
      <c r="B21990" s="29" t="s">
        <v>38378</v>
      </c>
      <c r="C21990" s="29">
        <v>6</v>
      </c>
      <c r="D21990" s="29"/>
      <c r="E21990" s="29" t="s">
        <v>82</v>
      </c>
    </row>
    <row r="21991" spans="1:5">
      <c r="A21991" s="29" t="s">
        <v>38379</v>
      </c>
      <c r="B21991" s="29" t="s">
        <v>38380</v>
      </c>
      <c r="C21991" s="29">
        <v>5</v>
      </c>
      <c r="D21991" s="29"/>
      <c r="E21991" s="29" t="s">
        <v>82</v>
      </c>
    </row>
    <row r="21992" spans="1:5">
      <c r="A21992" s="29" t="s">
        <v>38381</v>
      </c>
      <c r="B21992" s="29" t="s">
        <v>38382</v>
      </c>
      <c r="C21992" s="29">
        <v>2</v>
      </c>
      <c r="D21992" s="29"/>
      <c r="E21992" s="29" t="s">
        <v>82</v>
      </c>
    </row>
    <row r="21993" spans="1:5">
      <c r="A21993" s="29" t="s">
        <v>38383</v>
      </c>
      <c r="B21993" s="29" t="s">
        <v>38384</v>
      </c>
      <c r="C21993" s="29">
        <v>3</v>
      </c>
      <c r="D21993" s="29"/>
      <c r="E21993" s="29" t="s">
        <v>82</v>
      </c>
    </row>
    <row r="21994" spans="1:5">
      <c r="A21994" s="29" t="s">
        <v>38385</v>
      </c>
      <c r="B21994" s="29" t="s">
        <v>38386</v>
      </c>
      <c r="C21994" s="29">
        <v>1</v>
      </c>
      <c r="D21994" s="29"/>
      <c r="E21994" s="29" t="s">
        <v>82</v>
      </c>
    </row>
    <row r="21995" spans="1:5">
      <c r="A21995" s="29" t="s">
        <v>38387</v>
      </c>
      <c r="B21995" s="29" t="s">
        <v>38388</v>
      </c>
      <c r="C21995" s="29">
        <v>1</v>
      </c>
      <c r="D21995" s="29"/>
      <c r="E21995" s="29" t="s">
        <v>82</v>
      </c>
    </row>
    <row r="21996" spans="1:5">
      <c r="A21996" s="29" t="s">
        <v>38389</v>
      </c>
      <c r="B21996" s="29" t="s">
        <v>38390</v>
      </c>
      <c r="C21996" s="29">
        <v>1</v>
      </c>
      <c r="D21996" s="29"/>
      <c r="E21996" s="29" t="s">
        <v>82</v>
      </c>
    </row>
    <row r="21997" spans="1:5">
      <c r="A21997" s="29" t="s">
        <v>38391</v>
      </c>
      <c r="B21997" s="29" t="s">
        <v>38392</v>
      </c>
      <c r="C21997" s="29">
        <v>1</v>
      </c>
      <c r="D21997" s="29"/>
      <c r="E21997" s="29" t="s">
        <v>82</v>
      </c>
    </row>
    <row r="21998" spans="1:5">
      <c r="A21998" s="29" t="s">
        <v>38393</v>
      </c>
      <c r="B21998" s="29" t="s">
        <v>38394</v>
      </c>
      <c r="C21998" s="29">
        <v>5</v>
      </c>
      <c r="D21998" s="29"/>
      <c r="E21998" s="29" t="s">
        <v>82</v>
      </c>
    </row>
    <row r="21999" spans="1:5">
      <c r="A21999" s="29" t="s">
        <v>38395</v>
      </c>
      <c r="B21999" s="29" t="s">
        <v>38396</v>
      </c>
      <c r="C21999" s="29">
        <v>5</v>
      </c>
      <c r="D21999" s="29"/>
      <c r="E21999" s="29" t="s">
        <v>82</v>
      </c>
    </row>
    <row r="22000" spans="1:5">
      <c r="A22000" s="29" t="s">
        <v>38397</v>
      </c>
      <c r="B22000" s="29" t="s">
        <v>38398</v>
      </c>
      <c r="C22000" s="29">
        <v>5</v>
      </c>
      <c r="D22000" s="29"/>
      <c r="E22000" s="29" t="s">
        <v>82</v>
      </c>
    </row>
    <row r="22001" spans="1:5">
      <c r="A22001" s="29" t="s">
        <v>38399</v>
      </c>
      <c r="B22001" s="29" t="s">
        <v>38378</v>
      </c>
      <c r="C22001" s="29">
        <v>5</v>
      </c>
      <c r="D22001" s="29"/>
      <c r="E22001" s="29" t="s">
        <v>82</v>
      </c>
    </row>
    <row r="22002" spans="1:5">
      <c r="A22002" s="29" t="s">
        <v>38400</v>
      </c>
      <c r="B22002" s="29" t="s">
        <v>38401</v>
      </c>
      <c r="C22002" s="29">
        <v>1</v>
      </c>
      <c r="D22002" s="29"/>
      <c r="E22002" s="29" t="s">
        <v>82</v>
      </c>
    </row>
    <row r="22003" spans="1:5">
      <c r="A22003" s="29" t="s">
        <v>38402</v>
      </c>
      <c r="B22003" s="29" t="s">
        <v>38403</v>
      </c>
      <c r="C22003" s="29">
        <v>1</v>
      </c>
      <c r="D22003" s="29"/>
      <c r="E22003" s="29" t="s">
        <v>82</v>
      </c>
    </row>
    <row r="22004" spans="1:5">
      <c r="A22004" s="29" t="s">
        <v>38404</v>
      </c>
      <c r="B22004" s="29" t="s">
        <v>38405</v>
      </c>
      <c r="C22004" s="29">
        <v>1</v>
      </c>
      <c r="D22004" s="29"/>
      <c r="E22004" s="29" t="s">
        <v>82</v>
      </c>
    </row>
    <row r="22005" spans="1:5">
      <c r="A22005" s="29" t="s">
        <v>38406</v>
      </c>
      <c r="B22005" s="29" t="s">
        <v>38407</v>
      </c>
      <c r="C22005" s="29">
        <v>3</v>
      </c>
      <c r="D22005" s="29"/>
      <c r="E22005" s="29" t="s">
        <v>82</v>
      </c>
    </row>
    <row r="22006" spans="1:5">
      <c r="A22006" s="29" t="s">
        <v>38408</v>
      </c>
      <c r="B22006" s="29" t="s">
        <v>38409</v>
      </c>
      <c r="C22006" s="29">
        <v>1</v>
      </c>
      <c r="D22006" s="29"/>
      <c r="E22006" s="29" t="s">
        <v>82</v>
      </c>
    </row>
    <row r="22007" spans="1:5">
      <c r="A22007" s="29" t="s">
        <v>38410</v>
      </c>
      <c r="B22007" s="29" t="s">
        <v>38411</v>
      </c>
      <c r="C22007" s="29">
        <v>1</v>
      </c>
      <c r="D22007" s="29"/>
      <c r="E22007" s="29" t="s">
        <v>82</v>
      </c>
    </row>
    <row r="22008" spans="1:5">
      <c r="A22008" s="29" t="s">
        <v>38412</v>
      </c>
      <c r="B22008" s="29" t="s">
        <v>38413</v>
      </c>
      <c r="C22008" s="29">
        <v>1</v>
      </c>
      <c r="D22008" s="29"/>
      <c r="E22008" s="29" t="s">
        <v>82</v>
      </c>
    </row>
    <row r="22009" spans="1:5">
      <c r="A22009" s="29" t="s">
        <v>38414</v>
      </c>
      <c r="B22009" s="29" t="s">
        <v>38415</v>
      </c>
      <c r="C22009" s="29">
        <v>1</v>
      </c>
      <c r="D22009" s="29"/>
      <c r="E22009" s="29" t="s">
        <v>82</v>
      </c>
    </row>
    <row r="22010" spans="1:5">
      <c r="A22010" s="29" t="s">
        <v>38416</v>
      </c>
      <c r="B22010" s="29" t="s">
        <v>38417</v>
      </c>
      <c r="C22010" s="29">
        <v>2</v>
      </c>
      <c r="D22010" s="29"/>
      <c r="E22010" s="29" t="s">
        <v>82</v>
      </c>
    </row>
    <row r="22011" spans="1:5">
      <c r="A22011" s="29" t="s">
        <v>38418</v>
      </c>
      <c r="B22011" s="29" t="s">
        <v>38392</v>
      </c>
      <c r="C22011" s="29">
        <v>1</v>
      </c>
      <c r="D22011" s="29"/>
      <c r="E22011" s="29" t="s">
        <v>82</v>
      </c>
    </row>
    <row r="22012" spans="1:5">
      <c r="A22012" s="29" t="s">
        <v>38419</v>
      </c>
      <c r="B22012" s="29" t="s">
        <v>38420</v>
      </c>
      <c r="C22012" s="29">
        <v>5</v>
      </c>
      <c r="D22012" s="29"/>
      <c r="E22012" s="29" t="s">
        <v>82</v>
      </c>
    </row>
    <row r="22013" spans="1:5">
      <c r="A22013" s="29" t="s">
        <v>38421</v>
      </c>
      <c r="B22013" s="29" t="s">
        <v>38422</v>
      </c>
      <c r="C22013" s="29">
        <v>5</v>
      </c>
      <c r="D22013" s="29"/>
      <c r="E22013" s="29" t="s">
        <v>82</v>
      </c>
    </row>
    <row r="22014" spans="1:5">
      <c r="A22014" s="29" t="s">
        <v>38423</v>
      </c>
      <c r="B22014" s="29" t="s">
        <v>38424</v>
      </c>
      <c r="C22014" s="29">
        <v>4</v>
      </c>
      <c r="D22014" s="29"/>
      <c r="E22014" s="29" t="s">
        <v>82</v>
      </c>
    </row>
    <row r="22015" spans="1:5">
      <c r="A22015" s="29" t="s">
        <v>38425</v>
      </c>
      <c r="B22015" s="29" t="s">
        <v>38426</v>
      </c>
      <c r="C22015" s="29">
        <v>4</v>
      </c>
      <c r="D22015" s="29"/>
      <c r="E22015" s="29" t="s">
        <v>82</v>
      </c>
    </row>
    <row r="22016" spans="1:5">
      <c r="A22016" s="29" t="s">
        <v>38427</v>
      </c>
      <c r="B22016" s="29" t="s">
        <v>6270</v>
      </c>
      <c r="C22016" s="29">
        <v>2</v>
      </c>
      <c r="D22016" s="29"/>
      <c r="E22016" s="29" t="s">
        <v>82</v>
      </c>
    </row>
    <row r="22017" spans="1:5">
      <c r="A22017" s="29" t="s">
        <v>38428</v>
      </c>
      <c r="B22017" s="29" t="s">
        <v>6270</v>
      </c>
      <c r="C22017" s="29">
        <v>2</v>
      </c>
      <c r="D22017" s="29"/>
      <c r="E22017" s="29" t="s">
        <v>82</v>
      </c>
    </row>
    <row r="22018" spans="1:5">
      <c r="A22018" s="29" t="s">
        <v>38429</v>
      </c>
      <c r="B22018" s="29" t="s">
        <v>38430</v>
      </c>
      <c r="C22018" s="29">
        <v>5</v>
      </c>
      <c r="D22018" s="29"/>
      <c r="E22018" s="29" t="s">
        <v>82</v>
      </c>
    </row>
    <row r="22019" spans="1:5">
      <c r="A22019" s="29" t="s">
        <v>38431</v>
      </c>
      <c r="B22019" s="29" t="s">
        <v>38398</v>
      </c>
      <c r="C22019" s="29">
        <v>5</v>
      </c>
      <c r="D22019" s="29"/>
      <c r="E22019" s="29" t="s">
        <v>82</v>
      </c>
    </row>
    <row r="22020" spans="1:5">
      <c r="A22020" s="29" t="s">
        <v>38432</v>
      </c>
      <c r="B22020" s="29" t="s">
        <v>38433</v>
      </c>
      <c r="C22020" s="29">
        <v>5</v>
      </c>
      <c r="D22020" s="29"/>
      <c r="E22020" s="29" t="s">
        <v>82</v>
      </c>
    </row>
    <row r="22021" spans="1:5">
      <c r="A22021" s="29" t="s">
        <v>38434</v>
      </c>
      <c r="B22021" s="29" t="s">
        <v>38435</v>
      </c>
      <c r="C22021" s="29">
        <v>2</v>
      </c>
      <c r="D22021" s="29"/>
      <c r="E22021" s="29" t="s">
        <v>82</v>
      </c>
    </row>
    <row r="22022" spans="1:5">
      <c r="A22022" s="29" t="s">
        <v>38436</v>
      </c>
      <c r="B22022" s="29" t="s">
        <v>38437</v>
      </c>
      <c r="C22022" s="29">
        <v>1</v>
      </c>
      <c r="D22022" s="29"/>
      <c r="E22022" s="29" t="s">
        <v>82</v>
      </c>
    </row>
    <row r="22023" spans="1:5">
      <c r="A22023" s="29" t="s">
        <v>38438</v>
      </c>
      <c r="B22023" s="29" t="s">
        <v>38439</v>
      </c>
      <c r="C22023" s="29">
        <v>1</v>
      </c>
      <c r="D22023" s="29"/>
      <c r="E22023" s="29" t="s">
        <v>82</v>
      </c>
    </row>
    <row r="22024" spans="1:5">
      <c r="A22024" s="29" t="s">
        <v>38440</v>
      </c>
      <c r="B22024" s="29" t="s">
        <v>38441</v>
      </c>
      <c r="C22024" s="29">
        <v>1</v>
      </c>
      <c r="D22024" s="29"/>
      <c r="E22024" s="29" t="s">
        <v>82</v>
      </c>
    </row>
    <row r="22025" spans="1:5">
      <c r="A22025" s="29" t="s">
        <v>38442</v>
      </c>
      <c r="B22025" s="29" t="s">
        <v>38443</v>
      </c>
      <c r="C22025" s="29">
        <v>1</v>
      </c>
      <c r="D22025" s="29"/>
      <c r="E22025" s="29" t="s">
        <v>82</v>
      </c>
    </row>
    <row r="22026" spans="1:5">
      <c r="A22026" s="29" t="s">
        <v>38444</v>
      </c>
      <c r="B22026" s="29" t="s">
        <v>38445</v>
      </c>
      <c r="C22026" s="29">
        <v>2</v>
      </c>
      <c r="D22026" s="29"/>
      <c r="E22026" s="29" t="s">
        <v>82</v>
      </c>
    </row>
    <row r="22027" spans="1:5">
      <c r="A22027" s="29" t="s">
        <v>38446</v>
      </c>
      <c r="B22027" s="29" t="s">
        <v>38447</v>
      </c>
      <c r="C22027" s="29">
        <v>2</v>
      </c>
      <c r="D22027" s="29"/>
      <c r="E22027" s="29" t="s">
        <v>82</v>
      </c>
    </row>
    <row r="22028" spans="1:5">
      <c r="A22028" s="29" t="s">
        <v>38448</v>
      </c>
      <c r="B22028" s="29" t="s">
        <v>38449</v>
      </c>
      <c r="C22028" s="29">
        <v>2</v>
      </c>
      <c r="D22028" s="29"/>
      <c r="E22028" s="29" t="s">
        <v>82</v>
      </c>
    </row>
    <row r="22029" spans="1:5">
      <c r="A22029" s="29" t="s">
        <v>38450</v>
      </c>
      <c r="B22029" s="29" t="s">
        <v>38420</v>
      </c>
      <c r="C22029" s="29">
        <v>5</v>
      </c>
      <c r="D22029" s="29"/>
      <c r="E22029" s="29" t="s">
        <v>82</v>
      </c>
    </row>
    <row r="22030" spans="1:5">
      <c r="A22030" s="29" t="s">
        <v>38451</v>
      </c>
      <c r="B22030" s="29" t="s">
        <v>38422</v>
      </c>
      <c r="C22030" s="29">
        <v>5</v>
      </c>
      <c r="D22030" s="29"/>
      <c r="E22030" s="29" t="s">
        <v>82</v>
      </c>
    </row>
    <row r="22031" spans="1:5">
      <c r="A22031" s="29" t="s">
        <v>38452</v>
      </c>
      <c r="B22031" s="29" t="s">
        <v>38453</v>
      </c>
      <c r="C22031" s="29">
        <v>4</v>
      </c>
      <c r="D22031" s="29"/>
      <c r="E22031" s="29" t="s">
        <v>82</v>
      </c>
    </row>
    <row r="22032" spans="1:5">
      <c r="A22032" s="29" t="s">
        <v>38454</v>
      </c>
      <c r="B22032" s="29" t="s">
        <v>38453</v>
      </c>
      <c r="C22032" s="29">
        <v>4</v>
      </c>
      <c r="D22032" s="29"/>
      <c r="E22032" s="29" t="s">
        <v>82</v>
      </c>
    </row>
    <row r="22033" spans="1:5">
      <c r="A22033" s="29" t="s">
        <v>38455</v>
      </c>
      <c r="B22033" s="29" t="s">
        <v>2747</v>
      </c>
      <c r="C22033" s="29">
        <v>6</v>
      </c>
      <c r="D22033" s="29"/>
      <c r="E22033" s="29" t="s">
        <v>82</v>
      </c>
    </row>
    <row r="22034" spans="1:5">
      <c r="A22034" s="29" t="s">
        <v>38456</v>
      </c>
      <c r="B22034" s="29" t="s">
        <v>2747</v>
      </c>
      <c r="C22034" s="29">
        <v>6</v>
      </c>
      <c r="D22034" s="29"/>
      <c r="E22034" s="29" t="s">
        <v>82</v>
      </c>
    </row>
    <row r="22035" spans="1:5">
      <c r="A22035" s="29" t="s">
        <v>38457</v>
      </c>
      <c r="B22035" s="29" t="s">
        <v>38394</v>
      </c>
      <c r="C22035" s="29">
        <v>5</v>
      </c>
      <c r="D22035" s="29"/>
      <c r="E22035" s="29" t="s">
        <v>82</v>
      </c>
    </row>
    <row r="22036" spans="1:5">
      <c r="A22036" s="29" t="s">
        <v>38458</v>
      </c>
      <c r="B22036" s="29" t="s">
        <v>38433</v>
      </c>
      <c r="C22036" s="29">
        <v>5</v>
      </c>
      <c r="D22036" s="29"/>
      <c r="E22036" s="29" t="s">
        <v>82</v>
      </c>
    </row>
    <row r="22037" spans="1:5">
      <c r="A22037" s="29" t="s">
        <v>38459</v>
      </c>
      <c r="B22037" s="29" t="s">
        <v>38460</v>
      </c>
      <c r="C22037" s="29">
        <v>2</v>
      </c>
      <c r="D22037" s="29"/>
      <c r="E22037" s="29" t="s">
        <v>82</v>
      </c>
    </row>
    <row r="22038" spans="1:5">
      <c r="A22038" s="29" t="s">
        <v>38461</v>
      </c>
      <c r="B22038" s="29" t="s">
        <v>38462</v>
      </c>
      <c r="C22038" s="29">
        <v>2</v>
      </c>
      <c r="D22038" s="29"/>
      <c r="E22038" s="29" t="s">
        <v>82</v>
      </c>
    </row>
    <row r="22039" spans="1:5">
      <c r="A22039" s="29" t="s">
        <v>38463</v>
      </c>
      <c r="B22039" s="29" t="s">
        <v>38464</v>
      </c>
      <c r="C22039" s="29">
        <v>2</v>
      </c>
      <c r="D22039" s="29"/>
      <c r="E22039" s="29" t="s">
        <v>82</v>
      </c>
    </row>
    <row r="22040" spans="1:5">
      <c r="A22040" s="29" t="s">
        <v>38465</v>
      </c>
      <c r="B22040" s="29" t="s">
        <v>38466</v>
      </c>
      <c r="C22040" s="29">
        <v>2</v>
      </c>
      <c r="D22040" s="29"/>
      <c r="E22040" s="29" t="s">
        <v>82</v>
      </c>
    </row>
    <row r="22041" spans="1:5">
      <c r="A22041" s="29" t="s">
        <v>38467</v>
      </c>
      <c r="B22041" s="29" t="s">
        <v>38468</v>
      </c>
      <c r="C22041" s="29">
        <v>4</v>
      </c>
      <c r="D22041" s="29"/>
      <c r="E22041" s="29" t="s">
        <v>82</v>
      </c>
    </row>
    <row r="22042" spans="1:5">
      <c r="A22042" s="29" t="s">
        <v>38469</v>
      </c>
      <c r="B22042" s="29" t="s">
        <v>38470</v>
      </c>
      <c r="C22042" s="29">
        <v>2</v>
      </c>
      <c r="D22042" s="29"/>
      <c r="E22042" s="29" t="s">
        <v>82</v>
      </c>
    </row>
    <row r="22043" spans="1:5">
      <c r="A22043" s="29" t="s">
        <v>38471</v>
      </c>
      <c r="B22043" s="29" t="s">
        <v>38472</v>
      </c>
      <c r="C22043" s="29">
        <v>2</v>
      </c>
      <c r="D22043" s="29"/>
      <c r="E22043" s="29" t="s">
        <v>82</v>
      </c>
    </row>
    <row r="22044" spans="1:5">
      <c r="A22044" s="29" t="s">
        <v>38473</v>
      </c>
      <c r="B22044" s="29" t="s">
        <v>38474</v>
      </c>
      <c r="C22044" s="29">
        <v>4</v>
      </c>
      <c r="D22044" s="29"/>
      <c r="E22044" s="29" t="s">
        <v>82</v>
      </c>
    </row>
    <row r="22045" spans="1:5">
      <c r="A22045" s="29" t="s">
        <v>38475</v>
      </c>
      <c r="B22045" s="29" t="s">
        <v>38476</v>
      </c>
      <c r="C22045" s="29">
        <v>4</v>
      </c>
      <c r="D22045" s="29"/>
      <c r="E22045" s="29" t="s">
        <v>82</v>
      </c>
    </row>
    <row r="22046" spans="1:5">
      <c r="A22046" s="29" t="s">
        <v>38477</v>
      </c>
      <c r="B22046" s="29" t="s">
        <v>38478</v>
      </c>
      <c r="C22046" s="29">
        <v>2</v>
      </c>
      <c r="D22046" s="29"/>
      <c r="E22046" s="29" t="s">
        <v>82</v>
      </c>
    </row>
    <row r="22047" spans="1:5">
      <c r="A22047" s="29" t="s">
        <v>38479</v>
      </c>
      <c r="B22047" s="29" t="s">
        <v>38480</v>
      </c>
      <c r="C22047" s="29">
        <v>4</v>
      </c>
      <c r="D22047" s="29"/>
      <c r="E22047" s="29" t="s">
        <v>82</v>
      </c>
    </row>
    <row r="22048" spans="1:5">
      <c r="A22048" s="29" t="s">
        <v>38481</v>
      </c>
      <c r="B22048" s="29" t="s">
        <v>38482</v>
      </c>
      <c r="C22048" s="29">
        <v>2</v>
      </c>
      <c r="D22048" s="29"/>
      <c r="E22048" s="29" t="s">
        <v>82</v>
      </c>
    </row>
    <row r="22049" spans="1:5">
      <c r="A22049" s="29" t="s">
        <v>38483</v>
      </c>
      <c r="B22049" s="29" t="s">
        <v>38484</v>
      </c>
      <c r="C22049" s="29">
        <v>4</v>
      </c>
      <c r="D22049" s="29"/>
      <c r="E22049" s="29" t="s">
        <v>82</v>
      </c>
    </row>
    <row r="22050" spans="1:5">
      <c r="A22050" s="29" t="s">
        <v>38485</v>
      </c>
      <c r="B22050" s="29" t="s">
        <v>38486</v>
      </c>
      <c r="C22050" s="29">
        <v>2</v>
      </c>
      <c r="D22050" s="29"/>
      <c r="E22050" s="29" t="s">
        <v>82</v>
      </c>
    </row>
    <row r="22051" spans="1:5">
      <c r="A22051" s="29" t="s">
        <v>38487</v>
      </c>
      <c r="B22051" s="29" t="s">
        <v>38488</v>
      </c>
      <c r="C22051" s="29">
        <v>5</v>
      </c>
      <c r="D22051" s="29"/>
      <c r="E22051" s="29" t="s">
        <v>82</v>
      </c>
    </row>
    <row r="22052" spans="1:5">
      <c r="A22052" s="29" t="s">
        <v>38489</v>
      </c>
      <c r="B22052" s="29" t="s">
        <v>38490</v>
      </c>
      <c r="C22052" s="29">
        <v>5</v>
      </c>
      <c r="D22052" s="29"/>
      <c r="E22052" s="29" t="s">
        <v>82</v>
      </c>
    </row>
    <row r="22053" spans="1:5">
      <c r="A22053" s="29" t="s">
        <v>38491</v>
      </c>
      <c r="B22053" s="29" t="s">
        <v>38492</v>
      </c>
      <c r="C22053" s="29">
        <v>5</v>
      </c>
      <c r="D22053" s="29"/>
      <c r="E22053" s="29" t="s">
        <v>82</v>
      </c>
    </row>
    <row r="22054" spans="1:5">
      <c r="A22054" s="29" t="s">
        <v>38493</v>
      </c>
      <c r="B22054" s="29" t="s">
        <v>38494</v>
      </c>
      <c r="C22054" s="29">
        <v>5</v>
      </c>
      <c r="D22054" s="29"/>
      <c r="E22054" s="29" t="s">
        <v>82</v>
      </c>
    </row>
    <row r="22055" spans="1:5">
      <c r="A22055" s="29" t="s">
        <v>38495</v>
      </c>
      <c r="B22055" s="29" t="s">
        <v>38468</v>
      </c>
      <c r="C22055" s="29">
        <v>3</v>
      </c>
      <c r="D22055" s="29"/>
      <c r="E22055" s="29" t="s">
        <v>82</v>
      </c>
    </row>
    <row r="22056" spans="1:5">
      <c r="A22056" s="29" t="s">
        <v>38496</v>
      </c>
      <c r="B22056" s="29" t="s">
        <v>38497</v>
      </c>
      <c r="C22056" s="29">
        <v>5</v>
      </c>
      <c r="D22056" s="29"/>
      <c r="E22056" s="29" t="s">
        <v>82</v>
      </c>
    </row>
    <row r="22057" spans="1:5">
      <c r="A22057" s="29" t="s">
        <v>38498</v>
      </c>
      <c r="B22057" s="29" t="s">
        <v>38499</v>
      </c>
      <c r="C22057" s="29">
        <v>5</v>
      </c>
      <c r="D22057" s="29"/>
      <c r="E22057" s="29" t="s">
        <v>82</v>
      </c>
    </row>
    <row r="22058" spans="1:5">
      <c r="A22058" s="29" t="s">
        <v>38500</v>
      </c>
      <c r="B22058" s="29" t="s">
        <v>38501</v>
      </c>
      <c r="C22058" s="29">
        <v>2</v>
      </c>
      <c r="D22058" s="29"/>
      <c r="E22058" s="29" t="s">
        <v>82</v>
      </c>
    </row>
    <row r="22059" spans="1:5">
      <c r="A22059" s="29" t="s">
        <v>38502</v>
      </c>
      <c r="B22059" s="29" t="s">
        <v>38503</v>
      </c>
      <c r="C22059" s="29">
        <v>2</v>
      </c>
      <c r="D22059" s="29"/>
      <c r="E22059" s="29" t="s">
        <v>82</v>
      </c>
    </row>
    <row r="22060" spans="1:5">
      <c r="A22060" s="29" t="s">
        <v>38504</v>
      </c>
      <c r="B22060" s="29" t="s">
        <v>38505</v>
      </c>
      <c r="C22060" s="29">
        <v>2</v>
      </c>
      <c r="D22060" s="29"/>
      <c r="E22060" s="29" t="s">
        <v>82</v>
      </c>
    </row>
    <row r="22061" spans="1:5">
      <c r="A22061" s="29" t="s">
        <v>38506</v>
      </c>
      <c r="B22061" s="29" t="s">
        <v>38507</v>
      </c>
      <c r="C22061" s="29">
        <v>2</v>
      </c>
      <c r="D22061" s="29"/>
      <c r="E22061" s="29" t="s">
        <v>82</v>
      </c>
    </row>
    <row r="22062" spans="1:5">
      <c r="A22062" s="29" t="s">
        <v>38508</v>
      </c>
      <c r="B22062" s="29" t="s">
        <v>38509</v>
      </c>
      <c r="C22062" s="29">
        <v>2</v>
      </c>
      <c r="D22062" s="29"/>
      <c r="E22062" s="29" t="s">
        <v>82</v>
      </c>
    </row>
    <row r="22063" spans="1:5">
      <c r="A22063" s="29" t="s">
        <v>38510</v>
      </c>
      <c r="B22063" s="29" t="s">
        <v>38511</v>
      </c>
      <c r="C22063" s="29">
        <v>2</v>
      </c>
      <c r="D22063" s="29"/>
      <c r="E22063" s="29" t="s">
        <v>82</v>
      </c>
    </row>
    <row r="22064" spans="1:5">
      <c r="A22064" s="29" t="s">
        <v>38512</v>
      </c>
      <c r="B22064" s="29" t="s">
        <v>38513</v>
      </c>
      <c r="C22064" s="29">
        <v>2</v>
      </c>
      <c r="D22064" s="29"/>
      <c r="E22064" s="29" t="s">
        <v>82</v>
      </c>
    </row>
    <row r="22065" spans="1:5">
      <c r="A22065" s="29" t="s">
        <v>38514</v>
      </c>
      <c r="B22065" s="29" t="s">
        <v>38515</v>
      </c>
      <c r="C22065" s="29">
        <v>2</v>
      </c>
      <c r="D22065" s="29"/>
      <c r="E22065" s="29" t="s">
        <v>82</v>
      </c>
    </row>
    <row r="22066" spans="1:5">
      <c r="A22066" s="29" t="s">
        <v>38516</v>
      </c>
      <c r="B22066" s="29" t="s">
        <v>38517</v>
      </c>
      <c r="C22066" s="29">
        <v>2</v>
      </c>
      <c r="D22066" s="29"/>
      <c r="E22066" s="29" t="s">
        <v>82</v>
      </c>
    </row>
    <row r="22067" spans="1:5">
      <c r="A22067" s="29" t="s">
        <v>38518</v>
      </c>
      <c r="B22067" s="29" t="s">
        <v>38470</v>
      </c>
      <c r="C22067" s="29">
        <v>2</v>
      </c>
      <c r="D22067" s="29"/>
      <c r="E22067" s="29" t="s">
        <v>82</v>
      </c>
    </row>
    <row r="22068" spans="1:5">
      <c r="A22068" s="29" t="s">
        <v>38519</v>
      </c>
      <c r="B22068" s="29" t="s">
        <v>38520</v>
      </c>
      <c r="C22068" s="29">
        <v>4</v>
      </c>
      <c r="D22068" s="29"/>
      <c r="E22068" s="29" t="s">
        <v>82</v>
      </c>
    </row>
    <row r="22069" spans="1:5">
      <c r="A22069" s="29" t="s">
        <v>38521</v>
      </c>
      <c r="B22069" s="29" t="s">
        <v>38522</v>
      </c>
      <c r="C22069" s="29">
        <v>2</v>
      </c>
      <c r="D22069" s="29"/>
      <c r="E22069" s="29" t="s">
        <v>82</v>
      </c>
    </row>
    <row r="22070" spans="1:5">
      <c r="A22070" s="29" t="s">
        <v>38523</v>
      </c>
      <c r="B22070" s="29" t="s">
        <v>38524</v>
      </c>
      <c r="C22070" s="29">
        <v>2</v>
      </c>
      <c r="D22070" s="29"/>
      <c r="E22070" s="29" t="s">
        <v>82</v>
      </c>
    </row>
    <row r="22071" spans="1:5">
      <c r="A22071" s="29" t="s">
        <v>38525</v>
      </c>
      <c r="B22071" s="29" t="s">
        <v>38526</v>
      </c>
      <c r="C22071" s="29">
        <v>4</v>
      </c>
      <c r="D22071" s="29"/>
      <c r="E22071" s="29" t="s">
        <v>82</v>
      </c>
    </row>
    <row r="22072" spans="1:5">
      <c r="A22072" s="29" t="s">
        <v>38527</v>
      </c>
      <c r="B22072" s="29" t="s">
        <v>38528</v>
      </c>
      <c r="C22072" s="29">
        <v>6</v>
      </c>
      <c r="D22072" s="29"/>
      <c r="E22072" s="29" t="s">
        <v>82</v>
      </c>
    </row>
    <row r="22073" spans="1:5">
      <c r="A22073" s="29" t="s">
        <v>38529</v>
      </c>
      <c r="B22073" s="29" t="s">
        <v>38530</v>
      </c>
      <c r="C22073" s="29">
        <v>2</v>
      </c>
      <c r="D22073" s="29"/>
      <c r="E22073" s="29" t="s">
        <v>82</v>
      </c>
    </row>
    <row r="22074" spans="1:5">
      <c r="A22074" s="29" t="s">
        <v>38531</v>
      </c>
      <c r="B22074" s="29" t="s">
        <v>38532</v>
      </c>
      <c r="C22074" s="29">
        <v>4</v>
      </c>
      <c r="D22074" s="29"/>
      <c r="E22074" s="29" t="s">
        <v>82</v>
      </c>
    </row>
    <row r="22075" spans="1:5">
      <c r="A22075" s="29" t="s">
        <v>38533</v>
      </c>
      <c r="B22075" s="29" t="s">
        <v>38534</v>
      </c>
      <c r="C22075" s="29">
        <v>2</v>
      </c>
      <c r="D22075" s="29"/>
      <c r="E22075" s="29" t="s">
        <v>82</v>
      </c>
    </row>
    <row r="22076" spans="1:5">
      <c r="A22076" s="29" t="s">
        <v>38535</v>
      </c>
      <c r="B22076" s="29" t="s">
        <v>38536</v>
      </c>
      <c r="C22076" s="29">
        <v>4</v>
      </c>
      <c r="D22076" s="29"/>
      <c r="E22076" s="29" t="s">
        <v>82</v>
      </c>
    </row>
    <row r="22077" spans="1:5">
      <c r="A22077" s="29" t="s">
        <v>38537</v>
      </c>
      <c r="B22077" s="29" t="s">
        <v>38538</v>
      </c>
      <c r="C22077" s="29">
        <v>2</v>
      </c>
      <c r="D22077" s="29"/>
      <c r="E22077" s="29" t="s">
        <v>82</v>
      </c>
    </row>
    <row r="22078" spans="1:5">
      <c r="A22078" s="29" t="s">
        <v>38539</v>
      </c>
      <c r="B22078" s="29" t="s">
        <v>38540</v>
      </c>
      <c r="C22078" s="29">
        <v>2</v>
      </c>
      <c r="D22078" s="29"/>
      <c r="E22078" s="29" t="s">
        <v>82</v>
      </c>
    </row>
    <row r="22079" spans="1:5">
      <c r="A22079" s="29" t="s">
        <v>38541</v>
      </c>
      <c r="B22079" s="29" t="s">
        <v>38542</v>
      </c>
      <c r="C22079" s="29">
        <v>2</v>
      </c>
      <c r="D22079" s="29"/>
      <c r="E22079" s="29" t="s">
        <v>82</v>
      </c>
    </row>
    <row r="22080" spans="1:5">
      <c r="A22080" s="29" t="s">
        <v>38543</v>
      </c>
      <c r="B22080" s="29" t="s">
        <v>38544</v>
      </c>
      <c r="C22080" s="29">
        <v>4</v>
      </c>
      <c r="D22080" s="29"/>
      <c r="E22080" s="29" t="s">
        <v>82</v>
      </c>
    </row>
    <row r="22081" spans="1:5">
      <c r="A22081" s="29" t="s">
        <v>38545</v>
      </c>
      <c r="B22081" s="29" t="s">
        <v>38546</v>
      </c>
      <c r="C22081" s="29">
        <v>2</v>
      </c>
      <c r="D22081" s="29"/>
      <c r="E22081" s="29" t="s">
        <v>82</v>
      </c>
    </row>
    <row r="22082" spans="1:5">
      <c r="A22082" s="29" t="s">
        <v>38547</v>
      </c>
      <c r="B22082" s="29" t="s">
        <v>38548</v>
      </c>
      <c r="C22082" s="29">
        <v>4</v>
      </c>
      <c r="D22082" s="29"/>
      <c r="E22082" s="29" t="s">
        <v>82</v>
      </c>
    </row>
    <row r="22083" spans="1:5">
      <c r="A22083" s="29" t="s">
        <v>38549</v>
      </c>
      <c r="B22083" s="29" t="s">
        <v>38550</v>
      </c>
      <c r="C22083" s="29">
        <v>2</v>
      </c>
      <c r="D22083" s="29"/>
      <c r="E22083" s="29" t="s">
        <v>82</v>
      </c>
    </row>
    <row r="22084" spans="1:5">
      <c r="A22084" s="29" t="s">
        <v>38551</v>
      </c>
      <c r="B22084" s="29" t="s">
        <v>38552</v>
      </c>
      <c r="C22084" s="29">
        <v>1</v>
      </c>
      <c r="D22084" s="29"/>
      <c r="E22084" s="29" t="s">
        <v>82</v>
      </c>
    </row>
    <row r="22085" spans="1:5">
      <c r="A22085" s="29" t="s">
        <v>38553</v>
      </c>
      <c r="B22085" s="29" t="s">
        <v>38554</v>
      </c>
      <c r="C22085" s="29">
        <v>5</v>
      </c>
      <c r="D22085" s="29"/>
      <c r="E22085" s="29" t="s">
        <v>82</v>
      </c>
    </row>
    <row r="22086" spans="1:5">
      <c r="A22086" s="29" t="s">
        <v>38555</v>
      </c>
      <c r="B22086" s="29" t="s">
        <v>38556</v>
      </c>
      <c r="C22086" s="29">
        <v>5</v>
      </c>
      <c r="D22086" s="29"/>
      <c r="E22086" s="29" t="s">
        <v>82</v>
      </c>
    </row>
    <row r="22087" spans="1:5">
      <c r="A22087" s="29" t="s">
        <v>38557</v>
      </c>
      <c r="B22087" s="29" t="s">
        <v>38488</v>
      </c>
      <c r="C22087" s="29">
        <v>5</v>
      </c>
      <c r="D22087" s="29"/>
      <c r="E22087" s="29" t="s">
        <v>82</v>
      </c>
    </row>
    <row r="22088" spans="1:5">
      <c r="A22088" s="29" t="s">
        <v>38558</v>
      </c>
      <c r="B22088" s="29" t="s">
        <v>38559</v>
      </c>
      <c r="C22088" s="29">
        <v>2</v>
      </c>
      <c r="D22088" s="29"/>
      <c r="E22088" s="29" t="s">
        <v>82</v>
      </c>
    </row>
    <row r="22089" spans="1:5">
      <c r="A22089" s="29" t="s">
        <v>38560</v>
      </c>
      <c r="B22089" s="29" t="s">
        <v>38561</v>
      </c>
      <c r="C22089" s="29">
        <v>2</v>
      </c>
      <c r="D22089" s="29"/>
      <c r="E22089" s="29" t="s">
        <v>82</v>
      </c>
    </row>
    <row r="22090" spans="1:5">
      <c r="A22090" s="29" t="s">
        <v>38562</v>
      </c>
      <c r="B22090" s="29" t="s">
        <v>38563</v>
      </c>
      <c r="C22090" s="29">
        <v>2</v>
      </c>
      <c r="D22090" s="29"/>
      <c r="E22090" s="29" t="s">
        <v>82</v>
      </c>
    </row>
    <row r="22091" spans="1:5">
      <c r="A22091" s="29" t="s">
        <v>38564</v>
      </c>
      <c r="B22091" s="29" t="s">
        <v>38565</v>
      </c>
      <c r="C22091" s="29">
        <v>2</v>
      </c>
      <c r="D22091" s="29"/>
      <c r="E22091" s="29" t="s">
        <v>82</v>
      </c>
    </row>
    <row r="22092" spans="1:5">
      <c r="A22092" s="29" t="s">
        <v>38566</v>
      </c>
      <c r="B22092" s="29" t="s">
        <v>38567</v>
      </c>
      <c r="C22092" s="29">
        <v>2</v>
      </c>
      <c r="D22092" s="29"/>
      <c r="E22092" s="29" t="s">
        <v>82</v>
      </c>
    </row>
    <row r="22093" spans="1:5">
      <c r="A22093" s="29" t="s">
        <v>38568</v>
      </c>
      <c r="B22093" s="29" t="s">
        <v>38569</v>
      </c>
      <c r="C22093" s="29">
        <v>2</v>
      </c>
      <c r="D22093" s="29"/>
      <c r="E22093" s="29" t="s">
        <v>82</v>
      </c>
    </row>
    <row r="22094" spans="1:5">
      <c r="A22094" s="29" t="s">
        <v>38570</v>
      </c>
      <c r="B22094" s="29" t="s">
        <v>38571</v>
      </c>
      <c r="C22094" s="29">
        <v>2</v>
      </c>
      <c r="D22094" s="29"/>
      <c r="E22094" s="29" t="s">
        <v>82</v>
      </c>
    </row>
    <row r="22095" spans="1:5">
      <c r="A22095" s="29" t="s">
        <v>38572</v>
      </c>
      <c r="B22095" s="29" t="s">
        <v>38573</v>
      </c>
      <c r="C22095" s="29">
        <v>2</v>
      </c>
      <c r="D22095" s="29"/>
      <c r="E22095" s="29" t="s">
        <v>82</v>
      </c>
    </row>
    <row r="22096" spans="1:5">
      <c r="A22096" s="29" t="s">
        <v>38574</v>
      </c>
      <c r="B22096" s="29" t="s">
        <v>38575</v>
      </c>
      <c r="C22096" s="29">
        <v>5</v>
      </c>
      <c r="D22096" s="29"/>
      <c r="E22096" s="29" t="s">
        <v>82</v>
      </c>
    </row>
    <row r="22097" spans="1:5">
      <c r="A22097" s="29" t="s">
        <v>38576</v>
      </c>
      <c r="B22097" s="29" t="s">
        <v>38577</v>
      </c>
      <c r="C22097" s="29">
        <v>5</v>
      </c>
      <c r="D22097" s="29"/>
      <c r="E22097" s="29" t="s">
        <v>82</v>
      </c>
    </row>
    <row r="22098" spans="1:5">
      <c r="A22098" s="29" t="s">
        <v>38578</v>
      </c>
      <c r="B22098" s="29" t="s">
        <v>38579</v>
      </c>
      <c r="C22098" s="29">
        <v>5</v>
      </c>
      <c r="D22098" s="29"/>
      <c r="E22098" s="29" t="s">
        <v>82</v>
      </c>
    </row>
    <row r="22099" spans="1:5">
      <c r="A22099" s="29" t="s">
        <v>38580</v>
      </c>
      <c r="B22099" s="29" t="s">
        <v>38581</v>
      </c>
      <c r="C22099" s="29">
        <v>5</v>
      </c>
      <c r="D22099" s="29"/>
      <c r="E22099" s="29" t="s">
        <v>82</v>
      </c>
    </row>
    <row r="22100" spans="1:5">
      <c r="A22100" s="29" t="s">
        <v>38582</v>
      </c>
      <c r="B22100" s="29" t="s">
        <v>38583</v>
      </c>
      <c r="C22100" s="29">
        <v>2</v>
      </c>
      <c r="D22100" s="29"/>
      <c r="E22100" s="29" t="s">
        <v>82</v>
      </c>
    </row>
    <row r="22101" spans="1:5">
      <c r="A22101" s="29" t="s">
        <v>38584</v>
      </c>
      <c r="B22101" s="29" t="s">
        <v>38583</v>
      </c>
      <c r="C22101" s="29">
        <v>6</v>
      </c>
      <c r="D22101" s="29"/>
      <c r="E22101" s="29" t="s">
        <v>82</v>
      </c>
    </row>
    <row r="22102" spans="1:5">
      <c r="A22102" s="29" t="s">
        <v>38585</v>
      </c>
      <c r="B22102" s="29" t="s">
        <v>38583</v>
      </c>
      <c r="C22102" s="29">
        <v>4</v>
      </c>
      <c r="D22102" s="29"/>
      <c r="E22102" s="29" t="s">
        <v>82</v>
      </c>
    </row>
    <row r="22103" spans="1:5">
      <c r="A22103" s="29" t="s">
        <v>38586</v>
      </c>
      <c r="B22103" s="29" t="s">
        <v>38583</v>
      </c>
      <c r="C22103" s="29">
        <v>2</v>
      </c>
      <c r="D22103" s="29"/>
      <c r="E22103" s="29" t="s">
        <v>82</v>
      </c>
    </row>
    <row r="22104" spans="1:5">
      <c r="A22104" s="29" t="s">
        <v>38587</v>
      </c>
      <c r="B22104" s="29" t="s">
        <v>38588</v>
      </c>
      <c r="C22104" s="29">
        <v>2</v>
      </c>
      <c r="D22104" s="29"/>
      <c r="E22104" s="29" t="s">
        <v>82</v>
      </c>
    </row>
    <row r="22105" spans="1:5">
      <c r="A22105" s="29" t="s">
        <v>38589</v>
      </c>
      <c r="B22105" s="29" t="s">
        <v>38590</v>
      </c>
      <c r="C22105" s="29">
        <v>4</v>
      </c>
      <c r="D22105" s="29"/>
      <c r="E22105" s="29" t="s">
        <v>82</v>
      </c>
    </row>
    <row r="22106" spans="1:5">
      <c r="A22106" s="29" t="s">
        <v>38591</v>
      </c>
      <c r="B22106" s="29" t="s">
        <v>38592</v>
      </c>
      <c r="C22106" s="29">
        <v>2</v>
      </c>
      <c r="D22106" s="29"/>
      <c r="E22106" s="29" t="s">
        <v>82</v>
      </c>
    </row>
    <row r="22107" spans="1:5">
      <c r="A22107" s="29" t="s">
        <v>38593</v>
      </c>
      <c r="B22107" s="29" t="s">
        <v>38594</v>
      </c>
      <c r="C22107" s="29">
        <v>4</v>
      </c>
      <c r="D22107" s="29"/>
      <c r="E22107" s="29" t="s">
        <v>82</v>
      </c>
    </row>
    <row r="22108" spans="1:5">
      <c r="A22108" s="29" t="s">
        <v>38595</v>
      </c>
      <c r="B22108" s="29" t="s">
        <v>38596</v>
      </c>
      <c r="C22108" s="29">
        <v>2</v>
      </c>
      <c r="D22108" s="29"/>
      <c r="E22108" s="29" t="s">
        <v>82</v>
      </c>
    </row>
    <row r="22109" spans="1:5">
      <c r="A22109" s="29" t="s">
        <v>38597</v>
      </c>
      <c r="B22109" s="29" t="s">
        <v>38598</v>
      </c>
      <c r="C22109" s="29">
        <v>2</v>
      </c>
      <c r="D22109" s="29"/>
      <c r="E22109" s="29" t="s">
        <v>82</v>
      </c>
    </row>
    <row r="22110" spans="1:5">
      <c r="A22110" s="29" t="s">
        <v>38599</v>
      </c>
      <c r="B22110" s="29" t="s">
        <v>38600</v>
      </c>
      <c r="C22110" s="29">
        <v>2</v>
      </c>
      <c r="D22110" s="29"/>
      <c r="E22110" s="29" t="s">
        <v>82</v>
      </c>
    </row>
    <row r="22111" spans="1:5">
      <c r="A22111" s="29" t="s">
        <v>38601</v>
      </c>
      <c r="B22111" s="29" t="s">
        <v>38602</v>
      </c>
      <c r="C22111" s="29">
        <v>2</v>
      </c>
      <c r="D22111" s="29"/>
      <c r="E22111" s="29" t="s">
        <v>82</v>
      </c>
    </row>
    <row r="22112" spans="1:5">
      <c r="A22112" s="29" t="s">
        <v>38603</v>
      </c>
      <c r="B22112" s="29" t="s">
        <v>38604</v>
      </c>
      <c r="C22112" s="29">
        <v>2</v>
      </c>
      <c r="D22112" s="29"/>
      <c r="E22112" s="29" t="s">
        <v>82</v>
      </c>
    </row>
    <row r="22113" spans="1:5">
      <c r="A22113" s="29" t="s">
        <v>38605</v>
      </c>
      <c r="B22113" s="29" t="s">
        <v>38606</v>
      </c>
      <c r="C22113" s="29">
        <v>4</v>
      </c>
      <c r="D22113" s="29"/>
      <c r="E22113" s="29" t="s">
        <v>82</v>
      </c>
    </row>
    <row r="22114" spans="1:5">
      <c r="A22114" s="29" t="s">
        <v>38607</v>
      </c>
      <c r="B22114" s="29" t="s">
        <v>38608</v>
      </c>
      <c r="C22114" s="29">
        <v>2</v>
      </c>
      <c r="D22114" s="29"/>
      <c r="E22114" s="29" t="s">
        <v>82</v>
      </c>
    </row>
    <row r="22115" spans="1:5">
      <c r="A22115" s="29" t="s">
        <v>38609</v>
      </c>
      <c r="B22115" s="29" t="s">
        <v>38610</v>
      </c>
      <c r="C22115" s="29">
        <v>2</v>
      </c>
      <c r="D22115" s="29"/>
      <c r="E22115" s="29" t="s">
        <v>82</v>
      </c>
    </row>
    <row r="22116" spans="1:5">
      <c r="A22116" s="29" t="s">
        <v>38611</v>
      </c>
      <c r="B22116" s="29" t="s">
        <v>38612</v>
      </c>
      <c r="C22116" s="29">
        <v>2</v>
      </c>
      <c r="D22116" s="29"/>
      <c r="E22116" s="29" t="s">
        <v>82</v>
      </c>
    </row>
    <row r="22117" spans="1:5">
      <c r="A22117" s="29" t="s">
        <v>38613</v>
      </c>
      <c r="B22117" s="29" t="s">
        <v>38614</v>
      </c>
      <c r="C22117" s="29">
        <v>5</v>
      </c>
      <c r="D22117" s="29"/>
      <c r="E22117" s="29" t="s">
        <v>82</v>
      </c>
    </row>
    <row r="22118" spans="1:5">
      <c r="A22118" s="29" t="s">
        <v>38615</v>
      </c>
      <c r="B22118" s="29" t="s">
        <v>38616</v>
      </c>
      <c r="C22118" s="29">
        <v>4</v>
      </c>
      <c r="D22118" s="29"/>
      <c r="E22118" s="29" t="s">
        <v>82</v>
      </c>
    </row>
    <row r="22119" spans="1:5">
      <c r="A22119" s="29" t="s">
        <v>38617</v>
      </c>
      <c r="B22119" s="29" t="s">
        <v>38618</v>
      </c>
      <c r="C22119" s="29">
        <v>4</v>
      </c>
      <c r="D22119" s="29"/>
      <c r="E22119" s="29" t="s">
        <v>82</v>
      </c>
    </row>
    <row r="22120" spans="1:5">
      <c r="A22120" s="29" t="s">
        <v>38619</v>
      </c>
      <c r="B22120" s="29" t="s">
        <v>38620</v>
      </c>
      <c r="C22120" s="29">
        <v>2</v>
      </c>
      <c r="D22120" s="29"/>
      <c r="E22120" s="29" t="s">
        <v>82</v>
      </c>
    </row>
    <row r="22121" spans="1:5">
      <c r="A22121" s="29" t="s">
        <v>38621</v>
      </c>
      <c r="B22121" s="29" t="s">
        <v>38622</v>
      </c>
      <c r="C22121" s="29">
        <v>2</v>
      </c>
      <c r="D22121" s="29"/>
      <c r="E22121" s="29" t="s">
        <v>82</v>
      </c>
    </row>
    <row r="22122" spans="1:5">
      <c r="A22122" s="29" t="s">
        <v>38623</v>
      </c>
      <c r="B22122" s="29" t="s">
        <v>38624</v>
      </c>
      <c r="C22122" s="29">
        <v>2</v>
      </c>
      <c r="D22122" s="29"/>
      <c r="E22122" s="29" t="s">
        <v>82</v>
      </c>
    </row>
    <row r="22123" spans="1:5">
      <c r="A22123" s="29" t="s">
        <v>38625</v>
      </c>
      <c r="B22123" s="29" t="s">
        <v>38626</v>
      </c>
      <c r="C22123" s="29">
        <v>2</v>
      </c>
      <c r="D22123" s="29"/>
      <c r="E22123" s="29" t="s">
        <v>82</v>
      </c>
    </row>
    <row r="22124" spans="1:5">
      <c r="A22124" s="29" t="s">
        <v>38627</v>
      </c>
      <c r="B22124" s="29" t="s">
        <v>38628</v>
      </c>
      <c r="C22124" s="29">
        <v>4</v>
      </c>
      <c r="D22124" s="29"/>
      <c r="E22124" s="29" t="s">
        <v>82</v>
      </c>
    </row>
    <row r="22125" spans="1:5">
      <c r="A22125" s="29" t="s">
        <v>38629</v>
      </c>
      <c r="B22125" s="29" t="s">
        <v>38630</v>
      </c>
      <c r="C22125" s="29">
        <v>2</v>
      </c>
      <c r="D22125" s="29"/>
      <c r="E22125" s="29" t="s">
        <v>82</v>
      </c>
    </row>
    <row r="22126" spans="1:5">
      <c r="A22126" s="29" t="s">
        <v>38631</v>
      </c>
      <c r="B22126" s="29" t="s">
        <v>38632</v>
      </c>
      <c r="C22126" s="29">
        <v>4</v>
      </c>
      <c r="D22126" s="29"/>
      <c r="E22126" s="29" t="s">
        <v>82</v>
      </c>
    </row>
    <row r="22127" spans="1:5">
      <c r="A22127" s="29" t="s">
        <v>38633</v>
      </c>
      <c r="B22127" s="29" t="s">
        <v>38634</v>
      </c>
      <c r="C22127" s="29">
        <v>2</v>
      </c>
      <c r="D22127" s="29"/>
      <c r="E22127" s="29" t="s">
        <v>82</v>
      </c>
    </row>
    <row r="22128" spans="1:5">
      <c r="A22128" s="29" t="s">
        <v>38635</v>
      </c>
      <c r="B22128" s="29" t="s">
        <v>38497</v>
      </c>
      <c r="C22128" s="29">
        <v>5</v>
      </c>
      <c r="D22128" s="29"/>
      <c r="E22128" s="29" t="s">
        <v>82</v>
      </c>
    </row>
    <row r="22129" spans="1:5">
      <c r="A22129" s="29" t="s">
        <v>38636</v>
      </c>
      <c r="B22129" s="29" t="s">
        <v>38637</v>
      </c>
      <c r="C22129" s="29">
        <v>6</v>
      </c>
      <c r="D22129" s="29"/>
      <c r="E22129" s="29" t="s">
        <v>82</v>
      </c>
    </row>
    <row r="22130" spans="1:5">
      <c r="A22130" s="29" t="s">
        <v>38638</v>
      </c>
      <c r="B22130" s="29" t="s">
        <v>38639</v>
      </c>
      <c r="C22130" s="29">
        <v>6</v>
      </c>
      <c r="D22130" s="29"/>
      <c r="E22130" s="29" t="s">
        <v>82</v>
      </c>
    </row>
    <row r="22131" spans="1:5">
      <c r="A22131" s="29" t="s">
        <v>38640</v>
      </c>
      <c r="B22131" s="29" t="s">
        <v>38641</v>
      </c>
      <c r="C22131" s="29">
        <v>6</v>
      </c>
      <c r="D22131" s="29"/>
      <c r="E22131" s="29" t="s">
        <v>82</v>
      </c>
    </row>
    <row r="22132" spans="1:5">
      <c r="A22132" s="29" t="s">
        <v>38642</v>
      </c>
      <c r="B22132" s="29" t="s">
        <v>38643</v>
      </c>
      <c r="C22132" s="29">
        <v>6</v>
      </c>
      <c r="D22132" s="29"/>
      <c r="E22132" s="29" t="s">
        <v>82</v>
      </c>
    </row>
    <row r="22133" spans="1:5">
      <c r="A22133" s="29" t="s">
        <v>38644</v>
      </c>
      <c r="B22133" s="29" t="s">
        <v>38645</v>
      </c>
      <c r="C22133" s="29">
        <v>6</v>
      </c>
      <c r="D22133" s="29"/>
      <c r="E22133" s="29" t="s">
        <v>82</v>
      </c>
    </row>
    <row r="22134" spans="1:5">
      <c r="A22134" s="29" t="s">
        <v>38646</v>
      </c>
      <c r="B22134" s="29" t="s">
        <v>38647</v>
      </c>
      <c r="C22134" s="29">
        <v>6</v>
      </c>
      <c r="D22134" s="29"/>
      <c r="E22134" s="29" t="s">
        <v>82</v>
      </c>
    </row>
    <row r="22135" spans="1:5">
      <c r="A22135" s="29" t="s">
        <v>38648</v>
      </c>
      <c r="B22135" s="29" t="s">
        <v>38649</v>
      </c>
      <c r="C22135" s="29">
        <v>4</v>
      </c>
      <c r="D22135" s="29"/>
      <c r="E22135" s="29" t="s">
        <v>82</v>
      </c>
    </row>
    <row r="22136" spans="1:5">
      <c r="A22136" s="29" t="s">
        <v>38650</v>
      </c>
      <c r="B22136" s="29" t="s">
        <v>38651</v>
      </c>
      <c r="C22136" s="29">
        <v>2</v>
      </c>
      <c r="D22136" s="29"/>
      <c r="E22136" s="29" t="s">
        <v>82</v>
      </c>
    </row>
    <row r="22137" spans="1:5">
      <c r="A22137" s="29" t="s">
        <v>38652</v>
      </c>
      <c r="B22137" s="29" t="s">
        <v>38653</v>
      </c>
      <c r="C22137" s="29">
        <v>2</v>
      </c>
      <c r="D22137" s="29"/>
      <c r="E22137" s="29" t="s">
        <v>82</v>
      </c>
    </row>
    <row r="22138" spans="1:5">
      <c r="A22138" s="29" t="s">
        <v>38654</v>
      </c>
      <c r="B22138" s="29" t="s">
        <v>38655</v>
      </c>
      <c r="C22138" s="29">
        <v>2</v>
      </c>
      <c r="D22138" s="29"/>
      <c r="E22138" s="29" t="s">
        <v>82</v>
      </c>
    </row>
    <row r="22139" spans="1:5">
      <c r="A22139" s="29" t="s">
        <v>38656</v>
      </c>
      <c r="B22139" s="29" t="s">
        <v>38657</v>
      </c>
      <c r="C22139" s="29">
        <v>2</v>
      </c>
      <c r="D22139" s="29"/>
      <c r="E22139" s="29" t="s">
        <v>82</v>
      </c>
    </row>
    <row r="22140" spans="1:5">
      <c r="A22140" s="29" t="s">
        <v>38658</v>
      </c>
      <c r="B22140" s="29" t="s">
        <v>38659</v>
      </c>
      <c r="C22140" s="29">
        <v>5</v>
      </c>
      <c r="D22140" s="29"/>
      <c r="E22140" s="29" t="s">
        <v>82</v>
      </c>
    </row>
    <row r="22141" spans="1:5">
      <c r="A22141" s="29" t="s">
        <v>38660</v>
      </c>
      <c r="B22141" s="29" t="s">
        <v>38661</v>
      </c>
      <c r="C22141" s="29">
        <v>6</v>
      </c>
      <c r="D22141" s="29"/>
      <c r="E22141" s="29" t="s">
        <v>82</v>
      </c>
    </row>
    <row r="22142" spans="1:5">
      <c r="A22142" s="29" t="s">
        <v>38662</v>
      </c>
      <c r="B22142" s="29" t="s">
        <v>38663</v>
      </c>
      <c r="C22142" s="29">
        <v>6</v>
      </c>
      <c r="D22142" s="29"/>
      <c r="E22142" s="29" t="s">
        <v>82</v>
      </c>
    </row>
    <row r="22143" spans="1:5">
      <c r="A22143" s="29" t="s">
        <v>38664</v>
      </c>
      <c r="B22143" s="29" t="s">
        <v>38665</v>
      </c>
      <c r="C22143" s="29">
        <v>2.5</v>
      </c>
      <c r="D22143" s="29"/>
      <c r="E22143" s="29" t="s">
        <v>82</v>
      </c>
    </row>
    <row r="22144" spans="1:5">
      <c r="A22144" s="29" t="s">
        <v>38666</v>
      </c>
      <c r="B22144" s="29" t="s">
        <v>38665</v>
      </c>
      <c r="C22144" s="29">
        <v>2.5</v>
      </c>
      <c r="D22144" s="29"/>
      <c r="E22144" s="29" t="s">
        <v>82</v>
      </c>
    </row>
    <row r="22145" spans="1:5">
      <c r="A22145" s="29" t="s">
        <v>38667</v>
      </c>
      <c r="B22145" s="29" t="s">
        <v>38665</v>
      </c>
      <c r="C22145" s="29">
        <v>2</v>
      </c>
      <c r="D22145" s="29"/>
      <c r="E22145" s="29" t="s">
        <v>82</v>
      </c>
    </row>
    <row r="22146" spans="1:5">
      <c r="A22146" s="29" t="s">
        <v>38668</v>
      </c>
      <c r="B22146" s="29" t="s">
        <v>38669</v>
      </c>
      <c r="C22146" s="29">
        <v>5</v>
      </c>
      <c r="D22146" s="29"/>
      <c r="E22146" s="29" t="s">
        <v>82</v>
      </c>
    </row>
    <row r="22147" spans="1:5">
      <c r="A22147" s="29" t="s">
        <v>38670</v>
      </c>
      <c r="B22147" s="29" t="s">
        <v>38671</v>
      </c>
      <c r="C22147" s="29">
        <v>2</v>
      </c>
      <c r="D22147" s="29"/>
      <c r="E22147" s="29" t="s">
        <v>82</v>
      </c>
    </row>
    <row r="22148" spans="1:5">
      <c r="A22148" s="29" t="s">
        <v>38672</v>
      </c>
      <c r="B22148" s="29" t="s">
        <v>38673</v>
      </c>
      <c r="C22148" s="29">
        <v>2</v>
      </c>
      <c r="D22148" s="29"/>
      <c r="E22148" s="29" t="s">
        <v>82</v>
      </c>
    </row>
    <row r="22149" spans="1:5">
      <c r="A22149" s="29" t="s">
        <v>38674</v>
      </c>
      <c r="B22149" s="29" t="s">
        <v>38675</v>
      </c>
      <c r="C22149" s="29">
        <v>1</v>
      </c>
      <c r="D22149" s="29"/>
      <c r="E22149" s="29" t="s">
        <v>82</v>
      </c>
    </row>
    <row r="22150" spans="1:5">
      <c r="A22150" s="29" t="s">
        <v>38676</v>
      </c>
      <c r="B22150" s="29" t="s">
        <v>38677</v>
      </c>
      <c r="C22150" s="29">
        <v>1</v>
      </c>
      <c r="D22150" s="29"/>
      <c r="E22150" s="29" t="s">
        <v>82</v>
      </c>
    </row>
    <row r="22151" spans="1:5">
      <c r="A22151" s="29" t="s">
        <v>38678</v>
      </c>
      <c r="B22151" s="29" t="s">
        <v>38679</v>
      </c>
      <c r="C22151" s="29">
        <v>2</v>
      </c>
      <c r="D22151" s="29"/>
      <c r="E22151" s="29" t="s">
        <v>82</v>
      </c>
    </row>
    <row r="22152" spans="1:5">
      <c r="A22152" s="29" t="s">
        <v>38680</v>
      </c>
      <c r="B22152" s="29" t="s">
        <v>38681</v>
      </c>
      <c r="C22152" s="29">
        <v>2</v>
      </c>
      <c r="D22152" s="29"/>
      <c r="E22152" s="29" t="s">
        <v>82</v>
      </c>
    </row>
    <row r="22153" spans="1:5">
      <c r="A22153" s="29" t="s">
        <v>38682</v>
      </c>
      <c r="B22153" s="29" t="s">
        <v>38683</v>
      </c>
      <c r="C22153" s="29">
        <v>2</v>
      </c>
      <c r="D22153" s="29"/>
      <c r="E22153" s="29" t="s">
        <v>82</v>
      </c>
    </row>
    <row r="22154" spans="1:5">
      <c r="A22154" s="29" t="s">
        <v>38684</v>
      </c>
      <c r="B22154" s="29" t="s">
        <v>38685</v>
      </c>
      <c r="C22154" s="29">
        <v>1</v>
      </c>
      <c r="D22154" s="29"/>
      <c r="E22154" s="29" t="s">
        <v>82</v>
      </c>
    </row>
    <row r="22155" spans="1:5">
      <c r="A22155" s="29" t="s">
        <v>38686</v>
      </c>
      <c r="B22155" s="29" t="s">
        <v>38687</v>
      </c>
      <c r="C22155" s="29">
        <v>1</v>
      </c>
      <c r="D22155" s="29"/>
      <c r="E22155" s="29" t="s">
        <v>82</v>
      </c>
    </row>
    <row r="22156" spans="1:5">
      <c r="A22156" s="29" t="s">
        <v>38688</v>
      </c>
      <c r="B22156" s="29" t="s">
        <v>38689</v>
      </c>
      <c r="C22156" s="29">
        <v>1</v>
      </c>
      <c r="D22156" s="29"/>
      <c r="E22156" s="29" t="s">
        <v>82</v>
      </c>
    </row>
    <row r="22157" spans="1:5">
      <c r="A22157" s="29" t="s">
        <v>38690</v>
      </c>
      <c r="B22157" s="29" t="s">
        <v>38691</v>
      </c>
      <c r="C22157" s="29">
        <v>3</v>
      </c>
      <c r="D22157" s="29"/>
      <c r="E22157" s="29" t="s">
        <v>82</v>
      </c>
    </row>
    <row r="22158" spans="1:5">
      <c r="A22158" s="29" t="s">
        <v>38692</v>
      </c>
      <c r="B22158" s="29" t="s">
        <v>38693</v>
      </c>
      <c r="C22158" s="29">
        <v>5</v>
      </c>
      <c r="D22158" s="29"/>
      <c r="E22158" s="29" t="s">
        <v>82</v>
      </c>
    </row>
    <row r="22159" spans="1:5">
      <c r="A22159" s="29" t="s">
        <v>38694</v>
      </c>
      <c r="B22159" s="29" t="s">
        <v>38695</v>
      </c>
      <c r="C22159" s="29">
        <v>5</v>
      </c>
      <c r="D22159" s="29"/>
      <c r="E22159" s="29" t="s">
        <v>82</v>
      </c>
    </row>
    <row r="22160" spans="1:5">
      <c r="A22160" s="29" t="s">
        <v>38696</v>
      </c>
      <c r="B22160" s="29" t="s">
        <v>38697</v>
      </c>
      <c r="C22160" s="29">
        <v>5</v>
      </c>
      <c r="D22160" s="29"/>
      <c r="E22160" s="29" t="s">
        <v>82</v>
      </c>
    </row>
    <row r="22161" spans="1:5">
      <c r="A22161" s="29" t="s">
        <v>38698</v>
      </c>
      <c r="B22161" s="29" t="s">
        <v>38699</v>
      </c>
      <c r="C22161" s="29">
        <v>5</v>
      </c>
      <c r="D22161" s="29"/>
      <c r="E22161" s="29" t="s">
        <v>82</v>
      </c>
    </row>
    <row r="22162" spans="1:5">
      <c r="A22162" s="29" t="s">
        <v>38700</v>
      </c>
      <c r="B22162" s="29" t="s">
        <v>38699</v>
      </c>
      <c r="C22162" s="29">
        <v>5</v>
      </c>
      <c r="D22162" s="29"/>
      <c r="E22162" s="29" t="s">
        <v>82</v>
      </c>
    </row>
    <row r="22163" spans="1:5">
      <c r="A22163" s="29" t="s">
        <v>38701</v>
      </c>
      <c r="B22163" s="29" t="s">
        <v>38702</v>
      </c>
      <c r="C22163" s="29">
        <v>2</v>
      </c>
      <c r="D22163" s="29"/>
      <c r="E22163" s="29" t="s">
        <v>82</v>
      </c>
    </row>
    <row r="22164" spans="1:5">
      <c r="A22164" s="29" t="s">
        <v>38703</v>
      </c>
      <c r="B22164" s="29" t="s">
        <v>38704</v>
      </c>
      <c r="C22164" s="29">
        <v>2</v>
      </c>
      <c r="D22164" s="29"/>
      <c r="E22164" s="29" t="s">
        <v>82</v>
      </c>
    </row>
    <row r="22165" spans="1:5">
      <c r="A22165" s="29" t="s">
        <v>38705</v>
      </c>
      <c r="B22165" s="29" t="s">
        <v>38706</v>
      </c>
      <c r="C22165" s="29">
        <v>2</v>
      </c>
      <c r="D22165" s="29"/>
      <c r="E22165" s="29" t="s">
        <v>82</v>
      </c>
    </row>
    <row r="22166" spans="1:5">
      <c r="A22166" s="29" t="s">
        <v>38707</v>
      </c>
      <c r="B22166" s="29" t="s">
        <v>38708</v>
      </c>
      <c r="C22166" s="29">
        <v>1</v>
      </c>
      <c r="D22166" s="29"/>
      <c r="E22166" s="29" t="s">
        <v>82</v>
      </c>
    </row>
    <row r="22167" spans="1:5">
      <c r="A22167" s="29" t="s">
        <v>38709</v>
      </c>
      <c r="B22167" s="29" t="s">
        <v>38710</v>
      </c>
      <c r="C22167" s="29">
        <v>1</v>
      </c>
      <c r="D22167" s="29"/>
      <c r="E22167" s="29" t="s">
        <v>82</v>
      </c>
    </row>
    <row r="22168" spans="1:5">
      <c r="A22168" s="29" t="s">
        <v>38711</v>
      </c>
      <c r="B22168" s="29" t="s">
        <v>38712</v>
      </c>
      <c r="C22168" s="29">
        <v>1</v>
      </c>
      <c r="D22168" s="29"/>
      <c r="E22168" s="29" t="s">
        <v>82</v>
      </c>
    </row>
    <row r="22169" spans="1:5">
      <c r="A22169" s="29" t="s">
        <v>38713</v>
      </c>
      <c r="B22169" s="29" t="s">
        <v>38714</v>
      </c>
      <c r="C22169" s="29">
        <v>2</v>
      </c>
      <c r="D22169" s="29"/>
      <c r="E22169" s="29" t="s">
        <v>82</v>
      </c>
    </row>
    <row r="22170" spans="1:5">
      <c r="A22170" s="29" t="s">
        <v>38715</v>
      </c>
      <c r="B22170" s="29" t="s">
        <v>38716</v>
      </c>
      <c r="C22170" s="29">
        <v>1</v>
      </c>
      <c r="D22170" s="29"/>
      <c r="E22170" s="29" t="s">
        <v>82</v>
      </c>
    </row>
    <row r="22171" spans="1:5">
      <c r="A22171" s="29" t="s">
        <v>38717</v>
      </c>
      <c r="B22171" s="29" t="s">
        <v>38718</v>
      </c>
      <c r="C22171" s="29">
        <v>2</v>
      </c>
      <c r="D22171" s="29"/>
      <c r="E22171" s="29" t="s">
        <v>82</v>
      </c>
    </row>
    <row r="22172" spans="1:5">
      <c r="A22172" s="29" t="s">
        <v>38719</v>
      </c>
      <c r="B22172" s="29" t="s">
        <v>38720</v>
      </c>
      <c r="C22172" s="29">
        <v>1</v>
      </c>
      <c r="D22172" s="29"/>
      <c r="E22172" s="29" t="s">
        <v>82</v>
      </c>
    </row>
    <row r="22173" spans="1:5">
      <c r="A22173" s="29" t="s">
        <v>38721</v>
      </c>
      <c r="B22173" s="29" t="s">
        <v>38689</v>
      </c>
      <c r="C22173" s="29">
        <v>1</v>
      </c>
      <c r="D22173" s="29"/>
      <c r="E22173" s="29" t="s">
        <v>82</v>
      </c>
    </row>
    <row r="22174" spans="1:5">
      <c r="A22174" s="29" t="s">
        <v>38722</v>
      </c>
      <c r="B22174" s="29" t="s">
        <v>38723</v>
      </c>
      <c r="C22174" s="29">
        <v>5</v>
      </c>
      <c r="D22174" s="29"/>
      <c r="E22174" s="29" t="s">
        <v>82</v>
      </c>
    </row>
    <row r="22175" spans="1:5">
      <c r="A22175" s="29" t="s">
        <v>38724</v>
      </c>
      <c r="B22175" s="29" t="s">
        <v>38725</v>
      </c>
      <c r="C22175" s="29">
        <v>5</v>
      </c>
      <c r="D22175" s="29"/>
      <c r="E22175" s="29" t="s">
        <v>82</v>
      </c>
    </row>
    <row r="22176" spans="1:5">
      <c r="A22176" s="29" t="s">
        <v>38726</v>
      </c>
      <c r="B22176" s="29" t="s">
        <v>38727</v>
      </c>
      <c r="C22176" s="29">
        <v>2</v>
      </c>
      <c r="D22176" s="29"/>
      <c r="E22176" s="29" t="s">
        <v>82</v>
      </c>
    </row>
    <row r="22177" spans="1:5">
      <c r="A22177" s="29" t="s">
        <v>38728</v>
      </c>
      <c r="B22177" s="29" t="s">
        <v>38729</v>
      </c>
      <c r="C22177" s="29">
        <v>2</v>
      </c>
      <c r="D22177" s="29"/>
      <c r="E22177" s="29" t="s">
        <v>82</v>
      </c>
    </row>
    <row r="22178" spans="1:5">
      <c r="A22178" s="29" t="s">
        <v>38730</v>
      </c>
      <c r="B22178" s="29" t="s">
        <v>37983</v>
      </c>
      <c r="C22178" s="29">
        <v>2</v>
      </c>
      <c r="D22178" s="29"/>
      <c r="E22178" s="29" t="s">
        <v>82</v>
      </c>
    </row>
    <row r="22179" spans="1:5">
      <c r="A22179" s="29" t="s">
        <v>38731</v>
      </c>
      <c r="B22179" s="29" t="s">
        <v>37985</v>
      </c>
      <c r="C22179" s="29">
        <v>2</v>
      </c>
      <c r="D22179" s="29"/>
      <c r="E22179" s="29" t="s">
        <v>82</v>
      </c>
    </row>
    <row r="22180" spans="1:5">
      <c r="A22180" s="29" t="s">
        <v>38732</v>
      </c>
      <c r="B22180" s="29" t="s">
        <v>38691</v>
      </c>
      <c r="C22180" s="29">
        <v>3</v>
      </c>
      <c r="D22180" s="29"/>
      <c r="E22180" s="29" t="s">
        <v>82</v>
      </c>
    </row>
    <row r="22181" spans="1:5">
      <c r="A22181" s="29" t="s">
        <v>38733</v>
      </c>
      <c r="B22181" s="29" t="s">
        <v>38734</v>
      </c>
      <c r="C22181" s="29">
        <v>5</v>
      </c>
      <c r="D22181" s="29"/>
      <c r="E22181" s="29" t="s">
        <v>82</v>
      </c>
    </row>
    <row r="22182" spans="1:5">
      <c r="A22182" s="29" t="s">
        <v>38735</v>
      </c>
      <c r="B22182" s="29" t="s">
        <v>38736</v>
      </c>
      <c r="C22182" s="29">
        <v>2</v>
      </c>
      <c r="D22182" s="29"/>
      <c r="E22182" s="29" t="s">
        <v>82</v>
      </c>
    </row>
    <row r="22183" spans="1:5">
      <c r="A22183" s="29" t="s">
        <v>38737</v>
      </c>
      <c r="B22183" s="29" t="s">
        <v>38738</v>
      </c>
      <c r="C22183" s="29">
        <v>1</v>
      </c>
      <c r="D22183" s="29"/>
      <c r="E22183" s="29" t="s">
        <v>82</v>
      </c>
    </row>
    <row r="22184" spans="1:5">
      <c r="A22184" s="29" t="s">
        <v>38739</v>
      </c>
      <c r="B22184" s="29" t="s">
        <v>38740</v>
      </c>
      <c r="C22184" s="29">
        <v>2</v>
      </c>
      <c r="D22184" s="29"/>
      <c r="E22184" s="29" t="s">
        <v>82</v>
      </c>
    </row>
    <row r="22185" spans="1:5">
      <c r="A22185" s="29" t="s">
        <v>38741</v>
      </c>
      <c r="B22185" s="29" t="s">
        <v>38742</v>
      </c>
      <c r="C22185" s="29">
        <v>2</v>
      </c>
      <c r="D22185" s="29"/>
      <c r="E22185" s="29" t="s">
        <v>82</v>
      </c>
    </row>
    <row r="22186" spans="1:5">
      <c r="A22186" s="29" t="s">
        <v>38743</v>
      </c>
      <c r="B22186" s="29" t="s">
        <v>38744</v>
      </c>
      <c r="C22186" s="29">
        <v>1</v>
      </c>
      <c r="D22186" s="29"/>
      <c r="E22186" s="29" t="s">
        <v>82</v>
      </c>
    </row>
    <row r="22187" spans="1:5">
      <c r="A22187" s="29" t="s">
        <v>38745</v>
      </c>
      <c r="B22187" s="29" t="s">
        <v>38746</v>
      </c>
      <c r="C22187" s="29">
        <v>1</v>
      </c>
      <c r="D22187" s="29"/>
      <c r="E22187" s="29" t="s">
        <v>82</v>
      </c>
    </row>
    <row r="22188" spans="1:5">
      <c r="A22188" s="29" t="s">
        <v>38747</v>
      </c>
      <c r="B22188" s="29" t="s">
        <v>38748</v>
      </c>
      <c r="C22188" s="29">
        <v>2</v>
      </c>
      <c r="D22188" s="29"/>
      <c r="E22188" s="29" t="s">
        <v>82</v>
      </c>
    </row>
    <row r="22189" spans="1:5">
      <c r="A22189" s="29" t="s">
        <v>38749</v>
      </c>
      <c r="B22189" s="29" t="s">
        <v>38750</v>
      </c>
      <c r="C22189" s="29">
        <v>2</v>
      </c>
      <c r="D22189" s="29"/>
      <c r="E22189" s="29" t="s">
        <v>82</v>
      </c>
    </row>
    <row r="22190" spans="1:5">
      <c r="A22190" s="29" t="s">
        <v>38751</v>
      </c>
      <c r="B22190" s="29" t="s">
        <v>38689</v>
      </c>
      <c r="C22190" s="29">
        <v>1</v>
      </c>
      <c r="D22190" s="29"/>
      <c r="E22190" s="29" t="s">
        <v>82</v>
      </c>
    </row>
    <row r="22191" spans="1:5">
      <c r="A22191" s="29" t="s">
        <v>38752</v>
      </c>
      <c r="B22191" s="29" t="s">
        <v>38753</v>
      </c>
      <c r="C22191" s="29">
        <v>5</v>
      </c>
      <c r="D22191" s="29"/>
      <c r="E22191" s="29" t="s">
        <v>82</v>
      </c>
    </row>
    <row r="22192" spans="1:5">
      <c r="A22192" s="29" t="s">
        <v>38754</v>
      </c>
      <c r="B22192" s="29" t="s">
        <v>38725</v>
      </c>
      <c r="C22192" s="29">
        <v>0</v>
      </c>
      <c r="D22192" s="29"/>
      <c r="E22192" s="29" t="s">
        <v>82</v>
      </c>
    </row>
    <row r="22193" spans="1:5">
      <c r="A22193" s="29" t="s">
        <v>38755</v>
      </c>
      <c r="B22193" s="29" t="s">
        <v>38756</v>
      </c>
      <c r="C22193" s="29">
        <v>2</v>
      </c>
      <c r="D22193" s="29"/>
      <c r="E22193" s="29" t="s">
        <v>82</v>
      </c>
    </row>
    <row r="22194" spans="1:5">
      <c r="A22194" s="29" t="s">
        <v>38757</v>
      </c>
      <c r="B22194" s="29" t="s">
        <v>38758</v>
      </c>
      <c r="C22194" s="29">
        <v>2</v>
      </c>
      <c r="D22194" s="29"/>
      <c r="E22194" s="29" t="s">
        <v>82</v>
      </c>
    </row>
    <row r="22195" spans="1:5">
      <c r="A22195" s="29" t="s">
        <v>38759</v>
      </c>
      <c r="B22195" s="29" t="s">
        <v>38186</v>
      </c>
      <c r="C22195" s="29">
        <v>6</v>
      </c>
      <c r="D22195" s="29"/>
      <c r="E22195" s="29" t="s">
        <v>82</v>
      </c>
    </row>
    <row r="22196" spans="1:5">
      <c r="A22196" s="29" t="s">
        <v>38760</v>
      </c>
      <c r="B22196" s="29" t="s">
        <v>38761</v>
      </c>
      <c r="C22196" s="29">
        <v>6</v>
      </c>
      <c r="D22196" s="29"/>
      <c r="E22196" s="29" t="s">
        <v>82</v>
      </c>
    </row>
    <row r="22197" spans="1:5">
      <c r="A22197" s="29" t="s">
        <v>38762</v>
      </c>
      <c r="B22197" s="29" t="s">
        <v>38190</v>
      </c>
      <c r="C22197" s="29">
        <v>6</v>
      </c>
      <c r="D22197" s="29"/>
      <c r="E22197" s="29" t="s">
        <v>82</v>
      </c>
    </row>
    <row r="22198" spans="1:5">
      <c r="A22198" s="29" t="s">
        <v>38763</v>
      </c>
      <c r="B22198" s="29" t="s">
        <v>38764</v>
      </c>
      <c r="C22198" s="29">
        <v>6</v>
      </c>
      <c r="D22198" s="29"/>
      <c r="E22198" s="29" t="s">
        <v>82</v>
      </c>
    </row>
    <row r="22199" spans="1:5">
      <c r="A22199" s="29" t="s">
        <v>38765</v>
      </c>
      <c r="B22199" s="29" t="s">
        <v>38718</v>
      </c>
      <c r="C22199" s="29">
        <v>4</v>
      </c>
      <c r="D22199" s="29"/>
      <c r="E22199" s="29" t="s">
        <v>82</v>
      </c>
    </row>
    <row r="22200" spans="1:5">
      <c r="A22200" s="29" t="s">
        <v>38766</v>
      </c>
      <c r="B22200" s="29" t="s">
        <v>38767</v>
      </c>
      <c r="C22200" s="29">
        <v>3</v>
      </c>
      <c r="D22200" s="29"/>
      <c r="E22200" s="29" t="s">
        <v>82</v>
      </c>
    </row>
    <row r="22201" spans="1:5">
      <c r="A22201" s="29" t="s">
        <v>38768</v>
      </c>
      <c r="B22201" s="29" t="s">
        <v>38769</v>
      </c>
      <c r="C22201" s="29">
        <v>6</v>
      </c>
      <c r="D22201" s="29"/>
      <c r="E22201" s="29" t="s">
        <v>82</v>
      </c>
    </row>
    <row r="22202" spans="1:5">
      <c r="A22202" s="29" t="s">
        <v>38770</v>
      </c>
      <c r="B22202" s="29" t="s">
        <v>38771</v>
      </c>
      <c r="C22202" s="29">
        <v>4</v>
      </c>
      <c r="D22202" s="29"/>
      <c r="E22202" s="29" t="s">
        <v>82</v>
      </c>
    </row>
    <row r="22203" spans="1:5">
      <c r="A22203" s="29" t="s">
        <v>38772</v>
      </c>
      <c r="B22203" s="29" t="s">
        <v>38773</v>
      </c>
      <c r="C22203" s="29">
        <v>2</v>
      </c>
      <c r="D22203" s="29"/>
      <c r="E22203" s="29" t="s">
        <v>82</v>
      </c>
    </row>
    <row r="22204" spans="1:5">
      <c r="A22204" s="29" t="s">
        <v>38774</v>
      </c>
      <c r="B22204" s="29" t="s">
        <v>38775</v>
      </c>
      <c r="C22204" s="29">
        <v>2</v>
      </c>
      <c r="D22204" s="29"/>
      <c r="E22204" s="29" t="s">
        <v>82</v>
      </c>
    </row>
    <row r="22205" spans="1:5">
      <c r="A22205" s="29" t="s">
        <v>38776</v>
      </c>
      <c r="B22205" s="29" t="s">
        <v>38777</v>
      </c>
      <c r="C22205" s="29">
        <v>5</v>
      </c>
      <c r="D22205" s="29"/>
      <c r="E22205" s="29" t="s">
        <v>82</v>
      </c>
    </row>
    <row r="22206" spans="1:5">
      <c r="A22206" s="29" t="s">
        <v>38778</v>
      </c>
      <c r="B22206" s="29" t="s">
        <v>38779</v>
      </c>
      <c r="C22206" s="29">
        <v>0</v>
      </c>
      <c r="D22206" s="29"/>
      <c r="E22206" s="29" t="s">
        <v>82</v>
      </c>
    </row>
    <row r="22207" spans="1:5">
      <c r="A22207" s="29" t="s">
        <v>38780</v>
      </c>
      <c r="B22207" s="29" t="s">
        <v>38781</v>
      </c>
      <c r="C22207" s="29">
        <v>1</v>
      </c>
      <c r="D22207" s="29"/>
      <c r="E22207" s="29" t="s">
        <v>82</v>
      </c>
    </row>
    <row r="22208" spans="1:5">
      <c r="A22208" s="29" t="s">
        <v>38782</v>
      </c>
      <c r="B22208" s="29" t="s">
        <v>38783</v>
      </c>
      <c r="C22208" s="29">
        <v>1</v>
      </c>
      <c r="D22208" s="29"/>
      <c r="E22208" s="29" t="s">
        <v>82</v>
      </c>
    </row>
    <row r="22209" spans="1:5">
      <c r="A22209" s="29" t="s">
        <v>38784</v>
      </c>
      <c r="B22209" s="29" t="s">
        <v>38785</v>
      </c>
      <c r="C22209" s="29">
        <v>1</v>
      </c>
      <c r="D22209" s="29"/>
      <c r="E22209" s="29" t="s">
        <v>82</v>
      </c>
    </row>
    <row r="22210" spans="1:5">
      <c r="A22210" s="29" t="s">
        <v>38786</v>
      </c>
      <c r="B22210" s="29" t="s">
        <v>38787</v>
      </c>
      <c r="C22210" s="29">
        <v>1</v>
      </c>
      <c r="D22210" s="29"/>
      <c r="E22210" s="29" t="s">
        <v>82</v>
      </c>
    </row>
    <row r="22211" spans="1:5">
      <c r="A22211" s="29" t="s">
        <v>38788</v>
      </c>
      <c r="B22211" s="29" t="s">
        <v>38789</v>
      </c>
      <c r="C22211" s="29">
        <v>2</v>
      </c>
      <c r="D22211" s="29"/>
      <c r="E22211" s="29" t="s">
        <v>82</v>
      </c>
    </row>
    <row r="22212" spans="1:5">
      <c r="A22212" s="29" t="s">
        <v>38790</v>
      </c>
      <c r="B22212" s="29" t="s">
        <v>38789</v>
      </c>
      <c r="C22212" s="29">
        <v>3</v>
      </c>
      <c r="D22212" s="29"/>
      <c r="E22212" s="29" t="s">
        <v>82</v>
      </c>
    </row>
    <row r="22213" spans="1:5">
      <c r="A22213" s="29" t="s">
        <v>38791</v>
      </c>
      <c r="B22213" s="29" t="s">
        <v>38792</v>
      </c>
      <c r="C22213" s="29">
        <v>4</v>
      </c>
      <c r="D22213" s="29"/>
      <c r="E22213" s="29" t="s">
        <v>82</v>
      </c>
    </row>
    <row r="22214" spans="1:5">
      <c r="A22214" s="29" t="s">
        <v>38793</v>
      </c>
      <c r="B22214" s="29" t="s">
        <v>38794</v>
      </c>
      <c r="C22214" s="29">
        <v>4</v>
      </c>
      <c r="D22214" s="29"/>
      <c r="E22214" s="29" t="s">
        <v>82</v>
      </c>
    </row>
    <row r="22215" spans="1:5">
      <c r="A22215" s="29" t="s">
        <v>38795</v>
      </c>
      <c r="B22215" s="29" t="s">
        <v>38796</v>
      </c>
      <c r="C22215" s="29">
        <v>3</v>
      </c>
      <c r="D22215" s="29"/>
      <c r="E22215" s="29" t="s">
        <v>82</v>
      </c>
    </row>
    <row r="22216" spans="1:5">
      <c r="A22216" s="29" t="s">
        <v>38797</v>
      </c>
      <c r="B22216" s="29" t="s">
        <v>38798</v>
      </c>
      <c r="C22216" s="29">
        <v>4</v>
      </c>
      <c r="D22216" s="29"/>
      <c r="E22216" s="29" t="s">
        <v>82</v>
      </c>
    </row>
    <row r="22217" spans="1:5">
      <c r="A22217" s="29" t="s">
        <v>38799</v>
      </c>
      <c r="B22217" s="29" t="s">
        <v>38800</v>
      </c>
      <c r="C22217" s="29">
        <v>5</v>
      </c>
      <c r="D22217" s="29"/>
      <c r="E22217" s="29" t="s">
        <v>82</v>
      </c>
    </row>
    <row r="22218" spans="1:5">
      <c r="A22218" s="29" t="s">
        <v>38801</v>
      </c>
      <c r="B22218" s="29" t="s">
        <v>38802</v>
      </c>
      <c r="C22218" s="29">
        <v>5</v>
      </c>
      <c r="D22218" s="29"/>
      <c r="E22218" s="29" t="s">
        <v>82</v>
      </c>
    </row>
    <row r="22219" spans="1:5">
      <c r="A22219" s="29" t="s">
        <v>38803</v>
      </c>
      <c r="B22219" s="29" t="s">
        <v>38804</v>
      </c>
      <c r="C22219" s="29">
        <v>5</v>
      </c>
      <c r="D22219" s="29"/>
      <c r="E22219" s="29" t="s">
        <v>82</v>
      </c>
    </row>
    <row r="22220" spans="1:5">
      <c r="A22220" s="29" t="s">
        <v>38805</v>
      </c>
      <c r="B22220" s="29" t="s">
        <v>38806</v>
      </c>
      <c r="C22220" s="29">
        <v>2</v>
      </c>
      <c r="D22220" s="29"/>
      <c r="E22220" s="29" t="s">
        <v>82</v>
      </c>
    </row>
    <row r="22221" spans="1:5">
      <c r="A22221" s="29" t="s">
        <v>38807</v>
      </c>
      <c r="B22221" s="29" t="s">
        <v>38806</v>
      </c>
      <c r="C22221" s="29">
        <v>2</v>
      </c>
      <c r="D22221" s="29"/>
      <c r="E22221" s="29" t="s">
        <v>82</v>
      </c>
    </row>
    <row r="22222" spans="1:5">
      <c r="A22222" s="29" t="s">
        <v>38808</v>
      </c>
      <c r="B22222" s="29" t="s">
        <v>38809</v>
      </c>
      <c r="C22222" s="29">
        <v>2</v>
      </c>
      <c r="D22222" s="29"/>
      <c r="E22222" s="29" t="s">
        <v>82</v>
      </c>
    </row>
    <row r="22223" spans="1:5">
      <c r="A22223" s="29" t="s">
        <v>38810</v>
      </c>
      <c r="B22223" s="29" t="s">
        <v>38811</v>
      </c>
      <c r="C22223" s="29">
        <v>3</v>
      </c>
      <c r="D22223" s="29"/>
      <c r="E22223" s="29" t="s">
        <v>82</v>
      </c>
    </row>
    <row r="22224" spans="1:5">
      <c r="A22224" s="29" t="s">
        <v>38812</v>
      </c>
      <c r="B22224" s="29" t="s">
        <v>38813</v>
      </c>
      <c r="C22224" s="29">
        <v>0</v>
      </c>
      <c r="D22224" s="29"/>
      <c r="E22224" s="29" t="s">
        <v>82</v>
      </c>
    </row>
    <row r="22225" spans="1:5">
      <c r="A22225" s="29" t="s">
        <v>38814</v>
      </c>
      <c r="B22225" s="29" t="s">
        <v>38815</v>
      </c>
      <c r="C22225" s="29">
        <v>1</v>
      </c>
      <c r="D22225" s="29"/>
      <c r="E22225" s="29" t="s">
        <v>82</v>
      </c>
    </row>
    <row r="22226" spans="1:5">
      <c r="A22226" s="29" t="s">
        <v>38816</v>
      </c>
      <c r="B22226" s="29" t="s">
        <v>38817</v>
      </c>
      <c r="C22226" s="29">
        <v>1</v>
      </c>
      <c r="D22226" s="29"/>
      <c r="E22226" s="29" t="s">
        <v>82</v>
      </c>
    </row>
    <row r="22227" spans="1:5">
      <c r="A22227" s="29" t="s">
        <v>38818</v>
      </c>
      <c r="B22227" s="29" t="s">
        <v>38819</v>
      </c>
      <c r="C22227" s="29">
        <v>1</v>
      </c>
      <c r="D22227" s="29"/>
      <c r="E22227" s="29" t="s">
        <v>82</v>
      </c>
    </row>
    <row r="22228" spans="1:5">
      <c r="A22228" s="29" t="s">
        <v>38820</v>
      </c>
      <c r="B22228" s="29" t="s">
        <v>38821</v>
      </c>
      <c r="C22228" s="29">
        <v>1</v>
      </c>
      <c r="D22228" s="29"/>
      <c r="E22228" s="29" t="s">
        <v>82</v>
      </c>
    </row>
    <row r="22229" spans="1:5">
      <c r="A22229" s="29" t="s">
        <v>38822</v>
      </c>
      <c r="B22229" s="29" t="s">
        <v>38823</v>
      </c>
      <c r="C22229" s="29">
        <v>3</v>
      </c>
      <c r="D22229" s="29"/>
      <c r="E22229" s="29" t="s">
        <v>82</v>
      </c>
    </row>
    <row r="22230" spans="1:5">
      <c r="A22230" s="29" t="s">
        <v>38824</v>
      </c>
      <c r="B22230" s="29" t="s">
        <v>38825</v>
      </c>
      <c r="C22230" s="29">
        <v>3</v>
      </c>
      <c r="D22230" s="29"/>
      <c r="E22230" s="29" t="s">
        <v>82</v>
      </c>
    </row>
    <row r="22231" spans="1:5">
      <c r="A22231" s="29" t="s">
        <v>38826</v>
      </c>
      <c r="B22231" s="29" t="s">
        <v>28789</v>
      </c>
      <c r="C22231" s="29">
        <v>2.5</v>
      </c>
      <c r="D22231" s="29"/>
      <c r="E22231" s="29" t="s">
        <v>82</v>
      </c>
    </row>
    <row r="22232" spans="1:5">
      <c r="A22232" s="29" t="s">
        <v>38827</v>
      </c>
      <c r="B22232" s="29" t="s">
        <v>28789</v>
      </c>
      <c r="C22232" s="29">
        <v>2.5</v>
      </c>
      <c r="D22232" s="29"/>
      <c r="E22232" s="29" t="s">
        <v>82</v>
      </c>
    </row>
    <row r="22233" spans="1:5">
      <c r="A22233" s="29" t="s">
        <v>38828</v>
      </c>
      <c r="B22233" s="29" t="s">
        <v>38829</v>
      </c>
      <c r="C22233" s="29">
        <v>2</v>
      </c>
      <c r="D22233" s="29"/>
      <c r="E22233" s="29" t="s">
        <v>82</v>
      </c>
    </row>
    <row r="22234" spans="1:5">
      <c r="A22234" s="29" t="s">
        <v>38830</v>
      </c>
      <c r="B22234" s="29" t="s">
        <v>38829</v>
      </c>
      <c r="C22234" s="29">
        <v>2</v>
      </c>
      <c r="D22234" s="29"/>
      <c r="E22234" s="29" t="s">
        <v>82</v>
      </c>
    </row>
    <row r="22235" spans="1:5">
      <c r="A22235" s="29" t="s">
        <v>38831</v>
      </c>
      <c r="B22235" s="29" t="s">
        <v>38832</v>
      </c>
      <c r="C22235" s="29">
        <v>2</v>
      </c>
      <c r="D22235" s="29"/>
      <c r="E22235" s="29" t="s">
        <v>82</v>
      </c>
    </row>
    <row r="22236" spans="1:5">
      <c r="A22236" s="29" t="s">
        <v>38833</v>
      </c>
      <c r="B22236" s="29" t="s">
        <v>38834</v>
      </c>
      <c r="C22236" s="29">
        <v>2</v>
      </c>
      <c r="D22236" s="29"/>
      <c r="E22236" s="29" t="s">
        <v>82</v>
      </c>
    </row>
    <row r="22237" spans="1:5">
      <c r="A22237" s="29" t="s">
        <v>38835</v>
      </c>
      <c r="B22237" s="29" t="s">
        <v>38836</v>
      </c>
      <c r="C22237" s="29">
        <v>5</v>
      </c>
      <c r="D22237" s="29"/>
      <c r="E22237" s="29" t="s">
        <v>82</v>
      </c>
    </row>
    <row r="22238" spans="1:5">
      <c r="A22238" s="29" t="s">
        <v>38837</v>
      </c>
      <c r="B22238" s="29" t="s">
        <v>38838</v>
      </c>
      <c r="C22238" s="29">
        <v>5</v>
      </c>
      <c r="D22238" s="29"/>
      <c r="E22238" s="29" t="s">
        <v>82</v>
      </c>
    </row>
    <row r="22239" spans="1:5">
      <c r="A22239" s="29" t="s">
        <v>38839</v>
      </c>
      <c r="B22239" s="29" t="s">
        <v>38800</v>
      </c>
      <c r="C22239" s="29">
        <v>5</v>
      </c>
      <c r="D22239" s="29"/>
      <c r="E22239" s="29" t="s">
        <v>82</v>
      </c>
    </row>
    <row r="22240" spans="1:5">
      <c r="A22240" s="29" t="s">
        <v>38840</v>
      </c>
      <c r="B22240" s="29" t="s">
        <v>38841</v>
      </c>
      <c r="C22240" s="29">
        <v>3</v>
      </c>
      <c r="D22240" s="29"/>
      <c r="E22240" s="29" t="s">
        <v>82</v>
      </c>
    </row>
    <row r="22241" spans="1:5">
      <c r="A22241" s="29" t="s">
        <v>38842</v>
      </c>
      <c r="B22241" s="29" t="s">
        <v>38779</v>
      </c>
      <c r="C22241" s="29">
        <v>0</v>
      </c>
      <c r="D22241" s="29"/>
      <c r="E22241" s="29" t="s">
        <v>82</v>
      </c>
    </row>
    <row r="22242" spans="1:5">
      <c r="A22242" s="29" t="s">
        <v>38843</v>
      </c>
      <c r="B22242" s="29" t="s">
        <v>38844</v>
      </c>
      <c r="C22242" s="29">
        <v>1</v>
      </c>
      <c r="D22242" s="29"/>
      <c r="E22242" s="29" t="s">
        <v>82</v>
      </c>
    </row>
    <row r="22243" spans="1:5">
      <c r="A22243" s="29" t="s">
        <v>38845</v>
      </c>
      <c r="B22243" s="29" t="s">
        <v>38846</v>
      </c>
      <c r="C22243" s="29">
        <v>1</v>
      </c>
      <c r="D22243" s="29"/>
      <c r="E22243" s="29" t="s">
        <v>82</v>
      </c>
    </row>
    <row r="22244" spans="1:5">
      <c r="A22244" s="29" t="s">
        <v>38847</v>
      </c>
      <c r="B22244" s="29" t="s">
        <v>38848</v>
      </c>
      <c r="C22244" s="29">
        <v>1</v>
      </c>
      <c r="D22244" s="29"/>
      <c r="E22244" s="29" t="s">
        <v>82</v>
      </c>
    </row>
    <row r="22245" spans="1:5">
      <c r="A22245" s="29" t="s">
        <v>38849</v>
      </c>
      <c r="B22245" s="29" t="s">
        <v>38850</v>
      </c>
      <c r="C22245" s="29">
        <v>1</v>
      </c>
      <c r="D22245" s="29"/>
      <c r="E22245" s="29" t="s">
        <v>82</v>
      </c>
    </row>
    <row r="22246" spans="1:5">
      <c r="A22246" s="29" t="s">
        <v>38851</v>
      </c>
      <c r="B22246" s="29" t="s">
        <v>38852</v>
      </c>
      <c r="C22246" s="29">
        <v>2</v>
      </c>
      <c r="D22246" s="29"/>
      <c r="E22246" s="29" t="s">
        <v>82</v>
      </c>
    </row>
    <row r="22247" spans="1:5">
      <c r="A22247" s="29" t="s">
        <v>38853</v>
      </c>
      <c r="B22247" s="29" t="s">
        <v>38854</v>
      </c>
      <c r="C22247" s="29">
        <v>2</v>
      </c>
      <c r="D22247" s="29"/>
      <c r="E22247" s="29" t="s">
        <v>82</v>
      </c>
    </row>
    <row r="22248" spans="1:5">
      <c r="A22248" s="29" t="s">
        <v>38855</v>
      </c>
      <c r="B22248" s="29" t="s">
        <v>38856</v>
      </c>
      <c r="C22248" s="29">
        <v>2.5</v>
      </c>
      <c r="D22248" s="29"/>
      <c r="E22248" s="29" t="s">
        <v>82</v>
      </c>
    </row>
    <row r="22249" spans="1:5">
      <c r="A22249" s="29" t="s">
        <v>38857</v>
      </c>
      <c r="B22249" s="29" t="s">
        <v>38858</v>
      </c>
      <c r="C22249" s="29">
        <v>2.5</v>
      </c>
      <c r="D22249" s="29"/>
      <c r="E22249" s="29" t="s">
        <v>82</v>
      </c>
    </row>
    <row r="22250" spans="1:5">
      <c r="A22250" s="29" t="s">
        <v>38859</v>
      </c>
      <c r="B22250" s="29" t="s">
        <v>38860</v>
      </c>
      <c r="C22250" s="29">
        <v>2</v>
      </c>
      <c r="D22250" s="29"/>
      <c r="E22250" s="29" t="s">
        <v>82</v>
      </c>
    </row>
    <row r="22251" spans="1:5">
      <c r="A22251" s="29" t="s">
        <v>38861</v>
      </c>
      <c r="B22251" s="29" t="s">
        <v>38862</v>
      </c>
      <c r="C22251" s="29">
        <v>2</v>
      </c>
      <c r="D22251" s="29"/>
      <c r="E22251" s="29" t="s">
        <v>82</v>
      </c>
    </row>
    <row r="22252" spans="1:5">
      <c r="A22252" s="29" t="s">
        <v>38863</v>
      </c>
      <c r="B22252" s="29" t="s">
        <v>38864</v>
      </c>
      <c r="C22252" s="29">
        <v>1</v>
      </c>
      <c r="D22252" s="29"/>
      <c r="E22252" s="29" t="s">
        <v>82</v>
      </c>
    </row>
    <row r="22253" spans="1:5">
      <c r="A22253" s="29" t="s">
        <v>38865</v>
      </c>
      <c r="B22253" s="29" t="s">
        <v>38866</v>
      </c>
      <c r="C22253" s="29">
        <v>2</v>
      </c>
      <c r="D22253" s="29"/>
      <c r="E22253" s="29" t="s">
        <v>82</v>
      </c>
    </row>
    <row r="22254" spans="1:5">
      <c r="A22254" s="29" t="s">
        <v>38867</v>
      </c>
      <c r="B22254" s="29" t="s">
        <v>38868</v>
      </c>
      <c r="C22254" s="29">
        <v>6</v>
      </c>
      <c r="D22254" s="29"/>
      <c r="E22254" s="29" t="s">
        <v>82</v>
      </c>
    </row>
    <row r="22255" spans="1:5">
      <c r="A22255" s="29" t="s">
        <v>38869</v>
      </c>
      <c r="B22255" s="29" t="s">
        <v>38870</v>
      </c>
      <c r="C22255" s="29">
        <v>6</v>
      </c>
      <c r="D22255" s="29"/>
      <c r="E22255" s="29" t="s">
        <v>82</v>
      </c>
    </row>
    <row r="22256" spans="1:5">
      <c r="A22256" s="29" t="s">
        <v>38871</v>
      </c>
      <c r="B22256" s="29" t="s">
        <v>38872</v>
      </c>
      <c r="C22256" s="29">
        <v>6</v>
      </c>
      <c r="D22256" s="29"/>
      <c r="E22256" s="29" t="s">
        <v>82</v>
      </c>
    </row>
    <row r="22257" spans="1:5">
      <c r="A22257" s="29" t="s">
        <v>38873</v>
      </c>
      <c r="B22257" s="29" t="s">
        <v>38874</v>
      </c>
      <c r="C22257" s="29">
        <v>6</v>
      </c>
      <c r="D22257" s="29"/>
      <c r="E22257" s="29" t="s">
        <v>82</v>
      </c>
    </row>
    <row r="22258" spans="1:5">
      <c r="A22258" s="29" t="s">
        <v>38875</v>
      </c>
      <c r="B22258" s="29" t="s">
        <v>38876</v>
      </c>
      <c r="C22258" s="29">
        <v>6</v>
      </c>
      <c r="D22258" s="29"/>
      <c r="E22258" s="29" t="s">
        <v>82</v>
      </c>
    </row>
    <row r="22259" spans="1:5">
      <c r="A22259" s="29" t="s">
        <v>38877</v>
      </c>
      <c r="B22259" s="29" t="s">
        <v>38878</v>
      </c>
      <c r="C22259" s="29">
        <v>6</v>
      </c>
      <c r="D22259" s="29"/>
      <c r="E22259" s="29" t="s">
        <v>82</v>
      </c>
    </row>
    <row r="22260" spans="1:5">
      <c r="A22260" s="29" t="s">
        <v>38879</v>
      </c>
      <c r="B22260" s="29" t="s">
        <v>38880</v>
      </c>
      <c r="C22260" s="29">
        <v>6</v>
      </c>
      <c r="D22260" s="29"/>
      <c r="E22260" s="29" t="s">
        <v>82</v>
      </c>
    </row>
    <row r="22261" spans="1:5">
      <c r="A22261" s="29" t="s">
        <v>38881</v>
      </c>
      <c r="B22261" s="29" t="s">
        <v>38882</v>
      </c>
      <c r="C22261" s="29">
        <v>6</v>
      </c>
      <c r="D22261" s="29"/>
      <c r="E22261" s="29" t="s">
        <v>82</v>
      </c>
    </row>
    <row r="22262" spans="1:5">
      <c r="A22262" s="29" t="s">
        <v>38883</v>
      </c>
      <c r="B22262" s="29" t="s">
        <v>38884</v>
      </c>
      <c r="C22262" s="29">
        <v>6</v>
      </c>
      <c r="D22262" s="29"/>
      <c r="E22262" s="29" t="s">
        <v>82</v>
      </c>
    </row>
    <row r="22263" spans="1:5">
      <c r="A22263" s="29" t="s">
        <v>38885</v>
      </c>
      <c r="B22263" s="29" t="s">
        <v>38886</v>
      </c>
      <c r="C22263" s="29">
        <v>6</v>
      </c>
      <c r="D22263" s="29"/>
      <c r="E22263" s="29" t="s">
        <v>82</v>
      </c>
    </row>
    <row r="22264" spans="1:5">
      <c r="A22264" s="29" t="s">
        <v>38887</v>
      </c>
      <c r="B22264" s="29" t="s">
        <v>38888</v>
      </c>
      <c r="C22264" s="29">
        <v>3</v>
      </c>
      <c r="D22264" s="29"/>
      <c r="E22264" s="29" t="s">
        <v>82</v>
      </c>
    </row>
    <row r="22265" spans="1:5">
      <c r="A22265" s="29" t="s">
        <v>38889</v>
      </c>
      <c r="B22265" s="29" t="s">
        <v>38890</v>
      </c>
      <c r="C22265" s="29">
        <v>2</v>
      </c>
      <c r="D22265" s="29"/>
      <c r="E22265" s="29" t="s">
        <v>82</v>
      </c>
    </row>
    <row r="22266" spans="1:5">
      <c r="A22266" s="29" t="s">
        <v>38891</v>
      </c>
      <c r="B22266" s="29" t="s">
        <v>38892</v>
      </c>
      <c r="C22266" s="29">
        <v>5</v>
      </c>
      <c r="D22266" s="29"/>
      <c r="E22266" s="29" t="s">
        <v>82</v>
      </c>
    </row>
    <row r="22267" spans="1:5">
      <c r="A22267" s="29" t="s">
        <v>38893</v>
      </c>
      <c r="B22267" s="29" t="s">
        <v>38813</v>
      </c>
      <c r="C22267" s="29">
        <v>1</v>
      </c>
      <c r="D22267" s="29"/>
      <c r="E22267" s="29" t="s">
        <v>82</v>
      </c>
    </row>
    <row r="22268" spans="1:5">
      <c r="A22268" s="29" t="s">
        <v>38894</v>
      </c>
      <c r="B22268" s="29" t="s">
        <v>38895</v>
      </c>
      <c r="C22268" s="29">
        <v>2</v>
      </c>
      <c r="D22268" s="29"/>
      <c r="E22268" s="29" t="s">
        <v>82</v>
      </c>
    </row>
    <row r="22269" spans="1:5">
      <c r="A22269" s="29" t="s">
        <v>38896</v>
      </c>
      <c r="B22269" s="29" t="s">
        <v>38897</v>
      </c>
      <c r="C22269" s="29">
        <v>4</v>
      </c>
      <c r="D22269" s="29"/>
      <c r="E22269" s="29" t="s">
        <v>82</v>
      </c>
    </row>
    <row r="22270" spans="1:5">
      <c r="A22270" s="29" t="s">
        <v>38898</v>
      </c>
      <c r="B22270" s="29" t="s">
        <v>38899</v>
      </c>
      <c r="C22270" s="29">
        <v>4</v>
      </c>
      <c r="D22270" s="29"/>
      <c r="E22270" s="29" t="s">
        <v>82</v>
      </c>
    </row>
    <row r="22271" spans="1:5">
      <c r="A22271" s="29" t="s">
        <v>38900</v>
      </c>
      <c r="B22271" s="29" t="s">
        <v>38901</v>
      </c>
      <c r="C22271" s="29">
        <v>6</v>
      </c>
      <c r="D22271" s="29"/>
      <c r="E22271" s="29" t="s">
        <v>82</v>
      </c>
    </row>
    <row r="22272" spans="1:5">
      <c r="A22272" s="29" t="s">
        <v>38902</v>
      </c>
      <c r="B22272" s="29" t="s">
        <v>38903</v>
      </c>
      <c r="C22272" s="29">
        <v>6</v>
      </c>
      <c r="D22272" s="29"/>
      <c r="E22272" s="29" t="s">
        <v>82</v>
      </c>
    </row>
    <row r="22273" spans="1:5">
      <c r="A22273" s="29" t="s">
        <v>38904</v>
      </c>
      <c r="B22273" s="29" t="s">
        <v>38905</v>
      </c>
      <c r="C22273" s="29">
        <v>6</v>
      </c>
      <c r="D22273" s="29"/>
      <c r="E22273" s="29" t="s">
        <v>82</v>
      </c>
    </row>
    <row r="22274" spans="1:5">
      <c r="A22274" s="29" t="s">
        <v>38906</v>
      </c>
      <c r="B22274" s="29" t="s">
        <v>38907</v>
      </c>
      <c r="C22274" s="29">
        <v>6</v>
      </c>
      <c r="D22274" s="29"/>
      <c r="E22274" s="29" t="s">
        <v>82</v>
      </c>
    </row>
    <row r="22275" spans="1:5">
      <c r="A22275" s="29" t="s">
        <v>38908</v>
      </c>
      <c r="B22275" s="29" t="s">
        <v>38909</v>
      </c>
      <c r="C22275" s="29">
        <v>6</v>
      </c>
      <c r="D22275" s="29"/>
      <c r="E22275" s="29" t="s">
        <v>82</v>
      </c>
    </row>
    <row r="22276" spans="1:5">
      <c r="A22276" s="29" t="s">
        <v>38910</v>
      </c>
      <c r="B22276" s="29" t="s">
        <v>38911</v>
      </c>
      <c r="C22276" s="29">
        <v>6</v>
      </c>
      <c r="D22276" s="29"/>
      <c r="E22276" s="29" t="s">
        <v>82</v>
      </c>
    </row>
    <row r="22277" spans="1:5">
      <c r="A22277" s="29" t="s">
        <v>38912</v>
      </c>
      <c r="B22277" s="29" t="s">
        <v>38913</v>
      </c>
      <c r="C22277" s="29">
        <v>6</v>
      </c>
      <c r="D22277" s="29"/>
      <c r="E22277" s="29" t="s">
        <v>82</v>
      </c>
    </row>
    <row r="22278" spans="1:5">
      <c r="A22278" s="29" t="s">
        <v>38914</v>
      </c>
      <c r="B22278" s="29" t="s">
        <v>38915</v>
      </c>
      <c r="C22278" s="29">
        <v>6</v>
      </c>
      <c r="D22278" s="29"/>
      <c r="E22278" s="29" t="s">
        <v>82</v>
      </c>
    </row>
    <row r="22279" spans="1:5">
      <c r="A22279" s="29" t="s">
        <v>38916</v>
      </c>
      <c r="B22279" s="29" t="s">
        <v>38917</v>
      </c>
      <c r="C22279" s="29">
        <v>6</v>
      </c>
      <c r="D22279" s="29"/>
      <c r="E22279" s="29" t="s">
        <v>82</v>
      </c>
    </row>
    <row r="22280" spans="1:5">
      <c r="A22280" s="29" t="s">
        <v>38918</v>
      </c>
      <c r="B22280" s="29" t="s">
        <v>38919</v>
      </c>
      <c r="C22280" s="29">
        <v>6</v>
      </c>
      <c r="D22280" s="29"/>
      <c r="E22280" s="29" t="s">
        <v>82</v>
      </c>
    </row>
    <row r="22281" spans="1:5">
      <c r="A22281" s="29" t="s">
        <v>38920</v>
      </c>
      <c r="B22281" s="29" t="s">
        <v>38921</v>
      </c>
      <c r="C22281" s="29">
        <v>5</v>
      </c>
      <c r="D22281" s="29"/>
      <c r="E22281" s="29" t="s">
        <v>82</v>
      </c>
    </row>
    <row r="22282" spans="1:5">
      <c r="A22282" s="29" t="s">
        <v>38922</v>
      </c>
      <c r="B22282" s="29" t="s">
        <v>38923</v>
      </c>
      <c r="C22282" s="29">
        <v>4</v>
      </c>
      <c r="D22282" s="29"/>
      <c r="E22282" s="29" t="s">
        <v>82</v>
      </c>
    </row>
    <row r="22283" spans="1:5">
      <c r="A22283" s="29" t="s">
        <v>38924</v>
      </c>
      <c r="B22283" s="29" t="s">
        <v>38925</v>
      </c>
      <c r="C22283" s="29">
        <v>3</v>
      </c>
      <c r="D22283" s="29"/>
      <c r="E22283" s="29" t="s">
        <v>82</v>
      </c>
    </row>
    <row r="22284" spans="1:5">
      <c r="A22284" s="29" t="s">
        <v>38926</v>
      </c>
      <c r="B22284" s="29" t="s">
        <v>38773</v>
      </c>
      <c r="C22284" s="29">
        <v>2</v>
      </c>
      <c r="D22284" s="29"/>
      <c r="E22284" s="29" t="s">
        <v>82</v>
      </c>
    </row>
    <row r="22285" spans="1:5">
      <c r="A22285" s="29" t="s">
        <v>38927</v>
      </c>
      <c r="B22285" s="29" t="s">
        <v>38775</v>
      </c>
      <c r="C22285" s="29">
        <v>2</v>
      </c>
      <c r="D22285" s="29"/>
      <c r="E22285" s="29" t="s">
        <v>82</v>
      </c>
    </row>
    <row r="22286" spans="1:5">
      <c r="A22286" s="29" t="s">
        <v>38928</v>
      </c>
      <c r="B22286" s="29" t="s">
        <v>38777</v>
      </c>
      <c r="C22286" s="29">
        <v>5</v>
      </c>
      <c r="D22286" s="29"/>
      <c r="E22286" s="29" t="s">
        <v>82</v>
      </c>
    </row>
    <row r="22287" spans="1:5">
      <c r="A22287" s="29" t="s">
        <v>38929</v>
      </c>
      <c r="B22287" s="29" t="s">
        <v>38930</v>
      </c>
      <c r="C22287" s="29">
        <v>3</v>
      </c>
      <c r="D22287" s="29"/>
      <c r="E22287" s="29" t="s">
        <v>82</v>
      </c>
    </row>
    <row r="22288" spans="1:5">
      <c r="A22288" s="29" t="s">
        <v>38931</v>
      </c>
      <c r="B22288" s="29" t="s">
        <v>38932</v>
      </c>
      <c r="C22288" s="29">
        <v>1</v>
      </c>
      <c r="D22288" s="29"/>
      <c r="E22288" s="29" t="s">
        <v>82</v>
      </c>
    </row>
    <row r="22289" spans="1:5">
      <c r="A22289" s="29" t="s">
        <v>38933</v>
      </c>
      <c r="B22289" s="29" t="s">
        <v>38934</v>
      </c>
      <c r="C22289" s="29">
        <v>1</v>
      </c>
      <c r="D22289" s="29"/>
      <c r="E22289" s="29" t="s">
        <v>82</v>
      </c>
    </row>
    <row r="22290" spans="1:5">
      <c r="A22290" s="29" t="s">
        <v>38935</v>
      </c>
      <c r="B22290" s="29" t="s">
        <v>38936</v>
      </c>
      <c r="C22290" s="29">
        <v>3</v>
      </c>
      <c r="D22290" s="29"/>
      <c r="E22290" s="29" t="s">
        <v>82</v>
      </c>
    </row>
    <row r="22291" spans="1:5">
      <c r="A22291" s="29" t="s">
        <v>38937</v>
      </c>
      <c r="B22291" s="29" t="s">
        <v>38938</v>
      </c>
      <c r="C22291" s="29">
        <v>1</v>
      </c>
      <c r="D22291" s="29"/>
      <c r="E22291" s="29" t="s">
        <v>82</v>
      </c>
    </row>
    <row r="22292" spans="1:5">
      <c r="A22292" s="29" t="s">
        <v>38939</v>
      </c>
      <c r="B22292" s="29" t="s">
        <v>38940</v>
      </c>
      <c r="C22292" s="29">
        <v>1</v>
      </c>
      <c r="D22292" s="29"/>
      <c r="E22292" s="29" t="s">
        <v>82</v>
      </c>
    </row>
    <row r="22293" spans="1:5">
      <c r="A22293" s="29" t="s">
        <v>38941</v>
      </c>
      <c r="B22293" s="29" t="s">
        <v>38779</v>
      </c>
      <c r="C22293" s="29">
        <v>0</v>
      </c>
      <c r="D22293" s="29"/>
      <c r="E22293" s="29" t="s">
        <v>82</v>
      </c>
    </row>
    <row r="22294" spans="1:5">
      <c r="A22294" s="29" t="s">
        <v>38942</v>
      </c>
      <c r="B22294" s="29" t="s">
        <v>38792</v>
      </c>
      <c r="C22294" s="29">
        <v>4</v>
      </c>
      <c r="D22294" s="29"/>
      <c r="E22294" s="29" t="s">
        <v>82</v>
      </c>
    </row>
    <row r="22295" spans="1:5">
      <c r="A22295" s="29" t="s">
        <v>38943</v>
      </c>
      <c r="B22295" s="29" t="s">
        <v>38944</v>
      </c>
      <c r="C22295" s="29">
        <v>4</v>
      </c>
      <c r="D22295" s="29"/>
      <c r="E22295" s="29" t="s">
        <v>82</v>
      </c>
    </row>
    <row r="22296" spans="1:5">
      <c r="A22296" s="29" t="s">
        <v>38945</v>
      </c>
      <c r="B22296" s="29" t="s">
        <v>38800</v>
      </c>
      <c r="C22296" s="29">
        <v>5</v>
      </c>
      <c r="D22296" s="29"/>
      <c r="E22296" s="29" t="s">
        <v>82</v>
      </c>
    </row>
    <row r="22297" spans="1:5">
      <c r="A22297" s="29" t="s">
        <v>38946</v>
      </c>
      <c r="B22297" s="29" t="s">
        <v>38789</v>
      </c>
      <c r="C22297" s="29">
        <v>2</v>
      </c>
      <c r="D22297" s="29"/>
      <c r="E22297" s="29" t="s">
        <v>82</v>
      </c>
    </row>
    <row r="22298" spans="1:5">
      <c r="A22298" s="29" t="s">
        <v>38947</v>
      </c>
      <c r="B22298" s="29" t="s">
        <v>38789</v>
      </c>
      <c r="C22298" s="29">
        <v>3</v>
      </c>
      <c r="D22298" s="29"/>
      <c r="E22298" s="29" t="s">
        <v>82</v>
      </c>
    </row>
    <row r="22299" spans="1:5">
      <c r="A22299" s="29" t="s">
        <v>38948</v>
      </c>
      <c r="B22299" s="29" t="s">
        <v>38802</v>
      </c>
      <c r="C22299" s="29">
        <v>5</v>
      </c>
      <c r="D22299" s="29"/>
      <c r="E22299" s="29" t="s">
        <v>82</v>
      </c>
    </row>
    <row r="22300" spans="1:5">
      <c r="A22300" s="29" t="s">
        <v>38949</v>
      </c>
      <c r="B22300" s="29" t="s">
        <v>38950</v>
      </c>
      <c r="C22300" s="29">
        <v>2</v>
      </c>
      <c r="D22300" s="29"/>
      <c r="E22300" s="29" t="s">
        <v>82</v>
      </c>
    </row>
    <row r="22301" spans="1:5">
      <c r="A22301" s="29" t="s">
        <v>38951</v>
      </c>
      <c r="B22301" s="29" t="s">
        <v>38952</v>
      </c>
      <c r="C22301" s="29">
        <v>0</v>
      </c>
      <c r="D22301" s="29"/>
      <c r="E22301" s="29" t="s">
        <v>82</v>
      </c>
    </row>
    <row r="22302" spans="1:5">
      <c r="A22302" s="29" t="s">
        <v>38953</v>
      </c>
      <c r="B22302" s="29" t="s">
        <v>38954</v>
      </c>
      <c r="C22302" s="29">
        <v>2</v>
      </c>
      <c r="D22302" s="29"/>
      <c r="E22302" s="29" t="s">
        <v>82</v>
      </c>
    </row>
    <row r="22303" spans="1:5">
      <c r="A22303" s="29" t="s">
        <v>38955</v>
      </c>
      <c r="B22303" s="29" t="s">
        <v>38956</v>
      </c>
      <c r="C22303" s="29">
        <v>1</v>
      </c>
      <c r="D22303" s="29"/>
      <c r="E22303" s="29" t="s">
        <v>82</v>
      </c>
    </row>
    <row r="22304" spans="1:5">
      <c r="A22304" s="29" t="s">
        <v>38957</v>
      </c>
      <c r="B22304" s="29" t="s">
        <v>38958</v>
      </c>
      <c r="C22304" s="29">
        <v>1</v>
      </c>
      <c r="D22304" s="29"/>
      <c r="E22304" s="29" t="s">
        <v>82</v>
      </c>
    </row>
    <row r="22305" spans="1:5">
      <c r="A22305" s="29" t="s">
        <v>38959</v>
      </c>
      <c r="B22305" s="29" t="s">
        <v>38960</v>
      </c>
      <c r="C22305" s="29">
        <v>2</v>
      </c>
      <c r="D22305" s="29"/>
      <c r="E22305" s="29" t="s">
        <v>82</v>
      </c>
    </row>
    <row r="22306" spans="1:5">
      <c r="A22306" s="29" t="s">
        <v>38961</v>
      </c>
      <c r="B22306" s="29" t="s">
        <v>38962</v>
      </c>
      <c r="C22306" s="29">
        <v>1</v>
      </c>
      <c r="D22306" s="29"/>
      <c r="E22306" s="29" t="s">
        <v>82</v>
      </c>
    </row>
    <row r="22307" spans="1:5">
      <c r="A22307" s="29" t="s">
        <v>38963</v>
      </c>
      <c r="B22307" s="29" t="s">
        <v>38964</v>
      </c>
      <c r="C22307" s="29">
        <v>0</v>
      </c>
      <c r="D22307" s="29"/>
      <c r="E22307" s="29" t="s">
        <v>82</v>
      </c>
    </row>
    <row r="22308" spans="1:5">
      <c r="A22308" s="29" t="s">
        <v>38965</v>
      </c>
      <c r="B22308" s="29" t="s">
        <v>38966</v>
      </c>
      <c r="C22308" s="29">
        <v>0</v>
      </c>
      <c r="D22308" s="29"/>
      <c r="E22308" s="29" t="s">
        <v>82</v>
      </c>
    </row>
    <row r="22309" spans="1:5">
      <c r="A22309" s="29" t="s">
        <v>38967</v>
      </c>
      <c r="B22309" s="29" t="s">
        <v>38856</v>
      </c>
      <c r="C22309" s="29">
        <v>0</v>
      </c>
      <c r="D22309" s="29"/>
      <c r="E22309" s="29" t="s">
        <v>82</v>
      </c>
    </row>
    <row r="22310" spans="1:5">
      <c r="A22310" s="29" t="s">
        <v>38968</v>
      </c>
      <c r="B22310" s="29" t="s">
        <v>38858</v>
      </c>
      <c r="C22310" s="29">
        <v>0</v>
      </c>
      <c r="D22310" s="29"/>
      <c r="E22310" s="29" t="s">
        <v>82</v>
      </c>
    </row>
    <row r="22311" spans="1:5">
      <c r="A22311" s="29" t="s">
        <v>38969</v>
      </c>
      <c r="B22311" s="29" t="s">
        <v>38829</v>
      </c>
      <c r="C22311" s="29">
        <v>2</v>
      </c>
      <c r="D22311" s="29"/>
      <c r="E22311" s="29" t="s">
        <v>82</v>
      </c>
    </row>
    <row r="22312" spans="1:5">
      <c r="A22312" s="29" t="s">
        <v>38970</v>
      </c>
      <c r="B22312" s="29" t="s">
        <v>38971</v>
      </c>
      <c r="C22312" s="29">
        <v>0</v>
      </c>
      <c r="D22312" s="29"/>
      <c r="E22312" s="29" t="s">
        <v>82</v>
      </c>
    </row>
    <row r="22313" spans="1:5">
      <c r="A22313" s="29" t="s">
        <v>38972</v>
      </c>
      <c r="B22313" s="29" t="s">
        <v>38973</v>
      </c>
      <c r="C22313" s="29">
        <v>2</v>
      </c>
      <c r="D22313" s="29"/>
      <c r="E22313" s="29" t="s">
        <v>82</v>
      </c>
    </row>
    <row r="22314" spans="1:5">
      <c r="A22314" s="29" t="s">
        <v>38974</v>
      </c>
      <c r="B22314" s="29" t="s">
        <v>38975</v>
      </c>
      <c r="C22314" s="29">
        <v>0</v>
      </c>
      <c r="D22314" s="29"/>
      <c r="E22314" s="29" t="s">
        <v>82</v>
      </c>
    </row>
    <row r="22315" spans="1:5">
      <c r="A22315" s="29" t="s">
        <v>38976</v>
      </c>
      <c r="B22315" s="29" t="s">
        <v>38836</v>
      </c>
      <c r="C22315" s="29">
        <v>0</v>
      </c>
      <c r="D22315" s="29"/>
      <c r="E22315" s="29" t="s">
        <v>82</v>
      </c>
    </row>
    <row r="22316" spans="1:5">
      <c r="A22316" s="29" t="s">
        <v>38977</v>
      </c>
      <c r="B22316" s="29" t="s">
        <v>38899</v>
      </c>
      <c r="C22316" s="29">
        <v>6</v>
      </c>
      <c r="D22316" s="29"/>
      <c r="E22316" s="29" t="s">
        <v>82</v>
      </c>
    </row>
    <row r="22317" spans="1:5">
      <c r="A22317" s="29" t="s">
        <v>38978</v>
      </c>
      <c r="B22317" s="29" t="s">
        <v>38838</v>
      </c>
      <c r="C22317" s="29">
        <v>5</v>
      </c>
      <c r="D22317" s="29"/>
      <c r="E22317" s="29" t="s">
        <v>82</v>
      </c>
    </row>
    <row r="22318" spans="1:5">
      <c r="A22318" s="29" t="s">
        <v>38979</v>
      </c>
      <c r="B22318" s="29" t="s">
        <v>38800</v>
      </c>
      <c r="C22318" s="29">
        <v>0</v>
      </c>
      <c r="D22318" s="29"/>
      <c r="E22318" s="29" t="s">
        <v>82</v>
      </c>
    </row>
    <row r="22319" spans="1:5">
      <c r="A22319" s="29" t="s">
        <v>38980</v>
      </c>
      <c r="B22319" s="29" t="s">
        <v>38981</v>
      </c>
      <c r="C22319" s="29">
        <v>1</v>
      </c>
      <c r="D22319" s="29"/>
      <c r="E22319" s="29" t="s">
        <v>82</v>
      </c>
    </row>
    <row r="22320" spans="1:5">
      <c r="A22320" s="29" t="s">
        <v>38982</v>
      </c>
      <c r="B22320" s="29" t="s">
        <v>38983</v>
      </c>
      <c r="C22320" s="29">
        <v>1</v>
      </c>
      <c r="D22320" s="29"/>
      <c r="E22320" s="29" t="s">
        <v>82</v>
      </c>
    </row>
    <row r="22321" spans="1:5">
      <c r="A22321" s="29" t="s">
        <v>38984</v>
      </c>
      <c r="B22321" s="29" t="s">
        <v>38985</v>
      </c>
      <c r="C22321" s="29">
        <v>1</v>
      </c>
      <c r="D22321" s="29"/>
      <c r="E22321" s="29" t="s">
        <v>82</v>
      </c>
    </row>
    <row r="22322" spans="1:5">
      <c r="A22322" s="29" t="s">
        <v>38986</v>
      </c>
      <c r="B22322" s="29" t="s">
        <v>38987</v>
      </c>
      <c r="C22322" s="29">
        <v>0</v>
      </c>
      <c r="D22322" s="29"/>
      <c r="E22322" s="29" t="s">
        <v>82</v>
      </c>
    </row>
    <row r="22323" spans="1:5">
      <c r="A22323" s="29" t="s">
        <v>38988</v>
      </c>
      <c r="B22323" s="29" t="s">
        <v>38989</v>
      </c>
      <c r="C22323" s="29">
        <v>0</v>
      </c>
      <c r="D22323" s="29"/>
      <c r="E22323" s="29" t="s">
        <v>82</v>
      </c>
    </row>
    <row r="22324" spans="1:5">
      <c r="A22324" s="29" t="s">
        <v>38990</v>
      </c>
      <c r="B22324" s="29" t="s">
        <v>38991</v>
      </c>
      <c r="C22324" s="29">
        <v>0</v>
      </c>
      <c r="D22324" s="29"/>
      <c r="E22324" s="29" t="s">
        <v>82</v>
      </c>
    </row>
    <row r="22325" spans="1:5">
      <c r="A22325" s="29" t="s">
        <v>38992</v>
      </c>
      <c r="B22325" s="29" t="s">
        <v>38993</v>
      </c>
      <c r="C22325" s="29">
        <v>1</v>
      </c>
      <c r="D22325" s="29"/>
      <c r="E22325" s="29" t="s">
        <v>82</v>
      </c>
    </row>
    <row r="22326" spans="1:5">
      <c r="A22326" s="29" t="s">
        <v>38994</v>
      </c>
      <c r="B22326" s="29" t="s">
        <v>38995</v>
      </c>
      <c r="C22326" s="29">
        <v>3</v>
      </c>
      <c r="D22326" s="29"/>
      <c r="E22326" s="29" t="s">
        <v>82</v>
      </c>
    </row>
    <row r="22327" spans="1:5">
      <c r="A22327" s="29" t="s">
        <v>38996</v>
      </c>
      <c r="B22327" s="29" t="s">
        <v>38852</v>
      </c>
      <c r="C22327" s="29">
        <v>2</v>
      </c>
      <c r="D22327" s="29"/>
      <c r="E22327" s="29" t="s">
        <v>82</v>
      </c>
    </row>
    <row r="22328" spans="1:5">
      <c r="A22328" s="29" t="s">
        <v>38997</v>
      </c>
      <c r="B22328" s="29" t="s">
        <v>38854</v>
      </c>
      <c r="C22328" s="29">
        <v>2</v>
      </c>
      <c r="D22328" s="29"/>
      <c r="E22328" s="29" t="s">
        <v>82</v>
      </c>
    </row>
    <row r="22329" spans="1:5">
      <c r="A22329" s="29" t="s">
        <v>38998</v>
      </c>
      <c r="B22329" s="29" t="s">
        <v>38999</v>
      </c>
      <c r="C22329" s="29">
        <v>2</v>
      </c>
      <c r="D22329" s="29"/>
      <c r="E22329" s="29" t="s">
        <v>82</v>
      </c>
    </row>
    <row r="22330" spans="1:5">
      <c r="A22330" s="29" t="s">
        <v>39000</v>
      </c>
      <c r="B22330" s="29" t="s">
        <v>28789</v>
      </c>
      <c r="C22330" s="29">
        <v>2.5</v>
      </c>
      <c r="D22330" s="29"/>
      <c r="E22330" s="29" t="s">
        <v>82</v>
      </c>
    </row>
    <row r="22331" spans="1:5">
      <c r="A22331" s="29" t="s">
        <v>39001</v>
      </c>
      <c r="B22331" s="29" t="s">
        <v>39002</v>
      </c>
      <c r="C22331" s="29">
        <v>2.5</v>
      </c>
      <c r="D22331" s="29"/>
      <c r="E22331" s="29" t="s">
        <v>82</v>
      </c>
    </row>
    <row r="22332" spans="1:5">
      <c r="A22332" s="29" t="s">
        <v>39003</v>
      </c>
      <c r="B22332" s="29" t="s">
        <v>39004</v>
      </c>
      <c r="C22332" s="29">
        <v>2</v>
      </c>
      <c r="D22332" s="29"/>
      <c r="E22332" s="29" t="s">
        <v>82</v>
      </c>
    </row>
    <row r="22333" spans="1:5">
      <c r="A22333" s="29" t="s">
        <v>39005</v>
      </c>
      <c r="B22333" s="29" t="s">
        <v>39006</v>
      </c>
      <c r="C22333" s="29">
        <v>2</v>
      </c>
      <c r="D22333" s="29"/>
      <c r="E22333" s="29" t="s">
        <v>82</v>
      </c>
    </row>
    <row r="22334" spans="1:5">
      <c r="A22334" s="29" t="s">
        <v>39007</v>
      </c>
      <c r="B22334" s="29" t="s">
        <v>39008</v>
      </c>
      <c r="C22334" s="29">
        <v>6</v>
      </c>
      <c r="D22334" s="29"/>
      <c r="E22334" s="29" t="s">
        <v>82</v>
      </c>
    </row>
    <row r="22335" spans="1:5">
      <c r="A22335" s="29" t="s">
        <v>39009</v>
      </c>
      <c r="B22335" s="29" t="s">
        <v>39008</v>
      </c>
      <c r="C22335" s="29">
        <v>16</v>
      </c>
      <c r="D22335" s="29"/>
      <c r="E22335" s="29" t="s">
        <v>82</v>
      </c>
    </row>
    <row r="22336" spans="1:5">
      <c r="A22336" s="29" t="s">
        <v>39010</v>
      </c>
      <c r="B22336" s="29" t="s">
        <v>39011</v>
      </c>
      <c r="C22336" s="29">
        <v>6</v>
      </c>
      <c r="D22336" s="29"/>
      <c r="E22336" s="29" t="s">
        <v>82</v>
      </c>
    </row>
    <row r="22337" spans="1:5">
      <c r="A22337" s="29" t="s">
        <v>39012</v>
      </c>
      <c r="B22337" s="29" t="s">
        <v>39013</v>
      </c>
      <c r="C22337" s="29">
        <v>0</v>
      </c>
      <c r="D22337" s="29"/>
      <c r="E22337" s="29" t="s">
        <v>82</v>
      </c>
    </row>
    <row r="22338" spans="1:5">
      <c r="A22338" s="29" t="s">
        <v>39014</v>
      </c>
      <c r="B22338" s="29" t="s">
        <v>39015</v>
      </c>
      <c r="C22338" s="29">
        <v>0</v>
      </c>
      <c r="D22338" s="29"/>
      <c r="E22338" s="29" t="s">
        <v>82</v>
      </c>
    </row>
    <row r="22339" spans="1:5">
      <c r="A22339" s="29" t="s">
        <v>39016</v>
      </c>
      <c r="B22339" s="29" t="s">
        <v>39011</v>
      </c>
      <c r="C22339" s="29">
        <v>16</v>
      </c>
      <c r="D22339" s="29"/>
      <c r="E22339" s="29" t="s">
        <v>82</v>
      </c>
    </row>
    <row r="22340" spans="1:5">
      <c r="A22340" s="29" t="s">
        <v>39017</v>
      </c>
      <c r="B22340" s="29" t="s">
        <v>39018</v>
      </c>
      <c r="C22340" s="29">
        <v>6</v>
      </c>
      <c r="D22340" s="29"/>
      <c r="E22340" s="29" t="s">
        <v>82</v>
      </c>
    </row>
    <row r="22341" spans="1:5">
      <c r="A22341" s="29" t="s">
        <v>39019</v>
      </c>
      <c r="B22341" s="29" t="s">
        <v>39018</v>
      </c>
      <c r="C22341" s="29">
        <v>16</v>
      </c>
      <c r="D22341" s="29"/>
      <c r="E22341" s="29" t="s">
        <v>82</v>
      </c>
    </row>
    <row r="22342" spans="1:5">
      <c r="A22342" s="29" t="s">
        <v>39020</v>
      </c>
      <c r="B22342" s="29" t="s">
        <v>39021</v>
      </c>
      <c r="C22342" s="29">
        <v>6</v>
      </c>
      <c r="D22342" s="29"/>
      <c r="E22342" s="29" t="s">
        <v>82</v>
      </c>
    </row>
    <row r="22343" spans="1:5">
      <c r="A22343" s="29" t="s">
        <v>39022</v>
      </c>
      <c r="B22343" s="29" t="s">
        <v>39023</v>
      </c>
      <c r="C22343" s="29">
        <v>6</v>
      </c>
      <c r="D22343" s="29"/>
      <c r="E22343" s="29" t="s">
        <v>82</v>
      </c>
    </row>
    <row r="22344" spans="1:5">
      <c r="A22344" s="29" t="s">
        <v>39024</v>
      </c>
      <c r="B22344" s="29" t="s">
        <v>39023</v>
      </c>
      <c r="C22344" s="29">
        <v>6</v>
      </c>
      <c r="D22344" s="29"/>
      <c r="E22344" s="29" t="s">
        <v>82</v>
      </c>
    </row>
    <row r="22345" spans="1:5">
      <c r="A22345" s="29" t="s">
        <v>39025</v>
      </c>
      <c r="B22345" s="29" t="s">
        <v>39026</v>
      </c>
      <c r="C22345" s="29">
        <v>6</v>
      </c>
      <c r="D22345" s="29"/>
      <c r="E22345" s="29" t="s">
        <v>82</v>
      </c>
    </row>
    <row r="22346" spans="1:5">
      <c r="A22346" s="29" t="s">
        <v>39027</v>
      </c>
      <c r="B22346" s="29" t="s">
        <v>39028</v>
      </c>
      <c r="C22346" s="29">
        <v>6</v>
      </c>
      <c r="D22346" s="29"/>
      <c r="E22346" s="29" t="s">
        <v>82</v>
      </c>
    </row>
    <row r="22347" spans="1:5">
      <c r="A22347" s="29" t="s">
        <v>39029</v>
      </c>
      <c r="B22347" s="29" t="s">
        <v>39030</v>
      </c>
      <c r="C22347" s="29">
        <v>2</v>
      </c>
      <c r="D22347" s="29"/>
      <c r="E22347" s="29" t="s">
        <v>82</v>
      </c>
    </row>
    <row r="22348" spans="1:5">
      <c r="A22348" s="29" t="s">
        <v>39031</v>
      </c>
      <c r="B22348" s="29" t="s">
        <v>39032</v>
      </c>
      <c r="C22348" s="29">
        <v>2</v>
      </c>
      <c r="D22348" s="29"/>
      <c r="E22348" s="29" t="s">
        <v>82</v>
      </c>
    </row>
    <row r="22349" spans="1:5">
      <c r="A22349" s="29" t="s">
        <v>39033</v>
      </c>
      <c r="B22349" s="29" t="s">
        <v>37927</v>
      </c>
      <c r="C22349" s="29">
        <v>5</v>
      </c>
      <c r="D22349" s="29"/>
      <c r="E22349" s="29" t="s">
        <v>82</v>
      </c>
    </row>
    <row r="22350" spans="1:5">
      <c r="A22350" s="29" t="s">
        <v>39034</v>
      </c>
      <c r="B22350" s="29" t="s">
        <v>39035</v>
      </c>
      <c r="C22350" s="29">
        <v>3</v>
      </c>
      <c r="D22350" s="29"/>
      <c r="E22350" s="29" t="s">
        <v>82</v>
      </c>
    </row>
    <row r="22351" spans="1:5">
      <c r="A22351" s="29" t="s">
        <v>39036</v>
      </c>
      <c r="B22351" s="29" t="s">
        <v>39037</v>
      </c>
      <c r="C22351" s="29">
        <v>1.5</v>
      </c>
      <c r="D22351" s="29"/>
      <c r="E22351" s="29" t="s">
        <v>82</v>
      </c>
    </row>
    <row r="22352" spans="1:5">
      <c r="A22352" s="29" t="s">
        <v>39038</v>
      </c>
      <c r="B22352" s="29" t="s">
        <v>39039</v>
      </c>
      <c r="C22352" s="29">
        <v>3</v>
      </c>
      <c r="D22352" s="29"/>
      <c r="E22352" s="29" t="s">
        <v>82</v>
      </c>
    </row>
    <row r="22353" spans="1:5">
      <c r="A22353" s="29" t="s">
        <v>39040</v>
      </c>
      <c r="B22353" s="29" t="s">
        <v>39041</v>
      </c>
      <c r="C22353" s="29">
        <v>1.5</v>
      </c>
      <c r="D22353" s="29"/>
      <c r="E22353" s="29" t="s">
        <v>82</v>
      </c>
    </row>
    <row r="22354" spans="1:5">
      <c r="A22354" s="29" t="s">
        <v>39042</v>
      </c>
      <c r="B22354" s="29" t="s">
        <v>39043</v>
      </c>
      <c r="C22354" s="29">
        <v>1</v>
      </c>
      <c r="D22354" s="29"/>
      <c r="E22354" s="29" t="s">
        <v>82</v>
      </c>
    </row>
    <row r="22355" spans="1:5">
      <c r="A22355" s="29" t="s">
        <v>39044</v>
      </c>
      <c r="B22355" s="29" t="s">
        <v>37939</v>
      </c>
      <c r="C22355" s="29">
        <v>3</v>
      </c>
      <c r="D22355" s="29"/>
      <c r="E22355" s="29" t="s">
        <v>82</v>
      </c>
    </row>
    <row r="22356" spans="1:5">
      <c r="A22356" s="29" t="s">
        <v>39045</v>
      </c>
      <c r="B22356" s="29" t="s">
        <v>37941</v>
      </c>
      <c r="C22356" s="29">
        <v>2</v>
      </c>
      <c r="D22356" s="29"/>
      <c r="E22356" s="29" t="s">
        <v>82</v>
      </c>
    </row>
    <row r="22357" spans="1:5">
      <c r="A22357" s="29" t="s">
        <v>39046</v>
      </c>
      <c r="B22357" s="29" t="s">
        <v>37943</v>
      </c>
      <c r="C22357" s="29">
        <v>2</v>
      </c>
      <c r="D22357" s="29"/>
      <c r="E22357" s="29" t="s">
        <v>82</v>
      </c>
    </row>
    <row r="22358" spans="1:5">
      <c r="A22358" s="29" t="s">
        <v>39047</v>
      </c>
      <c r="B22358" s="29" t="s">
        <v>37945</v>
      </c>
      <c r="C22358" s="29">
        <v>5</v>
      </c>
      <c r="D22358" s="29"/>
      <c r="E22358" s="29" t="s">
        <v>82</v>
      </c>
    </row>
    <row r="22359" spans="1:5">
      <c r="A22359" s="29" t="s">
        <v>39048</v>
      </c>
      <c r="B22359" s="29" t="s">
        <v>39049</v>
      </c>
      <c r="C22359" s="29">
        <v>2</v>
      </c>
      <c r="D22359" s="29"/>
      <c r="E22359" s="29" t="s">
        <v>82</v>
      </c>
    </row>
    <row r="22360" spans="1:5">
      <c r="A22360" s="29" t="s">
        <v>39050</v>
      </c>
      <c r="B22360" s="29" t="s">
        <v>39051</v>
      </c>
      <c r="C22360" s="29">
        <v>2</v>
      </c>
      <c r="D22360" s="29"/>
      <c r="E22360" s="29" t="s">
        <v>82</v>
      </c>
    </row>
    <row r="22361" spans="1:5">
      <c r="A22361" s="29" t="s">
        <v>39052</v>
      </c>
      <c r="B22361" s="29" t="s">
        <v>39053</v>
      </c>
      <c r="C22361" s="29">
        <v>5</v>
      </c>
      <c r="D22361" s="29"/>
      <c r="E22361" s="29" t="s">
        <v>82</v>
      </c>
    </row>
    <row r="22362" spans="1:5">
      <c r="A22362" s="29" t="s">
        <v>39054</v>
      </c>
      <c r="B22362" s="29" t="s">
        <v>37923</v>
      </c>
      <c r="C22362" s="29">
        <v>2</v>
      </c>
      <c r="D22362" s="29"/>
      <c r="E22362" s="29" t="s">
        <v>82</v>
      </c>
    </row>
    <row r="22363" spans="1:5">
      <c r="A22363" s="29" t="s">
        <v>39055</v>
      </c>
      <c r="B22363" s="29" t="s">
        <v>37925</v>
      </c>
      <c r="C22363" s="29">
        <v>2</v>
      </c>
      <c r="D22363" s="29"/>
      <c r="E22363" s="29" t="s">
        <v>82</v>
      </c>
    </row>
    <row r="22364" spans="1:5">
      <c r="A22364" s="29" t="s">
        <v>39056</v>
      </c>
      <c r="B22364" s="29" t="s">
        <v>39057</v>
      </c>
      <c r="C22364" s="29">
        <v>5</v>
      </c>
      <c r="D22364" s="29"/>
      <c r="E22364" s="29" t="s">
        <v>82</v>
      </c>
    </row>
    <row r="22365" spans="1:5">
      <c r="A22365" s="29" t="s">
        <v>39058</v>
      </c>
      <c r="B22365" s="29" t="s">
        <v>39059</v>
      </c>
      <c r="C22365" s="29">
        <v>1</v>
      </c>
      <c r="D22365" s="29"/>
      <c r="E22365" s="29" t="s">
        <v>82</v>
      </c>
    </row>
    <row r="22366" spans="1:5">
      <c r="A22366" s="29" t="s">
        <v>39060</v>
      </c>
      <c r="B22366" s="29" t="s">
        <v>39061</v>
      </c>
      <c r="C22366" s="29">
        <v>5</v>
      </c>
      <c r="D22366" s="29"/>
      <c r="E22366" s="29" t="s">
        <v>82</v>
      </c>
    </row>
    <row r="22367" spans="1:5">
      <c r="A22367" s="29" t="s">
        <v>39062</v>
      </c>
      <c r="B22367" s="29" t="s">
        <v>37967</v>
      </c>
      <c r="C22367" s="29">
        <v>1</v>
      </c>
      <c r="D22367" s="29"/>
      <c r="E22367" s="29" t="s">
        <v>82</v>
      </c>
    </row>
    <row r="22368" spans="1:5">
      <c r="A22368" s="29" t="s">
        <v>39063</v>
      </c>
      <c r="B22368" s="29" t="s">
        <v>39064</v>
      </c>
      <c r="C22368" s="29">
        <v>1</v>
      </c>
      <c r="D22368" s="29"/>
      <c r="E22368" s="29" t="s">
        <v>82</v>
      </c>
    </row>
    <row r="22369" spans="1:5">
      <c r="A22369" s="29" t="s">
        <v>39065</v>
      </c>
      <c r="B22369" s="29" t="s">
        <v>37973</v>
      </c>
      <c r="C22369" s="29">
        <v>5</v>
      </c>
      <c r="D22369" s="29"/>
      <c r="E22369" s="29" t="s">
        <v>82</v>
      </c>
    </row>
    <row r="22370" spans="1:5">
      <c r="A22370" s="29" t="s">
        <v>39066</v>
      </c>
      <c r="B22370" s="29" t="s">
        <v>39067</v>
      </c>
      <c r="C22370" s="29">
        <v>3</v>
      </c>
      <c r="D22370" s="29"/>
      <c r="E22370" s="29" t="s">
        <v>82</v>
      </c>
    </row>
    <row r="22371" spans="1:5">
      <c r="A22371" s="29" t="s">
        <v>39068</v>
      </c>
      <c r="B22371" s="29" t="s">
        <v>39069</v>
      </c>
      <c r="C22371" s="29">
        <v>3</v>
      </c>
      <c r="D22371" s="29"/>
      <c r="E22371" s="29" t="s">
        <v>82</v>
      </c>
    </row>
    <row r="22372" spans="1:5">
      <c r="A22372" s="29" t="s">
        <v>39070</v>
      </c>
      <c r="B22372" s="29" t="s">
        <v>39071</v>
      </c>
      <c r="C22372" s="29">
        <v>2</v>
      </c>
      <c r="D22372" s="29"/>
      <c r="E22372" s="29" t="s">
        <v>82</v>
      </c>
    </row>
    <row r="22373" spans="1:5">
      <c r="A22373" s="29" t="s">
        <v>39072</v>
      </c>
      <c r="B22373" s="29" t="s">
        <v>39073</v>
      </c>
      <c r="C22373" s="29">
        <v>2</v>
      </c>
      <c r="D22373" s="29"/>
      <c r="E22373" s="29" t="s">
        <v>82</v>
      </c>
    </row>
    <row r="22374" spans="1:5">
      <c r="A22374" s="29" t="s">
        <v>39074</v>
      </c>
      <c r="B22374" s="29" t="s">
        <v>37983</v>
      </c>
      <c r="C22374" s="29">
        <v>2</v>
      </c>
      <c r="D22374" s="29"/>
      <c r="E22374" s="29" t="s">
        <v>82</v>
      </c>
    </row>
    <row r="22375" spans="1:5">
      <c r="A22375" s="29" t="s">
        <v>39075</v>
      </c>
      <c r="B22375" s="29" t="s">
        <v>37985</v>
      </c>
      <c r="C22375" s="29">
        <v>2</v>
      </c>
      <c r="D22375" s="29"/>
      <c r="E22375" s="29" t="s">
        <v>82</v>
      </c>
    </row>
    <row r="22376" spans="1:5">
      <c r="A22376" s="29" t="s">
        <v>39076</v>
      </c>
      <c r="B22376" s="29" t="s">
        <v>37987</v>
      </c>
      <c r="C22376" s="29">
        <v>5</v>
      </c>
      <c r="D22376" s="29"/>
      <c r="E22376" s="29" t="s">
        <v>82</v>
      </c>
    </row>
    <row r="22377" spans="1:5">
      <c r="A22377" s="29" t="s">
        <v>39077</v>
      </c>
      <c r="B22377" s="29" t="s">
        <v>39078</v>
      </c>
      <c r="C22377" s="29">
        <v>3</v>
      </c>
      <c r="D22377" s="29"/>
      <c r="E22377" s="29" t="s">
        <v>82</v>
      </c>
    </row>
    <row r="22378" spans="1:5">
      <c r="A22378" s="29" t="s">
        <v>39079</v>
      </c>
      <c r="B22378" s="29" t="s">
        <v>37945</v>
      </c>
      <c r="C22378" s="29">
        <v>5</v>
      </c>
      <c r="D22378" s="29"/>
      <c r="E22378" s="29" t="s">
        <v>82</v>
      </c>
    </row>
    <row r="22379" spans="1:5">
      <c r="A22379" s="29" t="s">
        <v>39080</v>
      </c>
      <c r="B22379" s="29" t="s">
        <v>39081</v>
      </c>
      <c r="C22379" s="29">
        <v>3</v>
      </c>
      <c r="D22379" s="29"/>
      <c r="E22379" s="29" t="s">
        <v>82</v>
      </c>
    </row>
    <row r="22380" spans="1:5">
      <c r="A22380" s="29" t="s">
        <v>39082</v>
      </c>
      <c r="B22380" s="29" t="s">
        <v>39083</v>
      </c>
      <c r="C22380" s="29">
        <v>2</v>
      </c>
      <c r="D22380" s="29"/>
      <c r="E22380" s="29" t="s">
        <v>82</v>
      </c>
    </row>
    <row r="22381" spans="1:5">
      <c r="A22381" s="29" t="s">
        <v>39084</v>
      </c>
      <c r="B22381" s="29" t="s">
        <v>39085</v>
      </c>
      <c r="C22381" s="29">
        <v>3</v>
      </c>
      <c r="D22381" s="29"/>
      <c r="E22381" s="29" t="s">
        <v>82</v>
      </c>
    </row>
    <row r="22382" spans="1:5">
      <c r="A22382" s="29" t="s">
        <v>39086</v>
      </c>
      <c r="B22382" s="29" t="s">
        <v>39087</v>
      </c>
      <c r="C22382" s="29">
        <v>2</v>
      </c>
      <c r="D22382" s="29"/>
      <c r="E22382" s="29" t="s">
        <v>82</v>
      </c>
    </row>
    <row r="22383" spans="1:5">
      <c r="A22383" s="29" t="s">
        <v>39088</v>
      </c>
      <c r="B22383" s="29" t="s">
        <v>39089</v>
      </c>
      <c r="C22383" s="29">
        <v>1</v>
      </c>
      <c r="D22383" s="29"/>
      <c r="E22383" s="29" t="s">
        <v>82</v>
      </c>
    </row>
    <row r="22384" spans="1:5">
      <c r="A22384" s="29" t="s">
        <v>39090</v>
      </c>
      <c r="B22384" s="29" t="s">
        <v>39067</v>
      </c>
      <c r="C22384" s="29">
        <v>3</v>
      </c>
      <c r="D22384" s="29"/>
      <c r="E22384" s="29" t="s">
        <v>82</v>
      </c>
    </row>
    <row r="22385" spans="1:5">
      <c r="A22385" s="29" t="s">
        <v>39091</v>
      </c>
      <c r="B22385" s="29" t="s">
        <v>39069</v>
      </c>
      <c r="C22385" s="29">
        <v>3</v>
      </c>
      <c r="D22385" s="29"/>
      <c r="E22385" s="29" t="s">
        <v>82</v>
      </c>
    </row>
    <row r="22386" spans="1:5">
      <c r="A22386" s="29" t="s">
        <v>39092</v>
      </c>
      <c r="B22386" s="29" t="s">
        <v>39093</v>
      </c>
      <c r="C22386" s="29">
        <v>3</v>
      </c>
      <c r="D22386" s="29"/>
      <c r="E22386" s="29" t="s">
        <v>82</v>
      </c>
    </row>
    <row r="22387" spans="1:5">
      <c r="A22387" s="29" t="s">
        <v>39094</v>
      </c>
      <c r="B22387" s="29" t="s">
        <v>37941</v>
      </c>
      <c r="C22387" s="29">
        <v>2</v>
      </c>
      <c r="D22387" s="29"/>
      <c r="E22387" s="29" t="s">
        <v>82</v>
      </c>
    </row>
    <row r="22388" spans="1:5">
      <c r="A22388" s="29" t="s">
        <v>39095</v>
      </c>
      <c r="B22388" s="29" t="s">
        <v>39096</v>
      </c>
      <c r="C22388" s="29">
        <v>6</v>
      </c>
      <c r="D22388" s="29"/>
      <c r="E22388" s="29" t="s">
        <v>82</v>
      </c>
    </row>
    <row r="22389" spans="1:5">
      <c r="A22389" s="29" t="s">
        <v>39097</v>
      </c>
      <c r="B22389" s="29" t="s">
        <v>39098</v>
      </c>
      <c r="C22389" s="29">
        <v>6</v>
      </c>
      <c r="D22389" s="29"/>
      <c r="E22389" s="29" t="s">
        <v>82</v>
      </c>
    </row>
    <row r="22390" spans="1:5">
      <c r="A22390" s="29" t="s">
        <v>39099</v>
      </c>
      <c r="B22390" s="29" t="s">
        <v>39100</v>
      </c>
      <c r="C22390" s="29">
        <v>6</v>
      </c>
      <c r="D22390" s="29"/>
      <c r="E22390" s="29" t="s">
        <v>82</v>
      </c>
    </row>
    <row r="22391" spans="1:5">
      <c r="A22391" s="29" t="s">
        <v>39101</v>
      </c>
      <c r="B22391" s="29" t="s">
        <v>39102</v>
      </c>
      <c r="C22391" s="29">
        <v>6</v>
      </c>
      <c r="D22391" s="29"/>
      <c r="E22391" s="29" t="s">
        <v>82</v>
      </c>
    </row>
    <row r="22392" spans="1:5">
      <c r="A22392" s="29" t="s">
        <v>39103</v>
      </c>
      <c r="B22392" s="29" t="s">
        <v>39104</v>
      </c>
      <c r="C22392" s="29">
        <v>6</v>
      </c>
      <c r="D22392" s="29"/>
      <c r="E22392" s="29" t="s">
        <v>82</v>
      </c>
    </row>
    <row r="22393" spans="1:5">
      <c r="A22393" s="29" t="s">
        <v>39105</v>
      </c>
      <c r="B22393" s="29" t="s">
        <v>39106</v>
      </c>
      <c r="C22393" s="29">
        <v>6</v>
      </c>
      <c r="D22393" s="29"/>
      <c r="E22393" s="29" t="s">
        <v>82</v>
      </c>
    </row>
    <row r="22394" spans="1:5">
      <c r="A22394" s="29" t="s">
        <v>39107</v>
      </c>
      <c r="B22394" s="29" t="s">
        <v>39108</v>
      </c>
      <c r="C22394" s="29">
        <v>6</v>
      </c>
      <c r="D22394" s="29"/>
      <c r="E22394" s="29" t="s">
        <v>82</v>
      </c>
    </row>
    <row r="22395" spans="1:5">
      <c r="A22395" s="29" t="s">
        <v>39109</v>
      </c>
      <c r="B22395" s="29" t="s">
        <v>39110</v>
      </c>
      <c r="C22395" s="29">
        <v>6</v>
      </c>
      <c r="D22395" s="29"/>
      <c r="E22395" s="29" t="s">
        <v>82</v>
      </c>
    </row>
    <row r="22396" spans="1:5">
      <c r="A22396" s="29" t="s">
        <v>39111</v>
      </c>
      <c r="B22396" s="29" t="s">
        <v>38186</v>
      </c>
      <c r="C22396" s="29">
        <v>6</v>
      </c>
      <c r="D22396" s="29"/>
      <c r="E22396" s="29" t="s">
        <v>82</v>
      </c>
    </row>
    <row r="22397" spans="1:5">
      <c r="A22397" s="29" t="s">
        <v>39112</v>
      </c>
      <c r="B22397" s="29" t="s">
        <v>38190</v>
      </c>
      <c r="C22397" s="29">
        <v>6</v>
      </c>
      <c r="D22397" s="29"/>
      <c r="E22397" s="29" t="s">
        <v>82</v>
      </c>
    </row>
    <row r="22398" spans="1:5">
      <c r="A22398" s="29" t="s">
        <v>39113</v>
      </c>
      <c r="B22398" s="29" t="s">
        <v>39114</v>
      </c>
      <c r="C22398" s="29">
        <v>5</v>
      </c>
      <c r="D22398" s="29"/>
      <c r="E22398" s="29" t="s">
        <v>82</v>
      </c>
    </row>
    <row r="22399" spans="1:5">
      <c r="A22399" s="29" t="s">
        <v>39115</v>
      </c>
      <c r="B22399" s="29" t="s">
        <v>39116</v>
      </c>
      <c r="C22399" s="29">
        <v>1</v>
      </c>
      <c r="D22399" s="29"/>
      <c r="E22399" s="29" t="s">
        <v>82</v>
      </c>
    </row>
    <row r="22400" spans="1:5">
      <c r="A22400" s="29" t="s">
        <v>39117</v>
      </c>
      <c r="B22400" s="29" t="s">
        <v>39116</v>
      </c>
      <c r="C22400" s="29">
        <v>1</v>
      </c>
      <c r="D22400" s="29"/>
      <c r="E22400" s="29" t="s">
        <v>82</v>
      </c>
    </row>
    <row r="22401" spans="1:5">
      <c r="A22401" s="29" t="s">
        <v>39118</v>
      </c>
      <c r="B22401" s="29" t="s">
        <v>39119</v>
      </c>
      <c r="C22401" s="29">
        <v>3</v>
      </c>
      <c r="D22401" s="29"/>
      <c r="E22401" s="29" t="s">
        <v>82</v>
      </c>
    </row>
    <row r="22402" spans="1:5">
      <c r="A22402" s="29" t="s">
        <v>39120</v>
      </c>
      <c r="B22402" s="29" t="s">
        <v>39121</v>
      </c>
      <c r="C22402" s="29">
        <v>4</v>
      </c>
      <c r="D22402" s="29"/>
      <c r="E22402" s="29" t="s">
        <v>82</v>
      </c>
    </row>
    <row r="22403" spans="1:5">
      <c r="A22403" s="29" t="s">
        <v>39122</v>
      </c>
      <c r="B22403" s="29" t="s">
        <v>39121</v>
      </c>
      <c r="C22403" s="29">
        <v>4</v>
      </c>
      <c r="D22403" s="29"/>
      <c r="E22403" s="29" t="s">
        <v>82</v>
      </c>
    </row>
    <row r="22404" spans="1:5">
      <c r="A22404" s="29" t="s">
        <v>39123</v>
      </c>
      <c r="B22404" s="29" t="s">
        <v>39124</v>
      </c>
      <c r="C22404" s="29">
        <v>2</v>
      </c>
      <c r="D22404" s="29"/>
      <c r="E22404" s="29" t="s">
        <v>82</v>
      </c>
    </row>
    <row r="22405" spans="1:5">
      <c r="A22405" s="29" t="s">
        <v>39125</v>
      </c>
      <c r="B22405" s="29" t="s">
        <v>39124</v>
      </c>
      <c r="C22405" s="29">
        <v>2</v>
      </c>
      <c r="D22405" s="29"/>
      <c r="E22405" s="29" t="s">
        <v>82</v>
      </c>
    </row>
    <row r="22406" spans="1:5">
      <c r="A22406" s="29" t="s">
        <v>39126</v>
      </c>
      <c r="B22406" s="29" t="s">
        <v>39127</v>
      </c>
      <c r="C22406" s="29">
        <v>0</v>
      </c>
      <c r="D22406" s="29"/>
      <c r="E22406" s="29" t="s">
        <v>82</v>
      </c>
    </row>
    <row r="22407" spans="1:5">
      <c r="A22407" s="29" t="s">
        <v>39128</v>
      </c>
      <c r="B22407" s="29" t="s">
        <v>39129</v>
      </c>
      <c r="C22407" s="29">
        <v>2</v>
      </c>
      <c r="D22407" s="29"/>
      <c r="E22407" s="29" t="s">
        <v>82</v>
      </c>
    </row>
    <row r="22408" spans="1:5">
      <c r="A22408" s="29" t="s">
        <v>39130</v>
      </c>
      <c r="B22408" s="29" t="s">
        <v>39131</v>
      </c>
      <c r="C22408" s="29">
        <v>2</v>
      </c>
      <c r="D22408" s="29"/>
      <c r="E22408" s="29" t="s">
        <v>82</v>
      </c>
    </row>
    <row r="22409" spans="1:5">
      <c r="A22409" s="29" t="s">
        <v>39132</v>
      </c>
      <c r="B22409" s="29" t="s">
        <v>39133</v>
      </c>
      <c r="C22409" s="29">
        <v>2</v>
      </c>
      <c r="D22409" s="29"/>
      <c r="E22409" s="29" t="s">
        <v>82</v>
      </c>
    </row>
    <row r="22410" spans="1:5">
      <c r="A22410" s="29" t="s">
        <v>39134</v>
      </c>
      <c r="B22410" s="29" t="s">
        <v>39135</v>
      </c>
      <c r="C22410" s="29">
        <v>0</v>
      </c>
      <c r="D22410" s="29"/>
      <c r="E22410" s="29" t="s">
        <v>82</v>
      </c>
    </row>
    <row r="22411" spans="1:5">
      <c r="A22411" s="29" t="s">
        <v>39136</v>
      </c>
      <c r="B22411" s="29" t="s">
        <v>39137</v>
      </c>
      <c r="C22411" s="29">
        <v>2</v>
      </c>
      <c r="D22411" s="29"/>
      <c r="E22411" s="29" t="s">
        <v>82</v>
      </c>
    </row>
    <row r="22412" spans="1:5">
      <c r="A22412" s="29" t="s">
        <v>39138</v>
      </c>
      <c r="B22412" s="29" t="s">
        <v>39139</v>
      </c>
      <c r="C22412" s="29">
        <v>2</v>
      </c>
      <c r="D22412" s="29"/>
      <c r="E22412" s="29" t="s">
        <v>82</v>
      </c>
    </row>
    <row r="22413" spans="1:5">
      <c r="A22413" s="29" t="s">
        <v>39140</v>
      </c>
      <c r="B22413" s="29" t="s">
        <v>39141</v>
      </c>
      <c r="C22413" s="29">
        <v>5</v>
      </c>
      <c r="D22413" s="29"/>
      <c r="E22413" s="29" t="s">
        <v>82</v>
      </c>
    </row>
    <row r="22414" spans="1:5">
      <c r="A22414" s="29" t="s">
        <v>39142</v>
      </c>
      <c r="B22414" s="29" t="s">
        <v>39143</v>
      </c>
      <c r="C22414" s="29">
        <v>3.5</v>
      </c>
      <c r="D22414" s="29"/>
      <c r="E22414" s="29" t="s">
        <v>82</v>
      </c>
    </row>
    <row r="22415" spans="1:5">
      <c r="A22415" s="29" t="s">
        <v>39144</v>
      </c>
      <c r="B22415" s="29" t="s">
        <v>39145</v>
      </c>
      <c r="C22415" s="29">
        <v>5</v>
      </c>
      <c r="D22415" s="29"/>
      <c r="E22415" s="29" t="s">
        <v>82</v>
      </c>
    </row>
    <row r="22416" spans="1:5">
      <c r="A22416" s="29" t="s">
        <v>39146</v>
      </c>
      <c r="B22416" s="29" t="s">
        <v>39147</v>
      </c>
      <c r="C22416" s="29">
        <v>3</v>
      </c>
      <c r="D22416" s="29"/>
      <c r="E22416" s="29" t="s">
        <v>82</v>
      </c>
    </row>
    <row r="22417" spans="1:5">
      <c r="A22417" s="29" t="s">
        <v>39148</v>
      </c>
      <c r="B22417" s="29" t="s">
        <v>39149</v>
      </c>
      <c r="C22417" s="29">
        <v>3</v>
      </c>
      <c r="D22417" s="29"/>
      <c r="E22417" s="29" t="s">
        <v>82</v>
      </c>
    </row>
    <row r="22418" spans="1:5">
      <c r="A22418" s="29" t="s">
        <v>39150</v>
      </c>
      <c r="B22418" s="29" t="s">
        <v>39151</v>
      </c>
      <c r="C22418" s="29">
        <v>3</v>
      </c>
      <c r="D22418" s="29"/>
      <c r="E22418" s="29" t="s">
        <v>82</v>
      </c>
    </row>
    <row r="22419" spans="1:5">
      <c r="A22419" s="29" t="s">
        <v>39152</v>
      </c>
      <c r="B22419" s="29" t="s">
        <v>39153</v>
      </c>
      <c r="C22419" s="29">
        <v>3</v>
      </c>
      <c r="D22419" s="29"/>
      <c r="E22419" s="29" t="s">
        <v>82</v>
      </c>
    </row>
    <row r="22420" spans="1:5">
      <c r="A22420" s="29" t="s">
        <v>39154</v>
      </c>
      <c r="B22420" s="29" t="s">
        <v>39155</v>
      </c>
      <c r="C22420" s="29">
        <v>3</v>
      </c>
      <c r="D22420" s="29"/>
      <c r="E22420" s="29" t="s">
        <v>82</v>
      </c>
    </row>
    <row r="22421" spans="1:5">
      <c r="A22421" s="29" t="s">
        <v>39156</v>
      </c>
      <c r="B22421" s="29" t="s">
        <v>39157</v>
      </c>
      <c r="C22421" s="29">
        <v>3</v>
      </c>
      <c r="D22421" s="29"/>
      <c r="E22421" s="29" t="s">
        <v>82</v>
      </c>
    </row>
    <row r="22422" spans="1:5">
      <c r="A22422" s="29" t="s">
        <v>39158</v>
      </c>
      <c r="B22422" s="29" t="s">
        <v>39159</v>
      </c>
      <c r="C22422" s="29">
        <v>4.5</v>
      </c>
      <c r="D22422" s="29"/>
      <c r="E22422" s="29" t="s">
        <v>82</v>
      </c>
    </row>
    <row r="22423" spans="1:5">
      <c r="A22423" s="29" t="s">
        <v>39160</v>
      </c>
      <c r="B22423" s="29" t="s">
        <v>39161</v>
      </c>
      <c r="C22423" s="29">
        <v>4.5</v>
      </c>
      <c r="D22423" s="29"/>
      <c r="E22423" s="29" t="s">
        <v>82</v>
      </c>
    </row>
    <row r="22424" spans="1:5">
      <c r="A22424" s="29" t="s">
        <v>39162</v>
      </c>
      <c r="B22424" s="29" t="s">
        <v>39163</v>
      </c>
      <c r="C22424" s="29">
        <v>5</v>
      </c>
      <c r="D22424" s="29"/>
      <c r="E22424" s="29" t="s">
        <v>82</v>
      </c>
    </row>
    <row r="22425" spans="1:5">
      <c r="A22425" s="29" t="s">
        <v>39164</v>
      </c>
      <c r="B22425" s="29" t="s">
        <v>39165</v>
      </c>
      <c r="C22425" s="29">
        <v>3</v>
      </c>
      <c r="D22425" s="29"/>
      <c r="E22425" s="29" t="s">
        <v>82</v>
      </c>
    </row>
    <row r="22426" spans="1:5">
      <c r="A22426" s="29" t="s">
        <v>39166</v>
      </c>
      <c r="B22426" s="29" t="s">
        <v>39167</v>
      </c>
      <c r="C22426" s="29">
        <v>3</v>
      </c>
      <c r="D22426" s="29"/>
      <c r="E22426" s="29" t="s">
        <v>82</v>
      </c>
    </row>
    <row r="22427" spans="1:5">
      <c r="A22427" s="29" t="s">
        <v>39168</v>
      </c>
      <c r="B22427" s="29" t="s">
        <v>39169</v>
      </c>
      <c r="C22427" s="29">
        <v>3</v>
      </c>
      <c r="D22427" s="29"/>
      <c r="E22427" s="29" t="s">
        <v>82</v>
      </c>
    </row>
    <row r="22428" spans="1:5">
      <c r="A22428" s="29" t="s">
        <v>39170</v>
      </c>
      <c r="B22428" s="29" t="s">
        <v>39171</v>
      </c>
      <c r="C22428" s="29">
        <v>3</v>
      </c>
      <c r="D22428" s="29"/>
      <c r="E22428" s="29" t="s">
        <v>82</v>
      </c>
    </row>
    <row r="22429" spans="1:5">
      <c r="A22429" s="29" t="s">
        <v>39172</v>
      </c>
      <c r="B22429" s="29" t="s">
        <v>39173</v>
      </c>
      <c r="C22429" s="29">
        <v>2</v>
      </c>
      <c r="D22429" s="29"/>
      <c r="E22429" s="29" t="s">
        <v>82</v>
      </c>
    </row>
    <row r="22430" spans="1:5">
      <c r="A22430" s="29" t="s">
        <v>39174</v>
      </c>
      <c r="B22430" s="29" t="s">
        <v>39175</v>
      </c>
      <c r="C22430" s="29">
        <v>2</v>
      </c>
      <c r="D22430" s="29"/>
      <c r="E22430" s="29" t="s">
        <v>82</v>
      </c>
    </row>
    <row r="22431" spans="1:5">
      <c r="A22431" s="29" t="s">
        <v>39176</v>
      </c>
      <c r="B22431" s="29" t="s">
        <v>39177</v>
      </c>
      <c r="C22431" s="29">
        <v>5</v>
      </c>
      <c r="D22431" s="29"/>
      <c r="E22431" s="29" t="s">
        <v>82</v>
      </c>
    </row>
    <row r="22432" spans="1:5">
      <c r="A22432" s="29" t="s">
        <v>39178</v>
      </c>
      <c r="B22432" s="29" t="s">
        <v>39179</v>
      </c>
      <c r="C22432" s="29">
        <v>5</v>
      </c>
      <c r="D22432" s="29"/>
      <c r="E22432" s="29" t="s">
        <v>82</v>
      </c>
    </row>
    <row r="22433" spans="1:5">
      <c r="A22433" s="29" t="s">
        <v>39180</v>
      </c>
      <c r="B22433" s="29" t="s">
        <v>39181</v>
      </c>
      <c r="C22433" s="29">
        <v>5</v>
      </c>
      <c r="D22433" s="29"/>
      <c r="E22433" s="29" t="s">
        <v>82</v>
      </c>
    </row>
    <row r="22434" spans="1:5">
      <c r="A22434" s="29" t="s">
        <v>39182</v>
      </c>
      <c r="B22434" s="29" t="s">
        <v>39183</v>
      </c>
      <c r="C22434" s="29">
        <v>2</v>
      </c>
      <c r="D22434" s="29"/>
      <c r="E22434" s="29" t="s">
        <v>82</v>
      </c>
    </row>
    <row r="22435" spans="1:5">
      <c r="A22435" s="29" t="s">
        <v>39184</v>
      </c>
      <c r="B22435" s="29" t="s">
        <v>39185</v>
      </c>
      <c r="C22435" s="29">
        <v>2</v>
      </c>
      <c r="D22435" s="29"/>
      <c r="E22435" s="29" t="s">
        <v>82</v>
      </c>
    </row>
    <row r="22436" spans="1:5">
      <c r="A22436" s="29" t="s">
        <v>39186</v>
      </c>
      <c r="B22436" s="29" t="s">
        <v>39187</v>
      </c>
      <c r="C22436" s="29">
        <v>2</v>
      </c>
      <c r="D22436" s="29"/>
      <c r="E22436" s="29" t="s">
        <v>82</v>
      </c>
    </row>
    <row r="22437" spans="1:5">
      <c r="A22437" s="29" t="s">
        <v>39188</v>
      </c>
      <c r="B22437" s="29" t="s">
        <v>39189</v>
      </c>
      <c r="C22437" s="29">
        <v>2</v>
      </c>
      <c r="D22437" s="29"/>
      <c r="E22437" s="29" t="s">
        <v>82</v>
      </c>
    </row>
    <row r="22438" spans="1:5">
      <c r="A22438" s="29" t="s">
        <v>39190</v>
      </c>
      <c r="B22438" s="29" t="s">
        <v>39191</v>
      </c>
      <c r="C22438" s="29">
        <v>2</v>
      </c>
      <c r="D22438" s="29"/>
      <c r="E22438" s="29" t="s">
        <v>82</v>
      </c>
    </row>
    <row r="22439" spans="1:5">
      <c r="A22439" s="29" t="s">
        <v>39192</v>
      </c>
      <c r="B22439" s="29" t="s">
        <v>39193</v>
      </c>
      <c r="C22439" s="29">
        <v>2</v>
      </c>
      <c r="D22439" s="29"/>
      <c r="E22439" s="29" t="s">
        <v>82</v>
      </c>
    </row>
    <row r="22440" spans="1:5">
      <c r="A22440" s="29" t="s">
        <v>39194</v>
      </c>
      <c r="B22440" s="29" t="s">
        <v>39195</v>
      </c>
      <c r="C22440" s="29">
        <v>2</v>
      </c>
      <c r="D22440" s="29"/>
      <c r="E22440" s="29" t="s">
        <v>82</v>
      </c>
    </row>
    <row r="22441" spans="1:5">
      <c r="A22441" s="29" t="s">
        <v>39196</v>
      </c>
      <c r="B22441" s="29" t="s">
        <v>39197</v>
      </c>
      <c r="C22441" s="29">
        <v>3</v>
      </c>
      <c r="D22441" s="29"/>
      <c r="E22441" s="29" t="s">
        <v>82</v>
      </c>
    </row>
    <row r="22442" spans="1:5">
      <c r="A22442" s="29" t="s">
        <v>39198</v>
      </c>
      <c r="B22442" s="29" t="s">
        <v>39199</v>
      </c>
      <c r="C22442" s="29">
        <v>2</v>
      </c>
      <c r="D22442" s="29"/>
      <c r="E22442" s="29" t="s">
        <v>82</v>
      </c>
    </row>
    <row r="22443" spans="1:5">
      <c r="A22443" s="29" t="s">
        <v>39200</v>
      </c>
      <c r="B22443" s="29" t="s">
        <v>39201</v>
      </c>
      <c r="C22443" s="29">
        <v>1</v>
      </c>
      <c r="D22443" s="29"/>
      <c r="E22443" s="29" t="s">
        <v>82</v>
      </c>
    </row>
    <row r="22444" spans="1:5">
      <c r="A22444" s="29" t="s">
        <v>39202</v>
      </c>
      <c r="B22444" s="29" t="s">
        <v>39203</v>
      </c>
      <c r="C22444" s="29">
        <v>3</v>
      </c>
      <c r="D22444" s="29"/>
      <c r="E22444" s="29" t="s">
        <v>82</v>
      </c>
    </row>
    <row r="22445" spans="1:5">
      <c r="A22445" s="29" t="s">
        <v>39204</v>
      </c>
      <c r="B22445" s="29" t="s">
        <v>39205</v>
      </c>
      <c r="C22445" s="29">
        <v>3</v>
      </c>
      <c r="D22445" s="29"/>
      <c r="E22445" s="29" t="s">
        <v>82</v>
      </c>
    </row>
    <row r="22446" spans="1:5">
      <c r="A22446" s="29" t="s">
        <v>39206</v>
      </c>
      <c r="B22446" s="29" t="s">
        <v>39207</v>
      </c>
      <c r="C22446" s="29">
        <v>3</v>
      </c>
      <c r="D22446" s="29"/>
      <c r="E22446" s="29" t="s">
        <v>82</v>
      </c>
    </row>
    <row r="22447" spans="1:5">
      <c r="A22447" s="29" t="s">
        <v>39208</v>
      </c>
      <c r="B22447" s="29" t="s">
        <v>39209</v>
      </c>
      <c r="C22447" s="29">
        <v>3</v>
      </c>
      <c r="D22447" s="29"/>
      <c r="E22447" s="29" t="s">
        <v>82</v>
      </c>
    </row>
    <row r="22448" spans="1:5">
      <c r="A22448" s="29" t="s">
        <v>39210</v>
      </c>
      <c r="B22448" s="29" t="s">
        <v>39211</v>
      </c>
      <c r="C22448" s="29">
        <v>3</v>
      </c>
      <c r="D22448" s="29"/>
      <c r="E22448" s="29" t="s">
        <v>82</v>
      </c>
    </row>
    <row r="22449" spans="1:5">
      <c r="A22449" s="29" t="s">
        <v>39212</v>
      </c>
      <c r="B22449" s="29" t="s">
        <v>39213</v>
      </c>
      <c r="C22449" s="29">
        <v>3</v>
      </c>
      <c r="D22449" s="29"/>
      <c r="E22449" s="29" t="s">
        <v>82</v>
      </c>
    </row>
    <row r="22450" spans="1:5">
      <c r="A22450" s="29" t="s">
        <v>39214</v>
      </c>
      <c r="B22450" s="29" t="s">
        <v>39215</v>
      </c>
      <c r="C22450" s="29">
        <v>2</v>
      </c>
      <c r="D22450" s="29"/>
      <c r="E22450" s="29" t="s">
        <v>82</v>
      </c>
    </row>
    <row r="22451" spans="1:5">
      <c r="A22451" s="29" t="s">
        <v>39216</v>
      </c>
      <c r="B22451" s="29" t="s">
        <v>39217</v>
      </c>
      <c r="C22451" s="29">
        <v>2.5</v>
      </c>
      <c r="D22451" s="29"/>
      <c r="E22451" s="29" t="s">
        <v>82</v>
      </c>
    </row>
    <row r="22452" spans="1:5">
      <c r="A22452" s="29" t="s">
        <v>39218</v>
      </c>
      <c r="B22452" s="29" t="s">
        <v>39219</v>
      </c>
      <c r="C22452" s="29">
        <v>2.5</v>
      </c>
      <c r="D22452" s="29"/>
      <c r="E22452" s="29" t="s">
        <v>82</v>
      </c>
    </row>
    <row r="22453" spans="1:5">
      <c r="A22453" s="29" t="s">
        <v>39220</v>
      </c>
      <c r="B22453" s="29" t="s">
        <v>39221</v>
      </c>
      <c r="C22453" s="29">
        <v>3</v>
      </c>
      <c r="D22453" s="29"/>
      <c r="E22453" s="29" t="s">
        <v>82</v>
      </c>
    </row>
    <row r="22454" spans="1:5">
      <c r="A22454" s="29" t="s">
        <v>39222</v>
      </c>
      <c r="B22454" s="29" t="s">
        <v>39223</v>
      </c>
      <c r="C22454" s="29">
        <v>2</v>
      </c>
      <c r="D22454" s="29"/>
      <c r="E22454" s="29" t="s">
        <v>82</v>
      </c>
    </row>
    <row r="22455" spans="1:5">
      <c r="A22455" s="29" t="s">
        <v>39224</v>
      </c>
      <c r="B22455" s="29" t="s">
        <v>39225</v>
      </c>
      <c r="C22455" s="29">
        <v>3</v>
      </c>
      <c r="D22455" s="29"/>
      <c r="E22455" s="29" t="s">
        <v>82</v>
      </c>
    </row>
    <row r="22456" spans="1:5">
      <c r="A22456" s="29" t="s">
        <v>39226</v>
      </c>
      <c r="B22456" s="29" t="s">
        <v>39227</v>
      </c>
      <c r="C22456" s="29">
        <v>2</v>
      </c>
      <c r="D22456" s="29"/>
      <c r="E22456" s="29" t="s">
        <v>82</v>
      </c>
    </row>
    <row r="22457" spans="1:5">
      <c r="A22457" s="29" t="s">
        <v>39228</v>
      </c>
      <c r="B22457" s="29" t="s">
        <v>39229</v>
      </c>
      <c r="C22457" s="29">
        <v>3</v>
      </c>
      <c r="D22457" s="29"/>
      <c r="E22457" s="29" t="s">
        <v>82</v>
      </c>
    </row>
    <row r="22458" spans="1:5">
      <c r="A22458" s="29" t="s">
        <v>39230</v>
      </c>
      <c r="B22458" s="29" t="s">
        <v>39231</v>
      </c>
      <c r="C22458" s="29">
        <v>3</v>
      </c>
      <c r="D22458" s="29"/>
      <c r="E22458" s="29" t="s">
        <v>82</v>
      </c>
    </row>
    <row r="22459" spans="1:5">
      <c r="A22459" s="29" t="s">
        <v>39232</v>
      </c>
      <c r="B22459" s="29" t="s">
        <v>39233</v>
      </c>
      <c r="C22459" s="29">
        <v>3</v>
      </c>
      <c r="D22459" s="29"/>
      <c r="E22459" s="29" t="s">
        <v>82</v>
      </c>
    </row>
    <row r="22460" spans="1:5">
      <c r="A22460" s="29" t="s">
        <v>39234</v>
      </c>
      <c r="B22460" s="29" t="s">
        <v>39235</v>
      </c>
      <c r="C22460" s="29">
        <v>3</v>
      </c>
      <c r="D22460" s="29"/>
      <c r="E22460" s="29" t="s">
        <v>82</v>
      </c>
    </row>
    <row r="22461" spans="1:5">
      <c r="A22461" s="29" t="s">
        <v>39236</v>
      </c>
      <c r="B22461" s="29" t="s">
        <v>39237</v>
      </c>
      <c r="C22461" s="29">
        <v>3</v>
      </c>
      <c r="D22461" s="29"/>
      <c r="E22461" s="29" t="s">
        <v>82</v>
      </c>
    </row>
    <row r="22462" spans="1:5">
      <c r="A22462" s="29" t="s">
        <v>39238</v>
      </c>
      <c r="B22462" s="29" t="s">
        <v>37983</v>
      </c>
      <c r="C22462" s="29">
        <v>2</v>
      </c>
      <c r="D22462" s="29"/>
      <c r="E22462" s="29" t="s">
        <v>82</v>
      </c>
    </row>
    <row r="22463" spans="1:5">
      <c r="A22463" s="29" t="s">
        <v>39239</v>
      </c>
      <c r="B22463" s="29" t="s">
        <v>37985</v>
      </c>
      <c r="C22463" s="29">
        <v>2</v>
      </c>
      <c r="D22463" s="29"/>
      <c r="E22463" s="29" t="s">
        <v>82</v>
      </c>
    </row>
    <row r="22464" spans="1:5">
      <c r="A22464" s="29" t="s">
        <v>39240</v>
      </c>
      <c r="B22464" s="29" t="s">
        <v>39241</v>
      </c>
      <c r="C22464" s="29">
        <v>3</v>
      </c>
      <c r="D22464" s="29"/>
      <c r="E22464" s="29" t="s">
        <v>82</v>
      </c>
    </row>
    <row r="22465" spans="1:5">
      <c r="A22465" s="29" t="s">
        <v>39242</v>
      </c>
      <c r="B22465" s="29" t="s">
        <v>39243</v>
      </c>
      <c r="C22465" s="29">
        <v>3</v>
      </c>
      <c r="D22465" s="29"/>
      <c r="E22465" s="29" t="s">
        <v>82</v>
      </c>
    </row>
    <row r="22466" spans="1:5">
      <c r="A22466" s="29" t="s">
        <v>39244</v>
      </c>
      <c r="B22466" s="29" t="s">
        <v>39245</v>
      </c>
      <c r="C22466" s="29">
        <v>3</v>
      </c>
      <c r="D22466" s="29"/>
      <c r="E22466" s="29" t="s">
        <v>82</v>
      </c>
    </row>
    <row r="22467" spans="1:5">
      <c r="A22467" s="29" t="s">
        <v>39246</v>
      </c>
      <c r="B22467" s="29" t="s">
        <v>39247</v>
      </c>
      <c r="C22467" s="29">
        <v>2</v>
      </c>
      <c r="D22467" s="29"/>
      <c r="E22467" s="29" t="s">
        <v>82</v>
      </c>
    </row>
    <row r="22468" spans="1:5">
      <c r="A22468" s="29" t="s">
        <v>39248</v>
      </c>
      <c r="B22468" s="29" t="s">
        <v>39249</v>
      </c>
      <c r="C22468" s="29">
        <v>3</v>
      </c>
      <c r="D22468" s="29"/>
      <c r="E22468" s="29" t="s">
        <v>82</v>
      </c>
    </row>
    <row r="22469" spans="1:5">
      <c r="A22469" s="29" t="s">
        <v>39250</v>
      </c>
      <c r="B22469" s="29" t="s">
        <v>39251</v>
      </c>
      <c r="C22469" s="29">
        <v>2</v>
      </c>
      <c r="D22469" s="29"/>
      <c r="E22469" s="29" t="s">
        <v>82</v>
      </c>
    </row>
    <row r="22470" spans="1:5">
      <c r="A22470" s="29" t="s">
        <v>39252</v>
      </c>
      <c r="B22470" s="29" t="s">
        <v>39253</v>
      </c>
      <c r="C22470" s="29">
        <v>3</v>
      </c>
      <c r="D22470" s="29"/>
      <c r="E22470" s="29" t="s">
        <v>82</v>
      </c>
    </row>
    <row r="22471" spans="1:5">
      <c r="A22471" s="29" t="s">
        <v>39254</v>
      </c>
      <c r="B22471" s="29" t="s">
        <v>39255</v>
      </c>
      <c r="C22471" s="29">
        <v>3</v>
      </c>
      <c r="D22471" s="29"/>
      <c r="E22471" s="29" t="s">
        <v>82</v>
      </c>
    </row>
    <row r="22472" spans="1:5">
      <c r="A22472" s="29" t="s">
        <v>39256</v>
      </c>
      <c r="B22472" s="29" t="s">
        <v>39257</v>
      </c>
      <c r="C22472" s="29">
        <v>3</v>
      </c>
      <c r="D22472" s="29"/>
      <c r="E22472" s="29" t="s">
        <v>82</v>
      </c>
    </row>
    <row r="22473" spans="1:5">
      <c r="A22473" s="29" t="s">
        <v>39258</v>
      </c>
      <c r="B22473" s="29" t="s">
        <v>39259</v>
      </c>
      <c r="C22473" s="29">
        <v>3</v>
      </c>
      <c r="D22473" s="29"/>
      <c r="E22473" s="29" t="s">
        <v>82</v>
      </c>
    </row>
    <row r="22474" spans="1:5">
      <c r="A22474" s="29" t="s">
        <v>39260</v>
      </c>
      <c r="B22474" s="29" t="s">
        <v>39261</v>
      </c>
      <c r="C22474" s="29">
        <v>3</v>
      </c>
      <c r="D22474" s="29"/>
      <c r="E22474" s="29" t="s">
        <v>82</v>
      </c>
    </row>
    <row r="22475" spans="1:5">
      <c r="A22475" s="29" t="s">
        <v>39262</v>
      </c>
      <c r="B22475" s="29" t="s">
        <v>38186</v>
      </c>
      <c r="C22475" s="29">
        <v>6</v>
      </c>
      <c r="D22475" s="29"/>
      <c r="E22475" s="29" t="s">
        <v>82</v>
      </c>
    </row>
    <row r="22476" spans="1:5">
      <c r="A22476" s="29" t="s">
        <v>39263</v>
      </c>
      <c r="B22476" s="29" t="s">
        <v>38190</v>
      </c>
      <c r="C22476" s="29">
        <v>6</v>
      </c>
      <c r="D22476" s="29"/>
      <c r="E22476" s="29" t="s">
        <v>82</v>
      </c>
    </row>
    <row r="22477" spans="1:5">
      <c r="A22477" s="29" t="s">
        <v>39264</v>
      </c>
      <c r="B22477" s="29" t="s">
        <v>39265</v>
      </c>
      <c r="C22477" s="29">
        <v>4</v>
      </c>
      <c r="D22477" s="29"/>
      <c r="E22477" s="29" t="s">
        <v>82</v>
      </c>
    </row>
    <row r="22478" spans="1:5">
      <c r="A22478" s="29" t="s">
        <v>39266</v>
      </c>
      <c r="B22478" s="29" t="s">
        <v>39267</v>
      </c>
      <c r="C22478" s="29">
        <v>4</v>
      </c>
      <c r="D22478" s="29"/>
      <c r="E22478" s="29" t="s">
        <v>82</v>
      </c>
    </row>
    <row r="22479" spans="1:5">
      <c r="A22479" s="29" t="s">
        <v>39268</v>
      </c>
      <c r="B22479" s="29" t="s">
        <v>39269</v>
      </c>
      <c r="C22479" s="29">
        <v>3</v>
      </c>
      <c r="D22479" s="29"/>
      <c r="E22479" s="29" t="s">
        <v>82</v>
      </c>
    </row>
    <row r="22480" spans="1:5">
      <c r="A22480" s="29" t="s">
        <v>39270</v>
      </c>
      <c r="B22480" s="29" t="s">
        <v>39271</v>
      </c>
      <c r="C22480" s="29">
        <v>3</v>
      </c>
      <c r="D22480" s="29"/>
      <c r="E22480" s="29" t="s">
        <v>82</v>
      </c>
    </row>
    <row r="22481" spans="1:5">
      <c r="A22481" s="29" t="s">
        <v>39272</v>
      </c>
      <c r="B22481" s="29" t="s">
        <v>39273</v>
      </c>
      <c r="C22481" s="29">
        <v>6</v>
      </c>
      <c r="D22481" s="29"/>
      <c r="E22481" s="29" t="s">
        <v>82</v>
      </c>
    </row>
    <row r="22482" spans="1:5">
      <c r="A22482" s="29" t="s">
        <v>39274</v>
      </c>
      <c r="B22482" s="29" t="s">
        <v>39275</v>
      </c>
      <c r="C22482" s="29">
        <v>6</v>
      </c>
      <c r="D22482" s="29"/>
      <c r="E22482" s="29" t="s">
        <v>82</v>
      </c>
    </row>
    <row r="22483" spans="1:5">
      <c r="A22483" s="29" t="s">
        <v>39276</v>
      </c>
      <c r="B22483" s="29" t="s">
        <v>39277</v>
      </c>
      <c r="C22483" s="29">
        <v>4</v>
      </c>
      <c r="D22483" s="29"/>
      <c r="E22483" s="29" t="s">
        <v>82</v>
      </c>
    </row>
    <row r="22484" spans="1:5">
      <c r="A22484" s="29" t="s">
        <v>39278</v>
      </c>
      <c r="B22484" s="29" t="s">
        <v>39279</v>
      </c>
      <c r="C22484" s="29">
        <v>3</v>
      </c>
      <c r="D22484" s="29"/>
      <c r="E22484" s="29" t="s">
        <v>82</v>
      </c>
    </row>
    <row r="22485" spans="1:5">
      <c r="A22485" s="29" t="s">
        <v>39280</v>
      </c>
      <c r="B22485" s="29" t="s">
        <v>21256</v>
      </c>
      <c r="C22485" s="29">
        <v>3</v>
      </c>
      <c r="D22485" s="29"/>
      <c r="E22485" s="29" t="s">
        <v>82</v>
      </c>
    </row>
    <row r="22486" spans="1:5">
      <c r="A22486" s="29" t="s">
        <v>39281</v>
      </c>
      <c r="B22486" s="29" t="s">
        <v>38012</v>
      </c>
      <c r="C22486" s="29">
        <v>5</v>
      </c>
      <c r="D22486" s="29"/>
      <c r="E22486" s="29" t="s">
        <v>82</v>
      </c>
    </row>
    <row r="22487" spans="1:5">
      <c r="A22487" s="29" t="s">
        <v>39282</v>
      </c>
      <c r="B22487" s="29" t="s">
        <v>38027</v>
      </c>
      <c r="C22487" s="29">
        <v>1.5</v>
      </c>
      <c r="D22487" s="29"/>
      <c r="E22487" s="29" t="s">
        <v>82</v>
      </c>
    </row>
    <row r="22488" spans="1:5">
      <c r="A22488" s="29" t="s">
        <v>39283</v>
      </c>
      <c r="B22488" s="29" t="s">
        <v>39284</v>
      </c>
      <c r="C22488" s="29">
        <v>1.5</v>
      </c>
      <c r="D22488" s="29"/>
      <c r="E22488" s="29" t="s">
        <v>82</v>
      </c>
    </row>
    <row r="22489" spans="1:5">
      <c r="A22489" s="29" t="s">
        <v>39285</v>
      </c>
      <c r="B22489" s="29" t="s">
        <v>39286</v>
      </c>
      <c r="C22489" s="29">
        <v>1.5</v>
      </c>
      <c r="D22489" s="29"/>
      <c r="E22489" s="29" t="s">
        <v>82</v>
      </c>
    </row>
    <row r="22490" spans="1:5">
      <c r="A22490" s="29" t="s">
        <v>39287</v>
      </c>
      <c r="B22490" s="29" t="s">
        <v>39288</v>
      </c>
      <c r="C22490" s="29">
        <v>1.5</v>
      </c>
      <c r="D22490" s="29"/>
      <c r="E22490" s="29" t="s">
        <v>82</v>
      </c>
    </row>
    <row r="22491" spans="1:5">
      <c r="A22491" s="29" t="s">
        <v>39289</v>
      </c>
      <c r="B22491" s="29" t="s">
        <v>37983</v>
      </c>
      <c r="C22491" s="29">
        <v>2</v>
      </c>
      <c r="D22491" s="29"/>
      <c r="E22491" s="29" t="s">
        <v>82</v>
      </c>
    </row>
    <row r="22492" spans="1:5">
      <c r="A22492" s="29" t="s">
        <v>39290</v>
      </c>
      <c r="B22492" s="29" t="s">
        <v>37985</v>
      </c>
      <c r="C22492" s="29">
        <v>2</v>
      </c>
      <c r="D22492" s="29"/>
      <c r="E22492" s="29" t="s">
        <v>82</v>
      </c>
    </row>
    <row r="22493" spans="1:5">
      <c r="A22493" s="29" t="s">
        <v>39291</v>
      </c>
      <c r="B22493" s="29" t="s">
        <v>39292</v>
      </c>
      <c r="C22493" s="29">
        <v>5</v>
      </c>
      <c r="D22493" s="29"/>
      <c r="E22493" s="29" t="s">
        <v>82</v>
      </c>
    </row>
    <row r="22494" spans="1:5">
      <c r="A22494" s="29" t="s">
        <v>39293</v>
      </c>
      <c r="B22494" s="29" t="s">
        <v>38041</v>
      </c>
      <c r="C22494" s="29">
        <v>5</v>
      </c>
      <c r="D22494" s="29"/>
      <c r="E22494" s="29" t="s">
        <v>82</v>
      </c>
    </row>
    <row r="22495" spans="1:5">
      <c r="A22495" s="29" t="s">
        <v>39294</v>
      </c>
      <c r="B22495" s="29" t="s">
        <v>38043</v>
      </c>
      <c r="C22495" s="29">
        <v>5</v>
      </c>
      <c r="D22495" s="29"/>
      <c r="E22495" s="29" t="s">
        <v>82</v>
      </c>
    </row>
    <row r="22496" spans="1:5">
      <c r="A22496" s="29" t="s">
        <v>39295</v>
      </c>
      <c r="B22496" s="29" t="s">
        <v>38018</v>
      </c>
      <c r="C22496" s="29">
        <v>8</v>
      </c>
      <c r="D22496" s="29"/>
      <c r="E22496" s="29" t="s">
        <v>82</v>
      </c>
    </row>
    <row r="22497" spans="1:5">
      <c r="A22497" s="29" t="s">
        <v>39296</v>
      </c>
      <c r="B22497" s="29" t="s">
        <v>38018</v>
      </c>
      <c r="C22497" s="29">
        <v>8</v>
      </c>
      <c r="D22497" s="29"/>
      <c r="E22497" s="29" t="s">
        <v>82</v>
      </c>
    </row>
    <row r="22498" spans="1:5">
      <c r="A22498" s="29" t="s">
        <v>39297</v>
      </c>
      <c r="B22498" s="29" t="s">
        <v>39298</v>
      </c>
      <c r="C22498" s="29">
        <v>1</v>
      </c>
      <c r="D22498" s="29"/>
      <c r="E22498" s="29" t="s">
        <v>82</v>
      </c>
    </row>
    <row r="22499" spans="1:5">
      <c r="A22499" s="29" t="s">
        <v>39299</v>
      </c>
      <c r="B22499" s="29" t="s">
        <v>39300</v>
      </c>
      <c r="C22499" s="29">
        <v>1.5</v>
      </c>
      <c r="D22499" s="29"/>
      <c r="E22499" s="29" t="s">
        <v>82</v>
      </c>
    </row>
    <row r="22500" spans="1:5">
      <c r="A22500" s="29" t="s">
        <v>39301</v>
      </c>
      <c r="B22500" s="29" t="s">
        <v>38053</v>
      </c>
      <c r="C22500" s="29">
        <v>1.5</v>
      </c>
      <c r="D22500" s="29"/>
      <c r="E22500" s="29" t="s">
        <v>82</v>
      </c>
    </row>
    <row r="22501" spans="1:5">
      <c r="A22501" s="29" t="s">
        <v>39302</v>
      </c>
      <c r="B22501" s="29" t="s">
        <v>39303</v>
      </c>
      <c r="C22501" s="29">
        <v>4</v>
      </c>
      <c r="D22501" s="29"/>
      <c r="E22501" s="29" t="s">
        <v>82</v>
      </c>
    </row>
    <row r="22502" spans="1:5">
      <c r="A22502" s="29" t="s">
        <v>39304</v>
      </c>
      <c r="B22502" s="29" t="s">
        <v>39305</v>
      </c>
      <c r="C22502" s="29">
        <v>1.5</v>
      </c>
      <c r="D22502" s="29"/>
      <c r="E22502" s="29" t="s">
        <v>82</v>
      </c>
    </row>
    <row r="22503" spans="1:5">
      <c r="A22503" s="29" t="s">
        <v>39306</v>
      </c>
      <c r="B22503" s="29" t="s">
        <v>39307</v>
      </c>
      <c r="C22503" s="29">
        <v>1.5</v>
      </c>
      <c r="D22503" s="29"/>
      <c r="E22503" s="29" t="s">
        <v>82</v>
      </c>
    </row>
    <row r="22504" spans="1:5">
      <c r="A22504" s="29" t="s">
        <v>39308</v>
      </c>
      <c r="B22504" s="29" t="s">
        <v>39309</v>
      </c>
      <c r="C22504" s="29">
        <v>1.5</v>
      </c>
      <c r="D22504" s="29"/>
      <c r="E22504" s="29" t="s">
        <v>82</v>
      </c>
    </row>
    <row r="22505" spans="1:5">
      <c r="A22505" s="29" t="s">
        <v>39310</v>
      </c>
      <c r="B22505" s="29" t="s">
        <v>39311</v>
      </c>
      <c r="C22505" s="29">
        <v>1.5</v>
      </c>
      <c r="D22505" s="29"/>
      <c r="E22505" s="29" t="s">
        <v>82</v>
      </c>
    </row>
    <row r="22506" spans="1:5">
      <c r="A22506" s="29" t="s">
        <v>39312</v>
      </c>
      <c r="B22506" s="29" t="s">
        <v>39313</v>
      </c>
      <c r="C22506" s="29">
        <v>2</v>
      </c>
      <c r="D22506" s="29"/>
      <c r="E22506" s="29" t="s">
        <v>82</v>
      </c>
    </row>
    <row r="22507" spans="1:5">
      <c r="A22507" s="29" t="s">
        <v>39314</v>
      </c>
      <c r="B22507" s="29" t="s">
        <v>39315</v>
      </c>
      <c r="C22507" s="29">
        <v>2</v>
      </c>
      <c r="D22507" s="29"/>
      <c r="E22507" s="29" t="s">
        <v>82</v>
      </c>
    </row>
    <row r="22508" spans="1:5">
      <c r="A22508" s="29" t="s">
        <v>39316</v>
      </c>
      <c r="B22508" s="29" t="s">
        <v>39292</v>
      </c>
      <c r="C22508" s="29">
        <v>5</v>
      </c>
      <c r="D22508" s="29"/>
      <c r="E22508" s="29" t="s">
        <v>82</v>
      </c>
    </row>
    <row r="22509" spans="1:5">
      <c r="A22509" s="29" t="s">
        <v>39317</v>
      </c>
      <c r="B22509" s="29" t="s">
        <v>38041</v>
      </c>
      <c r="C22509" s="29">
        <v>5</v>
      </c>
      <c r="D22509" s="29"/>
      <c r="E22509" s="29" t="s">
        <v>82</v>
      </c>
    </row>
    <row r="22510" spans="1:5">
      <c r="A22510" s="29" t="s">
        <v>39318</v>
      </c>
      <c r="B22510" s="29" t="s">
        <v>39319</v>
      </c>
      <c r="C22510" s="29">
        <v>12</v>
      </c>
      <c r="D22510" s="29"/>
      <c r="E22510" s="29" t="s">
        <v>82</v>
      </c>
    </row>
    <row r="22511" spans="1:5">
      <c r="A22511" s="29" t="s">
        <v>39320</v>
      </c>
      <c r="B22511" s="29" t="s">
        <v>39321</v>
      </c>
      <c r="C22511" s="29">
        <v>12</v>
      </c>
      <c r="D22511" s="29"/>
      <c r="E22511" s="29" t="s">
        <v>82</v>
      </c>
    </row>
    <row r="22512" spans="1:5">
      <c r="A22512" s="29" t="s">
        <v>39322</v>
      </c>
      <c r="B22512" s="29" t="s">
        <v>39323</v>
      </c>
      <c r="C22512" s="29">
        <v>6</v>
      </c>
      <c r="D22512" s="29"/>
      <c r="E22512" s="29" t="s">
        <v>82</v>
      </c>
    </row>
    <row r="22513" spans="1:5">
      <c r="A22513" s="29" t="s">
        <v>39324</v>
      </c>
      <c r="B22513" s="29" t="s">
        <v>39325</v>
      </c>
      <c r="C22513" s="29">
        <v>6</v>
      </c>
      <c r="D22513" s="29"/>
      <c r="E22513" s="29" t="s">
        <v>82</v>
      </c>
    </row>
    <row r="22514" spans="1:5">
      <c r="A22514" s="29" t="s">
        <v>39326</v>
      </c>
      <c r="B22514" s="29" t="s">
        <v>39327</v>
      </c>
      <c r="C22514" s="29">
        <v>1</v>
      </c>
      <c r="D22514" s="29"/>
      <c r="E22514" s="29" t="s">
        <v>82</v>
      </c>
    </row>
    <row r="22515" spans="1:5">
      <c r="A22515" s="29" t="s">
        <v>39328</v>
      </c>
      <c r="B22515" s="29" t="s">
        <v>39329</v>
      </c>
      <c r="C22515" s="29">
        <v>2</v>
      </c>
      <c r="D22515" s="29"/>
      <c r="E22515" s="29" t="s">
        <v>82</v>
      </c>
    </row>
    <row r="22516" spans="1:5">
      <c r="A22516" s="29" t="s">
        <v>39330</v>
      </c>
      <c r="B22516" s="29" t="s">
        <v>39329</v>
      </c>
      <c r="C22516" s="29">
        <v>2</v>
      </c>
      <c r="D22516" s="29"/>
      <c r="E22516" s="29" t="s">
        <v>82</v>
      </c>
    </row>
    <row r="22517" spans="1:5">
      <c r="A22517" s="29" t="s">
        <v>39331</v>
      </c>
      <c r="B22517" s="29" t="s">
        <v>39332</v>
      </c>
      <c r="C22517" s="29">
        <v>2</v>
      </c>
      <c r="D22517" s="29"/>
      <c r="E22517" s="29" t="s">
        <v>82</v>
      </c>
    </row>
    <row r="22518" spans="1:5">
      <c r="A22518" s="29" t="s">
        <v>39333</v>
      </c>
      <c r="B22518" s="29" t="s">
        <v>39334</v>
      </c>
      <c r="C22518" s="29">
        <v>2</v>
      </c>
      <c r="D22518" s="29"/>
      <c r="E22518" s="29" t="s">
        <v>82</v>
      </c>
    </row>
    <row r="22519" spans="1:5">
      <c r="A22519" s="29" t="s">
        <v>39335</v>
      </c>
      <c r="B22519" s="29" t="s">
        <v>39336</v>
      </c>
      <c r="C22519" s="29">
        <v>2</v>
      </c>
      <c r="D22519" s="29"/>
      <c r="E22519" s="29" t="s">
        <v>82</v>
      </c>
    </row>
    <row r="22520" spans="1:5">
      <c r="A22520" s="29" t="s">
        <v>39337</v>
      </c>
      <c r="B22520" s="29" t="s">
        <v>39338</v>
      </c>
      <c r="C22520" s="29">
        <v>2</v>
      </c>
      <c r="D22520" s="29"/>
      <c r="E22520" s="29" t="s">
        <v>82</v>
      </c>
    </row>
    <row r="22521" spans="1:5">
      <c r="A22521" s="29" t="s">
        <v>39339</v>
      </c>
      <c r="B22521" s="29" t="s">
        <v>39340</v>
      </c>
      <c r="C22521" s="29">
        <v>2</v>
      </c>
      <c r="D22521" s="29"/>
      <c r="E22521" s="29" t="s">
        <v>82</v>
      </c>
    </row>
    <row r="22522" spans="1:5">
      <c r="A22522" s="29" t="s">
        <v>39341</v>
      </c>
      <c r="B22522" s="29" t="s">
        <v>39340</v>
      </c>
      <c r="C22522" s="29">
        <v>2</v>
      </c>
      <c r="D22522" s="29"/>
      <c r="E22522" s="29" t="s">
        <v>82</v>
      </c>
    </row>
    <row r="22523" spans="1:5">
      <c r="A22523" s="29" t="s">
        <v>39342</v>
      </c>
      <c r="B22523" s="29" t="s">
        <v>39343</v>
      </c>
      <c r="C22523" s="29">
        <v>2</v>
      </c>
      <c r="D22523" s="29"/>
      <c r="E22523" s="29" t="s">
        <v>82</v>
      </c>
    </row>
    <row r="22524" spans="1:5">
      <c r="A22524" s="29" t="s">
        <v>39344</v>
      </c>
      <c r="B22524" s="29" t="s">
        <v>39345</v>
      </c>
      <c r="C22524" s="29">
        <v>12</v>
      </c>
      <c r="D22524" s="29"/>
      <c r="E22524" s="29" t="s">
        <v>82</v>
      </c>
    </row>
    <row r="22525" spans="1:5">
      <c r="A22525" s="29" t="s">
        <v>39346</v>
      </c>
      <c r="B22525" s="29" t="s">
        <v>39347</v>
      </c>
      <c r="C22525" s="29">
        <v>12</v>
      </c>
      <c r="D22525" s="29"/>
      <c r="E22525" s="29" t="s">
        <v>82</v>
      </c>
    </row>
    <row r="22526" spans="1:5">
      <c r="A22526" s="29" t="s">
        <v>39348</v>
      </c>
      <c r="B22526" s="29" t="s">
        <v>39349</v>
      </c>
      <c r="C22526" s="29">
        <v>12</v>
      </c>
      <c r="D22526" s="29"/>
      <c r="E22526" s="29" t="s">
        <v>82</v>
      </c>
    </row>
    <row r="22527" spans="1:5">
      <c r="A22527" s="29" t="s">
        <v>39350</v>
      </c>
      <c r="B22527" s="29" t="s">
        <v>39351</v>
      </c>
      <c r="C22527" s="29">
        <v>4</v>
      </c>
      <c r="D22527" s="29"/>
      <c r="E22527" s="29" t="s">
        <v>82</v>
      </c>
    </row>
    <row r="22528" spans="1:5">
      <c r="A22528" s="29" t="s">
        <v>39352</v>
      </c>
      <c r="B22528" s="29" t="s">
        <v>39277</v>
      </c>
      <c r="C22528" s="29">
        <v>3</v>
      </c>
      <c r="D22528" s="29"/>
      <c r="E22528" s="29" t="s">
        <v>82</v>
      </c>
    </row>
    <row r="22529" spans="1:5">
      <c r="A22529" s="29" t="s">
        <v>39353</v>
      </c>
      <c r="B22529" s="29" t="s">
        <v>39354</v>
      </c>
      <c r="C22529" s="29">
        <v>3</v>
      </c>
      <c r="D22529" s="29"/>
      <c r="E22529" s="29" t="s">
        <v>82</v>
      </c>
    </row>
    <row r="22530" spans="1:5">
      <c r="A22530" s="29" t="s">
        <v>39355</v>
      </c>
      <c r="B22530" s="29" t="s">
        <v>39356</v>
      </c>
      <c r="C22530" s="29">
        <v>2</v>
      </c>
      <c r="D22530" s="29"/>
      <c r="E22530" s="29" t="s">
        <v>82</v>
      </c>
    </row>
    <row r="22531" spans="1:5">
      <c r="A22531" s="29" t="s">
        <v>39357</v>
      </c>
      <c r="B22531" s="29" t="s">
        <v>39358</v>
      </c>
      <c r="C22531" s="29">
        <v>2</v>
      </c>
      <c r="D22531" s="29"/>
      <c r="E22531" s="29" t="s">
        <v>82</v>
      </c>
    </row>
    <row r="22532" spans="1:5">
      <c r="A22532" s="29" t="s">
        <v>39359</v>
      </c>
      <c r="B22532" s="29" t="s">
        <v>39298</v>
      </c>
      <c r="C22532" s="29">
        <v>1</v>
      </c>
      <c r="D22532" s="29"/>
      <c r="E22532" s="29" t="s">
        <v>82</v>
      </c>
    </row>
    <row r="22533" spans="1:5">
      <c r="A22533" s="29" t="s">
        <v>39360</v>
      </c>
      <c r="B22533" s="29" t="s">
        <v>21256</v>
      </c>
      <c r="C22533" s="29">
        <v>3</v>
      </c>
      <c r="D22533" s="29"/>
      <c r="E22533" s="29" t="s">
        <v>82</v>
      </c>
    </row>
    <row r="22534" spans="1:5">
      <c r="A22534" s="29" t="s">
        <v>39361</v>
      </c>
      <c r="B22534" s="29" t="s">
        <v>39362</v>
      </c>
      <c r="C22534" s="29">
        <v>2</v>
      </c>
      <c r="D22534" s="29"/>
      <c r="E22534" s="29" t="s">
        <v>82</v>
      </c>
    </row>
    <row r="22535" spans="1:5">
      <c r="A22535" s="29" t="s">
        <v>39363</v>
      </c>
      <c r="B22535" s="29" t="s">
        <v>39364</v>
      </c>
      <c r="C22535" s="29">
        <v>2</v>
      </c>
      <c r="D22535" s="29"/>
      <c r="E22535" s="29" t="s">
        <v>82</v>
      </c>
    </row>
    <row r="22536" spans="1:5">
      <c r="A22536" s="29" t="s">
        <v>39365</v>
      </c>
      <c r="B22536" s="29" t="s">
        <v>39366</v>
      </c>
      <c r="C22536" s="29">
        <v>2</v>
      </c>
      <c r="D22536" s="29"/>
      <c r="E22536" s="29" t="s">
        <v>82</v>
      </c>
    </row>
    <row r="22537" spans="1:5">
      <c r="A22537" s="29" t="s">
        <v>39367</v>
      </c>
      <c r="B22537" s="29" t="s">
        <v>39368</v>
      </c>
      <c r="C22537" s="29">
        <v>2</v>
      </c>
      <c r="D22537" s="29"/>
      <c r="E22537" s="29" t="s">
        <v>82</v>
      </c>
    </row>
    <row r="22538" spans="1:5">
      <c r="A22538" s="29" t="s">
        <v>39369</v>
      </c>
      <c r="B22538" s="29" t="s">
        <v>39370</v>
      </c>
      <c r="C22538" s="29">
        <v>1</v>
      </c>
      <c r="D22538" s="29"/>
      <c r="E22538" s="29" t="s">
        <v>82</v>
      </c>
    </row>
    <row r="22539" spans="1:5">
      <c r="A22539" s="29" t="s">
        <v>39371</v>
      </c>
      <c r="B22539" s="29" t="s">
        <v>39372</v>
      </c>
      <c r="C22539" s="29">
        <v>1.5</v>
      </c>
      <c r="D22539" s="29"/>
      <c r="E22539" s="29" t="s">
        <v>82</v>
      </c>
    </row>
    <row r="22540" spans="1:5">
      <c r="A22540" s="29" t="s">
        <v>39373</v>
      </c>
      <c r="B22540" s="29" t="s">
        <v>39374</v>
      </c>
      <c r="C22540" s="29">
        <v>1.5</v>
      </c>
      <c r="D22540" s="29"/>
      <c r="E22540" s="29" t="s">
        <v>82</v>
      </c>
    </row>
    <row r="22541" spans="1:5">
      <c r="A22541" s="29" t="s">
        <v>39375</v>
      </c>
      <c r="B22541" s="29" t="s">
        <v>39376</v>
      </c>
      <c r="C22541" s="29">
        <v>1</v>
      </c>
      <c r="D22541" s="29"/>
      <c r="E22541" s="29" t="s">
        <v>82</v>
      </c>
    </row>
    <row r="22542" spans="1:5">
      <c r="A22542" s="29" t="s">
        <v>39377</v>
      </c>
      <c r="B22542" s="29" t="s">
        <v>39378</v>
      </c>
      <c r="C22542" s="29">
        <v>1</v>
      </c>
      <c r="D22542" s="29"/>
      <c r="E22542" s="29" t="s">
        <v>82</v>
      </c>
    </row>
    <row r="22543" spans="1:5">
      <c r="A22543" s="29" t="s">
        <v>39379</v>
      </c>
      <c r="B22543" s="29" t="s">
        <v>38693</v>
      </c>
      <c r="C22543" s="29">
        <v>5</v>
      </c>
      <c r="D22543" s="29"/>
      <c r="E22543" s="29" t="s">
        <v>82</v>
      </c>
    </row>
    <row r="22544" spans="1:5">
      <c r="A22544" s="29" t="s">
        <v>39380</v>
      </c>
      <c r="B22544" s="29" t="s">
        <v>39381</v>
      </c>
      <c r="C22544" s="29">
        <v>5</v>
      </c>
      <c r="D22544" s="29"/>
      <c r="E22544" s="29" t="s">
        <v>82</v>
      </c>
    </row>
    <row r="22545" spans="1:5">
      <c r="A22545" s="29" t="s">
        <v>39382</v>
      </c>
      <c r="B22545" s="29" t="s">
        <v>39383</v>
      </c>
      <c r="C22545" s="29">
        <v>3</v>
      </c>
      <c r="D22545" s="29"/>
      <c r="E22545" s="29" t="s">
        <v>82</v>
      </c>
    </row>
    <row r="22546" spans="1:5">
      <c r="A22546" s="29" t="s">
        <v>39384</v>
      </c>
      <c r="B22546" s="29" t="s">
        <v>39385</v>
      </c>
      <c r="C22546" s="29">
        <v>5</v>
      </c>
      <c r="D22546" s="29"/>
      <c r="E22546" s="29" t="s">
        <v>82</v>
      </c>
    </row>
    <row r="22547" spans="1:5">
      <c r="A22547" s="29" t="s">
        <v>39386</v>
      </c>
      <c r="B22547" s="29" t="s">
        <v>39387</v>
      </c>
      <c r="C22547" s="29">
        <v>2</v>
      </c>
      <c r="D22547" s="29"/>
      <c r="E22547" s="29" t="s">
        <v>82</v>
      </c>
    </row>
    <row r="22548" spans="1:5">
      <c r="A22548" s="29" t="s">
        <v>39388</v>
      </c>
      <c r="B22548" s="29" t="s">
        <v>39389</v>
      </c>
      <c r="C22548" s="29">
        <v>2</v>
      </c>
      <c r="D22548" s="29"/>
      <c r="E22548" s="29" t="s">
        <v>82</v>
      </c>
    </row>
    <row r="22549" spans="1:5">
      <c r="A22549" s="29" t="s">
        <v>39390</v>
      </c>
      <c r="B22549" s="29" t="s">
        <v>39391</v>
      </c>
      <c r="C22549" s="29">
        <v>5</v>
      </c>
      <c r="D22549" s="29"/>
      <c r="E22549" s="29" t="s">
        <v>82</v>
      </c>
    </row>
    <row r="22550" spans="1:5">
      <c r="A22550" s="29" t="s">
        <v>39392</v>
      </c>
      <c r="B22550" s="29" t="s">
        <v>39393</v>
      </c>
      <c r="C22550" s="29">
        <v>2</v>
      </c>
      <c r="D22550" s="29"/>
      <c r="E22550" s="29" t="s">
        <v>82</v>
      </c>
    </row>
    <row r="22551" spans="1:5">
      <c r="A22551" s="29" t="s">
        <v>39394</v>
      </c>
      <c r="B22551" s="29" t="s">
        <v>39395</v>
      </c>
      <c r="C22551" s="29">
        <v>2</v>
      </c>
      <c r="D22551" s="29"/>
      <c r="E22551" s="29" t="s">
        <v>82</v>
      </c>
    </row>
    <row r="22552" spans="1:5">
      <c r="A22552" s="29" t="s">
        <v>39396</v>
      </c>
      <c r="B22552" s="29" t="s">
        <v>39397</v>
      </c>
      <c r="C22552" s="29">
        <v>3</v>
      </c>
      <c r="D22552" s="29"/>
      <c r="E22552" s="29" t="s">
        <v>82</v>
      </c>
    </row>
    <row r="22553" spans="1:5">
      <c r="A22553" s="29" t="s">
        <v>39398</v>
      </c>
      <c r="B22553" s="29" t="s">
        <v>39399</v>
      </c>
      <c r="C22553" s="29">
        <v>1</v>
      </c>
      <c r="D22553" s="29"/>
      <c r="E22553" s="29" t="s">
        <v>82</v>
      </c>
    </row>
    <row r="22554" spans="1:5">
      <c r="A22554" s="29" t="s">
        <v>39400</v>
      </c>
      <c r="B22554" s="29" t="s">
        <v>39401</v>
      </c>
      <c r="C22554" s="29">
        <v>2</v>
      </c>
      <c r="D22554" s="29"/>
      <c r="E22554" s="29" t="s">
        <v>82</v>
      </c>
    </row>
    <row r="22555" spans="1:5">
      <c r="A22555" s="29" t="s">
        <v>39402</v>
      </c>
      <c r="B22555" s="29" t="s">
        <v>39403</v>
      </c>
      <c r="C22555" s="29">
        <v>1</v>
      </c>
      <c r="D22555" s="29"/>
      <c r="E22555" s="29" t="s">
        <v>82</v>
      </c>
    </row>
    <row r="22556" spans="1:5">
      <c r="A22556" s="29" t="s">
        <v>39404</v>
      </c>
      <c r="B22556" s="29" t="s">
        <v>39405</v>
      </c>
      <c r="C22556" s="29">
        <v>1</v>
      </c>
      <c r="D22556" s="29"/>
      <c r="E22556" s="29" t="s">
        <v>82</v>
      </c>
    </row>
    <row r="22557" spans="1:5">
      <c r="A22557" s="29" t="s">
        <v>39406</v>
      </c>
      <c r="B22557" s="29" t="s">
        <v>39407</v>
      </c>
      <c r="C22557" s="29">
        <v>5</v>
      </c>
      <c r="D22557" s="29"/>
      <c r="E22557" s="29" t="s">
        <v>82</v>
      </c>
    </row>
    <row r="22558" spans="1:5">
      <c r="A22558" s="29" t="s">
        <v>39408</v>
      </c>
      <c r="B22558" s="29" t="s">
        <v>39409</v>
      </c>
      <c r="C22558" s="29">
        <v>1.5</v>
      </c>
      <c r="D22558" s="29"/>
      <c r="E22558" s="29" t="s">
        <v>82</v>
      </c>
    </row>
    <row r="22559" spans="1:5">
      <c r="A22559" s="29" t="s">
        <v>39410</v>
      </c>
      <c r="B22559" s="29" t="s">
        <v>39411</v>
      </c>
      <c r="C22559" s="29">
        <v>1.5</v>
      </c>
      <c r="D22559" s="29"/>
      <c r="E22559" s="29" t="s">
        <v>82</v>
      </c>
    </row>
    <row r="22560" spans="1:5">
      <c r="A22560" s="29" t="s">
        <v>39412</v>
      </c>
      <c r="B22560" s="29" t="s">
        <v>39413</v>
      </c>
      <c r="C22560" s="29">
        <v>1.5</v>
      </c>
      <c r="D22560" s="29"/>
      <c r="E22560" s="29" t="s">
        <v>82</v>
      </c>
    </row>
    <row r="22561" spans="1:5">
      <c r="A22561" s="29" t="s">
        <v>39414</v>
      </c>
      <c r="B22561" s="29" t="s">
        <v>39415</v>
      </c>
      <c r="C22561" s="29">
        <v>1.5</v>
      </c>
      <c r="D22561" s="29"/>
      <c r="E22561" s="29" t="s">
        <v>82</v>
      </c>
    </row>
    <row r="22562" spans="1:5">
      <c r="A22562" s="29" t="s">
        <v>39416</v>
      </c>
      <c r="B22562" s="29" t="s">
        <v>6270</v>
      </c>
      <c r="C22562" s="29">
        <v>2</v>
      </c>
      <c r="D22562" s="29"/>
      <c r="E22562" s="29" t="s">
        <v>82</v>
      </c>
    </row>
    <row r="22563" spans="1:5">
      <c r="A22563" s="29" t="s">
        <v>39417</v>
      </c>
      <c r="B22563" s="29" t="s">
        <v>6270</v>
      </c>
      <c r="C22563" s="29">
        <v>2</v>
      </c>
      <c r="D22563" s="29"/>
      <c r="E22563" s="29" t="s">
        <v>82</v>
      </c>
    </row>
    <row r="22564" spans="1:5">
      <c r="A22564" s="29" t="s">
        <v>39418</v>
      </c>
      <c r="B22564" s="29" t="s">
        <v>39419</v>
      </c>
      <c r="C22564" s="29">
        <v>5</v>
      </c>
      <c r="D22564" s="29"/>
      <c r="E22564" s="29" t="s">
        <v>82</v>
      </c>
    </row>
    <row r="22565" spans="1:5">
      <c r="A22565" s="29" t="s">
        <v>39420</v>
      </c>
      <c r="B22565" s="29" t="s">
        <v>39421</v>
      </c>
      <c r="C22565" s="29">
        <v>3</v>
      </c>
      <c r="D22565" s="29"/>
      <c r="E22565" s="29" t="s">
        <v>82</v>
      </c>
    </row>
    <row r="22566" spans="1:5">
      <c r="A22566" s="29" t="s">
        <v>39422</v>
      </c>
      <c r="B22566" s="29" t="s">
        <v>39423</v>
      </c>
      <c r="C22566" s="29">
        <v>1</v>
      </c>
      <c r="D22566" s="29"/>
      <c r="E22566" s="29" t="s">
        <v>82</v>
      </c>
    </row>
    <row r="22567" spans="1:5">
      <c r="A22567" s="29" t="s">
        <v>39424</v>
      </c>
      <c r="B22567" s="29" t="s">
        <v>39425</v>
      </c>
      <c r="C22567" s="29">
        <v>3</v>
      </c>
      <c r="D22567" s="29"/>
      <c r="E22567" s="29" t="s">
        <v>82</v>
      </c>
    </row>
    <row r="22568" spans="1:5">
      <c r="A22568" s="29" t="s">
        <v>39426</v>
      </c>
      <c r="B22568" s="29" t="s">
        <v>39427</v>
      </c>
      <c r="C22568" s="29">
        <v>1</v>
      </c>
      <c r="D22568" s="29"/>
      <c r="E22568" s="29" t="s">
        <v>82</v>
      </c>
    </row>
    <row r="22569" spans="1:5">
      <c r="A22569" s="29" t="s">
        <v>39428</v>
      </c>
      <c r="B22569" s="29" t="s">
        <v>39429</v>
      </c>
      <c r="C22569" s="29">
        <v>1</v>
      </c>
      <c r="D22569" s="29"/>
      <c r="E22569" s="29" t="s">
        <v>82</v>
      </c>
    </row>
    <row r="22570" spans="1:5">
      <c r="A22570" s="29" t="s">
        <v>39430</v>
      </c>
      <c r="B22570" s="29" t="s">
        <v>39431</v>
      </c>
      <c r="C22570" s="29">
        <v>3</v>
      </c>
      <c r="D22570" s="29"/>
      <c r="E22570" s="29" t="s">
        <v>82</v>
      </c>
    </row>
    <row r="22571" spans="1:5">
      <c r="A22571" s="29" t="s">
        <v>39432</v>
      </c>
      <c r="B22571" s="29" t="s">
        <v>39433</v>
      </c>
      <c r="C22571" s="29">
        <v>2</v>
      </c>
      <c r="D22571" s="29"/>
      <c r="E22571" s="29" t="s">
        <v>82</v>
      </c>
    </row>
    <row r="22572" spans="1:5">
      <c r="A22572" s="29" t="s">
        <v>39434</v>
      </c>
      <c r="B22572" s="29" t="s">
        <v>39435</v>
      </c>
      <c r="C22572" s="29">
        <v>2</v>
      </c>
      <c r="D22572" s="29"/>
      <c r="E22572" s="29" t="s">
        <v>82</v>
      </c>
    </row>
    <row r="22573" spans="1:5">
      <c r="A22573" s="29" t="s">
        <v>39436</v>
      </c>
      <c r="B22573" s="29" t="s">
        <v>39437</v>
      </c>
      <c r="C22573" s="29">
        <v>1.5</v>
      </c>
      <c r="D22573" s="29"/>
      <c r="E22573" s="29" t="s">
        <v>82</v>
      </c>
    </row>
    <row r="22574" spans="1:5">
      <c r="A22574" s="29" t="s">
        <v>39438</v>
      </c>
      <c r="B22574" s="29" t="s">
        <v>39437</v>
      </c>
      <c r="C22574" s="29">
        <v>1.5</v>
      </c>
      <c r="D22574" s="29"/>
      <c r="E22574" s="29" t="s">
        <v>82</v>
      </c>
    </row>
    <row r="22575" spans="1:5">
      <c r="A22575" s="29" t="s">
        <v>39439</v>
      </c>
      <c r="B22575" s="29" t="s">
        <v>39437</v>
      </c>
      <c r="C22575" s="29">
        <v>1.5</v>
      </c>
      <c r="D22575" s="29"/>
      <c r="E22575" s="29" t="s">
        <v>82</v>
      </c>
    </row>
    <row r="22576" spans="1:5">
      <c r="A22576" s="29" t="s">
        <v>39440</v>
      </c>
      <c r="B22576" s="29" t="s">
        <v>39437</v>
      </c>
      <c r="C22576" s="29">
        <v>1.5</v>
      </c>
      <c r="D22576" s="29"/>
      <c r="E22576" s="29" t="s">
        <v>82</v>
      </c>
    </row>
    <row r="22577" spans="1:5">
      <c r="A22577" s="29" t="s">
        <v>39441</v>
      </c>
      <c r="B22577" s="29" t="s">
        <v>38186</v>
      </c>
      <c r="C22577" s="29">
        <v>6</v>
      </c>
      <c r="D22577" s="29"/>
      <c r="E22577" s="29" t="s">
        <v>82</v>
      </c>
    </row>
    <row r="22578" spans="1:5">
      <c r="A22578" s="29" t="s">
        <v>39442</v>
      </c>
      <c r="B22578" s="29" t="s">
        <v>38190</v>
      </c>
      <c r="C22578" s="29">
        <v>6</v>
      </c>
      <c r="D22578" s="29"/>
      <c r="E22578" s="29" t="s">
        <v>82</v>
      </c>
    </row>
    <row r="22579" spans="1:5">
      <c r="A22579" s="29" t="s">
        <v>39443</v>
      </c>
      <c r="B22579" s="29" t="s">
        <v>39444</v>
      </c>
      <c r="C22579" s="29">
        <v>5</v>
      </c>
      <c r="D22579" s="29"/>
      <c r="E22579" s="29" t="s">
        <v>82</v>
      </c>
    </row>
    <row r="22580" spans="1:5">
      <c r="A22580" s="29" t="s">
        <v>39445</v>
      </c>
      <c r="B22580" s="29" t="s">
        <v>39446</v>
      </c>
      <c r="C22580" s="29">
        <v>2</v>
      </c>
      <c r="D22580" s="29"/>
      <c r="E22580" s="29" t="s">
        <v>82</v>
      </c>
    </row>
    <row r="22581" spans="1:5">
      <c r="A22581" s="29" t="s">
        <v>39447</v>
      </c>
      <c r="B22581" s="29" t="s">
        <v>39448</v>
      </c>
      <c r="C22581" s="29">
        <v>2</v>
      </c>
      <c r="D22581" s="29"/>
      <c r="E22581" s="29" t="s">
        <v>82</v>
      </c>
    </row>
    <row r="22582" spans="1:5">
      <c r="A22582" s="29" t="s">
        <v>39449</v>
      </c>
      <c r="B22582" s="29" t="s">
        <v>39450</v>
      </c>
      <c r="C22582" s="29">
        <v>4</v>
      </c>
      <c r="D22582" s="29"/>
      <c r="E22582" s="29" t="s">
        <v>82</v>
      </c>
    </row>
    <row r="22583" spans="1:5">
      <c r="A22583" s="29" t="s">
        <v>39451</v>
      </c>
      <c r="B22583" s="29" t="s">
        <v>39452</v>
      </c>
      <c r="C22583" s="29">
        <v>4</v>
      </c>
      <c r="D22583" s="29"/>
      <c r="E22583" s="29" t="s">
        <v>82</v>
      </c>
    </row>
    <row r="22584" spans="1:5">
      <c r="A22584" s="29" t="s">
        <v>39453</v>
      </c>
      <c r="B22584" s="29" t="s">
        <v>39454</v>
      </c>
      <c r="C22584" s="29">
        <v>2</v>
      </c>
      <c r="D22584" s="29"/>
      <c r="E22584" s="29" t="s">
        <v>82</v>
      </c>
    </row>
    <row r="22585" spans="1:5">
      <c r="A22585" s="29" t="s">
        <v>39455</v>
      </c>
      <c r="B22585" s="29" t="s">
        <v>39454</v>
      </c>
      <c r="C22585" s="29">
        <v>2</v>
      </c>
      <c r="D22585" s="29"/>
      <c r="E22585" s="29" t="s">
        <v>82</v>
      </c>
    </row>
    <row r="22586" spans="1:5">
      <c r="A22586" s="29" t="s">
        <v>39456</v>
      </c>
      <c r="B22586" s="29" t="s">
        <v>39454</v>
      </c>
      <c r="C22586" s="29">
        <v>4</v>
      </c>
      <c r="D22586" s="29"/>
      <c r="E22586" s="29" t="s">
        <v>82</v>
      </c>
    </row>
    <row r="22587" spans="1:5">
      <c r="A22587" s="29" t="s">
        <v>39457</v>
      </c>
      <c r="B22587" s="29" t="s">
        <v>39454</v>
      </c>
      <c r="C22587" s="29">
        <v>2</v>
      </c>
      <c r="D22587" s="29"/>
      <c r="E22587" s="29" t="s">
        <v>82</v>
      </c>
    </row>
    <row r="22588" spans="1:5">
      <c r="A22588" s="29" t="s">
        <v>39458</v>
      </c>
      <c r="B22588" s="29" t="s">
        <v>39459</v>
      </c>
      <c r="C22588" s="29">
        <v>0</v>
      </c>
      <c r="D22588" s="29"/>
      <c r="E22588" s="29" t="s">
        <v>82</v>
      </c>
    </row>
    <row r="22589" spans="1:5">
      <c r="A22589" s="29" t="s">
        <v>39460</v>
      </c>
      <c r="B22589" s="29" t="s">
        <v>39461</v>
      </c>
      <c r="C22589" s="29">
        <v>4</v>
      </c>
      <c r="D22589" s="29"/>
      <c r="E22589" s="29" t="s">
        <v>82</v>
      </c>
    </row>
    <row r="22590" spans="1:5">
      <c r="A22590" s="29" t="s">
        <v>39462</v>
      </c>
      <c r="B22590" s="29" t="s">
        <v>39463</v>
      </c>
      <c r="C22590" s="29">
        <v>4</v>
      </c>
      <c r="D22590" s="29"/>
      <c r="E22590" s="29" t="s">
        <v>82</v>
      </c>
    </row>
    <row r="22591" spans="1:5">
      <c r="A22591" s="29" t="s">
        <v>39464</v>
      </c>
      <c r="B22591" s="29" t="s">
        <v>39465</v>
      </c>
      <c r="C22591" s="29">
        <v>2</v>
      </c>
      <c r="D22591" s="29"/>
      <c r="E22591" s="29" t="s">
        <v>82</v>
      </c>
    </row>
    <row r="22592" spans="1:5">
      <c r="A22592" s="29" t="s">
        <v>39466</v>
      </c>
      <c r="B22592" s="29" t="s">
        <v>39467</v>
      </c>
      <c r="C22592" s="29">
        <v>6</v>
      </c>
      <c r="D22592" s="29"/>
      <c r="E22592" s="29" t="s">
        <v>82</v>
      </c>
    </row>
    <row r="22593" spans="1:5">
      <c r="A22593" s="29" t="s">
        <v>39468</v>
      </c>
      <c r="B22593" s="29" t="s">
        <v>39469</v>
      </c>
      <c r="C22593" s="29">
        <v>6</v>
      </c>
      <c r="D22593" s="29"/>
      <c r="E22593" s="29" t="s">
        <v>82</v>
      </c>
    </row>
    <row r="22594" spans="1:5">
      <c r="A22594" s="29" t="s">
        <v>39470</v>
      </c>
      <c r="B22594" s="29" t="s">
        <v>39471</v>
      </c>
      <c r="C22594" s="29">
        <v>5</v>
      </c>
      <c r="D22594" s="29" t="s">
        <v>52</v>
      </c>
      <c r="E22594" s="29" t="s">
        <v>82</v>
      </c>
    </row>
    <row r="22595" spans="1:5">
      <c r="A22595" s="29" t="s">
        <v>39472</v>
      </c>
      <c r="B22595" s="29" t="s">
        <v>39471</v>
      </c>
      <c r="C22595" s="29">
        <v>5</v>
      </c>
      <c r="D22595" s="29"/>
      <c r="E22595" s="29" t="s">
        <v>82</v>
      </c>
    </row>
    <row r="22596" spans="1:5">
      <c r="A22596" s="29" t="s">
        <v>39473</v>
      </c>
      <c r="B22596" s="29" t="s">
        <v>39474</v>
      </c>
      <c r="C22596" s="29">
        <v>5</v>
      </c>
      <c r="D22596" s="29"/>
      <c r="E22596" s="29" t="s">
        <v>82</v>
      </c>
    </row>
    <row r="22597" spans="1:5">
      <c r="A22597" s="29" t="s">
        <v>39475</v>
      </c>
      <c r="B22597" s="29" t="s">
        <v>1082</v>
      </c>
      <c r="C22597" s="29">
        <v>0.5</v>
      </c>
      <c r="D22597" s="29"/>
      <c r="E22597" s="29" t="s">
        <v>82</v>
      </c>
    </row>
    <row r="22598" spans="1:5">
      <c r="A22598" s="29" t="s">
        <v>39476</v>
      </c>
      <c r="B22598" s="29" t="s">
        <v>1133</v>
      </c>
      <c r="C22598" s="29">
        <v>2</v>
      </c>
      <c r="D22598" s="29"/>
      <c r="E22598" s="29" t="s">
        <v>82</v>
      </c>
    </row>
    <row r="22599" spans="1:5">
      <c r="A22599" s="29" t="s">
        <v>39477</v>
      </c>
      <c r="B22599" s="29" t="s">
        <v>39478</v>
      </c>
      <c r="C22599" s="29">
        <v>4</v>
      </c>
      <c r="D22599" s="29"/>
      <c r="E22599" s="29" t="s">
        <v>82</v>
      </c>
    </row>
    <row r="22600" spans="1:5">
      <c r="A22600" s="29" t="s">
        <v>39479</v>
      </c>
      <c r="B22600" s="29" t="s">
        <v>39480</v>
      </c>
      <c r="C22600" s="29">
        <v>3</v>
      </c>
      <c r="D22600" s="29"/>
      <c r="E22600" s="29" t="s">
        <v>82</v>
      </c>
    </row>
    <row r="22601" spans="1:5">
      <c r="A22601" s="29" t="s">
        <v>39481</v>
      </c>
      <c r="B22601" s="29" t="s">
        <v>39482</v>
      </c>
      <c r="C22601" s="29">
        <v>2</v>
      </c>
      <c r="D22601" s="29"/>
      <c r="E22601" s="29" t="s">
        <v>82</v>
      </c>
    </row>
    <row r="22602" spans="1:5">
      <c r="A22602" s="29" t="s">
        <v>39483</v>
      </c>
      <c r="B22602" s="29" t="s">
        <v>39484</v>
      </c>
      <c r="C22602" s="29">
        <v>2</v>
      </c>
      <c r="D22602" s="29"/>
      <c r="E22602" s="29" t="s">
        <v>82</v>
      </c>
    </row>
    <row r="22603" spans="1:5">
      <c r="A22603" s="29" t="s">
        <v>39485</v>
      </c>
      <c r="B22603" s="29" t="s">
        <v>38194</v>
      </c>
      <c r="C22603" s="29">
        <v>4</v>
      </c>
      <c r="D22603" s="29"/>
      <c r="E22603" s="29" t="s">
        <v>82</v>
      </c>
    </row>
    <row r="22604" spans="1:5">
      <c r="A22604" s="29" t="s">
        <v>39486</v>
      </c>
      <c r="B22604" s="29" t="s">
        <v>39487</v>
      </c>
      <c r="C22604" s="29">
        <v>2</v>
      </c>
      <c r="D22604" s="29"/>
      <c r="E22604" s="29" t="s">
        <v>82</v>
      </c>
    </row>
    <row r="22605" spans="1:5">
      <c r="A22605" s="29" t="s">
        <v>39488</v>
      </c>
      <c r="B22605" s="29" t="s">
        <v>39489</v>
      </c>
      <c r="C22605" s="29">
        <v>0</v>
      </c>
      <c r="D22605" s="29"/>
      <c r="E22605" s="29" t="s">
        <v>82</v>
      </c>
    </row>
    <row r="22606" spans="1:5">
      <c r="A22606" s="29" t="s">
        <v>39490</v>
      </c>
      <c r="B22606" s="29" t="s">
        <v>39491</v>
      </c>
      <c r="C22606" s="29">
        <v>4</v>
      </c>
      <c r="D22606" s="29"/>
      <c r="E22606" s="29" t="s">
        <v>82</v>
      </c>
    </row>
    <row r="22607" spans="1:5">
      <c r="A22607" s="29" t="s">
        <v>39492</v>
      </c>
      <c r="B22607" s="29" t="s">
        <v>39493</v>
      </c>
      <c r="C22607" s="29">
        <v>4</v>
      </c>
      <c r="D22607" s="29"/>
      <c r="E22607" s="29" t="s">
        <v>82</v>
      </c>
    </row>
    <row r="22608" spans="1:5">
      <c r="A22608" s="29" t="s">
        <v>39494</v>
      </c>
      <c r="B22608" s="29" t="s">
        <v>39495</v>
      </c>
      <c r="C22608" s="29">
        <v>4</v>
      </c>
      <c r="D22608" s="29"/>
      <c r="E22608" s="29" t="s">
        <v>82</v>
      </c>
    </row>
    <row r="22609" spans="1:5">
      <c r="A22609" s="29" t="s">
        <v>39496</v>
      </c>
      <c r="B22609" s="29" t="s">
        <v>39497</v>
      </c>
      <c r="C22609" s="29">
        <v>2</v>
      </c>
      <c r="D22609" s="29"/>
      <c r="E22609" s="29" t="s">
        <v>82</v>
      </c>
    </row>
    <row r="22610" spans="1:5">
      <c r="A22610" s="29" t="s">
        <v>39498</v>
      </c>
      <c r="B22610" s="29" t="s">
        <v>38082</v>
      </c>
      <c r="C22610" s="29">
        <v>2</v>
      </c>
      <c r="D22610" s="29"/>
      <c r="E22610" s="29" t="s">
        <v>82</v>
      </c>
    </row>
    <row r="22611" spans="1:5">
      <c r="A22611" s="29" t="s">
        <v>39499</v>
      </c>
      <c r="B22611" s="29" t="s">
        <v>39500</v>
      </c>
      <c r="C22611" s="29">
        <v>2</v>
      </c>
      <c r="D22611" s="29"/>
      <c r="E22611" s="29" t="s">
        <v>82</v>
      </c>
    </row>
    <row r="22612" spans="1:5">
      <c r="A22612" s="29" t="s">
        <v>39501</v>
      </c>
      <c r="B22612" s="29" t="s">
        <v>38084</v>
      </c>
      <c r="C22612" s="29">
        <v>2</v>
      </c>
      <c r="D22612" s="29"/>
      <c r="E22612" s="29" t="s">
        <v>82</v>
      </c>
    </row>
    <row r="22613" spans="1:5">
      <c r="A22613" s="29" t="s">
        <v>39502</v>
      </c>
      <c r="B22613" s="29" t="s">
        <v>38206</v>
      </c>
      <c r="C22613" s="29">
        <v>4</v>
      </c>
      <c r="D22613" s="29"/>
      <c r="E22613" s="29" t="s">
        <v>82</v>
      </c>
    </row>
    <row r="22614" spans="1:5">
      <c r="A22614" s="29" t="s">
        <v>39503</v>
      </c>
      <c r="B22614" s="29" t="s">
        <v>3182</v>
      </c>
      <c r="C22614" s="29">
        <v>6</v>
      </c>
      <c r="D22614" s="29"/>
      <c r="E22614" s="29" t="s">
        <v>82</v>
      </c>
    </row>
    <row r="22615" spans="1:5">
      <c r="A22615" s="29" t="s">
        <v>39504</v>
      </c>
      <c r="B22615" s="29" t="s">
        <v>39505</v>
      </c>
      <c r="C22615" s="29">
        <v>6</v>
      </c>
      <c r="D22615" s="29"/>
      <c r="E22615" s="29" t="s">
        <v>82</v>
      </c>
    </row>
    <row r="22616" spans="1:5">
      <c r="A22616" s="29" t="s">
        <v>39506</v>
      </c>
      <c r="B22616" s="29" t="s">
        <v>39507</v>
      </c>
      <c r="C22616" s="29">
        <v>2</v>
      </c>
      <c r="D22616" s="29"/>
      <c r="E22616" s="29" t="s">
        <v>82</v>
      </c>
    </row>
    <row r="22617" spans="1:5">
      <c r="A22617" s="29" t="s">
        <v>39508</v>
      </c>
      <c r="B22617" s="29" t="s">
        <v>39509</v>
      </c>
      <c r="C22617" s="29">
        <v>2</v>
      </c>
      <c r="D22617" s="29"/>
      <c r="E22617" s="29" t="s">
        <v>82</v>
      </c>
    </row>
    <row r="22618" spans="1:5">
      <c r="A22618" s="29" t="s">
        <v>39510</v>
      </c>
      <c r="B22618" s="29" t="s">
        <v>38769</v>
      </c>
      <c r="C22618" s="29">
        <v>26</v>
      </c>
      <c r="D22618" s="29"/>
      <c r="E22618" s="29" t="s">
        <v>82</v>
      </c>
    </row>
    <row r="22619" spans="1:5">
      <c r="A22619" s="29" t="s">
        <v>39511</v>
      </c>
      <c r="B22619" s="29" t="s">
        <v>39512</v>
      </c>
      <c r="C22619" s="29">
        <v>3</v>
      </c>
      <c r="D22619" s="29"/>
      <c r="E22619" s="29" t="s">
        <v>82</v>
      </c>
    </row>
    <row r="22620" spans="1:5">
      <c r="A22620" s="29" t="s">
        <v>39513</v>
      </c>
      <c r="B22620" s="29" t="s">
        <v>39514</v>
      </c>
      <c r="C22620" s="29">
        <v>3</v>
      </c>
      <c r="D22620" s="29"/>
      <c r="E22620" s="29" t="s">
        <v>82</v>
      </c>
    </row>
    <row r="22621" spans="1:5">
      <c r="A22621" s="29" t="s">
        <v>39515</v>
      </c>
      <c r="B22621" s="29" t="s">
        <v>38253</v>
      </c>
      <c r="C22621" s="29">
        <v>2</v>
      </c>
      <c r="D22621" s="29"/>
      <c r="E22621" s="29" t="s">
        <v>82</v>
      </c>
    </row>
    <row r="22622" spans="1:5">
      <c r="A22622" s="29" t="s">
        <v>39516</v>
      </c>
      <c r="B22622" s="29" t="s">
        <v>38253</v>
      </c>
      <c r="C22622" s="29">
        <v>3</v>
      </c>
      <c r="D22622" s="29"/>
      <c r="E22622" s="29" t="s">
        <v>82</v>
      </c>
    </row>
    <row r="22623" spans="1:5">
      <c r="A22623" s="29" t="s">
        <v>39517</v>
      </c>
      <c r="B22623" s="29" t="s">
        <v>39518</v>
      </c>
      <c r="C22623" s="29">
        <v>3</v>
      </c>
      <c r="D22623" s="29"/>
      <c r="E22623" s="29" t="s">
        <v>82</v>
      </c>
    </row>
    <row r="22624" spans="1:5">
      <c r="A22624" s="29" t="s">
        <v>39519</v>
      </c>
      <c r="B22624" s="29" t="s">
        <v>39520</v>
      </c>
      <c r="C22624" s="29">
        <v>3</v>
      </c>
      <c r="D22624" s="29"/>
      <c r="E22624" s="29" t="s">
        <v>82</v>
      </c>
    </row>
    <row r="22625" spans="1:5">
      <c r="A22625" s="29" t="s">
        <v>39521</v>
      </c>
      <c r="B22625" s="29" t="s">
        <v>39522</v>
      </c>
      <c r="C22625" s="29">
        <v>4</v>
      </c>
      <c r="D22625" s="29"/>
      <c r="E22625" s="29" t="s">
        <v>82</v>
      </c>
    </row>
    <row r="22626" spans="1:5">
      <c r="A22626" s="29" t="s">
        <v>39523</v>
      </c>
      <c r="B22626" s="29" t="s">
        <v>39524</v>
      </c>
      <c r="C22626" s="29">
        <v>2</v>
      </c>
      <c r="D22626" s="29"/>
      <c r="E22626" s="29" t="s">
        <v>82</v>
      </c>
    </row>
    <row r="22627" spans="1:5">
      <c r="A22627" s="29" t="s">
        <v>39525</v>
      </c>
      <c r="B22627" s="29" t="s">
        <v>39526</v>
      </c>
      <c r="C22627" s="29">
        <v>3</v>
      </c>
      <c r="D22627" s="29"/>
      <c r="E22627" s="29" t="s">
        <v>82</v>
      </c>
    </row>
    <row r="22628" spans="1:5">
      <c r="A22628" s="29" t="s">
        <v>39527</v>
      </c>
      <c r="B22628" s="29" t="s">
        <v>39528</v>
      </c>
      <c r="C22628" s="29">
        <v>3</v>
      </c>
      <c r="D22628" s="29"/>
      <c r="E22628" s="29" t="s">
        <v>82</v>
      </c>
    </row>
    <row r="22629" spans="1:5">
      <c r="A22629" s="29" t="s">
        <v>39529</v>
      </c>
      <c r="B22629" s="29" t="s">
        <v>39530</v>
      </c>
      <c r="C22629" s="29">
        <v>1</v>
      </c>
      <c r="D22629" s="29"/>
      <c r="E22629" s="29" t="s">
        <v>82</v>
      </c>
    </row>
    <row r="22630" spans="1:5">
      <c r="A22630" s="29" t="s">
        <v>39531</v>
      </c>
      <c r="B22630" s="29" t="s">
        <v>39532</v>
      </c>
      <c r="C22630" s="29">
        <v>2</v>
      </c>
      <c r="D22630" s="29"/>
      <c r="E22630" s="29" t="s">
        <v>82</v>
      </c>
    </row>
    <row r="22631" spans="1:5">
      <c r="A22631" s="29" t="s">
        <v>39533</v>
      </c>
      <c r="B22631" s="29" t="s">
        <v>39534</v>
      </c>
      <c r="C22631" s="29">
        <v>1</v>
      </c>
      <c r="D22631" s="29"/>
      <c r="E22631" s="29" t="s">
        <v>82</v>
      </c>
    </row>
    <row r="22632" spans="1:5">
      <c r="A22632" s="29" t="s">
        <v>39535</v>
      </c>
      <c r="B22632" s="29" t="s">
        <v>39536</v>
      </c>
      <c r="C22632" s="29">
        <v>2</v>
      </c>
      <c r="D22632" s="29"/>
      <c r="E22632" s="29" t="s">
        <v>82</v>
      </c>
    </row>
    <row r="22633" spans="1:5">
      <c r="A22633" s="29" t="s">
        <v>39537</v>
      </c>
      <c r="B22633" s="29" t="s">
        <v>39538</v>
      </c>
      <c r="C22633" s="29">
        <v>6</v>
      </c>
      <c r="D22633" s="29"/>
      <c r="E22633" s="29" t="s">
        <v>82</v>
      </c>
    </row>
    <row r="22634" spans="1:5">
      <c r="A22634" s="29" t="s">
        <v>39539</v>
      </c>
      <c r="B22634" s="29" t="s">
        <v>39540</v>
      </c>
      <c r="C22634" s="29">
        <v>6</v>
      </c>
      <c r="D22634" s="29"/>
      <c r="E22634" s="29" t="s">
        <v>82</v>
      </c>
    </row>
    <row r="22635" spans="1:5">
      <c r="A22635" s="29" t="s">
        <v>39541</v>
      </c>
      <c r="B22635" s="29" t="s">
        <v>39542</v>
      </c>
      <c r="C22635" s="29">
        <v>6</v>
      </c>
      <c r="D22635" s="29"/>
      <c r="E22635" s="29" t="s">
        <v>82</v>
      </c>
    </row>
    <row r="22636" spans="1:5">
      <c r="A22636" s="29" t="s">
        <v>39543</v>
      </c>
      <c r="B22636" s="29" t="s">
        <v>39544</v>
      </c>
      <c r="C22636" s="29">
        <v>6</v>
      </c>
      <c r="D22636" s="29"/>
      <c r="E22636" s="29" t="s">
        <v>82</v>
      </c>
    </row>
    <row r="22637" spans="1:5">
      <c r="A22637" s="29" t="s">
        <v>39545</v>
      </c>
      <c r="B22637" s="29" t="s">
        <v>39540</v>
      </c>
      <c r="C22637" s="29">
        <v>6</v>
      </c>
      <c r="D22637" s="29"/>
      <c r="E22637" s="29" t="s">
        <v>82</v>
      </c>
    </row>
    <row r="22638" spans="1:5">
      <c r="A22638" s="29" t="s">
        <v>39546</v>
      </c>
      <c r="B22638" s="29" t="s">
        <v>39547</v>
      </c>
      <c r="C22638" s="29">
        <v>6</v>
      </c>
      <c r="D22638" s="29"/>
      <c r="E22638" s="29" t="s">
        <v>82</v>
      </c>
    </row>
    <row r="22639" spans="1:5">
      <c r="A22639" s="29" t="s">
        <v>39548</v>
      </c>
      <c r="B22639" s="29" t="s">
        <v>39549</v>
      </c>
      <c r="C22639" s="29">
        <v>3</v>
      </c>
      <c r="D22639" s="29"/>
      <c r="E22639" s="29" t="s">
        <v>82</v>
      </c>
    </row>
    <row r="22640" spans="1:5">
      <c r="A22640" s="29" t="s">
        <v>39550</v>
      </c>
      <c r="B22640" s="29" t="s">
        <v>38771</v>
      </c>
      <c r="C22640" s="29">
        <v>3</v>
      </c>
      <c r="D22640" s="29"/>
      <c r="E22640" s="29" t="s">
        <v>82</v>
      </c>
    </row>
    <row r="22641" spans="1:5">
      <c r="A22641" s="29" t="s">
        <v>39551</v>
      </c>
      <c r="B22641" s="29" t="s">
        <v>39552</v>
      </c>
      <c r="C22641" s="29">
        <v>3</v>
      </c>
      <c r="D22641" s="29"/>
      <c r="E22641" s="29" t="s">
        <v>82</v>
      </c>
    </row>
    <row r="22642" spans="1:5">
      <c r="A22642" s="29" t="s">
        <v>39553</v>
      </c>
      <c r="B22642" s="29" t="s">
        <v>39554</v>
      </c>
      <c r="C22642" s="29">
        <v>3</v>
      </c>
      <c r="D22642" s="29"/>
      <c r="E22642" s="29" t="s">
        <v>82</v>
      </c>
    </row>
    <row r="22643" spans="1:5">
      <c r="A22643" s="29" t="s">
        <v>39555</v>
      </c>
      <c r="B22643" s="29" t="s">
        <v>39556</v>
      </c>
      <c r="C22643" s="29">
        <v>2</v>
      </c>
      <c r="D22643" s="29"/>
      <c r="E22643" s="29" t="s">
        <v>82</v>
      </c>
    </row>
    <row r="22644" spans="1:5">
      <c r="A22644" s="29" t="s">
        <v>39557</v>
      </c>
      <c r="B22644" s="29" t="s">
        <v>39558</v>
      </c>
      <c r="C22644" s="29">
        <v>2</v>
      </c>
      <c r="D22644" s="29"/>
      <c r="E22644" s="29" t="s">
        <v>82</v>
      </c>
    </row>
    <row r="22645" spans="1:5">
      <c r="A22645" s="29" t="s">
        <v>39559</v>
      </c>
      <c r="B22645" s="29" t="s">
        <v>39560</v>
      </c>
      <c r="C22645" s="29">
        <v>2</v>
      </c>
      <c r="D22645" s="29"/>
      <c r="E22645" s="29" t="s">
        <v>82</v>
      </c>
    </row>
    <row r="22646" spans="1:5">
      <c r="A22646" s="29" t="s">
        <v>39561</v>
      </c>
      <c r="B22646" s="29" t="s">
        <v>39562</v>
      </c>
      <c r="C22646" s="29">
        <v>2</v>
      </c>
      <c r="D22646" s="29"/>
      <c r="E22646" s="29" t="s">
        <v>82</v>
      </c>
    </row>
    <row r="22647" spans="1:5">
      <c r="A22647" s="29" t="s">
        <v>39563</v>
      </c>
      <c r="B22647" s="29" t="s">
        <v>39564</v>
      </c>
      <c r="C22647" s="29">
        <v>1</v>
      </c>
      <c r="D22647" s="29"/>
      <c r="E22647" s="29" t="s">
        <v>82</v>
      </c>
    </row>
    <row r="22648" spans="1:5">
      <c r="A22648" s="29" t="s">
        <v>39565</v>
      </c>
      <c r="B22648" s="29" t="s">
        <v>39566</v>
      </c>
      <c r="C22648" s="29">
        <v>3</v>
      </c>
      <c r="D22648" s="29"/>
      <c r="E22648" s="29" t="s">
        <v>82</v>
      </c>
    </row>
    <row r="22649" spans="1:5">
      <c r="A22649" s="29" t="s">
        <v>39567</v>
      </c>
      <c r="B22649" s="29" t="s">
        <v>39568</v>
      </c>
      <c r="C22649" s="29">
        <v>4</v>
      </c>
      <c r="D22649" s="29"/>
      <c r="E22649" s="29" t="s">
        <v>82</v>
      </c>
    </row>
    <row r="22650" spans="1:5">
      <c r="A22650" s="29" t="s">
        <v>39569</v>
      </c>
      <c r="B22650" s="29" t="s">
        <v>39570</v>
      </c>
      <c r="C22650" s="29">
        <v>6</v>
      </c>
      <c r="D22650" s="29"/>
      <c r="E22650" s="29" t="s">
        <v>82</v>
      </c>
    </row>
    <row r="22651" spans="1:5">
      <c r="A22651" s="29" t="s">
        <v>39571</v>
      </c>
      <c r="B22651" s="29" t="s">
        <v>39467</v>
      </c>
      <c r="C22651" s="29">
        <v>6</v>
      </c>
      <c r="D22651" s="29"/>
      <c r="E22651" s="29" t="s">
        <v>82</v>
      </c>
    </row>
    <row r="22652" spans="1:5">
      <c r="A22652" s="29" t="s">
        <v>39572</v>
      </c>
      <c r="B22652" s="29" t="s">
        <v>39573</v>
      </c>
      <c r="C22652" s="29">
        <v>6</v>
      </c>
      <c r="D22652" s="29"/>
      <c r="E22652" s="29" t="s">
        <v>82</v>
      </c>
    </row>
    <row r="22653" spans="1:5">
      <c r="A22653" s="29" t="s">
        <v>39574</v>
      </c>
      <c r="B22653" s="29" t="s">
        <v>39575</v>
      </c>
      <c r="C22653" s="29">
        <v>6</v>
      </c>
      <c r="D22653" s="29"/>
      <c r="E22653" s="29" t="s">
        <v>82</v>
      </c>
    </row>
    <row r="22654" spans="1:5">
      <c r="A22654" s="29" t="s">
        <v>39576</v>
      </c>
      <c r="B22654" s="29" t="s">
        <v>39577</v>
      </c>
      <c r="C22654" s="29">
        <v>26</v>
      </c>
      <c r="D22654" s="29"/>
      <c r="E22654" s="29" t="s">
        <v>82</v>
      </c>
    </row>
    <row r="22655" spans="1:5">
      <c r="A22655" s="29" t="s">
        <v>39578</v>
      </c>
      <c r="B22655" s="29" t="s">
        <v>39469</v>
      </c>
      <c r="C22655" s="29">
        <v>26</v>
      </c>
      <c r="D22655" s="29"/>
      <c r="E22655" s="29" t="s">
        <v>82</v>
      </c>
    </row>
    <row r="22656" spans="1:5">
      <c r="A22656" s="29" t="s">
        <v>39579</v>
      </c>
      <c r="B22656" s="29" t="s">
        <v>39580</v>
      </c>
      <c r="C22656" s="29">
        <v>26</v>
      </c>
      <c r="D22656" s="29"/>
      <c r="E22656" s="29" t="s">
        <v>82</v>
      </c>
    </row>
    <row r="22657" spans="1:5">
      <c r="A22657" s="29" t="s">
        <v>39581</v>
      </c>
      <c r="B22657" s="29" t="s">
        <v>39582</v>
      </c>
      <c r="C22657" s="29">
        <v>26</v>
      </c>
      <c r="D22657" s="29"/>
      <c r="E22657" s="29" t="s">
        <v>82</v>
      </c>
    </row>
    <row r="22658" spans="1:5">
      <c r="A22658" s="29" t="s">
        <v>39583</v>
      </c>
      <c r="B22658" s="29" t="s">
        <v>39584</v>
      </c>
      <c r="C22658" s="29">
        <v>4</v>
      </c>
      <c r="D22658" s="29"/>
      <c r="E22658" s="29" t="s">
        <v>82</v>
      </c>
    </row>
    <row r="22659" spans="1:5">
      <c r="A22659" s="29" t="s">
        <v>39585</v>
      </c>
      <c r="B22659" s="29" t="s">
        <v>39586</v>
      </c>
      <c r="C22659" s="29">
        <v>4</v>
      </c>
      <c r="D22659" s="29"/>
      <c r="E22659" s="29" t="s">
        <v>82</v>
      </c>
    </row>
    <row r="22660" spans="1:5">
      <c r="A22660" s="29" t="s">
        <v>39587</v>
      </c>
      <c r="B22660" s="29" t="s">
        <v>39588</v>
      </c>
      <c r="C22660" s="29">
        <v>4</v>
      </c>
      <c r="D22660" s="29"/>
      <c r="E22660" s="29" t="s">
        <v>82</v>
      </c>
    </row>
    <row r="22661" spans="1:5">
      <c r="A22661" s="29" t="s">
        <v>39589</v>
      </c>
      <c r="B22661" s="29" t="s">
        <v>39588</v>
      </c>
      <c r="C22661" s="29">
        <v>4</v>
      </c>
      <c r="D22661" s="29"/>
      <c r="E22661" s="29" t="s">
        <v>82</v>
      </c>
    </row>
    <row r="22662" spans="1:5">
      <c r="A22662" s="29" t="s">
        <v>39590</v>
      </c>
      <c r="B22662" s="29" t="s">
        <v>39591</v>
      </c>
      <c r="C22662" s="29">
        <v>6</v>
      </c>
      <c r="D22662" s="29"/>
      <c r="E22662" s="29" t="s">
        <v>82</v>
      </c>
    </row>
    <row r="22663" spans="1:5">
      <c r="A22663" s="29" t="s">
        <v>39592</v>
      </c>
      <c r="B22663" s="29" t="s">
        <v>38769</v>
      </c>
      <c r="C22663" s="29">
        <v>6</v>
      </c>
      <c r="D22663" s="29"/>
      <c r="E22663" s="29" t="s">
        <v>82</v>
      </c>
    </row>
    <row r="22664" spans="1:5">
      <c r="A22664" s="29" t="s">
        <v>39593</v>
      </c>
      <c r="B22664" s="29" t="s">
        <v>39594</v>
      </c>
      <c r="C22664" s="29">
        <v>3</v>
      </c>
      <c r="D22664" s="29"/>
      <c r="E22664" s="29" t="s">
        <v>82</v>
      </c>
    </row>
    <row r="22665" spans="1:5">
      <c r="A22665" s="29" t="s">
        <v>39595</v>
      </c>
      <c r="B22665" s="29" t="s">
        <v>39596</v>
      </c>
      <c r="C22665" s="29">
        <v>4</v>
      </c>
      <c r="D22665" s="29"/>
      <c r="E22665" s="29" t="s">
        <v>82</v>
      </c>
    </row>
    <row r="22666" spans="1:5">
      <c r="A22666" s="29" t="s">
        <v>39597</v>
      </c>
      <c r="B22666" s="29" t="s">
        <v>39598</v>
      </c>
      <c r="C22666" s="29">
        <v>5</v>
      </c>
      <c r="D22666" s="29"/>
      <c r="E22666" s="29" t="s">
        <v>82</v>
      </c>
    </row>
    <row r="22667" spans="1:5">
      <c r="A22667" s="29" t="s">
        <v>39599</v>
      </c>
      <c r="B22667" s="29" t="s">
        <v>39600</v>
      </c>
      <c r="C22667" s="29">
        <v>9</v>
      </c>
      <c r="D22667" s="29"/>
      <c r="E22667" s="29" t="s">
        <v>82</v>
      </c>
    </row>
    <row r="22668" spans="1:5">
      <c r="A22668" s="29" t="s">
        <v>39601</v>
      </c>
      <c r="B22668" s="29" t="s">
        <v>39591</v>
      </c>
      <c r="C22668" s="29">
        <v>6</v>
      </c>
      <c r="D22668" s="29"/>
      <c r="E22668" s="29" t="s">
        <v>82</v>
      </c>
    </row>
    <row r="22669" spans="1:5">
      <c r="A22669" s="29" t="s">
        <v>39602</v>
      </c>
      <c r="B22669" s="29" t="s">
        <v>38769</v>
      </c>
      <c r="C22669" s="29">
        <v>26</v>
      </c>
      <c r="D22669" s="29"/>
      <c r="E22669" s="29" t="s">
        <v>82</v>
      </c>
    </row>
    <row r="22670" spans="1:5">
      <c r="A22670" s="29" t="s">
        <v>39603</v>
      </c>
      <c r="B22670" s="29" t="s">
        <v>39604</v>
      </c>
      <c r="C22670" s="29">
        <v>3</v>
      </c>
      <c r="D22670" s="29"/>
      <c r="E22670" s="29" t="s">
        <v>82</v>
      </c>
    </row>
    <row r="22671" spans="1:5">
      <c r="A22671" s="29" t="s">
        <v>39605</v>
      </c>
      <c r="B22671" s="29" t="s">
        <v>39606</v>
      </c>
      <c r="C22671" s="29">
        <v>3</v>
      </c>
      <c r="D22671" s="29"/>
      <c r="E22671" s="29" t="s">
        <v>82</v>
      </c>
    </row>
    <row r="22672" spans="1:5">
      <c r="A22672" s="29" t="s">
        <v>39607</v>
      </c>
      <c r="B22672" s="29" t="s">
        <v>39608</v>
      </c>
      <c r="C22672" s="29">
        <v>3.5</v>
      </c>
      <c r="D22672" s="29"/>
      <c r="E22672" s="29" t="s">
        <v>82</v>
      </c>
    </row>
    <row r="22673" spans="1:5">
      <c r="A22673" s="29" t="s">
        <v>39609</v>
      </c>
      <c r="B22673" s="29" t="s">
        <v>39610</v>
      </c>
      <c r="C22673" s="29">
        <v>3.5</v>
      </c>
      <c r="D22673" s="29"/>
      <c r="E22673" s="29" t="s">
        <v>82</v>
      </c>
    </row>
    <row r="22674" spans="1:5">
      <c r="A22674" s="29" t="s">
        <v>39611</v>
      </c>
      <c r="B22674" s="29" t="s">
        <v>39612</v>
      </c>
      <c r="C22674" s="29">
        <v>6</v>
      </c>
      <c r="D22674" s="29"/>
      <c r="E22674" s="29" t="s">
        <v>82</v>
      </c>
    </row>
    <row r="22675" spans="1:5">
      <c r="A22675" s="29" t="s">
        <v>39613</v>
      </c>
      <c r="B22675" s="29" t="s">
        <v>39614</v>
      </c>
      <c r="C22675" s="29">
        <v>6</v>
      </c>
      <c r="D22675" s="29"/>
      <c r="E22675" s="29" t="s">
        <v>82</v>
      </c>
    </row>
    <row r="22676" spans="1:5">
      <c r="A22676" s="29" t="s">
        <v>39615</v>
      </c>
      <c r="B22676" s="29" t="s">
        <v>39616</v>
      </c>
      <c r="C22676" s="29">
        <v>4</v>
      </c>
      <c r="D22676" s="29"/>
      <c r="E22676" s="29" t="s">
        <v>82</v>
      </c>
    </row>
    <row r="22677" spans="1:5">
      <c r="A22677" s="29" t="s">
        <v>39617</v>
      </c>
      <c r="B22677" s="29" t="s">
        <v>39618</v>
      </c>
      <c r="C22677" s="29">
        <v>2.5</v>
      </c>
      <c r="D22677" s="29"/>
      <c r="E22677" s="29" t="s">
        <v>82</v>
      </c>
    </row>
    <row r="22678" spans="1:5">
      <c r="A22678" s="29" t="s">
        <v>39619</v>
      </c>
      <c r="B22678" s="29" t="s">
        <v>39620</v>
      </c>
      <c r="C22678" s="29">
        <v>2.5</v>
      </c>
      <c r="D22678" s="29"/>
      <c r="E22678" s="29" t="s">
        <v>82</v>
      </c>
    </row>
    <row r="22679" spans="1:5">
      <c r="A22679" s="29" t="s">
        <v>39621</v>
      </c>
      <c r="B22679" s="29" t="s">
        <v>39622</v>
      </c>
      <c r="C22679" s="29">
        <v>6</v>
      </c>
      <c r="D22679" s="29"/>
      <c r="E22679" s="29" t="s">
        <v>82</v>
      </c>
    </row>
    <row r="22680" spans="1:5">
      <c r="A22680" s="29" t="s">
        <v>39623</v>
      </c>
      <c r="B22680" s="29" t="s">
        <v>39624</v>
      </c>
      <c r="C22680" s="29">
        <v>6</v>
      </c>
      <c r="D22680" s="29"/>
      <c r="E22680" s="29" t="s">
        <v>82</v>
      </c>
    </row>
    <row r="22681" spans="1:5">
      <c r="A22681" s="29" t="s">
        <v>39625</v>
      </c>
      <c r="B22681" s="29" t="s">
        <v>39626</v>
      </c>
      <c r="C22681" s="29">
        <v>5</v>
      </c>
      <c r="D22681" s="29"/>
      <c r="E22681" s="29" t="s">
        <v>82</v>
      </c>
    </row>
    <row r="22682" spans="1:5">
      <c r="A22682" s="29" t="s">
        <v>39627</v>
      </c>
      <c r="B22682" s="29" t="s">
        <v>39628</v>
      </c>
      <c r="C22682" s="29">
        <v>5</v>
      </c>
      <c r="D22682" s="29"/>
      <c r="E22682" s="29" t="s">
        <v>82</v>
      </c>
    </row>
    <row r="22683" spans="1:5">
      <c r="A22683" s="29" t="s">
        <v>39629</v>
      </c>
      <c r="B22683" s="29" t="s">
        <v>39630</v>
      </c>
      <c r="C22683" s="29">
        <v>1</v>
      </c>
      <c r="D22683" s="29"/>
      <c r="E22683" s="29" t="s">
        <v>82</v>
      </c>
    </row>
    <row r="22684" spans="1:5">
      <c r="A22684" s="29" t="s">
        <v>39631</v>
      </c>
      <c r="B22684" s="29" t="s">
        <v>39630</v>
      </c>
      <c r="C22684" s="29">
        <v>7</v>
      </c>
      <c r="D22684" s="29"/>
      <c r="E22684" s="29" t="s">
        <v>82</v>
      </c>
    </row>
    <row r="22685" spans="1:5">
      <c r="A22685" s="29" t="s">
        <v>39632</v>
      </c>
      <c r="B22685" s="29" t="s">
        <v>39633</v>
      </c>
      <c r="C22685" s="29">
        <v>2</v>
      </c>
      <c r="D22685" s="29"/>
      <c r="E22685" s="29" t="s">
        <v>82</v>
      </c>
    </row>
    <row r="22686" spans="1:5">
      <c r="A22686" s="29" t="s">
        <v>39634</v>
      </c>
      <c r="B22686" s="29" t="s">
        <v>39635</v>
      </c>
      <c r="C22686" s="29">
        <v>2</v>
      </c>
      <c r="D22686" s="29"/>
      <c r="E22686" s="29" t="s">
        <v>82</v>
      </c>
    </row>
    <row r="22687" spans="1:5">
      <c r="A22687" s="29" t="s">
        <v>39636</v>
      </c>
      <c r="B22687" s="29" t="s">
        <v>39637</v>
      </c>
      <c r="C22687" s="29">
        <v>2.5</v>
      </c>
      <c r="D22687" s="29"/>
      <c r="E22687" s="29" t="s">
        <v>82</v>
      </c>
    </row>
    <row r="22688" spans="1:5">
      <c r="A22688" s="29" t="s">
        <v>39638</v>
      </c>
      <c r="B22688" s="29" t="s">
        <v>39639</v>
      </c>
      <c r="C22688" s="29">
        <v>2.5</v>
      </c>
      <c r="D22688" s="29"/>
      <c r="E22688" s="29" t="s">
        <v>82</v>
      </c>
    </row>
    <row r="22689" spans="1:5">
      <c r="A22689" s="29" t="s">
        <v>39640</v>
      </c>
      <c r="B22689" s="29" t="s">
        <v>39570</v>
      </c>
      <c r="C22689" s="29">
        <v>6</v>
      </c>
      <c r="D22689" s="29"/>
      <c r="E22689" s="29" t="s">
        <v>82</v>
      </c>
    </row>
    <row r="22690" spans="1:5">
      <c r="A22690" s="29" t="s">
        <v>39641</v>
      </c>
      <c r="B22690" s="29" t="s">
        <v>39577</v>
      </c>
      <c r="C22690" s="29">
        <v>26</v>
      </c>
      <c r="D22690" s="29"/>
      <c r="E22690" s="29" t="s">
        <v>82</v>
      </c>
    </row>
    <row r="22691" spans="1:5">
      <c r="A22691" s="29" t="s">
        <v>39642</v>
      </c>
      <c r="B22691" s="29" t="s">
        <v>39549</v>
      </c>
      <c r="C22691" s="29">
        <v>5</v>
      </c>
      <c r="D22691" s="29"/>
      <c r="E22691" s="29" t="s">
        <v>82</v>
      </c>
    </row>
    <row r="22692" spans="1:5">
      <c r="A22692" s="29" t="s">
        <v>39643</v>
      </c>
      <c r="B22692" s="29" t="s">
        <v>39277</v>
      </c>
      <c r="C22692" s="29">
        <v>2</v>
      </c>
      <c r="D22692" s="29"/>
      <c r="E22692" s="29" t="s">
        <v>82</v>
      </c>
    </row>
    <row r="22693" spans="1:5">
      <c r="A22693" s="29" t="s">
        <v>39644</v>
      </c>
      <c r="B22693" s="29" t="s">
        <v>39645</v>
      </c>
      <c r="C22693" s="29">
        <v>3</v>
      </c>
      <c r="D22693" s="29"/>
      <c r="E22693" s="29" t="s">
        <v>82</v>
      </c>
    </row>
    <row r="22694" spans="1:5">
      <c r="A22694" s="29" t="s">
        <v>39646</v>
      </c>
      <c r="B22694" s="29" t="s">
        <v>39647</v>
      </c>
      <c r="C22694" s="29">
        <v>3</v>
      </c>
      <c r="D22694" s="29"/>
      <c r="E22694" s="29" t="s">
        <v>82</v>
      </c>
    </row>
    <row r="22695" spans="1:5">
      <c r="A22695" s="29" t="s">
        <v>39648</v>
      </c>
      <c r="B22695" s="29" t="s">
        <v>38706</v>
      </c>
      <c r="C22695" s="29">
        <v>4</v>
      </c>
      <c r="D22695" s="29"/>
      <c r="E22695" s="29" t="s">
        <v>82</v>
      </c>
    </row>
    <row r="22696" spans="1:5">
      <c r="A22696" s="29" t="s">
        <v>39649</v>
      </c>
      <c r="B22696" s="29" t="s">
        <v>38708</v>
      </c>
      <c r="C22696" s="29">
        <v>4</v>
      </c>
      <c r="D22696" s="29"/>
      <c r="E22696" s="29" t="s">
        <v>82</v>
      </c>
    </row>
    <row r="22697" spans="1:5">
      <c r="A22697" s="29" t="s">
        <v>39650</v>
      </c>
      <c r="B22697" s="29" t="s">
        <v>38714</v>
      </c>
      <c r="C22697" s="29">
        <v>2</v>
      </c>
      <c r="D22697" s="29"/>
      <c r="E22697" s="29" t="s">
        <v>82</v>
      </c>
    </row>
    <row r="22698" spans="1:5">
      <c r="A22698" s="29" t="s">
        <v>39651</v>
      </c>
      <c r="B22698" s="29" t="s">
        <v>38716</v>
      </c>
      <c r="C22698" s="29">
        <v>4</v>
      </c>
      <c r="D22698" s="29"/>
      <c r="E22698" s="29" t="s">
        <v>82</v>
      </c>
    </row>
    <row r="22699" spans="1:5">
      <c r="A22699" s="29" t="s">
        <v>39652</v>
      </c>
      <c r="B22699" s="29" t="s">
        <v>38718</v>
      </c>
      <c r="C22699" s="29">
        <v>2</v>
      </c>
      <c r="D22699" s="29"/>
      <c r="E22699" s="29" t="s">
        <v>82</v>
      </c>
    </row>
    <row r="22700" spans="1:5">
      <c r="A22700" s="29" t="s">
        <v>39653</v>
      </c>
      <c r="B22700" s="29" t="s">
        <v>38689</v>
      </c>
      <c r="C22700" s="29">
        <v>1</v>
      </c>
      <c r="D22700" s="29"/>
      <c r="E22700" s="29" t="s">
        <v>82</v>
      </c>
    </row>
    <row r="22701" spans="1:5">
      <c r="A22701" s="29" t="s">
        <v>39654</v>
      </c>
      <c r="B22701" s="29" t="s">
        <v>39655</v>
      </c>
      <c r="C22701" s="29">
        <v>3</v>
      </c>
      <c r="D22701" s="29"/>
      <c r="E22701" s="29" t="s">
        <v>82</v>
      </c>
    </row>
    <row r="22702" spans="1:5">
      <c r="A22702" s="29" t="s">
        <v>39656</v>
      </c>
      <c r="B22702" s="29" t="s">
        <v>39657</v>
      </c>
      <c r="C22702" s="29">
        <v>3</v>
      </c>
      <c r="D22702" s="29"/>
      <c r="E22702" s="29" t="s">
        <v>82</v>
      </c>
    </row>
    <row r="22703" spans="1:5">
      <c r="A22703" s="29" t="s">
        <v>39658</v>
      </c>
      <c r="B22703" s="29" t="s">
        <v>39591</v>
      </c>
      <c r="C22703" s="29">
        <v>6</v>
      </c>
      <c r="D22703" s="29"/>
      <c r="E22703" s="29" t="s">
        <v>82</v>
      </c>
    </row>
    <row r="22704" spans="1:5">
      <c r="A22704" s="29" t="s">
        <v>39659</v>
      </c>
      <c r="B22704" s="29" t="s">
        <v>38769</v>
      </c>
      <c r="C22704" s="29">
        <v>6</v>
      </c>
      <c r="D22704" s="29"/>
      <c r="E22704" s="29" t="s">
        <v>82</v>
      </c>
    </row>
    <row r="22705" spans="1:5">
      <c r="A22705" s="29" t="s">
        <v>39660</v>
      </c>
      <c r="B22705" s="29" t="s">
        <v>39549</v>
      </c>
      <c r="C22705" s="29">
        <v>4</v>
      </c>
      <c r="D22705" s="29"/>
      <c r="E22705" s="29" t="s">
        <v>82</v>
      </c>
    </row>
    <row r="22706" spans="1:5">
      <c r="A22706" s="29" t="s">
        <v>39661</v>
      </c>
      <c r="B22706" s="29" t="s">
        <v>38771</v>
      </c>
      <c r="C22706" s="29">
        <v>4</v>
      </c>
      <c r="D22706" s="29"/>
      <c r="E22706" s="29" t="s">
        <v>82</v>
      </c>
    </row>
    <row r="22707" spans="1:5">
      <c r="A22707" s="29" t="s">
        <v>39662</v>
      </c>
      <c r="B22707" s="29" t="s">
        <v>38738</v>
      </c>
      <c r="C22707" s="29">
        <v>4.5</v>
      </c>
      <c r="D22707" s="29"/>
      <c r="E22707" s="29" t="s">
        <v>82</v>
      </c>
    </row>
    <row r="22708" spans="1:5">
      <c r="A22708" s="29" t="s">
        <v>39663</v>
      </c>
      <c r="B22708" s="29" t="s">
        <v>38740</v>
      </c>
      <c r="C22708" s="29">
        <v>4.5</v>
      </c>
      <c r="D22708" s="29"/>
      <c r="E22708" s="29" t="s">
        <v>82</v>
      </c>
    </row>
    <row r="22709" spans="1:5">
      <c r="A22709" s="29" t="s">
        <v>39664</v>
      </c>
      <c r="B22709" s="29" t="s">
        <v>39665</v>
      </c>
      <c r="C22709" s="29">
        <v>1</v>
      </c>
      <c r="D22709" s="29"/>
      <c r="E22709" s="29" t="s">
        <v>82</v>
      </c>
    </row>
    <row r="22710" spans="1:5">
      <c r="A22710" s="29" t="s">
        <v>39666</v>
      </c>
      <c r="B22710" s="29" t="s">
        <v>39591</v>
      </c>
      <c r="C22710" s="29">
        <v>6</v>
      </c>
      <c r="D22710" s="29"/>
      <c r="E22710" s="29" t="s">
        <v>82</v>
      </c>
    </row>
    <row r="22711" spans="1:5">
      <c r="A22711" s="29" t="s">
        <v>39667</v>
      </c>
      <c r="B22711" s="29" t="s">
        <v>38769</v>
      </c>
      <c r="C22711" s="29">
        <v>26</v>
      </c>
      <c r="D22711" s="29"/>
      <c r="E22711" s="29" t="s">
        <v>82</v>
      </c>
    </row>
    <row r="22712" spans="1:5">
      <c r="A22712" s="29" t="s">
        <v>39668</v>
      </c>
      <c r="B22712" s="29" t="s">
        <v>39549</v>
      </c>
      <c r="C22712" s="29">
        <v>4</v>
      </c>
      <c r="D22712" s="29"/>
      <c r="E22712" s="29" t="s">
        <v>82</v>
      </c>
    </row>
    <row r="22713" spans="1:5">
      <c r="A22713" s="29" t="s">
        <v>39669</v>
      </c>
      <c r="B22713" s="29" t="s">
        <v>38771</v>
      </c>
      <c r="C22713" s="29">
        <v>4</v>
      </c>
      <c r="D22713" s="29"/>
      <c r="E22713" s="29" t="s">
        <v>82</v>
      </c>
    </row>
    <row r="22714" spans="1:5">
      <c r="A22714" s="29" t="s">
        <v>39670</v>
      </c>
      <c r="B22714" s="29" t="s">
        <v>39671</v>
      </c>
      <c r="C22714" s="29">
        <v>2</v>
      </c>
      <c r="D22714" s="29"/>
      <c r="E22714" s="29" t="s">
        <v>82</v>
      </c>
    </row>
    <row r="22715" spans="1:5">
      <c r="A22715" s="29" t="s">
        <v>39672</v>
      </c>
      <c r="B22715" s="29" t="s">
        <v>39673</v>
      </c>
      <c r="C22715" s="29">
        <v>2</v>
      </c>
      <c r="D22715" s="29"/>
      <c r="E22715" s="29" t="s">
        <v>82</v>
      </c>
    </row>
    <row r="22716" spans="1:5">
      <c r="A22716" s="29" t="s">
        <v>39674</v>
      </c>
      <c r="B22716" s="29" t="s">
        <v>38813</v>
      </c>
      <c r="C22716" s="29">
        <v>1</v>
      </c>
      <c r="D22716" s="29"/>
      <c r="E22716" s="29" t="s">
        <v>82</v>
      </c>
    </row>
    <row r="22717" spans="1:5">
      <c r="A22717" s="29" t="s">
        <v>39675</v>
      </c>
      <c r="B22717" s="29" t="s">
        <v>39676</v>
      </c>
      <c r="C22717" s="29">
        <v>2</v>
      </c>
      <c r="D22717" s="29"/>
      <c r="E22717" s="29" t="s">
        <v>82</v>
      </c>
    </row>
    <row r="22718" spans="1:5">
      <c r="A22718" s="29" t="s">
        <v>39677</v>
      </c>
      <c r="B22718" s="29" t="s">
        <v>39678</v>
      </c>
      <c r="C22718" s="29">
        <v>1</v>
      </c>
      <c r="D22718" s="29"/>
      <c r="E22718" s="29" t="s">
        <v>82</v>
      </c>
    </row>
    <row r="22719" spans="1:5">
      <c r="A22719" s="29" t="s">
        <v>39679</v>
      </c>
      <c r="B22719" s="29" t="s">
        <v>39680</v>
      </c>
      <c r="C22719" s="29">
        <v>4</v>
      </c>
      <c r="D22719" s="29"/>
      <c r="E22719" s="29" t="s">
        <v>82</v>
      </c>
    </row>
    <row r="22720" spans="1:5">
      <c r="A22720" s="29" t="s">
        <v>39681</v>
      </c>
      <c r="B22720" s="29" t="s">
        <v>39682</v>
      </c>
      <c r="C22720" s="29">
        <v>2</v>
      </c>
      <c r="D22720" s="29"/>
      <c r="E22720" s="29" t="s">
        <v>82</v>
      </c>
    </row>
    <row r="22721" spans="1:5">
      <c r="A22721" s="29" t="s">
        <v>39683</v>
      </c>
      <c r="B22721" s="29" t="s">
        <v>39684</v>
      </c>
      <c r="C22721" s="29">
        <v>2</v>
      </c>
      <c r="D22721" s="29"/>
      <c r="E22721" s="29" t="s">
        <v>82</v>
      </c>
    </row>
    <row r="22722" spans="1:5">
      <c r="A22722" s="29" t="s">
        <v>39685</v>
      </c>
      <c r="B22722" s="29" t="s">
        <v>38899</v>
      </c>
      <c r="C22722" s="29">
        <v>4</v>
      </c>
      <c r="D22722" s="29"/>
      <c r="E22722" s="29" t="s">
        <v>82</v>
      </c>
    </row>
    <row r="22723" spans="1:5">
      <c r="A22723" s="29" t="s">
        <v>39686</v>
      </c>
      <c r="B22723" s="29" t="s">
        <v>39687</v>
      </c>
      <c r="C22723" s="29">
        <v>4</v>
      </c>
      <c r="D22723" s="29"/>
      <c r="E22723" s="29" t="s">
        <v>82</v>
      </c>
    </row>
    <row r="22724" spans="1:5">
      <c r="A22724" s="29" t="s">
        <v>39688</v>
      </c>
      <c r="B22724" s="29" t="s">
        <v>39689</v>
      </c>
      <c r="C22724" s="29">
        <v>6</v>
      </c>
      <c r="D22724" s="29"/>
      <c r="E22724" s="29" t="s">
        <v>82</v>
      </c>
    </row>
    <row r="22725" spans="1:5">
      <c r="A22725" s="29" t="s">
        <v>39690</v>
      </c>
      <c r="B22725" s="29" t="s">
        <v>39691</v>
      </c>
      <c r="C22725" s="29">
        <v>6</v>
      </c>
      <c r="D22725" s="29"/>
      <c r="E22725" s="29" t="s">
        <v>82</v>
      </c>
    </row>
    <row r="22726" spans="1:5">
      <c r="A22726" s="29" t="s">
        <v>39692</v>
      </c>
      <c r="B22726" s="29" t="s">
        <v>38903</v>
      </c>
      <c r="C22726" s="29">
        <v>6</v>
      </c>
      <c r="D22726" s="29"/>
      <c r="E22726" s="29" t="s">
        <v>82</v>
      </c>
    </row>
    <row r="22727" spans="1:5">
      <c r="A22727" s="29" t="s">
        <v>39693</v>
      </c>
      <c r="B22727" s="29" t="s">
        <v>39694</v>
      </c>
      <c r="C22727" s="29">
        <v>6</v>
      </c>
      <c r="D22727" s="29"/>
      <c r="E22727" s="29" t="s">
        <v>82</v>
      </c>
    </row>
    <row r="22728" spans="1:5">
      <c r="A22728" s="29" t="s">
        <v>39695</v>
      </c>
      <c r="B22728" s="29" t="s">
        <v>39696</v>
      </c>
      <c r="C22728" s="29">
        <v>6</v>
      </c>
      <c r="D22728" s="29"/>
      <c r="E22728" s="29" t="s">
        <v>82</v>
      </c>
    </row>
    <row r="22729" spans="1:5">
      <c r="A22729" s="29" t="s">
        <v>39697</v>
      </c>
      <c r="B22729" s="29" t="s">
        <v>39698</v>
      </c>
      <c r="C22729" s="29">
        <v>6</v>
      </c>
      <c r="D22729" s="29"/>
      <c r="E22729" s="29" t="s">
        <v>82</v>
      </c>
    </row>
    <row r="22730" spans="1:5">
      <c r="A22730" s="29" t="s">
        <v>39699</v>
      </c>
      <c r="B22730" s="29" t="s">
        <v>39700</v>
      </c>
      <c r="C22730" s="29">
        <v>6</v>
      </c>
      <c r="D22730" s="29"/>
      <c r="E22730" s="29" t="s">
        <v>82</v>
      </c>
    </row>
    <row r="22731" spans="1:5">
      <c r="A22731" s="29" t="s">
        <v>39701</v>
      </c>
      <c r="B22731" s="29" t="s">
        <v>39702</v>
      </c>
      <c r="C22731" s="29">
        <v>6</v>
      </c>
      <c r="D22731" s="29"/>
      <c r="E22731" s="29" t="s">
        <v>82</v>
      </c>
    </row>
    <row r="22732" spans="1:5">
      <c r="A22732" s="29" t="s">
        <v>39703</v>
      </c>
      <c r="B22732" s="29" t="s">
        <v>39704</v>
      </c>
      <c r="C22732" s="29">
        <v>6</v>
      </c>
      <c r="D22732" s="29"/>
      <c r="E22732" s="29" t="s">
        <v>82</v>
      </c>
    </row>
    <row r="22733" spans="1:5">
      <c r="A22733" s="29" t="s">
        <v>39705</v>
      </c>
      <c r="B22733" s="29" t="s">
        <v>38905</v>
      </c>
      <c r="C22733" s="29">
        <v>6</v>
      </c>
      <c r="D22733" s="29"/>
      <c r="E22733" s="29" t="s">
        <v>82</v>
      </c>
    </row>
    <row r="22734" spans="1:5">
      <c r="A22734" s="29" t="s">
        <v>39706</v>
      </c>
      <c r="B22734" s="29" t="s">
        <v>39707</v>
      </c>
      <c r="C22734" s="29">
        <v>5</v>
      </c>
      <c r="D22734" s="29"/>
      <c r="E22734" s="29" t="s">
        <v>82</v>
      </c>
    </row>
    <row r="22735" spans="1:5">
      <c r="A22735" s="29" t="s">
        <v>39708</v>
      </c>
      <c r="B22735" s="29" t="s">
        <v>39709</v>
      </c>
      <c r="C22735" s="29">
        <v>4</v>
      </c>
      <c r="D22735" s="29"/>
      <c r="E22735" s="29" t="s">
        <v>82</v>
      </c>
    </row>
    <row r="22736" spans="1:5">
      <c r="A22736" s="29" t="s">
        <v>39710</v>
      </c>
      <c r="B22736" s="29" t="s">
        <v>38925</v>
      </c>
      <c r="C22736" s="29">
        <v>3</v>
      </c>
      <c r="D22736" s="29"/>
      <c r="E22736" s="29" t="s">
        <v>82</v>
      </c>
    </row>
    <row r="22737" spans="1:5">
      <c r="A22737" s="29" t="s">
        <v>39711</v>
      </c>
      <c r="B22737" s="29" t="s">
        <v>38796</v>
      </c>
      <c r="C22737" s="29">
        <v>5</v>
      </c>
      <c r="D22737" s="29"/>
      <c r="E22737" s="29" t="s">
        <v>82</v>
      </c>
    </row>
    <row r="22738" spans="1:5">
      <c r="A22738" s="29" t="s">
        <v>39712</v>
      </c>
      <c r="B22738" s="29" t="s">
        <v>38798</v>
      </c>
      <c r="C22738" s="29">
        <v>2</v>
      </c>
      <c r="D22738" s="29"/>
      <c r="E22738" s="29" t="s">
        <v>82</v>
      </c>
    </row>
    <row r="22739" spans="1:5">
      <c r="A22739" s="29" t="s">
        <v>39713</v>
      </c>
      <c r="B22739" s="29" t="s">
        <v>39714</v>
      </c>
      <c r="C22739" s="29">
        <v>3</v>
      </c>
      <c r="D22739" s="29"/>
      <c r="E22739" s="29" t="s">
        <v>82</v>
      </c>
    </row>
    <row r="22740" spans="1:5">
      <c r="A22740" s="29" t="s">
        <v>39715</v>
      </c>
      <c r="B22740" s="29" t="s">
        <v>39716</v>
      </c>
      <c r="C22740" s="29">
        <v>3</v>
      </c>
      <c r="D22740" s="29"/>
      <c r="E22740" s="29" t="s">
        <v>82</v>
      </c>
    </row>
    <row r="22741" spans="1:5">
      <c r="A22741" s="29" t="s">
        <v>39717</v>
      </c>
      <c r="B22741" s="29" t="s">
        <v>39718</v>
      </c>
      <c r="C22741" s="29">
        <v>3</v>
      </c>
      <c r="D22741" s="29"/>
      <c r="E22741" s="29" t="s">
        <v>82</v>
      </c>
    </row>
    <row r="22742" spans="1:5">
      <c r="A22742" s="29" t="s">
        <v>39719</v>
      </c>
      <c r="B22742" s="29" t="s">
        <v>39720</v>
      </c>
      <c r="C22742" s="29">
        <v>3</v>
      </c>
      <c r="D22742" s="29"/>
      <c r="E22742" s="29" t="s">
        <v>82</v>
      </c>
    </row>
    <row r="22743" spans="1:5">
      <c r="A22743" s="29" t="s">
        <v>39721</v>
      </c>
      <c r="B22743" s="29" t="s">
        <v>39570</v>
      </c>
      <c r="C22743" s="29">
        <v>6</v>
      </c>
      <c r="D22743" s="29"/>
      <c r="E22743" s="29" t="s">
        <v>82</v>
      </c>
    </row>
    <row r="22744" spans="1:5">
      <c r="A22744" s="29" t="s">
        <v>39722</v>
      </c>
      <c r="B22744" s="29" t="s">
        <v>39467</v>
      </c>
      <c r="C22744" s="29">
        <v>6</v>
      </c>
      <c r="D22744" s="29"/>
      <c r="E22744" s="29" t="s">
        <v>82</v>
      </c>
    </row>
    <row r="22745" spans="1:5">
      <c r="A22745" s="29" t="s">
        <v>39723</v>
      </c>
      <c r="B22745" s="29" t="s">
        <v>39573</v>
      </c>
      <c r="C22745" s="29">
        <v>6</v>
      </c>
      <c r="D22745" s="29"/>
      <c r="E22745" s="29" t="s">
        <v>82</v>
      </c>
    </row>
    <row r="22746" spans="1:5">
      <c r="A22746" s="29" t="s">
        <v>39724</v>
      </c>
      <c r="B22746" s="29" t="s">
        <v>39577</v>
      </c>
      <c r="C22746" s="29">
        <v>26</v>
      </c>
      <c r="D22746" s="29"/>
      <c r="E22746" s="29" t="s">
        <v>82</v>
      </c>
    </row>
    <row r="22747" spans="1:5">
      <c r="A22747" s="29" t="s">
        <v>39725</v>
      </c>
      <c r="B22747" s="29" t="s">
        <v>39469</v>
      </c>
      <c r="C22747" s="29">
        <v>26</v>
      </c>
      <c r="D22747" s="29"/>
      <c r="E22747" s="29" t="s">
        <v>82</v>
      </c>
    </row>
    <row r="22748" spans="1:5">
      <c r="A22748" s="29" t="s">
        <v>39726</v>
      </c>
      <c r="B22748" s="29" t="s">
        <v>39580</v>
      </c>
      <c r="C22748" s="29">
        <v>26</v>
      </c>
      <c r="D22748" s="29"/>
      <c r="E22748" s="29" t="s">
        <v>82</v>
      </c>
    </row>
    <row r="22749" spans="1:5">
      <c r="A22749" s="29" t="s">
        <v>39727</v>
      </c>
      <c r="B22749" s="29" t="s">
        <v>38921</v>
      </c>
      <c r="C22749" s="29">
        <v>5</v>
      </c>
      <c r="D22749" s="29"/>
      <c r="E22749" s="29" t="s">
        <v>82</v>
      </c>
    </row>
    <row r="22750" spans="1:5">
      <c r="A22750" s="29" t="s">
        <v>39728</v>
      </c>
      <c r="B22750" s="29" t="s">
        <v>38923</v>
      </c>
      <c r="C22750" s="29">
        <v>4</v>
      </c>
      <c r="D22750" s="29"/>
      <c r="E22750" s="29" t="s">
        <v>82</v>
      </c>
    </row>
    <row r="22751" spans="1:5">
      <c r="A22751" s="29" t="s">
        <v>39729</v>
      </c>
      <c r="B22751" s="29" t="s">
        <v>39730</v>
      </c>
      <c r="C22751" s="29">
        <v>4</v>
      </c>
      <c r="D22751" s="29"/>
      <c r="E22751" s="29" t="s">
        <v>82</v>
      </c>
    </row>
    <row r="22752" spans="1:5">
      <c r="A22752" s="29" t="s">
        <v>39731</v>
      </c>
      <c r="B22752" s="29" t="s">
        <v>39732</v>
      </c>
      <c r="C22752" s="29">
        <v>2</v>
      </c>
      <c r="D22752" s="29"/>
      <c r="E22752" s="29" t="s">
        <v>82</v>
      </c>
    </row>
    <row r="22753" spans="1:5">
      <c r="A22753" s="29" t="s">
        <v>39733</v>
      </c>
      <c r="B22753" s="29" t="s">
        <v>39734</v>
      </c>
      <c r="C22753" s="29">
        <v>4</v>
      </c>
      <c r="D22753" s="29"/>
      <c r="E22753" s="29" t="s">
        <v>82</v>
      </c>
    </row>
    <row r="22754" spans="1:5">
      <c r="A22754" s="29" t="s">
        <v>39735</v>
      </c>
      <c r="B22754" s="29" t="s">
        <v>39736</v>
      </c>
      <c r="C22754" s="29">
        <v>2</v>
      </c>
      <c r="D22754" s="29"/>
      <c r="E22754" s="29" t="s">
        <v>82</v>
      </c>
    </row>
    <row r="22755" spans="1:5">
      <c r="A22755" s="29" t="s">
        <v>39737</v>
      </c>
      <c r="B22755" s="29" t="s">
        <v>39738</v>
      </c>
      <c r="C22755" s="29">
        <v>1</v>
      </c>
      <c r="D22755" s="29"/>
      <c r="E22755" s="29" t="s">
        <v>82</v>
      </c>
    </row>
    <row r="22756" spans="1:5">
      <c r="A22756" s="29" t="s">
        <v>39739</v>
      </c>
      <c r="B22756" s="29" t="s">
        <v>39071</v>
      </c>
      <c r="C22756" s="29">
        <v>3</v>
      </c>
      <c r="D22756" s="29"/>
      <c r="E22756" s="29" t="s">
        <v>82</v>
      </c>
    </row>
    <row r="22757" spans="1:5">
      <c r="A22757" s="29" t="s">
        <v>39740</v>
      </c>
      <c r="B22757" s="29" t="s">
        <v>39073</v>
      </c>
      <c r="C22757" s="29">
        <v>3</v>
      </c>
      <c r="D22757" s="29"/>
      <c r="E22757" s="29" t="s">
        <v>82</v>
      </c>
    </row>
    <row r="22758" spans="1:5">
      <c r="A22758" s="29" t="s">
        <v>39741</v>
      </c>
      <c r="B22758" s="29" t="s">
        <v>39742</v>
      </c>
      <c r="C22758" s="29">
        <v>6</v>
      </c>
      <c r="D22758" s="29"/>
      <c r="E22758" s="29" t="s">
        <v>82</v>
      </c>
    </row>
    <row r="22759" spans="1:5">
      <c r="A22759" s="29" t="s">
        <v>39743</v>
      </c>
      <c r="B22759" s="29" t="s">
        <v>38769</v>
      </c>
      <c r="C22759" s="29">
        <v>6</v>
      </c>
      <c r="D22759" s="29"/>
      <c r="E22759" s="29" t="s">
        <v>82</v>
      </c>
    </row>
    <row r="22760" spans="1:5">
      <c r="A22760" s="29" t="s">
        <v>39744</v>
      </c>
      <c r="B22760" s="29" t="s">
        <v>39549</v>
      </c>
      <c r="C22760" s="29">
        <v>4</v>
      </c>
      <c r="D22760" s="29"/>
      <c r="E22760" s="29" t="s">
        <v>82</v>
      </c>
    </row>
    <row r="22761" spans="1:5">
      <c r="A22761" s="29" t="s">
        <v>39745</v>
      </c>
      <c r="B22761" s="29" t="s">
        <v>38771</v>
      </c>
      <c r="C22761" s="29">
        <v>4</v>
      </c>
      <c r="D22761" s="29"/>
      <c r="E22761" s="29" t="s">
        <v>82</v>
      </c>
    </row>
    <row r="22762" spans="1:5">
      <c r="A22762" s="29" t="s">
        <v>39746</v>
      </c>
      <c r="B22762" s="29" t="s">
        <v>39747</v>
      </c>
      <c r="C22762" s="29">
        <v>5</v>
      </c>
      <c r="D22762" s="29"/>
      <c r="E22762" s="29" t="s">
        <v>82</v>
      </c>
    </row>
    <row r="22763" spans="1:5">
      <c r="A22763" s="29" t="s">
        <v>39748</v>
      </c>
      <c r="B22763" s="29" t="s">
        <v>39749</v>
      </c>
      <c r="C22763" s="29">
        <v>4</v>
      </c>
      <c r="D22763" s="29"/>
      <c r="E22763" s="29" t="s">
        <v>82</v>
      </c>
    </row>
    <row r="22764" spans="1:5">
      <c r="A22764" s="29" t="s">
        <v>39750</v>
      </c>
      <c r="B22764" s="29" t="s">
        <v>39751</v>
      </c>
      <c r="C22764" s="29">
        <v>1</v>
      </c>
      <c r="D22764" s="29"/>
      <c r="E22764" s="29" t="s">
        <v>82</v>
      </c>
    </row>
    <row r="22765" spans="1:5">
      <c r="A22765" s="29" t="s">
        <v>39752</v>
      </c>
      <c r="B22765" s="29" t="s">
        <v>39633</v>
      </c>
      <c r="C22765" s="29">
        <v>3</v>
      </c>
      <c r="D22765" s="29"/>
      <c r="E22765" s="29" t="s">
        <v>82</v>
      </c>
    </row>
    <row r="22766" spans="1:5">
      <c r="A22766" s="29" t="s">
        <v>39753</v>
      </c>
      <c r="B22766" s="29" t="s">
        <v>39635</v>
      </c>
      <c r="C22766" s="29">
        <v>3</v>
      </c>
      <c r="D22766" s="29"/>
      <c r="E22766" s="29" t="s">
        <v>82</v>
      </c>
    </row>
    <row r="22767" spans="1:5">
      <c r="A22767" s="29" t="s">
        <v>39754</v>
      </c>
      <c r="B22767" s="29" t="s">
        <v>39637</v>
      </c>
      <c r="C22767" s="29">
        <v>3</v>
      </c>
      <c r="D22767" s="29"/>
      <c r="E22767" s="29" t="s">
        <v>82</v>
      </c>
    </row>
    <row r="22768" spans="1:5">
      <c r="A22768" s="29" t="s">
        <v>39755</v>
      </c>
      <c r="B22768" s="29" t="s">
        <v>39639</v>
      </c>
      <c r="C22768" s="29">
        <v>3</v>
      </c>
      <c r="D22768" s="29"/>
      <c r="E22768" s="29" t="s">
        <v>82</v>
      </c>
    </row>
    <row r="22769" spans="1:5">
      <c r="A22769" s="29" t="s">
        <v>39756</v>
      </c>
      <c r="B22769" s="29" t="s">
        <v>39591</v>
      </c>
      <c r="C22769" s="29">
        <v>6</v>
      </c>
      <c r="D22769" s="29"/>
      <c r="E22769" s="29" t="s">
        <v>82</v>
      </c>
    </row>
    <row r="22770" spans="1:5">
      <c r="A22770" s="29" t="s">
        <v>39757</v>
      </c>
      <c r="B22770" s="29" t="s">
        <v>39467</v>
      </c>
      <c r="C22770" s="29">
        <v>6</v>
      </c>
      <c r="D22770" s="29"/>
      <c r="E22770" s="29" t="s">
        <v>82</v>
      </c>
    </row>
    <row r="22771" spans="1:5">
      <c r="A22771" s="29" t="s">
        <v>39758</v>
      </c>
      <c r="B22771" s="29" t="s">
        <v>39573</v>
      </c>
      <c r="C22771" s="29">
        <v>6</v>
      </c>
      <c r="D22771" s="29"/>
      <c r="E22771" s="29" t="s">
        <v>82</v>
      </c>
    </row>
    <row r="22772" spans="1:5">
      <c r="A22772" s="29" t="s">
        <v>39759</v>
      </c>
      <c r="B22772" s="29" t="s">
        <v>38769</v>
      </c>
      <c r="C22772" s="29">
        <v>26</v>
      </c>
      <c r="D22772" s="29"/>
      <c r="E22772" s="29" t="s">
        <v>82</v>
      </c>
    </row>
    <row r="22773" spans="1:5">
      <c r="A22773" s="29" t="s">
        <v>39760</v>
      </c>
      <c r="B22773" s="29" t="s">
        <v>39469</v>
      </c>
      <c r="C22773" s="29">
        <v>26</v>
      </c>
      <c r="D22773" s="29"/>
      <c r="E22773" s="29" t="s">
        <v>82</v>
      </c>
    </row>
    <row r="22774" spans="1:5">
      <c r="A22774" s="29" t="s">
        <v>39761</v>
      </c>
      <c r="B22774" s="29" t="s">
        <v>39580</v>
      </c>
      <c r="C22774" s="29">
        <v>26</v>
      </c>
      <c r="D22774" s="29"/>
      <c r="E22774" s="29" t="s">
        <v>82</v>
      </c>
    </row>
    <row r="22775" spans="1:5">
      <c r="A22775" s="29" t="s">
        <v>39762</v>
      </c>
      <c r="B22775" s="29" t="s">
        <v>39549</v>
      </c>
      <c r="C22775" s="29">
        <v>4</v>
      </c>
      <c r="D22775" s="29"/>
      <c r="E22775" s="29" t="s">
        <v>82</v>
      </c>
    </row>
    <row r="22776" spans="1:5">
      <c r="A22776" s="29" t="s">
        <v>39763</v>
      </c>
      <c r="B22776" s="29" t="s">
        <v>38771</v>
      </c>
      <c r="C22776" s="29">
        <v>2</v>
      </c>
      <c r="D22776" s="29"/>
      <c r="E22776" s="29" t="s">
        <v>82</v>
      </c>
    </row>
    <row r="22777" spans="1:5">
      <c r="A22777" s="29" t="s">
        <v>39764</v>
      </c>
      <c r="B22777" s="29" t="s">
        <v>39277</v>
      </c>
      <c r="C22777" s="29">
        <v>2</v>
      </c>
      <c r="D22777" s="29"/>
      <c r="E22777" s="29" t="s">
        <v>82</v>
      </c>
    </row>
    <row r="22778" spans="1:5">
      <c r="A22778" s="29" t="s">
        <v>39765</v>
      </c>
      <c r="B22778" s="29" t="s">
        <v>39766</v>
      </c>
      <c r="C22778" s="29">
        <v>3</v>
      </c>
      <c r="D22778" s="29"/>
      <c r="E22778" s="29" t="s">
        <v>82</v>
      </c>
    </row>
    <row r="22779" spans="1:5">
      <c r="A22779" s="29" t="s">
        <v>39767</v>
      </c>
      <c r="B22779" s="29" t="s">
        <v>39768</v>
      </c>
      <c r="C22779" s="29">
        <v>3</v>
      </c>
      <c r="D22779" s="29"/>
      <c r="E22779" s="29" t="s">
        <v>82</v>
      </c>
    </row>
    <row r="22780" spans="1:5">
      <c r="A22780" s="29" t="s">
        <v>39769</v>
      </c>
      <c r="B22780" s="29" t="s">
        <v>39231</v>
      </c>
      <c r="C22780" s="29">
        <v>3</v>
      </c>
      <c r="D22780" s="29"/>
      <c r="E22780" s="29" t="s">
        <v>82</v>
      </c>
    </row>
    <row r="22781" spans="1:5">
      <c r="A22781" s="29" t="s">
        <v>39770</v>
      </c>
      <c r="B22781" s="29" t="s">
        <v>39568</v>
      </c>
      <c r="C22781" s="29">
        <v>3</v>
      </c>
      <c r="D22781" s="29"/>
      <c r="E22781" s="29" t="s">
        <v>82</v>
      </c>
    </row>
    <row r="22782" spans="1:5">
      <c r="A22782" s="29" t="s">
        <v>39771</v>
      </c>
      <c r="B22782" s="29" t="s">
        <v>39591</v>
      </c>
      <c r="C22782" s="29">
        <v>6</v>
      </c>
      <c r="D22782" s="29"/>
      <c r="E22782" s="29" t="s">
        <v>82</v>
      </c>
    </row>
    <row r="22783" spans="1:5">
      <c r="A22783" s="29" t="s">
        <v>39772</v>
      </c>
      <c r="B22783" s="29" t="s">
        <v>39549</v>
      </c>
      <c r="C22783" s="29">
        <v>4</v>
      </c>
      <c r="D22783" s="29"/>
      <c r="E22783" s="29" t="s">
        <v>82</v>
      </c>
    </row>
    <row r="22784" spans="1:5">
      <c r="A22784" s="29" t="s">
        <v>39773</v>
      </c>
      <c r="B22784" s="29" t="s">
        <v>39774</v>
      </c>
      <c r="C22784" s="29">
        <v>4</v>
      </c>
      <c r="D22784" s="29"/>
      <c r="E22784" s="29" t="s">
        <v>82</v>
      </c>
    </row>
    <row r="22785" spans="1:5">
      <c r="A22785" s="29" t="s">
        <v>39775</v>
      </c>
      <c r="B22785" s="29" t="s">
        <v>39776</v>
      </c>
      <c r="C22785" s="29">
        <v>4</v>
      </c>
      <c r="D22785" s="29"/>
      <c r="E22785" s="29" t="s">
        <v>82</v>
      </c>
    </row>
    <row r="22786" spans="1:5">
      <c r="A22786" s="29" t="s">
        <v>39777</v>
      </c>
      <c r="B22786" s="29" t="s">
        <v>39778</v>
      </c>
      <c r="C22786" s="29">
        <v>4</v>
      </c>
      <c r="D22786" s="29"/>
      <c r="E22786" s="29" t="s">
        <v>82</v>
      </c>
    </row>
    <row r="22787" spans="1:5">
      <c r="A22787" s="29" t="s">
        <v>39779</v>
      </c>
      <c r="B22787" s="29" t="s">
        <v>39780</v>
      </c>
      <c r="C22787" s="29">
        <v>4</v>
      </c>
      <c r="D22787" s="29"/>
      <c r="E22787" s="29" t="s">
        <v>82</v>
      </c>
    </row>
    <row r="22788" spans="1:5">
      <c r="A22788" s="29" t="s">
        <v>39781</v>
      </c>
      <c r="B22788" s="29" t="s">
        <v>39782</v>
      </c>
      <c r="C22788" s="29">
        <v>3</v>
      </c>
      <c r="D22788" s="29"/>
      <c r="E22788" s="29" t="s">
        <v>82</v>
      </c>
    </row>
    <row r="22789" spans="1:5">
      <c r="A22789" s="29" t="s">
        <v>39783</v>
      </c>
      <c r="B22789" s="29" t="s">
        <v>39782</v>
      </c>
      <c r="C22789" s="29">
        <v>3</v>
      </c>
      <c r="D22789" s="29"/>
      <c r="E22789" s="29" t="s">
        <v>82</v>
      </c>
    </row>
    <row r="22790" spans="1:5">
      <c r="A22790" s="29" t="s">
        <v>39784</v>
      </c>
      <c r="B22790" s="29" t="s">
        <v>39785</v>
      </c>
      <c r="C22790" s="29">
        <v>6</v>
      </c>
      <c r="D22790" s="29"/>
      <c r="E22790" s="29" t="s">
        <v>82</v>
      </c>
    </row>
    <row r="22791" spans="1:5">
      <c r="A22791" s="29" t="s">
        <v>39786</v>
      </c>
      <c r="B22791" s="29" t="s">
        <v>39787</v>
      </c>
      <c r="C22791" s="29">
        <v>6</v>
      </c>
      <c r="D22791" s="29"/>
      <c r="E22791" s="29" t="s">
        <v>82</v>
      </c>
    </row>
    <row r="22792" spans="1:5">
      <c r="A22792" s="29" t="s">
        <v>39788</v>
      </c>
      <c r="B22792" s="29" t="s">
        <v>39789</v>
      </c>
      <c r="C22792" s="29">
        <v>6</v>
      </c>
      <c r="D22792" s="29"/>
      <c r="E22792" s="29" t="s">
        <v>82</v>
      </c>
    </row>
    <row r="22793" spans="1:5">
      <c r="A22793" s="29" t="s">
        <v>39790</v>
      </c>
      <c r="B22793" s="29" t="s">
        <v>39791</v>
      </c>
      <c r="C22793" s="29">
        <v>1</v>
      </c>
      <c r="D22793" s="29"/>
      <c r="E22793" s="29" t="s">
        <v>82</v>
      </c>
    </row>
    <row r="22794" spans="1:5">
      <c r="A22794" s="29" t="s">
        <v>39792</v>
      </c>
      <c r="B22794" s="29" t="s">
        <v>39793</v>
      </c>
      <c r="C22794" s="29">
        <v>1</v>
      </c>
      <c r="D22794" s="29"/>
      <c r="E22794" s="29" t="s">
        <v>82</v>
      </c>
    </row>
    <row r="22795" spans="1:5">
      <c r="A22795" s="29" t="s">
        <v>39794</v>
      </c>
      <c r="B22795" s="29" t="s">
        <v>39795</v>
      </c>
      <c r="C22795" s="29">
        <v>1</v>
      </c>
      <c r="D22795" s="29"/>
      <c r="E22795" s="29" t="s">
        <v>82</v>
      </c>
    </row>
    <row r="22796" spans="1:5">
      <c r="A22796" s="29" t="s">
        <v>39796</v>
      </c>
      <c r="B22796" s="29" t="s">
        <v>39797</v>
      </c>
      <c r="C22796" s="29">
        <v>1</v>
      </c>
      <c r="D22796" s="29"/>
      <c r="E22796" s="29" t="s">
        <v>82</v>
      </c>
    </row>
    <row r="22797" spans="1:5">
      <c r="A22797" s="29" t="s">
        <v>39798</v>
      </c>
      <c r="B22797" s="29" t="s">
        <v>38012</v>
      </c>
      <c r="C22797" s="29">
        <v>5</v>
      </c>
      <c r="D22797" s="29"/>
      <c r="E22797" s="29" t="s">
        <v>82</v>
      </c>
    </row>
    <row r="22798" spans="1:5">
      <c r="A22798" s="29" t="s">
        <v>39799</v>
      </c>
      <c r="B22798" s="29" t="s">
        <v>39800</v>
      </c>
      <c r="C22798" s="29">
        <v>1</v>
      </c>
      <c r="D22798" s="29"/>
      <c r="E22798" s="29" t="s">
        <v>82</v>
      </c>
    </row>
    <row r="22799" spans="1:5">
      <c r="A22799" s="29" t="s">
        <v>39801</v>
      </c>
      <c r="B22799" s="29" t="s">
        <v>39802</v>
      </c>
      <c r="C22799" s="29">
        <v>1</v>
      </c>
      <c r="D22799" s="29"/>
      <c r="E22799" s="29" t="s">
        <v>82</v>
      </c>
    </row>
    <row r="22800" spans="1:5">
      <c r="A22800" s="29" t="s">
        <v>39803</v>
      </c>
      <c r="B22800" s="29" t="s">
        <v>39804</v>
      </c>
      <c r="C22800" s="29">
        <v>4</v>
      </c>
      <c r="D22800" s="29"/>
      <c r="E22800" s="29" t="s">
        <v>82</v>
      </c>
    </row>
    <row r="22801" spans="1:5">
      <c r="A22801" s="29" t="s">
        <v>39805</v>
      </c>
      <c r="B22801" s="29" t="s">
        <v>39806</v>
      </c>
      <c r="C22801" s="29">
        <v>5</v>
      </c>
      <c r="D22801" s="29"/>
      <c r="E22801" s="29" t="s">
        <v>82</v>
      </c>
    </row>
    <row r="22802" spans="1:5">
      <c r="A22802" s="29" t="s">
        <v>39807</v>
      </c>
      <c r="B22802" s="29" t="s">
        <v>39795</v>
      </c>
      <c r="C22802" s="29">
        <v>1</v>
      </c>
      <c r="D22802" s="29"/>
      <c r="E22802" s="29" t="s">
        <v>82</v>
      </c>
    </row>
    <row r="22803" spans="1:5">
      <c r="A22803" s="29" t="s">
        <v>39808</v>
      </c>
      <c r="B22803" s="29" t="s">
        <v>39797</v>
      </c>
      <c r="C22803" s="29">
        <v>1</v>
      </c>
      <c r="D22803" s="29"/>
      <c r="E22803" s="29" t="s">
        <v>82</v>
      </c>
    </row>
    <row r="22804" spans="1:5">
      <c r="A22804" s="29" t="s">
        <v>39809</v>
      </c>
      <c r="B22804" s="29" t="s">
        <v>38051</v>
      </c>
      <c r="C22804" s="29">
        <v>5</v>
      </c>
      <c r="D22804" s="29"/>
      <c r="E22804" s="29" t="s">
        <v>82</v>
      </c>
    </row>
    <row r="22805" spans="1:5">
      <c r="A22805" s="29" t="s">
        <v>39810</v>
      </c>
      <c r="B22805" s="29" t="s">
        <v>39811</v>
      </c>
      <c r="C22805" s="29">
        <v>2</v>
      </c>
      <c r="D22805" s="29"/>
      <c r="E22805" s="29" t="s">
        <v>82</v>
      </c>
    </row>
    <row r="22806" spans="1:5">
      <c r="A22806" s="29" t="s">
        <v>39812</v>
      </c>
      <c r="B22806" s="29" t="s">
        <v>39813</v>
      </c>
      <c r="C22806" s="29">
        <v>2</v>
      </c>
      <c r="D22806" s="29"/>
      <c r="E22806" s="29" t="s">
        <v>82</v>
      </c>
    </row>
    <row r="22807" spans="1:5">
      <c r="A22807" s="29" t="s">
        <v>39814</v>
      </c>
      <c r="B22807" s="29" t="s">
        <v>39815</v>
      </c>
      <c r="C22807" s="29">
        <v>2</v>
      </c>
      <c r="D22807" s="29"/>
      <c r="E22807" s="29" t="s">
        <v>82</v>
      </c>
    </row>
    <row r="22808" spans="1:5">
      <c r="A22808" s="29" t="s">
        <v>39816</v>
      </c>
      <c r="B22808" s="29" t="s">
        <v>39817</v>
      </c>
      <c r="C22808" s="29">
        <v>2</v>
      </c>
      <c r="D22808" s="29"/>
      <c r="E22808" s="29" t="s">
        <v>82</v>
      </c>
    </row>
    <row r="22809" spans="1:5">
      <c r="A22809" s="29" t="s">
        <v>39818</v>
      </c>
      <c r="B22809" s="29" t="s">
        <v>37983</v>
      </c>
      <c r="C22809" s="29">
        <v>2</v>
      </c>
      <c r="D22809" s="29"/>
      <c r="E22809" s="29" t="s">
        <v>82</v>
      </c>
    </row>
    <row r="22810" spans="1:5">
      <c r="A22810" s="29" t="s">
        <v>39819</v>
      </c>
      <c r="B22810" s="29" t="s">
        <v>37985</v>
      </c>
      <c r="C22810" s="29">
        <v>2</v>
      </c>
      <c r="D22810" s="29"/>
      <c r="E22810" s="29" t="s">
        <v>82</v>
      </c>
    </row>
    <row r="22811" spans="1:5">
      <c r="A22811" s="29" t="s">
        <v>39820</v>
      </c>
      <c r="B22811" s="29" t="s">
        <v>38033</v>
      </c>
      <c r="C22811" s="29">
        <v>5</v>
      </c>
      <c r="D22811" s="29"/>
      <c r="E22811" s="29" t="s">
        <v>82</v>
      </c>
    </row>
    <row r="22812" spans="1:5">
      <c r="A22812" s="29" t="s">
        <v>39821</v>
      </c>
      <c r="B22812" s="29" t="s">
        <v>39822</v>
      </c>
      <c r="C22812" s="29">
        <v>1</v>
      </c>
      <c r="D22812" s="29"/>
      <c r="E22812" s="29" t="s">
        <v>82</v>
      </c>
    </row>
    <row r="22813" spans="1:5">
      <c r="A22813" s="29" t="s">
        <v>39823</v>
      </c>
      <c r="B22813" s="29" t="s">
        <v>39824</v>
      </c>
      <c r="C22813" s="29">
        <v>1</v>
      </c>
      <c r="D22813" s="29"/>
      <c r="E22813" s="29" t="s">
        <v>82</v>
      </c>
    </row>
    <row r="22814" spans="1:5">
      <c r="A22814" s="29" t="s">
        <v>39825</v>
      </c>
      <c r="B22814" s="29" t="s">
        <v>39826</v>
      </c>
      <c r="C22814" s="29">
        <v>5</v>
      </c>
      <c r="D22814" s="29"/>
      <c r="E22814" s="29" t="s">
        <v>82</v>
      </c>
    </row>
    <row r="22815" spans="1:5">
      <c r="A22815" s="29" t="s">
        <v>39827</v>
      </c>
      <c r="B22815" s="29" t="s">
        <v>38043</v>
      </c>
      <c r="C22815" s="29">
        <v>5</v>
      </c>
      <c r="D22815" s="29"/>
      <c r="E22815" s="29" t="s">
        <v>82</v>
      </c>
    </row>
    <row r="22816" spans="1:5">
      <c r="A22816" s="29" t="s">
        <v>39828</v>
      </c>
      <c r="B22816" s="29" t="s">
        <v>39829</v>
      </c>
      <c r="C22816" s="29">
        <v>4</v>
      </c>
      <c r="D22816" s="29"/>
      <c r="E22816" s="29" t="s">
        <v>82</v>
      </c>
    </row>
    <row r="22817" spans="1:5">
      <c r="A22817" s="29" t="s">
        <v>39830</v>
      </c>
      <c r="B22817" s="29" t="s">
        <v>39831</v>
      </c>
      <c r="C22817" s="29">
        <v>1</v>
      </c>
      <c r="D22817" s="29"/>
      <c r="E22817" s="29" t="s">
        <v>82</v>
      </c>
    </row>
    <row r="22818" spans="1:5">
      <c r="A22818" s="29" t="s">
        <v>39832</v>
      </c>
      <c r="B22818" s="29" t="s">
        <v>39833</v>
      </c>
      <c r="C22818" s="29">
        <v>1</v>
      </c>
      <c r="D22818" s="29"/>
      <c r="E22818" s="29" t="s">
        <v>82</v>
      </c>
    </row>
    <row r="22819" spans="1:5">
      <c r="A22819" s="29" t="s">
        <v>39834</v>
      </c>
      <c r="B22819" s="29" t="s">
        <v>39835</v>
      </c>
      <c r="C22819" s="29">
        <v>1</v>
      </c>
      <c r="D22819" s="29"/>
      <c r="E22819" s="29" t="s">
        <v>82</v>
      </c>
    </row>
    <row r="22820" spans="1:5">
      <c r="A22820" s="29" t="s">
        <v>39836</v>
      </c>
      <c r="B22820" s="29" t="s">
        <v>39837</v>
      </c>
      <c r="C22820" s="29">
        <v>4</v>
      </c>
      <c r="D22820" s="29"/>
      <c r="E22820" s="29" t="s">
        <v>82</v>
      </c>
    </row>
    <row r="22821" spans="1:5">
      <c r="A22821" s="29" t="s">
        <v>39838</v>
      </c>
      <c r="B22821" s="29" t="s">
        <v>39839</v>
      </c>
      <c r="C22821" s="29">
        <v>5</v>
      </c>
      <c r="D22821" s="29"/>
      <c r="E22821" s="29" t="s">
        <v>82</v>
      </c>
    </row>
    <row r="22822" spans="1:5">
      <c r="A22822" s="29" t="s">
        <v>39840</v>
      </c>
      <c r="B22822" s="29" t="s">
        <v>39336</v>
      </c>
      <c r="C22822" s="29">
        <v>2</v>
      </c>
      <c r="D22822" s="29"/>
      <c r="E22822" s="29" t="s">
        <v>82</v>
      </c>
    </row>
    <row r="22823" spans="1:5">
      <c r="A22823" s="29" t="s">
        <v>39841</v>
      </c>
      <c r="B22823" s="29" t="s">
        <v>39336</v>
      </c>
      <c r="C22823" s="29">
        <v>2</v>
      </c>
      <c r="D22823" s="29"/>
      <c r="E22823" s="29" t="s">
        <v>82</v>
      </c>
    </row>
    <row r="22824" spans="1:5">
      <c r="A22824" s="29" t="s">
        <v>39842</v>
      </c>
      <c r="B22824" s="29" t="s">
        <v>39336</v>
      </c>
      <c r="C22824" s="29">
        <v>2</v>
      </c>
      <c r="D22824" s="29"/>
      <c r="E22824" s="29" t="s">
        <v>82</v>
      </c>
    </row>
    <row r="22825" spans="1:5">
      <c r="A22825" s="29" t="s">
        <v>39843</v>
      </c>
      <c r="B22825" s="29" t="s">
        <v>39332</v>
      </c>
      <c r="C22825" s="29">
        <v>2</v>
      </c>
      <c r="D22825" s="29"/>
      <c r="E22825" s="29" t="s">
        <v>82</v>
      </c>
    </row>
    <row r="22826" spans="1:5">
      <c r="A22826" s="29" t="s">
        <v>39844</v>
      </c>
      <c r="B22826" s="29" t="s">
        <v>39332</v>
      </c>
      <c r="C22826" s="29">
        <v>2</v>
      </c>
      <c r="D22826" s="29"/>
      <c r="E22826" s="29" t="s">
        <v>82</v>
      </c>
    </row>
    <row r="22827" spans="1:5">
      <c r="A22827" s="29" t="s">
        <v>39845</v>
      </c>
      <c r="B22827" s="29" t="s">
        <v>39846</v>
      </c>
      <c r="C22827" s="29">
        <v>2</v>
      </c>
      <c r="D22827" s="29"/>
      <c r="E22827" s="29" t="s">
        <v>82</v>
      </c>
    </row>
    <row r="22828" spans="1:5">
      <c r="A22828" s="29" t="s">
        <v>39847</v>
      </c>
      <c r="B22828" s="29" t="s">
        <v>39846</v>
      </c>
      <c r="C22828" s="29">
        <v>2</v>
      </c>
      <c r="D22828" s="29"/>
      <c r="E22828" s="29" t="s">
        <v>82</v>
      </c>
    </row>
    <row r="22829" spans="1:5">
      <c r="A22829" s="29" t="s">
        <v>39848</v>
      </c>
      <c r="B22829" s="29" t="s">
        <v>39849</v>
      </c>
      <c r="C22829" s="29">
        <v>2</v>
      </c>
      <c r="D22829" s="29"/>
      <c r="E22829" s="29" t="s">
        <v>82</v>
      </c>
    </row>
    <row r="22830" spans="1:5">
      <c r="A22830" s="29" t="s">
        <v>39850</v>
      </c>
      <c r="B22830" s="29" t="s">
        <v>39340</v>
      </c>
      <c r="C22830" s="29">
        <v>2</v>
      </c>
      <c r="D22830" s="29"/>
      <c r="E22830" s="29" t="s">
        <v>82</v>
      </c>
    </row>
    <row r="22831" spans="1:5">
      <c r="A22831" s="29" t="s">
        <v>39851</v>
      </c>
      <c r="B22831" s="29" t="s">
        <v>39852</v>
      </c>
      <c r="C22831" s="29">
        <v>5</v>
      </c>
      <c r="D22831" s="29"/>
      <c r="E22831" s="29" t="s">
        <v>82</v>
      </c>
    </row>
    <row r="22832" spans="1:5">
      <c r="A22832" s="29" t="s">
        <v>39853</v>
      </c>
      <c r="B22832" s="29" t="s">
        <v>39854</v>
      </c>
      <c r="C22832" s="29">
        <v>12</v>
      </c>
      <c r="D22832" s="29"/>
      <c r="E22832" s="29" t="s">
        <v>82</v>
      </c>
    </row>
    <row r="22833" spans="1:5">
      <c r="A22833" s="29" t="s">
        <v>39855</v>
      </c>
      <c r="B22833" s="29" t="s">
        <v>39347</v>
      </c>
      <c r="C22833" s="29">
        <v>12</v>
      </c>
      <c r="D22833" s="29"/>
      <c r="E22833" s="29" t="s">
        <v>82</v>
      </c>
    </row>
    <row r="22834" spans="1:5">
      <c r="A22834" s="29" t="s">
        <v>39856</v>
      </c>
      <c r="B22834" s="29" t="s">
        <v>39349</v>
      </c>
      <c r="C22834" s="29">
        <v>12</v>
      </c>
      <c r="D22834" s="29"/>
      <c r="E22834" s="29" t="s">
        <v>82</v>
      </c>
    </row>
    <row r="22835" spans="1:5">
      <c r="A22835" s="29" t="s">
        <v>39857</v>
      </c>
      <c r="B22835" s="29" t="s">
        <v>39858</v>
      </c>
      <c r="C22835" s="29">
        <v>2</v>
      </c>
      <c r="D22835" s="29"/>
      <c r="E22835" s="29" t="s">
        <v>82</v>
      </c>
    </row>
    <row r="22836" spans="1:5">
      <c r="A22836" s="29" t="s">
        <v>39859</v>
      </c>
      <c r="B22836" s="29" t="s">
        <v>39860</v>
      </c>
      <c r="C22836" s="29">
        <v>2</v>
      </c>
      <c r="D22836" s="29"/>
      <c r="E22836" s="29" t="s">
        <v>82</v>
      </c>
    </row>
    <row r="22837" spans="1:5">
      <c r="A22837" s="29" t="s">
        <v>39861</v>
      </c>
      <c r="B22837" s="29" t="s">
        <v>39549</v>
      </c>
      <c r="C22837" s="29">
        <v>3</v>
      </c>
      <c r="D22837" s="29"/>
      <c r="E22837" s="29" t="s">
        <v>82</v>
      </c>
    </row>
    <row r="22838" spans="1:5">
      <c r="A22838" s="29" t="s">
        <v>39862</v>
      </c>
      <c r="B22838" s="29" t="s">
        <v>38771</v>
      </c>
      <c r="C22838" s="29">
        <v>3</v>
      </c>
      <c r="D22838" s="29"/>
      <c r="E22838" s="29" t="s">
        <v>82</v>
      </c>
    </row>
    <row r="22839" spans="1:5">
      <c r="A22839" s="29" t="s">
        <v>39863</v>
      </c>
      <c r="B22839" s="29" t="s">
        <v>39864</v>
      </c>
      <c r="C22839" s="29">
        <v>4</v>
      </c>
      <c r="D22839" s="29"/>
      <c r="E22839" s="29" t="s">
        <v>82</v>
      </c>
    </row>
    <row r="22840" spans="1:5">
      <c r="A22840" s="29" t="s">
        <v>39865</v>
      </c>
      <c r="B22840" s="29" t="s">
        <v>39866</v>
      </c>
      <c r="C22840" s="29">
        <v>4</v>
      </c>
      <c r="D22840" s="29"/>
      <c r="E22840" s="29" t="s">
        <v>82</v>
      </c>
    </row>
    <row r="22841" spans="1:5">
      <c r="A22841" s="29" t="s">
        <v>39867</v>
      </c>
      <c r="B22841" s="29" t="s">
        <v>39868</v>
      </c>
      <c r="C22841" s="29">
        <v>1</v>
      </c>
      <c r="D22841" s="29"/>
      <c r="E22841" s="29" t="s">
        <v>82</v>
      </c>
    </row>
    <row r="22842" spans="1:5">
      <c r="A22842" s="29" t="s">
        <v>39869</v>
      </c>
      <c r="B22842" s="29" t="s">
        <v>21256</v>
      </c>
      <c r="C22842" s="29">
        <v>4</v>
      </c>
      <c r="D22842" s="29"/>
      <c r="E22842" s="29" t="s">
        <v>82</v>
      </c>
    </row>
    <row r="22843" spans="1:5">
      <c r="A22843" s="29" t="s">
        <v>39870</v>
      </c>
      <c r="B22843" s="29" t="s">
        <v>21256</v>
      </c>
      <c r="C22843" s="29">
        <v>4</v>
      </c>
      <c r="D22843" s="29"/>
      <c r="E22843" s="29" t="s">
        <v>82</v>
      </c>
    </row>
    <row r="22844" spans="1:5">
      <c r="A22844" s="29" t="s">
        <v>39871</v>
      </c>
      <c r="B22844" s="29" t="s">
        <v>39872</v>
      </c>
      <c r="C22844" s="29">
        <v>2</v>
      </c>
      <c r="D22844" s="29"/>
      <c r="E22844" s="29" t="s">
        <v>82</v>
      </c>
    </row>
    <row r="22845" spans="1:5">
      <c r="A22845" s="29" t="s">
        <v>39873</v>
      </c>
      <c r="B22845" s="29" t="s">
        <v>39874</v>
      </c>
      <c r="C22845" s="29">
        <v>2</v>
      </c>
      <c r="D22845" s="29"/>
      <c r="E22845" s="29" t="s">
        <v>82</v>
      </c>
    </row>
    <row r="22846" spans="1:5">
      <c r="A22846" s="29" t="s">
        <v>39875</v>
      </c>
      <c r="B22846" s="29" t="s">
        <v>39876</v>
      </c>
      <c r="C22846" s="29">
        <v>2</v>
      </c>
      <c r="D22846" s="29"/>
      <c r="E22846" s="29" t="s">
        <v>82</v>
      </c>
    </row>
    <row r="22847" spans="1:5">
      <c r="A22847" s="29" t="s">
        <v>39877</v>
      </c>
      <c r="B22847" s="29" t="s">
        <v>39878</v>
      </c>
      <c r="C22847" s="29">
        <v>2</v>
      </c>
      <c r="D22847" s="29"/>
      <c r="E22847" s="29" t="s">
        <v>82</v>
      </c>
    </row>
    <row r="22848" spans="1:5">
      <c r="A22848" s="29" t="s">
        <v>39879</v>
      </c>
      <c r="B22848" s="29" t="s">
        <v>39570</v>
      </c>
      <c r="C22848" s="29">
        <v>32</v>
      </c>
      <c r="D22848" s="29"/>
      <c r="E22848" s="29" t="s">
        <v>82</v>
      </c>
    </row>
    <row r="22849" spans="1:5">
      <c r="A22849" s="29" t="s">
        <v>39880</v>
      </c>
      <c r="B22849" s="29" t="s">
        <v>39467</v>
      </c>
      <c r="C22849" s="29">
        <v>32</v>
      </c>
      <c r="D22849" s="29"/>
      <c r="E22849" s="29" t="s">
        <v>82</v>
      </c>
    </row>
    <row r="22850" spans="1:5">
      <c r="A22850" s="29" t="s">
        <v>39881</v>
      </c>
      <c r="B22850" s="29" t="s">
        <v>39573</v>
      </c>
      <c r="C22850" s="29">
        <v>32</v>
      </c>
      <c r="D22850" s="29"/>
      <c r="E22850" s="29" t="s">
        <v>82</v>
      </c>
    </row>
    <row r="22851" spans="1:5">
      <c r="A22851" s="29" t="s">
        <v>39882</v>
      </c>
      <c r="B22851" s="29" t="s">
        <v>39883</v>
      </c>
      <c r="C22851" s="29">
        <v>0</v>
      </c>
      <c r="D22851" s="29"/>
      <c r="E22851" s="29" t="s">
        <v>82</v>
      </c>
    </row>
    <row r="22852" spans="1:5">
      <c r="A22852" s="29" t="s">
        <v>39884</v>
      </c>
      <c r="B22852" s="29" t="s">
        <v>39549</v>
      </c>
      <c r="C22852" s="29">
        <v>3</v>
      </c>
      <c r="D22852" s="29"/>
      <c r="E22852" s="29" t="s">
        <v>82</v>
      </c>
    </row>
    <row r="22853" spans="1:5">
      <c r="A22853" s="29" t="s">
        <v>39885</v>
      </c>
      <c r="B22853" s="29" t="s">
        <v>38771</v>
      </c>
      <c r="C22853" s="29">
        <v>3</v>
      </c>
      <c r="D22853" s="29"/>
      <c r="E22853" s="29" t="s">
        <v>82</v>
      </c>
    </row>
    <row r="22854" spans="1:5">
      <c r="A22854" s="29" t="s">
        <v>39886</v>
      </c>
      <c r="B22854" s="29" t="s">
        <v>38018</v>
      </c>
      <c r="C22854" s="29">
        <v>6</v>
      </c>
      <c r="D22854" s="29"/>
      <c r="E22854" s="29" t="s">
        <v>82</v>
      </c>
    </row>
    <row r="22855" spans="1:5">
      <c r="A22855" s="29" t="s">
        <v>39887</v>
      </c>
      <c r="B22855" s="29" t="s">
        <v>39888</v>
      </c>
      <c r="C22855" s="29">
        <v>2</v>
      </c>
      <c r="D22855" s="29"/>
      <c r="E22855" s="29" t="s">
        <v>82</v>
      </c>
    </row>
    <row r="22856" spans="1:5">
      <c r="A22856" s="29" t="s">
        <v>39889</v>
      </c>
      <c r="B22856" s="29" t="s">
        <v>39446</v>
      </c>
      <c r="C22856" s="29">
        <v>2</v>
      </c>
      <c r="D22856" s="29"/>
      <c r="E22856" s="29" t="s">
        <v>82</v>
      </c>
    </row>
    <row r="22857" spans="1:5">
      <c r="A22857" s="29" t="s">
        <v>39890</v>
      </c>
      <c r="B22857" s="29" t="s">
        <v>39448</v>
      </c>
      <c r="C22857" s="29">
        <v>2</v>
      </c>
      <c r="D22857" s="29"/>
      <c r="E22857" s="29" t="s">
        <v>82</v>
      </c>
    </row>
    <row r="22858" spans="1:5">
      <c r="A22858" s="29" t="s">
        <v>39891</v>
      </c>
      <c r="B22858" s="29" t="s">
        <v>39892</v>
      </c>
      <c r="C22858" s="29">
        <v>2</v>
      </c>
      <c r="D22858" s="29"/>
      <c r="E22858" s="29" t="s">
        <v>82</v>
      </c>
    </row>
    <row r="22859" spans="1:5">
      <c r="A22859" s="29" t="s">
        <v>39893</v>
      </c>
      <c r="B22859" s="29" t="s">
        <v>39894</v>
      </c>
      <c r="C22859" s="29">
        <v>4</v>
      </c>
      <c r="D22859" s="29"/>
      <c r="E22859" s="29" t="s">
        <v>82</v>
      </c>
    </row>
    <row r="22860" spans="1:5">
      <c r="A22860" s="29" t="s">
        <v>39895</v>
      </c>
      <c r="B22860" s="29" t="s">
        <v>39896</v>
      </c>
      <c r="C22860" s="29">
        <v>2</v>
      </c>
      <c r="D22860" s="29"/>
      <c r="E22860" s="29" t="s">
        <v>82</v>
      </c>
    </row>
    <row r="22861" spans="1:5">
      <c r="A22861" s="29" t="s">
        <v>39897</v>
      </c>
      <c r="B22861" s="29" t="s">
        <v>39378</v>
      </c>
      <c r="C22861" s="29">
        <v>1</v>
      </c>
      <c r="D22861" s="29"/>
      <c r="E22861" s="29" t="s">
        <v>82</v>
      </c>
    </row>
    <row r="22862" spans="1:5">
      <c r="A22862" s="29" t="s">
        <v>39898</v>
      </c>
      <c r="B22862" s="29" t="s">
        <v>39450</v>
      </c>
      <c r="C22862" s="29">
        <v>2</v>
      </c>
      <c r="D22862" s="29"/>
      <c r="E22862" s="29" t="s">
        <v>82</v>
      </c>
    </row>
    <row r="22863" spans="1:5">
      <c r="A22863" s="29" t="s">
        <v>39899</v>
      </c>
      <c r="B22863" s="29" t="s">
        <v>39900</v>
      </c>
      <c r="C22863" s="29">
        <v>2</v>
      </c>
      <c r="D22863" s="29"/>
      <c r="E22863" s="29" t="s">
        <v>82</v>
      </c>
    </row>
    <row r="22864" spans="1:5">
      <c r="A22864" s="29" t="s">
        <v>39901</v>
      </c>
      <c r="B22864" s="29" t="s">
        <v>39452</v>
      </c>
      <c r="C22864" s="29">
        <v>4</v>
      </c>
      <c r="D22864" s="29"/>
      <c r="E22864" s="29" t="s">
        <v>82</v>
      </c>
    </row>
    <row r="22865" spans="1:5">
      <c r="A22865" s="29" t="s">
        <v>39902</v>
      </c>
      <c r="B22865" s="29" t="s">
        <v>39903</v>
      </c>
      <c r="C22865" s="29">
        <v>4</v>
      </c>
      <c r="D22865" s="29"/>
      <c r="E22865" s="29" t="s">
        <v>82</v>
      </c>
    </row>
    <row r="22866" spans="1:5">
      <c r="A22866" s="29" t="s">
        <v>39904</v>
      </c>
      <c r="B22866" s="29" t="s">
        <v>39467</v>
      </c>
      <c r="C22866" s="29">
        <v>6</v>
      </c>
      <c r="D22866" s="29"/>
      <c r="E22866" s="29" t="s">
        <v>82</v>
      </c>
    </row>
    <row r="22867" spans="1:5">
      <c r="A22867" s="29" t="s">
        <v>39905</v>
      </c>
      <c r="B22867" s="29" t="s">
        <v>39469</v>
      </c>
      <c r="C22867" s="29">
        <v>6</v>
      </c>
      <c r="D22867" s="29"/>
      <c r="E22867" s="29" t="s">
        <v>82</v>
      </c>
    </row>
    <row r="22868" spans="1:5">
      <c r="A22868" s="29" t="s">
        <v>39906</v>
      </c>
      <c r="B22868" s="29" t="s">
        <v>39907</v>
      </c>
      <c r="C22868" s="29">
        <v>2</v>
      </c>
      <c r="D22868" s="29"/>
      <c r="E22868" s="29" t="s">
        <v>82</v>
      </c>
    </row>
    <row r="22869" spans="1:5">
      <c r="A22869" s="29" t="s">
        <v>39908</v>
      </c>
      <c r="B22869" s="29" t="s">
        <v>39909</v>
      </c>
      <c r="C22869" s="29">
        <v>2</v>
      </c>
      <c r="D22869" s="29"/>
      <c r="E22869" s="29" t="s">
        <v>82</v>
      </c>
    </row>
    <row r="22870" spans="1:5">
      <c r="A22870" s="29" t="s">
        <v>39910</v>
      </c>
      <c r="B22870" s="29" t="s">
        <v>39911</v>
      </c>
      <c r="C22870" s="29">
        <v>2</v>
      </c>
      <c r="D22870" s="29"/>
      <c r="E22870" s="29" t="s">
        <v>82</v>
      </c>
    </row>
    <row r="22871" spans="1:5">
      <c r="A22871" s="29" t="s">
        <v>39912</v>
      </c>
      <c r="B22871" s="29" t="s">
        <v>39913</v>
      </c>
      <c r="C22871" s="29">
        <v>3</v>
      </c>
      <c r="D22871" s="29"/>
      <c r="E22871" s="29" t="s">
        <v>82</v>
      </c>
    </row>
    <row r="22872" spans="1:5">
      <c r="A22872" s="29" t="s">
        <v>39914</v>
      </c>
      <c r="B22872" s="29" t="s">
        <v>39915</v>
      </c>
      <c r="C22872" s="29">
        <v>3</v>
      </c>
      <c r="D22872" s="29"/>
      <c r="E22872" s="29" t="s">
        <v>82</v>
      </c>
    </row>
    <row r="22873" spans="1:5">
      <c r="A22873" s="29" t="s">
        <v>39916</v>
      </c>
      <c r="B22873" s="29" t="s">
        <v>39917</v>
      </c>
      <c r="C22873" s="29">
        <v>3</v>
      </c>
      <c r="D22873" s="29"/>
      <c r="E22873" s="29" t="s">
        <v>82</v>
      </c>
    </row>
    <row r="22874" spans="1:5">
      <c r="A22874" s="29" t="s">
        <v>39918</v>
      </c>
      <c r="B22874" s="29" t="s">
        <v>39919</v>
      </c>
      <c r="C22874" s="29">
        <v>3</v>
      </c>
      <c r="D22874" s="29"/>
      <c r="E22874" s="29" t="s">
        <v>82</v>
      </c>
    </row>
    <row r="22875" spans="1:5">
      <c r="A22875" s="29" t="s">
        <v>39920</v>
      </c>
      <c r="B22875" s="29" t="s">
        <v>39591</v>
      </c>
      <c r="C22875" s="29">
        <v>6</v>
      </c>
      <c r="D22875" s="29"/>
      <c r="E22875" s="29" t="s">
        <v>82</v>
      </c>
    </row>
    <row r="22876" spans="1:5">
      <c r="A22876" s="29" t="s">
        <v>39921</v>
      </c>
      <c r="B22876" s="29" t="s">
        <v>38769</v>
      </c>
      <c r="C22876" s="29">
        <v>26</v>
      </c>
      <c r="D22876" s="29"/>
      <c r="E22876" s="29" t="s">
        <v>82</v>
      </c>
    </row>
    <row r="22877" spans="1:5">
      <c r="A22877" s="29" t="s">
        <v>39922</v>
      </c>
      <c r="B22877" s="29" t="s">
        <v>39923</v>
      </c>
      <c r="C22877" s="29">
        <v>2</v>
      </c>
      <c r="D22877" s="29"/>
      <c r="E22877" s="29" t="s">
        <v>82</v>
      </c>
    </row>
    <row r="22878" spans="1:5">
      <c r="A22878" s="29" t="s">
        <v>39924</v>
      </c>
      <c r="B22878" s="29" t="s">
        <v>39925</v>
      </c>
      <c r="C22878" s="29">
        <v>4</v>
      </c>
      <c r="D22878" s="29"/>
      <c r="E22878" s="29" t="s">
        <v>82</v>
      </c>
    </row>
    <row r="22879" spans="1:5">
      <c r="A22879" s="29" t="s">
        <v>39926</v>
      </c>
      <c r="B22879" s="29" t="s">
        <v>39927</v>
      </c>
      <c r="C22879" s="29">
        <v>2</v>
      </c>
      <c r="D22879" s="29"/>
      <c r="E22879" s="29" t="s">
        <v>82</v>
      </c>
    </row>
    <row r="22880" spans="1:5">
      <c r="A22880" s="29" t="s">
        <v>39928</v>
      </c>
      <c r="B22880" s="29" t="s">
        <v>39929</v>
      </c>
      <c r="C22880" s="29">
        <v>2</v>
      </c>
      <c r="D22880" s="29"/>
      <c r="E22880" s="29" t="s">
        <v>82</v>
      </c>
    </row>
    <row r="22881" spans="1:5">
      <c r="A22881" s="29" t="s">
        <v>39930</v>
      </c>
      <c r="B22881" s="29" t="s">
        <v>39931</v>
      </c>
      <c r="C22881" s="29">
        <v>2</v>
      </c>
      <c r="D22881" s="29"/>
      <c r="E22881" s="29" t="s">
        <v>82</v>
      </c>
    </row>
    <row r="22882" spans="1:5">
      <c r="A22882" s="29" t="s">
        <v>39932</v>
      </c>
      <c r="B22882" s="29" t="s">
        <v>39933</v>
      </c>
      <c r="C22882" s="29">
        <v>3</v>
      </c>
      <c r="D22882" s="29"/>
      <c r="E22882" s="29" t="s">
        <v>82</v>
      </c>
    </row>
    <row r="22883" spans="1:5">
      <c r="A22883" s="29" t="s">
        <v>39934</v>
      </c>
      <c r="B22883" s="29" t="s">
        <v>39935</v>
      </c>
      <c r="C22883" s="29">
        <v>2</v>
      </c>
      <c r="D22883" s="29"/>
      <c r="E22883" s="29" t="s">
        <v>82</v>
      </c>
    </row>
    <row r="22884" spans="1:5">
      <c r="A22884" s="29" t="s">
        <v>39936</v>
      </c>
      <c r="B22884" s="29" t="s">
        <v>39937</v>
      </c>
      <c r="C22884" s="29">
        <v>2</v>
      </c>
      <c r="D22884" s="29"/>
      <c r="E22884" s="29" t="s">
        <v>82</v>
      </c>
    </row>
    <row r="22885" spans="1:5">
      <c r="A22885" s="29" t="s">
        <v>39938</v>
      </c>
      <c r="B22885" s="29" t="s">
        <v>39939</v>
      </c>
      <c r="C22885" s="29">
        <v>2</v>
      </c>
      <c r="D22885" s="29"/>
      <c r="E22885" s="29" t="s">
        <v>82</v>
      </c>
    </row>
    <row r="22886" spans="1:5">
      <c r="A22886" s="29" t="s">
        <v>39940</v>
      </c>
      <c r="B22886" s="29" t="s">
        <v>39941</v>
      </c>
      <c r="C22886" s="29">
        <v>2</v>
      </c>
      <c r="D22886" s="29"/>
      <c r="E22886" s="29" t="s">
        <v>82</v>
      </c>
    </row>
    <row r="22887" spans="1:5">
      <c r="A22887" s="29" t="s">
        <v>39942</v>
      </c>
      <c r="B22887" s="29" t="s">
        <v>39943</v>
      </c>
      <c r="C22887" s="29">
        <v>2</v>
      </c>
      <c r="D22887" s="29"/>
      <c r="E22887" s="29" t="s">
        <v>82</v>
      </c>
    </row>
    <row r="22888" spans="1:5">
      <c r="A22888" s="29" t="s">
        <v>39944</v>
      </c>
      <c r="B22888" s="29" t="s">
        <v>38088</v>
      </c>
      <c r="C22888" s="29">
        <v>3</v>
      </c>
      <c r="D22888" s="29"/>
      <c r="E22888" s="29" t="s">
        <v>82</v>
      </c>
    </row>
    <row r="22889" spans="1:5">
      <c r="A22889" s="29" t="s">
        <v>39945</v>
      </c>
      <c r="B22889" s="29" t="s">
        <v>38090</v>
      </c>
      <c r="C22889" s="29">
        <v>3</v>
      </c>
      <c r="D22889" s="29"/>
      <c r="E22889" s="29" t="s">
        <v>82</v>
      </c>
    </row>
    <row r="22890" spans="1:5">
      <c r="A22890" s="29" t="s">
        <v>39946</v>
      </c>
      <c r="B22890" s="29" t="s">
        <v>38092</v>
      </c>
      <c r="C22890" s="29">
        <v>3</v>
      </c>
      <c r="D22890" s="29"/>
      <c r="E22890" s="29" t="s">
        <v>82</v>
      </c>
    </row>
    <row r="22891" spans="1:5">
      <c r="A22891" s="29" t="s">
        <v>39947</v>
      </c>
      <c r="B22891" s="29" t="s">
        <v>39948</v>
      </c>
      <c r="C22891" s="29">
        <v>2</v>
      </c>
      <c r="D22891" s="29"/>
      <c r="E22891" s="29" t="s">
        <v>82</v>
      </c>
    </row>
    <row r="22892" spans="1:5">
      <c r="A22892" s="29" t="s">
        <v>39949</v>
      </c>
      <c r="B22892" s="29" t="s">
        <v>39950</v>
      </c>
      <c r="C22892" s="29">
        <v>3</v>
      </c>
      <c r="D22892" s="29"/>
      <c r="E22892" s="29" t="s">
        <v>82</v>
      </c>
    </row>
    <row r="22893" spans="1:5">
      <c r="A22893" s="29" t="s">
        <v>39951</v>
      </c>
      <c r="B22893" s="29" t="s">
        <v>39952</v>
      </c>
      <c r="C22893" s="29">
        <v>2.5</v>
      </c>
      <c r="D22893" s="29"/>
      <c r="E22893" s="29" t="s">
        <v>82</v>
      </c>
    </row>
    <row r="22894" spans="1:5">
      <c r="A22894" s="29" t="s">
        <v>39953</v>
      </c>
      <c r="B22894" s="29" t="s">
        <v>39954</v>
      </c>
      <c r="C22894" s="29">
        <v>2.5</v>
      </c>
      <c r="D22894" s="29"/>
      <c r="E22894" s="29" t="s">
        <v>82</v>
      </c>
    </row>
    <row r="22895" spans="1:5">
      <c r="A22895" s="29" t="s">
        <v>39955</v>
      </c>
      <c r="B22895" s="29" t="s">
        <v>39956</v>
      </c>
      <c r="C22895" s="29">
        <v>2</v>
      </c>
      <c r="D22895" s="29"/>
      <c r="E22895" s="29" t="s">
        <v>82</v>
      </c>
    </row>
    <row r="22896" spans="1:5">
      <c r="A22896" s="29" t="s">
        <v>39957</v>
      </c>
      <c r="B22896" s="29" t="s">
        <v>39958</v>
      </c>
      <c r="C22896" s="29">
        <v>2</v>
      </c>
      <c r="D22896" s="29"/>
      <c r="E22896" s="29" t="s">
        <v>82</v>
      </c>
    </row>
    <row r="22897" spans="1:5">
      <c r="A22897" s="29" t="s">
        <v>39959</v>
      </c>
      <c r="B22897" s="29" t="s">
        <v>39960</v>
      </c>
      <c r="C22897" s="29">
        <v>2</v>
      </c>
      <c r="D22897" s="29"/>
      <c r="E22897" s="29" t="s">
        <v>82</v>
      </c>
    </row>
    <row r="22898" spans="1:5">
      <c r="A22898" s="29" t="s">
        <v>39961</v>
      </c>
      <c r="B22898" s="29" t="s">
        <v>39962</v>
      </c>
      <c r="C22898" s="29">
        <v>2</v>
      </c>
      <c r="D22898" s="29"/>
      <c r="E22898" s="29" t="s">
        <v>82</v>
      </c>
    </row>
    <row r="22899" spans="1:5">
      <c r="A22899" s="29" t="s">
        <v>39963</v>
      </c>
      <c r="B22899" s="29" t="s">
        <v>39964</v>
      </c>
      <c r="C22899" s="29">
        <v>3</v>
      </c>
      <c r="D22899" s="29"/>
      <c r="E22899" s="29" t="s">
        <v>82</v>
      </c>
    </row>
    <row r="22900" spans="1:5">
      <c r="A22900" s="29" t="s">
        <v>39965</v>
      </c>
      <c r="B22900" s="29" t="s">
        <v>39966</v>
      </c>
      <c r="C22900" s="29">
        <v>2</v>
      </c>
      <c r="D22900" s="29"/>
      <c r="E22900" s="29" t="s">
        <v>82</v>
      </c>
    </row>
    <row r="22901" spans="1:5">
      <c r="A22901" s="29" t="s">
        <v>39967</v>
      </c>
      <c r="B22901" s="29" t="s">
        <v>39968</v>
      </c>
      <c r="C22901" s="29">
        <v>2</v>
      </c>
      <c r="D22901" s="29"/>
      <c r="E22901" s="29" t="s">
        <v>82</v>
      </c>
    </row>
    <row r="22902" spans="1:5">
      <c r="A22902" s="29" t="s">
        <v>39969</v>
      </c>
      <c r="B22902" s="29" t="s">
        <v>39970</v>
      </c>
      <c r="C22902" s="29">
        <v>2</v>
      </c>
      <c r="D22902" s="29"/>
      <c r="E22902" s="29" t="s">
        <v>82</v>
      </c>
    </row>
    <row r="22903" spans="1:5">
      <c r="A22903" s="29" t="s">
        <v>39971</v>
      </c>
      <c r="B22903" s="29" t="s">
        <v>39972</v>
      </c>
      <c r="C22903" s="29">
        <v>2</v>
      </c>
      <c r="D22903" s="29"/>
      <c r="E22903" s="29" t="s">
        <v>82</v>
      </c>
    </row>
    <row r="22904" spans="1:5">
      <c r="A22904" s="29" t="s">
        <v>39973</v>
      </c>
      <c r="B22904" s="29" t="s">
        <v>39974</v>
      </c>
      <c r="C22904" s="29">
        <v>4</v>
      </c>
      <c r="D22904" s="29"/>
      <c r="E22904" s="29" t="s">
        <v>82</v>
      </c>
    </row>
    <row r="22905" spans="1:5">
      <c r="A22905" s="29" t="s">
        <v>39975</v>
      </c>
      <c r="B22905" s="29" t="s">
        <v>39976</v>
      </c>
      <c r="C22905" s="29">
        <v>4</v>
      </c>
      <c r="D22905" s="29"/>
      <c r="E22905" s="29" t="s">
        <v>82</v>
      </c>
    </row>
    <row r="22906" spans="1:5">
      <c r="A22906" s="29" t="s">
        <v>39977</v>
      </c>
      <c r="B22906" s="29" t="s">
        <v>39978</v>
      </c>
      <c r="C22906" s="29">
        <v>4</v>
      </c>
      <c r="D22906" s="29"/>
      <c r="E22906" s="29" t="s">
        <v>82</v>
      </c>
    </row>
    <row r="22907" spans="1:5">
      <c r="A22907" s="29" t="s">
        <v>39979</v>
      </c>
      <c r="B22907" s="29" t="s">
        <v>39980</v>
      </c>
      <c r="C22907" s="29">
        <v>4</v>
      </c>
      <c r="D22907" s="29"/>
      <c r="E22907" s="29" t="s">
        <v>82</v>
      </c>
    </row>
    <row r="22908" spans="1:5">
      <c r="A22908" s="29" t="s">
        <v>39981</v>
      </c>
      <c r="B22908" s="29" t="s">
        <v>39982</v>
      </c>
      <c r="C22908" s="29">
        <v>4</v>
      </c>
      <c r="D22908" s="29"/>
      <c r="E22908" s="29" t="s">
        <v>82</v>
      </c>
    </row>
    <row r="22909" spans="1:5">
      <c r="A22909" s="29" t="s">
        <v>39983</v>
      </c>
      <c r="B22909" s="29" t="s">
        <v>39591</v>
      </c>
      <c r="C22909" s="29">
        <v>6</v>
      </c>
      <c r="D22909" s="29"/>
      <c r="E22909" s="29" t="s">
        <v>82</v>
      </c>
    </row>
    <row r="22910" spans="1:5">
      <c r="A22910" s="29" t="s">
        <v>39984</v>
      </c>
      <c r="B22910" s="29" t="s">
        <v>38769</v>
      </c>
      <c r="C22910" s="29">
        <v>6</v>
      </c>
      <c r="D22910" s="29"/>
      <c r="E22910" s="29" t="s">
        <v>82</v>
      </c>
    </row>
    <row r="22911" spans="1:5">
      <c r="A22911" s="29" t="s">
        <v>39985</v>
      </c>
      <c r="B22911" s="29" t="s">
        <v>39986</v>
      </c>
      <c r="C22911" s="29">
        <v>1</v>
      </c>
      <c r="D22911" s="29"/>
      <c r="E22911" s="29" t="s">
        <v>82</v>
      </c>
    </row>
    <row r="22912" spans="1:5">
      <c r="A22912" s="29" t="s">
        <v>39987</v>
      </c>
      <c r="B22912" s="29" t="s">
        <v>38231</v>
      </c>
      <c r="C22912" s="29">
        <v>1</v>
      </c>
      <c r="D22912" s="29"/>
      <c r="E22912" s="29" t="s">
        <v>82</v>
      </c>
    </row>
    <row r="22913" spans="1:5">
      <c r="A22913" s="29" t="s">
        <v>39988</v>
      </c>
      <c r="B22913" s="29" t="s">
        <v>38233</v>
      </c>
      <c r="C22913" s="29">
        <v>1</v>
      </c>
      <c r="D22913" s="29"/>
      <c r="E22913" s="29" t="s">
        <v>82</v>
      </c>
    </row>
    <row r="22914" spans="1:5">
      <c r="A22914" s="29" t="s">
        <v>39989</v>
      </c>
      <c r="B22914" s="29" t="s">
        <v>38290</v>
      </c>
      <c r="C22914" s="29">
        <v>2</v>
      </c>
      <c r="D22914" s="29"/>
      <c r="E22914" s="29" t="s">
        <v>82</v>
      </c>
    </row>
    <row r="22915" spans="1:5">
      <c r="A22915" s="29" t="s">
        <v>39990</v>
      </c>
      <c r="B22915" s="29" t="s">
        <v>38261</v>
      </c>
      <c r="C22915" s="29">
        <v>3</v>
      </c>
      <c r="D22915" s="29"/>
      <c r="E22915" s="29" t="s">
        <v>82</v>
      </c>
    </row>
    <row r="22916" spans="1:5">
      <c r="A22916" s="29" t="s">
        <v>39991</v>
      </c>
      <c r="B22916" s="29" t="s">
        <v>39992</v>
      </c>
      <c r="C22916" s="29">
        <v>5</v>
      </c>
      <c r="D22916" s="29"/>
      <c r="E22916" s="29" t="s">
        <v>82</v>
      </c>
    </row>
    <row r="22917" spans="1:5">
      <c r="A22917" s="29" t="s">
        <v>39993</v>
      </c>
      <c r="B22917" s="29" t="s">
        <v>39994</v>
      </c>
      <c r="C22917" s="29">
        <v>5</v>
      </c>
      <c r="D22917" s="29"/>
      <c r="E22917" s="29" t="s">
        <v>82</v>
      </c>
    </row>
    <row r="22918" spans="1:5">
      <c r="A22918" s="29" t="s">
        <v>39995</v>
      </c>
      <c r="B22918" s="29" t="s">
        <v>39996</v>
      </c>
      <c r="C22918" s="29">
        <v>1</v>
      </c>
      <c r="D22918" s="29"/>
      <c r="E22918" s="29" t="s">
        <v>82</v>
      </c>
    </row>
    <row r="22919" spans="1:5">
      <c r="A22919" s="29" t="s">
        <v>39997</v>
      </c>
      <c r="B22919" s="29" t="s">
        <v>39998</v>
      </c>
      <c r="C22919" s="29">
        <v>3</v>
      </c>
      <c r="D22919" s="29"/>
      <c r="E22919" s="29" t="s">
        <v>82</v>
      </c>
    </row>
    <row r="22920" spans="1:5">
      <c r="A22920" s="29" t="s">
        <v>39999</v>
      </c>
      <c r="B22920" s="29" t="s">
        <v>40000</v>
      </c>
      <c r="C22920" s="29">
        <v>2</v>
      </c>
      <c r="D22920" s="29"/>
      <c r="E22920" s="29" t="s">
        <v>82</v>
      </c>
    </row>
    <row r="22921" spans="1:5">
      <c r="A22921" s="29" t="s">
        <v>40001</v>
      </c>
      <c r="B22921" s="29" t="s">
        <v>40002</v>
      </c>
      <c r="C22921" s="29">
        <v>3</v>
      </c>
      <c r="D22921" s="29"/>
      <c r="E22921" s="29" t="s">
        <v>82</v>
      </c>
    </row>
    <row r="22922" spans="1:5">
      <c r="A22922" s="29" t="s">
        <v>40003</v>
      </c>
      <c r="B22922" s="29" t="s">
        <v>40004</v>
      </c>
      <c r="C22922" s="29">
        <v>2</v>
      </c>
      <c r="D22922" s="29"/>
      <c r="E22922" s="29" t="s">
        <v>82</v>
      </c>
    </row>
    <row r="22923" spans="1:5">
      <c r="A22923" s="29" t="s">
        <v>40005</v>
      </c>
      <c r="B22923" s="29" t="s">
        <v>40006</v>
      </c>
      <c r="C22923" s="29">
        <v>3</v>
      </c>
      <c r="D22923" s="29"/>
      <c r="E22923" s="29" t="s">
        <v>82</v>
      </c>
    </row>
    <row r="22924" spans="1:5">
      <c r="A22924" s="29" t="s">
        <v>40007</v>
      </c>
      <c r="B22924" s="29" t="s">
        <v>40008</v>
      </c>
      <c r="C22924" s="29">
        <v>2</v>
      </c>
      <c r="D22924" s="29"/>
      <c r="E22924" s="29" t="s">
        <v>82</v>
      </c>
    </row>
    <row r="22925" spans="1:5">
      <c r="A22925" s="29" t="s">
        <v>40009</v>
      </c>
      <c r="B22925" s="29" t="s">
        <v>40010</v>
      </c>
      <c r="C22925" s="29">
        <v>3</v>
      </c>
      <c r="D22925" s="29"/>
      <c r="E22925" s="29" t="s">
        <v>82</v>
      </c>
    </row>
    <row r="22926" spans="1:5">
      <c r="A22926" s="29" t="s">
        <v>40011</v>
      </c>
      <c r="B22926" s="29" t="s">
        <v>40012</v>
      </c>
      <c r="C22926" s="29">
        <v>2</v>
      </c>
      <c r="D22926" s="29"/>
      <c r="E22926" s="29" t="s">
        <v>82</v>
      </c>
    </row>
    <row r="22927" spans="1:5">
      <c r="A22927" s="29" t="s">
        <v>40013</v>
      </c>
      <c r="B22927" s="29" t="s">
        <v>40014</v>
      </c>
      <c r="C22927" s="29">
        <v>3</v>
      </c>
      <c r="D22927" s="29"/>
      <c r="E22927" s="29" t="s">
        <v>82</v>
      </c>
    </row>
    <row r="22928" spans="1:5">
      <c r="A22928" s="29" t="s">
        <v>40015</v>
      </c>
      <c r="B22928" s="29" t="s">
        <v>40016</v>
      </c>
      <c r="C22928" s="29">
        <v>2</v>
      </c>
      <c r="D22928" s="29"/>
      <c r="E22928" s="29" t="s">
        <v>82</v>
      </c>
    </row>
    <row r="22929" spans="1:5">
      <c r="A22929" s="29" t="s">
        <v>40017</v>
      </c>
      <c r="B22929" s="29" t="s">
        <v>40018</v>
      </c>
      <c r="C22929" s="29">
        <v>2</v>
      </c>
      <c r="D22929" s="29"/>
      <c r="E22929" s="29" t="s">
        <v>82</v>
      </c>
    </row>
    <row r="22930" spans="1:5">
      <c r="A22930" s="29" t="s">
        <v>40019</v>
      </c>
      <c r="B22930" s="29" t="s">
        <v>40020</v>
      </c>
      <c r="C22930" s="29">
        <v>3</v>
      </c>
      <c r="D22930" s="29"/>
      <c r="E22930" s="29" t="s">
        <v>82</v>
      </c>
    </row>
    <row r="22931" spans="1:5">
      <c r="A22931" s="29" t="s">
        <v>40021</v>
      </c>
      <c r="B22931" s="29" t="s">
        <v>40022</v>
      </c>
      <c r="C22931" s="29">
        <v>3</v>
      </c>
      <c r="D22931" s="29"/>
      <c r="E22931" s="29" t="s">
        <v>82</v>
      </c>
    </row>
    <row r="22932" spans="1:5">
      <c r="A22932" s="29" t="s">
        <v>40023</v>
      </c>
      <c r="B22932" s="29" t="s">
        <v>40024</v>
      </c>
      <c r="C22932" s="29">
        <v>4</v>
      </c>
      <c r="D22932" s="29"/>
      <c r="E22932" s="29" t="s">
        <v>82</v>
      </c>
    </row>
    <row r="22933" spans="1:5">
      <c r="A22933" s="29" t="s">
        <v>40025</v>
      </c>
      <c r="B22933" s="29" t="s">
        <v>40026</v>
      </c>
      <c r="C22933" s="29">
        <v>2</v>
      </c>
      <c r="D22933" s="29"/>
      <c r="E22933" s="29" t="s">
        <v>82</v>
      </c>
    </row>
    <row r="22934" spans="1:5">
      <c r="A22934" s="29" t="s">
        <v>40027</v>
      </c>
      <c r="B22934" s="29" t="s">
        <v>40028</v>
      </c>
      <c r="C22934" s="29">
        <v>4</v>
      </c>
      <c r="D22934" s="29"/>
      <c r="E22934" s="29" t="s">
        <v>82</v>
      </c>
    </row>
    <row r="22935" spans="1:5">
      <c r="A22935" s="29" t="s">
        <v>40029</v>
      </c>
      <c r="B22935" s="29" t="s">
        <v>40030</v>
      </c>
      <c r="C22935" s="29">
        <v>2</v>
      </c>
      <c r="D22935" s="29"/>
      <c r="E22935" s="29" t="s">
        <v>82</v>
      </c>
    </row>
    <row r="22936" spans="1:5">
      <c r="A22936" s="29" t="s">
        <v>40031</v>
      </c>
      <c r="B22936" s="29" t="s">
        <v>39570</v>
      </c>
      <c r="C22936" s="29">
        <v>6</v>
      </c>
      <c r="D22936" s="29"/>
      <c r="E22936" s="29" t="s">
        <v>82</v>
      </c>
    </row>
    <row r="22937" spans="1:5">
      <c r="A22937" s="29" t="s">
        <v>40032</v>
      </c>
      <c r="B22937" s="29" t="s">
        <v>39467</v>
      </c>
      <c r="C22937" s="29">
        <v>6</v>
      </c>
      <c r="D22937" s="29"/>
      <c r="E22937" s="29" t="s">
        <v>82</v>
      </c>
    </row>
    <row r="22938" spans="1:5">
      <c r="A22938" s="29" t="s">
        <v>40033</v>
      </c>
      <c r="B22938" s="29" t="s">
        <v>39573</v>
      </c>
      <c r="C22938" s="29">
        <v>6</v>
      </c>
      <c r="D22938" s="29"/>
      <c r="E22938" s="29" t="s">
        <v>82</v>
      </c>
    </row>
    <row r="22939" spans="1:5">
      <c r="A22939" s="29" t="s">
        <v>40034</v>
      </c>
      <c r="B22939" s="29" t="s">
        <v>39575</v>
      </c>
      <c r="C22939" s="29">
        <v>6</v>
      </c>
      <c r="D22939" s="29"/>
      <c r="E22939" s="29" t="s">
        <v>82</v>
      </c>
    </row>
    <row r="22940" spans="1:5">
      <c r="A22940" s="29" t="s">
        <v>40035</v>
      </c>
      <c r="B22940" s="29" t="s">
        <v>39577</v>
      </c>
      <c r="C22940" s="29">
        <v>6</v>
      </c>
      <c r="D22940" s="29"/>
      <c r="E22940" s="29" t="s">
        <v>82</v>
      </c>
    </row>
    <row r="22941" spans="1:5">
      <c r="A22941" s="29" t="s">
        <v>40036</v>
      </c>
      <c r="B22941" s="29" t="s">
        <v>39469</v>
      </c>
      <c r="C22941" s="29">
        <v>6</v>
      </c>
      <c r="D22941" s="29"/>
      <c r="E22941" s="29" t="s">
        <v>82</v>
      </c>
    </row>
    <row r="22942" spans="1:5">
      <c r="A22942" s="29" t="s">
        <v>40037</v>
      </c>
      <c r="B22942" s="29" t="s">
        <v>39580</v>
      </c>
      <c r="C22942" s="29">
        <v>6</v>
      </c>
      <c r="D22942" s="29"/>
      <c r="E22942" s="29" t="s">
        <v>82</v>
      </c>
    </row>
    <row r="22943" spans="1:5">
      <c r="A22943" s="29" t="s">
        <v>40038</v>
      </c>
      <c r="B22943" s="29" t="s">
        <v>39582</v>
      </c>
      <c r="C22943" s="29">
        <v>6</v>
      </c>
      <c r="D22943" s="29"/>
      <c r="E22943" s="29" t="s">
        <v>82</v>
      </c>
    </row>
    <row r="22944" spans="1:5">
      <c r="A22944" s="29" t="s">
        <v>40039</v>
      </c>
      <c r="B22944" s="29" t="s">
        <v>39549</v>
      </c>
      <c r="C22944" s="29">
        <v>3</v>
      </c>
      <c r="D22944" s="29"/>
      <c r="E22944" s="29" t="s">
        <v>82</v>
      </c>
    </row>
    <row r="22945" spans="1:5">
      <c r="A22945" s="29" t="s">
        <v>40040</v>
      </c>
      <c r="B22945" s="29" t="s">
        <v>38771</v>
      </c>
      <c r="C22945" s="29">
        <v>3</v>
      </c>
      <c r="D22945" s="29"/>
      <c r="E22945" s="29" t="s">
        <v>82</v>
      </c>
    </row>
    <row r="22946" spans="1:5">
      <c r="A22946" s="29" t="s">
        <v>40041</v>
      </c>
      <c r="B22946" s="29" t="s">
        <v>40042</v>
      </c>
      <c r="C22946" s="29">
        <v>4</v>
      </c>
      <c r="D22946" s="29"/>
      <c r="E22946" s="29" t="s">
        <v>82</v>
      </c>
    </row>
    <row r="22947" spans="1:5">
      <c r="A22947" s="29" t="s">
        <v>40043</v>
      </c>
      <c r="B22947" s="29" t="s">
        <v>40044</v>
      </c>
      <c r="C22947" s="29">
        <v>2</v>
      </c>
      <c r="D22947" s="29"/>
      <c r="E22947" s="29" t="s">
        <v>82</v>
      </c>
    </row>
    <row r="22948" spans="1:5">
      <c r="A22948" s="29" t="s">
        <v>40045</v>
      </c>
      <c r="B22948" s="29" t="s">
        <v>40046</v>
      </c>
      <c r="C22948" s="29">
        <v>4</v>
      </c>
      <c r="D22948" s="29"/>
      <c r="E22948" s="29" t="s">
        <v>82</v>
      </c>
    </row>
    <row r="22949" spans="1:5">
      <c r="A22949" s="29" t="s">
        <v>40047</v>
      </c>
      <c r="B22949" s="29" t="s">
        <v>40048</v>
      </c>
      <c r="C22949" s="29">
        <v>1</v>
      </c>
      <c r="D22949" s="29"/>
      <c r="E22949" s="29" t="s">
        <v>82</v>
      </c>
    </row>
    <row r="22950" spans="1:5">
      <c r="A22950" s="29" t="s">
        <v>40049</v>
      </c>
      <c r="B22950" s="29" t="s">
        <v>40050</v>
      </c>
      <c r="C22950" s="29">
        <v>1</v>
      </c>
      <c r="D22950" s="29"/>
      <c r="E22950" s="29" t="s">
        <v>82</v>
      </c>
    </row>
    <row r="22951" spans="1:5">
      <c r="A22951" s="29" t="s">
        <v>40051</v>
      </c>
      <c r="B22951" s="29" t="s">
        <v>40052</v>
      </c>
      <c r="C22951" s="29">
        <v>4</v>
      </c>
      <c r="D22951" s="29"/>
      <c r="E22951" s="29" t="s">
        <v>82</v>
      </c>
    </row>
    <row r="22952" spans="1:5">
      <c r="A22952" s="29" t="s">
        <v>40053</v>
      </c>
      <c r="B22952" s="29" t="s">
        <v>40054</v>
      </c>
      <c r="C22952" s="29">
        <v>4</v>
      </c>
      <c r="D22952" s="29"/>
      <c r="E22952" s="29" t="s">
        <v>82</v>
      </c>
    </row>
    <row r="22953" spans="1:5">
      <c r="A22953" s="29" t="s">
        <v>40055</v>
      </c>
      <c r="B22953" s="29" t="s">
        <v>40056</v>
      </c>
      <c r="C22953" s="29">
        <v>3</v>
      </c>
      <c r="D22953" s="29"/>
      <c r="E22953" s="29" t="s">
        <v>82</v>
      </c>
    </row>
    <row r="22954" spans="1:5">
      <c r="A22954" s="29" t="s">
        <v>40057</v>
      </c>
      <c r="B22954" s="29" t="s">
        <v>40058</v>
      </c>
      <c r="C22954" s="29">
        <v>3</v>
      </c>
      <c r="D22954" s="29"/>
      <c r="E22954" s="29" t="s">
        <v>82</v>
      </c>
    </row>
    <row r="22955" spans="1:5">
      <c r="A22955" s="29" t="s">
        <v>40059</v>
      </c>
      <c r="B22955" s="29" t="s">
        <v>40060</v>
      </c>
      <c r="C22955" s="29">
        <v>3</v>
      </c>
      <c r="D22955" s="29"/>
      <c r="E22955" s="29" t="s">
        <v>82</v>
      </c>
    </row>
    <row r="22956" spans="1:5">
      <c r="A22956" s="29" t="s">
        <v>40061</v>
      </c>
      <c r="B22956" s="29" t="s">
        <v>40062</v>
      </c>
      <c r="C22956" s="29">
        <v>3</v>
      </c>
      <c r="D22956" s="29"/>
      <c r="E22956" s="29" t="s">
        <v>82</v>
      </c>
    </row>
    <row r="22957" spans="1:5">
      <c r="A22957" s="29" t="s">
        <v>40063</v>
      </c>
      <c r="B22957" s="29" t="s">
        <v>39591</v>
      </c>
      <c r="C22957" s="29">
        <v>6</v>
      </c>
      <c r="D22957" s="29"/>
      <c r="E22957" s="29" t="s">
        <v>82</v>
      </c>
    </row>
    <row r="22958" spans="1:5">
      <c r="A22958" s="29" t="s">
        <v>40064</v>
      </c>
      <c r="B22958" s="29" t="s">
        <v>38769</v>
      </c>
      <c r="C22958" s="29">
        <v>26</v>
      </c>
      <c r="D22958" s="29"/>
      <c r="E22958" s="29" t="s">
        <v>82</v>
      </c>
    </row>
    <row r="22959" spans="1:5">
      <c r="A22959" s="29" t="s">
        <v>40065</v>
      </c>
      <c r="B22959" s="29" t="s">
        <v>40066</v>
      </c>
      <c r="C22959" s="29">
        <v>6</v>
      </c>
      <c r="D22959" s="29"/>
      <c r="E22959" s="29" t="s">
        <v>82</v>
      </c>
    </row>
    <row r="22960" spans="1:5">
      <c r="A22960" s="29" t="s">
        <v>40067</v>
      </c>
      <c r="B22960" s="29" t="s">
        <v>40068</v>
      </c>
      <c r="C22960" s="29">
        <v>26</v>
      </c>
      <c r="D22960" s="29"/>
      <c r="E22960" s="29" t="s">
        <v>82</v>
      </c>
    </row>
    <row r="22961" spans="1:5">
      <c r="A22961" s="29" t="s">
        <v>40069</v>
      </c>
      <c r="B22961" s="29" t="s">
        <v>39549</v>
      </c>
      <c r="C22961" s="29">
        <v>3</v>
      </c>
      <c r="D22961" s="29"/>
      <c r="E22961" s="29" t="s">
        <v>82</v>
      </c>
    </row>
    <row r="22962" spans="1:5">
      <c r="A22962" s="29" t="s">
        <v>40070</v>
      </c>
      <c r="B22962" s="29" t="s">
        <v>38771</v>
      </c>
      <c r="C22962" s="29">
        <v>3</v>
      </c>
      <c r="D22962" s="29"/>
      <c r="E22962" s="29" t="s">
        <v>82</v>
      </c>
    </row>
    <row r="22963" spans="1:5">
      <c r="A22963" s="29" t="s">
        <v>40071</v>
      </c>
      <c r="B22963" s="29" t="s">
        <v>40072</v>
      </c>
      <c r="C22963" s="29">
        <v>2</v>
      </c>
      <c r="D22963" s="29"/>
      <c r="E22963" s="29" t="s">
        <v>82</v>
      </c>
    </row>
    <row r="22964" spans="1:5">
      <c r="A22964" s="29" t="s">
        <v>40073</v>
      </c>
      <c r="B22964" s="29" t="s">
        <v>40074</v>
      </c>
      <c r="C22964" s="29">
        <v>3</v>
      </c>
      <c r="D22964" s="29"/>
      <c r="E22964" s="29" t="s">
        <v>82</v>
      </c>
    </row>
    <row r="22965" spans="1:5">
      <c r="A22965" s="29" t="s">
        <v>40075</v>
      </c>
      <c r="B22965" s="29" t="s">
        <v>40076</v>
      </c>
      <c r="C22965" s="29">
        <v>2</v>
      </c>
      <c r="D22965" s="29"/>
      <c r="E22965" s="29" t="s">
        <v>82</v>
      </c>
    </row>
    <row r="22966" spans="1:5">
      <c r="A22966" s="29" t="s">
        <v>40077</v>
      </c>
      <c r="B22966" s="29" t="s">
        <v>40078</v>
      </c>
      <c r="C22966" s="29">
        <v>2</v>
      </c>
      <c r="D22966" s="29"/>
      <c r="E22966" s="29" t="s">
        <v>82</v>
      </c>
    </row>
    <row r="22967" spans="1:5">
      <c r="A22967" s="29" t="s">
        <v>40079</v>
      </c>
      <c r="B22967" s="29" t="s">
        <v>40080</v>
      </c>
      <c r="C22967" s="29">
        <v>2</v>
      </c>
      <c r="D22967" s="29"/>
      <c r="E22967" s="29" t="s">
        <v>82</v>
      </c>
    </row>
    <row r="22968" spans="1:5">
      <c r="A22968" s="29" t="s">
        <v>40081</v>
      </c>
      <c r="B22968" s="29" t="s">
        <v>40082</v>
      </c>
      <c r="C22968" s="29">
        <v>2</v>
      </c>
      <c r="D22968" s="29"/>
      <c r="E22968" s="29" t="s">
        <v>82</v>
      </c>
    </row>
    <row r="22969" spans="1:5">
      <c r="A22969" s="29" t="s">
        <v>40083</v>
      </c>
      <c r="B22969" s="29" t="s">
        <v>40084</v>
      </c>
      <c r="C22969" s="29">
        <v>2</v>
      </c>
      <c r="D22969" s="29"/>
      <c r="E22969" s="29" t="s">
        <v>82</v>
      </c>
    </row>
    <row r="22970" spans="1:5">
      <c r="A22970" s="29" t="s">
        <v>40085</v>
      </c>
      <c r="B22970" s="29" t="s">
        <v>40086</v>
      </c>
      <c r="C22970" s="29">
        <v>2</v>
      </c>
      <c r="D22970" s="29"/>
      <c r="E22970" s="29" t="s">
        <v>82</v>
      </c>
    </row>
    <row r="22971" spans="1:5">
      <c r="A22971" s="29" t="s">
        <v>40087</v>
      </c>
      <c r="B22971" s="29" t="s">
        <v>40088</v>
      </c>
      <c r="C22971" s="29">
        <v>2</v>
      </c>
      <c r="D22971" s="29"/>
      <c r="E22971" s="29" t="s">
        <v>82</v>
      </c>
    </row>
    <row r="22972" spans="1:5">
      <c r="A22972" s="29" t="s">
        <v>40089</v>
      </c>
      <c r="B22972" s="29" t="s">
        <v>40090</v>
      </c>
      <c r="C22972" s="29">
        <v>2</v>
      </c>
      <c r="D22972" s="29"/>
      <c r="E22972" s="29" t="s">
        <v>82</v>
      </c>
    </row>
    <row r="22973" spans="1:5">
      <c r="A22973" s="29" t="s">
        <v>40091</v>
      </c>
      <c r="B22973" s="29" t="s">
        <v>40092</v>
      </c>
      <c r="C22973" s="29">
        <v>2</v>
      </c>
      <c r="D22973" s="29"/>
      <c r="E22973" s="29" t="s">
        <v>82</v>
      </c>
    </row>
    <row r="22974" spans="1:5">
      <c r="A22974" s="29" t="s">
        <v>40093</v>
      </c>
      <c r="B22974" s="29" t="s">
        <v>40094</v>
      </c>
      <c r="C22974" s="29">
        <v>2</v>
      </c>
      <c r="D22974" s="29"/>
      <c r="E22974" s="29" t="s">
        <v>82</v>
      </c>
    </row>
    <row r="22975" spans="1:5">
      <c r="A22975" s="29" t="s">
        <v>40095</v>
      </c>
      <c r="B22975" s="29" t="s">
        <v>40096</v>
      </c>
      <c r="C22975" s="29">
        <v>4</v>
      </c>
      <c r="D22975" s="29"/>
      <c r="E22975" s="29" t="s">
        <v>82</v>
      </c>
    </row>
    <row r="22976" spans="1:5">
      <c r="A22976" s="29" t="s">
        <v>40097</v>
      </c>
      <c r="B22976" s="29" t="s">
        <v>40098</v>
      </c>
      <c r="C22976" s="29">
        <v>6</v>
      </c>
      <c r="D22976" s="29"/>
      <c r="E22976" s="29" t="s">
        <v>82</v>
      </c>
    </row>
    <row r="22977" spans="1:5">
      <c r="A22977" s="29" t="s">
        <v>40099</v>
      </c>
      <c r="B22977" s="29" t="s">
        <v>40100</v>
      </c>
      <c r="C22977" s="29">
        <v>6</v>
      </c>
      <c r="D22977" s="29"/>
      <c r="E22977" s="29" t="s">
        <v>82</v>
      </c>
    </row>
    <row r="22978" spans="1:5">
      <c r="A22978" s="29" t="s">
        <v>40101</v>
      </c>
      <c r="B22978" s="29" t="s">
        <v>40102</v>
      </c>
      <c r="C22978" s="29">
        <v>2</v>
      </c>
      <c r="D22978" s="29"/>
      <c r="E22978" s="29" t="s">
        <v>82</v>
      </c>
    </row>
    <row r="22979" spans="1:5">
      <c r="A22979" s="29" t="s">
        <v>40103</v>
      </c>
      <c r="B22979" s="29" t="s">
        <v>40104</v>
      </c>
      <c r="C22979" s="29">
        <v>3</v>
      </c>
      <c r="D22979" s="29"/>
      <c r="E22979" s="29" t="s">
        <v>82</v>
      </c>
    </row>
    <row r="22980" spans="1:5">
      <c r="A22980" s="29" t="s">
        <v>40105</v>
      </c>
      <c r="B22980" s="29" t="s">
        <v>40106</v>
      </c>
      <c r="C22980" s="29">
        <v>2</v>
      </c>
      <c r="D22980" s="29"/>
      <c r="E22980" s="29" t="s">
        <v>82</v>
      </c>
    </row>
    <row r="22981" spans="1:5">
      <c r="A22981" s="29" t="s">
        <v>40107</v>
      </c>
      <c r="B22981" s="29" t="s">
        <v>40108</v>
      </c>
      <c r="C22981" s="29">
        <v>3</v>
      </c>
      <c r="D22981" s="29"/>
      <c r="E22981" s="29" t="s">
        <v>82</v>
      </c>
    </row>
    <row r="22982" spans="1:5">
      <c r="A22982" s="29" t="s">
        <v>40109</v>
      </c>
      <c r="B22982" s="29" t="s">
        <v>40110</v>
      </c>
      <c r="C22982" s="29">
        <v>2</v>
      </c>
      <c r="D22982" s="29"/>
      <c r="E22982" s="29" t="s">
        <v>82</v>
      </c>
    </row>
    <row r="22983" spans="1:5">
      <c r="A22983" s="29" t="s">
        <v>40111</v>
      </c>
      <c r="B22983" s="29" t="s">
        <v>40112</v>
      </c>
      <c r="C22983" s="29">
        <v>3</v>
      </c>
      <c r="D22983" s="29"/>
      <c r="E22983" s="29" t="s">
        <v>82</v>
      </c>
    </row>
    <row r="22984" spans="1:5">
      <c r="A22984" s="29" t="s">
        <v>40113</v>
      </c>
      <c r="B22984" s="29" t="s">
        <v>40114</v>
      </c>
      <c r="C22984" s="29">
        <v>2</v>
      </c>
      <c r="D22984" s="29"/>
      <c r="E22984" s="29" t="s">
        <v>82</v>
      </c>
    </row>
    <row r="22985" spans="1:5">
      <c r="A22985" s="29" t="s">
        <v>40115</v>
      </c>
      <c r="B22985" s="29" t="s">
        <v>40116</v>
      </c>
      <c r="C22985" s="29">
        <v>3</v>
      </c>
      <c r="D22985" s="29"/>
      <c r="E22985" s="29" t="s">
        <v>82</v>
      </c>
    </row>
    <row r="22986" spans="1:5">
      <c r="A22986" s="29" t="s">
        <v>40117</v>
      </c>
      <c r="B22986" s="29" t="s">
        <v>40118</v>
      </c>
      <c r="C22986" s="29">
        <v>4</v>
      </c>
      <c r="D22986" s="29"/>
      <c r="E22986" s="29" t="s">
        <v>82</v>
      </c>
    </row>
    <row r="22987" spans="1:5">
      <c r="A22987" s="29" t="s">
        <v>40119</v>
      </c>
      <c r="B22987" s="29" t="s">
        <v>40120</v>
      </c>
      <c r="C22987" s="29">
        <v>4</v>
      </c>
      <c r="D22987" s="29"/>
      <c r="E22987" s="29" t="s">
        <v>82</v>
      </c>
    </row>
    <row r="22988" spans="1:5">
      <c r="A22988" s="29" t="s">
        <v>40121</v>
      </c>
      <c r="B22988" s="29" t="s">
        <v>39633</v>
      </c>
      <c r="C22988" s="29">
        <v>3</v>
      </c>
      <c r="D22988" s="29"/>
      <c r="E22988" s="29" t="s">
        <v>82</v>
      </c>
    </row>
    <row r="22989" spans="1:5">
      <c r="A22989" s="29" t="s">
        <v>40122</v>
      </c>
      <c r="B22989" s="29" t="s">
        <v>39635</v>
      </c>
      <c r="C22989" s="29">
        <v>3</v>
      </c>
      <c r="D22989" s="29"/>
      <c r="E22989" s="29" t="s">
        <v>82</v>
      </c>
    </row>
    <row r="22990" spans="1:5">
      <c r="A22990" s="29" t="s">
        <v>40123</v>
      </c>
      <c r="B22990" s="29" t="s">
        <v>39637</v>
      </c>
      <c r="C22990" s="29">
        <v>3</v>
      </c>
      <c r="D22990" s="29"/>
      <c r="E22990" s="29" t="s">
        <v>82</v>
      </c>
    </row>
    <row r="22991" spans="1:5">
      <c r="A22991" s="29" t="s">
        <v>40124</v>
      </c>
      <c r="B22991" s="29" t="s">
        <v>39639</v>
      </c>
      <c r="C22991" s="29">
        <v>3</v>
      </c>
      <c r="D22991" s="29"/>
      <c r="E22991" s="29" t="s">
        <v>82</v>
      </c>
    </row>
    <row r="22992" spans="1:5">
      <c r="A22992" s="29" t="s">
        <v>40125</v>
      </c>
      <c r="B22992" s="29" t="s">
        <v>40126</v>
      </c>
      <c r="C22992" s="29">
        <v>6</v>
      </c>
      <c r="D22992" s="29"/>
      <c r="E22992" s="29" t="s">
        <v>82</v>
      </c>
    </row>
    <row r="22993" spans="1:5">
      <c r="A22993" s="29" t="s">
        <v>40127</v>
      </c>
      <c r="B22993" s="29" t="s">
        <v>40128</v>
      </c>
      <c r="C22993" s="29">
        <v>6</v>
      </c>
      <c r="D22993" s="29"/>
      <c r="E22993" s="29" t="s">
        <v>82</v>
      </c>
    </row>
    <row r="22994" spans="1:5">
      <c r="A22994" s="29" t="s">
        <v>40129</v>
      </c>
      <c r="B22994" s="29" t="s">
        <v>40130</v>
      </c>
      <c r="C22994" s="29">
        <v>2</v>
      </c>
      <c r="D22994" s="29"/>
      <c r="E22994" s="29" t="s">
        <v>82</v>
      </c>
    </row>
    <row r="22995" spans="1:5">
      <c r="A22995" s="29" t="s">
        <v>40131</v>
      </c>
      <c r="B22995" s="29" t="s">
        <v>40132</v>
      </c>
      <c r="C22995" s="29">
        <v>2</v>
      </c>
      <c r="D22995" s="29"/>
      <c r="E22995" s="29" t="s">
        <v>82</v>
      </c>
    </row>
    <row r="22996" spans="1:5">
      <c r="A22996" s="29" t="s">
        <v>40133</v>
      </c>
      <c r="B22996" s="29" t="s">
        <v>40134</v>
      </c>
      <c r="C22996" s="29">
        <v>2</v>
      </c>
      <c r="D22996" s="29"/>
      <c r="E22996" s="29" t="s">
        <v>82</v>
      </c>
    </row>
    <row r="22997" spans="1:5">
      <c r="A22997" s="29" t="s">
        <v>40135</v>
      </c>
      <c r="B22997" s="29" t="s">
        <v>40136</v>
      </c>
      <c r="C22997" s="29">
        <v>2</v>
      </c>
      <c r="D22997" s="29"/>
      <c r="E22997" s="29" t="s">
        <v>82</v>
      </c>
    </row>
    <row r="22998" spans="1:5">
      <c r="A22998" s="29" t="s">
        <v>40137</v>
      </c>
      <c r="B22998" s="29" t="s">
        <v>40138</v>
      </c>
      <c r="C22998" s="29">
        <v>2</v>
      </c>
      <c r="D22998" s="29"/>
      <c r="E22998" s="29" t="s">
        <v>82</v>
      </c>
    </row>
    <row r="22999" spans="1:5">
      <c r="A22999" s="29" t="s">
        <v>40139</v>
      </c>
      <c r="B22999" s="29" t="s">
        <v>40140</v>
      </c>
      <c r="C22999" s="29">
        <v>3</v>
      </c>
      <c r="D22999" s="29"/>
      <c r="E22999" s="29" t="s">
        <v>82</v>
      </c>
    </row>
    <row r="23000" spans="1:5">
      <c r="A23000" s="29" t="s">
        <v>40141</v>
      </c>
      <c r="B23000" s="29" t="s">
        <v>40142</v>
      </c>
      <c r="C23000" s="29">
        <v>2</v>
      </c>
      <c r="D23000" s="29"/>
      <c r="E23000" s="29" t="s">
        <v>82</v>
      </c>
    </row>
    <row r="23001" spans="1:5">
      <c r="A23001" s="29" t="s">
        <v>40143</v>
      </c>
      <c r="B23001" s="29" t="s">
        <v>40144</v>
      </c>
      <c r="C23001" s="29">
        <v>2</v>
      </c>
      <c r="D23001" s="29"/>
      <c r="E23001" s="29" t="s">
        <v>82</v>
      </c>
    </row>
    <row r="23002" spans="1:5">
      <c r="A23002" s="29" t="s">
        <v>40145</v>
      </c>
      <c r="B23002" s="29" t="s">
        <v>40146</v>
      </c>
      <c r="C23002" s="29">
        <v>2</v>
      </c>
      <c r="D23002" s="29"/>
      <c r="E23002" s="29" t="s">
        <v>82</v>
      </c>
    </row>
    <row r="23003" spans="1:5">
      <c r="A23003" s="29" t="s">
        <v>40147</v>
      </c>
      <c r="B23003" s="29" t="s">
        <v>40148</v>
      </c>
      <c r="C23003" s="29">
        <v>1</v>
      </c>
      <c r="D23003" s="29"/>
      <c r="E23003" s="29" t="s">
        <v>82</v>
      </c>
    </row>
    <row r="23004" spans="1:5">
      <c r="A23004" s="29" t="s">
        <v>40149</v>
      </c>
      <c r="B23004" s="29" t="s">
        <v>40150</v>
      </c>
      <c r="C23004" s="29">
        <v>1</v>
      </c>
      <c r="D23004" s="29"/>
      <c r="E23004" s="29" t="s">
        <v>82</v>
      </c>
    </row>
    <row r="23005" spans="1:5">
      <c r="A23005" s="29" t="s">
        <v>40151</v>
      </c>
      <c r="B23005" s="29" t="s">
        <v>40152</v>
      </c>
      <c r="C23005" s="29">
        <v>1.5</v>
      </c>
      <c r="D23005" s="29"/>
      <c r="E23005" s="29" t="s">
        <v>82</v>
      </c>
    </row>
    <row r="23006" spans="1:5">
      <c r="A23006" s="29" t="s">
        <v>40153</v>
      </c>
      <c r="B23006" s="29" t="s">
        <v>40154</v>
      </c>
      <c r="C23006" s="29">
        <v>1.5</v>
      </c>
      <c r="D23006" s="29"/>
      <c r="E23006" s="29" t="s">
        <v>82</v>
      </c>
    </row>
    <row r="23007" spans="1:5">
      <c r="A23007" s="29" t="s">
        <v>40155</v>
      </c>
      <c r="B23007" s="29" t="s">
        <v>40156</v>
      </c>
      <c r="C23007" s="29">
        <v>1</v>
      </c>
      <c r="D23007" s="29"/>
      <c r="E23007" s="29" t="s">
        <v>82</v>
      </c>
    </row>
    <row r="23008" spans="1:5">
      <c r="A23008" s="29" t="s">
        <v>40157</v>
      </c>
      <c r="B23008" s="29" t="s">
        <v>40158</v>
      </c>
      <c r="C23008" s="29">
        <v>1</v>
      </c>
      <c r="D23008" s="29"/>
      <c r="E23008" s="29" t="s">
        <v>82</v>
      </c>
    </row>
    <row r="23009" spans="1:5">
      <c r="A23009" s="29" t="s">
        <v>40159</v>
      </c>
      <c r="B23009" s="29" t="s">
        <v>40160</v>
      </c>
      <c r="C23009" s="29">
        <v>1</v>
      </c>
      <c r="D23009" s="29"/>
      <c r="E23009" s="29" t="s">
        <v>82</v>
      </c>
    </row>
    <row r="23010" spans="1:5">
      <c r="A23010" s="29" t="s">
        <v>40161</v>
      </c>
      <c r="B23010" s="29" t="s">
        <v>38691</v>
      </c>
      <c r="C23010" s="29">
        <v>3</v>
      </c>
      <c r="D23010" s="29"/>
      <c r="E23010" s="29" t="s">
        <v>82</v>
      </c>
    </row>
    <row r="23011" spans="1:5">
      <c r="A23011" s="29" t="s">
        <v>40162</v>
      </c>
      <c r="B23011" s="29" t="s">
        <v>40163</v>
      </c>
      <c r="C23011" s="29">
        <v>2</v>
      </c>
      <c r="D23011" s="29"/>
      <c r="E23011" s="29" t="s">
        <v>82</v>
      </c>
    </row>
    <row r="23012" spans="1:5">
      <c r="A23012" s="29" t="s">
        <v>40164</v>
      </c>
      <c r="B23012" s="29" t="s">
        <v>40165</v>
      </c>
      <c r="C23012" s="29">
        <v>3</v>
      </c>
      <c r="D23012" s="29"/>
      <c r="E23012" s="29" t="s">
        <v>82</v>
      </c>
    </row>
    <row r="23013" spans="1:5">
      <c r="A23013" s="29" t="s">
        <v>40166</v>
      </c>
      <c r="B23013" s="29" t="s">
        <v>40167</v>
      </c>
      <c r="C23013" s="29">
        <v>2</v>
      </c>
      <c r="D23013" s="29"/>
      <c r="E23013" s="29" t="s">
        <v>82</v>
      </c>
    </row>
    <row r="23014" spans="1:5">
      <c r="A23014" s="29" t="s">
        <v>40168</v>
      </c>
      <c r="B23014" s="29" t="s">
        <v>40169</v>
      </c>
      <c r="C23014" s="29">
        <v>3</v>
      </c>
      <c r="D23014" s="29"/>
      <c r="E23014" s="29" t="s">
        <v>82</v>
      </c>
    </row>
    <row r="23015" spans="1:5">
      <c r="A23015" s="29" t="s">
        <v>40170</v>
      </c>
      <c r="B23015" s="29" t="s">
        <v>40171</v>
      </c>
      <c r="C23015" s="29">
        <v>2</v>
      </c>
      <c r="D23015" s="29"/>
      <c r="E23015" s="29" t="s">
        <v>82</v>
      </c>
    </row>
    <row r="23016" spans="1:5">
      <c r="A23016" s="29" t="s">
        <v>40172</v>
      </c>
      <c r="B23016" s="29" t="s">
        <v>40173</v>
      </c>
      <c r="C23016" s="29">
        <v>3</v>
      </c>
      <c r="D23016" s="29"/>
      <c r="E23016" s="29" t="s">
        <v>82</v>
      </c>
    </row>
    <row r="23017" spans="1:5">
      <c r="A23017" s="29" t="s">
        <v>40174</v>
      </c>
      <c r="B23017" s="29" t="s">
        <v>40144</v>
      </c>
      <c r="C23017" s="29">
        <v>4</v>
      </c>
      <c r="D23017" s="29"/>
      <c r="E23017" s="29" t="s">
        <v>82</v>
      </c>
    </row>
    <row r="23018" spans="1:5">
      <c r="A23018" s="29" t="s">
        <v>40175</v>
      </c>
      <c r="B23018" s="29" t="s">
        <v>40146</v>
      </c>
      <c r="C23018" s="29">
        <v>2</v>
      </c>
      <c r="D23018" s="29"/>
      <c r="E23018" s="29" t="s">
        <v>82</v>
      </c>
    </row>
    <row r="23019" spans="1:5">
      <c r="A23019" s="29" t="s">
        <v>40176</v>
      </c>
      <c r="B23019" s="29" t="s">
        <v>40148</v>
      </c>
      <c r="C23019" s="29">
        <v>2</v>
      </c>
      <c r="D23019" s="29"/>
      <c r="E23019" s="29" t="s">
        <v>82</v>
      </c>
    </row>
    <row r="23020" spans="1:5">
      <c r="A23020" s="29" t="s">
        <v>40177</v>
      </c>
      <c r="B23020" s="29" t="s">
        <v>40152</v>
      </c>
      <c r="C23020" s="29">
        <v>4</v>
      </c>
      <c r="D23020" s="29"/>
      <c r="E23020" s="29" t="s">
        <v>82</v>
      </c>
    </row>
    <row r="23021" spans="1:5">
      <c r="A23021" s="29" t="s">
        <v>40178</v>
      </c>
      <c r="B23021" s="29" t="s">
        <v>40154</v>
      </c>
      <c r="C23021" s="29">
        <v>2</v>
      </c>
      <c r="D23021" s="29"/>
      <c r="E23021" s="29" t="s">
        <v>82</v>
      </c>
    </row>
    <row r="23022" spans="1:5">
      <c r="A23022" s="29" t="s">
        <v>40179</v>
      </c>
      <c r="B23022" s="29" t="s">
        <v>40156</v>
      </c>
      <c r="C23022" s="29">
        <v>2</v>
      </c>
      <c r="D23022" s="29"/>
      <c r="E23022" s="29" t="s">
        <v>82</v>
      </c>
    </row>
    <row r="23023" spans="1:5">
      <c r="A23023" s="29" t="s">
        <v>40180</v>
      </c>
      <c r="B23023" s="29" t="s">
        <v>40181</v>
      </c>
      <c r="C23023" s="29">
        <v>1</v>
      </c>
      <c r="D23023" s="29"/>
      <c r="E23023" s="29" t="s">
        <v>82</v>
      </c>
    </row>
    <row r="23024" spans="1:5">
      <c r="A23024" s="29" t="s">
        <v>40182</v>
      </c>
      <c r="B23024" s="29" t="s">
        <v>40183</v>
      </c>
      <c r="C23024" s="29">
        <v>3</v>
      </c>
      <c r="D23024" s="29"/>
      <c r="E23024" s="29" t="s">
        <v>82</v>
      </c>
    </row>
    <row r="23025" spans="1:5">
      <c r="A23025" s="29" t="s">
        <v>40184</v>
      </c>
      <c r="B23025" s="29" t="s">
        <v>40185</v>
      </c>
      <c r="C23025" s="29">
        <v>3</v>
      </c>
      <c r="D23025" s="29"/>
      <c r="E23025" s="29" t="s">
        <v>82</v>
      </c>
    </row>
    <row r="23026" spans="1:5">
      <c r="A23026" s="29" t="s">
        <v>40186</v>
      </c>
      <c r="B23026" s="29" t="s">
        <v>40187</v>
      </c>
      <c r="C23026" s="29">
        <v>3</v>
      </c>
      <c r="D23026" s="29"/>
      <c r="E23026" s="29" t="s">
        <v>82</v>
      </c>
    </row>
    <row r="23027" spans="1:5">
      <c r="A23027" s="29" t="s">
        <v>40188</v>
      </c>
      <c r="B23027" s="29" t="s">
        <v>39591</v>
      </c>
      <c r="C23027" s="29">
        <v>6</v>
      </c>
      <c r="D23027" s="29"/>
      <c r="E23027" s="29" t="s">
        <v>82</v>
      </c>
    </row>
    <row r="23028" spans="1:5">
      <c r="A23028" s="29" t="s">
        <v>40189</v>
      </c>
      <c r="B23028" s="29" t="s">
        <v>38769</v>
      </c>
      <c r="C23028" s="29">
        <v>6</v>
      </c>
      <c r="D23028" s="29"/>
      <c r="E23028" s="29" t="s">
        <v>82</v>
      </c>
    </row>
    <row r="23029" spans="1:5">
      <c r="A23029" s="29" t="s">
        <v>40190</v>
      </c>
      <c r="B23029" s="29" t="s">
        <v>39549</v>
      </c>
      <c r="C23029" s="29">
        <v>4</v>
      </c>
      <c r="D23029" s="29"/>
      <c r="E23029" s="29" t="s">
        <v>82</v>
      </c>
    </row>
    <row r="23030" spans="1:5">
      <c r="A23030" s="29" t="s">
        <v>40191</v>
      </c>
      <c r="B23030" s="29" t="s">
        <v>38771</v>
      </c>
      <c r="C23030" s="29">
        <v>4</v>
      </c>
      <c r="D23030" s="29"/>
      <c r="E23030" s="29" t="s">
        <v>82</v>
      </c>
    </row>
    <row r="23031" spans="1:5">
      <c r="A23031" s="29" t="s">
        <v>40192</v>
      </c>
      <c r="B23031" s="29" t="s">
        <v>38773</v>
      </c>
      <c r="C23031" s="29">
        <v>2</v>
      </c>
      <c r="D23031" s="29"/>
      <c r="E23031" s="29" t="s">
        <v>82</v>
      </c>
    </row>
    <row r="23032" spans="1:5">
      <c r="A23032" s="29" t="s">
        <v>40193</v>
      </c>
      <c r="B23032" s="29" t="s">
        <v>38775</v>
      </c>
      <c r="C23032" s="29">
        <v>2</v>
      </c>
      <c r="D23032" s="29"/>
      <c r="E23032" s="29" t="s">
        <v>82</v>
      </c>
    </row>
    <row r="23033" spans="1:5">
      <c r="A23033" s="29" t="s">
        <v>40194</v>
      </c>
      <c r="B23033" s="29" t="s">
        <v>40195</v>
      </c>
      <c r="C23033" s="29">
        <v>2.5</v>
      </c>
      <c r="D23033" s="29"/>
      <c r="E23033" s="29" t="s">
        <v>82</v>
      </c>
    </row>
    <row r="23034" spans="1:5">
      <c r="A23034" s="29" t="s">
        <v>40196</v>
      </c>
      <c r="B23034" s="29" t="s">
        <v>40197</v>
      </c>
      <c r="C23034" s="29">
        <v>2.5</v>
      </c>
      <c r="D23034" s="29"/>
      <c r="E23034" s="29" t="s">
        <v>82</v>
      </c>
    </row>
    <row r="23035" spans="1:5">
      <c r="A23035" s="29" t="s">
        <v>40198</v>
      </c>
      <c r="B23035" s="29" t="s">
        <v>40199</v>
      </c>
      <c r="C23035" s="29">
        <v>0</v>
      </c>
      <c r="D23035" s="29"/>
      <c r="E23035" s="29" t="s">
        <v>82</v>
      </c>
    </row>
    <row r="23036" spans="1:5">
      <c r="A23036" s="29" t="s">
        <v>40200</v>
      </c>
      <c r="B23036" s="29" t="s">
        <v>40201</v>
      </c>
      <c r="C23036" s="29">
        <v>1</v>
      </c>
      <c r="D23036" s="29"/>
      <c r="E23036" s="29" t="s">
        <v>82</v>
      </c>
    </row>
    <row r="23037" spans="1:5">
      <c r="A23037" s="29" t="s">
        <v>40202</v>
      </c>
      <c r="B23037" s="29" t="s">
        <v>40203</v>
      </c>
      <c r="C23037" s="29">
        <v>1</v>
      </c>
      <c r="D23037" s="29"/>
      <c r="E23037" s="29" t="s">
        <v>82</v>
      </c>
    </row>
    <row r="23038" spans="1:5">
      <c r="A23038" s="29" t="s">
        <v>40204</v>
      </c>
      <c r="B23038" s="29" t="s">
        <v>40205</v>
      </c>
      <c r="C23038" s="29">
        <v>1</v>
      </c>
      <c r="D23038" s="29"/>
      <c r="E23038" s="29" t="s">
        <v>82</v>
      </c>
    </row>
    <row r="23039" spans="1:5">
      <c r="A23039" s="29" t="s">
        <v>40206</v>
      </c>
      <c r="B23039" s="29" t="s">
        <v>40207</v>
      </c>
      <c r="C23039" s="29">
        <v>1</v>
      </c>
      <c r="D23039" s="29"/>
      <c r="E23039" s="29" t="s">
        <v>82</v>
      </c>
    </row>
    <row r="23040" spans="1:5">
      <c r="A23040" s="29" t="s">
        <v>40208</v>
      </c>
      <c r="B23040" s="29" t="s">
        <v>40209</v>
      </c>
      <c r="C23040" s="29">
        <v>1</v>
      </c>
      <c r="D23040" s="29"/>
      <c r="E23040" s="29" t="s">
        <v>82</v>
      </c>
    </row>
    <row r="23041" spans="1:5">
      <c r="A23041" s="29" t="s">
        <v>40210</v>
      </c>
      <c r="B23041" s="29" t="s">
        <v>40211</v>
      </c>
      <c r="C23041" s="29">
        <v>1</v>
      </c>
      <c r="D23041" s="29"/>
      <c r="E23041" s="29" t="s">
        <v>82</v>
      </c>
    </row>
    <row r="23042" spans="1:5">
      <c r="A23042" s="29" t="s">
        <v>40212</v>
      </c>
      <c r="B23042" s="29" t="s">
        <v>40213</v>
      </c>
      <c r="C23042" s="29">
        <v>3</v>
      </c>
      <c r="D23042" s="29"/>
      <c r="E23042" s="29" t="s">
        <v>82</v>
      </c>
    </row>
    <row r="23043" spans="1:5">
      <c r="A23043" s="29" t="s">
        <v>40214</v>
      </c>
      <c r="B23043" s="29" t="s">
        <v>40215</v>
      </c>
      <c r="C23043" s="29">
        <v>3</v>
      </c>
      <c r="D23043" s="29"/>
      <c r="E23043" s="29" t="s">
        <v>82</v>
      </c>
    </row>
    <row r="23044" spans="1:5">
      <c r="A23044" s="29" t="s">
        <v>40216</v>
      </c>
      <c r="B23044" s="29" t="s">
        <v>40217</v>
      </c>
      <c r="C23044" s="29">
        <v>2.5</v>
      </c>
      <c r="D23044" s="29"/>
      <c r="E23044" s="29" t="s">
        <v>82</v>
      </c>
    </row>
    <row r="23045" spans="1:5">
      <c r="A23045" s="29" t="s">
        <v>40218</v>
      </c>
      <c r="B23045" s="29" t="s">
        <v>40219</v>
      </c>
      <c r="C23045" s="29">
        <v>2.5</v>
      </c>
      <c r="D23045" s="29"/>
      <c r="E23045" s="29" t="s">
        <v>82</v>
      </c>
    </row>
    <row r="23046" spans="1:5">
      <c r="A23046" s="29" t="s">
        <v>40220</v>
      </c>
      <c r="B23046" s="29" t="s">
        <v>38792</v>
      </c>
      <c r="C23046" s="29">
        <v>4</v>
      </c>
      <c r="D23046" s="29"/>
      <c r="E23046" s="29" t="s">
        <v>82</v>
      </c>
    </row>
    <row r="23047" spans="1:5">
      <c r="A23047" s="29" t="s">
        <v>40221</v>
      </c>
      <c r="B23047" s="29" t="s">
        <v>38794</v>
      </c>
      <c r="C23047" s="29">
        <v>4</v>
      </c>
      <c r="D23047" s="29"/>
      <c r="E23047" s="29" t="s">
        <v>82</v>
      </c>
    </row>
    <row r="23048" spans="1:5">
      <c r="A23048" s="29" t="s">
        <v>40222</v>
      </c>
      <c r="B23048" s="29" t="s">
        <v>40223</v>
      </c>
      <c r="C23048" s="29">
        <v>2.5</v>
      </c>
      <c r="D23048" s="29"/>
      <c r="E23048" s="29" t="s">
        <v>82</v>
      </c>
    </row>
    <row r="23049" spans="1:5">
      <c r="A23049" s="29" t="s">
        <v>40224</v>
      </c>
      <c r="B23049" s="29" t="s">
        <v>40225</v>
      </c>
      <c r="C23049" s="29">
        <v>2.5</v>
      </c>
      <c r="D23049" s="29"/>
      <c r="E23049" s="29" t="s">
        <v>82</v>
      </c>
    </row>
    <row r="23050" spans="1:5">
      <c r="A23050" s="29" t="s">
        <v>40226</v>
      </c>
      <c r="B23050" s="29" t="s">
        <v>40227</v>
      </c>
      <c r="C23050" s="29">
        <v>2.5</v>
      </c>
      <c r="D23050" s="29"/>
      <c r="E23050" s="29" t="s">
        <v>82</v>
      </c>
    </row>
    <row r="23051" spans="1:5">
      <c r="A23051" s="29" t="s">
        <v>40228</v>
      </c>
      <c r="B23051" s="29" t="s">
        <v>40229</v>
      </c>
      <c r="C23051" s="29">
        <v>2.5</v>
      </c>
      <c r="D23051" s="29"/>
      <c r="E23051" s="29" t="s">
        <v>82</v>
      </c>
    </row>
    <row r="23052" spans="1:5">
      <c r="A23052" s="29" t="s">
        <v>40230</v>
      </c>
      <c r="B23052" s="29" t="s">
        <v>40231</v>
      </c>
      <c r="C23052" s="29">
        <v>3</v>
      </c>
      <c r="D23052" s="29"/>
      <c r="E23052" s="29" t="s">
        <v>82</v>
      </c>
    </row>
    <row r="23053" spans="1:5">
      <c r="A23053" s="29" t="s">
        <v>40232</v>
      </c>
      <c r="B23053" s="29" t="s">
        <v>40233</v>
      </c>
      <c r="C23053" s="29">
        <v>3</v>
      </c>
      <c r="D23053" s="29"/>
      <c r="E23053" s="29" t="s">
        <v>82</v>
      </c>
    </row>
    <row r="23054" spans="1:5">
      <c r="A23054" s="29" t="s">
        <v>40234</v>
      </c>
      <c r="B23054" s="29" t="s">
        <v>40199</v>
      </c>
      <c r="C23054" s="29">
        <v>1</v>
      </c>
      <c r="D23054" s="29"/>
      <c r="E23054" s="29" t="s">
        <v>82</v>
      </c>
    </row>
    <row r="23055" spans="1:5">
      <c r="A23055" s="29" t="s">
        <v>40235</v>
      </c>
      <c r="B23055" s="29" t="s">
        <v>40236</v>
      </c>
      <c r="C23055" s="29">
        <v>2</v>
      </c>
      <c r="D23055" s="29"/>
      <c r="E23055" s="29" t="s">
        <v>82</v>
      </c>
    </row>
    <row r="23056" spans="1:5">
      <c r="A23056" s="29" t="s">
        <v>40237</v>
      </c>
      <c r="B23056" s="29" t="s">
        <v>40238</v>
      </c>
      <c r="C23056" s="29">
        <v>2</v>
      </c>
      <c r="D23056" s="29"/>
      <c r="E23056" s="29" t="s">
        <v>82</v>
      </c>
    </row>
    <row r="23057" spans="1:5">
      <c r="A23057" s="29" t="s">
        <v>40239</v>
      </c>
      <c r="B23057" s="29" t="s">
        <v>40240</v>
      </c>
      <c r="C23057" s="29">
        <v>2</v>
      </c>
      <c r="D23057" s="29"/>
      <c r="E23057" s="29" t="s">
        <v>82</v>
      </c>
    </row>
    <row r="23058" spans="1:5">
      <c r="A23058" s="29" t="s">
        <v>40241</v>
      </c>
      <c r="B23058" s="29" t="s">
        <v>40242</v>
      </c>
      <c r="C23058" s="29">
        <v>3</v>
      </c>
      <c r="D23058" s="29"/>
      <c r="E23058" s="29" t="s">
        <v>82</v>
      </c>
    </row>
    <row r="23059" spans="1:5">
      <c r="A23059" s="29" t="s">
        <v>40243</v>
      </c>
      <c r="B23059" s="29" t="s">
        <v>40244</v>
      </c>
      <c r="C23059" s="29">
        <v>3</v>
      </c>
      <c r="D23059" s="29"/>
      <c r="E23059" s="29" t="s">
        <v>82</v>
      </c>
    </row>
    <row r="23060" spans="1:5">
      <c r="A23060" s="29" t="s">
        <v>40245</v>
      </c>
      <c r="B23060" s="29" t="s">
        <v>40246</v>
      </c>
      <c r="C23060" s="29">
        <v>3</v>
      </c>
      <c r="D23060" s="29"/>
      <c r="E23060" s="29" t="s">
        <v>82</v>
      </c>
    </row>
    <row r="23061" spans="1:5">
      <c r="A23061" s="29" t="s">
        <v>40247</v>
      </c>
      <c r="B23061" s="29" t="s">
        <v>40248</v>
      </c>
      <c r="C23061" s="29">
        <v>3</v>
      </c>
      <c r="D23061" s="29"/>
      <c r="E23061" s="29" t="s">
        <v>82</v>
      </c>
    </row>
    <row r="23062" spans="1:5">
      <c r="A23062" s="29" t="s">
        <v>40249</v>
      </c>
      <c r="B23062" s="29" t="s">
        <v>40250</v>
      </c>
      <c r="C23062" s="29">
        <v>3</v>
      </c>
      <c r="D23062" s="29"/>
      <c r="E23062" s="29" t="s">
        <v>82</v>
      </c>
    </row>
    <row r="23063" spans="1:5">
      <c r="A23063" s="29" t="s">
        <v>40251</v>
      </c>
      <c r="B23063" s="29" t="s">
        <v>39467</v>
      </c>
      <c r="C23063" s="29">
        <v>6</v>
      </c>
      <c r="D23063" s="29"/>
      <c r="E23063" s="29" t="s">
        <v>82</v>
      </c>
    </row>
    <row r="23064" spans="1:5">
      <c r="A23064" s="29" t="s">
        <v>40252</v>
      </c>
      <c r="B23064" s="29" t="s">
        <v>39573</v>
      </c>
      <c r="C23064" s="29">
        <v>6</v>
      </c>
      <c r="D23064" s="29"/>
      <c r="E23064" s="29" t="s">
        <v>82</v>
      </c>
    </row>
    <row r="23065" spans="1:5">
      <c r="A23065" s="29" t="s">
        <v>40253</v>
      </c>
      <c r="B23065" s="29" t="s">
        <v>40254</v>
      </c>
      <c r="C23065" s="29">
        <v>6</v>
      </c>
      <c r="D23065" s="29"/>
      <c r="E23065" s="29" t="s">
        <v>82</v>
      </c>
    </row>
    <row r="23066" spans="1:5">
      <c r="A23066" s="29" t="s">
        <v>40255</v>
      </c>
      <c r="B23066" s="29" t="s">
        <v>39469</v>
      </c>
      <c r="C23066" s="29">
        <v>6</v>
      </c>
      <c r="D23066" s="29"/>
      <c r="E23066" s="29" t="s">
        <v>82</v>
      </c>
    </row>
    <row r="23067" spans="1:5">
      <c r="A23067" s="29" t="s">
        <v>40256</v>
      </c>
      <c r="B23067" s="29" t="s">
        <v>39580</v>
      </c>
      <c r="C23067" s="29">
        <v>26</v>
      </c>
      <c r="D23067" s="29"/>
      <c r="E23067" s="29" t="s">
        <v>82</v>
      </c>
    </row>
    <row r="23068" spans="1:5">
      <c r="A23068" s="29" t="s">
        <v>40257</v>
      </c>
      <c r="B23068" s="29" t="s">
        <v>40258</v>
      </c>
      <c r="C23068" s="29">
        <v>26</v>
      </c>
      <c r="D23068" s="29"/>
      <c r="E23068" s="29" t="s">
        <v>82</v>
      </c>
    </row>
    <row r="23069" spans="1:5">
      <c r="A23069" s="29" t="s">
        <v>40259</v>
      </c>
      <c r="B23069" s="29" t="s">
        <v>38921</v>
      </c>
      <c r="C23069" s="29">
        <v>2</v>
      </c>
      <c r="D23069" s="29"/>
      <c r="E23069" s="29" t="s">
        <v>82</v>
      </c>
    </row>
    <row r="23070" spans="1:5">
      <c r="A23070" s="29" t="s">
        <v>40260</v>
      </c>
      <c r="B23070" s="29" t="s">
        <v>38923</v>
      </c>
      <c r="C23070" s="29">
        <v>0</v>
      </c>
      <c r="D23070" s="29"/>
      <c r="E23070" s="29" t="s">
        <v>82</v>
      </c>
    </row>
    <row r="23071" spans="1:5">
      <c r="A23071" s="29" t="s">
        <v>40261</v>
      </c>
      <c r="B23071" s="29" t="s">
        <v>40262</v>
      </c>
      <c r="C23071" s="29">
        <v>1</v>
      </c>
      <c r="D23071" s="29"/>
      <c r="E23071" s="29" t="s">
        <v>82</v>
      </c>
    </row>
    <row r="23072" spans="1:5">
      <c r="A23072" s="29" t="s">
        <v>40263</v>
      </c>
      <c r="B23072" s="29" t="s">
        <v>40264</v>
      </c>
      <c r="C23072" s="29">
        <v>3</v>
      </c>
      <c r="D23072" s="29"/>
      <c r="E23072" s="29" t="s">
        <v>82</v>
      </c>
    </row>
    <row r="23073" spans="1:5">
      <c r="A23073" s="29" t="s">
        <v>40265</v>
      </c>
      <c r="B23073" s="29" t="s">
        <v>40266</v>
      </c>
      <c r="C23073" s="29">
        <v>4</v>
      </c>
      <c r="D23073" s="29"/>
      <c r="E23073" s="29" t="s">
        <v>82</v>
      </c>
    </row>
    <row r="23074" spans="1:5">
      <c r="A23074" s="29" t="s">
        <v>40267</v>
      </c>
      <c r="B23074" s="29" t="s">
        <v>40268</v>
      </c>
      <c r="C23074" s="29">
        <v>4</v>
      </c>
      <c r="D23074" s="29"/>
      <c r="E23074" s="29" t="s">
        <v>82</v>
      </c>
    </row>
    <row r="23075" spans="1:5">
      <c r="A23075" s="29" t="s">
        <v>40269</v>
      </c>
      <c r="B23075" s="29" t="s">
        <v>40270</v>
      </c>
      <c r="C23075" s="29">
        <v>4</v>
      </c>
      <c r="D23075" s="29"/>
      <c r="E23075" s="29" t="s">
        <v>82</v>
      </c>
    </row>
    <row r="23076" spans="1:5">
      <c r="A23076" s="29" t="s">
        <v>40271</v>
      </c>
      <c r="B23076" s="29" t="s">
        <v>40272</v>
      </c>
      <c r="C23076" s="29">
        <v>4</v>
      </c>
      <c r="D23076" s="29"/>
      <c r="E23076" s="29" t="s">
        <v>82</v>
      </c>
    </row>
    <row r="23077" spans="1:5">
      <c r="A23077" s="29" t="s">
        <v>40273</v>
      </c>
      <c r="B23077" s="29" t="s">
        <v>40274</v>
      </c>
      <c r="C23077" s="29">
        <v>2</v>
      </c>
      <c r="D23077" s="29"/>
      <c r="E23077" s="29" t="s">
        <v>82</v>
      </c>
    </row>
    <row r="23078" spans="1:5">
      <c r="A23078" s="29" t="s">
        <v>40275</v>
      </c>
      <c r="B23078" s="29" t="s">
        <v>40276</v>
      </c>
      <c r="C23078" s="29">
        <v>2</v>
      </c>
      <c r="D23078" s="29"/>
      <c r="E23078" s="29" t="s">
        <v>82</v>
      </c>
    </row>
    <row r="23079" spans="1:5">
      <c r="A23079" s="29" t="s">
        <v>40277</v>
      </c>
      <c r="B23079" s="29" t="s">
        <v>40278</v>
      </c>
      <c r="C23079" s="29">
        <v>1</v>
      </c>
      <c r="D23079" s="29"/>
      <c r="E23079" s="29" t="s">
        <v>82</v>
      </c>
    </row>
    <row r="23080" spans="1:5">
      <c r="A23080" s="29" t="s">
        <v>40279</v>
      </c>
      <c r="B23080" s="29" t="s">
        <v>40280</v>
      </c>
      <c r="C23080" s="29">
        <v>0</v>
      </c>
      <c r="D23080" s="29"/>
      <c r="E23080" s="29" t="s">
        <v>82</v>
      </c>
    </row>
    <row r="23081" spans="1:5">
      <c r="A23081" s="29" t="s">
        <v>40281</v>
      </c>
      <c r="B23081" s="29" t="s">
        <v>40282</v>
      </c>
      <c r="C23081" s="29">
        <v>1</v>
      </c>
      <c r="D23081" s="29"/>
      <c r="E23081" s="29" t="s">
        <v>82</v>
      </c>
    </row>
    <row r="23082" spans="1:5">
      <c r="A23082" s="29" t="s">
        <v>40283</v>
      </c>
      <c r="B23082" s="29" t="s">
        <v>40284</v>
      </c>
      <c r="C23082" s="29">
        <v>1</v>
      </c>
      <c r="D23082" s="29"/>
      <c r="E23082" s="29" t="s">
        <v>82</v>
      </c>
    </row>
    <row r="23083" spans="1:5">
      <c r="A23083" s="29" t="s">
        <v>40285</v>
      </c>
      <c r="B23083" s="29" t="s">
        <v>40286</v>
      </c>
      <c r="C23083" s="29">
        <v>2</v>
      </c>
      <c r="D23083" s="29"/>
      <c r="E23083" s="29" t="s">
        <v>82</v>
      </c>
    </row>
    <row r="23084" spans="1:5">
      <c r="A23084" s="29" t="s">
        <v>40287</v>
      </c>
      <c r="B23084" s="29" t="s">
        <v>40288</v>
      </c>
      <c r="C23084" s="29">
        <v>2</v>
      </c>
      <c r="D23084" s="29"/>
      <c r="E23084" s="29" t="s">
        <v>82</v>
      </c>
    </row>
    <row r="23085" spans="1:5">
      <c r="A23085" s="29" t="s">
        <v>40289</v>
      </c>
      <c r="B23085" s="29" t="s">
        <v>40290</v>
      </c>
      <c r="C23085" s="29">
        <v>3</v>
      </c>
      <c r="D23085" s="29"/>
      <c r="E23085" s="29" t="s">
        <v>82</v>
      </c>
    </row>
    <row r="23086" spans="1:5">
      <c r="A23086" s="29" t="s">
        <v>40291</v>
      </c>
      <c r="B23086" s="29" t="s">
        <v>40292</v>
      </c>
      <c r="C23086" s="29">
        <v>1</v>
      </c>
      <c r="D23086" s="29"/>
      <c r="E23086" s="29" t="s">
        <v>82</v>
      </c>
    </row>
    <row r="23087" spans="1:5">
      <c r="A23087" s="29" t="s">
        <v>40293</v>
      </c>
      <c r="B23087" s="29" t="s">
        <v>40294</v>
      </c>
      <c r="C23087" s="29">
        <v>1</v>
      </c>
      <c r="D23087" s="29"/>
      <c r="E23087" s="29" t="s">
        <v>82</v>
      </c>
    </row>
    <row r="23088" spans="1:5">
      <c r="A23088" s="29" t="s">
        <v>40295</v>
      </c>
      <c r="B23088" s="29" t="s">
        <v>40296</v>
      </c>
      <c r="C23088" s="29">
        <v>1</v>
      </c>
      <c r="D23088" s="29"/>
      <c r="E23088" s="29" t="s">
        <v>82</v>
      </c>
    </row>
    <row r="23089" spans="1:5">
      <c r="A23089" s="29" t="s">
        <v>40297</v>
      </c>
      <c r="B23089" s="29" t="s">
        <v>40298</v>
      </c>
      <c r="C23089" s="29">
        <v>1</v>
      </c>
      <c r="D23089" s="29"/>
      <c r="E23089" s="29" t="s">
        <v>82</v>
      </c>
    </row>
    <row r="23090" spans="1:5">
      <c r="A23090" s="29" t="s">
        <v>40299</v>
      </c>
      <c r="B23090" s="29" t="s">
        <v>40300</v>
      </c>
      <c r="C23090" s="29">
        <v>1</v>
      </c>
      <c r="D23090" s="29"/>
      <c r="E23090" s="29" t="s">
        <v>82</v>
      </c>
    </row>
    <row r="23091" spans="1:5">
      <c r="A23091" s="29" t="s">
        <v>40301</v>
      </c>
      <c r="B23091" s="29" t="s">
        <v>40302</v>
      </c>
      <c r="C23091" s="29">
        <v>1</v>
      </c>
      <c r="D23091" s="29"/>
      <c r="E23091" s="29" t="s">
        <v>82</v>
      </c>
    </row>
    <row r="23092" spans="1:5">
      <c r="A23092" s="29" t="s">
        <v>40303</v>
      </c>
      <c r="B23092" s="29" t="s">
        <v>40304</v>
      </c>
      <c r="C23092" s="29">
        <v>1</v>
      </c>
      <c r="D23092" s="29"/>
      <c r="E23092" s="29" t="s">
        <v>82</v>
      </c>
    </row>
    <row r="23093" spans="1:5">
      <c r="A23093" s="29" t="s">
        <v>40305</v>
      </c>
      <c r="B23093" s="29" t="s">
        <v>40306</v>
      </c>
      <c r="C23093" s="29">
        <v>1</v>
      </c>
      <c r="D23093" s="29"/>
      <c r="E23093" s="29" t="s">
        <v>82</v>
      </c>
    </row>
    <row r="23094" spans="1:5">
      <c r="A23094" s="29" t="s">
        <v>40307</v>
      </c>
      <c r="B23094" s="29" t="s">
        <v>40308</v>
      </c>
      <c r="C23094" s="29">
        <v>1</v>
      </c>
      <c r="D23094" s="29"/>
      <c r="E23094" s="29" t="s">
        <v>82</v>
      </c>
    </row>
    <row r="23095" spans="1:5">
      <c r="A23095" s="29" t="s">
        <v>40309</v>
      </c>
      <c r="B23095" s="29" t="s">
        <v>40310</v>
      </c>
      <c r="C23095" s="29">
        <v>1</v>
      </c>
      <c r="D23095" s="29"/>
      <c r="E23095" s="29" t="s">
        <v>82</v>
      </c>
    </row>
    <row r="23096" spans="1:5">
      <c r="A23096" s="29" t="s">
        <v>40311</v>
      </c>
      <c r="B23096" s="29" t="s">
        <v>40312</v>
      </c>
      <c r="C23096" s="29">
        <v>1</v>
      </c>
      <c r="D23096" s="29"/>
      <c r="E23096" s="29" t="s">
        <v>82</v>
      </c>
    </row>
    <row r="23097" spans="1:5">
      <c r="A23097" s="29" t="s">
        <v>40313</v>
      </c>
      <c r="B23097" s="29" t="s">
        <v>40314</v>
      </c>
      <c r="C23097" s="29">
        <v>1</v>
      </c>
      <c r="D23097" s="29"/>
      <c r="E23097" s="29" t="s">
        <v>82</v>
      </c>
    </row>
    <row r="23098" spans="1:5">
      <c r="A23098" s="29" t="s">
        <v>40315</v>
      </c>
      <c r="B23098" s="29" t="s">
        <v>40316</v>
      </c>
      <c r="C23098" s="29">
        <v>1</v>
      </c>
      <c r="D23098" s="29"/>
      <c r="E23098" s="29" t="s">
        <v>82</v>
      </c>
    </row>
    <row r="23099" spans="1:5">
      <c r="A23099" s="29" t="s">
        <v>40317</v>
      </c>
      <c r="B23099" s="29" t="s">
        <v>40318</v>
      </c>
      <c r="C23099" s="29">
        <v>1</v>
      </c>
      <c r="D23099" s="29"/>
      <c r="E23099" s="29" t="s">
        <v>82</v>
      </c>
    </row>
    <row r="23100" spans="1:5">
      <c r="A23100" s="29" t="s">
        <v>40319</v>
      </c>
      <c r="B23100" s="29" t="s">
        <v>40320</v>
      </c>
      <c r="C23100" s="29">
        <v>1</v>
      </c>
      <c r="D23100" s="29"/>
      <c r="E23100" s="29" t="s">
        <v>82</v>
      </c>
    </row>
    <row r="23101" spans="1:5">
      <c r="A23101" s="29" t="s">
        <v>40321</v>
      </c>
      <c r="B23101" s="29" t="s">
        <v>40322</v>
      </c>
      <c r="C23101" s="29">
        <v>4</v>
      </c>
      <c r="D23101" s="29"/>
      <c r="E23101" s="29" t="s">
        <v>82</v>
      </c>
    </row>
    <row r="23102" spans="1:5">
      <c r="A23102" s="29" t="s">
        <v>40323</v>
      </c>
      <c r="B23102" s="29" t="s">
        <v>40324</v>
      </c>
      <c r="C23102" s="29">
        <v>1</v>
      </c>
      <c r="D23102" s="29"/>
      <c r="E23102" s="29" t="s">
        <v>82</v>
      </c>
    </row>
    <row r="23103" spans="1:5">
      <c r="A23103" s="29" t="s">
        <v>40325</v>
      </c>
      <c r="B23103" s="29" t="s">
        <v>40326</v>
      </c>
      <c r="C23103" s="29">
        <v>2</v>
      </c>
      <c r="D23103" s="29"/>
      <c r="E23103" s="29" t="s">
        <v>82</v>
      </c>
    </row>
    <row r="23104" spans="1:5">
      <c r="A23104" s="29" t="s">
        <v>40327</v>
      </c>
      <c r="B23104" s="29" t="s">
        <v>40328</v>
      </c>
      <c r="C23104" s="29">
        <v>2</v>
      </c>
      <c r="D23104" s="29"/>
      <c r="E23104" s="29" t="s">
        <v>82</v>
      </c>
    </row>
    <row r="23105" spans="1:5">
      <c r="A23105" s="29" t="s">
        <v>40329</v>
      </c>
      <c r="B23105" s="29" t="s">
        <v>39187</v>
      </c>
      <c r="C23105" s="29">
        <v>2</v>
      </c>
      <c r="D23105" s="29"/>
      <c r="E23105" s="29" t="s">
        <v>82</v>
      </c>
    </row>
    <row r="23106" spans="1:5">
      <c r="A23106" s="29" t="s">
        <v>40330</v>
      </c>
      <c r="B23106" s="29" t="s">
        <v>39189</v>
      </c>
      <c r="C23106" s="29">
        <v>2</v>
      </c>
      <c r="D23106" s="29"/>
      <c r="E23106" s="29" t="s">
        <v>82</v>
      </c>
    </row>
    <row r="23107" spans="1:5">
      <c r="A23107" s="29" t="s">
        <v>40331</v>
      </c>
      <c r="B23107" s="29" t="s">
        <v>39191</v>
      </c>
      <c r="C23107" s="29">
        <v>2</v>
      </c>
      <c r="D23107" s="29"/>
      <c r="E23107" s="29" t="s">
        <v>82</v>
      </c>
    </row>
    <row r="23108" spans="1:5">
      <c r="A23108" s="29" t="s">
        <v>40332</v>
      </c>
      <c r="B23108" s="29" t="s">
        <v>39193</v>
      </c>
      <c r="C23108" s="29">
        <v>2</v>
      </c>
      <c r="D23108" s="29"/>
      <c r="E23108" s="29" t="s">
        <v>82</v>
      </c>
    </row>
    <row r="23109" spans="1:5">
      <c r="A23109" s="29" t="s">
        <v>40333</v>
      </c>
      <c r="B23109" s="29" t="s">
        <v>40334</v>
      </c>
      <c r="C23109" s="29">
        <v>2</v>
      </c>
      <c r="D23109" s="29"/>
      <c r="E23109" s="29" t="s">
        <v>82</v>
      </c>
    </row>
    <row r="23110" spans="1:5">
      <c r="A23110" s="29" t="s">
        <v>40335</v>
      </c>
      <c r="B23110" s="29" t="s">
        <v>40336</v>
      </c>
      <c r="C23110" s="29">
        <v>3</v>
      </c>
      <c r="D23110" s="29"/>
      <c r="E23110" s="29" t="s">
        <v>82</v>
      </c>
    </row>
    <row r="23111" spans="1:5">
      <c r="A23111" s="29" t="s">
        <v>40337</v>
      </c>
      <c r="B23111" s="29" t="s">
        <v>40338</v>
      </c>
      <c r="C23111" s="29">
        <v>2</v>
      </c>
      <c r="D23111" s="29"/>
      <c r="E23111" s="29" t="s">
        <v>82</v>
      </c>
    </row>
    <row r="23112" spans="1:5">
      <c r="A23112" s="29" t="s">
        <v>40339</v>
      </c>
      <c r="B23112" s="29" t="s">
        <v>40340</v>
      </c>
      <c r="C23112" s="29">
        <v>2</v>
      </c>
      <c r="D23112" s="29"/>
      <c r="E23112" s="29" t="s">
        <v>82</v>
      </c>
    </row>
    <row r="23113" spans="1:5">
      <c r="A23113" s="29" t="s">
        <v>40341</v>
      </c>
      <c r="B23113" s="29" t="s">
        <v>40342</v>
      </c>
      <c r="C23113" s="29">
        <v>1</v>
      </c>
      <c r="D23113" s="29"/>
      <c r="E23113" s="29" t="s">
        <v>82</v>
      </c>
    </row>
    <row r="23114" spans="1:5">
      <c r="A23114" s="29" t="s">
        <v>40343</v>
      </c>
      <c r="B23114" s="29" t="s">
        <v>39205</v>
      </c>
      <c r="C23114" s="29">
        <v>3</v>
      </c>
      <c r="D23114" s="29"/>
      <c r="E23114" s="29" t="s">
        <v>82</v>
      </c>
    </row>
    <row r="23115" spans="1:5">
      <c r="A23115" s="29" t="s">
        <v>40344</v>
      </c>
      <c r="B23115" s="29" t="s">
        <v>39207</v>
      </c>
      <c r="C23115" s="29">
        <v>3</v>
      </c>
      <c r="D23115" s="29"/>
      <c r="E23115" s="29" t="s">
        <v>82</v>
      </c>
    </row>
    <row r="23116" spans="1:5">
      <c r="A23116" s="29" t="s">
        <v>40345</v>
      </c>
      <c r="B23116" s="29" t="s">
        <v>39209</v>
      </c>
      <c r="C23116" s="29">
        <v>3</v>
      </c>
      <c r="D23116" s="29"/>
      <c r="E23116" s="29" t="s">
        <v>82</v>
      </c>
    </row>
    <row r="23117" spans="1:5">
      <c r="A23117" s="29" t="s">
        <v>40346</v>
      </c>
      <c r="B23117" s="29" t="s">
        <v>39211</v>
      </c>
      <c r="C23117" s="29">
        <v>3</v>
      </c>
      <c r="D23117" s="29"/>
      <c r="E23117" s="29" t="s">
        <v>82</v>
      </c>
    </row>
    <row r="23118" spans="1:5">
      <c r="A23118" s="29" t="s">
        <v>40347</v>
      </c>
      <c r="B23118" s="29" t="s">
        <v>39213</v>
      </c>
      <c r="C23118" s="29">
        <v>3</v>
      </c>
      <c r="D23118" s="29"/>
      <c r="E23118" s="29" t="s">
        <v>82</v>
      </c>
    </row>
    <row r="23119" spans="1:5">
      <c r="A23119" s="29" t="s">
        <v>40348</v>
      </c>
      <c r="B23119" s="29" t="s">
        <v>40349</v>
      </c>
      <c r="C23119" s="29">
        <v>6</v>
      </c>
      <c r="D23119" s="29"/>
      <c r="E23119" s="29" t="s">
        <v>82</v>
      </c>
    </row>
    <row r="23120" spans="1:5">
      <c r="A23120" s="29" t="s">
        <v>40350</v>
      </c>
      <c r="B23120" s="29" t="s">
        <v>40351</v>
      </c>
      <c r="C23120" s="29">
        <v>6</v>
      </c>
      <c r="D23120" s="29"/>
      <c r="E23120" s="29" t="s">
        <v>82</v>
      </c>
    </row>
    <row r="23121" spans="1:5">
      <c r="A23121" s="29" t="s">
        <v>40352</v>
      </c>
      <c r="B23121" s="29" t="s">
        <v>40353</v>
      </c>
      <c r="C23121" s="29">
        <v>4</v>
      </c>
      <c r="D23121" s="29"/>
      <c r="E23121" s="29" t="s">
        <v>82</v>
      </c>
    </row>
    <row r="23122" spans="1:5">
      <c r="A23122" s="29" t="s">
        <v>40354</v>
      </c>
      <c r="B23122" s="29" t="s">
        <v>40355</v>
      </c>
      <c r="C23122" s="29">
        <v>4</v>
      </c>
      <c r="D23122" s="29"/>
      <c r="E23122" s="29" t="s">
        <v>82</v>
      </c>
    </row>
    <row r="23123" spans="1:5">
      <c r="A23123" s="29" t="s">
        <v>40356</v>
      </c>
      <c r="B23123" s="29" t="s">
        <v>40357</v>
      </c>
      <c r="C23123" s="29">
        <v>4</v>
      </c>
      <c r="D23123" s="29"/>
      <c r="E23123" s="29" t="s">
        <v>82</v>
      </c>
    </row>
    <row r="23124" spans="1:5">
      <c r="A23124" s="29" t="s">
        <v>40358</v>
      </c>
      <c r="B23124" s="29" t="s">
        <v>40359</v>
      </c>
      <c r="C23124" s="29">
        <v>4</v>
      </c>
      <c r="D23124" s="29"/>
      <c r="E23124" s="29" t="s">
        <v>82</v>
      </c>
    </row>
    <row r="23125" spans="1:5">
      <c r="A23125" s="29" t="s">
        <v>40360</v>
      </c>
      <c r="B23125" s="29" t="s">
        <v>40361</v>
      </c>
      <c r="C23125" s="29">
        <v>2</v>
      </c>
      <c r="D23125" s="29"/>
      <c r="E23125" s="29" t="s">
        <v>82</v>
      </c>
    </row>
    <row r="23126" spans="1:5">
      <c r="A23126" s="29" t="s">
        <v>40362</v>
      </c>
      <c r="B23126" s="29" t="s">
        <v>40363</v>
      </c>
      <c r="C23126" s="29">
        <v>4</v>
      </c>
      <c r="D23126" s="29"/>
      <c r="E23126" s="29" t="s">
        <v>82</v>
      </c>
    </row>
    <row r="23127" spans="1:5">
      <c r="A23127" s="29" t="s">
        <v>40364</v>
      </c>
      <c r="B23127" s="29" t="s">
        <v>40365</v>
      </c>
      <c r="C23127" s="29">
        <v>3</v>
      </c>
      <c r="D23127" s="29"/>
      <c r="E23127" s="29" t="s">
        <v>82</v>
      </c>
    </row>
    <row r="23128" spans="1:5">
      <c r="A23128" s="29" t="s">
        <v>40366</v>
      </c>
      <c r="B23128" s="29" t="s">
        <v>40367</v>
      </c>
      <c r="C23128" s="29">
        <v>3</v>
      </c>
      <c r="D23128" s="29"/>
      <c r="E23128" s="29" t="s">
        <v>82</v>
      </c>
    </row>
    <row r="23129" spans="1:5">
      <c r="A23129" s="29" t="s">
        <v>40368</v>
      </c>
      <c r="B23129" s="29" t="s">
        <v>40369</v>
      </c>
      <c r="C23129" s="29">
        <v>3</v>
      </c>
      <c r="D23129" s="29"/>
      <c r="E23129" s="29" t="s">
        <v>82</v>
      </c>
    </row>
    <row r="23130" spans="1:5">
      <c r="A23130" s="29" t="s">
        <v>40370</v>
      </c>
      <c r="B23130" s="29" t="s">
        <v>40371</v>
      </c>
      <c r="C23130" s="29">
        <v>4</v>
      </c>
      <c r="D23130" s="29"/>
      <c r="E23130" s="29" t="s">
        <v>82</v>
      </c>
    </row>
    <row r="23131" spans="1:5">
      <c r="A23131" s="29" t="s">
        <v>40372</v>
      </c>
      <c r="B23131" s="29" t="s">
        <v>40373</v>
      </c>
      <c r="C23131" s="29">
        <v>4</v>
      </c>
      <c r="D23131" s="29"/>
      <c r="E23131" s="29" t="s">
        <v>82</v>
      </c>
    </row>
    <row r="23132" spans="1:5">
      <c r="A23132" s="29" t="s">
        <v>40374</v>
      </c>
      <c r="B23132" s="29" t="s">
        <v>40375</v>
      </c>
      <c r="C23132" s="29">
        <v>3</v>
      </c>
      <c r="D23132" s="29"/>
      <c r="E23132" s="29" t="s">
        <v>82</v>
      </c>
    </row>
    <row r="23133" spans="1:5">
      <c r="A23133" s="29" t="s">
        <v>40376</v>
      </c>
      <c r="B23133" s="29" t="s">
        <v>40377</v>
      </c>
      <c r="C23133" s="29">
        <v>1</v>
      </c>
      <c r="D23133" s="29"/>
      <c r="E23133" s="29" t="s">
        <v>82</v>
      </c>
    </row>
    <row r="23134" spans="1:5">
      <c r="A23134" s="29" t="s">
        <v>40378</v>
      </c>
      <c r="B23134" s="29" t="s">
        <v>40379</v>
      </c>
      <c r="C23134" s="29">
        <v>3</v>
      </c>
      <c r="D23134" s="29"/>
      <c r="E23134" s="29" t="s">
        <v>82</v>
      </c>
    </row>
    <row r="23135" spans="1:5">
      <c r="A23135" s="29" t="s">
        <v>40380</v>
      </c>
      <c r="B23135" s="29" t="s">
        <v>40381</v>
      </c>
      <c r="C23135" s="29">
        <v>3</v>
      </c>
      <c r="D23135" s="29"/>
      <c r="E23135" s="29" t="s">
        <v>82</v>
      </c>
    </row>
    <row r="23136" spans="1:5">
      <c r="A23136" s="29" t="s">
        <v>40382</v>
      </c>
      <c r="B23136" s="29" t="s">
        <v>39791</v>
      </c>
      <c r="C23136" s="29">
        <v>1</v>
      </c>
      <c r="D23136" s="29"/>
      <c r="E23136" s="29" t="s">
        <v>82</v>
      </c>
    </row>
    <row r="23137" spans="1:5">
      <c r="A23137" s="29" t="s">
        <v>40383</v>
      </c>
      <c r="B23137" s="29" t="s">
        <v>39793</v>
      </c>
      <c r="C23137" s="29">
        <v>1</v>
      </c>
      <c r="D23137" s="29"/>
      <c r="E23137" s="29" t="s">
        <v>82</v>
      </c>
    </row>
    <row r="23138" spans="1:5">
      <c r="A23138" s="29" t="s">
        <v>40384</v>
      </c>
      <c r="B23138" s="29" t="s">
        <v>39795</v>
      </c>
      <c r="C23138" s="29">
        <v>1</v>
      </c>
      <c r="D23138" s="29"/>
      <c r="E23138" s="29" t="s">
        <v>82</v>
      </c>
    </row>
    <row r="23139" spans="1:5">
      <c r="A23139" s="29" t="s">
        <v>40385</v>
      </c>
      <c r="B23139" s="29" t="s">
        <v>39797</v>
      </c>
      <c r="C23139" s="29">
        <v>1</v>
      </c>
      <c r="D23139" s="29"/>
      <c r="E23139" s="29" t="s">
        <v>82</v>
      </c>
    </row>
    <row r="23140" spans="1:5">
      <c r="A23140" s="29" t="s">
        <v>40386</v>
      </c>
      <c r="B23140" s="29" t="s">
        <v>40387</v>
      </c>
      <c r="C23140" s="29">
        <v>2</v>
      </c>
      <c r="D23140" s="29"/>
      <c r="E23140" s="29" t="s">
        <v>82</v>
      </c>
    </row>
    <row r="23141" spans="1:5">
      <c r="A23141" s="29" t="s">
        <v>40388</v>
      </c>
      <c r="B23141" s="29" t="s">
        <v>40389</v>
      </c>
      <c r="C23141" s="29">
        <v>3</v>
      </c>
      <c r="D23141" s="29"/>
      <c r="E23141" s="29" t="s">
        <v>82</v>
      </c>
    </row>
    <row r="23142" spans="1:5">
      <c r="A23142" s="29" t="s">
        <v>40390</v>
      </c>
      <c r="B23142" s="29" t="s">
        <v>40391</v>
      </c>
      <c r="C23142" s="29">
        <v>2</v>
      </c>
      <c r="D23142" s="29"/>
      <c r="E23142" s="29" t="s">
        <v>82</v>
      </c>
    </row>
    <row r="23143" spans="1:5">
      <c r="A23143" s="29" t="s">
        <v>40392</v>
      </c>
      <c r="B23143" s="29" t="s">
        <v>40393</v>
      </c>
      <c r="C23143" s="29">
        <v>2</v>
      </c>
      <c r="D23143" s="29"/>
      <c r="E23143" s="29" t="s">
        <v>82</v>
      </c>
    </row>
    <row r="23144" spans="1:5">
      <c r="A23144" s="29" t="s">
        <v>40394</v>
      </c>
      <c r="B23144" s="29" t="s">
        <v>40395</v>
      </c>
      <c r="C23144" s="29">
        <v>0</v>
      </c>
      <c r="D23144" s="29"/>
      <c r="E23144" s="29" t="s">
        <v>82</v>
      </c>
    </row>
    <row r="23145" spans="1:5">
      <c r="A23145" s="29" t="s">
        <v>40396</v>
      </c>
      <c r="B23145" s="29" t="s">
        <v>40397</v>
      </c>
      <c r="C23145" s="29">
        <v>0</v>
      </c>
      <c r="D23145" s="29"/>
      <c r="E23145" s="29" t="s">
        <v>82</v>
      </c>
    </row>
    <row r="23146" spans="1:5">
      <c r="A23146" s="29" t="s">
        <v>40398</v>
      </c>
      <c r="B23146" s="29" t="s">
        <v>40399</v>
      </c>
      <c r="C23146" s="29">
        <v>1</v>
      </c>
      <c r="D23146" s="29"/>
      <c r="E23146" s="29" t="s">
        <v>82</v>
      </c>
    </row>
    <row r="23147" spans="1:5">
      <c r="A23147" s="29" t="s">
        <v>40400</v>
      </c>
      <c r="B23147" s="29" t="s">
        <v>40401</v>
      </c>
      <c r="C23147" s="29">
        <v>2</v>
      </c>
      <c r="D23147" s="29"/>
      <c r="E23147" s="29" t="s">
        <v>82</v>
      </c>
    </row>
    <row r="23148" spans="1:5">
      <c r="A23148" s="29" t="s">
        <v>40402</v>
      </c>
      <c r="B23148" s="29" t="s">
        <v>40403</v>
      </c>
      <c r="C23148" s="29">
        <v>3</v>
      </c>
      <c r="D23148" s="29"/>
      <c r="E23148" s="29" t="s">
        <v>82</v>
      </c>
    </row>
    <row r="23149" spans="1:5">
      <c r="A23149" s="29" t="s">
        <v>40404</v>
      </c>
      <c r="B23149" s="29" t="s">
        <v>39800</v>
      </c>
      <c r="C23149" s="29">
        <v>1</v>
      </c>
      <c r="D23149" s="29"/>
      <c r="E23149" s="29" t="s">
        <v>82</v>
      </c>
    </row>
    <row r="23150" spans="1:5">
      <c r="A23150" s="29" t="s">
        <v>40405</v>
      </c>
      <c r="B23150" s="29" t="s">
        <v>39802</v>
      </c>
      <c r="C23150" s="29">
        <v>0</v>
      </c>
      <c r="D23150" s="29"/>
      <c r="E23150" s="29" t="s">
        <v>82</v>
      </c>
    </row>
    <row r="23151" spans="1:5">
      <c r="A23151" s="29" t="s">
        <v>40406</v>
      </c>
      <c r="B23151" s="29" t="s">
        <v>40407</v>
      </c>
      <c r="C23151" s="29">
        <v>2</v>
      </c>
      <c r="D23151" s="29"/>
      <c r="E23151" s="29" t="s">
        <v>82</v>
      </c>
    </row>
    <row r="23152" spans="1:5">
      <c r="A23152" s="29" t="s">
        <v>40408</v>
      </c>
      <c r="B23152" s="29" t="s">
        <v>40409</v>
      </c>
      <c r="C23152" s="29">
        <v>3</v>
      </c>
      <c r="D23152" s="29"/>
      <c r="E23152" s="29" t="s">
        <v>82</v>
      </c>
    </row>
    <row r="23153" spans="1:5">
      <c r="A23153" s="29" t="s">
        <v>40410</v>
      </c>
      <c r="B23153" s="29" t="s">
        <v>40411</v>
      </c>
      <c r="C23153" s="29">
        <v>2</v>
      </c>
      <c r="D23153" s="29"/>
      <c r="E23153" s="29" t="s">
        <v>82</v>
      </c>
    </row>
    <row r="23154" spans="1:5">
      <c r="A23154" s="29" t="s">
        <v>40412</v>
      </c>
      <c r="B23154" s="29" t="s">
        <v>40413</v>
      </c>
      <c r="C23154" s="29">
        <v>2</v>
      </c>
      <c r="D23154" s="29"/>
      <c r="E23154" s="29" t="s">
        <v>82</v>
      </c>
    </row>
    <row r="23155" spans="1:5">
      <c r="A23155" s="29" t="s">
        <v>40414</v>
      </c>
      <c r="B23155" s="29" t="s">
        <v>40415</v>
      </c>
      <c r="C23155" s="29">
        <v>2</v>
      </c>
      <c r="D23155" s="29"/>
      <c r="E23155" s="29" t="s">
        <v>82</v>
      </c>
    </row>
    <row r="23156" spans="1:5">
      <c r="A23156" s="29" t="s">
        <v>40416</v>
      </c>
      <c r="B23156" s="29" t="s">
        <v>40417</v>
      </c>
      <c r="C23156" s="29">
        <v>2</v>
      </c>
      <c r="D23156" s="29"/>
      <c r="E23156" s="29" t="s">
        <v>82</v>
      </c>
    </row>
    <row r="23157" spans="1:5">
      <c r="A23157" s="29" t="s">
        <v>40418</v>
      </c>
      <c r="B23157" s="29" t="s">
        <v>40419</v>
      </c>
      <c r="C23157" s="29">
        <v>2</v>
      </c>
      <c r="D23157" s="29"/>
      <c r="E23157" s="29" t="s">
        <v>82</v>
      </c>
    </row>
    <row r="23158" spans="1:5">
      <c r="A23158" s="29" t="s">
        <v>40420</v>
      </c>
      <c r="B23158" s="29" t="s">
        <v>40421</v>
      </c>
      <c r="C23158" s="29">
        <v>2</v>
      </c>
      <c r="D23158" s="29"/>
      <c r="E23158" s="29" t="s">
        <v>82</v>
      </c>
    </row>
    <row r="23159" spans="1:5">
      <c r="A23159" s="29" t="s">
        <v>40422</v>
      </c>
      <c r="B23159" s="29" t="s">
        <v>40423</v>
      </c>
      <c r="C23159" s="29">
        <v>2</v>
      </c>
      <c r="D23159" s="29"/>
      <c r="E23159" s="29" t="s">
        <v>82</v>
      </c>
    </row>
    <row r="23160" spans="1:5">
      <c r="A23160" s="29" t="s">
        <v>40424</v>
      </c>
      <c r="B23160" s="29" t="s">
        <v>40425</v>
      </c>
      <c r="C23160" s="29">
        <v>4</v>
      </c>
      <c r="D23160" s="29"/>
      <c r="E23160" s="29" t="s">
        <v>82</v>
      </c>
    </row>
    <row r="23161" spans="1:5">
      <c r="A23161" s="29" t="s">
        <v>40426</v>
      </c>
      <c r="B23161" s="29" t="s">
        <v>40427</v>
      </c>
      <c r="C23161" s="29">
        <v>2</v>
      </c>
      <c r="D23161" s="29"/>
      <c r="E23161" s="29" t="s">
        <v>82</v>
      </c>
    </row>
    <row r="23162" spans="1:5">
      <c r="A23162" s="29" t="s">
        <v>40428</v>
      </c>
      <c r="B23162" s="29" t="s">
        <v>40429</v>
      </c>
      <c r="C23162" s="29">
        <v>2</v>
      </c>
      <c r="D23162" s="29"/>
      <c r="E23162" s="29" t="s">
        <v>82</v>
      </c>
    </row>
    <row r="23163" spans="1:5">
      <c r="A23163" s="29" t="s">
        <v>40430</v>
      </c>
      <c r="B23163" s="29" t="s">
        <v>40431</v>
      </c>
      <c r="C23163" s="29">
        <v>3</v>
      </c>
      <c r="D23163" s="29"/>
      <c r="E23163" s="29" t="s">
        <v>82</v>
      </c>
    </row>
    <row r="23164" spans="1:5">
      <c r="A23164" s="29" t="s">
        <v>40432</v>
      </c>
      <c r="B23164" s="29" t="s">
        <v>39570</v>
      </c>
      <c r="C23164" s="29">
        <v>6</v>
      </c>
      <c r="D23164" s="29"/>
      <c r="E23164" s="29" t="s">
        <v>82</v>
      </c>
    </row>
    <row r="23165" spans="1:5">
      <c r="A23165" s="29" t="s">
        <v>40433</v>
      </c>
      <c r="B23165" s="29" t="s">
        <v>39467</v>
      </c>
      <c r="C23165" s="29">
        <v>6</v>
      </c>
      <c r="D23165" s="29"/>
      <c r="E23165" s="29" t="s">
        <v>82</v>
      </c>
    </row>
    <row r="23166" spans="1:5">
      <c r="A23166" s="29" t="s">
        <v>40434</v>
      </c>
      <c r="B23166" s="29" t="s">
        <v>39573</v>
      </c>
      <c r="C23166" s="29">
        <v>6</v>
      </c>
      <c r="D23166" s="29"/>
      <c r="E23166" s="29" t="s">
        <v>82</v>
      </c>
    </row>
    <row r="23167" spans="1:5">
      <c r="A23167" s="29" t="s">
        <v>40435</v>
      </c>
      <c r="B23167" s="29" t="s">
        <v>39577</v>
      </c>
      <c r="C23167" s="29">
        <v>6</v>
      </c>
      <c r="D23167" s="29"/>
      <c r="E23167" s="29" t="s">
        <v>82</v>
      </c>
    </row>
    <row r="23168" spans="1:5">
      <c r="A23168" s="29" t="s">
        <v>40436</v>
      </c>
      <c r="B23168" s="29" t="s">
        <v>39469</v>
      </c>
      <c r="C23168" s="29">
        <v>6</v>
      </c>
      <c r="D23168" s="29"/>
      <c r="E23168" s="29" t="s">
        <v>82</v>
      </c>
    </row>
    <row r="23169" spans="1:5">
      <c r="A23169" s="29" t="s">
        <v>40437</v>
      </c>
      <c r="B23169" s="29" t="s">
        <v>39580</v>
      </c>
      <c r="C23169" s="29">
        <v>6</v>
      </c>
      <c r="D23169" s="29"/>
      <c r="E23169" s="29" t="s">
        <v>82</v>
      </c>
    </row>
    <row r="23170" spans="1:5">
      <c r="A23170" s="29" t="s">
        <v>40438</v>
      </c>
      <c r="B23170" s="29" t="s">
        <v>39858</v>
      </c>
      <c r="C23170" s="29">
        <v>2</v>
      </c>
      <c r="D23170" s="29"/>
      <c r="E23170" s="29" t="s">
        <v>82</v>
      </c>
    </row>
    <row r="23171" spans="1:5">
      <c r="A23171" s="29" t="s">
        <v>40439</v>
      </c>
      <c r="B23171" s="29" t="s">
        <v>39860</v>
      </c>
      <c r="C23171" s="29">
        <v>2</v>
      </c>
      <c r="D23171" s="29"/>
      <c r="E23171" s="29" t="s">
        <v>82</v>
      </c>
    </row>
    <row r="23172" spans="1:5">
      <c r="A23172" s="29" t="s">
        <v>40440</v>
      </c>
      <c r="B23172" s="29" t="s">
        <v>39549</v>
      </c>
      <c r="C23172" s="29">
        <v>3</v>
      </c>
      <c r="D23172" s="29"/>
      <c r="E23172" s="29" t="s">
        <v>82</v>
      </c>
    </row>
    <row r="23173" spans="1:5">
      <c r="A23173" s="29" t="s">
        <v>40441</v>
      </c>
      <c r="B23173" s="29" t="s">
        <v>38771</v>
      </c>
      <c r="C23173" s="29">
        <v>3</v>
      </c>
      <c r="D23173" s="29"/>
      <c r="E23173" s="29" t="s">
        <v>82</v>
      </c>
    </row>
    <row r="23174" spans="1:5">
      <c r="A23174" s="29" t="s">
        <v>40442</v>
      </c>
      <c r="B23174" s="29" t="s">
        <v>40421</v>
      </c>
      <c r="C23174" s="29">
        <v>2</v>
      </c>
      <c r="D23174" s="29"/>
      <c r="E23174" s="29" t="s">
        <v>82</v>
      </c>
    </row>
    <row r="23175" spans="1:5">
      <c r="A23175" s="29" t="s">
        <v>40443</v>
      </c>
      <c r="B23175" s="29" t="s">
        <v>39362</v>
      </c>
      <c r="C23175" s="29">
        <v>3</v>
      </c>
      <c r="D23175" s="29"/>
      <c r="E23175" s="29" t="s">
        <v>82</v>
      </c>
    </row>
    <row r="23176" spans="1:5">
      <c r="A23176" s="29" t="s">
        <v>40444</v>
      </c>
      <c r="B23176" s="29" t="s">
        <v>39364</v>
      </c>
      <c r="C23176" s="29">
        <v>3</v>
      </c>
      <c r="D23176" s="29"/>
      <c r="E23176" s="29" t="s">
        <v>82</v>
      </c>
    </row>
    <row r="23177" spans="1:5">
      <c r="A23177" s="29" t="s">
        <v>40445</v>
      </c>
      <c r="B23177" s="29" t="s">
        <v>40446</v>
      </c>
      <c r="C23177" s="29">
        <v>2.5</v>
      </c>
      <c r="D23177" s="29"/>
      <c r="E23177" s="29" t="s">
        <v>82</v>
      </c>
    </row>
    <row r="23178" spans="1:5">
      <c r="A23178" s="29" t="s">
        <v>40447</v>
      </c>
      <c r="B23178" s="29" t="s">
        <v>40448</v>
      </c>
      <c r="C23178" s="29">
        <v>2.5</v>
      </c>
      <c r="D23178" s="29"/>
      <c r="E23178" s="29" t="s">
        <v>82</v>
      </c>
    </row>
    <row r="23179" spans="1:5">
      <c r="A23179" s="29" t="s">
        <v>40449</v>
      </c>
      <c r="B23179" s="29" t="s">
        <v>40450</v>
      </c>
      <c r="C23179" s="29">
        <v>1</v>
      </c>
      <c r="D23179" s="29"/>
      <c r="E23179" s="29" t="s">
        <v>82</v>
      </c>
    </row>
    <row r="23180" spans="1:5">
      <c r="A23180" s="29" t="s">
        <v>40451</v>
      </c>
      <c r="B23180" s="29" t="s">
        <v>40452</v>
      </c>
      <c r="C23180" s="29">
        <v>2</v>
      </c>
      <c r="D23180" s="29"/>
      <c r="E23180" s="29" t="s">
        <v>82</v>
      </c>
    </row>
    <row r="23181" spans="1:5">
      <c r="A23181" s="29" t="s">
        <v>40453</v>
      </c>
      <c r="B23181" s="29" t="s">
        <v>40454</v>
      </c>
      <c r="C23181" s="29">
        <v>2</v>
      </c>
      <c r="D23181" s="29"/>
      <c r="E23181" s="29" t="s">
        <v>82</v>
      </c>
    </row>
    <row r="23182" spans="1:5">
      <c r="A23182" s="29" t="s">
        <v>40455</v>
      </c>
      <c r="B23182" s="29" t="s">
        <v>40456</v>
      </c>
      <c r="C23182" s="29">
        <v>1</v>
      </c>
      <c r="D23182" s="29"/>
      <c r="E23182" s="29" t="s">
        <v>82</v>
      </c>
    </row>
    <row r="23183" spans="1:5">
      <c r="A23183" s="29" t="s">
        <v>40457</v>
      </c>
      <c r="B23183" s="29" t="s">
        <v>40458</v>
      </c>
      <c r="C23183" s="29">
        <v>1</v>
      </c>
      <c r="D23183" s="29"/>
      <c r="E23183" s="29" t="s">
        <v>82</v>
      </c>
    </row>
    <row r="23184" spans="1:5">
      <c r="A23184" s="29" t="s">
        <v>40459</v>
      </c>
      <c r="B23184" s="29" t="s">
        <v>40163</v>
      </c>
      <c r="C23184" s="29">
        <v>2</v>
      </c>
      <c r="D23184" s="29"/>
      <c r="E23184" s="29" t="s">
        <v>82</v>
      </c>
    </row>
    <row r="23185" spans="1:5">
      <c r="A23185" s="29" t="s">
        <v>40460</v>
      </c>
      <c r="B23185" s="29" t="s">
        <v>40165</v>
      </c>
      <c r="C23185" s="29">
        <v>3</v>
      </c>
      <c r="D23185" s="29"/>
      <c r="E23185" s="29" t="s">
        <v>82</v>
      </c>
    </row>
    <row r="23186" spans="1:5">
      <c r="A23186" s="29" t="s">
        <v>40461</v>
      </c>
      <c r="B23186" s="29" t="s">
        <v>40462</v>
      </c>
      <c r="C23186" s="29">
        <v>2</v>
      </c>
      <c r="D23186" s="29"/>
      <c r="E23186" s="29" t="s">
        <v>82</v>
      </c>
    </row>
    <row r="23187" spans="1:5">
      <c r="A23187" s="29" t="s">
        <v>40463</v>
      </c>
      <c r="B23187" s="29" t="s">
        <v>40464</v>
      </c>
      <c r="C23187" s="29">
        <v>3</v>
      </c>
      <c r="D23187" s="29"/>
      <c r="E23187" s="29" t="s">
        <v>82</v>
      </c>
    </row>
    <row r="23188" spans="1:5">
      <c r="A23188" s="29" t="s">
        <v>40465</v>
      </c>
      <c r="B23188" s="29" t="s">
        <v>39383</v>
      </c>
      <c r="C23188" s="29">
        <v>3</v>
      </c>
      <c r="D23188" s="29"/>
      <c r="E23188" s="29" t="s">
        <v>82</v>
      </c>
    </row>
    <row r="23189" spans="1:5">
      <c r="A23189" s="29" t="s">
        <v>40466</v>
      </c>
      <c r="B23189" s="29" t="s">
        <v>40467</v>
      </c>
      <c r="C23189" s="29">
        <v>0</v>
      </c>
      <c r="D23189" s="29"/>
      <c r="E23189" s="29" t="s">
        <v>82</v>
      </c>
    </row>
    <row r="23190" spans="1:5">
      <c r="A23190" s="29" t="s">
        <v>40468</v>
      </c>
      <c r="B23190" s="29" t="s">
        <v>40469</v>
      </c>
      <c r="C23190" s="29">
        <v>0</v>
      </c>
      <c r="D23190" s="29"/>
      <c r="E23190" s="29" t="s">
        <v>82</v>
      </c>
    </row>
    <row r="23191" spans="1:5">
      <c r="A23191" s="29" t="s">
        <v>40470</v>
      </c>
      <c r="B23191" s="29" t="s">
        <v>40471</v>
      </c>
      <c r="C23191" s="29">
        <v>4</v>
      </c>
      <c r="D23191" s="29"/>
      <c r="E23191" s="29" t="s">
        <v>82</v>
      </c>
    </row>
    <row r="23192" spans="1:5">
      <c r="A23192" s="29" t="s">
        <v>40472</v>
      </c>
      <c r="B23192" s="29" t="s">
        <v>40473</v>
      </c>
      <c r="C23192" s="29">
        <v>4</v>
      </c>
      <c r="D23192" s="29"/>
      <c r="E23192" s="29" t="s">
        <v>82</v>
      </c>
    </row>
    <row r="23193" spans="1:5">
      <c r="A23193" s="29" t="s">
        <v>40474</v>
      </c>
      <c r="B23193" s="29" t="s">
        <v>40475</v>
      </c>
      <c r="C23193" s="29">
        <v>3.5</v>
      </c>
      <c r="D23193" s="29"/>
      <c r="E23193" s="29" t="s">
        <v>82</v>
      </c>
    </row>
    <row r="23194" spans="1:5">
      <c r="A23194" s="29" t="s">
        <v>40476</v>
      </c>
      <c r="B23194" s="29" t="s">
        <v>40477</v>
      </c>
      <c r="C23194" s="29">
        <v>3.5</v>
      </c>
      <c r="D23194" s="29"/>
      <c r="E23194" s="29" t="s">
        <v>82</v>
      </c>
    </row>
    <row r="23195" spans="1:5">
      <c r="A23195" s="29" t="s">
        <v>40478</v>
      </c>
      <c r="B23195" s="29" t="s">
        <v>40479</v>
      </c>
      <c r="C23195" s="29">
        <v>1</v>
      </c>
      <c r="D23195" s="29"/>
      <c r="E23195" s="29" t="s">
        <v>82</v>
      </c>
    </row>
    <row r="23196" spans="1:5">
      <c r="A23196" s="29" t="s">
        <v>40480</v>
      </c>
      <c r="B23196" s="29" t="s">
        <v>40481</v>
      </c>
      <c r="C23196" s="29">
        <v>3</v>
      </c>
      <c r="D23196" s="29"/>
      <c r="E23196" s="29" t="s">
        <v>82</v>
      </c>
    </row>
    <row r="23197" spans="1:5">
      <c r="A23197" s="29" t="s">
        <v>40482</v>
      </c>
      <c r="B23197" s="29" t="s">
        <v>40483</v>
      </c>
      <c r="C23197" s="29">
        <v>3</v>
      </c>
      <c r="D23197" s="29"/>
      <c r="E23197" s="29" t="s">
        <v>82</v>
      </c>
    </row>
    <row r="23198" spans="1:5">
      <c r="A23198" s="29" t="s">
        <v>40484</v>
      </c>
      <c r="B23198" s="29" t="s">
        <v>39591</v>
      </c>
      <c r="C23198" s="29">
        <v>6</v>
      </c>
      <c r="D23198" s="29"/>
      <c r="E23198" s="29" t="s">
        <v>82</v>
      </c>
    </row>
    <row r="23199" spans="1:5">
      <c r="A23199" s="29" t="s">
        <v>40485</v>
      </c>
      <c r="B23199" s="29" t="s">
        <v>38769</v>
      </c>
      <c r="C23199" s="29">
        <v>6</v>
      </c>
      <c r="D23199" s="29"/>
      <c r="E23199" s="29" t="s">
        <v>82</v>
      </c>
    </row>
    <row r="23200" spans="1:5">
      <c r="A23200" s="29" t="s">
        <v>40486</v>
      </c>
      <c r="B23200" s="29" t="s">
        <v>40487</v>
      </c>
      <c r="C23200" s="29">
        <v>4</v>
      </c>
      <c r="D23200" s="29"/>
      <c r="E23200" s="29" t="s">
        <v>82</v>
      </c>
    </row>
    <row r="23201" spans="1:5">
      <c r="A23201" s="29" t="s">
        <v>40488</v>
      </c>
      <c r="B23201" s="29" t="s">
        <v>40489</v>
      </c>
      <c r="C23201" s="29">
        <v>4</v>
      </c>
      <c r="D23201" s="29"/>
      <c r="E23201" s="29" t="s">
        <v>82</v>
      </c>
    </row>
    <row r="23202" spans="1:5">
      <c r="A23202" s="29" t="s">
        <v>40490</v>
      </c>
      <c r="B23202" s="29" t="s">
        <v>40491</v>
      </c>
      <c r="C23202" s="29">
        <v>2</v>
      </c>
      <c r="D23202" s="29"/>
      <c r="E23202" s="29" t="s">
        <v>82</v>
      </c>
    </row>
    <row r="23203" spans="1:5">
      <c r="A23203" s="29" t="s">
        <v>40492</v>
      </c>
      <c r="B23203" s="29" t="s">
        <v>40493</v>
      </c>
      <c r="C23203" s="29">
        <v>1</v>
      </c>
      <c r="D23203" s="29"/>
      <c r="E23203" s="29" t="s">
        <v>82</v>
      </c>
    </row>
    <row r="23204" spans="1:5">
      <c r="A23204" s="29" t="s">
        <v>40494</v>
      </c>
      <c r="B23204" s="29" t="s">
        <v>40495</v>
      </c>
      <c r="C23204" s="29">
        <v>4</v>
      </c>
      <c r="D23204" s="29"/>
      <c r="E23204" s="29" t="s">
        <v>82</v>
      </c>
    </row>
    <row r="23205" spans="1:5">
      <c r="A23205" s="29" t="s">
        <v>40496</v>
      </c>
      <c r="B23205" s="29" t="s">
        <v>40497</v>
      </c>
      <c r="C23205" s="29">
        <v>4</v>
      </c>
      <c r="D23205" s="29"/>
      <c r="E23205" s="29" t="s">
        <v>82</v>
      </c>
    </row>
    <row r="23206" spans="1:5">
      <c r="A23206" s="29" t="s">
        <v>40498</v>
      </c>
      <c r="B23206" s="29" t="s">
        <v>40499</v>
      </c>
      <c r="C23206" s="29">
        <v>4</v>
      </c>
      <c r="D23206" s="29"/>
      <c r="E23206" s="29" t="s">
        <v>82</v>
      </c>
    </row>
    <row r="23207" spans="1:5">
      <c r="A23207" s="29" t="s">
        <v>40500</v>
      </c>
      <c r="B23207" s="29" t="s">
        <v>40501</v>
      </c>
      <c r="C23207" s="29">
        <v>4</v>
      </c>
      <c r="D23207" s="29"/>
      <c r="E23207" s="29" t="s">
        <v>82</v>
      </c>
    </row>
    <row r="23208" spans="1:5">
      <c r="A23208" s="29" t="s">
        <v>40502</v>
      </c>
      <c r="B23208" s="29" t="s">
        <v>40503</v>
      </c>
      <c r="C23208" s="29">
        <v>3</v>
      </c>
      <c r="D23208" s="29"/>
      <c r="E23208" s="29" t="s">
        <v>82</v>
      </c>
    </row>
    <row r="23209" spans="1:5">
      <c r="A23209" s="29" t="s">
        <v>40504</v>
      </c>
      <c r="B23209" s="29" t="s">
        <v>40505</v>
      </c>
      <c r="C23209" s="29">
        <v>3</v>
      </c>
      <c r="D23209" s="29"/>
      <c r="E23209" s="29" t="s">
        <v>82</v>
      </c>
    </row>
    <row r="23210" spans="1:5">
      <c r="A23210" s="29" t="s">
        <v>40506</v>
      </c>
      <c r="B23210" s="29" t="s">
        <v>40507</v>
      </c>
      <c r="C23210" s="29">
        <v>3</v>
      </c>
      <c r="D23210" s="29"/>
      <c r="E23210" s="29" t="s">
        <v>82</v>
      </c>
    </row>
    <row r="23211" spans="1:5">
      <c r="A23211" s="29" t="s">
        <v>40508</v>
      </c>
      <c r="B23211" s="29" t="s">
        <v>40509</v>
      </c>
      <c r="C23211" s="29">
        <v>3</v>
      </c>
      <c r="D23211" s="29"/>
      <c r="E23211" s="29" t="s">
        <v>82</v>
      </c>
    </row>
    <row r="23212" spans="1:5">
      <c r="A23212" s="29" t="s">
        <v>40510</v>
      </c>
      <c r="B23212" s="29" t="s">
        <v>40511</v>
      </c>
      <c r="C23212" s="29">
        <v>3</v>
      </c>
      <c r="D23212" s="29"/>
      <c r="E23212" s="29" t="s">
        <v>82</v>
      </c>
    </row>
    <row r="23213" spans="1:5">
      <c r="A23213" s="29" t="s">
        <v>40512</v>
      </c>
      <c r="B23213" s="29" t="s">
        <v>40513</v>
      </c>
      <c r="C23213" s="29">
        <v>3</v>
      </c>
      <c r="D23213" s="29"/>
      <c r="E23213" s="29" t="s">
        <v>82</v>
      </c>
    </row>
    <row r="23214" spans="1:5">
      <c r="A23214" s="29" t="s">
        <v>40514</v>
      </c>
      <c r="B23214" s="29" t="s">
        <v>40515</v>
      </c>
      <c r="C23214" s="29">
        <v>3</v>
      </c>
      <c r="D23214" s="29"/>
      <c r="E23214" s="29" t="s">
        <v>82</v>
      </c>
    </row>
    <row r="23215" spans="1:5">
      <c r="A23215" s="29" t="s">
        <v>40516</v>
      </c>
      <c r="B23215" s="29" t="s">
        <v>40517</v>
      </c>
      <c r="C23215" s="29">
        <v>3</v>
      </c>
      <c r="D23215" s="29"/>
      <c r="E23215" s="29" t="s">
        <v>82</v>
      </c>
    </row>
    <row r="23216" spans="1:5">
      <c r="A23216" s="29" t="s">
        <v>40518</v>
      </c>
      <c r="B23216" s="29" t="s">
        <v>1082</v>
      </c>
      <c r="C23216" s="29">
        <v>0.5</v>
      </c>
      <c r="D23216" s="29"/>
      <c r="E23216" s="29" t="s">
        <v>82</v>
      </c>
    </row>
    <row r="23217" spans="1:5">
      <c r="A23217" s="29" t="s">
        <v>40519</v>
      </c>
      <c r="B23217" s="29" t="s">
        <v>1133</v>
      </c>
      <c r="C23217" s="29">
        <v>2</v>
      </c>
      <c r="D23217" s="29"/>
      <c r="E23217" s="29" t="s">
        <v>82</v>
      </c>
    </row>
    <row r="23218" spans="1:5">
      <c r="A23218" s="29" t="s">
        <v>40520</v>
      </c>
      <c r="B23218" s="29" t="s">
        <v>40521</v>
      </c>
      <c r="C23218" s="29">
        <v>2</v>
      </c>
      <c r="D23218" s="29"/>
      <c r="E23218" s="29" t="s">
        <v>82</v>
      </c>
    </row>
    <row r="23219" spans="1:5">
      <c r="A23219" s="29" t="s">
        <v>40522</v>
      </c>
      <c r="B23219" s="29" t="s">
        <v>40523</v>
      </c>
      <c r="C23219" s="29">
        <v>3</v>
      </c>
      <c r="D23219" s="29"/>
      <c r="E23219" s="29" t="s">
        <v>82</v>
      </c>
    </row>
    <row r="23220" spans="1:5">
      <c r="A23220" s="29" t="s">
        <v>40524</v>
      </c>
      <c r="B23220" s="29" t="s">
        <v>40525</v>
      </c>
      <c r="C23220" s="29">
        <v>2.5</v>
      </c>
      <c r="D23220" s="29"/>
      <c r="E23220" s="29" t="s">
        <v>82</v>
      </c>
    </row>
    <row r="23221" spans="1:5">
      <c r="A23221" s="29" t="s">
        <v>40526</v>
      </c>
      <c r="B23221" s="29" t="s">
        <v>40527</v>
      </c>
      <c r="C23221" s="29">
        <v>2.5</v>
      </c>
      <c r="D23221" s="29"/>
      <c r="E23221" s="29" t="s">
        <v>82</v>
      </c>
    </row>
    <row r="23222" spans="1:5">
      <c r="A23222" s="29" t="s">
        <v>40528</v>
      </c>
      <c r="B23222" s="29" t="s">
        <v>40529</v>
      </c>
      <c r="C23222" s="29">
        <v>2</v>
      </c>
      <c r="D23222" s="29"/>
      <c r="E23222" s="29" t="s">
        <v>82</v>
      </c>
    </row>
    <row r="23223" spans="1:5">
      <c r="A23223" s="29" t="s">
        <v>40530</v>
      </c>
      <c r="B23223" s="29" t="s">
        <v>40531</v>
      </c>
      <c r="C23223" s="29">
        <v>2</v>
      </c>
      <c r="D23223" s="29"/>
      <c r="E23223" s="29" t="s">
        <v>82</v>
      </c>
    </row>
    <row r="23224" spans="1:5">
      <c r="A23224" s="29" t="s">
        <v>40532</v>
      </c>
      <c r="B23224" s="29" t="s">
        <v>40533</v>
      </c>
      <c r="C23224" s="29">
        <v>1</v>
      </c>
      <c r="D23224" s="29"/>
      <c r="E23224" s="29" t="s">
        <v>82</v>
      </c>
    </row>
    <row r="23225" spans="1:5">
      <c r="A23225" s="29" t="s">
        <v>40534</v>
      </c>
      <c r="B23225" s="29" t="s">
        <v>40535</v>
      </c>
      <c r="C23225" s="29">
        <v>2</v>
      </c>
      <c r="D23225" s="29"/>
      <c r="E23225" s="29" t="s">
        <v>82</v>
      </c>
    </row>
    <row r="23226" spans="1:5">
      <c r="A23226" s="29" t="s">
        <v>40536</v>
      </c>
      <c r="B23226" s="29" t="s">
        <v>40537</v>
      </c>
      <c r="C23226" s="29">
        <v>3</v>
      </c>
      <c r="D23226" s="29"/>
      <c r="E23226" s="29" t="s">
        <v>82</v>
      </c>
    </row>
    <row r="23227" spans="1:5">
      <c r="A23227" s="29" t="s">
        <v>40538</v>
      </c>
      <c r="B23227" s="29" t="s">
        <v>40539</v>
      </c>
      <c r="C23227" s="29">
        <v>2</v>
      </c>
      <c r="D23227" s="29"/>
      <c r="E23227" s="29" t="s">
        <v>82</v>
      </c>
    </row>
    <row r="23228" spans="1:5">
      <c r="A23228" s="29" t="s">
        <v>40540</v>
      </c>
      <c r="B23228" s="29" t="s">
        <v>40541</v>
      </c>
      <c r="C23228" s="29">
        <v>3</v>
      </c>
      <c r="D23228" s="29"/>
      <c r="E23228" s="29" t="s">
        <v>82</v>
      </c>
    </row>
    <row r="23229" spans="1:5">
      <c r="A23229" s="29" t="s">
        <v>40542</v>
      </c>
      <c r="B23229" s="29" t="s">
        <v>40543</v>
      </c>
      <c r="C23229" s="29">
        <v>2</v>
      </c>
      <c r="D23229" s="29"/>
      <c r="E23229" s="29" t="s">
        <v>82</v>
      </c>
    </row>
    <row r="23230" spans="1:5">
      <c r="A23230" s="29" t="s">
        <v>40544</v>
      </c>
      <c r="B23230" s="29" t="s">
        <v>40545</v>
      </c>
      <c r="C23230" s="29">
        <v>3</v>
      </c>
      <c r="D23230" s="29"/>
      <c r="E23230" s="29" t="s">
        <v>82</v>
      </c>
    </row>
    <row r="23231" spans="1:5">
      <c r="A23231" s="29" t="s">
        <v>40546</v>
      </c>
      <c r="B23231" s="29" t="s">
        <v>40547</v>
      </c>
      <c r="C23231" s="29">
        <v>3</v>
      </c>
      <c r="D23231" s="29"/>
      <c r="E23231" s="29" t="s">
        <v>82</v>
      </c>
    </row>
    <row r="23232" spans="1:5">
      <c r="A23232" s="29" t="s">
        <v>40548</v>
      </c>
      <c r="B23232" s="29" t="s">
        <v>38103</v>
      </c>
      <c r="C23232" s="29">
        <v>5</v>
      </c>
      <c r="D23232" s="29" t="s">
        <v>52</v>
      </c>
      <c r="E23232" s="29" t="s">
        <v>82</v>
      </c>
    </row>
    <row r="23233" spans="1:5">
      <c r="A23233" s="29" t="s">
        <v>40549</v>
      </c>
      <c r="B23233" s="29" t="s">
        <v>40550</v>
      </c>
      <c r="C23233" s="29">
        <v>4</v>
      </c>
      <c r="D23233" s="29" t="s">
        <v>52</v>
      </c>
      <c r="E23233" s="29" t="s">
        <v>82</v>
      </c>
    </row>
    <row r="23234" spans="1:5">
      <c r="A23234" s="29" t="s">
        <v>40551</v>
      </c>
      <c r="B23234" s="29" t="s">
        <v>40552</v>
      </c>
      <c r="C23234" s="29">
        <v>4</v>
      </c>
      <c r="D23234" s="29"/>
      <c r="E23234" s="29" t="s">
        <v>82</v>
      </c>
    </row>
    <row r="23235" spans="1:5">
      <c r="A23235" s="29" t="s">
        <v>40553</v>
      </c>
      <c r="B23235" s="29" t="s">
        <v>40554</v>
      </c>
      <c r="C23235" s="29">
        <v>8</v>
      </c>
      <c r="D23235" s="29" t="s">
        <v>52</v>
      </c>
      <c r="E23235" s="29" t="s">
        <v>82</v>
      </c>
    </row>
    <row r="23236" spans="1:5">
      <c r="A23236" s="29" t="s">
        <v>40555</v>
      </c>
      <c r="B23236" s="29" t="s">
        <v>40554</v>
      </c>
      <c r="C23236" s="29">
        <v>4</v>
      </c>
      <c r="D23236" s="29"/>
      <c r="E23236" s="29" t="s">
        <v>82</v>
      </c>
    </row>
    <row r="23237" spans="1:5">
      <c r="A23237" s="29" t="s">
        <v>40556</v>
      </c>
      <c r="B23237" s="29" t="s">
        <v>38194</v>
      </c>
      <c r="C23237" s="29">
        <v>4</v>
      </c>
      <c r="D23237" s="29" t="s">
        <v>52</v>
      </c>
      <c r="E23237" s="29" t="s">
        <v>82</v>
      </c>
    </row>
    <row r="23238" spans="1:5">
      <c r="A23238" s="29" t="s">
        <v>40557</v>
      </c>
      <c r="B23238" s="29" t="s">
        <v>40558</v>
      </c>
      <c r="C23238" s="29">
        <v>3</v>
      </c>
      <c r="D23238" s="29" t="s">
        <v>52</v>
      </c>
      <c r="E23238" s="29" t="s">
        <v>82</v>
      </c>
    </row>
    <row r="23239" spans="1:5">
      <c r="A23239" s="29" t="s">
        <v>40559</v>
      </c>
      <c r="B23239" s="29" t="s">
        <v>38206</v>
      </c>
      <c r="C23239" s="29">
        <v>4</v>
      </c>
      <c r="D23239" s="29" t="s">
        <v>52</v>
      </c>
      <c r="E23239" s="29" t="s">
        <v>82</v>
      </c>
    </row>
    <row r="23240" spans="1:5">
      <c r="A23240" s="29" t="s">
        <v>40560</v>
      </c>
      <c r="B23240" s="29" t="s">
        <v>38121</v>
      </c>
      <c r="C23240" s="29">
        <v>5</v>
      </c>
      <c r="D23240" s="29" t="s">
        <v>52</v>
      </c>
      <c r="E23240" s="29" t="s">
        <v>82</v>
      </c>
    </row>
    <row r="23241" spans="1:5">
      <c r="A23241" s="29" t="s">
        <v>40561</v>
      </c>
      <c r="B23241" s="29" t="s">
        <v>40562</v>
      </c>
      <c r="C23241" s="29">
        <v>3</v>
      </c>
      <c r="D23241" s="29"/>
      <c r="E23241" s="29" t="s">
        <v>82</v>
      </c>
    </row>
    <row r="23242" spans="1:5">
      <c r="A23242" s="29" t="s">
        <v>40563</v>
      </c>
      <c r="B23242" s="29" t="s">
        <v>40564</v>
      </c>
      <c r="C23242" s="29">
        <v>4</v>
      </c>
      <c r="D23242" s="29" t="s">
        <v>52</v>
      </c>
      <c r="E23242" s="29" t="s">
        <v>82</v>
      </c>
    </row>
    <row r="23243" spans="1:5">
      <c r="A23243" s="29" t="s">
        <v>40565</v>
      </c>
      <c r="B23243" s="29" t="s">
        <v>40564</v>
      </c>
      <c r="C23243" s="29">
        <v>4</v>
      </c>
      <c r="D23243" s="29"/>
      <c r="E23243" s="29" t="s">
        <v>82</v>
      </c>
    </row>
    <row r="23244" spans="1:5">
      <c r="A23244" s="29" t="s">
        <v>40566</v>
      </c>
      <c r="B23244" s="29" t="s">
        <v>40567</v>
      </c>
      <c r="C23244" s="29">
        <v>3</v>
      </c>
      <c r="D23244" s="29" t="s">
        <v>52</v>
      </c>
      <c r="E23244" s="29" t="s">
        <v>82</v>
      </c>
    </row>
    <row r="23245" spans="1:5">
      <c r="A23245" s="29" t="s">
        <v>40568</v>
      </c>
      <c r="B23245" s="29" t="s">
        <v>40569</v>
      </c>
      <c r="C23245" s="29">
        <v>3</v>
      </c>
      <c r="D23245" s="29" t="s">
        <v>52</v>
      </c>
      <c r="E23245" s="29" t="s">
        <v>82</v>
      </c>
    </row>
    <row r="23246" spans="1:5">
      <c r="A23246" s="29" t="s">
        <v>40570</v>
      </c>
      <c r="B23246" s="29" t="s">
        <v>40569</v>
      </c>
      <c r="C23246" s="29">
        <v>3</v>
      </c>
      <c r="D23246" s="29"/>
      <c r="E23246" s="29" t="s">
        <v>82</v>
      </c>
    </row>
    <row r="23247" spans="1:5">
      <c r="A23247" s="29" t="s">
        <v>40571</v>
      </c>
      <c r="B23247" s="29" t="s">
        <v>40572</v>
      </c>
      <c r="C23247" s="29">
        <v>3</v>
      </c>
      <c r="D23247" s="29" t="s">
        <v>52</v>
      </c>
      <c r="E23247" s="29" t="s">
        <v>82</v>
      </c>
    </row>
    <row r="23248" spans="1:5">
      <c r="A23248" s="29" t="s">
        <v>40573</v>
      </c>
      <c r="B23248" s="29" t="s">
        <v>40572</v>
      </c>
      <c r="C23248" s="29">
        <v>3</v>
      </c>
      <c r="D23248" s="29"/>
      <c r="E23248" s="29" t="s">
        <v>82</v>
      </c>
    </row>
    <row r="23249" spans="1:5">
      <c r="A23249" s="29" t="s">
        <v>40574</v>
      </c>
      <c r="B23249" s="29" t="s">
        <v>40575</v>
      </c>
      <c r="C23249" s="29">
        <v>3</v>
      </c>
      <c r="D23249" s="29"/>
      <c r="E23249" s="29" t="s">
        <v>82</v>
      </c>
    </row>
    <row r="23250" spans="1:5">
      <c r="A23250" s="29" t="s">
        <v>40576</v>
      </c>
      <c r="B23250" s="29" t="s">
        <v>40577</v>
      </c>
      <c r="C23250" s="29">
        <v>3</v>
      </c>
      <c r="D23250" s="29" t="s">
        <v>52</v>
      </c>
      <c r="E23250" s="29" t="s">
        <v>82</v>
      </c>
    </row>
    <row r="23251" spans="1:5">
      <c r="A23251" s="29" t="s">
        <v>40578</v>
      </c>
      <c r="B23251" s="29" t="s">
        <v>8367</v>
      </c>
      <c r="C23251" s="29">
        <v>4</v>
      </c>
      <c r="D23251" s="29" t="s">
        <v>52</v>
      </c>
      <c r="E23251" s="29" t="s">
        <v>82</v>
      </c>
    </row>
    <row r="23252" spans="1:5">
      <c r="A23252" s="29" t="s">
        <v>40579</v>
      </c>
      <c r="B23252" s="29" t="s">
        <v>8367</v>
      </c>
      <c r="C23252" s="29">
        <v>4</v>
      </c>
      <c r="D23252" s="29"/>
      <c r="E23252" s="29" t="s">
        <v>82</v>
      </c>
    </row>
    <row r="23253" spans="1:5">
      <c r="A23253" s="29" t="s">
        <v>40580</v>
      </c>
      <c r="B23253" s="29" t="s">
        <v>40581</v>
      </c>
      <c r="C23253" s="29">
        <v>2.5</v>
      </c>
      <c r="D23253" s="29" t="s">
        <v>52</v>
      </c>
      <c r="E23253" s="29" t="s">
        <v>82</v>
      </c>
    </row>
    <row r="23254" spans="1:5">
      <c r="A23254" s="29" t="s">
        <v>40582</v>
      </c>
      <c r="B23254" s="29" t="s">
        <v>40581</v>
      </c>
      <c r="C23254" s="29">
        <v>2.5</v>
      </c>
      <c r="D23254" s="29"/>
      <c r="E23254" s="29" t="s">
        <v>82</v>
      </c>
    </row>
    <row r="23255" spans="1:5">
      <c r="A23255" s="29" t="s">
        <v>40583</v>
      </c>
      <c r="B23255" s="29" t="s">
        <v>40584</v>
      </c>
      <c r="C23255" s="29">
        <v>2.5</v>
      </c>
      <c r="D23255" s="29" t="s">
        <v>52</v>
      </c>
      <c r="E23255" s="29" t="s">
        <v>82</v>
      </c>
    </row>
    <row r="23256" spans="1:5">
      <c r="A23256" s="29" t="s">
        <v>40585</v>
      </c>
      <c r="B23256" s="29" t="s">
        <v>40584</v>
      </c>
      <c r="C23256" s="29">
        <v>2.5</v>
      </c>
      <c r="D23256" s="29"/>
      <c r="E23256" s="29" t="s">
        <v>82</v>
      </c>
    </row>
    <row r="23257" spans="1:5">
      <c r="A23257" s="29" t="s">
        <v>40586</v>
      </c>
      <c r="B23257" s="29" t="s">
        <v>40587</v>
      </c>
      <c r="C23257" s="29">
        <v>3</v>
      </c>
      <c r="D23257" s="29"/>
      <c r="E23257" s="29" t="s">
        <v>82</v>
      </c>
    </row>
    <row r="23258" spans="1:5">
      <c r="A23258" s="29" t="s">
        <v>40588</v>
      </c>
      <c r="B23258" s="29" t="s">
        <v>40589</v>
      </c>
      <c r="C23258" s="29">
        <v>5</v>
      </c>
      <c r="D23258" s="29" t="s">
        <v>52</v>
      </c>
      <c r="E23258" s="29" t="s">
        <v>82</v>
      </c>
    </row>
    <row r="23259" spans="1:5">
      <c r="A23259" s="29" t="s">
        <v>40590</v>
      </c>
      <c r="B23259" s="29" t="s">
        <v>40591</v>
      </c>
      <c r="C23259" s="29">
        <v>4</v>
      </c>
      <c r="D23259" s="29" t="s">
        <v>52</v>
      </c>
      <c r="E23259" s="29" t="s">
        <v>82</v>
      </c>
    </row>
    <row r="23260" spans="1:5">
      <c r="A23260" s="29" t="s">
        <v>40592</v>
      </c>
      <c r="B23260" s="29" t="s">
        <v>40591</v>
      </c>
      <c r="C23260" s="29">
        <v>4</v>
      </c>
      <c r="D23260" s="29"/>
      <c r="E23260" s="29" t="s">
        <v>82</v>
      </c>
    </row>
    <row r="23261" spans="1:5">
      <c r="A23261" s="29" t="s">
        <v>40593</v>
      </c>
      <c r="B23261" s="29" t="s">
        <v>40594</v>
      </c>
      <c r="C23261" s="29">
        <v>4</v>
      </c>
      <c r="D23261" s="29" t="s">
        <v>52</v>
      </c>
      <c r="E23261" s="29" t="s">
        <v>82</v>
      </c>
    </row>
    <row r="23262" spans="1:5">
      <c r="A23262" s="29" t="s">
        <v>40595</v>
      </c>
      <c r="B23262" s="29" t="s">
        <v>38098</v>
      </c>
      <c r="C23262" s="29">
        <v>5</v>
      </c>
      <c r="D23262" s="29"/>
      <c r="E23262" s="29" t="s">
        <v>82</v>
      </c>
    </row>
    <row r="23263" spans="1:5">
      <c r="A23263" s="29" t="s">
        <v>40596</v>
      </c>
      <c r="B23263" s="29" t="s">
        <v>40597</v>
      </c>
      <c r="C23263" s="29">
        <v>3</v>
      </c>
      <c r="D23263" s="29" t="s">
        <v>52</v>
      </c>
      <c r="E23263" s="29" t="s">
        <v>82</v>
      </c>
    </row>
    <row r="23264" spans="1:5">
      <c r="A23264" s="29" t="s">
        <v>40598</v>
      </c>
      <c r="B23264" s="29" t="s">
        <v>40599</v>
      </c>
      <c r="C23264" s="29">
        <v>3</v>
      </c>
      <c r="D23264" s="29"/>
      <c r="E23264" s="29" t="s">
        <v>82</v>
      </c>
    </row>
    <row r="23265" spans="1:5">
      <c r="A23265" s="29" t="s">
        <v>40600</v>
      </c>
      <c r="B23265" s="29" t="s">
        <v>40601</v>
      </c>
      <c r="C23265" s="29">
        <v>5</v>
      </c>
      <c r="D23265" s="29"/>
      <c r="E23265" s="29" t="s">
        <v>82</v>
      </c>
    </row>
    <row r="23266" spans="1:5">
      <c r="A23266" s="29" t="s">
        <v>40602</v>
      </c>
      <c r="B23266" s="29" t="s">
        <v>40603</v>
      </c>
      <c r="C23266" s="29">
        <v>3</v>
      </c>
      <c r="D23266" s="29" t="s">
        <v>52</v>
      </c>
      <c r="E23266" s="29" t="s">
        <v>82</v>
      </c>
    </row>
    <row r="23267" spans="1:5">
      <c r="A23267" s="29" t="s">
        <v>40604</v>
      </c>
      <c r="B23267" s="29" t="s">
        <v>40603</v>
      </c>
      <c r="C23267" s="29">
        <v>3</v>
      </c>
      <c r="D23267" s="29"/>
      <c r="E23267" s="29" t="s">
        <v>82</v>
      </c>
    </row>
    <row r="23268" spans="1:5">
      <c r="A23268" s="29" t="s">
        <v>40605</v>
      </c>
      <c r="B23268" s="29" t="s">
        <v>40606</v>
      </c>
      <c r="C23268" s="29">
        <v>5</v>
      </c>
      <c r="D23268" s="29"/>
      <c r="E23268" s="29" t="s">
        <v>82</v>
      </c>
    </row>
    <row r="23269" spans="1:5">
      <c r="A23269" s="29" t="s">
        <v>40607</v>
      </c>
      <c r="B23269" s="29" t="s">
        <v>40608</v>
      </c>
      <c r="C23269" s="29">
        <v>5</v>
      </c>
      <c r="D23269" s="29" t="s">
        <v>52</v>
      </c>
      <c r="E23269" s="29" t="s">
        <v>82</v>
      </c>
    </row>
    <row r="23270" spans="1:5">
      <c r="A23270" s="29" t="s">
        <v>40609</v>
      </c>
      <c r="B23270" s="29" t="s">
        <v>40610</v>
      </c>
      <c r="C23270" s="29">
        <v>5</v>
      </c>
      <c r="D23270" s="29"/>
      <c r="E23270" s="29" t="s">
        <v>82</v>
      </c>
    </row>
    <row r="23271" spans="1:5">
      <c r="A23271" s="29" t="s">
        <v>40611</v>
      </c>
      <c r="B23271" s="29" t="s">
        <v>36764</v>
      </c>
      <c r="C23271" s="29">
        <v>2.5</v>
      </c>
      <c r="D23271" s="29"/>
      <c r="E23271" s="29" t="s">
        <v>82</v>
      </c>
    </row>
    <row r="23272" spans="1:5">
      <c r="A23272" s="29" t="s">
        <v>40612</v>
      </c>
      <c r="B23272" s="29" t="s">
        <v>36764</v>
      </c>
      <c r="C23272" s="29">
        <v>2.5</v>
      </c>
      <c r="D23272" s="29"/>
      <c r="E23272" s="29" t="s">
        <v>82</v>
      </c>
    </row>
    <row r="23273" spans="1:5">
      <c r="A23273" s="29" t="s">
        <v>40613</v>
      </c>
      <c r="B23273" s="29" t="s">
        <v>36764</v>
      </c>
      <c r="C23273" s="29">
        <v>5</v>
      </c>
      <c r="D23273" s="29" t="s">
        <v>52</v>
      </c>
      <c r="E23273" s="29" t="s">
        <v>82</v>
      </c>
    </row>
    <row r="23274" spans="1:5">
      <c r="A23274" s="29" t="s">
        <v>40614</v>
      </c>
      <c r="B23274" s="29" t="s">
        <v>40606</v>
      </c>
      <c r="C23274" s="29">
        <v>5</v>
      </c>
      <c r="D23274" s="29"/>
      <c r="E23274" s="29" t="s">
        <v>82</v>
      </c>
    </row>
    <row r="23275" spans="1:5">
      <c r="A23275" s="29" t="s">
        <v>40615</v>
      </c>
      <c r="B23275" s="29" t="s">
        <v>40616</v>
      </c>
      <c r="C23275" s="29">
        <v>3</v>
      </c>
      <c r="D23275" s="29" t="s">
        <v>52</v>
      </c>
      <c r="E23275" s="29" t="s">
        <v>82</v>
      </c>
    </row>
    <row r="23276" spans="1:5">
      <c r="A23276" s="29" t="s">
        <v>40617</v>
      </c>
      <c r="B23276" s="29" t="s">
        <v>40618</v>
      </c>
      <c r="C23276" s="29">
        <v>3</v>
      </c>
      <c r="D23276" s="29"/>
      <c r="E23276" s="29" t="s">
        <v>82</v>
      </c>
    </row>
    <row r="23277" spans="1:5">
      <c r="A23277" s="29" t="s">
        <v>40619</v>
      </c>
      <c r="B23277" s="29" t="s">
        <v>38247</v>
      </c>
      <c r="C23277" s="29">
        <v>5</v>
      </c>
      <c r="D23277" s="29"/>
      <c r="E23277" s="29" t="s">
        <v>82</v>
      </c>
    </row>
    <row r="23278" spans="1:5">
      <c r="A23278" s="29" t="s">
        <v>40620</v>
      </c>
      <c r="B23278" s="29" t="s">
        <v>40621</v>
      </c>
      <c r="C23278" s="29">
        <v>3</v>
      </c>
      <c r="D23278" s="29"/>
      <c r="E23278" s="29" t="s">
        <v>82</v>
      </c>
    </row>
    <row r="23279" spans="1:5">
      <c r="A23279" s="29" t="s">
        <v>40622</v>
      </c>
      <c r="B23279" s="29" t="s">
        <v>40623</v>
      </c>
      <c r="C23279" s="29">
        <v>3</v>
      </c>
      <c r="D23279" s="29"/>
      <c r="E23279" s="29" t="s">
        <v>82</v>
      </c>
    </row>
    <row r="23280" spans="1:5">
      <c r="A23280" s="29" t="s">
        <v>40624</v>
      </c>
      <c r="B23280" s="29" t="s">
        <v>40625</v>
      </c>
      <c r="C23280" s="29">
        <v>3</v>
      </c>
      <c r="D23280" s="29"/>
      <c r="E23280" s="29" t="s">
        <v>82</v>
      </c>
    </row>
    <row r="23281" spans="1:5">
      <c r="A23281" s="29" t="s">
        <v>40626</v>
      </c>
      <c r="B23281" s="29" t="s">
        <v>40627</v>
      </c>
      <c r="C23281" s="29">
        <v>3</v>
      </c>
      <c r="D23281" s="29"/>
      <c r="E23281" s="29" t="s">
        <v>82</v>
      </c>
    </row>
    <row r="23282" spans="1:5">
      <c r="A23282" s="29" t="s">
        <v>40628</v>
      </c>
      <c r="B23282" s="29" t="s">
        <v>40629</v>
      </c>
      <c r="C23282" s="29">
        <v>3</v>
      </c>
      <c r="D23282" s="29"/>
      <c r="E23282" s="29" t="s">
        <v>82</v>
      </c>
    </row>
    <row r="23283" spans="1:5">
      <c r="A23283" s="29" t="s">
        <v>40630</v>
      </c>
      <c r="B23283" s="29" t="s">
        <v>40631</v>
      </c>
      <c r="C23283" s="29">
        <v>3</v>
      </c>
      <c r="D23283" s="29"/>
      <c r="E23283" s="29" t="s">
        <v>82</v>
      </c>
    </row>
    <row r="23284" spans="1:5">
      <c r="A23284" s="29" t="s">
        <v>40632</v>
      </c>
      <c r="B23284" s="29" t="s">
        <v>40633</v>
      </c>
      <c r="C23284" s="29">
        <v>3</v>
      </c>
      <c r="D23284" s="29"/>
      <c r="E23284" s="29" t="s">
        <v>82</v>
      </c>
    </row>
    <row r="23285" spans="1:5">
      <c r="A23285" s="29" t="s">
        <v>40634</v>
      </c>
      <c r="B23285" s="29" t="s">
        <v>40635</v>
      </c>
      <c r="C23285" s="29">
        <v>3</v>
      </c>
      <c r="D23285" s="29"/>
      <c r="E23285" s="29" t="s">
        <v>82</v>
      </c>
    </row>
    <row r="23286" spans="1:5">
      <c r="A23286" s="29" t="s">
        <v>40636</v>
      </c>
      <c r="B23286" s="29" t="s">
        <v>40637</v>
      </c>
      <c r="C23286" s="29">
        <v>3</v>
      </c>
      <c r="D23286" s="29"/>
      <c r="E23286" s="29" t="s">
        <v>82</v>
      </c>
    </row>
    <row r="23287" spans="1:5">
      <c r="A23287" s="29" t="s">
        <v>40638</v>
      </c>
      <c r="B23287" s="29" t="s">
        <v>40639</v>
      </c>
      <c r="C23287" s="29">
        <v>3</v>
      </c>
      <c r="D23287" s="29"/>
      <c r="E23287" s="29" t="s">
        <v>82</v>
      </c>
    </row>
    <row r="23288" spans="1:5">
      <c r="A23288" s="29" t="s">
        <v>40640</v>
      </c>
      <c r="B23288" s="29" t="s">
        <v>40641</v>
      </c>
      <c r="C23288" s="29">
        <v>3</v>
      </c>
      <c r="D23288" s="29"/>
      <c r="E23288" s="29" t="s">
        <v>82</v>
      </c>
    </row>
    <row r="23289" spans="1:5">
      <c r="A23289" s="29" t="s">
        <v>40642</v>
      </c>
      <c r="B23289" s="29" t="s">
        <v>40643</v>
      </c>
      <c r="C23289" s="29">
        <v>3</v>
      </c>
      <c r="D23289" s="29"/>
      <c r="E23289" s="29" t="s">
        <v>82</v>
      </c>
    </row>
    <row r="23290" spans="1:5">
      <c r="A23290" s="29" t="s">
        <v>40644</v>
      </c>
      <c r="B23290" s="29" t="s">
        <v>40645</v>
      </c>
      <c r="C23290" s="29">
        <v>3</v>
      </c>
      <c r="D23290" s="29"/>
      <c r="E23290" s="29" t="s">
        <v>82</v>
      </c>
    </row>
    <row r="23291" spans="1:5">
      <c r="A23291" s="29" t="s">
        <v>40646</v>
      </c>
      <c r="B23291" s="29" t="s">
        <v>40647</v>
      </c>
      <c r="C23291" s="29">
        <v>5</v>
      </c>
      <c r="D23291" s="29"/>
      <c r="E23291" s="29" t="s">
        <v>82</v>
      </c>
    </row>
    <row r="23292" spans="1:5">
      <c r="A23292" s="29" t="s">
        <v>40648</v>
      </c>
      <c r="B23292" s="29" t="s">
        <v>40649</v>
      </c>
      <c r="C23292" s="29">
        <v>4</v>
      </c>
      <c r="D23292" s="29"/>
      <c r="E23292" s="29" t="s">
        <v>82</v>
      </c>
    </row>
    <row r="23293" spans="1:5">
      <c r="A23293" s="29" t="s">
        <v>40650</v>
      </c>
      <c r="B23293" s="29" t="s">
        <v>40651</v>
      </c>
      <c r="C23293" s="29">
        <v>3</v>
      </c>
      <c r="D23293" s="29"/>
      <c r="E23293" s="29" t="s">
        <v>82</v>
      </c>
    </row>
    <row r="23294" spans="1:5">
      <c r="A23294" s="29" t="s">
        <v>40652</v>
      </c>
      <c r="B23294" s="29" t="s">
        <v>40653</v>
      </c>
      <c r="C23294" s="29">
        <v>3</v>
      </c>
      <c r="D23294" s="29"/>
      <c r="E23294" s="29" t="s">
        <v>82</v>
      </c>
    </row>
    <row r="23295" spans="1:5">
      <c r="A23295" s="29" t="s">
        <v>40654</v>
      </c>
      <c r="B23295" s="29" t="s">
        <v>40655</v>
      </c>
      <c r="C23295" s="29">
        <v>3</v>
      </c>
      <c r="D23295" s="29"/>
      <c r="E23295" s="29" t="s">
        <v>82</v>
      </c>
    </row>
    <row r="23296" spans="1:5">
      <c r="A23296" s="29" t="s">
        <v>40656</v>
      </c>
      <c r="B23296" s="29" t="s">
        <v>40657</v>
      </c>
      <c r="C23296" s="29">
        <v>3</v>
      </c>
      <c r="D23296" s="29"/>
      <c r="E23296" s="29" t="s">
        <v>82</v>
      </c>
    </row>
    <row r="23297" spans="1:5">
      <c r="A23297" s="29" t="s">
        <v>40658</v>
      </c>
      <c r="B23297" s="29" t="s">
        <v>40659</v>
      </c>
      <c r="C23297" s="29">
        <v>3</v>
      </c>
      <c r="D23297" s="29"/>
      <c r="E23297" s="29" t="s">
        <v>82</v>
      </c>
    </row>
    <row r="23298" spans="1:5">
      <c r="A23298" s="29" t="s">
        <v>40660</v>
      </c>
      <c r="B23298" s="29" t="s">
        <v>40661</v>
      </c>
      <c r="C23298" s="29">
        <v>4</v>
      </c>
      <c r="D23298" s="29"/>
      <c r="E23298" s="29" t="s">
        <v>82</v>
      </c>
    </row>
    <row r="23299" spans="1:5">
      <c r="A23299" s="29" t="s">
        <v>40662</v>
      </c>
      <c r="B23299" s="29" t="s">
        <v>40663</v>
      </c>
      <c r="C23299" s="29">
        <v>4</v>
      </c>
      <c r="D23299" s="29"/>
      <c r="E23299" s="29" t="s">
        <v>82</v>
      </c>
    </row>
    <row r="23300" spans="1:5">
      <c r="A23300" s="29" t="s">
        <v>40664</v>
      </c>
      <c r="B23300" s="29" t="s">
        <v>40665</v>
      </c>
      <c r="C23300" s="29">
        <v>4</v>
      </c>
      <c r="D23300" s="29"/>
      <c r="E23300" s="29" t="s">
        <v>82</v>
      </c>
    </row>
    <row r="23301" spans="1:5">
      <c r="A23301" s="29" t="s">
        <v>40666</v>
      </c>
      <c r="B23301" s="29" t="s">
        <v>40667</v>
      </c>
      <c r="C23301" s="29">
        <v>4</v>
      </c>
      <c r="D23301" s="29"/>
      <c r="E23301" s="29" t="s">
        <v>82</v>
      </c>
    </row>
    <row r="23302" spans="1:5">
      <c r="A23302" s="29" t="s">
        <v>40668</v>
      </c>
      <c r="B23302" s="29" t="s">
        <v>40669</v>
      </c>
      <c r="C23302" s="29">
        <v>4</v>
      </c>
      <c r="D23302" s="29"/>
      <c r="E23302" s="29" t="s">
        <v>82</v>
      </c>
    </row>
    <row r="23303" spans="1:5">
      <c r="A23303" s="29" t="s">
        <v>40670</v>
      </c>
      <c r="B23303" s="29" t="s">
        <v>40671</v>
      </c>
      <c r="C23303" s="29">
        <v>4</v>
      </c>
      <c r="D23303" s="29"/>
      <c r="E23303" s="29" t="s">
        <v>82</v>
      </c>
    </row>
    <row r="23304" spans="1:5">
      <c r="A23304" s="29" t="s">
        <v>40672</v>
      </c>
      <c r="B23304" s="29" t="s">
        <v>40673</v>
      </c>
      <c r="C23304" s="29">
        <v>4</v>
      </c>
      <c r="D23304" s="29"/>
      <c r="E23304" s="29" t="s">
        <v>82</v>
      </c>
    </row>
    <row r="23305" spans="1:5">
      <c r="A23305" s="29" t="s">
        <v>40674</v>
      </c>
      <c r="B23305" s="29" t="s">
        <v>40675</v>
      </c>
      <c r="C23305" s="29">
        <v>4</v>
      </c>
      <c r="D23305" s="29"/>
      <c r="E23305" s="29" t="s">
        <v>82</v>
      </c>
    </row>
    <row r="23306" spans="1:5">
      <c r="A23306" s="29" t="s">
        <v>40676</v>
      </c>
      <c r="B23306" s="29" t="s">
        <v>40677</v>
      </c>
      <c r="C23306" s="29">
        <v>4</v>
      </c>
      <c r="D23306" s="29"/>
      <c r="E23306" s="29" t="s">
        <v>82</v>
      </c>
    </row>
    <row r="23307" spans="1:5">
      <c r="A23307" s="29" t="s">
        <v>40678</v>
      </c>
      <c r="B23307" s="29" t="s">
        <v>40679</v>
      </c>
      <c r="C23307" s="29">
        <v>4</v>
      </c>
      <c r="D23307" s="29"/>
      <c r="E23307" s="29" t="s">
        <v>82</v>
      </c>
    </row>
    <row r="23308" spans="1:5">
      <c r="A23308" s="29" t="s">
        <v>40680</v>
      </c>
      <c r="B23308" s="29" t="s">
        <v>40681</v>
      </c>
      <c r="C23308" s="29">
        <v>4</v>
      </c>
      <c r="D23308" s="29"/>
      <c r="E23308" s="29" t="s">
        <v>82</v>
      </c>
    </row>
    <row r="23309" spans="1:5">
      <c r="A23309" s="29" t="s">
        <v>40682</v>
      </c>
      <c r="B23309" s="29" t="s">
        <v>40683</v>
      </c>
      <c r="C23309" s="29">
        <v>4</v>
      </c>
      <c r="D23309" s="29"/>
      <c r="E23309" s="29" t="s">
        <v>82</v>
      </c>
    </row>
    <row r="23310" spans="1:5">
      <c r="A23310" s="29" t="s">
        <v>40684</v>
      </c>
      <c r="B23310" s="29" t="s">
        <v>40685</v>
      </c>
      <c r="C23310" s="29">
        <v>4</v>
      </c>
      <c r="D23310" s="29"/>
      <c r="E23310" s="29" t="s">
        <v>82</v>
      </c>
    </row>
    <row r="23311" spans="1:5">
      <c r="A23311" s="29" t="s">
        <v>40686</v>
      </c>
      <c r="B23311" s="29" t="s">
        <v>40687</v>
      </c>
      <c r="C23311" s="29">
        <v>4</v>
      </c>
      <c r="D23311" s="29"/>
      <c r="E23311" s="29" t="s">
        <v>82</v>
      </c>
    </row>
    <row r="23312" spans="1:5">
      <c r="A23312" s="29" t="s">
        <v>40688</v>
      </c>
      <c r="B23312" s="29" t="s">
        <v>40689</v>
      </c>
      <c r="C23312" s="29">
        <v>16</v>
      </c>
      <c r="D23312" s="29"/>
      <c r="E23312" s="29" t="s">
        <v>82</v>
      </c>
    </row>
    <row r="23313" spans="1:5">
      <c r="A23313" s="29" t="s">
        <v>40690</v>
      </c>
      <c r="B23313" s="29" t="s">
        <v>40691</v>
      </c>
      <c r="C23313" s="29">
        <v>4</v>
      </c>
      <c r="D23313" s="29"/>
      <c r="E23313" s="29" t="s">
        <v>82</v>
      </c>
    </row>
    <row r="23314" spans="1:5">
      <c r="A23314" s="29" t="s">
        <v>40692</v>
      </c>
      <c r="B23314" s="29" t="s">
        <v>40693</v>
      </c>
      <c r="C23314" s="29">
        <v>4</v>
      </c>
      <c r="D23314" s="29"/>
      <c r="E23314" s="29" t="s">
        <v>82</v>
      </c>
    </row>
    <row r="23315" spans="1:5">
      <c r="A23315" s="29" t="s">
        <v>40694</v>
      </c>
      <c r="B23315" s="29" t="s">
        <v>40695</v>
      </c>
      <c r="C23315" s="29">
        <v>4</v>
      </c>
      <c r="D23315" s="29"/>
      <c r="E23315" s="29" t="s">
        <v>82</v>
      </c>
    </row>
    <row r="23316" spans="1:5">
      <c r="A23316" s="29" t="s">
        <v>40696</v>
      </c>
      <c r="B23316" s="29" t="s">
        <v>40697</v>
      </c>
      <c r="C23316" s="29">
        <v>4</v>
      </c>
      <c r="D23316" s="29"/>
      <c r="E23316" s="29" t="s">
        <v>82</v>
      </c>
    </row>
    <row r="23317" spans="1:5">
      <c r="A23317" s="29" t="s">
        <v>40698</v>
      </c>
      <c r="B23317" s="29" t="s">
        <v>40699</v>
      </c>
      <c r="C23317" s="29">
        <v>4</v>
      </c>
      <c r="D23317" s="29"/>
      <c r="E23317" s="29" t="s">
        <v>82</v>
      </c>
    </row>
    <row r="23318" spans="1:5">
      <c r="A23318" s="29" t="s">
        <v>40700</v>
      </c>
      <c r="B23318" s="29" t="s">
        <v>40701</v>
      </c>
      <c r="C23318" s="29">
        <v>4</v>
      </c>
      <c r="D23318" s="29"/>
      <c r="E23318" s="29" t="s">
        <v>82</v>
      </c>
    </row>
    <row r="23319" spans="1:5">
      <c r="A23319" s="29" t="s">
        <v>40702</v>
      </c>
      <c r="B23319" s="29" t="s">
        <v>40703</v>
      </c>
      <c r="C23319" s="29">
        <v>4</v>
      </c>
      <c r="D23319" s="29"/>
      <c r="E23319" s="29" t="s">
        <v>82</v>
      </c>
    </row>
    <row r="23320" spans="1:5">
      <c r="A23320" s="29" t="s">
        <v>40704</v>
      </c>
      <c r="B23320" s="29" t="s">
        <v>40705</v>
      </c>
      <c r="C23320" s="29">
        <v>4</v>
      </c>
      <c r="D23320" s="29"/>
      <c r="E23320" s="29" t="s">
        <v>82</v>
      </c>
    </row>
    <row r="23321" spans="1:5">
      <c r="A23321" s="29" t="s">
        <v>40706</v>
      </c>
      <c r="B23321" s="29" t="s">
        <v>40707</v>
      </c>
      <c r="C23321" s="29">
        <v>4</v>
      </c>
      <c r="D23321" s="29"/>
      <c r="E23321" s="29" t="s">
        <v>82</v>
      </c>
    </row>
    <row r="23322" spans="1:5">
      <c r="A23322" s="29" t="s">
        <v>40708</v>
      </c>
      <c r="B23322" s="29" t="s">
        <v>40709</v>
      </c>
      <c r="C23322" s="29">
        <v>4</v>
      </c>
      <c r="D23322" s="29"/>
      <c r="E23322" s="29" t="s">
        <v>82</v>
      </c>
    </row>
    <row r="23323" spans="1:5">
      <c r="A23323" s="29" t="s">
        <v>40710</v>
      </c>
      <c r="B23323" s="29" t="s">
        <v>40711</v>
      </c>
      <c r="C23323" s="29">
        <v>4</v>
      </c>
      <c r="D23323" s="29"/>
      <c r="E23323" s="29" t="s">
        <v>82</v>
      </c>
    </row>
    <row r="23324" spans="1:5">
      <c r="A23324" s="29" t="s">
        <v>40712</v>
      </c>
      <c r="B23324" s="29" t="s">
        <v>40713</v>
      </c>
      <c r="C23324" s="29">
        <v>4</v>
      </c>
      <c r="D23324" s="29"/>
      <c r="E23324" s="29" t="s">
        <v>82</v>
      </c>
    </row>
    <row r="23325" spans="1:5">
      <c r="A23325" s="29" t="s">
        <v>40714</v>
      </c>
      <c r="B23325" s="29" t="s">
        <v>40715</v>
      </c>
      <c r="C23325" s="29">
        <v>4</v>
      </c>
      <c r="D23325" s="29"/>
      <c r="E23325" s="29" t="s">
        <v>82</v>
      </c>
    </row>
    <row r="23326" spans="1:5">
      <c r="A23326" s="29" t="s">
        <v>40716</v>
      </c>
      <c r="B23326" s="29" t="s">
        <v>40717</v>
      </c>
      <c r="C23326" s="29">
        <v>4</v>
      </c>
      <c r="D23326" s="29"/>
      <c r="E23326" s="29" t="s">
        <v>82</v>
      </c>
    </row>
    <row r="23327" spans="1:5">
      <c r="A23327" s="29" t="s">
        <v>40718</v>
      </c>
      <c r="B23327" s="29" t="s">
        <v>40719</v>
      </c>
      <c r="C23327" s="29">
        <v>4</v>
      </c>
      <c r="D23327" s="29"/>
      <c r="E23327" s="29" t="s">
        <v>82</v>
      </c>
    </row>
    <row r="23328" spans="1:5">
      <c r="A23328" s="29" t="s">
        <v>40720</v>
      </c>
      <c r="B23328" s="29" t="s">
        <v>40721</v>
      </c>
      <c r="C23328" s="29">
        <v>4</v>
      </c>
      <c r="D23328" s="29"/>
      <c r="E23328" s="29" t="s">
        <v>82</v>
      </c>
    </row>
    <row r="23329" spans="1:5">
      <c r="A23329" s="29" t="s">
        <v>40722</v>
      </c>
      <c r="B23329" s="29" t="s">
        <v>40723</v>
      </c>
      <c r="C23329" s="29">
        <v>4</v>
      </c>
      <c r="D23329" s="29"/>
      <c r="E23329" s="29" t="s">
        <v>82</v>
      </c>
    </row>
    <row r="23330" spans="1:5">
      <c r="A23330" s="29" t="s">
        <v>40724</v>
      </c>
      <c r="B23330" s="29" t="s">
        <v>40725</v>
      </c>
      <c r="C23330" s="29">
        <v>4</v>
      </c>
      <c r="D23330" s="29"/>
      <c r="E23330" s="29" t="s">
        <v>82</v>
      </c>
    </row>
    <row r="23331" spans="1:5">
      <c r="A23331" s="29" t="s">
        <v>40726</v>
      </c>
      <c r="B23331" s="29" t="s">
        <v>40727</v>
      </c>
      <c r="C23331" s="29">
        <v>4</v>
      </c>
      <c r="D23331" s="29"/>
      <c r="E23331" s="29" t="s">
        <v>82</v>
      </c>
    </row>
    <row r="23332" spans="1:5">
      <c r="A23332" s="29" t="s">
        <v>40728</v>
      </c>
      <c r="B23332" s="29" t="s">
        <v>40729</v>
      </c>
      <c r="C23332" s="29">
        <v>4</v>
      </c>
      <c r="D23332" s="29"/>
      <c r="E23332" s="29" t="s">
        <v>82</v>
      </c>
    </row>
    <row r="23333" spans="1:5">
      <c r="A23333" s="29" t="s">
        <v>40730</v>
      </c>
      <c r="B23333" s="29" t="s">
        <v>40731</v>
      </c>
      <c r="C23333" s="29">
        <v>4</v>
      </c>
      <c r="D23333" s="29"/>
      <c r="E23333" s="29" t="s">
        <v>82</v>
      </c>
    </row>
    <row r="23334" spans="1:5">
      <c r="A23334" s="29" t="s">
        <v>40732</v>
      </c>
      <c r="B23334" s="29" t="s">
        <v>40733</v>
      </c>
      <c r="C23334" s="29">
        <v>4</v>
      </c>
      <c r="D23334" s="29"/>
      <c r="E23334" s="29" t="s">
        <v>82</v>
      </c>
    </row>
    <row r="23335" spans="1:5">
      <c r="A23335" s="29" t="s">
        <v>40734</v>
      </c>
      <c r="B23335" s="29" t="s">
        <v>40735</v>
      </c>
      <c r="C23335" s="29">
        <v>4</v>
      </c>
      <c r="D23335" s="29"/>
      <c r="E23335" s="29" t="s">
        <v>82</v>
      </c>
    </row>
    <row r="23336" spans="1:5">
      <c r="A23336" s="29" t="s">
        <v>40736</v>
      </c>
      <c r="B23336" s="29" t="s">
        <v>40737</v>
      </c>
      <c r="C23336" s="29">
        <v>4</v>
      </c>
      <c r="D23336" s="29"/>
      <c r="E23336" s="29" t="s">
        <v>82</v>
      </c>
    </row>
    <row r="23337" spans="1:5">
      <c r="A23337" s="29" t="s">
        <v>40738</v>
      </c>
      <c r="B23337" s="29" t="s">
        <v>40739</v>
      </c>
      <c r="C23337" s="29">
        <v>4</v>
      </c>
      <c r="D23337" s="29"/>
      <c r="E23337" s="29" t="s">
        <v>82</v>
      </c>
    </row>
    <row r="23338" spans="1:5">
      <c r="A23338" s="29" t="s">
        <v>40740</v>
      </c>
      <c r="B23338" s="29" t="s">
        <v>40741</v>
      </c>
      <c r="C23338" s="29">
        <v>4</v>
      </c>
      <c r="D23338" s="29"/>
      <c r="E23338" s="29" t="s">
        <v>82</v>
      </c>
    </row>
    <row r="23339" spans="1:5">
      <c r="A23339" s="29" t="s">
        <v>40742</v>
      </c>
      <c r="B23339" s="29" t="s">
        <v>40743</v>
      </c>
      <c r="C23339" s="29">
        <v>4</v>
      </c>
      <c r="D23339" s="29"/>
      <c r="E23339" s="29" t="s">
        <v>82</v>
      </c>
    </row>
    <row r="23340" spans="1:5">
      <c r="A23340" s="29" t="s">
        <v>40744</v>
      </c>
      <c r="B23340" s="29" t="s">
        <v>40745</v>
      </c>
      <c r="C23340" s="29">
        <v>4</v>
      </c>
      <c r="D23340" s="29"/>
      <c r="E23340" s="29" t="s">
        <v>82</v>
      </c>
    </row>
    <row r="23341" spans="1:5">
      <c r="A23341" s="29" t="s">
        <v>40746</v>
      </c>
      <c r="B23341" s="29" t="s">
        <v>40747</v>
      </c>
      <c r="C23341" s="29">
        <v>4</v>
      </c>
      <c r="D23341" s="29"/>
      <c r="E23341" s="29" t="s">
        <v>82</v>
      </c>
    </row>
    <row r="23342" spans="1:5">
      <c r="A23342" s="29" t="s">
        <v>40748</v>
      </c>
      <c r="B23342" s="29" t="s">
        <v>40749</v>
      </c>
      <c r="C23342" s="29">
        <v>4</v>
      </c>
      <c r="D23342" s="29"/>
      <c r="E23342" s="29" t="s">
        <v>82</v>
      </c>
    </row>
    <row r="23343" spans="1:5">
      <c r="A23343" s="29" t="s">
        <v>40750</v>
      </c>
      <c r="B23343" s="29" t="s">
        <v>40751</v>
      </c>
      <c r="C23343" s="29">
        <v>4</v>
      </c>
      <c r="D23343" s="29"/>
      <c r="E23343" s="29" t="s">
        <v>82</v>
      </c>
    </row>
    <row r="23344" spans="1:5">
      <c r="A23344" s="29" t="s">
        <v>40752</v>
      </c>
      <c r="B23344" s="29" t="s">
        <v>40753</v>
      </c>
      <c r="C23344" s="29">
        <v>2</v>
      </c>
      <c r="D23344" s="29"/>
      <c r="E23344" s="29" t="s">
        <v>82</v>
      </c>
    </row>
    <row r="23345" spans="1:5">
      <c r="A23345" s="29" t="s">
        <v>40754</v>
      </c>
      <c r="B23345" s="29" t="s">
        <v>40755</v>
      </c>
      <c r="C23345" s="29">
        <v>3</v>
      </c>
      <c r="D23345" s="29"/>
      <c r="E23345" s="29" t="s">
        <v>82</v>
      </c>
    </row>
    <row r="23346" spans="1:5">
      <c r="A23346" s="29" t="s">
        <v>40756</v>
      </c>
      <c r="B23346" s="29" t="s">
        <v>40757</v>
      </c>
      <c r="C23346" s="29">
        <v>5</v>
      </c>
      <c r="D23346" s="29" t="s">
        <v>52</v>
      </c>
      <c r="E23346" s="29" t="s">
        <v>82</v>
      </c>
    </row>
    <row r="23347" spans="1:5">
      <c r="A23347" s="29" t="s">
        <v>40758</v>
      </c>
      <c r="B23347" s="29" t="s">
        <v>40759</v>
      </c>
      <c r="C23347" s="29">
        <v>3</v>
      </c>
      <c r="D23347" s="29" t="s">
        <v>52</v>
      </c>
      <c r="E23347" s="29" t="s">
        <v>82</v>
      </c>
    </row>
    <row r="23348" spans="1:5">
      <c r="A23348" s="29" t="s">
        <v>40760</v>
      </c>
      <c r="B23348" s="29" t="s">
        <v>40759</v>
      </c>
      <c r="C23348" s="29">
        <v>3</v>
      </c>
      <c r="D23348" s="29"/>
      <c r="E23348" s="29" t="s">
        <v>82</v>
      </c>
    </row>
    <row r="23349" spans="1:5">
      <c r="A23349" s="29" t="s">
        <v>40761</v>
      </c>
      <c r="B23349" s="29" t="s">
        <v>40762</v>
      </c>
      <c r="C23349" s="29">
        <v>2</v>
      </c>
      <c r="D23349" s="29"/>
      <c r="E23349" s="29" t="s">
        <v>82</v>
      </c>
    </row>
    <row r="23350" spans="1:5">
      <c r="A23350" s="29" t="s">
        <v>40763</v>
      </c>
      <c r="B23350" s="29" t="s">
        <v>40764</v>
      </c>
      <c r="C23350" s="29">
        <v>3</v>
      </c>
      <c r="D23350" s="29"/>
      <c r="E23350" s="29" t="s">
        <v>82</v>
      </c>
    </row>
    <row r="23351" spans="1:5">
      <c r="A23351" s="29" t="s">
        <v>40765</v>
      </c>
      <c r="B23351" s="29" t="s">
        <v>38373</v>
      </c>
      <c r="C23351" s="29">
        <v>5</v>
      </c>
      <c r="D23351" s="29" t="s">
        <v>52</v>
      </c>
      <c r="E23351" s="29" t="s">
        <v>82</v>
      </c>
    </row>
    <row r="23352" spans="1:5">
      <c r="A23352" s="29" t="s">
        <v>40766</v>
      </c>
      <c r="B23352" s="29" t="s">
        <v>40767</v>
      </c>
      <c r="C23352" s="29">
        <v>3</v>
      </c>
      <c r="D23352" s="29" t="s">
        <v>52</v>
      </c>
      <c r="E23352" s="29" t="s">
        <v>82</v>
      </c>
    </row>
    <row r="23353" spans="1:5">
      <c r="A23353" s="29" t="s">
        <v>40768</v>
      </c>
      <c r="B23353" s="29" t="s">
        <v>40769</v>
      </c>
      <c r="C23353" s="29">
        <v>3</v>
      </c>
      <c r="D23353" s="29" t="s">
        <v>52</v>
      </c>
      <c r="E23353" s="29" t="s">
        <v>82</v>
      </c>
    </row>
    <row r="23354" spans="1:5">
      <c r="A23354" s="29" t="s">
        <v>40770</v>
      </c>
      <c r="B23354" s="29" t="s">
        <v>40771</v>
      </c>
      <c r="C23354" s="29">
        <v>3</v>
      </c>
      <c r="D23354" s="29" t="s">
        <v>52</v>
      </c>
      <c r="E23354" s="29" t="s">
        <v>82</v>
      </c>
    </row>
    <row r="23355" spans="1:5">
      <c r="A23355" s="29" t="s">
        <v>40772</v>
      </c>
      <c r="B23355" s="29" t="s">
        <v>40773</v>
      </c>
      <c r="C23355" s="29">
        <v>3</v>
      </c>
      <c r="D23355" s="29" t="s">
        <v>52</v>
      </c>
      <c r="E23355" s="29" t="s">
        <v>82</v>
      </c>
    </row>
    <row r="23356" spans="1:5">
      <c r="A23356" s="29" t="s">
        <v>40774</v>
      </c>
      <c r="B23356" s="29" t="s">
        <v>40775</v>
      </c>
      <c r="C23356" s="29">
        <v>3</v>
      </c>
      <c r="D23356" s="29" t="s">
        <v>52</v>
      </c>
      <c r="E23356" s="29" t="s">
        <v>82</v>
      </c>
    </row>
    <row r="23357" spans="1:5">
      <c r="A23357" s="29" t="s">
        <v>40776</v>
      </c>
      <c r="B23357" s="29" t="s">
        <v>40777</v>
      </c>
      <c r="C23357" s="29">
        <v>3</v>
      </c>
      <c r="D23357" s="29" t="s">
        <v>52</v>
      </c>
      <c r="E23357" s="29" t="s">
        <v>82</v>
      </c>
    </row>
    <row r="23358" spans="1:5">
      <c r="A23358" s="29" t="s">
        <v>40778</v>
      </c>
      <c r="B23358" s="29" t="s">
        <v>40779</v>
      </c>
      <c r="C23358" s="29">
        <v>4.5</v>
      </c>
      <c r="D23358" s="29"/>
      <c r="E23358" s="29" t="s">
        <v>82</v>
      </c>
    </row>
    <row r="23359" spans="1:5">
      <c r="A23359" s="29" t="s">
        <v>40780</v>
      </c>
      <c r="B23359" s="29" t="s">
        <v>40779</v>
      </c>
      <c r="C23359" s="29">
        <v>2</v>
      </c>
      <c r="D23359" s="29"/>
      <c r="E23359" s="29" t="s">
        <v>82</v>
      </c>
    </row>
    <row r="23360" spans="1:5">
      <c r="A23360" s="29" t="s">
        <v>40781</v>
      </c>
      <c r="B23360" s="29" t="s">
        <v>40782</v>
      </c>
      <c r="C23360" s="29">
        <v>2.5</v>
      </c>
      <c r="D23360" s="29"/>
      <c r="E23360" s="29" t="s">
        <v>82</v>
      </c>
    </row>
    <row r="23361" spans="1:5">
      <c r="A23361" s="29" t="s">
        <v>40783</v>
      </c>
      <c r="B23361" s="29" t="s">
        <v>40784</v>
      </c>
      <c r="C23361" s="29">
        <v>5</v>
      </c>
      <c r="D23361" s="29" t="s">
        <v>52</v>
      </c>
      <c r="E23361" s="29" t="s">
        <v>82</v>
      </c>
    </row>
    <row r="23362" spans="1:5">
      <c r="A23362" s="29" t="s">
        <v>40785</v>
      </c>
      <c r="B23362" s="29" t="s">
        <v>40786</v>
      </c>
      <c r="C23362" s="29">
        <v>3</v>
      </c>
      <c r="D23362" s="29" t="s">
        <v>52</v>
      </c>
      <c r="E23362" s="29" t="s">
        <v>82</v>
      </c>
    </row>
    <row r="23363" spans="1:5">
      <c r="A23363" s="29" t="s">
        <v>40787</v>
      </c>
      <c r="B23363" s="29" t="s">
        <v>40786</v>
      </c>
      <c r="C23363" s="29">
        <v>3</v>
      </c>
      <c r="D23363" s="29"/>
      <c r="E23363" s="29" t="s">
        <v>82</v>
      </c>
    </row>
    <row r="23364" spans="1:5">
      <c r="A23364" s="29" t="s">
        <v>40788</v>
      </c>
      <c r="B23364" s="29" t="s">
        <v>40789</v>
      </c>
      <c r="C23364" s="29">
        <v>3</v>
      </c>
      <c r="D23364" s="29" t="s">
        <v>52</v>
      </c>
      <c r="E23364" s="29" t="s">
        <v>82</v>
      </c>
    </row>
    <row r="23365" spans="1:5">
      <c r="A23365" s="29" t="s">
        <v>40790</v>
      </c>
      <c r="B23365" s="29" t="s">
        <v>40789</v>
      </c>
      <c r="C23365" s="29">
        <v>3</v>
      </c>
      <c r="D23365" s="29"/>
      <c r="E23365" s="29" t="s">
        <v>82</v>
      </c>
    </row>
    <row r="23366" spans="1:5">
      <c r="A23366" s="29" t="s">
        <v>40791</v>
      </c>
      <c r="B23366" s="29" t="s">
        <v>40792</v>
      </c>
      <c r="C23366" s="29">
        <v>3</v>
      </c>
      <c r="D23366" s="29" t="s">
        <v>52</v>
      </c>
      <c r="E23366" s="29" t="s">
        <v>82</v>
      </c>
    </row>
    <row r="23367" spans="1:5">
      <c r="A23367" s="29" t="s">
        <v>40793</v>
      </c>
      <c r="B23367" s="29" t="s">
        <v>40792</v>
      </c>
      <c r="C23367" s="29">
        <v>3</v>
      </c>
      <c r="D23367" s="29"/>
      <c r="E23367" s="29" t="s">
        <v>82</v>
      </c>
    </row>
    <row r="23368" spans="1:5">
      <c r="A23368" s="29" t="s">
        <v>40794</v>
      </c>
      <c r="B23368" s="29" t="s">
        <v>40795</v>
      </c>
      <c r="C23368" s="29">
        <v>3</v>
      </c>
      <c r="D23368" s="29" t="s">
        <v>52</v>
      </c>
      <c r="E23368" s="29" t="s">
        <v>82</v>
      </c>
    </row>
    <row r="23369" spans="1:5">
      <c r="A23369" s="29" t="s">
        <v>40796</v>
      </c>
      <c r="B23369" s="29" t="s">
        <v>40795</v>
      </c>
      <c r="C23369" s="29">
        <v>3</v>
      </c>
      <c r="D23369" s="29"/>
      <c r="E23369" s="29" t="s">
        <v>82</v>
      </c>
    </row>
    <row r="23370" spans="1:5">
      <c r="A23370" s="29" t="s">
        <v>40797</v>
      </c>
      <c r="B23370" s="29" t="s">
        <v>40798</v>
      </c>
      <c r="C23370" s="29">
        <v>3</v>
      </c>
      <c r="D23370" s="29" t="s">
        <v>52</v>
      </c>
      <c r="E23370" s="29" t="s">
        <v>82</v>
      </c>
    </row>
    <row r="23371" spans="1:5">
      <c r="A23371" s="29" t="s">
        <v>40799</v>
      </c>
      <c r="B23371" s="29" t="s">
        <v>40798</v>
      </c>
      <c r="C23371" s="29">
        <v>3</v>
      </c>
      <c r="D23371" s="29"/>
      <c r="E23371" s="29" t="s">
        <v>82</v>
      </c>
    </row>
    <row r="23372" spans="1:5">
      <c r="A23372" s="29" t="s">
        <v>40800</v>
      </c>
      <c r="B23372" s="29" t="s">
        <v>40801</v>
      </c>
      <c r="C23372" s="29">
        <v>4</v>
      </c>
      <c r="D23372" s="29" t="s">
        <v>52</v>
      </c>
      <c r="E23372" s="29" t="s">
        <v>82</v>
      </c>
    </row>
    <row r="23373" spans="1:5">
      <c r="A23373" s="29" t="s">
        <v>40802</v>
      </c>
      <c r="B23373" s="29" t="s">
        <v>40803</v>
      </c>
      <c r="C23373" s="29">
        <v>3</v>
      </c>
      <c r="D23373" s="29" t="s">
        <v>52</v>
      </c>
      <c r="E23373" s="29" t="s">
        <v>82</v>
      </c>
    </row>
    <row r="23374" spans="1:5">
      <c r="A23374" s="29" t="s">
        <v>40804</v>
      </c>
      <c r="B23374" s="29" t="s">
        <v>40803</v>
      </c>
      <c r="C23374" s="29">
        <v>3</v>
      </c>
      <c r="D23374" s="29"/>
      <c r="E23374" s="29" t="s">
        <v>82</v>
      </c>
    </row>
    <row r="23375" spans="1:5">
      <c r="A23375" s="29" t="s">
        <v>40805</v>
      </c>
      <c r="B23375" s="29" t="s">
        <v>40806</v>
      </c>
      <c r="C23375" s="29">
        <v>3</v>
      </c>
      <c r="D23375" s="29" t="s">
        <v>52</v>
      </c>
      <c r="E23375" s="29" t="s">
        <v>82</v>
      </c>
    </row>
    <row r="23376" spans="1:5">
      <c r="A23376" s="29" t="s">
        <v>40807</v>
      </c>
      <c r="B23376" s="29" t="s">
        <v>40806</v>
      </c>
      <c r="C23376" s="29">
        <v>3</v>
      </c>
      <c r="D23376" s="29"/>
      <c r="E23376" s="29" t="s">
        <v>82</v>
      </c>
    </row>
    <row r="23377" spans="1:5">
      <c r="A23377" s="29" t="s">
        <v>40808</v>
      </c>
      <c r="B23377" s="29" t="s">
        <v>40809</v>
      </c>
      <c r="C23377" s="29">
        <v>3</v>
      </c>
      <c r="D23377" s="29" t="s">
        <v>52</v>
      </c>
      <c r="E23377" s="29" t="s">
        <v>82</v>
      </c>
    </row>
    <row r="23378" spans="1:5">
      <c r="A23378" s="29" t="s">
        <v>40810</v>
      </c>
      <c r="B23378" s="29" t="s">
        <v>40809</v>
      </c>
      <c r="C23378" s="29">
        <v>3</v>
      </c>
      <c r="D23378" s="29"/>
      <c r="E23378" s="29" t="s">
        <v>82</v>
      </c>
    </row>
    <row r="23379" spans="1:5">
      <c r="A23379" s="29" t="s">
        <v>40811</v>
      </c>
      <c r="B23379" s="29" t="s">
        <v>40812</v>
      </c>
      <c r="C23379" s="29">
        <v>3</v>
      </c>
      <c r="D23379" s="29" t="s">
        <v>52</v>
      </c>
      <c r="E23379" s="29" t="s">
        <v>82</v>
      </c>
    </row>
    <row r="23380" spans="1:5">
      <c r="A23380" s="29" t="s">
        <v>40813</v>
      </c>
      <c r="B23380" s="29" t="s">
        <v>40812</v>
      </c>
      <c r="C23380" s="29">
        <v>3</v>
      </c>
      <c r="D23380" s="29"/>
      <c r="E23380" s="29" t="s">
        <v>82</v>
      </c>
    </row>
    <row r="23381" spans="1:5">
      <c r="A23381" s="29" t="s">
        <v>40814</v>
      </c>
      <c r="B23381" s="29" t="s">
        <v>40815</v>
      </c>
      <c r="C23381" s="29">
        <v>3</v>
      </c>
      <c r="D23381" s="29" t="s">
        <v>52</v>
      </c>
      <c r="E23381" s="29" t="s">
        <v>82</v>
      </c>
    </row>
    <row r="23382" spans="1:5">
      <c r="A23382" s="29" t="s">
        <v>40816</v>
      </c>
      <c r="B23382" s="29" t="s">
        <v>40815</v>
      </c>
      <c r="C23382" s="29">
        <v>3</v>
      </c>
      <c r="D23382" s="29"/>
      <c r="E23382" s="29" t="s">
        <v>82</v>
      </c>
    </row>
    <row r="23383" spans="1:5">
      <c r="A23383" s="29" t="s">
        <v>40817</v>
      </c>
      <c r="B23383" s="29" t="s">
        <v>40818</v>
      </c>
      <c r="C23383" s="29">
        <v>3</v>
      </c>
      <c r="D23383" s="29" t="s">
        <v>52</v>
      </c>
      <c r="E23383" s="29" t="s">
        <v>82</v>
      </c>
    </row>
    <row r="23384" spans="1:5">
      <c r="A23384" s="29" t="s">
        <v>40819</v>
      </c>
      <c r="B23384" s="29" t="s">
        <v>40818</v>
      </c>
      <c r="C23384" s="29">
        <v>3</v>
      </c>
      <c r="D23384" s="29"/>
      <c r="E23384" s="29" t="s">
        <v>82</v>
      </c>
    </row>
    <row r="23385" spans="1:5">
      <c r="A23385" s="29" t="s">
        <v>40820</v>
      </c>
      <c r="B23385" s="29" t="s">
        <v>38497</v>
      </c>
      <c r="C23385" s="29">
        <v>5</v>
      </c>
      <c r="D23385" s="29" t="s">
        <v>52</v>
      </c>
      <c r="E23385" s="29" t="s">
        <v>82</v>
      </c>
    </row>
    <row r="23386" spans="1:5">
      <c r="A23386" s="29" t="s">
        <v>40821</v>
      </c>
      <c r="B23386" s="29" t="s">
        <v>40822</v>
      </c>
      <c r="C23386" s="29">
        <v>4</v>
      </c>
      <c r="D23386" s="29" t="s">
        <v>52</v>
      </c>
      <c r="E23386" s="29" t="s">
        <v>82</v>
      </c>
    </row>
    <row r="23387" spans="1:5">
      <c r="A23387" s="29" t="s">
        <v>40823</v>
      </c>
      <c r="B23387" s="29" t="s">
        <v>40824</v>
      </c>
      <c r="C23387" s="29">
        <v>4</v>
      </c>
      <c r="D23387" s="29"/>
      <c r="E23387" s="29" t="s">
        <v>82</v>
      </c>
    </row>
    <row r="23388" spans="1:5">
      <c r="A23388" s="29" t="s">
        <v>40825</v>
      </c>
      <c r="B23388" s="29" t="s">
        <v>40826</v>
      </c>
      <c r="C23388" s="29">
        <v>3</v>
      </c>
      <c r="D23388" s="29" t="s">
        <v>52</v>
      </c>
      <c r="E23388" s="29" t="s">
        <v>82</v>
      </c>
    </row>
    <row r="23389" spans="1:5">
      <c r="A23389" s="29" t="s">
        <v>40827</v>
      </c>
      <c r="B23389" s="29" t="s">
        <v>40826</v>
      </c>
      <c r="C23389" s="29">
        <v>3</v>
      </c>
      <c r="D23389" s="29"/>
      <c r="E23389" s="29" t="s">
        <v>82</v>
      </c>
    </row>
    <row r="23390" spans="1:5">
      <c r="A23390" s="29" t="s">
        <v>40828</v>
      </c>
      <c r="B23390" s="29" t="s">
        <v>40829</v>
      </c>
      <c r="C23390" s="29">
        <v>3</v>
      </c>
      <c r="D23390" s="29" t="s">
        <v>52</v>
      </c>
      <c r="E23390" s="29" t="s">
        <v>82</v>
      </c>
    </row>
    <row r="23391" spans="1:5">
      <c r="A23391" s="29" t="s">
        <v>40830</v>
      </c>
      <c r="B23391" s="29" t="s">
        <v>40829</v>
      </c>
      <c r="C23391" s="29">
        <v>3</v>
      </c>
      <c r="D23391" s="29"/>
      <c r="E23391" s="29" t="s">
        <v>82</v>
      </c>
    </row>
    <row r="23392" spans="1:5">
      <c r="A23392" s="29" t="s">
        <v>40831</v>
      </c>
      <c r="B23392" s="29" t="s">
        <v>40832</v>
      </c>
      <c r="C23392" s="29">
        <v>2</v>
      </c>
      <c r="D23392" s="29" t="s">
        <v>52</v>
      </c>
      <c r="E23392" s="29" t="s">
        <v>82</v>
      </c>
    </row>
    <row r="23393" spans="1:5">
      <c r="A23393" s="29" t="s">
        <v>40833</v>
      </c>
      <c r="B23393" s="29" t="s">
        <v>40834</v>
      </c>
      <c r="C23393" s="29">
        <v>2</v>
      </c>
      <c r="D23393" s="29" t="s">
        <v>52</v>
      </c>
      <c r="E23393" s="29" t="s">
        <v>82</v>
      </c>
    </row>
    <row r="23394" spans="1:5">
      <c r="A23394" s="29" t="s">
        <v>40835</v>
      </c>
      <c r="B23394" s="29" t="s">
        <v>40836</v>
      </c>
      <c r="C23394" s="29">
        <v>2</v>
      </c>
      <c r="D23394" s="29"/>
      <c r="E23394" s="29" t="s">
        <v>82</v>
      </c>
    </row>
    <row r="23395" spans="1:5">
      <c r="A23395" s="29" t="s">
        <v>40837</v>
      </c>
      <c r="B23395" s="29" t="s">
        <v>40838</v>
      </c>
      <c r="C23395" s="29">
        <v>4</v>
      </c>
      <c r="D23395" s="29"/>
      <c r="E23395" s="29" t="s">
        <v>82</v>
      </c>
    </row>
    <row r="23396" spans="1:5">
      <c r="A23396" s="29" t="s">
        <v>40839</v>
      </c>
      <c r="B23396" s="29" t="s">
        <v>40840</v>
      </c>
      <c r="C23396" s="29">
        <v>2</v>
      </c>
      <c r="D23396" s="29"/>
      <c r="E23396" s="29" t="s">
        <v>82</v>
      </c>
    </row>
    <row r="23397" spans="1:5">
      <c r="A23397" s="29" t="s">
        <v>40841</v>
      </c>
      <c r="B23397" s="29" t="s">
        <v>40842</v>
      </c>
      <c r="C23397" s="29">
        <v>3</v>
      </c>
      <c r="D23397" s="29"/>
      <c r="E23397" s="29" t="s">
        <v>82</v>
      </c>
    </row>
    <row r="23398" spans="1:5">
      <c r="A23398" s="29" t="s">
        <v>40843</v>
      </c>
      <c r="B23398" s="29" t="s">
        <v>40844</v>
      </c>
      <c r="C23398" s="29">
        <v>3</v>
      </c>
      <c r="D23398" s="29" t="s">
        <v>52</v>
      </c>
      <c r="E23398" s="29" t="s">
        <v>82</v>
      </c>
    </row>
    <row r="23399" spans="1:5">
      <c r="A23399" s="29" t="s">
        <v>40845</v>
      </c>
      <c r="B23399" s="29" t="s">
        <v>40846</v>
      </c>
      <c r="C23399" s="29">
        <v>3</v>
      </c>
      <c r="D23399" s="29"/>
      <c r="E23399" s="29" t="s">
        <v>82</v>
      </c>
    </row>
    <row r="23400" spans="1:5">
      <c r="A23400" s="29" t="s">
        <v>40847</v>
      </c>
      <c r="B23400" s="29" t="s">
        <v>40848</v>
      </c>
      <c r="C23400" s="29">
        <v>3</v>
      </c>
      <c r="D23400" s="29"/>
      <c r="E23400" s="29" t="s">
        <v>82</v>
      </c>
    </row>
    <row r="23401" spans="1:5">
      <c r="A23401" s="29" t="s">
        <v>40849</v>
      </c>
      <c r="B23401" s="29" t="s">
        <v>40850</v>
      </c>
      <c r="C23401" s="29">
        <v>3</v>
      </c>
      <c r="D23401" s="29"/>
      <c r="E23401" s="29" t="s">
        <v>82</v>
      </c>
    </row>
    <row r="23402" spans="1:5">
      <c r="A23402" s="29" t="s">
        <v>40851</v>
      </c>
      <c r="B23402" s="29" t="s">
        <v>40852</v>
      </c>
      <c r="C23402" s="29">
        <v>3</v>
      </c>
      <c r="D23402" s="29"/>
      <c r="E23402" s="29" t="s">
        <v>82</v>
      </c>
    </row>
    <row r="23403" spans="1:5">
      <c r="A23403" s="29" t="s">
        <v>40853</v>
      </c>
      <c r="B23403" s="29" t="s">
        <v>38777</v>
      </c>
      <c r="C23403" s="29">
        <v>2.5</v>
      </c>
      <c r="D23403" s="29"/>
      <c r="E23403" s="29" t="s">
        <v>82</v>
      </c>
    </row>
    <row r="23404" spans="1:5">
      <c r="A23404" s="29" t="s">
        <v>40854</v>
      </c>
      <c r="B23404" s="29" t="s">
        <v>38777</v>
      </c>
      <c r="C23404" s="29">
        <v>2.5</v>
      </c>
      <c r="D23404" s="29"/>
      <c r="E23404" s="29" t="s">
        <v>82</v>
      </c>
    </row>
    <row r="23405" spans="1:5">
      <c r="A23405" s="29" t="s">
        <v>40855</v>
      </c>
      <c r="B23405" s="29" t="s">
        <v>40856</v>
      </c>
      <c r="C23405" s="29">
        <v>3</v>
      </c>
      <c r="D23405" s="29"/>
      <c r="E23405" s="29" t="s">
        <v>82</v>
      </c>
    </row>
    <row r="23406" spans="1:5">
      <c r="A23406" s="29" t="s">
        <v>40857</v>
      </c>
      <c r="B23406" s="29" t="s">
        <v>40858</v>
      </c>
      <c r="C23406" s="29">
        <v>4</v>
      </c>
      <c r="D23406" s="29"/>
      <c r="E23406" s="29" t="s">
        <v>82</v>
      </c>
    </row>
    <row r="23407" spans="1:5">
      <c r="A23407" s="29" t="s">
        <v>40859</v>
      </c>
      <c r="B23407" s="29" t="s">
        <v>40217</v>
      </c>
      <c r="C23407" s="29">
        <v>2.5</v>
      </c>
      <c r="D23407" s="29"/>
      <c r="E23407" s="29" t="s">
        <v>82</v>
      </c>
    </row>
    <row r="23408" spans="1:5">
      <c r="A23408" s="29" t="s">
        <v>40860</v>
      </c>
      <c r="B23408" s="29" t="s">
        <v>40219</v>
      </c>
      <c r="C23408" s="29">
        <v>2.5</v>
      </c>
      <c r="D23408" s="29"/>
      <c r="E23408" s="29" t="s">
        <v>82</v>
      </c>
    </row>
    <row r="23409" spans="1:5">
      <c r="A23409" s="29" t="s">
        <v>40861</v>
      </c>
      <c r="B23409" s="29" t="s">
        <v>40862</v>
      </c>
      <c r="C23409" s="29">
        <v>3</v>
      </c>
      <c r="D23409" s="29"/>
      <c r="E23409" s="29" t="s">
        <v>82</v>
      </c>
    </row>
    <row r="23410" spans="1:5">
      <c r="A23410" s="29" t="s">
        <v>40863</v>
      </c>
      <c r="B23410" s="29" t="s">
        <v>40864</v>
      </c>
      <c r="C23410" s="29">
        <v>2.5</v>
      </c>
      <c r="D23410" s="29"/>
      <c r="E23410" s="29" t="s">
        <v>82</v>
      </c>
    </row>
    <row r="23411" spans="1:5">
      <c r="A23411" s="29" t="s">
        <v>40865</v>
      </c>
      <c r="B23411" s="29" t="s">
        <v>40866</v>
      </c>
      <c r="C23411" s="29">
        <v>2.5</v>
      </c>
      <c r="D23411" s="29"/>
      <c r="E23411" s="29" t="s">
        <v>82</v>
      </c>
    </row>
    <row r="23412" spans="1:5">
      <c r="A23412" s="29" t="s">
        <v>40867</v>
      </c>
      <c r="B23412" s="29" t="s">
        <v>38836</v>
      </c>
      <c r="C23412" s="29">
        <v>5</v>
      </c>
      <c r="D23412" s="29"/>
      <c r="E23412" s="29" t="s">
        <v>82</v>
      </c>
    </row>
    <row r="23413" spans="1:5">
      <c r="A23413" s="29" t="s">
        <v>40868</v>
      </c>
      <c r="B23413" s="29" t="s">
        <v>38838</v>
      </c>
      <c r="C23413" s="29">
        <v>3</v>
      </c>
      <c r="D23413" s="29"/>
      <c r="E23413" s="29" t="s">
        <v>82</v>
      </c>
    </row>
    <row r="23414" spans="1:5">
      <c r="A23414" s="29" t="s">
        <v>40869</v>
      </c>
      <c r="B23414" s="29" t="s">
        <v>40870</v>
      </c>
      <c r="C23414" s="29">
        <v>3</v>
      </c>
      <c r="D23414" s="29"/>
      <c r="E23414" s="29" t="s">
        <v>82</v>
      </c>
    </row>
    <row r="23415" spans="1:5">
      <c r="A23415" s="29" t="s">
        <v>40871</v>
      </c>
      <c r="B23415" s="29" t="s">
        <v>40872</v>
      </c>
      <c r="C23415" s="29">
        <v>3</v>
      </c>
      <c r="D23415" s="29"/>
      <c r="E23415" s="29" t="s">
        <v>82</v>
      </c>
    </row>
    <row r="23416" spans="1:5">
      <c r="A23416" s="29" t="s">
        <v>40873</v>
      </c>
      <c r="B23416" s="29" t="s">
        <v>38838</v>
      </c>
      <c r="C23416" s="29">
        <v>2.5</v>
      </c>
      <c r="D23416" s="29"/>
      <c r="E23416" s="29" t="s">
        <v>82</v>
      </c>
    </row>
    <row r="23417" spans="1:5">
      <c r="A23417" s="29" t="s">
        <v>40874</v>
      </c>
      <c r="B23417" s="29" t="s">
        <v>38838</v>
      </c>
      <c r="C23417" s="29">
        <v>2.5</v>
      </c>
      <c r="D23417" s="29"/>
      <c r="E23417" s="29" t="s">
        <v>82</v>
      </c>
    </row>
    <row r="23418" spans="1:5">
      <c r="A23418" s="29" t="s">
        <v>40875</v>
      </c>
      <c r="B23418" s="29" t="s">
        <v>40876</v>
      </c>
      <c r="C23418" s="29">
        <v>3</v>
      </c>
      <c r="D23418" s="29"/>
      <c r="E23418" s="29" t="s">
        <v>82</v>
      </c>
    </row>
    <row r="23419" spans="1:5">
      <c r="A23419" s="29" t="s">
        <v>40877</v>
      </c>
      <c r="B23419" s="29" t="s">
        <v>38925</v>
      </c>
      <c r="C23419" s="29">
        <v>3</v>
      </c>
      <c r="D23419" s="29"/>
      <c r="E23419" s="29" t="s">
        <v>82</v>
      </c>
    </row>
    <row r="23420" spans="1:5">
      <c r="A23420" s="29" t="s">
        <v>40878</v>
      </c>
      <c r="B23420" s="29" t="s">
        <v>40879</v>
      </c>
      <c r="C23420" s="29">
        <v>2</v>
      </c>
      <c r="D23420" s="29"/>
      <c r="E23420" s="29" t="s">
        <v>82</v>
      </c>
    </row>
    <row r="23421" spans="1:5">
      <c r="A23421" s="29" t="s">
        <v>40880</v>
      </c>
      <c r="B23421" s="29" t="s">
        <v>40881</v>
      </c>
      <c r="C23421" s="29">
        <v>3</v>
      </c>
      <c r="D23421" s="29"/>
      <c r="E23421" s="29" t="s">
        <v>82</v>
      </c>
    </row>
    <row r="23422" spans="1:5">
      <c r="A23422" s="29" t="s">
        <v>40882</v>
      </c>
      <c r="B23422" s="29" t="s">
        <v>40883</v>
      </c>
      <c r="C23422" s="29">
        <v>4</v>
      </c>
      <c r="D23422" s="29"/>
      <c r="E23422" s="29" t="s">
        <v>82</v>
      </c>
    </row>
    <row r="23423" spans="1:5">
      <c r="A23423" s="29" t="s">
        <v>40884</v>
      </c>
      <c r="B23423" s="29" t="s">
        <v>40227</v>
      </c>
      <c r="C23423" s="29">
        <v>2.5</v>
      </c>
      <c r="D23423" s="29"/>
      <c r="E23423" s="29" t="s">
        <v>82</v>
      </c>
    </row>
    <row r="23424" spans="1:5">
      <c r="A23424" s="29" t="s">
        <v>40885</v>
      </c>
      <c r="B23424" s="29" t="s">
        <v>40229</v>
      </c>
      <c r="C23424" s="29">
        <v>2.5</v>
      </c>
      <c r="D23424" s="29"/>
      <c r="E23424" s="29" t="s">
        <v>82</v>
      </c>
    </row>
    <row r="23425" spans="1:5">
      <c r="A23425" s="29" t="s">
        <v>40886</v>
      </c>
      <c r="B23425" s="29" t="s">
        <v>38802</v>
      </c>
      <c r="C23425" s="29">
        <v>5</v>
      </c>
      <c r="D23425" s="29"/>
      <c r="E23425" s="29" t="s">
        <v>82</v>
      </c>
    </row>
    <row r="23426" spans="1:5">
      <c r="A23426" s="29" t="s">
        <v>40887</v>
      </c>
      <c r="B23426" s="29" t="s">
        <v>40888</v>
      </c>
      <c r="C23426" s="29">
        <v>4</v>
      </c>
      <c r="D23426" s="29" t="s">
        <v>52</v>
      </c>
      <c r="E23426" s="29" t="s">
        <v>82</v>
      </c>
    </row>
    <row r="23427" spans="1:5">
      <c r="A23427" s="29" t="s">
        <v>40889</v>
      </c>
      <c r="B23427" s="29" t="s">
        <v>40890</v>
      </c>
      <c r="C23427" s="29">
        <v>2</v>
      </c>
      <c r="D23427" s="29" t="s">
        <v>52</v>
      </c>
      <c r="E23427" s="29" t="s">
        <v>82</v>
      </c>
    </row>
    <row r="23428" spans="1:5">
      <c r="A23428" s="29" t="s">
        <v>40891</v>
      </c>
      <c r="B23428" s="29" t="s">
        <v>40892</v>
      </c>
      <c r="C23428" s="29">
        <v>2</v>
      </c>
      <c r="D23428" s="29" t="s">
        <v>52</v>
      </c>
      <c r="E23428" s="29" t="s">
        <v>82</v>
      </c>
    </row>
    <row r="23429" spans="1:5">
      <c r="A23429" s="29" t="s">
        <v>40893</v>
      </c>
      <c r="B23429" s="29" t="s">
        <v>40894</v>
      </c>
      <c r="C23429" s="29">
        <v>2</v>
      </c>
      <c r="D23429" s="29" t="s">
        <v>52</v>
      </c>
      <c r="E23429" s="29" t="s">
        <v>82</v>
      </c>
    </row>
    <row r="23430" spans="1:5">
      <c r="A23430" s="29" t="s">
        <v>40895</v>
      </c>
      <c r="B23430" s="29" t="s">
        <v>40896</v>
      </c>
      <c r="C23430" s="29">
        <v>1</v>
      </c>
      <c r="D23430" s="29" t="s">
        <v>52</v>
      </c>
      <c r="E23430" s="29" t="s">
        <v>82</v>
      </c>
    </row>
    <row r="23431" spans="1:5">
      <c r="A23431" s="29" t="s">
        <v>40897</v>
      </c>
      <c r="B23431" s="29" t="s">
        <v>40898</v>
      </c>
      <c r="C23431" s="29">
        <v>4</v>
      </c>
      <c r="D23431" s="29"/>
      <c r="E23431" s="29" t="s">
        <v>82</v>
      </c>
    </row>
    <row r="23432" spans="1:5">
      <c r="A23432" s="29" t="s">
        <v>40899</v>
      </c>
      <c r="B23432" s="29" t="s">
        <v>40900</v>
      </c>
      <c r="C23432" s="29">
        <v>3</v>
      </c>
      <c r="D23432" s="29" t="s">
        <v>52</v>
      </c>
      <c r="E23432" s="29" t="s">
        <v>82</v>
      </c>
    </row>
    <row r="23433" spans="1:5">
      <c r="A23433" s="29" t="s">
        <v>40901</v>
      </c>
      <c r="B23433" s="29" t="s">
        <v>37943</v>
      </c>
      <c r="C23433" s="29">
        <v>3</v>
      </c>
      <c r="D23433" s="29"/>
      <c r="E23433" s="29" t="s">
        <v>82</v>
      </c>
    </row>
    <row r="23434" spans="1:5">
      <c r="A23434" s="29" t="s">
        <v>40902</v>
      </c>
      <c r="B23434" s="29" t="s">
        <v>40903</v>
      </c>
      <c r="C23434" s="29">
        <v>5</v>
      </c>
      <c r="D23434" s="29"/>
      <c r="E23434" s="29" t="s">
        <v>82</v>
      </c>
    </row>
    <row r="23435" spans="1:5">
      <c r="A23435" s="29" t="s">
        <v>40904</v>
      </c>
      <c r="B23435" s="29" t="s">
        <v>39177</v>
      </c>
      <c r="C23435" s="29">
        <v>5</v>
      </c>
      <c r="D23435" s="29" t="s">
        <v>52</v>
      </c>
      <c r="E23435" s="29" t="s">
        <v>82</v>
      </c>
    </row>
    <row r="23436" spans="1:5">
      <c r="A23436" s="29" t="s">
        <v>40905</v>
      </c>
      <c r="B23436" s="29" t="s">
        <v>39177</v>
      </c>
      <c r="C23436" s="29">
        <v>5</v>
      </c>
      <c r="D23436" s="29"/>
      <c r="E23436" s="29" t="s">
        <v>82</v>
      </c>
    </row>
    <row r="23437" spans="1:5">
      <c r="A23437" s="29" t="s">
        <v>40906</v>
      </c>
      <c r="B23437" s="29" t="s">
        <v>39179</v>
      </c>
      <c r="C23437" s="29">
        <v>5</v>
      </c>
      <c r="D23437" s="29" t="s">
        <v>52</v>
      </c>
      <c r="E23437" s="29" t="s">
        <v>82</v>
      </c>
    </row>
    <row r="23438" spans="1:5">
      <c r="A23438" s="29" t="s">
        <v>40907</v>
      </c>
      <c r="B23438" s="29" t="s">
        <v>39179</v>
      </c>
      <c r="C23438" s="29">
        <v>5</v>
      </c>
      <c r="D23438" s="29"/>
      <c r="E23438" s="29" t="s">
        <v>82</v>
      </c>
    </row>
    <row r="23439" spans="1:5">
      <c r="A23439" s="29" t="s">
        <v>40908</v>
      </c>
      <c r="B23439" s="29" t="s">
        <v>39114</v>
      </c>
      <c r="C23439" s="29">
        <v>5</v>
      </c>
      <c r="D23439" s="29" t="s">
        <v>52</v>
      </c>
      <c r="E23439" s="29" t="s">
        <v>82</v>
      </c>
    </row>
    <row r="23440" spans="1:5">
      <c r="A23440" s="29" t="s">
        <v>40909</v>
      </c>
      <c r="B23440" s="29" t="s">
        <v>39114</v>
      </c>
      <c r="C23440" s="29">
        <v>0</v>
      </c>
      <c r="D23440" s="29"/>
      <c r="E23440" s="29" t="s">
        <v>82</v>
      </c>
    </row>
    <row r="23441" spans="1:5">
      <c r="A23441" s="29" t="s">
        <v>40910</v>
      </c>
      <c r="B23441" s="29" t="s">
        <v>39163</v>
      </c>
      <c r="C23441" s="29">
        <v>5</v>
      </c>
      <c r="D23441" s="29" t="s">
        <v>52</v>
      </c>
      <c r="E23441" s="29" t="s">
        <v>82</v>
      </c>
    </row>
    <row r="23442" spans="1:5">
      <c r="A23442" s="29" t="s">
        <v>40911</v>
      </c>
      <c r="B23442" s="29" t="s">
        <v>39163</v>
      </c>
      <c r="C23442" s="29">
        <v>5</v>
      </c>
      <c r="D23442" s="29"/>
      <c r="E23442" s="29" t="s">
        <v>82</v>
      </c>
    </row>
    <row r="23443" spans="1:5">
      <c r="A23443" s="29" t="s">
        <v>40912</v>
      </c>
      <c r="B23443" s="29" t="s">
        <v>40913</v>
      </c>
      <c r="C23443" s="29">
        <v>3</v>
      </c>
      <c r="D23443" s="29" t="s">
        <v>52</v>
      </c>
      <c r="E23443" s="29" t="s">
        <v>82</v>
      </c>
    </row>
    <row r="23444" spans="1:5">
      <c r="A23444" s="29" t="s">
        <v>40914</v>
      </c>
      <c r="B23444" s="29" t="s">
        <v>39217</v>
      </c>
      <c r="C23444" s="29">
        <v>5</v>
      </c>
      <c r="D23444" s="29" t="s">
        <v>52</v>
      </c>
      <c r="E23444" s="29" t="s">
        <v>82</v>
      </c>
    </row>
    <row r="23445" spans="1:5">
      <c r="A23445" s="29" t="s">
        <v>40915</v>
      </c>
      <c r="B23445" s="29" t="s">
        <v>39245</v>
      </c>
      <c r="C23445" s="29">
        <v>5</v>
      </c>
      <c r="D23445" s="29"/>
      <c r="E23445" s="29" t="s">
        <v>82</v>
      </c>
    </row>
    <row r="23446" spans="1:5">
      <c r="A23446" s="29" t="s">
        <v>40916</v>
      </c>
      <c r="B23446" s="29" t="s">
        <v>40917</v>
      </c>
      <c r="C23446" s="29">
        <v>2</v>
      </c>
      <c r="D23446" s="29" t="s">
        <v>52</v>
      </c>
      <c r="E23446" s="29" t="s">
        <v>82</v>
      </c>
    </row>
    <row r="23447" spans="1:5">
      <c r="A23447" s="29" t="s">
        <v>40918</v>
      </c>
      <c r="B23447" s="29" t="s">
        <v>40917</v>
      </c>
      <c r="C23447" s="29">
        <v>2</v>
      </c>
      <c r="D23447" s="29"/>
      <c r="E23447" s="29" t="s">
        <v>82</v>
      </c>
    </row>
    <row r="23448" spans="1:5">
      <c r="A23448" s="29" t="s">
        <v>40919</v>
      </c>
      <c r="B23448" s="29" t="s">
        <v>39219</v>
      </c>
      <c r="C23448" s="29">
        <v>3</v>
      </c>
      <c r="D23448" s="29" t="s">
        <v>52</v>
      </c>
      <c r="E23448" s="29" t="s">
        <v>82</v>
      </c>
    </row>
    <row r="23449" spans="1:5">
      <c r="A23449" s="29" t="s">
        <v>40920</v>
      </c>
      <c r="B23449" s="29" t="s">
        <v>39219</v>
      </c>
      <c r="C23449" s="29">
        <v>3</v>
      </c>
      <c r="D23449" s="29"/>
      <c r="E23449" s="29" t="s">
        <v>82</v>
      </c>
    </row>
    <row r="23450" spans="1:5">
      <c r="A23450" s="29" t="s">
        <v>40921</v>
      </c>
      <c r="B23450" s="29" t="s">
        <v>39217</v>
      </c>
      <c r="C23450" s="29">
        <v>5</v>
      </c>
      <c r="D23450" s="29" t="s">
        <v>52</v>
      </c>
      <c r="E23450" s="29" t="s">
        <v>82</v>
      </c>
    </row>
    <row r="23451" spans="1:5">
      <c r="A23451" s="29" t="s">
        <v>40922</v>
      </c>
      <c r="B23451" s="29" t="s">
        <v>39217</v>
      </c>
      <c r="C23451" s="29">
        <v>3</v>
      </c>
      <c r="D23451" s="29"/>
      <c r="E23451" s="29" t="s">
        <v>82</v>
      </c>
    </row>
    <row r="23452" spans="1:5">
      <c r="A23452" s="29" t="s">
        <v>40923</v>
      </c>
      <c r="B23452" s="29" t="s">
        <v>39221</v>
      </c>
      <c r="C23452" s="29">
        <v>3</v>
      </c>
      <c r="D23452" s="29" t="s">
        <v>52</v>
      </c>
      <c r="E23452" s="29" t="s">
        <v>82</v>
      </c>
    </row>
    <row r="23453" spans="1:5">
      <c r="A23453" s="29" t="s">
        <v>40924</v>
      </c>
      <c r="B23453" s="29" t="s">
        <v>39221</v>
      </c>
      <c r="C23453" s="29">
        <v>3</v>
      </c>
      <c r="D23453" s="29"/>
      <c r="E23453" s="29" t="s">
        <v>82</v>
      </c>
    </row>
    <row r="23454" spans="1:5">
      <c r="A23454" s="29" t="s">
        <v>40925</v>
      </c>
      <c r="B23454" s="29" t="s">
        <v>40926</v>
      </c>
      <c r="C23454" s="29">
        <v>3</v>
      </c>
      <c r="D23454" s="29"/>
      <c r="E23454" s="29" t="s">
        <v>82</v>
      </c>
    </row>
    <row r="23455" spans="1:5">
      <c r="A23455" s="29" t="s">
        <v>40927</v>
      </c>
      <c r="B23455" s="29" t="s">
        <v>40928</v>
      </c>
      <c r="C23455" s="29">
        <v>6</v>
      </c>
      <c r="D23455" s="29" t="s">
        <v>52</v>
      </c>
      <c r="E23455" s="29" t="s">
        <v>82</v>
      </c>
    </row>
    <row r="23456" spans="1:5">
      <c r="A23456" s="29" t="s">
        <v>40929</v>
      </c>
      <c r="B23456" s="29" t="s">
        <v>39243</v>
      </c>
      <c r="C23456" s="29">
        <v>3</v>
      </c>
      <c r="D23456" s="29" t="s">
        <v>52</v>
      </c>
      <c r="E23456" s="29" t="s">
        <v>82</v>
      </c>
    </row>
    <row r="23457" spans="1:5">
      <c r="A23457" s="29" t="s">
        <v>40930</v>
      </c>
      <c r="B23457" s="29" t="s">
        <v>39243</v>
      </c>
      <c r="C23457" s="29">
        <v>3</v>
      </c>
      <c r="D23457" s="29"/>
      <c r="E23457" s="29" t="s">
        <v>82</v>
      </c>
    </row>
    <row r="23458" spans="1:5">
      <c r="A23458" s="29" t="s">
        <v>40931</v>
      </c>
      <c r="B23458" s="29" t="s">
        <v>39259</v>
      </c>
      <c r="C23458" s="29">
        <v>3</v>
      </c>
      <c r="D23458" s="29" t="s">
        <v>52</v>
      </c>
      <c r="E23458" s="29" t="s">
        <v>82</v>
      </c>
    </row>
    <row r="23459" spans="1:5">
      <c r="A23459" s="29" t="s">
        <v>40932</v>
      </c>
      <c r="B23459" s="29" t="s">
        <v>39259</v>
      </c>
      <c r="C23459" s="29">
        <v>3</v>
      </c>
      <c r="D23459" s="29"/>
      <c r="E23459" s="29" t="s">
        <v>82</v>
      </c>
    </row>
    <row r="23460" spans="1:5">
      <c r="A23460" s="29" t="s">
        <v>40933</v>
      </c>
      <c r="B23460" s="29" t="s">
        <v>40375</v>
      </c>
      <c r="C23460" s="29">
        <v>3</v>
      </c>
      <c r="D23460" s="29" t="s">
        <v>52</v>
      </c>
      <c r="E23460" s="29" t="s">
        <v>82</v>
      </c>
    </row>
    <row r="23461" spans="1:5">
      <c r="A23461" s="29" t="s">
        <v>40934</v>
      </c>
      <c r="B23461" s="29" t="s">
        <v>40935</v>
      </c>
      <c r="C23461" s="29">
        <v>3</v>
      </c>
      <c r="D23461" s="29"/>
      <c r="E23461" s="29" t="s">
        <v>82</v>
      </c>
    </row>
    <row r="23462" spans="1:5">
      <c r="A23462" s="29" t="s">
        <v>40936</v>
      </c>
      <c r="B23462" s="29" t="s">
        <v>40377</v>
      </c>
      <c r="C23462" s="29">
        <v>1</v>
      </c>
      <c r="D23462" s="29" t="s">
        <v>52</v>
      </c>
      <c r="E23462" s="29" t="s">
        <v>82</v>
      </c>
    </row>
    <row r="23463" spans="1:5">
      <c r="A23463" s="29" t="s">
        <v>40937</v>
      </c>
      <c r="B23463" s="29" t="s">
        <v>40377</v>
      </c>
      <c r="C23463" s="29">
        <v>1</v>
      </c>
      <c r="D23463" s="29"/>
      <c r="E23463" s="29" t="s">
        <v>82</v>
      </c>
    </row>
    <row r="23464" spans="1:5">
      <c r="A23464" s="29" t="s">
        <v>40938</v>
      </c>
      <c r="B23464" s="29" t="s">
        <v>40379</v>
      </c>
      <c r="C23464" s="29">
        <v>3</v>
      </c>
      <c r="D23464" s="29" t="s">
        <v>52</v>
      </c>
      <c r="E23464" s="29" t="s">
        <v>82</v>
      </c>
    </row>
    <row r="23465" spans="1:5">
      <c r="A23465" s="29" t="s">
        <v>40939</v>
      </c>
      <c r="B23465" s="29" t="s">
        <v>40940</v>
      </c>
      <c r="C23465" s="29">
        <v>3</v>
      </c>
      <c r="D23465" s="29"/>
      <c r="E23465" s="29" t="s">
        <v>82</v>
      </c>
    </row>
    <row r="23466" spans="1:5">
      <c r="A23466" s="29" t="s">
        <v>40941</v>
      </c>
      <c r="B23466" s="29" t="s">
        <v>40381</v>
      </c>
      <c r="C23466" s="29">
        <v>3</v>
      </c>
      <c r="D23466" s="29" t="s">
        <v>52</v>
      </c>
      <c r="E23466" s="29" t="s">
        <v>82</v>
      </c>
    </row>
    <row r="23467" spans="1:5">
      <c r="A23467" s="29" t="s">
        <v>40942</v>
      </c>
      <c r="B23467" s="29" t="s">
        <v>40381</v>
      </c>
      <c r="C23467" s="29">
        <v>3</v>
      </c>
      <c r="D23467" s="29"/>
      <c r="E23467" s="29" t="s">
        <v>82</v>
      </c>
    </row>
    <row r="23468" spans="1:5">
      <c r="A23468" s="29" t="s">
        <v>40943</v>
      </c>
      <c r="B23468" s="29" t="s">
        <v>39241</v>
      </c>
      <c r="C23468" s="29">
        <v>3</v>
      </c>
      <c r="D23468" s="29" t="s">
        <v>52</v>
      </c>
      <c r="E23468" s="29" t="s">
        <v>82</v>
      </c>
    </row>
    <row r="23469" spans="1:5">
      <c r="A23469" s="29" t="s">
        <v>40944</v>
      </c>
      <c r="B23469" s="29" t="s">
        <v>39241</v>
      </c>
      <c r="C23469" s="29">
        <v>3</v>
      </c>
      <c r="D23469" s="29"/>
      <c r="E23469" s="29" t="s">
        <v>82</v>
      </c>
    </row>
    <row r="23470" spans="1:5">
      <c r="A23470" s="29" t="s">
        <v>40945</v>
      </c>
      <c r="B23470" s="29" t="s">
        <v>39261</v>
      </c>
      <c r="C23470" s="29">
        <v>3</v>
      </c>
      <c r="D23470" s="29" t="s">
        <v>52</v>
      </c>
      <c r="E23470" s="29" t="s">
        <v>82</v>
      </c>
    </row>
    <row r="23471" spans="1:5">
      <c r="A23471" s="29" t="s">
        <v>40946</v>
      </c>
      <c r="B23471" s="29" t="s">
        <v>39261</v>
      </c>
      <c r="C23471" s="29">
        <v>3</v>
      </c>
      <c r="D23471" s="29"/>
      <c r="E23471" s="29" t="s">
        <v>82</v>
      </c>
    </row>
    <row r="23472" spans="1:5">
      <c r="A23472" s="29" t="s">
        <v>40947</v>
      </c>
      <c r="B23472" s="29" t="s">
        <v>40948</v>
      </c>
      <c r="C23472" s="29">
        <v>3</v>
      </c>
      <c r="D23472" s="29" t="s">
        <v>52</v>
      </c>
      <c r="E23472" s="29" t="s">
        <v>82</v>
      </c>
    </row>
    <row r="23473" spans="1:5">
      <c r="A23473" s="29" t="s">
        <v>40949</v>
      </c>
      <c r="B23473" s="29" t="s">
        <v>39211</v>
      </c>
      <c r="C23473" s="29">
        <v>3</v>
      </c>
      <c r="D23473" s="29"/>
      <c r="E23473" s="29" t="s">
        <v>82</v>
      </c>
    </row>
    <row r="23474" spans="1:5">
      <c r="A23474" s="29" t="s">
        <v>40950</v>
      </c>
      <c r="B23474" s="29" t="s">
        <v>39213</v>
      </c>
      <c r="C23474" s="29">
        <v>3</v>
      </c>
      <c r="D23474" s="29" t="s">
        <v>52</v>
      </c>
      <c r="E23474" s="29" t="s">
        <v>82</v>
      </c>
    </row>
    <row r="23475" spans="1:5">
      <c r="A23475" s="29" t="s">
        <v>40951</v>
      </c>
      <c r="B23475" s="29" t="s">
        <v>39213</v>
      </c>
      <c r="C23475" s="29">
        <v>3</v>
      </c>
      <c r="D23475" s="29"/>
      <c r="E23475" s="29" t="s">
        <v>82</v>
      </c>
    </row>
    <row r="23476" spans="1:5">
      <c r="A23476" s="29" t="s">
        <v>40952</v>
      </c>
      <c r="B23476" s="29" t="s">
        <v>40953</v>
      </c>
      <c r="C23476" s="29">
        <v>2</v>
      </c>
      <c r="D23476" s="29"/>
      <c r="E23476" s="29" t="s">
        <v>82</v>
      </c>
    </row>
    <row r="23477" spans="1:5">
      <c r="A23477" s="29" t="s">
        <v>40954</v>
      </c>
      <c r="B23477" s="29" t="s">
        <v>40955</v>
      </c>
      <c r="C23477" s="29">
        <v>2.5</v>
      </c>
      <c r="D23477" s="29"/>
      <c r="E23477" s="29" t="s">
        <v>82</v>
      </c>
    </row>
    <row r="23478" spans="1:5">
      <c r="A23478" s="29" t="s">
        <v>40956</v>
      </c>
      <c r="B23478" s="29" t="s">
        <v>25657</v>
      </c>
      <c r="C23478" s="29">
        <v>4</v>
      </c>
      <c r="D23478" s="29"/>
      <c r="E23478" s="29" t="s">
        <v>82</v>
      </c>
    </row>
    <row r="23479" spans="1:5">
      <c r="A23479" s="29" t="s">
        <v>40957</v>
      </c>
      <c r="B23479" s="29" t="s">
        <v>40958</v>
      </c>
      <c r="C23479" s="29">
        <v>4</v>
      </c>
      <c r="D23479" s="29"/>
      <c r="E23479" s="29" t="s">
        <v>82</v>
      </c>
    </row>
    <row r="23480" spans="1:5">
      <c r="A23480" s="29" t="s">
        <v>40959</v>
      </c>
      <c r="B23480" s="29" t="s">
        <v>40960</v>
      </c>
      <c r="C23480" s="29">
        <v>4</v>
      </c>
      <c r="D23480" s="29"/>
      <c r="E23480" s="29" t="s">
        <v>82</v>
      </c>
    </row>
    <row r="23481" spans="1:5">
      <c r="A23481" s="29" t="s">
        <v>40961</v>
      </c>
      <c r="B23481" s="29" t="s">
        <v>40962</v>
      </c>
      <c r="C23481" s="29">
        <v>4</v>
      </c>
      <c r="D23481" s="29"/>
      <c r="E23481" s="29" t="s">
        <v>82</v>
      </c>
    </row>
    <row r="23482" spans="1:5">
      <c r="A23482" s="29" t="s">
        <v>40963</v>
      </c>
      <c r="B23482" s="29" t="s">
        <v>40962</v>
      </c>
      <c r="C23482" s="29">
        <v>4</v>
      </c>
      <c r="D23482" s="29"/>
      <c r="E23482" s="29" t="s">
        <v>82</v>
      </c>
    </row>
    <row r="23483" spans="1:5">
      <c r="A23483" s="29" t="s">
        <v>40964</v>
      </c>
      <c r="B23483" s="29" t="s">
        <v>40965</v>
      </c>
      <c r="C23483" s="29">
        <v>4</v>
      </c>
      <c r="D23483" s="29"/>
      <c r="E23483" s="29" t="s">
        <v>82</v>
      </c>
    </row>
    <row r="23484" spans="1:5">
      <c r="A23484" s="29" t="s">
        <v>40966</v>
      </c>
      <c r="B23484" s="29" t="s">
        <v>40967</v>
      </c>
      <c r="C23484" s="29">
        <v>4</v>
      </c>
      <c r="D23484" s="29"/>
      <c r="E23484" s="29" t="s">
        <v>82</v>
      </c>
    </row>
    <row r="23485" spans="1:5">
      <c r="A23485" s="29" t="s">
        <v>40968</v>
      </c>
      <c r="B23485" s="29" t="s">
        <v>40969</v>
      </c>
      <c r="C23485" s="29">
        <v>4</v>
      </c>
      <c r="D23485" s="29"/>
      <c r="E23485" s="29" t="s">
        <v>82</v>
      </c>
    </row>
    <row r="23486" spans="1:5">
      <c r="A23486" s="29" t="s">
        <v>40970</v>
      </c>
      <c r="B23486" s="29" t="s">
        <v>40971</v>
      </c>
      <c r="C23486" s="29">
        <v>4</v>
      </c>
      <c r="D23486" s="29" t="s">
        <v>52</v>
      </c>
      <c r="E23486" s="29" t="s">
        <v>82</v>
      </c>
    </row>
    <row r="23487" spans="1:5">
      <c r="A23487" s="29" t="s">
        <v>40972</v>
      </c>
      <c r="B23487" s="29" t="s">
        <v>40973</v>
      </c>
      <c r="C23487" s="29">
        <v>4</v>
      </c>
      <c r="D23487" s="29" t="s">
        <v>52</v>
      </c>
      <c r="E23487" s="29" t="s">
        <v>82</v>
      </c>
    </row>
    <row r="23488" spans="1:5">
      <c r="A23488" s="29" t="s">
        <v>40974</v>
      </c>
      <c r="B23488" s="29" t="s">
        <v>40975</v>
      </c>
      <c r="C23488" s="29">
        <v>4</v>
      </c>
      <c r="D23488" s="29" t="s">
        <v>52</v>
      </c>
      <c r="E23488" s="29" t="s">
        <v>82</v>
      </c>
    </row>
    <row r="23489" spans="1:5">
      <c r="A23489" s="29" t="s">
        <v>40976</v>
      </c>
      <c r="B23489" s="29" t="s">
        <v>40977</v>
      </c>
      <c r="C23489" s="29">
        <v>4</v>
      </c>
      <c r="D23489" s="29" t="s">
        <v>52</v>
      </c>
      <c r="E23489" s="29" t="s">
        <v>82</v>
      </c>
    </row>
    <row r="23490" spans="1:5">
      <c r="A23490" s="29" t="s">
        <v>40978</v>
      </c>
      <c r="B23490" s="29" t="s">
        <v>40979</v>
      </c>
      <c r="C23490" s="29">
        <v>4</v>
      </c>
      <c r="D23490" s="29" t="s">
        <v>52</v>
      </c>
      <c r="E23490" s="29" t="s">
        <v>82</v>
      </c>
    </row>
    <row r="23491" spans="1:5">
      <c r="A23491" s="29" t="s">
        <v>40980</v>
      </c>
      <c r="B23491" s="29" t="s">
        <v>40971</v>
      </c>
      <c r="C23491" s="29">
        <v>4</v>
      </c>
      <c r="D23491" s="29" t="s">
        <v>52</v>
      </c>
      <c r="E23491" s="29" t="s">
        <v>82</v>
      </c>
    </row>
    <row r="23492" spans="1:5">
      <c r="A23492" s="29" t="s">
        <v>40981</v>
      </c>
      <c r="B23492" s="29" t="s">
        <v>40982</v>
      </c>
      <c r="C23492" s="29">
        <v>4</v>
      </c>
      <c r="D23492" s="29" t="s">
        <v>52</v>
      </c>
      <c r="E23492" s="29" t="s">
        <v>82</v>
      </c>
    </row>
    <row r="23493" spans="1:5">
      <c r="A23493" s="29" t="s">
        <v>40983</v>
      </c>
      <c r="B23493" s="29" t="s">
        <v>40984</v>
      </c>
      <c r="C23493" s="29">
        <v>3</v>
      </c>
      <c r="D23493" s="29" t="s">
        <v>52</v>
      </c>
      <c r="E23493" s="29" t="s">
        <v>82</v>
      </c>
    </row>
    <row r="23494" spans="1:5">
      <c r="A23494" s="29" t="s">
        <v>40985</v>
      </c>
      <c r="B23494" s="29" t="s">
        <v>40984</v>
      </c>
      <c r="C23494" s="29">
        <v>3</v>
      </c>
      <c r="D23494" s="29"/>
      <c r="E23494" s="29" t="s">
        <v>82</v>
      </c>
    </row>
    <row r="23495" spans="1:5">
      <c r="A23495" s="29" t="s">
        <v>40986</v>
      </c>
      <c r="B23495" s="29" t="s">
        <v>40987</v>
      </c>
      <c r="C23495" s="29">
        <v>3</v>
      </c>
      <c r="D23495" s="29" t="s">
        <v>52</v>
      </c>
      <c r="E23495" s="29" t="s">
        <v>82</v>
      </c>
    </row>
    <row r="23496" spans="1:5">
      <c r="A23496" s="29" t="s">
        <v>40988</v>
      </c>
      <c r="B23496" s="29" t="s">
        <v>40987</v>
      </c>
      <c r="C23496" s="29">
        <v>3</v>
      </c>
      <c r="D23496" s="29"/>
      <c r="E23496" s="29" t="s">
        <v>82</v>
      </c>
    </row>
    <row r="23497" spans="1:5">
      <c r="A23497" s="29" t="s">
        <v>40989</v>
      </c>
      <c r="B23497" s="29" t="s">
        <v>40990</v>
      </c>
      <c r="C23497" s="29">
        <v>2.5</v>
      </c>
      <c r="D23497" s="29"/>
      <c r="E23497" s="29" t="s">
        <v>82</v>
      </c>
    </row>
    <row r="23498" spans="1:5">
      <c r="A23498" s="29" t="s">
        <v>40991</v>
      </c>
      <c r="B23498" s="29" t="s">
        <v>40990</v>
      </c>
      <c r="C23498" s="29">
        <v>2</v>
      </c>
      <c r="D23498" s="29" t="s">
        <v>52</v>
      </c>
      <c r="E23498" s="29" t="s">
        <v>82</v>
      </c>
    </row>
    <row r="23499" spans="1:5">
      <c r="A23499" s="29" t="s">
        <v>40992</v>
      </c>
      <c r="B23499" s="29" t="s">
        <v>40990</v>
      </c>
      <c r="C23499" s="29">
        <v>2.5</v>
      </c>
      <c r="D23499" s="29"/>
      <c r="E23499" s="29" t="s">
        <v>82</v>
      </c>
    </row>
    <row r="23500" spans="1:5">
      <c r="A23500" s="29" t="s">
        <v>40993</v>
      </c>
      <c r="B23500" s="29" t="s">
        <v>40990</v>
      </c>
      <c r="C23500" s="29">
        <v>5</v>
      </c>
      <c r="D23500" s="29" t="s">
        <v>52</v>
      </c>
      <c r="E23500" s="29" t="s">
        <v>82</v>
      </c>
    </row>
    <row r="23501" spans="1:5">
      <c r="A23501" s="29" t="s">
        <v>40994</v>
      </c>
      <c r="B23501" s="29" t="s">
        <v>40995</v>
      </c>
      <c r="C23501" s="29">
        <v>3</v>
      </c>
      <c r="D23501" s="29" t="s">
        <v>52</v>
      </c>
      <c r="E23501" s="29" t="s">
        <v>82</v>
      </c>
    </row>
    <row r="23502" spans="1:5">
      <c r="A23502" s="29" t="s">
        <v>40996</v>
      </c>
      <c r="B23502" s="29" t="s">
        <v>40995</v>
      </c>
      <c r="C23502" s="29">
        <v>3</v>
      </c>
      <c r="D23502" s="29"/>
      <c r="E23502" s="29" t="s">
        <v>82</v>
      </c>
    </row>
    <row r="23503" spans="1:5">
      <c r="A23503" s="29" t="s">
        <v>40997</v>
      </c>
      <c r="B23503" s="29" t="s">
        <v>40998</v>
      </c>
      <c r="C23503" s="29">
        <v>3</v>
      </c>
      <c r="D23503" s="29" t="s">
        <v>52</v>
      </c>
      <c r="E23503" s="29" t="s">
        <v>82</v>
      </c>
    </row>
    <row r="23504" spans="1:5">
      <c r="A23504" s="29" t="s">
        <v>40999</v>
      </c>
      <c r="B23504" s="29" t="s">
        <v>40998</v>
      </c>
      <c r="C23504" s="29">
        <v>3</v>
      </c>
      <c r="D23504" s="29"/>
      <c r="E23504" s="29" t="s">
        <v>82</v>
      </c>
    </row>
    <row r="23505" spans="1:5">
      <c r="A23505" s="29" t="s">
        <v>41000</v>
      </c>
      <c r="B23505" s="29" t="s">
        <v>41001</v>
      </c>
      <c r="C23505" s="29">
        <v>3</v>
      </c>
      <c r="D23505" s="29" t="s">
        <v>52</v>
      </c>
      <c r="E23505" s="29" t="s">
        <v>82</v>
      </c>
    </row>
    <row r="23506" spans="1:5">
      <c r="A23506" s="29" t="s">
        <v>41002</v>
      </c>
      <c r="B23506" s="29" t="s">
        <v>41001</v>
      </c>
      <c r="C23506" s="29">
        <v>3</v>
      </c>
      <c r="D23506" s="29"/>
      <c r="E23506" s="29" t="s">
        <v>82</v>
      </c>
    </row>
    <row r="23507" spans="1:5">
      <c r="A23507" s="29" t="s">
        <v>41003</v>
      </c>
      <c r="B23507" s="29" t="s">
        <v>41004</v>
      </c>
      <c r="C23507" s="29">
        <v>3</v>
      </c>
      <c r="D23507" s="29" t="s">
        <v>52</v>
      </c>
      <c r="E23507" s="29" t="s">
        <v>82</v>
      </c>
    </row>
    <row r="23508" spans="1:5">
      <c r="A23508" s="29" t="s">
        <v>41005</v>
      </c>
      <c r="B23508" s="29" t="s">
        <v>41006</v>
      </c>
      <c r="C23508" s="29">
        <v>2</v>
      </c>
      <c r="D23508" s="29"/>
      <c r="E23508" s="29" t="s">
        <v>82</v>
      </c>
    </row>
    <row r="23509" spans="1:5">
      <c r="A23509" s="29" t="s">
        <v>41007</v>
      </c>
      <c r="B23509" s="29" t="s">
        <v>41008</v>
      </c>
      <c r="C23509" s="29">
        <v>3</v>
      </c>
      <c r="D23509" s="29"/>
      <c r="E23509" s="29" t="s">
        <v>82</v>
      </c>
    </row>
    <row r="23510" spans="1:5">
      <c r="A23510" s="29" t="s">
        <v>41009</v>
      </c>
      <c r="B23510" s="29" t="s">
        <v>38012</v>
      </c>
      <c r="C23510" s="29">
        <v>5</v>
      </c>
      <c r="D23510" s="29"/>
      <c r="E23510" s="29" t="s">
        <v>82</v>
      </c>
    </row>
    <row r="23511" spans="1:5">
      <c r="A23511" s="29" t="s">
        <v>41010</v>
      </c>
      <c r="B23511" s="29" t="s">
        <v>41011</v>
      </c>
      <c r="C23511" s="29">
        <v>2</v>
      </c>
      <c r="D23511" s="29" t="s">
        <v>52</v>
      </c>
      <c r="E23511" s="29" t="s">
        <v>82</v>
      </c>
    </row>
    <row r="23512" spans="1:5">
      <c r="A23512" s="29" t="s">
        <v>41012</v>
      </c>
      <c r="B23512" s="29" t="s">
        <v>41011</v>
      </c>
      <c r="C23512" s="29">
        <v>2</v>
      </c>
      <c r="D23512" s="29"/>
      <c r="E23512" s="29" t="s">
        <v>82</v>
      </c>
    </row>
    <row r="23513" spans="1:5">
      <c r="A23513" s="29" t="s">
        <v>41013</v>
      </c>
      <c r="B23513" s="29" t="s">
        <v>41014</v>
      </c>
      <c r="C23513" s="29">
        <v>3</v>
      </c>
      <c r="D23513" s="29" t="s">
        <v>52</v>
      </c>
      <c r="E23513" s="29" t="s">
        <v>82</v>
      </c>
    </row>
    <row r="23514" spans="1:5">
      <c r="A23514" s="29" t="s">
        <v>41015</v>
      </c>
      <c r="B23514" s="29" t="s">
        <v>41014</v>
      </c>
      <c r="C23514" s="29">
        <v>3</v>
      </c>
      <c r="D23514" s="29"/>
      <c r="E23514" s="29" t="s">
        <v>82</v>
      </c>
    </row>
    <row r="23515" spans="1:5">
      <c r="A23515" s="29" t="s">
        <v>41016</v>
      </c>
      <c r="B23515" s="29" t="s">
        <v>38033</v>
      </c>
      <c r="C23515" s="29">
        <v>5</v>
      </c>
      <c r="D23515" s="29"/>
      <c r="E23515" s="29" t="s">
        <v>82</v>
      </c>
    </row>
    <row r="23516" spans="1:5">
      <c r="A23516" s="29" t="s">
        <v>41017</v>
      </c>
      <c r="B23516" s="29" t="s">
        <v>41018</v>
      </c>
      <c r="C23516" s="29">
        <v>2</v>
      </c>
      <c r="D23516" s="29"/>
      <c r="E23516" s="29" t="s">
        <v>82</v>
      </c>
    </row>
    <row r="23517" spans="1:5">
      <c r="A23517" s="29" t="s">
        <v>41019</v>
      </c>
      <c r="B23517" s="29" t="s">
        <v>41020</v>
      </c>
      <c r="C23517" s="29">
        <v>3</v>
      </c>
      <c r="D23517" s="29"/>
      <c r="E23517" s="29" t="s">
        <v>82</v>
      </c>
    </row>
    <row r="23518" spans="1:5">
      <c r="A23518" s="29" t="s">
        <v>41021</v>
      </c>
      <c r="B23518" s="29" t="s">
        <v>38041</v>
      </c>
      <c r="C23518" s="29">
        <v>5</v>
      </c>
      <c r="D23518" s="29"/>
      <c r="E23518" s="29" t="s">
        <v>82</v>
      </c>
    </row>
    <row r="23519" spans="1:5">
      <c r="A23519" s="29" t="s">
        <v>41022</v>
      </c>
      <c r="B23519" s="29" t="s">
        <v>41023</v>
      </c>
      <c r="C23519" s="29">
        <v>2</v>
      </c>
      <c r="D23519" s="29" t="s">
        <v>52</v>
      </c>
      <c r="E23519" s="29" t="s">
        <v>82</v>
      </c>
    </row>
    <row r="23520" spans="1:5">
      <c r="A23520" s="29" t="s">
        <v>41024</v>
      </c>
      <c r="B23520" s="29" t="s">
        <v>41023</v>
      </c>
      <c r="C23520" s="29">
        <v>2</v>
      </c>
      <c r="D23520" s="29"/>
      <c r="E23520" s="29" t="s">
        <v>82</v>
      </c>
    </row>
    <row r="23521" spans="1:5">
      <c r="A23521" s="29" t="s">
        <v>41025</v>
      </c>
      <c r="B23521" s="29" t="s">
        <v>41026</v>
      </c>
      <c r="C23521" s="29">
        <v>3</v>
      </c>
      <c r="D23521" s="29" t="s">
        <v>52</v>
      </c>
      <c r="E23521" s="29" t="s">
        <v>82</v>
      </c>
    </row>
    <row r="23522" spans="1:5">
      <c r="A23522" s="29" t="s">
        <v>41027</v>
      </c>
      <c r="B23522" s="29" t="s">
        <v>41026</v>
      </c>
      <c r="C23522" s="29">
        <v>3</v>
      </c>
      <c r="D23522" s="29"/>
      <c r="E23522" s="29" t="s">
        <v>82</v>
      </c>
    </row>
    <row r="23523" spans="1:5">
      <c r="A23523" s="29" t="s">
        <v>41028</v>
      </c>
      <c r="B23523" s="29" t="s">
        <v>41029</v>
      </c>
      <c r="C23523" s="29">
        <v>3</v>
      </c>
      <c r="D23523" s="29" t="s">
        <v>52</v>
      </c>
      <c r="E23523" s="29" t="s">
        <v>82</v>
      </c>
    </row>
    <row r="23524" spans="1:5">
      <c r="A23524" s="29" t="s">
        <v>41030</v>
      </c>
      <c r="B23524" s="29" t="s">
        <v>41031</v>
      </c>
      <c r="C23524" s="29">
        <v>3</v>
      </c>
      <c r="D23524" s="29" t="s">
        <v>52</v>
      </c>
      <c r="E23524" s="29" t="s">
        <v>82</v>
      </c>
    </row>
    <row r="23525" spans="1:5">
      <c r="A23525" s="29" t="s">
        <v>41032</v>
      </c>
      <c r="B23525" s="29" t="s">
        <v>41033</v>
      </c>
      <c r="C23525" s="29">
        <v>3</v>
      </c>
      <c r="D23525" s="29" t="s">
        <v>52</v>
      </c>
      <c r="E23525" s="29" t="s">
        <v>82</v>
      </c>
    </row>
    <row r="23526" spans="1:5">
      <c r="A23526" s="29" t="s">
        <v>41034</v>
      </c>
      <c r="B23526" s="29" t="s">
        <v>41035</v>
      </c>
      <c r="C23526" s="29">
        <v>4</v>
      </c>
      <c r="D23526" s="29" t="s">
        <v>52</v>
      </c>
      <c r="E23526" s="29" t="s">
        <v>82</v>
      </c>
    </row>
    <row r="23527" spans="1:5">
      <c r="A23527" s="29" t="s">
        <v>41036</v>
      </c>
      <c r="B23527" s="29" t="s">
        <v>41037</v>
      </c>
      <c r="C23527" s="29">
        <v>3</v>
      </c>
      <c r="D23527" s="29" t="s">
        <v>52</v>
      </c>
      <c r="E23527" s="29" t="s">
        <v>82</v>
      </c>
    </row>
    <row r="23528" spans="1:5">
      <c r="A23528" s="29" t="s">
        <v>41038</v>
      </c>
      <c r="B23528" s="29" t="s">
        <v>41039</v>
      </c>
      <c r="C23528" s="29">
        <v>3</v>
      </c>
      <c r="D23528" s="29" t="s">
        <v>52</v>
      </c>
      <c r="E23528" s="29" t="s">
        <v>82</v>
      </c>
    </row>
    <row r="23529" spans="1:5">
      <c r="A23529" s="29" t="s">
        <v>41040</v>
      </c>
      <c r="B23529" s="29" t="s">
        <v>41041</v>
      </c>
      <c r="C23529" s="29">
        <v>5</v>
      </c>
      <c r="D23529" s="29" t="s">
        <v>52</v>
      </c>
      <c r="E23529" s="29" t="s">
        <v>82</v>
      </c>
    </row>
    <row r="23530" spans="1:5">
      <c r="A23530" s="29" t="s">
        <v>41042</v>
      </c>
      <c r="B23530" s="29" t="s">
        <v>41043</v>
      </c>
      <c r="C23530" s="29">
        <v>2</v>
      </c>
      <c r="D23530" s="29" t="s">
        <v>52</v>
      </c>
      <c r="E23530" s="29" t="s">
        <v>82</v>
      </c>
    </row>
    <row r="23531" spans="1:5">
      <c r="A23531" s="29" t="s">
        <v>41044</v>
      </c>
      <c r="B23531" s="29" t="s">
        <v>41045</v>
      </c>
      <c r="C23531" s="29">
        <v>3</v>
      </c>
      <c r="D23531" s="29" t="s">
        <v>52</v>
      </c>
      <c r="E23531" s="29" t="s">
        <v>82</v>
      </c>
    </row>
    <row r="23532" spans="1:5">
      <c r="A23532" s="29" t="s">
        <v>41046</v>
      </c>
      <c r="B23532" s="29" t="s">
        <v>41047</v>
      </c>
      <c r="C23532" s="29">
        <v>3</v>
      </c>
      <c r="D23532" s="29" t="s">
        <v>52</v>
      </c>
      <c r="E23532" s="29" t="s">
        <v>82</v>
      </c>
    </row>
    <row r="23533" spans="1:5">
      <c r="A23533" s="29" t="s">
        <v>41048</v>
      </c>
      <c r="B23533" s="29" t="s">
        <v>41049</v>
      </c>
      <c r="C23533" s="29">
        <v>3</v>
      </c>
      <c r="D23533" s="29" t="s">
        <v>52</v>
      </c>
      <c r="E23533" s="29" t="s">
        <v>82</v>
      </c>
    </row>
    <row r="23534" spans="1:5">
      <c r="A23534" s="29" t="s">
        <v>41050</v>
      </c>
      <c r="B23534" s="29" t="s">
        <v>41051</v>
      </c>
      <c r="C23534" s="29">
        <v>4</v>
      </c>
      <c r="D23534" s="29" t="s">
        <v>52</v>
      </c>
      <c r="E23534" s="29" t="s">
        <v>82</v>
      </c>
    </row>
    <row r="23535" spans="1:5">
      <c r="A23535" s="29" t="s">
        <v>41052</v>
      </c>
      <c r="B23535" s="29" t="s">
        <v>41053</v>
      </c>
      <c r="C23535" s="29">
        <v>2</v>
      </c>
      <c r="D23535" s="29" t="s">
        <v>52</v>
      </c>
      <c r="E23535" s="29" t="s">
        <v>82</v>
      </c>
    </row>
    <row r="23536" spans="1:5">
      <c r="A23536" s="29" t="s">
        <v>41054</v>
      </c>
      <c r="B23536" s="29" t="s">
        <v>41055</v>
      </c>
      <c r="C23536" s="29">
        <v>3</v>
      </c>
      <c r="D23536" s="29" t="s">
        <v>52</v>
      </c>
      <c r="E23536" s="29" t="s">
        <v>82</v>
      </c>
    </row>
    <row r="23537" spans="1:5">
      <c r="A23537" s="29" t="s">
        <v>41056</v>
      </c>
      <c r="B23537" s="29" t="s">
        <v>41057</v>
      </c>
      <c r="C23537" s="29">
        <v>3</v>
      </c>
      <c r="D23537" s="29" t="s">
        <v>52</v>
      </c>
      <c r="E23537" s="29" t="s">
        <v>82</v>
      </c>
    </row>
    <row r="23538" spans="1:5">
      <c r="A23538" s="29" t="s">
        <v>41058</v>
      </c>
      <c r="B23538" s="29" t="s">
        <v>41059</v>
      </c>
      <c r="C23538" s="29">
        <v>2</v>
      </c>
      <c r="D23538" s="29" t="s">
        <v>52</v>
      </c>
      <c r="E23538" s="29" t="s">
        <v>82</v>
      </c>
    </row>
    <row r="23539" spans="1:5">
      <c r="A23539" s="29" t="s">
        <v>41060</v>
      </c>
      <c r="B23539" s="29" t="s">
        <v>41061</v>
      </c>
      <c r="C23539" s="29">
        <v>3</v>
      </c>
      <c r="D23539" s="29" t="s">
        <v>52</v>
      </c>
      <c r="E23539" s="29" t="s">
        <v>82</v>
      </c>
    </row>
    <row r="23540" spans="1:5">
      <c r="A23540" s="29" t="s">
        <v>41062</v>
      </c>
      <c r="B23540" s="29" t="s">
        <v>41063</v>
      </c>
      <c r="C23540" s="29">
        <v>2</v>
      </c>
      <c r="D23540" s="29" t="s">
        <v>52</v>
      </c>
      <c r="E23540" s="29" t="s">
        <v>82</v>
      </c>
    </row>
    <row r="23541" spans="1:5">
      <c r="A23541" s="29" t="s">
        <v>41064</v>
      </c>
      <c r="B23541" s="29" t="s">
        <v>41065</v>
      </c>
      <c r="C23541" s="29">
        <v>3</v>
      </c>
      <c r="D23541" s="29" t="s">
        <v>52</v>
      </c>
      <c r="E23541" s="29" t="s">
        <v>82</v>
      </c>
    </row>
    <row r="23542" spans="1:5">
      <c r="A23542" s="29" t="s">
        <v>41066</v>
      </c>
      <c r="B23542" s="29" t="s">
        <v>41067</v>
      </c>
      <c r="C23542" s="29">
        <v>6</v>
      </c>
      <c r="D23542" s="29" t="s">
        <v>52</v>
      </c>
      <c r="E23542" s="29" t="s">
        <v>82</v>
      </c>
    </row>
    <row r="23543" spans="1:5">
      <c r="A23543" s="29" t="s">
        <v>41068</v>
      </c>
      <c r="B23543" s="29" t="s">
        <v>41069</v>
      </c>
      <c r="C23543" s="29">
        <v>5</v>
      </c>
      <c r="D23543" s="29" t="s">
        <v>52</v>
      </c>
      <c r="E23543" s="29" t="s">
        <v>82</v>
      </c>
    </row>
    <row r="23544" spans="1:5">
      <c r="A23544" s="29" t="s">
        <v>41070</v>
      </c>
      <c r="B23544" s="29" t="s">
        <v>41071</v>
      </c>
      <c r="C23544" s="29">
        <v>3</v>
      </c>
      <c r="D23544" s="29" t="s">
        <v>52</v>
      </c>
      <c r="E23544" s="29" t="s">
        <v>82</v>
      </c>
    </row>
    <row r="23545" spans="1:5">
      <c r="A23545" s="29" t="s">
        <v>41072</v>
      </c>
      <c r="B23545" s="29" t="s">
        <v>41073</v>
      </c>
      <c r="C23545" s="29">
        <v>3</v>
      </c>
      <c r="D23545" s="29" t="s">
        <v>52</v>
      </c>
      <c r="E23545" s="29" t="s">
        <v>82</v>
      </c>
    </row>
    <row r="23546" spans="1:5">
      <c r="A23546" s="29" t="s">
        <v>41074</v>
      </c>
      <c r="B23546" s="29" t="s">
        <v>41075</v>
      </c>
      <c r="C23546" s="29">
        <v>4</v>
      </c>
      <c r="D23546" s="29" t="s">
        <v>52</v>
      </c>
      <c r="E23546" s="29" t="s">
        <v>82</v>
      </c>
    </row>
    <row r="23547" spans="1:5">
      <c r="A23547" s="29" t="s">
        <v>41076</v>
      </c>
      <c r="B23547" s="29" t="s">
        <v>41077</v>
      </c>
      <c r="C23547" s="29">
        <v>3</v>
      </c>
      <c r="D23547" s="29" t="s">
        <v>52</v>
      </c>
      <c r="E23547" s="29" t="s">
        <v>82</v>
      </c>
    </row>
    <row r="23548" spans="1:5">
      <c r="A23548" s="29" t="s">
        <v>41078</v>
      </c>
      <c r="B23548" s="29" t="s">
        <v>41079</v>
      </c>
      <c r="C23548" s="29">
        <v>2</v>
      </c>
      <c r="D23548" s="29" t="s">
        <v>52</v>
      </c>
      <c r="E23548" s="29" t="s">
        <v>82</v>
      </c>
    </row>
    <row r="23549" spans="1:5">
      <c r="A23549" s="29" t="s">
        <v>41080</v>
      </c>
      <c r="B23549" s="29" t="s">
        <v>41081</v>
      </c>
      <c r="C23549" s="29">
        <v>0</v>
      </c>
      <c r="D23549" s="29"/>
      <c r="E23549" s="29" t="s">
        <v>82</v>
      </c>
    </row>
    <row r="23550" spans="1:5">
      <c r="A23550" s="29" t="s">
        <v>41082</v>
      </c>
      <c r="B23550" s="29" t="s">
        <v>41083</v>
      </c>
      <c r="C23550" s="29">
        <v>0</v>
      </c>
      <c r="D23550" s="29"/>
      <c r="E23550" s="29" t="s">
        <v>82</v>
      </c>
    </row>
    <row r="23551" spans="1:5">
      <c r="A23551" s="29" t="s">
        <v>41084</v>
      </c>
      <c r="B23551" s="29" t="s">
        <v>41085</v>
      </c>
      <c r="C23551" s="29">
        <v>0</v>
      </c>
      <c r="D23551" s="29"/>
      <c r="E23551" s="29" t="s">
        <v>82</v>
      </c>
    </row>
    <row r="23552" spans="1:5">
      <c r="A23552" s="29" t="s">
        <v>41086</v>
      </c>
      <c r="B23552" s="29" t="s">
        <v>41087</v>
      </c>
      <c r="C23552" s="29">
        <v>0</v>
      </c>
      <c r="D23552" s="29"/>
      <c r="E23552" s="29" t="s">
        <v>82</v>
      </c>
    </row>
    <row r="23553" spans="1:5">
      <c r="A23553" s="29" t="s">
        <v>41088</v>
      </c>
      <c r="B23553" s="29" t="s">
        <v>41089</v>
      </c>
      <c r="C23553" s="29">
        <v>3</v>
      </c>
      <c r="D23553" s="29" t="s">
        <v>52</v>
      </c>
      <c r="E23553" s="29" t="s">
        <v>82</v>
      </c>
    </row>
    <row r="23554" spans="1:5">
      <c r="A23554" s="29" t="s">
        <v>41090</v>
      </c>
      <c r="B23554" s="29" t="s">
        <v>41091</v>
      </c>
      <c r="C23554" s="29">
        <v>3</v>
      </c>
      <c r="D23554" s="29"/>
      <c r="E23554" s="29" t="s">
        <v>82</v>
      </c>
    </row>
    <row r="23555" spans="1:5">
      <c r="A23555" s="29" t="s">
        <v>41092</v>
      </c>
      <c r="B23555" s="29" t="s">
        <v>41093</v>
      </c>
      <c r="C23555" s="29">
        <v>3</v>
      </c>
      <c r="D23555" s="29" t="s">
        <v>52</v>
      </c>
      <c r="E23555" s="29" t="s">
        <v>82</v>
      </c>
    </row>
    <row r="23556" spans="1:5">
      <c r="A23556" s="29" t="s">
        <v>41094</v>
      </c>
      <c r="B23556" s="29" t="s">
        <v>41093</v>
      </c>
      <c r="C23556" s="29">
        <v>3</v>
      </c>
      <c r="D23556" s="29" t="s">
        <v>52</v>
      </c>
      <c r="E23556" s="29" t="s">
        <v>82</v>
      </c>
    </row>
    <row r="23557" spans="1:5">
      <c r="A23557" s="29" t="s">
        <v>41095</v>
      </c>
      <c r="B23557" s="29" t="s">
        <v>6599</v>
      </c>
      <c r="C23557" s="29">
        <v>4</v>
      </c>
      <c r="D23557" s="29" t="s">
        <v>52</v>
      </c>
      <c r="E23557" s="29" t="s">
        <v>82</v>
      </c>
    </row>
    <row r="23558" spans="1:5">
      <c r="A23558" s="29" t="s">
        <v>41096</v>
      </c>
      <c r="B23558" s="29" t="s">
        <v>6599</v>
      </c>
      <c r="C23558" s="29">
        <v>3</v>
      </c>
      <c r="D23558" s="29" t="s">
        <v>52</v>
      </c>
      <c r="E23558" s="29" t="s">
        <v>82</v>
      </c>
    </row>
    <row r="23559" spans="1:5">
      <c r="A23559" s="29" t="s">
        <v>41097</v>
      </c>
      <c r="B23559" s="29" t="s">
        <v>41098</v>
      </c>
      <c r="C23559" s="29">
        <v>3</v>
      </c>
      <c r="D23559" s="29" t="s">
        <v>52</v>
      </c>
      <c r="E23559" s="29" t="s">
        <v>82</v>
      </c>
    </row>
    <row r="23560" spans="1:5">
      <c r="A23560" s="29" t="s">
        <v>41099</v>
      </c>
      <c r="B23560" s="29" t="s">
        <v>41098</v>
      </c>
      <c r="C23560" s="29">
        <v>3</v>
      </c>
      <c r="D23560" s="29"/>
      <c r="E23560" s="29" t="s">
        <v>82</v>
      </c>
    </row>
    <row r="23561" spans="1:5">
      <c r="A23561" s="29" t="s">
        <v>41100</v>
      </c>
      <c r="B23561" s="29" t="s">
        <v>41101</v>
      </c>
      <c r="C23561" s="29">
        <v>2</v>
      </c>
      <c r="D23561" s="29"/>
      <c r="E23561" s="29" t="s">
        <v>82</v>
      </c>
    </row>
    <row r="23562" spans="1:5">
      <c r="A23562" s="29" t="s">
        <v>41102</v>
      </c>
      <c r="B23562" s="29" t="s">
        <v>41103</v>
      </c>
      <c r="C23562" s="29">
        <v>3</v>
      </c>
      <c r="D23562" s="29" t="s">
        <v>52</v>
      </c>
      <c r="E23562" s="29" t="s">
        <v>82</v>
      </c>
    </row>
    <row r="23563" spans="1:5">
      <c r="A23563" s="29" t="s">
        <v>41104</v>
      </c>
      <c r="B23563" s="29" t="s">
        <v>39391</v>
      </c>
      <c r="C23563" s="29">
        <v>2</v>
      </c>
      <c r="D23563" s="29"/>
      <c r="E23563" s="29" t="s">
        <v>82</v>
      </c>
    </row>
    <row r="23564" spans="1:5">
      <c r="A23564" s="29" t="s">
        <v>41105</v>
      </c>
      <c r="B23564" s="29" t="s">
        <v>39391</v>
      </c>
      <c r="C23564" s="29">
        <v>3</v>
      </c>
      <c r="D23564" s="29"/>
      <c r="E23564" s="29" t="s">
        <v>82</v>
      </c>
    </row>
    <row r="23565" spans="1:5">
      <c r="A23565" s="29" t="s">
        <v>41106</v>
      </c>
      <c r="B23565" s="29" t="s">
        <v>39391</v>
      </c>
      <c r="C23565" s="29">
        <v>5</v>
      </c>
      <c r="D23565" s="29" t="s">
        <v>52</v>
      </c>
      <c r="E23565" s="29" t="s">
        <v>82</v>
      </c>
    </row>
    <row r="23566" spans="1:5">
      <c r="A23566" s="29" t="s">
        <v>41107</v>
      </c>
      <c r="B23566" s="29" t="s">
        <v>6584</v>
      </c>
      <c r="C23566" s="29">
        <v>0</v>
      </c>
      <c r="D23566" s="29"/>
      <c r="E23566" s="29" t="s">
        <v>82</v>
      </c>
    </row>
    <row r="23567" spans="1:5">
      <c r="A23567" s="29" t="s">
        <v>41108</v>
      </c>
      <c r="B23567" s="29" t="s">
        <v>41109</v>
      </c>
      <c r="C23567" s="29">
        <v>2</v>
      </c>
      <c r="D23567" s="29"/>
      <c r="E23567" s="29" t="s">
        <v>82</v>
      </c>
    </row>
    <row r="23568" spans="1:5">
      <c r="A23568" s="29" t="s">
        <v>41110</v>
      </c>
      <c r="B23568" s="29" t="s">
        <v>41111</v>
      </c>
      <c r="C23568" s="29">
        <v>3</v>
      </c>
      <c r="D23568" s="29"/>
      <c r="E23568" s="29" t="s">
        <v>82</v>
      </c>
    </row>
    <row r="23569" spans="1:5">
      <c r="A23569" s="29" t="s">
        <v>41112</v>
      </c>
      <c r="B23569" s="29" t="s">
        <v>41113</v>
      </c>
      <c r="C23569" s="29">
        <v>3</v>
      </c>
      <c r="D23569" s="29" t="s">
        <v>52</v>
      </c>
      <c r="E23569" s="29" t="s">
        <v>82</v>
      </c>
    </row>
    <row r="23570" spans="1:5">
      <c r="A23570" s="29" t="s">
        <v>41114</v>
      </c>
      <c r="B23570" s="29" t="s">
        <v>41113</v>
      </c>
      <c r="C23570" s="29">
        <v>3</v>
      </c>
      <c r="D23570" s="29"/>
      <c r="E23570" s="29" t="s">
        <v>82</v>
      </c>
    </row>
    <row r="23571" spans="1:5">
      <c r="A23571" s="29" t="s">
        <v>41115</v>
      </c>
      <c r="B23571" s="29" t="s">
        <v>41116</v>
      </c>
      <c r="C23571" s="29">
        <v>4</v>
      </c>
      <c r="D23571" s="29" t="s">
        <v>52</v>
      </c>
      <c r="E23571" s="29" t="s">
        <v>82</v>
      </c>
    </row>
    <row r="23572" spans="1:5">
      <c r="A23572" s="29" t="s">
        <v>41117</v>
      </c>
      <c r="B23572" s="29" t="s">
        <v>41116</v>
      </c>
      <c r="C23572" s="29">
        <v>3</v>
      </c>
      <c r="D23572" s="29" t="s">
        <v>52</v>
      </c>
      <c r="E23572" s="29" t="s">
        <v>82</v>
      </c>
    </row>
    <row r="23573" spans="1:5">
      <c r="A23573" s="29" t="s">
        <v>41118</v>
      </c>
      <c r="B23573" s="29" t="s">
        <v>41119</v>
      </c>
      <c r="C23573" s="29">
        <v>3</v>
      </c>
      <c r="D23573" s="29" t="s">
        <v>52</v>
      </c>
      <c r="E23573" s="29" t="s">
        <v>82</v>
      </c>
    </row>
    <row r="23574" spans="1:5">
      <c r="A23574" s="29" t="s">
        <v>41120</v>
      </c>
      <c r="B23574" s="29" t="s">
        <v>41119</v>
      </c>
      <c r="C23574" s="29">
        <v>3</v>
      </c>
      <c r="D23574" s="29"/>
      <c r="E23574" s="29" t="s">
        <v>82</v>
      </c>
    </row>
    <row r="23575" spans="1:5">
      <c r="A23575" s="29" t="s">
        <v>41121</v>
      </c>
      <c r="B23575" s="29" t="s">
        <v>41122</v>
      </c>
      <c r="C23575" s="29">
        <v>3</v>
      </c>
      <c r="D23575" s="29" t="s">
        <v>52</v>
      </c>
      <c r="E23575" s="29" t="s">
        <v>82</v>
      </c>
    </row>
    <row r="23576" spans="1:5">
      <c r="A23576" s="29" t="s">
        <v>41123</v>
      </c>
      <c r="B23576" s="29" t="s">
        <v>41122</v>
      </c>
      <c r="C23576" s="29">
        <v>3</v>
      </c>
      <c r="D23576" s="29"/>
      <c r="E23576" s="29" t="s">
        <v>82</v>
      </c>
    </row>
    <row r="23577" spans="1:5">
      <c r="A23577" s="29" t="s">
        <v>41124</v>
      </c>
      <c r="B23577" s="29" t="s">
        <v>41125</v>
      </c>
      <c r="C23577" s="29">
        <v>3</v>
      </c>
      <c r="D23577" s="29" t="s">
        <v>52</v>
      </c>
      <c r="E23577" s="29" t="s">
        <v>82</v>
      </c>
    </row>
    <row r="23578" spans="1:5">
      <c r="A23578" s="29" t="s">
        <v>41126</v>
      </c>
      <c r="B23578" s="29" t="s">
        <v>41125</v>
      </c>
      <c r="C23578" s="29">
        <v>3</v>
      </c>
      <c r="D23578" s="29"/>
      <c r="E23578" s="29" t="s">
        <v>82</v>
      </c>
    </row>
    <row r="23579" spans="1:5">
      <c r="A23579" s="29" t="s">
        <v>41127</v>
      </c>
      <c r="B23579" s="29" t="s">
        <v>39385</v>
      </c>
      <c r="C23579" s="29">
        <v>3</v>
      </c>
      <c r="D23579" s="29"/>
      <c r="E23579" s="29" t="s">
        <v>82</v>
      </c>
    </row>
    <row r="23580" spans="1:5">
      <c r="A23580" s="29" t="s">
        <v>41128</v>
      </c>
      <c r="B23580" s="29" t="s">
        <v>40779</v>
      </c>
      <c r="C23580" s="29">
        <v>2</v>
      </c>
      <c r="D23580" s="29"/>
      <c r="E23580" s="29" t="s">
        <v>82</v>
      </c>
    </row>
    <row r="23581" spans="1:5">
      <c r="A23581" s="29" t="s">
        <v>41129</v>
      </c>
      <c r="B23581" s="29" t="s">
        <v>40782</v>
      </c>
      <c r="C23581" s="29">
        <v>2.5</v>
      </c>
      <c r="D23581" s="29"/>
      <c r="E23581" s="29" t="s">
        <v>82</v>
      </c>
    </row>
    <row r="23582" spans="1:5">
      <c r="A23582" s="29" t="s">
        <v>41130</v>
      </c>
      <c r="B23582" s="29" t="s">
        <v>40521</v>
      </c>
      <c r="C23582" s="29">
        <v>2</v>
      </c>
      <c r="D23582" s="29"/>
      <c r="E23582" s="29" t="s">
        <v>82</v>
      </c>
    </row>
    <row r="23583" spans="1:5">
      <c r="A23583" s="29" t="s">
        <v>41131</v>
      </c>
      <c r="B23583" s="29" t="s">
        <v>40523</v>
      </c>
      <c r="C23583" s="29">
        <v>3</v>
      </c>
      <c r="D23583" s="29"/>
      <c r="E23583" s="29" t="s">
        <v>82</v>
      </c>
    </row>
    <row r="23584" spans="1:5">
      <c r="A23584" s="29" t="s">
        <v>41132</v>
      </c>
      <c r="B23584" s="29" t="s">
        <v>40535</v>
      </c>
      <c r="C23584" s="29">
        <v>2</v>
      </c>
      <c r="D23584" s="29"/>
      <c r="E23584" s="29" t="s">
        <v>82</v>
      </c>
    </row>
    <row r="23585" spans="1:5">
      <c r="A23585" s="29" t="s">
        <v>41133</v>
      </c>
      <c r="B23585" s="29" t="s">
        <v>40537</v>
      </c>
      <c r="C23585" s="29">
        <v>3</v>
      </c>
      <c r="D23585" s="29"/>
      <c r="E23585" s="29" t="s">
        <v>82</v>
      </c>
    </row>
    <row r="23586" spans="1:5">
      <c r="A23586" s="29" t="s">
        <v>41134</v>
      </c>
      <c r="B23586" s="29" t="s">
        <v>40539</v>
      </c>
      <c r="C23586" s="29">
        <v>2</v>
      </c>
      <c r="D23586" s="29"/>
      <c r="E23586" s="29" t="s">
        <v>82</v>
      </c>
    </row>
    <row r="23587" spans="1:5">
      <c r="A23587" s="29" t="s">
        <v>41135</v>
      </c>
      <c r="B23587" s="29" t="s">
        <v>40541</v>
      </c>
      <c r="C23587" s="29">
        <v>3</v>
      </c>
      <c r="D23587" s="29"/>
      <c r="E23587" s="29" t="s">
        <v>82</v>
      </c>
    </row>
    <row r="23588" spans="1:5">
      <c r="A23588" s="29" t="s">
        <v>41136</v>
      </c>
      <c r="B23588" s="29" t="s">
        <v>39480</v>
      </c>
      <c r="C23588" s="29">
        <v>3</v>
      </c>
      <c r="D23588" s="29" t="s">
        <v>52</v>
      </c>
      <c r="E23588" s="29" t="s">
        <v>82</v>
      </c>
    </row>
    <row r="23589" spans="1:5">
      <c r="A23589" s="29" t="s">
        <v>41137</v>
      </c>
      <c r="B23589" s="29" t="s">
        <v>41138</v>
      </c>
      <c r="C23589" s="29">
        <v>3</v>
      </c>
      <c r="D23589" s="29"/>
      <c r="E23589" s="29" t="s">
        <v>82</v>
      </c>
    </row>
    <row r="23590" spans="1:5">
      <c r="A23590" s="29" t="s">
        <v>41139</v>
      </c>
      <c r="B23590" s="29" t="s">
        <v>41138</v>
      </c>
      <c r="C23590" s="29">
        <v>6</v>
      </c>
      <c r="D23590" s="29" t="s">
        <v>52</v>
      </c>
      <c r="E23590" s="29" t="s">
        <v>82</v>
      </c>
    </row>
    <row r="23591" spans="1:5">
      <c r="A23591" s="29" t="s">
        <v>41140</v>
      </c>
      <c r="B23591" s="29" t="s">
        <v>41138</v>
      </c>
      <c r="C23591" s="29">
        <v>3</v>
      </c>
      <c r="D23591" s="29"/>
      <c r="E23591" s="29" t="s">
        <v>82</v>
      </c>
    </row>
    <row r="23592" spans="1:5">
      <c r="A23592" s="29" t="s">
        <v>41141</v>
      </c>
      <c r="B23592" s="29" t="s">
        <v>41142</v>
      </c>
      <c r="C23592" s="29">
        <v>3</v>
      </c>
      <c r="D23592" s="29" t="s">
        <v>52</v>
      </c>
      <c r="E23592" s="29" t="s">
        <v>82</v>
      </c>
    </row>
    <row r="23593" spans="1:5">
      <c r="A23593" s="29" t="s">
        <v>41143</v>
      </c>
      <c r="B23593" s="29" t="s">
        <v>41142</v>
      </c>
      <c r="C23593" s="29">
        <v>3</v>
      </c>
      <c r="D23593" s="29"/>
      <c r="E23593" s="29" t="s">
        <v>82</v>
      </c>
    </row>
    <row r="23594" spans="1:5">
      <c r="A23594" s="29" t="s">
        <v>41144</v>
      </c>
      <c r="B23594" s="29" t="s">
        <v>37899</v>
      </c>
      <c r="C23594" s="29">
        <v>3</v>
      </c>
      <c r="D23594" s="29"/>
      <c r="E23594" s="29" t="s">
        <v>82</v>
      </c>
    </row>
    <row r="23595" spans="1:5">
      <c r="A23595" s="29" t="s">
        <v>41145</v>
      </c>
      <c r="B23595" s="29" t="s">
        <v>37899</v>
      </c>
      <c r="C23595" s="29">
        <v>3</v>
      </c>
      <c r="D23595" s="29" t="s">
        <v>52</v>
      </c>
      <c r="E23595" s="29" t="s">
        <v>82</v>
      </c>
    </row>
    <row r="23596" spans="1:5">
      <c r="A23596" s="29" t="s">
        <v>41146</v>
      </c>
      <c r="B23596" s="29" t="s">
        <v>37899</v>
      </c>
      <c r="C23596" s="29">
        <v>3</v>
      </c>
      <c r="D23596" s="29"/>
      <c r="E23596" s="29" t="s">
        <v>82</v>
      </c>
    </row>
    <row r="23597" spans="1:5">
      <c r="A23597" s="29" t="s">
        <v>41147</v>
      </c>
      <c r="B23597" s="29" t="s">
        <v>41148</v>
      </c>
      <c r="C23597" s="29">
        <v>3</v>
      </c>
      <c r="D23597" s="29" t="s">
        <v>52</v>
      </c>
      <c r="E23597" s="29" t="s">
        <v>82</v>
      </c>
    </row>
    <row r="23598" spans="1:5">
      <c r="A23598" s="29" t="s">
        <v>41149</v>
      </c>
      <c r="B23598" s="29" t="s">
        <v>41148</v>
      </c>
      <c r="C23598" s="29">
        <v>3</v>
      </c>
      <c r="D23598" s="29"/>
      <c r="E23598" s="29" t="s">
        <v>82</v>
      </c>
    </row>
    <row r="23599" spans="1:5">
      <c r="A23599" s="29" t="s">
        <v>41150</v>
      </c>
      <c r="B23599" s="29" t="s">
        <v>41151</v>
      </c>
      <c r="C23599" s="29">
        <v>3</v>
      </c>
      <c r="D23599" s="29" t="s">
        <v>52</v>
      </c>
      <c r="E23599" s="29" t="s">
        <v>82</v>
      </c>
    </row>
    <row r="23600" spans="1:5">
      <c r="A23600" s="29" t="s">
        <v>41152</v>
      </c>
      <c r="B23600" s="29" t="s">
        <v>41151</v>
      </c>
      <c r="C23600" s="29">
        <v>3</v>
      </c>
      <c r="D23600" s="29"/>
      <c r="E23600" s="29" t="s">
        <v>82</v>
      </c>
    </row>
    <row r="23601" spans="1:5">
      <c r="A23601" s="29" t="s">
        <v>41153</v>
      </c>
      <c r="B23601" s="29" t="s">
        <v>41154</v>
      </c>
      <c r="C23601" s="29">
        <v>3</v>
      </c>
      <c r="D23601" s="29" t="s">
        <v>52</v>
      </c>
      <c r="E23601" s="29" t="s">
        <v>82</v>
      </c>
    </row>
    <row r="23602" spans="1:5">
      <c r="A23602" s="29" t="s">
        <v>41155</v>
      </c>
      <c r="B23602" s="29" t="s">
        <v>41154</v>
      </c>
      <c r="C23602" s="29">
        <v>3</v>
      </c>
      <c r="D23602" s="29"/>
      <c r="E23602" s="29" t="s">
        <v>82</v>
      </c>
    </row>
    <row r="23603" spans="1:5">
      <c r="A23603" s="29" t="s">
        <v>41156</v>
      </c>
      <c r="B23603" s="29" t="s">
        <v>41157</v>
      </c>
      <c r="C23603" s="29">
        <v>3</v>
      </c>
      <c r="D23603" s="29" t="s">
        <v>52</v>
      </c>
      <c r="E23603" s="29" t="s">
        <v>82</v>
      </c>
    </row>
    <row r="23604" spans="1:5">
      <c r="A23604" s="29" t="s">
        <v>41158</v>
      </c>
      <c r="B23604" s="29" t="s">
        <v>41157</v>
      </c>
      <c r="C23604" s="29">
        <v>3</v>
      </c>
      <c r="D23604" s="29"/>
      <c r="E23604" s="29" t="s">
        <v>82</v>
      </c>
    </row>
    <row r="23605" spans="1:5">
      <c r="A23605" s="29" t="s">
        <v>41159</v>
      </c>
      <c r="B23605" s="29" t="s">
        <v>40913</v>
      </c>
      <c r="C23605" s="29">
        <v>3</v>
      </c>
      <c r="D23605" s="29"/>
      <c r="E23605" s="29" t="s">
        <v>82</v>
      </c>
    </row>
    <row r="23606" spans="1:5">
      <c r="A23606" s="29" t="s">
        <v>41160</v>
      </c>
      <c r="B23606" s="29" t="s">
        <v>41161</v>
      </c>
      <c r="C23606" s="29">
        <v>3</v>
      </c>
      <c r="D23606" s="29" t="s">
        <v>52</v>
      </c>
      <c r="E23606" s="29" t="s">
        <v>82</v>
      </c>
    </row>
    <row r="23607" spans="1:5">
      <c r="A23607" s="29" t="s">
        <v>41162</v>
      </c>
      <c r="B23607" s="29" t="s">
        <v>41161</v>
      </c>
      <c r="C23607" s="29">
        <v>3</v>
      </c>
      <c r="D23607" s="29"/>
      <c r="E23607" s="29" t="s">
        <v>82</v>
      </c>
    </row>
    <row r="23608" spans="1:5">
      <c r="A23608" s="29" t="s">
        <v>41163</v>
      </c>
      <c r="B23608" s="29" t="s">
        <v>41164</v>
      </c>
      <c r="C23608" s="29">
        <v>3</v>
      </c>
      <c r="D23608" s="29" t="s">
        <v>52</v>
      </c>
      <c r="E23608" s="29" t="s">
        <v>82</v>
      </c>
    </row>
    <row r="23609" spans="1:5">
      <c r="A23609" s="29" t="s">
        <v>41165</v>
      </c>
      <c r="B23609" s="29" t="s">
        <v>41164</v>
      </c>
      <c r="C23609" s="29">
        <v>3</v>
      </c>
      <c r="D23609" s="29"/>
      <c r="E23609" s="29" t="s">
        <v>82</v>
      </c>
    </row>
    <row r="23610" spans="1:5">
      <c r="A23610" s="29" t="s">
        <v>41166</v>
      </c>
      <c r="B23610" s="29" t="s">
        <v>41167</v>
      </c>
      <c r="C23610" s="29">
        <v>2</v>
      </c>
      <c r="D23610" s="29" t="s">
        <v>52</v>
      </c>
      <c r="E23610" s="29" t="s">
        <v>82</v>
      </c>
    </row>
    <row r="23611" spans="1:5">
      <c r="A23611" s="29" t="s">
        <v>41168</v>
      </c>
      <c r="B23611" s="29" t="s">
        <v>41167</v>
      </c>
      <c r="C23611" s="29">
        <v>2</v>
      </c>
      <c r="D23611" s="29"/>
      <c r="E23611" s="29" t="s">
        <v>82</v>
      </c>
    </row>
    <row r="23612" spans="1:5">
      <c r="A23612" s="29" t="s">
        <v>41169</v>
      </c>
      <c r="B23612" s="29" t="s">
        <v>41170</v>
      </c>
      <c r="C23612" s="29">
        <v>3</v>
      </c>
      <c r="D23612" s="29" t="s">
        <v>52</v>
      </c>
      <c r="E23612" s="29" t="s">
        <v>82</v>
      </c>
    </row>
    <row r="23613" spans="1:5">
      <c r="A23613" s="29" t="s">
        <v>41171</v>
      </c>
      <c r="B23613" s="29" t="s">
        <v>41170</v>
      </c>
      <c r="C23613" s="29">
        <v>3</v>
      </c>
      <c r="D23613" s="29"/>
      <c r="E23613" s="29" t="s">
        <v>82</v>
      </c>
    </row>
    <row r="23614" spans="1:5">
      <c r="A23614" s="29" t="s">
        <v>41172</v>
      </c>
      <c r="B23614" s="29" t="s">
        <v>41173</v>
      </c>
      <c r="C23614" s="29">
        <v>5</v>
      </c>
      <c r="D23614" s="29" t="s">
        <v>52</v>
      </c>
      <c r="E23614" s="29" t="s">
        <v>82</v>
      </c>
    </row>
    <row r="23615" spans="1:5">
      <c r="A23615" s="29" t="s">
        <v>41174</v>
      </c>
      <c r="B23615" s="29" t="s">
        <v>41173</v>
      </c>
      <c r="C23615" s="29">
        <v>5</v>
      </c>
      <c r="D23615" s="29"/>
      <c r="E23615" s="29" t="s">
        <v>82</v>
      </c>
    </row>
    <row r="23616" spans="1:5">
      <c r="A23616" s="29" t="s">
        <v>41175</v>
      </c>
      <c r="B23616" s="29" t="s">
        <v>41176</v>
      </c>
      <c r="C23616" s="29">
        <v>4</v>
      </c>
      <c r="D23616" s="29" t="s">
        <v>52</v>
      </c>
      <c r="E23616" s="29" t="s">
        <v>82</v>
      </c>
    </row>
    <row r="23617" spans="1:5">
      <c r="A23617" s="29" t="s">
        <v>41177</v>
      </c>
      <c r="B23617" s="29" t="s">
        <v>41178</v>
      </c>
      <c r="C23617" s="29">
        <v>3</v>
      </c>
      <c r="D23617" s="29" t="s">
        <v>52</v>
      </c>
      <c r="E23617" s="29" t="s">
        <v>82</v>
      </c>
    </row>
    <row r="23618" spans="1:5">
      <c r="A23618" s="29" t="s">
        <v>41179</v>
      </c>
      <c r="B23618" s="29" t="s">
        <v>41180</v>
      </c>
      <c r="C23618" s="29">
        <v>4</v>
      </c>
      <c r="D23618" s="29" t="s">
        <v>52</v>
      </c>
      <c r="E23618" s="29" t="s">
        <v>82</v>
      </c>
    </row>
    <row r="23619" spans="1:5">
      <c r="A23619" s="29" t="s">
        <v>41181</v>
      </c>
      <c r="B23619" s="29" t="s">
        <v>41182</v>
      </c>
      <c r="C23619" s="29">
        <v>3</v>
      </c>
      <c r="D23619" s="29" t="s">
        <v>52</v>
      </c>
      <c r="E23619" s="29" t="s">
        <v>82</v>
      </c>
    </row>
    <row r="23620" spans="1:5">
      <c r="A23620" s="29" t="s">
        <v>41183</v>
      </c>
      <c r="B23620" s="29" t="s">
        <v>41184</v>
      </c>
      <c r="C23620" s="29">
        <v>3</v>
      </c>
      <c r="D23620" s="29" t="s">
        <v>52</v>
      </c>
      <c r="E23620" s="29" t="s">
        <v>82</v>
      </c>
    </row>
    <row r="23621" spans="1:5">
      <c r="A23621" s="29" t="s">
        <v>41185</v>
      </c>
      <c r="B23621" s="29" t="s">
        <v>41186</v>
      </c>
      <c r="C23621" s="29">
        <v>3</v>
      </c>
      <c r="D23621" s="29" t="s">
        <v>52</v>
      </c>
      <c r="E23621" s="29" t="s">
        <v>82</v>
      </c>
    </row>
    <row r="23622" spans="1:5">
      <c r="A23622" s="29" t="s">
        <v>41187</v>
      </c>
      <c r="B23622" s="29" t="s">
        <v>41188</v>
      </c>
      <c r="C23622" s="29">
        <v>2</v>
      </c>
      <c r="D23622" s="29"/>
      <c r="E23622" s="29" t="s">
        <v>82</v>
      </c>
    </row>
    <row r="23623" spans="1:5">
      <c r="A23623" s="29" t="s">
        <v>41189</v>
      </c>
      <c r="B23623" s="29" t="s">
        <v>41190</v>
      </c>
      <c r="C23623" s="29">
        <v>3</v>
      </c>
      <c r="D23623" s="29" t="s">
        <v>52</v>
      </c>
      <c r="E23623" s="29" t="s">
        <v>82</v>
      </c>
    </row>
    <row r="23624" spans="1:5">
      <c r="A23624" s="29" t="s">
        <v>41191</v>
      </c>
      <c r="B23624" s="29" t="s">
        <v>41192</v>
      </c>
      <c r="C23624" s="29">
        <v>3</v>
      </c>
      <c r="D23624" s="29" t="s">
        <v>52</v>
      </c>
      <c r="E23624" s="29" t="s">
        <v>82</v>
      </c>
    </row>
    <row r="23625" spans="1:5">
      <c r="A23625" s="29" t="s">
        <v>41193</v>
      </c>
      <c r="B23625" s="29" t="s">
        <v>41194</v>
      </c>
      <c r="C23625" s="29">
        <v>3</v>
      </c>
      <c r="D23625" s="29" t="s">
        <v>52</v>
      </c>
      <c r="E23625" s="29" t="s">
        <v>82</v>
      </c>
    </row>
    <row r="23626" spans="1:5">
      <c r="A23626" s="29" t="s">
        <v>41195</v>
      </c>
      <c r="B23626" s="29" t="s">
        <v>41196</v>
      </c>
      <c r="C23626" s="29">
        <v>3</v>
      </c>
      <c r="D23626" s="29" t="s">
        <v>52</v>
      </c>
      <c r="E23626" s="29" t="s">
        <v>82</v>
      </c>
    </row>
    <row r="23627" spans="1:5">
      <c r="A23627" s="29" t="s">
        <v>41197</v>
      </c>
      <c r="B23627" s="29" t="s">
        <v>41198</v>
      </c>
      <c r="C23627" s="29">
        <v>3</v>
      </c>
      <c r="D23627" s="29" t="s">
        <v>52</v>
      </c>
      <c r="E23627" s="29" t="s">
        <v>82</v>
      </c>
    </row>
    <row r="23628" spans="1:5">
      <c r="A23628" s="29" t="s">
        <v>41199</v>
      </c>
      <c r="B23628" s="29" t="s">
        <v>41200</v>
      </c>
      <c r="C23628" s="29">
        <v>3</v>
      </c>
      <c r="D23628" s="29" t="s">
        <v>52</v>
      </c>
      <c r="E23628" s="29" t="s">
        <v>82</v>
      </c>
    </row>
    <row r="23629" spans="1:5">
      <c r="A23629" s="29" t="s">
        <v>41201</v>
      </c>
      <c r="B23629" s="29" t="s">
        <v>41202</v>
      </c>
      <c r="C23629" s="29">
        <v>3</v>
      </c>
      <c r="D23629" s="29" t="s">
        <v>52</v>
      </c>
      <c r="E23629" s="29" t="s">
        <v>82</v>
      </c>
    </row>
    <row r="23630" spans="1:5">
      <c r="A23630" s="29" t="s">
        <v>41203</v>
      </c>
      <c r="B23630" s="29" t="s">
        <v>41204</v>
      </c>
      <c r="C23630" s="29">
        <v>3</v>
      </c>
      <c r="D23630" s="29" t="s">
        <v>52</v>
      </c>
      <c r="E23630" s="29" t="s">
        <v>82</v>
      </c>
    </row>
    <row r="23631" spans="1:5">
      <c r="A23631" s="29" t="s">
        <v>41205</v>
      </c>
      <c r="B23631" s="29" t="s">
        <v>41206</v>
      </c>
      <c r="C23631" s="29">
        <v>3</v>
      </c>
      <c r="D23631" s="29" t="s">
        <v>52</v>
      </c>
      <c r="E23631" s="29" t="s">
        <v>82</v>
      </c>
    </row>
    <row r="23632" spans="1:5">
      <c r="A23632" s="29" t="s">
        <v>41207</v>
      </c>
      <c r="B23632" s="29" t="s">
        <v>41208</v>
      </c>
      <c r="C23632" s="29">
        <v>3</v>
      </c>
      <c r="D23632" s="29" t="s">
        <v>52</v>
      </c>
      <c r="E23632" s="29" t="s">
        <v>82</v>
      </c>
    </row>
    <row r="23633" spans="1:5">
      <c r="A23633" s="29" t="s">
        <v>41209</v>
      </c>
      <c r="B23633" s="29" t="s">
        <v>41210</v>
      </c>
      <c r="C23633" s="29">
        <v>3</v>
      </c>
      <c r="D23633" s="29" t="s">
        <v>52</v>
      </c>
      <c r="E23633" s="29" t="s">
        <v>82</v>
      </c>
    </row>
    <row r="23634" spans="1:5">
      <c r="A23634" s="29" t="s">
        <v>41211</v>
      </c>
      <c r="B23634" s="29" t="s">
        <v>41212</v>
      </c>
      <c r="C23634" s="29">
        <v>4</v>
      </c>
      <c r="D23634" s="29" t="s">
        <v>52</v>
      </c>
      <c r="E23634" s="29" t="s">
        <v>82</v>
      </c>
    </row>
    <row r="23635" spans="1:5">
      <c r="A23635" s="29" t="s">
        <v>41213</v>
      </c>
      <c r="B23635" s="29" t="s">
        <v>41214</v>
      </c>
      <c r="C23635" s="29">
        <v>3</v>
      </c>
      <c r="D23635" s="29" t="s">
        <v>52</v>
      </c>
      <c r="E23635" s="29" t="s">
        <v>82</v>
      </c>
    </row>
    <row r="23636" spans="1:5">
      <c r="A23636" s="29" t="s">
        <v>41215</v>
      </c>
      <c r="B23636" s="29" t="s">
        <v>41216</v>
      </c>
      <c r="C23636" s="29">
        <v>3</v>
      </c>
      <c r="D23636" s="29" t="s">
        <v>52</v>
      </c>
      <c r="E23636" s="29" t="s">
        <v>82</v>
      </c>
    </row>
    <row r="23637" spans="1:5">
      <c r="A23637" s="29" t="s">
        <v>41217</v>
      </c>
      <c r="B23637" s="29" t="s">
        <v>41218</v>
      </c>
      <c r="C23637" s="29">
        <v>3</v>
      </c>
      <c r="D23637" s="29" t="s">
        <v>52</v>
      </c>
      <c r="E23637" s="29" t="s">
        <v>82</v>
      </c>
    </row>
    <row r="23638" spans="1:5">
      <c r="A23638" s="29" t="s">
        <v>41219</v>
      </c>
      <c r="B23638" s="29" t="s">
        <v>41220</v>
      </c>
      <c r="C23638" s="29">
        <v>3</v>
      </c>
      <c r="D23638" s="29" t="s">
        <v>52</v>
      </c>
      <c r="E23638" s="29" t="s">
        <v>82</v>
      </c>
    </row>
    <row r="23639" spans="1:5">
      <c r="A23639" s="29" t="s">
        <v>41221</v>
      </c>
      <c r="B23639" s="29" t="s">
        <v>41222</v>
      </c>
      <c r="C23639" s="29">
        <v>3</v>
      </c>
      <c r="D23639" s="29" t="s">
        <v>52</v>
      </c>
      <c r="E23639" s="29" t="s">
        <v>82</v>
      </c>
    </row>
    <row r="23640" spans="1:5">
      <c r="A23640" s="29" t="s">
        <v>41223</v>
      </c>
      <c r="B23640" s="29" t="s">
        <v>41224</v>
      </c>
      <c r="C23640" s="29">
        <v>3</v>
      </c>
      <c r="D23640" s="29" t="s">
        <v>52</v>
      </c>
      <c r="E23640" s="29" t="s">
        <v>82</v>
      </c>
    </row>
    <row r="23641" spans="1:5">
      <c r="A23641" s="29" t="s">
        <v>41225</v>
      </c>
      <c r="B23641" s="29" t="s">
        <v>41226</v>
      </c>
      <c r="C23641" s="29">
        <v>3</v>
      </c>
      <c r="D23641" s="29" t="s">
        <v>52</v>
      </c>
      <c r="E23641" s="29" t="s">
        <v>82</v>
      </c>
    </row>
    <row r="23642" spans="1:5">
      <c r="A23642" s="29" t="s">
        <v>41227</v>
      </c>
      <c r="B23642" s="29" t="s">
        <v>41228</v>
      </c>
      <c r="C23642" s="29">
        <v>3</v>
      </c>
      <c r="D23642" s="29" t="s">
        <v>52</v>
      </c>
      <c r="E23642" s="29" t="s">
        <v>82</v>
      </c>
    </row>
    <row r="23643" spans="1:5">
      <c r="A23643" s="29" t="s">
        <v>41229</v>
      </c>
      <c r="B23643" s="29" t="s">
        <v>41230</v>
      </c>
      <c r="C23643" s="29">
        <v>3</v>
      </c>
      <c r="D23643" s="29" t="s">
        <v>52</v>
      </c>
      <c r="E23643" s="29" t="s">
        <v>82</v>
      </c>
    </row>
    <row r="23644" spans="1:5">
      <c r="A23644" s="29" t="s">
        <v>41231</v>
      </c>
      <c r="B23644" s="29" t="s">
        <v>41232</v>
      </c>
      <c r="C23644" s="29">
        <v>0</v>
      </c>
      <c r="D23644" s="29" t="s">
        <v>52</v>
      </c>
      <c r="E23644" s="29" t="s">
        <v>82</v>
      </c>
    </row>
    <row r="23645" spans="1:5">
      <c r="A23645" s="29" t="s">
        <v>41233</v>
      </c>
      <c r="B23645" s="29" t="s">
        <v>41234</v>
      </c>
      <c r="C23645" s="29">
        <v>3</v>
      </c>
      <c r="D23645" s="29"/>
      <c r="E23645" s="29" t="s">
        <v>82</v>
      </c>
    </row>
    <row r="23646" spans="1:5">
      <c r="A23646" s="29" t="s">
        <v>41235</v>
      </c>
      <c r="B23646" s="29" t="s">
        <v>41236</v>
      </c>
      <c r="C23646" s="29">
        <v>4</v>
      </c>
      <c r="D23646" s="29"/>
      <c r="E23646" s="29" t="s">
        <v>82</v>
      </c>
    </row>
    <row r="23647" spans="1:5">
      <c r="A23647" s="29" t="s">
        <v>41237</v>
      </c>
      <c r="B23647" s="29" t="s">
        <v>41238</v>
      </c>
      <c r="C23647" s="29">
        <v>3</v>
      </c>
      <c r="D23647" s="29"/>
      <c r="E23647" s="29" t="s">
        <v>82</v>
      </c>
    </row>
    <row r="23648" spans="1:5">
      <c r="A23648" s="29" t="s">
        <v>41239</v>
      </c>
      <c r="B23648" s="29" t="s">
        <v>41240</v>
      </c>
      <c r="C23648" s="29">
        <v>4</v>
      </c>
      <c r="D23648" s="29"/>
      <c r="E23648" s="29" t="s">
        <v>82</v>
      </c>
    </row>
    <row r="23649" spans="1:5">
      <c r="A23649" s="29" t="s">
        <v>41241</v>
      </c>
      <c r="B23649" s="29" t="s">
        <v>1082</v>
      </c>
      <c r="C23649" s="29">
        <v>0.5</v>
      </c>
      <c r="D23649" s="29"/>
      <c r="E23649" s="29" t="s">
        <v>82</v>
      </c>
    </row>
    <row r="23650" spans="1:5">
      <c r="A23650" s="29" t="s">
        <v>41242</v>
      </c>
      <c r="B23650" s="29" t="s">
        <v>1133</v>
      </c>
      <c r="C23650" s="29">
        <v>2</v>
      </c>
      <c r="D23650" s="29"/>
      <c r="E23650" s="29" t="s">
        <v>82</v>
      </c>
    </row>
    <row r="23651" spans="1:5">
      <c r="A23651" s="29" t="s">
        <v>41243</v>
      </c>
      <c r="B23651" s="29" t="s">
        <v>41244</v>
      </c>
      <c r="C23651" s="29">
        <v>3</v>
      </c>
      <c r="D23651" s="29"/>
      <c r="E23651" s="29" t="s">
        <v>82</v>
      </c>
    </row>
    <row r="23652" spans="1:5">
      <c r="A23652" s="29" t="s">
        <v>41245</v>
      </c>
      <c r="B23652" s="29" t="s">
        <v>41246</v>
      </c>
      <c r="C23652" s="29">
        <v>2</v>
      </c>
      <c r="D23652" s="29"/>
      <c r="E23652" s="29" t="s">
        <v>82</v>
      </c>
    </row>
    <row r="23653" spans="1:5">
      <c r="A23653" s="29" t="s">
        <v>41247</v>
      </c>
      <c r="B23653" s="29" t="s">
        <v>41248</v>
      </c>
      <c r="C23653" s="29">
        <v>4</v>
      </c>
      <c r="D23653" s="29"/>
      <c r="E23653" s="29" t="s">
        <v>82</v>
      </c>
    </row>
    <row r="23654" spans="1:5">
      <c r="A23654" s="29" t="s">
        <v>41249</v>
      </c>
      <c r="B23654" s="29" t="s">
        <v>41250</v>
      </c>
      <c r="C23654" s="29">
        <v>3</v>
      </c>
      <c r="D23654" s="29"/>
      <c r="E23654" s="29" t="s">
        <v>82</v>
      </c>
    </row>
    <row r="23655" spans="1:5">
      <c r="A23655" s="29" t="s">
        <v>41251</v>
      </c>
      <c r="B23655" s="29" t="s">
        <v>41252</v>
      </c>
      <c r="C23655" s="29">
        <v>2</v>
      </c>
      <c r="D23655" s="29"/>
      <c r="E23655" s="29" t="s">
        <v>82</v>
      </c>
    </row>
    <row r="23656" spans="1:5">
      <c r="A23656" s="29" t="s">
        <v>41253</v>
      </c>
      <c r="B23656" s="29" t="s">
        <v>41252</v>
      </c>
      <c r="C23656" s="29">
        <v>4</v>
      </c>
      <c r="D23656" s="29"/>
      <c r="E23656" s="29" t="s">
        <v>82</v>
      </c>
    </row>
    <row r="23657" spans="1:5">
      <c r="A23657" s="29" t="s">
        <v>41254</v>
      </c>
      <c r="B23657" s="29" t="s">
        <v>41255</v>
      </c>
      <c r="C23657" s="29">
        <v>3</v>
      </c>
      <c r="D23657" s="29"/>
      <c r="E23657" s="29" t="s">
        <v>82</v>
      </c>
    </row>
    <row r="23658" spans="1:5">
      <c r="A23658" s="29" t="s">
        <v>41256</v>
      </c>
      <c r="B23658" s="29" t="s">
        <v>41257</v>
      </c>
      <c r="C23658" s="29">
        <v>4</v>
      </c>
      <c r="D23658" s="29"/>
      <c r="E23658" s="29" t="s">
        <v>82</v>
      </c>
    </row>
    <row r="23659" spans="1:5">
      <c r="A23659" s="29" t="s">
        <v>41258</v>
      </c>
      <c r="B23659" s="29" t="s">
        <v>41259</v>
      </c>
      <c r="C23659" s="29">
        <v>4</v>
      </c>
      <c r="D23659" s="29"/>
      <c r="E23659" s="29" t="s">
        <v>82</v>
      </c>
    </row>
    <row r="23660" spans="1:5">
      <c r="A23660" s="29" t="s">
        <v>41260</v>
      </c>
      <c r="B23660" s="29" t="s">
        <v>41261</v>
      </c>
      <c r="C23660" s="29">
        <v>4</v>
      </c>
      <c r="D23660" s="29"/>
      <c r="E23660" s="29" t="s">
        <v>82</v>
      </c>
    </row>
    <row r="23661" spans="1:5">
      <c r="A23661" s="29" t="s">
        <v>41262</v>
      </c>
      <c r="B23661" s="29" t="s">
        <v>41263</v>
      </c>
      <c r="C23661" s="29">
        <v>6</v>
      </c>
      <c r="D23661" s="29"/>
      <c r="E23661" s="29" t="s">
        <v>82</v>
      </c>
    </row>
    <row r="23662" spans="1:5">
      <c r="A23662" s="29" t="s">
        <v>41264</v>
      </c>
      <c r="B23662" s="29" t="s">
        <v>41265</v>
      </c>
      <c r="C23662" s="29">
        <v>3</v>
      </c>
      <c r="D23662" s="29"/>
      <c r="E23662" s="29" t="s">
        <v>82</v>
      </c>
    </row>
    <row r="23663" spans="1:5">
      <c r="A23663" s="29" t="s">
        <v>41266</v>
      </c>
      <c r="B23663" s="29" t="s">
        <v>41267</v>
      </c>
      <c r="C23663" s="29">
        <v>3</v>
      </c>
      <c r="D23663" s="29"/>
      <c r="E23663" s="29" t="s">
        <v>82</v>
      </c>
    </row>
    <row r="23664" spans="1:5">
      <c r="A23664" s="29" t="s">
        <v>41268</v>
      </c>
      <c r="B23664" s="29" t="s">
        <v>41269</v>
      </c>
      <c r="C23664" s="29">
        <v>4</v>
      </c>
      <c r="D23664" s="29"/>
      <c r="E23664" s="29" t="s">
        <v>82</v>
      </c>
    </row>
    <row r="23665" spans="1:5">
      <c r="A23665" s="29" t="s">
        <v>41270</v>
      </c>
      <c r="B23665" s="29" t="s">
        <v>41271</v>
      </c>
      <c r="C23665" s="29">
        <v>6</v>
      </c>
      <c r="D23665" s="29"/>
      <c r="E23665" s="29" t="s">
        <v>82</v>
      </c>
    </row>
    <row r="23666" spans="1:5">
      <c r="A23666" s="29" t="s">
        <v>41272</v>
      </c>
      <c r="B23666" s="29" t="s">
        <v>41273</v>
      </c>
      <c r="C23666" s="29">
        <v>5</v>
      </c>
      <c r="D23666" s="29"/>
      <c r="E23666" s="29" t="s">
        <v>82</v>
      </c>
    </row>
    <row r="23667" spans="1:5">
      <c r="A23667" s="29" t="s">
        <v>41274</v>
      </c>
      <c r="B23667" s="29" t="s">
        <v>41275</v>
      </c>
      <c r="C23667" s="29">
        <v>2</v>
      </c>
      <c r="D23667" s="29"/>
      <c r="E23667" s="29" t="s">
        <v>82</v>
      </c>
    </row>
    <row r="23668" spans="1:5">
      <c r="A23668" s="29" t="s">
        <v>41276</v>
      </c>
      <c r="B23668" s="29" t="s">
        <v>41277</v>
      </c>
      <c r="C23668" s="29">
        <v>2</v>
      </c>
      <c r="D23668" s="29"/>
      <c r="E23668" s="29" t="s">
        <v>82</v>
      </c>
    </row>
    <row r="23669" spans="1:5">
      <c r="A23669" s="29" t="s">
        <v>41278</v>
      </c>
      <c r="B23669" s="29" t="s">
        <v>41279</v>
      </c>
      <c r="C23669" s="29">
        <v>2</v>
      </c>
      <c r="D23669" s="29"/>
      <c r="E23669" s="29" t="s">
        <v>82</v>
      </c>
    </row>
    <row r="23670" spans="1:5">
      <c r="A23670" s="29" t="s">
        <v>41280</v>
      </c>
      <c r="B23670" s="29" t="s">
        <v>41281</v>
      </c>
      <c r="C23670" s="29">
        <v>2</v>
      </c>
      <c r="D23670" s="29"/>
      <c r="E23670" s="29" t="s">
        <v>82</v>
      </c>
    </row>
    <row r="23671" spans="1:5">
      <c r="A23671" s="29" t="s">
        <v>41282</v>
      </c>
      <c r="B23671" s="29" t="s">
        <v>41283</v>
      </c>
      <c r="C23671" s="29">
        <v>4</v>
      </c>
      <c r="D23671" s="29"/>
      <c r="E23671" s="29" t="s">
        <v>82</v>
      </c>
    </row>
    <row r="23672" spans="1:5">
      <c r="A23672" s="29" t="s">
        <v>41284</v>
      </c>
      <c r="B23672" s="29" t="s">
        <v>41285</v>
      </c>
      <c r="C23672" s="29">
        <v>3</v>
      </c>
      <c r="D23672" s="29"/>
      <c r="E23672" s="29" t="s">
        <v>82</v>
      </c>
    </row>
    <row r="23673" spans="1:5">
      <c r="A23673" s="29" t="s">
        <v>41286</v>
      </c>
      <c r="B23673" s="29" t="s">
        <v>41287</v>
      </c>
      <c r="C23673" s="29">
        <v>4</v>
      </c>
      <c r="D23673" s="29"/>
      <c r="E23673" s="29" t="s">
        <v>82</v>
      </c>
    </row>
    <row r="23674" spans="1:5">
      <c r="A23674" s="29" t="s">
        <v>41288</v>
      </c>
      <c r="B23674" s="29" t="s">
        <v>41289</v>
      </c>
      <c r="C23674" s="29">
        <v>6</v>
      </c>
      <c r="D23674" s="29"/>
      <c r="E23674" s="29" t="s">
        <v>82</v>
      </c>
    </row>
    <row r="23675" spans="1:5">
      <c r="A23675" s="29" t="s">
        <v>41290</v>
      </c>
      <c r="B23675" s="29" t="s">
        <v>41291</v>
      </c>
      <c r="C23675" s="29">
        <v>4</v>
      </c>
      <c r="D23675" s="29"/>
      <c r="E23675" s="29" t="s">
        <v>82</v>
      </c>
    </row>
    <row r="23676" spans="1:5">
      <c r="A23676" s="29" t="s">
        <v>41292</v>
      </c>
      <c r="B23676" s="29" t="s">
        <v>41293</v>
      </c>
      <c r="C23676" s="29">
        <v>4</v>
      </c>
      <c r="D23676" s="29"/>
      <c r="E23676" s="29" t="s">
        <v>82</v>
      </c>
    </row>
    <row r="23677" spans="1:5">
      <c r="A23677" s="29" t="s">
        <v>41294</v>
      </c>
      <c r="B23677" s="29" t="s">
        <v>22706</v>
      </c>
      <c r="C23677" s="29">
        <v>10</v>
      </c>
      <c r="D23677" s="29"/>
      <c r="E23677" s="29" t="s">
        <v>82</v>
      </c>
    </row>
    <row r="23678" spans="1:5">
      <c r="A23678" s="29" t="s">
        <v>41295</v>
      </c>
      <c r="B23678" s="29" t="s">
        <v>2747</v>
      </c>
      <c r="C23678" s="29">
        <v>4</v>
      </c>
      <c r="D23678" s="29"/>
      <c r="E23678" s="29" t="s">
        <v>82</v>
      </c>
    </row>
    <row r="23679" spans="1:5">
      <c r="A23679" s="29" t="s">
        <v>41296</v>
      </c>
      <c r="B23679" s="29" t="s">
        <v>41297</v>
      </c>
      <c r="C23679" s="29">
        <v>2</v>
      </c>
      <c r="D23679" s="29"/>
      <c r="E23679" s="29" t="s">
        <v>82</v>
      </c>
    </row>
    <row r="23680" spans="1:5">
      <c r="A23680" s="29" t="s">
        <v>41298</v>
      </c>
      <c r="B23680" s="29" t="s">
        <v>41299</v>
      </c>
      <c r="C23680" s="29">
        <v>2</v>
      </c>
      <c r="D23680" s="29"/>
      <c r="E23680" s="29" t="s">
        <v>82</v>
      </c>
    </row>
    <row r="23681" spans="1:5">
      <c r="A23681" s="29" t="s">
        <v>41300</v>
      </c>
      <c r="B23681" s="29" t="s">
        <v>22065</v>
      </c>
      <c r="C23681" s="29">
        <v>2</v>
      </c>
      <c r="D23681" s="29"/>
      <c r="E23681" s="29" t="s">
        <v>82</v>
      </c>
    </row>
    <row r="23682" spans="1:5">
      <c r="A23682" s="29" t="s">
        <v>41301</v>
      </c>
      <c r="B23682" s="29" t="s">
        <v>41302</v>
      </c>
      <c r="C23682" s="29">
        <v>4</v>
      </c>
      <c r="D23682" s="29"/>
      <c r="E23682" s="29" t="s">
        <v>82</v>
      </c>
    </row>
    <row r="23683" spans="1:5">
      <c r="A23683" s="29" t="s">
        <v>41303</v>
      </c>
      <c r="B23683" s="29" t="s">
        <v>41304</v>
      </c>
      <c r="C23683" s="29">
        <v>4</v>
      </c>
      <c r="D23683" s="29"/>
      <c r="E23683" s="29" t="s">
        <v>82</v>
      </c>
    </row>
    <row r="23684" spans="1:5">
      <c r="A23684" s="29" t="s">
        <v>41305</v>
      </c>
      <c r="B23684" s="29" t="s">
        <v>30094</v>
      </c>
      <c r="C23684" s="29">
        <v>2</v>
      </c>
      <c r="D23684" s="29"/>
      <c r="E23684" s="29" t="s">
        <v>82</v>
      </c>
    </row>
    <row r="23685" spans="1:5">
      <c r="A23685" s="29" t="s">
        <v>41306</v>
      </c>
      <c r="B23685" s="29" t="s">
        <v>41307</v>
      </c>
      <c r="C23685" s="29">
        <v>3</v>
      </c>
      <c r="D23685" s="29" t="s">
        <v>52</v>
      </c>
      <c r="E23685" s="29" t="s">
        <v>82</v>
      </c>
    </row>
    <row r="23686" spans="1:5">
      <c r="A23686" s="29" t="s">
        <v>41308</v>
      </c>
      <c r="B23686" s="29" t="s">
        <v>41309</v>
      </c>
      <c r="C23686" s="29">
        <v>3</v>
      </c>
      <c r="D23686" s="29" t="s">
        <v>52</v>
      </c>
      <c r="E23686" s="29" t="s">
        <v>82</v>
      </c>
    </row>
    <row r="23687" spans="1:5">
      <c r="A23687" s="29" t="s">
        <v>41310</v>
      </c>
      <c r="B23687" s="29" t="s">
        <v>41234</v>
      </c>
      <c r="C23687" s="29">
        <v>4</v>
      </c>
      <c r="D23687" s="29"/>
      <c r="E23687" s="29" t="s">
        <v>82</v>
      </c>
    </row>
    <row r="23688" spans="1:5">
      <c r="A23688" s="29" t="s">
        <v>41311</v>
      </c>
      <c r="B23688" s="29" t="s">
        <v>41312</v>
      </c>
      <c r="C23688" s="29">
        <v>5</v>
      </c>
      <c r="D23688" s="29"/>
      <c r="E23688" s="29" t="s">
        <v>82</v>
      </c>
    </row>
    <row r="23689" spans="1:5">
      <c r="A23689" s="29" t="s">
        <v>41313</v>
      </c>
      <c r="B23689" s="29" t="s">
        <v>41314</v>
      </c>
      <c r="C23689" s="29">
        <v>3</v>
      </c>
      <c r="D23689" s="29"/>
      <c r="E23689" s="29" t="s">
        <v>82</v>
      </c>
    </row>
    <row r="23690" spans="1:5">
      <c r="A23690" s="29" t="s">
        <v>41315</v>
      </c>
      <c r="B23690" s="29" t="s">
        <v>41316</v>
      </c>
      <c r="C23690" s="29">
        <v>4</v>
      </c>
      <c r="D23690" s="29"/>
      <c r="E23690" s="29" t="s">
        <v>82</v>
      </c>
    </row>
    <row r="23691" spans="1:5">
      <c r="A23691" s="29" t="s">
        <v>41317</v>
      </c>
      <c r="B23691" s="29" t="s">
        <v>41257</v>
      </c>
      <c r="C23691" s="29">
        <v>4</v>
      </c>
      <c r="D23691" s="29"/>
      <c r="E23691" s="29" t="s">
        <v>82</v>
      </c>
    </row>
    <row r="23692" spans="1:5">
      <c r="A23692" s="29" t="s">
        <v>41318</v>
      </c>
      <c r="B23692" s="29" t="s">
        <v>1082</v>
      </c>
      <c r="C23692" s="29">
        <v>0.5</v>
      </c>
      <c r="D23692" s="29"/>
      <c r="E23692" s="29" t="s">
        <v>82</v>
      </c>
    </row>
    <row r="23693" spans="1:5">
      <c r="A23693" s="29" t="s">
        <v>41319</v>
      </c>
      <c r="B23693" s="29" t="s">
        <v>41244</v>
      </c>
      <c r="C23693" s="29">
        <v>3</v>
      </c>
      <c r="D23693" s="29"/>
      <c r="E23693" s="29" t="s">
        <v>82</v>
      </c>
    </row>
    <row r="23694" spans="1:5">
      <c r="A23694" s="29" t="s">
        <v>41320</v>
      </c>
      <c r="B23694" s="29" t="s">
        <v>41246</v>
      </c>
      <c r="C23694" s="29">
        <v>2</v>
      </c>
      <c r="D23694" s="29"/>
      <c r="E23694" s="29" t="s">
        <v>82</v>
      </c>
    </row>
    <row r="23695" spans="1:5">
      <c r="A23695" s="29" t="s">
        <v>41321</v>
      </c>
      <c r="B23695" s="29" t="s">
        <v>41248</v>
      </c>
      <c r="C23695" s="29">
        <v>4</v>
      </c>
      <c r="D23695" s="29"/>
      <c r="E23695" s="29" t="s">
        <v>82</v>
      </c>
    </row>
    <row r="23696" spans="1:5">
      <c r="A23696" s="29" t="s">
        <v>41322</v>
      </c>
      <c r="B23696" s="29" t="s">
        <v>41250</v>
      </c>
      <c r="C23696" s="29">
        <v>4</v>
      </c>
      <c r="D23696" s="29"/>
      <c r="E23696" s="29" t="s">
        <v>82</v>
      </c>
    </row>
    <row r="23697" spans="1:5">
      <c r="A23697" s="29" t="s">
        <v>41323</v>
      </c>
      <c r="B23697" s="29" t="s">
        <v>41252</v>
      </c>
      <c r="C23697" s="29">
        <v>4</v>
      </c>
      <c r="D23697" s="29"/>
      <c r="E23697" s="29" t="s">
        <v>82</v>
      </c>
    </row>
    <row r="23698" spans="1:5">
      <c r="A23698" s="29" t="s">
        <v>41324</v>
      </c>
      <c r="B23698" s="29" t="s">
        <v>41255</v>
      </c>
      <c r="C23698" s="29">
        <v>3</v>
      </c>
      <c r="D23698" s="29"/>
      <c r="E23698" s="29" t="s">
        <v>82</v>
      </c>
    </row>
    <row r="23699" spans="1:5">
      <c r="A23699" s="29" t="s">
        <v>41325</v>
      </c>
      <c r="B23699" s="29" t="s">
        <v>41257</v>
      </c>
      <c r="C23699" s="29">
        <v>4</v>
      </c>
      <c r="D23699" s="29"/>
      <c r="E23699" s="29" t="s">
        <v>82</v>
      </c>
    </row>
    <row r="23700" spans="1:5">
      <c r="A23700" s="29" t="s">
        <v>41326</v>
      </c>
      <c r="B23700" s="29" t="s">
        <v>41327</v>
      </c>
      <c r="C23700" s="29">
        <v>3</v>
      </c>
      <c r="D23700" s="29" t="s">
        <v>52</v>
      </c>
      <c r="E23700" s="29" t="s">
        <v>82</v>
      </c>
    </row>
    <row r="23701" spans="1:5">
      <c r="A23701" s="29" t="s">
        <v>41328</v>
      </c>
      <c r="B23701" s="29" t="s">
        <v>41329</v>
      </c>
      <c r="C23701" s="29">
        <v>3</v>
      </c>
      <c r="D23701" s="29" t="s">
        <v>52</v>
      </c>
      <c r="E23701" s="29" t="s">
        <v>82</v>
      </c>
    </row>
    <row r="23702" spans="1:5">
      <c r="A23702" s="29" t="s">
        <v>41330</v>
      </c>
      <c r="B23702" s="29" t="s">
        <v>41331</v>
      </c>
      <c r="C23702" s="29">
        <v>3</v>
      </c>
      <c r="D23702" s="29" t="s">
        <v>52</v>
      </c>
      <c r="E23702" s="29" t="s">
        <v>82</v>
      </c>
    </row>
    <row r="23703" spans="1:5">
      <c r="A23703" s="29" t="s">
        <v>41332</v>
      </c>
      <c r="B23703" s="29" t="s">
        <v>41333</v>
      </c>
      <c r="C23703" s="29">
        <v>3</v>
      </c>
      <c r="D23703" s="29" t="s">
        <v>52</v>
      </c>
      <c r="E23703" s="29" t="s">
        <v>82</v>
      </c>
    </row>
    <row r="23704" spans="1:5">
      <c r="A23704" s="29" t="s">
        <v>41334</v>
      </c>
      <c r="B23704" s="29" t="s">
        <v>41335</v>
      </c>
      <c r="C23704" s="29">
        <v>3</v>
      </c>
      <c r="D23704" s="29"/>
      <c r="E23704" s="29" t="s">
        <v>82</v>
      </c>
    </row>
    <row r="23705" spans="1:5">
      <c r="A23705" s="29" t="s">
        <v>41336</v>
      </c>
      <c r="B23705" s="29" t="s">
        <v>41337</v>
      </c>
      <c r="C23705" s="29">
        <v>2</v>
      </c>
      <c r="D23705" s="29"/>
      <c r="E23705" s="29" t="s">
        <v>82</v>
      </c>
    </row>
    <row r="23706" spans="1:5">
      <c r="A23706" s="29" t="s">
        <v>41338</v>
      </c>
      <c r="B23706" s="29" t="s">
        <v>41339</v>
      </c>
      <c r="C23706" s="29">
        <v>3</v>
      </c>
      <c r="D23706" s="29"/>
      <c r="E23706" s="29" t="s">
        <v>82</v>
      </c>
    </row>
    <row r="23707" spans="1:5">
      <c r="A23707" s="29" t="s">
        <v>41340</v>
      </c>
      <c r="B23707" s="29" t="s">
        <v>7987</v>
      </c>
      <c r="C23707" s="29">
        <v>2</v>
      </c>
      <c r="D23707" s="29"/>
      <c r="E23707" s="29" t="s">
        <v>82</v>
      </c>
    </row>
    <row r="23708" spans="1:5">
      <c r="A23708" s="29" t="s">
        <v>41341</v>
      </c>
      <c r="B23708" s="29" t="s">
        <v>22065</v>
      </c>
      <c r="C23708" s="29">
        <v>3</v>
      </c>
      <c r="D23708" s="29"/>
      <c r="E23708" s="29" t="s">
        <v>82</v>
      </c>
    </row>
    <row r="23709" spans="1:5">
      <c r="A23709" s="29" t="s">
        <v>41342</v>
      </c>
      <c r="B23709" s="29" t="s">
        <v>41343</v>
      </c>
      <c r="C23709" s="29">
        <v>3</v>
      </c>
      <c r="D23709" s="29"/>
      <c r="E23709" s="29" t="s">
        <v>82</v>
      </c>
    </row>
    <row r="23710" spans="1:5">
      <c r="A23710" s="29" t="s">
        <v>41344</v>
      </c>
      <c r="B23710" s="29" t="s">
        <v>41345</v>
      </c>
      <c r="C23710" s="29">
        <v>2</v>
      </c>
      <c r="D23710" s="29"/>
      <c r="E23710" s="29" t="s">
        <v>82</v>
      </c>
    </row>
    <row r="23711" spans="1:5">
      <c r="A23711" s="29" t="s">
        <v>41346</v>
      </c>
      <c r="B23711" s="29" t="s">
        <v>41347</v>
      </c>
      <c r="C23711" s="29">
        <v>2</v>
      </c>
      <c r="D23711" s="29"/>
      <c r="E23711" s="29" t="s">
        <v>82</v>
      </c>
    </row>
    <row r="23712" spans="1:5">
      <c r="A23712" s="29" t="s">
        <v>41348</v>
      </c>
      <c r="B23712" s="29" t="s">
        <v>41349</v>
      </c>
      <c r="C23712" s="29">
        <v>3</v>
      </c>
      <c r="D23712" s="29"/>
      <c r="E23712" s="29" t="s">
        <v>82</v>
      </c>
    </row>
    <row r="23713" spans="1:5">
      <c r="A23713" s="29" t="s">
        <v>41350</v>
      </c>
      <c r="B23713" s="29" t="s">
        <v>41351</v>
      </c>
      <c r="C23713" s="29">
        <v>3</v>
      </c>
      <c r="D23713" s="29"/>
      <c r="E23713" s="29" t="s">
        <v>82</v>
      </c>
    </row>
    <row r="23714" spans="1:5">
      <c r="A23714" s="29" t="s">
        <v>41352</v>
      </c>
      <c r="B23714" s="29" t="s">
        <v>41353</v>
      </c>
      <c r="C23714" s="29">
        <v>2</v>
      </c>
      <c r="D23714" s="29"/>
      <c r="E23714" s="29" t="s">
        <v>82</v>
      </c>
    </row>
    <row r="23715" spans="1:5">
      <c r="A23715" s="29" t="s">
        <v>41354</v>
      </c>
      <c r="B23715" s="29" t="s">
        <v>41355</v>
      </c>
      <c r="C23715" s="29">
        <v>3</v>
      </c>
      <c r="D23715" s="29"/>
      <c r="E23715" s="29" t="s">
        <v>82</v>
      </c>
    </row>
    <row r="23716" spans="1:5">
      <c r="A23716" s="29" t="s">
        <v>41356</v>
      </c>
      <c r="B23716" s="29" t="s">
        <v>8487</v>
      </c>
      <c r="C23716" s="29">
        <v>2</v>
      </c>
      <c r="D23716" s="29"/>
      <c r="E23716" s="29" t="s">
        <v>82</v>
      </c>
    </row>
    <row r="23717" spans="1:5">
      <c r="A23717" s="29" t="s">
        <v>41357</v>
      </c>
      <c r="B23717" s="29" t="s">
        <v>41358</v>
      </c>
      <c r="C23717" s="29">
        <v>2</v>
      </c>
      <c r="D23717" s="29"/>
      <c r="E23717" s="29" t="s">
        <v>82</v>
      </c>
    </row>
    <row r="23718" spans="1:5">
      <c r="A23718" s="29" t="s">
        <v>41359</v>
      </c>
      <c r="B23718" s="29" t="s">
        <v>41360</v>
      </c>
      <c r="C23718" s="29">
        <v>1</v>
      </c>
      <c r="D23718" s="29"/>
      <c r="E23718" s="29" t="s">
        <v>82</v>
      </c>
    </row>
    <row r="23719" spans="1:5">
      <c r="A23719" s="29" t="s">
        <v>41361</v>
      </c>
      <c r="B23719" s="29" t="s">
        <v>41362</v>
      </c>
      <c r="C23719" s="29">
        <v>2</v>
      </c>
      <c r="D23719" s="29"/>
      <c r="E23719" s="29" t="s">
        <v>82</v>
      </c>
    </row>
    <row r="23720" spans="1:5">
      <c r="A23720" s="29" t="s">
        <v>41363</v>
      </c>
      <c r="B23720" s="29" t="s">
        <v>41188</v>
      </c>
      <c r="C23720" s="29">
        <v>2</v>
      </c>
      <c r="D23720" s="29"/>
      <c r="E23720" s="29" t="s">
        <v>82</v>
      </c>
    </row>
    <row r="23721" spans="1:5">
      <c r="A23721" s="29" t="s">
        <v>41364</v>
      </c>
      <c r="B23721" s="29" t="s">
        <v>41365</v>
      </c>
      <c r="C23721" s="29">
        <v>2</v>
      </c>
      <c r="D23721" s="29"/>
      <c r="E23721" s="29" t="s">
        <v>82</v>
      </c>
    </row>
    <row r="23722" spans="1:5">
      <c r="A23722" s="29" t="s">
        <v>41366</v>
      </c>
      <c r="B23722" s="29" t="s">
        <v>41367</v>
      </c>
      <c r="C23722" s="29">
        <v>2</v>
      </c>
      <c r="D23722" s="29"/>
      <c r="E23722" s="29" t="s">
        <v>82</v>
      </c>
    </row>
    <row r="23723" spans="1:5">
      <c r="A23723" s="29" t="s">
        <v>41368</v>
      </c>
      <c r="B23723" s="29" t="s">
        <v>28080</v>
      </c>
      <c r="C23723" s="29">
        <v>3</v>
      </c>
      <c r="D23723" s="29"/>
      <c r="E23723" s="29" t="s">
        <v>82</v>
      </c>
    </row>
    <row r="23724" spans="1:5">
      <c r="A23724" s="29" t="s">
        <v>41369</v>
      </c>
      <c r="B23724" s="29" t="s">
        <v>41370</v>
      </c>
      <c r="C23724" s="29">
        <v>2</v>
      </c>
      <c r="D23724" s="29"/>
      <c r="E23724" s="29" t="s">
        <v>82</v>
      </c>
    </row>
    <row r="23725" spans="1:5">
      <c r="A23725" s="29" t="s">
        <v>41371</v>
      </c>
      <c r="B23725" s="29" t="s">
        <v>41372</v>
      </c>
      <c r="C23725" s="29">
        <v>2</v>
      </c>
      <c r="D23725" s="29"/>
      <c r="E23725" s="29" t="s">
        <v>82</v>
      </c>
    </row>
    <row r="23726" spans="1:5">
      <c r="A23726" s="29" t="s">
        <v>41373</v>
      </c>
      <c r="B23726" s="29" t="s">
        <v>41374</v>
      </c>
      <c r="C23726" s="29">
        <v>2</v>
      </c>
      <c r="D23726" s="29"/>
      <c r="E23726" s="29" t="s">
        <v>82</v>
      </c>
    </row>
    <row r="23727" spans="1:5">
      <c r="A23727" s="29" t="s">
        <v>41375</v>
      </c>
      <c r="B23727" s="29" t="s">
        <v>41376</v>
      </c>
      <c r="C23727" s="29">
        <v>2</v>
      </c>
      <c r="D23727" s="29"/>
      <c r="E23727" s="29" t="s">
        <v>82</v>
      </c>
    </row>
    <row r="23728" spans="1:5">
      <c r="A23728" s="29" t="s">
        <v>41377</v>
      </c>
      <c r="B23728" s="29" t="s">
        <v>41378</v>
      </c>
      <c r="C23728" s="29">
        <v>4</v>
      </c>
      <c r="D23728" s="29"/>
      <c r="E23728" s="29" t="s">
        <v>82</v>
      </c>
    </row>
    <row r="23729" spans="1:5">
      <c r="A23729" s="29" t="s">
        <v>41379</v>
      </c>
      <c r="B23729" s="29" t="s">
        <v>41380</v>
      </c>
      <c r="C23729" s="29">
        <v>19</v>
      </c>
      <c r="D23729" s="29"/>
      <c r="E23729" s="29" t="s">
        <v>82</v>
      </c>
    </row>
    <row r="23730" spans="1:5">
      <c r="A23730" s="29" t="s">
        <v>41381</v>
      </c>
      <c r="B23730" s="29" t="s">
        <v>41382</v>
      </c>
      <c r="C23730" s="29">
        <v>3</v>
      </c>
      <c r="D23730" s="29"/>
      <c r="E23730" s="29" t="s">
        <v>82</v>
      </c>
    </row>
    <row r="23731" spans="1:5">
      <c r="A23731" s="29" t="s">
        <v>41383</v>
      </c>
      <c r="B23731" s="29" t="s">
        <v>41188</v>
      </c>
      <c r="C23731" s="29">
        <v>2</v>
      </c>
      <c r="D23731" s="29"/>
      <c r="E23731" s="29" t="s">
        <v>82</v>
      </c>
    </row>
    <row r="23732" spans="1:5">
      <c r="A23732" s="29" t="s">
        <v>41384</v>
      </c>
      <c r="B23732" s="29" t="s">
        <v>41385</v>
      </c>
      <c r="C23732" s="29">
        <v>2</v>
      </c>
      <c r="D23732" s="29"/>
      <c r="E23732" s="29" t="s">
        <v>82</v>
      </c>
    </row>
    <row r="23733" spans="1:5">
      <c r="A23733" s="29" t="s">
        <v>41386</v>
      </c>
      <c r="B23733" s="29" t="s">
        <v>41387</v>
      </c>
      <c r="C23733" s="29">
        <v>2</v>
      </c>
      <c r="D23733" s="29"/>
      <c r="E23733" s="29" t="s">
        <v>82</v>
      </c>
    </row>
    <row r="23734" spans="1:5">
      <c r="A23734" s="29" t="s">
        <v>41388</v>
      </c>
      <c r="B23734" s="29" t="s">
        <v>41389</v>
      </c>
      <c r="C23734" s="29">
        <v>2</v>
      </c>
      <c r="D23734" s="29"/>
      <c r="E23734" s="29" t="s">
        <v>82</v>
      </c>
    </row>
    <row r="23735" spans="1:5">
      <c r="A23735" s="29" t="s">
        <v>41390</v>
      </c>
      <c r="B23735" s="29" t="s">
        <v>7987</v>
      </c>
      <c r="C23735" s="29">
        <v>2</v>
      </c>
      <c r="D23735" s="29"/>
      <c r="E23735" s="29" t="s">
        <v>82</v>
      </c>
    </row>
    <row r="23736" spans="1:5">
      <c r="A23736" s="29" t="s">
        <v>41391</v>
      </c>
      <c r="B23736" s="29" t="s">
        <v>22065</v>
      </c>
      <c r="C23736" s="29">
        <v>3</v>
      </c>
      <c r="D23736" s="29"/>
      <c r="E23736" s="29" t="s">
        <v>82</v>
      </c>
    </row>
    <row r="23737" spans="1:5">
      <c r="A23737" s="29" t="s">
        <v>41392</v>
      </c>
      <c r="B23737" s="29" t="s">
        <v>41343</v>
      </c>
      <c r="C23737" s="29">
        <v>3</v>
      </c>
      <c r="D23737" s="29"/>
      <c r="E23737" s="29" t="s">
        <v>82</v>
      </c>
    </row>
    <row r="23738" spans="1:5">
      <c r="A23738" s="29" t="s">
        <v>41393</v>
      </c>
      <c r="B23738" s="29" t="s">
        <v>41349</v>
      </c>
      <c r="C23738" s="29">
        <v>3</v>
      </c>
      <c r="D23738" s="29"/>
      <c r="E23738" s="29" t="s">
        <v>82</v>
      </c>
    </row>
    <row r="23739" spans="1:5">
      <c r="A23739" s="29" t="s">
        <v>41394</v>
      </c>
      <c r="B23739" s="29" t="s">
        <v>41395</v>
      </c>
      <c r="C23739" s="29">
        <v>4</v>
      </c>
      <c r="D23739" s="29"/>
      <c r="E23739" s="29" t="s">
        <v>82</v>
      </c>
    </row>
    <row r="23740" spans="1:5">
      <c r="A23740" s="29" t="s">
        <v>41396</v>
      </c>
      <c r="B23740" s="29" t="s">
        <v>8487</v>
      </c>
      <c r="C23740" s="29">
        <v>3</v>
      </c>
      <c r="D23740" s="29"/>
      <c r="E23740" s="29" t="s">
        <v>82</v>
      </c>
    </row>
    <row r="23741" spans="1:5">
      <c r="A23741" s="29" t="s">
        <v>41397</v>
      </c>
      <c r="B23741" s="29" t="s">
        <v>41398</v>
      </c>
      <c r="C23741" s="29">
        <v>2</v>
      </c>
      <c r="D23741" s="29"/>
      <c r="E23741" s="29" t="s">
        <v>82</v>
      </c>
    </row>
    <row r="23742" spans="1:5">
      <c r="A23742" s="29" t="s">
        <v>41399</v>
      </c>
      <c r="B23742" s="29" t="s">
        <v>41365</v>
      </c>
      <c r="C23742" s="29">
        <v>4</v>
      </c>
      <c r="D23742" s="29"/>
      <c r="E23742" s="29" t="s">
        <v>82</v>
      </c>
    </row>
    <row r="23743" spans="1:5">
      <c r="A23743" s="29" t="s">
        <v>41400</v>
      </c>
      <c r="B23743" s="29" t="s">
        <v>28080</v>
      </c>
      <c r="C23743" s="29">
        <v>3</v>
      </c>
      <c r="D23743" s="29"/>
      <c r="E23743" s="29" t="s">
        <v>82</v>
      </c>
    </row>
    <row r="23744" spans="1:5">
      <c r="A23744" s="29" t="s">
        <v>41401</v>
      </c>
      <c r="B23744" s="29" t="s">
        <v>41402</v>
      </c>
      <c r="C23744" s="29">
        <v>2</v>
      </c>
      <c r="D23744" s="29"/>
      <c r="E23744" s="29" t="s">
        <v>82</v>
      </c>
    </row>
    <row r="23745" spans="1:5">
      <c r="A23745" s="29" t="s">
        <v>41403</v>
      </c>
      <c r="B23745" s="29" t="s">
        <v>41335</v>
      </c>
      <c r="C23745" s="29">
        <v>3</v>
      </c>
      <c r="D23745" s="29"/>
      <c r="E23745" s="29" t="s">
        <v>82</v>
      </c>
    </row>
    <row r="23746" spans="1:5">
      <c r="A23746" s="29" t="s">
        <v>41404</v>
      </c>
      <c r="B23746" s="29" t="s">
        <v>41337</v>
      </c>
      <c r="C23746" s="29">
        <v>2</v>
      </c>
      <c r="D23746" s="29"/>
      <c r="E23746" s="29" t="s">
        <v>82</v>
      </c>
    </row>
    <row r="23747" spans="1:5">
      <c r="A23747" s="29" t="s">
        <v>41405</v>
      </c>
      <c r="B23747" s="29" t="s">
        <v>41339</v>
      </c>
      <c r="C23747" s="29">
        <v>3</v>
      </c>
      <c r="D23747" s="29"/>
      <c r="E23747" s="29" t="s">
        <v>82</v>
      </c>
    </row>
    <row r="23748" spans="1:5">
      <c r="A23748" s="29" t="s">
        <v>41406</v>
      </c>
      <c r="B23748" s="29" t="s">
        <v>41407</v>
      </c>
      <c r="C23748" s="29">
        <v>2</v>
      </c>
      <c r="D23748" s="29"/>
      <c r="E23748" s="29" t="s">
        <v>82</v>
      </c>
    </row>
    <row r="23749" spans="1:5">
      <c r="A23749" s="29" t="s">
        <v>41408</v>
      </c>
      <c r="B23749" s="29" t="s">
        <v>41372</v>
      </c>
      <c r="C23749" s="29">
        <v>2</v>
      </c>
      <c r="D23749" s="29"/>
      <c r="E23749" s="29" t="s">
        <v>82</v>
      </c>
    </row>
    <row r="23750" spans="1:5">
      <c r="A23750" s="29" t="s">
        <v>41409</v>
      </c>
      <c r="B23750" s="29" t="s">
        <v>41410</v>
      </c>
      <c r="C23750" s="29">
        <v>3</v>
      </c>
      <c r="D23750" s="29"/>
      <c r="E23750" s="29" t="s">
        <v>82</v>
      </c>
    </row>
    <row r="23751" spans="1:5">
      <c r="A23751" s="29" t="s">
        <v>41411</v>
      </c>
      <c r="B23751" s="29" t="s">
        <v>41412</v>
      </c>
      <c r="C23751" s="29">
        <v>2</v>
      </c>
      <c r="D23751" s="29"/>
      <c r="E23751" s="29" t="s">
        <v>82</v>
      </c>
    </row>
    <row r="23752" spans="1:5">
      <c r="A23752" s="29" t="s">
        <v>41413</v>
      </c>
      <c r="B23752" s="29" t="s">
        <v>41414</v>
      </c>
      <c r="C23752" s="29">
        <v>3</v>
      </c>
      <c r="D23752" s="29" t="s">
        <v>52</v>
      </c>
      <c r="E23752" s="29" t="s">
        <v>82</v>
      </c>
    </row>
    <row r="23753" spans="1:5">
      <c r="A23753" s="29" t="s">
        <v>41415</v>
      </c>
      <c r="B23753" s="29" t="s">
        <v>41416</v>
      </c>
      <c r="C23753" s="29">
        <v>4</v>
      </c>
      <c r="D23753" s="29" t="s">
        <v>52</v>
      </c>
      <c r="E23753" s="29" t="s">
        <v>82</v>
      </c>
    </row>
    <row r="23754" spans="1:5">
      <c r="A23754" s="29" t="s">
        <v>41417</v>
      </c>
      <c r="B23754" s="29" t="s">
        <v>41418</v>
      </c>
      <c r="C23754" s="29">
        <v>3</v>
      </c>
      <c r="D23754" s="29" t="s">
        <v>52</v>
      </c>
      <c r="E23754" s="29" t="s">
        <v>82</v>
      </c>
    </row>
    <row r="23755" spans="1:5">
      <c r="A23755" s="29" t="s">
        <v>41419</v>
      </c>
      <c r="B23755" s="29" t="s">
        <v>41420</v>
      </c>
      <c r="C23755" s="29">
        <v>3</v>
      </c>
      <c r="D23755" s="29" t="s">
        <v>52</v>
      </c>
      <c r="E23755" s="29" t="s">
        <v>82</v>
      </c>
    </row>
    <row r="23756" spans="1:5">
      <c r="A23756" s="29" t="s">
        <v>41421</v>
      </c>
      <c r="B23756" s="29" t="s">
        <v>41422</v>
      </c>
      <c r="C23756" s="29">
        <v>3</v>
      </c>
      <c r="D23756" s="29" t="s">
        <v>52</v>
      </c>
      <c r="E23756" s="29" t="s">
        <v>82</v>
      </c>
    </row>
    <row r="23757" spans="1:5">
      <c r="A23757" s="29" t="s">
        <v>41423</v>
      </c>
      <c r="B23757" s="29" t="s">
        <v>41424</v>
      </c>
      <c r="C23757" s="29">
        <v>2</v>
      </c>
      <c r="D23757" s="29"/>
      <c r="E23757" s="29" t="s">
        <v>82</v>
      </c>
    </row>
    <row r="23758" spans="1:5">
      <c r="A23758" s="29" t="s">
        <v>41425</v>
      </c>
      <c r="B23758" s="29" t="s">
        <v>41426</v>
      </c>
      <c r="C23758" s="29">
        <v>3</v>
      </c>
      <c r="D23758" s="29"/>
      <c r="E23758" s="29" t="s">
        <v>82</v>
      </c>
    </row>
    <row r="23759" spans="1:5">
      <c r="A23759" s="29" t="s">
        <v>41427</v>
      </c>
      <c r="B23759" s="29" t="s">
        <v>41428</v>
      </c>
      <c r="C23759" s="29">
        <v>3</v>
      </c>
      <c r="D23759" s="29"/>
      <c r="E23759" s="29" t="s">
        <v>82</v>
      </c>
    </row>
    <row r="23760" spans="1:5">
      <c r="A23760" s="29" t="s">
        <v>41429</v>
      </c>
      <c r="B23760" s="29" t="s">
        <v>41430</v>
      </c>
      <c r="C23760" s="29">
        <v>3</v>
      </c>
      <c r="D23760" s="29"/>
      <c r="E23760" s="29" t="s">
        <v>82</v>
      </c>
    </row>
    <row r="23761" spans="1:5">
      <c r="A23761" s="29" t="s">
        <v>41431</v>
      </c>
      <c r="B23761" s="29" t="s">
        <v>41432</v>
      </c>
      <c r="C23761" s="29">
        <v>2</v>
      </c>
      <c r="D23761" s="29"/>
      <c r="E23761" s="29" t="s">
        <v>82</v>
      </c>
    </row>
    <row r="23762" spans="1:5">
      <c r="A23762" s="29" t="s">
        <v>41433</v>
      </c>
      <c r="B23762" s="29" t="s">
        <v>41434</v>
      </c>
      <c r="C23762" s="29">
        <v>2</v>
      </c>
      <c r="D23762" s="29"/>
      <c r="E23762" s="29" t="s">
        <v>82</v>
      </c>
    </row>
    <row r="23763" spans="1:5">
      <c r="A23763" s="29" t="s">
        <v>41435</v>
      </c>
      <c r="B23763" s="29" t="s">
        <v>41436</v>
      </c>
      <c r="C23763" s="29">
        <v>3</v>
      </c>
      <c r="D23763" s="29"/>
      <c r="E23763" s="29" t="s">
        <v>82</v>
      </c>
    </row>
    <row r="23764" spans="1:5">
      <c r="A23764" s="29" t="s">
        <v>41437</v>
      </c>
      <c r="B23764" s="29" t="s">
        <v>41438</v>
      </c>
      <c r="C23764" s="29">
        <v>3</v>
      </c>
      <c r="D23764" s="29"/>
      <c r="E23764" s="29" t="s">
        <v>82</v>
      </c>
    </row>
    <row r="23765" spans="1:5">
      <c r="A23765" s="29" t="s">
        <v>41439</v>
      </c>
      <c r="B23765" s="29" t="s">
        <v>41440</v>
      </c>
      <c r="C23765" s="29">
        <v>3</v>
      </c>
      <c r="D23765" s="29"/>
      <c r="E23765" s="29" t="s">
        <v>82</v>
      </c>
    </row>
    <row r="23766" spans="1:5">
      <c r="A23766" s="29" t="s">
        <v>41441</v>
      </c>
      <c r="B23766" s="29" t="s">
        <v>41442</v>
      </c>
      <c r="C23766" s="29">
        <v>3</v>
      </c>
      <c r="D23766" s="29"/>
      <c r="E23766" s="29" t="s">
        <v>82</v>
      </c>
    </row>
    <row r="23767" spans="1:5">
      <c r="A23767" s="29" t="s">
        <v>41443</v>
      </c>
      <c r="B23767" s="29" t="s">
        <v>41444</v>
      </c>
      <c r="C23767" s="29">
        <v>3</v>
      </c>
      <c r="D23767" s="29"/>
      <c r="E23767" s="29" t="s">
        <v>82</v>
      </c>
    </row>
    <row r="23768" spans="1:5">
      <c r="A23768" s="29" t="s">
        <v>41445</v>
      </c>
      <c r="B23768" s="29" t="s">
        <v>41446</v>
      </c>
      <c r="C23768" s="29">
        <v>3</v>
      </c>
      <c r="D23768" s="29"/>
      <c r="E23768" s="29" t="s">
        <v>82</v>
      </c>
    </row>
    <row r="23769" spans="1:5">
      <c r="A23769" s="29" t="s">
        <v>41447</v>
      </c>
      <c r="B23769" s="29" t="s">
        <v>41448</v>
      </c>
      <c r="C23769" s="29">
        <v>3</v>
      </c>
      <c r="D23769" s="29"/>
      <c r="E23769" s="29" t="s">
        <v>82</v>
      </c>
    </row>
    <row r="23770" spans="1:5">
      <c r="A23770" s="29" t="s">
        <v>41449</v>
      </c>
      <c r="B23770" s="29" t="s">
        <v>41450</v>
      </c>
      <c r="C23770" s="29">
        <v>3</v>
      </c>
      <c r="D23770" s="29"/>
      <c r="E23770" s="29" t="s">
        <v>82</v>
      </c>
    </row>
    <row r="23771" spans="1:5">
      <c r="A23771" s="29" t="s">
        <v>41451</v>
      </c>
      <c r="B23771" s="29" t="s">
        <v>41452</v>
      </c>
      <c r="C23771" s="29">
        <v>2</v>
      </c>
      <c r="D23771" s="29"/>
      <c r="E23771" s="29" t="s">
        <v>82</v>
      </c>
    </row>
    <row r="23772" spans="1:5">
      <c r="A23772" s="29" t="s">
        <v>41453</v>
      </c>
      <c r="B23772" s="29" t="s">
        <v>7088</v>
      </c>
      <c r="C23772" s="29">
        <v>6</v>
      </c>
      <c r="D23772" s="29"/>
      <c r="E23772" s="29" t="s">
        <v>82</v>
      </c>
    </row>
    <row r="23773" spans="1:5">
      <c r="A23773" s="29" t="s">
        <v>41454</v>
      </c>
      <c r="B23773" s="29" t="s">
        <v>41455</v>
      </c>
      <c r="C23773" s="29">
        <v>3</v>
      </c>
      <c r="D23773" s="29"/>
      <c r="E23773" s="29" t="s">
        <v>82</v>
      </c>
    </row>
    <row r="23774" spans="1:5">
      <c r="A23774" s="29" t="s">
        <v>41456</v>
      </c>
      <c r="B23774" s="29" t="s">
        <v>41457</v>
      </c>
      <c r="C23774" s="29">
        <v>2</v>
      </c>
      <c r="D23774" s="29"/>
      <c r="E23774" s="29" t="s">
        <v>82</v>
      </c>
    </row>
    <row r="23775" spans="1:5">
      <c r="A23775" s="29" t="s">
        <v>41458</v>
      </c>
      <c r="B23775" s="29" t="s">
        <v>41459</v>
      </c>
      <c r="C23775" s="29">
        <v>2</v>
      </c>
      <c r="D23775" s="29"/>
      <c r="E23775" s="29" t="s">
        <v>82</v>
      </c>
    </row>
    <row r="23776" spans="1:5">
      <c r="A23776" s="29" t="s">
        <v>41460</v>
      </c>
      <c r="B23776" s="29" t="s">
        <v>41461</v>
      </c>
      <c r="C23776" s="29">
        <v>2</v>
      </c>
      <c r="D23776" s="29"/>
      <c r="E23776" s="29" t="s">
        <v>82</v>
      </c>
    </row>
    <row r="23777" spans="1:5">
      <c r="A23777" s="29" t="s">
        <v>41462</v>
      </c>
      <c r="B23777" s="29" t="s">
        <v>41463</v>
      </c>
      <c r="C23777" s="29">
        <v>3</v>
      </c>
      <c r="D23777" s="29"/>
      <c r="E23777" s="29" t="s">
        <v>82</v>
      </c>
    </row>
    <row r="23778" spans="1:5">
      <c r="A23778" s="29" t="s">
        <v>41464</v>
      </c>
      <c r="B23778" s="29" t="s">
        <v>41465</v>
      </c>
      <c r="C23778" s="29">
        <v>3</v>
      </c>
      <c r="D23778" s="29"/>
      <c r="E23778" s="29" t="s">
        <v>82</v>
      </c>
    </row>
    <row r="23779" spans="1:5">
      <c r="A23779" s="29" t="s">
        <v>41466</v>
      </c>
      <c r="B23779" s="29" t="s">
        <v>41467</v>
      </c>
      <c r="C23779" s="29">
        <v>2</v>
      </c>
      <c r="D23779" s="29"/>
      <c r="E23779" s="29" t="s">
        <v>82</v>
      </c>
    </row>
    <row r="23780" spans="1:5">
      <c r="A23780" s="29" t="s">
        <v>41468</v>
      </c>
      <c r="B23780" s="29" t="s">
        <v>41469</v>
      </c>
      <c r="C23780" s="29">
        <v>3</v>
      </c>
      <c r="D23780" s="29" t="s">
        <v>52</v>
      </c>
      <c r="E23780" s="29" t="s">
        <v>82</v>
      </c>
    </row>
    <row r="23781" spans="1:5">
      <c r="A23781" s="29" t="s">
        <v>41470</v>
      </c>
      <c r="B23781" s="29" t="s">
        <v>41471</v>
      </c>
      <c r="C23781" s="29">
        <v>4</v>
      </c>
      <c r="D23781" s="29" t="s">
        <v>52</v>
      </c>
      <c r="E23781" s="29" t="s">
        <v>82</v>
      </c>
    </row>
    <row r="23782" spans="1:5">
      <c r="A23782" s="29" t="s">
        <v>41472</v>
      </c>
      <c r="B23782" s="29" t="s">
        <v>1082</v>
      </c>
      <c r="C23782" s="29">
        <v>0.5</v>
      </c>
      <c r="D23782" s="29"/>
      <c r="E23782" s="29" t="s">
        <v>82</v>
      </c>
    </row>
    <row r="23783" spans="1:5">
      <c r="A23783" s="29" t="s">
        <v>41473</v>
      </c>
      <c r="B23783" s="29" t="s">
        <v>41474</v>
      </c>
      <c r="C23783" s="29">
        <v>3</v>
      </c>
      <c r="D23783" s="29" t="s">
        <v>52</v>
      </c>
      <c r="E23783" s="29" t="s">
        <v>82</v>
      </c>
    </row>
    <row r="23784" spans="1:5">
      <c r="A23784" s="29" t="s">
        <v>41475</v>
      </c>
      <c r="B23784" s="29" t="s">
        <v>41476</v>
      </c>
      <c r="C23784" s="29">
        <v>3</v>
      </c>
      <c r="D23784" s="29" t="s">
        <v>52</v>
      </c>
      <c r="E23784" s="29" t="s">
        <v>82</v>
      </c>
    </row>
    <row r="23785" spans="1:5">
      <c r="A23785" s="29" t="s">
        <v>41477</v>
      </c>
      <c r="B23785" s="29" t="s">
        <v>41478</v>
      </c>
      <c r="C23785" s="29">
        <v>3</v>
      </c>
      <c r="D23785" s="29" t="s">
        <v>52</v>
      </c>
      <c r="E23785" s="29" t="s">
        <v>82</v>
      </c>
    </row>
    <row r="23786" spans="1:5">
      <c r="A23786" s="29" t="s">
        <v>41479</v>
      </c>
      <c r="B23786" s="29" t="s">
        <v>41480</v>
      </c>
      <c r="C23786" s="29">
        <v>3</v>
      </c>
      <c r="D23786" s="29" t="s">
        <v>52</v>
      </c>
      <c r="E23786" s="29" t="s">
        <v>82</v>
      </c>
    </row>
    <row r="23787" spans="1:5">
      <c r="A23787" s="29" t="s">
        <v>41481</v>
      </c>
      <c r="B23787" s="29" t="s">
        <v>41482</v>
      </c>
      <c r="C23787" s="29">
        <v>4</v>
      </c>
      <c r="D23787" s="29" t="s">
        <v>52</v>
      </c>
      <c r="E23787" s="29" t="s">
        <v>82</v>
      </c>
    </row>
    <row r="23788" spans="1:5">
      <c r="A23788" s="29" t="s">
        <v>41483</v>
      </c>
      <c r="B23788" s="29" t="s">
        <v>41484</v>
      </c>
      <c r="C23788" s="29">
        <v>3</v>
      </c>
      <c r="D23788" s="29" t="s">
        <v>52</v>
      </c>
      <c r="E23788" s="29" t="s">
        <v>82</v>
      </c>
    </row>
    <row r="23789" spans="1:5">
      <c r="A23789" s="29" t="s">
        <v>41485</v>
      </c>
      <c r="B23789" s="29" t="s">
        <v>41486</v>
      </c>
      <c r="C23789" s="29">
        <v>3</v>
      </c>
      <c r="D23789" s="29" t="s">
        <v>52</v>
      </c>
      <c r="E23789" s="29" t="s">
        <v>82</v>
      </c>
    </row>
    <row r="23790" spans="1:5">
      <c r="A23790" s="29" t="s">
        <v>41487</v>
      </c>
      <c r="B23790" s="29" t="s">
        <v>41488</v>
      </c>
      <c r="C23790" s="29">
        <v>3</v>
      </c>
      <c r="D23790" s="29" t="s">
        <v>52</v>
      </c>
      <c r="E23790" s="29" t="s">
        <v>82</v>
      </c>
    </row>
    <row r="23791" spans="1:5">
      <c r="A23791" s="29" t="s">
        <v>41489</v>
      </c>
      <c r="B23791" s="29" t="s">
        <v>41490</v>
      </c>
      <c r="C23791" s="29">
        <v>3</v>
      </c>
      <c r="D23791" s="29" t="s">
        <v>52</v>
      </c>
      <c r="E23791" s="29" t="s">
        <v>82</v>
      </c>
    </row>
    <row r="23792" spans="1:5">
      <c r="A23792" s="29" t="s">
        <v>41491</v>
      </c>
      <c r="B23792" s="29" t="s">
        <v>41492</v>
      </c>
      <c r="C23792" s="29">
        <v>3</v>
      </c>
      <c r="D23792" s="29" t="s">
        <v>52</v>
      </c>
      <c r="E23792" s="29" t="s">
        <v>82</v>
      </c>
    </row>
    <row r="23793" spans="1:5">
      <c r="A23793" s="29" t="s">
        <v>41493</v>
      </c>
      <c r="B23793" s="29" t="s">
        <v>41494</v>
      </c>
      <c r="C23793" s="29">
        <v>3</v>
      </c>
      <c r="D23793" s="29" t="s">
        <v>52</v>
      </c>
      <c r="E23793" s="29" t="s">
        <v>82</v>
      </c>
    </row>
    <row r="23794" spans="1:5">
      <c r="A23794" s="29" t="s">
        <v>41495</v>
      </c>
      <c r="B23794" s="29" t="s">
        <v>41496</v>
      </c>
      <c r="C23794" s="29">
        <v>3</v>
      </c>
      <c r="D23794" s="29" t="s">
        <v>52</v>
      </c>
      <c r="E23794" s="29" t="s">
        <v>82</v>
      </c>
    </row>
    <row r="23795" spans="1:5">
      <c r="A23795" s="29" t="s">
        <v>41497</v>
      </c>
      <c r="B23795" s="29" t="s">
        <v>41498</v>
      </c>
      <c r="C23795" s="29">
        <v>3</v>
      </c>
      <c r="D23795" s="29" t="s">
        <v>52</v>
      </c>
      <c r="E23795" s="29" t="s">
        <v>82</v>
      </c>
    </row>
    <row r="23796" spans="1:5">
      <c r="A23796" s="29" t="s">
        <v>41499</v>
      </c>
      <c r="B23796" s="29" t="s">
        <v>41500</v>
      </c>
      <c r="C23796" s="29">
        <v>3</v>
      </c>
      <c r="D23796" s="29" t="s">
        <v>52</v>
      </c>
      <c r="E23796" s="29" t="s">
        <v>82</v>
      </c>
    </row>
    <row r="23797" spans="1:5">
      <c r="A23797" s="29" t="s">
        <v>41501</v>
      </c>
      <c r="B23797" s="29" t="s">
        <v>41502</v>
      </c>
      <c r="C23797" s="29">
        <v>3</v>
      </c>
      <c r="D23797" s="29" t="s">
        <v>52</v>
      </c>
      <c r="E23797" s="29" t="s">
        <v>82</v>
      </c>
    </row>
    <row r="23798" spans="1:5">
      <c r="A23798" s="29" t="s">
        <v>41503</v>
      </c>
      <c r="B23798" s="29" t="s">
        <v>41504</v>
      </c>
      <c r="C23798" s="29">
        <v>3</v>
      </c>
      <c r="D23798" s="29" t="s">
        <v>52</v>
      </c>
      <c r="E23798" s="29" t="s">
        <v>82</v>
      </c>
    </row>
    <row r="23799" spans="1:5">
      <c r="A23799" s="29" t="s">
        <v>41505</v>
      </c>
      <c r="B23799" s="29" t="s">
        <v>41506</v>
      </c>
      <c r="C23799" s="29">
        <v>4</v>
      </c>
      <c r="D23799" s="29" t="s">
        <v>52</v>
      </c>
      <c r="E23799" s="29" t="s">
        <v>82</v>
      </c>
    </row>
    <row r="23800" spans="1:5">
      <c r="A23800" s="29" t="s">
        <v>41507</v>
      </c>
      <c r="B23800" s="29" t="s">
        <v>41508</v>
      </c>
      <c r="C23800" s="29">
        <v>3</v>
      </c>
      <c r="D23800" s="29" t="s">
        <v>52</v>
      </c>
      <c r="E23800" s="29" t="s">
        <v>82</v>
      </c>
    </row>
    <row r="23801" spans="1:5">
      <c r="A23801" s="29" t="s">
        <v>41509</v>
      </c>
      <c r="B23801" s="29" t="s">
        <v>41510</v>
      </c>
      <c r="C23801" s="29">
        <v>3</v>
      </c>
      <c r="D23801" s="29" t="s">
        <v>52</v>
      </c>
      <c r="E23801" s="29" t="s">
        <v>82</v>
      </c>
    </row>
    <row r="23802" spans="1:5">
      <c r="A23802" s="29" t="s">
        <v>41511</v>
      </c>
      <c r="B23802" s="29" t="s">
        <v>41512</v>
      </c>
      <c r="C23802" s="29">
        <v>2</v>
      </c>
      <c r="D23802" s="29" t="s">
        <v>53</v>
      </c>
      <c r="E23802" s="29" t="s">
        <v>82</v>
      </c>
    </row>
    <row r="23803" spans="1:5">
      <c r="A23803" s="29" t="s">
        <v>41513</v>
      </c>
      <c r="B23803" s="29" t="s">
        <v>41514</v>
      </c>
      <c r="C23803" s="29">
        <v>2</v>
      </c>
      <c r="D23803" s="29" t="s">
        <v>53</v>
      </c>
      <c r="E23803" s="29" t="s">
        <v>82</v>
      </c>
    </row>
    <row r="23804" spans="1:5">
      <c r="A23804" s="29" t="s">
        <v>41515</v>
      </c>
      <c r="B23804" s="29" t="s">
        <v>41516</v>
      </c>
      <c r="C23804" s="29">
        <v>2</v>
      </c>
      <c r="D23804" s="29" t="s">
        <v>53</v>
      </c>
      <c r="E23804" s="29" t="s">
        <v>82</v>
      </c>
    </row>
    <row r="23805" spans="1:5">
      <c r="A23805" s="29" t="s">
        <v>41517</v>
      </c>
      <c r="B23805" s="29" t="s">
        <v>41518</v>
      </c>
      <c r="C23805" s="29">
        <v>2</v>
      </c>
      <c r="D23805" s="29" t="s">
        <v>53</v>
      </c>
      <c r="E23805" s="29" t="s">
        <v>82</v>
      </c>
    </row>
    <row r="23806" spans="1:5">
      <c r="A23806" s="29" t="s">
        <v>41519</v>
      </c>
      <c r="B23806" s="29" t="s">
        <v>41520</v>
      </c>
      <c r="C23806" s="29">
        <v>2</v>
      </c>
      <c r="D23806" s="29" t="s">
        <v>53</v>
      </c>
      <c r="E23806" s="29" t="s">
        <v>82</v>
      </c>
    </row>
    <row r="23807" spans="1:5">
      <c r="A23807" s="29" t="s">
        <v>41521</v>
      </c>
      <c r="B23807" s="29" t="s">
        <v>41522</v>
      </c>
      <c r="C23807" s="29">
        <v>2</v>
      </c>
      <c r="D23807" s="29" t="s">
        <v>53</v>
      </c>
      <c r="E23807" s="29" t="s">
        <v>82</v>
      </c>
    </row>
    <row r="23808" spans="1:5">
      <c r="A23808" s="29" t="s">
        <v>41523</v>
      </c>
      <c r="B23808" s="29" t="s">
        <v>41524</v>
      </c>
      <c r="C23808" s="29">
        <v>2</v>
      </c>
      <c r="D23808" s="29" t="s">
        <v>53</v>
      </c>
      <c r="E23808" s="29" t="s">
        <v>82</v>
      </c>
    </row>
    <row r="23809" spans="1:5">
      <c r="A23809" s="29" t="s">
        <v>41525</v>
      </c>
      <c r="B23809" s="29" t="s">
        <v>41526</v>
      </c>
      <c r="C23809" s="29">
        <v>2</v>
      </c>
      <c r="D23809" s="29" t="s">
        <v>53</v>
      </c>
      <c r="E23809" s="29" t="s">
        <v>82</v>
      </c>
    </row>
    <row r="23810" spans="1:5">
      <c r="A23810" s="29" t="s">
        <v>41527</v>
      </c>
      <c r="B23810" s="29" t="s">
        <v>41528</v>
      </c>
      <c r="C23810" s="29">
        <v>2</v>
      </c>
      <c r="D23810" s="29" t="s">
        <v>53</v>
      </c>
      <c r="E23810" s="29" t="s">
        <v>82</v>
      </c>
    </row>
    <row r="23811" spans="1:5">
      <c r="A23811" s="29" t="s">
        <v>41529</v>
      </c>
      <c r="B23811" s="29" t="s">
        <v>41530</v>
      </c>
      <c r="C23811" s="29">
        <v>2</v>
      </c>
      <c r="D23811" s="29" t="s">
        <v>53</v>
      </c>
      <c r="E23811" s="29" t="s">
        <v>82</v>
      </c>
    </row>
    <row r="23812" spans="1:5">
      <c r="A23812" s="29" t="s">
        <v>41531</v>
      </c>
      <c r="B23812" s="29" t="s">
        <v>41532</v>
      </c>
      <c r="C23812" s="29">
        <v>2</v>
      </c>
      <c r="D23812" s="29" t="s">
        <v>53</v>
      </c>
      <c r="E23812" s="29" t="s">
        <v>82</v>
      </c>
    </row>
    <row r="23813" spans="1:5">
      <c r="A23813" s="29" t="s">
        <v>41533</v>
      </c>
      <c r="B23813" s="29" t="s">
        <v>41534</v>
      </c>
      <c r="C23813" s="29">
        <v>2</v>
      </c>
      <c r="D23813" s="29" t="s">
        <v>53</v>
      </c>
      <c r="E23813" s="29" t="s">
        <v>82</v>
      </c>
    </row>
    <row r="23814" spans="1:5">
      <c r="A23814" s="29" t="s">
        <v>41535</v>
      </c>
      <c r="B23814" s="29" t="s">
        <v>41536</v>
      </c>
      <c r="C23814" s="29">
        <v>2</v>
      </c>
      <c r="D23814" s="29" t="s">
        <v>53</v>
      </c>
      <c r="E23814" s="29" t="s">
        <v>82</v>
      </c>
    </row>
    <row r="23815" spans="1:5">
      <c r="A23815" s="29" t="s">
        <v>41537</v>
      </c>
      <c r="B23815" s="29" t="s">
        <v>41538</v>
      </c>
      <c r="C23815" s="29">
        <v>2</v>
      </c>
      <c r="D23815" s="29" t="s">
        <v>53</v>
      </c>
      <c r="E23815" s="29" t="s">
        <v>82</v>
      </c>
    </row>
    <row r="23816" spans="1:5">
      <c r="A23816" s="29" t="s">
        <v>41539</v>
      </c>
      <c r="B23816" s="29" t="s">
        <v>41540</v>
      </c>
      <c r="C23816" s="29">
        <v>2</v>
      </c>
      <c r="D23816" s="29" t="s">
        <v>53</v>
      </c>
      <c r="E23816" s="29" t="s">
        <v>82</v>
      </c>
    </row>
    <row r="23817" spans="1:5">
      <c r="A23817" s="29" t="s">
        <v>41541</v>
      </c>
      <c r="B23817" s="29" t="s">
        <v>41542</v>
      </c>
      <c r="C23817" s="29">
        <v>2</v>
      </c>
      <c r="D23817" s="29" t="s">
        <v>53</v>
      </c>
      <c r="E23817" s="29" t="s">
        <v>82</v>
      </c>
    </row>
    <row r="23818" spans="1:5">
      <c r="A23818" s="29" t="s">
        <v>41543</v>
      </c>
      <c r="B23818" s="29" t="s">
        <v>41544</v>
      </c>
      <c r="C23818" s="29">
        <v>2</v>
      </c>
      <c r="D23818" s="29" t="s">
        <v>53</v>
      </c>
      <c r="E23818" s="29" t="s">
        <v>82</v>
      </c>
    </row>
    <row r="23819" spans="1:5">
      <c r="A23819" s="29" t="s">
        <v>41545</v>
      </c>
      <c r="B23819" s="29" t="s">
        <v>41546</v>
      </c>
      <c r="C23819" s="29">
        <v>2</v>
      </c>
      <c r="D23819" s="29" t="s">
        <v>53</v>
      </c>
      <c r="E23819" s="29" t="s">
        <v>82</v>
      </c>
    </row>
    <row r="23820" spans="1:5">
      <c r="A23820" s="29" t="s">
        <v>41547</v>
      </c>
      <c r="B23820" s="29" t="s">
        <v>41548</v>
      </c>
      <c r="C23820" s="29">
        <v>2</v>
      </c>
      <c r="D23820" s="29" t="s">
        <v>53</v>
      </c>
      <c r="E23820" s="29" t="s">
        <v>82</v>
      </c>
    </row>
    <row r="23821" spans="1:5">
      <c r="A23821" s="29" t="s">
        <v>41549</v>
      </c>
      <c r="B23821" s="29" t="s">
        <v>41550</v>
      </c>
      <c r="C23821" s="29">
        <v>2</v>
      </c>
      <c r="D23821" s="29" t="s">
        <v>53</v>
      </c>
      <c r="E23821" s="29" t="s">
        <v>82</v>
      </c>
    </row>
    <row r="23822" spans="1:5">
      <c r="A23822" s="29" t="s">
        <v>41551</v>
      </c>
      <c r="B23822" s="29" t="s">
        <v>41552</v>
      </c>
      <c r="C23822" s="29">
        <v>2</v>
      </c>
      <c r="D23822" s="29" t="s">
        <v>53</v>
      </c>
      <c r="E23822" s="29" t="s">
        <v>82</v>
      </c>
    </row>
    <row r="23823" spans="1:5">
      <c r="A23823" s="29" t="s">
        <v>41553</v>
      </c>
      <c r="B23823" s="29" t="s">
        <v>41554</v>
      </c>
      <c r="C23823" s="29">
        <v>2</v>
      </c>
      <c r="D23823" s="29" t="s">
        <v>53</v>
      </c>
      <c r="E23823" s="29" t="s">
        <v>82</v>
      </c>
    </row>
    <row r="23824" spans="1:5">
      <c r="A23824" s="29" t="s">
        <v>41555</v>
      </c>
      <c r="B23824" s="29" t="s">
        <v>41556</v>
      </c>
      <c r="C23824" s="29">
        <v>3</v>
      </c>
      <c r="D23824" s="29" t="s">
        <v>53</v>
      </c>
      <c r="E23824" s="29" t="s">
        <v>82</v>
      </c>
    </row>
    <row r="23825" spans="1:5">
      <c r="A23825" s="29" t="s">
        <v>41557</v>
      </c>
      <c r="B23825" s="29" t="s">
        <v>41558</v>
      </c>
      <c r="C23825" s="29">
        <v>2</v>
      </c>
      <c r="D23825" s="29" t="s">
        <v>53</v>
      </c>
      <c r="E23825" s="29" t="s">
        <v>82</v>
      </c>
    </row>
    <row r="23826" spans="1:5">
      <c r="A23826" s="29" t="s">
        <v>41559</v>
      </c>
      <c r="B23826" s="29" t="s">
        <v>41560</v>
      </c>
      <c r="C23826" s="29">
        <v>2</v>
      </c>
      <c r="D23826" s="29" t="s">
        <v>53</v>
      </c>
      <c r="E23826" s="29" t="s">
        <v>82</v>
      </c>
    </row>
    <row r="23827" spans="1:5">
      <c r="A23827" s="29" t="s">
        <v>41561</v>
      </c>
      <c r="B23827" s="29" t="s">
        <v>41562</v>
      </c>
      <c r="C23827" s="29">
        <v>2</v>
      </c>
      <c r="D23827" s="29" t="s">
        <v>53</v>
      </c>
      <c r="E23827" s="29" t="s">
        <v>82</v>
      </c>
    </row>
    <row r="23828" spans="1:5">
      <c r="A23828" s="29" t="s">
        <v>41563</v>
      </c>
      <c r="B23828" s="29" t="s">
        <v>41564</v>
      </c>
      <c r="C23828" s="29">
        <v>3</v>
      </c>
      <c r="D23828" s="29" t="s">
        <v>53</v>
      </c>
      <c r="E23828" s="29" t="s">
        <v>82</v>
      </c>
    </row>
    <row r="23829" spans="1:5">
      <c r="A23829" s="29" t="s">
        <v>41565</v>
      </c>
      <c r="B23829" s="29" t="s">
        <v>41566</v>
      </c>
      <c r="C23829" s="29">
        <v>2</v>
      </c>
      <c r="D23829" s="29" t="s">
        <v>53</v>
      </c>
      <c r="E23829" s="29" t="s">
        <v>82</v>
      </c>
    </row>
    <row r="23830" spans="1:5">
      <c r="A23830" s="29" t="s">
        <v>41567</v>
      </c>
      <c r="B23830" s="29" t="s">
        <v>41568</v>
      </c>
      <c r="C23830" s="29">
        <v>2</v>
      </c>
      <c r="D23830" s="29" t="s">
        <v>53</v>
      </c>
      <c r="E23830" s="29" t="s">
        <v>82</v>
      </c>
    </row>
    <row r="23831" spans="1:5">
      <c r="A23831" s="29" t="s">
        <v>41569</v>
      </c>
      <c r="B23831" s="29" t="s">
        <v>41570</v>
      </c>
      <c r="C23831" s="29">
        <v>2</v>
      </c>
      <c r="D23831" s="29" t="s">
        <v>53</v>
      </c>
      <c r="E23831" s="29" t="s">
        <v>82</v>
      </c>
    </row>
    <row r="23832" spans="1:5">
      <c r="A23832" s="29" t="s">
        <v>41571</v>
      </c>
      <c r="B23832" s="29" t="s">
        <v>41572</v>
      </c>
      <c r="C23832" s="29">
        <v>3</v>
      </c>
      <c r="D23832" s="29" t="s">
        <v>53</v>
      </c>
      <c r="E23832" s="29" t="s">
        <v>82</v>
      </c>
    </row>
    <row r="23833" spans="1:5">
      <c r="A23833" s="29" t="s">
        <v>41573</v>
      </c>
      <c r="B23833" s="29" t="s">
        <v>41574</v>
      </c>
      <c r="C23833" s="29">
        <v>2</v>
      </c>
      <c r="D23833" s="29" t="s">
        <v>53</v>
      </c>
      <c r="E23833" s="29" t="s">
        <v>82</v>
      </c>
    </row>
    <row r="23834" spans="1:5">
      <c r="A23834" s="29" t="s">
        <v>41575</v>
      </c>
      <c r="B23834" s="29" t="s">
        <v>41576</v>
      </c>
      <c r="C23834" s="29">
        <v>2</v>
      </c>
      <c r="D23834" s="29" t="s">
        <v>53</v>
      </c>
      <c r="E23834" s="29" t="s">
        <v>82</v>
      </c>
    </row>
    <row r="23835" spans="1:5">
      <c r="A23835" s="29" t="s">
        <v>41577</v>
      </c>
      <c r="B23835" s="29" t="s">
        <v>22576</v>
      </c>
      <c r="C23835" s="29">
        <v>2</v>
      </c>
      <c r="D23835" s="29" t="s">
        <v>53</v>
      </c>
      <c r="E23835" s="29" t="s">
        <v>82</v>
      </c>
    </row>
    <row r="23836" spans="1:5">
      <c r="A23836" s="29" t="s">
        <v>41578</v>
      </c>
      <c r="B23836" s="29" t="s">
        <v>22578</v>
      </c>
      <c r="C23836" s="29">
        <v>2</v>
      </c>
      <c r="D23836" s="29" t="s">
        <v>53</v>
      </c>
      <c r="E23836" s="29" t="s">
        <v>82</v>
      </c>
    </row>
    <row r="23837" spans="1:5">
      <c r="A23837" s="29" t="s">
        <v>41579</v>
      </c>
      <c r="B23837" s="29" t="s">
        <v>22580</v>
      </c>
      <c r="C23837" s="29">
        <v>2</v>
      </c>
      <c r="D23837" s="29" t="s">
        <v>53</v>
      </c>
      <c r="E23837" s="29" t="s">
        <v>82</v>
      </c>
    </row>
    <row r="23838" spans="1:5">
      <c r="A23838" s="29" t="s">
        <v>41580</v>
      </c>
      <c r="B23838" s="29" t="s">
        <v>41581</v>
      </c>
      <c r="C23838" s="29">
        <v>2</v>
      </c>
      <c r="D23838" s="29" t="s">
        <v>53</v>
      </c>
      <c r="E23838" s="29" t="s">
        <v>82</v>
      </c>
    </row>
    <row r="23839" spans="1:5">
      <c r="A23839" s="29" t="s">
        <v>41582</v>
      </c>
      <c r="B23839" s="29" t="s">
        <v>41583</v>
      </c>
      <c r="C23839" s="29">
        <v>2</v>
      </c>
      <c r="D23839" s="29" t="s">
        <v>53</v>
      </c>
      <c r="E23839" s="29" t="s">
        <v>82</v>
      </c>
    </row>
    <row r="23840" spans="1:5">
      <c r="A23840" s="29" t="s">
        <v>41584</v>
      </c>
      <c r="B23840" s="29" t="s">
        <v>41585</v>
      </c>
      <c r="C23840" s="29">
        <v>2</v>
      </c>
      <c r="D23840" s="29" t="s">
        <v>53</v>
      </c>
      <c r="E23840" s="29" t="s">
        <v>82</v>
      </c>
    </row>
    <row r="23841" spans="1:5">
      <c r="A23841" s="29" t="s">
        <v>41586</v>
      </c>
      <c r="B23841" s="29" t="s">
        <v>41587</v>
      </c>
      <c r="C23841" s="29">
        <v>2</v>
      </c>
      <c r="D23841" s="29" t="s">
        <v>53</v>
      </c>
      <c r="E23841" s="29" t="s">
        <v>82</v>
      </c>
    </row>
    <row r="23842" spans="1:5">
      <c r="A23842" s="29" t="s">
        <v>41588</v>
      </c>
      <c r="B23842" s="29" t="s">
        <v>41589</v>
      </c>
      <c r="C23842" s="29">
        <v>2</v>
      </c>
      <c r="D23842" s="29" t="s">
        <v>53</v>
      </c>
      <c r="E23842" s="29" t="s">
        <v>82</v>
      </c>
    </row>
    <row r="23843" spans="1:5">
      <c r="A23843" s="29" t="s">
        <v>41590</v>
      </c>
      <c r="B23843" s="29" t="s">
        <v>41591</v>
      </c>
      <c r="C23843" s="29">
        <v>2</v>
      </c>
      <c r="D23843" s="29" t="s">
        <v>53</v>
      </c>
      <c r="E23843" s="29" t="s">
        <v>82</v>
      </c>
    </row>
    <row r="23844" spans="1:5">
      <c r="A23844" s="29" t="s">
        <v>41592</v>
      </c>
      <c r="B23844" s="29" t="s">
        <v>41593</v>
      </c>
      <c r="C23844" s="29">
        <v>2</v>
      </c>
      <c r="D23844" s="29" t="s">
        <v>53</v>
      </c>
      <c r="E23844" s="29" t="s">
        <v>82</v>
      </c>
    </row>
    <row r="23845" spans="1:5">
      <c r="A23845" s="29" t="s">
        <v>41594</v>
      </c>
      <c r="B23845" s="29" t="s">
        <v>41595</v>
      </c>
      <c r="C23845" s="29">
        <v>2</v>
      </c>
      <c r="D23845" s="29" t="s">
        <v>53</v>
      </c>
      <c r="E23845" s="29" t="s">
        <v>82</v>
      </c>
    </row>
    <row r="23846" spans="1:5">
      <c r="A23846" s="29" t="s">
        <v>41596</v>
      </c>
      <c r="B23846" s="29" t="s">
        <v>41597</v>
      </c>
      <c r="C23846" s="29">
        <v>2</v>
      </c>
      <c r="D23846" s="29" t="s">
        <v>53</v>
      </c>
      <c r="E23846" s="29" t="s">
        <v>82</v>
      </c>
    </row>
    <row r="23847" spans="1:5">
      <c r="A23847" s="29" t="s">
        <v>41598</v>
      </c>
      <c r="B23847" s="29" t="s">
        <v>41599</v>
      </c>
      <c r="C23847" s="29">
        <v>2</v>
      </c>
      <c r="D23847" s="29" t="s">
        <v>53</v>
      </c>
      <c r="E23847" s="29" t="s">
        <v>82</v>
      </c>
    </row>
    <row r="23848" spans="1:5">
      <c r="A23848" s="29" t="s">
        <v>41600</v>
      </c>
      <c r="B23848" s="29" t="s">
        <v>41601</v>
      </c>
      <c r="C23848" s="29">
        <v>2</v>
      </c>
      <c r="D23848" s="29" t="s">
        <v>53</v>
      </c>
      <c r="E23848" s="29" t="s">
        <v>82</v>
      </c>
    </row>
    <row r="23849" spans="1:5">
      <c r="A23849" s="29" t="s">
        <v>41602</v>
      </c>
      <c r="B23849" s="29" t="s">
        <v>41603</v>
      </c>
      <c r="C23849" s="29">
        <v>2</v>
      </c>
      <c r="D23849" s="29" t="s">
        <v>53</v>
      </c>
      <c r="E23849" s="29" t="s">
        <v>82</v>
      </c>
    </row>
    <row r="23850" spans="1:5">
      <c r="A23850" s="29" t="s">
        <v>41604</v>
      </c>
      <c r="B23850" s="29" t="s">
        <v>41605</v>
      </c>
      <c r="C23850" s="29">
        <v>2</v>
      </c>
      <c r="D23850" s="29"/>
      <c r="E23850" s="29" t="s">
        <v>82</v>
      </c>
    </row>
    <row r="23851" spans="1:5">
      <c r="A23851" s="29" t="s">
        <v>41606</v>
      </c>
      <c r="B23851" s="29" t="s">
        <v>41607</v>
      </c>
      <c r="C23851" s="29">
        <v>2</v>
      </c>
      <c r="D23851" s="29" t="s">
        <v>53</v>
      </c>
      <c r="E23851" s="29" t="s">
        <v>82</v>
      </c>
    </row>
    <row r="23852" spans="1:5">
      <c r="A23852" s="29" t="s">
        <v>41608</v>
      </c>
      <c r="B23852" s="29" t="s">
        <v>41609</v>
      </c>
      <c r="C23852" s="29">
        <v>2</v>
      </c>
      <c r="D23852" s="29" t="s">
        <v>53</v>
      </c>
      <c r="E23852" s="29" t="s">
        <v>82</v>
      </c>
    </row>
    <row r="23853" spans="1:5">
      <c r="A23853" s="29" t="s">
        <v>41610</v>
      </c>
      <c r="B23853" s="29" t="s">
        <v>41611</v>
      </c>
      <c r="C23853" s="29">
        <v>2</v>
      </c>
      <c r="D23853" s="29" t="s">
        <v>53</v>
      </c>
      <c r="E23853" s="29" t="s">
        <v>82</v>
      </c>
    </row>
    <row r="23854" spans="1:5">
      <c r="A23854" s="29" t="s">
        <v>41612</v>
      </c>
      <c r="B23854" s="29" t="s">
        <v>41613</v>
      </c>
      <c r="C23854" s="29">
        <v>2</v>
      </c>
      <c r="D23854" s="29" t="s">
        <v>53</v>
      </c>
      <c r="E23854" s="29" t="s">
        <v>82</v>
      </c>
    </row>
    <row r="23855" spans="1:5">
      <c r="A23855" s="29" t="s">
        <v>41614</v>
      </c>
      <c r="B23855" s="29" t="s">
        <v>41615</v>
      </c>
      <c r="C23855" s="29">
        <v>2</v>
      </c>
      <c r="D23855" s="29" t="s">
        <v>53</v>
      </c>
      <c r="E23855" s="29" t="s">
        <v>82</v>
      </c>
    </row>
    <row r="23856" spans="1:5">
      <c r="A23856" s="29" t="s">
        <v>41616</v>
      </c>
      <c r="B23856" s="29" t="s">
        <v>41617</v>
      </c>
      <c r="C23856" s="29">
        <v>2</v>
      </c>
      <c r="D23856" s="29" t="s">
        <v>53</v>
      </c>
      <c r="E23856" s="29" t="s">
        <v>82</v>
      </c>
    </row>
    <row r="23857" spans="1:5">
      <c r="A23857" s="29" t="s">
        <v>41618</v>
      </c>
      <c r="B23857" s="29" t="s">
        <v>41619</v>
      </c>
      <c r="C23857" s="29">
        <v>2</v>
      </c>
      <c r="D23857" s="29" t="s">
        <v>53</v>
      </c>
      <c r="E23857" s="29" t="s">
        <v>82</v>
      </c>
    </row>
    <row r="23858" spans="1:5">
      <c r="A23858" s="29" t="s">
        <v>41620</v>
      </c>
      <c r="B23858" s="29" t="s">
        <v>41621</v>
      </c>
      <c r="C23858" s="29">
        <v>2</v>
      </c>
      <c r="D23858" s="29" t="s">
        <v>53</v>
      </c>
      <c r="E23858" s="29" t="s">
        <v>82</v>
      </c>
    </row>
    <row r="23859" spans="1:5">
      <c r="A23859" s="29" t="s">
        <v>41622</v>
      </c>
      <c r="B23859" s="29" t="s">
        <v>41623</v>
      </c>
      <c r="C23859" s="29">
        <v>2</v>
      </c>
      <c r="D23859" s="29" t="s">
        <v>53</v>
      </c>
      <c r="E23859" s="29" t="s">
        <v>82</v>
      </c>
    </row>
    <row r="23860" spans="1:5">
      <c r="A23860" s="29" t="s">
        <v>41624</v>
      </c>
      <c r="B23860" s="29" t="s">
        <v>41625</v>
      </c>
      <c r="C23860" s="29">
        <v>3</v>
      </c>
      <c r="D23860" s="29" t="s">
        <v>53</v>
      </c>
      <c r="E23860" s="29" t="s">
        <v>82</v>
      </c>
    </row>
    <row r="23861" spans="1:5">
      <c r="A23861" s="29" t="s">
        <v>41626</v>
      </c>
      <c r="B23861" s="29" t="s">
        <v>41627</v>
      </c>
      <c r="C23861" s="29">
        <v>2</v>
      </c>
      <c r="D23861" s="29" t="s">
        <v>53</v>
      </c>
      <c r="E23861" s="29" t="s">
        <v>82</v>
      </c>
    </row>
    <row r="23862" spans="1:5">
      <c r="A23862" s="29" t="s">
        <v>41628</v>
      </c>
      <c r="B23862" s="29" t="s">
        <v>41629</v>
      </c>
      <c r="C23862" s="29">
        <v>2</v>
      </c>
      <c r="D23862" s="29" t="s">
        <v>53</v>
      </c>
      <c r="E23862" s="29" t="s">
        <v>82</v>
      </c>
    </row>
    <row r="23863" spans="1:5">
      <c r="A23863" s="29" t="s">
        <v>41630</v>
      </c>
      <c r="B23863" s="29" t="s">
        <v>41631</v>
      </c>
      <c r="C23863" s="29">
        <v>3</v>
      </c>
      <c r="D23863" s="29" t="s">
        <v>53</v>
      </c>
      <c r="E23863" s="29" t="s">
        <v>82</v>
      </c>
    </row>
    <row r="23864" spans="1:5">
      <c r="A23864" s="29" t="s">
        <v>41632</v>
      </c>
      <c r="B23864" s="29" t="s">
        <v>41633</v>
      </c>
      <c r="C23864" s="29">
        <v>2</v>
      </c>
      <c r="D23864" s="29" t="s">
        <v>53</v>
      </c>
      <c r="E23864" s="29" t="s">
        <v>82</v>
      </c>
    </row>
    <row r="23865" spans="1:5">
      <c r="A23865" s="29" t="s">
        <v>41634</v>
      </c>
      <c r="B23865" s="29" t="s">
        <v>41635</v>
      </c>
      <c r="C23865" s="29">
        <v>2</v>
      </c>
      <c r="D23865" s="29" t="s">
        <v>53</v>
      </c>
      <c r="E23865" s="29" t="s">
        <v>82</v>
      </c>
    </row>
    <row r="23866" spans="1:5">
      <c r="A23866" s="29" t="s">
        <v>41636</v>
      </c>
      <c r="B23866" s="29" t="s">
        <v>41637</v>
      </c>
      <c r="C23866" s="29">
        <v>3</v>
      </c>
      <c r="D23866" s="29" t="s">
        <v>53</v>
      </c>
      <c r="E23866" s="29" t="s">
        <v>82</v>
      </c>
    </row>
    <row r="23867" spans="1:5">
      <c r="A23867" s="29" t="s">
        <v>41638</v>
      </c>
      <c r="B23867" s="29" t="s">
        <v>41639</v>
      </c>
      <c r="C23867" s="29">
        <v>2</v>
      </c>
      <c r="D23867" s="29" t="s">
        <v>53</v>
      </c>
      <c r="E23867" s="29" t="s">
        <v>82</v>
      </c>
    </row>
    <row r="23868" spans="1:5">
      <c r="A23868" s="29" t="s">
        <v>41640</v>
      </c>
      <c r="B23868" s="29" t="s">
        <v>41641</v>
      </c>
      <c r="C23868" s="29">
        <v>2</v>
      </c>
      <c r="D23868" s="29" t="s">
        <v>53</v>
      </c>
      <c r="E23868" s="29" t="s">
        <v>82</v>
      </c>
    </row>
    <row r="23869" spans="1:5">
      <c r="A23869" s="29" t="s">
        <v>41642</v>
      </c>
      <c r="B23869" s="29" t="s">
        <v>41643</v>
      </c>
      <c r="C23869" s="29">
        <v>2</v>
      </c>
      <c r="D23869" s="29" t="s">
        <v>53</v>
      </c>
      <c r="E23869" s="29" t="s">
        <v>82</v>
      </c>
    </row>
    <row r="23870" spans="1:5">
      <c r="A23870" s="29" t="s">
        <v>41644</v>
      </c>
      <c r="B23870" s="29" t="s">
        <v>41645</v>
      </c>
      <c r="C23870" s="29">
        <v>2</v>
      </c>
      <c r="D23870" s="29" t="s">
        <v>53</v>
      </c>
      <c r="E23870" s="29" t="s">
        <v>82</v>
      </c>
    </row>
    <row r="23871" spans="1:5">
      <c r="A23871" s="29" t="s">
        <v>41646</v>
      </c>
      <c r="B23871" s="29" t="s">
        <v>41647</v>
      </c>
      <c r="C23871" s="29">
        <v>2</v>
      </c>
      <c r="D23871" s="29" t="s">
        <v>53</v>
      </c>
      <c r="E23871" s="29" t="s">
        <v>82</v>
      </c>
    </row>
    <row r="23872" spans="1:5">
      <c r="A23872" s="29" t="s">
        <v>41648</v>
      </c>
      <c r="B23872" s="29" t="s">
        <v>41524</v>
      </c>
      <c r="C23872" s="29">
        <v>1</v>
      </c>
      <c r="D23872" s="29" t="s">
        <v>53</v>
      </c>
      <c r="E23872" s="29" t="s">
        <v>82</v>
      </c>
    </row>
    <row r="23873" spans="1:5">
      <c r="A23873" s="29" t="s">
        <v>41649</v>
      </c>
      <c r="B23873" s="29" t="s">
        <v>41650</v>
      </c>
      <c r="C23873" s="29">
        <v>2</v>
      </c>
      <c r="D23873" s="29" t="s">
        <v>53</v>
      </c>
      <c r="E23873" s="29" t="s">
        <v>82</v>
      </c>
    </row>
    <row r="23874" spans="1:5">
      <c r="A23874" s="29" t="s">
        <v>41651</v>
      </c>
      <c r="B23874" s="29" t="s">
        <v>41546</v>
      </c>
      <c r="C23874" s="29">
        <v>4</v>
      </c>
      <c r="D23874" s="29" t="s">
        <v>53</v>
      </c>
      <c r="E23874" s="29" t="s">
        <v>82</v>
      </c>
    </row>
    <row r="23875" spans="1:5">
      <c r="A23875" s="29" t="s">
        <v>41652</v>
      </c>
      <c r="B23875" s="29" t="s">
        <v>41548</v>
      </c>
      <c r="C23875" s="29">
        <v>2</v>
      </c>
      <c r="D23875" s="29" t="s">
        <v>53</v>
      </c>
      <c r="E23875" s="29" t="s">
        <v>82</v>
      </c>
    </row>
    <row r="23876" spans="1:5">
      <c r="A23876" s="29" t="s">
        <v>41653</v>
      </c>
      <c r="B23876" s="29" t="s">
        <v>41654</v>
      </c>
      <c r="C23876" s="29">
        <v>2</v>
      </c>
      <c r="D23876" s="29" t="s">
        <v>53</v>
      </c>
      <c r="E23876" s="29" t="s">
        <v>82</v>
      </c>
    </row>
    <row r="23877" spans="1:5">
      <c r="A23877" s="29" t="s">
        <v>41655</v>
      </c>
      <c r="B23877" s="29" t="s">
        <v>41556</v>
      </c>
      <c r="C23877" s="29">
        <v>3</v>
      </c>
      <c r="D23877" s="29" t="s">
        <v>53</v>
      </c>
      <c r="E23877" s="29" t="s">
        <v>82</v>
      </c>
    </row>
    <row r="23878" spans="1:5">
      <c r="A23878" s="29" t="s">
        <v>41656</v>
      </c>
      <c r="B23878" s="29" t="s">
        <v>41560</v>
      </c>
      <c r="C23878" s="29">
        <v>4</v>
      </c>
      <c r="D23878" s="29" t="s">
        <v>53</v>
      </c>
      <c r="E23878" s="29" t="s">
        <v>82</v>
      </c>
    </row>
    <row r="23879" spans="1:5">
      <c r="A23879" s="29" t="s">
        <v>41657</v>
      </c>
      <c r="B23879" s="29" t="s">
        <v>41568</v>
      </c>
      <c r="C23879" s="29">
        <v>2</v>
      </c>
      <c r="D23879" s="29" t="s">
        <v>53</v>
      </c>
      <c r="E23879" s="29" t="s">
        <v>82</v>
      </c>
    </row>
    <row r="23880" spans="1:5">
      <c r="A23880" s="29" t="s">
        <v>41658</v>
      </c>
      <c r="B23880" s="29" t="s">
        <v>41659</v>
      </c>
      <c r="C23880" s="29">
        <v>2</v>
      </c>
      <c r="D23880" s="29" t="s">
        <v>53</v>
      </c>
      <c r="E23880" s="29" t="s">
        <v>82</v>
      </c>
    </row>
    <row r="23881" spans="1:5">
      <c r="A23881" s="29" t="s">
        <v>41660</v>
      </c>
      <c r="B23881" s="29" t="s">
        <v>22576</v>
      </c>
      <c r="C23881" s="29">
        <v>2</v>
      </c>
      <c r="D23881" s="29" t="s">
        <v>53</v>
      </c>
      <c r="E23881" s="29" t="s">
        <v>82</v>
      </c>
    </row>
    <row r="23882" spans="1:5">
      <c r="A23882" s="29" t="s">
        <v>41661</v>
      </c>
      <c r="B23882" s="29" t="s">
        <v>41662</v>
      </c>
      <c r="C23882" s="29">
        <v>2</v>
      </c>
      <c r="D23882" s="29" t="s">
        <v>53</v>
      </c>
      <c r="E23882" s="29" t="s">
        <v>82</v>
      </c>
    </row>
    <row r="23883" spans="1:5">
      <c r="A23883" s="29" t="s">
        <v>41663</v>
      </c>
      <c r="B23883" s="29" t="s">
        <v>41664</v>
      </c>
      <c r="C23883" s="29">
        <v>1</v>
      </c>
      <c r="D23883" s="29" t="s">
        <v>53</v>
      </c>
      <c r="E23883" s="29" t="s">
        <v>82</v>
      </c>
    </row>
    <row r="23884" spans="1:5">
      <c r="A23884" s="29" t="s">
        <v>41665</v>
      </c>
      <c r="B23884" s="29" t="s">
        <v>31423</v>
      </c>
      <c r="C23884" s="29">
        <v>4</v>
      </c>
      <c r="D23884" s="29" t="s">
        <v>53</v>
      </c>
      <c r="E23884" s="29" t="s">
        <v>82</v>
      </c>
    </row>
    <row r="23885" spans="1:5">
      <c r="A23885" s="29" t="s">
        <v>41666</v>
      </c>
      <c r="B23885" s="29" t="s">
        <v>41667</v>
      </c>
      <c r="C23885" s="29">
        <v>2</v>
      </c>
      <c r="D23885" s="29" t="s">
        <v>53</v>
      </c>
      <c r="E23885" s="29" t="s">
        <v>82</v>
      </c>
    </row>
    <row r="23886" spans="1:5">
      <c r="A23886" s="29" t="s">
        <v>41668</v>
      </c>
      <c r="B23886" s="29" t="s">
        <v>41669</v>
      </c>
      <c r="C23886" s="29">
        <v>4</v>
      </c>
      <c r="D23886" s="29" t="s">
        <v>53</v>
      </c>
      <c r="E23886" s="29" t="s">
        <v>82</v>
      </c>
    </row>
    <row r="23887" spans="1:5">
      <c r="A23887" s="29" t="s">
        <v>41670</v>
      </c>
      <c r="B23887" s="29" t="s">
        <v>41671</v>
      </c>
      <c r="C23887" s="29">
        <v>4</v>
      </c>
      <c r="D23887" s="29" t="s">
        <v>53</v>
      </c>
      <c r="E23887" s="29" t="s">
        <v>82</v>
      </c>
    </row>
    <row r="23888" spans="1:5">
      <c r="A23888" s="29" t="s">
        <v>41672</v>
      </c>
      <c r="B23888" s="29" t="s">
        <v>41673</v>
      </c>
      <c r="C23888" s="29">
        <v>1</v>
      </c>
      <c r="D23888" s="29" t="s">
        <v>53</v>
      </c>
      <c r="E23888" s="29" t="s">
        <v>82</v>
      </c>
    </row>
    <row r="23889" spans="1:5">
      <c r="A23889" s="29" t="s">
        <v>41674</v>
      </c>
      <c r="B23889" s="29" t="s">
        <v>41675</v>
      </c>
      <c r="C23889" s="29">
        <v>1</v>
      </c>
      <c r="D23889" s="29" t="s">
        <v>53</v>
      </c>
      <c r="E23889" s="29" t="s">
        <v>82</v>
      </c>
    </row>
    <row r="23890" spans="1:5">
      <c r="A23890" s="29" t="s">
        <v>41676</v>
      </c>
      <c r="B23890" s="29" t="s">
        <v>41677</v>
      </c>
      <c r="C23890" s="29">
        <v>2</v>
      </c>
      <c r="D23890" s="29" t="s">
        <v>53</v>
      </c>
      <c r="E23890" s="29" t="s">
        <v>82</v>
      </c>
    </row>
    <row r="23891" spans="1:5">
      <c r="A23891" s="29" t="s">
        <v>41678</v>
      </c>
      <c r="B23891" s="29" t="s">
        <v>41679</v>
      </c>
      <c r="C23891" s="29">
        <v>2</v>
      </c>
      <c r="D23891" s="29" t="s">
        <v>53</v>
      </c>
      <c r="E23891" s="29" t="s">
        <v>82</v>
      </c>
    </row>
    <row r="23892" spans="1:5">
      <c r="A23892" s="29" t="s">
        <v>41680</v>
      </c>
      <c r="B23892" s="29" t="s">
        <v>41609</v>
      </c>
      <c r="C23892" s="29">
        <v>2</v>
      </c>
      <c r="D23892" s="29" t="s">
        <v>53</v>
      </c>
      <c r="E23892" s="29" t="s">
        <v>82</v>
      </c>
    </row>
    <row r="23893" spans="1:5">
      <c r="A23893" s="29" t="s">
        <v>41681</v>
      </c>
      <c r="B23893" s="29" t="s">
        <v>41682</v>
      </c>
      <c r="C23893" s="29">
        <v>2</v>
      </c>
      <c r="D23893" s="29" t="s">
        <v>53</v>
      </c>
      <c r="E23893" s="29" t="s">
        <v>82</v>
      </c>
    </row>
    <row r="23894" spans="1:5">
      <c r="A23894" s="29" t="s">
        <v>41683</v>
      </c>
      <c r="B23894" s="29" t="s">
        <v>31431</v>
      </c>
      <c r="C23894" s="29">
        <v>4</v>
      </c>
      <c r="D23894" s="29" t="s">
        <v>53</v>
      </c>
      <c r="E23894" s="29" t="s">
        <v>82</v>
      </c>
    </row>
    <row r="23895" spans="1:5">
      <c r="A23895" s="29" t="s">
        <v>41684</v>
      </c>
      <c r="B23895" s="29" t="s">
        <v>41685</v>
      </c>
      <c r="C23895" s="29">
        <v>2</v>
      </c>
      <c r="D23895" s="29" t="s">
        <v>53</v>
      </c>
      <c r="E23895" s="29" t="s">
        <v>82</v>
      </c>
    </row>
    <row r="23896" spans="1:5">
      <c r="A23896" s="29" t="s">
        <v>41686</v>
      </c>
      <c r="B23896" s="29" t="s">
        <v>41687</v>
      </c>
      <c r="C23896" s="29">
        <v>4</v>
      </c>
      <c r="D23896" s="29" t="s">
        <v>53</v>
      </c>
      <c r="E23896" s="29" t="s">
        <v>82</v>
      </c>
    </row>
    <row r="23897" spans="1:5">
      <c r="A23897" s="29" t="s">
        <v>41688</v>
      </c>
      <c r="B23897" s="29" t="s">
        <v>41689</v>
      </c>
      <c r="C23897" s="29">
        <v>2</v>
      </c>
      <c r="D23897" s="29" t="s">
        <v>53</v>
      </c>
      <c r="E23897" s="29" t="s">
        <v>82</v>
      </c>
    </row>
    <row r="23898" spans="1:5">
      <c r="A23898" s="29" t="s">
        <v>41690</v>
      </c>
      <c r="B23898" s="29" t="s">
        <v>41689</v>
      </c>
      <c r="C23898" s="29">
        <v>1</v>
      </c>
      <c r="D23898" s="29" t="s">
        <v>53</v>
      </c>
      <c r="E23898" s="29" t="s">
        <v>82</v>
      </c>
    </row>
    <row r="23899" spans="1:5">
      <c r="A23899" s="29" t="s">
        <v>41691</v>
      </c>
      <c r="B23899" s="29" t="s">
        <v>41692</v>
      </c>
      <c r="C23899" s="29">
        <v>4</v>
      </c>
      <c r="D23899" s="29" t="s">
        <v>53</v>
      </c>
      <c r="E23899" s="29" t="s">
        <v>82</v>
      </c>
    </row>
    <row r="23900" spans="1:5">
      <c r="A23900" s="29" t="s">
        <v>41693</v>
      </c>
      <c r="B23900" s="29" t="s">
        <v>41694</v>
      </c>
      <c r="C23900" s="29">
        <v>2</v>
      </c>
      <c r="D23900" s="29" t="s">
        <v>53</v>
      </c>
      <c r="E23900" s="29" t="s">
        <v>82</v>
      </c>
    </row>
    <row r="23901" spans="1:5">
      <c r="A23901" s="29" t="s">
        <v>41695</v>
      </c>
      <c r="B23901" s="29" t="s">
        <v>31437</v>
      </c>
      <c r="C23901" s="29">
        <v>4</v>
      </c>
      <c r="D23901" s="29" t="s">
        <v>53</v>
      </c>
      <c r="E23901" s="29" t="s">
        <v>82</v>
      </c>
    </row>
    <row r="23902" spans="1:5">
      <c r="A23902" s="29" t="s">
        <v>41696</v>
      </c>
      <c r="B23902" s="29" t="s">
        <v>41617</v>
      </c>
      <c r="C23902" s="29">
        <v>4</v>
      </c>
      <c r="D23902" s="29" t="s">
        <v>53</v>
      </c>
      <c r="E23902" s="29" t="s">
        <v>82</v>
      </c>
    </row>
    <row r="23903" spans="1:5">
      <c r="A23903" s="29" t="s">
        <v>41697</v>
      </c>
      <c r="B23903" s="29" t="s">
        <v>41619</v>
      </c>
      <c r="C23903" s="29">
        <v>2</v>
      </c>
      <c r="D23903" s="29" t="s">
        <v>53</v>
      </c>
      <c r="E23903" s="29" t="s">
        <v>82</v>
      </c>
    </row>
    <row r="23904" spans="1:5">
      <c r="A23904" s="29" t="s">
        <v>41698</v>
      </c>
      <c r="B23904" s="29" t="s">
        <v>41627</v>
      </c>
      <c r="C23904" s="29">
        <v>4</v>
      </c>
      <c r="D23904" s="29" t="s">
        <v>53</v>
      </c>
      <c r="E23904" s="29" t="s">
        <v>82</v>
      </c>
    </row>
    <row r="23905" spans="1:5">
      <c r="A23905" s="29" t="s">
        <v>41699</v>
      </c>
      <c r="B23905" s="29" t="s">
        <v>41700</v>
      </c>
      <c r="C23905" s="29">
        <v>2</v>
      </c>
      <c r="D23905" s="29" t="s">
        <v>53</v>
      </c>
      <c r="E23905" s="29" t="s">
        <v>82</v>
      </c>
    </row>
    <row r="23906" spans="1:5">
      <c r="A23906" s="29" t="s">
        <v>41701</v>
      </c>
      <c r="B23906" s="29" t="s">
        <v>41702</v>
      </c>
      <c r="C23906" s="29">
        <v>2</v>
      </c>
      <c r="D23906" s="29" t="s">
        <v>53</v>
      </c>
      <c r="E23906" s="29" t="s">
        <v>82</v>
      </c>
    </row>
    <row r="23907" spans="1:5">
      <c r="A23907" s="29" t="s">
        <v>41703</v>
      </c>
      <c r="B23907" s="29" t="s">
        <v>41704</v>
      </c>
      <c r="C23907" s="29">
        <v>1</v>
      </c>
      <c r="D23907" s="29" t="s">
        <v>53</v>
      </c>
      <c r="E23907" s="29" t="s">
        <v>82</v>
      </c>
    </row>
    <row r="23908" spans="1:5">
      <c r="A23908" s="29" t="s">
        <v>41705</v>
      </c>
      <c r="B23908" s="29" t="s">
        <v>41706</v>
      </c>
      <c r="C23908" s="29">
        <v>2</v>
      </c>
      <c r="D23908" s="29" t="s">
        <v>53</v>
      </c>
      <c r="E23908" s="29" t="s">
        <v>82</v>
      </c>
    </row>
    <row r="23909" spans="1:5">
      <c r="A23909" s="29" t="s">
        <v>41707</v>
      </c>
      <c r="B23909" s="29" t="s">
        <v>41708</v>
      </c>
      <c r="C23909" s="29">
        <v>4</v>
      </c>
      <c r="D23909" s="29" t="s">
        <v>53</v>
      </c>
      <c r="E23909" s="29" t="s">
        <v>82</v>
      </c>
    </row>
    <row r="23910" spans="1:5">
      <c r="A23910" s="29" t="s">
        <v>41709</v>
      </c>
      <c r="B23910" s="29" t="s">
        <v>41710</v>
      </c>
      <c r="C23910" s="29">
        <v>2</v>
      </c>
      <c r="D23910" s="29" t="s">
        <v>53</v>
      </c>
      <c r="E23910" s="29" t="s">
        <v>82</v>
      </c>
    </row>
    <row r="23911" spans="1:5">
      <c r="A23911" s="29" t="s">
        <v>41711</v>
      </c>
      <c r="B23911" s="29" t="s">
        <v>41712</v>
      </c>
      <c r="C23911" s="29">
        <v>4</v>
      </c>
      <c r="D23911" s="29" t="s">
        <v>53</v>
      </c>
      <c r="E23911" s="29" t="s">
        <v>82</v>
      </c>
    </row>
    <row r="23912" spans="1:5">
      <c r="A23912" s="29" t="s">
        <v>41713</v>
      </c>
      <c r="B23912" s="29" t="s">
        <v>41714</v>
      </c>
      <c r="C23912" s="29">
        <v>2</v>
      </c>
      <c r="D23912" s="29" t="s">
        <v>53</v>
      </c>
      <c r="E23912" s="29" t="s">
        <v>82</v>
      </c>
    </row>
    <row r="23913" spans="1:5">
      <c r="A23913" s="29" t="s">
        <v>41715</v>
      </c>
      <c r="B23913" s="29" t="s">
        <v>41716</v>
      </c>
      <c r="C23913" s="29">
        <v>2</v>
      </c>
      <c r="D23913" s="29" t="s">
        <v>53</v>
      </c>
      <c r="E23913" s="29" t="s">
        <v>82</v>
      </c>
    </row>
    <row r="23914" spans="1:5">
      <c r="A23914" s="29" t="s">
        <v>41717</v>
      </c>
      <c r="B23914" s="29" t="s">
        <v>41718</v>
      </c>
      <c r="C23914" s="29">
        <v>2</v>
      </c>
      <c r="D23914" s="29" t="s">
        <v>53</v>
      </c>
      <c r="E23914" s="29" t="s">
        <v>82</v>
      </c>
    </row>
    <row r="23915" spans="1:5">
      <c r="A23915" s="29" t="s">
        <v>41719</v>
      </c>
      <c r="B23915" s="29" t="s">
        <v>41720</v>
      </c>
      <c r="C23915" s="29">
        <v>2</v>
      </c>
      <c r="D23915" s="29" t="s">
        <v>53</v>
      </c>
      <c r="E23915" s="29" t="s">
        <v>82</v>
      </c>
    </row>
    <row r="23916" spans="1:5">
      <c r="A23916" s="29" t="s">
        <v>41721</v>
      </c>
      <c r="B23916" s="29" t="s">
        <v>41722</v>
      </c>
      <c r="C23916" s="29">
        <v>2</v>
      </c>
      <c r="D23916" s="29" t="s">
        <v>53</v>
      </c>
      <c r="E23916" s="29" t="s">
        <v>82</v>
      </c>
    </row>
    <row r="23917" spans="1:5">
      <c r="A23917" s="29" t="s">
        <v>41723</v>
      </c>
      <c r="B23917" s="29" t="s">
        <v>41724</v>
      </c>
      <c r="C23917" s="29">
        <v>2</v>
      </c>
      <c r="D23917" s="29" t="s">
        <v>53</v>
      </c>
      <c r="E23917" s="29" t="s">
        <v>82</v>
      </c>
    </row>
    <row r="23918" spans="1:5">
      <c r="A23918" s="29" t="s">
        <v>41725</v>
      </c>
      <c r="B23918" s="29" t="s">
        <v>41726</v>
      </c>
      <c r="C23918" s="29">
        <v>2</v>
      </c>
      <c r="D23918" s="29" t="s">
        <v>53</v>
      </c>
      <c r="E23918" s="29" t="s">
        <v>82</v>
      </c>
    </row>
    <row r="23919" spans="1:5">
      <c r="A23919" s="29" t="s">
        <v>41727</v>
      </c>
      <c r="B23919" s="29" t="s">
        <v>41728</v>
      </c>
      <c r="C23919" s="29">
        <v>4</v>
      </c>
      <c r="D23919" s="29" t="s">
        <v>53</v>
      </c>
      <c r="E23919" s="29" t="s">
        <v>82</v>
      </c>
    </row>
    <row r="23920" spans="1:5">
      <c r="A23920" s="29" t="s">
        <v>41729</v>
      </c>
      <c r="B23920" s="29" t="s">
        <v>41730</v>
      </c>
      <c r="C23920" s="29">
        <v>1</v>
      </c>
      <c r="D23920" s="29" t="s">
        <v>53</v>
      </c>
      <c r="E23920" s="29" t="s">
        <v>82</v>
      </c>
    </row>
    <row r="23921" spans="1:5">
      <c r="A23921" s="29" t="s">
        <v>41731</v>
      </c>
      <c r="B23921" s="29" t="s">
        <v>41732</v>
      </c>
      <c r="C23921" s="29">
        <v>2</v>
      </c>
      <c r="D23921" s="29" t="s">
        <v>53</v>
      </c>
      <c r="E23921" s="29" t="s">
        <v>82</v>
      </c>
    </row>
    <row r="23922" spans="1:5">
      <c r="A23922" s="29" t="s">
        <v>41733</v>
      </c>
      <c r="B23922" s="29" t="s">
        <v>41734</v>
      </c>
      <c r="C23922" s="29">
        <v>4</v>
      </c>
      <c r="D23922" s="29" t="s">
        <v>53</v>
      </c>
      <c r="E23922" s="29" t="s">
        <v>82</v>
      </c>
    </row>
    <row r="23923" spans="1:5">
      <c r="A23923" s="29" t="s">
        <v>41735</v>
      </c>
      <c r="B23923" s="29" t="s">
        <v>41736</v>
      </c>
      <c r="C23923" s="29">
        <v>2</v>
      </c>
      <c r="D23923" s="29" t="s">
        <v>53</v>
      </c>
      <c r="E23923" s="29" t="s">
        <v>82</v>
      </c>
    </row>
    <row r="23924" spans="1:5">
      <c r="A23924" s="29" t="s">
        <v>41737</v>
      </c>
      <c r="B23924" s="29" t="s">
        <v>41738</v>
      </c>
      <c r="C23924" s="29">
        <v>4</v>
      </c>
      <c r="D23924" s="29" t="s">
        <v>53</v>
      </c>
      <c r="E23924" s="29" t="s">
        <v>82</v>
      </c>
    </row>
    <row r="23925" spans="1:5">
      <c r="A23925" s="29" t="s">
        <v>41739</v>
      </c>
      <c r="B23925" s="29" t="s">
        <v>41740</v>
      </c>
      <c r="C23925" s="29">
        <v>2</v>
      </c>
      <c r="D23925" s="29" t="s">
        <v>53</v>
      </c>
      <c r="E23925" s="29" t="s">
        <v>82</v>
      </c>
    </row>
    <row r="23926" spans="1:5">
      <c r="A23926" s="29" t="s">
        <v>41741</v>
      </c>
      <c r="B23926" s="29" t="s">
        <v>41742</v>
      </c>
      <c r="C23926" s="29">
        <v>2</v>
      </c>
      <c r="D23926" s="29" t="s">
        <v>53</v>
      </c>
      <c r="E23926" s="29" t="s">
        <v>82</v>
      </c>
    </row>
    <row r="23927" spans="1:5">
      <c r="A23927" s="29" t="s">
        <v>41743</v>
      </c>
      <c r="B23927" s="29" t="s">
        <v>41744</v>
      </c>
      <c r="C23927" s="29">
        <v>2</v>
      </c>
      <c r="D23927" s="29" t="s">
        <v>53</v>
      </c>
      <c r="E23927" s="29" t="s">
        <v>82</v>
      </c>
    </row>
    <row r="23928" spans="1:5">
      <c r="A23928" s="29" t="s">
        <v>41745</v>
      </c>
      <c r="B23928" s="29" t="s">
        <v>41746</v>
      </c>
      <c r="C23928" s="29">
        <v>1</v>
      </c>
      <c r="D23928" s="29" t="s">
        <v>53</v>
      </c>
      <c r="E23928" s="29" t="s">
        <v>82</v>
      </c>
    </row>
    <row r="23929" spans="1:5">
      <c r="A23929" s="29" t="s">
        <v>41747</v>
      </c>
      <c r="B23929" s="29" t="s">
        <v>41748</v>
      </c>
      <c r="C23929" s="29">
        <v>2</v>
      </c>
      <c r="D23929" s="29" t="s">
        <v>53</v>
      </c>
      <c r="E23929" s="29" t="s">
        <v>82</v>
      </c>
    </row>
    <row r="23930" spans="1:5">
      <c r="A23930" s="29" t="s">
        <v>41749</v>
      </c>
      <c r="B23930" s="29" t="s">
        <v>41750</v>
      </c>
      <c r="C23930" s="29">
        <v>1</v>
      </c>
      <c r="D23930" s="29" t="s">
        <v>53</v>
      </c>
      <c r="E23930" s="29" t="s">
        <v>82</v>
      </c>
    </row>
    <row r="23931" spans="1:5">
      <c r="A23931" s="29" t="s">
        <v>41751</v>
      </c>
      <c r="B23931" s="29" t="s">
        <v>41752</v>
      </c>
      <c r="C23931" s="29">
        <v>2</v>
      </c>
      <c r="D23931" s="29" t="s">
        <v>53</v>
      </c>
      <c r="E23931" s="29" t="s">
        <v>82</v>
      </c>
    </row>
    <row r="23932" spans="1:5">
      <c r="A23932" s="29" t="s">
        <v>41753</v>
      </c>
      <c r="B23932" s="29" t="s">
        <v>41754</v>
      </c>
      <c r="C23932" s="29">
        <v>2</v>
      </c>
      <c r="D23932" s="29" t="s">
        <v>53</v>
      </c>
      <c r="E23932" s="29" t="s">
        <v>82</v>
      </c>
    </row>
    <row r="23933" spans="1:5">
      <c r="A23933" s="29" t="s">
        <v>41755</v>
      </c>
      <c r="B23933" s="29" t="s">
        <v>22959</v>
      </c>
      <c r="C23933" s="29">
        <v>4</v>
      </c>
      <c r="D23933" s="29" t="s">
        <v>53</v>
      </c>
      <c r="E23933" s="29" t="s">
        <v>82</v>
      </c>
    </row>
    <row r="23934" spans="1:5">
      <c r="A23934" s="29" t="s">
        <v>41756</v>
      </c>
      <c r="B23934" s="29" t="s">
        <v>22959</v>
      </c>
      <c r="C23934" s="29">
        <v>2</v>
      </c>
      <c r="D23934" s="29" t="s">
        <v>53</v>
      </c>
      <c r="E23934" s="29" t="s">
        <v>82</v>
      </c>
    </row>
    <row r="23935" spans="1:5">
      <c r="A23935" s="29" t="s">
        <v>41757</v>
      </c>
      <c r="B23935" s="29" t="s">
        <v>41758</v>
      </c>
      <c r="C23935" s="29">
        <v>2</v>
      </c>
      <c r="D23935" s="29" t="s">
        <v>53</v>
      </c>
      <c r="E23935" s="29" t="s">
        <v>82</v>
      </c>
    </row>
    <row r="23936" spans="1:5">
      <c r="A23936" s="29" t="s">
        <v>41759</v>
      </c>
      <c r="B23936" s="29" t="s">
        <v>41760</v>
      </c>
      <c r="C23936" s="29">
        <v>2</v>
      </c>
      <c r="D23936" s="29" t="s">
        <v>53</v>
      </c>
      <c r="E23936" s="29" t="s">
        <v>82</v>
      </c>
    </row>
    <row r="23937" spans="1:5">
      <c r="A23937" s="29" t="s">
        <v>41761</v>
      </c>
      <c r="B23937" s="29" t="s">
        <v>41762</v>
      </c>
      <c r="C23937" s="29">
        <v>2</v>
      </c>
      <c r="D23937" s="29" t="s">
        <v>53</v>
      </c>
      <c r="E23937" s="29" t="s">
        <v>82</v>
      </c>
    </row>
    <row r="23938" spans="1:5">
      <c r="A23938" s="29" t="s">
        <v>41763</v>
      </c>
      <c r="B23938" s="29" t="s">
        <v>41702</v>
      </c>
      <c r="C23938" s="29">
        <v>2</v>
      </c>
      <c r="D23938" s="29" t="s">
        <v>53</v>
      </c>
      <c r="E23938" s="29" t="s">
        <v>82</v>
      </c>
    </row>
    <row r="23939" spans="1:5">
      <c r="A23939" s="29" t="s">
        <v>41764</v>
      </c>
      <c r="B23939" s="29" t="s">
        <v>41765</v>
      </c>
      <c r="C23939" s="29">
        <v>2</v>
      </c>
      <c r="D23939" s="29" t="s">
        <v>53</v>
      </c>
      <c r="E23939" s="29" t="s">
        <v>82</v>
      </c>
    </row>
    <row r="23940" spans="1:5">
      <c r="A23940" s="29" t="s">
        <v>41766</v>
      </c>
      <c r="B23940" s="29" t="s">
        <v>41767</v>
      </c>
      <c r="C23940" s="29">
        <v>2</v>
      </c>
      <c r="D23940" s="29" t="s">
        <v>53</v>
      </c>
      <c r="E23940" s="29" t="s">
        <v>82</v>
      </c>
    </row>
    <row r="23941" spans="1:5">
      <c r="A23941" s="29" t="s">
        <v>41768</v>
      </c>
      <c r="B23941" s="29" t="s">
        <v>41769</v>
      </c>
      <c r="C23941" s="29">
        <v>2</v>
      </c>
      <c r="D23941" s="29" t="s">
        <v>53</v>
      </c>
      <c r="E23941" s="29" t="s">
        <v>82</v>
      </c>
    </row>
    <row r="23942" spans="1:5">
      <c r="A23942" s="29" t="s">
        <v>41770</v>
      </c>
      <c r="B23942" s="29" t="s">
        <v>41771</v>
      </c>
      <c r="C23942" s="29">
        <v>2</v>
      </c>
      <c r="D23942" s="29" t="s">
        <v>53</v>
      </c>
      <c r="E23942" s="29" t="s">
        <v>82</v>
      </c>
    </row>
    <row r="23943" spans="1:5">
      <c r="A23943" s="29" t="s">
        <v>41772</v>
      </c>
      <c r="B23943" s="29" t="s">
        <v>41773</v>
      </c>
      <c r="C23943" s="29">
        <v>2</v>
      </c>
      <c r="D23943" s="29" t="s">
        <v>53</v>
      </c>
      <c r="E23943" s="29" t="s">
        <v>82</v>
      </c>
    </row>
    <row r="23944" spans="1:5">
      <c r="A23944" s="29" t="s">
        <v>41774</v>
      </c>
      <c r="B23944" s="29" t="s">
        <v>41775</v>
      </c>
      <c r="C23944" s="29">
        <v>2</v>
      </c>
      <c r="D23944" s="29" t="s">
        <v>53</v>
      </c>
      <c r="E23944" s="29" t="s">
        <v>82</v>
      </c>
    </row>
    <row r="23945" spans="1:5">
      <c r="A23945" s="29" t="s">
        <v>41776</v>
      </c>
      <c r="B23945" s="29" t="s">
        <v>41777</v>
      </c>
      <c r="C23945" s="29">
        <v>2</v>
      </c>
      <c r="D23945" s="29" t="s">
        <v>53</v>
      </c>
      <c r="E23945" s="29" t="s">
        <v>82</v>
      </c>
    </row>
    <row r="23946" spans="1:5">
      <c r="A23946" s="29" t="s">
        <v>41778</v>
      </c>
      <c r="B23946" s="29" t="s">
        <v>41777</v>
      </c>
      <c r="C23946" s="29">
        <v>2</v>
      </c>
      <c r="D23946" s="29" t="s">
        <v>53</v>
      </c>
      <c r="E23946" s="29" t="s">
        <v>82</v>
      </c>
    </row>
    <row r="23947" spans="1:5">
      <c r="A23947" s="29" t="s">
        <v>41779</v>
      </c>
      <c r="B23947" s="29" t="s">
        <v>41780</v>
      </c>
      <c r="C23947" s="29">
        <v>0</v>
      </c>
      <c r="D23947" s="29"/>
      <c r="E23947" s="29" t="s">
        <v>82</v>
      </c>
    </row>
    <row r="23948" spans="1:5">
      <c r="A23948" s="29" t="s">
        <v>41781</v>
      </c>
      <c r="B23948" s="29" t="s">
        <v>41782</v>
      </c>
      <c r="C23948" s="29">
        <v>0</v>
      </c>
      <c r="D23948" s="29"/>
      <c r="E23948" s="29" t="s">
        <v>82</v>
      </c>
    </row>
    <row r="23949" spans="1:5">
      <c r="A23949" s="29" t="s">
        <v>41783</v>
      </c>
      <c r="B23949" s="29" t="s">
        <v>41784</v>
      </c>
      <c r="C23949" s="29">
        <v>0</v>
      </c>
      <c r="D23949" s="29"/>
      <c r="E23949" s="29" t="s">
        <v>82</v>
      </c>
    </row>
    <row r="23950" spans="1:5">
      <c r="A23950" s="29" t="s">
        <v>41785</v>
      </c>
      <c r="B23950" s="29" t="s">
        <v>41786</v>
      </c>
      <c r="C23950" s="29">
        <v>0</v>
      </c>
      <c r="D23950" s="29"/>
      <c r="E23950" s="29" t="s">
        <v>82</v>
      </c>
    </row>
    <row r="23951" spans="1:5">
      <c r="A23951" s="29" t="s">
        <v>41787</v>
      </c>
      <c r="B23951" s="29" t="s">
        <v>41788</v>
      </c>
      <c r="C23951" s="29">
        <v>0</v>
      </c>
      <c r="D23951" s="29"/>
      <c r="E23951" s="29" t="s">
        <v>82</v>
      </c>
    </row>
    <row r="23952" spans="1:5">
      <c r="A23952" s="29" t="s">
        <v>41789</v>
      </c>
      <c r="B23952" s="29" t="s">
        <v>41790</v>
      </c>
      <c r="C23952" s="29">
        <v>0</v>
      </c>
      <c r="D23952" s="29"/>
      <c r="E23952" s="29" t="s">
        <v>82</v>
      </c>
    </row>
    <row r="23953" spans="1:5">
      <c r="A23953" s="29" t="s">
        <v>41791</v>
      </c>
      <c r="B23953" s="29" t="s">
        <v>41792</v>
      </c>
      <c r="C23953" s="29">
        <v>0</v>
      </c>
      <c r="D23953" s="29"/>
      <c r="E23953" s="29" t="s">
        <v>82</v>
      </c>
    </row>
    <row r="23954" spans="1:5">
      <c r="A23954" s="29" t="s">
        <v>41793</v>
      </c>
      <c r="B23954" s="29" t="s">
        <v>41794</v>
      </c>
      <c r="C23954" s="29">
        <v>0</v>
      </c>
      <c r="D23954" s="29"/>
      <c r="E23954" s="29" t="s">
        <v>82</v>
      </c>
    </row>
    <row r="23955" spans="1:5">
      <c r="A23955" s="29" t="s">
        <v>41795</v>
      </c>
      <c r="B23955" s="29" t="s">
        <v>41796</v>
      </c>
      <c r="C23955" s="29">
        <v>0</v>
      </c>
      <c r="D23955" s="29"/>
      <c r="E23955" s="29" t="s">
        <v>82</v>
      </c>
    </row>
    <row r="23956" spans="1:5">
      <c r="A23956" s="29" t="s">
        <v>41797</v>
      </c>
      <c r="B23956" s="29" t="s">
        <v>41798</v>
      </c>
      <c r="C23956" s="29">
        <v>0</v>
      </c>
      <c r="D23956" s="29"/>
      <c r="E23956" s="29" t="s">
        <v>82</v>
      </c>
    </row>
    <row r="23957" spans="1:5">
      <c r="A23957" s="29" t="s">
        <v>41799</v>
      </c>
      <c r="B23957" s="29" t="s">
        <v>41800</v>
      </c>
      <c r="C23957" s="29">
        <v>0</v>
      </c>
      <c r="D23957" s="29"/>
      <c r="E23957" s="29" t="s">
        <v>82</v>
      </c>
    </row>
    <row r="23958" spans="1:5">
      <c r="A23958" s="29" t="s">
        <v>41801</v>
      </c>
      <c r="B23958" s="29" t="s">
        <v>41802</v>
      </c>
      <c r="C23958" s="29">
        <v>0</v>
      </c>
      <c r="D23958" s="29"/>
      <c r="E23958" s="29" t="s">
        <v>82</v>
      </c>
    </row>
    <row r="23959" spans="1:5">
      <c r="A23959" s="29" t="s">
        <v>41803</v>
      </c>
      <c r="B23959" s="29" t="s">
        <v>41804</v>
      </c>
      <c r="C23959" s="29">
        <v>0</v>
      </c>
      <c r="D23959" s="29"/>
      <c r="E23959" s="29" t="s">
        <v>82</v>
      </c>
    </row>
    <row r="23960" spans="1:5">
      <c r="A23960" s="29" t="s">
        <v>41805</v>
      </c>
      <c r="B23960" s="29" t="s">
        <v>41806</v>
      </c>
      <c r="C23960" s="29">
        <v>0</v>
      </c>
      <c r="D23960" s="29"/>
      <c r="E23960" s="29" t="s">
        <v>82</v>
      </c>
    </row>
    <row r="23961" spans="1:5">
      <c r="A23961" s="29" t="s">
        <v>41807</v>
      </c>
      <c r="B23961" s="29" t="s">
        <v>41808</v>
      </c>
      <c r="C23961" s="29">
        <v>0</v>
      </c>
      <c r="D23961" s="29"/>
      <c r="E23961" s="29" t="s">
        <v>82</v>
      </c>
    </row>
    <row r="23962" spans="1:5">
      <c r="A23962" s="29" t="s">
        <v>41809</v>
      </c>
      <c r="B23962" s="29" t="s">
        <v>41810</v>
      </c>
      <c r="C23962" s="29">
        <v>0</v>
      </c>
      <c r="D23962" s="29"/>
      <c r="E23962" s="29" t="s">
        <v>82</v>
      </c>
    </row>
    <row r="23963" spans="1:5">
      <c r="A23963" s="29" t="s">
        <v>41811</v>
      </c>
      <c r="B23963" s="29" t="s">
        <v>41812</v>
      </c>
      <c r="C23963" s="29">
        <v>2</v>
      </c>
      <c r="D23963" s="29" t="s">
        <v>53</v>
      </c>
      <c r="E23963" s="29" t="s">
        <v>82</v>
      </c>
    </row>
    <row r="23964" spans="1:5">
      <c r="A23964" s="29" t="s">
        <v>41813</v>
      </c>
      <c r="B23964" s="29" t="s">
        <v>41814</v>
      </c>
      <c r="C23964" s="29">
        <v>2</v>
      </c>
      <c r="D23964" s="29" t="s">
        <v>53</v>
      </c>
      <c r="E23964" s="29" t="s">
        <v>82</v>
      </c>
    </row>
    <row r="23965" spans="1:5">
      <c r="A23965" s="29" t="s">
        <v>41815</v>
      </c>
      <c r="B23965" s="29" t="s">
        <v>41816</v>
      </c>
      <c r="C23965" s="29">
        <v>2</v>
      </c>
      <c r="D23965" s="29" t="s">
        <v>53</v>
      </c>
      <c r="E23965" s="29" t="s">
        <v>82</v>
      </c>
    </row>
    <row r="23966" spans="1:5">
      <c r="A23966" s="29" t="s">
        <v>41817</v>
      </c>
      <c r="B23966" s="29" t="s">
        <v>41708</v>
      </c>
      <c r="C23966" s="29">
        <v>2</v>
      </c>
      <c r="D23966" s="29" t="s">
        <v>53</v>
      </c>
      <c r="E23966" s="29" t="s">
        <v>82</v>
      </c>
    </row>
    <row r="23967" spans="1:5">
      <c r="A23967" s="29" t="s">
        <v>41818</v>
      </c>
      <c r="B23967" s="29" t="s">
        <v>41819</v>
      </c>
      <c r="C23967" s="29">
        <v>2</v>
      </c>
      <c r="D23967" s="29" t="s">
        <v>53</v>
      </c>
      <c r="E23967" s="29" t="s">
        <v>82</v>
      </c>
    </row>
    <row r="23968" spans="1:5">
      <c r="A23968" s="29" t="s">
        <v>41820</v>
      </c>
      <c r="B23968" s="29" t="s">
        <v>41821</v>
      </c>
      <c r="C23968" s="29">
        <v>2</v>
      </c>
      <c r="D23968" s="29" t="s">
        <v>53</v>
      </c>
      <c r="E23968" s="29" t="s">
        <v>82</v>
      </c>
    </row>
    <row r="23969" spans="1:5">
      <c r="A23969" s="29" t="s">
        <v>41822</v>
      </c>
      <c r="B23969" s="29" t="s">
        <v>41712</v>
      </c>
      <c r="C23969" s="29">
        <v>2</v>
      </c>
      <c r="D23969" s="29" t="s">
        <v>53</v>
      </c>
      <c r="E23969" s="29" t="s">
        <v>82</v>
      </c>
    </row>
    <row r="23970" spans="1:5">
      <c r="A23970" s="29" t="s">
        <v>41823</v>
      </c>
      <c r="B23970" s="29" t="s">
        <v>41824</v>
      </c>
      <c r="C23970" s="29">
        <v>2</v>
      </c>
      <c r="D23970" s="29" t="s">
        <v>53</v>
      </c>
      <c r="E23970" s="29" t="s">
        <v>82</v>
      </c>
    </row>
    <row r="23971" spans="1:5">
      <c r="A23971" s="29" t="s">
        <v>41825</v>
      </c>
      <c r="B23971" s="29" t="s">
        <v>41734</v>
      </c>
      <c r="C23971" s="29">
        <v>2</v>
      </c>
      <c r="D23971" s="29" t="s">
        <v>53</v>
      </c>
      <c r="E23971" s="29" t="s">
        <v>82</v>
      </c>
    </row>
    <row r="23972" spans="1:5">
      <c r="A23972" s="29" t="s">
        <v>41826</v>
      </c>
      <c r="B23972" s="29" t="s">
        <v>41827</v>
      </c>
      <c r="C23972" s="29">
        <v>2</v>
      </c>
      <c r="D23972" s="29" t="s">
        <v>53</v>
      </c>
      <c r="E23972" s="29" t="s">
        <v>82</v>
      </c>
    </row>
    <row r="23973" spans="1:5">
      <c r="A23973" s="29" t="s">
        <v>41828</v>
      </c>
      <c r="B23973" s="29" t="s">
        <v>41829</v>
      </c>
      <c r="C23973" s="29">
        <v>2</v>
      </c>
      <c r="D23973" s="29" t="s">
        <v>53</v>
      </c>
      <c r="E23973" s="29" t="s">
        <v>82</v>
      </c>
    </row>
    <row r="23974" spans="1:5">
      <c r="A23974" s="29" t="s">
        <v>41830</v>
      </c>
      <c r="B23974" s="29" t="s">
        <v>41738</v>
      </c>
      <c r="C23974" s="29">
        <v>2</v>
      </c>
      <c r="D23974" s="29" t="s">
        <v>53</v>
      </c>
      <c r="E23974" s="29" t="s">
        <v>82</v>
      </c>
    </row>
    <row r="23975" spans="1:5">
      <c r="A23975" s="29" t="s">
        <v>41831</v>
      </c>
      <c r="B23975" s="29" t="s">
        <v>41832</v>
      </c>
      <c r="C23975" s="29">
        <v>2</v>
      </c>
      <c r="D23975" s="29" t="s">
        <v>53</v>
      </c>
      <c r="E23975" s="29" t="s">
        <v>82</v>
      </c>
    </row>
    <row r="23976" spans="1:5">
      <c r="A23976" s="29" t="s">
        <v>41833</v>
      </c>
      <c r="B23976" s="29" t="s">
        <v>41834</v>
      </c>
      <c r="C23976" s="29">
        <v>2</v>
      </c>
      <c r="D23976" s="29" t="s">
        <v>53</v>
      </c>
      <c r="E23976" s="29" t="s">
        <v>82</v>
      </c>
    </row>
    <row r="23977" spans="1:5">
      <c r="A23977" s="29" t="s">
        <v>41835</v>
      </c>
      <c r="B23977" s="29" t="s">
        <v>41836</v>
      </c>
      <c r="C23977" s="29">
        <v>2</v>
      </c>
      <c r="D23977" s="29" t="s">
        <v>53</v>
      </c>
      <c r="E23977" s="29" t="s">
        <v>82</v>
      </c>
    </row>
    <row r="23978" spans="1:5">
      <c r="A23978" s="29" t="s">
        <v>41837</v>
      </c>
      <c r="B23978" s="29" t="s">
        <v>41838</v>
      </c>
      <c r="C23978" s="29">
        <v>2</v>
      </c>
      <c r="D23978" s="29" t="s">
        <v>53</v>
      </c>
      <c r="E23978" s="29" t="s">
        <v>82</v>
      </c>
    </row>
    <row r="23979" spans="1:5">
      <c r="A23979" s="29" t="s">
        <v>41839</v>
      </c>
      <c r="B23979" s="29" t="s">
        <v>22955</v>
      </c>
      <c r="C23979" s="29">
        <v>2</v>
      </c>
      <c r="D23979" s="29" t="s">
        <v>53</v>
      </c>
      <c r="E23979" s="29" t="s">
        <v>82</v>
      </c>
    </row>
    <row r="23980" spans="1:5">
      <c r="A23980" s="29" t="s">
        <v>41840</v>
      </c>
      <c r="B23980" s="29" t="s">
        <v>41841</v>
      </c>
      <c r="C23980" s="29">
        <v>2</v>
      </c>
      <c r="D23980" s="29" t="s">
        <v>53</v>
      </c>
      <c r="E23980" s="29" t="s">
        <v>82</v>
      </c>
    </row>
    <row r="23981" spans="1:5">
      <c r="A23981" s="29" t="s">
        <v>41842</v>
      </c>
      <c r="B23981" s="29" t="s">
        <v>22953</v>
      </c>
      <c r="C23981" s="29">
        <v>2</v>
      </c>
      <c r="D23981" s="29" t="s">
        <v>53</v>
      </c>
      <c r="E23981" s="29" t="s">
        <v>82</v>
      </c>
    </row>
    <row r="23982" spans="1:5">
      <c r="A23982" s="29" t="s">
        <v>41843</v>
      </c>
      <c r="B23982" s="29" t="s">
        <v>41844</v>
      </c>
      <c r="C23982" s="29">
        <v>2</v>
      </c>
      <c r="D23982" s="29" t="s">
        <v>53</v>
      </c>
      <c r="E23982" s="29" t="s">
        <v>82</v>
      </c>
    </row>
    <row r="23983" spans="1:5">
      <c r="A23983" s="29" t="s">
        <v>41845</v>
      </c>
      <c r="B23983" s="29" t="s">
        <v>41846</v>
      </c>
      <c r="C23983" s="29">
        <v>2</v>
      </c>
      <c r="D23983" s="29" t="s">
        <v>53</v>
      </c>
      <c r="E23983" s="29" t="s">
        <v>82</v>
      </c>
    </row>
    <row r="23984" spans="1:5">
      <c r="A23984" s="29" t="s">
        <v>41847</v>
      </c>
      <c r="B23984" s="29" t="s">
        <v>41848</v>
      </c>
      <c r="C23984" s="29">
        <v>2</v>
      </c>
      <c r="D23984" s="29" t="s">
        <v>53</v>
      </c>
      <c r="E23984" s="29" t="s">
        <v>82</v>
      </c>
    </row>
    <row r="23985" spans="1:5">
      <c r="A23985" s="29" t="s">
        <v>41849</v>
      </c>
      <c r="B23985" s="29" t="s">
        <v>41850</v>
      </c>
      <c r="C23985" s="29">
        <v>2</v>
      </c>
      <c r="D23985" s="29" t="s">
        <v>53</v>
      </c>
      <c r="E23985" s="29" t="s">
        <v>82</v>
      </c>
    </row>
    <row r="23986" spans="1:5">
      <c r="A23986" s="29" t="s">
        <v>41851</v>
      </c>
      <c r="B23986" s="29" t="s">
        <v>41852</v>
      </c>
      <c r="C23986" s="29">
        <v>2</v>
      </c>
      <c r="D23986" s="29" t="s">
        <v>53</v>
      </c>
      <c r="E23986" s="29" t="s">
        <v>82</v>
      </c>
    </row>
    <row r="23987" spans="1:5">
      <c r="A23987" s="29" t="s">
        <v>41853</v>
      </c>
      <c r="B23987" s="29" t="s">
        <v>41854</v>
      </c>
      <c r="C23987" s="29">
        <v>2</v>
      </c>
      <c r="D23987" s="29" t="s">
        <v>53</v>
      </c>
      <c r="E23987" s="29" t="s">
        <v>82</v>
      </c>
    </row>
    <row r="23988" spans="1:5">
      <c r="A23988" s="29" t="s">
        <v>41855</v>
      </c>
      <c r="B23988" s="29" t="s">
        <v>41856</v>
      </c>
      <c r="C23988" s="29">
        <v>2</v>
      </c>
      <c r="D23988" s="29" t="s">
        <v>53</v>
      </c>
      <c r="E23988" s="29" t="s">
        <v>82</v>
      </c>
    </row>
    <row r="23989" spans="1:5">
      <c r="A23989" s="29" t="s">
        <v>41857</v>
      </c>
      <c r="B23989" s="29" t="s">
        <v>41858</v>
      </c>
      <c r="C23989" s="29">
        <v>2</v>
      </c>
      <c r="D23989" s="29" t="s">
        <v>53</v>
      </c>
      <c r="E23989" s="29" t="s">
        <v>82</v>
      </c>
    </row>
    <row r="23990" spans="1:5">
      <c r="A23990" s="29" t="s">
        <v>41859</v>
      </c>
      <c r="B23990" s="29" t="s">
        <v>41860</v>
      </c>
      <c r="C23990" s="29">
        <v>2</v>
      </c>
      <c r="D23990" s="29" t="s">
        <v>53</v>
      </c>
      <c r="E23990" s="29" t="s">
        <v>82</v>
      </c>
    </row>
    <row r="23991" spans="1:5">
      <c r="A23991" s="29" t="s">
        <v>41861</v>
      </c>
      <c r="B23991" s="29" t="s">
        <v>41862</v>
      </c>
      <c r="C23991" s="29">
        <v>2</v>
      </c>
      <c r="D23991" s="29" t="s">
        <v>53</v>
      </c>
      <c r="E23991" s="29" t="s">
        <v>82</v>
      </c>
    </row>
    <row r="23992" spans="1:5">
      <c r="A23992" s="29" t="s">
        <v>41863</v>
      </c>
      <c r="B23992" s="29" t="s">
        <v>41864</v>
      </c>
      <c r="C23992" s="29">
        <v>2</v>
      </c>
      <c r="D23992" s="29" t="s">
        <v>53</v>
      </c>
      <c r="E23992" s="29" t="s">
        <v>82</v>
      </c>
    </row>
    <row r="23993" spans="1:5">
      <c r="A23993" s="29" t="s">
        <v>41865</v>
      </c>
      <c r="B23993" s="29" t="s">
        <v>41866</v>
      </c>
      <c r="C23993" s="29">
        <v>2</v>
      </c>
      <c r="D23993" s="29" t="s">
        <v>53</v>
      </c>
      <c r="E23993" s="29" t="s">
        <v>82</v>
      </c>
    </row>
    <row r="23994" spans="1:5">
      <c r="A23994" s="29" t="s">
        <v>41867</v>
      </c>
      <c r="B23994" s="29" t="s">
        <v>41868</v>
      </c>
      <c r="C23994" s="29">
        <v>2</v>
      </c>
      <c r="D23994" s="29" t="s">
        <v>53</v>
      </c>
      <c r="E23994" s="29" t="s">
        <v>82</v>
      </c>
    </row>
    <row r="23995" spans="1:5">
      <c r="A23995" s="29" t="s">
        <v>41869</v>
      </c>
      <c r="B23995" s="29" t="s">
        <v>41870</v>
      </c>
      <c r="C23995" s="29">
        <v>2</v>
      </c>
      <c r="D23995" s="29" t="s">
        <v>53</v>
      </c>
      <c r="E23995" s="29" t="s">
        <v>82</v>
      </c>
    </row>
    <row r="23996" spans="1:5">
      <c r="A23996" s="29" t="s">
        <v>41871</v>
      </c>
      <c r="B23996" s="29" t="s">
        <v>41872</v>
      </c>
      <c r="C23996" s="29">
        <v>2</v>
      </c>
      <c r="D23996" s="29" t="s">
        <v>53</v>
      </c>
      <c r="E23996" s="29" t="s">
        <v>82</v>
      </c>
    </row>
    <row r="23997" spans="1:5">
      <c r="A23997" s="29" t="s">
        <v>41873</v>
      </c>
      <c r="B23997" s="29" t="s">
        <v>41874</v>
      </c>
      <c r="C23997" s="29">
        <v>2</v>
      </c>
      <c r="D23997" s="29" t="s">
        <v>53</v>
      </c>
      <c r="E23997" s="29" t="s">
        <v>82</v>
      </c>
    </row>
    <row r="23998" spans="1:5">
      <c r="A23998" s="29" t="s">
        <v>41875</v>
      </c>
      <c r="B23998" s="29" t="s">
        <v>41876</v>
      </c>
      <c r="C23998" s="29">
        <v>2</v>
      </c>
      <c r="D23998" s="29" t="s">
        <v>53</v>
      </c>
      <c r="E23998" s="29" t="s">
        <v>82</v>
      </c>
    </row>
    <row r="23999" spans="1:5">
      <c r="A23999" s="29" t="s">
        <v>41877</v>
      </c>
      <c r="B23999" s="29" t="s">
        <v>41752</v>
      </c>
      <c r="C23999" s="29">
        <v>2</v>
      </c>
      <c r="D23999" s="29" t="s">
        <v>53</v>
      </c>
      <c r="E23999" s="29" t="s">
        <v>82</v>
      </c>
    </row>
    <row r="24000" spans="1:5">
      <c r="A24000" s="29" t="s">
        <v>41878</v>
      </c>
      <c r="B24000" s="29" t="s">
        <v>41879</v>
      </c>
      <c r="C24000" s="29">
        <v>2</v>
      </c>
      <c r="D24000" s="29" t="s">
        <v>53</v>
      </c>
      <c r="E24000" s="29" t="s">
        <v>82</v>
      </c>
    </row>
    <row r="24001" spans="1:5">
      <c r="A24001" s="29" t="s">
        <v>41880</v>
      </c>
      <c r="B24001" s="29" t="s">
        <v>41881</v>
      </c>
      <c r="C24001" s="29">
        <v>2</v>
      </c>
      <c r="D24001" s="29" t="s">
        <v>53</v>
      </c>
      <c r="E24001" s="29" t="s">
        <v>82</v>
      </c>
    </row>
    <row r="24002" spans="1:5">
      <c r="A24002" s="29" t="s">
        <v>41882</v>
      </c>
      <c r="B24002" s="29" t="s">
        <v>41883</v>
      </c>
      <c r="C24002" s="29">
        <v>2</v>
      </c>
      <c r="D24002" s="29" t="s">
        <v>53</v>
      </c>
      <c r="E24002" s="29" t="s">
        <v>82</v>
      </c>
    </row>
    <row r="24003" spans="1:5">
      <c r="A24003" s="29" t="s">
        <v>41884</v>
      </c>
      <c r="B24003" s="29" t="s">
        <v>41885</v>
      </c>
      <c r="C24003" s="29">
        <v>2</v>
      </c>
      <c r="D24003" s="29" t="s">
        <v>53</v>
      </c>
      <c r="E24003" s="29" t="s">
        <v>82</v>
      </c>
    </row>
    <row r="24004" spans="1:5">
      <c r="A24004" s="29" t="s">
        <v>41886</v>
      </c>
      <c r="B24004" s="29" t="s">
        <v>41887</v>
      </c>
      <c r="C24004" s="29">
        <v>2</v>
      </c>
      <c r="D24004" s="29" t="s">
        <v>53</v>
      </c>
      <c r="E24004" s="29" t="s">
        <v>82</v>
      </c>
    </row>
    <row r="24005" spans="1:5">
      <c r="A24005" s="29" t="s">
        <v>41888</v>
      </c>
      <c r="B24005" s="29" t="s">
        <v>41889</v>
      </c>
      <c r="C24005" s="29">
        <v>2</v>
      </c>
      <c r="D24005" s="29" t="s">
        <v>53</v>
      </c>
      <c r="E24005" s="29" t="s">
        <v>82</v>
      </c>
    </row>
    <row r="24006" spans="1:5">
      <c r="A24006" s="29" t="s">
        <v>41890</v>
      </c>
      <c r="B24006" s="29" t="s">
        <v>41891</v>
      </c>
      <c r="C24006" s="29">
        <v>3</v>
      </c>
      <c r="D24006" s="29"/>
      <c r="E24006" s="29" t="s">
        <v>82</v>
      </c>
    </row>
    <row r="24007" spans="1:5">
      <c r="A24007" s="29" t="s">
        <v>41892</v>
      </c>
      <c r="B24007" s="29" t="s">
        <v>41893</v>
      </c>
      <c r="C24007" s="29">
        <v>2</v>
      </c>
      <c r="D24007" s="29"/>
      <c r="E24007" s="29" t="s">
        <v>82</v>
      </c>
    </row>
    <row r="24008" spans="1:5">
      <c r="A24008" s="29" t="s">
        <v>41894</v>
      </c>
      <c r="B24008" s="29" t="s">
        <v>1015</v>
      </c>
      <c r="C24008" s="29">
        <v>4</v>
      </c>
      <c r="D24008" s="29"/>
      <c r="E24008" s="29" t="s">
        <v>82</v>
      </c>
    </row>
    <row r="24009" spans="1:5">
      <c r="A24009" s="29" t="s">
        <v>41895</v>
      </c>
      <c r="B24009" s="29" t="s">
        <v>41896</v>
      </c>
      <c r="C24009" s="29">
        <v>4</v>
      </c>
      <c r="D24009" s="29"/>
      <c r="E24009" s="29" t="s">
        <v>82</v>
      </c>
    </row>
    <row r="24010" spans="1:5">
      <c r="A24010" s="29" t="s">
        <v>41897</v>
      </c>
      <c r="B24010" s="29" t="s">
        <v>41898</v>
      </c>
      <c r="C24010" s="29">
        <v>4</v>
      </c>
      <c r="D24010" s="29"/>
      <c r="E24010" s="29" t="s">
        <v>82</v>
      </c>
    </row>
    <row r="24011" spans="1:5">
      <c r="A24011" s="29" t="s">
        <v>41899</v>
      </c>
      <c r="B24011" s="29" t="s">
        <v>41900</v>
      </c>
      <c r="C24011" s="29">
        <v>4</v>
      </c>
      <c r="D24011" s="29"/>
      <c r="E24011" s="29" t="s">
        <v>82</v>
      </c>
    </row>
    <row r="24012" spans="1:5">
      <c r="A24012" s="29" t="s">
        <v>41901</v>
      </c>
      <c r="B24012" s="29" t="s">
        <v>41902</v>
      </c>
      <c r="C24012" s="29">
        <v>2</v>
      </c>
      <c r="D24012" s="29"/>
      <c r="E24012" s="29" t="s">
        <v>82</v>
      </c>
    </row>
    <row r="24013" spans="1:5">
      <c r="A24013" s="29" t="s">
        <v>41903</v>
      </c>
      <c r="B24013" s="29" t="s">
        <v>41904</v>
      </c>
      <c r="C24013" s="29">
        <v>4</v>
      </c>
      <c r="D24013" s="29"/>
      <c r="E24013" s="29" t="s">
        <v>82</v>
      </c>
    </row>
    <row r="24014" spans="1:5">
      <c r="A24014" s="29" t="s">
        <v>41905</v>
      </c>
      <c r="B24014" s="29" t="s">
        <v>16933</v>
      </c>
      <c r="C24014" s="29">
        <v>3</v>
      </c>
      <c r="D24014" s="29"/>
      <c r="E24014" s="29" t="s">
        <v>82</v>
      </c>
    </row>
    <row r="24015" spans="1:5">
      <c r="A24015" s="29" t="s">
        <v>41906</v>
      </c>
      <c r="B24015" s="29" t="s">
        <v>16931</v>
      </c>
      <c r="C24015" s="29">
        <v>2</v>
      </c>
      <c r="D24015" s="29"/>
      <c r="E24015" s="29" t="s">
        <v>82</v>
      </c>
    </row>
    <row r="24016" spans="1:5">
      <c r="A24016" s="29" t="s">
        <v>41907</v>
      </c>
      <c r="B24016" s="29" t="s">
        <v>41908</v>
      </c>
      <c r="C24016" s="29">
        <v>2</v>
      </c>
      <c r="D24016" s="29"/>
      <c r="E24016" s="29" t="s">
        <v>82</v>
      </c>
    </row>
    <row r="24017" spans="1:5">
      <c r="A24017" s="29" t="s">
        <v>41909</v>
      </c>
      <c r="B24017" s="29" t="s">
        <v>41910</v>
      </c>
      <c r="C24017" s="29">
        <v>2</v>
      </c>
      <c r="D24017" s="29"/>
      <c r="E24017" s="29" t="s">
        <v>82</v>
      </c>
    </row>
    <row r="24018" spans="1:5">
      <c r="A24018" s="29" t="s">
        <v>41911</v>
      </c>
      <c r="B24018" s="29" t="s">
        <v>16946</v>
      </c>
      <c r="C24018" s="29">
        <v>2</v>
      </c>
      <c r="D24018" s="29"/>
      <c r="E24018" s="29" t="s">
        <v>82</v>
      </c>
    </row>
    <row r="24019" spans="1:5">
      <c r="A24019" s="29" t="s">
        <v>41912</v>
      </c>
      <c r="B24019" s="29" t="s">
        <v>41913</v>
      </c>
      <c r="C24019" s="29">
        <v>4</v>
      </c>
      <c r="D24019" s="29"/>
      <c r="E24019" s="29" t="s">
        <v>82</v>
      </c>
    </row>
    <row r="24020" spans="1:5">
      <c r="A24020" s="29" t="s">
        <v>41914</v>
      </c>
      <c r="B24020" s="29" t="s">
        <v>41915</v>
      </c>
      <c r="C24020" s="29">
        <v>4</v>
      </c>
      <c r="D24020" s="29"/>
      <c r="E24020" s="29" t="s">
        <v>82</v>
      </c>
    </row>
    <row r="24021" spans="1:5">
      <c r="A24021" s="29" t="s">
        <v>41916</v>
      </c>
      <c r="B24021" s="29" t="s">
        <v>8398</v>
      </c>
      <c r="C24021" s="29">
        <v>6</v>
      </c>
      <c r="D24021" s="29"/>
      <c r="E24021" s="29" t="s">
        <v>82</v>
      </c>
    </row>
    <row r="24022" spans="1:5">
      <c r="A24022" s="29" t="s">
        <v>41917</v>
      </c>
      <c r="B24022" s="29" t="s">
        <v>8398</v>
      </c>
      <c r="C24022" s="29">
        <v>6</v>
      </c>
      <c r="D24022" s="29"/>
      <c r="E24022" s="29" t="s">
        <v>82</v>
      </c>
    </row>
    <row r="24023" spans="1:5">
      <c r="A24023" s="29" t="s">
        <v>41918</v>
      </c>
      <c r="B24023" s="29" t="s">
        <v>21832</v>
      </c>
      <c r="C24023" s="29">
        <v>6</v>
      </c>
      <c r="D24023" s="29"/>
      <c r="E24023" s="29" t="s">
        <v>82</v>
      </c>
    </row>
    <row r="24024" spans="1:5">
      <c r="A24024" s="29" t="s">
        <v>41919</v>
      </c>
      <c r="B24024" s="29" t="s">
        <v>24887</v>
      </c>
      <c r="C24024" s="29">
        <v>5</v>
      </c>
      <c r="D24024" s="29"/>
      <c r="E24024" s="29" t="s">
        <v>82</v>
      </c>
    </row>
    <row r="24025" spans="1:5">
      <c r="A24025" s="29" t="s">
        <v>41920</v>
      </c>
      <c r="B24025" s="29" t="s">
        <v>24887</v>
      </c>
      <c r="C24025" s="29">
        <v>5</v>
      </c>
      <c r="D24025" s="29"/>
      <c r="E24025" s="29" t="s">
        <v>82</v>
      </c>
    </row>
    <row r="24026" spans="1:5">
      <c r="A24026" s="29" t="s">
        <v>41921</v>
      </c>
      <c r="B24026" s="29" t="s">
        <v>41922</v>
      </c>
      <c r="C24026" s="29">
        <v>3</v>
      </c>
      <c r="D24026" s="29"/>
      <c r="E24026" s="29" t="s">
        <v>82</v>
      </c>
    </row>
    <row r="24027" spans="1:5">
      <c r="A24027" s="29" t="s">
        <v>41923</v>
      </c>
      <c r="B24027" s="29" t="s">
        <v>41922</v>
      </c>
      <c r="C24027" s="29">
        <v>3</v>
      </c>
      <c r="D24027" s="29"/>
      <c r="E24027" s="29" t="s">
        <v>82</v>
      </c>
    </row>
    <row r="24028" spans="1:5">
      <c r="A24028" s="29" t="s">
        <v>41924</v>
      </c>
      <c r="B24028" s="29" t="s">
        <v>41925</v>
      </c>
      <c r="C24028" s="29">
        <v>3</v>
      </c>
      <c r="D24028" s="29"/>
      <c r="E24028" s="29" t="s">
        <v>82</v>
      </c>
    </row>
    <row r="24029" spans="1:5">
      <c r="A24029" s="29" t="s">
        <v>41926</v>
      </c>
      <c r="B24029" s="29" t="s">
        <v>41925</v>
      </c>
      <c r="C24029" s="29">
        <v>3</v>
      </c>
      <c r="D24029" s="29"/>
      <c r="E24029" s="29" t="s">
        <v>82</v>
      </c>
    </row>
    <row r="24030" spans="1:5">
      <c r="A24030" s="29" t="s">
        <v>41927</v>
      </c>
      <c r="B24030" s="29" t="s">
        <v>41928</v>
      </c>
      <c r="C24030" s="29">
        <v>4</v>
      </c>
      <c r="D24030" s="29"/>
      <c r="E24030" s="29" t="s">
        <v>82</v>
      </c>
    </row>
    <row r="24031" spans="1:5">
      <c r="A24031" s="29" t="s">
        <v>41929</v>
      </c>
      <c r="B24031" s="29" t="s">
        <v>41928</v>
      </c>
      <c r="C24031" s="29">
        <v>4</v>
      </c>
      <c r="D24031" s="29"/>
      <c r="E24031" s="29" t="s">
        <v>82</v>
      </c>
    </row>
    <row r="24032" spans="1:5">
      <c r="A24032" s="29" t="s">
        <v>41930</v>
      </c>
      <c r="B24032" s="29" t="s">
        <v>41931</v>
      </c>
      <c r="C24032" s="29">
        <v>6</v>
      </c>
      <c r="D24032" s="29"/>
      <c r="E24032" s="29" t="s">
        <v>82</v>
      </c>
    </row>
    <row r="24033" spans="1:5">
      <c r="A24033" s="29" t="s">
        <v>41932</v>
      </c>
      <c r="B24033" s="29" t="s">
        <v>41931</v>
      </c>
      <c r="C24033" s="29">
        <v>6</v>
      </c>
      <c r="D24033" s="29"/>
      <c r="E24033" s="29" t="s">
        <v>82</v>
      </c>
    </row>
    <row r="24034" spans="1:5">
      <c r="A24034" s="29" t="s">
        <v>41933</v>
      </c>
      <c r="B24034" s="29" t="s">
        <v>41934</v>
      </c>
      <c r="C24034" s="29">
        <v>4</v>
      </c>
      <c r="D24034" s="29"/>
      <c r="E24034" s="29" t="s">
        <v>82</v>
      </c>
    </row>
    <row r="24035" spans="1:5">
      <c r="A24035" s="29" t="s">
        <v>41935</v>
      </c>
      <c r="B24035" s="29" t="s">
        <v>41936</v>
      </c>
      <c r="C24035" s="29">
        <v>4</v>
      </c>
      <c r="D24035" s="29"/>
      <c r="E24035" s="29" t="s">
        <v>82</v>
      </c>
    </row>
    <row r="24036" spans="1:5">
      <c r="A24036" s="29" t="s">
        <v>41937</v>
      </c>
      <c r="B24036" s="29" t="s">
        <v>41938</v>
      </c>
      <c r="C24036" s="29">
        <v>4</v>
      </c>
      <c r="D24036" s="29"/>
      <c r="E24036" s="29" t="s">
        <v>82</v>
      </c>
    </row>
    <row r="24037" spans="1:5">
      <c r="A24037" s="29" t="s">
        <v>41939</v>
      </c>
      <c r="B24037" s="29" t="s">
        <v>41940</v>
      </c>
      <c r="C24037" s="29">
        <v>5</v>
      </c>
      <c r="D24037" s="29"/>
      <c r="E24037" s="29" t="s">
        <v>82</v>
      </c>
    </row>
    <row r="24038" spans="1:5">
      <c r="A24038" s="29" t="s">
        <v>41941</v>
      </c>
      <c r="B24038" s="29" t="s">
        <v>41940</v>
      </c>
      <c r="C24038" s="29">
        <v>5</v>
      </c>
      <c r="D24038" s="29"/>
      <c r="E24038" s="29" t="s">
        <v>82</v>
      </c>
    </row>
    <row r="24039" spans="1:5">
      <c r="A24039" s="29" t="s">
        <v>41942</v>
      </c>
      <c r="B24039" s="29" t="s">
        <v>41943</v>
      </c>
      <c r="C24039" s="29">
        <v>5</v>
      </c>
      <c r="D24039" s="29"/>
      <c r="E24039" s="29" t="s">
        <v>82</v>
      </c>
    </row>
    <row r="24040" spans="1:5">
      <c r="A24040" s="29" t="s">
        <v>41944</v>
      </c>
      <c r="B24040" s="29" t="s">
        <v>41943</v>
      </c>
      <c r="C24040" s="29">
        <v>5</v>
      </c>
      <c r="D24040" s="29"/>
      <c r="E24040" s="29" t="s">
        <v>82</v>
      </c>
    </row>
    <row r="24041" spans="1:5">
      <c r="A24041" s="29" t="s">
        <v>41945</v>
      </c>
      <c r="B24041" s="29" t="s">
        <v>41946</v>
      </c>
      <c r="C24041" s="29">
        <v>2</v>
      </c>
      <c r="D24041" s="29"/>
      <c r="E24041" s="29" t="s">
        <v>82</v>
      </c>
    </row>
    <row r="24042" spans="1:5">
      <c r="A24042" s="29" t="s">
        <v>41947</v>
      </c>
      <c r="B24042" s="29" t="s">
        <v>41946</v>
      </c>
      <c r="C24042" s="29">
        <v>2</v>
      </c>
      <c r="D24042" s="29"/>
      <c r="E24042" s="29" t="s">
        <v>82</v>
      </c>
    </row>
    <row r="24043" spans="1:5">
      <c r="A24043" s="29" t="s">
        <v>41948</v>
      </c>
      <c r="B24043" s="29" t="s">
        <v>41949</v>
      </c>
      <c r="C24043" s="29">
        <v>4</v>
      </c>
      <c r="D24043" s="29"/>
      <c r="E24043" s="29" t="s">
        <v>82</v>
      </c>
    </row>
    <row r="24044" spans="1:5">
      <c r="A24044" s="29" t="s">
        <v>41950</v>
      </c>
      <c r="B24044" s="29" t="s">
        <v>41949</v>
      </c>
      <c r="C24044" s="29">
        <v>4</v>
      </c>
      <c r="D24044" s="29"/>
      <c r="E24044" s="29" t="s">
        <v>82</v>
      </c>
    </row>
    <row r="24045" spans="1:5">
      <c r="A24045" s="29" t="s">
        <v>41951</v>
      </c>
      <c r="B24045" s="29" t="s">
        <v>41952</v>
      </c>
      <c r="C24045" s="29">
        <v>4</v>
      </c>
      <c r="D24045" s="29"/>
      <c r="E24045" s="29" t="s">
        <v>82</v>
      </c>
    </row>
    <row r="24046" spans="1:5">
      <c r="A24046" s="29" t="s">
        <v>41953</v>
      </c>
      <c r="B24046" s="29" t="s">
        <v>41952</v>
      </c>
      <c r="C24046" s="29">
        <v>4</v>
      </c>
      <c r="D24046" s="29"/>
      <c r="E24046" s="29" t="s">
        <v>82</v>
      </c>
    </row>
    <row r="24047" spans="1:5">
      <c r="A24047" s="29" t="s">
        <v>41954</v>
      </c>
      <c r="B24047" s="29" t="s">
        <v>41955</v>
      </c>
      <c r="C24047" s="29">
        <v>0</v>
      </c>
      <c r="D24047" s="29"/>
      <c r="E24047" s="29" t="s">
        <v>82</v>
      </c>
    </row>
    <row r="24048" spans="1:5">
      <c r="A24048" s="29" t="s">
        <v>41956</v>
      </c>
      <c r="B24048" s="29" t="s">
        <v>41957</v>
      </c>
      <c r="C24048" s="29">
        <v>5</v>
      </c>
      <c r="D24048" s="29"/>
      <c r="E24048" s="29" t="s">
        <v>82</v>
      </c>
    </row>
    <row r="24049" spans="1:5">
      <c r="A24049" s="29" t="s">
        <v>41958</v>
      </c>
      <c r="B24049" s="29" t="s">
        <v>41957</v>
      </c>
      <c r="C24049" s="29">
        <v>5</v>
      </c>
      <c r="D24049" s="29"/>
      <c r="E24049" s="29" t="s">
        <v>82</v>
      </c>
    </row>
    <row r="24050" spans="1:5">
      <c r="A24050" s="29" t="s">
        <v>41959</v>
      </c>
      <c r="B24050" s="29" t="s">
        <v>41960</v>
      </c>
      <c r="C24050" s="29">
        <v>4</v>
      </c>
      <c r="D24050" s="29"/>
      <c r="E24050" s="29" t="s">
        <v>82</v>
      </c>
    </row>
    <row r="24051" spans="1:5">
      <c r="A24051" s="29" t="s">
        <v>41961</v>
      </c>
      <c r="B24051" s="29" t="s">
        <v>41960</v>
      </c>
      <c r="C24051" s="29">
        <v>4</v>
      </c>
      <c r="D24051" s="29"/>
      <c r="E24051" s="29" t="s">
        <v>82</v>
      </c>
    </row>
    <row r="24052" spans="1:5">
      <c r="A24052" s="29" t="s">
        <v>41962</v>
      </c>
      <c r="B24052" s="29" t="s">
        <v>41963</v>
      </c>
      <c r="C24052" s="29">
        <v>3</v>
      </c>
      <c r="D24052" s="29"/>
      <c r="E24052" s="29" t="s">
        <v>82</v>
      </c>
    </row>
    <row r="24053" spans="1:5">
      <c r="A24053" s="29" t="s">
        <v>41964</v>
      </c>
      <c r="B24053" s="29" t="s">
        <v>41963</v>
      </c>
      <c r="C24053" s="29">
        <v>3</v>
      </c>
      <c r="D24053" s="29"/>
      <c r="E24053" s="29" t="s">
        <v>82</v>
      </c>
    </row>
    <row r="24054" spans="1:5">
      <c r="A24054" s="29" t="s">
        <v>41965</v>
      </c>
      <c r="B24054" s="29" t="s">
        <v>41963</v>
      </c>
      <c r="C24054" s="29">
        <v>4</v>
      </c>
      <c r="D24054" s="29"/>
      <c r="E24054" s="29" t="s">
        <v>82</v>
      </c>
    </row>
    <row r="24055" spans="1:5">
      <c r="A24055" s="29" t="s">
        <v>41966</v>
      </c>
      <c r="B24055" s="29" t="s">
        <v>41963</v>
      </c>
      <c r="C24055" s="29">
        <v>4</v>
      </c>
      <c r="D24055" s="29"/>
      <c r="E24055" s="29" t="s">
        <v>82</v>
      </c>
    </row>
    <row r="24056" spans="1:5">
      <c r="A24056" s="29" t="s">
        <v>41967</v>
      </c>
      <c r="B24056" s="29" t="s">
        <v>41968</v>
      </c>
      <c r="C24056" s="29">
        <v>3</v>
      </c>
      <c r="D24056" s="29"/>
      <c r="E24056" s="29" t="s">
        <v>82</v>
      </c>
    </row>
    <row r="24057" spans="1:5">
      <c r="A24057" s="29" t="s">
        <v>41969</v>
      </c>
      <c r="B24057" s="29" t="s">
        <v>41968</v>
      </c>
      <c r="C24057" s="29">
        <v>3</v>
      </c>
      <c r="D24057" s="29"/>
      <c r="E24057" s="29" t="s">
        <v>82</v>
      </c>
    </row>
    <row r="24058" spans="1:5">
      <c r="A24058" s="29" t="s">
        <v>41970</v>
      </c>
      <c r="B24058" s="29" t="s">
        <v>41971</v>
      </c>
      <c r="C24058" s="29">
        <v>4</v>
      </c>
      <c r="D24058" s="29"/>
      <c r="E24058" s="29" t="s">
        <v>82</v>
      </c>
    </row>
    <row r="24059" spans="1:5">
      <c r="A24059" s="29" t="s">
        <v>41972</v>
      </c>
      <c r="B24059" s="29" t="s">
        <v>41971</v>
      </c>
      <c r="C24059" s="29">
        <v>4</v>
      </c>
      <c r="D24059" s="29"/>
      <c r="E24059" s="29" t="s">
        <v>82</v>
      </c>
    </row>
    <row r="24060" spans="1:5">
      <c r="A24060" s="29" t="s">
        <v>41973</v>
      </c>
      <c r="B24060" s="29" t="s">
        <v>41974</v>
      </c>
      <c r="C24060" s="29">
        <v>3</v>
      </c>
      <c r="D24060" s="29"/>
      <c r="E24060" s="29" t="s">
        <v>82</v>
      </c>
    </row>
    <row r="24061" spans="1:5">
      <c r="A24061" s="29" t="s">
        <v>41975</v>
      </c>
      <c r="B24061" s="29" t="s">
        <v>41974</v>
      </c>
      <c r="C24061" s="29">
        <v>3</v>
      </c>
      <c r="D24061" s="29"/>
      <c r="E24061" s="29" t="s">
        <v>82</v>
      </c>
    </row>
    <row r="24062" spans="1:5">
      <c r="A24062" s="29" t="s">
        <v>41976</v>
      </c>
      <c r="B24062" s="29" t="s">
        <v>41977</v>
      </c>
      <c r="C24062" s="29">
        <v>4</v>
      </c>
      <c r="D24062" s="29"/>
      <c r="E24062" s="29" t="s">
        <v>82</v>
      </c>
    </row>
    <row r="24063" spans="1:5">
      <c r="A24063" s="29" t="s">
        <v>41978</v>
      </c>
      <c r="B24063" s="29" t="s">
        <v>41977</v>
      </c>
      <c r="C24063" s="29">
        <v>4</v>
      </c>
      <c r="D24063" s="29"/>
      <c r="E24063" s="29" t="s">
        <v>82</v>
      </c>
    </row>
    <row r="24064" spans="1:5">
      <c r="A24064" s="29" t="s">
        <v>41979</v>
      </c>
      <c r="B24064" s="29" t="s">
        <v>41980</v>
      </c>
      <c r="C24064" s="29">
        <v>3</v>
      </c>
      <c r="D24064" s="29"/>
      <c r="E24064" s="29" t="s">
        <v>82</v>
      </c>
    </row>
    <row r="24065" spans="1:5">
      <c r="A24065" s="29" t="s">
        <v>41981</v>
      </c>
      <c r="B24065" s="29" t="s">
        <v>41980</v>
      </c>
      <c r="C24065" s="29">
        <v>3</v>
      </c>
      <c r="D24065" s="29"/>
      <c r="E24065" s="29" t="s">
        <v>82</v>
      </c>
    </row>
    <row r="24066" spans="1:5">
      <c r="A24066" s="29" t="s">
        <v>41982</v>
      </c>
      <c r="B24066" s="29" t="s">
        <v>41983</v>
      </c>
      <c r="C24066" s="29">
        <v>5</v>
      </c>
      <c r="D24066" s="29"/>
      <c r="E24066" s="29" t="s">
        <v>82</v>
      </c>
    </row>
    <row r="24067" spans="1:5">
      <c r="A24067" s="29" t="s">
        <v>41984</v>
      </c>
      <c r="B24067" s="29" t="s">
        <v>41983</v>
      </c>
      <c r="C24067" s="29">
        <v>5</v>
      </c>
      <c r="D24067" s="29"/>
      <c r="E24067" s="29" t="s">
        <v>82</v>
      </c>
    </row>
    <row r="24068" spans="1:5">
      <c r="A24068" s="29" t="s">
        <v>41985</v>
      </c>
      <c r="B24068" s="29" t="s">
        <v>41986</v>
      </c>
      <c r="C24068" s="29">
        <v>2</v>
      </c>
      <c r="D24068" s="29"/>
      <c r="E24068" s="29" t="s">
        <v>82</v>
      </c>
    </row>
    <row r="24069" spans="1:5">
      <c r="A24069" s="29" t="s">
        <v>41987</v>
      </c>
      <c r="B24069" s="29" t="s">
        <v>41988</v>
      </c>
      <c r="C24069" s="29">
        <v>6</v>
      </c>
      <c r="D24069" s="29"/>
      <c r="E24069" s="29" t="s">
        <v>82</v>
      </c>
    </row>
    <row r="24070" spans="1:5">
      <c r="A24070" s="29" t="s">
        <v>41989</v>
      </c>
      <c r="B24070" s="29" t="s">
        <v>41990</v>
      </c>
      <c r="C24070" s="29">
        <v>6</v>
      </c>
      <c r="D24070" s="29"/>
      <c r="E24070" s="29" t="s">
        <v>82</v>
      </c>
    </row>
    <row r="24071" spans="1:5">
      <c r="A24071" s="29" t="s">
        <v>41991</v>
      </c>
      <c r="B24071" s="29" t="s">
        <v>41990</v>
      </c>
      <c r="C24071" s="29">
        <v>6</v>
      </c>
      <c r="D24071" s="29"/>
      <c r="E24071" s="29" t="s">
        <v>82</v>
      </c>
    </row>
    <row r="24072" spans="1:5">
      <c r="A24072" s="29" t="s">
        <v>41992</v>
      </c>
      <c r="B24072" s="29" t="s">
        <v>41990</v>
      </c>
      <c r="C24072" s="29">
        <v>6</v>
      </c>
      <c r="D24072" s="29"/>
      <c r="E24072" s="29" t="s">
        <v>82</v>
      </c>
    </row>
    <row r="24073" spans="1:5">
      <c r="A24073" s="29" t="s">
        <v>41993</v>
      </c>
      <c r="B24073" s="29" t="s">
        <v>41983</v>
      </c>
      <c r="C24073" s="29">
        <v>3</v>
      </c>
      <c r="D24073" s="29"/>
      <c r="E24073" s="29" t="s">
        <v>82</v>
      </c>
    </row>
    <row r="24074" spans="1:5">
      <c r="A24074" s="29" t="s">
        <v>41994</v>
      </c>
      <c r="B24074" s="29" t="s">
        <v>41995</v>
      </c>
      <c r="C24074" s="29">
        <v>5</v>
      </c>
      <c r="D24074" s="29"/>
      <c r="E24074" s="29" t="s">
        <v>82</v>
      </c>
    </row>
    <row r="24075" spans="1:5">
      <c r="A24075" s="29" t="s">
        <v>41996</v>
      </c>
      <c r="B24075" s="29" t="s">
        <v>41995</v>
      </c>
      <c r="C24075" s="29">
        <v>5</v>
      </c>
      <c r="D24075" s="29"/>
      <c r="E24075" s="29" t="s">
        <v>82</v>
      </c>
    </row>
    <row r="24076" spans="1:5">
      <c r="A24076" s="29" t="s">
        <v>41997</v>
      </c>
      <c r="B24076" s="29" t="s">
        <v>41995</v>
      </c>
      <c r="C24076" s="29">
        <v>5</v>
      </c>
      <c r="D24076" s="29"/>
      <c r="E24076" s="29" t="s">
        <v>82</v>
      </c>
    </row>
    <row r="24077" spans="1:5">
      <c r="A24077" s="29" t="s">
        <v>41998</v>
      </c>
      <c r="B24077" s="29" t="s">
        <v>41995</v>
      </c>
      <c r="C24077" s="29">
        <v>5</v>
      </c>
      <c r="D24077" s="29"/>
      <c r="E24077" s="29" t="s">
        <v>82</v>
      </c>
    </row>
    <row r="24078" spans="1:5">
      <c r="A24078" s="29" t="s">
        <v>41999</v>
      </c>
      <c r="B24078" s="29" t="s">
        <v>42000</v>
      </c>
      <c r="C24078" s="29">
        <v>4</v>
      </c>
      <c r="D24078" s="29"/>
      <c r="E24078" s="29" t="s">
        <v>82</v>
      </c>
    </row>
    <row r="24079" spans="1:5">
      <c r="A24079" s="29" t="s">
        <v>42001</v>
      </c>
      <c r="B24079" s="29" t="s">
        <v>42000</v>
      </c>
      <c r="C24079" s="29">
        <v>4</v>
      </c>
      <c r="D24079" s="29" t="s">
        <v>42002</v>
      </c>
      <c r="E24079" s="29" t="s">
        <v>82</v>
      </c>
    </row>
    <row r="24080" spans="1:5">
      <c r="A24080" s="29" t="s">
        <v>42003</v>
      </c>
      <c r="B24080" s="29" t="s">
        <v>42000</v>
      </c>
      <c r="C24080" s="29">
        <v>4</v>
      </c>
      <c r="D24080" s="29"/>
      <c r="E24080" s="29" t="s">
        <v>82</v>
      </c>
    </row>
    <row r="24081" spans="1:5">
      <c r="A24081" s="29" t="s">
        <v>42004</v>
      </c>
      <c r="B24081" s="29" t="s">
        <v>42005</v>
      </c>
      <c r="C24081" s="29">
        <v>6</v>
      </c>
      <c r="D24081" s="29"/>
      <c r="E24081" s="29" t="s">
        <v>82</v>
      </c>
    </row>
    <row r="24082" spans="1:5">
      <c r="A24082" s="29" t="s">
        <v>42006</v>
      </c>
      <c r="B24082" s="29" t="s">
        <v>42005</v>
      </c>
      <c r="C24082" s="29">
        <v>6</v>
      </c>
      <c r="D24082" s="29"/>
      <c r="E24082" s="29" t="s">
        <v>82</v>
      </c>
    </row>
    <row r="24083" spans="1:5">
      <c r="A24083" s="29" t="s">
        <v>42007</v>
      </c>
      <c r="B24083" s="29" t="s">
        <v>42008</v>
      </c>
      <c r="C24083" s="29">
        <v>6</v>
      </c>
      <c r="D24083" s="29"/>
      <c r="E24083" s="29" t="s">
        <v>82</v>
      </c>
    </row>
    <row r="24084" spans="1:5">
      <c r="A24084" s="29" t="s">
        <v>42009</v>
      </c>
      <c r="B24084" s="29" t="s">
        <v>42008</v>
      </c>
      <c r="C24084" s="29">
        <v>6</v>
      </c>
      <c r="D24084" s="29"/>
      <c r="E24084" s="29" t="s">
        <v>82</v>
      </c>
    </row>
    <row r="24085" spans="1:5">
      <c r="A24085" s="29" t="s">
        <v>42010</v>
      </c>
      <c r="B24085" s="29" t="s">
        <v>42011</v>
      </c>
      <c r="C24085" s="29">
        <v>6</v>
      </c>
      <c r="D24085" s="29"/>
      <c r="E24085" s="29" t="s">
        <v>82</v>
      </c>
    </row>
    <row r="24086" spans="1:5">
      <c r="A24086" s="29" t="s">
        <v>42012</v>
      </c>
      <c r="B24086" s="29" t="s">
        <v>42011</v>
      </c>
      <c r="C24086" s="29">
        <v>6</v>
      </c>
      <c r="D24086" s="29"/>
      <c r="E24086" s="29" t="s">
        <v>82</v>
      </c>
    </row>
    <row r="24087" spans="1:5">
      <c r="A24087" s="29" t="s">
        <v>42013</v>
      </c>
      <c r="B24087" s="29" t="s">
        <v>42014</v>
      </c>
      <c r="C24087" s="29">
        <v>3</v>
      </c>
      <c r="D24087" s="29"/>
      <c r="E24087" s="29" t="s">
        <v>82</v>
      </c>
    </row>
    <row r="24088" spans="1:5">
      <c r="A24088" s="29" t="s">
        <v>42015</v>
      </c>
      <c r="B24088" s="29" t="s">
        <v>42016</v>
      </c>
      <c r="C24088" s="29">
        <v>3</v>
      </c>
      <c r="D24088" s="29"/>
      <c r="E24088" s="29" t="s">
        <v>82</v>
      </c>
    </row>
    <row r="24089" spans="1:5">
      <c r="A24089" s="29" t="s">
        <v>42017</v>
      </c>
      <c r="B24089" s="29" t="s">
        <v>42016</v>
      </c>
      <c r="C24089" s="29">
        <v>3</v>
      </c>
      <c r="D24089" s="29"/>
      <c r="E24089" s="29" t="s">
        <v>82</v>
      </c>
    </row>
    <row r="24090" spans="1:5">
      <c r="A24090" s="29" t="s">
        <v>42018</v>
      </c>
      <c r="B24090" s="29" t="s">
        <v>42014</v>
      </c>
      <c r="C24090" s="29">
        <v>3</v>
      </c>
      <c r="D24090" s="29"/>
      <c r="E24090" s="29" t="s">
        <v>82</v>
      </c>
    </row>
    <row r="24091" spans="1:5">
      <c r="A24091" s="29" t="s">
        <v>42019</v>
      </c>
      <c r="B24091" s="29" t="s">
        <v>42020</v>
      </c>
      <c r="C24091" s="29">
        <v>6</v>
      </c>
      <c r="D24091" s="29"/>
      <c r="E24091" s="29" t="s">
        <v>82</v>
      </c>
    </row>
    <row r="24092" spans="1:5">
      <c r="A24092" s="29" t="s">
        <v>42021</v>
      </c>
      <c r="B24092" s="29" t="s">
        <v>42020</v>
      </c>
      <c r="C24092" s="29">
        <v>6</v>
      </c>
      <c r="D24092" s="29"/>
      <c r="E24092" s="29" t="s">
        <v>82</v>
      </c>
    </row>
    <row r="24093" spans="1:5">
      <c r="A24093" s="29" t="s">
        <v>42022</v>
      </c>
      <c r="B24093" s="29" t="s">
        <v>42023</v>
      </c>
      <c r="C24093" s="29">
        <v>3</v>
      </c>
      <c r="D24093" s="29"/>
      <c r="E24093" s="29" t="s">
        <v>82</v>
      </c>
    </row>
    <row r="24094" spans="1:5">
      <c r="A24094" s="29" t="s">
        <v>42024</v>
      </c>
      <c r="B24094" s="29" t="s">
        <v>42025</v>
      </c>
      <c r="C24094" s="29">
        <v>3</v>
      </c>
      <c r="D24094" s="29"/>
      <c r="E24094" s="29" t="s">
        <v>82</v>
      </c>
    </row>
    <row r="24095" spans="1:5">
      <c r="A24095" s="29" t="s">
        <v>42026</v>
      </c>
      <c r="B24095" s="29" t="s">
        <v>42027</v>
      </c>
      <c r="C24095" s="29">
        <v>4</v>
      </c>
      <c r="D24095" s="29"/>
      <c r="E24095" s="29" t="s">
        <v>82</v>
      </c>
    </row>
    <row r="24096" spans="1:5">
      <c r="A24096" s="29" t="s">
        <v>42028</v>
      </c>
      <c r="B24096" s="29" t="s">
        <v>42027</v>
      </c>
      <c r="C24096" s="29">
        <v>4</v>
      </c>
      <c r="D24096" s="29"/>
      <c r="E24096" s="29" t="s">
        <v>82</v>
      </c>
    </row>
    <row r="24097" spans="1:5">
      <c r="A24097" s="29" t="s">
        <v>42029</v>
      </c>
      <c r="B24097" s="29" t="s">
        <v>42030</v>
      </c>
      <c r="C24097" s="29">
        <v>3</v>
      </c>
      <c r="D24097" s="29"/>
      <c r="E24097" s="29" t="s">
        <v>82</v>
      </c>
    </row>
    <row r="24098" spans="1:5">
      <c r="A24098" s="29" t="s">
        <v>42031</v>
      </c>
      <c r="B24098" s="29" t="s">
        <v>42032</v>
      </c>
      <c r="C24098" s="29">
        <v>3</v>
      </c>
      <c r="D24098" s="29"/>
      <c r="E24098" s="29" t="s">
        <v>82</v>
      </c>
    </row>
    <row r="24099" spans="1:5">
      <c r="A24099" s="29" t="s">
        <v>42033</v>
      </c>
      <c r="B24099" s="29" t="s">
        <v>42034</v>
      </c>
      <c r="C24099" s="29">
        <v>4</v>
      </c>
      <c r="D24099" s="29"/>
      <c r="E24099" s="29" t="s">
        <v>82</v>
      </c>
    </row>
    <row r="24100" spans="1:5">
      <c r="A24100" s="29" t="s">
        <v>42035</v>
      </c>
      <c r="B24100" s="29" t="s">
        <v>42034</v>
      </c>
      <c r="C24100" s="29">
        <v>4</v>
      </c>
      <c r="D24100" s="29"/>
      <c r="E24100" s="29" t="s">
        <v>82</v>
      </c>
    </row>
    <row r="24101" spans="1:5">
      <c r="A24101" s="29" t="s">
        <v>42036</v>
      </c>
      <c r="B24101" s="29" t="s">
        <v>42037</v>
      </c>
      <c r="C24101" s="29">
        <v>3</v>
      </c>
      <c r="D24101" s="29"/>
      <c r="E24101" s="29" t="s">
        <v>82</v>
      </c>
    </row>
    <row r="24102" spans="1:5">
      <c r="A24102" s="29" t="s">
        <v>42038</v>
      </c>
      <c r="B24102" s="29" t="s">
        <v>42037</v>
      </c>
      <c r="C24102" s="29">
        <v>3</v>
      </c>
      <c r="D24102" s="29"/>
      <c r="E24102" s="29" t="s">
        <v>82</v>
      </c>
    </row>
    <row r="24103" spans="1:5">
      <c r="A24103" s="29" t="s">
        <v>42039</v>
      </c>
      <c r="B24103" s="29" t="s">
        <v>42040</v>
      </c>
      <c r="C24103" s="29">
        <v>3</v>
      </c>
      <c r="D24103" s="29"/>
      <c r="E24103" s="29" t="s">
        <v>82</v>
      </c>
    </row>
    <row r="24104" spans="1:5">
      <c r="A24104" s="29" t="s">
        <v>42041</v>
      </c>
      <c r="B24104" s="29" t="s">
        <v>42040</v>
      </c>
      <c r="C24104" s="29">
        <v>3</v>
      </c>
      <c r="D24104" s="29"/>
      <c r="E24104" s="29" t="s">
        <v>82</v>
      </c>
    </row>
    <row r="24105" spans="1:5">
      <c r="A24105" s="29" t="s">
        <v>42042</v>
      </c>
      <c r="B24105" s="29" t="s">
        <v>42043</v>
      </c>
      <c r="C24105" s="29">
        <v>4</v>
      </c>
      <c r="D24105" s="29" t="s">
        <v>53</v>
      </c>
      <c r="E24105" s="29" t="s">
        <v>82</v>
      </c>
    </row>
    <row r="24106" spans="1:5">
      <c r="A24106" s="29" t="s">
        <v>42044</v>
      </c>
      <c r="B24106" s="29" t="s">
        <v>42045</v>
      </c>
      <c r="C24106" s="29">
        <v>4</v>
      </c>
      <c r="D24106" s="29" t="s">
        <v>53</v>
      </c>
      <c r="E24106" s="29" t="s">
        <v>82</v>
      </c>
    </row>
    <row r="24107" spans="1:5">
      <c r="A24107" s="29" t="s">
        <v>42046</v>
      </c>
      <c r="B24107" s="29" t="s">
        <v>42047</v>
      </c>
      <c r="C24107" s="29">
        <v>6</v>
      </c>
      <c r="D24107" s="29" t="s">
        <v>53</v>
      </c>
      <c r="E24107" s="29" t="s">
        <v>82</v>
      </c>
    </row>
    <row r="24108" spans="1:5">
      <c r="A24108" s="29" t="s">
        <v>42048</v>
      </c>
      <c r="B24108" s="29" t="s">
        <v>42049</v>
      </c>
      <c r="C24108" s="29">
        <v>4</v>
      </c>
      <c r="D24108" s="29" t="s">
        <v>53</v>
      </c>
      <c r="E24108" s="29" t="s">
        <v>82</v>
      </c>
    </row>
    <row r="24109" spans="1:5">
      <c r="A24109" s="29" t="s">
        <v>42050</v>
      </c>
      <c r="B24109" s="29" t="s">
        <v>42051</v>
      </c>
      <c r="C24109" s="29">
        <v>4</v>
      </c>
      <c r="D24109" s="29" t="s">
        <v>53</v>
      </c>
      <c r="E24109" s="29" t="s">
        <v>82</v>
      </c>
    </row>
    <row r="24110" spans="1:5">
      <c r="A24110" s="29" t="s">
        <v>42052</v>
      </c>
      <c r="B24110" s="29" t="s">
        <v>42053</v>
      </c>
      <c r="C24110" s="29">
        <v>6</v>
      </c>
      <c r="D24110" s="29" t="s">
        <v>53</v>
      </c>
      <c r="E24110" s="29" t="s">
        <v>82</v>
      </c>
    </row>
    <row r="24111" spans="1:5">
      <c r="A24111" s="29" t="s">
        <v>42054</v>
      </c>
      <c r="B24111" s="29" t="s">
        <v>42055</v>
      </c>
      <c r="C24111" s="29">
        <v>6</v>
      </c>
      <c r="D24111" s="29" t="s">
        <v>53</v>
      </c>
      <c r="E24111" s="29" t="s">
        <v>82</v>
      </c>
    </row>
    <row r="24112" spans="1:5">
      <c r="A24112" s="29" t="s">
        <v>42056</v>
      </c>
      <c r="B24112" s="29" t="s">
        <v>42055</v>
      </c>
      <c r="C24112" s="29">
        <v>6</v>
      </c>
      <c r="D24112" s="29" t="s">
        <v>53</v>
      </c>
      <c r="E24112" s="29" t="s">
        <v>82</v>
      </c>
    </row>
    <row r="24113" spans="1:5">
      <c r="A24113" s="29" t="s">
        <v>42057</v>
      </c>
      <c r="B24113" s="29" t="s">
        <v>42058</v>
      </c>
      <c r="C24113" s="29">
        <v>7</v>
      </c>
      <c r="D24113" s="29" t="s">
        <v>53</v>
      </c>
      <c r="E24113" s="29" t="s">
        <v>82</v>
      </c>
    </row>
    <row r="24114" spans="1:5">
      <c r="A24114" s="29" t="s">
        <v>42059</v>
      </c>
      <c r="B24114" s="29" t="s">
        <v>42060</v>
      </c>
      <c r="C24114" s="29">
        <v>4</v>
      </c>
      <c r="D24114" s="29" t="s">
        <v>53</v>
      </c>
      <c r="E24114" s="29" t="s">
        <v>82</v>
      </c>
    </row>
    <row r="24115" spans="1:5">
      <c r="A24115" s="29" t="s">
        <v>42061</v>
      </c>
      <c r="B24115" s="29" t="s">
        <v>42062</v>
      </c>
      <c r="C24115" s="29">
        <v>5</v>
      </c>
      <c r="D24115" s="29"/>
      <c r="E24115" s="29" t="s">
        <v>82</v>
      </c>
    </row>
    <row r="24116" spans="1:5">
      <c r="A24116" s="29" t="s">
        <v>42063</v>
      </c>
      <c r="B24116" s="29" t="s">
        <v>42062</v>
      </c>
      <c r="C24116" s="29">
        <v>5</v>
      </c>
      <c r="D24116" s="29"/>
      <c r="E24116" s="29" t="s">
        <v>82</v>
      </c>
    </row>
    <row r="24117" spans="1:5">
      <c r="A24117" s="29" t="s">
        <v>42064</v>
      </c>
      <c r="B24117" s="29" t="s">
        <v>42065</v>
      </c>
      <c r="C24117" s="29">
        <v>3</v>
      </c>
      <c r="D24117" s="29"/>
      <c r="E24117" s="29" t="s">
        <v>82</v>
      </c>
    </row>
    <row r="24118" spans="1:5">
      <c r="A24118" s="29" t="s">
        <v>42066</v>
      </c>
      <c r="B24118" s="29" t="s">
        <v>42065</v>
      </c>
      <c r="C24118" s="29">
        <v>3</v>
      </c>
      <c r="D24118" s="29"/>
      <c r="E24118" s="29" t="s">
        <v>82</v>
      </c>
    </row>
    <row r="24119" spans="1:5">
      <c r="A24119" s="29" t="s">
        <v>42067</v>
      </c>
      <c r="B24119" s="29" t="s">
        <v>42062</v>
      </c>
      <c r="C24119" s="29">
        <v>5</v>
      </c>
      <c r="D24119" s="29"/>
      <c r="E24119" s="29" t="s">
        <v>82</v>
      </c>
    </row>
    <row r="24120" spans="1:5">
      <c r="A24120" s="29" t="s">
        <v>42068</v>
      </c>
      <c r="B24120" s="29" t="s">
        <v>42069</v>
      </c>
      <c r="C24120" s="29">
        <v>3</v>
      </c>
      <c r="D24120" s="29" t="s">
        <v>53</v>
      </c>
      <c r="E24120" s="29" t="s">
        <v>82</v>
      </c>
    </row>
    <row r="24121" spans="1:5">
      <c r="A24121" s="29" t="s">
        <v>42070</v>
      </c>
      <c r="B24121" s="29" t="s">
        <v>42071</v>
      </c>
      <c r="C24121" s="29">
        <v>4</v>
      </c>
      <c r="D24121" s="29" t="s">
        <v>53</v>
      </c>
      <c r="E24121" s="29" t="s">
        <v>82</v>
      </c>
    </row>
    <row r="24122" spans="1:5">
      <c r="A24122" s="29" t="s">
        <v>42072</v>
      </c>
      <c r="B24122" s="29" t="s">
        <v>42073</v>
      </c>
      <c r="C24122" s="29">
        <v>4</v>
      </c>
      <c r="D24122" s="29" t="s">
        <v>53</v>
      </c>
      <c r="E24122" s="29" t="s">
        <v>82</v>
      </c>
    </row>
    <row r="24123" spans="1:5">
      <c r="A24123" s="29" t="s">
        <v>42074</v>
      </c>
      <c r="B24123" s="29" t="s">
        <v>42075</v>
      </c>
      <c r="C24123" s="29">
        <v>6</v>
      </c>
      <c r="D24123" s="29" t="s">
        <v>53</v>
      </c>
      <c r="E24123" s="29" t="s">
        <v>82</v>
      </c>
    </row>
    <row r="24124" spans="1:5">
      <c r="A24124" s="29" t="s">
        <v>42076</v>
      </c>
      <c r="B24124" s="29" t="s">
        <v>42077</v>
      </c>
      <c r="C24124" s="29">
        <v>5</v>
      </c>
      <c r="D24124" s="29"/>
      <c r="E24124" s="29" t="s">
        <v>82</v>
      </c>
    </row>
    <row r="24125" spans="1:5">
      <c r="A24125" s="29" t="s">
        <v>42078</v>
      </c>
      <c r="B24125" s="29" t="s">
        <v>42077</v>
      </c>
      <c r="C24125" s="29">
        <v>5</v>
      </c>
      <c r="D24125" s="29"/>
      <c r="E24125" s="29" t="s">
        <v>82</v>
      </c>
    </row>
    <row r="24126" spans="1:5">
      <c r="A24126" s="29" t="s">
        <v>42079</v>
      </c>
      <c r="B24126" s="29" t="s">
        <v>42080</v>
      </c>
      <c r="C24126" s="29">
        <v>3</v>
      </c>
      <c r="D24126" s="29"/>
      <c r="E24126" s="29" t="s">
        <v>82</v>
      </c>
    </row>
    <row r="24127" spans="1:5">
      <c r="A24127" s="29" t="s">
        <v>42081</v>
      </c>
      <c r="B24127" s="29" t="s">
        <v>42080</v>
      </c>
      <c r="C24127" s="29">
        <v>3</v>
      </c>
      <c r="D24127" s="29"/>
      <c r="E24127" s="29" t="s">
        <v>82</v>
      </c>
    </row>
    <row r="24128" spans="1:5">
      <c r="A24128" s="29" t="s">
        <v>42082</v>
      </c>
      <c r="B24128" s="29" t="s">
        <v>42083</v>
      </c>
      <c r="C24128" s="29">
        <v>3</v>
      </c>
      <c r="D24128" s="29"/>
      <c r="E24128" s="29" t="s">
        <v>82</v>
      </c>
    </row>
    <row r="24129" spans="1:5">
      <c r="A24129" s="29" t="s">
        <v>42084</v>
      </c>
      <c r="B24129" s="29" t="s">
        <v>42083</v>
      </c>
      <c r="C24129" s="29">
        <v>3</v>
      </c>
      <c r="D24129" s="29"/>
      <c r="E24129" s="29" t="s">
        <v>82</v>
      </c>
    </row>
    <row r="24130" spans="1:5">
      <c r="A24130" s="29" t="s">
        <v>42085</v>
      </c>
      <c r="B24130" s="29" t="s">
        <v>42086</v>
      </c>
      <c r="C24130" s="29">
        <v>4</v>
      </c>
      <c r="D24130" s="29"/>
      <c r="E24130" s="29" t="s">
        <v>82</v>
      </c>
    </row>
    <row r="24131" spans="1:5">
      <c r="A24131" s="29" t="s">
        <v>42087</v>
      </c>
      <c r="B24131" s="29" t="s">
        <v>42086</v>
      </c>
      <c r="C24131" s="29">
        <v>4</v>
      </c>
      <c r="D24131" s="29"/>
      <c r="E24131" s="29" t="s">
        <v>82</v>
      </c>
    </row>
    <row r="24132" spans="1:5">
      <c r="A24132" s="29" t="s">
        <v>42088</v>
      </c>
      <c r="B24132" s="29" t="s">
        <v>42089</v>
      </c>
      <c r="C24132" s="29">
        <v>3</v>
      </c>
      <c r="D24132" s="29"/>
      <c r="E24132" s="29" t="s">
        <v>82</v>
      </c>
    </row>
    <row r="24133" spans="1:5">
      <c r="A24133" s="29" t="s">
        <v>42090</v>
      </c>
      <c r="B24133" s="29" t="s">
        <v>42089</v>
      </c>
      <c r="C24133" s="29">
        <v>3</v>
      </c>
      <c r="D24133" s="29"/>
      <c r="E24133" s="29" t="s">
        <v>82</v>
      </c>
    </row>
    <row r="24134" spans="1:5">
      <c r="A24134" s="29" t="s">
        <v>42091</v>
      </c>
      <c r="B24134" s="29" t="s">
        <v>8398</v>
      </c>
      <c r="C24134" s="29">
        <v>6</v>
      </c>
      <c r="D24134" s="29"/>
      <c r="E24134" s="29" t="s">
        <v>82</v>
      </c>
    </row>
    <row r="24135" spans="1:5">
      <c r="A24135" s="29" t="s">
        <v>42092</v>
      </c>
      <c r="B24135" s="29" t="s">
        <v>8398</v>
      </c>
      <c r="C24135" s="29">
        <v>6</v>
      </c>
      <c r="D24135" s="29"/>
      <c r="E24135" s="29" t="s">
        <v>82</v>
      </c>
    </row>
    <row r="24136" spans="1:5">
      <c r="A24136" s="29" t="s">
        <v>42093</v>
      </c>
      <c r="B24136" s="29" t="s">
        <v>21832</v>
      </c>
      <c r="C24136" s="29">
        <v>6</v>
      </c>
      <c r="D24136" s="29"/>
      <c r="E24136" s="29" t="s">
        <v>82</v>
      </c>
    </row>
    <row r="24137" spans="1:5">
      <c r="A24137" s="29" t="s">
        <v>42094</v>
      </c>
      <c r="B24137" s="29" t="s">
        <v>42095</v>
      </c>
      <c r="C24137" s="29">
        <v>5</v>
      </c>
      <c r="D24137" s="29"/>
      <c r="E24137" s="29" t="s">
        <v>82</v>
      </c>
    </row>
    <row r="24138" spans="1:5">
      <c r="A24138" s="29" t="s">
        <v>42096</v>
      </c>
      <c r="B24138" s="29" t="s">
        <v>42095</v>
      </c>
      <c r="C24138" s="29">
        <v>5</v>
      </c>
      <c r="D24138" s="29"/>
      <c r="E24138" s="29" t="s">
        <v>82</v>
      </c>
    </row>
    <row r="24139" spans="1:5">
      <c r="A24139" s="29" t="s">
        <v>42097</v>
      </c>
      <c r="B24139" s="29" t="s">
        <v>24887</v>
      </c>
      <c r="C24139" s="29">
        <v>4</v>
      </c>
      <c r="D24139" s="29"/>
      <c r="E24139" s="29" t="s">
        <v>82</v>
      </c>
    </row>
    <row r="24140" spans="1:5">
      <c r="A24140" s="29" t="s">
        <v>42098</v>
      </c>
      <c r="B24140" s="29" t="s">
        <v>24887</v>
      </c>
      <c r="C24140" s="29">
        <v>4</v>
      </c>
      <c r="D24140" s="29"/>
      <c r="E24140" s="29" t="s">
        <v>82</v>
      </c>
    </row>
    <row r="24141" spans="1:5">
      <c r="A24141" s="29" t="s">
        <v>42099</v>
      </c>
      <c r="B24141" s="29" t="s">
        <v>41922</v>
      </c>
      <c r="C24141" s="29">
        <v>4</v>
      </c>
      <c r="D24141" s="29"/>
      <c r="E24141" s="29" t="s">
        <v>82</v>
      </c>
    </row>
    <row r="24142" spans="1:5">
      <c r="A24142" s="29" t="s">
        <v>42100</v>
      </c>
      <c r="B24142" s="29" t="s">
        <v>41922</v>
      </c>
      <c r="C24142" s="29">
        <v>4</v>
      </c>
      <c r="D24142" s="29"/>
      <c r="E24142" s="29" t="s">
        <v>82</v>
      </c>
    </row>
    <row r="24143" spans="1:5">
      <c r="A24143" s="29" t="s">
        <v>42101</v>
      </c>
      <c r="B24143" s="29" t="s">
        <v>41925</v>
      </c>
      <c r="C24143" s="29">
        <v>5</v>
      </c>
      <c r="D24143" s="29"/>
      <c r="E24143" s="29" t="s">
        <v>82</v>
      </c>
    </row>
    <row r="24144" spans="1:5">
      <c r="A24144" s="29" t="s">
        <v>42102</v>
      </c>
      <c r="B24144" s="29" t="s">
        <v>41925</v>
      </c>
      <c r="C24144" s="29">
        <v>5</v>
      </c>
      <c r="D24144" s="29"/>
      <c r="E24144" s="29" t="s">
        <v>82</v>
      </c>
    </row>
    <row r="24145" spans="1:5">
      <c r="A24145" s="29" t="s">
        <v>42103</v>
      </c>
      <c r="B24145" s="29" t="s">
        <v>41928</v>
      </c>
      <c r="C24145" s="29">
        <v>4</v>
      </c>
      <c r="D24145" s="29"/>
      <c r="E24145" s="29" t="s">
        <v>82</v>
      </c>
    </row>
    <row r="24146" spans="1:5">
      <c r="A24146" s="29" t="s">
        <v>42104</v>
      </c>
      <c r="B24146" s="29" t="s">
        <v>41928</v>
      </c>
      <c r="C24146" s="29">
        <v>4</v>
      </c>
      <c r="D24146" s="29"/>
      <c r="E24146" s="29" t="s">
        <v>82</v>
      </c>
    </row>
    <row r="24147" spans="1:5">
      <c r="A24147" s="29" t="s">
        <v>42105</v>
      </c>
      <c r="B24147" s="29" t="s">
        <v>6410</v>
      </c>
      <c r="C24147" s="29">
        <v>6</v>
      </c>
      <c r="D24147" s="29"/>
      <c r="E24147" s="29" t="s">
        <v>82</v>
      </c>
    </row>
    <row r="24148" spans="1:5">
      <c r="A24148" s="29" t="s">
        <v>42106</v>
      </c>
      <c r="B24148" s="29" t="s">
        <v>41946</v>
      </c>
      <c r="C24148" s="29">
        <v>2</v>
      </c>
      <c r="D24148" s="29"/>
      <c r="E24148" s="29" t="s">
        <v>82</v>
      </c>
    </row>
    <row r="24149" spans="1:5">
      <c r="A24149" s="29" t="s">
        <v>42107</v>
      </c>
      <c r="B24149" s="29" t="s">
        <v>41946</v>
      </c>
      <c r="C24149" s="29">
        <v>2</v>
      </c>
      <c r="D24149" s="29"/>
      <c r="E24149" s="29" t="s">
        <v>82</v>
      </c>
    </row>
    <row r="24150" spans="1:5">
      <c r="A24150" s="29" t="s">
        <v>42108</v>
      </c>
      <c r="B24150" s="29" t="s">
        <v>42109</v>
      </c>
      <c r="C24150" s="29">
        <v>2</v>
      </c>
      <c r="D24150" s="29"/>
      <c r="E24150" s="29" t="s">
        <v>82</v>
      </c>
    </row>
    <row r="24151" spans="1:5">
      <c r="A24151" s="29" t="s">
        <v>42110</v>
      </c>
      <c r="B24151" s="29" t="s">
        <v>42111</v>
      </c>
      <c r="C24151" s="29">
        <v>4</v>
      </c>
      <c r="D24151" s="29"/>
      <c r="E24151" s="29" t="s">
        <v>82</v>
      </c>
    </row>
    <row r="24152" spans="1:5">
      <c r="A24152" s="29" t="s">
        <v>42112</v>
      </c>
      <c r="B24152" s="29" t="s">
        <v>42111</v>
      </c>
      <c r="C24152" s="29">
        <v>4</v>
      </c>
      <c r="D24152" s="29"/>
      <c r="E24152" s="29" t="s">
        <v>82</v>
      </c>
    </row>
    <row r="24153" spans="1:5">
      <c r="A24153" s="29" t="s">
        <v>42113</v>
      </c>
      <c r="B24153" s="29" t="s">
        <v>42114</v>
      </c>
      <c r="C24153" s="29">
        <v>4</v>
      </c>
      <c r="D24153" s="29"/>
      <c r="E24153" s="29" t="s">
        <v>82</v>
      </c>
    </row>
    <row r="24154" spans="1:5">
      <c r="A24154" s="29" t="s">
        <v>42115</v>
      </c>
      <c r="B24154" s="29" t="s">
        <v>42114</v>
      </c>
      <c r="C24154" s="29">
        <v>4</v>
      </c>
      <c r="D24154" s="29"/>
      <c r="E24154" s="29" t="s">
        <v>82</v>
      </c>
    </row>
    <row r="24155" spans="1:5">
      <c r="A24155" s="29" t="s">
        <v>42116</v>
      </c>
      <c r="B24155" s="29" t="s">
        <v>42117</v>
      </c>
      <c r="C24155" s="29">
        <v>4</v>
      </c>
      <c r="D24155" s="29"/>
      <c r="E24155" s="29" t="s">
        <v>82</v>
      </c>
    </row>
    <row r="24156" spans="1:5">
      <c r="A24156" s="29" t="s">
        <v>42118</v>
      </c>
      <c r="B24156" s="29" t="s">
        <v>42117</v>
      </c>
      <c r="C24156" s="29">
        <v>4</v>
      </c>
      <c r="D24156" s="29"/>
      <c r="E24156" s="29" t="s">
        <v>82</v>
      </c>
    </row>
    <row r="24157" spans="1:5">
      <c r="A24157" s="29" t="s">
        <v>42119</v>
      </c>
      <c r="B24157" s="29" t="s">
        <v>42117</v>
      </c>
      <c r="C24157" s="29">
        <v>4</v>
      </c>
      <c r="D24157" s="29"/>
      <c r="E24157" s="29" t="s">
        <v>82</v>
      </c>
    </row>
    <row r="24158" spans="1:5">
      <c r="A24158" s="29" t="s">
        <v>42120</v>
      </c>
      <c r="B24158" s="29" t="s">
        <v>42117</v>
      </c>
      <c r="C24158" s="29">
        <v>4</v>
      </c>
      <c r="D24158" s="29"/>
      <c r="E24158" s="29" t="s">
        <v>82</v>
      </c>
    </row>
    <row r="24159" spans="1:5">
      <c r="A24159" s="29" t="s">
        <v>42121</v>
      </c>
      <c r="B24159" s="29" t="s">
        <v>42122</v>
      </c>
      <c r="C24159" s="29">
        <v>2</v>
      </c>
      <c r="D24159" s="29"/>
      <c r="E24159" s="29" t="s">
        <v>82</v>
      </c>
    </row>
    <row r="24160" spans="1:5">
      <c r="A24160" s="29" t="s">
        <v>42123</v>
      </c>
      <c r="B24160" s="29" t="s">
        <v>42122</v>
      </c>
      <c r="C24160" s="29">
        <v>2</v>
      </c>
      <c r="D24160" s="29"/>
      <c r="E24160" s="29" t="s">
        <v>82</v>
      </c>
    </row>
    <row r="24161" spans="1:5">
      <c r="A24161" s="29" t="s">
        <v>42124</v>
      </c>
      <c r="B24161" s="29" t="s">
        <v>42125</v>
      </c>
      <c r="C24161" s="29">
        <v>2</v>
      </c>
      <c r="D24161" s="29"/>
      <c r="E24161" s="29" t="s">
        <v>82</v>
      </c>
    </row>
    <row r="24162" spans="1:5">
      <c r="A24162" s="29" t="s">
        <v>42126</v>
      </c>
      <c r="B24162" s="29" t="s">
        <v>42125</v>
      </c>
      <c r="C24162" s="29">
        <v>2</v>
      </c>
      <c r="D24162" s="29"/>
      <c r="E24162" s="29" t="s">
        <v>82</v>
      </c>
    </row>
    <row r="24163" spans="1:5">
      <c r="A24163" s="29" t="s">
        <v>42127</v>
      </c>
      <c r="B24163" s="29" t="s">
        <v>42128</v>
      </c>
      <c r="C24163" s="29">
        <v>4</v>
      </c>
      <c r="D24163" s="29"/>
      <c r="E24163" s="29" t="s">
        <v>82</v>
      </c>
    </row>
    <row r="24164" spans="1:5">
      <c r="A24164" s="29" t="s">
        <v>42129</v>
      </c>
      <c r="B24164" s="29" t="s">
        <v>42128</v>
      </c>
      <c r="C24164" s="29">
        <v>4</v>
      </c>
      <c r="D24164" s="29"/>
      <c r="E24164" s="29" t="s">
        <v>82</v>
      </c>
    </row>
    <row r="24165" spans="1:5">
      <c r="A24165" s="29" t="s">
        <v>42130</v>
      </c>
      <c r="B24165" s="29" t="s">
        <v>42128</v>
      </c>
      <c r="C24165" s="29">
        <v>4</v>
      </c>
      <c r="D24165" s="29"/>
      <c r="E24165" s="29" t="s">
        <v>82</v>
      </c>
    </row>
    <row r="24166" spans="1:5">
      <c r="A24166" s="29" t="s">
        <v>42131</v>
      </c>
      <c r="B24166" s="29" t="s">
        <v>42128</v>
      </c>
      <c r="C24166" s="29">
        <v>4</v>
      </c>
      <c r="D24166" s="29"/>
      <c r="E24166" s="29" t="s">
        <v>82</v>
      </c>
    </row>
    <row r="24167" spans="1:5">
      <c r="A24167" s="29" t="s">
        <v>42132</v>
      </c>
      <c r="B24167" s="29" t="s">
        <v>42133</v>
      </c>
      <c r="C24167" s="29">
        <v>3</v>
      </c>
      <c r="D24167" s="29"/>
      <c r="E24167" s="29" t="s">
        <v>82</v>
      </c>
    </row>
    <row r="24168" spans="1:5">
      <c r="A24168" s="29" t="s">
        <v>42134</v>
      </c>
      <c r="B24168" s="29" t="s">
        <v>42135</v>
      </c>
      <c r="C24168" s="29">
        <v>4</v>
      </c>
      <c r="D24168" s="29"/>
      <c r="E24168" s="29" t="s">
        <v>82</v>
      </c>
    </row>
    <row r="24169" spans="1:5">
      <c r="A24169" s="29" t="s">
        <v>42136</v>
      </c>
      <c r="B24169" s="29" t="s">
        <v>42133</v>
      </c>
      <c r="C24169" s="29">
        <v>3</v>
      </c>
      <c r="D24169" s="29"/>
      <c r="E24169" s="29" t="s">
        <v>82</v>
      </c>
    </row>
    <row r="24170" spans="1:5">
      <c r="A24170" s="29" t="s">
        <v>42137</v>
      </c>
      <c r="B24170" s="29" t="s">
        <v>42138</v>
      </c>
      <c r="C24170" s="29">
        <v>4</v>
      </c>
      <c r="D24170" s="29"/>
      <c r="E24170" s="29" t="s">
        <v>82</v>
      </c>
    </row>
    <row r="24171" spans="1:5">
      <c r="A24171" s="29" t="s">
        <v>42139</v>
      </c>
      <c r="B24171" s="29" t="s">
        <v>42138</v>
      </c>
      <c r="C24171" s="29">
        <v>4</v>
      </c>
      <c r="D24171" s="29"/>
      <c r="E24171" s="29" t="s">
        <v>82</v>
      </c>
    </row>
    <row r="24172" spans="1:5">
      <c r="A24172" s="29" t="s">
        <v>42140</v>
      </c>
      <c r="B24172" s="29" t="s">
        <v>42141</v>
      </c>
      <c r="C24172" s="29">
        <v>4</v>
      </c>
      <c r="D24172" s="29"/>
      <c r="E24172" s="29" t="s">
        <v>82</v>
      </c>
    </row>
    <row r="24173" spans="1:5">
      <c r="A24173" s="29" t="s">
        <v>42142</v>
      </c>
      <c r="B24173" s="29" t="s">
        <v>42143</v>
      </c>
      <c r="C24173" s="29">
        <v>4</v>
      </c>
      <c r="D24173" s="29"/>
      <c r="E24173" s="29" t="s">
        <v>82</v>
      </c>
    </row>
    <row r="24174" spans="1:5">
      <c r="A24174" s="29" t="s">
        <v>42144</v>
      </c>
      <c r="B24174" s="29" t="s">
        <v>42143</v>
      </c>
      <c r="C24174" s="29">
        <v>4</v>
      </c>
      <c r="D24174" s="29"/>
      <c r="E24174" s="29" t="s">
        <v>82</v>
      </c>
    </row>
    <row r="24175" spans="1:5">
      <c r="A24175" s="29" t="s">
        <v>42145</v>
      </c>
      <c r="B24175" s="29" t="s">
        <v>42146</v>
      </c>
      <c r="C24175" s="29">
        <v>4</v>
      </c>
      <c r="D24175" s="29"/>
      <c r="E24175" s="29" t="s">
        <v>82</v>
      </c>
    </row>
    <row r="24176" spans="1:5">
      <c r="A24176" s="29" t="s">
        <v>42147</v>
      </c>
      <c r="B24176" s="29" t="s">
        <v>42146</v>
      </c>
      <c r="C24176" s="29">
        <v>4</v>
      </c>
      <c r="D24176" s="29" t="s">
        <v>40</v>
      </c>
      <c r="E24176" s="29" t="s">
        <v>82</v>
      </c>
    </row>
    <row r="24177" spans="1:5">
      <c r="A24177" s="29" t="s">
        <v>42148</v>
      </c>
      <c r="B24177" s="29" t="s">
        <v>42146</v>
      </c>
      <c r="C24177" s="29">
        <v>4</v>
      </c>
      <c r="D24177" s="29"/>
      <c r="E24177" s="29" t="s">
        <v>82</v>
      </c>
    </row>
    <row r="24178" spans="1:5">
      <c r="A24178" s="29" t="s">
        <v>42149</v>
      </c>
      <c r="B24178" s="29" t="s">
        <v>42150</v>
      </c>
      <c r="C24178" s="29">
        <v>4</v>
      </c>
      <c r="D24178" s="29"/>
      <c r="E24178" s="29" t="s">
        <v>82</v>
      </c>
    </row>
    <row r="24179" spans="1:5">
      <c r="A24179" s="29" t="s">
        <v>42151</v>
      </c>
      <c r="B24179" s="29" t="s">
        <v>42150</v>
      </c>
      <c r="C24179" s="29">
        <v>4</v>
      </c>
      <c r="D24179" s="29"/>
      <c r="E24179" s="29" t="s">
        <v>82</v>
      </c>
    </row>
    <row r="24180" spans="1:5">
      <c r="A24180" s="29" t="s">
        <v>42152</v>
      </c>
      <c r="B24180" s="29" t="s">
        <v>42153</v>
      </c>
      <c r="C24180" s="29">
        <v>2</v>
      </c>
      <c r="D24180" s="29"/>
      <c r="E24180" s="29" t="s">
        <v>82</v>
      </c>
    </row>
    <row r="24181" spans="1:5">
      <c r="A24181" s="29" t="s">
        <v>42154</v>
      </c>
      <c r="B24181" s="29" t="s">
        <v>42153</v>
      </c>
      <c r="C24181" s="29">
        <v>2</v>
      </c>
      <c r="D24181" s="29"/>
      <c r="E24181" s="29" t="s">
        <v>82</v>
      </c>
    </row>
    <row r="24182" spans="1:5">
      <c r="A24182" s="29" t="s">
        <v>42155</v>
      </c>
      <c r="B24182" s="29" t="s">
        <v>42156</v>
      </c>
      <c r="C24182" s="29">
        <v>2</v>
      </c>
      <c r="D24182" s="29"/>
      <c r="E24182" s="29" t="s">
        <v>82</v>
      </c>
    </row>
    <row r="24183" spans="1:5">
      <c r="A24183" s="29" t="s">
        <v>42157</v>
      </c>
      <c r="B24183" s="29" t="s">
        <v>42156</v>
      </c>
      <c r="C24183" s="29">
        <v>2</v>
      </c>
      <c r="D24183" s="29"/>
      <c r="E24183" s="29" t="s">
        <v>82</v>
      </c>
    </row>
    <row r="24184" spans="1:5">
      <c r="A24184" s="29" t="s">
        <v>42158</v>
      </c>
      <c r="B24184" s="29" t="s">
        <v>23019</v>
      </c>
      <c r="C24184" s="29">
        <v>4</v>
      </c>
      <c r="D24184" s="29"/>
      <c r="E24184" s="29" t="s">
        <v>82</v>
      </c>
    </row>
    <row r="24185" spans="1:5">
      <c r="A24185" s="29" t="s">
        <v>42159</v>
      </c>
      <c r="B24185" s="29" t="s">
        <v>23019</v>
      </c>
      <c r="C24185" s="29">
        <v>4</v>
      </c>
      <c r="D24185" s="29"/>
      <c r="E24185" s="29" t="s">
        <v>82</v>
      </c>
    </row>
    <row r="24186" spans="1:5">
      <c r="A24186" s="29" t="s">
        <v>42160</v>
      </c>
      <c r="B24186" s="29" t="s">
        <v>2745</v>
      </c>
      <c r="C24186" s="29">
        <v>4</v>
      </c>
      <c r="D24186" s="29"/>
      <c r="E24186" s="29" t="s">
        <v>82</v>
      </c>
    </row>
    <row r="24187" spans="1:5">
      <c r="A24187" s="29" t="s">
        <v>42161</v>
      </c>
      <c r="B24187" s="29" t="s">
        <v>42162</v>
      </c>
      <c r="C24187" s="29">
        <v>5</v>
      </c>
      <c r="D24187" s="29"/>
      <c r="E24187" s="29" t="s">
        <v>82</v>
      </c>
    </row>
    <row r="24188" spans="1:5">
      <c r="A24188" s="29" t="s">
        <v>42163</v>
      </c>
      <c r="B24188" s="29" t="s">
        <v>42164</v>
      </c>
      <c r="C24188" s="29">
        <v>2</v>
      </c>
      <c r="D24188" s="29"/>
      <c r="E24188" s="29" t="s">
        <v>82</v>
      </c>
    </row>
    <row r="24189" spans="1:5">
      <c r="A24189" s="29" t="s">
        <v>42165</v>
      </c>
      <c r="B24189" s="29" t="s">
        <v>42164</v>
      </c>
      <c r="C24189" s="29">
        <v>2</v>
      </c>
      <c r="D24189" s="29"/>
      <c r="E24189" s="29" t="s">
        <v>82</v>
      </c>
    </row>
    <row r="24190" spans="1:5">
      <c r="A24190" s="29" t="s">
        <v>42166</v>
      </c>
      <c r="B24190" s="29" t="s">
        <v>42167</v>
      </c>
      <c r="C24190" s="29">
        <v>2</v>
      </c>
      <c r="D24190" s="29"/>
      <c r="E24190" s="29" t="s">
        <v>82</v>
      </c>
    </row>
    <row r="24191" spans="1:5">
      <c r="A24191" s="29" t="s">
        <v>42168</v>
      </c>
      <c r="B24191" s="29" t="s">
        <v>42167</v>
      </c>
      <c r="C24191" s="29">
        <v>2</v>
      </c>
      <c r="D24191" s="29"/>
      <c r="E24191" s="29" t="s">
        <v>82</v>
      </c>
    </row>
    <row r="24192" spans="1:5">
      <c r="A24192" s="29" t="s">
        <v>42169</v>
      </c>
      <c r="B24192" s="29" t="s">
        <v>42170</v>
      </c>
      <c r="C24192" s="29">
        <v>3</v>
      </c>
      <c r="D24192" s="29"/>
      <c r="E24192" s="29" t="s">
        <v>82</v>
      </c>
    </row>
    <row r="24193" spans="1:5">
      <c r="A24193" s="29" t="s">
        <v>42171</v>
      </c>
      <c r="B24193" s="29" t="s">
        <v>42170</v>
      </c>
      <c r="C24193" s="29">
        <v>3</v>
      </c>
      <c r="D24193" s="29"/>
      <c r="E24193" s="29" t="s">
        <v>82</v>
      </c>
    </row>
    <row r="24194" spans="1:5">
      <c r="A24194" s="29" t="s">
        <v>42172</v>
      </c>
      <c r="B24194" s="29" t="s">
        <v>41960</v>
      </c>
      <c r="C24194" s="29">
        <v>4</v>
      </c>
      <c r="D24194" s="29"/>
      <c r="E24194" s="29" t="s">
        <v>82</v>
      </c>
    </row>
    <row r="24195" spans="1:5">
      <c r="A24195" s="29" t="s">
        <v>42173</v>
      </c>
      <c r="B24195" s="29" t="s">
        <v>41960</v>
      </c>
      <c r="C24195" s="29">
        <v>4</v>
      </c>
      <c r="D24195" s="29"/>
      <c r="E24195" s="29" t="s">
        <v>82</v>
      </c>
    </row>
    <row r="24196" spans="1:5">
      <c r="A24196" s="29" t="s">
        <v>42174</v>
      </c>
      <c r="B24196" s="29" t="s">
        <v>42175</v>
      </c>
      <c r="C24196" s="29">
        <v>4</v>
      </c>
      <c r="D24196" s="29"/>
      <c r="E24196" s="29" t="s">
        <v>82</v>
      </c>
    </row>
    <row r="24197" spans="1:5">
      <c r="A24197" s="29" t="s">
        <v>42176</v>
      </c>
      <c r="B24197" s="29" t="s">
        <v>42177</v>
      </c>
      <c r="C24197" s="29">
        <v>4</v>
      </c>
      <c r="D24197" s="29"/>
      <c r="E24197" s="29" t="s">
        <v>82</v>
      </c>
    </row>
    <row r="24198" spans="1:5">
      <c r="A24198" s="29" t="s">
        <v>42178</v>
      </c>
      <c r="B24198" s="29" t="s">
        <v>42179</v>
      </c>
      <c r="C24198" s="29">
        <v>6</v>
      </c>
      <c r="D24198" s="29"/>
      <c r="E24198" s="29" t="s">
        <v>82</v>
      </c>
    </row>
    <row r="24199" spans="1:5">
      <c r="A24199" s="29" t="s">
        <v>42180</v>
      </c>
      <c r="B24199" s="29" t="s">
        <v>42179</v>
      </c>
      <c r="C24199" s="29">
        <v>6</v>
      </c>
      <c r="D24199" s="29"/>
      <c r="E24199" s="29" t="s">
        <v>82</v>
      </c>
    </row>
    <row r="24200" spans="1:5">
      <c r="A24200" s="29" t="s">
        <v>42181</v>
      </c>
      <c r="B24200" s="29" t="s">
        <v>42182</v>
      </c>
      <c r="C24200" s="29">
        <v>6</v>
      </c>
      <c r="D24200" s="29"/>
      <c r="E24200" s="29" t="s">
        <v>82</v>
      </c>
    </row>
    <row r="24201" spans="1:5">
      <c r="A24201" s="29" t="s">
        <v>42183</v>
      </c>
      <c r="B24201" s="29" t="s">
        <v>42184</v>
      </c>
      <c r="C24201" s="29">
        <v>6</v>
      </c>
      <c r="D24201" s="29"/>
      <c r="E24201" s="29" t="s">
        <v>82</v>
      </c>
    </row>
    <row r="24202" spans="1:5">
      <c r="A24202" s="29" t="s">
        <v>42185</v>
      </c>
      <c r="B24202" s="29" t="s">
        <v>42186</v>
      </c>
      <c r="C24202" s="29">
        <v>6</v>
      </c>
      <c r="D24202" s="29"/>
      <c r="E24202" s="29" t="s">
        <v>82</v>
      </c>
    </row>
    <row r="24203" spans="1:5">
      <c r="A24203" s="29" t="s">
        <v>42187</v>
      </c>
      <c r="B24203" s="29" t="s">
        <v>42188</v>
      </c>
      <c r="C24203" s="29">
        <v>6</v>
      </c>
      <c r="D24203" s="29"/>
      <c r="E24203" s="29" t="s">
        <v>82</v>
      </c>
    </row>
    <row r="24204" spans="1:5">
      <c r="A24204" s="29" t="s">
        <v>42189</v>
      </c>
      <c r="B24204" s="29" t="s">
        <v>42190</v>
      </c>
      <c r="C24204" s="29">
        <v>6</v>
      </c>
      <c r="D24204" s="29"/>
      <c r="E24204" s="29" t="s">
        <v>82</v>
      </c>
    </row>
    <row r="24205" spans="1:5">
      <c r="A24205" s="29" t="s">
        <v>42191</v>
      </c>
      <c r="B24205" s="29" t="s">
        <v>42190</v>
      </c>
      <c r="C24205" s="29">
        <v>6</v>
      </c>
      <c r="D24205" s="29"/>
      <c r="E24205" s="29" t="s">
        <v>82</v>
      </c>
    </row>
    <row r="24206" spans="1:5">
      <c r="A24206" s="29" t="s">
        <v>42192</v>
      </c>
      <c r="B24206" s="29" t="s">
        <v>42193</v>
      </c>
      <c r="C24206" s="29">
        <v>6</v>
      </c>
      <c r="D24206" s="29"/>
      <c r="E24206" s="29" t="s">
        <v>82</v>
      </c>
    </row>
    <row r="24207" spans="1:5">
      <c r="A24207" s="29" t="s">
        <v>42194</v>
      </c>
      <c r="B24207" s="29" t="s">
        <v>42193</v>
      </c>
      <c r="C24207" s="29">
        <v>6</v>
      </c>
      <c r="D24207" s="29"/>
      <c r="E24207" s="29" t="s">
        <v>82</v>
      </c>
    </row>
    <row r="24208" spans="1:5">
      <c r="A24208" s="29" t="s">
        <v>42195</v>
      </c>
      <c r="B24208" s="29" t="s">
        <v>42196</v>
      </c>
      <c r="C24208" s="29">
        <v>6</v>
      </c>
      <c r="D24208" s="29"/>
      <c r="E24208" s="29" t="s">
        <v>82</v>
      </c>
    </row>
    <row r="24209" spans="1:5">
      <c r="A24209" s="29" t="s">
        <v>42197</v>
      </c>
      <c r="B24209" s="29" t="s">
        <v>42198</v>
      </c>
      <c r="C24209" s="29">
        <v>6</v>
      </c>
      <c r="D24209" s="29"/>
      <c r="E24209" s="29" t="s">
        <v>82</v>
      </c>
    </row>
    <row r="24210" spans="1:5">
      <c r="A24210" s="29" t="s">
        <v>42199</v>
      </c>
      <c r="B24210" s="29" t="s">
        <v>42198</v>
      </c>
      <c r="C24210" s="29">
        <v>6</v>
      </c>
      <c r="D24210" s="29"/>
      <c r="E24210" s="29" t="s">
        <v>82</v>
      </c>
    </row>
    <row r="24211" spans="1:5">
      <c r="A24211" s="29" t="s">
        <v>42200</v>
      </c>
      <c r="B24211" s="29" t="s">
        <v>42196</v>
      </c>
      <c r="C24211" s="29">
        <v>6</v>
      </c>
      <c r="D24211" s="29"/>
      <c r="E24211" s="29" t="s">
        <v>82</v>
      </c>
    </row>
    <row r="24212" spans="1:5">
      <c r="A24212" s="29" t="s">
        <v>42201</v>
      </c>
      <c r="B24212" s="29" t="s">
        <v>42202</v>
      </c>
      <c r="C24212" s="29">
        <v>5</v>
      </c>
      <c r="D24212" s="29"/>
      <c r="E24212" s="29" t="s">
        <v>82</v>
      </c>
    </row>
    <row r="24213" spans="1:5">
      <c r="A24213" s="29" t="s">
        <v>42203</v>
      </c>
      <c r="B24213" s="29" t="s">
        <v>42202</v>
      </c>
      <c r="C24213" s="29">
        <v>5</v>
      </c>
      <c r="D24213" s="29"/>
      <c r="E24213" s="29" t="s">
        <v>82</v>
      </c>
    </row>
    <row r="24214" spans="1:5">
      <c r="A24214" s="29" t="s">
        <v>42204</v>
      </c>
      <c r="B24214" s="29" t="s">
        <v>42202</v>
      </c>
      <c r="C24214" s="29">
        <v>5</v>
      </c>
      <c r="D24214" s="29"/>
      <c r="E24214" s="29" t="s">
        <v>82</v>
      </c>
    </row>
    <row r="24215" spans="1:5">
      <c r="A24215" s="29" t="s">
        <v>42205</v>
      </c>
      <c r="B24215" s="29" t="s">
        <v>41980</v>
      </c>
      <c r="C24215" s="29">
        <v>5</v>
      </c>
      <c r="D24215" s="29"/>
      <c r="E24215" s="29" t="s">
        <v>82</v>
      </c>
    </row>
    <row r="24216" spans="1:5">
      <c r="A24216" s="29" t="s">
        <v>42206</v>
      </c>
      <c r="B24216" s="29" t="s">
        <v>41980</v>
      </c>
      <c r="C24216" s="29">
        <v>5</v>
      </c>
      <c r="D24216" s="29"/>
      <c r="E24216" s="29" t="s">
        <v>82</v>
      </c>
    </row>
    <row r="24217" spans="1:5">
      <c r="A24217" s="29" t="s">
        <v>42207</v>
      </c>
      <c r="B24217" s="29" t="s">
        <v>42208</v>
      </c>
      <c r="C24217" s="29">
        <v>5</v>
      </c>
      <c r="D24217" s="29"/>
      <c r="E24217" s="29" t="s">
        <v>82</v>
      </c>
    </row>
    <row r="24218" spans="1:5">
      <c r="A24218" s="29" t="s">
        <v>42209</v>
      </c>
      <c r="B24218" s="29" t="s">
        <v>42210</v>
      </c>
      <c r="C24218" s="29">
        <v>5</v>
      </c>
      <c r="D24218" s="29"/>
      <c r="E24218" s="29" t="s">
        <v>82</v>
      </c>
    </row>
    <row r="24219" spans="1:5">
      <c r="A24219" s="29" t="s">
        <v>42211</v>
      </c>
      <c r="B24219" s="29" t="s">
        <v>42210</v>
      </c>
      <c r="C24219" s="29">
        <v>5</v>
      </c>
      <c r="D24219" s="29"/>
      <c r="E24219" s="29" t="s">
        <v>82</v>
      </c>
    </row>
    <row r="24220" spans="1:5">
      <c r="A24220" s="29" t="s">
        <v>42212</v>
      </c>
      <c r="B24220" s="29" t="s">
        <v>42210</v>
      </c>
      <c r="C24220" s="29">
        <v>5</v>
      </c>
      <c r="D24220" s="29"/>
      <c r="E24220" s="29" t="s">
        <v>82</v>
      </c>
    </row>
    <row r="24221" spans="1:5">
      <c r="A24221" s="29" t="s">
        <v>42213</v>
      </c>
      <c r="B24221" s="29" t="s">
        <v>42214</v>
      </c>
      <c r="C24221" s="29">
        <v>6</v>
      </c>
      <c r="D24221" s="29"/>
      <c r="E24221" s="29" t="s">
        <v>82</v>
      </c>
    </row>
    <row r="24222" spans="1:5">
      <c r="A24222" s="29" t="s">
        <v>42215</v>
      </c>
      <c r="B24222" s="29" t="s">
        <v>42214</v>
      </c>
      <c r="C24222" s="29">
        <v>5</v>
      </c>
      <c r="D24222" s="29"/>
      <c r="E24222" s="29" t="s">
        <v>82</v>
      </c>
    </row>
    <row r="24223" spans="1:5">
      <c r="A24223" s="29" t="s">
        <v>42216</v>
      </c>
      <c r="B24223" s="29" t="s">
        <v>42217</v>
      </c>
      <c r="C24223" s="29">
        <v>5</v>
      </c>
      <c r="D24223" s="29"/>
      <c r="E24223" s="29" t="s">
        <v>82</v>
      </c>
    </row>
    <row r="24224" spans="1:5">
      <c r="A24224" s="29" t="s">
        <v>42218</v>
      </c>
      <c r="B24224" s="29" t="s">
        <v>42219</v>
      </c>
      <c r="C24224" s="29">
        <v>5</v>
      </c>
      <c r="D24224" s="29"/>
      <c r="E24224" s="29" t="s">
        <v>82</v>
      </c>
    </row>
    <row r="24225" spans="1:5">
      <c r="A24225" s="29" t="s">
        <v>42220</v>
      </c>
      <c r="B24225" s="29" t="s">
        <v>42221</v>
      </c>
      <c r="C24225" s="29">
        <v>5</v>
      </c>
      <c r="D24225" s="29"/>
      <c r="E24225" s="29" t="s">
        <v>82</v>
      </c>
    </row>
    <row r="24226" spans="1:5">
      <c r="A24226" s="29" t="s">
        <v>42222</v>
      </c>
      <c r="B24226" s="29" t="s">
        <v>42221</v>
      </c>
      <c r="C24226" s="29">
        <v>5</v>
      </c>
      <c r="D24226" s="29"/>
      <c r="E24226" s="29" t="s">
        <v>82</v>
      </c>
    </row>
    <row r="24227" spans="1:5">
      <c r="A24227" s="29" t="s">
        <v>42223</v>
      </c>
      <c r="B24227" s="29" t="s">
        <v>42210</v>
      </c>
      <c r="C24227" s="29">
        <v>6</v>
      </c>
      <c r="D24227" s="29"/>
      <c r="E24227" s="29" t="s">
        <v>82</v>
      </c>
    </row>
    <row r="24228" spans="1:5">
      <c r="A24228" s="29" t="s">
        <v>42224</v>
      </c>
      <c r="B24228" s="29" t="s">
        <v>42225</v>
      </c>
      <c r="C24228" s="29">
        <v>5</v>
      </c>
      <c r="D24228" s="29"/>
      <c r="E24228" s="29" t="s">
        <v>82</v>
      </c>
    </row>
    <row r="24229" spans="1:5">
      <c r="A24229" s="29" t="s">
        <v>42226</v>
      </c>
      <c r="B24229" s="29" t="s">
        <v>42225</v>
      </c>
      <c r="C24229" s="29">
        <v>5</v>
      </c>
      <c r="D24229" s="29"/>
      <c r="E24229" s="29" t="s">
        <v>82</v>
      </c>
    </row>
    <row r="24230" spans="1:5">
      <c r="A24230" s="29" t="s">
        <v>42227</v>
      </c>
      <c r="B24230" s="29" t="s">
        <v>42228</v>
      </c>
      <c r="C24230" s="29">
        <v>4</v>
      </c>
      <c r="D24230" s="29"/>
      <c r="E24230" s="29" t="s">
        <v>82</v>
      </c>
    </row>
    <row r="24231" spans="1:5">
      <c r="A24231" s="29" t="s">
        <v>42229</v>
      </c>
      <c r="B24231" s="29" t="s">
        <v>42228</v>
      </c>
      <c r="C24231" s="29">
        <v>4</v>
      </c>
      <c r="D24231" s="29" t="s">
        <v>42002</v>
      </c>
      <c r="E24231" s="29" t="s">
        <v>82</v>
      </c>
    </row>
    <row r="24232" spans="1:5">
      <c r="A24232" s="29" t="s">
        <v>42230</v>
      </c>
      <c r="B24232" s="29" t="s">
        <v>42228</v>
      </c>
      <c r="C24232" s="29">
        <v>4</v>
      </c>
      <c r="D24232" s="29"/>
      <c r="E24232" s="29" t="s">
        <v>82</v>
      </c>
    </row>
    <row r="24233" spans="1:5">
      <c r="A24233" s="29" t="s">
        <v>42231</v>
      </c>
      <c r="B24233" s="29" t="s">
        <v>42232</v>
      </c>
      <c r="C24233" s="29">
        <v>4</v>
      </c>
      <c r="D24233" s="29"/>
      <c r="E24233" s="29" t="s">
        <v>82</v>
      </c>
    </row>
    <row r="24234" spans="1:5">
      <c r="A24234" s="29" t="s">
        <v>42233</v>
      </c>
      <c r="B24234" s="29" t="s">
        <v>42232</v>
      </c>
      <c r="C24234" s="29">
        <v>4</v>
      </c>
      <c r="D24234" s="29"/>
      <c r="E24234" s="29" t="s">
        <v>82</v>
      </c>
    </row>
    <row r="24235" spans="1:5">
      <c r="A24235" s="29" t="s">
        <v>42234</v>
      </c>
      <c r="B24235" s="29" t="s">
        <v>42235</v>
      </c>
      <c r="C24235" s="29">
        <v>6</v>
      </c>
      <c r="D24235" s="29"/>
      <c r="E24235" s="29" t="s">
        <v>82</v>
      </c>
    </row>
    <row r="24236" spans="1:5">
      <c r="A24236" s="29" t="s">
        <v>42236</v>
      </c>
      <c r="B24236" s="29" t="s">
        <v>42235</v>
      </c>
      <c r="C24236" s="29">
        <v>6</v>
      </c>
      <c r="D24236" s="29"/>
      <c r="E24236" s="29" t="s">
        <v>82</v>
      </c>
    </row>
    <row r="24237" spans="1:5">
      <c r="A24237" s="29" t="s">
        <v>42237</v>
      </c>
      <c r="B24237" s="29" t="s">
        <v>42235</v>
      </c>
      <c r="C24237" s="29">
        <v>6</v>
      </c>
      <c r="D24237" s="29"/>
      <c r="E24237" s="29" t="s">
        <v>82</v>
      </c>
    </row>
    <row r="24238" spans="1:5">
      <c r="A24238" s="29" t="s">
        <v>42238</v>
      </c>
      <c r="B24238" s="29" t="s">
        <v>42235</v>
      </c>
      <c r="C24238" s="29">
        <v>6</v>
      </c>
      <c r="D24238" s="29"/>
      <c r="E24238" s="29" t="s">
        <v>82</v>
      </c>
    </row>
    <row r="24239" spans="1:5">
      <c r="A24239" s="29" t="s">
        <v>42239</v>
      </c>
      <c r="B24239" s="29" t="s">
        <v>42240</v>
      </c>
      <c r="C24239" s="29">
        <v>6</v>
      </c>
      <c r="D24239" s="29"/>
      <c r="E24239" s="29" t="s">
        <v>82</v>
      </c>
    </row>
    <row r="24240" spans="1:5">
      <c r="A24240" s="29" t="s">
        <v>42241</v>
      </c>
      <c r="B24240" s="29" t="s">
        <v>42240</v>
      </c>
      <c r="C24240" s="29">
        <v>6</v>
      </c>
      <c r="D24240" s="29"/>
      <c r="E24240" s="29" t="s">
        <v>82</v>
      </c>
    </row>
    <row r="24241" spans="1:5">
      <c r="A24241" s="29" t="s">
        <v>42242</v>
      </c>
      <c r="B24241" s="29" t="s">
        <v>42243</v>
      </c>
      <c r="C24241" s="29">
        <v>3</v>
      </c>
      <c r="D24241" s="29"/>
      <c r="E24241" s="29" t="s">
        <v>82</v>
      </c>
    </row>
    <row r="24242" spans="1:5">
      <c r="A24242" s="29" t="s">
        <v>42244</v>
      </c>
      <c r="B24242" s="29" t="s">
        <v>42243</v>
      </c>
      <c r="C24242" s="29">
        <v>3</v>
      </c>
      <c r="D24242" s="29"/>
      <c r="E24242" s="29" t="s">
        <v>82</v>
      </c>
    </row>
    <row r="24243" spans="1:5">
      <c r="A24243" s="29" t="s">
        <v>42245</v>
      </c>
      <c r="B24243" s="29" t="s">
        <v>42246</v>
      </c>
      <c r="C24243" s="29">
        <v>4</v>
      </c>
      <c r="D24243" s="29"/>
      <c r="E24243" s="29" t="s">
        <v>82</v>
      </c>
    </row>
    <row r="24244" spans="1:5">
      <c r="A24244" s="29" t="s">
        <v>42247</v>
      </c>
      <c r="B24244" s="29" t="s">
        <v>42246</v>
      </c>
      <c r="C24244" s="29">
        <v>4</v>
      </c>
      <c r="D24244" s="29" t="s">
        <v>42248</v>
      </c>
      <c r="E24244" s="29" t="s">
        <v>82</v>
      </c>
    </row>
    <row r="24245" spans="1:5">
      <c r="A24245" s="29" t="s">
        <v>42249</v>
      </c>
      <c r="B24245" s="29" t="s">
        <v>42246</v>
      </c>
      <c r="C24245" s="29">
        <v>4</v>
      </c>
      <c r="D24245" s="29"/>
      <c r="E24245" s="29" t="s">
        <v>82</v>
      </c>
    </row>
    <row r="24246" spans="1:5">
      <c r="A24246" s="29" t="s">
        <v>42250</v>
      </c>
      <c r="B24246" s="29" t="s">
        <v>42251</v>
      </c>
      <c r="C24246" s="29">
        <v>6</v>
      </c>
      <c r="D24246" s="29"/>
      <c r="E24246" s="29" t="s">
        <v>82</v>
      </c>
    </row>
    <row r="24247" spans="1:5">
      <c r="A24247" s="29" t="s">
        <v>42252</v>
      </c>
      <c r="B24247" s="29" t="s">
        <v>42251</v>
      </c>
      <c r="C24247" s="29">
        <v>6</v>
      </c>
      <c r="D24247" s="29"/>
      <c r="E24247" s="29" t="s">
        <v>82</v>
      </c>
    </row>
    <row r="24248" spans="1:5">
      <c r="A24248" s="29" t="s">
        <v>42253</v>
      </c>
      <c r="B24248" s="29" t="s">
        <v>42254</v>
      </c>
      <c r="C24248" s="29">
        <v>3</v>
      </c>
      <c r="D24248" s="29"/>
      <c r="E24248" s="29" t="s">
        <v>82</v>
      </c>
    </row>
    <row r="24249" spans="1:5">
      <c r="A24249" s="29" t="s">
        <v>42255</v>
      </c>
      <c r="B24249" s="29" t="s">
        <v>42254</v>
      </c>
      <c r="C24249" s="29">
        <v>3</v>
      </c>
      <c r="D24249" s="29"/>
      <c r="E24249" s="29" t="s">
        <v>82</v>
      </c>
    </row>
    <row r="24250" spans="1:5">
      <c r="A24250" s="29" t="s">
        <v>42256</v>
      </c>
      <c r="B24250" s="29" t="s">
        <v>42257</v>
      </c>
      <c r="C24250" s="29">
        <v>3</v>
      </c>
      <c r="D24250" s="29"/>
      <c r="E24250" s="29" t="s">
        <v>82</v>
      </c>
    </row>
    <row r="24251" spans="1:5">
      <c r="A24251" s="29" t="s">
        <v>42258</v>
      </c>
      <c r="B24251" s="29" t="s">
        <v>42257</v>
      </c>
      <c r="C24251" s="29">
        <v>3</v>
      </c>
      <c r="D24251" s="29"/>
      <c r="E24251" s="29" t="s">
        <v>82</v>
      </c>
    </row>
    <row r="24252" spans="1:5">
      <c r="A24252" s="29" t="s">
        <v>42259</v>
      </c>
      <c r="B24252" s="29" t="s">
        <v>42260</v>
      </c>
      <c r="C24252" s="29">
        <v>5</v>
      </c>
      <c r="D24252" s="29"/>
      <c r="E24252" s="29" t="s">
        <v>82</v>
      </c>
    </row>
    <row r="24253" spans="1:5">
      <c r="A24253" s="29" t="s">
        <v>42261</v>
      </c>
      <c r="B24253" s="29" t="s">
        <v>42260</v>
      </c>
      <c r="C24253" s="29">
        <v>5</v>
      </c>
      <c r="D24253" s="29"/>
      <c r="E24253" s="29" t="s">
        <v>82</v>
      </c>
    </row>
    <row r="24254" spans="1:5">
      <c r="A24254" s="29" t="s">
        <v>42262</v>
      </c>
      <c r="B24254" s="29" t="s">
        <v>42263</v>
      </c>
      <c r="C24254" s="29">
        <v>6</v>
      </c>
      <c r="D24254" s="29"/>
      <c r="E24254" s="29" t="s">
        <v>82</v>
      </c>
    </row>
    <row r="24255" spans="1:5">
      <c r="A24255" s="29" t="s">
        <v>42264</v>
      </c>
      <c r="B24255" s="29" t="s">
        <v>42263</v>
      </c>
      <c r="C24255" s="29">
        <v>5</v>
      </c>
      <c r="D24255" s="29"/>
      <c r="E24255" s="29" t="s">
        <v>82</v>
      </c>
    </row>
    <row r="24256" spans="1:5">
      <c r="A24256" s="29" t="s">
        <v>42265</v>
      </c>
      <c r="B24256" s="29" t="s">
        <v>42263</v>
      </c>
      <c r="C24256" s="29">
        <v>6</v>
      </c>
      <c r="D24256" s="29"/>
      <c r="E24256" s="29" t="s">
        <v>82</v>
      </c>
    </row>
    <row r="24257" spans="1:5">
      <c r="A24257" s="29" t="s">
        <v>42266</v>
      </c>
      <c r="B24257" s="29" t="s">
        <v>42263</v>
      </c>
      <c r="C24257" s="29">
        <v>6</v>
      </c>
      <c r="D24257" s="29"/>
      <c r="E24257" s="29" t="s">
        <v>82</v>
      </c>
    </row>
    <row r="24258" spans="1:5">
      <c r="A24258" s="29" t="s">
        <v>42267</v>
      </c>
      <c r="B24258" s="29" t="s">
        <v>42268</v>
      </c>
      <c r="C24258" s="29">
        <v>6</v>
      </c>
      <c r="D24258" s="29"/>
      <c r="E24258" s="29" t="s">
        <v>82</v>
      </c>
    </row>
    <row r="24259" spans="1:5">
      <c r="A24259" s="29" t="s">
        <v>42269</v>
      </c>
      <c r="B24259" s="29" t="s">
        <v>42268</v>
      </c>
      <c r="C24259" s="29">
        <v>6</v>
      </c>
      <c r="D24259" s="29"/>
      <c r="E24259" s="29" t="s">
        <v>82</v>
      </c>
    </row>
    <row r="24260" spans="1:5">
      <c r="A24260" s="29" t="s">
        <v>42270</v>
      </c>
      <c r="B24260" s="29" t="s">
        <v>42271</v>
      </c>
      <c r="C24260" s="29">
        <v>3</v>
      </c>
      <c r="D24260" s="29"/>
      <c r="E24260" s="29" t="s">
        <v>82</v>
      </c>
    </row>
    <row r="24261" spans="1:5">
      <c r="A24261" s="29" t="s">
        <v>42272</v>
      </c>
      <c r="B24261" s="29" t="s">
        <v>42271</v>
      </c>
      <c r="C24261" s="29">
        <v>3</v>
      </c>
      <c r="D24261" s="29"/>
      <c r="E24261" s="29" t="s">
        <v>82</v>
      </c>
    </row>
    <row r="24262" spans="1:5">
      <c r="A24262" s="29" t="s">
        <v>42273</v>
      </c>
      <c r="B24262" s="29" t="s">
        <v>42274</v>
      </c>
      <c r="C24262" s="29">
        <v>6</v>
      </c>
      <c r="D24262" s="29"/>
      <c r="E24262" s="29" t="s">
        <v>82</v>
      </c>
    </row>
    <row r="24263" spans="1:5">
      <c r="A24263" s="29" t="s">
        <v>42275</v>
      </c>
      <c r="B24263" s="29" t="s">
        <v>42274</v>
      </c>
      <c r="C24263" s="29">
        <v>6</v>
      </c>
      <c r="D24263" s="29"/>
      <c r="E24263" s="29" t="s">
        <v>82</v>
      </c>
    </row>
    <row r="24264" spans="1:5">
      <c r="A24264" s="29" t="s">
        <v>42276</v>
      </c>
      <c r="B24264" s="29" t="s">
        <v>42277</v>
      </c>
      <c r="C24264" s="29">
        <v>4</v>
      </c>
      <c r="D24264" s="29"/>
      <c r="E24264" s="29" t="s">
        <v>82</v>
      </c>
    </row>
    <row r="24265" spans="1:5">
      <c r="A24265" s="29" t="s">
        <v>42278</v>
      </c>
      <c r="B24265" s="29" t="s">
        <v>42277</v>
      </c>
      <c r="C24265" s="29">
        <v>4</v>
      </c>
      <c r="D24265" s="29"/>
      <c r="E24265" s="29" t="s">
        <v>82</v>
      </c>
    </row>
    <row r="24266" spans="1:5">
      <c r="A24266" s="29" t="s">
        <v>42279</v>
      </c>
      <c r="B24266" s="29" t="s">
        <v>42280</v>
      </c>
      <c r="C24266" s="29">
        <v>3</v>
      </c>
      <c r="D24266" s="29"/>
      <c r="E24266" s="29" t="s">
        <v>82</v>
      </c>
    </row>
    <row r="24267" spans="1:5">
      <c r="A24267" s="29" t="s">
        <v>42281</v>
      </c>
      <c r="B24267" s="29" t="s">
        <v>42280</v>
      </c>
      <c r="C24267" s="29">
        <v>3</v>
      </c>
      <c r="D24267" s="29"/>
      <c r="E24267" s="29" t="s">
        <v>82</v>
      </c>
    </row>
    <row r="24268" spans="1:5">
      <c r="A24268" s="29" t="s">
        <v>42282</v>
      </c>
      <c r="B24268" s="29" t="s">
        <v>42283</v>
      </c>
      <c r="C24268" s="29">
        <v>3</v>
      </c>
      <c r="D24268" s="29"/>
      <c r="E24268" s="29" t="s">
        <v>82</v>
      </c>
    </row>
    <row r="24269" spans="1:5">
      <c r="A24269" s="29" t="s">
        <v>42284</v>
      </c>
      <c r="B24269" s="29" t="s">
        <v>42283</v>
      </c>
      <c r="C24269" s="29">
        <v>3</v>
      </c>
      <c r="D24269" s="29"/>
      <c r="E24269" s="29" t="s">
        <v>82</v>
      </c>
    </row>
    <row r="24270" spans="1:5">
      <c r="A24270" s="29" t="s">
        <v>42285</v>
      </c>
      <c r="B24270" s="29" t="s">
        <v>42286</v>
      </c>
      <c r="C24270" s="29">
        <v>3</v>
      </c>
      <c r="D24270" s="29"/>
      <c r="E24270" s="29" t="s">
        <v>82</v>
      </c>
    </row>
    <row r="24271" spans="1:5">
      <c r="A24271" s="29" t="s">
        <v>42287</v>
      </c>
      <c r="B24271" s="29" t="s">
        <v>42286</v>
      </c>
      <c r="C24271" s="29">
        <v>3</v>
      </c>
      <c r="D24271" s="29"/>
      <c r="E24271" s="29" t="s">
        <v>82</v>
      </c>
    </row>
    <row r="24272" spans="1:5">
      <c r="A24272" s="29" t="s">
        <v>42288</v>
      </c>
      <c r="B24272" s="29" t="s">
        <v>42289</v>
      </c>
      <c r="C24272" s="29">
        <v>4</v>
      </c>
      <c r="D24272" s="29"/>
      <c r="E24272" s="29" t="s">
        <v>82</v>
      </c>
    </row>
    <row r="24273" spans="1:5">
      <c r="A24273" s="29" t="s">
        <v>42290</v>
      </c>
      <c r="B24273" s="29" t="s">
        <v>42289</v>
      </c>
      <c r="C24273" s="29">
        <v>4</v>
      </c>
      <c r="D24273" s="29"/>
      <c r="E24273" s="29" t="s">
        <v>82</v>
      </c>
    </row>
    <row r="24274" spans="1:5">
      <c r="A24274" s="29" t="s">
        <v>42291</v>
      </c>
      <c r="B24274" s="29" t="s">
        <v>42292</v>
      </c>
      <c r="C24274" s="29">
        <v>3</v>
      </c>
      <c r="D24274" s="29" t="s">
        <v>42293</v>
      </c>
      <c r="E24274" s="29" t="s">
        <v>82</v>
      </c>
    </row>
    <row r="24275" spans="1:5">
      <c r="A24275" s="29" t="s">
        <v>42294</v>
      </c>
      <c r="B24275" s="29" t="s">
        <v>42292</v>
      </c>
      <c r="C24275" s="29">
        <v>3</v>
      </c>
      <c r="D24275" s="29"/>
      <c r="E24275" s="29" t="s">
        <v>82</v>
      </c>
    </row>
    <row r="24276" spans="1:5">
      <c r="A24276" s="29" t="s">
        <v>42295</v>
      </c>
      <c r="B24276" s="29" t="s">
        <v>42296</v>
      </c>
      <c r="C24276" s="29">
        <v>7</v>
      </c>
      <c r="D24276" s="29"/>
      <c r="E24276" s="29" t="s">
        <v>82</v>
      </c>
    </row>
    <row r="24277" spans="1:5">
      <c r="A24277" s="29" t="s">
        <v>42297</v>
      </c>
      <c r="B24277" s="29" t="s">
        <v>42296</v>
      </c>
      <c r="C24277" s="29">
        <v>7</v>
      </c>
      <c r="D24277" s="29"/>
      <c r="E24277" s="29" t="s">
        <v>82</v>
      </c>
    </row>
    <row r="24278" spans="1:5">
      <c r="A24278" s="29" t="s">
        <v>42298</v>
      </c>
      <c r="B24278" s="29" t="s">
        <v>42299</v>
      </c>
      <c r="C24278" s="29">
        <v>3</v>
      </c>
      <c r="D24278" s="29"/>
      <c r="E24278" s="29" t="s">
        <v>82</v>
      </c>
    </row>
    <row r="24279" spans="1:5">
      <c r="A24279" s="29" t="s">
        <v>42300</v>
      </c>
      <c r="B24279" s="29" t="s">
        <v>42299</v>
      </c>
      <c r="C24279" s="29">
        <v>3</v>
      </c>
      <c r="D24279" s="29"/>
      <c r="E24279" s="29" t="s">
        <v>82</v>
      </c>
    </row>
    <row r="24280" spans="1:5">
      <c r="A24280" s="29" t="s">
        <v>42301</v>
      </c>
      <c r="B24280" s="29" t="s">
        <v>16937</v>
      </c>
      <c r="C24280" s="29">
        <v>3</v>
      </c>
      <c r="D24280" s="29"/>
      <c r="E24280" s="29" t="s">
        <v>82</v>
      </c>
    </row>
    <row r="24281" spans="1:5">
      <c r="A24281" s="29" t="s">
        <v>42302</v>
      </c>
      <c r="B24281" s="29" t="s">
        <v>41896</v>
      </c>
      <c r="C24281" s="29">
        <v>4</v>
      </c>
      <c r="D24281" s="29"/>
      <c r="E24281" s="29" t="s">
        <v>82</v>
      </c>
    </row>
    <row r="24282" spans="1:5">
      <c r="A24282" s="29" t="s">
        <v>42303</v>
      </c>
      <c r="B24282" s="29" t="s">
        <v>42304</v>
      </c>
      <c r="C24282" s="29">
        <v>4</v>
      </c>
      <c r="D24282" s="29"/>
      <c r="E24282" s="29" t="s">
        <v>82</v>
      </c>
    </row>
    <row r="24283" spans="1:5">
      <c r="A24283" s="29" t="s">
        <v>42305</v>
      </c>
      <c r="B24283" s="29" t="s">
        <v>41904</v>
      </c>
      <c r="C24283" s="29">
        <v>2</v>
      </c>
      <c r="D24283" s="29"/>
      <c r="E24283" s="29" t="s">
        <v>82</v>
      </c>
    </row>
    <row r="24284" spans="1:5">
      <c r="A24284" s="29" t="s">
        <v>42306</v>
      </c>
      <c r="B24284" s="29" t="s">
        <v>42307</v>
      </c>
      <c r="C24284" s="29">
        <v>4</v>
      </c>
      <c r="D24284" s="29"/>
      <c r="E24284" s="29" t="s">
        <v>82</v>
      </c>
    </row>
    <row r="24285" spans="1:5">
      <c r="A24285" s="29" t="s">
        <v>42308</v>
      </c>
      <c r="B24285" s="29" t="s">
        <v>42309</v>
      </c>
      <c r="C24285" s="29">
        <v>5</v>
      </c>
      <c r="D24285" s="29"/>
      <c r="E24285" s="29" t="s">
        <v>82</v>
      </c>
    </row>
    <row r="24286" spans="1:5">
      <c r="A24286" s="29" t="s">
        <v>42310</v>
      </c>
      <c r="B24286" s="29" t="s">
        <v>42311</v>
      </c>
      <c r="C24286" s="29">
        <v>4</v>
      </c>
      <c r="D24286" s="29"/>
      <c r="E24286" s="29" t="s">
        <v>82</v>
      </c>
    </row>
    <row r="24287" spans="1:5">
      <c r="A24287" s="29" t="s">
        <v>42312</v>
      </c>
      <c r="B24287" s="29" t="s">
        <v>42313</v>
      </c>
      <c r="C24287" s="29">
        <v>3</v>
      </c>
      <c r="D24287" s="29"/>
      <c r="E24287" s="29" t="s">
        <v>82</v>
      </c>
    </row>
    <row r="24288" spans="1:5">
      <c r="A24288" s="29" t="s">
        <v>42314</v>
      </c>
      <c r="B24288" s="29" t="s">
        <v>42315</v>
      </c>
      <c r="C24288" s="29">
        <v>2</v>
      </c>
      <c r="D24288" s="29"/>
      <c r="E24288" s="29" t="s">
        <v>82</v>
      </c>
    </row>
    <row r="24289" spans="1:5">
      <c r="A24289" s="29" t="s">
        <v>42316</v>
      </c>
      <c r="B24289" s="29" t="s">
        <v>42317</v>
      </c>
      <c r="C24289" s="29">
        <v>2</v>
      </c>
      <c r="D24289" s="29"/>
      <c r="E24289" s="29" t="s">
        <v>82</v>
      </c>
    </row>
    <row r="24290" spans="1:5">
      <c r="A24290" s="29" t="s">
        <v>42318</v>
      </c>
      <c r="B24290" s="29" t="s">
        <v>42319</v>
      </c>
      <c r="C24290" s="29">
        <v>0</v>
      </c>
      <c r="D24290" s="29"/>
      <c r="E24290" s="29" t="s">
        <v>82</v>
      </c>
    </row>
    <row r="24291" spans="1:5">
      <c r="A24291" s="29" t="s">
        <v>42320</v>
      </c>
      <c r="B24291" s="29" t="s">
        <v>42321</v>
      </c>
      <c r="C24291" s="29">
        <v>4</v>
      </c>
      <c r="D24291" s="29" t="s">
        <v>48</v>
      </c>
      <c r="E24291" s="29" t="s">
        <v>82</v>
      </c>
    </row>
    <row r="24292" spans="1:5">
      <c r="A24292" s="29" t="s">
        <v>42322</v>
      </c>
      <c r="B24292" s="29" t="s">
        <v>42321</v>
      </c>
      <c r="C24292" s="29">
        <v>4</v>
      </c>
      <c r="D24292" s="29"/>
      <c r="E24292" s="29" t="s">
        <v>82</v>
      </c>
    </row>
    <row r="24293" spans="1:5">
      <c r="A24293" s="29" t="s">
        <v>42323</v>
      </c>
      <c r="B24293" s="29" t="s">
        <v>42324</v>
      </c>
      <c r="C24293" s="29">
        <v>4</v>
      </c>
      <c r="D24293" s="29"/>
      <c r="E24293" s="29" t="s">
        <v>82</v>
      </c>
    </row>
    <row r="24294" spans="1:5">
      <c r="A24294" s="29" t="s">
        <v>42325</v>
      </c>
      <c r="B24294" s="29" t="s">
        <v>42324</v>
      </c>
      <c r="C24294" s="29">
        <v>4</v>
      </c>
      <c r="D24294" s="29"/>
      <c r="E24294" s="29" t="s">
        <v>82</v>
      </c>
    </row>
    <row r="24295" spans="1:5">
      <c r="A24295" s="29" t="s">
        <v>42326</v>
      </c>
      <c r="B24295" s="29" t="s">
        <v>42327</v>
      </c>
      <c r="C24295" s="29">
        <v>3</v>
      </c>
      <c r="D24295" s="29"/>
      <c r="E24295" s="29" t="s">
        <v>82</v>
      </c>
    </row>
    <row r="24296" spans="1:5">
      <c r="A24296" s="29" t="s">
        <v>42328</v>
      </c>
      <c r="B24296" s="29" t="s">
        <v>42329</v>
      </c>
      <c r="C24296" s="29">
        <v>3</v>
      </c>
      <c r="D24296" s="29"/>
      <c r="E24296" s="29" t="s">
        <v>82</v>
      </c>
    </row>
    <row r="24297" spans="1:5">
      <c r="A24297" s="29" t="s">
        <v>42330</v>
      </c>
      <c r="B24297" s="29" t="s">
        <v>42329</v>
      </c>
      <c r="C24297" s="29">
        <v>3</v>
      </c>
      <c r="D24297" s="29"/>
      <c r="E24297" s="29" t="s">
        <v>82</v>
      </c>
    </row>
    <row r="24298" spans="1:5">
      <c r="A24298" s="29" t="s">
        <v>42331</v>
      </c>
      <c r="B24298" s="29" t="s">
        <v>42332</v>
      </c>
      <c r="C24298" s="29">
        <v>18</v>
      </c>
      <c r="D24298" s="29"/>
      <c r="E24298" s="29" t="s">
        <v>82</v>
      </c>
    </row>
    <row r="24299" spans="1:5">
      <c r="A24299" s="29" t="s">
        <v>42333</v>
      </c>
      <c r="B24299" s="29" t="s">
        <v>42334</v>
      </c>
      <c r="C24299" s="29">
        <v>4</v>
      </c>
      <c r="D24299" s="29"/>
      <c r="E24299" s="29" t="s">
        <v>82</v>
      </c>
    </row>
    <row r="24300" spans="1:5">
      <c r="A24300" s="29" t="s">
        <v>42335</v>
      </c>
      <c r="B24300" s="29" t="s">
        <v>42336</v>
      </c>
      <c r="C24300" s="29">
        <v>4</v>
      </c>
      <c r="D24300" s="29"/>
      <c r="E24300" s="29" t="s">
        <v>82</v>
      </c>
    </row>
    <row r="24301" spans="1:5">
      <c r="A24301" s="29" t="s">
        <v>42337</v>
      </c>
      <c r="B24301" s="29" t="s">
        <v>42338</v>
      </c>
      <c r="C24301" s="29">
        <v>2</v>
      </c>
      <c r="D24301" s="29"/>
      <c r="E24301" s="29" t="s">
        <v>82</v>
      </c>
    </row>
    <row r="24302" spans="1:5">
      <c r="A24302" s="29" t="s">
        <v>42339</v>
      </c>
      <c r="B24302" s="29" t="s">
        <v>42338</v>
      </c>
      <c r="C24302" s="29">
        <v>2</v>
      </c>
      <c r="D24302" s="29"/>
      <c r="E24302" s="29" t="s">
        <v>82</v>
      </c>
    </row>
    <row r="24303" spans="1:5">
      <c r="A24303" s="29" t="s">
        <v>42340</v>
      </c>
      <c r="B24303" s="29" t="s">
        <v>42341</v>
      </c>
      <c r="C24303" s="29">
        <v>3</v>
      </c>
      <c r="D24303" s="29"/>
      <c r="E24303" s="29" t="s">
        <v>82</v>
      </c>
    </row>
    <row r="24304" spans="1:5">
      <c r="A24304" s="29" t="s">
        <v>42342</v>
      </c>
      <c r="B24304" s="29" t="s">
        <v>42343</v>
      </c>
      <c r="C24304" s="29">
        <v>3</v>
      </c>
      <c r="D24304" s="29"/>
      <c r="E24304" s="29" t="s">
        <v>82</v>
      </c>
    </row>
    <row r="24305" spans="1:5">
      <c r="A24305" s="29" t="s">
        <v>42344</v>
      </c>
      <c r="B24305" s="29" t="s">
        <v>42345</v>
      </c>
      <c r="C24305" s="29">
        <v>3</v>
      </c>
      <c r="D24305" s="29"/>
      <c r="E24305" s="29" t="s">
        <v>82</v>
      </c>
    </row>
    <row r="24306" spans="1:5">
      <c r="A24306" s="29" t="s">
        <v>42346</v>
      </c>
      <c r="B24306" s="29" t="s">
        <v>42347</v>
      </c>
      <c r="C24306" s="29">
        <v>3</v>
      </c>
      <c r="D24306" s="29" t="s">
        <v>53</v>
      </c>
      <c r="E24306" s="29" t="s">
        <v>82</v>
      </c>
    </row>
    <row r="24307" spans="1:5">
      <c r="A24307" s="29" t="s">
        <v>42348</v>
      </c>
      <c r="B24307" s="29" t="s">
        <v>42347</v>
      </c>
      <c r="C24307" s="29">
        <v>3</v>
      </c>
      <c r="D24307" s="29" t="s">
        <v>53</v>
      </c>
      <c r="E24307" s="29" t="s">
        <v>82</v>
      </c>
    </row>
    <row r="24308" spans="1:5">
      <c r="A24308" s="29" t="s">
        <v>42349</v>
      </c>
      <c r="B24308" s="29" t="s">
        <v>42350</v>
      </c>
      <c r="C24308" s="29">
        <v>3</v>
      </c>
      <c r="D24308" s="29" t="s">
        <v>53</v>
      </c>
      <c r="E24308" s="29" t="s">
        <v>82</v>
      </c>
    </row>
    <row r="24309" spans="1:5">
      <c r="A24309" s="29" t="s">
        <v>42351</v>
      </c>
      <c r="B24309" s="29" t="s">
        <v>42352</v>
      </c>
      <c r="C24309" s="29">
        <v>2</v>
      </c>
      <c r="D24309" s="29"/>
      <c r="E24309" s="29" t="s">
        <v>82</v>
      </c>
    </row>
    <row r="24310" spans="1:5">
      <c r="A24310" s="29" t="s">
        <v>42353</v>
      </c>
      <c r="B24310" s="29" t="s">
        <v>42327</v>
      </c>
      <c r="C24310" s="29">
        <v>3</v>
      </c>
      <c r="D24310" s="29"/>
      <c r="E24310" s="29" t="s">
        <v>82</v>
      </c>
    </row>
    <row r="24311" spans="1:5">
      <c r="A24311" s="29" t="s">
        <v>42354</v>
      </c>
      <c r="B24311" s="29" t="s">
        <v>42355</v>
      </c>
      <c r="C24311" s="29">
        <v>18</v>
      </c>
      <c r="D24311" s="29"/>
      <c r="E24311" s="29" t="s">
        <v>82</v>
      </c>
    </row>
    <row r="24312" spans="1:5">
      <c r="A24312" s="29" t="s">
        <v>42356</v>
      </c>
      <c r="B24312" s="29" t="s">
        <v>42338</v>
      </c>
      <c r="C24312" s="29">
        <v>2</v>
      </c>
      <c r="D24312" s="29"/>
      <c r="E24312" s="29" t="s">
        <v>82</v>
      </c>
    </row>
    <row r="24313" spans="1:5">
      <c r="A24313" s="29" t="s">
        <v>42357</v>
      </c>
      <c r="B24313" s="29" t="s">
        <v>42338</v>
      </c>
      <c r="C24313" s="29">
        <v>2</v>
      </c>
      <c r="D24313" s="29"/>
      <c r="E24313" s="29" t="s">
        <v>82</v>
      </c>
    </row>
    <row r="24314" spans="1:5">
      <c r="A24314" s="29" t="s">
        <v>42358</v>
      </c>
      <c r="B24314" s="29" t="s">
        <v>42359</v>
      </c>
      <c r="C24314" s="29">
        <v>6</v>
      </c>
      <c r="D24314" s="29"/>
      <c r="E24314" s="29" t="s">
        <v>82</v>
      </c>
    </row>
    <row r="24315" spans="1:5">
      <c r="A24315" s="29" t="s">
        <v>42360</v>
      </c>
      <c r="B24315" s="29" t="s">
        <v>42359</v>
      </c>
      <c r="C24315" s="29">
        <v>6</v>
      </c>
      <c r="D24315" s="29"/>
      <c r="E24315" s="29" t="s">
        <v>82</v>
      </c>
    </row>
    <row r="24316" spans="1:5">
      <c r="A24316" s="29" t="s">
        <v>42361</v>
      </c>
      <c r="B24316" s="29" t="s">
        <v>42109</v>
      </c>
      <c r="C24316" s="29">
        <v>2</v>
      </c>
      <c r="D24316" s="29"/>
      <c r="E24316" s="29" t="s">
        <v>82</v>
      </c>
    </row>
    <row r="24317" spans="1:5">
      <c r="A24317" s="29" t="s">
        <v>42362</v>
      </c>
      <c r="B24317" s="29" t="s">
        <v>42363</v>
      </c>
      <c r="C24317" s="29">
        <v>2</v>
      </c>
      <c r="D24317" s="29"/>
      <c r="E24317" s="29" t="s">
        <v>82</v>
      </c>
    </row>
    <row r="24318" spans="1:5">
      <c r="A24318" s="29" t="s">
        <v>42364</v>
      </c>
      <c r="B24318" s="29" t="s">
        <v>42363</v>
      </c>
      <c r="C24318" s="29">
        <v>2</v>
      </c>
      <c r="D24318" s="29"/>
      <c r="E24318" s="29" t="s">
        <v>82</v>
      </c>
    </row>
    <row r="24319" spans="1:5">
      <c r="A24319" s="29" t="s">
        <v>42365</v>
      </c>
      <c r="B24319" s="29" t="s">
        <v>42366</v>
      </c>
      <c r="C24319" s="29">
        <v>2</v>
      </c>
      <c r="D24319" s="29"/>
      <c r="E24319" s="29" t="s">
        <v>82</v>
      </c>
    </row>
    <row r="24320" spans="1:5">
      <c r="A24320" s="29" t="s">
        <v>42367</v>
      </c>
      <c r="B24320" s="29" t="s">
        <v>30174</v>
      </c>
      <c r="C24320" s="29">
        <v>1</v>
      </c>
      <c r="D24320" s="29"/>
      <c r="E24320" s="29" t="s">
        <v>82</v>
      </c>
    </row>
    <row r="24321" spans="1:5">
      <c r="A24321" s="29" t="s">
        <v>42368</v>
      </c>
      <c r="B24321" s="29" t="s">
        <v>42369</v>
      </c>
      <c r="C24321" s="29">
        <v>2</v>
      </c>
      <c r="D24321" s="29"/>
      <c r="E24321" s="29" t="s">
        <v>82</v>
      </c>
    </row>
    <row r="24322" spans="1:5">
      <c r="A24322" s="29" t="s">
        <v>42370</v>
      </c>
      <c r="B24322" s="29" t="s">
        <v>42369</v>
      </c>
      <c r="C24322" s="29">
        <v>2</v>
      </c>
      <c r="D24322" s="29"/>
      <c r="E24322" s="29" t="s">
        <v>82</v>
      </c>
    </row>
    <row r="24323" spans="1:5">
      <c r="A24323" s="29" t="s">
        <v>42371</v>
      </c>
      <c r="B24323" s="29" t="s">
        <v>42372</v>
      </c>
      <c r="C24323" s="29">
        <v>12</v>
      </c>
      <c r="D24323" s="29"/>
      <c r="E24323" s="29" t="s">
        <v>82</v>
      </c>
    </row>
    <row r="24324" spans="1:5">
      <c r="A24324" s="29" t="s">
        <v>42373</v>
      </c>
      <c r="B24324" s="29" t="s">
        <v>42374</v>
      </c>
      <c r="C24324" s="29">
        <v>3</v>
      </c>
      <c r="D24324" s="29"/>
      <c r="E24324" s="29" t="s">
        <v>82</v>
      </c>
    </row>
    <row r="24325" spans="1:5">
      <c r="A24325" s="29" t="s">
        <v>42375</v>
      </c>
      <c r="B24325" s="29" t="s">
        <v>42374</v>
      </c>
      <c r="C24325" s="29">
        <v>3</v>
      </c>
      <c r="D24325" s="29"/>
      <c r="E24325" s="29" t="s">
        <v>82</v>
      </c>
    </row>
    <row r="24326" spans="1:5">
      <c r="A24326" s="29" t="s">
        <v>42376</v>
      </c>
      <c r="B24326" s="29" t="s">
        <v>42377</v>
      </c>
      <c r="C24326" s="29">
        <v>2</v>
      </c>
      <c r="D24326" s="29"/>
      <c r="E24326" s="29" t="s">
        <v>82</v>
      </c>
    </row>
    <row r="24327" spans="1:5">
      <c r="A24327" s="29" t="s">
        <v>42378</v>
      </c>
      <c r="B24327" s="29" t="s">
        <v>42379</v>
      </c>
      <c r="C24327" s="29">
        <v>4</v>
      </c>
      <c r="D24327" s="29"/>
      <c r="E24327" s="29" t="s">
        <v>82</v>
      </c>
    </row>
    <row r="24328" spans="1:5">
      <c r="A24328" s="29" t="s">
        <v>42380</v>
      </c>
      <c r="B24328" s="29" t="s">
        <v>42379</v>
      </c>
      <c r="C24328" s="29">
        <v>4</v>
      </c>
      <c r="D24328" s="29"/>
      <c r="E24328" s="29" t="s">
        <v>82</v>
      </c>
    </row>
    <row r="24329" spans="1:5">
      <c r="A24329" s="29" t="s">
        <v>42381</v>
      </c>
      <c r="B24329" s="29" t="s">
        <v>22621</v>
      </c>
      <c r="C24329" s="29">
        <v>1</v>
      </c>
      <c r="D24329" s="29"/>
      <c r="E24329" s="29" t="s">
        <v>82</v>
      </c>
    </row>
    <row r="24330" spans="1:5">
      <c r="A24330" s="29" t="s">
        <v>42382</v>
      </c>
      <c r="B24330" s="29" t="s">
        <v>22621</v>
      </c>
      <c r="C24330" s="29">
        <v>1</v>
      </c>
      <c r="D24330" s="29"/>
      <c r="E24330" s="29" t="s">
        <v>82</v>
      </c>
    </row>
    <row r="24331" spans="1:5">
      <c r="A24331" s="29" t="s">
        <v>42383</v>
      </c>
      <c r="B24331" s="29" t="s">
        <v>22621</v>
      </c>
      <c r="C24331" s="29">
        <v>1</v>
      </c>
      <c r="D24331" s="29"/>
      <c r="E24331" s="29" t="s">
        <v>82</v>
      </c>
    </row>
    <row r="24332" spans="1:5">
      <c r="A24332" s="29" t="s">
        <v>42384</v>
      </c>
      <c r="B24332" s="29" t="s">
        <v>22621</v>
      </c>
      <c r="C24332" s="29">
        <v>1</v>
      </c>
      <c r="D24332" s="29"/>
      <c r="E24332" s="29" t="s">
        <v>82</v>
      </c>
    </row>
    <row r="24333" spans="1:5">
      <c r="A24333" s="29" t="s">
        <v>42385</v>
      </c>
      <c r="B24333" s="29" t="s">
        <v>42386</v>
      </c>
      <c r="C24333" s="29">
        <v>4</v>
      </c>
      <c r="D24333" s="29"/>
      <c r="E24333" s="29" t="s">
        <v>82</v>
      </c>
    </row>
    <row r="24334" spans="1:5">
      <c r="A24334" s="29" t="s">
        <v>42387</v>
      </c>
      <c r="B24334" s="29" t="s">
        <v>23093</v>
      </c>
      <c r="C24334" s="29">
        <v>1</v>
      </c>
      <c r="D24334" s="29"/>
      <c r="E24334" s="29" t="s">
        <v>82</v>
      </c>
    </row>
    <row r="24335" spans="1:5">
      <c r="A24335" s="29" t="s">
        <v>42388</v>
      </c>
      <c r="B24335" s="29" t="s">
        <v>23093</v>
      </c>
      <c r="C24335" s="29">
        <v>1</v>
      </c>
      <c r="D24335" s="29"/>
      <c r="E24335" s="29" t="s">
        <v>82</v>
      </c>
    </row>
    <row r="24336" spans="1:5">
      <c r="A24336" s="29" t="s">
        <v>42389</v>
      </c>
      <c r="B24336" s="29" t="s">
        <v>42390</v>
      </c>
      <c r="C24336" s="29">
        <v>2</v>
      </c>
      <c r="D24336" s="29"/>
      <c r="E24336" s="29" t="s">
        <v>82</v>
      </c>
    </row>
    <row r="24337" spans="1:5">
      <c r="A24337" s="29" t="s">
        <v>42391</v>
      </c>
      <c r="B24337" s="29" t="s">
        <v>42392</v>
      </c>
      <c r="C24337" s="29">
        <v>2</v>
      </c>
      <c r="D24337" s="29"/>
      <c r="E24337" s="29" t="s">
        <v>82</v>
      </c>
    </row>
    <row r="24338" spans="1:5">
      <c r="A24338" s="29" t="s">
        <v>42393</v>
      </c>
      <c r="B24338" s="29" t="s">
        <v>42394</v>
      </c>
      <c r="C24338" s="29">
        <v>8</v>
      </c>
      <c r="D24338" s="29"/>
      <c r="E24338" s="29" t="s">
        <v>82</v>
      </c>
    </row>
    <row r="24339" spans="1:5">
      <c r="A24339" s="29" t="s">
        <v>42395</v>
      </c>
      <c r="B24339" s="29" t="s">
        <v>42396</v>
      </c>
      <c r="C24339" s="29">
        <v>2</v>
      </c>
      <c r="D24339" s="29"/>
      <c r="E24339" s="29" t="s">
        <v>82</v>
      </c>
    </row>
    <row r="24340" spans="1:5">
      <c r="A24340" s="29" t="s">
        <v>42397</v>
      </c>
      <c r="B24340" s="29" t="s">
        <v>42398</v>
      </c>
      <c r="C24340" s="29">
        <v>9</v>
      </c>
      <c r="D24340" s="29"/>
      <c r="E24340" s="29" t="s">
        <v>82</v>
      </c>
    </row>
    <row r="24341" spans="1:5">
      <c r="A24341" s="29" t="s">
        <v>42399</v>
      </c>
      <c r="B24341" s="29" t="s">
        <v>42400</v>
      </c>
      <c r="C24341" s="29">
        <v>4</v>
      </c>
      <c r="D24341" s="29"/>
      <c r="E24341" s="29" t="s">
        <v>82</v>
      </c>
    </row>
    <row r="24342" spans="1:5">
      <c r="A24342" s="29" t="s">
        <v>42401</v>
      </c>
      <c r="B24342" s="29" t="s">
        <v>42402</v>
      </c>
      <c r="C24342" s="29">
        <v>4</v>
      </c>
      <c r="D24342" s="29"/>
      <c r="E24342" s="29" t="s">
        <v>82</v>
      </c>
    </row>
    <row r="24343" spans="1:5">
      <c r="A24343" s="29" t="s">
        <v>42403</v>
      </c>
      <c r="B24343" s="29" t="s">
        <v>42404</v>
      </c>
      <c r="C24343" s="29">
        <v>2</v>
      </c>
      <c r="D24343" s="29"/>
      <c r="E24343" s="29" t="s">
        <v>82</v>
      </c>
    </row>
    <row r="24344" spans="1:5">
      <c r="A24344" s="29" t="s">
        <v>42405</v>
      </c>
      <c r="B24344" s="29" t="s">
        <v>2745</v>
      </c>
      <c r="C24344" s="29">
        <v>4</v>
      </c>
      <c r="D24344" s="29"/>
      <c r="E24344" s="29" t="s">
        <v>82</v>
      </c>
    </row>
    <row r="24345" spans="1:5">
      <c r="A24345" s="29" t="s">
        <v>42406</v>
      </c>
      <c r="B24345" s="29" t="s">
        <v>42407</v>
      </c>
      <c r="C24345" s="29">
        <v>3</v>
      </c>
      <c r="D24345" s="29"/>
      <c r="E24345" s="29" t="s">
        <v>82</v>
      </c>
    </row>
    <row r="24346" spans="1:5">
      <c r="A24346" s="29" t="s">
        <v>42408</v>
      </c>
      <c r="B24346" s="29" t="s">
        <v>42407</v>
      </c>
      <c r="C24346" s="29">
        <v>3</v>
      </c>
      <c r="D24346" s="29"/>
      <c r="E24346" s="29" t="s">
        <v>82</v>
      </c>
    </row>
    <row r="24347" spans="1:5">
      <c r="A24347" s="29" t="s">
        <v>42409</v>
      </c>
      <c r="B24347" s="29" t="s">
        <v>42410</v>
      </c>
      <c r="C24347" s="29">
        <v>2</v>
      </c>
      <c r="D24347" s="29"/>
      <c r="E24347" s="29" t="s">
        <v>82</v>
      </c>
    </row>
    <row r="24348" spans="1:5">
      <c r="A24348" s="29" t="s">
        <v>42411</v>
      </c>
      <c r="B24348" s="29" t="s">
        <v>42412</v>
      </c>
      <c r="C24348" s="29">
        <v>1</v>
      </c>
      <c r="D24348" s="29"/>
      <c r="E24348" s="29" t="s">
        <v>82</v>
      </c>
    </row>
    <row r="24349" spans="1:5">
      <c r="A24349" s="29" t="s">
        <v>42413</v>
      </c>
      <c r="B24349" s="29" t="s">
        <v>42414</v>
      </c>
      <c r="C24349" s="29">
        <v>1</v>
      </c>
      <c r="D24349" s="29"/>
      <c r="E24349" s="29" t="s">
        <v>82</v>
      </c>
    </row>
    <row r="24350" spans="1:5">
      <c r="A24350" s="29" t="s">
        <v>42415</v>
      </c>
      <c r="B24350" s="29" t="s">
        <v>42416</v>
      </c>
      <c r="C24350" s="29">
        <v>1</v>
      </c>
      <c r="D24350" s="29"/>
      <c r="E24350" s="29" t="s">
        <v>82</v>
      </c>
    </row>
    <row r="24351" spans="1:5">
      <c r="A24351" s="29" t="s">
        <v>42417</v>
      </c>
      <c r="B24351" s="29" t="s">
        <v>42418</v>
      </c>
      <c r="C24351" s="29">
        <v>2</v>
      </c>
      <c r="D24351" s="29"/>
      <c r="E24351" s="29" t="s">
        <v>82</v>
      </c>
    </row>
    <row r="24352" spans="1:5">
      <c r="A24352" s="29" t="s">
        <v>42419</v>
      </c>
      <c r="B24352" s="29" t="s">
        <v>42420</v>
      </c>
      <c r="C24352" s="29">
        <v>2</v>
      </c>
      <c r="D24352" s="29"/>
      <c r="E24352" s="29" t="s">
        <v>82</v>
      </c>
    </row>
    <row r="24353" spans="1:5">
      <c r="A24353" s="29" t="s">
        <v>42421</v>
      </c>
      <c r="B24353" s="29" t="s">
        <v>42422</v>
      </c>
      <c r="C24353" s="29">
        <v>4</v>
      </c>
      <c r="D24353" s="29"/>
      <c r="E24353" s="29" t="s">
        <v>82</v>
      </c>
    </row>
    <row r="24354" spans="1:5">
      <c r="A24354" s="29" t="s">
        <v>42423</v>
      </c>
      <c r="B24354" s="29" t="s">
        <v>42422</v>
      </c>
      <c r="C24354" s="29">
        <v>3</v>
      </c>
      <c r="D24354" s="29"/>
      <c r="E24354" s="29" t="s">
        <v>82</v>
      </c>
    </row>
    <row r="24355" spans="1:5">
      <c r="A24355" s="29" t="s">
        <v>42424</v>
      </c>
      <c r="B24355" s="29" t="s">
        <v>42425</v>
      </c>
      <c r="C24355" s="29">
        <v>4</v>
      </c>
      <c r="D24355" s="29"/>
      <c r="E24355" s="29" t="s">
        <v>82</v>
      </c>
    </row>
    <row r="24356" spans="1:5">
      <c r="A24356" s="29" t="s">
        <v>42426</v>
      </c>
      <c r="B24356" s="29" t="s">
        <v>42427</v>
      </c>
      <c r="C24356" s="29">
        <v>2</v>
      </c>
      <c r="D24356" s="29"/>
      <c r="E24356" s="29" t="s">
        <v>82</v>
      </c>
    </row>
    <row r="24357" spans="1:5">
      <c r="A24357" s="29" t="s">
        <v>42428</v>
      </c>
      <c r="B24357" s="29" t="s">
        <v>42427</v>
      </c>
      <c r="C24357" s="29">
        <v>2</v>
      </c>
      <c r="D24357" s="29" t="s">
        <v>50</v>
      </c>
      <c r="E24357" s="29" t="s">
        <v>82</v>
      </c>
    </row>
    <row r="24358" spans="1:5">
      <c r="A24358" s="29" t="s">
        <v>42429</v>
      </c>
      <c r="B24358" s="29" t="s">
        <v>42430</v>
      </c>
      <c r="C24358" s="29">
        <v>4</v>
      </c>
      <c r="D24358" s="29"/>
      <c r="E24358" s="29" t="s">
        <v>82</v>
      </c>
    </row>
    <row r="24359" spans="1:5">
      <c r="A24359" s="29" t="s">
        <v>42431</v>
      </c>
      <c r="B24359" s="29" t="s">
        <v>42432</v>
      </c>
      <c r="C24359" s="29">
        <v>4</v>
      </c>
      <c r="D24359" s="29"/>
      <c r="E24359" s="29" t="s">
        <v>82</v>
      </c>
    </row>
    <row r="24360" spans="1:5">
      <c r="A24360" s="29" t="s">
        <v>42433</v>
      </c>
      <c r="B24360" s="29" t="s">
        <v>42434</v>
      </c>
      <c r="C24360" s="29">
        <v>3</v>
      </c>
      <c r="D24360" s="29"/>
      <c r="E24360" s="29" t="s">
        <v>82</v>
      </c>
    </row>
    <row r="24361" spans="1:5">
      <c r="A24361" s="29" t="s">
        <v>42435</v>
      </c>
      <c r="B24361" s="29" t="s">
        <v>42434</v>
      </c>
      <c r="C24361" s="29">
        <v>3</v>
      </c>
      <c r="D24361" s="29"/>
      <c r="E24361" s="29" t="s">
        <v>82</v>
      </c>
    </row>
    <row r="24362" spans="1:5">
      <c r="A24362" s="29" t="s">
        <v>42436</v>
      </c>
      <c r="B24362" s="29" t="s">
        <v>42437</v>
      </c>
      <c r="C24362" s="29">
        <v>2</v>
      </c>
      <c r="D24362" s="29"/>
      <c r="E24362" s="29" t="s">
        <v>82</v>
      </c>
    </row>
    <row r="24363" spans="1:5">
      <c r="A24363" s="29" t="s">
        <v>42438</v>
      </c>
      <c r="B24363" s="29" t="s">
        <v>42439</v>
      </c>
      <c r="C24363" s="29">
        <v>4</v>
      </c>
      <c r="D24363" s="29"/>
      <c r="E24363" s="29" t="s">
        <v>82</v>
      </c>
    </row>
    <row r="24364" spans="1:5">
      <c r="A24364" s="29" t="s">
        <v>42440</v>
      </c>
      <c r="B24364" s="29" t="s">
        <v>42439</v>
      </c>
      <c r="C24364" s="29">
        <v>4</v>
      </c>
      <c r="D24364" s="29"/>
      <c r="E24364" s="29" t="s">
        <v>82</v>
      </c>
    </row>
    <row r="24365" spans="1:5">
      <c r="A24365" s="29" t="s">
        <v>42441</v>
      </c>
      <c r="B24365" s="29" t="s">
        <v>42442</v>
      </c>
      <c r="C24365" s="29">
        <v>4</v>
      </c>
      <c r="D24365" s="29" t="s">
        <v>48</v>
      </c>
      <c r="E24365" s="29" t="s">
        <v>82</v>
      </c>
    </row>
    <row r="24366" spans="1:5">
      <c r="A24366" s="29" t="s">
        <v>42443</v>
      </c>
      <c r="B24366" s="29" t="s">
        <v>42442</v>
      </c>
      <c r="C24366" s="29">
        <v>4</v>
      </c>
      <c r="D24366" s="29"/>
      <c r="E24366" s="29" t="s">
        <v>82</v>
      </c>
    </row>
    <row r="24367" spans="1:5">
      <c r="A24367" s="29" t="s">
        <v>42444</v>
      </c>
      <c r="B24367" s="29" t="s">
        <v>42445</v>
      </c>
      <c r="C24367" s="29">
        <v>3</v>
      </c>
      <c r="D24367" s="29" t="s">
        <v>42446</v>
      </c>
      <c r="E24367" s="29" t="s">
        <v>82</v>
      </c>
    </row>
    <row r="24368" spans="1:5">
      <c r="A24368" s="29" t="s">
        <v>42447</v>
      </c>
      <c r="B24368" s="29" t="s">
        <v>42445</v>
      </c>
      <c r="C24368" s="29">
        <v>3</v>
      </c>
      <c r="D24368" s="29"/>
      <c r="E24368" s="29" t="s">
        <v>82</v>
      </c>
    </row>
    <row r="24369" spans="1:5">
      <c r="A24369" s="29" t="s">
        <v>42448</v>
      </c>
      <c r="B24369" s="29" t="s">
        <v>42449</v>
      </c>
      <c r="C24369" s="29">
        <v>3</v>
      </c>
      <c r="D24369" s="29"/>
      <c r="E24369" s="29" t="s">
        <v>82</v>
      </c>
    </row>
    <row r="24370" spans="1:5">
      <c r="A24370" s="29" t="s">
        <v>42450</v>
      </c>
      <c r="B24370" s="29" t="s">
        <v>42449</v>
      </c>
      <c r="C24370" s="29">
        <v>3</v>
      </c>
      <c r="D24370" s="29"/>
      <c r="E24370" s="29" t="s">
        <v>82</v>
      </c>
    </row>
    <row r="24371" spans="1:5">
      <c r="A24371" s="29" t="s">
        <v>42451</v>
      </c>
      <c r="B24371" s="29" t="s">
        <v>42452</v>
      </c>
      <c r="C24371" s="29">
        <v>4</v>
      </c>
      <c r="D24371" s="29" t="s">
        <v>42453</v>
      </c>
      <c r="E24371" s="29" t="s">
        <v>82</v>
      </c>
    </row>
    <row r="24372" spans="1:5">
      <c r="A24372" s="29" t="s">
        <v>42454</v>
      </c>
      <c r="B24372" s="29" t="s">
        <v>42452</v>
      </c>
      <c r="C24372" s="29">
        <v>4</v>
      </c>
      <c r="D24372" s="29"/>
      <c r="E24372" s="29" t="s">
        <v>82</v>
      </c>
    </row>
    <row r="24373" spans="1:5">
      <c r="A24373" s="29" t="s">
        <v>42455</v>
      </c>
      <c r="B24373" s="29" t="s">
        <v>42456</v>
      </c>
      <c r="C24373" s="29">
        <v>6</v>
      </c>
      <c r="D24373" s="29"/>
      <c r="E24373" s="29" t="s">
        <v>82</v>
      </c>
    </row>
    <row r="24374" spans="1:5">
      <c r="A24374" s="29" t="s">
        <v>42457</v>
      </c>
      <c r="B24374" s="29" t="s">
        <v>42456</v>
      </c>
      <c r="C24374" s="29">
        <v>6</v>
      </c>
      <c r="D24374" s="29"/>
      <c r="E24374" s="29" t="s">
        <v>82</v>
      </c>
    </row>
    <row r="24375" spans="1:5">
      <c r="A24375" s="29" t="s">
        <v>42458</v>
      </c>
      <c r="B24375" s="29" t="s">
        <v>42459</v>
      </c>
      <c r="C24375" s="29">
        <v>6</v>
      </c>
      <c r="D24375" s="29"/>
      <c r="E24375" s="29" t="s">
        <v>82</v>
      </c>
    </row>
    <row r="24376" spans="1:5">
      <c r="A24376" s="29" t="s">
        <v>42460</v>
      </c>
      <c r="B24376" s="29" t="s">
        <v>42461</v>
      </c>
      <c r="C24376" s="29">
        <v>8</v>
      </c>
      <c r="D24376" s="29"/>
      <c r="E24376" s="29" t="s">
        <v>82</v>
      </c>
    </row>
    <row r="24377" spans="1:5">
      <c r="A24377" s="29" t="s">
        <v>42462</v>
      </c>
      <c r="B24377" s="29" t="s">
        <v>42463</v>
      </c>
      <c r="C24377" s="29">
        <v>4</v>
      </c>
      <c r="D24377" s="29"/>
      <c r="E24377" s="29" t="s">
        <v>82</v>
      </c>
    </row>
    <row r="24378" spans="1:5">
      <c r="A24378" s="29" t="s">
        <v>42464</v>
      </c>
      <c r="B24378" s="29" t="s">
        <v>42465</v>
      </c>
      <c r="C24378" s="29">
        <v>3</v>
      </c>
      <c r="D24378" s="29" t="s">
        <v>40</v>
      </c>
      <c r="E24378" s="29" t="s">
        <v>82</v>
      </c>
    </row>
    <row r="24379" spans="1:5">
      <c r="A24379" s="29" t="s">
        <v>42466</v>
      </c>
      <c r="B24379" s="29" t="s">
        <v>42465</v>
      </c>
      <c r="C24379" s="29">
        <v>3</v>
      </c>
      <c r="D24379" s="29"/>
      <c r="E24379" s="29" t="s">
        <v>82</v>
      </c>
    </row>
    <row r="24380" spans="1:5">
      <c r="A24380" s="29" t="s">
        <v>42467</v>
      </c>
      <c r="B24380" s="29" t="s">
        <v>5056</v>
      </c>
      <c r="C24380" s="29">
        <v>2</v>
      </c>
      <c r="D24380" s="29"/>
      <c r="E24380" s="29" t="s">
        <v>82</v>
      </c>
    </row>
    <row r="24381" spans="1:5">
      <c r="A24381" s="29" t="s">
        <v>42468</v>
      </c>
      <c r="B24381" s="29" t="s">
        <v>5056</v>
      </c>
      <c r="C24381" s="29">
        <v>2</v>
      </c>
      <c r="D24381" s="29"/>
      <c r="E24381" s="29" t="s">
        <v>82</v>
      </c>
    </row>
    <row r="24382" spans="1:5">
      <c r="A24382" s="29" t="s">
        <v>42469</v>
      </c>
      <c r="B24382" s="29" t="s">
        <v>42470</v>
      </c>
      <c r="C24382" s="29">
        <v>6</v>
      </c>
      <c r="D24382" s="29"/>
      <c r="E24382" s="29" t="s">
        <v>82</v>
      </c>
    </row>
    <row r="24383" spans="1:5">
      <c r="A24383" s="29" t="s">
        <v>42471</v>
      </c>
      <c r="B24383" s="29" t="s">
        <v>42472</v>
      </c>
      <c r="C24383" s="29">
        <v>6</v>
      </c>
      <c r="D24383" s="29"/>
      <c r="E24383" s="29" t="s">
        <v>82</v>
      </c>
    </row>
    <row r="24384" spans="1:5">
      <c r="A24384" s="29" t="s">
        <v>42473</v>
      </c>
      <c r="B24384" s="29" t="s">
        <v>42474</v>
      </c>
      <c r="C24384" s="29">
        <v>6</v>
      </c>
      <c r="D24384" s="29"/>
      <c r="E24384" s="29" t="s">
        <v>82</v>
      </c>
    </row>
    <row r="24385" spans="1:5">
      <c r="A24385" s="29" t="s">
        <v>42475</v>
      </c>
      <c r="B24385" s="29" t="s">
        <v>42476</v>
      </c>
      <c r="C24385" s="29">
        <v>6</v>
      </c>
      <c r="D24385" s="29"/>
      <c r="E24385" s="29" t="s">
        <v>82</v>
      </c>
    </row>
    <row r="24386" spans="1:5">
      <c r="A24386" s="29" t="s">
        <v>42477</v>
      </c>
      <c r="B24386" s="29" t="s">
        <v>42478</v>
      </c>
      <c r="C24386" s="29">
        <v>4</v>
      </c>
      <c r="D24386" s="29" t="s">
        <v>42479</v>
      </c>
      <c r="E24386" s="29" t="s">
        <v>82</v>
      </c>
    </row>
    <row r="24387" spans="1:5">
      <c r="A24387" s="29" t="s">
        <v>42480</v>
      </c>
      <c r="B24387" s="29" t="s">
        <v>42478</v>
      </c>
      <c r="C24387" s="29">
        <v>4</v>
      </c>
      <c r="D24387" s="29"/>
      <c r="E24387" s="29" t="s">
        <v>82</v>
      </c>
    </row>
    <row r="24388" spans="1:5">
      <c r="A24388" s="29" t="s">
        <v>42481</v>
      </c>
      <c r="B24388" s="29" t="s">
        <v>42482</v>
      </c>
      <c r="C24388" s="29">
        <v>4</v>
      </c>
      <c r="D24388" s="29"/>
      <c r="E24388" s="29" t="s">
        <v>82</v>
      </c>
    </row>
    <row r="24389" spans="1:5">
      <c r="A24389" s="29" t="s">
        <v>42483</v>
      </c>
      <c r="B24389" s="29" t="s">
        <v>42484</v>
      </c>
      <c r="C24389" s="29">
        <v>6</v>
      </c>
      <c r="D24389" s="29"/>
      <c r="E24389" s="29" t="s">
        <v>82</v>
      </c>
    </row>
    <row r="24390" spans="1:5">
      <c r="A24390" s="29" t="s">
        <v>42485</v>
      </c>
      <c r="B24390" s="29" t="s">
        <v>42486</v>
      </c>
      <c r="C24390" s="29">
        <v>5</v>
      </c>
      <c r="D24390" s="29" t="s">
        <v>48</v>
      </c>
      <c r="E24390" s="29" t="s">
        <v>82</v>
      </c>
    </row>
    <row r="24391" spans="1:5">
      <c r="A24391" s="29" t="s">
        <v>42487</v>
      </c>
      <c r="B24391" s="29" t="s">
        <v>42486</v>
      </c>
      <c r="C24391" s="29">
        <v>5</v>
      </c>
      <c r="D24391" s="29"/>
      <c r="E24391" s="29" t="s">
        <v>82</v>
      </c>
    </row>
    <row r="24392" spans="1:5">
      <c r="A24392" s="29" t="s">
        <v>42488</v>
      </c>
      <c r="B24392" s="29" t="s">
        <v>42489</v>
      </c>
      <c r="C24392" s="29">
        <v>4</v>
      </c>
      <c r="D24392" s="29"/>
      <c r="E24392" s="29" t="s">
        <v>82</v>
      </c>
    </row>
    <row r="24393" spans="1:5">
      <c r="A24393" s="29" t="s">
        <v>42490</v>
      </c>
      <c r="B24393" s="29" t="s">
        <v>42489</v>
      </c>
      <c r="C24393" s="29">
        <v>4</v>
      </c>
      <c r="D24393" s="29"/>
      <c r="E24393" s="29" t="s">
        <v>82</v>
      </c>
    </row>
    <row r="24394" spans="1:5">
      <c r="A24394" s="29" t="s">
        <v>42491</v>
      </c>
      <c r="B24394" s="29" t="s">
        <v>42492</v>
      </c>
      <c r="C24394" s="29">
        <v>4</v>
      </c>
      <c r="D24394" s="29"/>
      <c r="E24394" s="29" t="s">
        <v>82</v>
      </c>
    </row>
    <row r="24395" spans="1:5">
      <c r="A24395" s="29" t="s">
        <v>42493</v>
      </c>
      <c r="B24395" s="29" t="s">
        <v>42494</v>
      </c>
      <c r="C24395" s="29">
        <v>2</v>
      </c>
      <c r="D24395" s="29"/>
      <c r="E24395" s="29" t="s">
        <v>82</v>
      </c>
    </row>
    <row r="24396" spans="1:5">
      <c r="A24396" s="29" t="s">
        <v>42495</v>
      </c>
      <c r="B24396" s="29" t="s">
        <v>42494</v>
      </c>
      <c r="C24396" s="29">
        <v>2</v>
      </c>
      <c r="D24396" s="29"/>
      <c r="E24396" s="29" t="s">
        <v>82</v>
      </c>
    </row>
    <row r="24397" spans="1:5">
      <c r="A24397" s="29" t="s">
        <v>42496</v>
      </c>
      <c r="B24397" s="29" t="s">
        <v>42497</v>
      </c>
      <c r="C24397" s="29">
        <v>4</v>
      </c>
      <c r="D24397" s="29"/>
      <c r="E24397" s="29" t="s">
        <v>82</v>
      </c>
    </row>
    <row r="24398" spans="1:5">
      <c r="A24398" s="29" t="s">
        <v>42498</v>
      </c>
      <c r="B24398" s="29" t="s">
        <v>42497</v>
      </c>
      <c r="C24398" s="29">
        <v>4</v>
      </c>
      <c r="D24398" s="29"/>
      <c r="E24398" s="29" t="s">
        <v>82</v>
      </c>
    </row>
    <row r="24399" spans="1:5">
      <c r="A24399" s="29" t="s">
        <v>42499</v>
      </c>
      <c r="B24399" s="29" t="s">
        <v>42500</v>
      </c>
      <c r="C24399" s="29">
        <v>4</v>
      </c>
      <c r="D24399" s="29"/>
      <c r="E24399" s="29" t="s">
        <v>82</v>
      </c>
    </row>
    <row r="24400" spans="1:5">
      <c r="A24400" s="29" t="s">
        <v>42501</v>
      </c>
      <c r="B24400" s="29" t="s">
        <v>42500</v>
      </c>
      <c r="C24400" s="29">
        <v>4</v>
      </c>
      <c r="D24400" s="29"/>
      <c r="E24400" s="29" t="s">
        <v>82</v>
      </c>
    </row>
    <row r="24401" spans="1:5">
      <c r="A24401" s="29" t="s">
        <v>42502</v>
      </c>
      <c r="B24401" s="29" t="s">
        <v>42503</v>
      </c>
      <c r="C24401" s="29">
        <v>3</v>
      </c>
      <c r="D24401" s="29" t="s">
        <v>42504</v>
      </c>
      <c r="E24401" s="29" t="s">
        <v>82</v>
      </c>
    </row>
    <row r="24402" spans="1:5">
      <c r="A24402" s="29" t="s">
        <v>42505</v>
      </c>
      <c r="B24402" s="29" t="s">
        <v>42503</v>
      </c>
      <c r="C24402" s="29">
        <v>3</v>
      </c>
      <c r="D24402" s="29"/>
      <c r="E24402" s="29" t="s">
        <v>82</v>
      </c>
    </row>
    <row r="24403" spans="1:5">
      <c r="A24403" s="29" t="s">
        <v>42506</v>
      </c>
      <c r="B24403" s="29" t="s">
        <v>42507</v>
      </c>
      <c r="C24403" s="29">
        <v>5</v>
      </c>
      <c r="D24403" s="29"/>
      <c r="E24403" s="29" t="s">
        <v>82</v>
      </c>
    </row>
    <row r="24404" spans="1:5">
      <c r="A24404" s="29" t="s">
        <v>42508</v>
      </c>
      <c r="B24404" s="29" t="s">
        <v>42509</v>
      </c>
      <c r="C24404" s="29">
        <v>5</v>
      </c>
      <c r="D24404" s="29"/>
      <c r="E24404" s="29" t="s">
        <v>82</v>
      </c>
    </row>
    <row r="24405" spans="1:5">
      <c r="A24405" s="29" t="s">
        <v>42510</v>
      </c>
      <c r="B24405" s="29" t="s">
        <v>42509</v>
      </c>
      <c r="C24405" s="29">
        <v>5</v>
      </c>
      <c r="D24405" s="29"/>
      <c r="E24405" s="29" t="s">
        <v>82</v>
      </c>
    </row>
    <row r="24406" spans="1:5">
      <c r="A24406" s="29" t="s">
        <v>42511</v>
      </c>
      <c r="B24406" s="29" t="s">
        <v>42512</v>
      </c>
      <c r="C24406" s="29">
        <v>3</v>
      </c>
      <c r="D24406" s="29"/>
      <c r="E24406" s="29" t="s">
        <v>82</v>
      </c>
    </row>
    <row r="24407" spans="1:5">
      <c r="A24407" s="29" t="s">
        <v>42513</v>
      </c>
      <c r="B24407" s="29" t="s">
        <v>42514</v>
      </c>
      <c r="C24407" s="29">
        <v>8</v>
      </c>
      <c r="D24407" s="29"/>
      <c r="E24407" s="29" t="s">
        <v>82</v>
      </c>
    </row>
    <row r="24408" spans="1:5">
      <c r="A24408" s="29" t="s">
        <v>42515</v>
      </c>
      <c r="B24408" s="29" t="s">
        <v>42516</v>
      </c>
      <c r="C24408" s="29">
        <v>6</v>
      </c>
      <c r="D24408" s="29"/>
      <c r="E24408" s="29" t="s">
        <v>82</v>
      </c>
    </row>
    <row r="24409" spans="1:5">
      <c r="A24409" s="29" t="s">
        <v>42517</v>
      </c>
      <c r="B24409" s="29" t="s">
        <v>42518</v>
      </c>
      <c r="C24409" s="29">
        <v>6</v>
      </c>
      <c r="D24409" s="29"/>
      <c r="E24409" s="29" t="s">
        <v>82</v>
      </c>
    </row>
    <row r="24410" spans="1:5">
      <c r="A24410" s="29" t="s">
        <v>42519</v>
      </c>
      <c r="B24410" s="29" t="s">
        <v>42520</v>
      </c>
      <c r="C24410" s="29">
        <v>6</v>
      </c>
      <c r="D24410" s="29"/>
      <c r="E24410" s="29" t="s">
        <v>82</v>
      </c>
    </row>
    <row r="24411" spans="1:5">
      <c r="A24411" s="29" t="s">
        <v>42521</v>
      </c>
      <c r="B24411" s="29" t="s">
        <v>42522</v>
      </c>
      <c r="C24411" s="29">
        <v>8</v>
      </c>
      <c r="D24411" s="29"/>
      <c r="E24411" s="29" t="s">
        <v>82</v>
      </c>
    </row>
    <row r="24412" spans="1:5">
      <c r="A24412" s="29" t="s">
        <v>42523</v>
      </c>
      <c r="B24412" s="29" t="s">
        <v>42524</v>
      </c>
      <c r="C24412" s="29">
        <v>8</v>
      </c>
      <c r="D24412" s="29"/>
      <c r="E24412" s="29" t="s">
        <v>82</v>
      </c>
    </row>
    <row r="24413" spans="1:5">
      <c r="A24413" s="29" t="s">
        <v>42525</v>
      </c>
      <c r="B24413" s="29" t="s">
        <v>42526</v>
      </c>
      <c r="C24413" s="29">
        <v>8</v>
      </c>
      <c r="D24413" s="29"/>
      <c r="E24413" s="29" t="s">
        <v>82</v>
      </c>
    </row>
    <row r="24414" spans="1:5">
      <c r="A24414" s="29" t="s">
        <v>42527</v>
      </c>
      <c r="B24414" s="29" t="s">
        <v>42528</v>
      </c>
      <c r="C24414" s="29">
        <v>8</v>
      </c>
      <c r="D24414" s="29"/>
      <c r="E24414" s="29" t="s">
        <v>82</v>
      </c>
    </row>
    <row r="24415" spans="1:5">
      <c r="A24415" s="29" t="s">
        <v>42529</v>
      </c>
      <c r="B24415" s="29" t="s">
        <v>42530</v>
      </c>
      <c r="C24415" s="29">
        <v>6</v>
      </c>
      <c r="D24415" s="29"/>
      <c r="E24415" s="29" t="s">
        <v>82</v>
      </c>
    </row>
    <row r="24416" spans="1:5">
      <c r="A24416" s="29" t="s">
        <v>42531</v>
      </c>
      <c r="B24416" s="29" t="s">
        <v>42530</v>
      </c>
      <c r="C24416" s="29">
        <v>6</v>
      </c>
      <c r="D24416" s="29"/>
      <c r="E24416" s="29" t="s">
        <v>82</v>
      </c>
    </row>
    <row r="24417" spans="1:5">
      <c r="A24417" s="29" t="s">
        <v>42532</v>
      </c>
      <c r="B24417" s="29" t="s">
        <v>42533</v>
      </c>
      <c r="C24417" s="29">
        <v>8</v>
      </c>
      <c r="D24417" s="29"/>
      <c r="E24417" s="29" t="s">
        <v>82</v>
      </c>
    </row>
    <row r="24418" spans="1:5">
      <c r="A24418" s="29" t="s">
        <v>42534</v>
      </c>
      <c r="B24418" s="29" t="s">
        <v>42535</v>
      </c>
      <c r="C24418" s="29">
        <v>6</v>
      </c>
      <c r="D24418" s="29"/>
      <c r="E24418" s="29" t="s">
        <v>82</v>
      </c>
    </row>
    <row r="24419" spans="1:5">
      <c r="A24419" s="29" t="s">
        <v>42536</v>
      </c>
      <c r="B24419" s="29" t="s">
        <v>42537</v>
      </c>
      <c r="C24419" s="29">
        <v>5</v>
      </c>
      <c r="D24419" s="29"/>
      <c r="E24419" s="29" t="s">
        <v>82</v>
      </c>
    </row>
    <row r="24420" spans="1:5">
      <c r="A24420" s="29" t="s">
        <v>42538</v>
      </c>
      <c r="B24420" s="29" t="s">
        <v>42539</v>
      </c>
      <c r="C24420" s="29">
        <v>8</v>
      </c>
      <c r="D24420" s="29"/>
      <c r="E24420" s="29" t="s">
        <v>82</v>
      </c>
    </row>
    <row r="24421" spans="1:5">
      <c r="A24421" s="29" t="s">
        <v>42540</v>
      </c>
      <c r="B24421" s="29" t="s">
        <v>42541</v>
      </c>
      <c r="C24421" s="29">
        <v>8</v>
      </c>
      <c r="D24421" s="29"/>
      <c r="E24421" s="29" t="s">
        <v>82</v>
      </c>
    </row>
    <row r="24422" spans="1:5">
      <c r="A24422" s="29" t="s">
        <v>42542</v>
      </c>
      <c r="B24422" s="29" t="s">
        <v>42541</v>
      </c>
      <c r="C24422" s="29">
        <v>8</v>
      </c>
      <c r="D24422" s="29"/>
      <c r="E24422" s="29" t="s">
        <v>82</v>
      </c>
    </row>
    <row r="24423" spans="1:5">
      <c r="A24423" s="29" t="s">
        <v>42543</v>
      </c>
      <c r="B24423" s="29" t="s">
        <v>42544</v>
      </c>
      <c r="C24423" s="29">
        <v>6</v>
      </c>
      <c r="D24423" s="29" t="s">
        <v>42504</v>
      </c>
      <c r="E24423" s="29" t="s">
        <v>82</v>
      </c>
    </row>
    <row r="24424" spans="1:5">
      <c r="A24424" s="29" t="s">
        <v>42545</v>
      </c>
      <c r="B24424" s="29" t="s">
        <v>42544</v>
      </c>
      <c r="C24424" s="29">
        <v>6</v>
      </c>
      <c r="D24424" s="29"/>
      <c r="E24424" s="29" t="s">
        <v>82</v>
      </c>
    </row>
    <row r="24425" spans="1:5">
      <c r="A24425" s="29" t="s">
        <v>42546</v>
      </c>
      <c r="B24425" s="29" t="s">
        <v>37206</v>
      </c>
      <c r="C24425" s="29">
        <v>4</v>
      </c>
      <c r="D24425" s="29" t="s">
        <v>42547</v>
      </c>
      <c r="E24425" s="29" t="s">
        <v>82</v>
      </c>
    </row>
    <row r="24426" spans="1:5">
      <c r="A24426" s="29" t="s">
        <v>42548</v>
      </c>
      <c r="B24426" s="29" t="s">
        <v>37206</v>
      </c>
      <c r="C24426" s="29">
        <v>4</v>
      </c>
      <c r="D24426" s="29"/>
      <c r="E24426" s="29" t="s">
        <v>82</v>
      </c>
    </row>
    <row r="24427" spans="1:5">
      <c r="A24427" s="29" t="s">
        <v>42549</v>
      </c>
      <c r="B24427" s="29" t="s">
        <v>42550</v>
      </c>
      <c r="C24427" s="29">
        <v>4</v>
      </c>
      <c r="D24427" s="29"/>
      <c r="E24427" s="29" t="s">
        <v>82</v>
      </c>
    </row>
    <row r="24428" spans="1:5">
      <c r="A24428" s="29" t="s">
        <v>42551</v>
      </c>
      <c r="B24428" s="29" t="s">
        <v>42552</v>
      </c>
      <c r="C24428" s="29">
        <v>3</v>
      </c>
      <c r="D24428" s="29"/>
      <c r="E24428" s="29" t="s">
        <v>82</v>
      </c>
    </row>
    <row r="24429" spans="1:5">
      <c r="A24429" s="29" t="s">
        <v>42553</v>
      </c>
      <c r="B24429" s="29" t="s">
        <v>42554</v>
      </c>
      <c r="C24429" s="29">
        <v>5</v>
      </c>
      <c r="D24429" s="29"/>
      <c r="E24429" s="29" t="s">
        <v>82</v>
      </c>
    </row>
    <row r="24430" spans="1:5">
      <c r="A24430" s="29" t="s">
        <v>42555</v>
      </c>
      <c r="B24430" s="29" t="s">
        <v>42556</v>
      </c>
      <c r="C24430" s="29">
        <v>4</v>
      </c>
      <c r="D24430" s="29"/>
      <c r="E24430" s="29" t="s">
        <v>82</v>
      </c>
    </row>
    <row r="24431" spans="1:5">
      <c r="A24431" s="29" t="s">
        <v>42557</v>
      </c>
      <c r="B24431" s="29" t="s">
        <v>42558</v>
      </c>
      <c r="C24431" s="29">
        <v>4</v>
      </c>
      <c r="D24431" s="29"/>
      <c r="E24431" s="29" t="s">
        <v>82</v>
      </c>
    </row>
    <row r="24432" spans="1:5">
      <c r="A24432" s="29" t="s">
        <v>42559</v>
      </c>
      <c r="B24432" s="29" t="s">
        <v>42558</v>
      </c>
      <c r="C24432" s="29">
        <v>4</v>
      </c>
      <c r="D24432" s="29"/>
      <c r="E24432" s="29" t="s">
        <v>82</v>
      </c>
    </row>
    <row r="24433" spans="1:5">
      <c r="A24433" s="29" t="s">
        <v>42560</v>
      </c>
      <c r="B24433" s="29" t="s">
        <v>42561</v>
      </c>
      <c r="C24433" s="29">
        <v>4</v>
      </c>
      <c r="D24433" s="29"/>
      <c r="E24433" s="29" t="s">
        <v>82</v>
      </c>
    </row>
    <row r="24434" spans="1:5">
      <c r="A24434" s="29" t="s">
        <v>42562</v>
      </c>
      <c r="B24434" s="29" t="s">
        <v>42563</v>
      </c>
      <c r="C24434" s="29">
        <v>3</v>
      </c>
      <c r="D24434" s="29"/>
      <c r="E24434" s="29" t="s">
        <v>82</v>
      </c>
    </row>
    <row r="24435" spans="1:5">
      <c r="A24435" s="29" t="s">
        <v>42564</v>
      </c>
      <c r="B24435" s="29" t="s">
        <v>42565</v>
      </c>
      <c r="C24435" s="29">
        <v>5</v>
      </c>
      <c r="D24435" s="29"/>
      <c r="E24435" s="29" t="s">
        <v>82</v>
      </c>
    </row>
    <row r="24436" spans="1:5">
      <c r="A24436" s="29" t="s">
        <v>42566</v>
      </c>
      <c r="B24436" s="29" t="s">
        <v>42567</v>
      </c>
      <c r="C24436" s="29">
        <v>4</v>
      </c>
      <c r="D24436" s="29"/>
      <c r="E24436" s="29" t="s">
        <v>82</v>
      </c>
    </row>
    <row r="24437" spans="1:5">
      <c r="A24437" s="29" t="s">
        <v>42568</v>
      </c>
      <c r="B24437" s="29" t="s">
        <v>42569</v>
      </c>
      <c r="C24437" s="29">
        <v>4</v>
      </c>
      <c r="D24437" s="29"/>
      <c r="E24437" s="29" t="s">
        <v>82</v>
      </c>
    </row>
    <row r="24438" spans="1:5">
      <c r="A24438" s="29" t="s">
        <v>42570</v>
      </c>
      <c r="B24438" s="29" t="s">
        <v>42569</v>
      </c>
      <c r="C24438" s="29">
        <v>4</v>
      </c>
      <c r="D24438" s="29"/>
      <c r="E24438" s="29" t="s">
        <v>82</v>
      </c>
    </row>
    <row r="24439" spans="1:5">
      <c r="A24439" s="29" t="s">
        <v>42571</v>
      </c>
      <c r="B24439" s="29" t="s">
        <v>42572</v>
      </c>
      <c r="C24439" s="29">
        <v>3</v>
      </c>
      <c r="D24439" s="29"/>
      <c r="E24439" s="29" t="s">
        <v>82</v>
      </c>
    </row>
    <row r="24440" spans="1:5">
      <c r="A24440" s="29" t="s">
        <v>42573</v>
      </c>
      <c r="B24440" s="29" t="s">
        <v>42574</v>
      </c>
      <c r="C24440" s="29">
        <v>4</v>
      </c>
      <c r="D24440" s="29"/>
      <c r="E24440" s="29" t="s">
        <v>82</v>
      </c>
    </row>
    <row r="24441" spans="1:5">
      <c r="A24441" s="29" t="s">
        <v>42575</v>
      </c>
      <c r="B24441" s="29" t="s">
        <v>42576</v>
      </c>
      <c r="C24441" s="29">
        <v>4</v>
      </c>
      <c r="D24441" s="29"/>
      <c r="E24441" s="29" t="s">
        <v>82</v>
      </c>
    </row>
    <row r="24442" spans="1:5">
      <c r="A24442" s="29" t="s">
        <v>42577</v>
      </c>
      <c r="B24442" s="29" t="s">
        <v>42578</v>
      </c>
      <c r="C24442" s="29">
        <v>3</v>
      </c>
      <c r="D24442" s="29"/>
      <c r="E24442" s="29" t="s">
        <v>82</v>
      </c>
    </row>
    <row r="24443" spans="1:5">
      <c r="A24443" s="29" t="s">
        <v>42579</v>
      </c>
      <c r="B24443" s="29" t="s">
        <v>42578</v>
      </c>
      <c r="C24443" s="29">
        <v>3</v>
      </c>
      <c r="D24443" s="29"/>
      <c r="E24443" s="29" t="s">
        <v>82</v>
      </c>
    </row>
    <row r="24444" spans="1:5">
      <c r="A24444" s="29" t="s">
        <v>42580</v>
      </c>
      <c r="B24444" s="29" t="s">
        <v>42581</v>
      </c>
      <c r="C24444" s="29">
        <v>4</v>
      </c>
      <c r="D24444" s="29"/>
      <c r="E24444" s="29" t="s">
        <v>82</v>
      </c>
    </row>
    <row r="24445" spans="1:5">
      <c r="A24445" s="29" t="s">
        <v>42582</v>
      </c>
      <c r="B24445" s="29" t="s">
        <v>42581</v>
      </c>
      <c r="C24445" s="29">
        <v>4</v>
      </c>
      <c r="D24445" s="29"/>
      <c r="E24445" s="29" t="s">
        <v>82</v>
      </c>
    </row>
    <row r="24446" spans="1:5">
      <c r="A24446" s="29" t="s">
        <v>42583</v>
      </c>
      <c r="B24446" s="29" t="s">
        <v>42584</v>
      </c>
      <c r="C24446" s="29">
        <v>3</v>
      </c>
      <c r="D24446" s="29"/>
      <c r="E24446" s="29" t="s">
        <v>82</v>
      </c>
    </row>
    <row r="24447" spans="1:5">
      <c r="A24447" s="29" t="s">
        <v>42585</v>
      </c>
      <c r="B24447" s="29" t="s">
        <v>42586</v>
      </c>
      <c r="C24447" s="29">
        <v>5</v>
      </c>
      <c r="D24447" s="29"/>
      <c r="E24447" s="29" t="s">
        <v>82</v>
      </c>
    </row>
    <row r="24448" spans="1:5">
      <c r="A24448" s="29" t="s">
        <v>42587</v>
      </c>
      <c r="B24448" s="29" t="s">
        <v>42586</v>
      </c>
      <c r="C24448" s="29">
        <v>5</v>
      </c>
      <c r="D24448" s="29"/>
      <c r="E24448" s="29" t="s">
        <v>82</v>
      </c>
    </row>
    <row r="24449" spans="1:5">
      <c r="A24449" s="29" t="s">
        <v>42588</v>
      </c>
      <c r="B24449" s="29" t="s">
        <v>42589</v>
      </c>
      <c r="C24449" s="29">
        <v>5</v>
      </c>
      <c r="D24449" s="29"/>
      <c r="E24449" s="29" t="s">
        <v>82</v>
      </c>
    </row>
    <row r="24450" spans="1:5">
      <c r="A24450" s="29" t="s">
        <v>42590</v>
      </c>
      <c r="B24450" s="29" t="s">
        <v>42591</v>
      </c>
      <c r="C24450" s="29">
        <v>4</v>
      </c>
      <c r="D24450" s="29"/>
      <c r="E24450" s="29" t="s">
        <v>82</v>
      </c>
    </row>
    <row r="24451" spans="1:5">
      <c r="A24451" s="29" t="s">
        <v>42592</v>
      </c>
      <c r="B24451" s="29" t="s">
        <v>42593</v>
      </c>
      <c r="C24451" s="29">
        <v>6</v>
      </c>
      <c r="D24451" s="29" t="s">
        <v>42547</v>
      </c>
      <c r="E24451" s="29" t="s">
        <v>82</v>
      </c>
    </row>
    <row r="24452" spans="1:5">
      <c r="A24452" s="29" t="s">
        <v>42594</v>
      </c>
      <c r="B24452" s="29" t="s">
        <v>42593</v>
      </c>
      <c r="C24452" s="29">
        <v>6</v>
      </c>
      <c r="D24452" s="29"/>
      <c r="E24452" s="29" t="s">
        <v>82</v>
      </c>
    </row>
    <row r="24453" spans="1:5">
      <c r="A24453" s="29" t="s">
        <v>42595</v>
      </c>
      <c r="B24453" s="29" t="s">
        <v>42596</v>
      </c>
      <c r="C24453" s="29">
        <v>3</v>
      </c>
      <c r="D24453" s="29"/>
      <c r="E24453" s="29" t="s">
        <v>82</v>
      </c>
    </row>
    <row r="24454" spans="1:5">
      <c r="A24454" s="29" t="s">
        <v>42597</v>
      </c>
      <c r="B24454" s="29" t="s">
        <v>42598</v>
      </c>
      <c r="C24454" s="29">
        <v>4</v>
      </c>
      <c r="D24454" s="29"/>
      <c r="E24454" s="29" t="s">
        <v>82</v>
      </c>
    </row>
    <row r="24455" spans="1:5">
      <c r="A24455" s="29" t="s">
        <v>42599</v>
      </c>
      <c r="B24455" s="29" t="s">
        <v>42600</v>
      </c>
      <c r="C24455" s="29">
        <v>3</v>
      </c>
      <c r="D24455" s="29"/>
      <c r="E24455" s="29" t="s">
        <v>82</v>
      </c>
    </row>
    <row r="24456" spans="1:5">
      <c r="A24456" s="29" t="s">
        <v>42601</v>
      </c>
      <c r="B24456" s="29" t="s">
        <v>42600</v>
      </c>
      <c r="C24456" s="29">
        <v>3</v>
      </c>
      <c r="D24456" s="29"/>
      <c r="E24456" s="29" t="s">
        <v>82</v>
      </c>
    </row>
    <row r="24457" spans="1:5">
      <c r="A24457" s="29" t="s">
        <v>42602</v>
      </c>
      <c r="B24457" s="29" t="s">
        <v>42603</v>
      </c>
      <c r="C24457" s="29">
        <v>4</v>
      </c>
      <c r="D24457" s="29"/>
      <c r="E24457" s="29" t="s">
        <v>82</v>
      </c>
    </row>
    <row r="24458" spans="1:5">
      <c r="A24458" s="29" t="s">
        <v>42604</v>
      </c>
      <c r="B24458" s="29" t="s">
        <v>42605</v>
      </c>
      <c r="C24458" s="29">
        <v>12</v>
      </c>
      <c r="D24458" s="29"/>
      <c r="E24458" s="29" t="s">
        <v>82</v>
      </c>
    </row>
    <row r="24459" spans="1:5">
      <c r="A24459" s="29" t="s">
        <v>42606</v>
      </c>
      <c r="B24459" s="29" t="s">
        <v>41913</v>
      </c>
      <c r="C24459" s="29">
        <v>3</v>
      </c>
      <c r="D24459" s="29"/>
      <c r="E24459" s="29" t="s">
        <v>82</v>
      </c>
    </row>
    <row r="24460" spans="1:5">
      <c r="A24460" s="29" t="s">
        <v>42607</v>
      </c>
      <c r="B24460" s="29" t="s">
        <v>42608</v>
      </c>
      <c r="C24460" s="29">
        <v>4</v>
      </c>
      <c r="D24460" s="29"/>
      <c r="E24460" s="29" t="s">
        <v>82</v>
      </c>
    </row>
    <row r="24461" spans="1:5">
      <c r="A24461" s="29" t="s">
        <v>42609</v>
      </c>
      <c r="B24461" s="29" t="s">
        <v>42608</v>
      </c>
      <c r="C24461" s="29">
        <v>4</v>
      </c>
      <c r="D24461" s="29"/>
      <c r="E24461" s="29" t="s">
        <v>82</v>
      </c>
    </row>
    <row r="24462" spans="1:5">
      <c r="A24462" s="29" t="s">
        <v>42610</v>
      </c>
      <c r="B24462" s="29" t="s">
        <v>42611</v>
      </c>
      <c r="C24462" s="29">
        <v>4</v>
      </c>
      <c r="D24462" s="29"/>
      <c r="E24462" s="29" t="s">
        <v>82</v>
      </c>
    </row>
    <row r="24463" spans="1:5">
      <c r="A24463" s="29" t="s">
        <v>42612</v>
      </c>
      <c r="B24463" s="29" t="s">
        <v>42611</v>
      </c>
      <c r="C24463" s="29">
        <v>4</v>
      </c>
      <c r="D24463" s="29"/>
      <c r="E24463" s="29" t="s">
        <v>82</v>
      </c>
    </row>
    <row r="24464" spans="1:5">
      <c r="A24464" s="29" t="s">
        <v>42613</v>
      </c>
      <c r="B24464" s="29" t="s">
        <v>42614</v>
      </c>
      <c r="C24464" s="29">
        <v>4</v>
      </c>
      <c r="D24464" s="29"/>
      <c r="E24464" s="29" t="s">
        <v>82</v>
      </c>
    </row>
    <row r="24465" spans="1:5">
      <c r="A24465" s="29" t="s">
        <v>42615</v>
      </c>
      <c r="B24465" s="29" t="s">
        <v>42616</v>
      </c>
      <c r="C24465" s="29">
        <v>6</v>
      </c>
      <c r="D24465" s="29"/>
      <c r="E24465" s="29" t="s">
        <v>82</v>
      </c>
    </row>
    <row r="24466" spans="1:5">
      <c r="A24466" s="29" t="s">
        <v>42617</v>
      </c>
      <c r="B24466" s="29" t="s">
        <v>42618</v>
      </c>
      <c r="C24466" s="29">
        <v>4</v>
      </c>
      <c r="D24466" s="29"/>
      <c r="E24466" s="29" t="s">
        <v>82</v>
      </c>
    </row>
    <row r="24467" spans="1:5">
      <c r="A24467" s="29" t="s">
        <v>42619</v>
      </c>
      <c r="B24467" s="29" t="s">
        <v>42618</v>
      </c>
      <c r="C24467" s="29">
        <v>4</v>
      </c>
      <c r="D24467" s="29"/>
      <c r="E24467" s="29" t="s">
        <v>82</v>
      </c>
    </row>
    <row r="24468" spans="1:5">
      <c r="A24468" s="29" t="s">
        <v>42620</v>
      </c>
      <c r="B24468" s="29" t="s">
        <v>42621</v>
      </c>
      <c r="C24468" s="29">
        <v>4</v>
      </c>
      <c r="D24468" s="29"/>
      <c r="E24468" s="29" t="s">
        <v>82</v>
      </c>
    </row>
    <row r="24469" spans="1:5">
      <c r="A24469" s="29" t="s">
        <v>42622</v>
      </c>
      <c r="B24469" s="29" t="s">
        <v>42623</v>
      </c>
      <c r="C24469" s="29">
        <v>4</v>
      </c>
      <c r="D24469" s="29" t="s">
        <v>42624</v>
      </c>
      <c r="E24469" s="29" t="s">
        <v>82</v>
      </c>
    </row>
    <row r="24470" spans="1:5">
      <c r="A24470" s="29" t="s">
        <v>42625</v>
      </c>
      <c r="B24470" s="29" t="s">
        <v>42623</v>
      </c>
      <c r="C24470" s="29">
        <v>4</v>
      </c>
      <c r="D24470" s="29"/>
      <c r="E24470" s="29" t="s">
        <v>82</v>
      </c>
    </row>
    <row r="24471" spans="1:5">
      <c r="A24471" s="29" t="s">
        <v>42626</v>
      </c>
      <c r="B24471" s="29" t="s">
        <v>42627</v>
      </c>
      <c r="C24471" s="29">
        <v>3</v>
      </c>
      <c r="D24471" s="29" t="s">
        <v>42547</v>
      </c>
      <c r="E24471" s="29" t="s">
        <v>82</v>
      </c>
    </row>
    <row r="24472" spans="1:5">
      <c r="A24472" s="29" t="s">
        <v>42628</v>
      </c>
      <c r="B24472" s="29" t="s">
        <v>42627</v>
      </c>
      <c r="C24472" s="29">
        <v>3</v>
      </c>
      <c r="D24472" s="29"/>
      <c r="E24472" s="29" t="s">
        <v>82</v>
      </c>
    </row>
    <row r="24473" spans="1:5">
      <c r="A24473" s="29" t="s">
        <v>42629</v>
      </c>
      <c r="B24473" s="29" t="s">
        <v>42630</v>
      </c>
      <c r="C24473" s="29">
        <v>5</v>
      </c>
      <c r="D24473" s="29"/>
      <c r="E24473" s="29" t="s">
        <v>82</v>
      </c>
    </row>
    <row r="24474" spans="1:5">
      <c r="A24474" s="29" t="s">
        <v>42631</v>
      </c>
      <c r="B24474" s="29" t="s">
        <v>42630</v>
      </c>
      <c r="C24474" s="29">
        <v>5</v>
      </c>
      <c r="D24474" s="29"/>
      <c r="E24474" s="29" t="s">
        <v>82</v>
      </c>
    </row>
    <row r="24475" spans="1:5">
      <c r="A24475" s="29" t="s">
        <v>42632</v>
      </c>
      <c r="B24475" s="29" t="s">
        <v>42633</v>
      </c>
      <c r="C24475" s="29">
        <v>4</v>
      </c>
      <c r="D24475" s="29"/>
      <c r="E24475" s="29" t="s">
        <v>82</v>
      </c>
    </row>
    <row r="24476" spans="1:5">
      <c r="A24476" s="29" t="s">
        <v>42634</v>
      </c>
      <c r="B24476" s="29" t="s">
        <v>42633</v>
      </c>
      <c r="C24476" s="29">
        <v>4</v>
      </c>
      <c r="D24476" s="29"/>
      <c r="E24476" s="29" t="s">
        <v>82</v>
      </c>
    </row>
    <row r="24477" spans="1:5">
      <c r="A24477" s="29" t="s">
        <v>42635</v>
      </c>
      <c r="B24477" s="29" t="s">
        <v>42636</v>
      </c>
      <c r="C24477" s="29">
        <v>5</v>
      </c>
      <c r="D24477" s="29"/>
      <c r="E24477" s="29" t="s">
        <v>82</v>
      </c>
    </row>
    <row r="24478" spans="1:5">
      <c r="A24478" s="29" t="s">
        <v>42637</v>
      </c>
      <c r="B24478" s="29" t="s">
        <v>42638</v>
      </c>
      <c r="C24478" s="29">
        <v>4</v>
      </c>
      <c r="D24478" s="29"/>
      <c r="E24478" s="29" t="s">
        <v>82</v>
      </c>
    </row>
    <row r="24479" spans="1:5">
      <c r="A24479" s="29" t="s">
        <v>42639</v>
      </c>
      <c r="B24479" s="29" t="s">
        <v>42640</v>
      </c>
      <c r="C24479" s="29">
        <v>4</v>
      </c>
      <c r="D24479" s="29"/>
      <c r="E24479" s="29" t="s">
        <v>82</v>
      </c>
    </row>
    <row r="24480" spans="1:5">
      <c r="A24480" s="29" t="s">
        <v>42641</v>
      </c>
      <c r="B24480" s="29" t="s">
        <v>42642</v>
      </c>
      <c r="C24480" s="29">
        <v>3</v>
      </c>
      <c r="D24480" s="29"/>
      <c r="E24480" s="29" t="s">
        <v>82</v>
      </c>
    </row>
    <row r="24481" spans="1:5">
      <c r="A24481" s="29" t="s">
        <v>42643</v>
      </c>
      <c r="B24481" s="29" t="s">
        <v>42642</v>
      </c>
      <c r="C24481" s="29">
        <v>3</v>
      </c>
      <c r="D24481" s="29"/>
      <c r="E24481" s="29" t="s">
        <v>82</v>
      </c>
    </row>
    <row r="24482" spans="1:5">
      <c r="A24482" s="29" t="s">
        <v>42644</v>
      </c>
      <c r="B24482" s="29" t="s">
        <v>42645</v>
      </c>
      <c r="C24482" s="29">
        <v>4</v>
      </c>
      <c r="D24482" s="29"/>
      <c r="E24482" s="29" t="s">
        <v>82</v>
      </c>
    </row>
    <row r="24483" spans="1:5">
      <c r="A24483" s="29" t="s">
        <v>42646</v>
      </c>
      <c r="B24483" s="29" t="s">
        <v>42645</v>
      </c>
      <c r="C24483" s="29">
        <v>4</v>
      </c>
      <c r="D24483" s="29"/>
      <c r="E24483" s="29" t="s">
        <v>82</v>
      </c>
    </row>
    <row r="24484" spans="1:5">
      <c r="A24484" s="29" t="s">
        <v>42647</v>
      </c>
      <c r="B24484" s="29" t="s">
        <v>33128</v>
      </c>
      <c r="C24484" s="29">
        <v>4</v>
      </c>
      <c r="D24484" s="29" t="s">
        <v>40</v>
      </c>
      <c r="E24484" s="29" t="s">
        <v>82</v>
      </c>
    </row>
    <row r="24485" spans="1:5">
      <c r="A24485" s="29" t="s">
        <v>42648</v>
      </c>
      <c r="B24485" s="29" t="s">
        <v>33128</v>
      </c>
      <c r="C24485" s="29">
        <v>4</v>
      </c>
      <c r="D24485" s="29" t="s">
        <v>40</v>
      </c>
      <c r="E24485" s="29" t="s">
        <v>82</v>
      </c>
    </row>
    <row r="24486" spans="1:5">
      <c r="A24486" s="29" t="s">
        <v>42649</v>
      </c>
      <c r="B24486" s="29" t="s">
        <v>42650</v>
      </c>
      <c r="C24486" s="29">
        <v>4</v>
      </c>
      <c r="D24486" s="29"/>
      <c r="E24486" s="29" t="s">
        <v>82</v>
      </c>
    </row>
    <row r="24487" spans="1:5">
      <c r="A24487" s="29" t="s">
        <v>42651</v>
      </c>
      <c r="B24487" s="29" t="s">
        <v>42652</v>
      </c>
      <c r="C24487" s="29">
        <v>4</v>
      </c>
      <c r="D24487" s="29"/>
      <c r="E24487" s="29" t="s">
        <v>82</v>
      </c>
    </row>
    <row r="24488" spans="1:5">
      <c r="A24488" s="29" t="s">
        <v>42653</v>
      </c>
      <c r="B24488" s="29" t="s">
        <v>42652</v>
      </c>
      <c r="C24488" s="29">
        <v>4</v>
      </c>
      <c r="D24488" s="29"/>
      <c r="E24488" s="29" t="s">
        <v>82</v>
      </c>
    </row>
    <row r="24489" spans="1:5">
      <c r="A24489" s="29" t="s">
        <v>42654</v>
      </c>
      <c r="B24489" s="29" t="s">
        <v>42655</v>
      </c>
      <c r="C24489" s="29">
        <v>3</v>
      </c>
      <c r="D24489" s="29"/>
      <c r="E24489" s="29" t="s">
        <v>82</v>
      </c>
    </row>
    <row r="24490" spans="1:5">
      <c r="A24490" s="29" t="s">
        <v>42656</v>
      </c>
      <c r="B24490" s="29" t="s">
        <v>42657</v>
      </c>
      <c r="C24490" s="29">
        <v>5</v>
      </c>
      <c r="D24490" s="29"/>
      <c r="E24490" s="29" t="s">
        <v>82</v>
      </c>
    </row>
    <row r="24491" spans="1:5">
      <c r="A24491" s="29" t="s">
        <v>42658</v>
      </c>
      <c r="B24491" s="29" t="s">
        <v>42657</v>
      </c>
      <c r="C24491" s="29">
        <v>5</v>
      </c>
      <c r="D24491" s="29"/>
      <c r="E24491" s="29" t="s">
        <v>82</v>
      </c>
    </row>
    <row r="24492" spans="1:5">
      <c r="A24492" s="29" t="s">
        <v>42659</v>
      </c>
      <c r="B24492" s="29" t="s">
        <v>42660</v>
      </c>
      <c r="C24492" s="29">
        <v>6</v>
      </c>
      <c r="D24492" s="29"/>
      <c r="E24492" s="29" t="s">
        <v>82</v>
      </c>
    </row>
    <row r="24493" spans="1:5">
      <c r="A24493" s="29" t="s">
        <v>42661</v>
      </c>
      <c r="B24493" s="29" t="s">
        <v>42660</v>
      </c>
      <c r="C24493" s="29">
        <v>6</v>
      </c>
      <c r="D24493" s="29"/>
      <c r="E24493" s="29" t="s">
        <v>82</v>
      </c>
    </row>
    <row r="24494" spans="1:5">
      <c r="A24494" s="29" t="s">
        <v>42662</v>
      </c>
      <c r="B24494" s="29" t="s">
        <v>42663</v>
      </c>
      <c r="C24494" s="29">
        <v>4</v>
      </c>
      <c r="D24494" s="29"/>
      <c r="E24494" s="29" t="s">
        <v>82</v>
      </c>
    </row>
    <row r="24495" spans="1:5">
      <c r="A24495" s="29" t="s">
        <v>42664</v>
      </c>
      <c r="B24495" s="29" t="s">
        <v>42665</v>
      </c>
      <c r="C24495" s="29">
        <v>5</v>
      </c>
      <c r="D24495" s="29"/>
      <c r="E24495" s="29" t="s">
        <v>82</v>
      </c>
    </row>
    <row r="24496" spans="1:5">
      <c r="A24496" s="29" t="s">
        <v>42666</v>
      </c>
      <c r="B24496" s="29" t="s">
        <v>42665</v>
      </c>
      <c r="C24496" s="29">
        <v>5</v>
      </c>
      <c r="D24496" s="29"/>
      <c r="E24496" s="29" t="s">
        <v>82</v>
      </c>
    </row>
    <row r="24497" spans="1:5">
      <c r="A24497" s="29" t="s">
        <v>42667</v>
      </c>
      <c r="B24497" s="29" t="s">
        <v>42668</v>
      </c>
      <c r="C24497" s="29">
        <v>4</v>
      </c>
      <c r="D24497" s="29"/>
      <c r="E24497" s="29" t="s">
        <v>82</v>
      </c>
    </row>
    <row r="24498" spans="1:5">
      <c r="A24498" s="29" t="s">
        <v>42669</v>
      </c>
      <c r="B24498" s="29" t="s">
        <v>42668</v>
      </c>
      <c r="C24498" s="29">
        <v>4</v>
      </c>
      <c r="D24498" s="29"/>
      <c r="E24498" s="29" t="s">
        <v>82</v>
      </c>
    </row>
    <row r="24499" spans="1:5">
      <c r="A24499" s="29" t="s">
        <v>42670</v>
      </c>
      <c r="B24499" s="29" t="s">
        <v>42671</v>
      </c>
      <c r="C24499" s="29">
        <v>4</v>
      </c>
      <c r="D24499" s="29"/>
      <c r="E24499" s="29" t="s">
        <v>82</v>
      </c>
    </row>
    <row r="24500" spans="1:5">
      <c r="A24500" s="29" t="s">
        <v>42672</v>
      </c>
      <c r="B24500" s="29" t="s">
        <v>42673</v>
      </c>
      <c r="C24500" s="29">
        <v>4</v>
      </c>
      <c r="D24500" s="29"/>
      <c r="E24500" s="29" t="s">
        <v>82</v>
      </c>
    </row>
    <row r="24501" spans="1:5">
      <c r="A24501" s="29" t="s">
        <v>42674</v>
      </c>
      <c r="B24501" s="29" t="s">
        <v>42675</v>
      </c>
      <c r="C24501" s="29">
        <v>4</v>
      </c>
      <c r="D24501" s="29"/>
      <c r="E24501" s="29" t="s">
        <v>82</v>
      </c>
    </row>
    <row r="24502" spans="1:5">
      <c r="A24502" s="29" t="s">
        <v>42676</v>
      </c>
      <c r="B24502" s="29" t="s">
        <v>42677</v>
      </c>
      <c r="C24502" s="29">
        <v>4</v>
      </c>
      <c r="D24502" s="29" t="s">
        <v>42678</v>
      </c>
      <c r="E24502" s="29" t="s">
        <v>82</v>
      </c>
    </row>
    <row r="24503" spans="1:5">
      <c r="A24503" s="29" t="s">
        <v>42679</v>
      </c>
      <c r="B24503" s="29" t="s">
        <v>42677</v>
      </c>
      <c r="C24503" s="29">
        <v>4</v>
      </c>
      <c r="D24503" s="29"/>
      <c r="E24503" s="29" t="s">
        <v>82</v>
      </c>
    </row>
    <row r="24504" spans="1:5">
      <c r="A24504" s="29" t="s">
        <v>42680</v>
      </c>
      <c r="B24504" s="29" t="s">
        <v>42681</v>
      </c>
      <c r="C24504" s="29">
        <v>3</v>
      </c>
      <c r="D24504" s="29"/>
      <c r="E24504" s="29" t="s">
        <v>82</v>
      </c>
    </row>
    <row r="24505" spans="1:5">
      <c r="A24505" s="29" t="s">
        <v>42682</v>
      </c>
      <c r="B24505" s="29" t="s">
        <v>42683</v>
      </c>
      <c r="C24505" s="29">
        <v>5</v>
      </c>
      <c r="D24505" s="29"/>
      <c r="E24505" s="29" t="s">
        <v>82</v>
      </c>
    </row>
    <row r="24506" spans="1:5">
      <c r="A24506" s="29" t="s">
        <v>42684</v>
      </c>
      <c r="B24506" s="29" t="s">
        <v>42685</v>
      </c>
      <c r="C24506" s="29">
        <v>4</v>
      </c>
      <c r="D24506" s="29"/>
      <c r="E24506" s="29" t="s">
        <v>82</v>
      </c>
    </row>
    <row r="24507" spans="1:5">
      <c r="A24507" s="29" t="s">
        <v>42686</v>
      </c>
      <c r="B24507" s="29" t="s">
        <v>42685</v>
      </c>
      <c r="C24507" s="29">
        <v>4</v>
      </c>
      <c r="D24507" s="29"/>
      <c r="E24507" s="29" t="s">
        <v>82</v>
      </c>
    </row>
    <row r="24508" spans="1:5">
      <c r="A24508" s="29" t="s">
        <v>42687</v>
      </c>
      <c r="B24508" s="29" t="s">
        <v>42688</v>
      </c>
      <c r="C24508" s="29">
        <v>3</v>
      </c>
      <c r="D24508" s="29"/>
      <c r="E24508" s="29" t="s">
        <v>82</v>
      </c>
    </row>
    <row r="24509" spans="1:5">
      <c r="A24509" s="29" t="s">
        <v>42689</v>
      </c>
      <c r="B24509" s="29" t="s">
        <v>42688</v>
      </c>
      <c r="C24509" s="29">
        <v>3</v>
      </c>
      <c r="D24509" s="29"/>
      <c r="E24509" s="29" t="s">
        <v>82</v>
      </c>
    </row>
    <row r="24510" spans="1:5">
      <c r="A24510" s="29" t="s">
        <v>42690</v>
      </c>
      <c r="B24510" s="29" t="s">
        <v>42691</v>
      </c>
      <c r="C24510" s="29">
        <v>5</v>
      </c>
      <c r="D24510" s="29"/>
      <c r="E24510" s="29" t="s">
        <v>82</v>
      </c>
    </row>
    <row r="24511" spans="1:5">
      <c r="A24511" s="29" t="s">
        <v>42692</v>
      </c>
      <c r="B24511" s="29" t="s">
        <v>42693</v>
      </c>
      <c r="C24511" s="29">
        <v>4</v>
      </c>
      <c r="D24511" s="29" t="s">
        <v>42504</v>
      </c>
      <c r="E24511" s="29" t="s">
        <v>82</v>
      </c>
    </row>
    <row r="24512" spans="1:5">
      <c r="A24512" s="29" t="s">
        <v>42694</v>
      </c>
      <c r="B24512" s="29" t="s">
        <v>42693</v>
      </c>
      <c r="C24512" s="29">
        <v>4</v>
      </c>
      <c r="D24512" s="29"/>
      <c r="E24512" s="29" t="s">
        <v>82</v>
      </c>
    </row>
    <row r="24513" spans="1:5">
      <c r="A24513" s="29" t="s">
        <v>42695</v>
      </c>
      <c r="B24513" s="29" t="s">
        <v>42696</v>
      </c>
      <c r="C24513" s="29">
        <v>4</v>
      </c>
      <c r="D24513" s="29"/>
      <c r="E24513" s="29" t="s">
        <v>82</v>
      </c>
    </row>
    <row r="24514" spans="1:5">
      <c r="A24514" s="29" t="s">
        <v>42697</v>
      </c>
      <c r="B24514" s="29" t="s">
        <v>42698</v>
      </c>
      <c r="C24514" s="29">
        <v>4</v>
      </c>
      <c r="D24514" s="29"/>
      <c r="E24514" s="29" t="s">
        <v>82</v>
      </c>
    </row>
    <row r="24515" spans="1:5">
      <c r="A24515" s="29" t="s">
        <v>42699</v>
      </c>
      <c r="B24515" s="29" t="s">
        <v>42700</v>
      </c>
      <c r="C24515" s="29">
        <v>6</v>
      </c>
      <c r="D24515" s="29"/>
      <c r="E24515" s="29" t="s">
        <v>82</v>
      </c>
    </row>
    <row r="24516" spans="1:5">
      <c r="A24516" s="29" t="s">
        <v>42701</v>
      </c>
      <c r="B24516" s="29" t="s">
        <v>42702</v>
      </c>
      <c r="C24516" s="29">
        <v>3</v>
      </c>
      <c r="D24516" s="29"/>
      <c r="E24516" s="29" t="s">
        <v>82</v>
      </c>
    </row>
    <row r="24517" spans="1:5">
      <c r="A24517" s="29" t="s">
        <v>42703</v>
      </c>
      <c r="B24517" s="29" t="s">
        <v>42704</v>
      </c>
      <c r="C24517" s="29">
        <v>4</v>
      </c>
      <c r="D24517" s="29"/>
      <c r="E24517" s="29" t="s">
        <v>82</v>
      </c>
    </row>
    <row r="24518" spans="1:5">
      <c r="A24518" s="29" t="s">
        <v>42705</v>
      </c>
      <c r="B24518" s="29" t="s">
        <v>42704</v>
      </c>
      <c r="C24518" s="29">
        <v>4</v>
      </c>
      <c r="D24518" s="29"/>
      <c r="E24518" s="29" t="s">
        <v>82</v>
      </c>
    </row>
    <row r="24519" spans="1:5">
      <c r="A24519" s="29" t="s">
        <v>42706</v>
      </c>
      <c r="B24519" s="29" t="s">
        <v>42707</v>
      </c>
      <c r="C24519" s="29">
        <v>3</v>
      </c>
      <c r="D24519" s="29"/>
      <c r="E24519" s="29" t="s">
        <v>82</v>
      </c>
    </row>
    <row r="24520" spans="1:5">
      <c r="A24520" s="29" t="s">
        <v>42708</v>
      </c>
      <c r="B24520" s="29" t="s">
        <v>42709</v>
      </c>
      <c r="C24520" s="29">
        <v>4</v>
      </c>
      <c r="D24520" s="29"/>
      <c r="E24520" s="29" t="s">
        <v>82</v>
      </c>
    </row>
    <row r="24521" spans="1:5">
      <c r="A24521" s="29" t="s">
        <v>42710</v>
      </c>
      <c r="B24521" s="29" t="s">
        <v>42711</v>
      </c>
      <c r="C24521" s="29">
        <v>4</v>
      </c>
      <c r="D24521" s="29"/>
      <c r="E24521" s="29" t="s">
        <v>82</v>
      </c>
    </row>
    <row r="24522" spans="1:5">
      <c r="A24522" s="29" t="s">
        <v>42712</v>
      </c>
      <c r="B24522" s="29" t="s">
        <v>42713</v>
      </c>
      <c r="C24522" s="29">
        <v>4</v>
      </c>
      <c r="D24522" s="29" t="s">
        <v>42714</v>
      </c>
      <c r="E24522" s="29" t="s">
        <v>82</v>
      </c>
    </row>
    <row r="24523" spans="1:5">
      <c r="A24523" s="29" t="s">
        <v>42715</v>
      </c>
      <c r="B24523" s="29" t="s">
        <v>42713</v>
      </c>
      <c r="C24523" s="29">
        <v>4</v>
      </c>
      <c r="D24523" s="29"/>
      <c r="E24523" s="29" t="s">
        <v>82</v>
      </c>
    </row>
    <row r="24524" spans="1:5">
      <c r="A24524" s="29" t="s">
        <v>42716</v>
      </c>
      <c r="B24524" s="29" t="s">
        <v>42717</v>
      </c>
      <c r="C24524" s="29">
        <v>4</v>
      </c>
      <c r="D24524" s="29"/>
      <c r="E24524" s="29" t="s">
        <v>82</v>
      </c>
    </row>
    <row r="24525" spans="1:5">
      <c r="A24525" s="29" t="s">
        <v>42718</v>
      </c>
      <c r="B24525" s="29" t="s">
        <v>42719</v>
      </c>
      <c r="C24525" s="29">
        <v>4</v>
      </c>
      <c r="D24525" s="29"/>
      <c r="E24525" s="29" t="s">
        <v>82</v>
      </c>
    </row>
    <row r="24526" spans="1:5">
      <c r="A24526" s="29" t="s">
        <v>42720</v>
      </c>
      <c r="B24526" s="29" t="s">
        <v>42721</v>
      </c>
      <c r="C24526" s="29">
        <v>3</v>
      </c>
      <c r="D24526" s="29"/>
      <c r="E24526" s="29" t="s">
        <v>82</v>
      </c>
    </row>
    <row r="24527" spans="1:5">
      <c r="A24527" s="29" t="s">
        <v>42722</v>
      </c>
      <c r="B24527" s="29" t="s">
        <v>42723</v>
      </c>
      <c r="C24527" s="29">
        <v>4</v>
      </c>
      <c r="D24527" s="29"/>
      <c r="E24527" s="29" t="s">
        <v>82</v>
      </c>
    </row>
    <row r="24528" spans="1:5">
      <c r="A24528" s="29" t="s">
        <v>42724</v>
      </c>
      <c r="B24528" s="29" t="s">
        <v>42725</v>
      </c>
      <c r="C24528" s="29">
        <v>4</v>
      </c>
      <c r="D24528" s="29"/>
      <c r="E24528" s="29" t="s">
        <v>82</v>
      </c>
    </row>
    <row r="24529" spans="1:5">
      <c r="A24529" s="29" t="s">
        <v>42726</v>
      </c>
      <c r="B24529" s="29" t="s">
        <v>42725</v>
      </c>
      <c r="C24529" s="29">
        <v>4</v>
      </c>
      <c r="D24529" s="29"/>
      <c r="E24529" s="29" t="s">
        <v>82</v>
      </c>
    </row>
    <row r="24530" spans="1:5">
      <c r="A24530" s="29" t="s">
        <v>42727</v>
      </c>
      <c r="B24530" s="29" t="s">
        <v>42728</v>
      </c>
      <c r="C24530" s="29">
        <v>3</v>
      </c>
      <c r="D24530" s="29"/>
      <c r="E24530" s="29" t="s">
        <v>82</v>
      </c>
    </row>
    <row r="24531" spans="1:5">
      <c r="A24531" s="29" t="s">
        <v>42729</v>
      </c>
      <c r="B24531" s="29" t="s">
        <v>42730</v>
      </c>
      <c r="C24531" s="29">
        <v>4</v>
      </c>
      <c r="D24531" s="29"/>
      <c r="E24531" s="29" t="s">
        <v>82</v>
      </c>
    </row>
    <row r="24532" spans="1:5">
      <c r="A24532" s="29" t="s">
        <v>42731</v>
      </c>
      <c r="B24532" s="29" t="s">
        <v>42732</v>
      </c>
      <c r="C24532" s="29">
        <v>5</v>
      </c>
      <c r="D24532" s="29"/>
      <c r="E24532" s="29" t="s">
        <v>82</v>
      </c>
    </row>
    <row r="24533" spans="1:5">
      <c r="A24533" s="29" t="s">
        <v>42733</v>
      </c>
      <c r="B24533" s="29" t="s">
        <v>42734</v>
      </c>
      <c r="C24533" s="29">
        <v>4</v>
      </c>
      <c r="D24533" s="29"/>
      <c r="E24533" s="29" t="s">
        <v>82</v>
      </c>
    </row>
    <row r="24534" spans="1:5">
      <c r="A24534" s="29" t="s">
        <v>42735</v>
      </c>
      <c r="B24534" s="29" t="s">
        <v>42736</v>
      </c>
      <c r="C24534" s="29">
        <v>4</v>
      </c>
      <c r="D24534" s="29"/>
      <c r="E24534" s="29" t="s">
        <v>82</v>
      </c>
    </row>
    <row r="24535" spans="1:5">
      <c r="A24535" s="29" t="s">
        <v>42737</v>
      </c>
      <c r="B24535" s="29" t="s">
        <v>42738</v>
      </c>
      <c r="C24535" s="29">
        <v>4</v>
      </c>
      <c r="D24535" s="29"/>
      <c r="E24535" s="29" t="s">
        <v>82</v>
      </c>
    </row>
    <row r="24536" spans="1:5">
      <c r="A24536" s="29" t="s">
        <v>42739</v>
      </c>
      <c r="B24536" s="29" t="s">
        <v>7724</v>
      </c>
      <c r="C24536" s="29">
        <v>3</v>
      </c>
      <c r="D24536" s="29"/>
      <c r="E24536" s="29" t="s">
        <v>82</v>
      </c>
    </row>
    <row r="24537" spans="1:5">
      <c r="A24537" s="29" t="s">
        <v>42740</v>
      </c>
      <c r="B24537" s="29" t="s">
        <v>42741</v>
      </c>
      <c r="C24537" s="29">
        <v>5</v>
      </c>
      <c r="D24537" s="29"/>
      <c r="E24537" s="29" t="s">
        <v>82</v>
      </c>
    </row>
    <row r="24538" spans="1:5">
      <c r="A24538" s="29" t="s">
        <v>42742</v>
      </c>
      <c r="B24538" s="29" t="s">
        <v>42743</v>
      </c>
      <c r="C24538" s="29">
        <v>4</v>
      </c>
      <c r="D24538" s="29"/>
      <c r="E24538" s="29" t="s">
        <v>82</v>
      </c>
    </row>
    <row r="24539" spans="1:5">
      <c r="A24539" s="29" t="s">
        <v>42744</v>
      </c>
      <c r="B24539" s="29" t="s">
        <v>42743</v>
      </c>
      <c r="C24539" s="29">
        <v>4</v>
      </c>
      <c r="D24539" s="29"/>
      <c r="E24539" s="29" t="s">
        <v>82</v>
      </c>
    </row>
    <row r="24540" spans="1:5">
      <c r="A24540" s="29" t="s">
        <v>42745</v>
      </c>
      <c r="B24540" s="29" t="s">
        <v>42746</v>
      </c>
      <c r="C24540" s="29">
        <v>6</v>
      </c>
      <c r="D24540" s="29"/>
      <c r="E24540" s="29" t="s">
        <v>82</v>
      </c>
    </row>
    <row r="24541" spans="1:5">
      <c r="A24541" s="29" t="s">
        <v>42747</v>
      </c>
      <c r="B24541" s="29" t="s">
        <v>42746</v>
      </c>
      <c r="C24541" s="29">
        <v>6</v>
      </c>
      <c r="D24541" s="29"/>
      <c r="E24541" s="29" t="s">
        <v>82</v>
      </c>
    </row>
    <row r="24542" spans="1:5">
      <c r="A24542" s="29" t="s">
        <v>42748</v>
      </c>
      <c r="B24542" s="29" t="s">
        <v>42749</v>
      </c>
      <c r="C24542" s="29">
        <v>3</v>
      </c>
      <c r="D24542" s="29"/>
      <c r="E24542" s="29" t="s">
        <v>82</v>
      </c>
    </row>
    <row r="24543" spans="1:5">
      <c r="A24543" s="29" t="s">
        <v>42750</v>
      </c>
      <c r="B24543" s="29" t="s">
        <v>42749</v>
      </c>
      <c r="C24543" s="29">
        <v>3</v>
      </c>
      <c r="D24543" s="29"/>
      <c r="E24543" s="29" t="s">
        <v>82</v>
      </c>
    </row>
    <row r="24544" spans="1:5">
      <c r="A24544" s="29" t="s">
        <v>42751</v>
      </c>
      <c r="B24544" s="29" t="s">
        <v>42752</v>
      </c>
      <c r="C24544" s="29">
        <v>4</v>
      </c>
      <c r="D24544" s="29"/>
      <c r="E24544" s="29" t="s">
        <v>82</v>
      </c>
    </row>
    <row r="24545" spans="1:5">
      <c r="A24545" s="29" t="s">
        <v>42753</v>
      </c>
      <c r="B24545" s="29" t="s">
        <v>42752</v>
      </c>
      <c r="C24545" s="29">
        <v>4</v>
      </c>
      <c r="D24545" s="29"/>
      <c r="E24545" s="29" t="s">
        <v>82</v>
      </c>
    </row>
    <row r="24546" spans="1:5">
      <c r="A24546" s="29" t="s">
        <v>42754</v>
      </c>
      <c r="B24546" s="29" t="s">
        <v>42755</v>
      </c>
      <c r="C24546" s="29">
        <v>4</v>
      </c>
      <c r="D24546" s="29" t="s">
        <v>42248</v>
      </c>
      <c r="E24546" s="29" t="s">
        <v>82</v>
      </c>
    </row>
    <row r="24547" spans="1:5">
      <c r="A24547" s="29" t="s">
        <v>42756</v>
      </c>
      <c r="B24547" s="29" t="s">
        <v>42755</v>
      </c>
      <c r="C24547" s="29">
        <v>4</v>
      </c>
      <c r="D24547" s="29"/>
      <c r="E24547" s="29" t="s">
        <v>82</v>
      </c>
    </row>
    <row r="24548" spans="1:5">
      <c r="A24548" s="29" t="s">
        <v>42757</v>
      </c>
      <c r="B24548" s="29" t="s">
        <v>42758</v>
      </c>
      <c r="C24548" s="29">
        <v>3</v>
      </c>
      <c r="D24548" s="29" t="s">
        <v>42504</v>
      </c>
      <c r="E24548" s="29" t="s">
        <v>82</v>
      </c>
    </row>
    <row r="24549" spans="1:5">
      <c r="A24549" s="29" t="s">
        <v>42759</v>
      </c>
      <c r="B24549" s="29" t="s">
        <v>42758</v>
      </c>
      <c r="C24549" s="29">
        <v>3</v>
      </c>
      <c r="D24549" s="29"/>
      <c r="E24549" s="29" t="s">
        <v>82</v>
      </c>
    </row>
    <row r="24550" spans="1:5">
      <c r="A24550" s="29" t="s">
        <v>42760</v>
      </c>
      <c r="B24550" s="29" t="s">
        <v>42761</v>
      </c>
      <c r="C24550" s="29">
        <v>3</v>
      </c>
      <c r="D24550" s="29" t="s">
        <v>42714</v>
      </c>
      <c r="E24550" s="29" t="s">
        <v>82</v>
      </c>
    </row>
    <row r="24551" spans="1:5">
      <c r="A24551" s="29" t="s">
        <v>42762</v>
      </c>
      <c r="B24551" s="29" t="s">
        <v>42761</v>
      </c>
      <c r="C24551" s="29">
        <v>3</v>
      </c>
      <c r="D24551" s="29"/>
      <c r="E24551" s="29" t="s">
        <v>82</v>
      </c>
    </row>
    <row r="24552" spans="1:5">
      <c r="A24552" s="29" t="s">
        <v>42763</v>
      </c>
      <c r="B24552" s="29" t="s">
        <v>42764</v>
      </c>
      <c r="C24552" s="29">
        <v>3</v>
      </c>
      <c r="D24552" s="29" t="s">
        <v>40</v>
      </c>
      <c r="E24552" s="29" t="s">
        <v>82</v>
      </c>
    </row>
    <row r="24553" spans="1:5">
      <c r="A24553" s="29" t="s">
        <v>42765</v>
      </c>
      <c r="B24553" s="29" t="s">
        <v>42764</v>
      </c>
      <c r="C24553" s="29">
        <v>3</v>
      </c>
      <c r="D24553" s="29"/>
      <c r="E24553" s="29" t="s">
        <v>82</v>
      </c>
    </row>
    <row r="24554" spans="1:5">
      <c r="A24554" s="29" t="s">
        <v>42766</v>
      </c>
      <c r="B24554" s="29" t="s">
        <v>42767</v>
      </c>
      <c r="C24554" s="29">
        <v>2</v>
      </c>
      <c r="D24554" s="29" t="s">
        <v>48</v>
      </c>
      <c r="E24554" s="29" t="s">
        <v>82</v>
      </c>
    </row>
    <row r="24555" spans="1:5">
      <c r="A24555" s="29" t="s">
        <v>42768</v>
      </c>
      <c r="B24555" s="29" t="s">
        <v>42767</v>
      </c>
      <c r="C24555" s="29">
        <v>2</v>
      </c>
      <c r="D24555" s="29"/>
      <c r="E24555" s="29" t="s">
        <v>82</v>
      </c>
    </row>
    <row r="24556" spans="1:5">
      <c r="A24556" s="29" t="s">
        <v>42769</v>
      </c>
      <c r="B24556" s="29" t="s">
        <v>42770</v>
      </c>
      <c r="C24556" s="29">
        <v>3</v>
      </c>
      <c r="D24556" s="29" t="s">
        <v>42624</v>
      </c>
      <c r="E24556" s="29" t="s">
        <v>82</v>
      </c>
    </row>
    <row r="24557" spans="1:5">
      <c r="A24557" s="29" t="s">
        <v>42771</v>
      </c>
      <c r="B24557" s="29" t="s">
        <v>42770</v>
      </c>
      <c r="C24557" s="29">
        <v>3</v>
      </c>
      <c r="D24557" s="29"/>
      <c r="E24557" s="29" t="s">
        <v>82</v>
      </c>
    </row>
    <row r="24558" spans="1:5">
      <c r="A24558" s="29" t="s">
        <v>42772</v>
      </c>
      <c r="B24558" s="29" t="s">
        <v>42773</v>
      </c>
      <c r="C24558" s="29">
        <v>3</v>
      </c>
      <c r="D24558" s="29"/>
      <c r="E24558" s="29" t="s">
        <v>82</v>
      </c>
    </row>
    <row r="24559" spans="1:5">
      <c r="A24559" s="29" t="s">
        <v>42774</v>
      </c>
      <c r="B24559" s="29" t="s">
        <v>42773</v>
      </c>
      <c r="C24559" s="29">
        <v>3</v>
      </c>
      <c r="D24559" s="29"/>
      <c r="E24559" s="29" t="s">
        <v>82</v>
      </c>
    </row>
    <row r="24560" spans="1:5">
      <c r="A24560" s="29" t="s">
        <v>42775</v>
      </c>
      <c r="B24560" s="29" t="s">
        <v>42776</v>
      </c>
      <c r="C24560" s="29">
        <v>8</v>
      </c>
      <c r="D24560" s="29" t="s">
        <v>48</v>
      </c>
      <c r="E24560" s="29" t="s">
        <v>82</v>
      </c>
    </row>
    <row r="24561" spans="1:5">
      <c r="A24561" s="29" t="s">
        <v>42777</v>
      </c>
      <c r="B24561" s="29" t="s">
        <v>42776</v>
      </c>
      <c r="C24561" s="29">
        <v>8</v>
      </c>
      <c r="D24561" s="29"/>
      <c r="E24561" s="29" t="s">
        <v>82</v>
      </c>
    </row>
    <row r="24562" spans="1:5">
      <c r="A24562" s="29" t="s">
        <v>42778</v>
      </c>
      <c r="B24562" s="29" t="s">
        <v>42779</v>
      </c>
      <c r="C24562" s="29">
        <v>3</v>
      </c>
      <c r="D24562" s="29"/>
      <c r="E24562" s="29" t="s">
        <v>82</v>
      </c>
    </row>
    <row r="24563" spans="1:5">
      <c r="A24563" s="29" t="s">
        <v>42780</v>
      </c>
      <c r="B24563" s="29" t="s">
        <v>42779</v>
      </c>
      <c r="C24563" s="29">
        <v>3</v>
      </c>
      <c r="D24563" s="29"/>
      <c r="E24563" s="29" t="s">
        <v>82</v>
      </c>
    </row>
    <row r="24564" spans="1:5">
      <c r="A24564" s="29" t="s">
        <v>42781</v>
      </c>
      <c r="B24564" s="29" t="s">
        <v>42782</v>
      </c>
      <c r="C24564" s="29">
        <v>4</v>
      </c>
      <c r="D24564" s="29" t="s">
        <v>48</v>
      </c>
      <c r="E24564" s="29" t="s">
        <v>82</v>
      </c>
    </row>
    <row r="24565" spans="1:5">
      <c r="A24565" s="29" t="s">
        <v>42783</v>
      </c>
      <c r="B24565" s="29" t="s">
        <v>42782</v>
      </c>
      <c r="C24565" s="29">
        <v>4</v>
      </c>
      <c r="D24565" s="29"/>
      <c r="E24565" s="29" t="s">
        <v>82</v>
      </c>
    </row>
    <row r="24566" spans="1:5">
      <c r="A24566" s="29" t="s">
        <v>42784</v>
      </c>
      <c r="B24566" s="29" t="s">
        <v>42785</v>
      </c>
      <c r="C24566" s="29">
        <v>3</v>
      </c>
      <c r="D24566" s="29" t="s">
        <v>48</v>
      </c>
      <c r="E24566" s="29" t="s">
        <v>82</v>
      </c>
    </row>
    <row r="24567" spans="1:5">
      <c r="A24567" s="29" t="s">
        <v>42786</v>
      </c>
      <c r="B24567" s="29" t="s">
        <v>42785</v>
      </c>
      <c r="C24567" s="29">
        <v>3</v>
      </c>
      <c r="D24567" s="29"/>
      <c r="E24567" s="29" t="s">
        <v>82</v>
      </c>
    </row>
    <row r="24568" spans="1:5">
      <c r="A24568" s="29" t="s">
        <v>42787</v>
      </c>
      <c r="B24568" s="29" t="s">
        <v>42788</v>
      </c>
      <c r="C24568" s="29">
        <v>3</v>
      </c>
      <c r="D24568" s="29" t="s">
        <v>40</v>
      </c>
      <c r="E24568" s="29" t="s">
        <v>82</v>
      </c>
    </row>
    <row r="24569" spans="1:5">
      <c r="A24569" s="29" t="s">
        <v>42789</v>
      </c>
      <c r="B24569" s="29" t="s">
        <v>42788</v>
      </c>
      <c r="C24569" s="29">
        <v>3</v>
      </c>
      <c r="D24569" s="29"/>
      <c r="E24569" s="29" t="s">
        <v>82</v>
      </c>
    </row>
    <row r="24570" spans="1:5">
      <c r="A24570" s="29" t="s">
        <v>42790</v>
      </c>
      <c r="B24570" s="29" t="s">
        <v>42791</v>
      </c>
      <c r="C24570" s="29">
        <v>4</v>
      </c>
      <c r="D24570" s="29" t="s">
        <v>48</v>
      </c>
      <c r="E24570" s="29" t="s">
        <v>82</v>
      </c>
    </row>
    <row r="24571" spans="1:5">
      <c r="A24571" s="29" t="s">
        <v>42792</v>
      </c>
      <c r="B24571" s="29" t="s">
        <v>42791</v>
      </c>
      <c r="C24571" s="29">
        <v>4</v>
      </c>
      <c r="D24571" s="29"/>
      <c r="E24571" s="29" t="s">
        <v>82</v>
      </c>
    </row>
    <row r="24572" spans="1:5">
      <c r="A24572" s="29" t="s">
        <v>42793</v>
      </c>
      <c r="B24572" s="29" t="s">
        <v>42794</v>
      </c>
      <c r="C24572" s="29">
        <v>3</v>
      </c>
      <c r="D24572" s="29" t="s">
        <v>48</v>
      </c>
      <c r="E24572" s="29" t="s">
        <v>82</v>
      </c>
    </row>
    <row r="24573" spans="1:5">
      <c r="A24573" s="29" t="s">
        <v>42795</v>
      </c>
      <c r="B24573" s="29" t="s">
        <v>42794</v>
      </c>
      <c r="C24573" s="29">
        <v>3</v>
      </c>
      <c r="D24573" s="29"/>
      <c r="E24573" s="29" t="s">
        <v>82</v>
      </c>
    </row>
    <row r="24574" spans="1:5">
      <c r="A24574" s="29" t="s">
        <v>42796</v>
      </c>
      <c r="B24574" s="29" t="s">
        <v>42797</v>
      </c>
      <c r="C24574" s="29">
        <v>3</v>
      </c>
      <c r="D24574" s="29" t="s">
        <v>42798</v>
      </c>
      <c r="E24574" s="29" t="s">
        <v>82</v>
      </c>
    </row>
    <row r="24575" spans="1:5">
      <c r="A24575" s="29" t="s">
        <v>42799</v>
      </c>
      <c r="B24575" s="29" t="s">
        <v>42797</v>
      </c>
      <c r="C24575" s="29">
        <v>3</v>
      </c>
      <c r="D24575" s="29"/>
      <c r="E24575" s="29" t="s">
        <v>82</v>
      </c>
    </row>
    <row r="24576" spans="1:5">
      <c r="A24576" s="29" t="s">
        <v>42800</v>
      </c>
      <c r="B24576" s="29" t="s">
        <v>42801</v>
      </c>
      <c r="C24576" s="29">
        <v>4</v>
      </c>
      <c r="D24576" s="29" t="s">
        <v>42802</v>
      </c>
      <c r="E24576" s="29" t="s">
        <v>82</v>
      </c>
    </row>
    <row r="24577" spans="1:5">
      <c r="A24577" s="29" t="s">
        <v>42803</v>
      </c>
      <c r="B24577" s="29" t="s">
        <v>42801</v>
      </c>
      <c r="C24577" s="29">
        <v>4</v>
      </c>
      <c r="D24577" s="29"/>
      <c r="E24577" s="29" t="s">
        <v>82</v>
      </c>
    </row>
    <row r="24578" spans="1:5">
      <c r="A24578" s="29" t="s">
        <v>42804</v>
      </c>
      <c r="B24578" s="29" t="s">
        <v>42805</v>
      </c>
      <c r="C24578" s="29">
        <v>4</v>
      </c>
      <c r="D24578" s="29"/>
      <c r="E24578" s="29" t="s">
        <v>82</v>
      </c>
    </row>
    <row r="24579" spans="1:5">
      <c r="A24579" s="29" t="s">
        <v>42806</v>
      </c>
      <c r="B24579" s="29" t="s">
        <v>42805</v>
      </c>
      <c r="C24579" s="29">
        <v>4</v>
      </c>
      <c r="D24579" s="29"/>
      <c r="E24579" s="29" t="s">
        <v>82</v>
      </c>
    </row>
    <row r="24580" spans="1:5">
      <c r="A24580" s="29" t="s">
        <v>42807</v>
      </c>
      <c r="B24580" s="29" t="s">
        <v>42808</v>
      </c>
      <c r="C24580" s="29">
        <v>3</v>
      </c>
      <c r="D24580" s="29" t="s">
        <v>48</v>
      </c>
      <c r="E24580" s="29" t="s">
        <v>82</v>
      </c>
    </row>
    <row r="24581" spans="1:5">
      <c r="A24581" s="29" t="s">
        <v>42809</v>
      </c>
      <c r="B24581" s="29" t="s">
        <v>42808</v>
      </c>
      <c r="C24581" s="29">
        <v>3</v>
      </c>
      <c r="D24581" s="29"/>
      <c r="E24581" s="29" t="s">
        <v>82</v>
      </c>
    </row>
    <row r="24582" spans="1:5">
      <c r="A24582" s="29" t="s">
        <v>42810</v>
      </c>
      <c r="B24582" s="29" t="s">
        <v>42811</v>
      </c>
      <c r="C24582" s="29">
        <v>3</v>
      </c>
      <c r="D24582" s="29" t="s">
        <v>42547</v>
      </c>
      <c r="E24582" s="29" t="s">
        <v>82</v>
      </c>
    </row>
    <row r="24583" spans="1:5">
      <c r="A24583" s="29" t="s">
        <v>42812</v>
      </c>
      <c r="B24583" s="29" t="s">
        <v>42811</v>
      </c>
      <c r="C24583" s="29">
        <v>3</v>
      </c>
      <c r="D24583" s="29"/>
      <c r="E24583" s="29" t="s">
        <v>82</v>
      </c>
    </row>
    <row r="24584" spans="1:5">
      <c r="A24584" s="29" t="s">
        <v>42813</v>
      </c>
      <c r="B24584" s="29" t="s">
        <v>42814</v>
      </c>
      <c r="C24584" s="29">
        <v>3</v>
      </c>
      <c r="D24584" s="29"/>
      <c r="E24584" s="29" t="s">
        <v>82</v>
      </c>
    </row>
    <row r="24585" spans="1:5">
      <c r="A24585" s="29" t="s">
        <v>42815</v>
      </c>
      <c r="B24585" s="29" t="s">
        <v>42814</v>
      </c>
      <c r="C24585" s="29">
        <v>3</v>
      </c>
      <c r="D24585" s="29"/>
      <c r="E24585" s="29" t="s">
        <v>82</v>
      </c>
    </row>
    <row r="24586" spans="1:5">
      <c r="A24586" s="29" t="s">
        <v>42816</v>
      </c>
      <c r="B24586" s="29" t="s">
        <v>42817</v>
      </c>
      <c r="C24586" s="29">
        <v>3</v>
      </c>
      <c r="D24586" s="29" t="s">
        <v>40</v>
      </c>
      <c r="E24586" s="29" t="s">
        <v>82</v>
      </c>
    </row>
    <row r="24587" spans="1:5">
      <c r="A24587" s="29" t="s">
        <v>42818</v>
      </c>
      <c r="B24587" s="29" t="s">
        <v>42817</v>
      </c>
      <c r="C24587" s="29">
        <v>3</v>
      </c>
      <c r="D24587" s="29"/>
      <c r="E24587" s="29" t="s">
        <v>82</v>
      </c>
    </row>
    <row r="24588" spans="1:5">
      <c r="A24588" s="29" t="s">
        <v>42819</v>
      </c>
      <c r="B24588" s="29" t="s">
        <v>42820</v>
      </c>
      <c r="C24588" s="29">
        <v>3</v>
      </c>
      <c r="D24588" s="29"/>
      <c r="E24588" s="29" t="s">
        <v>82</v>
      </c>
    </row>
    <row r="24589" spans="1:5">
      <c r="A24589" s="29" t="s">
        <v>42821</v>
      </c>
      <c r="B24589" s="29" t="s">
        <v>42820</v>
      </c>
      <c r="C24589" s="29">
        <v>3</v>
      </c>
      <c r="D24589" s="29"/>
      <c r="E24589" s="29" t="s">
        <v>82</v>
      </c>
    </row>
    <row r="24590" spans="1:5">
      <c r="A24590" s="29" t="s">
        <v>42822</v>
      </c>
      <c r="B24590" s="29" t="s">
        <v>36533</v>
      </c>
      <c r="C24590" s="29">
        <v>4</v>
      </c>
      <c r="D24590" s="29"/>
      <c r="E24590" s="29" t="s">
        <v>82</v>
      </c>
    </row>
    <row r="24591" spans="1:5">
      <c r="A24591" s="29" t="s">
        <v>42823</v>
      </c>
      <c r="B24591" s="29" t="s">
        <v>36533</v>
      </c>
      <c r="C24591" s="29">
        <v>4</v>
      </c>
      <c r="D24591" s="29"/>
      <c r="E24591" s="29" t="s">
        <v>82</v>
      </c>
    </row>
    <row r="24592" spans="1:5">
      <c r="A24592" s="29" t="s">
        <v>42824</v>
      </c>
      <c r="B24592" s="29" t="s">
        <v>42825</v>
      </c>
      <c r="C24592" s="29">
        <v>3</v>
      </c>
      <c r="D24592" s="29" t="s">
        <v>42714</v>
      </c>
      <c r="E24592" s="29" t="s">
        <v>82</v>
      </c>
    </row>
    <row r="24593" spans="1:5">
      <c r="A24593" s="29" t="s">
        <v>42826</v>
      </c>
      <c r="B24593" s="29" t="s">
        <v>42825</v>
      </c>
      <c r="C24593" s="29">
        <v>3</v>
      </c>
      <c r="D24593" s="29"/>
      <c r="E24593" s="29" t="s">
        <v>82</v>
      </c>
    </row>
    <row r="24594" spans="1:5">
      <c r="A24594" s="29" t="s">
        <v>42827</v>
      </c>
      <c r="B24594" s="29" t="s">
        <v>42828</v>
      </c>
      <c r="C24594" s="29">
        <v>3</v>
      </c>
      <c r="D24594" s="29" t="s">
        <v>42798</v>
      </c>
      <c r="E24594" s="29" t="s">
        <v>82</v>
      </c>
    </row>
    <row r="24595" spans="1:5">
      <c r="A24595" s="29" t="s">
        <v>42829</v>
      </c>
      <c r="B24595" s="29" t="s">
        <v>42828</v>
      </c>
      <c r="C24595" s="29">
        <v>3</v>
      </c>
      <c r="D24595" s="29"/>
      <c r="E24595" s="29" t="s">
        <v>82</v>
      </c>
    </row>
    <row r="24596" spans="1:5">
      <c r="A24596" s="29" t="s">
        <v>42830</v>
      </c>
      <c r="B24596" s="29" t="s">
        <v>42831</v>
      </c>
      <c r="C24596" s="29">
        <v>4</v>
      </c>
      <c r="D24596" s="29"/>
      <c r="E24596" s="29" t="s">
        <v>82</v>
      </c>
    </row>
    <row r="24597" spans="1:5">
      <c r="A24597" s="29" t="s">
        <v>42832</v>
      </c>
      <c r="B24597" s="29" t="s">
        <v>42833</v>
      </c>
      <c r="C24597" s="29">
        <v>5</v>
      </c>
      <c r="D24597" s="29" t="s">
        <v>40</v>
      </c>
      <c r="E24597" s="29" t="s">
        <v>82</v>
      </c>
    </row>
    <row r="24598" spans="1:5">
      <c r="A24598" s="29" t="s">
        <v>42834</v>
      </c>
      <c r="B24598" s="29" t="s">
        <v>42833</v>
      </c>
      <c r="C24598" s="29">
        <v>5</v>
      </c>
      <c r="D24598" s="29"/>
      <c r="E24598" s="29" t="s">
        <v>82</v>
      </c>
    </row>
    <row r="24599" spans="1:5">
      <c r="A24599" s="29" t="s">
        <v>42835</v>
      </c>
      <c r="B24599" s="29" t="s">
        <v>42836</v>
      </c>
      <c r="C24599" s="29">
        <v>3</v>
      </c>
      <c r="D24599" s="29" t="s">
        <v>48</v>
      </c>
      <c r="E24599" s="29" t="s">
        <v>82</v>
      </c>
    </row>
    <row r="24600" spans="1:5">
      <c r="A24600" s="29" t="s">
        <v>42837</v>
      </c>
      <c r="B24600" s="29" t="s">
        <v>42836</v>
      </c>
      <c r="C24600" s="29">
        <v>3</v>
      </c>
      <c r="D24600" s="29"/>
      <c r="E24600" s="29" t="s">
        <v>82</v>
      </c>
    </row>
    <row r="24601" spans="1:5">
      <c r="A24601" s="29" t="s">
        <v>42838</v>
      </c>
      <c r="B24601" s="29" t="s">
        <v>42839</v>
      </c>
      <c r="C24601" s="29">
        <v>4</v>
      </c>
      <c r="D24601" s="29" t="s">
        <v>42504</v>
      </c>
      <c r="E24601" s="29" t="s">
        <v>82</v>
      </c>
    </row>
    <row r="24602" spans="1:5">
      <c r="A24602" s="29" t="s">
        <v>42840</v>
      </c>
      <c r="B24602" s="29" t="s">
        <v>42839</v>
      </c>
      <c r="C24602" s="29">
        <v>4</v>
      </c>
      <c r="D24602" s="29"/>
      <c r="E24602" s="29" t="s">
        <v>82</v>
      </c>
    </row>
    <row r="24603" spans="1:5">
      <c r="A24603" s="29" t="s">
        <v>42841</v>
      </c>
      <c r="B24603" s="29" t="s">
        <v>42842</v>
      </c>
      <c r="C24603" s="29">
        <v>5</v>
      </c>
      <c r="D24603" s="29" t="s">
        <v>42479</v>
      </c>
      <c r="E24603" s="29" t="s">
        <v>82</v>
      </c>
    </row>
    <row r="24604" spans="1:5">
      <c r="A24604" s="29" t="s">
        <v>42843</v>
      </c>
      <c r="B24604" s="29" t="s">
        <v>42842</v>
      </c>
      <c r="C24604" s="29">
        <v>5</v>
      </c>
      <c r="D24604" s="29"/>
      <c r="E24604" s="29" t="s">
        <v>82</v>
      </c>
    </row>
    <row r="24605" spans="1:5">
      <c r="A24605" s="29" t="s">
        <v>42844</v>
      </c>
      <c r="B24605" s="29" t="s">
        <v>42845</v>
      </c>
      <c r="C24605" s="29">
        <v>3</v>
      </c>
      <c r="D24605" s="29" t="s">
        <v>40</v>
      </c>
      <c r="E24605" s="29" t="s">
        <v>82</v>
      </c>
    </row>
    <row r="24606" spans="1:5">
      <c r="A24606" s="29" t="s">
        <v>42846</v>
      </c>
      <c r="B24606" s="29" t="s">
        <v>42845</v>
      </c>
      <c r="C24606" s="29">
        <v>3</v>
      </c>
      <c r="D24606" s="29"/>
      <c r="E24606" s="29" t="s">
        <v>82</v>
      </c>
    </row>
    <row r="24607" spans="1:5">
      <c r="A24607" s="29" t="s">
        <v>42847</v>
      </c>
      <c r="B24607" s="29" t="s">
        <v>42848</v>
      </c>
      <c r="C24607" s="29">
        <v>4</v>
      </c>
      <c r="D24607" s="29" t="s">
        <v>42504</v>
      </c>
      <c r="E24607" s="29" t="s">
        <v>82</v>
      </c>
    </row>
    <row r="24608" spans="1:5">
      <c r="A24608" s="29" t="s">
        <v>42849</v>
      </c>
      <c r="B24608" s="29" t="s">
        <v>42848</v>
      </c>
      <c r="C24608" s="29">
        <v>4</v>
      </c>
      <c r="D24608" s="29"/>
      <c r="E24608" s="29" t="s">
        <v>82</v>
      </c>
    </row>
    <row r="24609" spans="1:5">
      <c r="A24609" s="29" t="s">
        <v>42850</v>
      </c>
      <c r="B24609" s="29" t="s">
        <v>42851</v>
      </c>
      <c r="C24609" s="29">
        <v>8</v>
      </c>
      <c r="D24609" s="29" t="s">
        <v>40</v>
      </c>
      <c r="E24609" s="29" t="s">
        <v>82</v>
      </c>
    </row>
    <row r="24610" spans="1:5">
      <c r="A24610" s="29" t="s">
        <v>42852</v>
      </c>
      <c r="B24610" s="29" t="s">
        <v>42851</v>
      </c>
      <c r="C24610" s="29">
        <v>8</v>
      </c>
      <c r="D24610" s="29"/>
      <c r="E24610" s="29" t="s">
        <v>82</v>
      </c>
    </row>
    <row r="24611" spans="1:5">
      <c r="A24611" s="29" t="s">
        <v>42853</v>
      </c>
      <c r="B24611" s="29" t="s">
        <v>42854</v>
      </c>
      <c r="C24611" s="29">
        <v>8</v>
      </c>
      <c r="D24611" s="29" t="s">
        <v>40</v>
      </c>
      <c r="E24611" s="29" t="s">
        <v>82</v>
      </c>
    </row>
    <row r="24612" spans="1:5">
      <c r="A24612" s="29" t="s">
        <v>42855</v>
      </c>
      <c r="B24612" s="29" t="s">
        <v>42854</v>
      </c>
      <c r="C24612" s="29">
        <v>8</v>
      </c>
      <c r="D24612" s="29"/>
      <c r="E24612" s="29" t="s">
        <v>82</v>
      </c>
    </row>
    <row r="24613" spans="1:5">
      <c r="A24613" s="29" t="s">
        <v>42856</v>
      </c>
      <c r="B24613" s="29" t="s">
        <v>41988</v>
      </c>
      <c r="C24613" s="29">
        <v>5</v>
      </c>
      <c r="D24613" s="29"/>
      <c r="E24613" s="29" t="s">
        <v>82</v>
      </c>
    </row>
    <row r="24614" spans="1:5">
      <c r="A24614" s="29" t="s">
        <v>42857</v>
      </c>
      <c r="B24614" s="29" t="s">
        <v>41988</v>
      </c>
      <c r="C24614" s="29">
        <v>5</v>
      </c>
      <c r="D24614" s="29"/>
      <c r="E24614" s="29" t="s">
        <v>82</v>
      </c>
    </row>
    <row r="24615" spans="1:5">
      <c r="A24615" s="29" t="s">
        <v>42858</v>
      </c>
      <c r="B24615" s="29" t="s">
        <v>42859</v>
      </c>
      <c r="C24615" s="29">
        <v>4</v>
      </c>
      <c r="D24615" s="29"/>
      <c r="E24615" s="29" t="s">
        <v>82</v>
      </c>
    </row>
    <row r="24616" spans="1:5">
      <c r="A24616" s="29" t="s">
        <v>42860</v>
      </c>
      <c r="B24616" s="29" t="s">
        <v>42859</v>
      </c>
      <c r="C24616" s="29">
        <v>4</v>
      </c>
      <c r="D24616" s="29"/>
      <c r="E24616" s="29" t="s">
        <v>82</v>
      </c>
    </row>
    <row r="24617" spans="1:5">
      <c r="A24617" s="29" t="s">
        <v>42861</v>
      </c>
      <c r="B24617" s="29" t="s">
        <v>42862</v>
      </c>
      <c r="C24617" s="29">
        <v>8</v>
      </c>
      <c r="D24617" s="29"/>
      <c r="E24617" s="29" t="s">
        <v>82</v>
      </c>
    </row>
    <row r="24618" spans="1:5">
      <c r="A24618" s="29" t="s">
        <v>42863</v>
      </c>
      <c r="B24618" s="29" t="s">
        <v>42864</v>
      </c>
      <c r="C24618" s="29">
        <v>2</v>
      </c>
      <c r="D24618" s="29"/>
      <c r="E24618" s="29" t="s">
        <v>82</v>
      </c>
    </row>
    <row r="24619" spans="1:5">
      <c r="A24619" s="29" t="s">
        <v>42865</v>
      </c>
      <c r="B24619" s="29" t="s">
        <v>42208</v>
      </c>
      <c r="C24619" s="29">
        <v>6</v>
      </c>
      <c r="D24619" s="29" t="s">
        <v>42248</v>
      </c>
      <c r="E24619" s="29" t="s">
        <v>82</v>
      </c>
    </row>
    <row r="24620" spans="1:5">
      <c r="A24620" s="29" t="s">
        <v>42866</v>
      </c>
      <c r="B24620" s="29" t="s">
        <v>42867</v>
      </c>
      <c r="C24620" s="29">
        <v>6</v>
      </c>
      <c r="D24620" s="29"/>
      <c r="E24620" s="29" t="s">
        <v>82</v>
      </c>
    </row>
    <row r="24621" spans="1:5">
      <c r="A24621" s="29" t="s">
        <v>42868</v>
      </c>
      <c r="B24621" s="29" t="s">
        <v>42867</v>
      </c>
      <c r="C24621" s="29">
        <v>6</v>
      </c>
      <c r="D24621" s="29"/>
      <c r="E24621" s="29" t="s">
        <v>82</v>
      </c>
    </row>
    <row r="24622" spans="1:5">
      <c r="A24622" s="29" t="s">
        <v>42869</v>
      </c>
      <c r="B24622" s="29" t="s">
        <v>42870</v>
      </c>
      <c r="C24622" s="29">
        <v>6</v>
      </c>
      <c r="D24622" s="29" t="s">
        <v>42871</v>
      </c>
      <c r="E24622" s="29" t="s">
        <v>82</v>
      </c>
    </row>
    <row r="24623" spans="1:5">
      <c r="A24623" s="29" t="s">
        <v>42872</v>
      </c>
      <c r="B24623" s="29" t="s">
        <v>42870</v>
      </c>
      <c r="C24623" s="29">
        <v>6</v>
      </c>
      <c r="D24623" s="29"/>
      <c r="E24623" s="29" t="s">
        <v>82</v>
      </c>
    </row>
    <row r="24624" spans="1:5">
      <c r="A24624" s="29" t="s">
        <v>42873</v>
      </c>
      <c r="B24624" s="29" t="s">
        <v>42874</v>
      </c>
      <c r="C24624" s="29">
        <v>6</v>
      </c>
      <c r="D24624" s="29"/>
      <c r="E24624" s="29" t="s">
        <v>82</v>
      </c>
    </row>
    <row r="24625" spans="1:5">
      <c r="A24625" s="29" t="s">
        <v>42875</v>
      </c>
      <c r="B24625" s="29" t="s">
        <v>42876</v>
      </c>
      <c r="C24625" s="29">
        <v>5</v>
      </c>
      <c r="D24625" s="29" t="s">
        <v>42248</v>
      </c>
      <c r="E24625" s="29" t="s">
        <v>82</v>
      </c>
    </row>
    <row r="24626" spans="1:5">
      <c r="A24626" s="29" t="s">
        <v>42877</v>
      </c>
      <c r="B24626" s="29" t="s">
        <v>42876</v>
      </c>
      <c r="C24626" s="29">
        <v>5</v>
      </c>
      <c r="D24626" s="29"/>
      <c r="E24626" s="29" t="s">
        <v>82</v>
      </c>
    </row>
    <row r="24627" spans="1:5">
      <c r="A24627" s="29" t="s">
        <v>42878</v>
      </c>
      <c r="B24627" s="29" t="s">
        <v>42879</v>
      </c>
      <c r="C24627" s="29">
        <v>6</v>
      </c>
      <c r="D24627" s="29" t="s">
        <v>42248</v>
      </c>
      <c r="E24627" s="29" t="s">
        <v>82</v>
      </c>
    </row>
    <row r="24628" spans="1:5">
      <c r="A24628" s="29" t="s">
        <v>42880</v>
      </c>
      <c r="B24628" s="29" t="s">
        <v>42879</v>
      </c>
      <c r="C24628" s="29">
        <v>6</v>
      </c>
      <c r="D24628" s="29"/>
      <c r="E24628" s="29" t="s">
        <v>82</v>
      </c>
    </row>
    <row r="24629" spans="1:5">
      <c r="A24629" s="29" t="s">
        <v>42881</v>
      </c>
      <c r="B24629" s="29" t="s">
        <v>42882</v>
      </c>
      <c r="C24629" s="29">
        <v>6</v>
      </c>
      <c r="D24629" s="29" t="s">
        <v>42871</v>
      </c>
      <c r="E24629" s="29" t="s">
        <v>82</v>
      </c>
    </row>
    <row r="24630" spans="1:5">
      <c r="A24630" s="29" t="s">
        <v>42883</v>
      </c>
      <c r="B24630" s="29" t="s">
        <v>42882</v>
      </c>
      <c r="C24630" s="29">
        <v>6</v>
      </c>
      <c r="D24630" s="29"/>
      <c r="E24630" s="29" t="s">
        <v>82</v>
      </c>
    </row>
    <row r="24631" spans="1:5">
      <c r="A24631" s="29" t="s">
        <v>42884</v>
      </c>
      <c r="B24631" s="29" t="s">
        <v>42885</v>
      </c>
      <c r="C24631" s="29">
        <v>8</v>
      </c>
      <c r="D24631" s="29" t="s">
        <v>42886</v>
      </c>
      <c r="E24631" s="29" t="s">
        <v>82</v>
      </c>
    </row>
    <row r="24632" spans="1:5">
      <c r="A24632" s="29" t="s">
        <v>42887</v>
      </c>
      <c r="B24632" s="29" t="s">
        <v>42885</v>
      </c>
      <c r="C24632" s="29">
        <v>8</v>
      </c>
      <c r="D24632" s="29"/>
      <c r="E24632" s="29" t="s">
        <v>82</v>
      </c>
    </row>
    <row r="24633" spans="1:5">
      <c r="A24633" s="29" t="s">
        <v>42888</v>
      </c>
      <c r="B24633" s="29" t="s">
        <v>42889</v>
      </c>
      <c r="C24633" s="29">
        <v>6</v>
      </c>
      <c r="D24633" s="29" t="s">
        <v>42293</v>
      </c>
      <c r="E24633" s="29" t="s">
        <v>82</v>
      </c>
    </row>
    <row r="24634" spans="1:5">
      <c r="A24634" s="29" t="s">
        <v>42890</v>
      </c>
      <c r="B24634" s="29" t="s">
        <v>42889</v>
      </c>
      <c r="C24634" s="29">
        <v>6</v>
      </c>
      <c r="D24634" s="29"/>
      <c r="E24634" s="29" t="s">
        <v>82</v>
      </c>
    </row>
    <row r="24635" spans="1:5">
      <c r="A24635" s="29" t="s">
        <v>42891</v>
      </c>
      <c r="B24635" s="29" t="s">
        <v>42892</v>
      </c>
      <c r="C24635" s="29">
        <v>6</v>
      </c>
      <c r="D24635" s="29"/>
      <c r="E24635" s="29" t="s">
        <v>82</v>
      </c>
    </row>
    <row r="24636" spans="1:5">
      <c r="A24636" s="29" t="s">
        <v>42893</v>
      </c>
      <c r="B24636" s="29" t="s">
        <v>42892</v>
      </c>
      <c r="C24636" s="29">
        <v>6</v>
      </c>
      <c r="D24636" s="29"/>
      <c r="E24636" s="29" t="s">
        <v>82</v>
      </c>
    </row>
    <row r="24637" spans="1:5">
      <c r="A24637" s="29" t="s">
        <v>42894</v>
      </c>
      <c r="B24637" s="29" t="s">
        <v>42895</v>
      </c>
      <c r="C24637" s="29">
        <v>6</v>
      </c>
      <c r="D24637" s="29"/>
      <c r="E24637" s="29" t="s">
        <v>82</v>
      </c>
    </row>
    <row r="24638" spans="1:5">
      <c r="A24638" s="29" t="s">
        <v>42896</v>
      </c>
      <c r="B24638" s="29" t="s">
        <v>42895</v>
      </c>
      <c r="C24638" s="29">
        <v>6</v>
      </c>
      <c r="D24638" s="29"/>
      <c r="E24638" s="29" t="s">
        <v>82</v>
      </c>
    </row>
    <row r="24639" spans="1:5">
      <c r="A24639" s="29" t="s">
        <v>42897</v>
      </c>
      <c r="B24639" s="29" t="s">
        <v>42898</v>
      </c>
      <c r="C24639" s="29">
        <v>6</v>
      </c>
      <c r="D24639" s="29"/>
      <c r="E24639" s="29" t="s">
        <v>82</v>
      </c>
    </row>
    <row r="24640" spans="1:5">
      <c r="A24640" s="29" t="s">
        <v>42899</v>
      </c>
      <c r="B24640" s="29" t="s">
        <v>42898</v>
      </c>
      <c r="C24640" s="29">
        <v>6</v>
      </c>
      <c r="D24640" s="29"/>
      <c r="E24640" s="29" t="s">
        <v>82</v>
      </c>
    </row>
    <row r="24641" spans="1:5">
      <c r="A24641" s="29" t="s">
        <v>42900</v>
      </c>
      <c r="B24641" s="29" t="s">
        <v>42901</v>
      </c>
      <c r="C24641" s="29">
        <v>8</v>
      </c>
      <c r="D24641" s="29" t="s">
        <v>48</v>
      </c>
      <c r="E24641" s="29" t="s">
        <v>82</v>
      </c>
    </row>
    <row r="24642" spans="1:5">
      <c r="A24642" s="29" t="s">
        <v>42902</v>
      </c>
      <c r="B24642" s="29" t="s">
        <v>42901</v>
      </c>
      <c r="C24642" s="29">
        <v>8</v>
      </c>
      <c r="D24642" s="29"/>
      <c r="E24642" s="29" t="s">
        <v>82</v>
      </c>
    </row>
    <row r="24643" spans="1:5">
      <c r="A24643" s="29" t="s">
        <v>42903</v>
      </c>
      <c r="B24643" s="29" t="s">
        <v>42904</v>
      </c>
      <c r="C24643" s="29">
        <v>6</v>
      </c>
      <c r="D24643" s="29"/>
      <c r="E24643" s="29" t="s">
        <v>82</v>
      </c>
    </row>
    <row r="24644" spans="1:5">
      <c r="A24644" s="29" t="s">
        <v>42905</v>
      </c>
      <c r="B24644" s="29" t="s">
        <v>42904</v>
      </c>
      <c r="C24644" s="29">
        <v>6</v>
      </c>
      <c r="D24644" s="29"/>
      <c r="E24644" s="29" t="s">
        <v>82</v>
      </c>
    </row>
    <row r="24645" spans="1:5">
      <c r="A24645" s="29" t="s">
        <v>42906</v>
      </c>
      <c r="B24645" s="29" t="s">
        <v>42907</v>
      </c>
      <c r="C24645" s="29">
        <v>2</v>
      </c>
      <c r="D24645" s="29" t="s">
        <v>42798</v>
      </c>
      <c r="E24645" s="29" t="s">
        <v>82</v>
      </c>
    </row>
    <row r="24646" spans="1:5">
      <c r="A24646" s="29" t="s">
        <v>42908</v>
      </c>
      <c r="B24646" s="29" t="s">
        <v>42907</v>
      </c>
      <c r="C24646" s="29">
        <v>2</v>
      </c>
      <c r="D24646" s="29"/>
      <c r="E24646" s="29" t="s">
        <v>82</v>
      </c>
    </row>
    <row r="24647" spans="1:5">
      <c r="A24647" s="29" t="s">
        <v>42909</v>
      </c>
      <c r="B24647" s="29" t="s">
        <v>42910</v>
      </c>
      <c r="C24647" s="29">
        <v>4</v>
      </c>
      <c r="D24647" s="29"/>
      <c r="E24647" s="29" t="s">
        <v>82</v>
      </c>
    </row>
    <row r="24648" spans="1:5">
      <c r="A24648" s="29" t="s">
        <v>42911</v>
      </c>
      <c r="B24648" s="29" t="s">
        <v>42910</v>
      </c>
      <c r="C24648" s="29">
        <v>4</v>
      </c>
      <c r="D24648" s="29"/>
      <c r="E24648" s="29" t="s">
        <v>82</v>
      </c>
    </row>
    <row r="24649" spans="1:5">
      <c r="A24649" s="29" t="s">
        <v>42912</v>
      </c>
      <c r="B24649" s="29" t="s">
        <v>42913</v>
      </c>
      <c r="C24649" s="29">
        <v>4</v>
      </c>
      <c r="D24649" s="29"/>
      <c r="E24649" s="29" t="s">
        <v>82</v>
      </c>
    </row>
    <row r="24650" spans="1:5">
      <c r="A24650" s="29" t="s">
        <v>42914</v>
      </c>
      <c r="B24650" s="29" t="s">
        <v>42913</v>
      </c>
      <c r="C24650" s="29">
        <v>4</v>
      </c>
      <c r="D24650" s="29"/>
      <c r="E24650" s="29" t="s">
        <v>82</v>
      </c>
    </row>
    <row r="24651" spans="1:5">
      <c r="A24651" s="29" t="s">
        <v>42915</v>
      </c>
      <c r="B24651" s="29" t="s">
        <v>42916</v>
      </c>
      <c r="C24651" s="29">
        <v>3</v>
      </c>
      <c r="D24651" s="29" t="s">
        <v>42714</v>
      </c>
      <c r="E24651" s="29" t="s">
        <v>82</v>
      </c>
    </row>
    <row r="24652" spans="1:5">
      <c r="A24652" s="29" t="s">
        <v>42917</v>
      </c>
      <c r="B24652" s="29" t="s">
        <v>42916</v>
      </c>
      <c r="C24652" s="29">
        <v>3</v>
      </c>
      <c r="D24652" s="29"/>
      <c r="E24652" s="29" t="s">
        <v>82</v>
      </c>
    </row>
    <row r="24653" spans="1:5">
      <c r="A24653" s="29" t="s">
        <v>42918</v>
      </c>
      <c r="B24653" s="29" t="s">
        <v>42919</v>
      </c>
      <c r="C24653" s="29">
        <v>2</v>
      </c>
      <c r="D24653" s="29" t="s">
        <v>42714</v>
      </c>
      <c r="E24653" s="29" t="s">
        <v>82</v>
      </c>
    </row>
    <row r="24654" spans="1:5">
      <c r="A24654" s="29" t="s">
        <v>42920</v>
      </c>
      <c r="B24654" s="29" t="s">
        <v>42919</v>
      </c>
      <c r="C24654" s="29">
        <v>2</v>
      </c>
      <c r="D24654" s="29"/>
      <c r="E24654" s="29" t="s">
        <v>82</v>
      </c>
    </row>
    <row r="24655" spans="1:5">
      <c r="A24655" s="29" t="s">
        <v>42921</v>
      </c>
      <c r="B24655" s="29" t="s">
        <v>42922</v>
      </c>
      <c r="C24655" s="29">
        <v>3</v>
      </c>
      <c r="D24655" s="29" t="s">
        <v>42504</v>
      </c>
      <c r="E24655" s="29" t="s">
        <v>82</v>
      </c>
    </row>
    <row r="24656" spans="1:5">
      <c r="A24656" s="29" t="s">
        <v>42923</v>
      </c>
      <c r="B24656" s="29" t="s">
        <v>42922</v>
      </c>
      <c r="C24656" s="29">
        <v>3</v>
      </c>
      <c r="D24656" s="29"/>
      <c r="E24656" s="29" t="s">
        <v>82</v>
      </c>
    </row>
    <row r="24657" spans="1:5">
      <c r="A24657" s="29" t="s">
        <v>42924</v>
      </c>
      <c r="B24657" s="29" t="s">
        <v>42925</v>
      </c>
      <c r="C24657" s="29">
        <v>3</v>
      </c>
      <c r="D24657" s="29"/>
      <c r="E24657" s="29" t="s">
        <v>82</v>
      </c>
    </row>
    <row r="24658" spans="1:5">
      <c r="A24658" s="29" t="s">
        <v>42926</v>
      </c>
      <c r="B24658" s="29" t="s">
        <v>42925</v>
      </c>
      <c r="C24658" s="29">
        <v>3</v>
      </c>
      <c r="D24658" s="29"/>
      <c r="E24658" s="29" t="s">
        <v>82</v>
      </c>
    </row>
    <row r="24659" spans="1:5">
      <c r="A24659" s="29" t="s">
        <v>42927</v>
      </c>
      <c r="B24659" s="29" t="s">
        <v>42928</v>
      </c>
      <c r="C24659" s="29">
        <v>3</v>
      </c>
      <c r="D24659" s="29" t="s">
        <v>48</v>
      </c>
      <c r="E24659" s="29" t="s">
        <v>82</v>
      </c>
    </row>
    <row r="24660" spans="1:5">
      <c r="A24660" s="29" t="s">
        <v>42929</v>
      </c>
      <c r="B24660" s="29" t="s">
        <v>42928</v>
      </c>
      <c r="C24660" s="29">
        <v>3</v>
      </c>
      <c r="D24660" s="29"/>
      <c r="E24660" s="29" t="s">
        <v>82</v>
      </c>
    </row>
    <row r="24661" spans="1:5">
      <c r="A24661" s="29" t="s">
        <v>42930</v>
      </c>
      <c r="B24661" s="29" t="s">
        <v>42931</v>
      </c>
      <c r="C24661" s="29">
        <v>3</v>
      </c>
      <c r="D24661" s="29" t="s">
        <v>42932</v>
      </c>
      <c r="E24661" s="29" t="s">
        <v>82</v>
      </c>
    </row>
    <row r="24662" spans="1:5">
      <c r="A24662" s="29" t="s">
        <v>42933</v>
      </c>
      <c r="B24662" s="29" t="s">
        <v>42931</v>
      </c>
      <c r="C24662" s="29">
        <v>3</v>
      </c>
      <c r="D24662" s="29"/>
      <c r="E24662" s="29" t="s">
        <v>82</v>
      </c>
    </row>
    <row r="24663" spans="1:5">
      <c r="A24663" s="29" t="s">
        <v>42934</v>
      </c>
      <c r="B24663" s="29" t="s">
        <v>42935</v>
      </c>
      <c r="C24663" s="29">
        <v>5</v>
      </c>
      <c r="D24663" s="29"/>
      <c r="E24663" s="29" t="s">
        <v>82</v>
      </c>
    </row>
    <row r="24664" spans="1:5">
      <c r="A24664" s="29" t="s">
        <v>42936</v>
      </c>
      <c r="B24664" s="29" t="s">
        <v>42935</v>
      </c>
      <c r="C24664" s="29">
        <v>5</v>
      </c>
      <c r="D24664" s="29"/>
      <c r="E24664" s="29" t="s">
        <v>82</v>
      </c>
    </row>
    <row r="24665" spans="1:5">
      <c r="A24665" s="29" t="s">
        <v>42937</v>
      </c>
      <c r="B24665" s="29" t="s">
        <v>42938</v>
      </c>
      <c r="C24665" s="29">
        <v>3</v>
      </c>
      <c r="D24665" s="29" t="s">
        <v>42547</v>
      </c>
      <c r="E24665" s="29" t="s">
        <v>82</v>
      </c>
    </row>
    <row r="24666" spans="1:5">
      <c r="A24666" s="29" t="s">
        <v>42939</v>
      </c>
      <c r="B24666" s="29" t="s">
        <v>42938</v>
      </c>
      <c r="C24666" s="29">
        <v>3</v>
      </c>
      <c r="D24666" s="29"/>
      <c r="E24666" s="29" t="s">
        <v>82</v>
      </c>
    </row>
    <row r="24667" spans="1:5">
      <c r="A24667" s="29" t="s">
        <v>42940</v>
      </c>
      <c r="B24667" s="29" t="s">
        <v>42941</v>
      </c>
      <c r="C24667" s="29">
        <v>3</v>
      </c>
      <c r="D24667" s="29" t="s">
        <v>42248</v>
      </c>
      <c r="E24667" s="29" t="s">
        <v>82</v>
      </c>
    </row>
    <row r="24668" spans="1:5">
      <c r="A24668" s="29" t="s">
        <v>42942</v>
      </c>
      <c r="B24668" s="29" t="s">
        <v>42941</v>
      </c>
      <c r="C24668" s="29">
        <v>3</v>
      </c>
      <c r="D24668" s="29"/>
      <c r="E24668" s="29" t="s">
        <v>82</v>
      </c>
    </row>
    <row r="24669" spans="1:5">
      <c r="A24669" s="29" t="s">
        <v>42943</v>
      </c>
      <c r="B24669" s="29" t="s">
        <v>42434</v>
      </c>
      <c r="C24669" s="29">
        <v>3</v>
      </c>
      <c r="D24669" s="29" t="s">
        <v>42248</v>
      </c>
      <c r="E24669" s="29" t="s">
        <v>82</v>
      </c>
    </row>
    <row r="24670" spans="1:5">
      <c r="A24670" s="29" t="s">
        <v>42944</v>
      </c>
      <c r="B24670" s="29" t="s">
        <v>42434</v>
      </c>
      <c r="C24670" s="29">
        <v>3</v>
      </c>
      <c r="D24670" s="29"/>
      <c r="E24670" s="29" t="s">
        <v>82</v>
      </c>
    </row>
    <row r="24671" spans="1:5">
      <c r="A24671" s="29" t="s">
        <v>42945</v>
      </c>
      <c r="B24671" s="29" t="s">
        <v>42946</v>
      </c>
      <c r="C24671" s="29">
        <v>4</v>
      </c>
      <c r="D24671" s="29" t="s">
        <v>42504</v>
      </c>
      <c r="E24671" s="29" t="s">
        <v>82</v>
      </c>
    </row>
    <row r="24672" spans="1:5">
      <c r="A24672" s="29" t="s">
        <v>42947</v>
      </c>
      <c r="B24672" s="29" t="s">
        <v>42946</v>
      </c>
      <c r="C24672" s="29">
        <v>4</v>
      </c>
      <c r="D24672" s="29"/>
      <c r="E24672" s="29" t="s">
        <v>82</v>
      </c>
    </row>
    <row r="24673" spans="1:5">
      <c r="A24673" s="29" t="s">
        <v>42948</v>
      </c>
      <c r="B24673" s="29" t="s">
        <v>42949</v>
      </c>
      <c r="C24673" s="29">
        <v>4</v>
      </c>
      <c r="D24673" s="29" t="s">
        <v>40</v>
      </c>
      <c r="E24673" s="29" t="s">
        <v>82</v>
      </c>
    </row>
    <row r="24674" spans="1:5">
      <c r="A24674" s="29" t="s">
        <v>42950</v>
      </c>
      <c r="B24674" s="29" t="s">
        <v>42949</v>
      </c>
      <c r="C24674" s="29">
        <v>4</v>
      </c>
      <c r="D24674" s="29"/>
      <c r="E24674" s="29" t="s">
        <v>82</v>
      </c>
    </row>
    <row r="24675" spans="1:5">
      <c r="A24675" s="29" t="s">
        <v>42951</v>
      </c>
      <c r="B24675" s="29" t="s">
        <v>42952</v>
      </c>
      <c r="C24675" s="29">
        <v>5</v>
      </c>
      <c r="D24675" s="29"/>
      <c r="E24675" s="29" t="s">
        <v>82</v>
      </c>
    </row>
    <row r="24676" spans="1:5">
      <c r="A24676" s="29" t="s">
        <v>42953</v>
      </c>
      <c r="B24676" s="29" t="s">
        <v>42952</v>
      </c>
      <c r="C24676" s="29">
        <v>5</v>
      </c>
      <c r="D24676" s="29"/>
      <c r="E24676" s="29" t="s">
        <v>82</v>
      </c>
    </row>
    <row r="24677" spans="1:5">
      <c r="A24677" s="29" t="s">
        <v>42954</v>
      </c>
      <c r="B24677" s="29" t="s">
        <v>42422</v>
      </c>
      <c r="C24677" s="29">
        <v>4</v>
      </c>
      <c r="D24677" s="29" t="s">
        <v>42798</v>
      </c>
      <c r="E24677" s="29" t="s">
        <v>82</v>
      </c>
    </row>
    <row r="24678" spans="1:5">
      <c r="A24678" s="29" t="s">
        <v>42955</v>
      </c>
      <c r="B24678" s="29" t="s">
        <v>42422</v>
      </c>
      <c r="C24678" s="29">
        <v>4</v>
      </c>
      <c r="D24678" s="29"/>
      <c r="E24678" s="29" t="s">
        <v>82</v>
      </c>
    </row>
    <row r="24679" spans="1:5">
      <c r="A24679" s="29" t="s">
        <v>42956</v>
      </c>
      <c r="B24679" s="29" t="s">
        <v>42957</v>
      </c>
      <c r="C24679" s="29">
        <v>4</v>
      </c>
      <c r="D24679" s="29" t="s">
        <v>40</v>
      </c>
      <c r="E24679" s="29" t="s">
        <v>82</v>
      </c>
    </row>
    <row r="24680" spans="1:5">
      <c r="A24680" s="29" t="s">
        <v>42958</v>
      </c>
      <c r="B24680" s="29" t="s">
        <v>42957</v>
      </c>
      <c r="C24680" s="29">
        <v>4</v>
      </c>
      <c r="D24680" s="29"/>
      <c r="E24680" s="29" t="s">
        <v>82</v>
      </c>
    </row>
    <row r="24681" spans="1:5">
      <c r="A24681" s="29" t="s">
        <v>42959</v>
      </c>
      <c r="B24681" s="29" t="s">
        <v>4908</v>
      </c>
      <c r="C24681" s="29">
        <v>4</v>
      </c>
      <c r="D24681" s="29"/>
      <c r="E24681" s="29" t="s">
        <v>82</v>
      </c>
    </row>
    <row r="24682" spans="1:5">
      <c r="A24682" s="29" t="s">
        <v>42960</v>
      </c>
      <c r="B24682" s="29" t="s">
        <v>4908</v>
      </c>
      <c r="C24682" s="29">
        <v>4</v>
      </c>
      <c r="D24682" s="29"/>
      <c r="E24682" s="29" t="s">
        <v>82</v>
      </c>
    </row>
    <row r="24683" spans="1:5">
      <c r="A24683" s="29" t="s">
        <v>42961</v>
      </c>
      <c r="B24683" s="29" t="s">
        <v>42962</v>
      </c>
      <c r="C24683" s="29">
        <v>4</v>
      </c>
      <c r="D24683" s="29"/>
      <c r="E24683" s="29" t="s">
        <v>82</v>
      </c>
    </row>
    <row r="24684" spans="1:5">
      <c r="A24684" s="29" t="s">
        <v>42963</v>
      </c>
      <c r="B24684" s="29" t="s">
        <v>42962</v>
      </c>
      <c r="C24684" s="29">
        <v>4</v>
      </c>
      <c r="D24684" s="29"/>
      <c r="E24684" s="29" t="s">
        <v>82</v>
      </c>
    </row>
    <row r="24685" spans="1:5">
      <c r="A24685" s="29" t="s">
        <v>42964</v>
      </c>
      <c r="B24685" s="29" t="s">
        <v>42965</v>
      </c>
      <c r="C24685" s="29">
        <v>4</v>
      </c>
      <c r="D24685" s="29" t="s">
        <v>42966</v>
      </c>
      <c r="E24685" s="29" t="s">
        <v>82</v>
      </c>
    </row>
    <row r="24686" spans="1:5">
      <c r="A24686" s="29" t="s">
        <v>42967</v>
      </c>
      <c r="B24686" s="29" t="s">
        <v>42965</v>
      </c>
      <c r="C24686" s="29">
        <v>4</v>
      </c>
      <c r="D24686" s="29"/>
      <c r="E24686" s="29" t="s">
        <v>82</v>
      </c>
    </row>
    <row r="24687" spans="1:5">
      <c r="A24687" s="29" t="s">
        <v>42968</v>
      </c>
      <c r="B24687" s="29" t="s">
        <v>42969</v>
      </c>
      <c r="C24687" s="29">
        <v>4</v>
      </c>
      <c r="D24687" s="29" t="s">
        <v>42970</v>
      </c>
      <c r="E24687" s="29" t="s">
        <v>82</v>
      </c>
    </row>
    <row r="24688" spans="1:5">
      <c r="A24688" s="29" t="s">
        <v>42971</v>
      </c>
      <c r="B24688" s="29" t="s">
        <v>42969</v>
      </c>
      <c r="C24688" s="29">
        <v>4</v>
      </c>
      <c r="D24688" s="29"/>
      <c r="E24688" s="29" t="s">
        <v>82</v>
      </c>
    </row>
    <row r="24689" spans="1:5">
      <c r="A24689" s="29" t="s">
        <v>42972</v>
      </c>
      <c r="B24689" s="29" t="s">
        <v>42973</v>
      </c>
      <c r="C24689" s="29">
        <v>4</v>
      </c>
      <c r="D24689" s="29" t="s">
        <v>40</v>
      </c>
      <c r="E24689" s="29" t="s">
        <v>82</v>
      </c>
    </row>
    <row r="24690" spans="1:5">
      <c r="A24690" s="29" t="s">
        <v>42974</v>
      </c>
      <c r="B24690" s="29" t="s">
        <v>42973</v>
      </c>
      <c r="C24690" s="29">
        <v>4</v>
      </c>
      <c r="D24690" s="29"/>
      <c r="E24690" s="29" t="s">
        <v>82</v>
      </c>
    </row>
    <row r="24691" spans="1:5">
      <c r="A24691" s="29" t="s">
        <v>42975</v>
      </c>
      <c r="B24691" s="29" t="s">
        <v>42976</v>
      </c>
      <c r="C24691" s="29">
        <v>3</v>
      </c>
      <c r="D24691" s="29" t="s">
        <v>42547</v>
      </c>
      <c r="E24691" s="29" t="s">
        <v>82</v>
      </c>
    </row>
    <row r="24692" spans="1:5">
      <c r="A24692" s="29" t="s">
        <v>42977</v>
      </c>
      <c r="B24692" s="29" t="s">
        <v>42976</v>
      </c>
      <c r="C24692" s="29">
        <v>3</v>
      </c>
      <c r="D24692" s="29"/>
      <c r="E24692" s="29" t="s">
        <v>82</v>
      </c>
    </row>
    <row r="24693" spans="1:5">
      <c r="A24693" s="29" t="s">
        <v>42978</v>
      </c>
      <c r="B24693" s="29" t="s">
        <v>42979</v>
      </c>
      <c r="C24693" s="29">
        <v>3</v>
      </c>
      <c r="D24693" s="29" t="s">
        <v>42547</v>
      </c>
      <c r="E24693" s="29" t="s">
        <v>82</v>
      </c>
    </row>
    <row r="24694" spans="1:5">
      <c r="A24694" s="29" t="s">
        <v>42980</v>
      </c>
      <c r="B24694" s="29" t="s">
        <v>42979</v>
      </c>
      <c r="C24694" s="29">
        <v>3</v>
      </c>
      <c r="D24694" s="29"/>
      <c r="E24694" s="29" t="s">
        <v>82</v>
      </c>
    </row>
    <row r="24695" spans="1:5">
      <c r="A24695" s="29" t="s">
        <v>42981</v>
      </c>
      <c r="B24695" s="29" t="s">
        <v>42982</v>
      </c>
      <c r="C24695" s="29">
        <v>4</v>
      </c>
      <c r="D24695" s="29" t="s">
        <v>42479</v>
      </c>
      <c r="E24695" s="29" t="s">
        <v>82</v>
      </c>
    </row>
    <row r="24696" spans="1:5">
      <c r="A24696" s="29" t="s">
        <v>42983</v>
      </c>
      <c r="B24696" s="29" t="s">
        <v>42982</v>
      </c>
      <c r="C24696" s="29">
        <v>4</v>
      </c>
      <c r="D24696" s="29"/>
      <c r="E24696" s="29" t="s">
        <v>82</v>
      </c>
    </row>
    <row r="24697" spans="1:5">
      <c r="A24697" s="29" t="s">
        <v>42984</v>
      </c>
      <c r="B24697" s="29" t="s">
        <v>42985</v>
      </c>
      <c r="C24697" s="29">
        <v>3</v>
      </c>
      <c r="D24697" s="29" t="s">
        <v>42504</v>
      </c>
      <c r="E24697" s="29" t="s">
        <v>82</v>
      </c>
    </row>
    <row r="24698" spans="1:5">
      <c r="A24698" s="29" t="s">
        <v>42986</v>
      </c>
      <c r="B24698" s="29" t="s">
        <v>42985</v>
      </c>
      <c r="C24698" s="29">
        <v>3</v>
      </c>
      <c r="D24698" s="29"/>
      <c r="E24698" s="29" t="s">
        <v>82</v>
      </c>
    </row>
    <row r="24699" spans="1:5">
      <c r="A24699" s="29" t="s">
        <v>42987</v>
      </c>
      <c r="B24699" s="29" t="s">
        <v>42988</v>
      </c>
      <c r="C24699" s="29">
        <v>3</v>
      </c>
      <c r="D24699" s="29" t="s">
        <v>42714</v>
      </c>
      <c r="E24699" s="29" t="s">
        <v>82</v>
      </c>
    </row>
    <row r="24700" spans="1:5">
      <c r="A24700" s="29" t="s">
        <v>42989</v>
      </c>
      <c r="B24700" s="29" t="s">
        <v>42988</v>
      </c>
      <c r="C24700" s="29">
        <v>3</v>
      </c>
      <c r="D24700" s="29"/>
      <c r="E24700" s="29" t="s">
        <v>82</v>
      </c>
    </row>
    <row r="24701" spans="1:5">
      <c r="A24701" s="29" t="s">
        <v>42990</v>
      </c>
      <c r="B24701" s="29" t="s">
        <v>42991</v>
      </c>
      <c r="C24701" s="29">
        <v>3</v>
      </c>
      <c r="D24701" s="29" t="s">
        <v>42547</v>
      </c>
      <c r="E24701" s="29" t="s">
        <v>82</v>
      </c>
    </row>
    <row r="24702" spans="1:5">
      <c r="A24702" s="29" t="s">
        <v>42992</v>
      </c>
      <c r="B24702" s="29" t="s">
        <v>42991</v>
      </c>
      <c r="C24702" s="29">
        <v>3</v>
      </c>
      <c r="D24702" s="29"/>
      <c r="E24702" s="29" t="s">
        <v>82</v>
      </c>
    </row>
    <row r="24703" spans="1:5">
      <c r="A24703" s="29" t="s">
        <v>42993</v>
      </c>
      <c r="B24703" s="29" t="s">
        <v>42994</v>
      </c>
      <c r="C24703" s="29">
        <v>4</v>
      </c>
      <c r="D24703" s="29" t="s">
        <v>42504</v>
      </c>
      <c r="E24703" s="29" t="s">
        <v>82</v>
      </c>
    </row>
    <row r="24704" spans="1:5">
      <c r="A24704" s="29" t="s">
        <v>42995</v>
      </c>
      <c r="B24704" s="29" t="s">
        <v>42994</v>
      </c>
      <c r="C24704" s="29">
        <v>4</v>
      </c>
      <c r="D24704" s="29"/>
      <c r="E24704" s="29" t="s">
        <v>82</v>
      </c>
    </row>
    <row r="24705" spans="1:5">
      <c r="A24705" s="29" t="s">
        <v>42996</v>
      </c>
      <c r="B24705" s="29" t="s">
        <v>42997</v>
      </c>
      <c r="C24705" s="29">
        <v>3</v>
      </c>
      <c r="D24705" s="29" t="s">
        <v>40</v>
      </c>
      <c r="E24705" s="29" t="s">
        <v>82</v>
      </c>
    </row>
    <row r="24706" spans="1:5">
      <c r="A24706" s="29" t="s">
        <v>42998</v>
      </c>
      <c r="B24706" s="29" t="s">
        <v>42997</v>
      </c>
      <c r="C24706" s="29">
        <v>3</v>
      </c>
      <c r="D24706" s="29"/>
      <c r="E24706" s="29" t="s">
        <v>82</v>
      </c>
    </row>
    <row r="24707" spans="1:5">
      <c r="A24707" s="29" t="s">
        <v>42999</v>
      </c>
      <c r="B24707" s="29" t="s">
        <v>43000</v>
      </c>
      <c r="C24707" s="29">
        <v>4</v>
      </c>
      <c r="D24707" s="29" t="s">
        <v>48</v>
      </c>
      <c r="E24707" s="29" t="s">
        <v>82</v>
      </c>
    </row>
    <row r="24708" spans="1:5">
      <c r="A24708" s="29" t="s">
        <v>43001</v>
      </c>
      <c r="B24708" s="29" t="s">
        <v>43000</v>
      </c>
      <c r="C24708" s="29">
        <v>4</v>
      </c>
      <c r="D24708" s="29"/>
      <c r="E24708" s="29" t="s">
        <v>82</v>
      </c>
    </row>
    <row r="24709" spans="1:5">
      <c r="A24709" s="29" t="s">
        <v>43002</v>
      </c>
      <c r="B24709" s="29" t="s">
        <v>43003</v>
      </c>
      <c r="C24709" s="29">
        <v>3</v>
      </c>
      <c r="D24709" s="29"/>
      <c r="E24709" s="29" t="s">
        <v>82</v>
      </c>
    </row>
    <row r="24710" spans="1:5">
      <c r="A24710" s="29" t="s">
        <v>43004</v>
      </c>
      <c r="B24710" s="29" t="s">
        <v>43003</v>
      </c>
      <c r="C24710" s="29">
        <v>3</v>
      </c>
      <c r="D24710" s="29"/>
      <c r="E24710" s="29" t="s">
        <v>82</v>
      </c>
    </row>
    <row r="24711" spans="1:5">
      <c r="A24711" s="29" t="s">
        <v>43005</v>
      </c>
      <c r="B24711" s="29" t="s">
        <v>43006</v>
      </c>
      <c r="C24711" s="29">
        <v>3</v>
      </c>
      <c r="D24711" s="29" t="s">
        <v>42504</v>
      </c>
      <c r="E24711" s="29" t="s">
        <v>82</v>
      </c>
    </row>
    <row r="24712" spans="1:5">
      <c r="A24712" s="29" t="s">
        <v>43007</v>
      </c>
      <c r="B24712" s="29" t="s">
        <v>43006</v>
      </c>
      <c r="C24712" s="29">
        <v>3</v>
      </c>
      <c r="D24712" s="29"/>
      <c r="E24712" s="29" t="s">
        <v>82</v>
      </c>
    </row>
    <row r="24713" spans="1:5">
      <c r="A24713" s="29" t="s">
        <v>43008</v>
      </c>
      <c r="B24713" s="29" t="s">
        <v>43009</v>
      </c>
      <c r="C24713" s="29">
        <v>4</v>
      </c>
      <c r="D24713" s="29" t="s">
        <v>42547</v>
      </c>
      <c r="E24713" s="29" t="s">
        <v>82</v>
      </c>
    </row>
    <row r="24714" spans="1:5">
      <c r="A24714" s="29" t="s">
        <v>43010</v>
      </c>
      <c r="B24714" s="29" t="s">
        <v>43009</v>
      </c>
      <c r="C24714" s="29">
        <v>4</v>
      </c>
      <c r="D24714" s="29"/>
      <c r="E24714" s="29" t="s">
        <v>82</v>
      </c>
    </row>
    <row r="24715" spans="1:5">
      <c r="A24715" s="29" t="s">
        <v>43011</v>
      </c>
      <c r="B24715" s="29" t="s">
        <v>43012</v>
      </c>
      <c r="C24715" s="29">
        <v>4</v>
      </c>
      <c r="D24715" s="29"/>
      <c r="E24715" s="29" t="s">
        <v>82</v>
      </c>
    </row>
    <row r="24716" spans="1:5">
      <c r="A24716" s="29" t="s">
        <v>43013</v>
      </c>
      <c r="B24716" s="29" t="s">
        <v>43014</v>
      </c>
      <c r="C24716" s="29">
        <v>3</v>
      </c>
      <c r="D24716" s="29" t="s">
        <v>43015</v>
      </c>
      <c r="E24716" s="29" t="s">
        <v>82</v>
      </c>
    </row>
    <row r="24717" spans="1:5">
      <c r="A24717" s="29" t="s">
        <v>43016</v>
      </c>
      <c r="B24717" s="29" t="s">
        <v>43014</v>
      </c>
      <c r="C24717" s="29">
        <v>3</v>
      </c>
      <c r="D24717" s="29"/>
      <c r="E24717" s="29" t="s">
        <v>82</v>
      </c>
    </row>
    <row r="24718" spans="1:5">
      <c r="A24718" s="29" t="s">
        <v>43017</v>
      </c>
      <c r="B24718" s="29" t="s">
        <v>43018</v>
      </c>
      <c r="C24718" s="29">
        <v>4</v>
      </c>
      <c r="D24718" s="29"/>
      <c r="E24718" s="29" t="s">
        <v>82</v>
      </c>
    </row>
    <row r="24719" spans="1:5">
      <c r="A24719" s="29" t="s">
        <v>43019</v>
      </c>
      <c r="B24719" s="29" t="s">
        <v>43018</v>
      </c>
      <c r="C24719" s="29">
        <v>4</v>
      </c>
      <c r="D24719" s="29"/>
      <c r="E24719" s="29" t="s">
        <v>82</v>
      </c>
    </row>
    <row r="24720" spans="1:5">
      <c r="A24720" s="29" t="s">
        <v>43020</v>
      </c>
      <c r="B24720" s="29" t="s">
        <v>43021</v>
      </c>
      <c r="C24720" s="29">
        <v>3</v>
      </c>
      <c r="D24720" s="29" t="s">
        <v>48</v>
      </c>
      <c r="E24720" s="29" t="s">
        <v>82</v>
      </c>
    </row>
    <row r="24721" spans="1:5">
      <c r="A24721" s="29" t="s">
        <v>43022</v>
      </c>
      <c r="B24721" s="29" t="s">
        <v>43021</v>
      </c>
      <c r="C24721" s="29">
        <v>3</v>
      </c>
      <c r="D24721" s="29"/>
      <c r="E24721" s="29" t="s">
        <v>82</v>
      </c>
    </row>
    <row r="24722" spans="1:5">
      <c r="A24722" s="29" t="s">
        <v>43023</v>
      </c>
      <c r="B24722" s="29" t="s">
        <v>43024</v>
      </c>
      <c r="C24722" s="29">
        <v>6</v>
      </c>
      <c r="D24722" s="29"/>
      <c r="E24722" s="29" t="s">
        <v>82</v>
      </c>
    </row>
    <row r="24723" spans="1:5">
      <c r="A24723" s="29" t="s">
        <v>43025</v>
      </c>
      <c r="B24723" s="29" t="s">
        <v>43024</v>
      </c>
      <c r="C24723" s="29">
        <v>6</v>
      </c>
      <c r="D24723" s="29"/>
      <c r="E24723" s="29" t="s">
        <v>82</v>
      </c>
    </row>
    <row r="24724" spans="1:5">
      <c r="A24724" s="29" t="s">
        <v>43026</v>
      </c>
      <c r="B24724" s="29" t="s">
        <v>43027</v>
      </c>
      <c r="C24724" s="29">
        <v>3</v>
      </c>
      <c r="D24724" s="29" t="s">
        <v>42714</v>
      </c>
      <c r="E24724" s="29" t="s">
        <v>82</v>
      </c>
    </row>
    <row r="24725" spans="1:5">
      <c r="A24725" s="29" t="s">
        <v>43028</v>
      </c>
      <c r="B24725" s="29" t="s">
        <v>43027</v>
      </c>
      <c r="C24725" s="29">
        <v>3</v>
      </c>
      <c r="D24725" s="29"/>
      <c r="E24725" s="29" t="s">
        <v>82</v>
      </c>
    </row>
    <row r="24726" spans="1:5">
      <c r="A24726" s="29" t="s">
        <v>43029</v>
      </c>
      <c r="B24726" s="29" t="s">
        <v>43030</v>
      </c>
      <c r="C24726" s="29">
        <v>4</v>
      </c>
      <c r="D24726" s="29" t="s">
        <v>42248</v>
      </c>
      <c r="E24726" s="29" t="s">
        <v>82</v>
      </c>
    </row>
    <row r="24727" spans="1:5">
      <c r="A24727" s="29" t="s">
        <v>43031</v>
      </c>
      <c r="B24727" s="29" t="s">
        <v>43030</v>
      </c>
      <c r="C24727" s="29">
        <v>4</v>
      </c>
      <c r="D24727" s="29"/>
      <c r="E24727" s="29" t="s">
        <v>82</v>
      </c>
    </row>
    <row r="24728" spans="1:5">
      <c r="A24728" s="29" t="s">
        <v>43032</v>
      </c>
      <c r="B24728" s="29" t="s">
        <v>43033</v>
      </c>
      <c r="C24728" s="29">
        <v>4</v>
      </c>
      <c r="D24728" s="29" t="s">
        <v>48</v>
      </c>
      <c r="E24728" s="29" t="s">
        <v>82</v>
      </c>
    </row>
    <row r="24729" spans="1:5">
      <c r="A24729" s="29" t="s">
        <v>43034</v>
      </c>
      <c r="B24729" s="29" t="s">
        <v>43033</v>
      </c>
      <c r="C24729" s="29">
        <v>4</v>
      </c>
      <c r="D24729" s="29"/>
      <c r="E24729" s="29" t="s">
        <v>82</v>
      </c>
    </row>
    <row r="24730" spans="1:5">
      <c r="A24730" s="29" t="s">
        <v>43035</v>
      </c>
      <c r="B24730" s="29" t="s">
        <v>43036</v>
      </c>
      <c r="C24730" s="29">
        <v>6</v>
      </c>
      <c r="D24730" s="29"/>
      <c r="E24730" s="29" t="s">
        <v>82</v>
      </c>
    </row>
    <row r="24731" spans="1:5">
      <c r="A24731" s="29" t="s">
        <v>43037</v>
      </c>
      <c r="B24731" s="29" t="s">
        <v>43038</v>
      </c>
      <c r="C24731" s="29">
        <v>3</v>
      </c>
      <c r="D24731" s="29"/>
      <c r="E24731" s="29" t="s">
        <v>82</v>
      </c>
    </row>
    <row r="24732" spans="1:5">
      <c r="A24732" s="29" t="s">
        <v>43039</v>
      </c>
      <c r="B24732" s="29" t="s">
        <v>43038</v>
      </c>
      <c r="C24732" s="29">
        <v>3</v>
      </c>
      <c r="D24732" s="29"/>
      <c r="E24732" s="29" t="s">
        <v>82</v>
      </c>
    </row>
    <row r="24733" spans="1:5">
      <c r="A24733" s="29" t="s">
        <v>43040</v>
      </c>
      <c r="B24733" s="29" t="s">
        <v>43041</v>
      </c>
      <c r="C24733" s="29">
        <v>3</v>
      </c>
      <c r="D24733" s="29" t="s">
        <v>43042</v>
      </c>
      <c r="E24733" s="29" t="s">
        <v>82</v>
      </c>
    </row>
    <row r="24734" spans="1:5">
      <c r="A24734" s="29" t="s">
        <v>43043</v>
      </c>
      <c r="B24734" s="29" t="s">
        <v>43041</v>
      </c>
      <c r="C24734" s="29">
        <v>3</v>
      </c>
      <c r="D24734" s="29"/>
      <c r="E24734" s="29" t="s">
        <v>82</v>
      </c>
    </row>
    <row r="24735" spans="1:5">
      <c r="A24735" s="29" t="s">
        <v>43044</v>
      </c>
      <c r="B24735" s="29" t="s">
        <v>43045</v>
      </c>
      <c r="C24735" s="29">
        <v>3</v>
      </c>
      <c r="D24735" s="29" t="s">
        <v>42504</v>
      </c>
      <c r="E24735" s="29" t="s">
        <v>82</v>
      </c>
    </row>
    <row r="24736" spans="1:5">
      <c r="A24736" s="29" t="s">
        <v>43046</v>
      </c>
      <c r="B24736" s="29" t="s">
        <v>43045</v>
      </c>
      <c r="C24736" s="29">
        <v>3</v>
      </c>
      <c r="D24736" s="29"/>
      <c r="E24736" s="29" t="s">
        <v>82</v>
      </c>
    </row>
    <row r="24737" spans="1:5">
      <c r="A24737" s="29" t="s">
        <v>43047</v>
      </c>
      <c r="B24737" s="29" t="s">
        <v>43048</v>
      </c>
      <c r="C24737" s="29">
        <v>3</v>
      </c>
      <c r="D24737" s="29" t="s">
        <v>48</v>
      </c>
      <c r="E24737" s="29" t="s">
        <v>82</v>
      </c>
    </row>
    <row r="24738" spans="1:5">
      <c r="A24738" s="29" t="s">
        <v>43049</v>
      </c>
      <c r="B24738" s="29" t="s">
        <v>43048</v>
      </c>
      <c r="C24738" s="29">
        <v>3</v>
      </c>
      <c r="D24738" s="29"/>
      <c r="E24738" s="29" t="s">
        <v>82</v>
      </c>
    </row>
    <row r="24739" spans="1:5">
      <c r="A24739" s="29" t="s">
        <v>43050</v>
      </c>
      <c r="B24739" s="29" t="s">
        <v>43051</v>
      </c>
      <c r="C24739" s="29">
        <v>3</v>
      </c>
      <c r="D24739" s="29" t="s">
        <v>42248</v>
      </c>
      <c r="E24739" s="29" t="s">
        <v>82</v>
      </c>
    </row>
    <row r="24740" spans="1:5">
      <c r="A24740" s="29" t="s">
        <v>43052</v>
      </c>
      <c r="B24740" s="29" t="s">
        <v>43051</v>
      </c>
      <c r="C24740" s="29">
        <v>3</v>
      </c>
      <c r="D24740" s="29"/>
      <c r="E24740" s="29" t="s">
        <v>82</v>
      </c>
    </row>
    <row r="24741" spans="1:5">
      <c r="A24741" s="29" t="s">
        <v>43053</v>
      </c>
      <c r="B24741" s="29" t="s">
        <v>43054</v>
      </c>
      <c r="C24741" s="29">
        <v>3</v>
      </c>
      <c r="D24741" s="29" t="s">
        <v>40</v>
      </c>
      <c r="E24741" s="29" t="s">
        <v>82</v>
      </c>
    </row>
    <row r="24742" spans="1:5">
      <c r="A24742" s="29" t="s">
        <v>43055</v>
      </c>
      <c r="B24742" s="29" t="s">
        <v>43054</v>
      </c>
      <c r="C24742" s="29">
        <v>3</v>
      </c>
      <c r="D24742" s="29"/>
      <c r="E24742" s="29" t="s">
        <v>82</v>
      </c>
    </row>
    <row r="24743" spans="1:5">
      <c r="A24743" s="29" t="s">
        <v>43056</v>
      </c>
      <c r="B24743" s="29" t="s">
        <v>43057</v>
      </c>
      <c r="C24743" s="29">
        <v>4</v>
      </c>
      <c r="D24743" s="29" t="s">
        <v>42547</v>
      </c>
      <c r="E24743" s="29" t="s">
        <v>82</v>
      </c>
    </row>
    <row r="24744" spans="1:5">
      <c r="A24744" s="29" t="s">
        <v>43058</v>
      </c>
      <c r="B24744" s="29" t="s">
        <v>43057</v>
      </c>
      <c r="C24744" s="29">
        <v>4</v>
      </c>
      <c r="D24744" s="29"/>
      <c r="E24744" s="29" t="s">
        <v>82</v>
      </c>
    </row>
    <row r="24745" spans="1:5">
      <c r="A24745" s="29" t="s">
        <v>43059</v>
      </c>
      <c r="B24745" s="29" t="s">
        <v>43060</v>
      </c>
      <c r="C24745" s="29">
        <v>5</v>
      </c>
      <c r="D24745" s="29"/>
      <c r="E24745" s="29" t="s">
        <v>82</v>
      </c>
    </row>
    <row r="24746" spans="1:5">
      <c r="A24746" s="29" t="s">
        <v>43061</v>
      </c>
      <c r="B24746" s="29" t="s">
        <v>43060</v>
      </c>
      <c r="C24746" s="29">
        <v>5</v>
      </c>
      <c r="D24746" s="29"/>
      <c r="E24746" s="29" t="s">
        <v>82</v>
      </c>
    </row>
    <row r="24747" spans="1:5">
      <c r="A24747" s="29" t="s">
        <v>43062</v>
      </c>
      <c r="B24747" s="29" t="s">
        <v>43063</v>
      </c>
      <c r="C24747" s="29">
        <v>3</v>
      </c>
      <c r="D24747" s="29" t="s">
        <v>48</v>
      </c>
      <c r="E24747" s="29" t="s">
        <v>82</v>
      </c>
    </row>
    <row r="24748" spans="1:5">
      <c r="A24748" s="29" t="s">
        <v>43064</v>
      </c>
      <c r="B24748" s="29" t="s">
        <v>43063</v>
      </c>
      <c r="C24748" s="29">
        <v>3</v>
      </c>
      <c r="D24748" s="29"/>
      <c r="E24748" s="29" t="s">
        <v>82</v>
      </c>
    </row>
    <row r="24749" spans="1:5">
      <c r="A24749" s="29" t="s">
        <v>43065</v>
      </c>
      <c r="B24749" s="29" t="s">
        <v>43066</v>
      </c>
      <c r="C24749" s="29">
        <v>4</v>
      </c>
      <c r="D24749" s="29" t="s">
        <v>42248</v>
      </c>
      <c r="E24749" s="29" t="s">
        <v>82</v>
      </c>
    </row>
    <row r="24750" spans="1:5">
      <c r="A24750" s="29" t="s">
        <v>43067</v>
      </c>
      <c r="B24750" s="29" t="s">
        <v>43066</v>
      </c>
      <c r="C24750" s="29">
        <v>4</v>
      </c>
      <c r="D24750" s="29"/>
      <c r="E24750" s="29" t="s">
        <v>82</v>
      </c>
    </row>
    <row r="24751" spans="1:5">
      <c r="A24751" s="29" t="s">
        <v>43068</v>
      </c>
      <c r="B24751" s="29" t="s">
        <v>43069</v>
      </c>
      <c r="C24751" s="29">
        <v>2</v>
      </c>
      <c r="D24751" s="29" t="s">
        <v>42248</v>
      </c>
      <c r="E24751" s="29" t="s">
        <v>82</v>
      </c>
    </row>
    <row r="24752" spans="1:5">
      <c r="A24752" s="29" t="s">
        <v>43070</v>
      </c>
      <c r="B24752" s="29" t="s">
        <v>43069</v>
      </c>
      <c r="C24752" s="29">
        <v>2</v>
      </c>
      <c r="D24752" s="29"/>
      <c r="E24752" s="29" t="s">
        <v>82</v>
      </c>
    </row>
    <row r="24753" spans="1:5">
      <c r="A24753" s="29" t="s">
        <v>43071</v>
      </c>
      <c r="B24753" s="29" t="s">
        <v>43072</v>
      </c>
      <c r="C24753" s="29">
        <v>3</v>
      </c>
      <c r="D24753" s="29" t="s">
        <v>48</v>
      </c>
      <c r="E24753" s="29" t="s">
        <v>82</v>
      </c>
    </row>
    <row r="24754" spans="1:5">
      <c r="A24754" s="29" t="s">
        <v>43073</v>
      </c>
      <c r="B24754" s="29" t="s">
        <v>43072</v>
      </c>
      <c r="C24754" s="29">
        <v>3</v>
      </c>
      <c r="D24754" s="29"/>
      <c r="E24754" s="29" t="s">
        <v>82</v>
      </c>
    </row>
    <row r="24755" spans="1:5">
      <c r="A24755" s="29" t="s">
        <v>43074</v>
      </c>
      <c r="B24755" s="29" t="s">
        <v>43075</v>
      </c>
      <c r="C24755" s="29">
        <v>3</v>
      </c>
      <c r="D24755" s="29" t="s">
        <v>42479</v>
      </c>
      <c r="E24755" s="29" t="s">
        <v>82</v>
      </c>
    </row>
    <row r="24756" spans="1:5">
      <c r="A24756" s="29" t="s">
        <v>43076</v>
      </c>
      <c r="B24756" s="29" t="s">
        <v>43075</v>
      </c>
      <c r="C24756" s="29">
        <v>3</v>
      </c>
      <c r="D24756" s="29"/>
      <c r="E24756" s="29" t="s">
        <v>82</v>
      </c>
    </row>
    <row r="24757" spans="1:5">
      <c r="A24757" s="29" t="s">
        <v>43077</v>
      </c>
      <c r="B24757" s="29" t="s">
        <v>43078</v>
      </c>
      <c r="C24757" s="29">
        <v>4</v>
      </c>
      <c r="D24757" s="29" t="s">
        <v>42547</v>
      </c>
      <c r="E24757" s="29" t="s">
        <v>82</v>
      </c>
    </row>
    <row r="24758" spans="1:5">
      <c r="A24758" s="29" t="s">
        <v>43079</v>
      </c>
      <c r="B24758" s="29" t="s">
        <v>43080</v>
      </c>
      <c r="C24758" s="29">
        <v>5</v>
      </c>
      <c r="D24758" s="29" t="s">
        <v>42547</v>
      </c>
      <c r="E24758" s="29" t="s">
        <v>82</v>
      </c>
    </row>
    <row r="24759" spans="1:5">
      <c r="A24759" s="29" t="s">
        <v>43081</v>
      </c>
      <c r="B24759" s="29" t="s">
        <v>43080</v>
      </c>
      <c r="C24759" s="29">
        <v>5</v>
      </c>
      <c r="D24759" s="29"/>
      <c r="E24759" s="29" t="s">
        <v>82</v>
      </c>
    </row>
    <row r="24760" spans="1:5">
      <c r="A24760" s="29" t="s">
        <v>43082</v>
      </c>
      <c r="B24760" s="29" t="s">
        <v>43083</v>
      </c>
      <c r="C24760" s="29">
        <v>4</v>
      </c>
      <c r="D24760" s="29"/>
      <c r="E24760" s="29" t="s">
        <v>82</v>
      </c>
    </row>
    <row r="24761" spans="1:5">
      <c r="A24761" s="29" t="s">
        <v>43084</v>
      </c>
      <c r="B24761" s="29" t="s">
        <v>43083</v>
      </c>
      <c r="C24761" s="29">
        <v>4</v>
      </c>
      <c r="D24761" s="29"/>
      <c r="E24761" s="29" t="s">
        <v>82</v>
      </c>
    </row>
    <row r="24762" spans="1:5">
      <c r="A24762" s="29" t="s">
        <v>43085</v>
      </c>
      <c r="B24762" s="29" t="s">
        <v>43086</v>
      </c>
      <c r="C24762" s="29">
        <v>4</v>
      </c>
      <c r="D24762" s="29" t="s">
        <v>42504</v>
      </c>
      <c r="E24762" s="29" t="s">
        <v>82</v>
      </c>
    </row>
    <row r="24763" spans="1:5">
      <c r="A24763" s="29" t="s">
        <v>43087</v>
      </c>
      <c r="B24763" s="29" t="s">
        <v>43086</v>
      </c>
      <c r="C24763" s="29">
        <v>4</v>
      </c>
      <c r="D24763" s="29"/>
      <c r="E24763" s="29" t="s">
        <v>82</v>
      </c>
    </row>
    <row r="24764" spans="1:5">
      <c r="A24764" s="29" t="s">
        <v>43088</v>
      </c>
      <c r="B24764" s="29" t="s">
        <v>43089</v>
      </c>
      <c r="C24764" s="29">
        <v>4</v>
      </c>
      <c r="D24764" s="29" t="s">
        <v>40</v>
      </c>
      <c r="E24764" s="29" t="s">
        <v>82</v>
      </c>
    </row>
    <row r="24765" spans="1:5">
      <c r="A24765" s="29" t="s">
        <v>43090</v>
      </c>
      <c r="B24765" s="29" t="s">
        <v>43089</v>
      </c>
      <c r="C24765" s="29">
        <v>4</v>
      </c>
      <c r="D24765" s="29"/>
      <c r="E24765" s="29" t="s">
        <v>82</v>
      </c>
    </row>
    <row r="24766" spans="1:5">
      <c r="A24766" s="29" t="s">
        <v>43091</v>
      </c>
      <c r="B24766" s="29" t="s">
        <v>43092</v>
      </c>
      <c r="C24766" s="29">
        <v>3</v>
      </c>
      <c r="D24766" s="29"/>
      <c r="E24766" s="29" t="s">
        <v>82</v>
      </c>
    </row>
    <row r="24767" spans="1:5">
      <c r="A24767" s="29" t="s">
        <v>43093</v>
      </c>
      <c r="B24767" s="29" t="s">
        <v>43092</v>
      </c>
      <c r="C24767" s="29">
        <v>3</v>
      </c>
      <c r="D24767" s="29"/>
      <c r="E24767" s="29" t="s">
        <v>82</v>
      </c>
    </row>
    <row r="24768" spans="1:5">
      <c r="A24768" s="29" t="s">
        <v>43094</v>
      </c>
      <c r="B24768" s="29" t="s">
        <v>43095</v>
      </c>
      <c r="C24768" s="29">
        <v>3</v>
      </c>
      <c r="D24768" s="29"/>
      <c r="E24768" s="29" t="s">
        <v>82</v>
      </c>
    </row>
    <row r="24769" spans="1:5">
      <c r="A24769" s="29" t="s">
        <v>43096</v>
      </c>
      <c r="B24769" s="29" t="s">
        <v>43095</v>
      </c>
      <c r="C24769" s="29">
        <v>3</v>
      </c>
      <c r="D24769" s="29"/>
      <c r="E24769" s="29" t="s">
        <v>82</v>
      </c>
    </row>
    <row r="24770" spans="1:5">
      <c r="A24770" s="29" t="s">
        <v>43097</v>
      </c>
      <c r="B24770" s="29" t="s">
        <v>43098</v>
      </c>
      <c r="C24770" s="29">
        <v>3</v>
      </c>
      <c r="D24770" s="29"/>
      <c r="E24770" s="29" t="s">
        <v>82</v>
      </c>
    </row>
    <row r="24771" spans="1:5">
      <c r="A24771" s="29" t="s">
        <v>43099</v>
      </c>
      <c r="B24771" s="29" t="s">
        <v>43098</v>
      </c>
      <c r="C24771" s="29">
        <v>3</v>
      </c>
      <c r="D24771" s="29"/>
      <c r="E24771" s="29" t="s">
        <v>82</v>
      </c>
    </row>
    <row r="24772" spans="1:5">
      <c r="A24772" s="29" t="s">
        <v>43100</v>
      </c>
      <c r="B24772" s="29" t="s">
        <v>43101</v>
      </c>
      <c r="C24772" s="29">
        <v>4</v>
      </c>
      <c r="D24772" s="29"/>
      <c r="E24772" s="29" t="s">
        <v>82</v>
      </c>
    </row>
    <row r="24773" spans="1:5">
      <c r="A24773" s="29" t="s">
        <v>43102</v>
      </c>
      <c r="B24773" s="29" t="s">
        <v>41908</v>
      </c>
      <c r="C24773" s="29">
        <v>2</v>
      </c>
      <c r="D24773" s="29"/>
      <c r="E24773" s="29" t="s">
        <v>82</v>
      </c>
    </row>
    <row r="24774" spans="1:5">
      <c r="A24774" s="29" t="s">
        <v>43103</v>
      </c>
      <c r="B24774" s="29" t="s">
        <v>43104</v>
      </c>
      <c r="C24774" s="29">
        <v>5</v>
      </c>
      <c r="D24774" s="29"/>
      <c r="E24774" s="29" t="s">
        <v>82</v>
      </c>
    </row>
    <row r="24775" spans="1:5">
      <c r="A24775" s="29" t="s">
        <v>43105</v>
      </c>
      <c r="B24775" s="29" t="s">
        <v>43104</v>
      </c>
      <c r="C24775" s="29">
        <v>5</v>
      </c>
      <c r="D24775" s="29"/>
      <c r="E24775" s="29" t="s">
        <v>82</v>
      </c>
    </row>
    <row r="24776" spans="1:5">
      <c r="A24776" s="29" t="s">
        <v>43106</v>
      </c>
      <c r="B24776" s="29" t="s">
        <v>41893</v>
      </c>
      <c r="C24776" s="29">
        <v>2</v>
      </c>
      <c r="D24776" s="29"/>
      <c r="E24776" s="29" t="s">
        <v>82</v>
      </c>
    </row>
    <row r="24777" spans="1:5">
      <c r="A24777" s="29" t="s">
        <v>43107</v>
      </c>
      <c r="B24777" s="29" t="s">
        <v>43108</v>
      </c>
      <c r="C24777" s="29">
        <v>4</v>
      </c>
      <c r="D24777" s="29" t="s">
        <v>42504</v>
      </c>
      <c r="E24777" s="29" t="s">
        <v>82</v>
      </c>
    </row>
    <row r="24778" spans="1:5">
      <c r="A24778" s="29" t="s">
        <v>43109</v>
      </c>
      <c r="B24778" s="29" t="s">
        <v>43108</v>
      </c>
      <c r="C24778" s="29">
        <v>4</v>
      </c>
      <c r="D24778" s="29"/>
      <c r="E24778" s="29" t="s">
        <v>82</v>
      </c>
    </row>
    <row r="24779" spans="1:5">
      <c r="A24779" s="29" t="s">
        <v>43110</v>
      </c>
      <c r="B24779" s="29" t="s">
        <v>43111</v>
      </c>
      <c r="C24779" s="29">
        <v>4</v>
      </c>
      <c r="D24779" s="29" t="s">
        <v>48</v>
      </c>
      <c r="E24779" s="29" t="s">
        <v>82</v>
      </c>
    </row>
    <row r="24780" spans="1:5">
      <c r="A24780" s="29" t="s">
        <v>43112</v>
      </c>
      <c r="B24780" s="29" t="s">
        <v>43111</v>
      </c>
      <c r="C24780" s="29">
        <v>4</v>
      </c>
      <c r="D24780" s="29"/>
      <c r="E24780" s="29" t="s">
        <v>82</v>
      </c>
    </row>
    <row r="24781" spans="1:5">
      <c r="A24781" s="29" t="s">
        <v>43113</v>
      </c>
      <c r="B24781" s="29" t="s">
        <v>783</v>
      </c>
      <c r="C24781" s="29">
        <v>4</v>
      </c>
      <c r="D24781" s="29" t="s">
        <v>42871</v>
      </c>
      <c r="E24781" s="29" t="s">
        <v>82</v>
      </c>
    </row>
    <row r="24782" spans="1:5">
      <c r="A24782" s="29" t="s">
        <v>43114</v>
      </c>
      <c r="B24782" s="29" t="s">
        <v>43115</v>
      </c>
      <c r="C24782" s="29">
        <v>3</v>
      </c>
      <c r="D24782" s="29" t="s">
        <v>42248</v>
      </c>
      <c r="E24782" s="29" t="s">
        <v>82</v>
      </c>
    </row>
    <row r="24783" spans="1:5">
      <c r="A24783" s="29" t="s">
        <v>43116</v>
      </c>
      <c r="B24783" s="29" t="s">
        <v>43115</v>
      </c>
      <c r="C24783" s="29">
        <v>3</v>
      </c>
      <c r="D24783" s="29"/>
      <c r="E24783" s="29" t="s">
        <v>82</v>
      </c>
    </row>
    <row r="24784" spans="1:5">
      <c r="A24784" s="29" t="s">
        <v>43117</v>
      </c>
      <c r="B24784" s="29" t="s">
        <v>43118</v>
      </c>
      <c r="C24784" s="29">
        <v>4</v>
      </c>
      <c r="D24784" s="29" t="s">
        <v>40</v>
      </c>
      <c r="E24784" s="29" t="s">
        <v>82</v>
      </c>
    </row>
    <row r="24785" spans="1:5">
      <c r="A24785" s="29" t="s">
        <v>43119</v>
      </c>
      <c r="B24785" s="29" t="s">
        <v>43120</v>
      </c>
      <c r="C24785" s="29">
        <v>4</v>
      </c>
      <c r="D24785" s="29" t="s">
        <v>42547</v>
      </c>
      <c r="E24785" s="29" t="s">
        <v>82</v>
      </c>
    </row>
    <row r="24786" spans="1:5">
      <c r="A24786" s="29" t="s">
        <v>43121</v>
      </c>
      <c r="B24786" s="29" t="s">
        <v>43120</v>
      </c>
      <c r="C24786" s="29">
        <v>4</v>
      </c>
      <c r="D24786" s="29"/>
      <c r="E24786" s="29" t="s">
        <v>82</v>
      </c>
    </row>
    <row r="24787" spans="1:5">
      <c r="A24787" s="29" t="s">
        <v>43122</v>
      </c>
      <c r="B24787" s="29" t="s">
        <v>43123</v>
      </c>
      <c r="C24787" s="29">
        <v>4</v>
      </c>
      <c r="D24787" s="29" t="s">
        <v>42871</v>
      </c>
      <c r="E24787" s="29" t="s">
        <v>82</v>
      </c>
    </row>
    <row r="24788" spans="1:5">
      <c r="A24788" s="29" t="s">
        <v>43124</v>
      </c>
      <c r="B24788" s="29" t="s">
        <v>43123</v>
      </c>
      <c r="C24788" s="29">
        <v>4</v>
      </c>
      <c r="D24788" s="29"/>
      <c r="E24788" s="29" t="s">
        <v>82</v>
      </c>
    </row>
    <row r="24789" spans="1:5">
      <c r="A24789" s="29" t="s">
        <v>43125</v>
      </c>
      <c r="B24789" s="29" t="s">
        <v>43126</v>
      </c>
      <c r="C24789" s="29">
        <v>2</v>
      </c>
      <c r="D24789" s="29"/>
      <c r="E24789" s="29" t="s">
        <v>82</v>
      </c>
    </row>
    <row r="24790" spans="1:5">
      <c r="A24790" s="29" t="s">
        <v>43127</v>
      </c>
      <c r="B24790" s="29" t="s">
        <v>43126</v>
      </c>
      <c r="C24790" s="29">
        <v>2</v>
      </c>
      <c r="D24790" s="29" t="s">
        <v>50</v>
      </c>
      <c r="E24790" s="29" t="s">
        <v>82</v>
      </c>
    </row>
    <row r="24791" spans="1:5">
      <c r="A24791" s="29" t="s">
        <v>43128</v>
      </c>
      <c r="B24791" s="29" t="s">
        <v>43129</v>
      </c>
      <c r="C24791" s="29">
        <v>3</v>
      </c>
      <c r="D24791" s="29"/>
      <c r="E24791" s="29" t="s">
        <v>82</v>
      </c>
    </row>
    <row r="24792" spans="1:5">
      <c r="A24792" s="29" t="s">
        <v>43130</v>
      </c>
      <c r="B24792" s="29" t="s">
        <v>43131</v>
      </c>
      <c r="C24792" s="29">
        <v>8</v>
      </c>
      <c r="D24792" s="29"/>
      <c r="E24792" s="29" t="s">
        <v>82</v>
      </c>
    </row>
    <row r="24793" spans="1:5">
      <c r="A24793" s="29" t="s">
        <v>43132</v>
      </c>
      <c r="B24793" s="29" t="s">
        <v>43133</v>
      </c>
      <c r="C24793" s="29">
        <v>4</v>
      </c>
      <c r="D24793" s="29"/>
      <c r="E24793" s="29" t="s">
        <v>82</v>
      </c>
    </row>
    <row r="24794" spans="1:5">
      <c r="A24794" s="29" t="s">
        <v>43134</v>
      </c>
      <c r="B24794" s="29" t="s">
        <v>43133</v>
      </c>
      <c r="C24794" s="29">
        <v>4</v>
      </c>
      <c r="D24794" s="29"/>
      <c r="E24794" s="29" t="s">
        <v>82</v>
      </c>
    </row>
    <row r="24795" spans="1:5">
      <c r="A24795" s="29" t="s">
        <v>43135</v>
      </c>
      <c r="B24795" s="29" t="s">
        <v>43136</v>
      </c>
      <c r="C24795" s="29">
        <v>4</v>
      </c>
      <c r="D24795" s="29" t="s">
        <v>42504</v>
      </c>
      <c r="E24795" s="29" t="s">
        <v>82</v>
      </c>
    </row>
    <row r="24796" spans="1:5">
      <c r="A24796" s="29" t="s">
        <v>43137</v>
      </c>
      <c r="B24796" s="29" t="s">
        <v>43136</v>
      </c>
      <c r="C24796" s="29">
        <v>4</v>
      </c>
      <c r="D24796" s="29"/>
      <c r="E24796" s="29" t="s">
        <v>82</v>
      </c>
    </row>
    <row r="24797" spans="1:5">
      <c r="A24797" s="29" t="s">
        <v>43138</v>
      </c>
      <c r="B24797" s="29" t="s">
        <v>43139</v>
      </c>
      <c r="C24797" s="29">
        <v>3</v>
      </c>
      <c r="D24797" s="29"/>
      <c r="E24797" s="29" t="s">
        <v>82</v>
      </c>
    </row>
    <row r="24798" spans="1:5">
      <c r="A24798" s="29" t="s">
        <v>43140</v>
      </c>
      <c r="B24798" s="29" t="s">
        <v>43139</v>
      </c>
      <c r="C24798" s="29">
        <v>3</v>
      </c>
      <c r="D24798" s="29" t="s">
        <v>50</v>
      </c>
      <c r="E24798" s="29" t="s">
        <v>82</v>
      </c>
    </row>
    <row r="24799" spans="1:5">
      <c r="A24799" s="29" t="s">
        <v>43141</v>
      </c>
      <c r="B24799" s="29" t="s">
        <v>43142</v>
      </c>
      <c r="C24799" s="29">
        <v>4</v>
      </c>
      <c r="D24799" s="29" t="s">
        <v>42871</v>
      </c>
      <c r="E24799" s="29" t="s">
        <v>82</v>
      </c>
    </row>
    <row r="24800" spans="1:5">
      <c r="A24800" s="29" t="s">
        <v>43143</v>
      </c>
      <c r="B24800" s="29" t="s">
        <v>43142</v>
      </c>
      <c r="C24800" s="29">
        <v>4</v>
      </c>
      <c r="D24800" s="29"/>
      <c r="E24800" s="29" t="s">
        <v>82</v>
      </c>
    </row>
    <row r="24801" spans="1:5">
      <c r="A24801" s="29" t="s">
        <v>43144</v>
      </c>
      <c r="B24801" s="29" t="s">
        <v>43145</v>
      </c>
      <c r="C24801" s="29">
        <v>3</v>
      </c>
      <c r="D24801" s="29" t="s">
        <v>42446</v>
      </c>
      <c r="E24801" s="29" t="s">
        <v>82</v>
      </c>
    </row>
    <row r="24802" spans="1:5">
      <c r="A24802" s="29" t="s">
        <v>43146</v>
      </c>
      <c r="B24802" s="29" t="s">
        <v>43145</v>
      </c>
      <c r="C24802" s="29">
        <v>3</v>
      </c>
      <c r="D24802" s="29"/>
      <c r="E24802" s="29" t="s">
        <v>82</v>
      </c>
    </row>
    <row r="24803" spans="1:5">
      <c r="A24803" s="29" t="s">
        <v>43147</v>
      </c>
      <c r="B24803" s="29" t="s">
        <v>42494</v>
      </c>
      <c r="C24803" s="29">
        <v>2</v>
      </c>
      <c r="D24803" s="29"/>
      <c r="E24803" s="29" t="s">
        <v>82</v>
      </c>
    </row>
    <row r="24804" spans="1:5">
      <c r="A24804" s="29" t="s">
        <v>43148</v>
      </c>
      <c r="B24804" s="29" t="s">
        <v>42494</v>
      </c>
      <c r="C24804" s="29">
        <v>2</v>
      </c>
      <c r="D24804" s="29"/>
      <c r="E24804" s="29" t="s">
        <v>82</v>
      </c>
    </row>
    <row r="24805" spans="1:5">
      <c r="A24805" s="29" t="s">
        <v>43149</v>
      </c>
      <c r="B24805" s="29" t="s">
        <v>42614</v>
      </c>
      <c r="C24805" s="29">
        <v>4</v>
      </c>
      <c r="D24805" s="29"/>
      <c r="E24805" s="29" t="s">
        <v>82</v>
      </c>
    </row>
    <row r="24806" spans="1:5">
      <c r="A24806" s="29" t="s">
        <v>43150</v>
      </c>
      <c r="B24806" s="29" t="s">
        <v>42605</v>
      </c>
      <c r="C24806" s="29">
        <v>10</v>
      </c>
      <c r="D24806" s="29" t="s">
        <v>31</v>
      </c>
      <c r="E24806" s="29" t="s">
        <v>82</v>
      </c>
    </row>
    <row r="24807" spans="1:5">
      <c r="A24807" s="29" t="s">
        <v>43151</v>
      </c>
      <c r="B24807" s="29" t="s">
        <v>43152</v>
      </c>
      <c r="C24807" s="29">
        <v>3</v>
      </c>
      <c r="D24807" s="29"/>
      <c r="E24807" s="29" t="s">
        <v>82</v>
      </c>
    </row>
    <row r="24808" spans="1:5">
      <c r="A24808" s="29" t="s">
        <v>37</v>
      </c>
      <c r="B24808" s="29" t="s">
        <v>43153</v>
      </c>
      <c r="C24808" s="29">
        <v>3</v>
      </c>
      <c r="D24808" s="29" t="s">
        <v>43154</v>
      </c>
      <c r="E24808" s="29" t="s">
        <v>82</v>
      </c>
    </row>
    <row r="24809" spans="1:5">
      <c r="A24809" s="29" t="s">
        <v>34</v>
      </c>
      <c r="B24809" s="29" t="s">
        <v>1082</v>
      </c>
      <c r="C24809" s="29">
        <v>0.5</v>
      </c>
      <c r="D24809" s="29" t="s">
        <v>31</v>
      </c>
      <c r="E24809" s="29" t="s">
        <v>82</v>
      </c>
    </row>
    <row r="24810" spans="1:5">
      <c r="A24810" s="29" t="s">
        <v>38</v>
      </c>
      <c r="B24810" s="29" t="s">
        <v>43155</v>
      </c>
      <c r="C24810" s="29">
        <v>7</v>
      </c>
      <c r="D24810" s="29" t="s">
        <v>31</v>
      </c>
      <c r="E24810" s="29" t="s">
        <v>82</v>
      </c>
    </row>
    <row r="24811" spans="1:5">
      <c r="A24811" s="29" t="s">
        <v>43156</v>
      </c>
      <c r="B24811" s="29" t="s">
        <v>43157</v>
      </c>
      <c r="C24811" s="29">
        <v>5</v>
      </c>
      <c r="D24811" s="29"/>
      <c r="E24811" s="29" t="s">
        <v>82</v>
      </c>
    </row>
    <row r="24812" spans="1:5">
      <c r="A24812" s="29" t="s">
        <v>43158</v>
      </c>
      <c r="B24812" s="29" t="s">
        <v>43159</v>
      </c>
      <c r="C24812" s="29">
        <v>5</v>
      </c>
      <c r="D24812" s="29"/>
      <c r="E24812" s="29" t="s">
        <v>82</v>
      </c>
    </row>
    <row r="24813" spans="1:5">
      <c r="A24813" s="29" t="s">
        <v>43160</v>
      </c>
      <c r="B24813" s="29" t="s">
        <v>43161</v>
      </c>
      <c r="C24813" s="29">
        <v>5</v>
      </c>
      <c r="D24813" s="29"/>
      <c r="E24813" s="29" t="s">
        <v>82</v>
      </c>
    </row>
    <row r="24814" spans="1:5">
      <c r="A24814" s="29" t="s">
        <v>43162</v>
      </c>
      <c r="B24814" s="29" t="s">
        <v>43163</v>
      </c>
      <c r="C24814" s="29">
        <v>0</v>
      </c>
      <c r="D24814" s="29"/>
      <c r="E24814" s="29" t="s">
        <v>82</v>
      </c>
    </row>
    <row r="24815" spans="1:5">
      <c r="A24815" s="29" t="s">
        <v>43164</v>
      </c>
      <c r="B24815" s="29" t="s">
        <v>43165</v>
      </c>
      <c r="C24815" s="29">
        <v>3</v>
      </c>
      <c r="D24815" s="29"/>
      <c r="E24815" s="29" t="s">
        <v>82</v>
      </c>
    </row>
    <row r="24816" spans="1:5">
      <c r="A24816" s="29" t="s">
        <v>43166</v>
      </c>
      <c r="B24816" s="29" t="s">
        <v>43167</v>
      </c>
      <c r="C24816" s="29">
        <v>6</v>
      </c>
      <c r="D24816" s="29"/>
      <c r="E24816" s="29" t="s">
        <v>82</v>
      </c>
    </row>
    <row r="24817" spans="1:5">
      <c r="A24817" s="29" t="s">
        <v>43168</v>
      </c>
      <c r="B24817" s="29" t="s">
        <v>43169</v>
      </c>
      <c r="C24817" s="29">
        <v>10</v>
      </c>
      <c r="D24817" s="29"/>
      <c r="E24817" s="29" t="s">
        <v>82</v>
      </c>
    </row>
    <row r="24818" spans="1:5">
      <c r="A24818" s="29" t="s">
        <v>43170</v>
      </c>
      <c r="B24818" s="29" t="s">
        <v>43171</v>
      </c>
      <c r="C24818" s="29">
        <v>10</v>
      </c>
      <c r="D24818" s="29"/>
      <c r="E24818" s="29" t="s">
        <v>82</v>
      </c>
    </row>
    <row r="24819" spans="1:5">
      <c r="A24819" s="29" t="s">
        <v>43172</v>
      </c>
      <c r="B24819" s="29" t="s">
        <v>43173</v>
      </c>
      <c r="C24819" s="29">
        <v>10</v>
      </c>
      <c r="D24819" s="29"/>
      <c r="E24819" s="29" t="s">
        <v>82</v>
      </c>
    </row>
    <row r="24820" spans="1:5">
      <c r="A24820" s="29" t="s">
        <v>43174</v>
      </c>
      <c r="B24820" s="29" t="s">
        <v>43175</v>
      </c>
      <c r="C24820" s="29">
        <v>10</v>
      </c>
      <c r="D24820" s="29"/>
      <c r="E24820" s="29" t="s">
        <v>82</v>
      </c>
    </row>
    <row r="24821" spans="1:5">
      <c r="A24821" s="29" t="s">
        <v>43176</v>
      </c>
      <c r="B24821" s="29" t="s">
        <v>43177</v>
      </c>
      <c r="C24821" s="29">
        <v>10</v>
      </c>
      <c r="D24821" s="29" t="s">
        <v>31</v>
      </c>
      <c r="E24821" s="29" t="s">
        <v>82</v>
      </c>
    </row>
    <row r="24822" spans="1:5">
      <c r="A24822" s="29" t="s">
        <v>43178</v>
      </c>
      <c r="B24822" s="29" t="s">
        <v>2747</v>
      </c>
      <c r="C24822" s="29">
        <v>6</v>
      </c>
      <c r="D24822" s="29"/>
      <c r="E24822" s="29" t="s">
        <v>82</v>
      </c>
    </row>
    <row r="24823" spans="1:5">
      <c r="A24823" s="29" t="s">
        <v>43179</v>
      </c>
      <c r="B24823" s="29" t="s">
        <v>2747</v>
      </c>
      <c r="C24823" s="29">
        <v>6</v>
      </c>
      <c r="D24823" s="29"/>
      <c r="E24823" s="29" t="s">
        <v>82</v>
      </c>
    </row>
    <row r="24824" spans="1:5">
      <c r="A24824" s="29" t="s">
        <v>43180</v>
      </c>
      <c r="B24824" s="29" t="s">
        <v>1078</v>
      </c>
      <c r="C24824" s="29">
        <v>7</v>
      </c>
      <c r="D24824" s="29"/>
      <c r="E24824" s="29" t="s">
        <v>82</v>
      </c>
    </row>
    <row r="24825" spans="1:5">
      <c r="A24825" s="29" t="s">
        <v>43181</v>
      </c>
      <c r="B24825" s="29" t="s">
        <v>43182</v>
      </c>
      <c r="C24825" s="29">
        <v>10</v>
      </c>
      <c r="D24825" s="29"/>
      <c r="E24825" s="29" t="s">
        <v>82</v>
      </c>
    </row>
    <row r="24826" spans="1:5">
      <c r="A24826" s="29" t="s">
        <v>43183</v>
      </c>
      <c r="B24826" s="29" t="s">
        <v>43184</v>
      </c>
      <c r="C24826" s="29">
        <v>10</v>
      </c>
      <c r="D24826" s="29"/>
      <c r="E24826" s="29" t="s">
        <v>82</v>
      </c>
    </row>
    <row r="24827" spans="1:5">
      <c r="A24827" s="29" t="s">
        <v>43185</v>
      </c>
      <c r="B24827" s="29" t="s">
        <v>43186</v>
      </c>
      <c r="C24827" s="29">
        <v>10</v>
      </c>
      <c r="D24827" s="29"/>
      <c r="E24827" s="29" t="s">
        <v>82</v>
      </c>
    </row>
    <row r="24828" spans="1:5">
      <c r="A24828" s="29" t="s">
        <v>43187</v>
      </c>
      <c r="B24828" s="29" t="s">
        <v>43188</v>
      </c>
      <c r="C24828" s="29">
        <v>10</v>
      </c>
      <c r="D24828" s="29"/>
      <c r="E24828" s="29" t="s">
        <v>82</v>
      </c>
    </row>
    <row r="24829" spans="1:5">
      <c r="A24829" s="29" t="s">
        <v>43189</v>
      </c>
      <c r="B24829" s="29" t="s">
        <v>43190</v>
      </c>
      <c r="C24829" s="29">
        <v>10</v>
      </c>
      <c r="D24829" s="29"/>
      <c r="E24829" s="29" t="s">
        <v>82</v>
      </c>
    </row>
    <row r="24830" spans="1:5">
      <c r="A24830" s="29" t="s">
        <v>43191</v>
      </c>
      <c r="B24830" s="29" t="s">
        <v>42862</v>
      </c>
      <c r="C24830" s="29">
        <v>8</v>
      </c>
      <c r="D24830" s="29" t="s">
        <v>31</v>
      </c>
      <c r="E24830" s="29" t="s">
        <v>82</v>
      </c>
    </row>
    <row r="24831" spans="1:5">
      <c r="A24831" s="29" t="s">
        <v>36</v>
      </c>
      <c r="B24831" s="29" t="s">
        <v>1147</v>
      </c>
      <c r="C24831" s="29">
        <v>2</v>
      </c>
      <c r="D24831" s="29" t="s">
        <v>31</v>
      </c>
      <c r="E24831" s="29" t="s">
        <v>82</v>
      </c>
    </row>
    <row r="24832" spans="1:5">
      <c r="A24832" s="29" t="s">
        <v>43192</v>
      </c>
      <c r="B24832" s="29" t="s">
        <v>43193</v>
      </c>
      <c r="C24832" s="29">
        <v>3</v>
      </c>
      <c r="D24832" s="29" t="s">
        <v>42871</v>
      </c>
      <c r="E24832" s="29" t="s">
        <v>82</v>
      </c>
    </row>
    <row r="24833" spans="1:5">
      <c r="A24833" s="29" t="s">
        <v>43194</v>
      </c>
      <c r="B24833" s="29" t="s">
        <v>43193</v>
      </c>
      <c r="C24833" s="29">
        <v>3</v>
      </c>
      <c r="D24833" s="29"/>
      <c r="E24833" s="29" t="s">
        <v>82</v>
      </c>
    </row>
    <row r="24834" spans="1:5">
      <c r="A24834" s="29" t="s">
        <v>43195</v>
      </c>
      <c r="B24834" s="29" t="s">
        <v>43196</v>
      </c>
      <c r="C24834" s="29">
        <v>1</v>
      </c>
      <c r="D24834" s="29" t="s">
        <v>42871</v>
      </c>
      <c r="E24834" s="29" t="s">
        <v>82</v>
      </c>
    </row>
    <row r="24835" spans="1:5">
      <c r="A24835" s="29" t="s">
        <v>43197</v>
      </c>
      <c r="B24835" s="29" t="s">
        <v>43198</v>
      </c>
      <c r="C24835" s="29">
        <v>3</v>
      </c>
      <c r="D24835" s="29"/>
      <c r="E24835" s="29" t="s">
        <v>82</v>
      </c>
    </row>
    <row r="24836" spans="1:5">
      <c r="A24836" s="29" t="s">
        <v>43199</v>
      </c>
      <c r="B24836" s="29" t="s">
        <v>43198</v>
      </c>
      <c r="C24836" s="29">
        <v>3</v>
      </c>
      <c r="D24836" s="29"/>
      <c r="E24836" s="29" t="s">
        <v>82</v>
      </c>
    </row>
    <row r="24837" spans="1:5">
      <c r="A24837" s="29" t="s">
        <v>43200</v>
      </c>
      <c r="B24837" s="29" t="s">
        <v>43201</v>
      </c>
      <c r="C24837" s="29">
        <v>3</v>
      </c>
      <c r="D24837" s="29" t="s">
        <v>48</v>
      </c>
      <c r="E24837" s="29" t="s">
        <v>82</v>
      </c>
    </row>
    <row r="24838" spans="1:5">
      <c r="A24838" s="29" t="s">
        <v>43202</v>
      </c>
      <c r="B24838" s="29" t="s">
        <v>43201</v>
      </c>
      <c r="C24838" s="29">
        <v>3</v>
      </c>
      <c r="D24838" s="29"/>
      <c r="E24838" s="29" t="s">
        <v>82</v>
      </c>
    </row>
    <row r="24839" spans="1:5">
      <c r="A24839" s="29" t="s">
        <v>43203</v>
      </c>
      <c r="B24839" s="29" t="s">
        <v>43204</v>
      </c>
      <c r="C24839" s="29">
        <v>3</v>
      </c>
      <c r="D24839" s="29" t="s">
        <v>42798</v>
      </c>
      <c r="E24839" s="29" t="s">
        <v>82</v>
      </c>
    </row>
    <row r="24840" spans="1:5">
      <c r="A24840" s="29" t="s">
        <v>43205</v>
      </c>
      <c r="B24840" s="29" t="s">
        <v>43204</v>
      </c>
      <c r="C24840" s="29">
        <v>3</v>
      </c>
      <c r="D24840" s="29"/>
      <c r="E24840" s="29" t="s">
        <v>82</v>
      </c>
    </row>
    <row r="24841" spans="1:5">
      <c r="A24841" s="29" t="s">
        <v>43206</v>
      </c>
      <c r="B24841" s="29" t="s">
        <v>43207</v>
      </c>
      <c r="C24841" s="29">
        <v>4</v>
      </c>
      <c r="D24841" s="29"/>
      <c r="E24841" s="29" t="s">
        <v>82</v>
      </c>
    </row>
    <row r="24842" spans="1:5">
      <c r="A24842" s="29" t="s">
        <v>43208</v>
      </c>
      <c r="B24842" s="29" t="s">
        <v>43207</v>
      </c>
      <c r="C24842" s="29">
        <v>4</v>
      </c>
      <c r="D24842" s="29"/>
      <c r="E24842" s="29" t="s">
        <v>82</v>
      </c>
    </row>
    <row r="24843" spans="1:5">
      <c r="A24843" s="29" t="s">
        <v>43209</v>
      </c>
      <c r="B24843" s="29" t="s">
        <v>43210</v>
      </c>
      <c r="C24843" s="29">
        <v>4</v>
      </c>
      <c r="D24843" s="29"/>
      <c r="E24843" s="29" t="s">
        <v>82</v>
      </c>
    </row>
    <row r="24844" spans="1:5">
      <c r="A24844" s="29" t="s">
        <v>43211</v>
      </c>
      <c r="B24844" s="29" t="s">
        <v>43210</v>
      </c>
      <c r="C24844" s="29">
        <v>4</v>
      </c>
      <c r="D24844" s="29"/>
      <c r="E24844" s="29" t="s">
        <v>82</v>
      </c>
    </row>
    <row r="24845" spans="1:5">
      <c r="A24845" s="29" t="s">
        <v>43212</v>
      </c>
      <c r="B24845" s="29" t="s">
        <v>43213</v>
      </c>
      <c r="C24845" s="29">
        <v>4</v>
      </c>
      <c r="D24845" s="29"/>
      <c r="E24845" s="29" t="s">
        <v>82</v>
      </c>
    </row>
    <row r="24846" spans="1:5">
      <c r="A24846" s="29" t="s">
        <v>43214</v>
      </c>
      <c r="B24846" s="29" t="s">
        <v>43213</v>
      </c>
      <c r="C24846" s="29">
        <v>4</v>
      </c>
      <c r="D24846" s="29"/>
      <c r="E24846" s="29" t="s">
        <v>82</v>
      </c>
    </row>
    <row r="24847" spans="1:5">
      <c r="A24847" s="29" t="s">
        <v>43215</v>
      </c>
      <c r="B24847" s="29" t="s">
        <v>43216</v>
      </c>
      <c r="C24847" s="29">
        <v>4</v>
      </c>
      <c r="D24847" s="29"/>
      <c r="E24847" s="29" t="s">
        <v>82</v>
      </c>
    </row>
    <row r="24848" spans="1:5">
      <c r="A24848" s="29" t="s">
        <v>43217</v>
      </c>
      <c r="B24848" s="29" t="s">
        <v>43218</v>
      </c>
      <c r="C24848" s="29">
        <v>4</v>
      </c>
      <c r="D24848" s="29"/>
      <c r="E24848" s="29" t="s">
        <v>82</v>
      </c>
    </row>
    <row r="24849" spans="1:5">
      <c r="A24849" s="29" t="s">
        <v>43219</v>
      </c>
      <c r="B24849" s="29" t="s">
        <v>43220</v>
      </c>
      <c r="C24849" s="29">
        <v>4</v>
      </c>
      <c r="D24849" s="29"/>
      <c r="E24849" s="29" t="s">
        <v>82</v>
      </c>
    </row>
    <row r="24850" spans="1:5">
      <c r="A24850" s="29" t="s">
        <v>43221</v>
      </c>
      <c r="B24850" s="29" t="s">
        <v>43222</v>
      </c>
      <c r="C24850" s="29">
        <v>4</v>
      </c>
      <c r="D24850" s="29"/>
      <c r="E24850" s="29" t="s">
        <v>82</v>
      </c>
    </row>
    <row r="24851" spans="1:5">
      <c r="A24851" s="29" t="s">
        <v>43223</v>
      </c>
      <c r="B24851" s="29" t="s">
        <v>43222</v>
      </c>
      <c r="C24851" s="29">
        <v>4</v>
      </c>
      <c r="D24851" s="29"/>
      <c r="E24851" s="29" t="s">
        <v>82</v>
      </c>
    </row>
    <row r="24852" spans="1:5">
      <c r="A24852" s="29" t="s">
        <v>43224</v>
      </c>
      <c r="B24852" s="29" t="s">
        <v>43225</v>
      </c>
      <c r="C24852" s="29">
        <v>4</v>
      </c>
      <c r="D24852" s="29" t="s">
        <v>42479</v>
      </c>
      <c r="E24852" s="29" t="s">
        <v>82</v>
      </c>
    </row>
    <row r="24853" spans="1:5">
      <c r="A24853" s="29" t="s">
        <v>43226</v>
      </c>
      <c r="B24853" s="29" t="s">
        <v>43225</v>
      </c>
      <c r="C24853" s="29">
        <v>4</v>
      </c>
      <c r="D24853" s="29"/>
      <c r="E24853" s="29" t="s">
        <v>82</v>
      </c>
    </row>
    <row r="24854" spans="1:5">
      <c r="A24854" s="29" t="s">
        <v>43227</v>
      </c>
      <c r="B24854" s="29" t="s">
        <v>43228</v>
      </c>
      <c r="C24854" s="29">
        <v>2</v>
      </c>
      <c r="D24854" s="29"/>
      <c r="E24854" s="29" t="s">
        <v>82</v>
      </c>
    </row>
    <row r="24855" spans="1:5">
      <c r="A24855" s="29" t="s">
        <v>43229</v>
      </c>
      <c r="B24855" s="29" t="s">
        <v>4918</v>
      </c>
      <c r="C24855" s="29">
        <v>4</v>
      </c>
      <c r="D24855" s="29"/>
      <c r="E24855" s="29" t="s">
        <v>82</v>
      </c>
    </row>
    <row r="24856" spans="1:5">
      <c r="A24856" s="29" t="s">
        <v>43230</v>
      </c>
      <c r="B24856" s="29" t="s">
        <v>43231</v>
      </c>
      <c r="C24856" s="29">
        <v>2</v>
      </c>
      <c r="D24856" s="29"/>
      <c r="E24856" s="29" t="s">
        <v>82</v>
      </c>
    </row>
    <row r="24857" spans="1:5">
      <c r="A24857" s="29" t="s">
        <v>43232</v>
      </c>
      <c r="B24857" s="29" t="s">
        <v>16943</v>
      </c>
      <c r="C24857" s="29">
        <v>2</v>
      </c>
      <c r="D24857" s="29"/>
      <c r="E24857" s="29" t="s">
        <v>82</v>
      </c>
    </row>
    <row r="24858" spans="1:5">
      <c r="A24858" s="29" t="s">
        <v>43233</v>
      </c>
      <c r="B24858" s="29" t="s">
        <v>43234</v>
      </c>
      <c r="C24858" s="29">
        <v>3</v>
      </c>
      <c r="D24858" s="29"/>
      <c r="E24858" s="29" t="s">
        <v>82</v>
      </c>
    </row>
    <row r="24859" spans="1:5">
      <c r="A24859" s="29" t="s">
        <v>43235</v>
      </c>
      <c r="B24859" s="29" t="s">
        <v>16929</v>
      </c>
      <c r="C24859" s="29">
        <v>2</v>
      </c>
      <c r="D24859" s="29"/>
      <c r="E24859" s="29" t="s">
        <v>82</v>
      </c>
    </row>
    <row r="24860" spans="1:5">
      <c r="A24860" s="29" t="s">
        <v>43236</v>
      </c>
      <c r="B24860" s="29" t="s">
        <v>43237</v>
      </c>
      <c r="C24860" s="29">
        <v>2</v>
      </c>
      <c r="D24860" s="29"/>
      <c r="E24860" s="29" t="s">
        <v>82</v>
      </c>
    </row>
    <row r="24861" spans="1:5">
      <c r="A24861" s="29" t="s">
        <v>43238</v>
      </c>
      <c r="B24861" s="29" t="s">
        <v>43239</v>
      </c>
      <c r="C24861" s="29">
        <v>2</v>
      </c>
      <c r="D24861" s="29"/>
      <c r="E24861" s="29" t="s">
        <v>82</v>
      </c>
    </row>
    <row r="24862" spans="1:5">
      <c r="A24862" s="29" t="s">
        <v>43240</v>
      </c>
      <c r="B24862" s="29" t="s">
        <v>43241</v>
      </c>
      <c r="C24862" s="29">
        <v>4</v>
      </c>
      <c r="D24862" s="29"/>
      <c r="E24862" s="29" t="s">
        <v>82</v>
      </c>
    </row>
    <row r="24863" spans="1:5">
      <c r="A24863" s="29" t="s">
        <v>43242</v>
      </c>
      <c r="B24863" s="29" t="s">
        <v>43241</v>
      </c>
      <c r="C24863" s="29">
        <v>4</v>
      </c>
      <c r="D24863" s="29" t="s">
        <v>50</v>
      </c>
      <c r="E24863" s="29" t="s">
        <v>82</v>
      </c>
    </row>
    <row r="24864" spans="1:5">
      <c r="A24864" s="29" t="s">
        <v>43243</v>
      </c>
      <c r="B24864" s="29" t="s">
        <v>43244</v>
      </c>
      <c r="C24864" s="29">
        <v>2</v>
      </c>
      <c r="D24864" s="29"/>
      <c r="E24864" s="29" t="s">
        <v>82</v>
      </c>
    </row>
    <row r="24865" spans="1:5">
      <c r="A24865" s="29" t="s">
        <v>43245</v>
      </c>
      <c r="B24865" s="29" t="s">
        <v>43246</v>
      </c>
      <c r="C24865" s="29">
        <v>1</v>
      </c>
      <c r="D24865" s="29"/>
      <c r="E24865" s="29" t="s">
        <v>82</v>
      </c>
    </row>
    <row r="24866" spans="1:5">
      <c r="A24866" s="29" t="s">
        <v>43247</v>
      </c>
      <c r="B24866" s="29" t="s">
        <v>43248</v>
      </c>
      <c r="C24866" s="29">
        <v>2</v>
      </c>
      <c r="D24866" s="29"/>
      <c r="E24866" s="29" t="s">
        <v>82</v>
      </c>
    </row>
    <row r="24867" spans="1:5">
      <c r="A24867" s="29" t="s">
        <v>43249</v>
      </c>
      <c r="B24867" s="29" t="s">
        <v>41915</v>
      </c>
      <c r="C24867" s="29">
        <v>5</v>
      </c>
      <c r="D24867" s="29"/>
      <c r="E24867" s="29" t="s">
        <v>82</v>
      </c>
    </row>
    <row r="24868" spans="1:5">
      <c r="A24868" s="29" t="s">
        <v>43250</v>
      </c>
      <c r="B24868" s="29" t="s">
        <v>23375</v>
      </c>
      <c r="C24868" s="29">
        <v>2</v>
      </c>
      <c r="D24868" s="29"/>
      <c r="E24868" s="29" t="s">
        <v>82</v>
      </c>
    </row>
    <row r="24869" spans="1:5">
      <c r="A24869" s="29" t="s">
        <v>43251</v>
      </c>
      <c r="B24869" s="29" t="s">
        <v>43252</v>
      </c>
      <c r="C24869" s="29">
        <v>3</v>
      </c>
      <c r="D24869" s="29"/>
      <c r="E24869" s="29" t="s">
        <v>82</v>
      </c>
    </row>
    <row r="24870" spans="1:5">
      <c r="A24870" s="29" t="s">
        <v>43253</v>
      </c>
      <c r="B24870" s="29" t="s">
        <v>43252</v>
      </c>
      <c r="C24870" s="29">
        <v>3</v>
      </c>
      <c r="D24870" s="29"/>
      <c r="E24870" s="29" t="s">
        <v>82</v>
      </c>
    </row>
    <row r="24871" spans="1:5">
      <c r="A24871" s="29" t="s">
        <v>43254</v>
      </c>
      <c r="B24871" s="29" t="s">
        <v>43255</v>
      </c>
      <c r="C24871" s="29">
        <v>2</v>
      </c>
      <c r="D24871" s="29"/>
      <c r="E24871" s="29" t="s">
        <v>82</v>
      </c>
    </row>
    <row r="24872" spans="1:5">
      <c r="A24872" s="29" t="s">
        <v>43256</v>
      </c>
      <c r="B24872" s="29" t="s">
        <v>4860</v>
      </c>
      <c r="C24872" s="29">
        <v>2</v>
      </c>
      <c r="D24872" s="29"/>
      <c r="E24872" s="29" t="s">
        <v>82</v>
      </c>
    </row>
    <row r="24873" spans="1:5">
      <c r="A24873" s="29" t="s">
        <v>43257</v>
      </c>
      <c r="B24873" s="29" t="s">
        <v>43258</v>
      </c>
      <c r="C24873" s="29">
        <v>2</v>
      </c>
      <c r="D24873" s="29"/>
      <c r="E24873" s="29" t="s">
        <v>82</v>
      </c>
    </row>
    <row r="24874" spans="1:5">
      <c r="A24874" s="29" t="s">
        <v>43259</v>
      </c>
      <c r="B24874" s="29" t="s">
        <v>43260</v>
      </c>
      <c r="C24874" s="29">
        <v>2</v>
      </c>
      <c r="D24874" s="29"/>
      <c r="E24874" s="29" t="s">
        <v>82</v>
      </c>
    </row>
    <row r="24875" spans="1:5">
      <c r="A24875" s="29" t="s">
        <v>43261</v>
      </c>
      <c r="B24875" s="29" t="s">
        <v>43262</v>
      </c>
      <c r="C24875" s="29">
        <v>2</v>
      </c>
      <c r="D24875" s="29"/>
      <c r="E24875" s="29" t="s">
        <v>82</v>
      </c>
    </row>
    <row r="24876" spans="1:5">
      <c r="A24876" s="29" t="s">
        <v>43263</v>
      </c>
      <c r="B24876" s="29" t="s">
        <v>43262</v>
      </c>
      <c r="C24876" s="29">
        <v>2</v>
      </c>
      <c r="D24876" s="29" t="s">
        <v>50</v>
      </c>
      <c r="E24876" s="29" t="s">
        <v>82</v>
      </c>
    </row>
    <row r="24877" spans="1:5">
      <c r="A24877" s="29" t="s">
        <v>43264</v>
      </c>
      <c r="B24877" s="29" t="s">
        <v>43265</v>
      </c>
      <c r="C24877" s="29">
        <v>2</v>
      </c>
      <c r="D24877" s="29"/>
      <c r="E24877" s="29" t="s">
        <v>82</v>
      </c>
    </row>
    <row r="24878" spans="1:5">
      <c r="A24878" s="29" t="s">
        <v>43266</v>
      </c>
      <c r="B24878" s="29" t="s">
        <v>43267</v>
      </c>
      <c r="C24878" s="29">
        <v>2</v>
      </c>
      <c r="D24878" s="29"/>
      <c r="E24878" s="29" t="s">
        <v>82</v>
      </c>
    </row>
    <row r="24879" spans="1:5">
      <c r="A24879" s="29" t="s">
        <v>43268</v>
      </c>
      <c r="B24879" s="29" t="s">
        <v>43269</v>
      </c>
      <c r="C24879" s="29">
        <v>4</v>
      </c>
      <c r="D24879" s="29"/>
      <c r="E24879" s="29" t="s">
        <v>82</v>
      </c>
    </row>
    <row r="24880" spans="1:5">
      <c r="A24880" s="29" t="s">
        <v>43270</v>
      </c>
      <c r="B24880" s="29" t="s">
        <v>43271</v>
      </c>
      <c r="C24880" s="29">
        <v>2</v>
      </c>
      <c r="D24880" s="29"/>
      <c r="E24880" s="29" t="s">
        <v>82</v>
      </c>
    </row>
    <row r="24881" spans="1:5">
      <c r="A24881" s="29" t="s">
        <v>43272</v>
      </c>
      <c r="B24881" s="29" t="s">
        <v>43273</v>
      </c>
      <c r="C24881" s="29">
        <v>2</v>
      </c>
      <c r="D24881" s="29"/>
      <c r="E24881" s="29" t="s">
        <v>82</v>
      </c>
    </row>
    <row r="24882" spans="1:5">
      <c r="A24882" s="29" t="s">
        <v>43274</v>
      </c>
      <c r="B24882" s="29" t="s">
        <v>41902</v>
      </c>
      <c r="C24882" s="29">
        <v>2</v>
      </c>
      <c r="D24882" s="29"/>
      <c r="E24882" s="29" t="s">
        <v>82</v>
      </c>
    </row>
    <row r="24883" spans="1:5">
      <c r="A24883" s="29" t="s">
        <v>43275</v>
      </c>
      <c r="B24883" s="29" t="s">
        <v>43276</v>
      </c>
      <c r="C24883" s="29">
        <v>2</v>
      </c>
      <c r="D24883" s="29"/>
      <c r="E24883" s="29" t="s">
        <v>82</v>
      </c>
    </row>
    <row r="24884" spans="1:5">
      <c r="A24884" s="29" t="s">
        <v>43277</v>
      </c>
      <c r="B24884" s="29" t="s">
        <v>16946</v>
      </c>
      <c r="C24884" s="29">
        <v>2</v>
      </c>
      <c r="D24884" s="29"/>
      <c r="E24884" s="29" t="s">
        <v>82</v>
      </c>
    </row>
    <row r="24885" spans="1:5">
      <c r="A24885" s="29" t="s">
        <v>43278</v>
      </c>
      <c r="B24885" s="29" t="s">
        <v>16937</v>
      </c>
      <c r="C24885" s="29">
        <v>4</v>
      </c>
      <c r="D24885" s="29"/>
      <c r="E24885" s="29" t="s">
        <v>82</v>
      </c>
    </row>
    <row r="24886" spans="1:5">
      <c r="A24886" s="29" t="s">
        <v>43279</v>
      </c>
      <c r="B24886" s="29" t="s">
        <v>41904</v>
      </c>
      <c r="C24886" s="29">
        <v>5</v>
      </c>
      <c r="D24886" s="29"/>
      <c r="E24886" s="29" t="s">
        <v>82</v>
      </c>
    </row>
    <row r="24887" spans="1:5">
      <c r="A24887" s="29" t="s">
        <v>43280</v>
      </c>
      <c r="B24887" s="29" t="s">
        <v>16933</v>
      </c>
      <c r="C24887" s="29">
        <v>3</v>
      </c>
      <c r="D24887" s="29"/>
      <c r="E24887" s="29" t="s">
        <v>82</v>
      </c>
    </row>
    <row r="24888" spans="1:5">
      <c r="A24888" s="29" t="s">
        <v>43281</v>
      </c>
      <c r="B24888" s="29" t="s">
        <v>1015</v>
      </c>
      <c r="C24888" s="29">
        <v>4</v>
      </c>
      <c r="D24888" s="29"/>
      <c r="E24888" s="29" t="s">
        <v>82</v>
      </c>
    </row>
    <row r="24889" spans="1:5">
      <c r="A24889" s="29" t="s">
        <v>43282</v>
      </c>
      <c r="B24889" s="29" t="s">
        <v>16931</v>
      </c>
      <c r="C24889" s="29">
        <v>2</v>
      </c>
      <c r="D24889" s="29"/>
      <c r="E24889" s="29" t="s">
        <v>82</v>
      </c>
    </row>
    <row r="24890" spans="1:5">
      <c r="A24890" s="29" t="s">
        <v>43283</v>
      </c>
      <c r="B24890" s="29" t="s">
        <v>43284</v>
      </c>
      <c r="C24890" s="29">
        <v>3</v>
      </c>
      <c r="D24890" s="29"/>
      <c r="E24890" s="29" t="s">
        <v>82</v>
      </c>
    </row>
    <row r="24891" spans="1:5">
      <c r="A24891" s="29" t="s">
        <v>43285</v>
      </c>
      <c r="B24891" s="29" t="s">
        <v>6330</v>
      </c>
      <c r="C24891" s="29">
        <v>2</v>
      </c>
      <c r="D24891" s="29"/>
      <c r="E24891" s="29" t="s">
        <v>82</v>
      </c>
    </row>
    <row r="24892" spans="1:5">
      <c r="A24892" s="29" t="s">
        <v>43286</v>
      </c>
      <c r="B24892" s="29" t="s">
        <v>43287</v>
      </c>
      <c r="C24892" s="29">
        <v>4</v>
      </c>
      <c r="D24892" s="29"/>
      <c r="E24892" s="29" t="s">
        <v>82</v>
      </c>
    </row>
    <row r="24893" spans="1:5">
      <c r="A24893" s="29" t="s">
        <v>43288</v>
      </c>
      <c r="B24893" s="29" t="s">
        <v>8991</v>
      </c>
      <c r="C24893" s="29">
        <v>4</v>
      </c>
      <c r="D24893" s="29"/>
      <c r="E24893" s="29" t="s">
        <v>82</v>
      </c>
    </row>
    <row r="24894" spans="1:5">
      <c r="A24894" s="29" t="s">
        <v>43289</v>
      </c>
      <c r="B24894" s="29" t="s">
        <v>43290</v>
      </c>
      <c r="C24894" s="29">
        <v>4</v>
      </c>
      <c r="D24894" s="29"/>
      <c r="E24894" s="29" t="s">
        <v>82</v>
      </c>
    </row>
    <row r="24895" spans="1:5">
      <c r="A24895" s="29" t="s">
        <v>43291</v>
      </c>
      <c r="B24895" s="29" t="s">
        <v>43292</v>
      </c>
      <c r="C24895" s="29">
        <v>2</v>
      </c>
      <c r="D24895" s="29"/>
      <c r="E24895" s="29" t="s">
        <v>82</v>
      </c>
    </row>
    <row r="24896" spans="1:5">
      <c r="A24896" s="29" t="s">
        <v>43293</v>
      </c>
      <c r="B24896" s="29" t="s">
        <v>7049</v>
      </c>
      <c r="C24896" s="29">
        <v>3</v>
      </c>
      <c r="D24896" s="29"/>
      <c r="E24896" s="29" t="s">
        <v>82</v>
      </c>
    </row>
    <row r="24897" spans="1:5">
      <c r="A24897" s="29" t="s">
        <v>43294</v>
      </c>
      <c r="B24897" s="29" t="s">
        <v>5547</v>
      </c>
      <c r="C24897" s="29">
        <v>4</v>
      </c>
      <c r="D24897" s="29"/>
      <c r="E24897" s="29" t="s">
        <v>82</v>
      </c>
    </row>
    <row r="24898" spans="1:5">
      <c r="A24898" s="29" t="s">
        <v>43295</v>
      </c>
      <c r="B24898" s="29" t="s">
        <v>43296</v>
      </c>
      <c r="C24898" s="29">
        <v>3</v>
      </c>
      <c r="D24898" s="29"/>
      <c r="E24898" s="29" t="s">
        <v>82</v>
      </c>
    </row>
    <row r="24899" spans="1:5">
      <c r="A24899" s="29" t="s">
        <v>43297</v>
      </c>
      <c r="B24899" s="29" t="s">
        <v>43298</v>
      </c>
      <c r="C24899" s="29">
        <v>2</v>
      </c>
      <c r="D24899" s="29"/>
      <c r="E24899" s="29" t="s">
        <v>82</v>
      </c>
    </row>
    <row r="24900" spans="1:5">
      <c r="A24900" s="29" t="s">
        <v>43299</v>
      </c>
      <c r="B24900" s="29" t="s">
        <v>43300</v>
      </c>
      <c r="C24900" s="29">
        <v>4</v>
      </c>
      <c r="D24900" s="29"/>
      <c r="E24900" s="29" t="s">
        <v>82</v>
      </c>
    </row>
    <row r="24901" spans="1:5">
      <c r="A24901" s="29" t="s">
        <v>43301</v>
      </c>
      <c r="B24901" s="29" t="s">
        <v>5247</v>
      </c>
      <c r="C24901" s="29">
        <v>2</v>
      </c>
      <c r="D24901" s="29"/>
      <c r="E24901" s="29" t="s">
        <v>82</v>
      </c>
    </row>
    <row r="24902" spans="1:5">
      <c r="A24902" s="29" t="s">
        <v>43302</v>
      </c>
      <c r="B24902" s="29" t="s">
        <v>43303</v>
      </c>
      <c r="C24902" s="29">
        <v>2</v>
      </c>
      <c r="D24902" s="29"/>
      <c r="E24902" s="29" t="s">
        <v>82</v>
      </c>
    </row>
    <row r="24903" spans="1:5">
      <c r="A24903" s="29" t="s">
        <v>43304</v>
      </c>
      <c r="B24903" s="29" t="s">
        <v>43305</v>
      </c>
      <c r="C24903" s="29">
        <v>4</v>
      </c>
      <c r="D24903" s="29"/>
      <c r="E24903" s="29" t="s">
        <v>82</v>
      </c>
    </row>
    <row r="24904" spans="1:5">
      <c r="A24904" s="29" t="s">
        <v>43306</v>
      </c>
      <c r="B24904" s="29" t="s">
        <v>5247</v>
      </c>
      <c r="C24904" s="29">
        <v>4</v>
      </c>
      <c r="D24904" s="29"/>
      <c r="E24904" s="29" t="s">
        <v>82</v>
      </c>
    </row>
    <row r="24905" spans="1:5">
      <c r="A24905" s="29" t="s">
        <v>43307</v>
      </c>
      <c r="B24905" s="29" t="s">
        <v>9016</v>
      </c>
      <c r="C24905" s="29">
        <v>3</v>
      </c>
      <c r="D24905" s="29"/>
      <c r="E24905" s="29" t="s">
        <v>82</v>
      </c>
    </row>
    <row r="24906" spans="1:5">
      <c r="A24906" s="29" t="s">
        <v>43308</v>
      </c>
      <c r="B24906" s="29" t="s">
        <v>43309</v>
      </c>
      <c r="C24906" s="29">
        <v>4</v>
      </c>
      <c r="D24906" s="29"/>
      <c r="E24906" s="29" t="s">
        <v>82</v>
      </c>
    </row>
    <row r="24907" spans="1:5">
      <c r="A24907" s="29" t="s">
        <v>43310</v>
      </c>
      <c r="B24907" s="29" t="s">
        <v>8351</v>
      </c>
      <c r="C24907" s="29">
        <v>2</v>
      </c>
      <c r="D24907" s="29"/>
      <c r="E24907" s="29" t="s">
        <v>82</v>
      </c>
    </row>
    <row r="24908" spans="1:5">
      <c r="A24908" s="29" t="s">
        <v>43311</v>
      </c>
      <c r="B24908" s="29" t="s">
        <v>43312</v>
      </c>
      <c r="C24908" s="29">
        <v>2</v>
      </c>
      <c r="D24908" s="29"/>
      <c r="E24908" s="29" t="s">
        <v>82</v>
      </c>
    </row>
    <row r="24909" spans="1:5">
      <c r="A24909" s="29" t="s">
        <v>43313</v>
      </c>
      <c r="B24909" s="29" t="s">
        <v>43314</v>
      </c>
      <c r="C24909" s="29">
        <v>4</v>
      </c>
      <c r="D24909" s="29"/>
      <c r="E24909" s="29" t="s">
        <v>82</v>
      </c>
    </row>
    <row r="24910" spans="1:5">
      <c r="A24910" s="29" t="s">
        <v>43315</v>
      </c>
      <c r="B24910" s="29" t="s">
        <v>43316</v>
      </c>
      <c r="C24910" s="29">
        <v>4</v>
      </c>
      <c r="D24910" s="29"/>
      <c r="E24910" s="29" t="s">
        <v>82</v>
      </c>
    </row>
    <row r="24911" spans="1:5">
      <c r="A24911" s="29" t="s">
        <v>43317</v>
      </c>
      <c r="B24911" s="29" t="s">
        <v>43318</v>
      </c>
      <c r="C24911" s="29">
        <v>4</v>
      </c>
      <c r="D24911" s="29"/>
      <c r="E24911" s="29" t="s">
        <v>82</v>
      </c>
    </row>
    <row r="24912" spans="1:5">
      <c r="A24912" s="29" t="s">
        <v>43319</v>
      </c>
      <c r="B24912" s="29" t="s">
        <v>8351</v>
      </c>
      <c r="C24912" s="29">
        <v>3</v>
      </c>
      <c r="D24912" s="29"/>
      <c r="E24912" s="29" t="s">
        <v>82</v>
      </c>
    </row>
    <row r="24913" spans="1:5">
      <c r="A24913" s="29" t="s">
        <v>43320</v>
      </c>
      <c r="B24913" s="29" t="s">
        <v>43321</v>
      </c>
      <c r="C24913" s="29">
        <v>4</v>
      </c>
      <c r="D24913" s="29"/>
      <c r="E24913" s="29" t="s">
        <v>82</v>
      </c>
    </row>
    <row r="24914" spans="1:5">
      <c r="A24914" s="29" t="s">
        <v>43322</v>
      </c>
      <c r="B24914" s="29" t="s">
        <v>9051</v>
      </c>
      <c r="C24914" s="29">
        <v>4</v>
      </c>
      <c r="D24914" s="29"/>
      <c r="E24914" s="29" t="s">
        <v>82</v>
      </c>
    </row>
    <row r="24915" spans="1:5">
      <c r="A24915" s="29" t="s">
        <v>43323</v>
      </c>
      <c r="B24915" s="29" t="s">
        <v>43324</v>
      </c>
      <c r="C24915" s="29">
        <v>2</v>
      </c>
      <c r="D24915" s="29"/>
      <c r="E24915" s="29" t="s">
        <v>82</v>
      </c>
    </row>
    <row r="24916" spans="1:5">
      <c r="A24916" s="29" t="s">
        <v>43325</v>
      </c>
      <c r="B24916" s="29" t="s">
        <v>43326</v>
      </c>
      <c r="C24916" s="29">
        <v>4</v>
      </c>
      <c r="D24916" s="29"/>
      <c r="E24916" s="29" t="s">
        <v>82</v>
      </c>
    </row>
    <row r="24917" spans="1:5">
      <c r="A24917" s="29" t="s">
        <v>43327</v>
      </c>
      <c r="B24917" s="29" t="s">
        <v>43328</v>
      </c>
      <c r="C24917" s="29">
        <v>3</v>
      </c>
      <c r="D24917" s="29"/>
      <c r="E24917" s="29" t="s">
        <v>82</v>
      </c>
    </row>
    <row r="24918" spans="1:5">
      <c r="A24918" s="29" t="s">
        <v>43329</v>
      </c>
      <c r="B24918" s="29" t="s">
        <v>9255</v>
      </c>
      <c r="C24918" s="29">
        <v>2</v>
      </c>
      <c r="D24918" s="29"/>
      <c r="E24918" s="29" t="s">
        <v>82</v>
      </c>
    </row>
    <row r="24919" spans="1:5">
      <c r="A24919" s="29" t="s">
        <v>43330</v>
      </c>
      <c r="B24919" s="29" t="s">
        <v>43324</v>
      </c>
      <c r="C24919" s="29">
        <v>3</v>
      </c>
      <c r="D24919" s="29"/>
      <c r="E24919" s="29" t="s">
        <v>82</v>
      </c>
    </row>
    <row r="24920" spans="1:5">
      <c r="A24920" s="29" t="s">
        <v>43331</v>
      </c>
      <c r="B24920" s="29" t="s">
        <v>43332</v>
      </c>
      <c r="C24920" s="29">
        <v>4</v>
      </c>
      <c r="D24920" s="29"/>
      <c r="E24920" s="29" t="s">
        <v>82</v>
      </c>
    </row>
    <row r="24921" spans="1:5">
      <c r="A24921" s="29" t="s">
        <v>43333</v>
      </c>
      <c r="B24921" s="29" t="s">
        <v>15485</v>
      </c>
      <c r="C24921" s="29">
        <v>6</v>
      </c>
      <c r="D24921" s="29"/>
      <c r="E24921" s="29" t="s">
        <v>82</v>
      </c>
    </row>
    <row r="24922" spans="1:5">
      <c r="A24922" s="29" t="s">
        <v>43334</v>
      </c>
      <c r="B24922" s="29" t="s">
        <v>8336</v>
      </c>
      <c r="C24922" s="29">
        <v>4</v>
      </c>
      <c r="D24922" s="29"/>
      <c r="E24922" s="29" t="s">
        <v>82</v>
      </c>
    </row>
    <row r="24923" spans="1:5">
      <c r="A24923" s="29" t="s">
        <v>43335</v>
      </c>
      <c r="B24923" s="29" t="s">
        <v>43336</v>
      </c>
      <c r="C24923" s="29">
        <v>4</v>
      </c>
      <c r="D24923" s="29"/>
      <c r="E24923" s="29" t="s">
        <v>82</v>
      </c>
    </row>
    <row r="24924" spans="1:5">
      <c r="A24924" s="29" t="s">
        <v>43337</v>
      </c>
      <c r="B24924" s="29" t="s">
        <v>9255</v>
      </c>
      <c r="C24924" s="29">
        <v>3</v>
      </c>
      <c r="D24924" s="29"/>
      <c r="E24924" s="29" t="s">
        <v>82</v>
      </c>
    </row>
    <row r="24925" spans="1:5">
      <c r="A24925" s="29" t="s">
        <v>43338</v>
      </c>
      <c r="B24925" s="29" t="s">
        <v>9036</v>
      </c>
      <c r="C24925" s="29">
        <v>4</v>
      </c>
      <c r="D24925" s="29"/>
      <c r="E24925" s="29" t="s">
        <v>82</v>
      </c>
    </row>
    <row r="24926" spans="1:5">
      <c r="A24926" s="29" t="s">
        <v>43339</v>
      </c>
      <c r="B24926" s="29" t="s">
        <v>43340</v>
      </c>
      <c r="C24926" s="29">
        <v>3</v>
      </c>
      <c r="D24926" s="29"/>
      <c r="E24926" s="29" t="s">
        <v>82</v>
      </c>
    </row>
    <row r="24927" spans="1:5">
      <c r="A24927" s="29" t="s">
        <v>43341</v>
      </c>
      <c r="B24927" s="29" t="s">
        <v>43342</v>
      </c>
      <c r="C24927" s="29">
        <v>2</v>
      </c>
      <c r="D24927" s="29"/>
      <c r="E24927" s="29" t="s">
        <v>82</v>
      </c>
    </row>
    <row r="24928" spans="1:5">
      <c r="A24928" s="29" t="s">
        <v>43343</v>
      </c>
      <c r="B24928" s="29" t="s">
        <v>43344</v>
      </c>
      <c r="C24928" s="29">
        <v>2</v>
      </c>
      <c r="D24928" s="29"/>
      <c r="E24928" s="29" t="s">
        <v>82</v>
      </c>
    </row>
    <row r="24929" spans="1:5">
      <c r="A24929" s="29" t="s">
        <v>43345</v>
      </c>
      <c r="B24929" s="29" t="s">
        <v>43287</v>
      </c>
      <c r="C24929" s="29">
        <v>3</v>
      </c>
      <c r="D24929" s="29"/>
      <c r="E24929" s="29" t="s">
        <v>82</v>
      </c>
    </row>
    <row r="24930" spans="1:5">
      <c r="A24930" s="29" t="s">
        <v>43346</v>
      </c>
      <c r="B24930" s="29" t="s">
        <v>43347</v>
      </c>
      <c r="C24930" s="29">
        <v>3</v>
      </c>
      <c r="D24930" s="29"/>
      <c r="E24930" s="29" t="s">
        <v>82</v>
      </c>
    </row>
    <row r="24931" spans="1:5">
      <c r="A24931" s="29" t="s">
        <v>43348</v>
      </c>
      <c r="B24931" s="29" t="s">
        <v>43300</v>
      </c>
      <c r="C24931" s="29">
        <v>4</v>
      </c>
      <c r="D24931" s="29"/>
      <c r="E24931" s="29" t="s">
        <v>82</v>
      </c>
    </row>
    <row r="24932" spans="1:5">
      <c r="A24932" s="29" t="s">
        <v>43349</v>
      </c>
      <c r="B24932" s="29" t="s">
        <v>15485</v>
      </c>
      <c r="C24932" s="29">
        <v>3</v>
      </c>
      <c r="D24932" s="29"/>
      <c r="E24932" s="29" t="s">
        <v>82</v>
      </c>
    </row>
    <row r="24933" spans="1:5">
      <c r="A24933" s="29" t="s">
        <v>43350</v>
      </c>
      <c r="B24933" s="29" t="s">
        <v>43351</v>
      </c>
      <c r="C24933" s="29">
        <v>3</v>
      </c>
      <c r="D24933" s="29"/>
      <c r="E24933" s="29" t="s">
        <v>82</v>
      </c>
    </row>
    <row r="24934" spans="1:5">
      <c r="A24934" s="29" t="s">
        <v>43352</v>
      </c>
      <c r="B24934" s="29" t="s">
        <v>43353</v>
      </c>
      <c r="C24934" s="29">
        <v>3</v>
      </c>
      <c r="D24934" s="29"/>
      <c r="E24934" s="29" t="s">
        <v>82</v>
      </c>
    </row>
    <row r="24935" spans="1:5">
      <c r="A24935" s="29" t="s">
        <v>43354</v>
      </c>
      <c r="B24935" s="29" t="s">
        <v>43355</v>
      </c>
      <c r="C24935" s="29">
        <v>4</v>
      </c>
      <c r="D24935" s="29"/>
      <c r="E24935" s="29" t="s">
        <v>82</v>
      </c>
    </row>
    <row r="24936" spans="1:5">
      <c r="A24936" s="29" t="s">
        <v>43356</v>
      </c>
      <c r="B24936" s="29" t="s">
        <v>43357</v>
      </c>
      <c r="C24936" s="29">
        <v>2</v>
      </c>
      <c r="D24936" s="29"/>
      <c r="E24936" s="29" t="s">
        <v>82</v>
      </c>
    </row>
    <row r="24937" spans="1:5">
      <c r="A24937" s="29" t="s">
        <v>43358</v>
      </c>
      <c r="B24937" s="29" t="s">
        <v>9228</v>
      </c>
      <c r="C24937" s="29">
        <v>4</v>
      </c>
      <c r="D24937" s="29"/>
      <c r="E24937" s="29" t="s">
        <v>82</v>
      </c>
    </row>
    <row r="24938" spans="1:5">
      <c r="A24938" s="29" t="s">
        <v>43359</v>
      </c>
      <c r="B24938" s="29" t="s">
        <v>8353</v>
      </c>
      <c r="C24938" s="29">
        <v>4</v>
      </c>
      <c r="D24938" s="29"/>
      <c r="E24938" s="29" t="s">
        <v>82</v>
      </c>
    </row>
    <row r="24939" spans="1:5">
      <c r="A24939" s="29" t="s">
        <v>43360</v>
      </c>
      <c r="B24939" s="29" t="s">
        <v>43361</v>
      </c>
      <c r="C24939" s="29">
        <v>3</v>
      </c>
      <c r="D24939" s="29"/>
      <c r="E24939" s="29" t="s">
        <v>82</v>
      </c>
    </row>
    <row r="24940" spans="1:5">
      <c r="A24940" s="29" t="s">
        <v>43362</v>
      </c>
      <c r="B24940" s="29" t="s">
        <v>43363</v>
      </c>
      <c r="C24940" s="29">
        <v>2</v>
      </c>
      <c r="D24940" s="29"/>
      <c r="E24940" s="29" t="s">
        <v>82</v>
      </c>
    </row>
    <row r="24941" spans="1:5">
      <c r="A24941" s="29" t="s">
        <v>43364</v>
      </c>
      <c r="B24941" s="29" t="s">
        <v>43365</v>
      </c>
      <c r="C24941" s="29">
        <v>2</v>
      </c>
      <c r="D24941" s="29"/>
      <c r="E24941" s="29" t="s">
        <v>82</v>
      </c>
    </row>
    <row r="24942" spans="1:5">
      <c r="A24942" s="29" t="s">
        <v>43366</v>
      </c>
      <c r="B24942" s="29" t="s">
        <v>43367</v>
      </c>
      <c r="C24942" s="29">
        <v>4</v>
      </c>
      <c r="D24942" s="29"/>
      <c r="E24942" s="29" t="s">
        <v>82</v>
      </c>
    </row>
    <row r="24943" spans="1:5">
      <c r="A24943" s="29" t="s">
        <v>43368</v>
      </c>
      <c r="B24943" s="29" t="s">
        <v>43369</v>
      </c>
      <c r="C24943" s="29">
        <v>4</v>
      </c>
      <c r="D24943" s="29"/>
      <c r="E24943" s="29" t="s">
        <v>82</v>
      </c>
    </row>
    <row r="24944" spans="1:5">
      <c r="A24944" s="29" t="s">
        <v>43370</v>
      </c>
      <c r="B24944" s="29" t="s">
        <v>8974</v>
      </c>
      <c r="C24944" s="29">
        <v>4</v>
      </c>
      <c r="D24944" s="29"/>
      <c r="E24944" s="29" t="s">
        <v>82</v>
      </c>
    </row>
    <row r="24945" spans="1:5">
      <c r="A24945" s="29" t="s">
        <v>43371</v>
      </c>
      <c r="B24945" s="29" t="s">
        <v>8361</v>
      </c>
      <c r="C24945" s="29">
        <v>4</v>
      </c>
      <c r="D24945" s="29"/>
      <c r="E24945" s="29" t="s">
        <v>82</v>
      </c>
    </row>
    <row r="24946" spans="1:5">
      <c r="A24946" s="29" t="s">
        <v>43372</v>
      </c>
      <c r="B24946" s="29" t="s">
        <v>43373</v>
      </c>
      <c r="C24946" s="29">
        <v>2</v>
      </c>
      <c r="D24946" s="29"/>
      <c r="E24946" s="29" t="s">
        <v>82</v>
      </c>
    </row>
    <row r="24947" spans="1:5">
      <c r="A24947" s="29" t="s">
        <v>43374</v>
      </c>
      <c r="B24947" s="29" t="s">
        <v>8694</v>
      </c>
      <c r="C24947" s="29">
        <v>4</v>
      </c>
      <c r="D24947" s="29"/>
      <c r="E24947" s="29" t="s">
        <v>82</v>
      </c>
    </row>
    <row r="24948" spans="1:5">
      <c r="A24948" s="29" t="s">
        <v>43375</v>
      </c>
      <c r="B24948" s="29" t="s">
        <v>43376</v>
      </c>
      <c r="C24948" s="29">
        <v>4</v>
      </c>
      <c r="D24948" s="29"/>
      <c r="E24948" s="29" t="s">
        <v>82</v>
      </c>
    </row>
    <row r="24949" spans="1:5">
      <c r="A24949" s="29" t="s">
        <v>43377</v>
      </c>
      <c r="B24949" s="29" t="s">
        <v>43378</v>
      </c>
      <c r="C24949" s="29">
        <v>4</v>
      </c>
      <c r="D24949" s="29"/>
      <c r="E24949" s="29" t="s">
        <v>82</v>
      </c>
    </row>
    <row r="24950" spans="1:5">
      <c r="A24950" s="29" t="s">
        <v>43379</v>
      </c>
      <c r="B24950" s="29" t="s">
        <v>43380</v>
      </c>
      <c r="C24950" s="29">
        <v>2</v>
      </c>
      <c r="D24950" s="29"/>
      <c r="E24950" s="29" t="s">
        <v>82</v>
      </c>
    </row>
    <row r="24951" spans="1:5">
      <c r="A24951" s="29" t="s">
        <v>43381</v>
      </c>
      <c r="B24951" s="29" t="s">
        <v>43382</v>
      </c>
      <c r="C24951" s="29">
        <v>2</v>
      </c>
      <c r="D24951" s="29"/>
      <c r="E24951" s="29" t="s">
        <v>82</v>
      </c>
    </row>
    <row r="24952" spans="1:5">
      <c r="A24952" s="29" t="s">
        <v>43383</v>
      </c>
      <c r="B24952" s="29" t="s">
        <v>43384</v>
      </c>
      <c r="C24952" s="29">
        <v>2</v>
      </c>
      <c r="D24952" s="29"/>
      <c r="E24952" s="29" t="s">
        <v>82</v>
      </c>
    </row>
    <row r="24953" spans="1:5">
      <c r="A24953" s="29" t="s">
        <v>43385</v>
      </c>
      <c r="B24953" s="29" t="s">
        <v>8966</v>
      </c>
      <c r="C24953" s="29">
        <v>4</v>
      </c>
      <c r="D24953" s="29"/>
      <c r="E24953" s="29" t="s">
        <v>82</v>
      </c>
    </row>
    <row r="24954" spans="1:5">
      <c r="A24954" s="29" t="s">
        <v>43386</v>
      </c>
      <c r="B24954" s="29" t="s">
        <v>43387</v>
      </c>
      <c r="C24954" s="29">
        <v>4</v>
      </c>
      <c r="D24954" s="29"/>
      <c r="E24954" s="29" t="s">
        <v>82</v>
      </c>
    </row>
    <row r="24955" spans="1:5">
      <c r="A24955" s="29" t="s">
        <v>43388</v>
      </c>
      <c r="B24955" s="29" t="s">
        <v>43389</v>
      </c>
      <c r="C24955" s="29">
        <v>2</v>
      </c>
      <c r="D24955" s="29"/>
      <c r="E24955" s="29" t="s">
        <v>82</v>
      </c>
    </row>
    <row r="24956" spans="1:5">
      <c r="A24956" s="29" t="s">
        <v>43390</v>
      </c>
      <c r="B24956" s="29" t="s">
        <v>10085</v>
      </c>
      <c r="C24956" s="29">
        <v>4</v>
      </c>
      <c r="D24956" s="29"/>
      <c r="E24956" s="29" t="s">
        <v>82</v>
      </c>
    </row>
    <row r="24957" spans="1:5">
      <c r="A24957" s="29" t="s">
        <v>43391</v>
      </c>
      <c r="B24957" s="29" t="s">
        <v>43392</v>
      </c>
      <c r="C24957" s="29">
        <v>2</v>
      </c>
      <c r="D24957" s="29"/>
      <c r="E24957" s="29" t="s">
        <v>82</v>
      </c>
    </row>
    <row r="24958" spans="1:5">
      <c r="A24958" s="29" t="s">
        <v>43393</v>
      </c>
      <c r="B24958" s="29" t="s">
        <v>43394</v>
      </c>
      <c r="C24958" s="29">
        <v>4</v>
      </c>
      <c r="D24958" s="29"/>
      <c r="E24958" s="29" t="s">
        <v>82</v>
      </c>
    </row>
    <row r="24959" spans="1:5">
      <c r="A24959" s="29" t="s">
        <v>43395</v>
      </c>
      <c r="B24959" s="29" t="s">
        <v>8978</v>
      </c>
      <c r="C24959" s="29">
        <v>4</v>
      </c>
      <c r="D24959" s="29"/>
      <c r="E24959" s="29" t="s">
        <v>82</v>
      </c>
    </row>
    <row r="24960" spans="1:5">
      <c r="A24960" s="29" t="s">
        <v>43396</v>
      </c>
      <c r="B24960" s="29" t="s">
        <v>43397</v>
      </c>
      <c r="C24960" s="29">
        <v>4</v>
      </c>
      <c r="D24960" s="29"/>
      <c r="E24960" s="29" t="s">
        <v>82</v>
      </c>
    </row>
    <row r="24961" spans="1:5">
      <c r="A24961" s="29" t="s">
        <v>43398</v>
      </c>
      <c r="B24961" s="29" t="s">
        <v>43399</v>
      </c>
      <c r="C24961" s="29">
        <v>2</v>
      </c>
      <c r="D24961" s="29"/>
      <c r="E24961" s="29" t="s">
        <v>82</v>
      </c>
    </row>
    <row r="24962" spans="1:5">
      <c r="A24962" s="29" t="s">
        <v>43400</v>
      </c>
      <c r="B24962" s="29" t="s">
        <v>8958</v>
      </c>
      <c r="C24962" s="29">
        <v>4</v>
      </c>
      <c r="D24962" s="29"/>
      <c r="E24962" s="29" t="s">
        <v>82</v>
      </c>
    </row>
    <row r="24963" spans="1:5">
      <c r="A24963" s="29" t="s">
        <v>43401</v>
      </c>
      <c r="B24963" s="29" t="s">
        <v>43402</v>
      </c>
      <c r="C24963" s="29">
        <v>4</v>
      </c>
      <c r="D24963" s="29"/>
      <c r="E24963" s="29" t="s">
        <v>82</v>
      </c>
    </row>
    <row r="24964" spans="1:5">
      <c r="A24964" s="29" t="s">
        <v>43403</v>
      </c>
      <c r="B24964" s="29" t="s">
        <v>43404</v>
      </c>
      <c r="C24964" s="29">
        <v>2</v>
      </c>
      <c r="D24964" s="29"/>
      <c r="E24964" s="29" t="s">
        <v>82</v>
      </c>
    </row>
    <row r="24965" spans="1:5">
      <c r="A24965" s="29" t="s">
        <v>43405</v>
      </c>
      <c r="B24965" s="29" t="s">
        <v>43406</v>
      </c>
      <c r="C24965" s="29">
        <v>4</v>
      </c>
      <c r="D24965" s="29"/>
      <c r="E24965" s="29" t="s">
        <v>82</v>
      </c>
    </row>
    <row r="24966" spans="1:5">
      <c r="A24966" s="29" t="s">
        <v>43407</v>
      </c>
      <c r="B24966" s="29" t="s">
        <v>8960</v>
      </c>
      <c r="C24966" s="29">
        <v>4</v>
      </c>
      <c r="D24966" s="29"/>
      <c r="E24966" s="29" t="s">
        <v>82</v>
      </c>
    </row>
    <row r="24967" spans="1:5">
      <c r="A24967" s="29" t="s">
        <v>43408</v>
      </c>
      <c r="B24967" s="29" t="s">
        <v>43409</v>
      </c>
      <c r="C24967" s="29">
        <v>4</v>
      </c>
      <c r="D24967" s="29"/>
      <c r="E24967" s="29" t="s">
        <v>82</v>
      </c>
    </row>
    <row r="24968" spans="1:5">
      <c r="A24968" s="29" t="s">
        <v>43410</v>
      </c>
      <c r="B24968" s="29" t="s">
        <v>43411</v>
      </c>
      <c r="C24968" s="29">
        <v>3</v>
      </c>
      <c r="D24968" s="29"/>
      <c r="E24968" s="29" t="s">
        <v>82</v>
      </c>
    </row>
    <row r="24969" spans="1:5">
      <c r="A24969" s="29" t="s">
        <v>43412</v>
      </c>
      <c r="B24969" s="29" t="s">
        <v>43413</v>
      </c>
      <c r="C24969" s="29">
        <v>2</v>
      </c>
      <c r="D24969" s="29"/>
      <c r="E24969" s="29" t="s">
        <v>82</v>
      </c>
    </row>
    <row r="24970" spans="1:5">
      <c r="A24970" s="29" t="s">
        <v>43414</v>
      </c>
      <c r="B24970" s="29" t="s">
        <v>43415</v>
      </c>
      <c r="C24970" s="29">
        <v>4</v>
      </c>
      <c r="D24970" s="29"/>
      <c r="E24970" s="29" t="s">
        <v>82</v>
      </c>
    </row>
    <row r="24971" spans="1:5">
      <c r="A24971" s="29" t="s">
        <v>43416</v>
      </c>
      <c r="B24971" s="29" t="s">
        <v>43417</v>
      </c>
      <c r="C24971" s="29">
        <v>2</v>
      </c>
      <c r="D24971" s="29"/>
      <c r="E24971" s="29" t="s">
        <v>82</v>
      </c>
    </row>
    <row r="24972" spans="1:5">
      <c r="A24972" s="29" t="s">
        <v>43418</v>
      </c>
      <c r="B24972" s="29" t="s">
        <v>8950</v>
      </c>
      <c r="C24972" s="29">
        <v>4</v>
      </c>
      <c r="D24972" s="29"/>
      <c r="E24972" s="29" t="s">
        <v>82</v>
      </c>
    </row>
    <row r="24973" spans="1:5">
      <c r="A24973" s="29" t="s">
        <v>43419</v>
      </c>
      <c r="B24973" s="29" t="s">
        <v>43420</v>
      </c>
      <c r="C24973" s="29">
        <v>4</v>
      </c>
      <c r="D24973" s="29"/>
      <c r="E24973" s="29" t="s">
        <v>82</v>
      </c>
    </row>
    <row r="24974" spans="1:5">
      <c r="A24974" s="29" t="s">
        <v>43421</v>
      </c>
      <c r="B24974" s="29" t="s">
        <v>8981</v>
      </c>
      <c r="C24974" s="29">
        <v>4</v>
      </c>
      <c r="D24974" s="29"/>
      <c r="E24974" s="29" t="s">
        <v>82</v>
      </c>
    </row>
    <row r="24975" spans="1:5">
      <c r="A24975" s="29" t="s">
        <v>43422</v>
      </c>
      <c r="B24975" s="29" t="s">
        <v>43423</v>
      </c>
      <c r="C24975" s="29">
        <v>4</v>
      </c>
      <c r="D24975" s="29"/>
      <c r="E24975" s="29" t="s">
        <v>82</v>
      </c>
    </row>
    <row r="24976" spans="1:5">
      <c r="A24976" s="29" t="s">
        <v>43424</v>
      </c>
      <c r="B24976" s="29" t="s">
        <v>43425</v>
      </c>
      <c r="C24976" s="29">
        <v>2</v>
      </c>
      <c r="D24976" s="29"/>
      <c r="E24976" s="29" t="s">
        <v>82</v>
      </c>
    </row>
    <row r="24977" spans="1:5">
      <c r="A24977" s="29" t="s">
        <v>43426</v>
      </c>
      <c r="B24977" s="29" t="s">
        <v>43427</v>
      </c>
      <c r="C24977" s="29">
        <v>2</v>
      </c>
      <c r="D24977" s="29"/>
      <c r="E24977" s="29" t="s">
        <v>82</v>
      </c>
    </row>
    <row r="24978" spans="1:5">
      <c r="A24978" s="29" t="s">
        <v>43428</v>
      </c>
      <c r="B24978" s="29" t="s">
        <v>43429</v>
      </c>
      <c r="C24978" s="29">
        <v>4</v>
      </c>
      <c r="D24978" s="29"/>
      <c r="E24978" s="29" t="s">
        <v>82</v>
      </c>
    </row>
    <row r="24979" spans="1:5">
      <c r="A24979" s="29" t="s">
        <v>43430</v>
      </c>
      <c r="B24979" s="29" t="s">
        <v>43431</v>
      </c>
      <c r="C24979" s="29">
        <v>4</v>
      </c>
      <c r="D24979" s="29"/>
      <c r="E24979" s="29" t="s">
        <v>82</v>
      </c>
    </row>
    <row r="24980" spans="1:5">
      <c r="A24980" s="29" t="s">
        <v>43432</v>
      </c>
      <c r="B24980" s="29" t="s">
        <v>43433</v>
      </c>
      <c r="C24980" s="29">
        <v>4</v>
      </c>
      <c r="D24980" s="29"/>
      <c r="E24980" s="29" t="s">
        <v>82</v>
      </c>
    </row>
    <row r="24981" spans="1:5">
      <c r="A24981" s="29" t="s">
        <v>43434</v>
      </c>
      <c r="B24981" s="29" t="s">
        <v>43435</v>
      </c>
      <c r="C24981" s="29">
        <v>4</v>
      </c>
      <c r="D24981" s="29"/>
      <c r="E24981" s="29" t="s">
        <v>82</v>
      </c>
    </row>
    <row r="24982" spans="1:5">
      <c r="A24982" s="29" t="s">
        <v>43436</v>
      </c>
      <c r="B24982" s="29" t="s">
        <v>43437</v>
      </c>
      <c r="C24982" s="29">
        <v>4</v>
      </c>
      <c r="D24982" s="29"/>
      <c r="E24982" s="29" t="s">
        <v>82</v>
      </c>
    </row>
    <row r="24983" spans="1:5">
      <c r="A24983" s="29" t="s">
        <v>43438</v>
      </c>
      <c r="B24983" s="29" t="s">
        <v>43439</v>
      </c>
      <c r="C24983" s="29">
        <v>2</v>
      </c>
      <c r="D24983" s="29"/>
      <c r="E24983" s="29" t="s">
        <v>82</v>
      </c>
    </row>
    <row r="24984" spans="1:5">
      <c r="A24984" s="29" t="s">
        <v>43440</v>
      </c>
      <c r="B24984" s="29" t="s">
        <v>43441</v>
      </c>
      <c r="C24984" s="29">
        <v>4</v>
      </c>
      <c r="D24984" s="29"/>
      <c r="E24984" s="29" t="s">
        <v>82</v>
      </c>
    </row>
    <row r="24985" spans="1:5">
      <c r="A24985" s="29" t="s">
        <v>43442</v>
      </c>
      <c r="B24985" s="29" t="s">
        <v>43443</v>
      </c>
      <c r="C24985" s="29">
        <v>2</v>
      </c>
      <c r="D24985" s="29"/>
      <c r="E24985" s="29" t="s">
        <v>82</v>
      </c>
    </row>
    <row r="24986" spans="1:5">
      <c r="A24986" s="29" t="s">
        <v>43444</v>
      </c>
      <c r="B24986" s="29" t="s">
        <v>43445</v>
      </c>
      <c r="C24986" s="29">
        <v>2</v>
      </c>
      <c r="D24986" s="29"/>
      <c r="E24986" s="29" t="s">
        <v>82</v>
      </c>
    </row>
    <row r="24987" spans="1:5">
      <c r="A24987" s="29" t="s">
        <v>43446</v>
      </c>
      <c r="B24987" s="29" t="s">
        <v>43447</v>
      </c>
      <c r="C24987" s="29">
        <v>4</v>
      </c>
      <c r="D24987" s="29"/>
      <c r="E24987" s="29" t="s">
        <v>82</v>
      </c>
    </row>
    <row r="24988" spans="1:5">
      <c r="A24988" s="29" t="s">
        <v>43448</v>
      </c>
      <c r="B24988" s="29" t="s">
        <v>43449</v>
      </c>
      <c r="C24988" s="29">
        <v>2</v>
      </c>
      <c r="D24988" s="29"/>
      <c r="E24988" s="29" t="s">
        <v>82</v>
      </c>
    </row>
    <row r="24989" spans="1:5">
      <c r="A24989" s="29" t="s">
        <v>43450</v>
      </c>
      <c r="B24989" s="29" t="s">
        <v>43451</v>
      </c>
      <c r="C24989" s="29">
        <v>2</v>
      </c>
      <c r="D24989" s="29"/>
      <c r="E24989" s="29" t="s">
        <v>82</v>
      </c>
    </row>
    <row r="24990" spans="1:5">
      <c r="A24990" s="29" t="s">
        <v>43452</v>
      </c>
      <c r="B24990" s="29" t="s">
        <v>8365</v>
      </c>
      <c r="C24990" s="29">
        <v>4</v>
      </c>
      <c r="D24990" s="29"/>
      <c r="E24990" s="29" t="s">
        <v>82</v>
      </c>
    </row>
    <row r="24991" spans="1:5">
      <c r="A24991" s="29" t="s">
        <v>43453</v>
      </c>
      <c r="B24991" s="29" t="s">
        <v>8954</v>
      </c>
      <c r="C24991" s="29">
        <v>4</v>
      </c>
      <c r="D24991" s="29"/>
      <c r="E24991" s="29" t="s">
        <v>82</v>
      </c>
    </row>
    <row r="24992" spans="1:5">
      <c r="A24992" s="29" t="s">
        <v>43454</v>
      </c>
      <c r="B24992" s="29" t="s">
        <v>43455</v>
      </c>
      <c r="C24992" s="29">
        <v>2</v>
      </c>
      <c r="D24992" s="29"/>
      <c r="E24992" s="29" t="s">
        <v>82</v>
      </c>
    </row>
    <row r="24993" spans="1:5">
      <c r="A24993" s="29" t="s">
        <v>43456</v>
      </c>
      <c r="B24993" s="29" t="s">
        <v>43457</v>
      </c>
      <c r="C24993" s="29">
        <v>2</v>
      </c>
      <c r="D24993" s="29"/>
      <c r="E24993" s="29" t="s">
        <v>82</v>
      </c>
    </row>
    <row r="24994" spans="1:5">
      <c r="A24994" s="29" t="s">
        <v>43458</v>
      </c>
      <c r="B24994" s="29" t="s">
        <v>43459</v>
      </c>
      <c r="C24994" s="29">
        <v>3</v>
      </c>
      <c r="D24994" s="29"/>
      <c r="E24994" s="29" t="s">
        <v>82</v>
      </c>
    </row>
    <row r="24995" spans="1:5">
      <c r="A24995" s="29" t="s">
        <v>43460</v>
      </c>
      <c r="B24995" s="29" t="s">
        <v>43461</v>
      </c>
      <c r="C24995" s="29">
        <v>4</v>
      </c>
      <c r="D24995" s="29"/>
      <c r="E24995" s="29" t="s">
        <v>82</v>
      </c>
    </row>
    <row r="24996" spans="1:5">
      <c r="A24996" s="29" t="s">
        <v>43462</v>
      </c>
      <c r="B24996" s="29" t="s">
        <v>43463</v>
      </c>
      <c r="C24996" s="29">
        <v>4</v>
      </c>
      <c r="D24996" s="29"/>
      <c r="E24996" s="29" t="s">
        <v>82</v>
      </c>
    </row>
    <row r="24997" spans="1:5">
      <c r="A24997" s="29" t="s">
        <v>43464</v>
      </c>
      <c r="B24997" s="29" t="s">
        <v>43465</v>
      </c>
      <c r="C24997" s="29">
        <v>4</v>
      </c>
      <c r="D24997" s="29"/>
      <c r="E24997" s="29" t="s">
        <v>82</v>
      </c>
    </row>
    <row r="24998" spans="1:5">
      <c r="A24998" s="29" t="s">
        <v>43466</v>
      </c>
      <c r="B24998" s="29" t="s">
        <v>43467</v>
      </c>
      <c r="C24998" s="29">
        <v>4</v>
      </c>
      <c r="D24998" s="29"/>
      <c r="E24998" s="29" t="s">
        <v>82</v>
      </c>
    </row>
    <row r="24999" spans="1:5">
      <c r="A24999" s="29" t="s">
        <v>43468</v>
      </c>
      <c r="B24999" s="29" t="s">
        <v>43469</v>
      </c>
      <c r="C24999" s="29">
        <v>4</v>
      </c>
      <c r="D24999" s="29"/>
      <c r="E24999" s="29" t="s">
        <v>82</v>
      </c>
    </row>
    <row r="25000" spans="1:5">
      <c r="A25000" s="29" t="s">
        <v>43470</v>
      </c>
      <c r="B25000" s="29" t="s">
        <v>43471</v>
      </c>
      <c r="C25000" s="29">
        <v>2</v>
      </c>
      <c r="D25000" s="29"/>
      <c r="E25000" s="29" t="s">
        <v>82</v>
      </c>
    </row>
    <row r="25001" spans="1:5">
      <c r="A25001" s="29" t="s">
        <v>43472</v>
      </c>
      <c r="B25001" s="29" t="s">
        <v>43473</v>
      </c>
      <c r="C25001" s="29">
        <v>4</v>
      </c>
      <c r="D25001" s="29" t="s">
        <v>52</v>
      </c>
      <c r="E25001" s="29" t="s">
        <v>82</v>
      </c>
    </row>
    <row r="25002" spans="1:5">
      <c r="A25002" s="29" t="s">
        <v>43474</v>
      </c>
      <c r="B25002" s="29" t="s">
        <v>43475</v>
      </c>
      <c r="C25002" s="29">
        <v>0</v>
      </c>
      <c r="D25002" s="29"/>
      <c r="E25002" s="29" t="s">
        <v>82</v>
      </c>
    </row>
    <row r="25003" spans="1:5">
      <c r="A25003" s="29" t="s">
        <v>43476</v>
      </c>
      <c r="B25003" s="29" t="s">
        <v>43477</v>
      </c>
      <c r="C25003" s="29">
        <v>6</v>
      </c>
      <c r="D25003" s="29" t="s">
        <v>52</v>
      </c>
      <c r="E25003" s="29" t="s">
        <v>82</v>
      </c>
    </row>
    <row r="25004" spans="1:5">
      <c r="A25004" s="29" t="s">
        <v>43478</v>
      </c>
      <c r="B25004" s="29" t="s">
        <v>43479</v>
      </c>
      <c r="C25004" s="29">
        <v>4</v>
      </c>
      <c r="D25004" s="29"/>
      <c r="E25004" s="29" t="s">
        <v>82</v>
      </c>
    </row>
    <row r="25005" spans="1:5">
      <c r="A25005" s="29" t="s">
        <v>43480</v>
      </c>
      <c r="B25005" s="29" t="s">
        <v>43481</v>
      </c>
      <c r="C25005" s="29">
        <v>6</v>
      </c>
      <c r="D25005" s="29" t="s">
        <v>52</v>
      </c>
      <c r="E25005" s="29" t="s">
        <v>82</v>
      </c>
    </row>
    <row r="25006" spans="1:5">
      <c r="A25006" s="29" t="s">
        <v>43482</v>
      </c>
      <c r="B25006" s="29" t="s">
        <v>43483</v>
      </c>
      <c r="C25006" s="29">
        <v>6</v>
      </c>
      <c r="D25006" s="29" t="s">
        <v>52</v>
      </c>
      <c r="E25006" s="29" t="s">
        <v>82</v>
      </c>
    </row>
    <row r="25007" spans="1:5">
      <c r="A25007" s="29" t="s">
        <v>43484</v>
      </c>
      <c r="B25007" s="29" t="s">
        <v>43485</v>
      </c>
      <c r="C25007" s="29">
        <v>4</v>
      </c>
      <c r="D25007" s="29" t="s">
        <v>52</v>
      </c>
      <c r="E25007" s="29" t="s">
        <v>82</v>
      </c>
    </row>
    <row r="25008" spans="1:5">
      <c r="A25008" s="29" t="s">
        <v>43486</v>
      </c>
      <c r="B25008" s="29" t="s">
        <v>43487</v>
      </c>
      <c r="C25008" s="29">
        <v>6</v>
      </c>
      <c r="D25008" s="29" t="s">
        <v>52</v>
      </c>
      <c r="E25008" s="29" t="s">
        <v>82</v>
      </c>
    </row>
    <row r="25009" spans="1:5">
      <c r="A25009" s="29" t="s">
        <v>43488</v>
      </c>
      <c r="B25009" s="29" t="s">
        <v>43489</v>
      </c>
      <c r="C25009" s="29">
        <v>6</v>
      </c>
      <c r="D25009" s="29" t="s">
        <v>52</v>
      </c>
      <c r="E25009" s="29" t="s">
        <v>82</v>
      </c>
    </row>
    <row r="25010" spans="1:5">
      <c r="A25010" s="29" t="s">
        <v>43490</v>
      </c>
      <c r="B25010" s="29" t="s">
        <v>43491</v>
      </c>
      <c r="C25010" s="29">
        <v>6</v>
      </c>
      <c r="D25010" s="29" t="s">
        <v>52</v>
      </c>
      <c r="E25010" s="29" t="s">
        <v>82</v>
      </c>
    </row>
    <row r="25011" spans="1:5">
      <c r="A25011" s="29" t="s">
        <v>43492</v>
      </c>
      <c r="B25011" s="29" t="s">
        <v>43493</v>
      </c>
      <c r="C25011" s="29">
        <v>6</v>
      </c>
      <c r="D25011" s="29" t="s">
        <v>52</v>
      </c>
      <c r="E25011" s="29" t="s">
        <v>82</v>
      </c>
    </row>
    <row r="25012" spans="1:5">
      <c r="A25012" s="29" t="s">
        <v>43494</v>
      </c>
      <c r="B25012" s="29" t="s">
        <v>43495</v>
      </c>
      <c r="C25012" s="29">
        <v>6</v>
      </c>
      <c r="D25012" s="29" t="s">
        <v>52</v>
      </c>
      <c r="E25012" s="29" t="s">
        <v>82</v>
      </c>
    </row>
    <row r="25013" spans="1:5">
      <c r="A25013" s="29" t="s">
        <v>43496</v>
      </c>
      <c r="B25013" s="29" t="s">
        <v>43497</v>
      </c>
      <c r="C25013" s="29">
        <v>6</v>
      </c>
      <c r="D25013" s="29" t="s">
        <v>52</v>
      </c>
      <c r="E25013" s="29" t="s">
        <v>82</v>
      </c>
    </row>
    <row r="25014" spans="1:5">
      <c r="A25014" s="29" t="s">
        <v>43498</v>
      </c>
      <c r="B25014" s="29" t="s">
        <v>43499</v>
      </c>
      <c r="C25014" s="29">
        <v>4</v>
      </c>
      <c r="D25014" s="29" t="s">
        <v>52</v>
      </c>
      <c r="E25014" s="29" t="s">
        <v>82</v>
      </c>
    </row>
    <row r="25015" spans="1:5">
      <c r="A25015" s="29" t="s">
        <v>43500</v>
      </c>
      <c r="B25015" s="29" t="s">
        <v>9028</v>
      </c>
      <c r="C25015" s="29">
        <v>3</v>
      </c>
      <c r="D25015" s="29"/>
      <c r="E25015" s="29" t="s">
        <v>82</v>
      </c>
    </row>
    <row r="25016" spans="1:5">
      <c r="A25016" s="29" t="s">
        <v>43501</v>
      </c>
      <c r="B25016" s="29" t="s">
        <v>9009</v>
      </c>
      <c r="C25016" s="29">
        <v>3</v>
      </c>
      <c r="D25016" s="29"/>
      <c r="E25016" s="29" t="s">
        <v>82</v>
      </c>
    </row>
    <row r="25017" spans="1:5">
      <c r="A25017" s="29" t="s">
        <v>43502</v>
      </c>
      <c r="B25017" s="29" t="s">
        <v>8340</v>
      </c>
      <c r="C25017" s="29">
        <v>4</v>
      </c>
      <c r="D25017" s="29"/>
      <c r="E25017" s="29" t="s">
        <v>82</v>
      </c>
    </row>
    <row r="25018" spans="1:5">
      <c r="A25018" s="29" t="s">
        <v>43503</v>
      </c>
      <c r="B25018" s="29" t="s">
        <v>4663</v>
      </c>
      <c r="C25018" s="29">
        <v>4</v>
      </c>
      <c r="D25018" s="29"/>
      <c r="E25018" s="29" t="s">
        <v>82</v>
      </c>
    </row>
    <row r="25019" spans="1:5">
      <c r="A25019" s="29" t="s">
        <v>43504</v>
      </c>
      <c r="B25019" s="29" t="s">
        <v>43505</v>
      </c>
      <c r="C25019" s="29">
        <v>14</v>
      </c>
      <c r="D25019" s="29"/>
      <c r="E25019" s="29" t="s">
        <v>82</v>
      </c>
    </row>
    <row r="25020" spans="1:5">
      <c r="A25020" s="29" t="s">
        <v>43506</v>
      </c>
      <c r="B25020" s="29" t="s">
        <v>7484</v>
      </c>
      <c r="C25020" s="29">
        <v>3</v>
      </c>
      <c r="D25020" s="29"/>
      <c r="E25020" s="29" t="s">
        <v>82</v>
      </c>
    </row>
    <row r="25021" spans="1:5">
      <c r="A25021" s="29" t="s">
        <v>43507</v>
      </c>
      <c r="B25021" s="29" t="s">
        <v>9025</v>
      </c>
      <c r="C25021" s="29">
        <v>2</v>
      </c>
      <c r="D25021" s="29"/>
      <c r="E25021" s="29" t="s">
        <v>82</v>
      </c>
    </row>
    <row r="25022" spans="1:5">
      <c r="A25022" s="29" t="s">
        <v>43508</v>
      </c>
      <c r="B25022" s="29" t="s">
        <v>7492</v>
      </c>
      <c r="C25022" s="29">
        <v>4</v>
      </c>
      <c r="D25022" s="29"/>
      <c r="E25022" s="29" t="s">
        <v>82</v>
      </c>
    </row>
    <row r="25023" spans="1:5">
      <c r="A25023" s="29" t="s">
        <v>43509</v>
      </c>
      <c r="B25023" s="29" t="s">
        <v>43510</v>
      </c>
      <c r="C25023" s="29">
        <v>18</v>
      </c>
      <c r="D25023" s="29"/>
      <c r="E25023" s="29" t="s">
        <v>82</v>
      </c>
    </row>
    <row r="25024" spans="1:5">
      <c r="A25024" s="29" t="s">
        <v>43511</v>
      </c>
      <c r="B25024" s="29" t="s">
        <v>43512</v>
      </c>
      <c r="C25024" s="29">
        <v>18</v>
      </c>
      <c r="D25024" s="29"/>
      <c r="E25024" s="29" t="s">
        <v>82</v>
      </c>
    </row>
    <row r="25025" spans="1:5">
      <c r="A25025" s="29" t="s">
        <v>43513</v>
      </c>
      <c r="B25025" s="29" t="s">
        <v>43514</v>
      </c>
      <c r="C25025" s="29">
        <v>18</v>
      </c>
      <c r="D25025" s="29"/>
      <c r="E25025" s="29" t="s">
        <v>82</v>
      </c>
    </row>
    <row r="25026" spans="1:5">
      <c r="A25026" s="29" t="s">
        <v>43515</v>
      </c>
      <c r="B25026" s="29" t="s">
        <v>43516</v>
      </c>
      <c r="C25026" s="29">
        <v>18</v>
      </c>
      <c r="D25026" s="29"/>
      <c r="E25026" s="29" t="s">
        <v>82</v>
      </c>
    </row>
    <row r="25027" spans="1:5">
      <c r="A25027" s="29" t="s">
        <v>43517</v>
      </c>
      <c r="B25027" s="29" t="s">
        <v>43518</v>
      </c>
      <c r="C25027" s="29">
        <v>18</v>
      </c>
      <c r="D25027" s="29"/>
      <c r="E25027" s="29" t="s">
        <v>82</v>
      </c>
    </row>
    <row r="25028" spans="1:5">
      <c r="A25028" s="29" t="s">
        <v>43519</v>
      </c>
      <c r="B25028" s="29" t="s">
        <v>43520</v>
      </c>
      <c r="C25028" s="29">
        <v>18</v>
      </c>
      <c r="D25028" s="29"/>
      <c r="E25028" s="29" t="s">
        <v>82</v>
      </c>
    </row>
    <row r="25029" spans="1:5">
      <c r="A25029" s="29" t="s">
        <v>43521</v>
      </c>
      <c r="B25029" s="29" t="s">
        <v>43522</v>
      </c>
      <c r="C25029" s="29">
        <v>18</v>
      </c>
      <c r="D25029" s="29"/>
      <c r="E25029" s="29" t="s">
        <v>82</v>
      </c>
    </row>
    <row r="25030" spans="1:5">
      <c r="A25030" s="29" t="s">
        <v>43523</v>
      </c>
      <c r="B25030" s="29" t="s">
        <v>43524</v>
      </c>
      <c r="C25030" s="29">
        <v>18</v>
      </c>
      <c r="D25030" s="29"/>
      <c r="E25030" s="29" t="s">
        <v>82</v>
      </c>
    </row>
    <row r="25031" spans="1:5">
      <c r="A25031" s="29" t="s">
        <v>43525</v>
      </c>
      <c r="B25031" s="29" t="s">
        <v>43526</v>
      </c>
      <c r="C25031" s="29">
        <v>18</v>
      </c>
      <c r="D25031" s="29"/>
      <c r="E25031" s="29" t="s">
        <v>82</v>
      </c>
    </row>
    <row r="25032" spans="1:5">
      <c r="A25032" s="29" t="s">
        <v>43527</v>
      </c>
      <c r="B25032" s="29" t="s">
        <v>43528</v>
      </c>
      <c r="C25032" s="29">
        <v>18</v>
      </c>
      <c r="D25032" s="29"/>
      <c r="E25032" s="29" t="s">
        <v>82</v>
      </c>
    </row>
    <row r="25033" spans="1:5">
      <c r="A25033" s="29" t="s">
        <v>43529</v>
      </c>
      <c r="B25033" s="29" t="s">
        <v>43530</v>
      </c>
      <c r="C25033" s="29">
        <v>18</v>
      </c>
      <c r="D25033" s="29"/>
      <c r="E25033" s="29" t="s">
        <v>82</v>
      </c>
    </row>
    <row r="25034" spans="1:5">
      <c r="A25034" s="29" t="s">
        <v>43531</v>
      </c>
      <c r="B25034" s="29" t="s">
        <v>43532</v>
      </c>
      <c r="C25034" s="29">
        <v>18</v>
      </c>
      <c r="D25034" s="29"/>
      <c r="E25034" s="29" t="s">
        <v>82</v>
      </c>
    </row>
    <row r="25035" spans="1:5">
      <c r="A25035" s="29" t="s">
        <v>43533</v>
      </c>
      <c r="B25035" s="29" t="s">
        <v>43534</v>
      </c>
      <c r="C25035" s="29">
        <v>6</v>
      </c>
      <c r="D25035" s="29" t="s">
        <v>52</v>
      </c>
      <c r="E25035" s="29" t="s">
        <v>82</v>
      </c>
    </row>
    <row r="25036" spans="1:5">
      <c r="A25036" s="29" t="s">
        <v>43535</v>
      </c>
      <c r="B25036" s="29" t="s">
        <v>8935</v>
      </c>
      <c r="C25036" s="29">
        <v>4</v>
      </c>
      <c r="D25036" s="29"/>
      <c r="E25036" s="29" t="s">
        <v>82</v>
      </c>
    </row>
    <row r="25037" spans="1:5">
      <c r="A25037" s="29" t="s">
        <v>43536</v>
      </c>
      <c r="B25037" s="29" t="s">
        <v>8937</v>
      </c>
      <c r="C25037" s="29">
        <v>3</v>
      </c>
      <c r="D25037" s="29"/>
      <c r="E25037" s="29" t="s">
        <v>82</v>
      </c>
    </row>
    <row r="25038" spans="1:5">
      <c r="A25038" s="29" t="s">
        <v>43537</v>
      </c>
      <c r="B25038" s="29" t="s">
        <v>43538</v>
      </c>
      <c r="C25038" s="29">
        <v>6</v>
      </c>
      <c r="D25038" s="29" t="s">
        <v>52</v>
      </c>
      <c r="E25038" s="29" t="s">
        <v>82</v>
      </c>
    </row>
    <row r="25039" spans="1:5">
      <c r="A25039" s="29" t="s">
        <v>43539</v>
      </c>
      <c r="B25039" s="29" t="s">
        <v>8353</v>
      </c>
      <c r="C25039" s="29">
        <v>3</v>
      </c>
      <c r="D25039" s="29"/>
      <c r="E25039" s="29" t="s">
        <v>82</v>
      </c>
    </row>
    <row r="25040" spans="1:5">
      <c r="A25040" s="29" t="s">
        <v>43540</v>
      </c>
      <c r="B25040" s="29" t="s">
        <v>7430</v>
      </c>
      <c r="C25040" s="29">
        <v>3</v>
      </c>
      <c r="D25040" s="29"/>
      <c r="E25040" s="29" t="s">
        <v>82</v>
      </c>
    </row>
    <row r="25041" spans="1:5">
      <c r="A25041" s="29" t="s">
        <v>43541</v>
      </c>
      <c r="B25041" s="29" t="s">
        <v>6984</v>
      </c>
      <c r="C25041" s="29">
        <v>3</v>
      </c>
      <c r="D25041" s="29"/>
      <c r="E25041" s="29" t="s">
        <v>82</v>
      </c>
    </row>
    <row r="25042" spans="1:5">
      <c r="A25042" s="29" t="s">
        <v>43542</v>
      </c>
      <c r="B25042" s="29" t="s">
        <v>43543</v>
      </c>
      <c r="C25042" s="29">
        <v>3</v>
      </c>
      <c r="D25042" s="29"/>
      <c r="E25042" s="29" t="s">
        <v>82</v>
      </c>
    </row>
    <row r="25043" spans="1:5">
      <c r="A25043" s="29" t="s">
        <v>43544</v>
      </c>
      <c r="B25043" s="29" t="s">
        <v>6992</v>
      </c>
      <c r="C25043" s="29">
        <v>4</v>
      </c>
      <c r="D25043" s="29"/>
      <c r="E25043" s="29" t="s">
        <v>82</v>
      </c>
    </row>
    <row r="25044" spans="1:5">
      <c r="A25044" s="29" t="s">
        <v>43545</v>
      </c>
      <c r="B25044" s="29" t="s">
        <v>8950</v>
      </c>
      <c r="C25044" s="29">
        <v>3</v>
      </c>
      <c r="D25044" s="29"/>
      <c r="E25044" s="29" t="s">
        <v>82</v>
      </c>
    </row>
    <row r="25045" spans="1:5">
      <c r="A25045" s="29" t="s">
        <v>43546</v>
      </c>
      <c r="B25045" s="29" t="s">
        <v>8954</v>
      </c>
      <c r="C25045" s="29">
        <v>3</v>
      </c>
      <c r="D25045" s="29"/>
      <c r="E25045" s="29" t="s">
        <v>82</v>
      </c>
    </row>
    <row r="25046" spans="1:5">
      <c r="A25046" s="29" t="s">
        <v>43547</v>
      </c>
      <c r="B25046" s="29" t="s">
        <v>43548</v>
      </c>
      <c r="C25046" s="29">
        <v>3</v>
      </c>
      <c r="D25046" s="29"/>
      <c r="E25046" s="29" t="s">
        <v>82</v>
      </c>
    </row>
    <row r="25047" spans="1:5">
      <c r="A25047" s="29" t="s">
        <v>43549</v>
      </c>
      <c r="B25047" s="29" t="s">
        <v>43550</v>
      </c>
      <c r="C25047" s="29">
        <v>6</v>
      </c>
      <c r="D25047" s="29" t="s">
        <v>52</v>
      </c>
      <c r="E25047" s="29" t="s">
        <v>82</v>
      </c>
    </row>
    <row r="25048" spans="1:5">
      <c r="A25048" s="29" t="s">
        <v>43551</v>
      </c>
      <c r="B25048" s="29" t="s">
        <v>8866</v>
      </c>
      <c r="C25048" s="29">
        <v>6</v>
      </c>
      <c r="D25048" s="29" t="s">
        <v>52</v>
      </c>
      <c r="E25048" s="29" t="s">
        <v>82</v>
      </c>
    </row>
    <row r="25049" spans="1:5">
      <c r="A25049" s="29" t="s">
        <v>43552</v>
      </c>
      <c r="B25049" s="29" t="s">
        <v>43553</v>
      </c>
      <c r="C25049" s="29">
        <v>6</v>
      </c>
      <c r="D25049" s="29" t="s">
        <v>52</v>
      </c>
      <c r="E25049" s="29" t="s">
        <v>82</v>
      </c>
    </row>
    <row r="25050" spans="1:5">
      <c r="A25050" s="29" t="s">
        <v>43554</v>
      </c>
      <c r="B25050" s="29" t="s">
        <v>43555</v>
      </c>
      <c r="C25050" s="29">
        <v>6</v>
      </c>
      <c r="D25050" s="29" t="s">
        <v>52</v>
      </c>
      <c r="E25050" s="29" t="s">
        <v>82</v>
      </c>
    </row>
    <row r="25051" spans="1:5">
      <c r="A25051" s="29" t="s">
        <v>43556</v>
      </c>
      <c r="B25051" s="29" t="s">
        <v>43557</v>
      </c>
      <c r="C25051" s="29">
        <v>6</v>
      </c>
      <c r="D25051" s="29" t="s">
        <v>52</v>
      </c>
      <c r="E25051" s="29" t="s">
        <v>82</v>
      </c>
    </row>
    <row r="25052" spans="1:5">
      <c r="A25052" s="29" t="s">
        <v>43558</v>
      </c>
      <c r="B25052" s="29" t="s">
        <v>43559</v>
      </c>
      <c r="C25052" s="29">
        <v>2</v>
      </c>
      <c r="D25052" s="29" t="s">
        <v>52</v>
      </c>
      <c r="E25052" s="29" t="s">
        <v>82</v>
      </c>
    </row>
    <row r="25053" spans="1:5">
      <c r="A25053" s="29" t="s">
        <v>43560</v>
      </c>
      <c r="B25053" s="29" t="s">
        <v>43561</v>
      </c>
      <c r="C25053" s="29">
        <v>6</v>
      </c>
      <c r="D25053" s="29" t="s">
        <v>52</v>
      </c>
      <c r="E25053" s="29" t="s">
        <v>82</v>
      </c>
    </row>
    <row r="25054" spans="1:5">
      <c r="A25054" s="29" t="s">
        <v>43562</v>
      </c>
      <c r="B25054" s="29" t="s">
        <v>8694</v>
      </c>
      <c r="C25054" s="29">
        <v>2</v>
      </c>
      <c r="D25054" s="29" t="s">
        <v>52</v>
      </c>
      <c r="E25054" s="29" t="s">
        <v>82</v>
      </c>
    </row>
    <row r="25055" spans="1:5">
      <c r="A25055" s="29" t="s">
        <v>43563</v>
      </c>
      <c r="B25055" s="29" t="s">
        <v>43447</v>
      </c>
      <c r="C25055" s="29">
        <v>2</v>
      </c>
      <c r="D25055" s="29" t="s">
        <v>52</v>
      </c>
      <c r="E25055" s="29" t="s">
        <v>82</v>
      </c>
    </row>
    <row r="25056" spans="1:5">
      <c r="A25056" s="29" t="s">
        <v>43564</v>
      </c>
      <c r="B25056" s="29" t="s">
        <v>43565</v>
      </c>
      <c r="C25056" s="29">
        <v>2</v>
      </c>
      <c r="D25056" s="29"/>
      <c r="E25056" s="29" t="s">
        <v>82</v>
      </c>
    </row>
    <row r="25057" spans="1:5">
      <c r="A25057" s="29" t="s">
        <v>43566</v>
      </c>
      <c r="B25057" s="29" t="s">
        <v>43567</v>
      </c>
      <c r="C25057" s="29">
        <v>2</v>
      </c>
      <c r="D25057" s="29"/>
      <c r="E25057" s="29" t="s">
        <v>82</v>
      </c>
    </row>
    <row r="25058" spans="1:5">
      <c r="A25058" s="29" t="s">
        <v>43568</v>
      </c>
      <c r="B25058" s="29" t="s">
        <v>43565</v>
      </c>
      <c r="C25058" s="29">
        <v>2</v>
      </c>
      <c r="D25058" s="29"/>
      <c r="E25058" s="29" t="s">
        <v>82</v>
      </c>
    </row>
    <row r="25059" spans="1:5">
      <c r="A25059" s="29" t="s">
        <v>43569</v>
      </c>
      <c r="B25059" s="29" t="s">
        <v>43570</v>
      </c>
      <c r="C25059" s="29">
        <v>2</v>
      </c>
      <c r="D25059" s="29"/>
      <c r="E25059" s="29" t="s">
        <v>82</v>
      </c>
    </row>
    <row r="25060" spans="1:5">
      <c r="A25060" s="29" t="s">
        <v>43571</v>
      </c>
      <c r="B25060" s="29" t="s">
        <v>43572</v>
      </c>
      <c r="C25060" s="29">
        <v>14</v>
      </c>
      <c r="D25060" s="29"/>
      <c r="E25060" s="29" t="s">
        <v>82</v>
      </c>
    </row>
    <row r="25061" spans="1:5">
      <c r="A25061" s="29" t="s">
        <v>43573</v>
      </c>
      <c r="B25061" s="29" t="s">
        <v>43574</v>
      </c>
      <c r="C25061" s="29">
        <v>14</v>
      </c>
      <c r="D25061" s="29"/>
      <c r="E25061" s="29" t="s">
        <v>82</v>
      </c>
    </row>
    <row r="25062" spans="1:5">
      <c r="A25062" s="29" t="s">
        <v>43575</v>
      </c>
      <c r="B25062" s="29" t="s">
        <v>43576</v>
      </c>
      <c r="C25062" s="29">
        <v>14</v>
      </c>
      <c r="D25062" s="29"/>
      <c r="E25062" s="29" t="s">
        <v>82</v>
      </c>
    </row>
    <row r="25063" spans="1:5">
      <c r="A25063" s="29" t="s">
        <v>43577</v>
      </c>
      <c r="B25063" s="29" t="s">
        <v>43578</v>
      </c>
      <c r="C25063" s="29">
        <v>14</v>
      </c>
      <c r="D25063" s="29"/>
      <c r="E25063" s="29" t="s">
        <v>82</v>
      </c>
    </row>
    <row r="25064" spans="1:5">
      <c r="A25064" s="29" t="s">
        <v>43579</v>
      </c>
      <c r="B25064" s="29" t="s">
        <v>43580</v>
      </c>
      <c r="C25064" s="29">
        <v>14</v>
      </c>
      <c r="D25064" s="29"/>
      <c r="E25064" s="29" t="s">
        <v>82</v>
      </c>
    </row>
    <row r="25065" spans="1:5">
      <c r="A25065" s="29" t="s">
        <v>43581</v>
      </c>
      <c r="B25065" s="29" t="s">
        <v>43582</v>
      </c>
      <c r="C25065" s="29">
        <v>14</v>
      </c>
      <c r="D25065" s="29"/>
      <c r="E25065" s="29" t="s">
        <v>82</v>
      </c>
    </row>
    <row r="25066" spans="1:5">
      <c r="A25066" s="29" t="s">
        <v>43583</v>
      </c>
      <c r="B25066" s="29" t="s">
        <v>43584</v>
      </c>
      <c r="C25066" s="29">
        <v>14</v>
      </c>
      <c r="D25066" s="29"/>
      <c r="E25066" s="29" t="s">
        <v>82</v>
      </c>
    </row>
    <row r="25067" spans="1:5">
      <c r="A25067" s="29" t="s">
        <v>43585</v>
      </c>
      <c r="B25067" s="29" t="s">
        <v>43586</v>
      </c>
      <c r="C25067" s="29">
        <v>14</v>
      </c>
      <c r="D25067" s="29"/>
      <c r="E25067" s="29" t="s">
        <v>82</v>
      </c>
    </row>
    <row r="25068" spans="1:5">
      <c r="A25068" s="29" t="s">
        <v>43587</v>
      </c>
      <c r="B25068" s="29" t="s">
        <v>43588</v>
      </c>
      <c r="C25068" s="29">
        <v>14</v>
      </c>
      <c r="D25068" s="29"/>
      <c r="E25068" s="29" t="s">
        <v>82</v>
      </c>
    </row>
    <row r="25069" spans="1:5">
      <c r="A25069" s="29" t="s">
        <v>43589</v>
      </c>
      <c r="B25069" s="29" t="s">
        <v>43590</v>
      </c>
      <c r="C25069" s="29">
        <v>14</v>
      </c>
      <c r="D25069" s="29"/>
      <c r="E25069" s="29" t="s">
        <v>82</v>
      </c>
    </row>
    <row r="25070" spans="1:5">
      <c r="A25070" s="29" t="s">
        <v>43591</v>
      </c>
      <c r="B25070" s="29" t="s">
        <v>43592</v>
      </c>
      <c r="C25070" s="29">
        <v>14</v>
      </c>
      <c r="D25070" s="29"/>
      <c r="E25070" s="29" t="s">
        <v>82</v>
      </c>
    </row>
    <row r="25071" spans="1:5">
      <c r="A25071" s="29" t="s">
        <v>43593</v>
      </c>
      <c r="B25071" s="29" t="s">
        <v>43594</v>
      </c>
      <c r="C25071" s="29">
        <v>4</v>
      </c>
      <c r="D25071" s="29" t="s">
        <v>52</v>
      </c>
      <c r="E25071" s="29" t="s">
        <v>82</v>
      </c>
    </row>
    <row r="25072" spans="1:5">
      <c r="A25072" s="29" t="s">
        <v>43595</v>
      </c>
      <c r="B25072" s="29" t="s">
        <v>43594</v>
      </c>
      <c r="C25072" s="29">
        <v>4</v>
      </c>
      <c r="D25072" s="29" t="s">
        <v>52</v>
      </c>
      <c r="E25072" s="29" t="s">
        <v>82</v>
      </c>
    </row>
    <row r="25073" spans="1:5">
      <c r="A25073" s="29" t="s">
        <v>43596</v>
      </c>
      <c r="B25073" s="29" t="s">
        <v>43597</v>
      </c>
      <c r="C25073" s="29">
        <v>4</v>
      </c>
      <c r="D25073" s="29" t="s">
        <v>52</v>
      </c>
      <c r="E25073" s="29" t="s">
        <v>82</v>
      </c>
    </row>
    <row r="25074" spans="1:5">
      <c r="A25074" s="29" t="s">
        <v>43598</v>
      </c>
      <c r="B25074" s="29" t="s">
        <v>43599</v>
      </c>
      <c r="C25074" s="29">
        <v>0</v>
      </c>
      <c r="D25074" s="29"/>
      <c r="E25074" s="29" t="s">
        <v>82</v>
      </c>
    </row>
    <row r="25075" spans="1:5">
      <c r="A25075" s="29" t="s">
        <v>43600</v>
      </c>
      <c r="B25075" s="29" t="s">
        <v>43601</v>
      </c>
      <c r="C25075" s="29">
        <v>6</v>
      </c>
      <c r="D25075" s="29" t="s">
        <v>52</v>
      </c>
      <c r="E25075" s="29" t="s">
        <v>82</v>
      </c>
    </row>
    <row r="25076" spans="1:5">
      <c r="A25076" s="29" t="s">
        <v>43602</v>
      </c>
      <c r="B25076" s="29" t="s">
        <v>43603</v>
      </c>
      <c r="C25076" s="29">
        <v>4</v>
      </c>
      <c r="D25076" s="29" t="s">
        <v>52</v>
      </c>
      <c r="E25076" s="29" t="s">
        <v>82</v>
      </c>
    </row>
    <row r="25077" spans="1:5">
      <c r="A25077" s="29" t="s">
        <v>43604</v>
      </c>
      <c r="B25077" s="29" t="s">
        <v>43605</v>
      </c>
      <c r="C25077" s="29">
        <v>2</v>
      </c>
      <c r="D25077" s="29" t="s">
        <v>52</v>
      </c>
      <c r="E25077" s="29" t="s">
        <v>82</v>
      </c>
    </row>
    <row r="25078" spans="1:5">
      <c r="A25078" s="29" t="s">
        <v>43606</v>
      </c>
      <c r="B25078" s="29" t="s">
        <v>1082</v>
      </c>
      <c r="C25078" s="29">
        <v>0.5</v>
      </c>
      <c r="D25078" s="29" t="s">
        <v>52</v>
      </c>
      <c r="E25078" s="29" t="s">
        <v>82</v>
      </c>
    </row>
    <row r="25079" spans="1:5">
      <c r="A25079" s="29" t="s">
        <v>43607</v>
      </c>
      <c r="B25079" s="29" t="s">
        <v>43608</v>
      </c>
      <c r="C25079" s="29">
        <v>0</v>
      </c>
      <c r="D25079" s="29"/>
      <c r="E25079" s="29" t="s">
        <v>82</v>
      </c>
    </row>
    <row r="25080" spans="1:5">
      <c r="A25080" s="29" t="s">
        <v>43609</v>
      </c>
      <c r="B25080" s="29" t="s">
        <v>43610</v>
      </c>
      <c r="C25080" s="29">
        <v>6</v>
      </c>
      <c r="D25080" s="29"/>
      <c r="E25080" s="29" t="s">
        <v>82</v>
      </c>
    </row>
    <row r="25081" spans="1:5">
      <c r="A25081" s="29" t="s">
        <v>43611</v>
      </c>
      <c r="B25081" s="29" t="s">
        <v>43612</v>
      </c>
      <c r="C25081" s="29">
        <v>6</v>
      </c>
      <c r="D25081" s="29"/>
      <c r="E25081" s="29" t="s">
        <v>82</v>
      </c>
    </row>
    <row r="25082" spans="1:5">
      <c r="A25082" s="29" t="s">
        <v>43613</v>
      </c>
      <c r="B25082" s="29" t="s">
        <v>43614</v>
      </c>
      <c r="C25082" s="29">
        <v>6</v>
      </c>
      <c r="D25082" s="29"/>
      <c r="E25082" s="29" t="s">
        <v>82</v>
      </c>
    </row>
    <row r="25083" spans="1:5">
      <c r="A25083" s="29" t="s">
        <v>43615</v>
      </c>
      <c r="B25083" s="29" t="s">
        <v>43616</v>
      </c>
      <c r="C25083" s="29">
        <v>6</v>
      </c>
      <c r="D25083" s="29"/>
      <c r="E25083" s="29" t="s">
        <v>82</v>
      </c>
    </row>
    <row r="25084" spans="1:5">
      <c r="A25084" s="29" t="s">
        <v>43617</v>
      </c>
      <c r="B25084" s="29" t="s">
        <v>7023</v>
      </c>
      <c r="C25084" s="29">
        <v>6</v>
      </c>
      <c r="D25084" s="29"/>
      <c r="E25084" s="29" t="s">
        <v>82</v>
      </c>
    </row>
    <row r="25085" spans="1:5">
      <c r="A25085" s="29" t="s">
        <v>43618</v>
      </c>
      <c r="B25085" s="29" t="s">
        <v>43619</v>
      </c>
      <c r="C25085" s="29">
        <v>6</v>
      </c>
      <c r="D25085" s="29"/>
      <c r="E25085" s="29" t="s">
        <v>82</v>
      </c>
    </row>
    <row r="25086" spans="1:5">
      <c r="A25086" s="29" t="s">
        <v>43620</v>
      </c>
      <c r="B25086" s="29" t="s">
        <v>43621</v>
      </c>
      <c r="C25086" s="29">
        <v>6</v>
      </c>
      <c r="D25086" s="29"/>
      <c r="E25086" s="29" t="s">
        <v>82</v>
      </c>
    </row>
    <row r="25087" spans="1:5">
      <c r="A25087" s="29" t="s">
        <v>43622</v>
      </c>
      <c r="B25087" s="29" t="s">
        <v>43623</v>
      </c>
      <c r="C25087" s="29">
        <v>6</v>
      </c>
      <c r="D25087" s="29"/>
      <c r="E25087" s="29" t="s">
        <v>82</v>
      </c>
    </row>
    <row r="25088" spans="1:5">
      <c r="A25088" s="29" t="s">
        <v>43624</v>
      </c>
      <c r="B25088" s="29" t="s">
        <v>43625</v>
      </c>
      <c r="C25088" s="29">
        <v>6</v>
      </c>
      <c r="D25088" s="29"/>
      <c r="E25088" s="29" t="s">
        <v>82</v>
      </c>
    </row>
    <row r="25089" spans="1:5">
      <c r="A25089" s="29" t="s">
        <v>43626</v>
      </c>
      <c r="B25089" s="29" t="s">
        <v>7540</v>
      </c>
      <c r="C25089" s="29">
        <v>8</v>
      </c>
      <c r="D25089" s="29"/>
      <c r="E25089" s="29" t="s">
        <v>82</v>
      </c>
    </row>
    <row r="25090" spans="1:5">
      <c r="A25090" s="29" t="s">
        <v>43627</v>
      </c>
      <c r="B25090" s="29" t="s">
        <v>43628</v>
      </c>
      <c r="C25090" s="29">
        <v>6</v>
      </c>
      <c r="D25090" s="29"/>
      <c r="E25090" s="29" t="s">
        <v>82</v>
      </c>
    </row>
    <row r="25091" spans="1:5">
      <c r="A25091" s="29" t="s">
        <v>43629</v>
      </c>
      <c r="B25091" s="29" t="s">
        <v>43630</v>
      </c>
      <c r="C25091" s="29">
        <v>6</v>
      </c>
      <c r="D25091" s="29"/>
      <c r="E25091" s="29" t="s">
        <v>82</v>
      </c>
    </row>
    <row r="25092" spans="1:5">
      <c r="A25092" s="29" t="s">
        <v>43631</v>
      </c>
      <c r="B25092" s="29" t="s">
        <v>43632</v>
      </c>
      <c r="C25092" s="29">
        <v>6</v>
      </c>
      <c r="D25092" s="29"/>
      <c r="E25092" s="29" t="s">
        <v>82</v>
      </c>
    </row>
    <row r="25093" spans="1:5">
      <c r="A25093" s="29" t="s">
        <v>43633</v>
      </c>
      <c r="B25093" s="29" t="s">
        <v>43634</v>
      </c>
      <c r="C25093" s="29">
        <v>6</v>
      </c>
      <c r="D25093" s="29"/>
      <c r="E25093" s="29" t="s">
        <v>82</v>
      </c>
    </row>
    <row r="25094" spans="1:5">
      <c r="A25094" s="29" t="s">
        <v>43635</v>
      </c>
      <c r="B25094" s="29" t="s">
        <v>43636</v>
      </c>
      <c r="C25094" s="29">
        <v>6</v>
      </c>
      <c r="D25094" s="29"/>
      <c r="E25094" s="29" t="s">
        <v>82</v>
      </c>
    </row>
    <row r="25095" spans="1:5">
      <c r="A25095" s="29" t="s">
        <v>43637</v>
      </c>
      <c r="B25095" s="29" t="s">
        <v>43638</v>
      </c>
      <c r="C25095" s="29">
        <v>6</v>
      </c>
      <c r="D25095" s="29"/>
      <c r="E25095" s="29" t="s">
        <v>82</v>
      </c>
    </row>
    <row r="25096" spans="1:5">
      <c r="A25096" s="29" t="s">
        <v>43639</v>
      </c>
      <c r="B25096" s="29" t="s">
        <v>1078</v>
      </c>
      <c r="C25096" s="29">
        <v>6</v>
      </c>
      <c r="D25096" s="29"/>
      <c r="E25096" s="29" t="s">
        <v>82</v>
      </c>
    </row>
    <row r="25097" spans="1:5">
      <c r="A25097" s="29" t="s">
        <v>43640</v>
      </c>
      <c r="B25097" s="29" t="s">
        <v>43641</v>
      </c>
      <c r="C25097" s="29">
        <v>3</v>
      </c>
      <c r="D25097" s="29"/>
      <c r="E25097" s="29" t="s">
        <v>82</v>
      </c>
    </row>
    <row r="25098" spans="1:5">
      <c r="A25098" s="29" t="s">
        <v>43642</v>
      </c>
      <c r="B25098" s="29" t="s">
        <v>43643</v>
      </c>
      <c r="C25098" s="29">
        <v>0</v>
      </c>
      <c r="D25098" s="29"/>
      <c r="E25098" s="29" t="s">
        <v>82</v>
      </c>
    </row>
    <row r="25099" spans="1:5">
      <c r="A25099" s="29" t="s">
        <v>43644</v>
      </c>
      <c r="B25099" s="29" t="s">
        <v>8346</v>
      </c>
      <c r="C25099" s="29">
        <v>0</v>
      </c>
      <c r="D25099" s="29"/>
      <c r="E25099" s="29" t="s">
        <v>82</v>
      </c>
    </row>
    <row r="25100" spans="1:5">
      <c r="A25100" s="29" t="s">
        <v>43645</v>
      </c>
      <c r="B25100" s="29" t="s">
        <v>1133</v>
      </c>
      <c r="C25100" s="29">
        <v>2</v>
      </c>
      <c r="D25100" s="29"/>
      <c r="E25100" s="29" t="s">
        <v>82</v>
      </c>
    </row>
    <row r="25101" spans="1:5">
      <c r="A25101" s="29" t="s">
        <v>43646</v>
      </c>
      <c r="B25101" s="29" t="s">
        <v>9252</v>
      </c>
      <c r="C25101" s="29">
        <v>4</v>
      </c>
      <c r="D25101" s="29"/>
      <c r="E25101" s="29" t="s">
        <v>82</v>
      </c>
    </row>
    <row r="25102" spans="1:5">
      <c r="A25102" s="29" t="s">
        <v>43647</v>
      </c>
      <c r="B25102" s="29" t="s">
        <v>17363</v>
      </c>
      <c r="C25102" s="29">
        <v>4</v>
      </c>
      <c r="D25102" s="29"/>
      <c r="E25102" s="29" t="s">
        <v>82</v>
      </c>
    </row>
    <row r="25103" spans="1:5">
      <c r="A25103" s="29" t="s">
        <v>43648</v>
      </c>
      <c r="B25103" s="29" t="s">
        <v>392</v>
      </c>
      <c r="C25103" s="29">
        <v>4</v>
      </c>
      <c r="D25103" s="29"/>
      <c r="E25103" s="29" t="s">
        <v>82</v>
      </c>
    </row>
    <row r="25104" spans="1:5">
      <c r="A25104" s="29" t="s">
        <v>43649</v>
      </c>
      <c r="B25104" s="29" t="s">
        <v>7021</v>
      </c>
      <c r="C25104" s="29">
        <v>7</v>
      </c>
      <c r="D25104" s="29"/>
      <c r="E25104" s="29" t="s">
        <v>82</v>
      </c>
    </row>
    <row r="25105" spans="1:5">
      <c r="A25105" s="29" t="s">
        <v>43650</v>
      </c>
      <c r="B25105" s="29" t="s">
        <v>43651</v>
      </c>
      <c r="C25105" s="29">
        <v>0</v>
      </c>
      <c r="D25105" s="29"/>
      <c r="E25105" s="29" t="s">
        <v>82</v>
      </c>
    </row>
    <row r="25106" spans="1:5">
      <c r="A25106" s="29" t="s">
        <v>43652</v>
      </c>
      <c r="B25106" s="29" t="s">
        <v>3925</v>
      </c>
      <c r="C25106" s="29">
        <v>2</v>
      </c>
      <c r="D25106" s="29"/>
      <c r="E25106" s="29" t="s">
        <v>82</v>
      </c>
    </row>
    <row r="25107" spans="1:5">
      <c r="A25107" s="29" t="s">
        <v>43653</v>
      </c>
      <c r="B25107" s="29" t="s">
        <v>11655</v>
      </c>
      <c r="C25107" s="29">
        <v>7</v>
      </c>
      <c r="D25107" s="29"/>
      <c r="E25107" s="29" t="s">
        <v>82</v>
      </c>
    </row>
    <row r="25108" spans="1:5">
      <c r="A25108" s="29" t="s">
        <v>43654</v>
      </c>
      <c r="B25108" s="29" t="s">
        <v>43655</v>
      </c>
      <c r="C25108" s="29">
        <v>7</v>
      </c>
      <c r="D25108" s="29"/>
      <c r="E25108" s="29" t="s">
        <v>82</v>
      </c>
    </row>
    <row r="25109" spans="1:5">
      <c r="A25109" s="29" t="s">
        <v>43656</v>
      </c>
      <c r="B25109" s="29" t="s">
        <v>43657</v>
      </c>
      <c r="C25109" s="29">
        <v>5</v>
      </c>
      <c r="D25109" s="29"/>
      <c r="E25109" s="29" t="s">
        <v>82</v>
      </c>
    </row>
    <row r="25110" spans="1:5">
      <c r="A25110" s="29" t="s">
        <v>43658</v>
      </c>
      <c r="B25110" s="29" t="s">
        <v>43659</v>
      </c>
      <c r="C25110" s="29">
        <v>6</v>
      </c>
      <c r="D25110" s="29"/>
      <c r="E25110" s="29" t="s">
        <v>82</v>
      </c>
    </row>
    <row r="25111" spans="1:5">
      <c r="A25111" s="29" t="s">
        <v>43660</v>
      </c>
      <c r="B25111" s="29" t="s">
        <v>43661</v>
      </c>
      <c r="C25111" s="29">
        <v>4</v>
      </c>
      <c r="D25111" s="29"/>
      <c r="E25111" s="29" t="s">
        <v>82</v>
      </c>
    </row>
    <row r="25112" spans="1:5">
      <c r="A25112" s="29" t="s">
        <v>43662</v>
      </c>
      <c r="B25112" s="29" t="s">
        <v>43663</v>
      </c>
      <c r="C25112" s="29">
        <v>8</v>
      </c>
      <c r="D25112" s="29"/>
      <c r="E25112" s="29" t="s">
        <v>82</v>
      </c>
    </row>
    <row r="25113" spans="1:5">
      <c r="A25113" s="29" t="s">
        <v>43664</v>
      </c>
      <c r="B25113" s="29" t="s">
        <v>43665</v>
      </c>
      <c r="C25113" s="29">
        <v>7</v>
      </c>
      <c r="D25113" s="29"/>
      <c r="E25113" s="29" t="s">
        <v>82</v>
      </c>
    </row>
    <row r="25114" spans="1:5">
      <c r="A25114" s="29" t="s">
        <v>43666</v>
      </c>
      <c r="B25114" s="29" t="s">
        <v>11049</v>
      </c>
      <c r="C25114" s="29">
        <v>6</v>
      </c>
      <c r="D25114" s="29"/>
      <c r="E25114" s="29" t="s">
        <v>82</v>
      </c>
    </row>
    <row r="25115" spans="1:5">
      <c r="A25115" s="29" t="s">
        <v>43667</v>
      </c>
      <c r="B25115" s="29" t="s">
        <v>8013</v>
      </c>
      <c r="C25115" s="29">
        <v>6</v>
      </c>
      <c r="D25115" s="29"/>
      <c r="E25115" s="29" t="s">
        <v>82</v>
      </c>
    </row>
    <row r="25116" spans="1:5">
      <c r="A25116" s="29" t="s">
        <v>43668</v>
      </c>
      <c r="B25116" s="29" t="s">
        <v>43669</v>
      </c>
      <c r="C25116" s="29">
        <v>4</v>
      </c>
      <c r="D25116" s="29"/>
      <c r="E25116" s="29" t="s">
        <v>82</v>
      </c>
    </row>
    <row r="25117" spans="1:5">
      <c r="A25117" s="29" t="s">
        <v>43670</v>
      </c>
      <c r="B25117" s="29" t="s">
        <v>7768</v>
      </c>
      <c r="C25117" s="29">
        <v>4</v>
      </c>
      <c r="D25117" s="29"/>
      <c r="E25117" s="29" t="s">
        <v>82</v>
      </c>
    </row>
    <row r="25118" spans="1:5">
      <c r="A25118" s="29" t="s">
        <v>43671</v>
      </c>
      <c r="B25118" s="29" t="s">
        <v>7946</v>
      </c>
      <c r="C25118" s="29">
        <v>6</v>
      </c>
      <c r="D25118" s="29"/>
      <c r="E25118" s="29" t="s">
        <v>82</v>
      </c>
    </row>
    <row r="25119" spans="1:5">
      <c r="A25119" s="29" t="s">
        <v>43672</v>
      </c>
      <c r="B25119" s="29" t="s">
        <v>2747</v>
      </c>
      <c r="C25119" s="29">
        <v>5</v>
      </c>
      <c r="D25119" s="29"/>
      <c r="E25119" s="29" t="s">
        <v>82</v>
      </c>
    </row>
    <row r="25120" spans="1:5">
      <c r="A25120" s="29" t="s">
        <v>43673</v>
      </c>
      <c r="B25120" s="29" t="s">
        <v>2747</v>
      </c>
      <c r="C25120" s="29">
        <v>5</v>
      </c>
      <c r="D25120" s="29"/>
      <c r="E25120" s="29" t="s">
        <v>82</v>
      </c>
    </row>
    <row r="25121" spans="1:5">
      <c r="A25121" s="29" t="s">
        <v>43674</v>
      </c>
      <c r="B25121" s="29" t="s">
        <v>2747</v>
      </c>
      <c r="C25121" s="29">
        <v>5</v>
      </c>
      <c r="D25121" s="29"/>
      <c r="E25121" s="29" t="s">
        <v>82</v>
      </c>
    </row>
    <row r="25122" spans="1:5">
      <c r="A25122" s="29" t="s">
        <v>43675</v>
      </c>
      <c r="B25122" s="29" t="s">
        <v>2747</v>
      </c>
      <c r="C25122" s="29">
        <v>5</v>
      </c>
      <c r="D25122" s="29"/>
      <c r="E25122" s="29" t="s">
        <v>82</v>
      </c>
    </row>
    <row r="25123" spans="1:5">
      <c r="A25123" s="29" t="s">
        <v>43676</v>
      </c>
      <c r="B25123" s="29" t="s">
        <v>2747</v>
      </c>
      <c r="C25123" s="29">
        <v>5</v>
      </c>
      <c r="D25123" s="29"/>
      <c r="E25123" s="29" t="s">
        <v>82</v>
      </c>
    </row>
    <row r="25124" spans="1:5">
      <c r="A25124" s="29" t="s">
        <v>43677</v>
      </c>
      <c r="B25124" s="29" t="s">
        <v>2747</v>
      </c>
      <c r="C25124" s="29">
        <v>5</v>
      </c>
      <c r="D25124" s="29"/>
      <c r="E25124" s="29" t="s">
        <v>82</v>
      </c>
    </row>
    <row r="25125" spans="1:5">
      <c r="A25125" s="29" t="s">
        <v>43678</v>
      </c>
      <c r="B25125" s="29" t="s">
        <v>43679</v>
      </c>
      <c r="C25125" s="29">
        <v>4</v>
      </c>
      <c r="D25125" s="29"/>
      <c r="E25125" s="29" t="s">
        <v>82</v>
      </c>
    </row>
    <row r="25126" spans="1:5">
      <c r="A25126" s="29" t="s">
        <v>43680</v>
      </c>
      <c r="B25126" s="29" t="s">
        <v>43681</v>
      </c>
      <c r="C25126" s="29">
        <v>4</v>
      </c>
      <c r="D25126" s="29"/>
      <c r="E25126" s="29" t="s">
        <v>82</v>
      </c>
    </row>
    <row r="25127" spans="1:5">
      <c r="A25127" s="29" t="s">
        <v>43682</v>
      </c>
      <c r="B25127" s="29" t="s">
        <v>18082</v>
      </c>
      <c r="C25127" s="29">
        <v>4</v>
      </c>
      <c r="D25127" s="29"/>
      <c r="E25127" s="29" t="s">
        <v>82</v>
      </c>
    </row>
    <row r="25128" spans="1:5">
      <c r="A25128" s="29" t="s">
        <v>43683</v>
      </c>
      <c r="B25128" s="29" t="s">
        <v>18542</v>
      </c>
      <c r="C25128" s="29">
        <v>4</v>
      </c>
      <c r="D25128" s="29"/>
      <c r="E25128" s="29" t="s">
        <v>82</v>
      </c>
    </row>
    <row r="25129" spans="1:5">
      <c r="A25129" s="29" t="s">
        <v>43684</v>
      </c>
      <c r="B25129" s="29" t="s">
        <v>43685</v>
      </c>
      <c r="C25129" s="29">
        <v>6</v>
      </c>
      <c r="D25129" s="29"/>
      <c r="E25129" s="29" t="s">
        <v>82</v>
      </c>
    </row>
    <row r="25130" spans="1:5">
      <c r="A25130" s="29" t="s">
        <v>43686</v>
      </c>
      <c r="B25130" s="29" t="s">
        <v>43687</v>
      </c>
      <c r="C25130" s="29">
        <v>6</v>
      </c>
      <c r="D25130" s="29"/>
      <c r="E25130" s="29" t="s">
        <v>82</v>
      </c>
    </row>
    <row r="25131" spans="1:5">
      <c r="A25131" s="29" t="s">
        <v>43688</v>
      </c>
      <c r="B25131" s="29" t="s">
        <v>43657</v>
      </c>
      <c r="C25131" s="29">
        <v>3</v>
      </c>
      <c r="D25131" s="29"/>
      <c r="E25131" s="29" t="s">
        <v>82</v>
      </c>
    </row>
    <row r="25132" spans="1:5">
      <c r="A25132" s="29" t="s">
        <v>43689</v>
      </c>
      <c r="B25132" s="29" t="s">
        <v>43628</v>
      </c>
      <c r="C25132" s="29">
        <v>0</v>
      </c>
      <c r="D25132" s="29"/>
      <c r="E25132" s="29" t="s">
        <v>82</v>
      </c>
    </row>
    <row r="25133" spans="1:5">
      <c r="A25133" s="29" t="s">
        <v>43690</v>
      </c>
      <c r="B25133" s="29" t="s">
        <v>43691</v>
      </c>
      <c r="C25133" s="29">
        <v>6</v>
      </c>
      <c r="D25133" s="29"/>
      <c r="E25133" s="29" t="s">
        <v>82</v>
      </c>
    </row>
    <row r="25134" spans="1:5">
      <c r="A25134" s="29" t="s">
        <v>43692</v>
      </c>
      <c r="B25134" s="29" t="s">
        <v>43693</v>
      </c>
      <c r="C25134" s="29">
        <v>6</v>
      </c>
      <c r="D25134" s="29"/>
      <c r="E25134" s="29" t="s">
        <v>82</v>
      </c>
    </row>
    <row r="25135" spans="1:5">
      <c r="A25135" s="29" t="s">
        <v>43694</v>
      </c>
      <c r="B25135" s="29" t="s">
        <v>43630</v>
      </c>
      <c r="C25135" s="29">
        <v>6</v>
      </c>
      <c r="D25135" s="29"/>
      <c r="E25135" s="29" t="s">
        <v>82</v>
      </c>
    </row>
    <row r="25136" spans="1:5">
      <c r="A25136" s="29" t="s">
        <v>43695</v>
      </c>
      <c r="B25136" s="29" t="s">
        <v>43632</v>
      </c>
      <c r="C25136" s="29">
        <v>6</v>
      </c>
      <c r="D25136" s="29"/>
      <c r="E25136" s="29" t="s">
        <v>82</v>
      </c>
    </row>
    <row r="25137" spans="1:5">
      <c r="A25137" s="29" t="s">
        <v>43696</v>
      </c>
      <c r="B25137" s="29" t="s">
        <v>43697</v>
      </c>
      <c r="C25137" s="29">
        <v>3</v>
      </c>
      <c r="D25137" s="29"/>
      <c r="E25137" s="29" t="s">
        <v>82</v>
      </c>
    </row>
    <row r="25138" spans="1:5">
      <c r="A25138" s="29" t="s">
        <v>43698</v>
      </c>
      <c r="B25138" s="29" t="s">
        <v>43699</v>
      </c>
      <c r="C25138" s="29">
        <v>6</v>
      </c>
      <c r="D25138" s="29"/>
      <c r="E25138" s="29" t="s">
        <v>82</v>
      </c>
    </row>
    <row r="25139" spans="1:5">
      <c r="A25139" s="29" t="s">
        <v>43700</v>
      </c>
      <c r="B25139" s="29" t="s">
        <v>11551</v>
      </c>
      <c r="C25139" s="29">
        <v>5</v>
      </c>
      <c r="D25139" s="29"/>
      <c r="E25139" s="29" t="s">
        <v>82</v>
      </c>
    </row>
    <row r="25140" spans="1:5">
      <c r="A25140" s="29" t="s">
        <v>43701</v>
      </c>
      <c r="B25140" s="29" t="s">
        <v>43702</v>
      </c>
      <c r="C25140" s="29">
        <v>12</v>
      </c>
      <c r="D25140" s="29"/>
      <c r="E25140" s="29" t="s">
        <v>82</v>
      </c>
    </row>
    <row r="25141" spans="1:5">
      <c r="A25141" s="29" t="s">
        <v>43703</v>
      </c>
      <c r="B25141" s="29" t="s">
        <v>43704</v>
      </c>
      <c r="C25141" s="29">
        <v>5</v>
      </c>
      <c r="D25141" s="29"/>
      <c r="E25141" s="29" t="s">
        <v>82</v>
      </c>
    </row>
    <row r="25142" spans="1:5">
      <c r="A25142" s="29" t="s">
        <v>43705</v>
      </c>
      <c r="B25142" s="29" t="s">
        <v>43628</v>
      </c>
      <c r="C25142" s="29">
        <v>5</v>
      </c>
      <c r="D25142" s="29"/>
      <c r="E25142" s="29" t="s">
        <v>82</v>
      </c>
    </row>
    <row r="25143" spans="1:5">
      <c r="A25143" s="29" t="s">
        <v>43706</v>
      </c>
      <c r="B25143" s="29" t="s">
        <v>7770</v>
      </c>
      <c r="C25143" s="29">
        <v>5</v>
      </c>
      <c r="D25143" s="29"/>
      <c r="E25143" s="29" t="s">
        <v>82</v>
      </c>
    </row>
    <row r="25144" spans="1:5">
      <c r="A25144" s="29" t="s">
        <v>43707</v>
      </c>
      <c r="B25144" s="29" t="s">
        <v>7675</v>
      </c>
      <c r="C25144" s="29">
        <v>5</v>
      </c>
      <c r="D25144" s="29"/>
      <c r="E25144" s="29" t="s">
        <v>82</v>
      </c>
    </row>
    <row r="25145" spans="1:5">
      <c r="A25145" s="29" t="s">
        <v>43708</v>
      </c>
      <c r="B25145" s="29" t="s">
        <v>15504</v>
      </c>
      <c r="C25145" s="29">
        <v>5</v>
      </c>
      <c r="D25145" s="29"/>
      <c r="E25145" s="29" t="s">
        <v>82</v>
      </c>
    </row>
    <row r="25146" spans="1:5">
      <c r="A25146" s="29" t="s">
        <v>43709</v>
      </c>
      <c r="B25146" s="29" t="s">
        <v>43710</v>
      </c>
      <c r="C25146" s="29">
        <v>6</v>
      </c>
      <c r="D25146" s="29"/>
      <c r="E25146" s="29" t="s">
        <v>82</v>
      </c>
    </row>
    <row r="25147" spans="1:5">
      <c r="A25147" s="29" t="s">
        <v>43711</v>
      </c>
      <c r="B25147" s="29" t="s">
        <v>1082</v>
      </c>
      <c r="C25147" s="29">
        <v>0.5</v>
      </c>
      <c r="D25147" s="29"/>
      <c r="E25147" s="29" t="s">
        <v>82</v>
      </c>
    </row>
    <row r="25148" spans="1:5">
      <c r="A25148" s="29" t="s">
        <v>43712</v>
      </c>
      <c r="B25148" s="29" t="s">
        <v>43713</v>
      </c>
      <c r="C25148" s="29">
        <v>0</v>
      </c>
      <c r="D25148" s="29"/>
      <c r="E25148" s="29" t="s">
        <v>82</v>
      </c>
    </row>
    <row r="25149" spans="1:5">
      <c r="A25149" s="29" t="s">
        <v>43714</v>
      </c>
      <c r="B25149" s="29" t="s">
        <v>1078</v>
      </c>
      <c r="C25149" s="29">
        <v>6</v>
      </c>
      <c r="D25149" s="29"/>
      <c r="E25149" s="29" t="s">
        <v>82</v>
      </c>
    </row>
    <row r="25150" spans="1:5">
      <c r="A25150" s="29" t="s">
        <v>43715</v>
      </c>
      <c r="B25150" s="29" t="s">
        <v>1078</v>
      </c>
      <c r="C25150" s="29">
        <v>6</v>
      </c>
      <c r="D25150" s="29"/>
      <c r="E25150" s="29" t="s">
        <v>82</v>
      </c>
    </row>
    <row r="25151" spans="1:5">
      <c r="A25151" s="29" t="s">
        <v>43716</v>
      </c>
      <c r="B25151" s="29" t="s">
        <v>43717</v>
      </c>
      <c r="C25151" s="29">
        <v>4</v>
      </c>
      <c r="D25151" s="29"/>
      <c r="E25151" s="29" t="s">
        <v>82</v>
      </c>
    </row>
    <row r="25152" spans="1:5">
      <c r="A25152" s="29" t="s">
        <v>43718</v>
      </c>
      <c r="B25152" s="29" t="s">
        <v>9028</v>
      </c>
      <c r="C25152" s="29">
        <v>3</v>
      </c>
      <c r="D25152" s="29"/>
      <c r="E25152" s="29" t="s">
        <v>82</v>
      </c>
    </row>
    <row r="25153" spans="1:5">
      <c r="A25153" s="29" t="s">
        <v>43719</v>
      </c>
      <c r="B25153" s="29" t="s">
        <v>43720</v>
      </c>
      <c r="C25153" s="29">
        <v>4</v>
      </c>
      <c r="D25153" s="29"/>
      <c r="E25153" s="29" t="s">
        <v>82</v>
      </c>
    </row>
    <row r="25154" spans="1:5">
      <c r="A25154" s="29" t="s">
        <v>43721</v>
      </c>
      <c r="B25154" s="29" t="s">
        <v>43722</v>
      </c>
      <c r="C25154" s="29">
        <v>4</v>
      </c>
      <c r="D25154" s="29"/>
      <c r="E25154" s="29" t="s">
        <v>82</v>
      </c>
    </row>
    <row r="25155" spans="1:5">
      <c r="A25155" s="29" t="s">
        <v>43723</v>
      </c>
      <c r="B25155" s="29" t="s">
        <v>43724</v>
      </c>
      <c r="C25155" s="29">
        <v>2</v>
      </c>
      <c r="D25155" s="29"/>
      <c r="E25155" s="29" t="s">
        <v>82</v>
      </c>
    </row>
    <row r="25156" spans="1:5">
      <c r="A25156" s="29" t="s">
        <v>43725</v>
      </c>
      <c r="B25156" s="29" t="s">
        <v>7770</v>
      </c>
      <c r="C25156" s="29">
        <v>5</v>
      </c>
      <c r="D25156" s="29"/>
      <c r="E25156" s="29" t="s">
        <v>82</v>
      </c>
    </row>
    <row r="25157" spans="1:5">
      <c r="A25157" s="29" t="s">
        <v>43726</v>
      </c>
      <c r="B25157" s="29" t="s">
        <v>43727</v>
      </c>
      <c r="C25157" s="29">
        <v>4</v>
      </c>
      <c r="D25157" s="29"/>
      <c r="E25157" s="29" t="s">
        <v>82</v>
      </c>
    </row>
    <row r="25158" spans="1:5">
      <c r="A25158" s="29" t="s">
        <v>43728</v>
      </c>
      <c r="B25158" s="29" t="s">
        <v>43729</v>
      </c>
      <c r="C25158" s="29">
        <v>1</v>
      </c>
      <c r="D25158" s="29"/>
      <c r="E25158" s="29" t="s">
        <v>82</v>
      </c>
    </row>
    <row r="25159" spans="1:5">
      <c r="A25159" s="29" t="s">
        <v>43730</v>
      </c>
      <c r="B25159" s="29" t="s">
        <v>43731</v>
      </c>
      <c r="C25159" s="29">
        <v>4</v>
      </c>
      <c r="D25159" s="29"/>
      <c r="E25159" s="29" t="s">
        <v>82</v>
      </c>
    </row>
    <row r="25160" spans="1:5">
      <c r="A25160" s="29" t="s">
        <v>43732</v>
      </c>
      <c r="B25160" s="29" t="s">
        <v>43733</v>
      </c>
      <c r="C25160" s="29">
        <v>4</v>
      </c>
      <c r="D25160" s="29"/>
      <c r="E25160" s="29" t="s">
        <v>82</v>
      </c>
    </row>
    <row r="25161" spans="1:5">
      <c r="A25161" s="29" t="s">
        <v>43734</v>
      </c>
      <c r="B25161" s="29" t="s">
        <v>43735</v>
      </c>
      <c r="C25161" s="29">
        <v>1</v>
      </c>
      <c r="D25161" s="29"/>
      <c r="E25161" s="29" t="s">
        <v>82</v>
      </c>
    </row>
    <row r="25162" spans="1:5">
      <c r="A25162" s="29" t="s">
        <v>43736</v>
      </c>
      <c r="B25162" s="29" t="s">
        <v>43737</v>
      </c>
      <c r="C25162" s="29">
        <v>3</v>
      </c>
      <c r="D25162" s="29"/>
      <c r="E25162" s="29" t="s">
        <v>82</v>
      </c>
    </row>
    <row r="25163" spans="1:5">
      <c r="A25163" s="29" t="s">
        <v>43738</v>
      </c>
      <c r="B25163" s="29" t="s">
        <v>43739</v>
      </c>
      <c r="C25163" s="29">
        <v>1</v>
      </c>
      <c r="D25163" s="29"/>
      <c r="E25163" s="29" t="s">
        <v>82</v>
      </c>
    </row>
    <row r="25164" spans="1:5">
      <c r="A25164" s="29" t="s">
        <v>43740</v>
      </c>
      <c r="B25164" s="29" t="s">
        <v>43741</v>
      </c>
      <c r="C25164" s="29">
        <v>4</v>
      </c>
      <c r="D25164" s="29"/>
      <c r="E25164" s="29" t="s">
        <v>82</v>
      </c>
    </row>
    <row r="25165" spans="1:5">
      <c r="A25165" s="29" t="s">
        <v>43742</v>
      </c>
      <c r="B25165" s="29" t="s">
        <v>43743</v>
      </c>
      <c r="C25165" s="29">
        <v>4</v>
      </c>
      <c r="D25165" s="29"/>
      <c r="E25165" s="29" t="s">
        <v>82</v>
      </c>
    </row>
    <row r="25166" spans="1:5">
      <c r="A25166" s="29" t="s">
        <v>43744</v>
      </c>
      <c r="B25166" s="29" t="s">
        <v>43745</v>
      </c>
      <c r="C25166" s="29">
        <v>4</v>
      </c>
      <c r="D25166" s="29"/>
      <c r="E25166" s="29" t="s">
        <v>82</v>
      </c>
    </row>
    <row r="25167" spans="1:5">
      <c r="A25167" s="29" t="s">
        <v>43746</v>
      </c>
      <c r="B25167" s="29" t="s">
        <v>43747</v>
      </c>
      <c r="C25167" s="29">
        <v>0</v>
      </c>
      <c r="D25167" s="29"/>
      <c r="E25167" s="29" t="s">
        <v>82</v>
      </c>
    </row>
    <row r="25168" spans="1:5">
      <c r="A25168" s="29" t="s">
        <v>43748</v>
      </c>
      <c r="B25168" s="29" t="s">
        <v>43749</v>
      </c>
      <c r="C25168" s="29">
        <v>1</v>
      </c>
      <c r="D25168" s="29"/>
      <c r="E25168" s="29" t="s">
        <v>82</v>
      </c>
    </row>
    <row r="25169" spans="1:5">
      <c r="A25169" s="29" t="s">
        <v>43750</v>
      </c>
      <c r="B25169" s="29" t="s">
        <v>43751</v>
      </c>
      <c r="C25169" s="29">
        <v>2</v>
      </c>
      <c r="D25169" s="29"/>
      <c r="E25169" s="29" t="s">
        <v>82</v>
      </c>
    </row>
    <row r="25170" spans="1:5">
      <c r="A25170" s="29" t="s">
        <v>43752</v>
      </c>
      <c r="B25170" s="29" t="s">
        <v>43753</v>
      </c>
      <c r="C25170" s="29">
        <v>1</v>
      </c>
      <c r="D25170" s="29"/>
      <c r="E25170" s="29" t="s">
        <v>82</v>
      </c>
    </row>
    <row r="25171" spans="1:5">
      <c r="A25171" s="29" t="s">
        <v>43754</v>
      </c>
      <c r="B25171" s="29" t="s">
        <v>43755</v>
      </c>
      <c r="C25171" s="29">
        <v>6</v>
      </c>
      <c r="D25171" s="29"/>
      <c r="E25171" s="29" t="s">
        <v>82</v>
      </c>
    </row>
    <row r="25172" spans="1:5">
      <c r="A25172" s="29" t="s">
        <v>43756</v>
      </c>
      <c r="B25172" s="29" t="s">
        <v>43757</v>
      </c>
      <c r="C25172" s="29">
        <v>6</v>
      </c>
      <c r="D25172" s="29"/>
      <c r="E25172" s="29" t="s">
        <v>82</v>
      </c>
    </row>
    <row r="25173" spans="1:5">
      <c r="A25173" s="29" t="s">
        <v>43758</v>
      </c>
      <c r="B25173" s="29" t="s">
        <v>43759</v>
      </c>
      <c r="C25173" s="29">
        <v>6</v>
      </c>
      <c r="D25173" s="29"/>
      <c r="E25173" s="29" t="s">
        <v>82</v>
      </c>
    </row>
    <row r="25174" spans="1:5">
      <c r="A25174" s="29" t="s">
        <v>43760</v>
      </c>
      <c r="B25174" s="29" t="s">
        <v>43761</v>
      </c>
      <c r="C25174" s="29">
        <v>6</v>
      </c>
      <c r="D25174" s="29"/>
      <c r="E25174" s="29" t="s">
        <v>82</v>
      </c>
    </row>
    <row r="25175" spans="1:5">
      <c r="A25175" s="29" t="s">
        <v>43762</v>
      </c>
      <c r="B25175" s="29" t="s">
        <v>43763</v>
      </c>
      <c r="C25175" s="29">
        <v>6</v>
      </c>
      <c r="D25175" s="29"/>
      <c r="E25175" s="29" t="s">
        <v>82</v>
      </c>
    </row>
    <row r="25176" spans="1:5">
      <c r="A25176" s="29" t="s">
        <v>43764</v>
      </c>
      <c r="B25176" s="29" t="s">
        <v>43765</v>
      </c>
      <c r="C25176" s="29">
        <v>6</v>
      </c>
      <c r="D25176" s="29"/>
      <c r="E25176" s="29" t="s">
        <v>82</v>
      </c>
    </row>
    <row r="25177" spans="1:5">
      <c r="A25177" s="29" t="s">
        <v>43766</v>
      </c>
      <c r="B25177" s="29" t="s">
        <v>43767</v>
      </c>
      <c r="C25177" s="29">
        <v>6</v>
      </c>
      <c r="D25177" s="29"/>
      <c r="E25177" s="29" t="s">
        <v>82</v>
      </c>
    </row>
    <row r="25178" spans="1:5">
      <c r="A25178" s="29" t="s">
        <v>43768</v>
      </c>
      <c r="B25178" s="29" t="s">
        <v>43769</v>
      </c>
      <c r="C25178" s="29">
        <v>6</v>
      </c>
      <c r="D25178" s="29"/>
      <c r="E25178" s="29" t="s">
        <v>82</v>
      </c>
    </row>
    <row r="25179" spans="1:5">
      <c r="A25179" s="29" t="s">
        <v>43770</v>
      </c>
      <c r="B25179" s="29" t="s">
        <v>43771</v>
      </c>
      <c r="C25179" s="29">
        <v>3</v>
      </c>
      <c r="D25179" s="29"/>
      <c r="E25179" s="29" t="s">
        <v>82</v>
      </c>
    </row>
    <row r="25180" spans="1:5">
      <c r="A25180" s="29" t="s">
        <v>43772</v>
      </c>
      <c r="B25180" s="29" t="s">
        <v>43773</v>
      </c>
      <c r="C25180" s="29">
        <v>3</v>
      </c>
      <c r="D25180" s="29"/>
      <c r="E25180" s="29" t="s">
        <v>82</v>
      </c>
    </row>
    <row r="25181" spans="1:5">
      <c r="A25181" s="29" t="s">
        <v>43774</v>
      </c>
      <c r="B25181" s="29" t="s">
        <v>1082</v>
      </c>
      <c r="C25181" s="29">
        <v>0.5</v>
      </c>
      <c r="D25181" s="29"/>
      <c r="E25181" s="29" t="s">
        <v>82</v>
      </c>
    </row>
    <row r="25182" spans="1:5">
      <c r="A25182" s="29" t="s">
        <v>43775</v>
      </c>
      <c r="B25182" s="29" t="s">
        <v>43776</v>
      </c>
      <c r="C25182" s="29">
        <v>6</v>
      </c>
      <c r="D25182" s="29"/>
      <c r="E25182" s="29" t="s">
        <v>82</v>
      </c>
    </row>
    <row r="25183" spans="1:5">
      <c r="A25183" s="29" t="s">
        <v>43777</v>
      </c>
      <c r="B25183" s="29" t="s">
        <v>2838</v>
      </c>
      <c r="C25183" s="29">
        <v>12</v>
      </c>
      <c r="D25183" s="29"/>
      <c r="E25183" s="29" t="s">
        <v>82</v>
      </c>
    </row>
    <row r="25184" spans="1:5">
      <c r="A25184" s="29" t="s">
        <v>43778</v>
      </c>
      <c r="B25184" s="29" t="s">
        <v>43779</v>
      </c>
      <c r="C25184" s="29">
        <v>1</v>
      </c>
      <c r="D25184" s="29"/>
      <c r="E25184" s="29" t="s">
        <v>82</v>
      </c>
    </row>
    <row r="25185" spans="1:5">
      <c r="A25185" s="29" t="s">
        <v>43780</v>
      </c>
      <c r="B25185" s="29" t="s">
        <v>2494</v>
      </c>
      <c r="C25185" s="29">
        <v>1</v>
      </c>
      <c r="D25185" s="29"/>
      <c r="E25185" s="29" t="s">
        <v>82</v>
      </c>
    </row>
    <row r="25186" spans="1:5">
      <c r="A25186" s="29" t="s">
        <v>43781</v>
      </c>
      <c r="B25186" s="29" t="s">
        <v>2504</v>
      </c>
      <c r="C25186" s="29">
        <v>3</v>
      </c>
      <c r="D25186" s="29"/>
      <c r="E25186" s="29" t="s">
        <v>82</v>
      </c>
    </row>
    <row r="25187" spans="1:5">
      <c r="A25187" s="29" t="s">
        <v>43782</v>
      </c>
      <c r="B25187" s="29" t="s">
        <v>5888</v>
      </c>
      <c r="C25187" s="29">
        <v>1</v>
      </c>
      <c r="D25187" s="29"/>
      <c r="E25187" s="29" t="s">
        <v>82</v>
      </c>
    </row>
    <row r="25188" spans="1:5">
      <c r="A25188" s="29" t="s">
        <v>43783</v>
      </c>
      <c r="B25188" s="29" t="s">
        <v>43784</v>
      </c>
      <c r="C25188" s="29">
        <v>6</v>
      </c>
      <c r="D25188" s="29"/>
      <c r="E25188" s="29" t="s">
        <v>82</v>
      </c>
    </row>
    <row r="25189" spans="1:5">
      <c r="A25189" s="29" t="s">
        <v>43785</v>
      </c>
      <c r="B25189" s="29" t="s">
        <v>43786</v>
      </c>
      <c r="C25189" s="29">
        <v>6</v>
      </c>
      <c r="D25189" s="29"/>
      <c r="E25189" s="29" t="s">
        <v>82</v>
      </c>
    </row>
    <row r="25190" spans="1:5">
      <c r="A25190" s="29" t="s">
        <v>43787</v>
      </c>
      <c r="B25190" s="29" t="s">
        <v>43788</v>
      </c>
      <c r="C25190" s="29">
        <v>9</v>
      </c>
      <c r="D25190" s="29"/>
      <c r="E25190" s="29" t="s">
        <v>82</v>
      </c>
    </row>
    <row r="25191" spans="1:5">
      <c r="A25191" s="29" t="s">
        <v>43789</v>
      </c>
      <c r="B25191" s="29" t="s">
        <v>43790</v>
      </c>
      <c r="C25191" s="29">
        <v>1</v>
      </c>
      <c r="D25191" s="29"/>
      <c r="E25191" s="29" t="s">
        <v>82</v>
      </c>
    </row>
    <row r="25192" spans="1:5">
      <c r="A25192" s="29" t="s">
        <v>43791</v>
      </c>
      <c r="B25192" s="29" t="s">
        <v>1082</v>
      </c>
      <c r="C25192" s="29">
        <v>0.5</v>
      </c>
      <c r="D25192" s="29"/>
      <c r="E25192" s="29" t="s">
        <v>82</v>
      </c>
    </row>
    <row r="25193" spans="1:5">
      <c r="A25193" s="29" t="s">
        <v>43792</v>
      </c>
      <c r="B25193" s="29" t="s">
        <v>43793</v>
      </c>
      <c r="C25193" s="29">
        <v>4</v>
      </c>
      <c r="D25193" s="29"/>
      <c r="E25193" s="29" t="s">
        <v>82</v>
      </c>
    </row>
    <row r="25194" spans="1:5">
      <c r="A25194" s="29" t="s">
        <v>43794</v>
      </c>
      <c r="B25194" s="29" t="s">
        <v>43795</v>
      </c>
      <c r="C25194" s="29">
        <v>4</v>
      </c>
      <c r="D25194" s="29"/>
      <c r="E25194" s="29" t="s">
        <v>82</v>
      </c>
    </row>
    <row r="25195" spans="1:5">
      <c r="A25195" s="29" t="s">
        <v>43796</v>
      </c>
      <c r="B25195" s="29" t="s">
        <v>43797</v>
      </c>
      <c r="C25195" s="29">
        <v>4</v>
      </c>
      <c r="D25195" s="29"/>
      <c r="E25195" s="29" t="s">
        <v>82</v>
      </c>
    </row>
    <row r="25196" spans="1:5">
      <c r="A25196" s="29" t="s">
        <v>43798</v>
      </c>
      <c r="B25196" s="29" t="s">
        <v>43799</v>
      </c>
      <c r="C25196" s="29">
        <v>4</v>
      </c>
      <c r="D25196" s="29"/>
      <c r="E25196" s="29" t="s">
        <v>82</v>
      </c>
    </row>
    <row r="25197" spans="1:5">
      <c r="A25197" s="29" t="s">
        <v>43800</v>
      </c>
      <c r="B25197" s="29" t="s">
        <v>43801</v>
      </c>
      <c r="C25197" s="29">
        <v>4</v>
      </c>
      <c r="D25197" s="29"/>
      <c r="E25197" s="29" t="s">
        <v>82</v>
      </c>
    </row>
    <row r="25198" spans="1:5">
      <c r="A25198" s="29" t="s">
        <v>43802</v>
      </c>
      <c r="B25198" s="29" t="s">
        <v>93</v>
      </c>
      <c r="C25198" s="29">
        <v>0.5</v>
      </c>
      <c r="D25198" s="29"/>
      <c r="E25198" s="29" t="s">
        <v>82</v>
      </c>
    </row>
    <row r="25199" spans="1:5">
      <c r="A25199" s="29" t="s">
        <v>43803</v>
      </c>
      <c r="B25199" s="29" t="s">
        <v>1082</v>
      </c>
      <c r="C25199" s="29">
        <v>0.5</v>
      </c>
      <c r="D25199" s="29"/>
      <c r="E25199" s="29" t="s">
        <v>82</v>
      </c>
    </row>
    <row r="25200" spans="1:5">
      <c r="A25200" s="29" t="s">
        <v>43804</v>
      </c>
      <c r="B25200" s="29" t="s">
        <v>43805</v>
      </c>
      <c r="C25200" s="29">
        <v>4</v>
      </c>
      <c r="D25200" s="29"/>
      <c r="E25200" s="29" t="s">
        <v>82</v>
      </c>
    </row>
    <row r="25201" spans="1:5">
      <c r="A25201" s="29" t="s">
        <v>43806</v>
      </c>
      <c r="B25201" s="29" t="s">
        <v>43807</v>
      </c>
      <c r="C25201" s="29">
        <v>4</v>
      </c>
      <c r="D25201" s="29" t="s">
        <v>52</v>
      </c>
      <c r="E25201" s="29" t="s">
        <v>82</v>
      </c>
    </row>
    <row r="25202" spans="1:5">
      <c r="A25202" s="29" t="s">
        <v>43808</v>
      </c>
      <c r="B25202" s="29" t="s">
        <v>3388</v>
      </c>
      <c r="C25202" s="29">
        <v>2</v>
      </c>
      <c r="D25202" s="29"/>
      <c r="E25202" s="29" t="s">
        <v>82</v>
      </c>
    </row>
    <row r="25203" spans="1:5">
      <c r="A25203" s="29" t="s">
        <v>43809</v>
      </c>
      <c r="B25203" s="29" t="s">
        <v>43810</v>
      </c>
      <c r="C25203" s="29">
        <v>2</v>
      </c>
      <c r="D25203" s="29"/>
      <c r="E25203" s="29" t="s">
        <v>82</v>
      </c>
    </row>
    <row r="25204" spans="1:5">
      <c r="A25204" s="29" t="s">
        <v>43811</v>
      </c>
      <c r="B25204" s="29" t="s">
        <v>5545</v>
      </c>
      <c r="C25204" s="29">
        <v>2</v>
      </c>
      <c r="D25204" s="29"/>
      <c r="E25204" s="29" t="s">
        <v>82</v>
      </c>
    </row>
    <row r="25205" spans="1:5">
      <c r="A25205" s="29" t="s">
        <v>43812</v>
      </c>
      <c r="B25205" s="29" t="s">
        <v>5545</v>
      </c>
      <c r="C25205" s="29">
        <v>1</v>
      </c>
      <c r="D25205" s="29"/>
      <c r="E25205" s="29" t="s">
        <v>82</v>
      </c>
    </row>
    <row r="25206" spans="1:5">
      <c r="A25206" s="29" t="s">
        <v>43813</v>
      </c>
      <c r="B25206" s="29" t="s">
        <v>43814</v>
      </c>
      <c r="C25206" s="29">
        <v>8</v>
      </c>
      <c r="D25206" s="29"/>
      <c r="E25206" s="29" t="s">
        <v>82</v>
      </c>
    </row>
    <row r="25207" spans="1:5">
      <c r="A25207" s="29" t="s">
        <v>43815</v>
      </c>
      <c r="B25207" s="29" t="s">
        <v>4750</v>
      </c>
      <c r="C25207" s="29">
        <v>2</v>
      </c>
      <c r="D25207" s="29"/>
      <c r="E25207" s="29" t="s">
        <v>82</v>
      </c>
    </row>
    <row r="25208" spans="1:5">
      <c r="A25208" s="29" t="s">
        <v>43816</v>
      </c>
      <c r="B25208" s="29" t="s">
        <v>43817</v>
      </c>
      <c r="C25208" s="29">
        <v>2</v>
      </c>
      <c r="D25208" s="29"/>
      <c r="E25208" s="29" t="s">
        <v>82</v>
      </c>
    </row>
    <row r="25209" spans="1:5">
      <c r="A25209" s="29" t="s">
        <v>43818</v>
      </c>
      <c r="B25209" s="29" t="s">
        <v>43819</v>
      </c>
      <c r="C25209" s="29">
        <v>2</v>
      </c>
      <c r="D25209" s="29"/>
      <c r="E25209" s="29" t="s">
        <v>82</v>
      </c>
    </row>
    <row r="25210" spans="1:5">
      <c r="A25210" s="29" t="s">
        <v>43820</v>
      </c>
      <c r="B25210" s="29" t="s">
        <v>43821</v>
      </c>
      <c r="C25210" s="29">
        <v>3</v>
      </c>
      <c r="D25210" s="29" t="s">
        <v>52</v>
      </c>
      <c r="E25210" s="29" t="s">
        <v>82</v>
      </c>
    </row>
    <row r="25211" spans="1:5">
      <c r="A25211" s="29" t="s">
        <v>43822</v>
      </c>
      <c r="B25211" s="29" t="s">
        <v>1080</v>
      </c>
      <c r="C25211" s="29">
        <v>0</v>
      </c>
      <c r="D25211" s="29"/>
      <c r="E25211" s="29" t="s">
        <v>82</v>
      </c>
    </row>
    <row r="25212" spans="1:5">
      <c r="A25212" s="29" t="s">
        <v>43823</v>
      </c>
      <c r="B25212" s="29" t="s">
        <v>43824</v>
      </c>
      <c r="C25212" s="29">
        <v>3</v>
      </c>
      <c r="D25212" s="29" t="s">
        <v>52</v>
      </c>
      <c r="E25212" s="29" t="s">
        <v>82</v>
      </c>
    </row>
    <row r="25213" spans="1:5">
      <c r="A25213" s="29" t="s">
        <v>43825</v>
      </c>
      <c r="B25213" s="29" t="s">
        <v>43826</v>
      </c>
      <c r="C25213" s="29">
        <v>3</v>
      </c>
      <c r="D25213" s="29" t="s">
        <v>52</v>
      </c>
      <c r="E25213" s="29" t="s">
        <v>82</v>
      </c>
    </row>
    <row r="25214" spans="1:5">
      <c r="A25214" s="29" t="s">
        <v>43827</v>
      </c>
      <c r="B25214" s="29" t="s">
        <v>43828</v>
      </c>
      <c r="C25214" s="29">
        <v>0</v>
      </c>
      <c r="D25214" s="29"/>
      <c r="E25214" s="29" t="s">
        <v>82</v>
      </c>
    </row>
    <row r="25215" spans="1:5">
      <c r="A25215" s="29" t="s">
        <v>43829</v>
      </c>
      <c r="B25215" s="29" t="s">
        <v>43830</v>
      </c>
      <c r="C25215" s="29">
        <v>3</v>
      </c>
      <c r="D25215" s="29" t="s">
        <v>52</v>
      </c>
      <c r="E25215" s="29" t="s">
        <v>82</v>
      </c>
    </row>
    <row r="25216" spans="1:5">
      <c r="A25216" s="29" t="s">
        <v>43831</v>
      </c>
      <c r="B25216" s="29" t="s">
        <v>43832</v>
      </c>
      <c r="C25216" s="29">
        <v>4</v>
      </c>
      <c r="D25216" s="29" t="s">
        <v>52</v>
      </c>
      <c r="E25216" s="29" t="s">
        <v>82</v>
      </c>
    </row>
    <row r="25217" spans="1:5">
      <c r="A25217" s="29" t="s">
        <v>43833</v>
      </c>
      <c r="B25217" s="29" t="s">
        <v>43834</v>
      </c>
      <c r="C25217" s="29">
        <v>3</v>
      </c>
      <c r="D25217" s="29" t="s">
        <v>52</v>
      </c>
      <c r="E25217" s="29" t="s">
        <v>82</v>
      </c>
    </row>
    <row r="25218" spans="1:5">
      <c r="A25218" s="29" t="s">
        <v>43835</v>
      </c>
      <c r="B25218" s="29" t="s">
        <v>43836</v>
      </c>
      <c r="C25218" s="29">
        <v>4</v>
      </c>
      <c r="D25218" s="29" t="s">
        <v>52</v>
      </c>
      <c r="E25218" s="29" t="s">
        <v>82</v>
      </c>
    </row>
    <row r="25219" spans="1:5">
      <c r="A25219" s="29" t="s">
        <v>43837</v>
      </c>
      <c r="B25219" s="29" t="s">
        <v>43838</v>
      </c>
      <c r="C25219" s="29">
        <v>15</v>
      </c>
      <c r="D25219" s="29"/>
      <c r="E25219" s="29" t="s">
        <v>82</v>
      </c>
    </row>
    <row r="25220" spans="1:5">
      <c r="A25220" s="29" t="s">
        <v>43839</v>
      </c>
      <c r="B25220" s="29" t="s">
        <v>43840</v>
      </c>
      <c r="C25220" s="29">
        <v>0</v>
      </c>
      <c r="D25220" s="29"/>
      <c r="E25220" s="29" t="s">
        <v>82</v>
      </c>
    </row>
    <row r="25221" spans="1:5">
      <c r="A25221" s="29" t="s">
        <v>43841</v>
      </c>
      <c r="B25221" s="29" t="s">
        <v>43842</v>
      </c>
      <c r="C25221" s="29">
        <v>0</v>
      </c>
      <c r="D25221" s="29"/>
      <c r="E25221" s="29" t="s">
        <v>82</v>
      </c>
    </row>
    <row r="25222" spans="1:5">
      <c r="A25222" s="29" t="s">
        <v>43843</v>
      </c>
      <c r="B25222" s="29" t="s">
        <v>43844</v>
      </c>
      <c r="C25222" s="29">
        <v>0</v>
      </c>
      <c r="D25222" s="29"/>
      <c r="E25222" s="29" t="s">
        <v>82</v>
      </c>
    </row>
    <row r="25223" spans="1:5">
      <c r="A25223" s="29" t="s">
        <v>43845</v>
      </c>
      <c r="B25223" s="29" t="s">
        <v>43846</v>
      </c>
      <c r="C25223" s="29">
        <v>0</v>
      </c>
      <c r="D25223" s="29"/>
      <c r="E25223" s="29" t="s">
        <v>82</v>
      </c>
    </row>
    <row r="25224" spans="1:5">
      <c r="A25224" s="29" t="s">
        <v>43847</v>
      </c>
      <c r="B25224" s="29" t="s">
        <v>43848</v>
      </c>
      <c r="C25224" s="29">
        <v>0</v>
      </c>
      <c r="D25224" s="29"/>
      <c r="E25224" s="29" t="s">
        <v>82</v>
      </c>
    </row>
    <row r="25225" spans="1:5">
      <c r="A25225" s="29" t="s">
        <v>43849</v>
      </c>
      <c r="B25225" s="29" t="s">
        <v>43850</v>
      </c>
      <c r="C25225" s="29">
        <v>0</v>
      </c>
      <c r="D25225" s="29"/>
      <c r="E25225" s="29" t="s">
        <v>82</v>
      </c>
    </row>
    <row r="25226" spans="1:5">
      <c r="A25226" s="29" t="s">
        <v>43851</v>
      </c>
      <c r="B25226" s="29" t="s">
        <v>43852</v>
      </c>
      <c r="C25226" s="29">
        <v>0</v>
      </c>
      <c r="D25226" s="29"/>
      <c r="E25226" s="29" t="s">
        <v>82</v>
      </c>
    </row>
    <row r="25227" spans="1:5">
      <c r="A25227" s="29" t="s">
        <v>43853</v>
      </c>
      <c r="B25227" s="29" t="s">
        <v>43854</v>
      </c>
      <c r="C25227" s="29">
        <v>0</v>
      </c>
      <c r="D25227" s="29"/>
      <c r="E25227" s="29" t="s">
        <v>82</v>
      </c>
    </row>
    <row r="25228" spans="1:5">
      <c r="A25228" s="29" t="s">
        <v>43855</v>
      </c>
      <c r="B25228" s="29" t="s">
        <v>43856</v>
      </c>
      <c r="C25228" s="29">
        <v>0</v>
      </c>
      <c r="D25228" s="29"/>
      <c r="E25228" s="29" t="s">
        <v>82</v>
      </c>
    </row>
    <row r="25229" spans="1:5">
      <c r="A25229" s="29" t="s">
        <v>43857</v>
      </c>
      <c r="B25229" s="29" t="s">
        <v>43858</v>
      </c>
      <c r="C25229" s="29">
        <v>0</v>
      </c>
      <c r="D25229" s="29"/>
      <c r="E25229" s="29" t="s">
        <v>82</v>
      </c>
    </row>
    <row r="25230" spans="1:5">
      <c r="A25230" s="29" t="s">
        <v>43859</v>
      </c>
      <c r="B25230" s="29" t="s">
        <v>43860</v>
      </c>
      <c r="C25230" s="29">
        <v>0</v>
      </c>
      <c r="D25230" s="29"/>
      <c r="E25230" s="29" t="s">
        <v>82</v>
      </c>
    </row>
    <row r="25231" spans="1:5">
      <c r="A25231" s="29" t="s">
        <v>43861</v>
      </c>
      <c r="B25231" s="29" t="s">
        <v>43862</v>
      </c>
      <c r="C25231" s="29">
        <v>0</v>
      </c>
      <c r="D25231" s="29"/>
      <c r="E25231" s="29" t="s">
        <v>82</v>
      </c>
    </row>
    <row r="25232" spans="1:5">
      <c r="A25232" s="29" t="s">
        <v>43863</v>
      </c>
      <c r="B25232" s="29" t="s">
        <v>43864</v>
      </c>
      <c r="C25232" s="29">
        <v>0</v>
      </c>
      <c r="D25232" s="29"/>
      <c r="E25232" s="29" t="s">
        <v>82</v>
      </c>
    </row>
    <row r="25233" spans="1:5">
      <c r="A25233" s="29" t="s">
        <v>43865</v>
      </c>
      <c r="B25233" s="29" t="s">
        <v>43866</v>
      </c>
      <c r="C25233" s="29">
        <v>0</v>
      </c>
      <c r="D25233" s="29"/>
      <c r="E25233" s="29" t="s">
        <v>82</v>
      </c>
    </row>
    <row r="25234" spans="1:5">
      <c r="A25234" s="29" t="s">
        <v>43867</v>
      </c>
      <c r="B25234" s="29" t="s">
        <v>43868</v>
      </c>
      <c r="C25234" s="29">
        <v>0</v>
      </c>
      <c r="D25234" s="29"/>
      <c r="E25234" s="29" t="s">
        <v>82</v>
      </c>
    </row>
    <row r="25235" spans="1:5">
      <c r="A25235" s="29" t="s">
        <v>43869</v>
      </c>
      <c r="B25235" s="29" t="s">
        <v>43870</v>
      </c>
      <c r="C25235" s="29">
        <v>0</v>
      </c>
      <c r="D25235" s="29"/>
      <c r="E25235" s="29" t="s">
        <v>82</v>
      </c>
    </row>
    <row r="25236" spans="1:5">
      <c r="A25236" s="29" t="s">
        <v>43871</v>
      </c>
      <c r="B25236" s="29" t="s">
        <v>43872</v>
      </c>
      <c r="C25236" s="29">
        <v>0</v>
      </c>
      <c r="D25236" s="29"/>
      <c r="E25236" s="29" t="s">
        <v>82</v>
      </c>
    </row>
    <row r="25237" spans="1:5">
      <c r="A25237" s="29" t="s">
        <v>43873</v>
      </c>
      <c r="B25237" s="29" t="s">
        <v>43874</v>
      </c>
      <c r="C25237" s="29">
        <v>0</v>
      </c>
      <c r="D25237" s="29"/>
      <c r="E25237" s="29" t="s">
        <v>82</v>
      </c>
    </row>
    <row r="25238" spans="1:5">
      <c r="A25238" s="29" t="s">
        <v>43875</v>
      </c>
      <c r="B25238" s="29" t="s">
        <v>43876</v>
      </c>
      <c r="C25238" s="29">
        <v>0</v>
      </c>
      <c r="D25238" s="29"/>
      <c r="E25238" s="29" t="s">
        <v>82</v>
      </c>
    </row>
    <row r="25239" spans="1:5">
      <c r="A25239" s="29" t="s">
        <v>43877</v>
      </c>
      <c r="B25239" s="29" t="s">
        <v>43878</v>
      </c>
      <c r="C25239" s="29">
        <v>0</v>
      </c>
      <c r="D25239" s="29"/>
      <c r="E25239" s="29" t="s">
        <v>82</v>
      </c>
    </row>
    <row r="25240" spans="1:5">
      <c r="A25240" s="29" t="s">
        <v>43879</v>
      </c>
      <c r="B25240" s="29" t="s">
        <v>43880</v>
      </c>
      <c r="C25240" s="29">
        <v>0</v>
      </c>
      <c r="D25240" s="29"/>
      <c r="E25240" s="29" t="s">
        <v>82</v>
      </c>
    </row>
    <row r="25241" spans="1:5">
      <c r="A25241" s="29" t="s">
        <v>43881</v>
      </c>
      <c r="B25241" s="29" t="s">
        <v>43882</v>
      </c>
      <c r="C25241" s="29">
        <v>0</v>
      </c>
      <c r="D25241" s="29"/>
      <c r="E25241" s="29" t="s">
        <v>82</v>
      </c>
    </row>
    <row r="25242" spans="1:5">
      <c r="A25242" s="29" t="s">
        <v>43883</v>
      </c>
      <c r="B25242" s="29" t="s">
        <v>43884</v>
      </c>
      <c r="C25242" s="29">
        <v>0</v>
      </c>
      <c r="D25242" s="29"/>
      <c r="E25242" s="29" t="s">
        <v>82</v>
      </c>
    </row>
    <row r="25243" spans="1:5">
      <c r="A25243" s="29" t="s">
        <v>43885</v>
      </c>
      <c r="B25243" s="29" t="s">
        <v>43886</v>
      </c>
      <c r="C25243" s="29">
        <v>0.5</v>
      </c>
      <c r="D25243" s="29"/>
      <c r="E25243" s="29" t="s">
        <v>82</v>
      </c>
    </row>
    <row r="25244" spans="1:5">
      <c r="A25244" s="29" t="s">
        <v>43887</v>
      </c>
      <c r="B25244" s="29" t="s">
        <v>43888</v>
      </c>
      <c r="C25244" s="29">
        <v>1</v>
      </c>
      <c r="D25244" s="29"/>
      <c r="E25244" s="29" t="s">
        <v>82</v>
      </c>
    </row>
    <row r="25245" spans="1:5">
      <c r="A25245" s="29" t="s">
        <v>43889</v>
      </c>
      <c r="B25245" s="29" t="s">
        <v>43890</v>
      </c>
      <c r="C25245" s="29">
        <v>0</v>
      </c>
      <c r="D25245" s="29"/>
      <c r="E25245" s="29" t="s">
        <v>82</v>
      </c>
    </row>
    <row r="25246" spans="1:5">
      <c r="A25246" s="29" t="s">
        <v>43891</v>
      </c>
      <c r="B25246" s="29" t="s">
        <v>43892</v>
      </c>
      <c r="C25246" s="29">
        <v>0</v>
      </c>
      <c r="D25246" s="29"/>
      <c r="E25246" s="29" t="s">
        <v>82</v>
      </c>
    </row>
    <row r="25247" spans="1:5">
      <c r="A25247" s="29" t="s">
        <v>43893</v>
      </c>
      <c r="B25247" s="29" t="s">
        <v>43894</v>
      </c>
      <c r="C25247" s="29">
        <v>0</v>
      </c>
      <c r="D25247" s="29"/>
      <c r="E25247" s="29" t="s">
        <v>82</v>
      </c>
    </row>
    <row r="25248" spans="1:5">
      <c r="A25248" s="29" t="s">
        <v>43895</v>
      </c>
      <c r="B25248" s="29" t="s">
        <v>43896</v>
      </c>
      <c r="C25248" s="29">
        <v>0</v>
      </c>
      <c r="D25248" s="29"/>
      <c r="E25248" s="29" t="s">
        <v>82</v>
      </c>
    </row>
    <row r="25249" spans="1:5">
      <c r="A25249" s="29" t="s">
        <v>43897</v>
      </c>
      <c r="B25249" s="29" t="s">
        <v>43898</v>
      </c>
      <c r="C25249" s="29">
        <v>0</v>
      </c>
      <c r="D25249" s="29"/>
      <c r="E25249" s="29" t="s">
        <v>82</v>
      </c>
    </row>
    <row r="25250" spans="1:5">
      <c r="A25250" s="29" t="s">
        <v>43899</v>
      </c>
      <c r="B25250" s="29" t="s">
        <v>43900</v>
      </c>
      <c r="C25250" s="29">
        <v>0</v>
      </c>
      <c r="D25250" s="29"/>
      <c r="E25250" s="29" t="s">
        <v>82</v>
      </c>
    </row>
    <row r="25251" spans="1:5">
      <c r="A25251" s="29" t="s">
        <v>43901</v>
      </c>
      <c r="B25251" s="29" t="s">
        <v>43902</v>
      </c>
      <c r="C25251" s="29">
        <v>0</v>
      </c>
      <c r="D25251" s="29"/>
      <c r="E25251" s="29" t="s">
        <v>82</v>
      </c>
    </row>
    <row r="25252" spans="1:5">
      <c r="A25252" s="29" t="s">
        <v>43903</v>
      </c>
      <c r="B25252" s="29" t="s">
        <v>43904</v>
      </c>
      <c r="C25252" s="29">
        <v>0</v>
      </c>
      <c r="D25252" s="29"/>
      <c r="E25252" s="29" t="s">
        <v>82</v>
      </c>
    </row>
    <row r="25253" spans="1:5">
      <c r="A25253" s="29" t="s">
        <v>43905</v>
      </c>
      <c r="B25253" s="29" t="s">
        <v>43906</v>
      </c>
      <c r="C25253" s="29">
        <v>0</v>
      </c>
      <c r="D25253" s="29"/>
      <c r="E25253" s="29" t="s">
        <v>82</v>
      </c>
    </row>
    <row r="25254" spans="1:5">
      <c r="A25254" s="29" t="s">
        <v>43907</v>
      </c>
      <c r="B25254" s="29" t="s">
        <v>43908</v>
      </c>
      <c r="C25254" s="29">
        <v>0</v>
      </c>
      <c r="D25254" s="29"/>
      <c r="E25254" s="29" t="s">
        <v>82</v>
      </c>
    </row>
    <row r="25255" spans="1:5">
      <c r="A25255" s="29" t="s">
        <v>43909</v>
      </c>
      <c r="B25255" s="29" t="s">
        <v>43910</v>
      </c>
      <c r="C25255" s="29">
        <v>0</v>
      </c>
      <c r="D25255" s="29"/>
      <c r="E25255" s="29" t="s">
        <v>82</v>
      </c>
    </row>
    <row r="25256" spans="1:5">
      <c r="A25256" s="29" t="s">
        <v>43911</v>
      </c>
      <c r="B25256" s="29" t="s">
        <v>43912</v>
      </c>
      <c r="C25256" s="29">
        <v>0</v>
      </c>
      <c r="D25256" s="29"/>
      <c r="E25256" s="29" t="s">
        <v>82</v>
      </c>
    </row>
    <row r="25257" spans="1:5">
      <c r="A25257" s="29" t="s">
        <v>43913</v>
      </c>
      <c r="B25257" s="29" t="s">
        <v>43914</v>
      </c>
      <c r="C25257" s="29">
        <v>0</v>
      </c>
      <c r="D25257" s="29"/>
      <c r="E25257" s="29" t="s">
        <v>82</v>
      </c>
    </row>
    <row r="25258" spans="1:5">
      <c r="A25258" s="29" t="s">
        <v>43915</v>
      </c>
      <c r="B25258" s="29" t="s">
        <v>43916</v>
      </c>
      <c r="C25258" s="29">
        <v>0</v>
      </c>
      <c r="D25258" s="29"/>
      <c r="E25258" s="29" t="s">
        <v>82</v>
      </c>
    </row>
    <row r="25259" spans="1:5">
      <c r="A25259" s="29" t="s">
        <v>43917</v>
      </c>
      <c r="B25259" s="29" t="s">
        <v>43918</v>
      </c>
      <c r="C25259" s="29">
        <v>0</v>
      </c>
      <c r="D25259" s="29"/>
      <c r="E25259" s="29" t="s">
        <v>82</v>
      </c>
    </row>
    <row r="25260" spans="1:5">
      <c r="A25260" s="29" t="s">
        <v>43919</v>
      </c>
      <c r="B25260" s="29" t="s">
        <v>43920</v>
      </c>
      <c r="C25260" s="29">
        <v>0</v>
      </c>
      <c r="D25260" s="29"/>
      <c r="E25260" s="29" t="s">
        <v>82</v>
      </c>
    </row>
    <row r="25261" spans="1:5">
      <c r="A25261" s="29" t="s">
        <v>43921</v>
      </c>
      <c r="B25261" s="29" t="s">
        <v>43922</v>
      </c>
      <c r="C25261" s="29">
        <v>0</v>
      </c>
      <c r="D25261" s="29"/>
      <c r="E25261" s="29" t="s">
        <v>82</v>
      </c>
    </row>
    <row r="25262" spans="1:5">
      <c r="A25262" s="29" t="s">
        <v>43923</v>
      </c>
      <c r="B25262" s="29" t="s">
        <v>43924</v>
      </c>
      <c r="C25262" s="29">
        <v>0</v>
      </c>
      <c r="D25262" s="29"/>
      <c r="E25262" s="29" t="s">
        <v>82</v>
      </c>
    </row>
    <row r="25263" spans="1:5">
      <c r="A25263" s="29" t="s">
        <v>43925</v>
      </c>
      <c r="B25263" s="29" t="s">
        <v>43926</v>
      </c>
      <c r="C25263" s="29">
        <v>0</v>
      </c>
      <c r="D25263" s="29"/>
      <c r="E25263" s="29" t="s">
        <v>82</v>
      </c>
    </row>
    <row r="25264" spans="1:5">
      <c r="A25264" s="29" t="s">
        <v>43927</v>
      </c>
      <c r="B25264" s="29" t="s">
        <v>43928</v>
      </c>
      <c r="C25264" s="29">
        <v>0</v>
      </c>
      <c r="D25264" s="29"/>
      <c r="E25264" s="29" t="s">
        <v>82</v>
      </c>
    </row>
    <row r="25265" spans="1:5">
      <c r="A25265" s="29" t="s">
        <v>43929</v>
      </c>
      <c r="B25265" s="29" t="s">
        <v>43930</v>
      </c>
      <c r="C25265" s="29">
        <v>0</v>
      </c>
      <c r="D25265" s="29"/>
      <c r="E25265" s="29" t="s">
        <v>82</v>
      </c>
    </row>
    <row r="25266" spans="1:5">
      <c r="A25266" s="29" t="s">
        <v>43931</v>
      </c>
      <c r="B25266" s="29" t="s">
        <v>43932</v>
      </c>
      <c r="C25266" s="29">
        <v>0</v>
      </c>
      <c r="D25266" s="29"/>
      <c r="E25266" s="29" t="s">
        <v>82</v>
      </c>
    </row>
    <row r="25267" spans="1:5">
      <c r="A25267" s="29" t="s">
        <v>43933</v>
      </c>
      <c r="B25267" s="29" t="s">
        <v>43934</v>
      </c>
      <c r="C25267" s="29">
        <v>0</v>
      </c>
      <c r="D25267" s="29"/>
      <c r="E25267" s="29" t="s">
        <v>82</v>
      </c>
    </row>
    <row r="25268" spans="1:5">
      <c r="A25268" s="29" t="s">
        <v>43935</v>
      </c>
      <c r="B25268" s="29" t="s">
        <v>43936</v>
      </c>
      <c r="C25268" s="29">
        <v>0</v>
      </c>
      <c r="D25268" s="29"/>
      <c r="E25268" s="29" t="s">
        <v>82</v>
      </c>
    </row>
    <row r="25269" spans="1:5">
      <c r="A25269" s="29" t="s">
        <v>43937</v>
      </c>
      <c r="B25269" s="29" t="s">
        <v>43938</v>
      </c>
      <c r="C25269" s="29">
        <v>0</v>
      </c>
      <c r="D25269" s="29"/>
      <c r="E25269" s="29" t="s">
        <v>82</v>
      </c>
    </row>
    <row r="25270" spans="1:5">
      <c r="A25270" s="29" t="s">
        <v>43939</v>
      </c>
      <c r="B25270" s="29" t="s">
        <v>43940</v>
      </c>
      <c r="C25270" s="29">
        <v>0</v>
      </c>
      <c r="D25270" s="29"/>
      <c r="E25270" s="29" t="s">
        <v>82</v>
      </c>
    </row>
    <row r="25271" spans="1:5">
      <c r="A25271" s="29" t="s">
        <v>43941</v>
      </c>
      <c r="B25271" s="29" t="s">
        <v>43942</v>
      </c>
      <c r="C25271" s="29">
        <v>0</v>
      </c>
      <c r="D25271" s="29"/>
      <c r="E25271" s="29" t="s">
        <v>82</v>
      </c>
    </row>
    <row r="25272" spans="1:5">
      <c r="A25272" s="29" t="s">
        <v>43943</v>
      </c>
      <c r="B25272" s="29" t="s">
        <v>43944</v>
      </c>
      <c r="C25272" s="29">
        <v>0</v>
      </c>
      <c r="D25272" s="29"/>
      <c r="E25272" s="29" t="s">
        <v>82</v>
      </c>
    </row>
    <row r="25273" spans="1:5">
      <c r="A25273" s="29" t="s">
        <v>43945</v>
      </c>
      <c r="B25273" s="29" t="s">
        <v>43946</v>
      </c>
      <c r="C25273" s="29">
        <v>0</v>
      </c>
      <c r="D25273" s="29"/>
      <c r="E25273" s="29" t="s">
        <v>82</v>
      </c>
    </row>
    <row r="25274" spans="1:5">
      <c r="A25274" s="29" t="s">
        <v>43947</v>
      </c>
      <c r="B25274" s="29" t="s">
        <v>43948</v>
      </c>
      <c r="C25274" s="29">
        <v>0</v>
      </c>
      <c r="D25274" s="29"/>
      <c r="E25274" s="29" t="s">
        <v>82</v>
      </c>
    </row>
    <row r="25275" spans="1:5">
      <c r="A25275" s="29" t="s">
        <v>43949</v>
      </c>
      <c r="B25275" s="29" t="s">
        <v>43950</v>
      </c>
      <c r="C25275" s="29">
        <v>0</v>
      </c>
      <c r="D25275" s="29"/>
      <c r="E25275" s="29" t="s">
        <v>82</v>
      </c>
    </row>
    <row r="25276" spans="1:5">
      <c r="A25276" s="29" t="s">
        <v>43951</v>
      </c>
      <c r="B25276" s="29" t="s">
        <v>43952</v>
      </c>
      <c r="C25276" s="29">
        <v>0</v>
      </c>
      <c r="D25276" s="29"/>
      <c r="E25276" s="29" t="s">
        <v>82</v>
      </c>
    </row>
    <row r="25277" spans="1:5">
      <c r="A25277" s="29" t="s">
        <v>43953</v>
      </c>
      <c r="B25277" s="29" t="s">
        <v>43954</v>
      </c>
      <c r="C25277" s="29">
        <v>0</v>
      </c>
      <c r="D25277" s="29"/>
      <c r="E25277" s="29" t="s">
        <v>82</v>
      </c>
    </row>
    <row r="25278" spans="1:5">
      <c r="A25278" s="29" t="s">
        <v>43955</v>
      </c>
      <c r="B25278" s="29" t="s">
        <v>43956</v>
      </c>
      <c r="C25278" s="29">
        <v>0</v>
      </c>
      <c r="D25278" s="29"/>
      <c r="E25278" s="29" t="s">
        <v>82</v>
      </c>
    </row>
    <row r="25279" spans="1:5">
      <c r="A25279" s="29" t="s">
        <v>43957</v>
      </c>
      <c r="B25279" s="29" t="s">
        <v>43958</v>
      </c>
      <c r="C25279" s="29">
        <v>0</v>
      </c>
      <c r="D25279" s="29"/>
      <c r="E25279" s="29" t="s">
        <v>82</v>
      </c>
    </row>
    <row r="25280" spans="1:5">
      <c r="A25280" s="29" t="s">
        <v>43959</v>
      </c>
      <c r="B25280" s="29" t="s">
        <v>43960</v>
      </c>
      <c r="C25280" s="29">
        <v>0</v>
      </c>
      <c r="D25280" s="29"/>
      <c r="E25280" s="29" t="s">
        <v>82</v>
      </c>
    </row>
    <row r="25281" spans="1:5">
      <c r="A25281" s="29" t="s">
        <v>43961</v>
      </c>
      <c r="B25281" s="29" t="s">
        <v>43962</v>
      </c>
      <c r="C25281" s="29">
        <v>0</v>
      </c>
      <c r="D25281" s="29"/>
      <c r="E25281" s="29" t="s">
        <v>82</v>
      </c>
    </row>
    <row r="25282" spans="1:5">
      <c r="A25282" s="29" t="s">
        <v>43963</v>
      </c>
      <c r="B25282" s="29" t="s">
        <v>43964</v>
      </c>
      <c r="C25282" s="29">
        <v>0</v>
      </c>
      <c r="D25282" s="29"/>
      <c r="E25282" s="29" t="s">
        <v>82</v>
      </c>
    </row>
    <row r="25283" spans="1:5">
      <c r="A25283" s="29" t="s">
        <v>43965</v>
      </c>
      <c r="B25283" s="29" t="s">
        <v>43850</v>
      </c>
      <c r="C25283" s="29">
        <v>0</v>
      </c>
      <c r="D25283" s="29"/>
      <c r="E25283" s="29" t="s">
        <v>82</v>
      </c>
    </row>
    <row r="25284" spans="1:5">
      <c r="A25284" s="29" t="s">
        <v>43966</v>
      </c>
      <c r="B25284" s="29" t="s">
        <v>43967</v>
      </c>
      <c r="C25284" s="29">
        <v>0</v>
      </c>
      <c r="D25284" s="29"/>
      <c r="E25284" s="29" t="s">
        <v>82</v>
      </c>
    </row>
    <row r="25285" spans="1:5">
      <c r="A25285" s="29" t="s">
        <v>43968</v>
      </c>
      <c r="B25285" s="29" t="s">
        <v>43969</v>
      </c>
      <c r="C25285" s="29">
        <v>0</v>
      </c>
      <c r="D25285" s="29"/>
      <c r="E25285" s="29" t="s">
        <v>82</v>
      </c>
    </row>
    <row r="25286" spans="1:5">
      <c r="A25286" s="29" t="s">
        <v>43970</v>
      </c>
      <c r="B25286" s="29" t="s">
        <v>43971</v>
      </c>
      <c r="C25286" s="29">
        <v>0</v>
      </c>
      <c r="D25286" s="29"/>
      <c r="E25286" s="29" t="s">
        <v>82</v>
      </c>
    </row>
    <row r="25287" spans="1:5">
      <c r="A25287" s="29" t="s">
        <v>43972</v>
      </c>
      <c r="B25287" s="29" t="s">
        <v>43973</v>
      </c>
      <c r="C25287" s="29">
        <v>0</v>
      </c>
      <c r="D25287" s="29"/>
      <c r="E25287" s="29" t="s">
        <v>82</v>
      </c>
    </row>
    <row r="25288" spans="1:5">
      <c r="A25288" s="29" t="s">
        <v>43974</v>
      </c>
      <c r="B25288" s="29" t="s">
        <v>43975</v>
      </c>
      <c r="C25288" s="29">
        <v>0</v>
      </c>
      <c r="D25288" s="29"/>
      <c r="E25288" s="29" t="s">
        <v>82</v>
      </c>
    </row>
    <row r="25289" spans="1:5">
      <c r="A25289" s="29" t="s">
        <v>43976</v>
      </c>
      <c r="B25289" s="29" t="s">
        <v>43977</v>
      </c>
      <c r="C25289" s="29">
        <v>0</v>
      </c>
      <c r="D25289" s="29"/>
      <c r="E25289" s="29" t="s">
        <v>82</v>
      </c>
    </row>
    <row r="25290" spans="1:5">
      <c r="A25290" s="29" t="s">
        <v>43978</v>
      </c>
      <c r="B25290" s="29" t="s">
        <v>43979</v>
      </c>
      <c r="C25290" s="29">
        <v>0</v>
      </c>
      <c r="D25290" s="29"/>
      <c r="E25290" s="29" t="s">
        <v>82</v>
      </c>
    </row>
    <row r="25291" spans="1:5">
      <c r="A25291" s="29" t="s">
        <v>43980</v>
      </c>
      <c r="B25291" s="29" t="s">
        <v>43981</v>
      </c>
      <c r="C25291" s="29">
        <v>0</v>
      </c>
      <c r="D25291" s="29"/>
      <c r="E25291" s="29" t="s">
        <v>82</v>
      </c>
    </row>
    <row r="25292" spans="1:5">
      <c r="A25292" s="29" t="s">
        <v>43982</v>
      </c>
      <c r="B25292" s="29" t="s">
        <v>43983</v>
      </c>
      <c r="C25292" s="29">
        <v>0</v>
      </c>
      <c r="D25292" s="29"/>
      <c r="E25292" s="29" t="s">
        <v>82</v>
      </c>
    </row>
    <row r="25293" spans="1:5">
      <c r="A25293" s="29" t="s">
        <v>43984</v>
      </c>
      <c r="B25293" s="29" t="s">
        <v>43985</v>
      </c>
      <c r="C25293" s="29">
        <v>0</v>
      </c>
      <c r="D25293" s="29"/>
      <c r="E25293" s="29" t="s">
        <v>82</v>
      </c>
    </row>
    <row r="25294" spans="1:5">
      <c r="A25294" s="29" t="s">
        <v>43986</v>
      </c>
      <c r="B25294" s="29" t="s">
        <v>43987</v>
      </c>
      <c r="C25294" s="29">
        <v>0</v>
      </c>
      <c r="D25294" s="29"/>
      <c r="E25294" s="29" t="s">
        <v>82</v>
      </c>
    </row>
    <row r="25295" spans="1:5">
      <c r="A25295" s="29" t="s">
        <v>43988</v>
      </c>
      <c r="B25295" s="29" t="s">
        <v>43989</v>
      </c>
      <c r="C25295" s="29">
        <v>0</v>
      </c>
      <c r="D25295" s="29"/>
      <c r="E25295" s="29" t="s">
        <v>82</v>
      </c>
    </row>
    <row r="25296" spans="1:5">
      <c r="A25296" s="29" t="s">
        <v>43990</v>
      </c>
      <c r="B25296" s="29" t="s">
        <v>43991</v>
      </c>
      <c r="C25296" s="29">
        <v>0</v>
      </c>
      <c r="D25296" s="29"/>
      <c r="E25296" s="29" t="s">
        <v>82</v>
      </c>
    </row>
    <row r="25297" spans="1:5">
      <c r="A25297" s="29" t="s">
        <v>43992</v>
      </c>
      <c r="B25297" s="29" t="s">
        <v>43993</v>
      </c>
      <c r="C25297" s="29">
        <v>0</v>
      </c>
      <c r="D25297" s="29"/>
      <c r="E25297" s="29" t="s">
        <v>82</v>
      </c>
    </row>
    <row r="25298" spans="1:5">
      <c r="A25298" s="29" t="s">
        <v>43994</v>
      </c>
      <c r="B25298" s="29" t="s">
        <v>43944</v>
      </c>
      <c r="C25298" s="29">
        <v>0</v>
      </c>
      <c r="D25298" s="29"/>
      <c r="E25298" s="29" t="s">
        <v>82</v>
      </c>
    </row>
    <row r="25299" spans="1:5">
      <c r="A25299" s="29" t="s">
        <v>43995</v>
      </c>
      <c r="B25299" s="29" t="s">
        <v>43996</v>
      </c>
      <c r="C25299" s="29">
        <v>0</v>
      </c>
      <c r="D25299" s="29"/>
      <c r="E25299" s="29" t="s">
        <v>82</v>
      </c>
    </row>
    <row r="25300" spans="1:5">
      <c r="A25300" s="29" t="s">
        <v>43997</v>
      </c>
      <c r="B25300" s="29" t="s">
        <v>43998</v>
      </c>
      <c r="C25300" s="29">
        <v>0</v>
      </c>
      <c r="D25300" s="29"/>
      <c r="E25300" s="29" t="s">
        <v>82</v>
      </c>
    </row>
    <row r="25301" spans="1:5">
      <c r="A25301" s="29" t="s">
        <v>43999</v>
      </c>
      <c r="B25301" s="29" t="s">
        <v>44000</v>
      </c>
      <c r="C25301" s="29">
        <v>0</v>
      </c>
      <c r="D25301" s="29"/>
      <c r="E25301" s="29" t="s">
        <v>82</v>
      </c>
    </row>
    <row r="25302" spans="1:5">
      <c r="A25302" s="29" t="s">
        <v>44001</v>
      </c>
      <c r="B25302" s="29" t="s">
        <v>44002</v>
      </c>
      <c r="C25302" s="29">
        <v>0</v>
      </c>
      <c r="D25302" s="29"/>
      <c r="E25302" s="29" t="s">
        <v>82</v>
      </c>
    </row>
    <row r="25303" spans="1:5">
      <c r="A25303" s="29" t="s">
        <v>44003</v>
      </c>
      <c r="B25303" s="29" t="s">
        <v>44004</v>
      </c>
      <c r="C25303" s="29">
        <v>0</v>
      </c>
      <c r="D25303" s="29"/>
      <c r="E25303" s="29" t="s">
        <v>82</v>
      </c>
    </row>
    <row r="25304" spans="1:5">
      <c r="A25304" s="29" t="s">
        <v>44005</v>
      </c>
      <c r="B25304" s="29" t="s">
        <v>44006</v>
      </c>
      <c r="C25304" s="29">
        <v>0</v>
      </c>
      <c r="D25304" s="29"/>
      <c r="E25304" s="29" t="s">
        <v>82</v>
      </c>
    </row>
    <row r="25305" spans="1:5">
      <c r="A25305" s="29" t="s">
        <v>44007</v>
      </c>
      <c r="B25305" s="29" t="s">
        <v>44008</v>
      </c>
      <c r="C25305" s="29">
        <v>0</v>
      </c>
      <c r="D25305" s="29"/>
      <c r="E25305" s="29" t="s">
        <v>82</v>
      </c>
    </row>
    <row r="25306" spans="1:5">
      <c r="A25306" s="29" t="s">
        <v>44009</v>
      </c>
      <c r="B25306" s="29" t="s">
        <v>44010</v>
      </c>
      <c r="C25306" s="29">
        <v>0</v>
      </c>
      <c r="D25306" s="29"/>
      <c r="E25306" s="29" t="s">
        <v>82</v>
      </c>
    </row>
    <row r="25307" spans="1:5">
      <c r="A25307" s="29" t="s">
        <v>44011</v>
      </c>
      <c r="B25307" s="29" t="s">
        <v>44012</v>
      </c>
      <c r="C25307" s="29">
        <v>0</v>
      </c>
      <c r="D25307" s="29"/>
      <c r="E25307" s="29" t="s">
        <v>82</v>
      </c>
    </row>
    <row r="25308" spans="1:5">
      <c r="A25308" s="29" t="s">
        <v>44013</v>
      </c>
      <c r="B25308" s="29" t="s">
        <v>44014</v>
      </c>
      <c r="C25308" s="29">
        <v>0</v>
      </c>
      <c r="D25308" s="29"/>
      <c r="E25308" s="29" t="s">
        <v>82</v>
      </c>
    </row>
    <row r="25309" spans="1:5">
      <c r="A25309" s="29" t="s">
        <v>44015</v>
      </c>
      <c r="B25309" s="29" t="s">
        <v>44016</v>
      </c>
      <c r="C25309" s="29">
        <v>0</v>
      </c>
      <c r="D25309" s="29"/>
      <c r="E25309" s="29" t="s">
        <v>82</v>
      </c>
    </row>
    <row r="25310" spans="1:5">
      <c r="A25310" s="29" t="s">
        <v>44017</v>
      </c>
      <c r="B25310" s="29" t="s">
        <v>44018</v>
      </c>
      <c r="C25310" s="29">
        <v>0</v>
      </c>
      <c r="D25310" s="29"/>
      <c r="E25310" s="29" t="s">
        <v>82</v>
      </c>
    </row>
    <row r="25311" spans="1:5">
      <c r="A25311" s="29" t="s">
        <v>44019</v>
      </c>
      <c r="B25311" s="29" t="s">
        <v>44020</v>
      </c>
      <c r="C25311" s="29">
        <v>0</v>
      </c>
      <c r="D25311" s="29"/>
      <c r="E25311" s="29" t="s">
        <v>82</v>
      </c>
    </row>
    <row r="25312" spans="1:5">
      <c r="A25312" s="29" t="s">
        <v>44021</v>
      </c>
      <c r="B25312" s="29" t="s">
        <v>44022</v>
      </c>
      <c r="C25312" s="29">
        <v>0</v>
      </c>
      <c r="D25312" s="29"/>
      <c r="E25312" s="29" t="s">
        <v>82</v>
      </c>
    </row>
    <row r="25313" spans="1:5">
      <c r="A25313" s="29" t="s">
        <v>44023</v>
      </c>
      <c r="B25313" s="29" t="s">
        <v>44024</v>
      </c>
      <c r="C25313" s="29">
        <v>0</v>
      </c>
      <c r="D25313" s="29"/>
      <c r="E25313" s="29" t="s">
        <v>82</v>
      </c>
    </row>
    <row r="25314" spans="1:5">
      <c r="A25314" s="29" t="s">
        <v>44025</v>
      </c>
      <c r="B25314" s="29" t="s">
        <v>44026</v>
      </c>
      <c r="C25314" s="29">
        <v>0</v>
      </c>
      <c r="D25314" s="29"/>
      <c r="E25314" s="29" t="s">
        <v>82</v>
      </c>
    </row>
    <row r="25315" spans="1:5">
      <c r="A25315" s="29" t="s">
        <v>44027</v>
      </c>
      <c r="B25315" s="29" t="s">
        <v>44028</v>
      </c>
      <c r="C25315" s="29">
        <v>0</v>
      </c>
      <c r="D25315" s="29"/>
      <c r="E25315" s="29" t="s">
        <v>82</v>
      </c>
    </row>
    <row r="25316" spans="1:5">
      <c r="A25316" s="29" t="s">
        <v>44029</v>
      </c>
      <c r="B25316" s="29" t="s">
        <v>44030</v>
      </c>
      <c r="C25316" s="29">
        <v>0</v>
      </c>
      <c r="D25316" s="29"/>
      <c r="E25316" s="29" t="s">
        <v>82</v>
      </c>
    </row>
    <row r="25317" spans="1:5">
      <c r="A25317" s="29" t="s">
        <v>44031</v>
      </c>
      <c r="B25317" s="29" t="s">
        <v>44032</v>
      </c>
      <c r="C25317" s="29">
        <v>0</v>
      </c>
      <c r="D25317" s="29"/>
      <c r="E25317" s="29" t="s">
        <v>82</v>
      </c>
    </row>
    <row r="25318" spans="1:5">
      <c r="A25318" s="29" t="s">
        <v>44033</v>
      </c>
      <c r="B25318" s="29" t="s">
        <v>44034</v>
      </c>
      <c r="C25318" s="29">
        <v>0</v>
      </c>
      <c r="D25318" s="29"/>
      <c r="E25318" s="29" t="s">
        <v>82</v>
      </c>
    </row>
    <row r="25319" spans="1:5">
      <c r="A25319" s="29" t="s">
        <v>44035</v>
      </c>
      <c r="B25319" s="29" t="s">
        <v>44036</v>
      </c>
      <c r="C25319" s="29">
        <v>0</v>
      </c>
      <c r="D25319" s="29"/>
      <c r="E25319" s="29" t="s">
        <v>82</v>
      </c>
    </row>
    <row r="25320" spans="1:5">
      <c r="A25320" s="29" t="s">
        <v>44037</v>
      </c>
      <c r="B25320" s="29" t="s">
        <v>44038</v>
      </c>
      <c r="C25320" s="29">
        <v>0</v>
      </c>
      <c r="D25320" s="29"/>
      <c r="E25320" s="29" t="s">
        <v>82</v>
      </c>
    </row>
    <row r="25321" spans="1:5">
      <c r="A25321" s="29" t="s">
        <v>44039</v>
      </c>
      <c r="B25321" s="29" t="s">
        <v>44040</v>
      </c>
      <c r="C25321" s="29">
        <v>0</v>
      </c>
      <c r="D25321" s="29"/>
      <c r="E25321" s="29" t="s">
        <v>82</v>
      </c>
    </row>
    <row r="25322" spans="1:5">
      <c r="A25322" s="29" t="s">
        <v>44041</v>
      </c>
      <c r="B25322" s="29" t="s">
        <v>44042</v>
      </c>
      <c r="C25322" s="29">
        <v>0</v>
      </c>
      <c r="D25322" s="29"/>
      <c r="E25322" s="29" t="s">
        <v>82</v>
      </c>
    </row>
    <row r="25323" spans="1:5">
      <c r="A25323" s="29" t="s">
        <v>44043</v>
      </c>
      <c r="B25323" s="29" t="s">
        <v>44044</v>
      </c>
      <c r="C25323" s="29">
        <v>0</v>
      </c>
      <c r="D25323" s="29"/>
      <c r="E25323" s="29" t="s">
        <v>82</v>
      </c>
    </row>
    <row r="25324" spans="1:5">
      <c r="A25324" s="29" t="s">
        <v>44045</v>
      </c>
      <c r="B25324" s="29" t="s">
        <v>44046</v>
      </c>
      <c r="C25324" s="29">
        <v>0</v>
      </c>
      <c r="D25324" s="29"/>
      <c r="E25324" s="29" t="s">
        <v>82</v>
      </c>
    </row>
    <row r="25325" spans="1:5">
      <c r="A25325" s="29" t="s">
        <v>44047</v>
      </c>
      <c r="B25325" s="29" t="s">
        <v>44048</v>
      </c>
      <c r="C25325" s="29">
        <v>0</v>
      </c>
      <c r="D25325" s="29"/>
      <c r="E25325" s="29" t="s">
        <v>82</v>
      </c>
    </row>
    <row r="25326" spans="1:5">
      <c r="A25326" s="29" t="s">
        <v>44049</v>
      </c>
      <c r="B25326" s="29" t="s">
        <v>44050</v>
      </c>
      <c r="C25326" s="29">
        <v>0</v>
      </c>
      <c r="D25326" s="29"/>
      <c r="E25326" s="29" t="s">
        <v>82</v>
      </c>
    </row>
    <row r="25327" spans="1:5">
      <c r="A25327" s="29" t="s">
        <v>44051</v>
      </c>
      <c r="B25327" s="29" t="s">
        <v>44052</v>
      </c>
      <c r="C25327" s="29">
        <v>0</v>
      </c>
      <c r="D25327" s="29"/>
      <c r="E25327" s="29" t="s">
        <v>82</v>
      </c>
    </row>
    <row r="25328" spans="1:5">
      <c r="A25328" s="29" t="s">
        <v>44053</v>
      </c>
      <c r="B25328" s="29" t="s">
        <v>44054</v>
      </c>
      <c r="C25328" s="29">
        <v>2</v>
      </c>
      <c r="D25328" s="29" t="s">
        <v>53</v>
      </c>
      <c r="E25328" s="29" t="s">
        <v>82</v>
      </c>
    </row>
    <row r="25329" spans="1:5">
      <c r="A25329" s="29" t="s">
        <v>44055</v>
      </c>
      <c r="B25329" s="29" t="s">
        <v>44056</v>
      </c>
      <c r="C25329" s="29">
        <v>2</v>
      </c>
      <c r="D25329" s="29" t="s">
        <v>53</v>
      </c>
      <c r="E25329" s="29" t="s">
        <v>82</v>
      </c>
    </row>
    <row r="25330" spans="1:5">
      <c r="A25330" s="29" t="s">
        <v>44057</v>
      </c>
      <c r="B25330" s="29" t="s">
        <v>44058</v>
      </c>
      <c r="C25330" s="29">
        <v>2</v>
      </c>
      <c r="D25330" s="29" t="s">
        <v>53</v>
      </c>
      <c r="E25330" s="29" t="s">
        <v>82</v>
      </c>
    </row>
    <row r="25331" spans="1:5">
      <c r="A25331" s="29" t="s">
        <v>44059</v>
      </c>
      <c r="B25331" s="29" t="s">
        <v>44060</v>
      </c>
      <c r="C25331" s="29">
        <v>2</v>
      </c>
      <c r="D25331" s="29" t="s">
        <v>53</v>
      </c>
      <c r="E25331" s="29" t="s">
        <v>82</v>
      </c>
    </row>
    <row r="25332" spans="1:5">
      <c r="A25332" s="29" t="s">
        <v>44061</v>
      </c>
      <c r="B25332" s="29" t="s">
        <v>44062</v>
      </c>
      <c r="C25332" s="29">
        <v>2</v>
      </c>
      <c r="D25332" s="29" t="s">
        <v>53</v>
      </c>
      <c r="E25332" s="29" t="s">
        <v>82</v>
      </c>
    </row>
    <row r="25333" spans="1:5">
      <c r="A25333" s="29" t="s">
        <v>44063</v>
      </c>
      <c r="B25333" s="29" t="s">
        <v>44064</v>
      </c>
      <c r="C25333" s="29">
        <v>2</v>
      </c>
      <c r="D25333" s="29" t="s">
        <v>53</v>
      </c>
      <c r="E25333" s="29" t="s">
        <v>82</v>
      </c>
    </row>
    <row r="25334" spans="1:5">
      <c r="A25334" s="29" t="s">
        <v>44065</v>
      </c>
      <c r="B25334" s="29" t="s">
        <v>44066</v>
      </c>
      <c r="C25334" s="29">
        <v>2</v>
      </c>
      <c r="D25334" s="29" t="s">
        <v>53</v>
      </c>
      <c r="E25334" s="29" t="s">
        <v>82</v>
      </c>
    </row>
    <row r="25335" spans="1:5">
      <c r="A25335" s="29" t="s">
        <v>44067</v>
      </c>
      <c r="B25335" s="29" t="s">
        <v>44066</v>
      </c>
      <c r="C25335" s="29">
        <v>1</v>
      </c>
      <c r="D25335" s="29" t="s">
        <v>53</v>
      </c>
      <c r="E25335" s="29" t="s">
        <v>82</v>
      </c>
    </row>
    <row r="25336" spans="1:5">
      <c r="A25336" s="29" t="s">
        <v>44068</v>
      </c>
      <c r="B25336" s="29" t="s">
        <v>31315</v>
      </c>
      <c r="C25336" s="29">
        <v>2</v>
      </c>
      <c r="D25336" s="29" t="s">
        <v>53</v>
      </c>
      <c r="E25336" s="29" t="s">
        <v>82</v>
      </c>
    </row>
    <row r="25337" spans="1:5">
      <c r="A25337" s="29" t="s">
        <v>44069</v>
      </c>
      <c r="B25337" s="29" t="s">
        <v>44070</v>
      </c>
      <c r="C25337" s="29">
        <v>1</v>
      </c>
      <c r="D25337" s="29"/>
      <c r="E25337" s="29" t="s">
        <v>82</v>
      </c>
    </row>
    <row r="25338" spans="1:5">
      <c r="A25338" s="29" t="s">
        <v>44071</v>
      </c>
      <c r="B25338" s="29" t="s">
        <v>44070</v>
      </c>
      <c r="C25338" s="29">
        <v>2</v>
      </c>
      <c r="D25338" s="29"/>
      <c r="E25338" s="29" t="s">
        <v>82</v>
      </c>
    </row>
    <row r="25339" spans="1:5">
      <c r="A25339" s="29" t="s">
        <v>44072</v>
      </c>
      <c r="B25339" s="29" t="s">
        <v>44073</v>
      </c>
      <c r="C25339" s="29">
        <v>2</v>
      </c>
      <c r="D25339" s="29"/>
      <c r="E25339" s="29" t="s">
        <v>82</v>
      </c>
    </row>
    <row r="25340" spans="1:5">
      <c r="A25340" s="29" t="s">
        <v>44074</v>
      </c>
      <c r="B25340" s="29" t="s">
        <v>44073</v>
      </c>
      <c r="C25340" s="29">
        <v>2</v>
      </c>
      <c r="D25340" s="29"/>
      <c r="E25340" s="29" t="s">
        <v>82</v>
      </c>
    </row>
    <row r="25341" spans="1:5">
      <c r="A25341" s="29" t="s">
        <v>44075</v>
      </c>
      <c r="B25341" s="29" t="s">
        <v>31315</v>
      </c>
      <c r="C25341" s="29">
        <v>1</v>
      </c>
      <c r="D25341" s="29" t="s">
        <v>53</v>
      </c>
      <c r="E25341" s="29" t="s">
        <v>82</v>
      </c>
    </row>
    <row r="25342" spans="1:5">
      <c r="A25342" s="29" t="s">
        <v>44076</v>
      </c>
      <c r="B25342" s="29" t="s">
        <v>31317</v>
      </c>
      <c r="C25342" s="29">
        <v>2</v>
      </c>
      <c r="D25342" s="29" t="s">
        <v>53</v>
      </c>
      <c r="E25342" s="29" t="s">
        <v>82</v>
      </c>
    </row>
    <row r="25343" spans="1:5">
      <c r="A25343" s="29" t="s">
        <v>44077</v>
      </c>
      <c r="B25343" s="29" t="s">
        <v>44078</v>
      </c>
      <c r="C25343" s="29">
        <v>2</v>
      </c>
      <c r="D25343" s="29"/>
      <c r="E25343" s="29" t="s">
        <v>82</v>
      </c>
    </row>
    <row r="25344" spans="1:5">
      <c r="A25344" s="29" t="s">
        <v>44079</v>
      </c>
      <c r="B25344" s="29" t="s">
        <v>44078</v>
      </c>
      <c r="C25344" s="29">
        <v>2</v>
      </c>
      <c r="D25344" s="29"/>
      <c r="E25344" s="29" t="s">
        <v>82</v>
      </c>
    </row>
    <row r="25345" spans="1:5">
      <c r="A25345" s="29" t="s">
        <v>44080</v>
      </c>
      <c r="B25345" s="29" t="s">
        <v>44078</v>
      </c>
      <c r="C25345" s="29">
        <v>2</v>
      </c>
      <c r="D25345" s="29"/>
      <c r="E25345" s="29" t="s">
        <v>82</v>
      </c>
    </row>
    <row r="25346" spans="1:5">
      <c r="A25346" s="29" t="s">
        <v>44081</v>
      </c>
      <c r="B25346" s="29" t="s">
        <v>44082</v>
      </c>
      <c r="C25346" s="29">
        <v>1</v>
      </c>
      <c r="D25346" s="29" t="s">
        <v>53</v>
      </c>
      <c r="E25346" s="29" t="s">
        <v>82</v>
      </c>
    </row>
    <row r="25347" spans="1:5">
      <c r="A25347" s="29" t="s">
        <v>44083</v>
      </c>
      <c r="B25347" s="29" t="s">
        <v>44084</v>
      </c>
      <c r="C25347" s="29">
        <v>2</v>
      </c>
      <c r="D25347" s="29" t="s">
        <v>53</v>
      </c>
      <c r="E25347" s="29" t="s">
        <v>82</v>
      </c>
    </row>
    <row r="25348" spans="1:5">
      <c r="A25348" s="29" t="s">
        <v>44085</v>
      </c>
      <c r="B25348" s="29" t="s">
        <v>44084</v>
      </c>
      <c r="C25348" s="29">
        <v>1</v>
      </c>
      <c r="D25348" s="29" t="s">
        <v>53</v>
      </c>
      <c r="E25348" s="29" t="s">
        <v>82</v>
      </c>
    </row>
    <row r="25349" spans="1:5">
      <c r="A25349" s="29" t="s">
        <v>44086</v>
      </c>
      <c r="B25349" s="29" t="s">
        <v>44087</v>
      </c>
      <c r="C25349" s="29">
        <v>2</v>
      </c>
      <c r="D25349" s="29" t="s">
        <v>53</v>
      </c>
      <c r="E25349" s="29" t="s">
        <v>82</v>
      </c>
    </row>
    <row r="25350" spans="1:5">
      <c r="A25350" s="29" t="s">
        <v>44088</v>
      </c>
      <c r="B25350" s="29" t="s">
        <v>44087</v>
      </c>
      <c r="C25350" s="29">
        <v>1</v>
      </c>
      <c r="D25350" s="29" t="s">
        <v>53</v>
      </c>
      <c r="E25350" s="29" t="s">
        <v>82</v>
      </c>
    </row>
    <row r="25351" spans="1:5">
      <c r="A25351" s="29" t="s">
        <v>44089</v>
      </c>
      <c r="B25351" s="29" t="s">
        <v>44090</v>
      </c>
      <c r="C25351" s="29">
        <v>2</v>
      </c>
      <c r="D25351" s="29" t="s">
        <v>53</v>
      </c>
      <c r="E25351" s="29" t="s">
        <v>82</v>
      </c>
    </row>
    <row r="25352" spans="1:5">
      <c r="A25352" s="29" t="s">
        <v>44091</v>
      </c>
      <c r="B25352" s="29" t="s">
        <v>44092</v>
      </c>
      <c r="C25352" s="29">
        <v>1</v>
      </c>
      <c r="D25352" s="29" t="s">
        <v>53</v>
      </c>
      <c r="E25352" s="29" t="s">
        <v>82</v>
      </c>
    </row>
    <row r="25353" spans="1:5">
      <c r="A25353" s="29" t="s">
        <v>44093</v>
      </c>
      <c r="B25353" s="29" t="s">
        <v>44094</v>
      </c>
      <c r="C25353" s="29">
        <v>2</v>
      </c>
      <c r="D25353" s="29" t="s">
        <v>53</v>
      </c>
      <c r="E25353" s="29" t="s">
        <v>82</v>
      </c>
    </row>
    <row r="25354" spans="1:5">
      <c r="A25354" s="29" t="s">
        <v>44095</v>
      </c>
      <c r="B25354" s="29" t="s">
        <v>44096</v>
      </c>
      <c r="C25354" s="29">
        <v>2</v>
      </c>
      <c r="D25354" s="29" t="s">
        <v>53</v>
      </c>
      <c r="E25354" s="29" t="s">
        <v>82</v>
      </c>
    </row>
    <row r="25355" spans="1:5">
      <c r="A25355" s="29" t="s">
        <v>44097</v>
      </c>
      <c r="B25355" s="29" t="s">
        <v>44098</v>
      </c>
      <c r="C25355" s="29">
        <v>2</v>
      </c>
      <c r="D25355" s="29" t="s">
        <v>53</v>
      </c>
      <c r="E25355" s="29" t="s">
        <v>82</v>
      </c>
    </row>
    <row r="25356" spans="1:5">
      <c r="A25356" s="29" t="s">
        <v>44099</v>
      </c>
      <c r="B25356" s="29" t="s">
        <v>44100</v>
      </c>
      <c r="C25356" s="29">
        <v>2</v>
      </c>
      <c r="D25356" s="29" t="s">
        <v>53</v>
      </c>
      <c r="E25356" s="29" t="s">
        <v>82</v>
      </c>
    </row>
    <row r="25357" spans="1:5">
      <c r="A25357" s="29" t="s">
        <v>44101</v>
      </c>
      <c r="B25357" s="29" t="s">
        <v>44102</v>
      </c>
      <c r="C25357" s="29">
        <v>2</v>
      </c>
      <c r="D25357" s="29" t="s">
        <v>53</v>
      </c>
      <c r="E25357" s="29" t="s">
        <v>82</v>
      </c>
    </row>
    <row r="25358" spans="1:5">
      <c r="A25358" s="29" t="s">
        <v>44103</v>
      </c>
      <c r="B25358" s="29" t="s">
        <v>44104</v>
      </c>
      <c r="C25358" s="29">
        <v>2</v>
      </c>
      <c r="D25358" s="29" t="s">
        <v>53</v>
      </c>
      <c r="E25358" s="29" t="s">
        <v>82</v>
      </c>
    </row>
    <row r="25359" spans="1:5">
      <c r="A25359" s="29" t="s">
        <v>44105</v>
      </c>
      <c r="B25359" s="29" t="s">
        <v>44106</v>
      </c>
      <c r="C25359" s="29">
        <v>2</v>
      </c>
      <c r="D25359" s="29"/>
      <c r="E25359" s="29" t="s">
        <v>82</v>
      </c>
    </row>
    <row r="25360" spans="1:5">
      <c r="A25360" s="29" t="s">
        <v>44107</v>
      </c>
      <c r="B25360" s="29" t="s">
        <v>44108</v>
      </c>
      <c r="C25360" s="29">
        <v>2</v>
      </c>
      <c r="D25360" s="29" t="s">
        <v>53</v>
      </c>
      <c r="E25360" s="29" t="s">
        <v>82</v>
      </c>
    </row>
    <row r="25361" spans="1:5">
      <c r="A25361" s="29" t="s">
        <v>44109</v>
      </c>
      <c r="B25361" s="29" t="s">
        <v>44110</v>
      </c>
      <c r="C25361" s="29">
        <v>2</v>
      </c>
      <c r="D25361" s="29"/>
      <c r="E25361" s="29" t="s">
        <v>82</v>
      </c>
    </row>
    <row r="25362" spans="1:5">
      <c r="A25362" s="29" t="s">
        <v>44111</v>
      </c>
      <c r="B25362" s="29" t="s">
        <v>44112</v>
      </c>
      <c r="C25362" s="29">
        <v>2</v>
      </c>
      <c r="D25362" s="29"/>
      <c r="E25362" s="29" t="s">
        <v>82</v>
      </c>
    </row>
    <row r="25363" spans="1:5">
      <c r="A25363" s="29" t="s">
        <v>44113</v>
      </c>
      <c r="B25363" s="29" t="s">
        <v>44114</v>
      </c>
      <c r="C25363" s="29">
        <v>2</v>
      </c>
      <c r="D25363" s="29" t="s">
        <v>53</v>
      </c>
      <c r="E25363" s="29" t="s">
        <v>82</v>
      </c>
    </row>
    <row r="25364" spans="1:5">
      <c r="A25364" s="29" t="s">
        <v>44115</v>
      </c>
      <c r="B25364" s="29" t="s">
        <v>44116</v>
      </c>
      <c r="C25364" s="29">
        <v>2</v>
      </c>
      <c r="D25364" s="29"/>
      <c r="E25364" s="29" t="s">
        <v>82</v>
      </c>
    </row>
    <row r="25365" spans="1:5">
      <c r="A25365" s="29" t="s">
        <v>44117</v>
      </c>
      <c r="B25365" s="29" t="s">
        <v>44118</v>
      </c>
      <c r="C25365" s="29">
        <v>2</v>
      </c>
      <c r="D25365" s="29"/>
      <c r="E25365" s="29" t="s">
        <v>82</v>
      </c>
    </row>
    <row r="25366" spans="1:5">
      <c r="A25366" s="29" t="s">
        <v>44119</v>
      </c>
      <c r="B25366" s="29" t="s">
        <v>44120</v>
      </c>
      <c r="C25366" s="29">
        <v>2</v>
      </c>
      <c r="D25366" s="29" t="s">
        <v>53</v>
      </c>
      <c r="E25366" s="29" t="s">
        <v>82</v>
      </c>
    </row>
    <row r="25367" spans="1:5">
      <c r="A25367" s="29" t="s">
        <v>44121</v>
      </c>
      <c r="B25367" s="29" t="s">
        <v>44122</v>
      </c>
      <c r="C25367" s="29">
        <v>2</v>
      </c>
      <c r="D25367" s="29"/>
      <c r="E25367" s="29" t="s">
        <v>82</v>
      </c>
    </row>
    <row r="25368" spans="1:5">
      <c r="A25368" s="29" t="s">
        <v>44123</v>
      </c>
      <c r="B25368" s="29" t="s">
        <v>44124</v>
      </c>
      <c r="C25368" s="29">
        <v>2</v>
      </c>
      <c r="D25368" s="29"/>
      <c r="E25368" s="29" t="s">
        <v>82</v>
      </c>
    </row>
    <row r="25369" spans="1:5">
      <c r="A25369" s="29" t="s">
        <v>44125</v>
      </c>
      <c r="B25369" s="29" t="s">
        <v>44126</v>
      </c>
      <c r="C25369" s="29">
        <v>1</v>
      </c>
      <c r="D25369" s="29" t="s">
        <v>53</v>
      </c>
      <c r="E25369" s="29" t="s">
        <v>82</v>
      </c>
    </row>
    <row r="25370" spans="1:5">
      <c r="A25370" s="29" t="s">
        <v>44127</v>
      </c>
      <c r="B25370" s="29" t="s">
        <v>44128</v>
      </c>
      <c r="C25370" s="29">
        <v>1</v>
      </c>
      <c r="D25370" s="29" t="s">
        <v>53</v>
      </c>
      <c r="E25370" s="29" t="s">
        <v>82</v>
      </c>
    </row>
    <row r="25371" spans="1:5">
      <c r="A25371" s="29" t="s">
        <v>44129</v>
      </c>
      <c r="B25371" s="29" t="s">
        <v>44130</v>
      </c>
      <c r="C25371" s="29">
        <v>1</v>
      </c>
      <c r="D25371" s="29" t="s">
        <v>53</v>
      </c>
      <c r="E25371" s="29" t="s">
        <v>82</v>
      </c>
    </row>
    <row r="25372" spans="1:5">
      <c r="A25372" s="29" t="s">
        <v>44131</v>
      </c>
      <c r="B25372" s="29" t="s">
        <v>44132</v>
      </c>
      <c r="C25372" s="29">
        <v>2</v>
      </c>
      <c r="D25372" s="29" t="s">
        <v>53</v>
      </c>
      <c r="E25372" s="29" t="s">
        <v>82</v>
      </c>
    </row>
    <row r="25373" spans="1:5">
      <c r="A25373" s="29" t="s">
        <v>44133</v>
      </c>
      <c r="B25373" s="29" t="s">
        <v>44134</v>
      </c>
      <c r="C25373" s="29">
        <v>1</v>
      </c>
      <c r="D25373" s="29"/>
      <c r="E25373" s="29" t="s">
        <v>82</v>
      </c>
    </row>
    <row r="25374" spans="1:5">
      <c r="A25374" s="29" t="s">
        <v>44135</v>
      </c>
      <c r="B25374" s="29" t="s">
        <v>44134</v>
      </c>
      <c r="C25374" s="29">
        <v>2</v>
      </c>
      <c r="D25374" s="29"/>
      <c r="E25374" s="29" t="s">
        <v>82</v>
      </c>
    </row>
    <row r="25375" spans="1:5">
      <c r="A25375" s="29" t="s">
        <v>44136</v>
      </c>
      <c r="B25375" s="29" t="s">
        <v>44137</v>
      </c>
      <c r="C25375" s="29">
        <v>2</v>
      </c>
      <c r="D25375" s="29" t="s">
        <v>53</v>
      </c>
      <c r="E25375" s="29" t="s">
        <v>82</v>
      </c>
    </row>
    <row r="25376" spans="1:5">
      <c r="A25376" s="29" t="s">
        <v>44138</v>
      </c>
      <c r="B25376" s="29" t="s">
        <v>44139</v>
      </c>
      <c r="C25376" s="29">
        <v>2</v>
      </c>
      <c r="D25376" s="29"/>
      <c r="E25376" s="29" t="s">
        <v>82</v>
      </c>
    </row>
    <row r="25377" spans="1:5">
      <c r="A25377" s="29" t="s">
        <v>44140</v>
      </c>
      <c r="B25377" s="29" t="s">
        <v>44141</v>
      </c>
      <c r="C25377" s="29">
        <v>2</v>
      </c>
      <c r="D25377" s="29" t="s">
        <v>53</v>
      </c>
      <c r="E25377" s="29" t="s">
        <v>82</v>
      </c>
    </row>
    <row r="25378" spans="1:5">
      <c r="A25378" s="29" t="s">
        <v>44142</v>
      </c>
      <c r="B25378" s="29" t="s">
        <v>44143</v>
      </c>
      <c r="C25378" s="29">
        <v>2</v>
      </c>
      <c r="D25378" s="29" t="s">
        <v>53</v>
      </c>
      <c r="E25378" s="29" t="s">
        <v>82</v>
      </c>
    </row>
    <row r="25379" spans="1:5">
      <c r="A25379" s="29" t="s">
        <v>44144</v>
      </c>
      <c r="B25379" s="29" t="s">
        <v>44145</v>
      </c>
      <c r="C25379" s="29">
        <v>2</v>
      </c>
      <c r="D25379" s="29" t="s">
        <v>53</v>
      </c>
      <c r="E25379" s="29" t="s">
        <v>82</v>
      </c>
    </row>
    <row r="25380" spans="1:5">
      <c r="A25380" s="29" t="s">
        <v>44146</v>
      </c>
      <c r="B25380" s="29" t="s">
        <v>44147</v>
      </c>
      <c r="C25380" s="29">
        <v>2</v>
      </c>
      <c r="D25380" s="29" t="s">
        <v>53</v>
      </c>
      <c r="E25380" s="29" t="s">
        <v>82</v>
      </c>
    </row>
    <row r="25381" spans="1:5">
      <c r="A25381" s="29" t="s">
        <v>44148</v>
      </c>
      <c r="B25381" s="29" t="s">
        <v>44149</v>
      </c>
      <c r="C25381" s="29">
        <v>2</v>
      </c>
      <c r="D25381" s="29" t="s">
        <v>53</v>
      </c>
      <c r="E25381" s="29" t="s">
        <v>82</v>
      </c>
    </row>
    <row r="25382" spans="1:5">
      <c r="A25382" s="29" t="s">
        <v>44150</v>
      </c>
      <c r="B25382" s="29" t="s">
        <v>44151</v>
      </c>
      <c r="C25382" s="29">
        <v>2</v>
      </c>
      <c r="D25382" s="29" t="s">
        <v>53</v>
      </c>
      <c r="E25382" s="29" t="s">
        <v>82</v>
      </c>
    </row>
    <row r="25383" spans="1:5">
      <c r="A25383" s="29" t="s">
        <v>44152</v>
      </c>
      <c r="B25383" s="29" t="s">
        <v>44153</v>
      </c>
      <c r="C25383" s="29">
        <v>0</v>
      </c>
      <c r="D25383" s="29" t="s">
        <v>53</v>
      </c>
      <c r="E25383" s="29" t="s">
        <v>82</v>
      </c>
    </row>
    <row r="25384" spans="1:5">
      <c r="A25384" s="29" t="s">
        <v>44154</v>
      </c>
      <c r="B25384" s="29" t="s">
        <v>44155</v>
      </c>
      <c r="C25384" s="29">
        <v>0</v>
      </c>
      <c r="D25384" s="29" t="s">
        <v>53</v>
      </c>
      <c r="E25384" s="29" t="s">
        <v>82</v>
      </c>
    </row>
    <row r="25385" spans="1:5">
      <c r="A25385" s="29" t="s">
        <v>44156</v>
      </c>
      <c r="B25385" s="29" t="s">
        <v>44157</v>
      </c>
      <c r="C25385" s="29">
        <v>0</v>
      </c>
      <c r="D25385" s="29" t="s">
        <v>53</v>
      </c>
      <c r="E25385" s="29" t="s">
        <v>82</v>
      </c>
    </row>
    <row r="25386" spans="1:5">
      <c r="A25386" s="29" t="s">
        <v>44158</v>
      </c>
      <c r="B25386" s="29" t="s">
        <v>44159</v>
      </c>
      <c r="C25386" s="29">
        <v>0</v>
      </c>
      <c r="D25386" s="29" t="s">
        <v>53</v>
      </c>
      <c r="E25386" s="29" t="s">
        <v>82</v>
      </c>
    </row>
    <row r="25387" spans="1:5">
      <c r="A25387" s="29" t="s">
        <v>44160</v>
      </c>
      <c r="B25387" s="29" t="s">
        <v>44161</v>
      </c>
      <c r="C25387" s="29">
        <v>0</v>
      </c>
      <c r="D25387" s="29" t="s">
        <v>53</v>
      </c>
      <c r="E25387" s="29" t="s">
        <v>82</v>
      </c>
    </row>
    <row r="25388" spans="1:5">
      <c r="A25388" s="29" t="s">
        <v>44162</v>
      </c>
      <c r="B25388" s="29" t="s">
        <v>44163</v>
      </c>
      <c r="C25388" s="29">
        <v>0</v>
      </c>
      <c r="D25388" s="29" t="s">
        <v>53</v>
      </c>
      <c r="E25388" s="29" t="s">
        <v>82</v>
      </c>
    </row>
    <row r="25389" spans="1:5">
      <c r="A25389" s="29" t="s">
        <v>44164</v>
      </c>
      <c r="B25389" s="29" t="s">
        <v>44165</v>
      </c>
      <c r="C25389" s="29">
        <v>0</v>
      </c>
      <c r="D25389" s="29" t="s">
        <v>53</v>
      </c>
      <c r="E25389" s="29" t="s">
        <v>82</v>
      </c>
    </row>
    <row r="25390" spans="1:5">
      <c r="A25390" s="29" t="s">
        <v>44166</v>
      </c>
      <c r="B25390" s="29" t="s">
        <v>44167</v>
      </c>
      <c r="C25390" s="29">
        <v>0</v>
      </c>
      <c r="D25390" s="29" t="s">
        <v>53</v>
      </c>
      <c r="E25390" s="29" t="s">
        <v>82</v>
      </c>
    </row>
    <row r="25391" spans="1:5">
      <c r="A25391" s="29" t="s">
        <v>44168</v>
      </c>
      <c r="B25391" s="29" t="s">
        <v>44169</v>
      </c>
      <c r="C25391" s="29">
        <v>0</v>
      </c>
      <c r="D25391" s="29" t="s">
        <v>53</v>
      </c>
      <c r="E25391" s="29" t="s">
        <v>82</v>
      </c>
    </row>
    <row r="25392" spans="1:5">
      <c r="A25392" s="29" t="s">
        <v>44170</v>
      </c>
      <c r="B25392" s="29" t="s">
        <v>44171</v>
      </c>
      <c r="C25392" s="29">
        <v>0</v>
      </c>
      <c r="D25392" s="29" t="s">
        <v>53</v>
      </c>
      <c r="E25392" s="29" t="s">
        <v>82</v>
      </c>
    </row>
    <row r="25393" spans="1:5">
      <c r="A25393" s="29" t="s">
        <v>44172</v>
      </c>
      <c r="B25393" s="29" t="s">
        <v>44173</v>
      </c>
      <c r="C25393" s="29">
        <v>0</v>
      </c>
      <c r="D25393" s="29" t="s">
        <v>53</v>
      </c>
      <c r="E25393" s="29" t="s">
        <v>82</v>
      </c>
    </row>
    <row r="25394" spans="1:5">
      <c r="A25394" s="29" t="s">
        <v>44174</v>
      </c>
      <c r="B25394" s="29" t="s">
        <v>44175</v>
      </c>
      <c r="C25394" s="29">
        <v>0</v>
      </c>
      <c r="D25394" s="29" t="s">
        <v>53</v>
      </c>
      <c r="E25394" s="29" t="s">
        <v>82</v>
      </c>
    </row>
    <row r="25395" spans="1:5">
      <c r="A25395" s="29" t="s">
        <v>44176</v>
      </c>
      <c r="B25395" s="29" t="s">
        <v>31423</v>
      </c>
      <c r="C25395" s="29">
        <v>2</v>
      </c>
      <c r="D25395" s="29" t="s">
        <v>53</v>
      </c>
      <c r="E25395" s="29" t="s">
        <v>82</v>
      </c>
    </row>
    <row r="25396" spans="1:5">
      <c r="A25396" s="29" t="s">
        <v>44177</v>
      </c>
      <c r="B25396" s="29" t="s">
        <v>31423</v>
      </c>
      <c r="C25396" s="29">
        <v>2</v>
      </c>
      <c r="D25396" s="29" t="s">
        <v>53</v>
      </c>
      <c r="E25396" s="29" t="s">
        <v>82</v>
      </c>
    </row>
    <row r="25397" spans="1:5">
      <c r="A25397" s="29" t="s">
        <v>44178</v>
      </c>
      <c r="B25397" s="29" t="s">
        <v>31425</v>
      </c>
      <c r="C25397" s="29">
        <v>2</v>
      </c>
      <c r="D25397" s="29" t="s">
        <v>53</v>
      </c>
      <c r="E25397" s="29" t="s">
        <v>82</v>
      </c>
    </row>
    <row r="25398" spans="1:5">
      <c r="A25398" s="29" t="s">
        <v>44179</v>
      </c>
      <c r="B25398" s="29" t="s">
        <v>44180</v>
      </c>
      <c r="C25398" s="29">
        <v>1</v>
      </c>
      <c r="D25398" s="29" t="s">
        <v>53</v>
      </c>
      <c r="E25398" s="29" t="s">
        <v>82</v>
      </c>
    </row>
    <row r="25399" spans="1:5">
      <c r="A25399" s="29" t="s">
        <v>44181</v>
      </c>
      <c r="B25399" s="29" t="s">
        <v>31427</v>
      </c>
      <c r="C25399" s="29">
        <v>2</v>
      </c>
      <c r="D25399" s="29" t="s">
        <v>53</v>
      </c>
      <c r="E25399" s="29" t="s">
        <v>82</v>
      </c>
    </row>
    <row r="25400" spans="1:5">
      <c r="A25400" s="29" t="s">
        <v>44182</v>
      </c>
      <c r="B25400" s="29" t="s">
        <v>44183</v>
      </c>
      <c r="C25400" s="29">
        <v>1</v>
      </c>
      <c r="D25400" s="29" t="s">
        <v>53</v>
      </c>
      <c r="E25400" s="29" t="s">
        <v>82</v>
      </c>
    </row>
    <row r="25401" spans="1:5">
      <c r="A25401" s="29" t="s">
        <v>44184</v>
      </c>
      <c r="B25401" s="29" t="s">
        <v>31429</v>
      </c>
      <c r="C25401" s="29">
        <v>2</v>
      </c>
      <c r="D25401" s="29" t="s">
        <v>53</v>
      </c>
      <c r="E25401" s="29" t="s">
        <v>82</v>
      </c>
    </row>
    <row r="25402" spans="1:5">
      <c r="A25402" s="29" t="s">
        <v>44185</v>
      </c>
      <c r="B25402" s="29" t="s">
        <v>44186</v>
      </c>
      <c r="C25402" s="29">
        <v>2</v>
      </c>
      <c r="D25402" s="29" t="s">
        <v>53</v>
      </c>
      <c r="E25402" s="29" t="s">
        <v>82</v>
      </c>
    </row>
    <row r="25403" spans="1:5">
      <c r="A25403" s="29" t="s">
        <v>44187</v>
      </c>
      <c r="B25403" s="29" t="s">
        <v>44188</v>
      </c>
      <c r="C25403" s="29">
        <v>2</v>
      </c>
      <c r="D25403" s="29" t="s">
        <v>53</v>
      </c>
      <c r="E25403" s="29" t="s">
        <v>82</v>
      </c>
    </row>
    <row r="25404" spans="1:5">
      <c r="A25404" s="29" t="s">
        <v>44189</v>
      </c>
      <c r="B25404" s="29" t="s">
        <v>44190</v>
      </c>
      <c r="C25404" s="29">
        <v>2</v>
      </c>
      <c r="D25404" s="29" t="s">
        <v>53</v>
      </c>
      <c r="E25404" s="29" t="s">
        <v>82</v>
      </c>
    </row>
    <row r="25405" spans="1:5">
      <c r="A25405" s="29" t="s">
        <v>44191</v>
      </c>
      <c r="B25405" s="29" t="s">
        <v>44192</v>
      </c>
      <c r="C25405" s="29">
        <v>2</v>
      </c>
      <c r="D25405" s="29" t="s">
        <v>53</v>
      </c>
      <c r="E25405" s="29" t="s">
        <v>82</v>
      </c>
    </row>
    <row r="25406" spans="1:5">
      <c r="A25406" s="29" t="s">
        <v>44193</v>
      </c>
      <c r="B25406" s="29" t="s">
        <v>31431</v>
      </c>
      <c r="C25406" s="29">
        <v>2</v>
      </c>
      <c r="D25406" s="29" t="s">
        <v>53</v>
      </c>
      <c r="E25406" s="29" t="s">
        <v>82</v>
      </c>
    </row>
    <row r="25407" spans="1:5">
      <c r="A25407" s="29" t="s">
        <v>44194</v>
      </c>
      <c r="B25407" s="29" t="s">
        <v>31431</v>
      </c>
      <c r="C25407" s="29">
        <v>2</v>
      </c>
      <c r="D25407" s="29" t="s">
        <v>53</v>
      </c>
      <c r="E25407" s="29" t="s">
        <v>82</v>
      </c>
    </row>
    <row r="25408" spans="1:5">
      <c r="A25408" s="29" t="s">
        <v>44195</v>
      </c>
      <c r="B25408" s="29" t="s">
        <v>31433</v>
      </c>
      <c r="C25408" s="29">
        <v>2</v>
      </c>
      <c r="D25408" s="29" t="s">
        <v>53</v>
      </c>
      <c r="E25408" s="29" t="s">
        <v>82</v>
      </c>
    </row>
    <row r="25409" spans="1:5">
      <c r="A25409" s="29" t="s">
        <v>44196</v>
      </c>
      <c r="B25409" s="29" t="s">
        <v>31435</v>
      </c>
      <c r="C25409" s="29">
        <v>2</v>
      </c>
      <c r="D25409" s="29" t="s">
        <v>53</v>
      </c>
      <c r="E25409" s="29" t="s">
        <v>82</v>
      </c>
    </row>
    <row r="25410" spans="1:5">
      <c r="A25410" s="29" t="s">
        <v>44197</v>
      </c>
      <c r="B25410" s="29" t="s">
        <v>31437</v>
      </c>
      <c r="C25410" s="29">
        <v>2</v>
      </c>
      <c r="D25410" s="29" t="s">
        <v>53</v>
      </c>
      <c r="E25410" s="29" t="s">
        <v>82</v>
      </c>
    </row>
    <row r="25411" spans="1:5">
      <c r="A25411" s="29" t="s">
        <v>44198</v>
      </c>
      <c r="B25411" s="29" t="s">
        <v>44199</v>
      </c>
      <c r="C25411" s="29">
        <v>2</v>
      </c>
      <c r="D25411" s="29" t="s">
        <v>53</v>
      </c>
      <c r="E25411" s="29" t="s">
        <v>82</v>
      </c>
    </row>
    <row r="25412" spans="1:5">
      <c r="A25412" s="29" t="s">
        <v>44200</v>
      </c>
      <c r="B25412" s="29" t="s">
        <v>44201</v>
      </c>
      <c r="C25412" s="29">
        <v>3</v>
      </c>
      <c r="D25412" s="29" t="s">
        <v>52</v>
      </c>
      <c r="E25412" s="29" t="s">
        <v>82</v>
      </c>
    </row>
    <row r="25413" spans="1:5">
      <c r="A25413" s="29" t="s">
        <v>44202</v>
      </c>
      <c r="B25413" s="29" t="s">
        <v>44203</v>
      </c>
      <c r="C25413" s="29">
        <v>1</v>
      </c>
      <c r="D25413" s="29" t="s">
        <v>53</v>
      </c>
      <c r="E25413" s="29" t="s">
        <v>82</v>
      </c>
    </row>
    <row r="25414" spans="1:5">
      <c r="A25414" s="29" t="s">
        <v>44204</v>
      </c>
      <c r="B25414" s="29" t="s">
        <v>44205</v>
      </c>
      <c r="C25414" s="29">
        <v>1</v>
      </c>
      <c r="D25414" s="29" t="s">
        <v>53</v>
      </c>
      <c r="E25414" s="29" t="s">
        <v>82</v>
      </c>
    </row>
    <row r="25415" spans="1:5">
      <c r="A25415" s="29" t="s">
        <v>44206</v>
      </c>
      <c r="B25415" s="29" t="s">
        <v>44207</v>
      </c>
      <c r="C25415" s="29">
        <v>2</v>
      </c>
      <c r="D25415" s="29" t="s">
        <v>53</v>
      </c>
      <c r="E25415" s="29" t="s">
        <v>82</v>
      </c>
    </row>
    <row r="25416" spans="1:5">
      <c r="A25416" s="29" t="s">
        <v>44208</v>
      </c>
      <c r="B25416" s="29" t="s">
        <v>44147</v>
      </c>
      <c r="C25416" s="29">
        <v>2</v>
      </c>
      <c r="D25416" s="29" t="s">
        <v>53</v>
      </c>
      <c r="E25416" s="29" t="s">
        <v>82</v>
      </c>
    </row>
    <row r="25417" spans="1:5">
      <c r="A25417" s="29" t="s">
        <v>44209</v>
      </c>
      <c r="B25417" s="29" t="s">
        <v>44210</v>
      </c>
      <c r="C25417" s="29">
        <v>3</v>
      </c>
      <c r="D25417" s="29" t="s">
        <v>52</v>
      </c>
      <c r="E25417" s="29" t="s">
        <v>82</v>
      </c>
    </row>
    <row r="25418" spans="1:5">
      <c r="A25418" s="29" t="s">
        <v>44211</v>
      </c>
      <c r="B25418" s="29" t="s">
        <v>44212</v>
      </c>
      <c r="C25418" s="29">
        <v>1</v>
      </c>
      <c r="D25418" s="29" t="s">
        <v>53</v>
      </c>
      <c r="E25418" s="29" t="s">
        <v>82</v>
      </c>
    </row>
    <row r="25419" spans="1:5">
      <c r="A25419" s="29" t="s">
        <v>44213</v>
      </c>
      <c r="B25419" s="29" t="s">
        <v>31445</v>
      </c>
      <c r="C25419" s="29">
        <v>2</v>
      </c>
      <c r="D25419" s="29" t="s">
        <v>53</v>
      </c>
      <c r="E25419" s="29" t="s">
        <v>82</v>
      </c>
    </row>
    <row r="25420" spans="1:5">
      <c r="A25420" s="29" t="s">
        <v>44214</v>
      </c>
      <c r="B25420" s="29" t="s">
        <v>44215</v>
      </c>
      <c r="C25420" s="29">
        <v>2</v>
      </c>
      <c r="D25420" s="29" t="s">
        <v>53</v>
      </c>
      <c r="E25420" s="29" t="s">
        <v>82</v>
      </c>
    </row>
    <row r="25421" spans="1:5">
      <c r="A25421" s="29" t="s">
        <v>44216</v>
      </c>
      <c r="B25421" s="29" t="s">
        <v>41734</v>
      </c>
      <c r="C25421" s="29">
        <v>2</v>
      </c>
      <c r="D25421" s="29" t="s">
        <v>53</v>
      </c>
      <c r="E25421" s="29" t="s">
        <v>82</v>
      </c>
    </row>
    <row r="25422" spans="1:5">
      <c r="A25422" s="29" t="s">
        <v>44217</v>
      </c>
      <c r="B25422" s="29" t="s">
        <v>44218</v>
      </c>
      <c r="C25422" s="29">
        <v>2</v>
      </c>
      <c r="D25422" s="29" t="s">
        <v>53</v>
      </c>
      <c r="E25422" s="29" t="s">
        <v>82</v>
      </c>
    </row>
    <row r="25423" spans="1:5">
      <c r="A25423" s="29" t="s">
        <v>44219</v>
      </c>
      <c r="B25423" s="29" t="s">
        <v>44084</v>
      </c>
      <c r="C25423" s="29">
        <v>1</v>
      </c>
      <c r="D25423" s="29" t="s">
        <v>53</v>
      </c>
      <c r="E25423" s="29" t="s">
        <v>82</v>
      </c>
    </row>
    <row r="25424" spans="1:5">
      <c r="A25424" s="29" t="s">
        <v>44220</v>
      </c>
      <c r="B25424" s="29" t="s">
        <v>44221</v>
      </c>
      <c r="C25424" s="29">
        <v>1</v>
      </c>
      <c r="D25424" s="29" t="s">
        <v>53</v>
      </c>
      <c r="E25424" s="29" t="s">
        <v>82</v>
      </c>
    </row>
    <row r="25425" spans="1:5">
      <c r="A25425" s="29" t="s">
        <v>44222</v>
      </c>
      <c r="B25425" s="29" t="s">
        <v>44205</v>
      </c>
      <c r="C25425" s="29">
        <v>1</v>
      </c>
      <c r="D25425" s="29" t="s">
        <v>53</v>
      </c>
      <c r="E25425" s="29" t="s">
        <v>82</v>
      </c>
    </row>
    <row r="25426" spans="1:5">
      <c r="A25426" s="29" t="s">
        <v>44223</v>
      </c>
      <c r="B25426" s="29" t="s">
        <v>44224</v>
      </c>
      <c r="C25426" s="29">
        <v>1</v>
      </c>
      <c r="D25426" s="29" t="s">
        <v>53</v>
      </c>
      <c r="E25426" s="29" t="s">
        <v>82</v>
      </c>
    </row>
    <row r="25427" spans="1:5">
      <c r="A25427" s="29" t="s">
        <v>44225</v>
      </c>
      <c r="B25427" s="29" t="s">
        <v>31445</v>
      </c>
      <c r="C25427" s="29">
        <v>1</v>
      </c>
      <c r="D25427" s="29" t="s">
        <v>53</v>
      </c>
      <c r="E25427" s="29" t="s">
        <v>82</v>
      </c>
    </row>
    <row r="25428" spans="1:5">
      <c r="A25428" s="29" t="s">
        <v>44226</v>
      </c>
      <c r="B25428" s="29" t="s">
        <v>44215</v>
      </c>
      <c r="C25428" s="29">
        <v>1</v>
      </c>
      <c r="D25428" s="29" t="s">
        <v>53</v>
      </c>
      <c r="E25428" s="29" t="s">
        <v>82</v>
      </c>
    </row>
    <row r="25429" spans="1:5">
      <c r="A25429" s="29" t="s">
        <v>44227</v>
      </c>
      <c r="B25429" s="29" t="s">
        <v>44228</v>
      </c>
      <c r="C25429" s="29">
        <v>3</v>
      </c>
      <c r="D25429" s="29" t="s">
        <v>52</v>
      </c>
      <c r="E25429" s="29" t="s">
        <v>82</v>
      </c>
    </row>
    <row r="25430" spans="1:5">
      <c r="A25430" s="29" t="s">
        <v>44229</v>
      </c>
      <c r="B25430" s="29" t="s">
        <v>31441</v>
      </c>
      <c r="C25430" s="29">
        <v>2</v>
      </c>
      <c r="D25430" s="29" t="s">
        <v>53</v>
      </c>
      <c r="E25430" s="29" t="s">
        <v>82</v>
      </c>
    </row>
    <row r="25431" spans="1:5">
      <c r="A25431" s="29" t="s">
        <v>44230</v>
      </c>
      <c r="B25431" s="29" t="s">
        <v>44231</v>
      </c>
      <c r="C25431" s="29">
        <v>2</v>
      </c>
      <c r="D25431" s="29" t="s">
        <v>53</v>
      </c>
      <c r="E25431" s="29" t="s">
        <v>82</v>
      </c>
    </row>
    <row r="25432" spans="1:5">
      <c r="A25432" s="29" t="s">
        <v>44232</v>
      </c>
      <c r="B25432" s="29" t="s">
        <v>31445</v>
      </c>
      <c r="C25432" s="29">
        <v>2</v>
      </c>
      <c r="D25432" s="29" t="s">
        <v>53</v>
      </c>
      <c r="E25432" s="29" t="s">
        <v>82</v>
      </c>
    </row>
    <row r="25433" spans="1:5">
      <c r="A25433" s="29" t="s">
        <v>44233</v>
      </c>
      <c r="B25433" s="29" t="s">
        <v>44234</v>
      </c>
      <c r="C25433" s="29">
        <v>1</v>
      </c>
      <c r="D25433" s="29"/>
      <c r="E25433" s="29" t="s">
        <v>82</v>
      </c>
    </row>
    <row r="25434" spans="1:5">
      <c r="A25434" s="29" t="s">
        <v>44235</v>
      </c>
      <c r="B25434" s="29" t="s">
        <v>31445</v>
      </c>
      <c r="C25434" s="29">
        <v>1</v>
      </c>
      <c r="D25434" s="29" t="s">
        <v>53</v>
      </c>
      <c r="E25434" s="29" t="s">
        <v>82</v>
      </c>
    </row>
    <row r="25435" spans="1:5">
      <c r="A25435" s="29" t="s">
        <v>44236</v>
      </c>
      <c r="B25435" s="29" t="s">
        <v>31445</v>
      </c>
      <c r="C25435" s="29">
        <v>2</v>
      </c>
      <c r="D25435" s="29" t="s">
        <v>53</v>
      </c>
      <c r="E25435" s="29" t="s">
        <v>82</v>
      </c>
    </row>
    <row r="25436" spans="1:5">
      <c r="A25436" s="29" t="s">
        <v>44237</v>
      </c>
      <c r="B25436" s="29" t="s">
        <v>31447</v>
      </c>
      <c r="C25436" s="29">
        <v>2</v>
      </c>
      <c r="D25436" s="29" t="s">
        <v>53</v>
      </c>
      <c r="E25436" s="29" t="s">
        <v>82</v>
      </c>
    </row>
    <row r="25437" spans="1:5">
      <c r="A25437" s="29" t="s">
        <v>44238</v>
      </c>
      <c r="B25437" s="29" t="s">
        <v>31447</v>
      </c>
      <c r="C25437" s="29">
        <v>1</v>
      </c>
      <c r="D25437" s="29" t="s">
        <v>53</v>
      </c>
      <c r="E25437" s="29" t="s">
        <v>82</v>
      </c>
    </row>
    <row r="25438" spans="1:5">
      <c r="A25438" s="29" t="s">
        <v>44239</v>
      </c>
      <c r="B25438" s="29" t="s">
        <v>31449</v>
      </c>
      <c r="C25438" s="29">
        <v>2</v>
      </c>
      <c r="D25438" s="29" t="s">
        <v>53</v>
      </c>
      <c r="E25438" s="29" t="s">
        <v>82</v>
      </c>
    </row>
    <row r="25439" spans="1:5">
      <c r="A25439" s="29" t="s">
        <v>44240</v>
      </c>
      <c r="B25439" s="29" t="s">
        <v>44241</v>
      </c>
      <c r="C25439" s="29">
        <v>1</v>
      </c>
      <c r="D25439" s="29" t="s">
        <v>53</v>
      </c>
      <c r="E25439" s="29" t="s">
        <v>82</v>
      </c>
    </row>
    <row r="25440" spans="1:5">
      <c r="A25440" s="29" t="s">
        <v>44242</v>
      </c>
      <c r="B25440" s="29" t="s">
        <v>31451</v>
      </c>
      <c r="C25440" s="29">
        <v>2</v>
      </c>
      <c r="D25440" s="29" t="s">
        <v>53</v>
      </c>
      <c r="E25440" s="29" t="s">
        <v>82</v>
      </c>
    </row>
    <row r="25441" spans="1:5">
      <c r="A25441" s="29" t="s">
        <v>44243</v>
      </c>
      <c r="B25441" s="29" t="s">
        <v>44244</v>
      </c>
      <c r="C25441" s="29">
        <v>2</v>
      </c>
      <c r="D25441" s="29" t="s">
        <v>53</v>
      </c>
      <c r="E25441" s="29" t="s">
        <v>82</v>
      </c>
    </row>
    <row r="25442" spans="1:5">
      <c r="A25442" s="29" t="s">
        <v>44245</v>
      </c>
      <c r="B25442" s="29" t="s">
        <v>44246</v>
      </c>
      <c r="C25442" s="29">
        <v>2</v>
      </c>
      <c r="D25442" s="29" t="s">
        <v>53</v>
      </c>
      <c r="E25442" s="29" t="s">
        <v>82</v>
      </c>
    </row>
    <row r="25443" spans="1:5">
      <c r="A25443" s="29" t="s">
        <v>44247</v>
      </c>
      <c r="B25443" s="29" t="s">
        <v>44248</v>
      </c>
      <c r="C25443" s="29">
        <v>2</v>
      </c>
      <c r="D25443" s="29" t="s">
        <v>53</v>
      </c>
      <c r="E25443" s="29" t="s">
        <v>82</v>
      </c>
    </row>
    <row r="25444" spans="1:5">
      <c r="A25444" s="29" t="s">
        <v>44249</v>
      </c>
      <c r="B25444" s="29" t="s">
        <v>44250</v>
      </c>
      <c r="C25444" s="29">
        <v>2</v>
      </c>
      <c r="D25444" s="29" t="s">
        <v>53</v>
      </c>
      <c r="E25444" s="29" t="s">
        <v>82</v>
      </c>
    </row>
    <row r="25445" spans="1:5">
      <c r="A25445" s="29" t="s">
        <v>44251</v>
      </c>
      <c r="B25445" s="29" t="s">
        <v>44252</v>
      </c>
      <c r="C25445" s="29">
        <v>2</v>
      </c>
      <c r="D25445" s="29" t="s">
        <v>53</v>
      </c>
      <c r="E25445" s="29" t="s">
        <v>82</v>
      </c>
    </row>
    <row r="25446" spans="1:5">
      <c r="A25446" s="29" t="s">
        <v>44253</v>
      </c>
      <c r="B25446" s="29" t="s">
        <v>44254</v>
      </c>
      <c r="C25446" s="29">
        <v>3</v>
      </c>
      <c r="D25446" s="29" t="s">
        <v>52</v>
      </c>
      <c r="E25446" s="29" t="s">
        <v>82</v>
      </c>
    </row>
    <row r="25447" spans="1:5">
      <c r="A25447" s="29" t="s">
        <v>44255</v>
      </c>
      <c r="B25447" s="29" t="s">
        <v>41734</v>
      </c>
      <c r="C25447" s="29">
        <v>2</v>
      </c>
      <c r="D25447" s="29" t="s">
        <v>53</v>
      </c>
      <c r="E25447" s="29" t="s">
        <v>82</v>
      </c>
    </row>
    <row r="25448" spans="1:5">
      <c r="A25448" s="29" t="s">
        <v>44256</v>
      </c>
      <c r="B25448" s="29" t="s">
        <v>41734</v>
      </c>
      <c r="C25448" s="29">
        <v>1</v>
      </c>
      <c r="D25448" s="29" t="s">
        <v>53</v>
      </c>
      <c r="E25448" s="29" t="s">
        <v>82</v>
      </c>
    </row>
    <row r="25449" spans="1:5">
      <c r="A25449" s="29" t="s">
        <v>44257</v>
      </c>
      <c r="B25449" s="29" t="s">
        <v>41734</v>
      </c>
      <c r="C25449" s="29">
        <v>2</v>
      </c>
      <c r="D25449" s="29" t="s">
        <v>53</v>
      </c>
      <c r="E25449" s="29" t="s">
        <v>82</v>
      </c>
    </row>
    <row r="25450" spans="1:5">
      <c r="A25450" s="29" t="s">
        <v>44258</v>
      </c>
      <c r="B25450" s="29" t="s">
        <v>44259</v>
      </c>
      <c r="C25450" s="29">
        <v>2</v>
      </c>
      <c r="D25450" s="29" t="s">
        <v>53</v>
      </c>
      <c r="E25450" s="29" t="s">
        <v>82</v>
      </c>
    </row>
    <row r="25451" spans="1:5">
      <c r="A25451" s="29" t="s">
        <v>44260</v>
      </c>
      <c r="B25451" s="29" t="s">
        <v>44259</v>
      </c>
      <c r="C25451" s="29">
        <v>1</v>
      </c>
      <c r="D25451" s="29" t="s">
        <v>53</v>
      </c>
      <c r="E25451" s="29" t="s">
        <v>82</v>
      </c>
    </row>
    <row r="25452" spans="1:5">
      <c r="A25452" s="29" t="s">
        <v>44261</v>
      </c>
      <c r="B25452" s="29" t="s">
        <v>44262</v>
      </c>
      <c r="C25452" s="29">
        <v>2</v>
      </c>
      <c r="D25452" s="29" t="s">
        <v>53</v>
      </c>
      <c r="E25452" s="29" t="s">
        <v>82</v>
      </c>
    </row>
    <row r="25453" spans="1:5">
      <c r="A25453" s="29" t="s">
        <v>44263</v>
      </c>
      <c r="B25453" s="29" t="s">
        <v>44262</v>
      </c>
      <c r="C25453" s="29">
        <v>1</v>
      </c>
      <c r="D25453" s="29" t="s">
        <v>53</v>
      </c>
      <c r="E25453" s="29" t="s">
        <v>82</v>
      </c>
    </row>
    <row r="25454" spans="1:5">
      <c r="A25454" s="29" t="s">
        <v>44264</v>
      </c>
      <c r="B25454" s="29" t="s">
        <v>41836</v>
      </c>
      <c r="C25454" s="29">
        <v>2</v>
      </c>
      <c r="D25454" s="29" t="s">
        <v>53</v>
      </c>
      <c r="E25454" s="29" t="s">
        <v>82</v>
      </c>
    </row>
    <row r="25455" spans="1:5">
      <c r="A25455" s="29" t="s">
        <v>44265</v>
      </c>
      <c r="B25455" s="29" t="s">
        <v>44266</v>
      </c>
      <c r="C25455" s="29">
        <v>2</v>
      </c>
      <c r="D25455" s="29" t="s">
        <v>53</v>
      </c>
      <c r="E25455" s="29" t="s">
        <v>82</v>
      </c>
    </row>
    <row r="25456" spans="1:5">
      <c r="A25456" s="29" t="s">
        <v>44267</v>
      </c>
      <c r="B25456" s="29" t="s">
        <v>44268</v>
      </c>
      <c r="C25456" s="29">
        <v>2</v>
      </c>
      <c r="D25456" s="29" t="s">
        <v>53</v>
      </c>
      <c r="E25456" s="29" t="s">
        <v>82</v>
      </c>
    </row>
    <row r="25457" spans="1:5">
      <c r="A25457" s="29" t="s">
        <v>44269</v>
      </c>
      <c r="B25457" s="29" t="s">
        <v>44270</v>
      </c>
      <c r="C25457" s="29">
        <v>2</v>
      </c>
      <c r="D25457" s="29"/>
      <c r="E25457" s="29" t="s">
        <v>82</v>
      </c>
    </row>
    <row r="25458" spans="1:5">
      <c r="A25458" s="29" t="s">
        <v>44271</v>
      </c>
      <c r="B25458" s="29" t="s">
        <v>44272</v>
      </c>
      <c r="C25458" s="29">
        <v>2</v>
      </c>
      <c r="D25458" s="29" t="s">
        <v>53</v>
      </c>
      <c r="E25458" s="29" t="s">
        <v>82</v>
      </c>
    </row>
    <row r="25459" spans="1:5">
      <c r="A25459" s="29" t="s">
        <v>44273</v>
      </c>
      <c r="B25459" s="29" t="s">
        <v>44274</v>
      </c>
      <c r="C25459" s="29">
        <v>3</v>
      </c>
      <c r="D25459" s="29" t="s">
        <v>52</v>
      </c>
      <c r="E25459" s="29" t="s">
        <v>82</v>
      </c>
    </row>
    <row r="25460" spans="1:5">
      <c r="A25460" s="29" t="s">
        <v>44275</v>
      </c>
      <c r="B25460" s="29" t="s">
        <v>44276</v>
      </c>
      <c r="C25460" s="29">
        <v>2</v>
      </c>
      <c r="D25460" s="29" t="s">
        <v>53</v>
      </c>
      <c r="E25460" s="29" t="s">
        <v>82</v>
      </c>
    </row>
    <row r="25461" spans="1:5">
      <c r="A25461" s="29" t="s">
        <v>44277</v>
      </c>
      <c r="B25461" s="29" t="s">
        <v>44278</v>
      </c>
      <c r="C25461" s="29">
        <v>2</v>
      </c>
      <c r="D25461" s="29" t="s">
        <v>53</v>
      </c>
      <c r="E25461" s="29" t="s">
        <v>82</v>
      </c>
    </row>
    <row r="25462" spans="1:5">
      <c r="A25462" s="29" t="s">
        <v>44279</v>
      </c>
      <c r="B25462" s="29" t="s">
        <v>44280</v>
      </c>
      <c r="C25462" s="29">
        <v>3</v>
      </c>
      <c r="D25462" s="29" t="s">
        <v>52</v>
      </c>
      <c r="E25462" s="29" t="s">
        <v>82</v>
      </c>
    </row>
    <row r="25463" spans="1:5">
      <c r="A25463" s="29" t="s">
        <v>44281</v>
      </c>
      <c r="B25463" s="29" t="s">
        <v>44282</v>
      </c>
      <c r="C25463" s="29">
        <v>3</v>
      </c>
      <c r="D25463" s="29" t="s">
        <v>52</v>
      </c>
      <c r="E25463" s="29" t="s">
        <v>82</v>
      </c>
    </row>
    <row r="25464" spans="1:5">
      <c r="A25464" s="29" t="s">
        <v>44283</v>
      </c>
      <c r="B25464" s="29" t="s">
        <v>22959</v>
      </c>
      <c r="C25464" s="29">
        <v>2</v>
      </c>
      <c r="D25464" s="29" t="s">
        <v>53</v>
      </c>
      <c r="E25464" s="29" t="s">
        <v>82</v>
      </c>
    </row>
    <row r="25465" spans="1:5">
      <c r="A25465" s="29" t="s">
        <v>44284</v>
      </c>
      <c r="B25465" s="29" t="s">
        <v>22959</v>
      </c>
      <c r="C25465" s="29">
        <v>2</v>
      </c>
      <c r="D25465" s="29" t="s">
        <v>53</v>
      </c>
      <c r="E25465" s="29" t="s">
        <v>82</v>
      </c>
    </row>
    <row r="25466" spans="1:5">
      <c r="A25466" s="29" t="s">
        <v>44285</v>
      </c>
      <c r="B25466" s="29" t="s">
        <v>31464</v>
      </c>
      <c r="C25466" s="29">
        <v>2</v>
      </c>
      <c r="D25466" s="29" t="s">
        <v>53</v>
      </c>
      <c r="E25466" s="29" t="s">
        <v>82</v>
      </c>
    </row>
    <row r="25467" spans="1:5">
      <c r="A25467" s="29" t="s">
        <v>44286</v>
      </c>
      <c r="B25467" s="29" t="s">
        <v>31466</v>
      </c>
      <c r="C25467" s="29">
        <v>2</v>
      </c>
      <c r="D25467" s="29" t="s">
        <v>53</v>
      </c>
      <c r="E25467" s="29" t="s">
        <v>82</v>
      </c>
    </row>
    <row r="25468" spans="1:5">
      <c r="A25468" s="29" t="s">
        <v>44287</v>
      </c>
      <c r="B25468" s="29" t="s">
        <v>44288</v>
      </c>
      <c r="C25468" s="29">
        <v>2</v>
      </c>
      <c r="D25468" s="29" t="s">
        <v>53</v>
      </c>
      <c r="E25468" s="29" t="s">
        <v>82</v>
      </c>
    </row>
    <row r="25469" spans="1:5">
      <c r="A25469" s="29" t="s">
        <v>44289</v>
      </c>
      <c r="B25469" s="29" t="s">
        <v>44290</v>
      </c>
      <c r="C25469" s="29">
        <v>2</v>
      </c>
      <c r="D25469" s="29" t="s">
        <v>53</v>
      </c>
      <c r="E25469" s="29" t="s">
        <v>82</v>
      </c>
    </row>
    <row r="25470" spans="1:5">
      <c r="A25470" s="29" t="s">
        <v>44291</v>
      </c>
      <c r="B25470" s="29" t="s">
        <v>44292</v>
      </c>
      <c r="C25470" s="29">
        <v>3</v>
      </c>
      <c r="D25470" s="29" t="s">
        <v>52</v>
      </c>
      <c r="E25470" s="29" t="s">
        <v>82</v>
      </c>
    </row>
    <row r="25471" spans="1:5">
      <c r="A25471" s="29" t="s">
        <v>44293</v>
      </c>
      <c r="B25471" s="29" t="s">
        <v>44294</v>
      </c>
      <c r="C25471" s="29">
        <v>8</v>
      </c>
      <c r="D25471" s="29"/>
      <c r="E25471" s="29" t="s">
        <v>82</v>
      </c>
    </row>
    <row r="25472" spans="1:5">
      <c r="A25472" s="29" t="s">
        <v>44295</v>
      </c>
      <c r="B25472" s="29" t="s">
        <v>44296</v>
      </c>
      <c r="C25472" s="29">
        <v>3</v>
      </c>
      <c r="D25472" s="29"/>
      <c r="E25472" s="29" t="s">
        <v>82</v>
      </c>
    </row>
    <row r="25473" spans="1:5">
      <c r="A25473" s="29" t="s">
        <v>44297</v>
      </c>
      <c r="B25473" s="29" t="s">
        <v>44298</v>
      </c>
      <c r="C25473" s="29">
        <v>8</v>
      </c>
      <c r="D25473" s="29"/>
      <c r="E25473" s="29" t="s">
        <v>82</v>
      </c>
    </row>
    <row r="25474" spans="1:5">
      <c r="A25474" s="29" t="s">
        <v>44299</v>
      </c>
      <c r="B25474" s="29" t="s">
        <v>44300</v>
      </c>
      <c r="C25474" s="29">
        <v>8</v>
      </c>
      <c r="D25474" s="29"/>
      <c r="E25474" s="29" t="s">
        <v>82</v>
      </c>
    </row>
    <row r="25475" spans="1:5">
      <c r="A25475" s="29" t="s">
        <v>44301</v>
      </c>
      <c r="B25475" s="29" t="s">
        <v>44302</v>
      </c>
      <c r="C25475" s="29">
        <v>1</v>
      </c>
      <c r="D25475" s="29"/>
      <c r="E25475" s="29" t="s">
        <v>82</v>
      </c>
    </row>
    <row r="25476" spans="1:5">
      <c r="A25476" s="29" t="s">
        <v>44303</v>
      </c>
      <c r="B25476" s="29" t="s">
        <v>44304</v>
      </c>
      <c r="C25476" s="29">
        <v>1</v>
      </c>
      <c r="D25476" s="29"/>
      <c r="E25476" s="29" t="s">
        <v>82</v>
      </c>
    </row>
    <row r="25477" spans="1:5">
      <c r="A25477" s="29" t="s">
        <v>44305</v>
      </c>
      <c r="B25477" s="29" t="s">
        <v>44306</v>
      </c>
      <c r="C25477" s="29">
        <v>2</v>
      </c>
      <c r="D25477" s="29"/>
      <c r="E25477" s="29" t="s">
        <v>82</v>
      </c>
    </row>
    <row r="25478" spans="1:5">
      <c r="A25478" s="29" t="s">
        <v>44307</v>
      </c>
      <c r="B25478" s="29" t="s">
        <v>44308</v>
      </c>
      <c r="C25478" s="29">
        <v>1</v>
      </c>
      <c r="D25478" s="29"/>
      <c r="E25478" s="29" t="s">
        <v>82</v>
      </c>
    </row>
    <row r="25479" spans="1:5">
      <c r="A25479" s="29" t="s">
        <v>44309</v>
      </c>
      <c r="B25479" s="29" t="s">
        <v>3110</v>
      </c>
      <c r="C25479" s="29">
        <v>3</v>
      </c>
      <c r="D25479" s="29"/>
      <c r="E25479" s="29" t="s">
        <v>82</v>
      </c>
    </row>
    <row r="25480" spans="1:5">
      <c r="A25480" s="29" t="s">
        <v>44310</v>
      </c>
      <c r="B25480" s="29" t="s">
        <v>44311</v>
      </c>
      <c r="C25480" s="29">
        <v>3</v>
      </c>
      <c r="D25480" s="29"/>
      <c r="E25480" s="29" t="s">
        <v>82</v>
      </c>
    </row>
    <row r="25481" spans="1:5">
      <c r="A25481" s="29" t="s">
        <v>44312</v>
      </c>
      <c r="B25481" s="29" t="s">
        <v>9279</v>
      </c>
      <c r="C25481" s="29">
        <v>2</v>
      </c>
      <c r="D25481" s="29"/>
      <c r="E25481" s="29" t="s">
        <v>82</v>
      </c>
    </row>
    <row r="25482" spans="1:5">
      <c r="A25482" s="29" t="s">
        <v>44313</v>
      </c>
      <c r="B25482" s="29" t="s">
        <v>44314</v>
      </c>
      <c r="C25482" s="29">
        <v>2</v>
      </c>
      <c r="D25482" s="29"/>
      <c r="E25482" s="29" t="s">
        <v>82</v>
      </c>
    </row>
    <row r="25483" spans="1:5">
      <c r="A25483" s="29" t="s">
        <v>44315</v>
      </c>
      <c r="B25483" s="29" t="s">
        <v>44316</v>
      </c>
      <c r="C25483" s="29">
        <v>3</v>
      </c>
      <c r="D25483" s="29"/>
      <c r="E25483" s="29" t="s">
        <v>82</v>
      </c>
    </row>
    <row r="25484" spans="1:5">
      <c r="A25484" s="29" t="s">
        <v>44317</v>
      </c>
      <c r="B25484" s="29" t="s">
        <v>44318</v>
      </c>
      <c r="C25484" s="29">
        <v>7</v>
      </c>
      <c r="D25484" s="29"/>
      <c r="E25484" s="29" t="s">
        <v>82</v>
      </c>
    </row>
    <row r="25485" spans="1:5">
      <c r="A25485" s="29" t="s">
        <v>44319</v>
      </c>
      <c r="B25485" s="29" t="s">
        <v>44320</v>
      </c>
      <c r="C25485" s="29">
        <v>2.5</v>
      </c>
      <c r="D25485" s="29"/>
      <c r="E25485" s="29" t="s">
        <v>82</v>
      </c>
    </row>
    <row r="25486" spans="1:5">
      <c r="A25486" s="29" t="s">
        <v>44321</v>
      </c>
      <c r="B25486" s="29" t="s">
        <v>44322</v>
      </c>
      <c r="C25486" s="29">
        <v>4</v>
      </c>
      <c r="D25486" s="29"/>
      <c r="E25486" s="29" t="s">
        <v>82</v>
      </c>
    </row>
    <row r="25487" spans="1:5">
      <c r="A25487" s="29" t="s">
        <v>44323</v>
      </c>
      <c r="B25487" s="29" t="s">
        <v>44324</v>
      </c>
      <c r="C25487" s="29">
        <v>2</v>
      </c>
      <c r="D25487" s="29"/>
      <c r="E25487" s="29" t="s">
        <v>82</v>
      </c>
    </row>
    <row r="25488" spans="1:5">
      <c r="A25488" s="29" t="s">
        <v>44325</v>
      </c>
      <c r="B25488" s="29" t="s">
        <v>44326</v>
      </c>
      <c r="C25488" s="29">
        <v>2</v>
      </c>
      <c r="D25488" s="29"/>
      <c r="E25488" s="29" t="s">
        <v>82</v>
      </c>
    </row>
    <row r="25489" spans="1:5">
      <c r="A25489" s="29" t="s">
        <v>44327</v>
      </c>
      <c r="B25489" s="29" t="s">
        <v>44328</v>
      </c>
      <c r="C25489" s="29">
        <v>4</v>
      </c>
      <c r="D25489" s="29"/>
      <c r="E25489" s="29" t="s">
        <v>82</v>
      </c>
    </row>
    <row r="25490" spans="1:5">
      <c r="A25490" s="29" t="s">
        <v>44329</v>
      </c>
      <c r="B25490" s="29" t="s">
        <v>44330</v>
      </c>
      <c r="C25490" s="29">
        <v>6</v>
      </c>
      <c r="D25490" s="29"/>
      <c r="E25490" s="29" t="s">
        <v>82</v>
      </c>
    </row>
    <row r="25491" spans="1:5">
      <c r="A25491" s="29" t="s">
        <v>44331</v>
      </c>
      <c r="B25491" s="29" t="s">
        <v>44332</v>
      </c>
      <c r="C25491" s="29">
        <v>4</v>
      </c>
      <c r="D25491" s="29"/>
      <c r="E25491" s="29" t="s">
        <v>82</v>
      </c>
    </row>
    <row r="25492" spans="1:5">
      <c r="A25492" s="29" t="s">
        <v>44333</v>
      </c>
      <c r="B25492" s="29" t="s">
        <v>44334</v>
      </c>
      <c r="C25492" s="29">
        <v>2</v>
      </c>
      <c r="D25492" s="29"/>
      <c r="E25492" s="29" t="s">
        <v>82</v>
      </c>
    </row>
    <row r="25493" spans="1:5">
      <c r="A25493" s="29" t="s">
        <v>44335</v>
      </c>
      <c r="B25493" s="29" t="s">
        <v>44336</v>
      </c>
      <c r="C25493" s="29">
        <v>0</v>
      </c>
      <c r="D25493" s="29"/>
      <c r="E25493" s="29" t="s">
        <v>82</v>
      </c>
    </row>
    <row r="25494" spans="1:5">
      <c r="A25494" s="29" t="s">
        <v>44337</v>
      </c>
      <c r="B25494" s="29" t="s">
        <v>44338</v>
      </c>
      <c r="C25494" s="29">
        <v>3</v>
      </c>
      <c r="D25494" s="29"/>
      <c r="E25494" s="29" t="s">
        <v>82</v>
      </c>
    </row>
    <row r="25495" spans="1:5">
      <c r="A25495" s="29" t="s">
        <v>44339</v>
      </c>
      <c r="B25495" s="29" t="s">
        <v>44340</v>
      </c>
      <c r="C25495" s="29">
        <v>6</v>
      </c>
      <c r="D25495" s="29"/>
      <c r="E25495" s="29" t="s">
        <v>82</v>
      </c>
    </row>
    <row r="25496" spans="1:5">
      <c r="A25496" s="29" t="s">
        <v>44341</v>
      </c>
      <c r="B25496" s="29" t="s">
        <v>44342</v>
      </c>
      <c r="C25496" s="29">
        <v>3</v>
      </c>
      <c r="D25496" s="29"/>
      <c r="E25496" s="29" t="s">
        <v>82</v>
      </c>
    </row>
    <row r="25497" spans="1:5">
      <c r="A25497" s="29" t="s">
        <v>44343</v>
      </c>
      <c r="B25497" s="29" t="s">
        <v>9702</v>
      </c>
      <c r="C25497" s="29">
        <v>3</v>
      </c>
      <c r="D25497" s="29"/>
      <c r="E25497" s="29" t="s">
        <v>82</v>
      </c>
    </row>
    <row r="25498" spans="1:5">
      <c r="A25498" s="29" t="s">
        <v>44344</v>
      </c>
      <c r="B25498" s="29" t="s">
        <v>44345</v>
      </c>
      <c r="C25498" s="29">
        <v>3</v>
      </c>
      <c r="D25498" s="29"/>
      <c r="E25498" s="29" t="s">
        <v>82</v>
      </c>
    </row>
    <row r="25499" spans="1:5">
      <c r="A25499" s="29" t="s">
        <v>44346</v>
      </c>
      <c r="B25499" s="29" t="s">
        <v>44347</v>
      </c>
      <c r="C25499" s="29">
        <v>2</v>
      </c>
      <c r="D25499" s="29"/>
      <c r="E25499" s="29" t="s">
        <v>82</v>
      </c>
    </row>
    <row r="25500" spans="1:5">
      <c r="A25500" s="29" t="s">
        <v>44348</v>
      </c>
      <c r="B25500" s="29" t="s">
        <v>44349</v>
      </c>
      <c r="C25500" s="29">
        <v>3</v>
      </c>
      <c r="D25500" s="29"/>
      <c r="E25500" s="29" t="s">
        <v>82</v>
      </c>
    </row>
    <row r="25501" spans="1:5">
      <c r="A25501" s="29" t="s">
        <v>44350</v>
      </c>
      <c r="B25501" s="29" t="s">
        <v>44351</v>
      </c>
      <c r="C25501" s="29">
        <v>5</v>
      </c>
      <c r="D25501" s="29"/>
      <c r="E25501" s="29" t="s">
        <v>82</v>
      </c>
    </row>
    <row r="25502" spans="1:5">
      <c r="A25502" s="29" t="s">
        <v>44352</v>
      </c>
      <c r="B25502" s="29" t="s">
        <v>44353</v>
      </c>
      <c r="C25502" s="29">
        <v>4</v>
      </c>
      <c r="D25502" s="29"/>
      <c r="E25502" s="29" t="s">
        <v>82</v>
      </c>
    </row>
    <row r="25503" spans="1:5">
      <c r="A25503" s="29" t="s">
        <v>44354</v>
      </c>
      <c r="B25503" s="29" t="s">
        <v>44355</v>
      </c>
      <c r="C25503" s="29">
        <v>3</v>
      </c>
      <c r="D25503" s="29"/>
      <c r="E25503" s="29" t="s">
        <v>82</v>
      </c>
    </row>
    <row r="25504" spans="1:5">
      <c r="A25504" s="29" t="s">
        <v>44356</v>
      </c>
      <c r="B25504" s="29" t="s">
        <v>44357</v>
      </c>
      <c r="C25504" s="29">
        <v>3</v>
      </c>
      <c r="D25504" s="29"/>
      <c r="E25504" s="29" t="s">
        <v>82</v>
      </c>
    </row>
    <row r="25505" spans="1:5">
      <c r="A25505" s="29" t="s">
        <v>44358</v>
      </c>
      <c r="B25505" s="29" t="s">
        <v>10105</v>
      </c>
      <c r="C25505" s="29">
        <v>3</v>
      </c>
      <c r="D25505" s="29"/>
      <c r="E25505" s="29" t="s">
        <v>82</v>
      </c>
    </row>
    <row r="25506" spans="1:5">
      <c r="A25506" s="29" t="s">
        <v>44359</v>
      </c>
      <c r="B25506" s="29" t="s">
        <v>44360</v>
      </c>
      <c r="C25506" s="29">
        <v>7</v>
      </c>
      <c r="D25506" s="29"/>
      <c r="E25506" s="29" t="s">
        <v>82</v>
      </c>
    </row>
    <row r="25507" spans="1:5">
      <c r="A25507" s="29" t="s">
        <v>44361</v>
      </c>
      <c r="B25507" s="29" t="s">
        <v>44362</v>
      </c>
      <c r="C25507" s="29">
        <v>1.5</v>
      </c>
      <c r="D25507" s="29"/>
      <c r="E25507" s="29" t="s">
        <v>82</v>
      </c>
    </row>
    <row r="25508" spans="1:5">
      <c r="A25508" s="29" t="s">
        <v>44363</v>
      </c>
      <c r="B25508" s="29" t="s">
        <v>44364</v>
      </c>
      <c r="C25508" s="29">
        <v>14</v>
      </c>
      <c r="D25508" s="29"/>
      <c r="E25508" s="29" t="s">
        <v>82</v>
      </c>
    </row>
    <row r="25509" spans="1:5">
      <c r="A25509" s="29" t="s">
        <v>44365</v>
      </c>
      <c r="B25509" s="29" t="s">
        <v>44366</v>
      </c>
      <c r="C25509" s="29">
        <v>14</v>
      </c>
      <c r="D25509" s="29"/>
      <c r="E25509" s="29" t="s">
        <v>82</v>
      </c>
    </row>
    <row r="25510" spans="1:5">
      <c r="A25510" s="29" t="s">
        <v>44367</v>
      </c>
      <c r="B25510" s="29" t="s">
        <v>44368</v>
      </c>
      <c r="C25510" s="29">
        <v>14</v>
      </c>
      <c r="D25510" s="29"/>
      <c r="E25510" s="29" t="s">
        <v>82</v>
      </c>
    </row>
    <row r="25511" spans="1:5">
      <c r="A25511" s="29" t="s">
        <v>44369</v>
      </c>
      <c r="B25511" s="29" t="s">
        <v>44370</v>
      </c>
      <c r="C25511" s="29">
        <v>8</v>
      </c>
      <c r="D25511" s="29"/>
      <c r="E25511" s="29" t="s">
        <v>82</v>
      </c>
    </row>
    <row r="25512" spans="1:5">
      <c r="A25512" s="29" t="s">
        <v>44371</v>
      </c>
      <c r="B25512" s="29" t="s">
        <v>44372</v>
      </c>
      <c r="C25512" s="29">
        <v>7</v>
      </c>
      <c r="D25512" s="29"/>
      <c r="E25512" s="29" t="s">
        <v>82</v>
      </c>
    </row>
    <row r="25513" spans="1:5">
      <c r="A25513" s="29" t="s">
        <v>44373</v>
      </c>
      <c r="B25513" s="29" t="s">
        <v>44374</v>
      </c>
      <c r="C25513" s="29">
        <v>6</v>
      </c>
      <c r="D25513" s="29"/>
      <c r="E25513" s="29" t="s">
        <v>82</v>
      </c>
    </row>
    <row r="25514" spans="1:5">
      <c r="A25514" s="29" t="s">
        <v>44375</v>
      </c>
      <c r="B25514" s="29" t="s">
        <v>44376</v>
      </c>
      <c r="C25514" s="29">
        <v>2</v>
      </c>
      <c r="D25514" s="29"/>
      <c r="E25514" s="29" t="s">
        <v>82</v>
      </c>
    </row>
    <row r="25515" spans="1:5">
      <c r="A25515" s="29" t="s">
        <v>44377</v>
      </c>
      <c r="B25515" s="29" t="s">
        <v>44378</v>
      </c>
      <c r="C25515" s="29">
        <v>5.5</v>
      </c>
      <c r="D25515" s="29"/>
      <c r="E25515" s="29" t="s">
        <v>82</v>
      </c>
    </row>
    <row r="25516" spans="1:5">
      <c r="A25516" s="29" t="s">
        <v>44379</v>
      </c>
      <c r="B25516" s="29" t="s">
        <v>1443</v>
      </c>
      <c r="C25516" s="29">
        <v>3</v>
      </c>
      <c r="D25516" s="29"/>
      <c r="E25516" s="29" t="s">
        <v>82</v>
      </c>
    </row>
    <row r="25517" spans="1:5">
      <c r="A25517" s="29" t="s">
        <v>44380</v>
      </c>
      <c r="B25517" s="29" t="s">
        <v>44381</v>
      </c>
      <c r="C25517" s="29">
        <v>4</v>
      </c>
      <c r="D25517" s="29"/>
      <c r="E25517" s="29" t="s">
        <v>82</v>
      </c>
    </row>
    <row r="25518" spans="1:5">
      <c r="A25518" s="29" t="s">
        <v>44382</v>
      </c>
      <c r="B25518" s="29" t="s">
        <v>44383</v>
      </c>
      <c r="C25518" s="29">
        <v>4</v>
      </c>
      <c r="D25518" s="29"/>
      <c r="E25518" s="29" t="s">
        <v>82</v>
      </c>
    </row>
    <row r="25519" spans="1:5">
      <c r="A25519" s="29" t="s">
        <v>44384</v>
      </c>
      <c r="B25519" s="29" t="s">
        <v>44385</v>
      </c>
      <c r="C25519" s="29">
        <v>2</v>
      </c>
      <c r="D25519" s="29"/>
      <c r="E25519" s="29" t="s">
        <v>82</v>
      </c>
    </row>
    <row r="25520" spans="1:5">
      <c r="A25520" s="29" t="s">
        <v>44386</v>
      </c>
      <c r="B25520" s="29" t="s">
        <v>44387</v>
      </c>
      <c r="C25520" s="29">
        <v>4</v>
      </c>
      <c r="D25520" s="29"/>
      <c r="E25520" s="29" t="s">
        <v>82</v>
      </c>
    </row>
    <row r="25521" spans="1:5">
      <c r="A25521" s="29" t="s">
        <v>44388</v>
      </c>
      <c r="B25521" s="29" t="s">
        <v>44389</v>
      </c>
      <c r="C25521" s="29">
        <v>5.5</v>
      </c>
      <c r="D25521" s="29"/>
      <c r="E25521" s="29" t="s">
        <v>82</v>
      </c>
    </row>
    <row r="25522" spans="1:5">
      <c r="A25522" s="29" t="s">
        <v>44390</v>
      </c>
      <c r="B25522" s="29" t="s">
        <v>9640</v>
      </c>
      <c r="C25522" s="29">
        <v>2</v>
      </c>
      <c r="D25522" s="29"/>
      <c r="E25522" s="29" t="s">
        <v>82</v>
      </c>
    </row>
    <row r="25523" spans="1:5">
      <c r="A25523" s="29" t="s">
        <v>44391</v>
      </c>
      <c r="B25523" s="29" t="s">
        <v>44392</v>
      </c>
      <c r="C25523" s="29">
        <v>3</v>
      </c>
      <c r="D25523" s="29"/>
      <c r="E25523" s="29" t="s">
        <v>82</v>
      </c>
    </row>
    <row r="25524" spans="1:5">
      <c r="A25524" s="29" t="s">
        <v>44393</v>
      </c>
      <c r="B25524" s="29" t="s">
        <v>44394</v>
      </c>
      <c r="C25524" s="29">
        <v>3</v>
      </c>
      <c r="D25524" s="29"/>
      <c r="E25524" s="29" t="s">
        <v>82</v>
      </c>
    </row>
    <row r="25525" spans="1:5">
      <c r="A25525" s="29" t="s">
        <v>44395</v>
      </c>
      <c r="B25525" s="29" t="s">
        <v>44396</v>
      </c>
      <c r="C25525" s="29">
        <v>4</v>
      </c>
      <c r="D25525" s="29"/>
      <c r="E25525" s="29" t="s">
        <v>82</v>
      </c>
    </row>
    <row r="25526" spans="1:5">
      <c r="A25526" s="29" t="s">
        <v>44397</v>
      </c>
      <c r="B25526" s="29" t="s">
        <v>44398</v>
      </c>
      <c r="C25526" s="29">
        <v>3</v>
      </c>
      <c r="D25526" s="29"/>
      <c r="E25526" s="29" t="s">
        <v>82</v>
      </c>
    </row>
    <row r="25527" spans="1:5">
      <c r="A25527" s="29" t="s">
        <v>44399</v>
      </c>
      <c r="B25527" s="29" t="s">
        <v>44400</v>
      </c>
      <c r="C25527" s="29">
        <v>4.5</v>
      </c>
      <c r="D25527" s="29"/>
      <c r="E25527" s="29" t="s">
        <v>82</v>
      </c>
    </row>
    <row r="25528" spans="1:5">
      <c r="A25528" s="29" t="s">
        <v>44401</v>
      </c>
      <c r="B25528" s="29" t="s">
        <v>44402</v>
      </c>
      <c r="C25528" s="29">
        <v>3</v>
      </c>
      <c r="D25528" s="29"/>
      <c r="E25528" s="29" t="s">
        <v>82</v>
      </c>
    </row>
    <row r="25529" spans="1:5">
      <c r="A25529" s="29" t="s">
        <v>44403</v>
      </c>
      <c r="B25529" s="29" t="s">
        <v>44404</v>
      </c>
      <c r="C25529" s="29">
        <v>4</v>
      </c>
      <c r="D25529" s="29"/>
      <c r="E25529" s="29" t="s">
        <v>82</v>
      </c>
    </row>
    <row r="25530" spans="1:5">
      <c r="A25530" s="29" t="s">
        <v>44405</v>
      </c>
      <c r="B25530" s="29" t="s">
        <v>44406</v>
      </c>
      <c r="C25530" s="29">
        <v>1.5</v>
      </c>
      <c r="D25530" s="29"/>
      <c r="E25530" s="29" t="s">
        <v>82</v>
      </c>
    </row>
    <row r="25531" spans="1:5">
      <c r="A25531" s="29" t="s">
        <v>44407</v>
      </c>
      <c r="B25531" s="29" t="s">
        <v>44408</v>
      </c>
      <c r="C25531" s="29">
        <v>4</v>
      </c>
      <c r="D25531" s="29"/>
      <c r="E25531" s="29" t="s">
        <v>82</v>
      </c>
    </row>
    <row r="25532" spans="1:5">
      <c r="A25532" s="29" t="s">
        <v>44409</v>
      </c>
      <c r="B25532" s="29" t="s">
        <v>44410</v>
      </c>
      <c r="C25532" s="29">
        <v>8</v>
      </c>
      <c r="D25532" s="29"/>
      <c r="E25532" s="29" t="s">
        <v>82</v>
      </c>
    </row>
    <row r="25533" spans="1:5">
      <c r="A25533" s="29" t="s">
        <v>44411</v>
      </c>
      <c r="B25533" s="29" t="s">
        <v>44412</v>
      </c>
      <c r="C25533" s="29">
        <v>2</v>
      </c>
      <c r="D25533" s="29"/>
      <c r="E25533" s="29" t="s">
        <v>82</v>
      </c>
    </row>
    <row r="25534" spans="1:5">
      <c r="A25534" s="29" t="s">
        <v>44413</v>
      </c>
      <c r="B25534" s="29" t="s">
        <v>44414</v>
      </c>
      <c r="C25534" s="29">
        <v>4</v>
      </c>
      <c r="D25534" s="29"/>
      <c r="E25534" s="29" t="s">
        <v>82</v>
      </c>
    </row>
    <row r="25535" spans="1:5">
      <c r="A25535" s="29" t="s">
        <v>44415</v>
      </c>
      <c r="B25535" s="29" t="s">
        <v>9679</v>
      </c>
      <c r="C25535" s="29">
        <v>7</v>
      </c>
      <c r="D25535" s="29"/>
      <c r="E25535" s="29" t="s">
        <v>82</v>
      </c>
    </row>
    <row r="25536" spans="1:5">
      <c r="A25536" s="29" t="s">
        <v>44416</v>
      </c>
      <c r="B25536" s="29" t="s">
        <v>44417</v>
      </c>
      <c r="C25536" s="29">
        <v>2.5</v>
      </c>
      <c r="D25536" s="29"/>
      <c r="E25536" s="29" t="s">
        <v>82</v>
      </c>
    </row>
    <row r="25537" spans="1:5">
      <c r="A25537" s="29" t="s">
        <v>44418</v>
      </c>
      <c r="B25537" s="29" t="s">
        <v>9279</v>
      </c>
      <c r="C25537" s="29">
        <v>2</v>
      </c>
      <c r="D25537" s="29"/>
      <c r="E25537" s="29" t="s">
        <v>82</v>
      </c>
    </row>
    <row r="25538" spans="1:5">
      <c r="A25538" s="29" t="s">
        <v>44419</v>
      </c>
      <c r="B25538" s="29" t="s">
        <v>44392</v>
      </c>
      <c r="C25538" s="29">
        <v>3</v>
      </c>
      <c r="D25538" s="29"/>
      <c r="E25538" s="29" t="s">
        <v>82</v>
      </c>
    </row>
    <row r="25539" spans="1:5">
      <c r="A25539" s="29" t="s">
        <v>44420</v>
      </c>
      <c r="B25539" s="29" t="s">
        <v>44421</v>
      </c>
      <c r="C25539" s="29">
        <v>2</v>
      </c>
      <c r="D25539" s="29"/>
      <c r="E25539" s="29" t="s">
        <v>82</v>
      </c>
    </row>
    <row r="25540" spans="1:5">
      <c r="A25540" s="29" t="s">
        <v>44422</v>
      </c>
      <c r="B25540" s="29" t="s">
        <v>16565</v>
      </c>
      <c r="C25540" s="29">
        <v>2</v>
      </c>
      <c r="D25540" s="29"/>
      <c r="E25540" s="29" t="s">
        <v>82</v>
      </c>
    </row>
    <row r="25541" spans="1:5">
      <c r="A25541" s="29" t="s">
        <v>44423</v>
      </c>
      <c r="B25541" s="29" t="s">
        <v>44328</v>
      </c>
      <c r="C25541" s="29">
        <v>4</v>
      </c>
      <c r="D25541" s="29"/>
      <c r="E25541" s="29" t="s">
        <v>82</v>
      </c>
    </row>
    <row r="25542" spans="1:5">
      <c r="A25542" s="29" t="s">
        <v>44424</v>
      </c>
      <c r="B25542" s="29" t="s">
        <v>44330</v>
      </c>
      <c r="C25542" s="29">
        <v>6</v>
      </c>
      <c r="D25542" s="29"/>
      <c r="E25542" s="29" t="s">
        <v>82</v>
      </c>
    </row>
    <row r="25543" spans="1:5">
      <c r="A25543" s="29" t="s">
        <v>44425</v>
      </c>
      <c r="B25543" s="29" t="s">
        <v>44332</v>
      </c>
      <c r="C25543" s="29">
        <v>4</v>
      </c>
      <c r="D25543" s="29"/>
      <c r="E25543" s="29" t="s">
        <v>82</v>
      </c>
    </row>
    <row r="25544" spans="1:5">
      <c r="A25544" s="29" t="s">
        <v>44426</v>
      </c>
      <c r="B25544" s="29" t="s">
        <v>44427</v>
      </c>
      <c r="C25544" s="29">
        <v>2</v>
      </c>
      <c r="D25544" s="29"/>
      <c r="E25544" s="29" t="s">
        <v>82</v>
      </c>
    </row>
    <row r="25545" spans="1:5">
      <c r="A25545" s="29" t="s">
        <v>44428</v>
      </c>
      <c r="B25545" s="29" t="s">
        <v>44429</v>
      </c>
      <c r="C25545" s="29">
        <v>7</v>
      </c>
      <c r="D25545" s="29"/>
      <c r="E25545" s="29" t="s">
        <v>82</v>
      </c>
    </row>
    <row r="25546" spans="1:5">
      <c r="A25546" s="29" t="s">
        <v>44430</v>
      </c>
      <c r="B25546" s="29" t="s">
        <v>44362</v>
      </c>
      <c r="C25546" s="29">
        <v>1.5</v>
      </c>
      <c r="D25546" s="29"/>
      <c r="E25546" s="29" t="s">
        <v>82</v>
      </c>
    </row>
    <row r="25547" spans="1:5">
      <c r="A25547" s="29" t="s">
        <v>44431</v>
      </c>
      <c r="B25547" s="29" t="s">
        <v>44432</v>
      </c>
      <c r="C25547" s="29">
        <v>3</v>
      </c>
      <c r="D25547" s="29"/>
      <c r="E25547" s="29" t="s">
        <v>82</v>
      </c>
    </row>
    <row r="25548" spans="1:5">
      <c r="A25548" s="29" t="s">
        <v>44433</v>
      </c>
      <c r="B25548" s="29" t="s">
        <v>44376</v>
      </c>
      <c r="C25548" s="29">
        <v>2</v>
      </c>
      <c r="D25548" s="29"/>
      <c r="E25548" s="29" t="s">
        <v>82</v>
      </c>
    </row>
    <row r="25549" spans="1:5">
      <c r="A25549" s="29" t="s">
        <v>44434</v>
      </c>
      <c r="B25549" s="29" t="s">
        <v>44302</v>
      </c>
      <c r="C25549" s="29">
        <v>1</v>
      </c>
      <c r="D25549" s="29"/>
      <c r="E25549" s="29" t="s">
        <v>82</v>
      </c>
    </row>
    <row r="25550" spans="1:5">
      <c r="A25550" s="29" t="s">
        <v>44435</v>
      </c>
      <c r="B25550" s="29" t="s">
        <v>44306</v>
      </c>
      <c r="C25550" s="29">
        <v>2</v>
      </c>
      <c r="D25550" s="29"/>
      <c r="E25550" s="29" t="s">
        <v>82</v>
      </c>
    </row>
    <row r="25551" spans="1:5">
      <c r="A25551" s="29" t="s">
        <v>44436</v>
      </c>
      <c r="B25551" s="29" t="s">
        <v>44308</v>
      </c>
      <c r="C25551" s="29">
        <v>1</v>
      </c>
      <c r="D25551" s="29"/>
      <c r="E25551" s="29" t="s">
        <v>82</v>
      </c>
    </row>
    <row r="25552" spans="1:5">
      <c r="A25552" s="29" t="s">
        <v>44437</v>
      </c>
      <c r="B25552" s="29" t="s">
        <v>44336</v>
      </c>
      <c r="C25552" s="29">
        <v>4</v>
      </c>
      <c r="D25552" s="29"/>
      <c r="E25552" s="29" t="s">
        <v>82</v>
      </c>
    </row>
    <row r="25553" spans="1:5">
      <c r="A25553" s="29" t="s">
        <v>44438</v>
      </c>
      <c r="B25553" s="29" t="s">
        <v>44342</v>
      </c>
      <c r="C25553" s="29">
        <v>3</v>
      </c>
      <c r="D25553" s="29"/>
      <c r="E25553" s="29" t="s">
        <v>82</v>
      </c>
    </row>
    <row r="25554" spans="1:5">
      <c r="A25554" s="29" t="s">
        <v>44439</v>
      </c>
      <c r="B25554" s="29" t="s">
        <v>44338</v>
      </c>
      <c r="C25554" s="29">
        <v>3</v>
      </c>
      <c r="D25554" s="29"/>
      <c r="E25554" s="29" t="s">
        <v>82</v>
      </c>
    </row>
    <row r="25555" spans="1:5">
      <c r="A25555" s="29" t="s">
        <v>44440</v>
      </c>
      <c r="B25555" s="29" t="s">
        <v>44340</v>
      </c>
      <c r="C25555" s="29">
        <v>6</v>
      </c>
      <c r="D25555" s="29"/>
      <c r="E25555" s="29" t="s">
        <v>82</v>
      </c>
    </row>
    <row r="25556" spans="1:5">
      <c r="A25556" s="29" t="s">
        <v>44441</v>
      </c>
      <c r="B25556" s="29" t="s">
        <v>9702</v>
      </c>
      <c r="C25556" s="29">
        <v>3</v>
      </c>
      <c r="D25556" s="29"/>
      <c r="E25556" s="29" t="s">
        <v>82</v>
      </c>
    </row>
    <row r="25557" spans="1:5">
      <c r="A25557" s="29" t="s">
        <v>44442</v>
      </c>
      <c r="B25557" s="29" t="s">
        <v>44432</v>
      </c>
      <c r="C25557" s="29">
        <v>3</v>
      </c>
      <c r="D25557" s="29"/>
      <c r="E25557" s="29" t="s">
        <v>82</v>
      </c>
    </row>
    <row r="25558" spans="1:5">
      <c r="A25558" s="29" t="s">
        <v>44443</v>
      </c>
      <c r="B25558" s="29" t="s">
        <v>44444</v>
      </c>
      <c r="C25558" s="29">
        <v>8</v>
      </c>
      <c r="D25558" s="29"/>
      <c r="E25558" s="29" t="s">
        <v>82</v>
      </c>
    </row>
    <row r="25559" spans="1:5">
      <c r="A25559" s="29" t="s">
        <v>44445</v>
      </c>
      <c r="B25559" s="29" t="s">
        <v>44446</v>
      </c>
      <c r="C25559" s="29">
        <v>2</v>
      </c>
      <c r="D25559" s="29"/>
      <c r="E25559" s="29" t="s">
        <v>82</v>
      </c>
    </row>
    <row r="25560" spans="1:5">
      <c r="A25560" s="29" t="s">
        <v>44447</v>
      </c>
      <c r="B25560" s="29" t="s">
        <v>44302</v>
      </c>
      <c r="C25560" s="29">
        <v>1</v>
      </c>
      <c r="D25560" s="29"/>
      <c r="E25560" s="29" t="s">
        <v>82</v>
      </c>
    </row>
    <row r="25561" spans="1:5">
      <c r="A25561" s="29" t="s">
        <v>44448</v>
      </c>
      <c r="B25561" s="29" t="s">
        <v>44306</v>
      </c>
      <c r="C25561" s="29">
        <v>2</v>
      </c>
      <c r="D25561" s="29"/>
      <c r="E25561" s="29" t="s">
        <v>82</v>
      </c>
    </row>
    <row r="25562" spans="1:5">
      <c r="A25562" s="29" t="s">
        <v>44449</v>
      </c>
      <c r="B25562" s="29" t="s">
        <v>44308</v>
      </c>
      <c r="C25562" s="29">
        <v>1</v>
      </c>
      <c r="D25562" s="29"/>
      <c r="E25562" s="29" t="s">
        <v>82</v>
      </c>
    </row>
    <row r="25563" spans="1:5">
      <c r="A25563" s="29" t="s">
        <v>44450</v>
      </c>
      <c r="B25563" s="29" t="s">
        <v>44412</v>
      </c>
      <c r="C25563" s="29">
        <v>2</v>
      </c>
      <c r="D25563" s="29"/>
      <c r="E25563" s="29" t="s">
        <v>82</v>
      </c>
    </row>
    <row r="25564" spans="1:5">
      <c r="A25564" s="29" t="s">
        <v>44451</v>
      </c>
      <c r="B25564" s="29" t="s">
        <v>44414</v>
      </c>
      <c r="C25564" s="29">
        <v>4</v>
      </c>
      <c r="D25564" s="29"/>
      <c r="E25564" s="29" t="s">
        <v>82</v>
      </c>
    </row>
    <row r="25565" spans="1:5">
      <c r="A25565" s="29" t="s">
        <v>44452</v>
      </c>
      <c r="B25565" s="29" t="s">
        <v>9679</v>
      </c>
      <c r="C25565" s="29">
        <v>7</v>
      </c>
      <c r="D25565" s="29"/>
      <c r="E25565" s="29" t="s">
        <v>82</v>
      </c>
    </row>
    <row r="25566" spans="1:5">
      <c r="A25566" s="29" t="s">
        <v>44453</v>
      </c>
      <c r="B25566" s="29" t="s">
        <v>44417</v>
      </c>
      <c r="C25566" s="29">
        <v>2.5</v>
      </c>
      <c r="D25566" s="29"/>
      <c r="E25566" s="29" t="s">
        <v>82</v>
      </c>
    </row>
    <row r="25567" spans="1:5">
      <c r="A25567" s="29" t="s">
        <v>44454</v>
      </c>
      <c r="B25567" s="29" t="s">
        <v>3110</v>
      </c>
      <c r="C25567" s="29">
        <v>3</v>
      </c>
      <c r="D25567" s="29"/>
      <c r="E25567" s="29" t="s">
        <v>82</v>
      </c>
    </row>
    <row r="25568" spans="1:5">
      <c r="A25568" s="29" t="s">
        <v>44455</v>
      </c>
      <c r="B25568" s="29" t="s">
        <v>9279</v>
      </c>
      <c r="C25568" s="29">
        <v>2</v>
      </c>
      <c r="D25568" s="29"/>
      <c r="E25568" s="29" t="s">
        <v>82</v>
      </c>
    </row>
    <row r="25569" spans="1:5">
      <c r="A25569" s="29" t="s">
        <v>44456</v>
      </c>
      <c r="B25569" s="29" t="s">
        <v>44392</v>
      </c>
      <c r="C25569" s="29">
        <v>3</v>
      </c>
      <c r="D25569" s="29"/>
      <c r="E25569" s="29" t="s">
        <v>82</v>
      </c>
    </row>
    <row r="25570" spans="1:5">
      <c r="A25570" s="29" t="s">
        <v>44457</v>
      </c>
      <c r="B25570" s="29" t="s">
        <v>44458</v>
      </c>
      <c r="C25570" s="29">
        <v>2</v>
      </c>
      <c r="D25570" s="29"/>
      <c r="E25570" s="29" t="s">
        <v>82</v>
      </c>
    </row>
    <row r="25571" spans="1:5">
      <c r="A25571" s="29" t="s">
        <v>44459</v>
      </c>
      <c r="B25571" s="29" t="s">
        <v>16565</v>
      </c>
      <c r="C25571" s="29">
        <v>2</v>
      </c>
      <c r="D25571" s="29"/>
      <c r="E25571" s="29" t="s">
        <v>82</v>
      </c>
    </row>
    <row r="25572" spans="1:5">
      <c r="A25572" s="29" t="s">
        <v>44460</v>
      </c>
      <c r="B25572" s="29" t="s">
        <v>44336</v>
      </c>
      <c r="C25572" s="29">
        <v>4</v>
      </c>
      <c r="D25572" s="29"/>
      <c r="E25572" s="29" t="s">
        <v>82</v>
      </c>
    </row>
    <row r="25573" spans="1:5">
      <c r="A25573" s="29" t="s">
        <v>44461</v>
      </c>
      <c r="B25573" s="29" t="s">
        <v>44342</v>
      </c>
      <c r="C25573" s="29">
        <v>3</v>
      </c>
      <c r="D25573" s="29"/>
      <c r="E25573" s="29" t="s">
        <v>82</v>
      </c>
    </row>
    <row r="25574" spans="1:5">
      <c r="A25574" s="29" t="s">
        <v>44462</v>
      </c>
      <c r="B25574" s="29" t="s">
        <v>44338</v>
      </c>
      <c r="C25574" s="29">
        <v>3</v>
      </c>
      <c r="D25574" s="29"/>
      <c r="E25574" s="29" t="s">
        <v>82</v>
      </c>
    </row>
    <row r="25575" spans="1:5">
      <c r="A25575" s="29" t="s">
        <v>44463</v>
      </c>
      <c r="B25575" s="29" t="s">
        <v>44340</v>
      </c>
      <c r="C25575" s="29">
        <v>6</v>
      </c>
      <c r="D25575" s="29"/>
      <c r="E25575" s="29" t="s">
        <v>82</v>
      </c>
    </row>
    <row r="25576" spans="1:5">
      <c r="A25576" s="29" t="s">
        <v>44464</v>
      </c>
      <c r="B25576" s="29" t="s">
        <v>9702</v>
      </c>
      <c r="C25576" s="29">
        <v>3</v>
      </c>
      <c r="D25576" s="29"/>
      <c r="E25576" s="29" t="s">
        <v>82</v>
      </c>
    </row>
    <row r="25577" spans="1:5">
      <c r="A25577" s="29" t="s">
        <v>44465</v>
      </c>
      <c r="B25577" s="29" t="s">
        <v>44332</v>
      </c>
      <c r="C25577" s="29">
        <v>4</v>
      </c>
      <c r="D25577" s="29"/>
      <c r="E25577" s="29" t="s">
        <v>82</v>
      </c>
    </row>
    <row r="25578" spans="1:5">
      <c r="A25578" s="29" t="s">
        <v>44466</v>
      </c>
      <c r="B25578" s="29" t="s">
        <v>44467</v>
      </c>
      <c r="C25578" s="29">
        <v>4</v>
      </c>
      <c r="D25578" s="29"/>
      <c r="E25578" s="29" t="s">
        <v>82</v>
      </c>
    </row>
    <row r="25579" spans="1:5">
      <c r="A25579" s="29" t="s">
        <v>44468</v>
      </c>
      <c r="B25579" s="29" t="s">
        <v>44469</v>
      </c>
      <c r="C25579" s="29">
        <v>6</v>
      </c>
      <c r="D25579" s="29"/>
      <c r="E25579" s="29" t="s">
        <v>82</v>
      </c>
    </row>
    <row r="25580" spans="1:5">
      <c r="A25580" s="29" t="s">
        <v>44470</v>
      </c>
      <c r="B25580" s="29" t="s">
        <v>44345</v>
      </c>
      <c r="C25580" s="29">
        <v>3</v>
      </c>
      <c r="D25580" s="29"/>
      <c r="E25580" s="29" t="s">
        <v>82</v>
      </c>
    </row>
    <row r="25581" spans="1:5">
      <c r="A25581" s="29" t="s">
        <v>44471</v>
      </c>
      <c r="B25581" s="29" t="s">
        <v>44347</v>
      </c>
      <c r="C25581" s="29">
        <v>1</v>
      </c>
      <c r="D25581" s="29"/>
      <c r="E25581" s="29" t="s">
        <v>82</v>
      </c>
    </row>
    <row r="25582" spans="1:5">
      <c r="A25582" s="29" t="s">
        <v>44472</v>
      </c>
      <c r="B25582" s="29" t="s">
        <v>44349</v>
      </c>
      <c r="C25582" s="29">
        <v>3</v>
      </c>
      <c r="D25582" s="29"/>
      <c r="E25582" s="29" t="s">
        <v>82</v>
      </c>
    </row>
    <row r="25583" spans="1:5">
      <c r="A25583" s="29" t="s">
        <v>44473</v>
      </c>
      <c r="B25583" s="29" t="s">
        <v>44351</v>
      </c>
      <c r="C25583" s="29">
        <v>2</v>
      </c>
      <c r="D25583" s="29"/>
      <c r="E25583" s="29" t="s">
        <v>82</v>
      </c>
    </row>
    <row r="25584" spans="1:5">
      <c r="A25584" s="29" t="s">
        <v>44474</v>
      </c>
      <c r="B25584" s="29" t="s">
        <v>44429</v>
      </c>
      <c r="C25584" s="29">
        <v>7</v>
      </c>
      <c r="D25584" s="29"/>
      <c r="E25584" s="29" t="s">
        <v>82</v>
      </c>
    </row>
    <row r="25585" spans="1:5">
      <c r="A25585" s="29" t="s">
        <v>44475</v>
      </c>
      <c r="B25585" s="29" t="s">
        <v>44362</v>
      </c>
      <c r="C25585" s="29">
        <v>1.5</v>
      </c>
      <c r="D25585" s="29"/>
      <c r="E25585" s="29" t="s">
        <v>82</v>
      </c>
    </row>
    <row r="25586" spans="1:5">
      <c r="A25586" s="29" t="s">
        <v>44476</v>
      </c>
      <c r="B25586" s="29" t="s">
        <v>44432</v>
      </c>
      <c r="C25586" s="29">
        <v>3</v>
      </c>
      <c r="D25586" s="29"/>
      <c r="E25586" s="29" t="s">
        <v>82</v>
      </c>
    </row>
    <row r="25587" spans="1:5">
      <c r="A25587" s="29" t="s">
        <v>44477</v>
      </c>
      <c r="B25587" s="29" t="s">
        <v>44478</v>
      </c>
      <c r="C25587" s="29">
        <v>8</v>
      </c>
      <c r="D25587" s="29"/>
      <c r="E25587" s="29" t="s">
        <v>82</v>
      </c>
    </row>
    <row r="25588" spans="1:5">
      <c r="A25588" s="29" t="s">
        <v>44479</v>
      </c>
      <c r="B25588" s="29" t="s">
        <v>44446</v>
      </c>
      <c r="C25588" s="29">
        <v>2</v>
      </c>
      <c r="D25588" s="29"/>
      <c r="E25588" s="29" t="s">
        <v>82</v>
      </c>
    </row>
    <row r="25589" spans="1:5">
      <c r="A25589" s="29" t="s">
        <v>44480</v>
      </c>
      <c r="B25589" s="29" t="s">
        <v>44302</v>
      </c>
      <c r="C25589" s="29">
        <v>1</v>
      </c>
      <c r="D25589" s="29"/>
      <c r="E25589" s="29" t="s">
        <v>82</v>
      </c>
    </row>
    <row r="25590" spans="1:5">
      <c r="A25590" s="29" t="s">
        <v>44481</v>
      </c>
      <c r="B25590" s="29" t="s">
        <v>44306</v>
      </c>
      <c r="C25590" s="29">
        <v>2</v>
      </c>
      <c r="D25590" s="29"/>
      <c r="E25590" s="29" t="s">
        <v>82</v>
      </c>
    </row>
    <row r="25591" spans="1:5">
      <c r="A25591" s="29" t="s">
        <v>44482</v>
      </c>
      <c r="B25591" s="29" t="s">
        <v>44308</v>
      </c>
      <c r="C25591" s="29">
        <v>1</v>
      </c>
      <c r="D25591" s="29"/>
      <c r="E25591" s="29" t="s">
        <v>82</v>
      </c>
    </row>
    <row r="25592" spans="1:5">
      <c r="A25592" s="29" t="s">
        <v>44483</v>
      </c>
      <c r="B25592" s="29" t="s">
        <v>44412</v>
      </c>
      <c r="C25592" s="29">
        <v>2</v>
      </c>
      <c r="D25592" s="29"/>
      <c r="E25592" s="29" t="s">
        <v>82</v>
      </c>
    </row>
    <row r="25593" spans="1:5">
      <c r="A25593" s="29" t="s">
        <v>44484</v>
      </c>
      <c r="B25593" s="29" t="s">
        <v>9692</v>
      </c>
      <c r="C25593" s="29">
        <v>3</v>
      </c>
      <c r="D25593" s="29"/>
      <c r="E25593" s="29" t="s">
        <v>82</v>
      </c>
    </row>
    <row r="25594" spans="1:5">
      <c r="A25594" s="29" t="s">
        <v>44485</v>
      </c>
      <c r="B25594" s="29" t="s">
        <v>44414</v>
      </c>
      <c r="C25594" s="29">
        <v>4</v>
      </c>
      <c r="D25594" s="29"/>
      <c r="E25594" s="29" t="s">
        <v>82</v>
      </c>
    </row>
    <row r="25595" spans="1:5">
      <c r="A25595" s="29" t="s">
        <v>44486</v>
      </c>
      <c r="B25595" s="29" t="s">
        <v>9679</v>
      </c>
      <c r="C25595" s="29">
        <v>7</v>
      </c>
      <c r="D25595" s="29"/>
      <c r="E25595" s="29" t="s">
        <v>82</v>
      </c>
    </row>
    <row r="25596" spans="1:5">
      <c r="A25596" s="29" t="s">
        <v>44487</v>
      </c>
      <c r="B25596" s="29" t="s">
        <v>44417</v>
      </c>
      <c r="C25596" s="29">
        <v>2.5</v>
      </c>
      <c r="D25596" s="29"/>
      <c r="E25596" s="29" t="s">
        <v>82</v>
      </c>
    </row>
    <row r="25597" spans="1:5">
      <c r="A25597" s="29" t="s">
        <v>44488</v>
      </c>
      <c r="B25597" s="29" t="s">
        <v>9279</v>
      </c>
      <c r="C25597" s="29">
        <v>2</v>
      </c>
      <c r="D25597" s="29"/>
      <c r="E25597" s="29" t="s">
        <v>82</v>
      </c>
    </row>
    <row r="25598" spans="1:5">
      <c r="A25598" s="29" t="s">
        <v>44489</v>
      </c>
      <c r="B25598" s="29" t="s">
        <v>44392</v>
      </c>
      <c r="C25598" s="29">
        <v>3</v>
      </c>
      <c r="D25598" s="29"/>
      <c r="E25598" s="29" t="s">
        <v>82</v>
      </c>
    </row>
    <row r="25599" spans="1:5">
      <c r="A25599" s="29" t="s">
        <v>44490</v>
      </c>
      <c r="B25599" s="29" t="s">
        <v>44324</v>
      </c>
      <c r="C25599" s="29">
        <v>2</v>
      </c>
      <c r="D25599" s="29"/>
      <c r="E25599" s="29" t="s">
        <v>82</v>
      </c>
    </row>
    <row r="25600" spans="1:5">
      <c r="A25600" s="29" t="s">
        <v>44491</v>
      </c>
      <c r="B25600" s="29" t="s">
        <v>16565</v>
      </c>
      <c r="C25600" s="29">
        <v>2</v>
      </c>
      <c r="D25600" s="29"/>
      <c r="E25600" s="29" t="s">
        <v>82</v>
      </c>
    </row>
    <row r="25601" spans="1:5">
      <c r="A25601" s="29" t="s">
        <v>44492</v>
      </c>
      <c r="B25601" s="29" t="s">
        <v>44493</v>
      </c>
      <c r="C25601" s="29">
        <v>3</v>
      </c>
      <c r="D25601" s="29"/>
      <c r="E25601" s="29" t="s">
        <v>82</v>
      </c>
    </row>
    <row r="25602" spans="1:5">
      <c r="A25602" s="29" t="s">
        <v>44494</v>
      </c>
      <c r="B25602" s="29" t="s">
        <v>44336</v>
      </c>
      <c r="C25602" s="29">
        <v>4</v>
      </c>
      <c r="D25602" s="29"/>
      <c r="E25602" s="29" t="s">
        <v>82</v>
      </c>
    </row>
    <row r="25603" spans="1:5">
      <c r="A25603" s="29" t="s">
        <v>44495</v>
      </c>
      <c r="B25603" s="29" t="s">
        <v>44342</v>
      </c>
      <c r="C25603" s="29">
        <v>3</v>
      </c>
      <c r="D25603" s="29"/>
      <c r="E25603" s="29" t="s">
        <v>82</v>
      </c>
    </row>
    <row r="25604" spans="1:5">
      <c r="A25604" s="29" t="s">
        <v>44496</v>
      </c>
      <c r="B25604" s="29" t="s">
        <v>44497</v>
      </c>
      <c r="C25604" s="29">
        <v>4</v>
      </c>
      <c r="D25604" s="29"/>
      <c r="E25604" s="29" t="s">
        <v>82</v>
      </c>
    </row>
    <row r="25605" spans="1:5">
      <c r="A25605" s="29" t="s">
        <v>44498</v>
      </c>
      <c r="B25605" s="29" t="s">
        <v>44338</v>
      </c>
      <c r="C25605" s="29">
        <v>3</v>
      </c>
      <c r="D25605" s="29"/>
      <c r="E25605" s="29" t="s">
        <v>82</v>
      </c>
    </row>
    <row r="25606" spans="1:5">
      <c r="A25606" s="29" t="s">
        <v>44499</v>
      </c>
      <c r="B25606" s="29" t="s">
        <v>44340</v>
      </c>
      <c r="C25606" s="29">
        <v>6</v>
      </c>
      <c r="D25606" s="29"/>
      <c r="E25606" s="29" t="s">
        <v>82</v>
      </c>
    </row>
    <row r="25607" spans="1:5">
      <c r="A25607" s="29" t="s">
        <v>44500</v>
      </c>
      <c r="B25607" s="29" t="s">
        <v>9702</v>
      </c>
      <c r="C25607" s="29">
        <v>3</v>
      </c>
      <c r="D25607" s="29"/>
      <c r="E25607" s="29" t="s">
        <v>82</v>
      </c>
    </row>
    <row r="25608" spans="1:5">
      <c r="A25608" s="29" t="s">
        <v>44501</v>
      </c>
      <c r="B25608" s="29" t="s">
        <v>44502</v>
      </c>
      <c r="C25608" s="29">
        <v>3</v>
      </c>
      <c r="D25608" s="29"/>
      <c r="E25608" s="29" t="s">
        <v>82</v>
      </c>
    </row>
    <row r="25609" spans="1:5">
      <c r="A25609" s="29" t="s">
        <v>44503</v>
      </c>
      <c r="B25609" s="29" t="s">
        <v>44332</v>
      </c>
      <c r="C25609" s="29">
        <v>4</v>
      </c>
      <c r="D25609" s="29"/>
      <c r="E25609" s="29" t="s">
        <v>82</v>
      </c>
    </row>
    <row r="25610" spans="1:5">
      <c r="A25610" s="29" t="s">
        <v>44504</v>
      </c>
      <c r="B25610" s="29" t="s">
        <v>44353</v>
      </c>
      <c r="C25610" s="29">
        <v>4</v>
      </c>
      <c r="D25610" s="29"/>
      <c r="E25610" s="29" t="s">
        <v>82</v>
      </c>
    </row>
    <row r="25611" spans="1:5">
      <c r="A25611" s="29" t="s">
        <v>44505</v>
      </c>
      <c r="B25611" s="29" t="s">
        <v>44506</v>
      </c>
      <c r="C25611" s="29">
        <v>6</v>
      </c>
      <c r="D25611" s="29"/>
      <c r="E25611" s="29" t="s">
        <v>82</v>
      </c>
    </row>
    <row r="25612" spans="1:5">
      <c r="A25612" s="29" t="s">
        <v>44507</v>
      </c>
      <c r="B25612" s="29" t="s">
        <v>44357</v>
      </c>
      <c r="C25612" s="29">
        <v>3</v>
      </c>
      <c r="D25612" s="29"/>
      <c r="E25612" s="29" t="s">
        <v>82</v>
      </c>
    </row>
    <row r="25613" spans="1:5">
      <c r="A25613" s="29" t="s">
        <v>44508</v>
      </c>
      <c r="B25613" s="29" t="s">
        <v>44509</v>
      </c>
      <c r="C25613" s="29">
        <v>3</v>
      </c>
      <c r="D25613" s="29"/>
      <c r="E25613" s="29" t="s">
        <v>82</v>
      </c>
    </row>
    <row r="25614" spans="1:5">
      <c r="A25614" s="29" t="s">
        <v>44510</v>
      </c>
      <c r="B25614" s="29" t="s">
        <v>10105</v>
      </c>
      <c r="C25614" s="29">
        <v>3</v>
      </c>
      <c r="D25614" s="29"/>
      <c r="E25614" s="29" t="s">
        <v>82</v>
      </c>
    </row>
    <row r="25615" spans="1:5">
      <c r="A25615" s="29" t="s">
        <v>44511</v>
      </c>
      <c r="B25615" s="29" t="s">
        <v>44429</v>
      </c>
      <c r="C25615" s="29">
        <v>7</v>
      </c>
      <c r="D25615" s="29"/>
      <c r="E25615" s="29" t="s">
        <v>82</v>
      </c>
    </row>
    <row r="25616" spans="1:5">
      <c r="A25616" s="29" t="s">
        <v>44512</v>
      </c>
      <c r="B25616" s="29" t="s">
        <v>44362</v>
      </c>
      <c r="C25616" s="29">
        <v>1.5</v>
      </c>
      <c r="D25616" s="29"/>
      <c r="E25616" s="29" t="s">
        <v>82</v>
      </c>
    </row>
    <row r="25617" spans="1:5">
      <c r="A25617" s="29" t="s">
        <v>44513</v>
      </c>
      <c r="B25617" s="29" t="s">
        <v>44514</v>
      </c>
      <c r="C25617" s="29">
        <v>0</v>
      </c>
      <c r="D25617" s="29"/>
      <c r="E25617" s="29" t="s">
        <v>82</v>
      </c>
    </row>
    <row r="25618" spans="1:5">
      <c r="A25618" s="29" t="s">
        <v>44515</v>
      </c>
      <c r="B25618" s="29" t="s">
        <v>44516</v>
      </c>
      <c r="C25618" s="29">
        <v>2</v>
      </c>
      <c r="D25618" s="29"/>
      <c r="E25618" s="29" t="s">
        <v>82</v>
      </c>
    </row>
    <row r="25619" spans="1:5">
      <c r="A25619" s="29" t="s">
        <v>44517</v>
      </c>
      <c r="B25619" s="29" t="s">
        <v>44518</v>
      </c>
      <c r="C25619" s="29">
        <v>1</v>
      </c>
      <c r="D25619" s="29"/>
      <c r="E25619" s="29" t="s">
        <v>82</v>
      </c>
    </row>
    <row r="25620" spans="1:5">
      <c r="A25620" s="29" t="s">
        <v>44519</v>
      </c>
      <c r="B25620" s="29" t="s">
        <v>44520</v>
      </c>
      <c r="C25620" s="29">
        <v>2</v>
      </c>
      <c r="D25620" s="29"/>
      <c r="E25620" s="29" t="s">
        <v>82</v>
      </c>
    </row>
    <row r="25621" spans="1:5">
      <c r="A25621" s="29" t="s">
        <v>44521</v>
      </c>
      <c r="B25621" s="29" t="s">
        <v>44522</v>
      </c>
      <c r="C25621" s="29">
        <v>3</v>
      </c>
      <c r="D25621" s="29"/>
      <c r="E25621" s="29" t="s">
        <v>82</v>
      </c>
    </row>
    <row r="25622" spans="1:5">
      <c r="A25622" s="29" t="s">
        <v>44523</v>
      </c>
      <c r="B25622" s="29" t="s">
        <v>44524</v>
      </c>
      <c r="C25622" s="29">
        <v>3</v>
      </c>
      <c r="D25622" s="29"/>
      <c r="E25622" s="29" t="s">
        <v>82</v>
      </c>
    </row>
    <row r="25623" spans="1:5">
      <c r="A25623" s="29" t="s">
        <v>44525</v>
      </c>
      <c r="B25623" s="29" t="s">
        <v>44526</v>
      </c>
      <c r="C25623" s="29">
        <v>2</v>
      </c>
      <c r="D25623" s="29"/>
      <c r="E25623" s="29" t="s">
        <v>82</v>
      </c>
    </row>
    <row r="25624" spans="1:5">
      <c r="A25624" s="29" t="s">
        <v>44527</v>
      </c>
      <c r="B25624" s="29" t="s">
        <v>44528</v>
      </c>
      <c r="C25624" s="29">
        <v>2</v>
      </c>
      <c r="D25624" s="29"/>
      <c r="E25624" s="29" t="s">
        <v>82</v>
      </c>
    </row>
    <row r="25625" spans="1:5">
      <c r="A25625" s="29" t="s">
        <v>44529</v>
      </c>
      <c r="B25625" s="29" t="s">
        <v>44530</v>
      </c>
      <c r="C25625" s="29">
        <v>3</v>
      </c>
      <c r="D25625" s="29"/>
      <c r="E25625" s="29" t="s">
        <v>82</v>
      </c>
    </row>
    <row r="25626" spans="1:5">
      <c r="A25626" s="29" t="s">
        <v>44531</v>
      </c>
      <c r="B25626" s="29" t="s">
        <v>43351</v>
      </c>
      <c r="C25626" s="29">
        <v>2</v>
      </c>
      <c r="D25626" s="29"/>
      <c r="E25626" s="29" t="s">
        <v>82</v>
      </c>
    </row>
    <row r="25627" spans="1:5">
      <c r="A25627" s="29" t="s">
        <v>44532</v>
      </c>
      <c r="B25627" s="29" t="s">
        <v>44533</v>
      </c>
      <c r="C25627" s="29">
        <v>2</v>
      </c>
      <c r="D25627" s="29"/>
      <c r="E25627" s="29" t="s">
        <v>82</v>
      </c>
    </row>
    <row r="25628" spans="1:5">
      <c r="A25628" s="29" t="s">
        <v>44534</v>
      </c>
      <c r="B25628" s="29" t="s">
        <v>44535</v>
      </c>
      <c r="C25628" s="29">
        <v>1</v>
      </c>
      <c r="D25628" s="29"/>
      <c r="E25628" s="29" t="s">
        <v>82</v>
      </c>
    </row>
    <row r="25629" spans="1:5">
      <c r="A25629" s="29" t="s">
        <v>44536</v>
      </c>
      <c r="B25629" s="29" t="s">
        <v>44537</v>
      </c>
      <c r="C25629" s="29">
        <v>3</v>
      </c>
      <c r="D25629" s="29"/>
      <c r="E25629" s="29" t="s">
        <v>82</v>
      </c>
    </row>
    <row r="25630" spans="1:5">
      <c r="A25630" s="29" t="s">
        <v>44538</v>
      </c>
      <c r="B25630" s="29" t="s">
        <v>44539</v>
      </c>
      <c r="C25630" s="29">
        <v>2</v>
      </c>
      <c r="D25630" s="29"/>
      <c r="E25630" s="29" t="s">
        <v>82</v>
      </c>
    </row>
    <row r="25631" spans="1:5">
      <c r="A25631" s="29" t="s">
        <v>44540</v>
      </c>
      <c r="B25631" s="29" t="s">
        <v>44541</v>
      </c>
      <c r="C25631" s="29">
        <v>2</v>
      </c>
      <c r="D25631" s="29"/>
      <c r="E25631" s="29" t="s">
        <v>82</v>
      </c>
    </row>
    <row r="25632" spans="1:5">
      <c r="A25632" s="29" t="s">
        <v>44542</v>
      </c>
      <c r="B25632" s="29" t="s">
        <v>44543</v>
      </c>
      <c r="C25632" s="29">
        <v>1</v>
      </c>
      <c r="D25632" s="29"/>
      <c r="E25632" s="29" t="s">
        <v>82</v>
      </c>
    </row>
    <row r="25633" spans="1:5">
      <c r="A25633" s="29" t="s">
        <v>44544</v>
      </c>
      <c r="B25633" s="29" t="s">
        <v>44545</v>
      </c>
      <c r="C25633" s="29">
        <v>2</v>
      </c>
      <c r="D25633" s="29"/>
      <c r="E25633" s="29" t="s">
        <v>82</v>
      </c>
    </row>
    <row r="25634" spans="1:5">
      <c r="A25634" s="29" t="s">
        <v>44546</v>
      </c>
      <c r="B25634" s="29" t="s">
        <v>44547</v>
      </c>
      <c r="C25634" s="29">
        <v>2</v>
      </c>
      <c r="D25634" s="29"/>
      <c r="E25634" s="29" t="s">
        <v>82</v>
      </c>
    </row>
    <row r="25635" spans="1:5">
      <c r="A25635" s="29" t="s">
        <v>44548</v>
      </c>
      <c r="B25635" s="29" t="s">
        <v>44549</v>
      </c>
      <c r="C25635" s="29">
        <v>3</v>
      </c>
      <c r="D25635" s="29"/>
      <c r="E25635" s="29" t="s">
        <v>82</v>
      </c>
    </row>
    <row r="25636" spans="1:5">
      <c r="A25636" s="29" t="s">
        <v>44550</v>
      </c>
      <c r="B25636" s="29" t="s">
        <v>44551</v>
      </c>
      <c r="C25636" s="29">
        <v>1</v>
      </c>
      <c r="D25636" s="29"/>
      <c r="E25636" s="29" t="s">
        <v>82</v>
      </c>
    </row>
    <row r="25637" spans="1:5">
      <c r="A25637" s="29" t="s">
        <v>44552</v>
      </c>
      <c r="B25637" s="29" t="s">
        <v>44553</v>
      </c>
      <c r="C25637" s="29">
        <v>2</v>
      </c>
      <c r="D25637" s="29"/>
      <c r="E25637" s="29" t="s">
        <v>82</v>
      </c>
    </row>
    <row r="25638" spans="1:5">
      <c r="A25638" s="29" t="s">
        <v>44554</v>
      </c>
      <c r="B25638" s="29" t="s">
        <v>44555</v>
      </c>
      <c r="C25638" s="29">
        <v>2</v>
      </c>
      <c r="D25638" s="29"/>
      <c r="E25638" s="29" t="s">
        <v>82</v>
      </c>
    </row>
    <row r="25639" spans="1:5">
      <c r="A25639" s="29" t="s">
        <v>44556</v>
      </c>
      <c r="B25639" s="29" t="s">
        <v>44557</v>
      </c>
      <c r="C25639" s="29">
        <v>3</v>
      </c>
      <c r="D25639" s="29"/>
      <c r="E25639" s="29" t="s">
        <v>82</v>
      </c>
    </row>
    <row r="25640" spans="1:5">
      <c r="A25640" s="29" t="s">
        <v>44558</v>
      </c>
      <c r="B25640" s="29" t="s">
        <v>44559</v>
      </c>
      <c r="C25640" s="29">
        <v>3</v>
      </c>
      <c r="D25640" s="29"/>
      <c r="E25640" s="29" t="s">
        <v>82</v>
      </c>
    </row>
    <row r="25641" spans="1:5">
      <c r="A25641" s="29" t="s">
        <v>44560</v>
      </c>
      <c r="B25641" s="29" t="s">
        <v>44561</v>
      </c>
      <c r="C25641" s="29">
        <v>3</v>
      </c>
      <c r="D25641" s="29"/>
      <c r="E25641" s="29" t="s">
        <v>82</v>
      </c>
    </row>
    <row r="25642" spans="1:5">
      <c r="A25642" s="29" t="s">
        <v>44562</v>
      </c>
      <c r="B25642" s="29" t="s">
        <v>44563</v>
      </c>
      <c r="C25642" s="29">
        <v>2</v>
      </c>
      <c r="D25642" s="29"/>
      <c r="E25642" s="29" t="s">
        <v>82</v>
      </c>
    </row>
    <row r="25643" spans="1:5">
      <c r="A25643" s="29" t="s">
        <v>44564</v>
      </c>
      <c r="B25643" s="29" t="s">
        <v>44565</v>
      </c>
      <c r="C25643" s="29">
        <v>3</v>
      </c>
      <c r="D25643" s="29"/>
      <c r="E25643" s="29" t="s">
        <v>82</v>
      </c>
    </row>
    <row r="25644" spans="1:5">
      <c r="A25644" s="29" t="s">
        <v>44566</v>
      </c>
      <c r="B25644" s="29" t="s">
        <v>44567</v>
      </c>
      <c r="C25644" s="29">
        <v>2</v>
      </c>
      <c r="D25644" s="29"/>
      <c r="E25644" s="29" t="s">
        <v>82</v>
      </c>
    </row>
    <row r="25645" spans="1:5">
      <c r="A25645" s="29" t="s">
        <v>44568</v>
      </c>
      <c r="B25645" s="29" t="s">
        <v>44569</v>
      </c>
      <c r="C25645" s="29">
        <v>2</v>
      </c>
      <c r="D25645" s="29"/>
      <c r="E25645" s="29" t="s">
        <v>82</v>
      </c>
    </row>
    <row r="25646" spans="1:5">
      <c r="A25646" s="29" t="s">
        <v>44570</v>
      </c>
      <c r="B25646" s="29" t="s">
        <v>44571</v>
      </c>
      <c r="C25646" s="29">
        <v>4</v>
      </c>
      <c r="D25646" s="29"/>
      <c r="E25646" s="29" t="s">
        <v>82</v>
      </c>
    </row>
    <row r="25647" spans="1:5">
      <c r="A25647" s="29" t="s">
        <v>44572</v>
      </c>
      <c r="B25647" s="29" t="s">
        <v>6173</v>
      </c>
      <c r="C25647" s="29">
        <v>2</v>
      </c>
      <c r="D25647" s="29"/>
      <c r="E25647" s="29" t="s">
        <v>82</v>
      </c>
    </row>
    <row r="25648" spans="1:5">
      <c r="A25648" s="29" t="s">
        <v>44573</v>
      </c>
      <c r="B25648" s="29" t="s">
        <v>44574</v>
      </c>
      <c r="C25648" s="29">
        <v>3</v>
      </c>
      <c r="D25648" s="29"/>
      <c r="E25648" s="29" t="s">
        <v>82</v>
      </c>
    </row>
    <row r="25649" spans="1:5">
      <c r="A25649" s="29" t="s">
        <v>44575</v>
      </c>
      <c r="B25649" s="29" t="s">
        <v>4147</v>
      </c>
      <c r="C25649" s="29">
        <v>2</v>
      </c>
      <c r="D25649" s="29"/>
      <c r="E25649" s="29" t="s">
        <v>82</v>
      </c>
    </row>
    <row r="25650" spans="1:5">
      <c r="A25650" s="29" t="s">
        <v>44576</v>
      </c>
      <c r="B25650" s="29" t="s">
        <v>44577</v>
      </c>
      <c r="C25650" s="29">
        <v>2</v>
      </c>
      <c r="D25650" s="29"/>
      <c r="E25650" s="29" t="s">
        <v>82</v>
      </c>
    </row>
    <row r="25651" spans="1:5">
      <c r="A25651" s="29" t="s">
        <v>44578</v>
      </c>
      <c r="B25651" s="29" t="s">
        <v>4860</v>
      </c>
      <c r="C25651" s="29">
        <v>2</v>
      </c>
      <c r="D25651" s="29"/>
      <c r="E25651" s="29" t="s">
        <v>82</v>
      </c>
    </row>
    <row r="25652" spans="1:5">
      <c r="A25652" s="29" t="s">
        <v>44579</v>
      </c>
      <c r="B25652" s="29" t="s">
        <v>44580</v>
      </c>
      <c r="C25652" s="29">
        <v>2</v>
      </c>
      <c r="D25652" s="29"/>
      <c r="E25652" s="29" t="s">
        <v>82</v>
      </c>
    </row>
    <row r="25653" spans="1:5">
      <c r="A25653" s="29" t="s">
        <v>44581</v>
      </c>
      <c r="B25653" s="29" t="s">
        <v>44582</v>
      </c>
      <c r="C25653" s="29">
        <v>2</v>
      </c>
      <c r="D25653" s="29"/>
      <c r="E25653" s="29" t="s">
        <v>82</v>
      </c>
    </row>
    <row r="25654" spans="1:5">
      <c r="A25654" s="29" t="s">
        <v>44583</v>
      </c>
      <c r="B25654" s="29" t="s">
        <v>44584</v>
      </c>
      <c r="C25654" s="29">
        <v>2</v>
      </c>
      <c r="D25654" s="29"/>
      <c r="E25654" s="29" t="s">
        <v>82</v>
      </c>
    </row>
    <row r="25655" spans="1:5">
      <c r="A25655" s="29" t="s">
        <v>44585</v>
      </c>
      <c r="B25655" s="29" t="s">
        <v>44586</v>
      </c>
      <c r="C25655" s="29">
        <v>4</v>
      </c>
      <c r="D25655" s="29"/>
      <c r="E25655" s="29" t="s">
        <v>82</v>
      </c>
    </row>
    <row r="25656" spans="1:5">
      <c r="A25656" s="29" t="s">
        <v>44587</v>
      </c>
      <c r="B25656" s="29" t="s">
        <v>3388</v>
      </c>
      <c r="C25656" s="29">
        <v>3</v>
      </c>
      <c r="D25656" s="29"/>
      <c r="E25656" s="29" t="s">
        <v>82</v>
      </c>
    </row>
    <row r="25657" spans="1:5">
      <c r="A25657" s="29" t="s">
        <v>44588</v>
      </c>
      <c r="B25657" s="29" t="s">
        <v>3388</v>
      </c>
      <c r="C25657" s="29">
        <v>2</v>
      </c>
      <c r="D25657" s="29"/>
      <c r="E25657" s="29" t="s">
        <v>82</v>
      </c>
    </row>
    <row r="25658" spans="1:5">
      <c r="A25658" s="29" t="s">
        <v>44589</v>
      </c>
      <c r="B25658" s="29" t="s">
        <v>44590</v>
      </c>
      <c r="C25658" s="29">
        <v>2</v>
      </c>
      <c r="D25658" s="29"/>
      <c r="E25658" s="29" t="s">
        <v>82</v>
      </c>
    </row>
    <row r="25659" spans="1:5">
      <c r="A25659" s="29" t="s">
        <v>44591</v>
      </c>
      <c r="B25659" s="29" t="s">
        <v>44592</v>
      </c>
      <c r="C25659" s="29">
        <v>3</v>
      </c>
      <c r="D25659" s="29"/>
      <c r="E25659" s="29" t="s">
        <v>82</v>
      </c>
    </row>
    <row r="25660" spans="1:5">
      <c r="A25660" s="29" t="s">
        <v>44593</v>
      </c>
      <c r="B25660" s="29" t="s">
        <v>44594</v>
      </c>
      <c r="C25660" s="29">
        <v>3</v>
      </c>
      <c r="D25660" s="29"/>
      <c r="E25660" s="29" t="s">
        <v>82</v>
      </c>
    </row>
    <row r="25661" spans="1:5">
      <c r="A25661" s="29" t="s">
        <v>44595</v>
      </c>
      <c r="B25661" s="29" t="s">
        <v>44596</v>
      </c>
      <c r="C25661" s="29">
        <v>3</v>
      </c>
      <c r="D25661" s="29"/>
      <c r="E25661" s="29" t="s">
        <v>82</v>
      </c>
    </row>
    <row r="25662" spans="1:5">
      <c r="A25662" s="29" t="s">
        <v>44597</v>
      </c>
      <c r="B25662" s="29" t="s">
        <v>44598</v>
      </c>
      <c r="C25662" s="29">
        <v>3</v>
      </c>
      <c r="D25662" s="29"/>
      <c r="E25662" s="29" t="s">
        <v>82</v>
      </c>
    </row>
    <row r="25663" spans="1:5">
      <c r="A25663" s="29" t="s">
        <v>44599</v>
      </c>
      <c r="B25663" s="29" t="s">
        <v>44600</v>
      </c>
      <c r="C25663" s="29">
        <v>2</v>
      </c>
      <c r="D25663" s="29"/>
      <c r="E25663" s="29" t="s">
        <v>82</v>
      </c>
    </row>
    <row r="25664" spans="1:5">
      <c r="A25664" s="29" t="s">
        <v>44601</v>
      </c>
      <c r="B25664" s="29" t="s">
        <v>44602</v>
      </c>
      <c r="C25664" s="29">
        <v>2</v>
      </c>
      <c r="D25664" s="29"/>
      <c r="E25664" s="29" t="s">
        <v>82</v>
      </c>
    </row>
    <row r="25665" spans="1:5">
      <c r="A25665" s="29" t="s">
        <v>44603</v>
      </c>
      <c r="B25665" s="29" t="s">
        <v>43810</v>
      </c>
      <c r="C25665" s="29">
        <v>2</v>
      </c>
      <c r="D25665" s="29"/>
      <c r="E25665" s="29" t="s">
        <v>82</v>
      </c>
    </row>
    <row r="25666" spans="1:5">
      <c r="A25666" s="29" t="s">
        <v>44604</v>
      </c>
      <c r="B25666" s="29" t="s">
        <v>44605</v>
      </c>
      <c r="C25666" s="29">
        <v>3</v>
      </c>
      <c r="D25666" s="29"/>
      <c r="E25666" s="29" t="s">
        <v>82</v>
      </c>
    </row>
    <row r="25667" spans="1:5">
      <c r="A25667" s="29" t="s">
        <v>44606</v>
      </c>
      <c r="B25667" s="29" t="s">
        <v>44607</v>
      </c>
      <c r="C25667" s="29">
        <v>3</v>
      </c>
      <c r="D25667" s="29"/>
      <c r="E25667" s="29" t="s">
        <v>82</v>
      </c>
    </row>
    <row r="25668" spans="1:5">
      <c r="A25668" s="29" t="s">
        <v>44608</v>
      </c>
      <c r="B25668" s="29" t="s">
        <v>2724</v>
      </c>
      <c r="C25668" s="29">
        <v>1</v>
      </c>
      <c r="D25668" s="29"/>
      <c r="E25668" s="29" t="s">
        <v>82</v>
      </c>
    </row>
    <row r="25669" spans="1:5">
      <c r="A25669" s="29" t="s">
        <v>44609</v>
      </c>
      <c r="B25669" s="29" t="s">
        <v>1151</v>
      </c>
      <c r="C25669" s="29">
        <v>2</v>
      </c>
      <c r="D25669" s="29"/>
      <c r="E25669" s="29" t="s">
        <v>82</v>
      </c>
    </row>
    <row r="25670" spans="1:5">
      <c r="A25670" s="29" t="s">
        <v>44610</v>
      </c>
      <c r="B25670" s="29" t="s">
        <v>44611</v>
      </c>
      <c r="C25670" s="29">
        <v>3</v>
      </c>
      <c r="D25670" s="29"/>
      <c r="E25670" s="29" t="s">
        <v>82</v>
      </c>
    </row>
    <row r="25671" spans="1:5">
      <c r="A25671" s="29" t="s">
        <v>44612</v>
      </c>
      <c r="B25671" s="29" t="s">
        <v>44613</v>
      </c>
      <c r="C25671" s="29">
        <v>3</v>
      </c>
      <c r="D25671" s="29"/>
      <c r="E25671" s="29" t="s">
        <v>82</v>
      </c>
    </row>
    <row r="25672" spans="1:5">
      <c r="A25672" s="29" t="s">
        <v>44614</v>
      </c>
      <c r="B25672" s="29" t="s">
        <v>44615</v>
      </c>
      <c r="C25672" s="29">
        <v>6</v>
      </c>
      <c r="D25672" s="29"/>
      <c r="E25672" s="29" t="s">
        <v>82</v>
      </c>
    </row>
    <row r="25673" spans="1:5">
      <c r="A25673" s="29" t="s">
        <v>44616</v>
      </c>
      <c r="B25673" s="29" t="s">
        <v>3394</v>
      </c>
      <c r="C25673" s="29">
        <v>2</v>
      </c>
      <c r="D25673" s="29"/>
      <c r="E25673" s="29" t="s">
        <v>82</v>
      </c>
    </row>
    <row r="25674" spans="1:5">
      <c r="A25674" s="29" t="s">
        <v>44617</v>
      </c>
      <c r="B25674" s="29" t="s">
        <v>44618</v>
      </c>
      <c r="C25674" s="29">
        <v>3</v>
      </c>
      <c r="D25674" s="29"/>
      <c r="E25674" s="29" t="s">
        <v>82</v>
      </c>
    </row>
    <row r="25675" spans="1:5">
      <c r="A25675" s="29" t="s">
        <v>44619</v>
      </c>
      <c r="B25675" s="29" t="s">
        <v>44620</v>
      </c>
      <c r="C25675" s="29">
        <v>2</v>
      </c>
      <c r="D25675" s="29"/>
      <c r="E25675" s="29" t="s">
        <v>82</v>
      </c>
    </row>
    <row r="25676" spans="1:5">
      <c r="A25676" s="29" t="s">
        <v>44621</v>
      </c>
      <c r="B25676" s="29" t="s">
        <v>4177</v>
      </c>
      <c r="C25676" s="29">
        <v>4</v>
      </c>
      <c r="D25676" s="29"/>
      <c r="E25676" s="29" t="s">
        <v>82</v>
      </c>
    </row>
    <row r="25677" spans="1:5">
      <c r="A25677" s="29" t="s">
        <v>44622</v>
      </c>
      <c r="B25677" s="29" t="s">
        <v>4177</v>
      </c>
      <c r="C25677" s="29">
        <v>2</v>
      </c>
      <c r="D25677" s="29"/>
      <c r="E25677" s="29" t="s">
        <v>82</v>
      </c>
    </row>
    <row r="25678" spans="1:5">
      <c r="A25678" s="29" t="s">
        <v>44623</v>
      </c>
      <c r="B25678" s="29" t="s">
        <v>44624</v>
      </c>
      <c r="C25678" s="29">
        <v>3</v>
      </c>
      <c r="D25678" s="29"/>
      <c r="E25678" s="29" t="s">
        <v>82</v>
      </c>
    </row>
    <row r="25679" spans="1:5">
      <c r="A25679" s="29" t="s">
        <v>44625</v>
      </c>
      <c r="B25679" s="29" t="s">
        <v>44626</v>
      </c>
      <c r="C25679" s="29">
        <v>2</v>
      </c>
      <c r="D25679" s="29"/>
      <c r="E25679" s="29" t="s">
        <v>82</v>
      </c>
    </row>
    <row r="25680" spans="1:5">
      <c r="A25680" s="29" t="s">
        <v>44627</v>
      </c>
      <c r="B25680" s="29" t="s">
        <v>44626</v>
      </c>
      <c r="C25680" s="29">
        <v>1</v>
      </c>
      <c r="D25680" s="29"/>
      <c r="E25680" s="29" t="s">
        <v>82</v>
      </c>
    </row>
    <row r="25681" spans="1:5">
      <c r="A25681" s="29" t="s">
        <v>44628</v>
      </c>
      <c r="B25681" s="29" t="s">
        <v>44629</v>
      </c>
      <c r="C25681" s="29">
        <v>3</v>
      </c>
      <c r="D25681" s="29"/>
      <c r="E25681" s="29" t="s">
        <v>82</v>
      </c>
    </row>
    <row r="25682" spans="1:5">
      <c r="A25682" s="29" t="s">
        <v>44630</v>
      </c>
      <c r="B25682" s="29" t="s">
        <v>44629</v>
      </c>
      <c r="C25682" s="29">
        <v>3</v>
      </c>
      <c r="D25682" s="29" t="s">
        <v>52</v>
      </c>
      <c r="E25682" s="29" t="s">
        <v>82</v>
      </c>
    </row>
    <row r="25683" spans="1:5">
      <c r="A25683" s="29" t="s">
        <v>44631</v>
      </c>
      <c r="B25683" s="29" t="s">
        <v>44632</v>
      </c>
      <c r="C25683" s="29">
        <v>3</v>
      </c>
      <c r="D25683" s="29"/>
      <c r="E25683" s="29" t="s">
        <v>82</v>
      </c>
    </row>
    <row r="25684" spans="1:5">
      <c r="A25684" s="29" t="s">
        <v>44633</v>
      </c>
      <c r="B25684" s="29" t="s">
        <v>44634</v>
      </c>
      <c r="C25684" s="29">
        <v>4</v>
      </c>
      <c r="D25684" s="29"/>
      <c r="E25684" s="29" t="s">
        <v>82</v>
      </c>
    </row>
    <row r="25685" spans="1:5">
      <c r="A25685" s="29" t="s">
        <v>44635</v>
      </c>
      <c r="B25685" s="29" t="s">
        <v>44636</v>
      </c>
      <c r="C25685" s="29">
        <v>2</v>
      </c>
      <c r="D25685" s="29"/>
      <c r="E25685" s="29" t="s">
        <v>82</v>
      </c>
    </row>
    <row r="25686" spans="1:5">
      <c r="A25686" s="29" t="s">
        <v>44637</v>
      </c>
      <c r="B25686" s="29" t="s">
        <v>44638</v>
      </c>
      <c r="C25686" s="29">
        <v>6</v>
      </c>
      <c r="D25686" s="29"/>
      <c r="E25686" s="29" t="s">
        <v>82</v>
      </c>
    </row>
    <row r="25687" spans="1:5">
      <c r="A25687" s="29" t="s">
        <v>44639</v>
      </c>
      <c r="B25687" s="29" t="s">
        <v>44640</v>
      </c>
      <c r="C25687" s="29">
        <v>3</v>
      </c>
      <c r="D25687" s="29"/>
      <c r="E25687" s="29" t="s">
        <v>82</v>
      </c>
    </row>
    <row r="25688" spans="1:5">
      <c r="A25688" s="29" t="s">
        <v>44641</v>
      </c>
      <c r="B25688" s="29" t="s">
        <v>44642</v>
      </c>
      <c r="C25688" s="29">
        <v>4</v>
      </c>
      <c r="D25688" s="29"/>
      <c r="E25688" s="29" t="s">
        <v>82</v>
      </c>
    </row>
    <row r="25689" spans="1:5">
      <c r="A25689" s="29" t="s">
        <v>44643</v>
      </c>
      <c r="B25689" s="29" t="s">
        <v>44644</v>
      </c>
      <c r="C25689" s="29">
        <v>2</v>
      </c>
      <c r="D25689" s="29"/>
      <c r="E25689" s="29" t="s">
        <v>82</v>
      </c>
    </row>
    <row r="25690" spans="1:5">
      <c r="A25690" s="29" t="s">
        <v>44645</v>
      </c>
      <c r="B25690" s="29" t="s">
        <v>44646</v>
      </c>
      <c r="C25690" s="29">
        <v>1</v>
      </c>
      <c r="D25690" s="29"/>
      <c r="E25690" s="29" t="s">
        <v>82</v>
      </c>
    </row>
    <row r="25691" spans="1:5">
      <c r="A25691" s="29" t="s">
        <v>44647</v>
      </c>
      <c r="B25691" s="29" t="s">
        <v>44646</v>
      </c>
      <c r="C25691" s="29">
        <v>1</v>
      </c>
      <c r="D25691" s="29"/>
      <c r="E25691" s="29" t="s">
        <v>82</v>
      </c>
    </row>
    <row r="25692" spans="1:5">
      <c r="A25692" s="29" t="s">
        <v>44648</v>
      </c>
      <c r="B25692" s="29" t="s">
        <v>44649</v>
      </c>
      <c r="C25692" s="29">
        <v>3</v>
      </c>
      <c r="D25692" s="29"/>
      <c r="E25692" s="29" t="s">
        <v>82</v>
      </c>
    </row>
    <row r="25693" spans="1:5">
      <c r="A25693" s="29" t="s">
        <v>44650</v>
      </c>
      <c r="B25693" s="29" t="s">
        <v>5253</v>
      </c>
      <c r="C25693" s="29">
        <v>1</v>
      </c>
      <c r="D25693" s="29"/>
      <c r="E25693" s="29" t="s">
        <v>82</v>
      </c>
    </row>
    <row r="25694" spans="1:5">
      <c r="A25694" s="29" t="s">
        <v>44651</v>
      </c>
      <c r="B25694" s="29" t="s">
        <v>5255</v>
      </c>
      <c r="C25694" s="29">
        <v>2</v>
      </c>
      <c r="D25694" s="29"/>
      <c r="E25694" s="29" t="s">
        <v>82</v>
      </c>
    </row>
    <row r="25695" spans="1:5">
      <c r="A25695" s="29" t="s">
        <v>44652</v>
      </c>
      <c r="B25695" s="29" t="s">
        <v>44653</v>
      </c>
      <c r="C25695" s="29">
        <v>3</v>
      </c>
      <c r="D25695" s="29"/>
      <c r="E25695" s="29" t="s">
        <v>82</v>
      </c>
    </row>
    <row r="25696" spans="1:5">
      <c r="A25696" s="29" t="s">
        <v>44654</v>
      </c>
      <c r="B25696" s="29" t="s">
        <v>5545</v>
      </c>
      <c r="C25696" s="29">
        <v>2</v>
      </c>
      <c r="D25696" s="29"/>
      <c r="E25696" s="29" t="s">
        <v>82</v>
      </c>
    </row>
    <row r="25697" spans="1:5">
      <c r="A25697" s="29" t="s">
        <v>44655</v>
      </c>
      <c r="B25697" s="29" t="s">
        <v>5545</v>
      </c>
      <c r="C25697" s="29">
        <v>1</v>
      </c>
      <c r="D25697" s="29"/>
      <c r="E25697" s="29" t="s">
        <v>82</v>
      </c>
    </row>
    <row r="25698" spans="1:5">
      <c r="A25698" s="29" t="s">
        <v>44656</v>
      </c>
      <c r="B25698" s="29" t="s">
        <v>3620</v>
      </c>
      <c r="C25698" s="29">
        <v>2</v>
      </c>
      <c r="D25698" s="29"/>
      <c r="E25698" s="29" t="s">
        <v>82</v>
      </c>
    </row>
    <row r="25699" spans="1:5">
      <c r="A25699" s="29" t="s">
        <v>44657</v>
      </c>
      <c r="B25699" s="29" t="s">
        <v>3620</v>
      </c>
      <c r="C25699" s="29">
        <v>2</v>
      </c>
      <c r="D25699" s="29"/>
      <c r="E25699" s="29" t="s">
        <v>82</v>
      </c>
    </row>
    <row r="25700" spans="1:5">
      <c r="A25700" s="29" t="s">
        <v>44658</v>
      </c>
      <c r="B25700" s="29" t="s">
        <v>44659</v>
      </c>
      <c r="C25700" s="29">
        <v>3</v>
      </c>
      <c r="D25700" s="29"/>
      <c r="E25700" s="29" t="s">
        <v>82</v>
      </c>
    </row>
    <row r="25701" spans="1:5">
      <c r="A25701" s="29" t="s">
        <v>44660</v>
      </c>
      <c r="B25701" s="29" t="s">
        <v>2896</v>
      </c>
      <c r="C25701" s="29">
        <v>2</v>
      </c>
      <c r="D25701" s="29"/>
      <c r="E25701" s="29" t="s">
        <v>82</v>
      </c>
    </row>
    <row r="25702" spans="1:5">
      <c r="A25702" s="29" t="s">
        <v>44661</v>
      </c>
      <c r="B25702" s="29" t="s">
        <v>4262</v>
      </c>
      <c r="C25702" s="29">
        <v>1</v>
      </c>
      <c r="D25702" s="29"/>
      <c r="E25702" s="29" t="s">
        <v>82</v>
      </c>
    </row>
    <row r="25703" spans="1:5">
      <c r="A25703" s="29" t="s">
        <v>44662</v>
      </c>
      <c r="B25703" s="29" t="s">
        <v>4262</v>
      </c>
      <c r="C25703" s="29">
        <v>1</v>
      </c>
      <c r="D25703" s="29"/>
      <c r="E25703" s="29" t="s">
        <v>82</v>
      </c>
    </row>
    <row r="25704" spans="1:5">
      <c r="A25704" s="29" t="s">
        <v>44663</v>
      </c>
      <c r="B25704" s="29" t="s">
        <v>3686</v>
      </c>
      <c r="C25704" s="29">
        <v>2</v>
      </c>
      <c r="D25704" s="29"/>
      <c r="E25704" s="29" t="s">
        <v>82</v>
      </c>
    </row>
    <row r="25705" spans="1:5">
      <c r="A25705" s="29" t="s">
        <v>44664</v>
      </c>
      <c r="B25705" s="29" t="s">
        <v>3675</v>
      </c>
      <c r="C25705" s="29">
        <v>1</v>
      </c>
      <c r="D25705" s="29"/>
      <c r="E25705" s="29" t="s">
        <v>82</v>
      </c>
    </row>
    <row r="25706" spans="1:5">
      <c r="A25706" s="29" t="s">
        <v>44665</v>
      </c>
      <c r="B25706" s="29" t="s">
        <v>44666</v>
      </c>
      <c r="C25706" s="29">
        <v>2</v>
      </c>
      <c r="D25706" s="29"/>
      <c r="E25706" s="29" t="s">
        <v>82</v>
      </c>
    </row>
    <row r="25707" spans="1:5">
      <c r="A25707" s="29" t="s">
        <v>44667</v>
      </c>
      <c r="B25707" s="29" t="s">
        <v>44666</v>
      </c>
      <c r="C25707" s="29">
        <v>2</v>
      </c>
      <c r="D25707" s="29"/>
      <c r="E25707" s="29" t="s">
        <v>82</v>
      </c>
    </row>
    <row r="25708" spans="1:5">
      <c r="A25708" s="29" t="s">
        <v>44668</v>
      </c>
      <c r="B25708" s="29" t="s">
        <v>3686</v>
      </c>
      <c r="C25708" s="29">
        <v>1</v>
      </c>
      <c r="D25708" s="29"/>
      <c r="E25708" s="29" t="s">
        <v>82</v>
      </c>
    </row>
    <row r="25709" spans="1:5">
      <c r="A25709" s="29" t="s">
        <v>44669</v>
      </c>
      <c r="B25709" s="29" t="s">
        <v>44670</v>
      </c>
      <c r="C25709" s="29">
        <v>1</v>
      </c>
      <c r="D25709" s="29"/>
      <c r="E25709" s="29" t="s">
        <v>82</v>
      </c>
    </row>
    <row r="25710" spans="1:5">
      <c r="A25710" s="29" t="s">
        <v>44671</v>
      </c>
      <c r="B25710" s="29" t="s">
        <v>44672</v>
      </c>
      <c r="C25710" s="29">
        <v>4</v>
      </c>
      <c r="D25710" s="29"/>
      <c r="E25710" s="29" t="s">
        <v>82</v>
      </c>
    </row>
    <row r="25711" spans="1:5">
      <c r="A25711" s="29" t="s">
        <v>44673</v>
      </c>
      <c r="B25711" s="29" t="s">
        <v>44674</v>
      </c>
      <c r="C25711" s="29">
        <v>2</v>
      </c>
      <c r="D25711" s="29"/>
      <c r="E25711" s="29" t="s">
        <v>82</v>
      </c>
    </row>
    <row r="25712" spans="1:5">
      <c r="A25712" s="29" t="s">
        <v>44675</v>
      </c>
      <c r="B25712" s="29" t="s">
        <v>44676</v>
      </c>
      <c r="C25712" s="29">
        <v>3</v>
      </c>
      <c r="D25712" s="29"/>
      <c r="E25712" s="29" t="s">
        <v>82</v>
      </c>
    </row>
    <row r="25713" spans="1:5">
      <c r="A25713" s="29" t="s">
        <v>44677</v>
      </c>
      <c r="B25713" s="29" t="s">
        <v>44678</v>
      </c>
      <c r="C25713" s="29">
        <v>3</v>
      </c>
      <c r="D25713" s="29"/>
      <c r="E25713" s="29" t="s">
        <v>82</v>
      </c>
    </row>
    <row r="25714" spans="1:5">
      <c r="A25714" s="29" t="s">
        <v>44679</v>
      </c>
      <c r="B25714" s="29" t="s">
        <v>44680</v>
      </c>
      <c r="C25714" s="29">
        <v>2</v>
      </c>
      <c r="D25714" s="29"/>
      <c r="E25714" s="29" t="s">
        <v>82</v>
      </c>
    </row>
    <row r="25715" spans="1:5">
      <c r="A25715" s="29" t="s">
        <v>44681</v>
      </c>
      <c r="B25715" s="29" t="s">
        <v>44682</v>
      </c>
      <c r="C25715" s="29">
        <v>3</v>
      </c>
      <c r="D25715" s="29"/>
      <c r="E25715" s="29" t="s">
        <v>82</v>
      </c>
    </row>
    <row r="25716" spans="1:5">
      <c r="A25716" s="29" t="s">
        <v>44683</v>
      </c>
      <c r="B25716" s="29" t="s">
        <v>43814</v>
      </c>
      <c r="C25716" s="29">
        <v>8</v>
      </c>
      <c r="D25716" s="29"/>
      <c r="E25716" s="29" t="s">
        <v>82</v>
      </c>
    </row>
    <row r="25717" spans="1:5">
      <c r="A25717" s="29" t="s">
        <v>44684</v>
      </c>
      <c r="B25717" s="29" t="s">
        <v>44685</v>
      </c>
      <c r="C25717" s="29">
        <v>1</v>
      </c>
      <c r="D25717" s="29"/>
      <c r="E25717" s="29" t="s">
        <v>82</v>
      </c>
    </row>
    <row r="25718" spans="1:5">
      <c r="A25718" s="29" t="s">
        <v>44686</v>
      </c>
      <c r="B25718" s="29" t="s">
        <v>44685</v>
      </c>
      <c r="C25718" s="29">
        <v>1</v>
      </c>
      <c r="D25718" s="29"/>
      <c r="E25718" s="29" t="s">
        <v>82</v>
      </c>
    </row>
    <row r="25719" spans="1:5">
      <c r="A25719" s="29" t="s">
        <v>44687</v>
      </c>
      <c r="B25719" s="29" t="s">
        <v>44688</v>
      </c>
      <c r="C25719" s="29">
        <v>3</v>
      </c>
      <c r="D25719" s="29"/>
      <c r="E25719" s="29" t="s">
        <v>82</v>
      </c>
    </row>
    <row r="25720" spans="1:5">
      <c r="A25720" s="29" t="s">
        <v>44689</v>
      </c>
      <c r="B25720" s="29" t="s">
        <v>44690</v>
      </c>
      <c r="C25720" s="29">
        <v>2</v>
      </c>
      <c r="D25720" s="29"/>
      <c r="E25720" s="29" t="s">
        <v>82</v>
      </c>
    </row>
    <row r="25721" spans="1:5">
      <c r="A25721" s="29" t="s">
        <v>44691</v>
      </c>
      <c r="B25721" s="29" t="s">
        <v>44690</v>
      </c>
      <c r="C25721" s="29">
        <v>2</v>
      </c>
      <c r="D25721" s="29"/>
      <c r="E25721" s="29" t="s">
        <v>82</v>
      </c>
    </row>
    <row r="25722" spans="1:5">
      <c r="A25722" s="29" t="s">
        <v>44692</v>
      </c>
      <c r="B25722" s="29" t="s">
        <v>3808</v>
      </c>
      <c r="C25722" s="29">
        <v>2</v>
      </c>
      <c r="D25722" s="29"/>
      <c r="E25722" s="29" t="s">
        <v>82</v>
      </c>
    </row>
    <row r="25723" spans="1:5">
      <c r="A25723" s="29" t="s">
        <v>44693</v>
      </c>
      <c r="B25723" s="29" t="s">
        <v>4750</v>
      </c>
      <c r="C25723" s="29">
        <v>2</v>
      </c>
      <c r="D25723" s="29"/>
      <c r="E25723" s="29" t="s">
        <v>82</v>
      </c>
    </row>
    <row r="25724" spans="1:5">
      <c r="A25724" s="29" t="s">
        <v>44694</v>
      </c>
      <c r="B25724" s="29" t="s">
        <v>44695</v>
      </c>
      <c r="C25724" s="29">
        <v>2</v>
      </c>
      <c r="D25724" s="29"/>
      <c r="E25724" s="29" t="s">
        <v>82</v>
      </c>
    </row>
    <row r="25725" spans="1:5">
      <c r="A25725" s="29" t="s">
        <v>44696</v>
      </c>
      <c r="B25725" s="29" t="s">
        <v>44695</v>
      </c>
      <c r="C25725" s="29">
        <v>2</v>
      </c>
      <c r="D25725" s="29"/>
      <c r="E25725" s="29" t="s">
        <v>82</v>
      </c>
    </row>
    <row r="25726" spans="1:5">
      <c r="A25726" s="29" t="s">
        <v>44697</v>
      </c>
      <c r="B25726" s="29" t="s">
        <v>44698</v>
      </c>
      <c r="C25726" s="29">
        <v>2</v>
      </c>
      <c r="D25726" s="29"/>
      <c r="E25726" s="29" t="s">
        <v>82</v>
      </c>
    </row>
    <row r="25727" spans="1:5">
      <c r="A25727" s="29" t="s">
        <v>44699</v>
      </c>
      <c r="B25727" s="29" t="s">
        <v>44698</v>
      </c>
      <c r="C25727" s="29">
        <v>2</v>
      </c>
      <c r="D25727" s="29" t="s">
        <v>52</v>
      </c>
      <c r="E25727" s="29" t="s">
        <v>82</v>
      </c>
    </row>
    <row r="25728" spans="1:5">
      <c r="A25728" s="29" t="s">
        <v>44700</v>
      </c>
      <c r="B25728" s="29" t="s">
        <v>44701</v>
      </c>
      <c r="C25728" s="29">
        <v>3</v>
      </c>
      <c r="D25728" s="29"/>
      <c r="E25728" s="29" t="s">
        <v>82</v>
      </c>
    </row>
    <row r="25729" spans="1:5">
      <c r="A25729" s="29" t="s">
        <v>44702</v>
      </c>
      <c r="B25729" s="29" t="s">
        <v>3840</v>
      </c>
      <c r="C25729" s="29">
        <v>2</v>
      </c>
      <c r="D25729" s="29"/>
      <c r="E25729" s="29" t="s">
        <v>82</v>
      </c>
    </row>
    <row r="25730" spans="1:5">
      <c r="A25730" s="29" t="s">
        <v>44703</v>
      </c>
      <c r="B25730" s="29" t="s">
        <v>3840</v>
      </c>
      <c r="C25730" s="29">
        <v>2</v>
      </c>
      <c r="D25730" s="29"/>
      <c r="E25730" s="29" t="s">
        <v>82</v>
      </c>
    </row>
    <row r="25731" spans="1:5">
      <c r="A25731" s="29" t="s">
        <v>44704</v>
      </c>
      <c r="B25731" s="29" t="s">
        <v>44705</v>
      </c>
      <c r="C25731" s="29">
        <v>3</v>
      </c>
      <c r="D25731" s="29"/>
      <c r="E25731" s="29" t="s">
        <v>82</v>
      </c>
    </row>
    <row r="25732" spans="1:5">
      <c r="A25732" s="29" t="s">
        <v>44706</v>
      </c>
      <c r="B25732" s="29" t="s">
        <v>44705</v>
      </c>
      <c r="C25732" s="29">
        <v>2</v>
      </c>
      <c r="D25732" s="29"/>
      <c r="E25732" s="29" t="s">
        <v>82</v>
      </c>
    </row>
    <row r="25733" spans="1:5">
      <c r="A25733" s="29" t="s">
        <v>44707</v>
      </c>
      <c r="B25733" s="29" t="s">
        <v>44708</v>
      </c>
      <c r="C25733" s="29">
        <v>3</v>
      </c>
      <c r="D25733" s="29"/>
      <c r="E25733" s="29" t="s">
        <v>82</v>
      </c>
    </row>
    <row r="25734" spans="1:5">
      <c r="A25734" s="29" t="s">
        <v>44709</v>
      </c>
      <c r="B25734" s="29" t="s">
        <v>44710</v>
      </c>
      <c r="C25734" s="29">
        <v>2</v>
      </c>
      <c r="D25734" s="29"/>
      <c r="E25734" s="29" t="s">
        <v>82</v>
      </c>
    </row>
    <row r="25735" spans="1:5">
      <c r="A25735" s="29" t="s">
        <v>44711</v>
      </c>
      <c r="B25735" s="29" t="s">
        <v>44712</v>
      </c>
      <c r="C25735" s="29">
        <v>2</v>
      </c>
      <c r="D25735" s="29"/>
      <c r="E25735" s="29" t="s">
        <v>82</v>
      </c>
    </row>
    <row r="25736" spans="1:5">
      <c r="A25736" s="29" t="s">
        <v>44713</v>
      </c>
      <c r="B25736" s="29" t="s">
        <v>1232</v>
      </c>
      <c r="C25736" s="29">
        <v>2</v>
      </c>
      <c r="D25736" s="29"/>
      <c r="E25736" s="29" t="s">
        <v>82</v>
      </c>
    </row>
    <row r="25737" spans="1:5">
      <c r="A25737" s="29" t="s">
        <v>44714</v>
      </c>
      <c r="B25737" s="29" t="s">
        <v>44715</v>
      </c>
      <c r="C25737" s="29">
        <v>1</v>
      </c>
      <c r="D25737" s="29"/>
      <c r="E25737" s="29" t="s">
        <v>82</v>
      </c>
    </row>
    <row r="25738" spans="1:5">
      <c r="A25738" s="29" t="s">
        <v>44716</v>
      </c>
      <c r="B25738" s="29" t="s">
        <v>44715</v>
      </c>
      <c r="C25738" s="29">
        <v>2</v>
      </c>
      <c r="D25738" s="29"/>
      <c r="E25738" s="29" t="s">
        <v>82</v>
      </c>
    </row>
    <row r="25739" spans="1:5">
      <c r="A25739" s="29" t="s">
        <v>44717</v>
      </c>
      <c r="B25739" s="29" t="s">
        <v>44718</v>
      </c>
      <c r="C25739" s="29">
        <v>2</v>
      </c>
      <c r="D25739" s="29"/>
      <c r="E25739" s="29" t="s">
        <v>82</v>
      </c>
    </row>
    <row r="25740" spans="1:5">
      <c r="A25740" s="29" t="s">
        <v>44719</v>
      </c>
      <c r="B25740" s="29" t="s">
        <v>44720</v>
      </c>
      <c r="C25740" s="29">
        <v>2</v>
      </c>
      <c r="D25740" s="29"/>
      <c r="E25740" s="29" t="s">
        <v>82</v>
      </c>
    </row>
    <row r="25741" spans="1:5">
      <c r="A25741" s="29" t="s">
        <v>44721</v>
      </c>
      <c r="B25741" s="29" t="s">
        <v>9788</v>
      </c>
      <c r="C25741" s="29">
        <v>4</v>
      </c>
      <c r="D25741" s="29"/>
      <c r="E25741" s="29" t="s">
        <v>82</v>
      </c>
    </row>
    <row r="25742" spans="1:5">
      <c r="A25742" s="29" t="s">
        <v>44722</v>
      </c>
      <c r="B25742" s="29" t="s">
        <v>44723</v>
      </c>
      <c r="C25742" s="29">
        <v>2</v>
      </c>
      <c r="D25742" s="29"/>
      <c r="E25742" s="29" t="s">
        <v>82</v>
      </c>
    </row>
    <row r="25743" spans="1:5">
      <c r="A25743" s="29" t="s">
        <v>44724</v>
      </c>
      <c r="B25743" s="29" t="s">
        <v>9510</v>
      </c>
      <c r="C25743" s="29">
        <v>4</v>
      </c>
      <c r="D25743" s="29"/>
      <c r="E25743" s="29" t="s">
        <v>82</v>
      </c>
    </row>
    <row r="25744" spans="1:5">
      <c r="A25744" s="29" t="s">
        <v>44725</v>
      </c>
      <c r="B25744" s="29" t="s">
        <v>1082</v>
      </c>
      <c r="C25744" s="29">
        <v>0.5</v>
      </c>
      <c r="D25744" s="29"/>
      <c r="E25744" s="29" t="s">
        <v>82</v>
      </c>
    </row>
    <row r="25745" spans="1:5">
      <c r="A25745" s="29" t="s">
        <v>44726</v>
      </c>
      <c r="B25745" s="29" t="s">
        <v>43704</v>
      </c>
      <c r="C25745" s="29">
        <v>5</v>
      </c>
      <c r="D25745" s="29"/>
      <c r="E25745" s="29" t="s">
        <v>82</v>
      </c>
    </row>
    <row r="25746" spans="1:5">
      <c r="A25746" s="29" t="s">
        <v>44727</v>
      </c>
      <c r="B25746" s="29" t="s">
        <v>44728</v>
      </c>
      <c r="C25746" s="29">
        <v>2</v>
      </c>
      <c r="D25746" s="29"/>
      <c r="E25746" s="29" t="s">
        <v>82</v>
      </c>
    </row>
    <row r="25747" spans="1:5">
      <c r="A25747" s="29" t="s">
        <v>44729</v>
      </c>
      <c r="B25747" s="29" t="s">
        <v>44728</v>
      </c>
      <c r="C25747" s="29">
        <v>2</v>
      </c>
      <c r="D25747" s="29"/>
      <c r="E25747" s="29" t="s">
        <v>82</v>
      </c>
    </row>
    <row r="25748" spans="1:5">
      <c r="A25748" s="29" t="s">
        <v>44730</v>
      </c>
      <c r="B25748" s="29" t="s">
        <v>44731</v>
      </c>
      <c r="C25748" s="29">
        <v>2</v>
      </c>
      <c r="D25748" s="29"/>
      <c r="E25748" s="29" t="s">
        <v>82</v>
      </c>
    </row>
    <row r="25749" spans="1:5">
      <c r="A25749" s="29" t="s">
        <v>44732</v>
      </c>
      <c r="B25749" s="29" t="s">
        <v>44733</v>
      </c>
      <c r="C25749" s="29">
        <v>2</v>
      </c>
      <c r="D25749" s="29"/>
      <c r="E25749" s="29" t="s">
        <v>82</v>
      </c>
    </row>
    <row r="25750" spans="1:5">
      <c r="A25750" s="29" t="s">
        <v>44734</v>
      </c>
      <c r="B25750" s="29" t="s">
        <v>44735</v>
      </c>
      <c r="C25750" s="29">
        <v>4</v>
      </c>
      <c r="D25750" s="29"/>
      <c r="E25750" s="29" t="s">
        <v>82</v>
      </c>
    </row>
    <row r="25751" spans="1:5">
      <c r="A25751" s="29" t="s">
        <v>44736</v>
      </c>
      <c r="B25751" s="29" t="s">
        <v>44737</v>
      </c>
      <c r="C25751" s="29">
        <v>4</v>
      </c>
      <c r="D25751" s="29"/>
      <c r="E25751" s="29" t="s">
        <v>82</v>
      </c>
    </row>
    <row r="25752" spans="1:5">
      <c r="A25752" s="29" t="s">
        <v>44738</v>
      </c>
      <c r="B25752" s="29" t="s">
        <v>44739</v>
      </c>
      <c r="C25752" s="29">
        <v>4</v>
      </c>
      <c r="D25752" s="29"/>
      <c r="E25752" s="29" t="s">
        <v>82</v>
      </c>
    </row>
    <row r="25753" spans="1:5">
      <c r="A25753" s="29" t="s">
        <v>44740</v>
      </c>
      <c r="B25753" s="29" t="s">
        <v>10067</v>
      </c>
      <c r="C25753" s="29">
        <v>1</v>
      </c>
      <c r="D25753" s="29"/>
      <c r="E25753" s="29" t="s">
        <v>82</v>
      </c>
    </row>
    <row r="25754" spans="1:5">
      <c r="A25754" s="29" t="s">
        <v>44741</v>
      </c>
      <c r="B25754" s="29" t="s">
        <v>3514</v>
      </c>
      <c r="C25754" s="29">
        <v>3</v>
      </c>
      <c r="D25754" s="29"/>
      <c r="E25754" s="29" t="s">
        <v>82</v>
      </c>
    </row>
    <row r="25755" spans="1:5">
      <c r="A25755" s="29" t="s">
        <v>44742</v>
      </c>
      <c r="B25755" s="29" t="s">
        <v>44743</v>
      </c>
      <c r="C25755" s="29">
        <v>0</v>
      </c>
      <c r="D25755" s="29"/>
      <c r="E25755" s="29" t="s">
        <v>82</v>
      </c>
    </row>
    <row r="25756" spans="1:5">
      <c r="A25756" s="29" t="s">
        <v>44744</v>
      </c>
      <c r="B25756" s="29" t="s">
        <v>44745</v>
      </c>
      <c r="C25756" s="29">
        <v>6</v>
      </c>
      <c r="D25756" s="29"/>
      <c r="E25756" s="29" t="s">
        <v>82</v>
      </c>
    </row>
    <row r="25757" spans="1:5">
      <c r="A25757" s="29" t="s">
        <v>44746</v>
      </c>
      <c r="B25757" s="29" t="s">
        <v>44745</v>
      </c>
      <c r="C25757" s="29">
        <v>2</v>
      </c>
      <c r="D25757" s="29"/>
      <c r="E25757" s="29" t="s">
        <v>82</v>
      </c>
    </row>
    <row r="25758" spans="1:5">
      <c r="A25758" s="29" t="s">
        <v>44747</v>
      </c>
      <c r="B25758" s="29" t="s">
        <v>762</v>
      </c>
      <c r="C25758" s="29">
        <v>2</v>
      </c>
      <c r="D25758" s="29"/>
      <c r="E25758" s="29" t="s">
        <v>82</v>
      </c>
    </row>
    <row r="25759" spans="1:5">
      <c r="A25759" s="29" t="s">
        <v>44748</v>
      </c>
      <c r="B25759" s="29" t="s">
        <v>44749</v>
      </c>
      <c r="C25759" s="29">
        <v>2</v>
      </c>
      <c r="D25759" s="29"/>
      <c r="E25759" s="29" t="s">
        <v>82</v>
      </c>
    </row>
    <row r="25760" spans="1:5">
      <c r="A25760" s="29" t="s">
        <v>44750</v>
      </c>
      <c r="B25760" s="29" t="s">
        <v>44751</v>
      </c>
      <c r="C25760" s="29">
        <v>2</v>
      </c>
      <c r="D25760" s="29"/>
      <c r="E25760" s="29" t="s">
        <v>82</v>
      </c>
    </row>
    <row r="25761" spans="1:5">
      <c r="A25761" s="29" t="s">
        <v>44752</v>
      </c>
      <c r="B25761" s="29" t="s">
        <v>44753</v>
      </c>
      <c r="C25761" s="29">
        <v>2</v>
      </c>
      <c r="D25761" s="29" t="s">
        <v>52</v>
      </c>
      <c r="E25761" s="29" t="s">
        <v>82</v>
      </c>
    </row>
    <row r="25762" spans="1:5">
      <c r="A25762" s="29" t="s">
        <v>44754</v>
      </c>
      <c r="B25762" s="29" t="s">
        <v>44755</v>
      </c>
      <c r="C25762" s="29">
        <v>4</v>
      </c>
      <c r="D25762" s="29"/>
      <c r="E25762" s="29" t="s">
        <v>82</v>
      </c>
    </row>
    <row r="25763" spans="1:5">
      <c r="A25763" s="29" t="s">
        <v>44756</v>
      </c>
      <c r="B25763" s="29" t="s">
        <v>2747</v>
      </c>
      <c r="C25763" s="29">
        <v>2</v>
      </c>
      <c r="D25763" s="29"/>
      <c r="E25763" s="29" t="s">
        <v>82</v>
      </c>
    </row>
    <row r="25764" spans="1:5">
      <c r="A25764" s="29" t="s">
        <v>44757</v>
      </c>
      <c r="B25764" s="29" t="s">
        <v>44758</v>
      </c>
      <c r="C25764" s="29">
        <v>2</v>
      </c>
      <c r="D25764" s="29"/>
      <c r="E25764" s="29" t="s">
        <v>82</v>
      </c>
    </row>
    <row r="25765" spans="1:5">
      <c r="A25765" s="29" t="s">
        <v>44759</v>
      </c>
      <c r="B25765" s="29" t="s">
        <v>44760</v>
      </c>
      <c r="C25765" s="29">
        <v>2</v>
      </c>
      <c r="D25765" s="29"/>
      <c r="E25765" s="29" t="s">
        <v>82</v>
      </c>
    </row>
    <row r="25766" spans="1:5">
      <c r="A25766" s="29" t="s">
        <v>44761</v>
      </c>
      <c r="B25766" s="29" t="s">
        <v>44762</v>
      </c>
      <c r="C25766" s="29">
        <v>2</v>
      </c>
      <c r="D25766" s="29"/>
      <c r="E25766" s="29" t="s">
        <v>82</v>
      </c>
    </row>
    <row r="25767" spans="1:5">
      <c r="A25767" s="29" t="s">
        <v>44763</v>
      </c>
      <c r="B25767" s="29" t="s">
        <v>44764</v>
      </c>
      <c r="C25767" s="29">
        <v>2</v>
      </c>
      <c r="D25767" s="29"/>
      <c r="E25767" s="29" t="s">
        <v>82</v>
      </c>
    </row>
    <row r="25768" spans="1:5">
      <c r="A25768" s="29" t="s">
        <v>44765</v>
      </c>
      <c r="B25768" s="29" t="s">
        <v>44766</v>
      </c>
      <c r="C25768" s="29">
        <v>2</v>
      </c>
      <c r="D25768" s="29"/>
      <c r="E25768" s="29" t="s">
        <v>82</v>
      </c>
    </row>
    <row r="25769" spans="1:5">
      <c r="A25769" s="29" t="s">
        <v>44767</v>
      </c>
      <c r="B25769" s="29" t="s">
        <v>44768</v>
      </c>
      <c r="C25769" s="29">
        <v>2</v>
      </c>
      <c r="D25769" s="29"/>
      <c r="E25769" s="29" t="s">
        <v>82</v>
      </c>
    </row>
    <row r="25770" spans="1:5">
      <c r="A25770" s="29" t="s">
        <v>44769</v>
      </c>
      <c r="B25770" s="29" t="s">
        <v>44770</v>
      </c>
      <c r="C25770" s="29">
        <v>2</v>
      </c>
      <c r="D25770" s="29"/>
      <c r="E25770" s="29" t="s">
        <v>82</v>
      </c>
    </row>
    <row r="25771" spans="1:5">
      <c r="A25771" s="29" t="s">
        <v>44771</v>
      </c>
      <c r="B25771" s="29" t="s">
        <v>44772</v>
      </c>
      <c r="C25771" s="29">
        <v>2</v>
      </c>
      <c r="D25771" s="29"/>
      <c r="E25771" s="29" t="s">
        <v>82</v>
      </c>
    </row>
    <row r="25772" spans="1:5">
      <c r="A25772" s="29" t="s">
        <v>44773</v>
      </c>
      <c r="B25772" s="29" t="s">
        <v>2494</v>
      </c>
      <c r="C25772" s="29">
        <v>2</v>
      </c>
      <c r="D25772" s="29"/>
      <c r="E25772" s="29" t="s">
        <v>82</v>
      </c>
    </row>
    <row r="25773" spans="1:5">
      <c r="A25773" s="29" t="s">
        <v>44774</v>
      </c>
      <c r="B25773" s="29" t="s">
        <v>2504</v>
      </c>
      <c r="C25773" s="29">
        <v>2</v>
      </c>
      <c r="D25773" s="29"/>
      <c r="E25773" s="29" t="s">
        <v>82</v>
      </c>
    </row>
    <row r="25774" spans="1:5">
      <c r="A25774" s="29" t="s">
        <v>44775</v>
      </c>
      <c r="B25774" s="29" t="s">
        <v>5888</v>
      </c>
      <c r="C25774" s="29">
        <v>2</v>
      </c>
      <c r="D25774" s="29"/>
      <c r="E25774" s="29" t="s">
        <v>82</v>
      </c>
    </row>
    <row r="25775" spans="1:5">
      <c r="A25775" s="29" t="s">
        <v>44776</v>
      </c>
      <c r="B25775" s="29" t="s">
        <v>5900</v>
      </c>
      <c r="C25775" s="29">
        <v>2</v>
      </c>
      <c r="D25775" s="29"/>
      <c r="E25775" s="29" t="s">
        <v>82</v>
      </c>
    </row>
    <row r="25776" spans="1:5">
      <c r="A25776" s="29" t="s">
        <v>44777</v>
      </c>
      <c r="B25776" s="29" t="s">
        <v>44778</v>
      </c>
      <c r="C25776" s="29">
        <v>2</v>
      </c>
      <c r="D25776" s="29"/>
      <c r="E25776" s="29" t="s">
        <v>82</v>
      </c>
    </row>
    <row r="25777" spans="1:5">
      <c r="A25777" s="29" t="s">
        <v>44779</v>
      </c>
      <c r="B25777" s="29" t="s">
        <v>44780</v>
      </c>
      <c r="C25777" s="29">
        <v>2</v>
      </c>
      <c r="D25777" s="29"/>
      <c r="E25777" s="29" t="s">
        <v>82</v>
      </c>
    </row>
    <row r="25778" spans="1:5">
      <c r="A25778" s="29" t="s">
        <v>44781</v>
      </c>
      <c r="B25778" s="29" t="s">
        <v>44782</v>
      </c>
      <c r="C25778" s="29">
        <v>2</v>
      </c>
      <c r="D25778" s="29"/>
      <c r="E25778" s="29" t="s">
        <v>82</v>
      </c>
    </row>
    <row r="25779" spans="1:5">
      <c r="A25779" s="29" t="s">
        <v>44783</v>
      </c>
      <c r="B25779" s="29" t="s">
        <v>44784</v>
      </c>
      <c r="C25779" s="29">
        <v>2</v>
      </c>
      <c r="D25779" s="29"/>
      <c r="E25779" s="29" t="s">
        <v>82</v>
      </c>
    </row>
    <row r="25780" spans="1:5">
      <c r="A25780" s="29" t="s">
        <v>44785</v>
      </c>
      <c r="B25780" s="29" t="s">
        <v>44786</v>
      </c>
      <c r="C25780" s="29">
        <v>2</v>
      </c>
      <c r="D25780" s="29"/>
      <c r="E25780" s="29" t="s">
        <v>82</v>
      </c>
    </row>
    <row r="25781" spans="1:5">
      <c r="A25781" s="29" t="s">
        <v>44787</v>
      </c>
      <c r="B25781" s="29" t="s">
        <v>44788</v>
      </c>
      <c r="C25781" s="29">
        <v>2</v>
      </c>
      <c r="D25781" s="29"/>
      <c r="E25781" s="29" t="s">
        <v>82</v>
      </c>
    </row>
    <row r="25782" spans="1:5">
      <c r="A25782" s="29" t="s">
        <v>44789</v>
      </c>
      <c r="B25782" s="29" t="s">
        <v>44790</v>
      </c>
      <c r="C25782" s="29">
        <v>2</v>
      </c>
      <c r="D25782" s="29"/>
      <c r="E25782" s="29" t="s">
        <v>82</v>
      </c>
    </row>
    <row r="25783" spans="1:5">
      <c r="A25783" s="29" t="s">
        <v>44791</v>
      </c>
      <c r="B25783" s="29" t="s">
        <v>44792</v>
      </c>
      <c r="C25783" s="29">
        <v>2</v>
      </c>
      <c r="D25783" s="29"/>
      <c r="E25783" s="29" t="s">
        <v>82</v>
      </c>
    </row>
    <row r="25784" spans="1:5">
      <c r="A25784" s="29" t="s">
        <v>44793</v>
      </c>
      <c r="B25784" s="29" t="s">
        <v>44794</v>
      </c>
      <c r="C25784" s="29">
        <v>2</v>
      </c>
      <c r="D25784" s="29"/>
      <c r="E25784" s="29" t="s">
        <v>82</v>
      </c>
    </row>
    <row r="25785" spans="1:5">
      <c r="A25785" s="29" t="s">
        <v>44795</v>
      </c>
      <c r="B25785" s="29" t="s">
        <v>44796</v>
      </c>
      <c r="C25785" s="29">
        <v>2</v>
      </c>
      <c r="D25785" s="29"/>
      <c r="E25785" s="29" t="s">
        <v>82</v>
      </c>
    </row>
    <row r="25786" spans="1:5">
      <c r="A25786" s="29" t="s">
        <v>44797</v>
      </c>
      <c r="B25786" s="29" t="s">
        <v>44798</v>
      </c>
      <c r="C25786" s="29">
        <v>2</v>
      </c>
      <c r="D25786" s="29"/>
      <c r="E25786" s="29" t="s">
        <v>82</v>
      </c>
    </row>
    <row r="25787" spans="1:5">
      <c r="A25787" s="29" t="s">
        <v>44799</v>
      </c>
      <c r="B25787" s="29" t="s">
        <v>44800</v>
      </c>
      <c r="C25787" s="29">
        <v>2</v>
      </c>
      <c r="D25787" s="29"/>
      <c r="E25787" s="29" t="s">
        <v>82</v>
      </c>
    </row>
    <row r="25788" spans="1:5">
      <c r="A25788" s="29" t="s">
        <v>44801</v>
      </c>
      <c r="B25788" s="29" t="s">
        <v>44802</v>
      </c>
      <c r="C25788" s="29">
        <v>2</v>
      </c>
      <c r="D25788" s="29"/>
      <c r="E25788" s="29" t="s">
        <v>82</v>
      </c>
    </row>
    <row r="25789" spans="1:5">
      <c r="A25789" s="29" t="s">
        <v>44803</v>
      </c>
      <c r="B25789" s="29" t="s">
        <v>44804</v>
      </c>
      <c r="C25789" s="29">
        <v>2</v>
      </c>
      <c r="D25789" s="29"/>
      <c r="E25789" s="29" t="s">
        <v>82</v>
      </c>
    </row>
    <row r="25790" spans="1:5">
      <c r="A25790" s="29" t="s">
        <v>44805</v>
      </c>
      <c r="B25790" s="29" t="s">
        <v>44806</v>
      </c>
      <c r="C25790" s="29">
        <v>3</v>
      </c>
      <c r="D25790" s="29"/>
      <c r="E25790" s="29" t="s">
        <v>82</v>
      </c>
    </row>
    <row r="25791" spans="1:5">
      <c r="A25791" s="29" t="s">
        <v>44807</v>
      </c>
      <c r="B25791" s="29" t="s">
        <v>44808</v>
      </c>
      <c r="C25791" s="29">
        <v>4</v>
      </c>
      <c r="D25791" s="29"/>
      <c r="E25791" s="29" t="s">
        <v>82</v>
      </c>
    </row>
    <row r="25792" spans="1:5">
      <c r="A25792" s="29" t="s">
        <v>44809</v>
      </c>
      <c r="B25792" s="29" t="s">
        <v>15426</v>
      </c>
      <c r="C25792" s="29">
        <v>3</v>
      </c>
      <c r="D25792" s="29"/>
      <c r="E25792" s="29" t="s">
        <v>82</v>
      </c>
    </row>
    <row r="25793" spans="1:5">
      <c r="A25793" s="29" t="s">
        <v>44810</v>
      </c>
      <c r="B25793" s="29" t="s">
        <v>5324</v>
      </c>
      <c r="C25793" s="29">
        <v>1</v>
      </c>
      <c r="D25793" s="29"/>
      <c r="E25793" s="29" t="s">
        <v>82</v>
      </c>
    </row>
    <row r="25794" spans="1:5">
      <c r="A25794" s="29" t="s">
        <v>44811</v>
      </c>
      <c r="B25794" s="29" t="s">
        <v>44812</v>
      </c>
      <c r="C25794" s="29">
        <v>3</v>
      </c>
      <c r="D25794" s="29"/>
      <c r="E25794" s="29" t="s">
        <v>82</v>
      </c>
    </row>
    <row r="25795" spans="1:5">
      <c r="A25795" s="29" t="s">
        <v>44813</v>
      </c>
      <c r="B25795" s="29" t="s">
        <v>5324</v>
      </c>
      <c r="C25795" s="29">
        <v>1</v>
      </c>
      <c r="D25795" s="29"/>
      <c r="E25795" s="29" t="s">
        <v>82</v>
      </c>
    </row>
    <row r="25796" spans="1:5">
      <c r="A25796" s="29" t="s">
        <v>44814</v>
      </c>
      <c r="B25796" s="29" t="s">
        <v>44815</v>
      </c>
      <c r="C25796" s="29">
        <v>4</v>
      </c>
      <c r="D25796" s="29"/>
      <c r="E25796" s="29" t="s">
        <v>82</v>
      </c>
    </row>
    <row r="25797" spans="1:5">
      <c r="A25797" s="29" t="s">
        <v>44816</v>
      </c>
      <c r="B25797" s="29" t="s">
        <v>44817</v>
      </c>
      <c r="C25797" s="29">
        <v>4</v>
      </c>
      <c r="D25797" s="29"/>
      <c r="E25797" s="29" t="s">
        <v>82</v>
      </c>
    </row>
    <row r="25798" spans="1:5">
      <c r="A25798" s="29" t="s">
        <v>44818</v>
      </c>
      <c r="B25798" s="29" t="s">
        <v>1007</v>
      </c>
      <c r="C25798" s="29">
        <v>2</v>
      </c>
      <c r="D25798" s="29"/>
      <c r="E25798" s="29" t="s">
        <v>82</v>
      </c>
    </row>
    <row r="25799" spans="1:5">
      <c r="A25799" s="29" t="s">
        <v>44819</v>
      </c>
      <c r="B25799" s="29" t="s">
        <v>44820</v>
      </c>
      <c r="C25799" s="29">
        <v>2</v>
      </c>
      <c r="D25799" s="29"/>
      <c r="E25799" s="29" t="s">
        <v>82</v>
      </c>
    </row>
    <row r="25800" spans="1:5">
      <c r="A25800" s="29" t="s">
        <v>44821</v>
      </c>
      <c r="B25800" s="29" t="s">
        <v>9173</v>
      </c>
      <c r="C25800" s="29">
        <v>2</v>
      </c>
      <c r="D25800" s="29"/>
      <c r="E25800" s="29" t="s">
        <v>82</v>
      </c>
    </row>
    <row r="25801" spans="1:5">
      <c r="A25801" s="29" t="s">
        <v>44822</v>
      </c>
      <c r="B25801" s="29" t="s">
        <v>44823</v>
      </c>
      <c r="C25801" s="29">
        <v>3</v>
      </c>
      <c r="D25801" s="29"/>
      <c r="E25801" s="29" t="s">
        <v>82</v>
      </c>
    </row>
    <row r="25802" spans="1:5">
      <c r="A25802" s="29" t="s">
        <v>44824</v>
      </c>
      <c r="B25802" s="29" t="s">
        <v>44825</v>
      </c>
      <c r="C25802" s="29">
        <v>3</v>
      </c>
      <c r="D25802" s="29"/>
      <c r="E25802" s="29" t="s">
        <v>82</v>
      </c>
    </row>
    <row r="25803" spans="1:5">
      <c r="A25803" s="29" t="s">
        <v>44826</v>
      </c>
      <c r="B25803" s="29" t="s">
        <v>44827</v>
      </c>
      <c r="C25803" s="29">
        <v>2</v>
      </c>
      <c r="D25803" s="29"/>
      <c r="E25803" s="29" t="s">
        <v>82</v>
      </c>
    </row>
    <row r="25804" spans="1:5">
      <c r="A25804" s="29" t="s">
        <v>44828</v>
      </c>
      <c r="B25804" s="29" t="s">
        <v>44829</v>
      </c>
      <c r="C25804" s="29">
        <v>5</v>
      </c>
      <c r="D25804" s="29"/>
      <c r="E25804" s="29" t="s">
        <v>82</v>
      </c>
    </row>
    <row r="25805" spans="1:5">
      <c r="A25805" s="29" t="s">
        <v>44830</v>
      </c>
      <c r="B25805" s="29" t="s">
        <v>44831</v>
      </c>
      <c r="C25805" s="29">
        <v>1</v>
      </c>
      <c r="D25805" s="29"/>
      <c r="E25805" s="29" t="s">
        <v>82</v>
      </c>
    </row>
    <row r="25806" spans="1:5">
      <c r="A25806" s="29" t="s">
        <v>44832</v>
      </c>
      <c r="B25806" s="29" t="s">
        <v>44831</v>
      </c>
      <c r="C25806" s="29">
        <v>1</v>
      </c>
      <c r="D25806" s="29"/>
      <c r="E25806" s="29" t="s">
        <v>82</v>
      </c>
    </row>
    <row r="25807" spans="1:5">
      <c r="A25807" s="29" t="s">
        <v>44833</v>
      </c>
      <c r="B25807" s="29" t="s">
        <v>44834</v>
      </c>
      <c r="C25807" s="29">
        <v>1</v>
      </c>
      <c r="D25807" s="29"/>
      <c r="E25807" s="29" t="s">
        <v>82</v>
      </c>
    </row>
    <row r="25808" spans="1:5">
      <c r="A25808" s="29" t="s">
        <v>44835</v>
      </c>
      <c r="B25808" s="29" t="s">
        <v>44834</v>
      </c>
      <c r="C25808" s="29">
        <v>1</v>
      </c>
      <c r="D25808" s="29"/>
      <c r="E25808" s="29" t="s">
        <v>82</v>
      </c>
    </row>
    <row r="25809" spans="1:5">
      <c r="A25809" s="29" t="s">
        <v>44836</v>
      </c>
      <c r="B25809" s="29" t="s">
        <v>44837</v>
      </c>
      <c r="C25809" s="29">
        <v>2</v>
      </c>
      <c r="D25809" s="29"/>
      <c r="E25809" s="29" t="s">
        <v>82</v>
      </c>
    </row>
    <row r="25810" spans="1:5">
      <c r="A25810" s="29" t="s">
        <v>44838</v>
      </c>
      <c r="B25810" s="29" t="s">
        <v>44839</v>
      </c>
      <c r="C25810" s="29">
        <v>3</v>
      </c>
      <c r="D25810" s="29"/>
      <c r="E25810" s="29" t="s">
        <v>82</v>
      </c>
    </row>
    <row r="25811" spans="1:5">
      <c r="A25811" s="29" t="s">
        <v>44840</v>
      </c>
      <c r="B25811" s="29" t="s">
        <v>44841</v>
      </c>
      <c r="C25811" s="29">
        <v>1</v>
      </c>
      <c r="D25811" s="29"/>
      <c r="E25811" s="29" t="s">
        <v>82</v>
      </c>
    </row>
    <row r="25812" spans="1:5">
      <c r="A25812" s="29" t="s">
        <v>44842</v>
      </c>
      <c r="B25812" s="29" t="s">
        <v>44843</v>
      </c>
      <c r="C25812" s="29">
        <v>3</v>
      </c>
      <c r="D25812" s="29"/>
      <c r="E25812" s="29" t="s">
        <v>82</v>
      </c>
    </row>
    <row r="25813" spans="1:5">
      <c r="A25813" s="29" t="s">
        <v>44844</v>
      </c>
      <c r="B25813" s="29" t="s">
        <v>44845</v>
      </c>
      <c r="C25813" s="29">
        <v>4</v>
      </c>
      <c r="D25813" s="29"/>
      <c r="E25813" s="29" t="s">
        <v>82</v>
      </c>
    </row>
    <row r="25814" spans="1:5">
      <c r="A25814" s="29" t="s">
        <v>44846</v>
      </c>
      <c r="B25814" s="29" t="s">
        <v>44847</v>
      </c>
      <c r="C25814" s="29">
        <v>4</v>
      </c>
      <c r="D25814" s="29"/>
      <c r="E25814" s="29" t="s">
        <v>82</v>
      </c>
    </row>
    <row r="25815" spans="1:5">
      <c r="A25815" s="29" t="s">
        <v>44848</v>
      </c>
      <c r="B25815" s="29" t="s">
        <v>44849</v>
      </c>
      <c r="C25815" s="29">
        <v>4</v>
      </c>
      <c r="D25815" s="29"/>
      <c r="E25815" s="29" t="s">
        <v>82</v>
      </c>
    </row>
    <row r="25816" spans="1:5">
      <c r="A25816" s="29" t="s">
        <v>44850</v>
      </c>
      <c r="B25816" s="29" t="s">
        <v>44851</v>
      </c>
      <c r="C25816" s="29">
        <v>1.5</v>
      </c>
      <c r="D25816" s="29"/>
      <c r="E25816" s="29" t="s">
        <v>82</v>
      </c>
    </row>
    <row r="25817" spans="1:5">
      <c r="A25817" s="29" t="s">
        <v>44852</v>
      </c>
      <c r="B25817" s="29" t="s">
        <v>44853</v>
      </c>
      <c r="C25817" s="29">
        <v>2</v>
      </c>
      <c r="D25817" s="29"/>
      <c r="E25817" s="29" t="s">
        <v>82</v>
      </c>
    </row>
    <row r="25818" spans="1:5">
      <c r="A25818" s="29" t="s">
        <v>44854</v>
      </c>
      <c r="B25818" s="29" t="s">
        <v>44855</v>
      </c>
      <c r="C25818" s="29">
        <v>2.5</v>
      </c>
      <c r="D25818" s="29"/>
      <c r="E25818" s="29" t="s">
        <v>82</v>
      </c>
    </row>
    <row r="25819" spans="1:5">
      <c r="A25819" s="29" t="s">
        <v>44856</v>
      </c>
      <c r="B25819" s="29" t="s">
        <v>44857</v>
      </c>
      <c r="C25819" s="29">
        <v>2.5</v>
      </c>
      <c r="D25819" s="29"/>
      <c r="E25819" s="29" t="s">
        <v>82</v>
      </c>
    </row>
    <row r="25820" spans="1:5">
      <c r="A25820" s="29" t="s">
        <v>44858</v>
      </c>
      <c r="B25820" s="29" t="s">
        <v>44859</v>
      </c>
      <c r="C25820" s="29">
        <v>2.5</v>
      </c>
      <c r="D25820" s="29"/>
      <c r="E25820" s="29" t="s">
        <v>82</v>
      </c>
    </row>
    <row r="25821" spans="1:5">
      <c r="A25821" s="29" t="s">
        <v>44860</v>
      </c>
      <c r="B25821" s="29" t="s">
        <v>44861</v>
      </c>
      <c r="C25821" s="29">
        <v>2.5</v>
      </c>
      <c r="D25821" s="29"/>
      <c r="E25821" s="29" t="s">
        <v>82</v>
      </c>
    </row>
    <row r="25822" spans="1:5">
      <c r="A25822" s="29" t="s">
        <v>44862</v>
      </c>
      <c r="B25822" s="29" t="s">
        <v>44863</v>
      </c>
      <c r="C25822" s="29">
        <v>2.5</v>
      </c>
      <c r="D25822" s="29"/>
      <c r="E25822" s="29" t="s">
        <v>82</v>
      </c>
    </row>
    <row r="25823" spans="1:5">
      <c r="A25823" s="29" t="s">
        <v>44864</v>
      </c>
      <c r="B25823" s="29" t="s">
        <v>44865</v>
      </c>
      <c r="C25823" s="29">
        <v>2</v>
      </c>
      <c r="D25823" s="29"/>
      <c r="E25823" s="29" t="s">
        <v>82</v>
      </c>
    </row>
    <row r="25824" spans="1:5">
      <c r="A25824" s="29" t="s">
        <v>44866</v>
      </c>
      <c r="B25824" s="29" t="s">
        <v>44867</v>
      </c>
      <c r="C25824" s="29">
        <v>3</v>
      </c>
      <c r="D25824" s="29"/>
      <c r="E25824" s="29" t="s">
        <v>82</v>
      </c>
    </row>
    <row r="25825" spans="1:5">
      <c r="A25825" s="29" t="s">
        <v>44868</v>
      </c>
      <c r="B25825" s="29" t="s">
        <v>44869</v>
      </c>
      <c r="C25825" s="29">
        <v>6.5</v>
      </c>
      <c r="D25825" s="29"/>
      <c r="E25825" s="29" t="s">
        <v>82</v>
      </c>
    </row>
    <row r="25826" spans="1:5">
      <c r="A25826" s="29" t="s">
        <v>44870</v>
      </c>
      <c r="B25826" s="29" t="s">
        <v>44871</v>
      </c>
      <c r="C25826" s="29">
        <v>4</v>
      </c>
      <c r="D25826" s="29"/>
      <c r="E25826" s="29" t="s">
        <v>82</v>
      </c>
    </row>
    <row r="25827" spans="1:5">
      <c r="A25827" s="29" t="s">
        <v>44872</v>
      </c>
      <c r="B25827" s="29" t="s">
        <v>44873</v>
      </c>
      <c r="C25827" s="29">
        <v>4</v>
      </c>
      <c r="D25827" s="29"/>
      <c r="E25827" s="29" t="s">
        <v>82</v>
      </c>
    </row>
    <row r="25828" spans="1:5">
      <c r="A25828" s="29" t="s">
        <v>44874</v>
      </c>
      <c r="B25828" s="29" t="s">
        <v>44875</v>
      </c>
      <c r="C25828" s="29">
        <v>2</v>
      </c>
      <c r="D25828" s="29"/>
      <c r="E25828" s="29" t="s">
        <v>82</v>
      </c>
    </row>
    <row r="25829" spans="1:5">
      <c r="A25829" s="29" t="s">
        <v>44876</v>
      </c>
      <c r="B25829" s="29" t="s">
        <v>44877</v>
      </c>
      <c r="C25829" s="29">
        <v>2</v>
      </c>
      <c r="D25829" s="29"/>
      <c r="E25829" s="29" t="s">
        <v>82</v>
      </c>
    </row>
    <row r="25830" spans="1:5">
      <c r="A25830" s="29" t="s">
        <v>44878</v>
      </c>
      <c r="B25830" s="29" t="s">
        <v>1082</v>
      </c>
      <c r="C25830" s="29">
        <v>0.5</v>
      </c>
      <c r="D25830" s="29"/>
      <c r="E25830" s="29" t="s">
        <v>82</v>
      </c>
    </row>
    <row r="25831" spans="1:5">
      <c r="A25831" s="29" t="s">
        <v>44879</v>
      </c>
      <c r="B25831" s="29" t="s">
        <v>23307</v>
      </c>
      <c r="C25831" s="29">
        <v>3</v>
      </c>
      <c r="D25831" s="29"/>
      <c r="E25831" s="29" t="s">
        <v>82</v>
      </c>
    </row>
    <row r="25832" spans="1:5">
      <c r="A25832" s="29" t="s">
        <v>44880</v>
      </c>
      <c r="B25832" s="29" t="s">
        <v>17283</v>
      </c>
      <c r="C25832" s="29">
        <v>3</v>
      </c>
      <c r="D25832" s="29"/>
      <c r="E25832" s="29" t="s">
        <v>82</v>
      </c>
    </row>
    <row r="25833" spans="1:5">
      <c r="A25833" s="29" t="s">
        <v>44881</v>
      </c>
      <c r="B25833" s="29" t="s">
        <v>6120</v>
      </c>
      <c r="C25833" s="29">
        <v>2</v>
      </c>
      <c r="D25833" s="29"/>
      <c r="E25833" s="29" t="s">
        <v>82</v>
      </c>
    </row>
    <row r="25834" spans="1:5">
      <c r="A25834" s="29" t="s">
        <v>44882</v>
      </c>
      <c r="B25834" s="29" t="s">
        <v>5547</v>
      </c>
      <c r="C25834" s="29">
        <v>2</v>
      </c>
      <c r="D25834" s="29"/>
      <c r="E25834" s="29" t="s">
        <v>82</v>
      </c>
    </row>
    <row r="25835" spans="1:5">
      <c r="A25835" s="29" t="s">
        <v>44883</v>
      </c>
      <c r="B25835" s="29" t="s">
        <v>44884</v>
      </c>
      <c r="C25835" s="29">
        <v>2</v>
      </c>
      <c r="D25835" s="29"/>
      <c r="E25835" s="29" t="s">
        <v>82</v>
      </c>
    </row>
    <row r="25836" spans="1:5">
      <c r="A25836" s="29" t="s">
        <v>44885</v>
      </c>
      <c r="B25836" s="29" t="s">
        <v>44886</v>
      </c>
      <c r="C25836" s="29">
        <v>1</v>
      </c>
      <c r="D25836" s="29"/>
      <c r="E25836" s="29" t="s">
        <v>82</v>
      </c>
    </row>
    <row r="25837" spans="1:5">
      <c r="A25837" s="29" t="s">
        <v>44887</v>
      </c>
      <c r="B25837" s="29" t="s">
        <v>44888</v>
      </c>
      <c r="C25837" s="29">
        <v>0.5</v>
      </c>
      <c r="D25837" s="29"/>
      <c r="E25837" s="29" t="s">
        <v>82</v>
      </c>
    </row>
    <row r="25838" spans="1:5">
      <c r="A25838" s="29" t="s">
        <v>44889</v>
      </c>
      <c r="B25838" s="29" t="s">
        <v>44890</v>
      </c>
      <c r="C25838" s="29">
        <v>4</v>
      </c>
      <c r="D25838" s="29"/>
      <c r="E25838" s="29" t="s">
        <v>82</v>
      </c>
    </row>
    <row r="25839" spans="1:5">
      <c r="A25839" s="29" t="s">
        <v>44891</v>
      </c>
      <c r="B25839" s="29" t="s">
        <v>44892</v>
      </c>
      <c r="C25839" s="29">
        <v>4</v>
      </c>
      <c r="D25839" s="29"/>
      <c r="E25839" s="29" t="s">
        <v>82</v>
      </c>
    </row>
    <row r="25840" spans="1:5">
      <c r="A25840" s="29" t="s">
        <v>44893</v>
      </c>
      <c r="B25840" s="29" t="s">
        <v>44894</v>
      </c>
      <c r="C25840" s="29">
        <v>4</v>
      </c>
      <c r="D25840" s="29"/>
      <c r="E25840" s="29" t="s">
        <v>82</v>
      </c>
    </row>
    <row r="25841" spans="1:5">
      <c r="A25841" s="29" t="s">
        <v>44895</v>
      </c>
      <c r="B25841" s="29" t="s">
        <v>44896</v>
      </c>
      <c r="C25841" s="29">
        <v>2</v>
      </c>
      <c r="D25841" s="29"/>
      <c r="E25841" s="29" t="s">
        <v>82</v>
      </c>
    </row>
    <row r="25842" spans="1:5">
      <c r="A25842" s="29" t="s">
        <v>44897</v>
      </c>
      <c r="B25842" s="29" t="s">
        <v>6734</v>
      </c>
      <c r="C25842" s="29">
        <v>3</v>
      </c>
      <c r="D25842" s="29"/>
      <c r="E25842" s="29" t="s">
        <v>82</v>
      </c>
    </row>
    <row r="25843" spans="1:5">
      <c r="A25843" s="29" t="s">
        <v>44898</v>
      </c>
      <c r="B25843" s="29" t="s">
        <v>44851</v>
      </c>
      <c r="C25843" s="29">
        <v>1.5</v>
      </c>
      <c r="D25843" s="29"/>
      <c r="E25843" s="29" t="s">
        <v>82</v>
      </c>
    </row>
    <row r="25844" spans="1:5">
      <c r="A25844" s="29" t="s">
        <v>44899</v>
      </c>
      <c r="B25844" s="29" t="s">
        <v>44900</v>
      </c>
      <c r="C25844" s="29">
        <v>2</v>
      </c>
      <c r="D25844" s="29"/>
      <c r="E25844" s="29" t="s">
        <v>82</v>
      </c>
    </row>
    <row r="25845" spans="1:5">
      <c r="A25845" s="29" t="s">
        <v>44901</v>
      </c>
      <c r="B25845" s="29" t="s">
        <v>44859</v>
      </c>
      <c r="C25845" s="29">
        <v>2.5</v>
      </c>
      <c r="D25845" s="29"/>
      <c r="E25845" s="29" t="s">
        <v>82</v>
      </c>
    </row>
    <row r="25846" spans="1:5">
      <c r="A25846" s="29" t="s">
        <v>44902</v>
      </c>
      <c r="B25846" s="29" t="s">
        <v>44861</v>
      </c>
      <c r="C25846" s="29">
        <v>2.5</v>
      </c>
      <c r="D25846" s="29"/>
      <c r="E25846" s="29" t="s">
        <v>82</v>
      </c>
    </row>
    <row r="25847" spans="1:5">
      <c r="A25847" s="29" t="s">
        <v>44903</v>
      </c>
      <c r="B25847" s="29" t="s">
        <v>44863</v>
      </c>
      <c r="C25847" s="29">
        <v>2.5</v>
      </c>
      <c r="D25847" s="29"/>
      <c r="E25847" s="29" t="s">
        <v>82</v>
      </c>
    </row>
    <row r="25848" spans="1:5">
      <c r="A25848" s="29" t="s">
        <v>44904</v>
      </c>
      <c r="B25848" s="29" t="s">
        <v>44865</v>
      </c>
      <c r="C25848" s="29">
        <v>2</v>
      </c>
      <c r="D25848" s="29"/>
      <c r="E25848" s="29" t="s">
        <v>82</v>
      </c>
    </row>
    <row r="25849" spans="1:5">
      <c r="A25849" s="29" t="s">
        <v>44905</v>
      </c>
      <c r="B25849" s="29" t="s">
        <v>44906</v>
      </c>
      <c r="C25849" s="29">
        <v>2</v>
      </c>
      <c r="D25849" s="29"/>
      <c r="E25849" s="29" t="s">
        <v>82</v>
      </c>
    </row>
    <row r="25850" spans="1:5">
      <c r="A25850" s="29" t="s">
        <v>44907</v>
      </c>
      <c r="B25850" s="29" t="s">
        <v>44908</v>
      </c>
      <c r="C25850" s="29">
        <v>2</v>
      </c>
      <c r="D25850" s="29"/>
      <c r="E25850" s="29" t="s">
        <v>82</v>
      </c>
    </row>
    <row r="25851" spans="1:5">
      <c r="A25851" s="29" t="s">
        <v>44909</v>
      </c>
      <c r="B25851" s="29" t="s">
        <v>44869</v>
      </c>
      <c r="C25851" s="29">
        <v>7.5</v>
      </c>
      <c r="D25851" s="29"/>
      <c r="E25851" s="29" t="s">
        <v>82</v>
      </c>
    </row>
    <row r="25852" spans="1:5">
      <c r="A25852" s="29" t="s">
        <v>44910</v>
      </c>
      <c r="B25852" s="29" t="s">
        <v>44871</v>
      </c>
      <c r="C25852" s="29">
        <v>2</v>
      </c>
      <c r="D25852" s="29"/>
      <c r="E25852" s="29" t="s">
        <v>82</v>
      </c>
    </row>
    <row r="25853" spans="1:5">
      <c r="A25853" s="29" t="s">
        <v>44911</v>
      </c>
      <c r="B25853" s="29" t="s">
        <v>44873</v>
      </c>
      <c r="C25853" s="29">
        <v>2</v>
      </c>
      <c r="D25853" s="29"/>
      <c r="E25853" s="29" t="s">
        <v>82</v>
      </c>
    </row>
    <row r="25854" spans="1:5">
      <c r="A25854" s="29" t="s">
        <v>44912</v>
      </c>
      <c r="B25854" s="29" t="s">
        <v>44875</v>
      </c>
      <c r="C25854" s="29">
        <v>2</v>
      </c>
      <c r="D25854" s="29"/>
      <c r="E25854" s="29" t="s">
        <v>82</v>
      </c>
    </row>
    <row r="25855" spans="1:5">
      <c r="A25855" s="29" t="s">
        <v>44913</v>
      </c>
      <c r="B25855" s="29" t="s">
        <v>44877</v>
      </c>
      <c r="C25855" s="29">
        <v>2.5</v>
      </c>
      <c r="D25855" s="29"/>
      <c r="E25855" s="29" t="s">
        <v>82</v>
      </c>
    </row>
    <row r="25856" spans="1:5">
      <c r="A25856" s="29" t="s">
        <v>44914</v>
      </c>
      <c r="B25856" s="29" t="s">
        <v>44915</v>
      </c>
      <c r="C25856" s="29">
        <v>2</v>
      </c>
      <c r="D25856" s="29"/>
      <c r="E25856" s="29" t="s">
        <v>82</v>
      </c>
    </row>
    <row r="25857" spans="1:5">
      <c r="A25857" s="29" t="s">
        <v>44916</v>
      </c>
      <c r="B25857" s="29" t="s">
        <v>44917</v>
      </c>
      <c r="C25857" s="29">
        <v>3</v>
      </c>
      <c r="D25857" s="29"/>
      <c r="E25857" s="29" t="s">
        <v>82</v>
      </c>
    </row>
    <row r="25858" spans="1:5">
      <c r="A25858" s="29" t="s">
        <v>44918</v>
      </c>
      <c r="B25858" s="29" t="s">
        <v>5547</v>
      </c>
      <c r="C25858" s="29">
        <v>2</v>
      </c>
      <c r="D25858" s="29"/>
      <c r="E25858" s="29" t="s">
        <v>82</v>
      </c>
    </row>
    <row r="25859" spans="1:5">
      <c r="A25859" s="29" t="s">
        <v>44919</v>
      </c>
      <c r="B25859" s="29" t="s">
        <v>44886</v>
      </c>
      <c r="C25859" s="29">
        <v>1.5</v>
      </c>
      <c r="D25859" s="29"/>
      <c r="E25859" s="29" t="s">
        <v>82</v>
      </c>
    </row>
    <row r="25860" spans="1:5">
      <c r="A25860" s="29" t="s">
        <v>44920</v>
      </c>
      <c r="B25860" s="29" t="s">
        <v>44921</v>
      </c>
      <c r="C25860" s="29">
        <v>3.5</v>
      </c>
      <c r="D25860" s="29"/>
      <c r="E25860" s="29" t="s">
        <v>82</v>
      </c>
    </row>
    <row r="25861" spans="1:5">
      <c r="A25861" s="29" t="s">
        <v>44922</v>
      </c>
      <c r="B25861" s="29" t="s">
        <v>44923</v>
      </c>
      <c r="C25861" s="29">
        <v>2</v>
      </c>
      <c r="D25861" s="29"/>
      <c r="E25861" s="29" t="s">
        <v>82</v>
      </c>
    </row>
    <row r="25862" spans="1:5">
      <c r="A25862" s="29" t="s">
        <v>44924</v>
      </c>
      <c r="B25862" s="29" t="s">
        <v>44925</v>
      </c>
      <c r="C25862" s="29">
        <v>2</v>
      </c>
      <c r="D25862" s="29"/>
      <c r="E25862" s="29" t="s">
        <v>82</v>
      </c>
    </row>
    <row r="25863" spans="1:5">
      <c r="A25863" s="29" t="s">
        <v>44926</v>
      </c>
      <c r="B25863" s="29" t="s">
        <v>44927</v>
      </c>
      <c r="C25863" s="29">
        <v>2</v>
      </c>
      <c r="D25863" s="29"/>
      <c r="E25863" s="29" t="s">
        <v>82</v>
      </c>
    </row>
    <row r="25864" spans="1:5">
      <c r="A25864" s="29" t="s">
        <v>44928</v>
      </c>
      <c r="B25864" s="29" t="s">
        <v>44929</v>
      </c>
      <c r="C25864" s="29">
        <v>2</v>
      </c>
      <c r="D25864" s="29"/>
      <c r="E25864" s="29" t="s">
        <v>82</v>
      </c>
    </row>
    <row r="25865" spans="1:5">
      <c r="A25865" s="29" t="s">
        <v>44930</v>
      </c>
      <c r="B25865" s="29" t="s">
        <v>44884</v>
      </c>
      <c r="C25865" s="29">
        <v>2</v>
      </c>
      <c r="D25865" s="29"/>
      <c r="E25865" s="29" t="s">
        <v>82</v>
      </c>
    </row>
    <row r="25866" spans="1:5">
      <c r="A25866" s="29" t="s">
        <v>44931</v>
      </c>
      <c r="B25866" s="29" t="s">
        <v>44932</v>
      </c>
      <c r="C25866" s="29">
        <v>3</v>
      </c>
      <c r="D25866" s="29"/>
      <c r="E25866" s="29" t="s">
        <v>82</v>
      </c>
    </row>
    <row r="25867" spans="1:5">
      <c r="A25867" s="29" t="s">
        <v>44933</v>
      </c>
      <c r="B25867" s="29" t="s">
        <v>44934</v>
      </c>
      <c r="C25867" s="29">
        <v>2</v>
      </c>
      <c r="D25867" s="29"/>
      <c r="E25867" s="29" t="s">
        <v>82</v>
      </c>
    </row>
    <row r="25868" spans="1:5">
      <c r="A25868" s="29" t="s">
        <v>44935</v>
      </c>
      <c r="B25868" s="29" t="s">
        <v>44936</v>
      </c>
      <c r="C25868" s="29">
        <v>2</v>
      </c>
      <c r="D25868" s="29"/>
      <c r="E25868" s="29" t="s">
        <v>82</v>
      </c>
    </row>
    <row r="25869" spans="1:5">
      <c r="A25869" s="29" t="s">
        <v>44937</v>
      </c>
      <c r="B25869" s="29" t="s">
        <v>44938</v>
      </c>
      <c r="C25869" s="29">
        <v>2</v>
      </c>
      <c r="D25869" s="29"/>
      <c r="E25869" s="29" t="s">
        <v>82</v>
      </c>
    </row>
    <row r="25870" spans="1:5">
      <c r="A25870" s="29" t="s">
        <v>44939</v>
      </c>
      <c r="B25870" s="29" t="s">
        <v>44940</v>
      </c>
      <c r="C25870" s="29">
        <v>2</v>
      </c>
      <c r="D25870" s="29"/>
      <c r="E25870" s="29" t="s">
        <v>82</v>
      </c>
    </row>
    <row r="25871" spans="1:5">
      <c r="A25871" s="29" t="s">
        <v>44941</v>
      </c>
      <c r="B25871" s="29" t="s">
        <v>44942</v>
      </c>
      <c r="C25871" s="29">
        <v>2</v>
      </c>
      <c r="D25871" s="29"/>
      <c r="E25871" s="29" t="s">
        <v>82</v>
      </c>
    </row>
    <row r="25872" spans="1:5">
      <c r="A25872" s="29" t="s">
        <v>44943</v>
      </c>
      <c r="B25872" s="29" t="s">
        <v>44944</v>
      </c>
      <c r="C25872" s="29">
        <v>2</v>
      </c>
      <c r="D25872" s="29"/>
      <c r="E25872" s="29" t="s">
        <v>82</v>
      </c>
    </row>
    <row r="25873" spans="1:5">
      <c r="A25873" s="29" t="s">
        <v>44945</v>
      </c>
      <c r="B25873" s="29" t="s">
        <v>44932</v>
      </c>
      <c r="C25873" s="29">
        <v>3</v>
      </c>
      <c r="D25873" s="29"/>
      <c r="E25873" s="29" t="s">
        <v>82</v>
      </c>
    </row>
    <row r="25874" spans="1:5">
      <c r="A25874" s="29" t="s">
        <v>44946</v>
      </c>
      <c r="B25874" s="29" t="s">
        <v>44921</v>
      </c>
      <c r="C25874" s="29">
        <v>3.5</v>
      </c>
      <c r="D25874" s="29"/>
      <c r="E25874" s="29" t="s">
        <v>82</v>
      </c>
    </row>
    <row r="25875" spans="1:5">
      <c r="A25875" s="29" t="s">
        <v>44947</v>
      </c>
      <c r="B25875" s="29" t="s">
        <v>44948</v>
      </c>
      <c r="C25875" s="29">
        <v>3.5</v>
      </c>
      <c r="D25875" s="29"/>
      <c r="E25875" s="29" t="s">
        <v>82</v>
      </c>
    </row>
    <row r="25876" spans="1:5">
      <c r="A25876" s="29" t="s">
        <v>44949</v>
      </c>
      <c r="B25876" s="29" t="s">
        <v>44950</v>
      </c>
      <c r="C25876" s="29">
        <v>3.5</v>
      </c>
      <c r="D25876" s="29"/>
      <c r="E25876" s="29" t="s">
        <v>82</v>
      </c>
    </row>
    <row r="25877" spans="1:5">
      <c r="A25877" s="29" t="s">
        <v>44951</v>
      </c>
      <c r="B25877" s="29" t="s">
        <v>44952</v>
      </c>
      <c r="C25877" s="29">
        <v>3</v>
      </c>
      <c r="D25877" s="29"/>
      <c r="E25877" s="29" t="s">
        <v>82</v>
      </c>
    </row>
    <row r="25878" spans="1:5">
      <c r="A25878" s="29" t="s">
        <v>44953</v>
      </c>
      <c r="B25878" s="29" t="s">
        <v>44954</v>
      </c>
      <c r="C25878" s="29">
        <v>3</v>
      </c>
      <c r="D25878" s="29"/>
      <c r="E25878" s="29" t="s">
        <v>82</v>
      </c>
    </row>
    <row r="25879" spans="1:5">
      <c r="A25879" s="29" t="s">
        <v>44955</v>
      </c>
      <c r="B25879" s="29" t="s">
        <v>44934</v>
      </c>
      <c r="C25879" s="29">
        <v>2</v>
      </c>
      <c r="D25879" s="29"/>
      <c r="E25879" s="29" t="s">
        <v>82</v>
      </c>
    </row>
    <row r="25880" spans="1:5">
      <c r="A25880" s="29" t="s">
        <v>44956</v>
      </c>
      <c r="B25880" s="29" t="s">
        <v>44940</v>
      </c>
      <c r="C25880" s="29">
        <v>2.5</v>
      </c>
      <c r="D25880" s="29"/>
      <c r="E25880" s="29" t="s">
        <v>82</v>
      </c>
    </row>
    <row r="25881" spans="1:5">
      <c r="A25881" s="29" t="s">
        <v>44957</v>
      </c>
      <c r="B25881" s="29" t="s">
        <v>44942</v>
      </c>
      <c r="C25881" s="29">
        <v>2.5</v>
      </c>
      <c r="D25881" s="29"/>
      <c r="E25881" s="29" t="s">
        <v>82</v>
      </c>
    </row>
    <row r="25882" spans="1:5">
      <c r="A25882" s="29" t="s">
        <v>44958</v>
      </c>
      <c r="B25882" s="29" t="s">
        <v>44944</v>
      </c>
      <c r="C25882" s="29">
        <v>2.5</v>
      </c>
      <c r="D25882" s="29"/>
      <c r="E25882" s="29" t="s">
        <v>82</v>
      </c>
    </row>
    <row r="25883" spans="1:5">
      <c r="A25883" s="29" t="s">
        <v>44959</v>
      </c>
      <c r="B25883" s="29" t="s">
        <v>44960</v>
      </c>
      <c r="C25883" s="29">
        <v>2</v>
      </c>
      <c r="D25883" s="29"/>
      <c r="E25883" s="29" t="s">
        <v>82</v>
      </c>
    </row>
    <row r="25884" spans="1:5">
      <c r="A25884" s="29" t="s">
        <v>44961</v>
      </c>
      <c r="B25884" s="29" t="s">
        <v>44962</v>
      </c>
      <c r="C25884" s="29">
        <v>2</v>
      </c>
      <c r="D25884" s="29"/>
      <c r="E25884" s="29" t="s">
        <v>82</v>
      </c>
    </row>
    <row r="25885" spans="1:5">
      <c r="A25885" s="29" t="s">
        <v>44963</v>
      </c>
      <c r="B25885" s="29" t="s">
        <v>44896</v>
      </c>
      <c r="C25885" s="29">
        <v>3</v>
      </c>
      <c r="D25885" s="29"/>
      <c r="E25885" s="29" t="s">
        <v>82</v>
      </c>
    </row>
    <row r="25886" spans="1:5">
      <c r="A25886" s="29" t="s">
        <v>44964</v>
      </c>
      <c r="B25886" s="29" t="s">
        <v>44965</v>
      </c>
      <c r="C25886" s="29">
        <v>2</v>
      </c>
      <c r="D25886" s="29"/>
      <c r="E25886" s="29" t="s">
        <v>82</v>
      </c>
    </row>
    <row r="25887" spans="1:5">
      <c r="A25887" s="29" t="s">
        <v>44966</v>
      </c>
      <c r="B25887" s="29" t="s">
        <v>44967</v>
      </c>
      <c r="C25887" s="29">
        <v>1.5</v>
      </c>
      <c r="D25887" s="29"/>
      <c r="E25887" s="29" t="s">
        <v>82</v>
      </c>
    </row>
    <row r="25888" spans="1:5">
      <c r="A25888" s="29" t="s">
        <v>44968</v>
      </c>
      <c r="B25888" s="29" t="s">
        <v>44969</v>
      </c>
      <c r="C25888" s="29">
        <v>1.5</v>
      </c>
      <c r="D25888" s="29"/>
      <c r="E25888" s="29" t="s">
        <v>82</v>
      </c>
    </row>
    <row r="25889" spans="1:5">
      <c r="A25889" s="29" t="s">
        <v>44970</v>
      </c>
      <c r="B25889" s="29" t="s">
        <v>44971</v>
      </c>
      <c r="C25889" s="29">
        <v>1.5</v>
      </c>
      <c r="D25889" s="29"/>
      <c r="E25889" s="29" t="s">
        <v>82</v>
      </c>
    </row>
    <row r="25890" spans="1:5">
      <c r="A25890" s="29" t="s">
        <v>44972</v>
      </c>
      <c r="B25890" s="29" t="s">
        <v>44973</v>
      </c>
      <c r="C25890" s="29">
        <v>1.5</v>
      </c>
      <c r="D25890" s="29"/>
      <c r="E25890" s="29" t="s">
        <v>82</v>
      </c>
    </row>
    <row r="25891" spans="1:5">
      <c r="A25891" s="29" t="s">
        <v>44974</v>
      </c>
      <c r="B25891" s="29" t="s">
        <v>44975</v>
      </c>
      <c r="C25891" s="29">
        <v>2</v>
      </c>
      <c r="D25891" s="29"/>
      <c r="E25891" s="29" t="s">
        <v>82</v>
      </c>
    </row>
    <row r="25892" spans="1:5">
      <c r="A25892" s="29" t="s">
        <v>44976</v>
      </c>
      <c r="B25892" s="29" t="s">
        <v>44977</v>
      </c>
      <c r="C25892" s="29">
        <v>1</v>
      </c>
      <c r="D25892" s="29"/>
      <c r="E25892" s="29" t="s">
        <v>82</v>
      </c>
    </row>
    <row r="25893" spans="1:5">
      <c r="A25893" s="29" t="s">
        <v>44978</v>
      </c>
      <c r="B25893" s="29" t="s">
        <v>44979</v>
      </c>
      <c r="C25893" s="29">
        <v>1</v>
      </c>
      <c r="D25893" s="29"/>
      <c r="E25893" s="29" t="s">
        <v>82</v>
      </c>
    </row>
    <row r="25894" spans="1:5">
      <c r="A25894" s="29" t="s">
        <v>44980</v>
      </c>
      <c r="B25894" s="29" t="s">
        <v>44981</v>
      </c>
      <c r="C25894" s="29">
        <v>1</v>
      </c>
      <c r="D25894" s="29"/>
      <c r="E25894" s="29" t="s">
        <v>82</v>
      </c>
    </row>
    <row r="25895" spans="1:5">
      <c r="A25895" s="29" t="s">
        <v>44982</v>
      </c>
      <c r="B25895" s="29" t="s">
        <v>44983</v>
      </c>
      <c r="C25895" s="29">
        <v>2</v>
      </c>
      <c r="D25895" s="29"/>
      <c r="E25895" s="29" t="s">
        <v>82</v>
      </c>
    </row>
    <row r="25896" spans="1:5">
      <c r="A25896" s="29" t="s">
        <v>44984</v>
      </c>
      <c r="B25896" s="29" t="s">
        <v>44962</v>
      </c>
      <c r="C25896" s="29">
        <v>2</v>
      </c>
      <c r="D25896" s="29"/>
      <c r="E25896" s="29" t="s">
        <v>82</v>
      </c>
    </row>
    <row r="25897" spans="1:5">
      <c r="A25897" s="29" t="s">
        <v>44985</v>
      </c>
      <c r="B25897" s="29" t="s">
        <v>44965</v>
      </c>
      <c r="C25897" s="29">
        <v>2</v>
      </c>
      <c r="D25897" s="29"/>
      <c r="E25897" s="29" t="s">
        <v>82</v>
      </c>
    </row>
    <row r="25898" spans="1:5">
      <c r="A25898" s="29" t="s">
        <v>44986</v>
      </c>
      <c r="B25898" s="29" t="s">
        <v>44987</v>
      </c>
      <c r="C25898" s="29">
        <v>6</v>
      </c>
      <c r="D25898" s="29"/>
      <c r="E25898" s="29" t="s">
        <v>82</v>
      </c>
    </row>
    <row r="25899" spans="1:5">
      <c r="A25899" s="29" t="s">
        <v>44988</v>
      </c>
      <c r="B25899" s="29" t="s">
        <v>44989</v>
      </c>
      <c r="C25899" s="29">
        <v>6</v>
      </c>
      <c r="D25899" s="29"/>
      <c r="E25899" s="29" t="s">
        <v>82</v>
      </c>
    </row>
    <row r="25900" spans="1:5">
      <c r="A25900" s="29" t="s">
        <v>44990</v>
      </c>
      <c r="B25900" s="29" t="s">
        <v>44991</v>
      </c>
      <c r="C25900" s="29">
        <v>6</v>
      </c>
      <c r="D25900" s="29"/>
      <c r="E25900" s="29" t="s">
        <v>82</v>
      </c>
    </row>
    <row r="25901" spans="1:5">
      <c r="A25901" s="29" t="s">
        <v>44992</v>
      </c>
      <c r="B25901" s="29" t="s">
        <v>44993</v>
      </c>
      <c r="C25901" s="29">
        <v>6</v>
      </c>
      <c r="D25901" s="29"/>
      <c r="E25901" s="29" t="s">
        <v>82</v>
      </c>
    </row>
    <row r="25902" spans="1:5">
      <c r="A25902" s="29" t="s">
        <v>44994</v>
      </c>
      <c r="B25902" s="29" t="s">
        <v>44940</v>
      </c>
      <c r="C25902" s="29">
        <v>2</v>
      </c>
      <c r="D25902" s="29"/>
      <c r="E25902" s="29" t="s">
        <v>82</v>
      </c>
    </row>
    <row r="25903" spans="1:5">
      <c r="A25903" s="29" t="s">
        <v>44995</v>
      </c>
      <c r="B25903" s="29" t="s">
        <v>44942</v>
      </c>
      <c r="C25903" s="29">
        <v>2</v>
      </c>
      <c r="D25903" s="29"/>
      <c r="E25903" s="29" t="s">
        <v>82</v>
      </c>
    </row>
    <row r="25904" spans="1:5">
      <c r="A25904" s="29" t="s">
        <v>44996</v>
      </c>
      <c r="B25904" s="29" t="s">
        <v>44944</v>
      </c>
      <c r="C25904" s="29">
        <v>2</v>
      </c>
      <c r="D25904" s="29"/>
      <c r="E25904" s="29" t="s">
        <v>82</v>
      </c>
    </row>
    <row r="25905" spans="1:5">
      <c r="A25905" s="29" t="s">
        <v>44997</v>
      </c>
      <c r="B25905" s="29" t="s">
        <v>44975</v>
      </c>
      <c r="C25905" s="29">
        <v>2</v>
      </c>
      <c r="D25905" s="29"/>
      <c r="E25905" s="29" t="s">
        <v>82</v>
      </c>
    </row>
    <row r="25906" spans="1:5">
      <c r="A25906" s="29" t="s">
        <v>44998</v>
      </c>
      <c r="B25906" s="29" t="s">
        <v>44999</v>
      </c>
      <c r="C25906" s="29">
        <v>2</v>
      </c>
      <c r="D25906" s="29"/>
      <c r="E25906" s="29" t="s">
        <v>82</v>
      </c>
    </row>
    <row r="25907" spans="1:5">
      <c r="A25907" s="29" t="s">
        <v>45000</v>
      </c>
      <c r="B25907" s="29" t="s">
        <v>45001</v>
      </c>
      <c r="C25907" s="29">
        <v>2</v>
      </c>
      <c r="D25907" s="29"/>
      <c r="E25907" s="29" t="s">
        <v>82</v>
      </c>
    </row>
    <row r="25908" spans="1:5">
      <c r="A25908" s="29" t="s">
        <v>45002</v>
      </c>
      <c r="B25908" s="29" t="s">
        <v>45003</v>
      </c>
      <c r="C25908" s="29">
        <v>4</v>
      </c>
      <c r="D25908" s="29" t="s">
        <v>52</v>
      </c>
      <c r="E25908" s="29" t="s">
        <v>82</v>
      </c>
    </row>
    <row r="25909" spans="1:5">
      <c r="A25909" s="29" t="s">
        <v>45004</v>
      </c>
      <c r="B25909" s="29" t="s">
        <v>45005</v>
      </c>
      <c r="C25909" s="29">
        <v>4</v>
      </c>
      <c r="D25909" s="29" t="s">
        <v>52</v>
      </c>
      <c r="E25909" s="29" t="s">
        <v>82</v>
      </c>
    </row>
    <row r="25910" spans="1:5">
      <c r="A25910" s="29" t="s">
        <v>45006</v>
      </c>
      <c r="B25910" s="29" t="s">
        <v>45007</v>
      </c>
      <c r="C25910" s="29">
        <v>2</v>
      </c>
      <c r="D25910" s="29"/>
      <c r="E25910" s="29" t="s">
        <v>82</v>
      </c>
    </row>
    <row r="25911" spans="1:5">
      <c r="A25911" s="29" t="s">
        <v>45008</v>
      </c>
      <c r="B25911" s="29" t="s">
        <v>45009</v>
      </c>
      <c r="C25911" s="29">
        <v>7</v>
      </c>
      <c r="D25911" s="29" t="s">
        <v>52</v>
      </c>
      <c r="E25911" s="29" t="s">
        <v>82</v>
      </c>
    </row>
    <row r="25912" spans="1:5">
      <c r="A25912" s="29" t="s">
        <v>45010</v>
      </c>
      <c r="B25912" s="29" t="s">
        <v>45011</v>
      </c>
      <c r="C25912" s="29">
        <v>4</v>
      </c>
      <c r="D25912" s="29"/>
      <c r="E25912" s="29" t="s">
        <v>82</v>
      </c>
    </row>
    <row r="25913" spans="1:5">
      <c r="A25913" s="29" t="s">
        <v>45012</v>
      </c>
      <c r="B25913" s="29" t="s">
        <v>45013</v>
      </c>
      <c r="C25913" s="29">
        <v>4</v>
      </c>
      <c r="D25913" s="29" t="s">
        <v>52</v>
      </c>
      <c r="E25913" s="29" t="s">
        <v>82</v>
      </c>
    </row>
    <row r="25914" spans="1:5">
      <c r="A25914" s="29" t="s">
        <v>45014</v>
      </c>
      <c r="B25914" s="29" t="s">
        <v>45015</v>
      </c>
      <c r="C25914" s="29">
        <v>1.5</v>
      </c>
      <c r="D25914" s="29"/>
      <c r="E25914" s="29" t="s">
        <v>82</v>
      </c>
    </row>
    <row r="25915" spans="1:5">
      <c r="A25915" s="29" t="s">
        <v>45016</v>
      </c>
      <c r="B25915" s="29" t="s">
        <v>45015</v>
      </c>
      <c r="C25915" s="29">
        <v>1.5</v>
      </c>
      <c r="D25915" s="29"/>
      <c r="E25915" s="29" t="s">
        <v>82</v>
      </c>
    </row>
    <row r="25916" spans="1:5">
      <c r="A25916" s="29" t="s">
        <v>45017</v>
      </c>
      <c r="B25916" s="29" t="s">
        <v>45018</v>
      </c>
      <c r="C25916" s="29">
        <v>1.5</v>
      </c>
      <c r="D25916" s="29"/>
      <c r="E25916" s="29" t="s">
        <v>82</v>
      </c>
    </row>
    <row r="25917" spans="1:5">
      <c r="A25917" s="29" t="s">
        <v>45019</v>
      </c>
      <c r="B25917" s="29" t="s">
        <v>45018</v>
      </c>
      <c r="C25917" s="29">
        <v>1.5</v>
      </c>
      <c r="D25917" s="29"/>
      <c r="E25917" s="29" t="s">
        <v>82</v>
      </c>
    </row>
    <row r="25918" spans="1:5">
      <c r="A25918" s="29" t="s">
        <v>45020</v>
      </c>
      <c r="B25918" s="29" t="s">
        <v>45021</v>
      </c>
      <c r="C25918" s="29">
        <v>2.5</v>
      </c>
      <c r="D25918" s="29"/>
      <c r="E25918" s="29" t="s">
        <v>82</v>
      </c>
    </row>
    <row r="25919" spans="1:5">
      <c r="A25919" s="29" t="s">
        <v>45022</v>
      </c>
      <c r="B25919" s="29" t="s">
        <v>45021</v>
      </c>
      <c r="C25919" s="29">
        <v>2.5</v>
      </c>
      <c r="D25919" s="29"/>
      <c r="E25919" s="29" t="s">
        <v>82</v>
      </c>
    </row>
    <row r="25920" spans="1:5">
      <c r="A25920" s="29" t="s">
        <v>45023</v>
      </c>
      <c r="B25920" s="29" t="s">
        <v>45024</v>
      </c>
      <c r="C25920" s="29">
        <v>1.5</v>
      </c>
      <c r="D25920" s="29"/>
      <c r="E25920" s="29" t="s">
        <v>82</v>
      </c>
    </row>
    <row r="25921" spans="1:5">
      <c r="A25921" s="29" t="s">
        <v>45025</v>
      </c>
      <c r="B25921" s="29" t="s">
        <v>45024</v>
      </c>
      <c r="C25921" s="29">
        <v>1.5</v>
      </c>
      <c r="D25921" s="29"/>
      <c r="E25921" s="29" t="s">
        <v>82</v>
      </c>
    </row>
    <row r="25922" spans="1:5">
      <c r="A25922" s="29" t="s">
        <v>45026</v>
      </c>
      <c r="B25922" s="29" t="s">
        <v>45027</v>
      </c>
      <c r="C25922" s="29">
        <v>6</v>
      </c>
      <c r="D25922" s="29"/>
      <c r="E25922" s="29" t="s">
        <v>82</v>
      </c>
    </row>
    <row r="25923" spans="1:5">
      <c r="A25923" s="29" t="s">
        <v>45028</v>
      </c>
      <c r="B25923" s="29" t="s">
        <v>45029</v>
      </c>
      <c r="C25923" s="29">
        <v>3</v>
      </c>
      <c r="D25923" s="29"/>
      <c r="E25923" s="29" t="s">
        <v>82</v>
      </c>
    </row>
    <row r="25924" spans="1:5">
      <c r="A25924" s="29" t="s">
        <v>45030</v>
      </c>
      <c r="B25924" s="29" t="s">
        <v>44851</v>
      </c>
      <c r="C25924" s="29">
        <v>2</v>
      </c>
      <c r="D25924" s="29"/>
      <c r="E25924" s="29" t="s">
        <v>82</v>
      </c>
    </row>
    <row r="25925" spans="1:5">
      <c r="A25925" s="29" t="s">
        <v>45031</v>
      </c>
      <c r="B25925" s="29" t="s">
        <v>45032</v>
      </c>
      <c r="C25925" s="29">
        <v>2.5</v>
      </c>
      <c r="D25925" s="29"/>
      <c r="E25925" s="29" t="s">
        <v>82</v>
      </c>
    </row>
    <row r="25926" spans="1:5">
      <c r="A25926" s="29" t="s">
        <v>45033</v>
      </c>
      <c r="B25926" s="29" t="s">
        <v>45034</v>
      </c>
      <c r="C25926" s="29">
        <v>2.5</v>
      </c>
      <c r="D25926" s="29"/>
      <c r="E25926" s="29" t="s">
        <v>82</v>
      </c>
    </row>
    <row r="25927" spans="1:5">
      <c r="A25927" s="29" t="s">
        <v>45035</v>
      </c>
      <c r="B25927" s="29" t="s">
        <v>45036</v>
      </c>
      <c r="C25927" s="29">
        <v>2.5</v>
      </c>
      <c r="D25927" s="29"/>
      <c r="E25927" s="29" t="s">
        <v>82</v>
      </c>
    </row>
    <row r="25928" spans="1:5">
      <c r="A25928" s="29" t="s">
        <v>45037</v>
      </c>
      <c r="B25928" s="29" t="s">
        <v>45038</v>
      </c>
      <c r="C25928" s="29">
        <v>8</v>
      </c>
      <c r="D25928" s="29"/>
      <c r="E25928" s="29" t="s">
        <v>82</v>
      </c>
    </row>
    <row r="25929" spans="1:5">
      <c r="A25929" s="29" t="s">
        <v>45039</v>
      </c>
      <c r="B25929" s="29" t="s">
        <v>23307</v>
      </c>
      <c r="C25929" s="29">
        <v>2.5</v>
      </c>
      <c r="D25929" s="29"/>
      <c r="E25929" s="29" t="s">
        <v>82</v>
      </c>
    </row>
    <row r="25930" spans="1:5">
      <c r="A25930" s="29" t="s">
        <v>45040</v>
      </c>
      <c r="B25930" s="29" t="s">
        <v>17283</v>
      </c>
      <c r="C25930" s="29">
        <v>3</v>
      </c>
      <c r="D25930" s="29"/>
      <c r="E25930" s="29" t="s">
        <v>82</v>
      </c>
    </row>
    <row r="25931" spans="1:5">
      <c r="A25931" s="29" t="s">
        <v>45041</v>
      </c>
      <c r="B25931" s="29" t="s">
        <v>45042</v>
      </c>
      <c r="C25931" s="29">
        <v>1</v>
      </c>
      <c r="D25931" s="29"/>
      <c r="E25931" s="29" t="s">
        <v>82</v>
      </c>
    </row>
    <row r="25932" spans="1:5">
      <c r="A25932" s="29" t="s">
        <v>45043</v>
      </c>
      <c r="B25932" s="29" t="s">
        <v>45029</v>
      </c>
      <c r="C25932" s="29">
        <v>3</v>
      </c>
      <c r="D25932" s="29"/>
      <c r="E25932" s="29" t="s">
        <v>82</v>
      </c>
    </row>
    <row r="25933" spans="1:5">
      <c r="A25933" s="29" t="s">
        <v>45044</v>
      </c>
      <c r="B25933" s="29" t="s">
        <v>45032</v>
      </c>
      <c r="C25933" s="29">
        <v>2.5</v>
      </c>
      <c r="D25933" s="29"/>
      <c r="E25933" s="29" t="s">
        <v>82</v>
      </c>
    </row>
    <row r="25934" spans="1:5">
      <c r="A25934" s="29" t="s">
        <v>45045</v>
      </c>
      <c r="B25934" s="29" t="s">
        <v>45046</v>
      </c>
      <c r="C25934" s="29">
        <v>2.5</v>
      </c>
      <c r="D25934" s="29"/>
      <c r="E25934" s="29" t="s">
        <v>82</v>
      </c>
    </row>
    <row r="25935" spans="1:5">
      <c r="A25935" s="29" t="s">
        <v>45047</v>
      </c>
      <c r="B25935" s="29" t="s">
        <v>45036</v>
      </c>
      <c r="C25935" s="29">
        <v>2.5</v>
      </c>
      <c r="D25935" s="29"/>
      <c r="E25935" s="29" t="s">
        <v>82</v>
      </c>
    </row>
    <row r="25936" spans="1:5">
      <c r="A25936" s="29" t="s">
        <v>45048</v>
      </c>
      <c r="B25936" s="29" t="s">
        <v>45038</v>
      </c>
      <c r="C25936" s="29">
        <v>8</v>
      </c>
      <c r="D25936" s="29"/>
      <c r="E25936" s="29" t="s">
        <v>82</v>
      </c>
    </row>
    <row r="25937" spans="1:5">
      <c r="A25937" s="29" t="s">
        <v>45049</v>
      </c>
      <c r="B25937" s="29" t="s">
        <v>23307</v>
      </c>
      <c r="C25937" s="29">
        <v>2.5</v>
      </c>
      <c r="D25937" s="29"/>
      <c r="E25937" s="29" t="s">
        <v>82</v>
      </c>
    </row>
    <row r="25938" spans="1:5">
      <c r="A25938" s="29" t="s">
        <v>45050</v>
      </c>
      <c r="B25938" s="29" t="s">
        <v>17283</v>
      </c>
      <c r="C25938" s="29">
        <v>3</v>
      </c>
      <c r="D25938" s="29"/>
      <c r="E25938" s="29" t="s">
        <v>82</v>
      </c>
    </row>
    <row r="25939" spans="1:5">
      <c r="A25939" s="29" t="s">
        <v>45051</v>
      </c>
      <c r="B25939" s="29" t="s">
        <v>45042</v>
      </c>
      <c r="C25939" s="29">
        <v>1</v>
      </c>
      <c r="D25939" s="29"/>
      <c r="E25939" s="29" t="s">
        <v>82</v>
      </c>
    </row>
    <row r="25940" spans="1:5">
      <c r="A25940" s="29" t="s">
        <v>45052</v>
      </c>
      <c r="B25940" s="29" t="s">
        <v>45053</v>
      </c>
      <c r="C25940" s="29">
        <v>4</v>
      </c>
      <c r="D25940" s="29"/>
      <c r="E25940" s="29" t="s">
        <v>82</v>
      </c>
    </row>
    <row r="25941" spans="1:5">
      <c r="A25941" s="29" t="s">
        <v>45054</v>
      </c>
      <c r="B25941" s="29" t="s">
        <v>45055</v>
      </c>
      <c r="C25941" s="29">
        <v>4</v>
      </c>
      <c r="D25941" s="29"/>
      <c r="E25941" s="29" t="s">
        <v>82</v>
      </c>
    </row>
    <row r="25942" spans="1:5">
      <c r="A25942" s="29" t="s">
        <v>45056</v>
      </c>
      <c r="B25942" s="29" t="s">
        <v>45057</v>
      </c>
      <c r="C25942" s="29">
        <v>3</v>
      </c>
      <c r="D25942" s="29"/>
      <c r="E25942" s="29" t="s">
        <v>82</v>
      </c>
    </row>
    <row r="25943" spans="1:5">
      <c r="A25943" s="29" t="s">
        <v>45058</v>
      </c>
      <c r="B25943" s="29" t="s">
        <v>45059</v>
      </c>
      <c r="C25943" s="29">
        <v>4</v>
      </c>
      <c r="D25943" s="29"/>
      <c r="E25943" s="29" t="s">
        <v>82</v>
      </c>
    </row>
    <row r="25944" spans="1:5">
      <c r="A25944" s="29" t="s">
        <v>45060</v>
      </c>
      <c r="B25944" s="29" t="s">
        <v>45061</v>
      </c>
      <c r="C25944" s="29">
        <v>2</v>
      </c>
      <c r="D25944" s="29"/>
      <c r="E25944" s="29" t="s">
        <v>82</v>
      </c>
    </row>
    <row r="25945" spans="1:5">
      <c r="A25945" s="29" t="s">
        <v>45062</v>
      </c>
      <c r="B25945" s="29" t="s">
        <v>11400</v>
      </c>
      <c r="C25945" s="29">
        <v>5</v>
      </c>
      <c r="D25945" s="29"/>
      <c r="E25945" s="29" t="s">
        <v>82</v>
      </c>
    </row>
    <row r="25946" spans="1:5">
      <c r="A25946" s="29" t="s">
        <v>45063</v>
      </c>
      <c r="B25946" s="29" t="s">
        <v>45064</v>
      </c>
      <c r="C25946" s="29">
        <v>2</v>
      </c>
      <c r="D25946" s="29"/>
      <c r="E25946" s="29" t="s">
        <v>82</v>
      </c>
    </row>
    <row r="25947" spans="1:5">
      <c r="A25947" s="29" t="s">
        <v>45065</v>
      </c>
      <c r="B25947" s="29" t="s">
        <v>45066</v>
      </c>
      <c r="C25947" s="29">
        <v>3</v>
      </c>
      <c r="D25947" s="29"/>
      <c r="E25947" s="29" t="s">
        <v>82</v>
      </c>
    </row>
    <row r="25948" spans="1:5">
      <c r="A25948" s="29" t="s">
        <v>45067</v>
      </c>
      <c r="B25948" s="29" t="s">
        <v>44851</v>
      </c>
      <c r="C25948" s="29">
        <v>2</v>
      </c>
      <c r="D25948" s="29"/>
      <c r="E25948" s="29" t="s">
        <v>82</v>
      </c>
    </row>
    <row r="25949" spans="1:5">
      <c r="A25949" s="29" t="s">
        <v>45068</v>
      </c>
      <c r="B25949" s="29" t="s">
        <v>45069</v>
      </c>
      <c r="C25949" s="29">
        <v>2.5</v>
      </c>
      <c r="D25949" s="29"/>
      <c r="E25949" s="29" t="s">
        <v>82</v>
      </c>
    </row>
    <row r="25950" spans="1:5">
      <c r="A25950" s="29" t="s">
        <v>45070</v>
      </c>
      <c r="B25950" s="29" t="s">
        <v>45071</v>
      </c>
      <c r="C25950" s="29">
        <v>2.5</v>
      </c>
      <c r="D25950" s="29"/>
      <c r="E25950" s="29" t="s">
        <v>82</v>
      </c>
    </row>
    <row r="25951" spans="1:5">
      <c r="A25951" s="29" t="s">
        <v>45072</v>
      </c>
      <c r="B25951" s="29" t="s">
        <v>45073</v>
      </c>
      <c r="C25951" s="29">
        <v>2.5</v>
      </c>
      <c r="D25951" s="29"/>
      <c r="E25951" s="29" t="s">
        <v>82</v>
      </c>
    </row>
    <row r="25952" spans="1:5">
      <c r="A25952" s="29" t="s">
        <v>45074</v>
      </c>
      <c r="B25952" s="29" t="s">
        <v>45038</v>
      </c>
      <c r="C25952" s="29">
        <v>8.5</v>
      </c>
      <c r="D25952" s="29"/>
      <c r="E25952" s="29" t="s">
        <v>82</v>
      </c>
    </row>
    <row r="25953" spans="1:5">
      <c r="A25953" s="29" t="s">
        <v>45075</v>
      </c>
      <c r="B25953" s="29" t="s">
        <v>45027</v>
      </c>
      <c r="C25953" s="29">
        <v>2</v>
      </c>
      <c r="D25953" s="29"/>
      <c r="E25953" s="29" t="s">
        <v>82</v>
      </c>
    </row>
    <row r="25954" spans="1:5">
      <c r="A25954" s="29" t="s">
        <v>45076</v>
      </c>
      <c r="B25954" s="29" t="s">
        <v>45077</v>
      </c>
      <c r="C25954" s="29">
        <v>2</v>
      </c>
      <c r="D25954" s="29"/>
      <c r="E25954" s="29" t="s">
        <v>82</v>
      </c>
    </row>
    <row r="25955" spans="1:5">
      <c r="A25955" s="29" t="s">
        <v>45078</v>
      </c>
      <c r="B25955" s="29" t="s">
        <v>45079</v>
      </c>
      <c r="C25955" s="29">
        <v>1</v>
      </c>
      <c r="D25955" s="29"/>
      <c r="E25955" s="29" t="s">
        <v>82</v>
      </c>
    </row>
    <row r="25956" spans="1:5">
      <c r="A25956" s="29" t="s">
        <v>45080</v>
      </c>
      <c r="B25956" s="29" t="s">
        <v>45066</v>
      </c>
      <c r="C25956" s="29">
        <v>3</v>
      </c>
      <c r="D25956" s="29"/>
      <c r="E25956" s="29" t="s">
        <v>82</v>
      </c>
    </row>
    <row r="25957" spans="1:5">
      <c r="A25957" s="29" t="s">
        <v>45081</v>
      </c>
      <c r="B25957" s="29" t="s">
        <v>44851</v>
      </c>
      <c r="C25957" s="29">
        <v>2</v>
      </c>
      <c r="D25957" s="29"/>
      <c r="E25957" s="29" t="s">
        <v>82</v>
      </c>
    </row>
    <row r="25958" spans="1:5">
      <c r="A25958" s="29" t="s">
        <v>45082</v>
      </c>
      <c r="B25958" s="29" t="s">
        <v>45069</v>
      </c>
      <c r="C25958" s="29">
        <v>2.5</v>
      </c>
      <c r="D25958" s="29"/>
      <c r="E25958" s="29" t="s">
        <v>82</v>
      </c>
    </row>
    <row r="25959" spans="1:5">
      <c r="A25959" s="29" t="s">
        <v>45083</v>
      </c>
      <c r="B25959" s="29" t="s">
        <v>45046</v>
      </c>
      <c r="C25959" s="29">
        <v>2.5</v>
      </c>
      <c r="D25959" s="29"/>
      <c r="E25959" s="29" t="s">
        <v>82</v>
      </c>
    </row>
    <row r="25960" spans="1:5">
      <c r="A25960" s="29" t="s">
        <v>45084</v>
      </c>
      <c r="B25960" s="29" t="s">
        <v>45073</v>
      </c>
      <c r="C25960" s="29">
        <v>2.5</v>
      </c>
      <c r="D25960" s="29"/>
      <c r="E25960" s="29" t="s">
        <v>82</v>
      </c>
    </row>
    <row r="25961" spans="1:5">
      <c r="A25961" s="29" t="s">
        <v>45085</v>
      </c>
      <c r="B25961" s="29" t="s">
        <v>45038</v>
      </c>
      <c r="C25961" s="29">
        <v>8.5</v>
      </c>
      <c r="D25961" s="29"/>
      <c r="E25961" s="29" t="s">
        <v>82</v>
      </c>
    </row>
    <row r="25962" spans="1:5">
      <c r="A25962" s="29" t="s">
        <v>45086</v>
      </c>
      <c r="B25962" s="29" t="s">
        <v>45027</v>
      </c>
      <c r="C25962" s="29">
        <v>2</v>
      </c>
      <c r="D25962" s="29"/>
      <c r="E25962" s="29" t="s">
        <v>82</v>
      </c>
    </row>
    <row r="25963" spans="1:5">
      <c r="A25963" s="29" t="s">
        <v>45087</v>
      </c>
      <c r="B25963" s="29" t="s">
        <v>45077</v>
      </c>
      <c r="C25963" s="29">
        <v>2</v>
      </c>
      <c r="D25963" s="29"/>
      <c r="E25963" s="29" t="s">
        <v>82</v>
      </c>
    </row>
    <row r="25964" spans="1:5">
      <c r="A25964" s="29" t="s">
        <v>45088</v>
      </c>
      <c r="B25964" s="29" t="s">
        <v>45079</v>
      </c>
      <c r="C25964" s="29">
        <v>1</v>
      </c>
      <c r="D25964" s="29"/>
      <c r="E25964" s="29" t="s">
        <v>82</v>
      </c>
    </row>
    <row r="25965" spans="1:5">
      <c r="A25965" s="29" t="s">
        <v>45089</v>
      </c>
      <c r="B25965" s="29" t="s">
        <v>12047</v>
      </c>
      <c r="C25965" s="29">
        <v>3</v>
      </c>
      <c r="D25965" s="29"/>
      <c r="E25965" s="29" t="s">
        <v>82</v>
      </c>
    </row>
    <row r="25966" spans="1:5">
      <c r="A25966" s="29" t="s">
        <v>45090</v>
      </c>
      <c r="B25966" s="29" t="s">
        <v>45091</v>
      </c>
      <c r="C25966" s="29">
        <v>0</v>
      </c>
      <c r="D25966" s="29"/>
      <c r="E25966" s="29" t="s">
        <v>82</v>
      </c>
    </row>
    <row r="25967" spans="1:5">
      <c r="A25967" s="29" t="s">
        <v>45092</v>
      </c>
      <c r="B25967" s="29" t="s">
        <v>45093</v>
      </c>
      <c r="C25967" s="29">
        <v>1.5</v>
      </c>
      <c r="D25967" s="29"/>
      <c r="E25967" s="29" t="s">
        <v>82</v>
      </c>
    </row>
    <row r="25968" spans="1:5">
      <c r="A25968" s="29" t="s">
        <v>45094</v>
      </c>
      <c r="B25968" s="29" t="s">
        <v>45093</v>
      </c>
      <c r="C25968" s="29">
        <v>1.5</v>
      </c>
      <c r="D25968" s="29"/>
      <c r="E25968" s="29" t="s">
        <v>82</v>
      </c>
    </row>
    <row r="25969" spans="1:5">
      <c r="A25969" s="29" t="s">
        <v>45095</v>
      </c>
      <c r="B25969" s="29" t="s">
        <v>45096</v>
      </c>
      <c r="C25969" s="29">
        <v>1.5</v>
      </c>
      <c r="D25969" s="29"/>
      <c r="E25969" s="29" t="s">
        <v>82</v>
      </c>
    </row>
    <row r="25970" spans="1:5">
      <c r="A25970" s="29" t="s">
        <v>45097</v>
      </c>
      <c r="B25970" s="29" t="s">
        <v>45096</v>
      </c>
      <c r="C25970" s="29">
        <v>1.5</v>
      </c>
      <c r="D25970" s="29"/>
      <c r="E25970" s="29" t="s">
        <v>82</v>
      </c>
    </row>
    <row r="25971" spans="1:5">
      <c r="A25971" s="29" t="s">
        <v>45098</v>
      </c>
      <c r="B25971" s="29" t="s">
        <v>31876</v>
      </c>
      <c r="C25971" s="29">
        <v>0.5</v>
      </c>
      <c r="D25971" s="29"/>
      <c r="E25971" s="29" t="s">
        <v>82</v>
      </c>
    </row>
    <row r="25972" spans="1:5">
      <c r="A25972" s="29" t="s">
        <v>45099</v>
      </c>
      <c r="B25972" s="29" t="s">
        <v>31876</v>
      </c>
      <c r="C25972" s="29">
        <v>0.5</v>
      </c>
      <c r="D25972" s="29"/>
      <c r="E25972" s="29" t="s">
        <v>82</v>
      </c>
    </row>
    <row r="25973" spans="1:5">
      <c r="A25973" s="29" t="s">
        <v>45100</v>
      </c>
      <c r="B25973" s="29" t="s">
        <v>45101</v>
      </c>
      <c r="C25973" s="29">
        <v>0.5</v>
      </c>
      <c r="D25973" s="29"/>
      <c r="E25973" s="29" t="s">
        <v>82</v>
      </c>
    </row>
    <row r="25974" spans="1:5">
      <c r="A25974" s="29" t="s">
        <v>45102</v>
      </c>
      <c r="B25974" s="29" t="s">
        <v>45101</v>
      </c>
      <c r="C25974" s="29">
        <v>0.5</v>
      </c>
      <c r="D25974" s="29"/>
      <c r="E25974" s="29" t="s">
        <v>82</v>
      </c>
    </row>
    <row r="25975" spans="1:5">
      <c r="A25975" s="29" t="s">
        <v>45103</v>
      </c>
      <c r="B25975" s="29" t="s">
        <v>45104</v>
      </c>
      <c r="C25975" s="29">
        <v>6</v>
      </c>
      <c r="D25975" s="29"/>
      <c r="E25975" s="29" t="s">
        <v>82</v>
      </c>
    </row>
    <row r="25976" spans="1:5">
      <c r="A25976" s="29" t="s">
        <v>45105</v>
      </c>
      <c r="B25976" s="29" t="s">
        <v>45091</v>
      </c>
      <c r="C25976" s="29">
        <v>0</v>
      </c>
      <c r="D25976" s="29"/>
      <c r="E25976" s="29" t="s">
        <v>82</v>
      </c>
    </row>
    <row r="25977" spans="1:5">
      <c r="A25977" s="29" t="s">
        <v>45106</v>
      </c>
      <c r="B25977" s="29" t="s">
        <v>45093</v>
      </c>
      <c r="C25977" s="29">
        <v>2.5</v>
      </c>
      <c r="D25977" s="29"/>
      <c r="E25977" s="29" t="s">
        <v>82</v>
      </c>
    </row>
    <row r="25978" spans="1:5">
      <c r="A25978" s="29" t="s">
        <v>45107</v>
      </c>
      <c r="B25978" s="29" t="s">
        <v>45093</v>
      </c>
      <c r="C25978" s="29">
        <v>1.5</v>
      </c>
      <c r="D25978" s="29"/>
      <c r="E25978" s="29" t="s">
        <v>82</v>
      </c>
    </row>
    <row r="25979" spans="1:5">
      <c r="A25979" s="29" t="s">
        <v>45108</v>
      </c>
      <c r="B25979" s="29" t="s">
        <v>45096</v>
      </c>
      <c r="C25979" s="29">
        <v>2.5</v>
      </c>
      <c r="D25979" s="29"/>
      <c r="E25979" s="29" t="s">
        <v>82</v>
      </c>
    </row>
    <row r="25980" spans="1:5">
      <c r="A25980" s="29" t="s">
        <v>45109</v>
      </c>
      <c r="B25980" s="29" t="s">
        <v>45096</v>
      </c>
      <c r="C25980" s="29">
        <v>1.5</v>
      </c>
      <c r="D25980" s="29"/>
      <c r="E25980" s="29" t="s">
        <v>82</v>
      </c>
    </row>
    <row r="25981" spans="1:5">
      <c r="A25981" s="29" t="s">
        <v>45110</v>
      </c>
      <c r="B25981" s="29" t="s">
        <v>5502</v>
      </c>
      <c r="C25981" s="29">
        <v>5</v>
      </c>
      <c r="D25981" s="29"/>
      <c r="E25981" s="29" t="s">
        <v>82</v>
      </c>
    </row>
    <row r="25982" spans="1:5">
      <c r="A25982" s="29" t="s">
        <v>45111</v>
      </c>
      <c r="B25982" s="29" t="s">
        <v>45112</v>
      </c>
      <c r="C25982" s="29">
        <v>4</v>
      </c>
      <c r="D25982" s="29"/>
      <c r="E25982" s="29" t="s">
        <v>82</v>
      </c>
    </row>
    <row r="25983" spans="1:5">
      <c r="A25983" s="29" t="s">
        <v>45113</v>
      </c>
      <c r="B25983" s="29" t="s">
        <v>5502</v>
      </c>
      <c r="C25983" s="29">
        <v>10</v>
      </c>
      <c r="D25983" s="29"/>
      <c r="E25983" s="29" t="s">
        <v>82</v>
      </c>
    </row>
    <row r="25984" spans="1:5">
      <c r="A25984" s="29" t="s">
        <v>45114</v>
      </c>
      <c r="B25984" s="29" t="s">
        <v>45115</v>
      </c>
      <c r="C25984" s="29">
        <v>1.5</v>
      </c>
      <c r="D25984" s="29"/>
      <c r="E25984" s="29" t="s">
        <v>82</v>
      </c>
    </row>
    <row r="25985" spans="1:5">
      <c r="A25985" s="29" t="s">
        <v>45116</v>
      </c>
      <c r="B25985" s="29" t="s">
        <v>12047</v>
      </c>
      <c r="C25985" s="29">
        <v>1</v>
      </c>
      <c r="D25985" s="29"/>
      <c r="E25985" s="29" t="s">
        <v>82</v>
      </c>
    </row>
    <row r="25986" spans="1:5">
      <c r="A25986" s="29" t="s">
        <v>45117</v>
      </c>
      <c r="B25986" s="29" t="s">
        <v>45118</v>
      </c>
      <c r="C25986" s="29">
        <v>2</v>
      </c>
      <c r="D25986" s="29"/>
      <c r="E25986" s="29" t="s">
        <v>82</v>
      </c>
    </row>
    <row r="25987" spans="1:5">
      <c r="A25987" s="29" t="s">
        <v>45119</v>
      </c>
      <c r="B25987" s="29" t="s">
        <v>45046</v>
      </c>
      <c r="C25987" s="29">
        <v>3.5</v>
      </c>
      <c r="D25987" s="29"/>
      <c r="E25987" s="29" t="s">
        <v>82</v>
      </c>
    </row>
    <row r="25988" spans="1:5">
      <c r="A25988" s="29" t="s">
        <v>45120</v>
      </c>
      <c r="B25988" s="29" t="s">
        <v>45121</v>
      </c>
      <c r="C25988" s="29">
        <v>2</v>
      </c>
      <c r="D25988" s="29"/>
      <c r="E25988" s="29" t="s">
        <v>82</v>
      </c>
    </row>
    <row r="25989" spans="1:5">
      <c r="A25989" s="29" t="s">
        <v>45122</v>
      </c>
      <c r="B25989" s="29" t="s">
        <v>45123</v>
      </c>
      <c r="C25989" s="29">
        <v>2</v>
      </c>
      <c r="D25989" s="29"/>
      <c r="E25989" s="29" t="s">
        <v>82</v>
      </c>
    </row>
    <row r="25990" spans="1:5">
      <c r="A25990" s="29" t="s">
        <v>45124</v>
      </c>
      <c r="B25990" s="29" t="s">
        <v>45038</v>
      </c>
      <c r="C25990" s="29">
        <v>7</v>
      </c>
      <c r="D25990" s="29"/>
      <c r="E25990" s="29" t="s">
        <v>82</v>
      </c>
    </row>
    <row r="25991" spans="1:5">
      <c r="A25991" s="29" t="s">
        <v>45125</v>
      </c>
      <c r="B25991" s="29" t="s">
        <v>44888</v>
      </c>
      <c r="C25991" s="29">
        <v>0.5</v>
      </c>
      <c r="D25991" s="29"/>
      <c r="E25991" s="29" t="s">
        <v>82</v>
      </c>
    </row>
    <row r="25992" spans="1:5">
      <c r="A25992" s="29" t="s">
        <v>45126</v>
      </c>
      <c r="B25992" s="29" t="s">
        <v>45115</v>
      </c>
      <c r="C25992" s="29">
        <v>1.5</v>
      </c>
      <c r="D25992" s="29"/>
      <c r="E25992" s="29" t="s">
        <v>82</v>
      </c>
    </row>
    <row r="25993" spans="1:5">
      <c r="A25993" s="29" t="s">
        <v>45127</v>
      </c>
      <c r="B25993" s="29" t="s">
        <v>12047</v>
      </c>
      <c r="C25993" s="29">
        <v>1</v>
      </c>
      <c r="D25993" s="29"/>
      <c r="E25993" s="29" t="s">
        <v>82</v>
      </c>
    </row>
    <row r="25994" spans="1:5">
      <c r="A25994" s="29" t="s">
        <v>45128</v>
      </c>
      <c r="B25994" s="29" t="s">
        <v>45118</v>
      </c>
      <c r="C25994" s="29">
        <v>2</v>
      </c>
      <c r="D25994" s="29"/>
      <c r="E25994" s="29" t="s">
        <v>82</v>
      </c>
    </row>
    <row r="25995" spans="1:5">
      <c r="A25995" s="29" t="s">
        <v>45129</v>
      </c>
      <c r="B25995" s="29" t="s">
        <v>45046</v>
      </c>
      <c r="C25995" s="29">
        <v>3.5</v>
      </c>
      <c r="D25995" s="29"/>
      <c r="E25995" s="29" t="s">
        <v>82</v>
      </c>
    </row>
    <row r="25996" spans="1:5">
      <c r="A25996" s="29" t="s">
        <v>45130</v>
      </c>
      <c r="B25996" s="29" t="s">
        <v>45121</v>
      </c>
      <c r="C25996" s="29">
        <v>2</v>
      </c>
      <c r="D25996" s="29"/>
      <c r="E25996" s="29" t="s">
        <v>82</v>
      </c>
    </row>
    <row r="25997" spans="1:5">
      <c r="A25997" s="29" t="s">
        <v>45131</v>
      </c>
      <c r="B25997" s="29" t="s">
        <v>45123</v>
      </c>
      <c r="C25997" s="29">
        <v>2</v>
      </c>
      <c r="D25997" s="29"/>
      <c r="E25997" s="29" t="s">
        <v>82</v>
      </c>
    </row>
    <row r="25998" spans="1:5">
      <c r="A25998" s="29" t="s">
        <v>45132</v>
      </c>
      <c r="B25998" s="29" t="s">
        <v>45038</v>
      </c>
      <c r="C25998" s="29">
        <v>7</v>
      </c>
      <c r="D25998" s="29"/>
      <c r="E25998" s="29" t="s">
        <v>82</v>
      </c>
    </row>
    <row r="25999" spans="1:5">
      <c r="A25999" s="29" t="s">
        <v>45133</v>
      </c>
      <c r="B25999" s="29" t="s">
        <v>44888</v>
      </c>
      <c r="C25999" s="29">
        <v>0.5</v>
      </c>
      <c r="D25999" s="29"/>
      <c r="E25999" s="29" t="s">
        <v>82</v>
      </c>
    </row>
    <row r="26000" spans="1:5">
      <c r="A26000" s="29" t="s">
        <v>45134</v>
      </c>
      <c r="B26000" s="29" t="s">
        <v>45115</v>
      </c>
      <c r="C26000" s="29">
        <v>2</v>
      </c>
      <c r="D26000" s="29"/>
      <c r="E26000" s="29" t="s">
        <v>82</v>
      </c>
    </row>
    <row r="26001" spans="1:5">
      <c r="A26001" s="29" t="s">
        <v>45135</v>
      </c>
      <c r="B26001" s="29" t="s">
        <v>12047</v>
      </c>
      <c r="C26001" s="29">
        <v>1</v>
      </c>
      <c r="D26001" s="29"/>
      <c r="E26001" s="29" t="s">
        <v>82</v>
      </c>
    </row>
    <row r="26002" spans="1:5">
      <c r="A26002" s="29" t="s">
        <v>45136</v>
      </c>
      <c r="B26002" s="29" t="s">
        <v>45137</v>
      </c>
      <c r="C26002" s="29">
        <v>1</v>
      </c>
      <c r="D26002" s="29"/>
      <c r="E26002" s="29" t="s">
        <v>82</v>
      </c>
    </row>
    <row r="26003" spans="1:5">
      <c r="A26003" s="29" t="s">
        <v>45138</v>
      </c>
      <c r="B26003" s="29" t="s">
        <v>45139</v>
      </c>
      <c r="C26003" s="29">
        <v>2.5</v>
      </c>
      <c r="D26003" s="29"/>
      <c r="E26003" s="29" t="s">
        <v>82</v>
      </c>
    </row>
    <row r="26004" spans="1:5">
      <c r="A26004" s="29" t="s">
        <v>45140</v>
      </c>
      <c r="B26004" s="29" t="s">
        <v>45038</v>
      </c>
      <c r="C26004" s="29">
        <v>7.5</v>
      </c>
      <c r="D26004" s="29"/>
      <c r="E26004" s="29" t="s">
        <v>82</v>
      </c>
    </row>
    <row r="26005" spans="1:5">
      <c r="A26005" s="29" t="s">
        <v>45141</v>
      </c>
      <c r="B26005" s="29" t="s">
        <v>45142</v>
      </c>
      <c r="C26005" s="29">
        <v>2</v>
      </c>
      <c r="D26005" s="29"/>
      <c r="E26005" s="29" t="s">
        <v>82</v>
      </c>
    </row>
    <row r="26006" spans="1:5">
      <c r="A26006" s="29" t="s">
        <v>45143</v>
      </c>
      <c r="B26006" s="29" t="s">
        <v>45144</v>
      </c>
      <c r="C26006" s="29">
        <v>4</v>
      </c>
      <c r="D26006" s="29"/>
      <c r="E26006" s="29" t="s">
        <v>82</v>
      </c>
    </row>
    <row r="26007" spans="1:5">
      <c r="A26007" s="29" t="s">
        <v>45145</v>
      </c>
      <c r="B26007" s="29" t="s">
        <v>45146</v>
      </c>
      <c r="C26007" s="29">
        <v>2</v>
      </c>
      <c r="D26007" s="29"/>
      <c r="E26007" s="29" t="s">
        <v>82</v>
      </c>
    </row>
    <row r="26008" spans="1:5">
      <c r="A26008" s="29" t="s">
        <v>45147</v>
      </c>
      <c r="B26008" s="29" t="s">
        <v>45115</v>
      </c>
      <c r="C26008" s="29">
        <v>2</v>
      </c>
      <c r="D26008" s="29"/>
      <c r="E26008" s="29" t="s">
        <v>82</v>
      </c>
    </row>
    <row r="26009" spans="1:5">
      <c r="A26009" s="29" t="s">
        <v>45148</v>
      </c>
      <c r="B26009" s="29" t="s">
        <v>12047</v>
      </c>
      <c r="C26009" s="29">
        <v>1</v>
      </c>
      <c r="D26009" s="29"/>
      <c r="E26009" s="29" t="s">
        <v>82</v>
      </c>
    </row>
    <row r="26010" spans="1:5">
      <c r="A26010" s="29" t="s">
        <v>45149</v>
      </c>
      <c r="B26010" s="29" t="s">
        <v>45137</v>
      </c>
      <c r="C26010" s="29">
        <v>1</v>
      </c>
      <c r="D26010" s="29"/>
      <c r="E26010" s="29" t="s">
        <v>82</v>
      </c>
    </row>
    <row r="26011" spans="1:5">
      <c r="A26011" s="29" t="s">
        <v>45150</v>
      </c>
      <c r="B26011" s="29" t="s">
        <v>45139</v>
      </c>
      <c r="C26011" s="29">
        <v>2.5</v>
      </c>
      <c r="D26011" s="29"/>
      <c r="E26011" s="29" t="s">
        <v>82</v>
      </c>
    </row>
    <row r="26012" spans="1:5">
      <c r="A26012" s="29" t="s">
        <v>45151</v>
      </c>
      <c r="B26012" s="29" t="s">
        <v>45038</v>
      </c>
      <c r="C26012" s="29">
        <v>7.5</v>
      </c>
      <c r="D26012" s="29"/>
      <c r="E26012" s="29" t="s">
        <v>82</v>
      </c>
    </row>
    <row r="26013" spans="1:5">
      <c r="A26013" s="29" t="s">
        <v>45152</v>
      </c>
      <c r="B26013" s="29" t="s">
        <v>45142</v>
      </c>
      <c r="C26013" s="29">
        <v>2</v>
      </c>
      <c r="D26013" s="29"/>
      <c r="E26013" s="29" t="s">
        <v>82</v>
      </c>
    </row>
    <row r="26014" spans="1:5">
      <c r="A26014" s="29" t="s">
        <v>45153</v>
      </c>
      <c r="B26014" s="29" t="s">
        <v>45144</v>
      </c>
      <c r="C26014" s="29">
        <v>4</v>
      </c>
      <c r="D26014" s="29"/>
      <c r="E26014" s="29" t="s">
        <v>82</v>
      </c>
    </row>
    <row r="26015" spans="1:5">
      <c r="A26015" s="29" t="s">
        <v>45154</v>
      </c>
      <c r="B26015" s="29" t="s">
        <v>45146</v>
      </c>
      <c r="C26015" s="29">
        <v>2</v>
      </c>
      <c r="D26015" s="29"/>
      <c r="E26015" s="29" t="s">
        <v>82</v>
      </c>
    </row>
    <row r="26016" spans="1:5">
      <c r="A26016" s="29" t="s">
        <v>45155</v>
      </c>
      <c r="B26016" s="29" t="s">
        <v>45156</v>
      </c>
      <c r="C26016" s="29">
        <v>2.5</v>
      </c>
      <c r="D26016" s="29"/>
      <c r="E26016" s="29" t="s">
        <v>82</v>
      </c>
    </row>
    <row r="26017" spans="1:5">
      <c r="A26017" s="29" t="s">
        <v>45157</v>
      </c>
      <c r="B26017" s="29" t="s">
        <v>19414</v>
      </c>
      <c r="C26017" s="29">
        <v>2</v>
      </c>
      <c r="D26017" s="29"/>
      <c r="E26017" s="29" t="s">
        <v>82</v>
      </c>
    </row>
    <row r="26018" spans="1:5">
      <c r="A26018" s="29" t="s">
        <v>45158</v>
      </c>
      <c r="B26018" s="29" t="s">
        <v>45159</v>
      </c>
      <c r="C26018" s="29">
        <v>2</v>
      </c>
      <c r="D26018" s="29"/>
      <c r="E26018" s="29" t="s">
        <v>82</v>
      </c>
    </row>
    <row r="26019" spans="1:5">
      <c r="A26019" s="29" t="s">
        <v>45160</v>
      </c>
      <c r="B26019" s="29" t="s">
        <v>45161</v>
      </c>
      <c r="C26019" s="29">
        <v>1</v>
      </c>
      <c r="D26019" s="29"/>
      <c r="E26019" s="29" t="s">
        <v>82</v>
      </c>
    </row>
    <row r="26020" spans="1:5">
      <c r="A26020" s="29" t="s">
        <v>45162</v>
      </c>
      <c r="B26020" s="29" t="s">
        <v>45163</v>
      </c>
      <c r="C26020" s="29">
        <v>2</v>
      </c>
      <c r="D26020" s="29"/>
      <c r="E26020" s="29" t="s">
        <v>82</v>
      </c>
    </row>
    <row r="26021" spans="1:5">
      <c r="A26021" s="29" t="s">
        <v>45164</v>
      </c>
      <c r="B26021" s="29" t="s">
        <v>45165</v>
      </c>
      <c r="C26021" s="29">
        <v>5</v>
      </c>
      <c r="D26021" s="29"/>
      <c r="E26021" s="29" t="s">
        <v>82</v>
      </c>
    </row>
    <row r="26022" spans="1:5">
      <c r="A26022" s="29" t="s">
        <v>45166</v>
      </c>
      <c r="B26022" s="29" t="s">
        <v>45167</v>
      </c>
      <c r="C26022" s="29">
        <v>2</v>
      </c>
      <c r="D26022" s="29"/>
      <c r="E26022" s="29" t="s">
        <v>82</v>
      </c>
    </row>
    <row r="26023" spans="1:5">
      <c r="A26023" s="29" t="s">
        <v>45168</v>
      </c>
      <c r="B26023" s="29" t="s">
        <v>45156</v>
      </c>
      <c r="C26023" s="29">
        <v>2.5</v>
      </c>
      <c r="D26023" s="29"/>
      <c r="E26023" s="29" t="s">
        <v>82</v>
      </c>
    </row>
    <row r="26024" spans="1:5">
      <c r="A26024" s="29" t="s">
        <v>45169</v>
      </c>
      <c r="B26024" s="29" t="s">
        <v>19414</v>
      </c>
      <c r="C26024" s="29">
        <v>2</v>
      </c>
      <c r="D26024" s="29"/>
      <c r="E26024" s="29" t="s">
        <v>82</v>
      </c>
    </row>
    <row r="26025" spans="1:5">
      <c r="A26025" s="29" t="s">
        <v>45170</v>
      </c>
      <c r="B26025" s="29" t="s">
        <v>45159</v>
      </c>
      <c r="C26025" s="29">
        <v>2</v>
      </c>
      <c r="D26025" s="29"/>
      <c r="E26025" s="29" t="s">
        <v>82</v>
      </c>
    </row>
    <row r="26026" spans="1:5">
      <c r="A26026" s="29" t="s">
        <v>45171</v>
      </c>
      <c r="B26026" s="29" t="s">
        <v>45038</v>
      </c>
      <c r="C26026" s="29">
        <v>1</v>
      </c>
      <c r="D26026" s="29"/>
      <c r="E26026" s="29" t="s">
        <v>82</v>
      </c>
    </row>
    <row r="26027" spans="1:5">
      <c r="A26027" s="29" t="s">
        <v>45172</v>
      </c>
      <c r="B26027" s="29" t="s">
        <v>45163</v>
      </c>
      <c r="C26027" s="29">
        <v>2</v>
      </c>
      <c r="D26027" s="29"/>
      <c r="E26027" s="29" t="s">
        <v>82</v>
      </c>
    </row>
    <row r="26028" spans="1:5">
      <c r="A26028" s="29" t="s">
        <v>45173</v>
      </c>
      <c r="B26028" s="29" t="s">
        <v>45165</v>
      </c>
      <c r="C26028" s="29">
        <v>5</v>
      </c>
      <c r="D26028" s="29"/>
      <c r="E26028" s="29" t="s">
        <v>82</v>
      </c>
    </row>
    <row r="26029" spans="1:5">
      <c r="A26029" s="29" t="s">
        <v>45174</v>
      </c>
      <c r="B26029" s="29" t="s">
        <v>45167</v>
      </c>
      <c r="C26029" s="29">
        <v>2</v>
      </c>
      <c r="D26029" s="29"/>
      <c r="E26029" s="29" t="s">
        <v>82</v>
      </c>
    </row>
    <row r="26030" spans="1:5">
      <c r="A26030" s="29" t="s">
        <v>45175</v>
      </c>
      <c r="B26030" s="29" t="s">
        <v>44975</v>
      </c>
      <c r="C26030" s="29">
        <v>2</v>
      </c>
      <c r="D26030" s="29"/>
      <c r="E26030" s="29" t="s">
        <v>82</v>
      </c>
    </row>
    <row r="26031" spans="1:5">
      <c r="A26031" s="29" t="s">
        <v>45176</v>
      </c>
      <c r="B26031" s="29" t="s">
        <v>19414</v>
      </c>
      <c r="C26031" s="29">
        <v>0</v>
      </c>
      <c r="D26031" s="29"/>
      <c r="E26031" s="29" t="s">
        <v>82</v>
      </c>
    </row>
    <row r="26032" spans="1:5">
      <c r="A26032" s="29" t="s">
        <v>45177</v>
      </c>
      <c r="B26032" s="29" t="s">
        <v>45178</v>
      </c>
      <c r="C26032" s="29">
        <v>1</v>
      </c>
      <c r="D26032" s="29"/>
      <c r="E26032" s="29" t="s">
        <v>82</v>
      </c>
    </row>
    <row r="26033" spans="1:5">
      <c r="A26033" s="29" t="s">
        <v>45179</v>
      </c>
      <c r="B26033" s="29" t="s">
        <v>45038</v>
      </c>
      <c r="C26033" s="29">
        <v>1</v>
      </c>
      <c r="D26033" s="29"/>
      <c r="E26033" s="29" t="s">
        <v>82</v>
      </c>
    </row>
    <row r="26034" spans="1:5">
      <c r="A26034" s="29" t="s">
        <v>45180</v>
      </c>
      <c r="B26034" s="29" t="s">
        <v>45181</v>
      </c>
      <c r="C26034" s="29">
        <v>5</v>
      </c>
      <c r="D26034" s="29"/>
      <c r="E26034" s="29" t="s">
        <v>82</v>
      </c>
    </row>
    <row r="26035" spans="1:5">
      <c r="A26035" s="29" t="s">
        <v>45182</v>
      </c>
      <c r="B26035" s="29" t="s">
        <v>45144</v>
      </c>
      <c r="C26035" s="29">
        <v>0</v>
      </c>
      <c r="D26035" s="29"/>
      <c r="E26035" s="29" t="s">
        <v>82</v>
      </c>
    </row>
    <row r="26036" spans="1:5">
      <c r="A26036" s="29" t="s">
        <v>45183</v>
      </c>
      <c r="B26036" s="29" t="s">
        <v>19414</v>
      </c>
      <c r="C26036" s="29">
        <v>0</v>
      </c>
      <c r="D26036" s="29"/>
      <c r="E26036" s="29" t="s">
        <v>82</v>
      </c>
    </row>
    <row r="26037" spans="1:5">
      <c r="A26037" s="29" t="s">
        <v>45184</v>
      </c>
      <c r="B26037" s="29" t="s">
        <v>45178</v>
      </c>
      <c r="C26037" s="29">
        <v>1</v>
      </c>
      <c r="D26037" s="29"/>
      <c r="E26037" s="29" t="s">
        <v>82</v>
      </c>
    </row>
    <row r="26038" spans="1:5">
      <c r="A26038" s="29" t="s">
        <v>45185</v>
      </c>
      <c r="B26038" s="29" t="s">
        <v>45144</v>
      </c>
      <c r="C26038" s="29">
        <v>0</v>
      </c>
      <c r="D26038" s="29"/>
      <c r="E26038" s="29" t="s">
        <v>82</v>
      </c>
    </row>
    <row r="26039" spans="1:5">
      <c r="A26039" s="29" t="s">
        <v>45186</v>
      </c>
      <c r="B26039" s="29" t="s">
        <v>45181</v>
      </c>
      <c r="C26039" s="29">
        <v>5</v>
      </c>
      <c r="D26039" s="29"/>
      <c r="E26039" s="29" t="s">
        <v>82</v>
      </c>
    </row>
    <row r="26040" spans="1:5">
      <c r="A26040" s="29" t="s">
        <v>45187</v>
      </c>
      <c r="B26040" s="29" t="s">
        <v>44975</v>
      </c>
      <c r="C26040" s="29">
        <v>2</v>
      </c>
      <c r="D26040" s="29"/>
      <c r="E26040" s="29" t="s">
        <v>82</v>
      </c>
    </row>
    <row r="26041" spans="1:5">
      <c r="A26041" s="29" t="s">
        <v>45188</v>
      </c>
      <c r="B26041" s="29" t="s">
        <v>45189</v>
      </c>
      <c r="C26041" s="29">
        <v>2</v>
      </c>
      <c r="D26041" s="29" t="s">
        <v>53</v>
      </c>
      <c r="E26041" s="29" t="s">
        <v>82</v>
      </c>
    </row>
    <row r="26042" spans="1:5">
      <c r="A26042" s="29" t="s">
        <v>45190</v>
      </c>
      <c r="B26042" s="29" t="s">
        <v>31315</v>
      </c>
      <c r="C26042" s="29">
        <v>2</v>
      </c>
      <c r="D26042" s="29" t="s">
        <v>53</v>
      </c>
      <c r="E26042" s="29" t="s">
        <v>82</v>
      </c>
    </row>
    <row r="26043" spans="1:5">
      <c r="A26043" s="29" t="s">
        <v>45191</v>
      </c>
      <c r="B26043" s="29" t="s">
        <v>31317</v>
      </c>
      <c r="C26043" s="29">
        <v>2</v>
      </c>
      <c r="D26043" s="29" t="s">
        <v>53</v>
      </c>
      <c r="E26043" s="29" t="s">
        <v>82</v>
      </c>
    </row>
    <row r="26044" spans="1:5">
      <c r="A26044" s="29" t="s">
        <v>45192</v>
      </c>
      <c r="B26044" s="29" t="s">
        <v>44084</v>
      </c>
      <c r="C26044" s="29">
        <v>2</v>
      </c>
      <c r="D26044" s="29" t="s">
        <v>53</v>
      </c>
      <c r="E26044" s="29" t="s">
        <v>82</v>
      </c>
    </row>
    <row r="26045" spans="1:5">
      <c r="A26045" s="29" t="s">
        <v>45193</v>
      </c>
      <c r="B26045" s="29" t="s">
        <v>45194</v>
      </c>
      <c r="C26045" s="29">
        <v>2</v>
      </c>
      <c r="D26045" s="29" t="s">
        <v>53</v>
      </c>
      <c r="E26045" s="29" t="s">
        <v>82</v>
      </c>
    </row>
    <row r="26046" spans="1:5">
      <c r="A26046" s="29" t="s">
        <v>45195</v>
      </c>
      <c r="B26046" s="29" t="s">
        <v>45196</v>
      </c>
      <c r="C26046" s="29">
        <v>2</v>
      </c>
      <c r="D26046" s="29"/>
      <c r="E26046" s="29" t="s">
        <v>82</v>
      </c>
    </row>
    <row r="26047" spans="1:5">
      <c r="A26047" s="29" t="s">
        <v>45197</v>
      </c>
      <c r="B26047" s="29" t="s">
        <v>45198</v>
      </c>
      <c r="C26047" s="29">
        <v>2</v>
      </c>
      <c r="D26047" s="29"/>
      <c r="E26047" s="29" t="s">
        <v>82</v>
      </c>
    </row>
    <row r="26048" spans="1:5">
      <c r="A26048" s="29" t="s">
        <v>45199</v>
      </c>
      <c r="B26048" s="29" t="s">
        <v>45200</v>
      </c>
      <c r="C26048" s="29">
        <v>2</v>
      </c>
      <c r="D26048" s="29"/>
      <c r="E26048" s="29" t="s">
        <v>82</v>
      </c>
    </row>
    <row r="26049" spans="1:5">
      <c r="A26049" s="29" t="s">
        <v>45201</v>
      </c>
      <c r="B26049" s="29" t="s">
        <v>45202</v>
      </c>
      <c r="C26049" s="29">
        <v>2</v>
      </c>
      <c r="D26049" s="29"/>
      <c r="E26049" s="29" t="s">
        <v>82</v>
      </c>
    </row>
    <row r="26050" spans="1:5">
      <c r="A26050" s="29" t="s">
        <v>45203</v>
      </c>
      <c r="B26050" s="29" t="s">
        <v>45204</v>
      </c>
      <c r="C26050" s="29">
        <v>2</v>
      </c>
      <c r="D26050" s="29"/>
      <c r="E26050" s="29" t="s">
        <v>82</v>
      </c>
    </row>
    <row r="26051" spans="1:5">
      <c r="A26051" s="29" t="s">
        <v>45205</v>
      </c>
      <c r="B26051" s="29" t="s">
        <v>41522</v>
      </c>
      <c r="C26051" s="29">
        <v>2</v>
      </c>
      <c r="D26051" s="29" t="s">
        <v>53</v>
      </c>
      <c r="E26051" s="29" t="s">
        <v>82</v>
      </c>
    </row>
    <row r="26052" spans="1:5">
      <c r="A26052" s="29" t="s">
        <v>45206</v>
      </c>
      <c r="B26052" s="29" t="s">
        <v>45207</v>
      </c>
      <c r="C26052" s="29">
        <v>2</v>
      </c>
      <c r="D26052" s="29" t="s">
        <v>53</v>
      </c>
      <c r="E26052" s="29" t="s">
        <v>82</v>
      </c>
    </row>
    <row r="26053" spans="1:5">
      <c r="A26053" s="29" t="s">
        <v>45208</v>
      </c>
      <c r="B26053" s="29" t="s">
        <v>45209</v>
      </c>
      <c r="C26053" s="29">
        <v>4</v>
      </c>
      <c r="D26053" s="29" t="s">
        <v>52</v>
      </c>
      <c r="E26053" s="29" t="s">
        <v>82</v>
      </c>
    </row>
    <row r="26054" spans="1:5">
      <c r="A26054" s="29" t="s">
        <v>45210</v>
      </c>
      <c r="B26054" s="29" t="s">
        <v>45211</v>
      </c>
      <c r="C26054" s="29">
        <v>4</v>
      </c>
      <c r="D26054" s="29" t="s">
        <v>52</v>
      </c>
      <c r="E26054" s="29" t="s">
        <v>82</v>
      </c>
    </row>
    <row r="26055" spans="1:5">
      <c r="A26055" s="29" t="s">
        <v>45212</v>
      </c>
      <c r="B26055" s="29" t="s">
        <v>44082</v>
      </c>
      <c r="C26055" s="29">
        <v>2</v>
      </c>
      <c r="D26055" s="29"/>
      <c r="E26055" s="29" t="s">
        <v>82</v>
      </c>
    </row>
    <row r="26056" spans="1:5">
      <c r="A26056" s="29" t="s">
        <v>45213</v>
      </c>
      <c r="B26056" s="29" t="s">
        <v>45214</v>
      </c>
      <c r="C26056" s="29">
        <v>0</v>
      </c>
      <c r="D26056" s="29"/>
      <c r="E26056" s="29" t="s">
        <v>82</v>
      </c>
    </row>
    <row r="26057" spans="1:5">
      <c r="A26057" s="29" t="s">
        <v>45215</v>
      </c>
      <c r="B26057" s="29" t="s">
        <v>45216</v>
      </c>
      <c r="C26057" s="29">
        <v>7</v>
      </c>
      <c r="D26057" s="29" t="s">
        <v>52</v>
      </c>
      <c r="E26057" s="29" t="s">
        <v>82</v>
      </c>
    </row>
    <row r="26058" spans="1:5">
      <c r="A26058" s="29" t="s">
        <v>45217</v>
      </c>
      <c r="B26058" s="29" t="s">
        <v>45218</v>
      </c>
      <c r="C26058" s="29">
        <v>5</v>
      </c>
      <c r="D26058" s="29" t="s">
        <v>52</v>
      </c>
      <c r="E26058" s="29" t="s">
        <v>82</v>
      </c>
    </row>
    <row r="26059" spans="1:5">
      <c r="A26059" s="29" t="s">
        <v>45219</v>
      </c>
      <c r="B26059" s="29" t="s">
        <v>45220</v>
      </c>
      <c r="C26059" s="29">
        <v>5</v>
      </c>
      <c r="D26059" s="29" t="s">
        <v>52</v>
      </c>
      <c r="E26059" s="29" t="s">
        <v>82</v>
      </c>
    </row>
    <row r="26060" spans="1:5">
      <c r="A26060" s="29" t="s">
        <v>45221</v>
      </c>
      <c r="B26060" s="29" t="s">
        <v>6998</v>
      </c>
      <c r="C26060" s="29">
        <v>0.5</v>
      </c>
      <c r="D26060" s="29"/>
      <c r="E26060" s="29" t="s">
        <v>82</v>
      </c>
    </row>
    <row r="26061" spans="1:5">
      <c r="A26061" s="29" t="s">
        <v>45222</v>
      </c>
      <c r="B26061" s="29" t="s">
        <v>45223</v>
      </c>
      <c r="C26061" s="29">
        <v>2</v>
      </c>
      <c r="D26061" s="29"/>
      <c r="E26061" s="29" t="s">
        <v>82</v>
      </c>
    </row>
    <row r="26062" spans="1:5">
      <c r="A26062" s="29" t="s">
        <v>45224</v>
      </c>
      <c r="B26062" s="29" t="s">
        <v>45225</v>
      </c>
      <c r="C26062" s="29">
        <v>2</v>
      </c>
      <c r="D26062" s="29"/>
      <c r="E26062" s="29" t="s">
        <v>82</v>
      </c>
    </row>
    <row r="26063" spans="1:5">
      <c r="A26063" s="29" t="s">
        <v>45226</v>
      </c>
      <c r="B26063" s="29" t="s">
        <v>45227</v>
      </c>
      <c r="C26063" s="29">
        <v>2</v>
      </c>
      <c r="D26063" s="29"/>
      <c r="E26063" s="29" t="s">
        <v>82</v>
      </c>
    </row>
    <row r="26064" spans="1:5">
      <c r="A26064" s="29" t="s">
        <v>45228</v>
      </c>
      <c r="B26064" s="29" t="s">
        <v>45229</v>
      </c>
      <c r="C26064" s="29">
        <v>8</v>
      </c>
      <c r="D26064" s="29"/>
      <c r="E26064" s="29" t="s">
        <v>82</v>
      </c>
    </row>
    <row r="26065" spans="1:5">
      <c r="A26065" s="29" t="s">
        <v>45230</v>
      </c>
      <c r="B26065" s="29" t="s">
        <v>23307</v>
      </c>
      <c r="C26065" s="29">
        <v>3</v>
      </c>
      <c r="D26065" s="29"/>
      <c r="E26065" s="29" t="s">
        <v>82</v>
      </c>
    </row>
    <row r="26066" spans="1:5">
      <c r="A26066" s="29" t="s">
        <v>45231</v>
      </c>
      <c r="B26066" s="29" t="s">
        <v>17283</v>
      </c>
      <c r="C26066" s="29">
        <v>2</v>
      </c>
      <c r="D26066" s="29"/>
      <c r="E26066" s="29" t="s">
        <v>82</v>
      </c>
    </row>
    <row r="26067" spans="1:5">
      <c r="A26067" s="29" t="s">
        <v>45232</v>
      </c>
      <c r="B26067" s="29" t="s">
        <v>45233</v>
      </c>
      <c r="C26067" s="29">
        <v>2</v>
      </c>
      <c r="D26067" s="29"/>
      <c r="E26067" s="29" t="s">
        <v>82</v>
      </c>
    </row>
    <row r="26068" spans="1:5">
      <c r="A26068" s="29" t="s">
        <v>45234</v>
      </c>
      <c r="B26068" s="29" t="s">
        <v>6998</v>
      </c>
      <c r="C26068" s="29">
        <v>0.5</v>
      </c>
      <c r="D26068" s="29"/>
      <c r="E26068" s="29" t="s">
        <v>82</v>
      </c>
    </row>
    <row r="26069" spans="1:5">
      <c r="A26069" s="29" t="s">
        <v>45235</v>
      </c>
      <c r="B26069" s="29" t="s">
        <v>45236</v>
      </c>
      <c r="C26069" s="29">
        <v>2</v>
      </c>
      <c r="D26069" s="29"/>
      <c r="E26069" s="29" t="s">
        <v>82</v>
      </c>
    </row>
    <row r="26070" spans="1:5">
      <c r="A26070" s="29" t="s">
        <v>45237</v>
      </c>
      <c r="B26070" s="29" t="s">
        <v>45223</v>
      </c>
      <c r="C26070" s="29">
        <v>2</v>
      </c>
      <c r="D26070" s="29"/>
      <c r="E26070" s="29" t="s">
        <v>82</v>
      </c>
    </row>
    <row r="26071" spans="1:5">
      <c r="A26071" s="29" t="s">
        <v>45238</v>
      </c>
      <c r="B26071" s="29" t="s">
        <v>45225</v>
      </c>
      <c r="C26071" s="29">
        <v>2</v>
      </c>
      <c r="D26071" s="29"/>
      <c r="E26071" s="29" t="s">
        <v>82</v>
      </c>
    </row>
    <row r="26072" spans="1:5">
      <c r="A26072" s="29" t="s">
        <v>45239</v>
      </c>
      <c r="B26072" s="29" t="s">
        <v>45227</v>
      </c>
      <c r="C26072" s="29">
        <v>2</v>
      </c>
      <c r="D26072" s="29"/>
      <c r="E26072" s="29" t="s">
        <v>82</v>
      </c>
    </row>
    <row r="26073" spans="1:5">
      <c r="A26073" s="29" t="s">
        <v>45240</v>
      </c>
      <c r="B26073" s="29" t="s">
        <v>45229</v>
      </c>
      <c r="C26073" s="29">
        <v>9.5</v>
      </c>
      <c r="D26073" s="29"/>
      <c r="E26073" s="29" t="s">
        <v>82</v>
      </c>
    </row>
    <row r="26074" spans="1:5">
      <c r="A26074" s="29" t="s">
        <v>45241</v>
      </c>
      <c r="B26074" s="29" t="s">
        <v>45242</v>
      </c>
      <c r="C26074" s="29">
        <v>2</v>
      </c>
      <c r="D26074" s="29"/>
      <c r="E26074" s="29" t="s">
        <v>82</v>
      </c>
    </row>
    <row r="26075" spans="1:5">
      <c r="A26075" s="29" t="s">
        <v>45243</v>
      </c>
      <c r="B26075" s="29" t="s">
        <v>6734</v>
      </c>
      <c r="C26075" s="29">
        <v>3</v>
      </c>
      <c r="D26075" s="29"/>
      <c r="E26075" s="29" t="s">
        <v>82</v>
      </c>
    </row>
    <row r="26076" spans="1:5">
      <c r="A26076" s="29" t="s">
        <v>45244</v>
      </c>
      <c r="B26076" s="29" t="s">
        <v>45245</v>
      </c>
      <c r="C26076" s="29">
        <v>2</v>
      </c>
      <c r="D26076" s="29"/>
      <c r="E26076" s="29" t="s">
        <v>82</v>
      </c>
    </row>
    <row r="26077" spans="1:5">
      <c r="A26077" s="29" t="s">
        <v>45246</v>
      </c>
      <c r="B26077" s="29" t="s">
        <v>44851</v>
      </c>
      <c r="C26077" s="29">
        <v>2</v>
      </c>
      <c r="D26077" s="29"/>
      <c r="E26077" s="29" t="s">
        <v>82</v>
      </c>
    </row>
    <row r="26078" spans="1:5">
      <c r="A26078" s="29" t="s">
        <v>45247</v>
      </c>
      <c r="B26078" s="29" t="s">
        <v>45077</v>
      </c>
      <c r="C26078" s="29">
        <v>1.5</v>
      </c>
      <c r="D26078" s="29"/>
      <c r="E26078" s="29" t="s">
        <v>82</v>
      </c>
    </row>
    <row r="26079" spans="1:5">
      <c r="A26079" s="29" t="s">
        <v>45248</v>
      </c>
      <c r="B26079" s="29" t="s">
        <v>45249</v>
      </c>
      <c r="C26079" s="29">
        <v>2</v>
      </c>
      <c r="D26079" s="29"/>
      <c r="E26079" s="29" t="s">
        <v>82</v>
      </c>
    </row>
    <row r="26080" spans="1:5">
      <c r="A26080" s="29" t="s">
        <v>45250</v>
      </c>
      <c r="B26080" s="29" t="s">
        <v>45227</v>
      </c>
      <c r="C26080" s="29">
        <v>2</v>
      </c>
      <c r="D26080" s="29"/>
      <c r="E26080" s="29" t="s">
        <v>82</v>
      </c>
    </row>
    <row r="26081" spans="1:5">
      <c r="A26081" s="29" t="s">
        <v>45251</v>
      </c>
      <c r="B26081" s="29" t="s">
        <v>45252</v>
      </c>
      <c r="C26081" s="29">
        <v>5.5</v>
      </c>
      <c r="D26081" s="29"/>
      <c r="E26081" s="29" t="s">
        <v>82</v>
      </c>
    </row>
    <row r="26082" spans="1:5">
      <c r="A26082" s="29" t="s">
        <v>45253</v>
      </c>
      <c r="B26082" s="29" t="s">
        <v>45254</v>
      </c>
      <c r="C26082" s="29">
        <v>0</v>
      </c>
      <c r="D26082" s="29"/>
      <c r="E26082" s="29" t="s">
        <v>82</v>
      </c>
    </row>
    <row r="26083" spans="1:5">
      <c r="A26083" s="29" t="s">
        <v>45255</v>
      </c>
      <c r="B26083" s="29" t="s">
        <v>45256</v>
      </c>
      <c r="C26083" s="29">
        <v>0</v>
      </c>
      <c r="D26083" s="29"/>
      <c r="E26083" s="29" t="s">
        <v>82</v>
      </c>
    </row>
    <row r="26084" spans="1:5">
      <c r="A26084" s="29" t="s">
        <v>45257</v>
      </c>
      <c r="B26084" s="29" t="s">
        <v>45258</v>
      </c>
      <c r="C26084" s="29">
        <v>0</v>
      </c>
      <c r="D26084" s="29"/>
      <c r="E26084" s="29" t="s">
        <v>82</v>
      </c>
    </row>
    <row r="26085" spans="1:5">
      <c r="A26085" s="29" t="s">
        <v>45259</v>
      </c>
      <c r="B26085" s="29" t="s">
        <v>45233</v>
      </c>
      <c r="C26085" s="29">
        <v>2</v>
      </c>
      <c r="D26085" s="29"/>
      <c r="E26085" s="29" t="s">
        <v>82</v>
      </c>
    </row>
    <row r="26086" spans="1:5">
      <c r="A26086" s="29" t="s">
        <v>45260</v>
      </c>
      <c r="B26086" s="29" t="s">
        <v>45142</v>
      </c>
      <c r="C26086" s="29">
        <v>2</v>
      </c>
      <c r="D26086" s="29"/>
      <c r="E26086" s="29" t="s">
        <v>82</v>
      </c>
    </row>
    <row r="26087" spans="1:5">
      <c r="A26087" s="29" t="s">
        <v>45261</v>
      </c>
      <c r="B26087" s="29" t="s">
        <v>45115</v>
      </c>
      <c r="C26087" s="29">
        <v>2</v>
      </c>
      <c r="D26087" s="29"/>
      <c r="E26087" s="29" t="s">
        <v>82</v>
      </c>
    </row>
    <row r="26088" spans="1:5">
      <c r="A26088" s="29" t="s">
        <v>45262</v>
      </c>
      <c r="B26088" s="29" t="s">
        <v>12047</v>
      </c>
      <c r="C26088" s="29">
        <v>2</v>
      </c>
      <c r="D26088" s="29"/>
      <c r="E26088" s="29" t="s">
        <v>82</v>
      </c>
    </row>
    <row r="26089" spans="1:5">
      <c r="A26089" s="29" t="s">
        <v>45263</v>
      </c>
      <c r="B26089" s="29" t="s">
        <v>5355</v>
      </c>
      <c r="C26089" s="29">
        <v>2</v>
      </c>
      <c r="D26089" s="29"/>
      <c r="E26089" s="29" t="s">
        <v>82</v>
      </c>
    </row>
    <row r="26090" spans="1:5">
      <c r="A26090" s="29" t="s">
        <v>45264</v>
      </c>
      <c r="B26090" s="29" t="s">
        <v>45265</v>
      </c>
      <c r="C26090" s="29">
        <v>0.5</v>
      </c>
      <c r="D26090" s="29"/>
      <c r="E26090" s="29" t="s">
        <v>82</v>
      </c>
    </row>
    <row r="26091" spans="1:5">
      <c r="A26091" s="29" t="s">
        <v>45266</v>
      </c>
      <c r="B26091" s="29" t="s">
        <v>45227</v>
      </c>
      <c r="C26091" s="29">
        <v>4</v>
      </c>
      <c r="D26091" s="29"/>
      <c r="E26091" s="29" t="s">
        <v>82</v>
      </c>
    </row>
    <row r="26092" spans="1:5">
      <c r="A26092" s="29" t="s">
        <v>45267</v>
      </c>
      <c r="B26092" s="29" t="s">
        <v>45252</v>
      </c>
      <c r="C26092" s="29">
        <v>7</v>
      </c>
      <c r="D26092" s="29"/>
      <c r="E26092" s="29" t="s">
        <v>82</v>
      </c>
    </row>
    <row r="26093" spans="1:5">
      <c r="A26093" s="29" t="s">
        <v>45268</v>
      </c>
      <c r="B26093" s="29" t="s">
        <v>45254</v>
      </c>
      <c r="C26093" s="29">
        <v>0</v>
      </c>
      <c r="D26093" s="29"/>
      <c r="E26093" s="29" t="s">
        <v>82</v>
      </c>
    </row>
    <row r="26094" spans="1:5">
      <c r="A26094" s="29" t="s">
        <v>45269</v>
      </c>
      <c r="B26094" s="29" t="s">
        <v>45256</v>
      </c>
      <c r="C26094" s="29">
        <v>0</v>
      </c>
      <c r="D26094" s="29"/>
      <c r="E26094" s="29" t="s">
        <v>82</v>
      </c>
    </row>
    <row r="26095" spans="1:5">
      <c r="A26095" s="29" t="s">
        <v>45270</v>
      </c>
      <c r="B26095" s="29" t="s">
        <v>45258</v>
      </c>
      <c r="C26095" s="29">
        <v>0</v>
      </c>
      <c r="D26095" s="29"/>
      <c r="E26095" s="29" t="s">
        <v>82</v>
      </c>
    </row>
    <row r="26096" spans="1:5">
      <c r="A26096" s="29" t="s">
        <v>45271</v>
      </c>
      <c r="B26096" s="29" t="s">
        <v>45233</v>
      </c>
      <c r="C26096" s="29">
        <v>2</v>
      </c>
      <c r="D26096" s="29"/>
      <c r="E26096" s="29" t="s">
        <v>82</v>
      </c>
    </row>
    <row r="26097" spans="1:5">
      <c r="A26097" s="29" t="s">
        <v>45272</v>
      </c>
      <c r="B26097" s="29" t="s">
        <v>45273</v>
      </c>
      <c r="C26097" s="29">
        <v>2</v>
      </c>
      <c r="D26097" s="29"/>
      <c r="E26097" s="29" t="s">
        <v>82</v>
      </c>
    </row>
    <row r="26098" spans="1:5">
      <c r="A26098" s="29" t="s">
        <v>45274</v>
      </c>
      <c r="B26098" s="29" t="s">
        <v>45146</v>
      </c>
      <c r="C26098" s="29">
        <v>2</v>
      </c>
      <c r="D26098" s="29"/>
      <c r="E26098" s="29" t="s">
        <v>82</v>
      </c>
    </row>
    <row r="26099" spans="1:5">
      <c r="A26099" s="29" t="s">
        <v>45275</v>
      </c>
      <c r="B26099" s="29" t="s">
        <v>5355</v>
      </c>
      <c r="C26099" s="29">
        <v>2</v>
      </c>
      <c r="D26099" s="29"/>
      <c r="E26099" s="29" t="s">
        <v>82</v>
      </c>
    </row>
    <row r="26100" spans="1:5">
      <c r="A26100" s="29" t="s">
        <v>45276</v>
      </c>
      <c r="B26100" s="29" t="s">
        <v>45115</v>
      </c>
      <c r="C26100" s="29">
        <v>3</v>
      </c>
      <c r="D26100" s="29"/>
      <c r="E26100" s="29" t="s">
        <v>82</v>
      </c>
    </row>
    <row r="26101" spans="1:5">
      <c r="A26101" s="29" t="s">
        <v>45277</v>
      </c>
      <c r="B26101" s="29" t="s">
        <v>19414</v>
      </c>
      <c r="C26101" s="29">
        <v>2</v>
      </c>
      <c r="D26101" s="29"/>
      <c r="E26101" s="29" t="s">
        <v>82</v>
      </c>
    </row>
    <row r="26102" spans="1:5">
      <c r="A26102" s="29" t="s">
        <v>45278</v>
      </c>
      <c r="B26102" s="29" t="s">
        <v>45279</v>
      </c>
      <c r="C26102" s="29">
        <v>1.5</v>
      </c>
      <c r="D26102" s="29"/>
      <c r="E26102" s="29" t="s">
        <v>82</v>
      </c>
    </row>
    <row r="26103" spans="1:5">
      <c r="A26103" s="29" t="s">
        <v>45280</v>
      </c>
      <c r="B26103" s="29" t="s">
        <v>45281</v>
      </c>
      <c r="C26103" s="29">
        <v>0</v>
      </c>
      <c r="D26103" s="29"/>
      <c r="E26103" s="29" t="s">
        <v>82</v>
      </c>
    </row>
    <row r="26104" spans="1:5">
      <c r="A26104" s="29" t="s">
        <v>45282</v>
      </c>
      <c r="B26104" s="29" t="s">
        <v>45283</v>
      </c>
      <c r="C26104" s="29">
        <v>0</v>
      </c>
      <c r="D26104" s="29"/>
      <c r="E26104" s="29" t="s">
        <v>82</v>
      </c>
    </row>
    <row r="26105" spans="1:5">
      <c r="A26105" s="29" t="s">
        <v>45284</v>
      </c>
      <c r="B26105" s="29" t="s">
        <v>45285</v>
      </c>
      <c r="C26105" s="29">
        <v>0</v>
      </c>
      <c r="D26105" s="29"/>
      <c r="E26105" s="29" t="s">
        <v>82</v>
      </c>
    </row>
    <row r="26106" spans="1:5">
      <c r="A26106" s="29" t="s">
        <v>45286</v>
      </c>
      <c r="B26106" s="29" t="s">
        <v>45163</v>
      </c>
      <c r="C26106" s="29">
        <v>2</v>
      </c>
      <c r="D26106" s="29"/>
      <c r="E26106" s="29" t="s">
        <v>82</v>
      </c>
    </row>
    <row r="26107" spans="1:5">
      <c r="A26107" s="29" t="s">
        <v>45287</v>
      </c>
      <c r="B26107" s="29" t="s">
        <v>5355</v>
      </c>
      <c r="C26107" s="29">
        <v>2</v>
      </c>
      <c r="D26107" s="29"/>
      <c r="E26107" s="29" t="s">
        <v>82</v>
      </c>
    </row>
    <row r="26108" spans="1:5">
      <c r="A26108" s="29" t="s">
        <v>45288</v>
      </c>
      <c r="B26108" s="29" t="s">
        <v>45167</v>
      </c>
      <c r="C26108" s="29">
        <v>2</v>
      </c>
      <c r="D26108" s="29"/>
      <c r="E26108" s="29" t="s">
        <v>82</v>
      </c>
    </row>
    <row r="26109" spans="1:5">
      <c r="A26109" s="29" t="s">
        <v>45289</v>
      </c>
      <c r="B26109" s="29" t="s">
        <v>45273</v>
      </c>
      <c r="C26109" s="29">
        <v>2</v>
      </c>
      <c r="D26109" s="29"/>
      <c r="E26109" s="29" t="s">
        <v>82</v>
      </c>
    </row>
    <row r="26110" spans="1:5">
      <c r="A26110" s="29" t="s">
        <v>45290</v>
      </c>
      <c r="B26110" s="29" t="s">
        <v>45077</v>
      </c>
      <c r="C26110" s="29">
        <v>2</v>
      </c>
      <c r="D26110" s="29"/>
      <c r="E26110" s="29" t="s">
        <v>82</v>
      </c>
    </row>
    <row r="26111" spans="1:5">
      <c r="A26111" s="29" t="s">
        <v>45291</v>
      </c>
      <c r="B26111" s="29" t="s">
        <v>45156</v>
      </c>
      <c r="C26111" s="29">
        <v>2</v>
      </c>
      <c r="D26111" s="29"/>
      <c r="E26111" s="29" t="s">
        <v>82</v>
      </c>
    </row>
    <row r="26112" spans="1:5">
      <c r="A26112" s="29" t="s">
        <v>45292</v>
      </c>
      <c r="B26112" s="29" t="s">
        <v>7088</v>
      </c>
      <c r="C26112" s="29">
        <v>5</v>
      </c>
      <c r="D26112" s="29"/>
      <c r="E26112" s="29" t="s">
        <v>82</v>
      </c>
    </row>
    <row r="26113" spans="1:5">
      <c r="A26113" s="29" t="s">
        <v>45293</v>
      </c>
      <c r="B26113" s="29" t="s">
        <v>45294</v>
      </c>
      <c r="C26113" s="29">
        <v>1.5</v>
      </c>
      <c r="D26113" s="29"/>
      <c r="E26113" s="29" t="s">
        <v>82</v>
      </c>
    </row>
    <row r="26114" spans="1:5">
      <c r="A26114" s="29" t="s">
        <v>45295</v>
      </c>
      <c r="B26114" s="29" t="s">
        <v>19414</v>
      </c>
      <c r="C26114" s="29">
        <v>1</v>
      </c>
      <c r="D26114" s="29"/>
      <c r="E26114" s="29" t="s">
        <v>82</v>
      </c>
    </row>
    <row r="26115" spans="1:5">
      <c r="A26115" s="29" t="s">
        <v>45296</v>
      </c>
      <c r="B26115" s="29" t="s">
        <v>45297</v>
      </c>
      <c r="C26115" s="29">
        <v>4</v>
      </c>
      <c r="D26115" s="29"/>
      <c r="E26115" s="29" t="s">
        <v>82</v>
      </c>
    </row>
    <row r="26116" spans="1:5">
      <c r="A26116" s="29" t="s">
        <v>45298</v>
      </c>
      <c r="B26116" s="29" t="s">
        <v>45299</v>
      </c>
      <c r="C26116" s="29">
        <v>0</v>
      </c>
      <c r="D26116" s="29"/>
      <c r="E26116" s="29" t="s">
        <v>82</v>
      </c>
    </row>
    <row r="26117" spans="1:5">
      <c r="A26117" s="29" t="s">
        <v>45300</v>
      </c>
      <c r="B26117" s="29" t="s">
        <v>45301</v>
      </c>
      <c r="C26117" s="29">
        <v>0</v>
      </c>
      <c r="D26117" s="29"/>
      <c r="E26117" s="29" t="s">
        <v>82</v>
      </c>
    </row>
    <row r="26118" spans="1:5">
      <c r="A26118" s="29" t="s">
        <v>45302</v>
      </c>
      <c r="B26118" s="29" t="s">
        <v>45303</v>
      </c>
      <c r="C26118" s="29">
        <v>0</v>
      </c>
      <c r="D26118" s="29"/>
      <c r="E26118" s="29" t="s">
        <v>82</v>
      </c>
    </row>
    <row r="26119" spans="1:5">
      <c r="A26119" s="29" t="s">
        <v>45304</v>
      </c>
      <c r="B26119" s="29" t="s">
        <v>45167</v>
      </c>
      <c r="C26119" s="29">
        <v>1</v>
      </c>
      <c r="D26119" s="29"/>
      <c r="E26119" s="29" t="s">
        <v>82</v>
      </c>
    </row>
    <row r="26120" spans="1:5">
      <c r="A26120" s="29" t="s">
        <v>45305</v>
      </c>
      <c r="B26120" s="29" t="s">
        <v>45273</v>
      </c>
      <c r="C26120" s="29">
        <v>2</v>
      </c>
      <c r="D26120" s="29"/>
      <c r="E26120" s="29" t="s">
        <v>82</v>
      </c>
    </row>
    <row r="26121" spans="1:5">
      <c r="A26121" s="29" t="s">
        <v>45306</v>
      </c>
      <c r="B26121" s="29" t="s">
        <v>5355</v>
      </c>
      <c r="C26121" s="29">
        <v>2</v>
      </c>
      <c r="D26121" s="29"/>
      <c r="E26121" s="29" t="s">
        <v>82</v>
      </c>
    </row>
    <row r="26122" spans="1:5">
      <c r="A26122" s="29" t="s">
        <v>45307</v>
      </c>
      <c r="B26122" s="29" t="s">
        <v>7088</v>
      </c>
      <c r="C26122" s="29">
        <v>5</v>
      </c>
      <c r="D26122" s="29"/>
      <c r="E26122" s="29" t="s">
        <v>82</v>
      </c>
    </row>
    <row r="26123" spans="1:5">
      <c r="A26123" s="29" t="s">
        <v>45308</v>
      </c>
      <c r="B26123" s="29" t="s">
        <v>45294</v>
      </c>
      <c r="C26123" s="29">
        <v>1</v>
      </c>
      <c r="D26123" s="29"/>
      <c r="E26123" s="29" t="s">
        <v>82</v>
      </c>
    </row>
    <row r="26124" spans="1:5">
      <c r="A26124" s="29" t="s">
        <v>45309</v>
      </c>
      <c r="B26124" s="29" t="s">
        <v>31425</v>
      </c>
      <c r="C26124" s="29">
        <v>2</v>
      </c>
      <c r="D26124" s="29" t="s">
        <v>53</v>
      </c>
      <c r="E26124" s="29" t="s">
        <v>82</v>
      </c>
    </row>
    <row r="26125" spans="1:5">
      <c r="A26125" s="29" t="s">
        <v>45310</v>
      </c>
      <c r="B26125" s="29" t="s">
        <v>31427</v>
      </c>
      <c r="C26125" s="29">
        <v>2</v>
      </c>
      <c r="D26125" s="29" t="s">
        <v>53</v>
      </c>
      <c r="E26125" s="29" t="s">
        <v>82</v>
      </c>
    </row>
    <row r="26126" spans="1:5">
      <c r="A26126" s="29" t="s">
        <v>45311</v>
      </c>
      <c r="B26126" s="29" t="s">
        <v>45312</v>
      </c>
      <c r="C26126" s="29">
        <v>2</v>
      </c>
      <c r="D26126" s="29" t="s">
        <v>53</v>
      </c>
      <c r="E26126" s="29" t="s">
        <v>82</v>
      </c>
    </row>
    <row r="26127" spans="1:5">
      <c r="A26127" s="29" t="s">
        <v>45313</v>
      </c>
      <c r="B26127" s="29" t="s">
        <v>45314</v>
      </c>
      <c r="C26127" s="29">
        <v>2</v>
      </c>
      <c r="D26127" s="29" t="s">
        <v>53</v>
      </c>
      <c r="E26127" s="29" t="s">
        <v>82</v>
      </c>
    </row>
    <row r="26128" spans="1:5">
      <c r="A26128" s="29" t="s">
        <v>45315</v>
      </c>
      <c r="B26128" s="29" t="s">
        <v>45316</v>
      </c>
      <c r="C26128" s="29">
        <v>2</v>
      </c>
      <c r="D26128" s="29"/>
      <c r="E26128" s="29" t="s">
        <v>82</v>
      </c>
    </row>
    <row r="26129" spans="1:5">
      <c r="A26129" s="29" t="s">
        <v>45317</v>
      </c>
      <c r="B26129" s="29" t="s">
        <v>45318</v>
      </c>
      <c r="C26129" s="29">
        <v>4</v>
      </c>
      <c r="D26129" s="29"/>
      <c r="E26129" s="29" t="s">
        <v>82</v>
      </c>
    </row>
    <row r="26130" spans="1:5">
      <c r="A26130" s="29" t="s">
        <v>45319</v>
      </c>
      <c r="B26130" s="29" t="s">
        <v>44851</v>
      </c>
      <c r="C26130" s="29">
        <v>2</v>
      </c>
      <c r="D26130" s="29"/>
      <c r="E26130" s="29" t="s">
        <v>82</v>
      </c>
    </row>
    <row r="26131" spans="1:5">
      <c r="A26131" s="29" t="s">
        <v>45320</v>
      </c>
      <c r="B26131" s="29" t="s">
        <v>45223</v>
      </c>
      <c r="C26131" s="29">
        <v>2</v>
      </c>
      <c r="D26131" s="29"/>
      <c r="E26131" s="29" t="s">
        <v>82</v>
      </c>
    </row>
    <row r="26132" spans="1:5">
      <c r="A26132" s="29" t="s">
        <v>45321</v>
      </c>
      <c r="B26132" s="29" t="s">
        <v>45322</v>
      </c>
      <c r="C26132" s="29">
        <v>2</v>
      </c>
      <c r="D26132" s="29"/>
      <c r="E26132" s="29" t="s">
        <v>82</v>
      </c>
    </row>
    <row r="26133" spans="1:5">
      <c r="A26133" s="29" t="s">
        <v>45323</v>
      </c>
      <c r="B26133" s="29" t="s">
        <v>45046</v>
      </c>
      <c r="C26133" s="29">
        <v>2</v>
      </c>
      <c r="D26133" s="29"/>
      <c r="E26133" s="29" t="s">
        <v>82</v>
      </c>
    </row>
    <row r="26134" spans="1:5">
      <c r="A26134" s="29" t="s">
        <v>45324</v>
      </c>
      <c r="B26134" s="29" t="s">
        <v>45325</v>
      </c>
      <c r="C26134" s="29">
        <v>7</v>
      </c>
      <c r="D26134" s="29"/>
      <c r="E26134" s="29" t="s">
        <v>82</v>
      </c>
    </row>
    <row r="26135" spans="1:5">
      <c r="A26135" s="29" t="s">
        <v>45326</v>
      </c>
      <c r="B26135" s="29" t="s">
        <v>45327</v>
      </c>
      <c r="C26135" s="29">
        <v>2</v>
      </c>
      <c r="D26135" s="29"/>
      <c r="E26135" s="29" t="s">
        <v>82</v>
      </c>
    </row>
    <row r="26136" spans="1:5">
      <c r="A26136" s="29" t="s">
        <v>45328</v>
      </c>
      <c r="B26136" s="29" t="s">
        <v>17283</v>
      </c>
      <c r="C26136" s="29">
        <v>2.5</v>
      </c>
      <c r="D26136" s="29"/>
      <c r="E26136" s="29" t="s">
        <v>82</v>
      </c>
    </row>
    <row r="26137" spans="1:5">
      <c r="A26137" s="29" t="s">
        <v>45329</v>
      </c>
      <c r="B26137" s="29" t="s">
        <v>23307</v>
      </c>
      <c r="C26137" s="29">
        <v>2.5</v>
      </c>
      <c r="D26137" s="29"/>
      <c r="E26137" s="29" t="s">
        <v>82</v>
      </c>
    </row>
    <row r="26138" spans="1:5">
      <c r="A26138" s="29" t="s">
        <v>45330</v>
      </c>
      <c r="B26138" s="29" t="s">
        <v>6998</v>
      </c>
      <c r="C26138" s="29">
        <v>0.5</v>
      </c>
      <c r="D26138" s="29"/>
      <c r="E26138" s="29" t="s">
        <v>82</v>
      </c>
    </row>
    <row r="26139" spans="1:5">
      <c r="A26139" s="29" t="s">
        <v>45331</v>
      </c>
      <c r="B26139" s="29" t="s">
        <v>6734</v>
      </c>
      <c r="C26139" s="29">
        <v>3</v>
      </c>
      <c r="D26139" s="29"/>
      <c r="E26139" s="29" t="s">
        <v>82</v>
      </c>
    </row>
    <row r="26140" spans="1:5">
      <c r="A26140" s="29" t="s">
        <v>45332</v>
      </c>
      <c r="B26140" s="29" t="s">
        <v>45223</v>
      </c>
      <c r="C26140" s="29">
        <v>2</v>
      </c>
      <c r="D26140" s="29"/>
      <c r="E26140" s="29" t="s">
        <v>82</v>
      </c>
    </row>
    <row r="26141" spans="1:5">
      <c r="A26141" s="29" t="s">
        <v>45333</v>
      </c>
      <c r="B26141" s="29" t="s">
        <v>45322</v>
      </c>
      <c r="C26141" s="29">
        <v>2</v>
      </c>
      <c r="D26141" s="29"/>
      <c r="E26141" s="29" t="s">
        <v>82</v>
      </c>
    </row>
    <row r="26142" spans="1:5">
      <c r="A26142" s="29" t="s">
        <v>45334</v>
      </c>
      <c r="B26142" s="29" t="s">
        <v>45046</v>
      </c>
      <c r="C26142" s="29">
        <v>2</v>
      </c>
      <c r="D26142" s="29"/>
      <c r="E26142" s="29" t="s">
        <v>82</v>
      </c>
    </row>
    <row r="26143" spans="1:5">
      <c r="A26143" s="29" t="s">
        <v>45335</v>
      </c>
      <c r="B26143" s="29" t="s">
        <v>45336</v>
      </c>
      <c r="C26143" s="29">
        <v>9.5</v>
      </c>
      <c r="D26143" s="29"/>
      <c r="E26143" s="29" t="s">
        <v>82</v>
      </c>
    </row>
    <row r="26144" spans="1:5">
      <c r="A26144" s="29" t="s">
        <v>45337</v>
      </c>
      <c r="B26144" s="29" t="s">
        <v>45242</v>
      </c>
      <c r="C26144" s="29">
        <v>2</v>
      </c>
      <c r="D26144" s="29"/>
      <c r="E26144" s="29" t="s">
        <v>82</v>
      </c>
    </row>
    <row r="26145" spans="1:5">
      <c r="A26145" s="29" t="s">
        <v>45338</v>
      </c>
      <c r="B26145" s="29" t="s">
        <v>45077</v>
      </c>
      <c r="C26145" s="29">
        <v>1.5</v>
      </c>
      <c r="D26145" s="29"/>
      <c r="E26145" s="29" t="s">
        <v>82</v>
      </c>
    </row>
    <row r="26146" spans="1:5">
      <c r="A26146" s="29" t="s">
        <v>45339</v>
      </c>
      <c r="B26146" s="29" t="s">
        <v>45245</v>
      </c>
      <c r="C26146" s="29">
        <v>2</v>
      </c>
      <c r="D26146" s="29"/>
      <c r="E26146" s="29" t="s">
        <v>82</v>
      </c>
    </row>
    <row r="26147" spans="1:5">
      <c r="A26147" s="29" t="s">
        <v>45340</v>
      </c>
      <c r="B26147" s="29" t="s">
        <v>45236</v>
      </c>
      <c r="C26147" s="29">
        <v>2</v>
      </c>
      <c r="D26147" s="29"/>
      <c r="E26147" s="29" t="s">
        <v>82</v>
      </c>
    </row>
    <row r="26148" spans="1:5">
      <c r="A26148" s="29" t="s">
        <v>45341</v>
      </c>
      <c r="B26148" s="29" t="s">
        <v>45046</v>
      </c>
      <c r="C26148" s="29">
        <v>2</v>
      </c>
      <c r="D26148" s="29"/>
      <c r="E26148" s="29" t="s">
        <v>82</v>
      </c>
    </row>
    <row r="26149" spans="1:5">
      <c r="A26149" s="29" t="s">
        <v>45342</v>
      </c>
      <c r="B26149" s="29" t="s">
        <v>45343</v>
      </c>
      <c r="C26149" s="29">
        <v>7</v>
      </c>
      <c r="D26149" s="29"/>
      <c r="E26149" s="29" t="s">
        <v>82</v>
      </c>
    </row>
    <row r="26150" spans="1:5">
      <c r="A26150" s="29" t="s">
        <v>45344</v>
      </c>
      <c r="B26150" s="29" t="s">
        <v>12047</v>
      </c>
      <c r="C26150" s="29">
        <v>2</v>
      </c>
      <c r="D26150" s="29"/>
      <c r="E26150" s="29" t="s">
        <v>82</v>
      </c>
    </row>
    <row r="26151" spans="1:5">
      <c r="A26151" s="29" t="s">
        <v>45345</v>
      </c>
      <c r="B26151" s="29" t="s">
        <v>45142</v>
      </c>
      <c r="C26151" s="29">
        <v>2</v>
      </c>
      <c r="D26151" s="29"/>
      <c r="E26151" s="29" t="s">
        <v>82</v>
      </c>
    </row>
    <row r="26152" spans="1:5">
      <c r="A26152" s="29" t="s">
        <v>45346</v>
      </c>
      <c r="B26152" s="29" t="s">
        <v>5355</v>
      </c>
      <c r="C26152" s="29">
        <v>2</v>
      </c>
      <c r="D26152" s="29"/>
      <c r="E26152" s="29" t="s">
        <v>82</v>
      </c>
    </row>
    <row r="26153" spans="1:5">
      <c r="A26153" s="29" t="s">
        <v>45347</v>
      </c>
      <c r="B26153" s="29" t="s">
        <v>44888</v>
      </c>
      <c r="C26153" s="29">
        <v>0.5</v>
      </c>
      <c r="D26153" s="29"/>
      <c r="E26153" s="29" t="s">
        <v>82</v>
      </c>
    </row>
    <row r="26154" spans="1:5">
      <c r="A26154" s="29" t="s">
        <v>45348</v>
      </c>
      <c r="B26154" s="29" t="s">
        <v>45115</v>
      </c>
      <c r="C26154" s="29">
        <v>2</v>
      </c>
      <c r="D26154" s="29"/>
      <c r="E26154" s="29" t="s">
        <v>82</v>
      </c>
    </row>
    <row r="26155" spans="1:5">
      <c r="A26155" s="29" t="s">
        <v>45349</v>
      </c>
      <c r="B26155" s="29" t="s">
        <v>45350</v>
      </c>
      <c r="C26155" s="29">
        <v>2</v>
      </c>
      <c r="D26155" s="29"/>
      <c r="E26155" s="29" t="s">
        <v>82</v>
      </c>
    </row>
    <row r="26156" spans="1:5">
      <c r="A26156" s="29" t="s">
        <v>45351</v>
      </c>
      <c r="B26156" s="29" t="s">
        <v>19414</v>
      </c>
      <c r="C26156" s="29">
        <v>2</v>
      </c>
      <c r="D26156" s="29"/>
      <c r="E26156" s="29" t="s">
        <v>82</v>
      </c>
    </row>
    <row r="26157" spans="1:5">
      <c r="A26157" s="29" t="s">
        <v>45352</v>
      </c>
      <c r="B26157" s="29" t="s">
        <v>45046</v>
      </c>
      <c r="C26157" s="29">
        <v>3</v>
      </c>
      <c r="D26157" s="29"/>
      <c r="E26157" s="29" t="s">
        <v>82</v>
      </c>
    </row>
    <row r="26158" spans="1:5">
      <c r="A26158" s="29" t="s">
        <v>45353</v>
      </c>
      <c r="B26158" s="29" t="s">
        <v>45343</v>
      </c>
      <c r="C26158" s="29">
        <v>7</v>
      </c>
      <c r="D26158" s="29"/>
      <c r="E26158" s="29" t="s">
        <v>82</v>
      </c>
    </row>
    <row r="26159" spans="1:5">
      <c r="A26159" s="29" t="s">
        <v>45354</v>
      </c>
      <c r="B26159" s="29" t="s">
        <v>45146</v>
      </c>
      <c r="C26159" s="29">
        <v>2</v>
      </c>
      <c r="D26159" s="29"/>
      <c r="E26159" s="29" t="s">
        <v>82</v>
      </c>
    </row>
    <row r="26160" spans="1:5">
      <c r="A26160" s="29" t="s">
        <v>45355</v>
      </c>
      <c r="B26160" s="29" t="s">
        <v>45350</v>
      </c>
      <c r="C26160" s="29">
        <v>2</v>
      </c>
      <c r="D26160" s="29"/>
      <c r="E26160" s="29" t="s">
        <v>82</v>
      </c>
    </row>
    <row r="26161" spans="1:5">
      <c r="A26161" s="29" t="s">
        <v>45356</v>
      </c>
      <c r="B26161" s="29" t="s">
        <v>45357</v>
      </c>
      <c r="C26161" s="29">
        <v>2</v>
      </c>
      <c r="D26161" s="29"/>
      <c r="E26161" s="29" t="s">
        <v>82</v>
      </c>
    </row>
    <row r="26162" spans="1:5">
      <c r="A26162" s="29" t="s">
        <v>45358</v>
      </c>
      <c r="B26162" s="29" t="s">
        <v>45115</v>
      </c>
      <c r="C26162" s="29">
        <v>2</v>
      </c>
      <c r="D26162" s="29"/>
      <c r="E26162" s="29" t="s">
        <v>82</v>
      </c>
    </row>
    <row r="26163" spans="1:5">
      <c r="A26163" s="29" t="s">
        <v>45359</v>
      </c>
      <c r="B26163" s="29" t="s">
        <v>5355</v>
      </c>
      <c r="C26163" s="29">
        <v>2</v>
      </c>
      <c r="D26163" s="29"/>
      <c r="E26163" s="29" t="s">
        <v>82</v>
      </c>
    </row>
    <row r="26164" spans="1:5">
      <c r="A26164" s="29" t="s">
        <v>45360</v>
      </c>
      <c r="B26164" s="29" t="s">
        <v>45361</v>
      </c>
      <c r="C26164" s="29">
        <v>1.5</v>
      </c>
      <c r="D26164" s="29"/>
      <c r="E26164" s="29" t="s">
        <v>82</v>
      </c>
    </row>
    <row r="26165" spans="1:5">
      <c r="A26165" s="29" t="s">
        <v>45362</v>
      </c>
      <c r="B26165" s="29" t="s">
        <v>45363</v>
      </c>
      <c r="C26165" s="29">
        <v>2</v>
      </c>
      <c r="D26165" s="29"/>
      <c r="E26165" s="29" t="s">
        <v>82</v>
      </c>
    </row>
    <row r="26166" spans="1:5">
      <c r="A26166" s="29" t="s">
        <v>45364</v>
      </c>
      <c r="B26166" s="29" t="s">
        <v>45365</v>
      </c>
      <c r="C26166" s="29">
        <v>4</v>
      </c>
      <c r="D26166" s="29"/>
      <c r="E26166" s="29" t="s">
        <v>82</v>
      </c>
    </row>
    <row r="26167" spans="1:5">
      <c r="A26167" s="29" t="s">
        <v>45366</v>
      </c>
      <c r="B26167" s="29" t="s">
        <v>45163</v>
      </c>
      <c r="C26167" s="29">
        <v>2</v>
      </c>
      <c r="D26167" s="29"/>
      <c r="E26167" s="29" t="s">
        <v>82</v>
      </c>
    </row>
    <row r="26168" spans="1:5">
      <c r="A26168" s="29" t="s">
        <v>45367</v>
      </c>
      <c r="B26168" s="29" t="s">
        <v>45167</v>
      </c>
      <c r="C26168" s="29">
        <v>2</v>
      </c>
      <c r="D26168" s="29"/>
      <c r="E26168" s="29" t="s">
        <v>82</v>
      </c>
    </row>
    <row r="26169" spans="1:5">
      <c r="A26169" s="29" t="s">
        <v>45368</v>
      </c>
      <c r="B26169" s="29" t="s">
        <v>45369</v>
      </c>
      <c r="C26169" s="29">
        <v>2</v>
      </c>
      <c r="D26169" s="29"/>
      <c r="E26169" s="29" t="s">
        <v>82</v>
      </c>
    </row>
    <row r="26170" spans="1:5">
      <c r="A26170" s="29" t="s">
        <v>45370</v>
      </c>
      <c r="B26170" s="29" t="s">
        <v>45371</v>
      </c>
      <c r="C26170" s="29">
        <v>2</v>
      </c>
      <c r="D26170" s="29"/>
      <c r="E26170" s="29" t="s">
        <v>82</v>
      </c>
    </row>
    <row r="26171" spans="1:5">
      <c r="A26171" s="29" t="s">
        <v>45372</v>
      </c>
      <c r="B26171" s="29" t="s">
        <v>45373</v>
      </c>
      <c r="C26171" s="29">
        <v>2</v>
      </c>
      <c r="D26171" s="29"/>
      <c r="E26171" s="29" t="s">
        <v>82</v>
      </c>
    </row>
    <row r="26172" spans="1:5">
      <c r="A26172" s="29" t="s">
        <v>45374</v>
      </c>
      <c r="B26172" s="29" t="s">
        <v>12047</v>
      </c>
      <c r="C26172" s="29">
        <v>2</v>
      </c>
      <c r="D26172" s="29"/>
      <c r="E26172" s="29" t="s">
        <v>82</v>
      </c>
    </row>
    <row r="26173" spans="1:5">
      <c r="A26173" s="29" t="s">
        <v>45375</v>
      </c>
      <c r="B26173" s="29" t="s">
        <v>5355</v>
      </c>
      <c r="C26173" s="29">
        <v>2</v>
      </c>
      <c r="D26173" s="29"/>
      <c r="E26173" s="29" t="s">
        <v>82</v>
      </c>
    </row>
    <row r="26174" spans="1:5">
      <c r="A26174" s="29" t="s">
        <v>45376</v>
      </c>
      <c r="B26174" s="29" t="s">
        <v>7088</v>
      </c>
      <c r="C26174" s="29">
        <v>5</v>
      </c>
      <c r="D26174" s="29"/>
      <c r="E26174" s="29" t="s">
        <v>82</v>
      </c>
    </row>
    <row r="26175" spans="1:5">
      <c r="A26175" s="29" t="s">
        <v>45377</v>
      </c>
      <c r="B26175" s="29" t="s">
        <v>45361</v>
      </c>
      <c r="C26175" s="29">
        <v>2</v>
      </c>
      <c r="D26175" s="29"/>
      <c r="E26175" s="29" t="s">
        <v>82</v>
      </c>
    </row>
    <row r="26176" spans="1:5">
      <c r="A26176" s="29" t="s">
        <v>45378</v>
      </c>
      <c r="B26176" s="29" t="s">
        <v>45379</v>
      </c>
      <c r="C26176" s="29">
        <v>1</v>
      </c>
      <c r="D26176" s="29"/>
      <c r="E26176" s="29" t="s">
        <v>82</v>
      </c>
    </row>
    <row r="26177" spans="1:5">
      <c r="A26177" s="29" t="s">
        <v>45380</v>
      </c>
      <c r="B26177" s="29" t="s">
        <v>45381</v>
      </c>
      <c r="C26177" s="29">
        <v>3</v>
      </c>
      <c r="D26177" s="29"/>
      <c r="E26177" s="29" t="s">
        <v>82</v>
      </c>
    </row>
    <row r="26178" spans="1:5">
      <c r="A26178" s="29" t="s">
        <v>45382</v>
      </c>
      <c r="B26178" s="29" t="s">
        <v>45369</v>
      </c>
      <c r="C26178" s="29">
        <v>2</v>
      </c>
      <c r="D26178" s="29"/>
      <c r="E26178" s="29" t="s">
        <v>82</v>
      </c>
    </row>
    <row r="26179" spans="1:5">
      <c r="A26179" s="29" t="s">
        <v>45383</v>
      </c>
      <c r="B26179" s="29" t="s">
        <v>45156</v>
      </c>
      <c r="C26179" s="29">
        <v>1</v>
      </c>
      <c r="D26179" s="29"/>
      <c r="E26179" s="29" t="s">
        <v>82</v>
      </c>
    </row>
    <row r="26180" spans="1:5">
      <c r="A26180" s="29" t="s">
        <v>45384</v>
      </c>
      <c r="B26180" s="29" t="s">
        <v>5355</v>
      </c>
      <c r="C26180" s="29">
        <v>1</v>
      </c>
      <c r="D26180" s="29"/>
      <c r="E26180" s="29" t="s">
        <v>82</v>
      </c>
    </row>
    <row r="26181" spans="1:5">
      <c r="A26181" s="29" t="s">
        <v>45385</v>
      </c>
      <c r="B26181" s="29" t="s">
        <v>45167</v>
      </c>
      <c r="C26181" s="29">
        <v>1</v>
      </c>
      <c r="D26181" s="29"/>
      <c r="E26181" s="29" t="s">
        <v>82</v>
      </c>
    </row>
    <row r="26182" spans="1:5">
      <c r="A26182" s="29" t="s">
        <v>45386</v>
      </c>
      <c r="B26182" s="29" t="s">
        <v>7088</v>
      </c>
      <c r="C26182" s="29">
        <v>5</v>
      </c>
      <c r="D26182" s="29"/>
      <c r="E26182" s="29" t="s">
        <v>82</v>
      </c>
    </row>
    <row r="26183" spans="1:5">
      <c r="A26183" s="29" t="s">
        <v>45387</v>
      </c>
      <c r="B26183" s="29" t="s">
        <v>45388</v>
      </c>
      <c r="C26183" s="29">
        <v>2</v>
      </c>
      <c r="D26183" s="29"/>
      <c r="E26183" s="29" t="s">
        <v>82</v>
      </c>
    </row>
    <row r="26184" spans="1:5">
      <c r="A26184" s="29" t="s">
        <v>45389</v>
      </c>
      <c r="B26184" s="29" t="s">
        <v>31447</v>
      </c>
      <c r="C26184" s="29">
        <v>2</v>
      </c>
      <c r="D26184" s="29" t="s">
        <v>53</v>
      </c>
      <c r="E26184" s="29" t="s">
        <v>82</v>
      </c>
    </row>
    <row r="26185" spans="1:5">
      <c r="A26185" s="29" t="s">
        <v>45390</v>
      </c>
      <c r="B26185" s="29" t="s">
        <v>31449</v>
      </c>
      <c r="C26185" s="29">
        <v>2</v>
      </c>
      <c r="D26185" s="29" t="s">
        <v>53</v>
      </c>
      <c r="E26185" s="29" t="s">
        <v>82</v>
      </c>
    </row>
    <row r="26186" spans="1:5">
      <c r="A26186" s="29" t="s">
        <v>45391</v>
      </c>
      <c r="B26186" s="29" t="s">
        <v>45392</v>
      </c>
      <c r="C26186" s="29">
        <v>2</v>
      </c>
      <c r="D26186" s="29"/>
      <c r="E26186" s="29" t="s">
        <v>82</v>
      </c>
    </row>
    <row r="26187" spans="1:5">
      <c r="A26187" s="29" t="s">
        <v>45393</v>
      </c>
      <c r="B26187" s="29" t="s">
        <v>45394</v>
      </c>
      <c r="C26187" s="29">
        <v>2</v>
      </c>
      <c r="D26187" s="29"/>
      <c r="E26187" s="29" t="s">
        <v>82</v>
      </c>
    </row>
    <row r="26188" spans="1:5">
      <c r="A26188" s="29" t="s">
        <v>45395</v>
      </c>
      <c r="B26188" s="29" t="s">
        <v>45396</v>
      </c>
      <c r="C26188" s="29">
        <v>4</v>
      </c>
      <c r="D26188" s="29"/>
      <c r="E26188" s="29" t="s">
        <v>82</v>
      </c>
    </row>
    <row r="26189" spans="1:5">
      <c r="A26189" s="29" t="s">
        <v>45397</v>
      </c>
      <c r="B26189" s="29" t="s">
        <v>45398</v>
      </c>
      <c r="C26189" s="29">
        <v>5</v>
      </c>
      <c r="D26189" s="29"/>
      <c r="E26189" s="29" t="s">
        <v>82</v>
      </c>
    </row>
    <row r="26190" spans="1:5">
      <c r="A26190" s="29" t="s">
        <v>45399</v>
      </c>
      <c r="B26190" s="29" t="s">
        <v>45398</v>
      </c>
      <c r="C26190" s="29">
        <v>5</v>
      </c>
      <c r="D26190" s="29" t="s">
        <v>52</v>
      </c>
      <c r="E26190" s="29" t="s">
        <v>82</v>
      </c>
    </row>
    <row r="26191" spans="1:5">
      <c r="A26191" s="29" t="s">
        <v>45400</v>
      </c>
      <c r="B26191" s="29" t="s">
        <v>45401</v>
      </c>
      <c r="C26191" s="29">
        <v>5</v>
      </c>
      <c r="D26191" s="29"/>
      <c r="E26191" s="29" t="s">
        <v>82</v>
      </c>
    </row>
    <row r="26192" spans="1:5">
      <c r="A26192" s="29" t="s">
        <v>45402</v>
      </c>
      <c r="B26192" s="29" t="s">
        <v>45403</v>
      </c>
      <c r="C26192" s="29">
        <v>5</v>
      </c>
      <c r="D26192" s="29"/>
      <c r="E26192" s="29" t="s">
        <v>82</v>
      </c>
    </row>
    <row r="26193" spans="1:5">
      <c r="A26193" s="29" t="s">
        <v>45404</v>
      </c>
      <c r="B26193" s="29" t="s">
        <v>45405</v>
      </c>
      <c r="C26193" s="29">
        <v>1</v>
      </c>
      <c r="D26193" s="29"/>
      <c r="E26193" s="29" t="s">
        <v>82</v>
      </c>
    </row>
    <row r="26194" spans="1:5">
      <c r="A26194" s="29" t="s">
        <v>45406</v>
      </c>
      <c r="B26194" s="29" t="s">
        <v>2838</v>
      </c>
      <c r="C26194" s="29">
        <v>2</v>
      </c>
      <c r="D26194" s="29"/>
      <c r="E26194" s="29" t="s">
        <v>82</v>
      </c>
    </row>
    <row r="26195" spans="1:5">
      <c r="A26195" s="29" t="s">
        <v>45407</v>
      </c>
      <c r="B26195" s="29" t="s">
        <v>45408</v>
      </c>
      <c r="C26195" s="29">
        <v>4.5</v>
      </c>
      <c r="D26195" s="29"/>
      <c r="E26195" s="29" t="s">
        <v>82</v>
      </c>
    </row>
    <row r="26196" spans="1:5">
      <c r="A26196" s="29" t="s">
        <v>45409</v>
      </c>
      <c r="B26196" s="29" t="s">
        <v>45410</v>
      </c>
      <c r="C26196" s="29">
        <v>4.5</v>
      </c>
      <c r="D26196" s="29"/>
      <c r="E26196" s="29" t="s">
        <v>82</v>
      </c>
    </row>
    <row r="26197" spans="1:5">
      <c r="A26197" s="29" t="s">
        <v>45411</v>
      </c>
      <c r="B26197" s="29" t="s">
        <v>45412</v>
      </c>
      <c r="C26197" s="29">
        <v>8</v>
      </c>
      <c r="D26197" s="29"/>
      <c r="E26197" s="29" t="s">
        <v>82</v>
      </c>
    </row>
    <row r="26198" spans="1:5">
      <c r="A26198" s="29" t="s">
        <v>45413</v>
      </c>
      <c r="B26198" s="29" t="s">
        <v>45414</v>
      </c>
      <c r="C26198" s="29">
        <v>8</v>
      </c>
      <c r="D26198" s="29"/>
      <c r="E26198" s="29" t="s">
        <v>82</v>
      </c>
    </row>
    <row r="26199" spans="1:5">
      <c r="A26199" s="29" t="s">
        <v>45415</v>
      </c>
      <c r="B26199" s="29" t="s">
        <v>45416</v>
      </c>
      <c r="C26199" s="29">
        <v>0</v>
      </c>
      <c r="D26199" s="29" t="s">
        <v>52</v>
      </c>
      <c r="E26199" s="29" t="s">
        <v>82</v>
      </c>
    </row>
    <row r="26200" spans="1:5">
      <c r="A26200" s="29" t="s">
        <v>45417</v>
      </c>
      <c r="B26200" s="29" t="s">
        <v>45418</v>
      </c>
      <c r="C26200" s="29">
        <v>3</v>
      </c>
      <c r="D26200" s="29"/>
      <c r="E26200" s="29" t="s">
        <v>82</v>
      </c>
    </row>
    <row r="26201" spans="1:5">
      <c r="A26201" s="29" t="s">
        <v>45419</v>
      </c>
      <c r="B26201" s="29" t="s">
        <v>45418</v>
      </c>
      <c r="C26201" s="29">
        <v>3</v>
      </c>
      <c r="D26201" s="29" t="s">
        <v>52</v>
      </c>
      <c r="E26201" s="29" t="s">
        <v>82</v>
      </c>
    </row>
    <row r="26202" spans="1:5">
      <c r="A26202" s="29" t="s">
        <v>45420</v>
      </c>
      <c r="B26202" s="29" t="s">
        <v>45421</v>
      </c>
      <c r="C26202" s="29">
        <v>3</v>
      </c>
      <c r="D26202" s="29" t="s">
        <v>52</v>
      </c>
      <c r="E26202" s="29" t="s">
        <v>82</v>
      </c>
    </row>
    <row r="26203" spans="1:5">
      <c r="A26203" s="29" t="s">
        <v>45422</v>
      </c>
      <c r="B26203" s="29" t="s">
        <v>45423</v>
      </c>
      <c r="C26203" s="29">
        <v>3</v>
      </c>
      <c r="D26203" s="29" t="s">
        <v>52</v>
      </c>
      <c r="E26203" s="29" t="s">
        <v>82</v>
      </c>
    </row>
    <row r="26204" spans="1:5">
      <c r="A26204" s="29" t="s">
        <v>45424</v>
      </c>
      <c r="B26204" s="29" t="s">
        <v>45425</v>
      </c>
      <c r="C26204" s="29">
        <v>0</v>
      </c>
      <c r="D26204" s="29" t="s">
        <v>52</v>
      </c>
      <c r="E26204" s="29" t="s">
        <v>82</v>
      </c>
    </row>
    <row r="26205" spans="1:5">
      <c r="A26205" s="29" t="s">
        <v>45426</v>
      </c>
      <c r="B26205" s="29" t="s">
        <v>45427</v>
      </c>
      <c r="C26205" s="29">
        <v>0</v>
      </c>
      <c r="D26205" s="29" t="s">
        <v>52</v>
      </c>
      <c r="E26205" s="29" t="s">
        <v>82</v>
      </c>
    </row>
    <row r="26206" spans="1:5">
      <c r="A26206" s="29" t="s">
        <v>45428</v>
      </c>
      <c r="B26206" s="29" t="s">
        <v>45429</v>
      </c>
      <c r="C26206" s="29">
        <v>2.5</v>
      </c>
      <c r="D26206" s="29"/>
      <c r="E26206" s="29" t="s">
        <v>82</v>
      </c>
    </row>
    <row r="26207" spans="1:5">
      <c r="A26207" s="29" t="s">
        <v>45430</v>
      </c>
      <c r="B26207" s="29" t="s">
        <v>45431</v>
      </c>
      <c r="C26207" s="29">
        <v>0</v>
      </c>
      <c r="D26207" s="29" t="s">
        <v>52</v>
      </c>
      <c r="E26207" s="29" t="s">
        <v>82</v>
      </c>
    </row>
    <row r="26208" spans="1:5">
      <c r="A26208" s="29" t="s">
        <v>45432</v>
      </c>
      <c r="B26208" s="29" t="s">
        <v>14802</v>
      </c>
      <c r="C26208" s="29">
        <v>3</v>
      </c>
      <c r="D26208" s="29" t="s">
        <v>52</v>
      </c>
      <c r="E26208" s="29" t="s">
        <v>82</v>
      </c>
    </row>
    <row r="26209" spans="1:5">
      <c r="A26209" s="29" t="s">
        <v>45433</v>
      </c>
      <c r="B26209" s="29" t="s">
        <v>45434</v>
      </c>
      <c r="C26209" s="29">
        <v>3</v>
      </c>
      <c r="D26209" s="29" t="s">
        <v>52</v>
      </c>
      <c r="E26209" s="29" t="s">
        <v>82</v>
      </c>
    </row>
    <row r="26210" spans="1:5">
      <c r="A26210" s="29" t="s">
        <v>45435</v>
      </c>
      <c r="B26210" s="29" t="s">
        <v>45436</v>
      </c>
      <c r="C26210" s="29">
        <v>0</v>
      </c>
      <c r="D26210" s="29" t="s">
        <v>52</v>
      </c>
      <c r="E26210" s="29" t="s">
        <v>82</v>
      </c>
    </row>
    <row r="26211" spans="1:5">
      <c r="A26211" s="29" t="s">
        <v>45437</v>
      </c>
      <c r="B26211" s="29" t="s">
        <v>45438</v>
      </c>
      <c r="C26211" s="29">
        <v>0</v>
      </c>
      <c r="D26211" s="29" t="s">
        <v>52</v>
      </c>
      <c r="E26211" s="29" t="s">
        <v>82</v>
      </c>
    </row>
    <row r="26212" spans="1:5">
      <c r="A26212" s="29" t="s">
        <v>45439</v>
      </c>
      <c r="B26212" s="29" t="s">
        <v>45440</v>
      </c>
      <c r="C26212" s="29">
        <v>2.5</v>
      </c>
      <c r="D26212" s="29"/>
      <c r="E26212" s="29" t="s">
        <v>82</v>
      </c>
    </row>
    <row r="26213" spans="1:5">
      <c r="A26213" s="29" t="s">
        <v>45441</v>
      </c>
      <c r="B26213" s="29" t="s">
        <v>45442</v>
      </c>
      <c r="C26213" s="29">
        <v>2</v>
      </c>
      <c r="D26213" s="29"/>
      <c r="E26213" s="29" t="s">
        <v>82</v>
      </c>
    </row>
    <row r="26214" spans="1:5">
      <c r="A26214" s="29" t="s">
        <v>45443</v>
      </c>
      <c r="B26214" s="29" t="s">
        <v>45442</v>
      </c>
      <c r="C26214" s="29">
        <v>2</v>
      </c>
      <c r="D26214" s="29" t="s">
        <v>52</v>
      </c>
      <c r="E26214" s="29" t="s">
        <v>82</v>
      </c>
    </row>
    <row r="26215" spans="1:5">
      <c r="A26215" s="29" t="s">
        <v>45444</v>
      </c>
      <c r="B26215" s="29" t="s">
        <v>45440</v>
      </c>
      <c r="C26215" s="29">
        <v>2.5</v>
      </c>
      <c r="D26215" s="29" t="s">
        <v>52</v>
      </c>
      <c r="E26215" s="29" t="s">
        <v>82</v>
      </c>
    </row>
    <row r="26216" spans="1:5">
      <c r="A26216" s="29" t="s">
        <v>45445</v>
      </c>
      <c r="B26216" s="29" t="s">
        <v>45446</v>
      </c>
      <c r="C26216" s="29">
        <v>2.5</v>
      </c>
      <c r="D26216" s="29"/>
      <c r="E26216" s="29" t="s">
        <v>82</v>
      </c>
    </row>
    <row r="26217" spans="1:5">
      <c r="A26217" s="29" t="s">
        <v>45447</v>
      </c>
      <c r="B26217" s="29" t="s">
        <v>45448</v>
      </c>
      <c r="C26217" s="29">
        <v>2.5</v>
      </c>
      <c r="D26217" s="29"/>
      <c r="E26217" s="29" t="s">
        <v>82</v>
      </c>
    </row>
    <row r="26218" spans="1:5">
      <c r="A26218" s="29" t="s">
        <v>45449</v>
      </c>
      <c r="B26218" s="29" t="s">
        <v>45450</v>
      </c>
      <c r="C26218" s="29">
        <v>2.5</v>
      </c>
      <c r="D26218" s="29"/>
      <c r="E26218" s="29" t="s">
        <v>82</v>
      </c>
    </row>
    <row r="26219" spans="1:5">
      <c r="A26219" s="29" t="s">
        <v>45451</v>
      </c>
      <c r="B26219" s="29" t="s">
        <v>45450</v>
      </c>
      <c r="C26219" s="29">
        <v>2.5</v>
      </c>
      <c r="D26219" s="29" t="s">
        <v>52</v>
      </c>
      <c r="E26219" s="29" t="s">
        <v>82</v>
      </c>
    </row>
    <row r="26220" spans="1:5">
      <c r="A26220" s="29" t="s">
        <v>45452</v>
      </c>
      <c r="B26220" s="29" t="s">
        <v>45453</v>
      </c>
      <c r="C26220" s="29">
        <v>4</v>
      </c>
      <c r="D26220" s="29" t="s">
        <v>52</v>
      </c>
      <c r="E26220" s="29" t="s">
        <v>82</v>
      </c>
    </row>
    <row r="26221" spans="1:5">
      <c r="A26221" s="29" t="s">
        <v>45454</v>
      </c>
      <c r="B26221" s="29" t="s">
        <v>45455</v>
      </c>
      <c r="C26221" s="29">
        <v>3</v>
      </c>
      <c r="D26221" s="29" t="s">
        <v>52</v>
      </c>
      <c r="E26221" s="29" t="s">
        <v>82</v>
      </c>
    </row>
    <row r="26222" spans="1:5">
      <c r="A26222" s="29" t="s">
        <v>45456</v>
      </c>
      <c r="B26222" s="29" t="s">
        <v>45457</v>
      </c>
      <c r="C26222" s="29">
        <v>0</v>
      </c>
      <c r="D26222" s="29"/>
      <c r="E26222" s="29" t="s">
        <v>82</v>
      </c>
    </row>
    <row r="26223" spans="1:5">
      <c r="A26223" s="29" t="s">
        <v>45458</v>
      </c>
      <c r="B26223" s="29" t="s">
        <v>45459</v>
      </c>
      <c r="C26223" s="29">
        <v>3</v>
      </c>
      <c r="D26223" s="29"/>
      <c r="E26223" s="29" t="s">
        <v>82</v>
      </c>
    </row>
    <row r="26224" spans="1:5">
      <c r="A26224" s="29" t="s">
        <v>45460</v>
      </c>
      <c r="B26224" s="29" t="s">
        <v>45461</v>
      </c>
      <c r="C26224" s="29">
        <v>2</v>
      </c>
      <c r="D26224" s="29"/>
      <c r="E26224" s="29" t="s">
        <v>82</v>
      </c>
    </row>
    <row r="26225" spans="1:5">
      <c r="A26225" s="29" t="s">
        <v>45462</v>
      </c>
      <c r="B26225" s="29" t="s">
        <v>45463</v>
      </c>
      <c r="C26225" s="29">
        <v>2.5</v>
      </c>
      <c r="D26225" s="29"/>
      <c r="E26225" s="29" t="s">
        <v>82</v>
      </c>
    </row>
    <row r="26226" spans="1:5">
      <c r="A26226" s="29" t="s">
        <v>45464</v>
      </c>
      <c r="B26226" s="29" t="s">
        <v>5962</v>
      </c>
      <c r="C26226" s="29">
        <v>2</v>
      </c>
      <c r="D26226" s="29" t="s">
        <v>52</v>
      </c>
      <c r="E26226" s="29" t="s">
        <v>82</v>
      </c>
    </row>
    <row r="26227" spans="1:5">
      <c r="A26227" s="29" t="s">
        <v>45465</v>
      </c>
      <c r="B26227" s="29" t="s">
        <v>45466</v>
      </c>
      <c r="C26227" s="29">
        <v>1.5</v>
      </c>
      <c r="D26227" s="29"/>
      <c r="E26227" s="29" t="s">
        <v>82</v>
      </c>
    </row>
    <row r="26228" spans="1:5">
      <c r="A26228" s="29" t="s">
        <v>45467</v>
      </c>
      <c r="B26228" s="29" t="s">
        <v>45468</v>
      </c>
      <c r="C26228" s="29">
        <v>1.5</v>
      </c>
      <c r="D26228" s="29"/>
      <c r="E26228" s="29" t="s">
        <v>82</v>
      </c>
    </row>
    <row r="26229" spans="1:5">
      <c r="A26229" s="29" t="s">
        <v>45469</v>
      </c>
      <c r="B26229" s="29" t="s">
        <v>45470</v>
      </c>
      <c r="C26229" s="29">
        <v>1.5</v>
      </c>
      <c r="D26229" s="29" t="s">
        <v>52</v>
      </c>
      <c r="E26229" s="29" t="s">
        <v>82</v>
      </c>
    </row>
    <row r="26230" spans="1:5">
      <c r="A26230" s="29" t="s">
        <v>45471</v>
      </c>
      <c r="B26230" s="29" t="s">
        <v>45472</v>
      </c>
      <c r="C26230" s="29">
        <v>3.5</v>
      </c>
      <c r="D26230" s="29"/>
      <c r="E26230" s="29" t="s">
        <v>82</v>
      </c>
    </row>
    <row r="26231" spans="1:5">
      <c r="A26231" s="29" t="s">
        <v>45473</v>
      </c>
      <c r="B26231" s="29" t="s">
        <v>45474</v>
      </c>
      <c r="C26231" s="29">
        <v>1.5</v>
      </c>
      <c r="D26231" s="29"/>
      <c r="E26231" s="29" t="s">
        <v>82</v>
      </c>
    </row>
    <row r="26232" spans="1:5">
      <c r="A26232" s="29" t="s">
        <v>45475</v>
      </c>
      <c r="B26232" s="29" t="s">
        <v>45476</v>
      </c>
      <c r="C26232" s="29">
        <v>1.5</v>
      </c>
      <c r="D26232" s="29"/>
      <c r="E26232" s="29" t="s">
        <v>82</v>
      </c>
    </row>
    <row r="26233" spans="1:5">
      <c r="A26233" s="29" t="s">
        <v>45477</v>
      </c>
      <c r="B26233" s="29" t="s">
        <v>45474</v>
      </c>
      <c r="C26233" s="29">
        <v>1.5</v>
      </c>
      <c r="D26233" s="29" t="s">
        <v>52</v>
      </c>
      <c r="E26233" s="29" t="s">
        <v>82</v>
      </c>
    </row>
    <row r="26234" spans="1:5">
      <c r="A26234" s="29" t="s">
        <v>45478</v>
      </c>
      <c r="B26234" s="29" t="s">
        <v>45479</v>
      </c>
      <c r="C26234" s="29">
        <v>2</v>
      </c>
      <c r="D26234" s="29"/>
      <c r="E26234" s="29" t="s">
        <v>82</v>
      </c>
    </row>
    <row r="26235" spans="1:5">
      <c r="A26235" s="29" t="s">
        <v>45480</v>
      </c>
      <c r="B26235" s="29" t="s">
        <v>45479</v>
      </c>
      <c r="C26235" s="29">
        <v>2</v>
      </c>
      <c r="D26235" s="29" t="s">
        <v>52</v>
      </c>
      <c r="E26235" s="29" t="s">
        <v>82</v>
      </c>
    </row>
    <row r="26236" spans="1:5">
      <c r="A26236" s="29" t="s">
        <v>45481</v>
      </c>
      <c r="B26236" s="29" t="s">
        <v>45482</v>
      </c>
      <c r="C26236" s="29">
        <v>1.5</v>
      </c>
      <c r="D26236" s="29"/>
      <c r="E26236" s="29" t="s">
        <v>82</v>
      </c>
    </row>
    <row r="26237" spans="1:5">
      <c r="A26237" s="29" t="s">
        <v>45483</v>
      </c>
      <c r="B26237" s="29" t="s">
        <v>45484</v>
      </c>
      <c r="C26237" s="29">
        <v>2</v>
      </c>
      <c r="D26237" s="29"/>
      <c r="E26237" s="29" t="s">
        <v>82</v>
      </c>
    </row>
    <row r="26238" spans="1:5">
      <c r="A26238" s="29" t="s">
        <v>45485</v>
      </c>
      <c r="B26238" s="29" t="s">
        <v>45486</v>
      </c>
      <c r="C26238" s="29">
        <v>2</v>
      </c>
      <c r="D26238" s="29" t="s">
        <v>52</v>
      </c>
      <c r="E26238" s="29" t="s">
        <v>82</v>
      </c>
    </row>
    <row r="26239" spans="1:5">
      <c r="A26239" s="29" t="s">
        <v>45487</v>
      </c>
      <c r="B26239" s="29" t="s">
        <v>45488</v>
      </c>
      <c r="C26239" s="29">
        <v>3</v>
      </c>
      <c r="D26239" s="29"/>
      <c r="E26239" s="29" t="s">
        <v>82</v>
      </c>
    </row>
    <row r="26240" spans="1:5">
      <c r="A26240" s="29" t="s">
        <v>45489</v>
      </c>
      <c r="B26240" s="29" t="s">
        <v>45490</v>
      </c>
      <c r="C26240" s="29">
        <v>2</v>
      </c>
      <c r="D26240" s="29"/>
      <c r="E26240" s="29" t="s">
        <v>82</v>
      </c>
    </row>
    <row r="26241" spans="1:5">
      <c r="A26241" s="29" t="s">
        <v>45491</v>
      </c>
      <c r="B26241" s="29" t="s">
        <v>45492</v>
      </c>
      <c r="C26241" s="29">
        <v>2</v>
      </c>
      <c r="D26241" s="29" t="s">
        <v>52</v>
      </c>
      <c r="E26241" s="29" t="s">
        <v>82</v>
      </c>
    </row>
    <row r="26242" spans="1:5">
      <c r="A26242" s="29" t="s">
        <v>45493</v>
      </c>
      <c r="B26242" s="29" t="s">
        <v>6120</v>
      </c>
      <c r="C26242" s="29">
        <v>2</v>
      </c>
      <c r="D26242" s="29"/>
      <c r="E26242" s="29" t="s">
        <v>82</v>
      </c>
    </row>
    <row r="26243" spans="1:5">
      <c r="A26243" s="29" t="s">
        <v>45494</v>
      </c>
      <c r="B26243" s="29" t="s">
        <v>45495</v>
      </c>
      <c r="C26243" s="29">
        <v>1.5</v>
      </c>
      <c r="D26243" s="29"/>
      <c r="E26243" s="29" t="s">
        <v>82</v>
      </c>
    </row>
    <row r="26244" spans="1:5">
      <c r="A26244" s="29" t="s">
        <v>45496</v>
      </c>
      <c r="B26244" s="29" t="s">
        <v>45497</v>
      </c>
      <c r="C26244" s="29">
        <v>2.5</v>
      </c>
      <c r="D26244" s="29"/>
      <c r="E26244" s="29" t="s">
        <v>82</v>
      </c>
    </row>
    <row r="26245" spans="1:5">
      <c r="A26245" s="29" t="s">
        <v>45498</v>
      </c>
      <c r="B26245" s="29" t="s">
        <v>45499</v>
      </c>
      <c r="C26245" s="29">
        <v>4.5</v>
      </c>
      <c r="D26245" s="29"/>
      <c r="E26245" s="29" t="s">
        <v>82</v>
      </c>
    </row>
    <row r="26246" spans="1:5">
      <c r="A26246" s="29" t="s">
        <v>45500</v>
      </c>
      <c r="B26246" s="29" t="s">
        <v>45501</v>
      </c>
      <c r="C26246" s="29">
        <v>2.5</v>
      </c>
      <c r="D26246" s="29"/>
      <c r="E26246" s="29" t="s">
        <v>82</v>
      </c>
    </row>
    <row r="26247" spans="1:5">
      <c r="A26247" s="29" t="s">
        <v>45502</v>
      </c>
      <c r="B26247" s="29" t="s">
        <v>45503</v>
      </c>
      <c r="C26247" s="29">
        <v>3</v>
      </c>
      <c r="D26247" s="29"/>
      <c r="E26247" s="29" t="s">
        <v>82</v>
      </c>
    </row>
    <row r="26248" spans="1:5">
      <c r="A26248" s="29" t="s">
        <v>45504</v>
      </c>
      <c r="B26248" s="29" t="s">
        <v>45505</v>
      </c>
      <c r="C26248" s="29">
        <v>2.5</v>
      </c>
      <c r="D26248" s="29"/>
      <c r="E26248" s="29" t="s">
        <v>82</v>
      </c>
    </row>
    <row r="26249" spans="1:5">
      <c r="A26249" s="29" t="s">
        <v>45506</v>
      </c>
      <c r="B26249" s="29" t="s">
        <v>45507</v>
      </c>
      <c r="C26249" s="29">
        <v>3</v>
      </c>
      <c r="D26249" s="29"/>
      <c r="E26249" s="29" t="s">
        <v>82</v>
      </c>
    </row>
    <row r="26250" spans="1:5">
      <c r="A26250" s="29" t="s">
        <v>45508</v>
      </c>
      <c r="B26250" s="29" t="s">
        <v>45509</v>
      </c>
      <c r="C26250" s="29">
        <v>1.5</v>
      </c>
      <c r="D26250" s="29"/>
      <c r="E26250" s="29" t="s">
        <v>82</v>
      </c>
    </row>
    <row r="26251" spans="1:5">
      <c r="A26251" s="29" t="s">
        <v>45510</v>
      </c>
      <c r="B26251" s="29" t="s">
        <v>45511</v>
      </c>
      <c r="C26251" s="29">
        <v>2</v>
      </c>
      <c r="D26251" s="29"/>
      <c r="E26251" s="29" t="s">
        <v>82</v>
      </c>
    </row>
    <row r="26252" spans="1:5">
      <c r="A26252" s="29" t="s">
        <v>45512</v>
      </c>
      <c r="B26252" s="29" t="s">
        <v>45513</v>
      </c>
      <c r="C26252" s="29">
        <v>8</v>
      </c>
      <c r="D26252" s="29"/>
      <c r="E26252" s="29" t="s">
        <v>82</v>
      </c>
    </row>
    <row r="26253" spans="1:5">
      <c r="A26253" s="29" t="s">
        <v>45514</v>
      </c>
      <c r="B26253" s="29" t="s">
        <v>45515</v>
      </c>
      <c r="C26253" s="29">
        <v>10</v>
      </c>
      <c r="D26253" s="29"/>
      <c r="E26253" s="29" t="s">
        <v>82</v>
      </c>
    </row>
    <row r="26254" spans="1:5">
      <c r="A26254" s="29" t="s">
        <v>45516</v>
      </c>
      <c r="B26254" s="29" t="s">
        <v>45517</v>
      </c>
      <c r="C26254" s="29">
        <v>2</v>
      </c>
      <c r="D26254" s="29"/>
      <c r="E26254" s="29" t="s">
        <v>82</v>
      </c>
    </row>
    <row r="26255" spans="1:5">
      <c r="A26255" s="29" t="s">
        <v>45518</v>
      </c>
      <c r="B26255" s="29" t="s">
        <v>45519</v>
      </c>
      <c r="C26255" s="29">
        <v>2</v>
      </c>
      <c r="D26255" s="29" t="s">
        <v>52</v>
      </c>
      <c r="E26255" s="29" t="s">
        <v>82</v>
      </c>
    </row>
    <row r="26256" spans="1:5">
      <c r="A26256" s="29" t="s">
        <v>45520</v>
      </c>
      <c r="B26256" s="29" t="s">
        <v>45521</v>
      </c>
      <c r="C26256" s="29">
        <v>2</v>
      </c>
      <c r="D26256" s="29"/>
      <c r="E26256" s="29" t="s">
        <v>82</v>
      </c>
    </row>
    <row r="26257" spans="1:5">
      <c r="A26257" s="29" t="s">
        <v>45522</v>
      </c>
      <c r="B26257" s="29" t="s">
        <v>45523</v>
      </c>
      <c r="C26257" s="29">
        <v>2.5</v>
      </c>
      <c r="D26257" s="29"/>
      <c r="E26257" s="29" t="s">
        <v>82</v>
      </c>
    </row>
    <row r="26258" spans="1:5">
      <c r="A26258" s="29" t="s">
        <v>45524</v>
      </c>
      <c r="B26258" s="29" t="s">
        <v>45525</v>
      </c>
      <c r="C26258" s="29">
        <v>8</v>
      </c>
      <c r="D26258" s="29"/>
      <c r="E26258" s="29" t="s">
        <v>82</v>
      </c>
    </row>
    <row r="26259" spans="1:5">
      <c r="A26259" s="29" t="s">
        <v>45526</v>
      </c>
      <c r="B26259" s="29" t="s">
        <v>44417</v>
      </c>
      <c r="C26259" s="29">
        <v>2</v>
      </c>
      <c r="D26259" s="29"/>
      <c r="E26259" s="29" t="s">
        <v>82</v>
      </c>
    </row>
    <row r="26260" spans="1:5">
      <c r="A26260" s="29" t="s">
        <v>45527</v>
      </c>
      <c r="B26260" s="29" t="s">
        <v>45528</v>
      </c>
      <c r="C26260" s="29">
        <v>3</v>
      </c>
      <c r="D26260" s="29" t="s">
        <v>52</v>
      </c>
      <c r="E26260" s="29" t="s">
        <v>82</v>
      </c>
    </row>
    <row r="26261" spans="1:5">
      <c r="A26261" s="29" t="s">
        <v>45529</v>
      </c>
      <c r="B26261" s="29" t="s">
        <v>45530</v>
      </c>
      <c r="C26261" s="29">
        <v>3</v>
      </c>
      <c r="D26261" s="29" t="s">
        <v>52</v>
      </c>
      <c r="E26261" s="29" t="s">
        <v>82</v>
      </c>
    </row>
    <row r="26262" spans="1:5">
      <c r="A26262" s="29" t="s">
        <v>45531</v>
      </c>
      <c r="B26262" s="29" t="s">
        <v>45532</v>
      </c>
      <c r="C26262" s="29">
        <v>3</v>
      </c>
      <c r="D26262" s="29" t="s">
        <v>52</v>
      </c>
      <c r="E26262" s="29" t="s">
        <v>82</v>
      </c>
    </row>
    <row r="26263" spans="1:5">
      <c r="A26263" s="29" t="s">
        <v>45533</v>
      </c>
      <c r="B26263" s="29" t="s">
        <v>45534</v>
      </c>
      <c r="C26263" s="29">
        <v>3</v>
      </c>
      <c r="D26263" s="29"/>
      <c r="E26263" s="29" t="s">
        <v>82</v>
      </c>
    </row>
    <row r="26264" spans="1:5">
      <c r="A26264" s="29" t="s">
        <v>45535</v>
      </c>
      <c r="B26264" s="29" t="s">
        <v>45534</v>
      </c>
      <c r="C26264" s="29">
        <v>3</v>
      </c>
      <c r="D26264" s="29" t="s">
        <v>52</v>
      </c>
      <c r="E26264" s="29" t="s">
        <v>82</v>
      </c>
    </row>
    <row r="26265" spans="1:5">
      <c r="A26265" s="29" t="s">
        <v>45536</v>
      </c>
      <c r="B26265" s="29" t="s">
        <v>45537</v>
      </c>
      <c r="C26265" s="29">
        <v>4</v>
      </c>
      <c r="D26265" s="29" t="s">
        <v>52</v>
      </c>
      <c r="E26265" s="29" t="s">
        <v>82</v>
      </c>
    </row>
    <row r="26266" spans="1:5">
      <c r="A26266" s="29" t="s">
        <v>45538</v>
      </c>
      <c r="B26266" s="29" t="s">
        <v>45539</v>
      </c>
      <c r="C26266" s="29">
        <v>2.5</v>
      </c>
      <c r="D26266" s="29"/>
      <c r="E26266" s="29" t="s">
        <v>82</v>
      </c>
    </row>
    <row r="26267" spans="1:5">
      <c r="A26267" s="29" t="s">
        <v>45540</v>
      </c>
      <c r="B26267" s="29" t="s">
        <v>45541</v>
      </c>
      <c r="C26267" s="29">
        <v>2.5</v>
      </c>
      <c r="D26267" s="29"/>
      <c r="E26267" s="29" t="s">
        <v>82</v>
      </c>
    </row>
    <row r="26268" spans="1:5">
      <c r="A26268" s="29" t="s">
        <v>45542</v>
      </c>
      <c r="B26268" s="29" t="s">
        <v>45543</v>
      </c>
      <c r="C26268" s="29">
        <v>2.5</v>
      </c>
      <c r="D26268" s="29"/>
      <c r="E26268" s="29" t="s">
        <v>82</v>
      </c>
    </row>
    <row r="26269" spans="1:5">
      <c r="A26269" s="29" t="s">
        <v>45544</v>
      </c>
      <c r="B26269" s="29" t="s">
        <v>45545</v>
      </c>
      <c r="C26269" s="29">
        <v>3</v>
      </c>
      <c r="D26269" s="29" t="s">
        <v>52</v>
      </c>
      <c r="E26269" s="29" t="s">
        <v>82</v>
      </c>
    </row>
    <row r="26270" spans="1:5">
      <c r="A26270" s="29" t="s">
        <v>45546</v>
      </c>
      <c r="B26270" s="29" t="s">
        <v>45547</v>
      </c>
      <c r="C26270" s="29">
        <v>0</v>
      </c>
      <c r="D26270" s="29" t="s">
        <v>52</v>
      </c>
      <c r="E26270" s="29" t="s">
        <v>82</v>
      </c>
    </row>
    <row r="26271" spans="1:5">
      <c r="A26271" s="29" t="s">
        <v>45548</v>
      </c>
      <c r="B26271" s="29" t="s">
        <v>45549</v>
      </c>
      <c r="C26271" s="29">
        <v>3</v>
      </c>
      <c r="D26271" s="29" t="s">
        <v>52</v>
      </c>
      <c r="E26271" s="29" t="s">
        <v>82</v>
      </c>
    </row>
    <row r="26272" spans="1:5">
      <c r="A26272" s="29" t="s">
        <v>45550</v>
      </c>
      <c r="B26272" s="29" t="s">
        <v>45551</v>
      </c>
      <c r="C26272" s="29">
        <v>2</v>
      </c>
      <c r="D26272" s="29"/>
      <c r="E26272" s="29" t="s">
        <v>82</v>
      </c>
    </row>
    <row r="26273" spans="1:5">
      <c r="A26273" s="29" t="s">
        <v>45552</v>
      </c>
      <c r="B26273" s="29" t="s">
        <v>45553</v>
      </c>
      <c r="C26273" s="29">
        <v>2.5</v>
      </c>
      <c r="D26273" s="29"/>
      <c r="E26273" s="29" t="s">
        <v>82</v>
      </c>
    </row>
    <row r="26274" spans="1:5">
      <c r="A26274" s="29" t="s">
        <v>45554</v>
      </c>
      <c r="B26274" s="29" t="s">
        <v>45555</v>
      </c>
      <c r="C26274" s="29">
        <v>3</v>
      </c>
      <c r="D26274" s="29" t="s">
        <v>52</v>
      </c>
      <c r="E26274" s="29" t="s">
        <v>82</v>
      </c>
    </row>
    <row r="26275" spans="1:5">
      <c r="A26275" s="29" t="s">
        <v>45556</v>
      </c>
      <c r="B26275" s="29" t="s">
        <v>45557</v>
      </c>
      <c r="C26275" s="29">
        <v>0</v>
      </c>
      <c r="D26275" s="29" t="s">
        <v>52</v>
      </c>
      <c r="E26275" s="29" t="s">
        <v>82</v>
      </c>
    </row>
    <row r="26276" spans="1:5">
      <c r="A26276" s="29" t="s">
        <v>45558</v>
      </c>
      <c r="B26276" s="29" t="s">
        <v>45559</v>
      </c>
      <c r="C26276" s="29">
        <v>3</v>
      </c>
      <c r="D26276" s="29" t="s">
        <v>52</v>
      </c>
      <c r="E26276" s="29" t="s">
        <v>82</v>
      </c>
    </row>
    <row r="26277" spans="1:5">
      <c r="A26277" s="29" t="s">
        <v>45560</v>
      </c>
      <c r="B26277" s="29" t="s">
        <v>45561</v>
      </c>
      <c r="C26277" s="29">
        <v>4.5</v>
      </c>
      <c r="D26277" s="29"/>
      <c r="E26277" s="29" t="s">
        <v>82</v>
      </c>
    </row>
    <row r="26278" spans="1:5">
      <c r="A26278" s="29" t="s">
        <v>45562</v>
      </c>
      <c r="B26278" s="29" t="s">
        <v>45563</v>
      </c>
      <c r="C26278" s="29">
        <v>8</v>
      </c>
      <c r="D26278" s="29"/>
      <c r="E26278" s="29" t="s">
        <v>82</v>
      </c>
    </row>
    <row r="26279" spans="1:5">
      <c r="A26279" s="29" t="s">
        <v>45564</v>
      </c>
      <c r="B26279" s="29" t="s">
        <v>45565</v>
      </c>
      <c r="C26279" s="29">
        <v>1.5</v>
      </c>
      <c r="D26279" s="29" t="s">
        <v>52</v>
      </c>
      <c r="E26279" s="29" t="s">
        <v>82</v>
      </c>
    </row>
    <row r="26280" spans="1:5">
      <c r="A26280" s="29" t="s">
        <v>45566</v>
      </c>
      <c r="B26280" s="29" t="s">
        <v>45567</v>
      </c>
      <c r="C26280" s="29">
        <v>1.5</v>
      </c>
      <c r="D26280" s="29" t="s">
        <v>52</v>
      </c>
      <c r="E26280" s="29" t="s">
        <v>82</v>
      </c>
    </row>
    <row r="26281" spans="1:5">
      <c r="A26281" s="29" t="s">
        <v>45568</v>
      </c>
      <c r="B26281" s="29" t="s">
        <v>45569</v>
      </c>
      <c r="C26281" s="29">
        <v>2</v>
      </c>
      <c r="D26281" s="29"/>
      <c r="E26281" s="29" t="s">
        <v>82</v>
      </c>
    </row>
    <row r="26282" spans="1:5">
      <c r="A26282" s="29" t="s">
        <v>45570</v>
      </c>
      <c r="B26282" s="29" t="s">
        <v>45571</v>
      </c>
      <c r="C26282" s="29">
        <v>2</v>
      </c>
      <c r="D26282" s="29"/>
      <c r="E26282" s="29" t="s">
        <v>82</v>
      </c>
    </row>
    <row r="26283" spans="1:5">
      <c r="A26283" s="29" t="s">
        <v>45572</v>
      </c>
      <c r="B26283" s="29" t="s">
        <v>45573</v>
      </c>
      <c r="C26283" s="29">
        <v>2</v>
      </c>
      <c r="D26283" s="29" t="s">
        <v>52</v>
      </c>
      <c r="E26283" s="29" t="s">
        <v>82</v>
      </c>
    </row>
    <row r="26284" spans="1:5">
      <c r="A26284" s="29" t="s">
        <v>45574</v>
      </c>
      <c r="B26284" s="29" t="s">
        <v>45575</v>
      </c>
      <c r="C26284" s="29">
        <v>2</v>
      </c>
      <c r="D26284" s="29"/>
      <c r="E26284" s="29" t="s">
        <v>82</v>
      </c>
    </row>
    <row r="26285" spans="1:5">
      <c r="A26285" s="29" t="s">
        <v>45576</v>
      </c>
      <c r="B26285" s="29" t="s">
        <v>45575</v>
      </c>
      <c r="C26285" s="29">
        <v>2</v>
      </c>
      <c r="D26285" s="29" t="s">
        <v>52</v>
      </c>
      <c r="E26285" s="29" t="s">
        <v>82</v>
      </c>
    </row>
    <row r="26286" spans="1:5">
      <c r="A26286" s="29" t="s">
        <v>45577</v>
      </c>
      <c r="B26286" s="29" t="s">
        <v>45578</v>
      </c>
      <c r="C26286" s="29">
        <v>0</v>
      </c>
      <c r="D26286" s="29" t="s">
        <v>52</v>
      </c>
      <c r="E26286" s="29" t="s">
        <v>82</v>
      </c>
    </row>
    <row r="26287" spans="1:5">
      <c r="A26287" s="29" t="s">
        <v>45579</v>
      </c>
      <c r="B26287" s="29" t="s">
        <v>45580</v>
      </c>
      <c r="C26287" s="29">
        <v>0</v>
      </c>
      <c r="D26287" s="29"/>
      <c r="E26287" s="29" t="s">
        <v>82</v>
      </c>
    </row>
    <row r="26288" spans="1:5">
      <c r="A26288" s="29" t="s">
        <v>45581</v>
      </c>
      <c r="B26288" s="29" t="s">
        <v>45582</v>
      </c>
      <c r="C26288" s="29">
        <v>2.5</v>
      </c>
      <c r="D26288" s="29"/>
      <c r="E26288" s="29" t="s">
        <v>82</v>
      </c>
    </row>
    <row r="26289" spans="1:5">
      <c r="A26289" s="29" t="s">
        <v>45583</v>
      </c>
      <c r="B26289" s="29" t="s">
        <v>45582</v>
      </c>
      <c r="C26289" s="29">
        <v>2.5</v>
      </c>
      <c r="D26289" s="29" t="s">
        <v>52</v>
      </c>
      <c r="E26289" s="29" t="s">
        <v>82</v>
      </c>
    </row>
    <row r="26290" spans="1:5">
      <c r="A26290" s="29" t="s">
        <v>45584</v>
      </c>
      <c r="B26290" s="29" t="s">
        <v>45585</v>
      </c>
      <c r="C26290" s="29">
        <v>2.5</v>
      </c>
      <c r="D26290" s="29"/>
      <c r="E26290" s="29" t="s">
        <v>82</v>
      </c>
    </row>
    <row r="26291" spans="1:5">
      <c r="A26291" s="29" t="s">
        <v>45586</v>
      </c>
      <c r="B26291" s="29" t="s">
        <v>45587</v>
      </c>
      <c r="C26291" s="29">
        <v>0</v>
      </c>
      <c r="D26291" s="29" t="s">
        <v>52</v>
      </c>
      <c r="E26291" s="29" t="s">
        <v>82</v>
      </c>
    </row>
    <row r="26292" spans="1:5">
      <c r="A26292" s="29" t="s">
        <v>45588</v>
      </c>
      <c r="B26292" s="29" t="s">
        <v>45589</v>
      </c>
      <c r="C26292" s="29">
        <v>8</v>
      </c>
      <c r="D26292" s="29"/>
      <c r="E26292" s="29" t="s">
        <v>82</v>
      </c>
    </row>
    <row r="26293" spans="1:5">
      <c r="A26293" s="29" t="s">
        <v>45590</v>
      </c>
      <c r="B26293" s="29" t="s">
        <v>45591</v>
      </c>
      <c r="C26293" s="29">
        <v>2.5</v>
      </c>
      <c r="D26293" s="29"/>
      <c r="E26293" s="29" t="s">
        <v>82</v>
      </c>
    </row>
    <row r="26294" spans="1:5">
      <c r="A26294" s="29" t="s">
        <v>45592</v>
      </c>
      <c r="B26294" s="29" t="s">
        <v>45591</v>
      </c>
      <c r="C26294" s="29">
        <v>2.5</v>
      </c>
      <c r="D26294" s="29" t="s">
        <v>52</v>
      </c>
      <c r="E26294" s="29" t="s">
        <v>82</v>
      </c>
    </row>
    <row r="26295" spans="1:5">
      <c r="A26295" s="29" t="s">
        <v>45593</v>
      </c>
      <c r="B26295" s="29" t="s">
        <v>45594</v>
      </c>
      <c r="C26295" s="29">
        <v>3</v>
      </c>
      <c r="D26295" s="29" t="s">
        <v>52</v>
      </c>
      <c r="E26295" s="29" t="s">
        <v>82</v>
      </c>
    </row>
    <row r="26296" spans="1:5">
      <c r="A26296" s="29" t="s">
        <v>45595</v>
      </c>
      <c r="B26296" s="29" t="s">
        <v>45596</v>
      </c>
      <c r="C26296" s="29">
        <v>0</v>
      </c>
      <c r="D26296" s="29" t="s">
        <v>52</v>
      </c>
      <c r="E26296" s="29" t="s">
        <v>82</v>
      </c>
    </row>
    <row r="26297" spans="1:5">
      <c r="A26297" s="29" t="s">
        <v>45597</v>
      </c>
      <c r="B26297" s="29" t="s">
        <v>45598</v>
      </c>
      <c r="C26297" s="29">
        <v>2.5</v>
      </c>
      <c r="D26297" s="29"/>
      <c r="E26297" s="29" t="s">
        <v>82</v>
      </c>
    </row>
    <row r="26298" spans="1:5">
      <c r="A26298" s="29" t="s">
        <v>45599</v>
      </c>
      <c r="B26298" s="29" t="s">
        <v>45600</v>
      </c>
      <c r="C26298" s="29">
        <v>2.5</v>
      </c>
      <c r="D26298" s="29"/>
      <c r="E26298" s="29" t="s">
        <v>82</v>
      </c>
    </row>
    <row r="26299" spans="1:5">
      <c r="A26299" s="29" t="s">
        <v>45601</v>
      </c>
      <c r="B26299" s="29" t="s">
        <v>45602</v>
      </c>
      <c r="C26299" s="29">
        <v>4</v>
      </c>
      <c r="D26299" s="29"/>
      <c r="E26299" s="29" t="s">
        <v>82</v>
      </c>
    </row>
    <row r="26300" spans="1:5">
      <c r="A26300" s="29" t="s">
        <v>45603</v>
      </c>
      <c r="B26300" s="29" t="s">
        <v>45604</v>
      </c>
      <c r="C26300" s="29">
        <v>4</v>
      </c>
      <c r="D26300" s="29"/>
      <c r="E26300" s="29" t="s">
        <v>82</v>
      </c>
    </row>
    <row r="26301" spans="1:5">
      <c r="A26301" s="29" t="s">
        <v>45605</v>
      </c>
      <c r="B26301" s="29" t="s">
        <v>45606</v>
      </c>
      <c r="C26301" s="29">
        <v>4</v>
      </c>
      <c r="D26301" s="29"/>
      <c r="E26301" s="29" t="s">
        <v>82</v>
      </c>
    </row>
    <row r="26302" spans="1:5">
      <c r="A26302" s="29" t="s">
        <v>45607</v>
      </c>
      <c r="B26302" s="29" t="s">
        <v>45608</v>
      </c>
      <c r="C26302" s="29">
        <v>4</v>
      </c>
      <c r="D26302" s="29"/>
      <c r="E26302" s="29" t="s">
        <v>82</v>
      </c>
    </row>
    <row r="26303" spans="1:5">
      <c r="A26303" s="29" t="s">
        <v>45609</v>
      </c>
      <c r="B26303" s="29" t="s">
        <v>45610</v>
      </c>
      <c r="C26303" s="29">
        <v>4</v>
      </c>
      <c r="D26303" s="29"/>
      <c r="E26303" s="29" t="s">
        <v>82</v>
      </c>
    </row>
    <row r="26304" spans="1:5">
      <c r="A26304" s="29" t="s">
        <v>45611</v>
      </c>
      <c r="B26304" s="29" t="s">
        <v>45612</v>
      </c>
      <c r="C26304" s="29">
        <v>2</v>
      </c>
      <c r="D26304" s="29"/>
      <c r="E26304" s="29" t="s">
        <v>82</v>
      </c>
    </row>
    <row r="26305" spans="1:5">
      <c r="A26305" s="29" t="s">
        <v>45613</v>
      </c>
      <c r="B26305" s="29" t="s">
        <v>45614</v>
      </c>
      <c r="C26305" s="29">
        <v>4</v>
      </c>
      <c r="D26305" s="29"/>
      <c r="E26305" s="29" t="s">
        <v>82</v>
      </c>
    </row>
    <row r="26306" spans="1:5">
      <c r="A26306" s="29" t="s">
        <v>45615</v>
      </c>
      <c r="B26306" s="29" t="s">
        <v>45616</v>
      </c>
      <c r="C26306" s="29">
        <v>4</v>
      </c>
      <c r="D26306" s="29"/>
      <c r="E26306" s="29" t="s">
        <v>82</v>
      </c>
    </row>
    <row r="26307" spans="1:5">
      <c r="A26307" s="29" t="s">
        <v>45617</v>
      </c>
      <c r="B26307" s="29" t="s">
        <v>45618</v>
      </c>
      <c r="C26307" s="29">
        <v>6</v>
      </c>
      <c r="D26307" s="29"/>
      <c r="E26307" s="29" t="s">
        <v>82</v>
      </c>
    </row>
    <row r="26308" spans="1:5">
      <c r="A26308" s="29" t="s">
        <v>45619</v>
      </c>
      <c r="B26308" s="29" t="s">
        <v>45620</v>
      </c>
      <c r="C26308" s="29">
        <v>6</v>
      </c>
      <c r="D26308" s="29" t="s">
        <v>52</v>
      </c>
      <c r="E26308" s="29" t="s">
        <v>82</v>
      </c>
    </row>
    <row r="26309" spans="1:5">
      <c r="A26309" s="29" t="s">
        <v>45621</v>
      </c>
      <c r="B26309" s="29" t="s">
        <v>45622</v>
      </c>
      <c r="C26309" s="29">
        <v>6</v>
      </c>
      <c r="D26309" s="29"/>
      <c r="E26309" s="29" t="s">
        <v>82</v>
      </c>
    </row>
    <row r="26310" spans="1:5">
      <c r="A26310" s="29" t="s">
        <v>45623</v>
      </c>
      <c r="B26310" s="29" t="s">
        <v>45624</v>
      </c>
      <c r="C26310" s="29">
        <v>4</v>
      </c>
      <c r="D26310" s="29"/>
      <c r="E26310" s="29" t="s">
        <v>82</v>
      </c>
    </row>
    <row r="26311" spans="1:5">
      <c r="A26311" s="29" t="s">
        <v>45625</v>
      </c>
      <c r="B26311" s="29" t="s">
        <v>45626</v>
      </c>
      <c r="C26311" s="29">
        <v>4</v>
      </c>
      <c r="D26311" s="29" t="s">
        <v>52</v>
      </c>
      <c r="E26311" s="29" t="s">
        <v>82</v>
      </c>
    </row>
    <row r="26312" spans="1:5">
      <c r="A26312" s="29" t="s">
        <v>45627</v>
      </c>
      <c r="B26312" s="29" t="s">
        <v>45628</v>
      </c>
      <c r="C26312" s="29">
        <v>5</v>
      </c>
      <c r="D26312" s="29"/>
      <c r="E26312" s="29" t="s">
        <v>82</v>
      </c>
    </row>
    <row r="26313" spans="1:5">
      <c r="A26313" s="29" t="s">
        <v>45629</v>
      </c>
      <c r="B26313" s="29" t="s">
        <v>45628</v>
      </c>
      <c r="C26313" s="29">
        <v>5</v>
      </c>
      <c r="D26313" s="29" t="s">
        <v>52</v>
      </c>
      <c r="E26313" s="29" t="s">
        <v>82</v>
      </c>
    </row>
    <row r="26314" spans="1:5">
      <c r="A26314" s="29" t="s">
        <v>45630</v>
      </c>
      <c r="B26314" s="29" t="s">
        <v>45631</v>
      </c>
      <c r="C26314" s="29">
        <v>4</v>
      </c>
      <c r="D26314" s="29"/>
      <c r="E26314" s="29" t="s">
        <v>82</v>
      </c>
    </row>
    <row r="26315" spans="1:5">
      <c r="A26315" s="29" t="s">
        <v>45632</v>
      </c>
      <c r="B26315" s="29" t="s">
        <v>45633</v>
      </c>
      <c r="C26315" s="29">
        <v>4</v>
      </c>
      <c r="D26315" s="29"/>
      <c r="E26315" s="29" t="s">
        <v>82</v>
      </c>
    </row>
    <row r="26316" spans="1:5">
      <c r="A26316" s="29" t="s">
        <v>45634</v>
      </c>
      <c r="B26316" s="29" t="s">
        <v>45602</v>
      </c>
      <c r="C26316" s="29">
        <v>4</v>
      </c>
      <c r="D26316" s="29"/>
      <c r="E26316" s="29" t="s">
        <v>82</v>
      </c>
    </row>
    <row r="26317" spans="1:5">
      <c r="A26317" s="29" t="s">
        <v>45635</v>
      </c>
      <c r="B26317" s="29" t="s">
        <v>45604</v>
      </c>
      <c r="C26317" s="29">
        <v>4</v>
      </c>
      <c r="D26317" s="29"/>
      <c r="E26317" s="29" t="s">
        <v>82</v>
      </c>
    </row>
    <row r="26318" spans="1:5">
      <c r="A26318" s="29" t="s">
        <v>45636</v>
      </c>
      <c r="B26318" s="29" t="s">
        <v>45637</v>
      </c>
      <c r="C26318" s="29">
        <v>4</v>
      </c>
      <c r="D26318" s="29"/>
      <c r="E26318" s="29" t="s">
        <v>82</v>
      </c>
    </row>
    <row r="26319" spans="1:5">
      <c r="A26319" s="29" t="s">
        <v>45638</v>
      </c>
      <c r="B26319" s="29" t="s">
        <v>45639</v>
      </c>
      <c r="C26319" s="29">
        <v>4</v>
      </c>
      <c r="D26319" s="29"/>
      <c r="E26319" s="29" t="s">
        <v>82</v>
      </c>
    </row>
    <row r="26320" spans="1:5">
      <c r="A26320" s="29" t="s">
        <v>45640</v>
      </c>
      <c r="B26320" s="29" t="s">
        <v>45641</v>
      </c>
      <c r="C26320" s="29">
        <v>4</v>
      </c>
      <c r="D26320" s="29"/>
      <c r="E26320" s="29" t="s">
        <v>82</v>
      </c>
    </row>
    <row r="26321" spans="1:5">
      <c r="A26321" s="29" t="s">
        <v>45642</v>
      </c>
      <c r="B26321" s="29" t="s">
        <v>45643</v>
      </c>
      <c r="C26321" s="29">
        <v>4</v>
      </c>
      <c r="D26321" s="29"/>
      <c r="E26321" s="29" t="s">
        <v>82</v>
      </c>
    </row>
    <row r="26322" spans="1:5">
      <c r="A26322" s="29" t="s">
        <v>45644</v>
      </c>
      <c r="B26322" s="29" t="s">
        <v>45643</v>
      </c>
      <c r="C26322" s="29">
        <v>4</v>
      </c>
      <c r="D26322" s="29"/>
      <c r="E26322" s="29" t="s">
        <v>82</v>
      </c>
    </row>
    <row r="26323" spans="1:5">
      <c r="A26323" s="29" t="s">
        <v>45645</v>
      </c>
      <c r="B26323" s="29" t="s">
        <v>45646</v>
      </c>
      <c r="C26323" s="29">
        <v>4</v>
      </c>
      <c r="D26323" s="29"/>
      <c r="E26323" s="29" t="s">
        <v>82</v>
      </c>
    </row>
    <row r="26324" spans="1:5">
      <c r="A26324" s="29" t="s">
        <v>45647</v>
      </c>
      <c r="B26324" s="29" t="s">
        <v>45648</v>
      </c>
      <c r="C26324" s="29">
        <v>4</v>
      </c>
      <c r="D26324" s="29"/>
      <c r="E26324" s="29" t="s">
        <v>82</v>
      </c>
    </row>
    <row r="26325" spans="1:5">
      <c r="A26325" s="29" t="s">
        <v>45649</v>
      </c>
      <c r="B26325" s="29" t="s">
        <v>45650</v>
      </c>
      <c r="C26325" s="29">
        <v>4</v>
      </c>
      <c r="D26325" s="29"/>
      <c r="E26325" s="29" t="s">
        <v>82</v>
      </c>
    </row>
    <row r="26326" spans="1:5">
      <c r="A26326" s="29" t="s">
        <v>45651</v>
      </c>
      <c r="B26326" s="29" t="s">
        <v>45650</v>
      </c>
      <c r="C26326" s="29">
        <v>4</v>
      </c>
      <c r="D26326" s="29"/>
      <c r="E26326" s="29" t="s">
        <v>82</v>
      </c>
    </row>
    <row r="26327" spans="1:5">
      <c r="A26327" s="29" t="s">
        <v>45652</v>
      </c>
      <c r="B26327" s="29" t="s">
        <v>45653</v>
      </c>
      <c r="C26327" s="29">
        <v>4</v>
      </c>
      <c r="D26327" s="29"/>
      <c r="E26327" s="29" t="s">
        <v>82</v>
      </c>
    </row>
    <row r="26328" spans="1:5">
      <c r="A26328" s="29" t="s">
        <v>45654</v>
      </c>
      <c r="B26328" s="29" t="s">
        <v>45655</v>
      </c>
      <c r="C26328" s="29">
        <v>4</v>
      </c>
      <c r="D26328" s="29"/>
      <c r="E26328" s="29" t="s">
        <v>82</v>
      </c>
    </row>
    <row r="26329" spans="1:5">
      <c r="A26329" s="29" t="s">
        <v>45656</v>
      </c>
      <c r="B26329" s="29" t="s">
        <v>45657</v>
      </c>
      <c r="C26329" s="29">
        <v>4</v>
      </c>
      <c r="D26329" s="29"/>
      <c r="E26329" s="29" t="s">
        <v>82</v>
      </c>
    </row>
    <row r="26330" spans="1:5">
      <c r="A26330" s="29" t="s">
        <v>45658</v>
      </c>
      <c r="B26330" s="29" t="s">
        <v>45659</v>
      </c>
      <c r="C26330" s="29">
        <v>4</v>
      </c>
      <c r="D26330" s="29"/>
      <c r="E26330" s="29" t="s">
        <v>82</v>
      </c>
    </row>
    <row r="26331" spans="1:5">
      <c r="A26331" s="29" t="s">
        <v>45660</v>
      </c>
      <c r="B26331" s="29" t="s">
        <v>45661</v>
      </c>
      <c r="C26331" s="29">
        <v>4</v>
      </c>
      <c r="D26331" s="29"/>
      <c r="E26331" s="29" t="s">
        <v>82</v>
      </c>
    </row>
    <row r="26332" spans="1:5">
      <c r="A26332" s="29" t="s">
        <v>45662</v>
      </c>
      <c r="B26332" s="29" t="s">
        <v>45663</v>
      </c>
      <c r="C26332" s="29">
        <v>4</v>
      </c>
      <c r="D26332" s="29"/>
      <c r="E26332" s="29" t="s">
        <v>82</v>
      </c>
    </row>
    <row r="26333" spans="1:5">
      <c r="A26333" s="29" t="s">
        <v>45664</v>
      </c>
      <c r="B26333" s="29" t="s">
        <v>45665</v>
      </c>
      <c r="C26333" s="29">
        <v>4</v>
      </c>
      <c r="D26333" s="29"/>
      <c r="E26333" s="29" t="s">
        <v>82</v>
      </c>
    </row>
    <row r="26334" spans="1:5">
      <c r="A26334" s="29" t="s">
        <v>45666</v>
      </c>
      <c r="B26334" s="29" t="s">
        <v>45608</v>
      </c>
      <c r="C26334" s="29">
        <v>4</v>
      </c>
      <c r="D26334" s="29"/>
      <c r="E26334" s="29" t="s">
        <v>82</v>
      </c>
    </row>
    <row r="26335" spans="1:5">
      <c r="A26335" s="29" t="s">
        <v>45667</v>
      </c>
      <c r="B26335" s="29" t="s">
        <v>45606</v>
      </c>
      <c r="C26335" s="29">
        <v>4</v>
      </c>
      <c r="D26335" s="29"/>
      <c r="E26335" s="29" t="s">
        <v>82</v>
      </c>
    </row>
    <row r="26336" spans="1:5">
      <c r="A26336" s="29" t="s">
        <v>45668</v>
      </c>
      <c r="B26336" s="29" t="s">
        <v>45669</v>
      </c>
      <c r="C26336" s="29">
        <v>4</v>
      </c>
      <c r="D26336" s="29"/>
      <c r="E26336" s="29" t="s">
        <v>82</v>
      </c>
    </row>
    <row r="26337" spans="1:5">
      <c r="A26337" s="29" t="s">
        <v>45670</v>
      </c>
      <c r="B26337" s="29" t="s">
        <v>45671</v>
      </c>
      <c r="C26337" s="29">
        <v>4</v>
      </c>
      <c r="D26337" s="29"/>
      <c r="E26337" s="29" t="s">
        <v>82</v>
      </c>
    </row>
    <row r="26338" spans="1:5">
      <c r="A26338" s="29" t="s">
        <v>45672</v>
      </c>
      <c r="B26338" s="29" t="s">
        <v>45673</v>
      </c>
      <c r="C26338" s="29">
        <v>4</v>
      </c>
      <c r="D26338" s="29"/>
      <c r="E26338" s="29" t="s">
        <v>82</v>
      </c>
    </row>
    <row r="26339" spans="1:5">
      <c r="A26339" s="29" t="s">
        <v>45674</v>
      </c>
      <c r="B26339" s="29" t="s">
        <v>45675</v>
      </c>
      <c r="C26339" s="29">
        <v>4</v>
      </c>
      <c r="D26339" s="29"/>
      <c r="E26339" s="29" t="s">
        <v>82</v>
      </c>
    </row>
    <row r="26340" spans="1:5">
      <c r="A26340" s="29" t="s">
        <v>45676</v>
      </c>
      <c r="B26340" s="29" t="s">
        <v>45677</v>
      </c>
      <c r="C26340" s="29">
        <v>4</v>
      </c>
      <c r="D26340" s="29"/>
      <c r="E26340" s="29" t="s">
        <v>82</v>
      </c>
    </row>
    <row r="26341" spans="1:5">
      <c r="A26341" s="29" t="s">
        <v>45678</v>
      </c>
      <c r="B26341" s="29" t="s">
        <v>45679</v>
      </c>
      <c r="C26341" s="29">
        <v>4</v>
      </c>
      <c r="D26341" s="29"/>
      <c r="E26341" s="29" t="s">
        <v>82</v>
      </c>
    </row>
    <row r="26342" spans="1:5">
      <c r="A26342" s="29" t="s">
        <v>45680</v>
      </c>
      <c r="B26342" s="29" t="s">
        <v>45681</v>
      </c>
      <c r="C26342" s="29">
        <v>4</v>
      </c>
      <c r="D26342" s="29"/>
      <c r="E26342" s="29" t="s">
        <v>82</v>
      </c>
    </row>
    <row r="26343" spans="1:5">
      <c r="A26343" s="29" t="s">
        <v>45682</v>
      </c>
      <c r="B26343" s="29" t="s">
        <v>45683</v>
      </c>
      <c r="C26343" s="29">
        <v>4</v>
      </c>
      <c r="D26343" s="29"/>
      <c r="E26343" s="29" t="s">
        <v>82</v>
      </c>
    </row>
    <row r="26344" spans="1:5">
      <c r="A26344" s="29" t="s">
        <v>45684</v>
      </c>
      <c r="B26344" s="29" t="s">
        <v>45685</v>
      </c>
      <c r="C26344" s="29">
        <v>4</v>
      </c>
      <c r="D26344" s="29"/>
      <c r="E26344" s="29" t="s">
        <v>82</v>
      </c>
    </row>
    <row r="26345" spans="1:5">
      <c r="A26345" s="29" t="s">
        <v>45686</v>
      </c>
      <c r="B26345" s="29" t="s">
        <v>45687</v>
      </c>
      <c r="C26345" s="29">
        <v>4</v>
      </c>
      <c r="D26345" s="29" t="s">
        <v>52</v>
      </c>
      <c r="E26345" s="29" t="s">
        <v>82</v>
      </c>
    </row>
    <row r="26346" spans="1:5">
      <c r="A26346" s="29" t="s">
        <v>45688</v>
      </c>
      <c r="B26346" s="29" t="s">
        <v>45689</v>
      </c>
      <c r="C26346" s="29">
        <v>4</v>
      </c>
      <c r="D26346" s="29" t="s">
        <v>52</v>
      </c>
      <c r="E26346" s="29" t="s">
        <v>82</v>
      </c>
    </row>
    <row r="26347" spans="1:5">
      <c r="A26347" s="29" t="s">
        <v>45690</v>
      </c>
      <c r="B26347" s="29" t="s">
        <v>45691</v>
      </c>
      <c r="C26347" s="29">
        <v>4</v>
      </c>
      <c r="D26347" s="29"/>
      <c r="E26347" s="29" t="s">
        <v>82</v>
      </c>
    </row>
    <row r="26348" spans="1:5">
      <c r="A26348" s="29" t="s">
        <v>45692</v>
      </c>
      <c r="B26348" s="29" t="s">
        <v>45693</v>
      </c>
      <c r="C26348" s="29">
        <v>4</v>
      </c>
      <c r="D26348" s="29"/>
      <c r="E26348" s="29" t="s">
        <v>82</v>
      </c>
    </row>
    <row r="26349" spans="1:5">
      <c r="A26349" s="29" t="s">
        <v>45694</v>
      </c>
      <c r="B26349" s="29" t="s">
        <v>45695</v>
      </c>
      <c r="C26349" s="29">
        <v>4</v>
      </c>
      <c r="D26349" s="29"/>
      <c r="E26349" s="29" t="s">
        <v>82</v>
      </c>
    </row>
    <row r="26350" spans="1:5">
      <c r="A26350" s="29" t="s">
        <v>45696</v>
      </c>
      <c r="B26350" s="29" t="s">
        <v>45697</v>
      </c>
      <c r="C26350" s="29">
        <v>4</v>
      </c>
      <c r="D26350" s="29"/>
      <c r="E26350" s="29" t="s">
        <v>82</v>
      </c>
    </row>
    <row r="26351" spans="1:5">
      <c r="A26351" s="29" t="s">
        <v>45698</v>
      </c>
      <c r="B26351" s="29" t="s">
        <v>45699</v>
      </c>
      <c r="C26351" s="29">
        <v>4</v>
      </c>
      <c r="D26351" s="29"/>
      <c r="E26351" s="29" t="s">
        <v>82</v>
      </c>
    </row>
    <row r="26352" spans="1:5">
      <c r="A26352" s="29" t="s">
        <v>45700</v>
      </c>
      <c r="B26352" s="29" t="s">
        <v>45701</v>
      </c>
      <c r="C26352" s="29">
        <v>4</v>
      </c>
      <c r="D26352" s="29"/>
      <c r="E26352" s="29" t="s">
        <v>82</v>
      </c>
    </row>
    <row r="26353" spans="1:5">
      <c r="A26353" s="29" t="s">
        <v>45702</v>
      </c>
      <c r="B26353" s="29" t="s">
        <v>45703</v>
      </c>
      <c r="C26353" s="29">
        <v>4</v>
      </c>
      <c r="D26353" s="29"/>
      <c r="E26353" s="29" t="s">
        <v>82</v>
      </c>
    </row>
    <row r="26354" spans="1:5">
      <c r="A26354" s="29" t="s">
        <v>45704</v>
      </c>
      <c r="B26354" s="29" t="s">
        <v>45705</v>
      </c>
      <c r="C26354" s="29">
        <v>4</v>
      </c>
      <c r="D26354" s="29"/>
      <c r="E26354" s="29" t="s">
        <v>82</v>
      </c>
    </row>
    <row r="26355" spans="1:5">
      <c r="A26355" s="29" t="s">
        <v>45706</v>
      </c>
      <c r="B26355" s="29" t="s">
        <v>45707</v>
      </c>
      <c r="C26355" s="29">
        <v>4</v>
      </c>
      <c r="D26355" s="29"/>
      <c r="E26355" s="29" t="s">
        <v>82</v>
      </c>
    </row>
    <row r="26356" spans="1:5">
      <c r="A26356" s="29" t="s">
        <v>45708</v>
      </c>
      <c r="B26356" s="29" t="s">
        <v>45709</v>
      </c>
      <c r="C26356" s="29">
        <v>4</v>
      </c>
      <c r="D26356" s="29"/>
      <c r="E26356" s="29" t="s">
        <v>82</v>
      </c>
    </row>
    <row r="26357" spans="1:5">
      <c r="A26357" s="29" t="s">
        <v>45710</v>
      </c>
      <c r="B26357" s="29" t="s">
        <v>45709</v>
      </c>
      <c r="C26357" s="29">
        <v>4</v>
      </c>
      <c r="D26357" s="29" t="s">
        <v>52</v>
      </c>
      <c r="E26357" s="29" t="s">
        <v>82</v>
      </c>
    </row>
    <row r="26358" spans="1:5">
      <c r="A26358" s="29" t="s">
        <v>45711</v>
      </c>
      <c r="B26358" s="29" t="s">
        <v>45712</v>
      </c>
      <c r="C26358" s="29">
        <v>5</v>
      </c>
      <c r="D26358" s="29"/>
      <c r="E26358" s="29" t="s">
        <v>82</v>
      </c>
    </row>
    <row r="26359" spans="1:5">
      <c r="A26359" s="29" t="s">
        <v>45713</v>
      </c>
      <c r="B26359" s="29" t="s">
        <v>31435</v>
      </c>
      <c r="C26359" s="29">
        <v>2</v>
      </c>
      <c r="D26359" s="29"/>
      <c r="E26359" s="29" t="s">
        <v>82</v>
      </c>
    </row>
    <row r="26360" spans="1:5">
      <c r="A26360" s="29" t="s">
        <v>45714</v>
      </c>
      <c r="B26360" s="29" t="s">
        <v>45715</v>
      </c>
      <c r="C26360" s="29">
        <v>2</v>
      </c>
      <c r="D26360" s="29"/>
      <c r="E26360" s="29" t="s">
        <v>82</v>
      </c>
    </row>
    <row r="26361" spans="1:5">
      <c r="A26361" s="29" t="s">
        <v>45716</v>
      </c>
      <c r="B26361" s="29" t="s">
        <v>45717</v>
      </c>
      <c r="C26361" s="29">
        <v>2</v>
      </c>
      <c r="D26361" s="29"/>
      <c r="E26361" s="29" t="s">
        <v>82</v>
      </c>
    </row>
    <row r="26362" spans="1:5">
      <c r="A26362" s="29" t="s">
        <v>45718</v>
      </c>
      <c r="B26362" s="29" t="s">
        <v>45719</v>
      </c>
      <c r="C26362" s="29">
        <v>4</v>
      </c>
      <c r="D26362" s="29"/>
      <c r="E26362" s="29" t="s">
        <v>82</v>
      </c>
    </row>
    <row r="26363" spans="1:5">
      <c r="A26363" s="29" t="s">
        <v>45720</v>
      </c>
      <c r="B26363" s="29" t="s">
        <v>45721</v>
      </c>
      <c r="C26363" s="29">
        <v>2</v>
      </c>
      <c r="D26363" s="29"/>
      <c r="E26363" s="29" t="s">
        <v>82</v>
      </c>
    </row>
    <row r="26364" spans="1:5">
      <c r="A26364" s="29" t="s">
        <v>45722</v>
      </c>
      <c r="B26364" s="29" t="s">
        <v>45723</v>
      </c>
      <c r="C26364" s="29">
        <v>2</v>
      </c>
      <c r="D26364" s="29"/>
      <c r="E26364" s="29" t="s">
        <v>82</v>
      </c>
    </row>
    <row r="26365" spans="1:5">
      <c r="A26365" s="29" t="s">
        <v>45724</v>
      </c>
      <c r="B26365" s="29" t="s">
        <v>45725</v>
      </c>
      <c r="C26365" s="29">
        <v>2</v>
      </c>
      <c r="D26365" s="29"/>
      <c r="E26365" s="29" t="s">
        <v>82</v>
      </c>
    </row>
    <row r="26366" spans="1:5">
      <c r="A26366" s="29" t="s">
        <v>45726</v>
      </c>
      <c r="B26366" s="29" t="s">
        <v>45727</v>
      </c>
      <c r="C26366" s="29">
        <v>2</v>
      </c>
      <c r="D26366" s="29"/>
      <c r="E26366" s="29" t="s">
        <v>82</v>
      </c>
    </row>
    <row r="26367" spans="1:5">
      <c r="A26367" s="29" t="s">
        <v>45728</v>
      </c>
      <c r="B26367" s="29" t="s">
        <v>45729</v>
      </c>
      <c r="C26367" s="29">
        <v>3</v>
      </c>
      <c r="D26367" s="29" t="s">
        <v>52</v>
      </c>
      <c r="E26367" s="29" t="s">
        <v>82</v>
      </c>
    </row>
    <row r="26368" spans="1:5">
      <c r="A26368" s="29" t="s">
        <v>45730</v>
      </c>
      <c r="B26368" s="29" t="s">
        <v>45731</v>
      </c>
      <c r="C26368" s="29">
        <v>3</v>
      </c>
      <c r="D26368" s="29" t="s">
        <v>52</v>
      </c>
      <c r="E26368" s="29" t="s">
        <v>82</v>
      </c>
    </row>
    <row r="26369" spans="1:5">
      <c r="A26369" s="29" t="s">
        <v>45732</v>
      </c>
      <c r="B26369" s="29" t="s">
        <v>45733</v>
      </c>
      <c r="C26369" s="29">
        <v>3</v>
      </c>
      <c r="D26369" s="29" t="s">
        <v>52</v>
      </c>
      <c r="E26369" s="29" t="s">
        <v>82</v>
      </c>
    </row>
    <row r="26370" spans="1:5">
      <c r="A26370" s="29" t="s">
        <v>45734</v>
      </c>
      <c r="B26370" s="29" t="s">
        <v>45735</v>
      </c>
      <c r="C26370" s="29">
        <v>4</v>
      </c>
      <c r="D26370" s="29"/>
      <c r="E26370" s="29" t="s">
        <v>82</v>
      </c>
    </row>
    <row r="26371" spans="1:5">
      <c r="A26371" s="29" t="s">
        <v>45736</v>
      </c>
      <c r="B26371" s="29" t="s">
        <v>45737</v>
      </c>
      <c r="C26371" s="29">
        <v>4</v>
      </c>
      <c r="D26371" s="29"/>
      <c r="E26371" s="29" t="s">
        <v>82</v>
      </c>
    </row>
    <row r="26372" spans="1:5">
      <c r="A26372" s="29" t="s">
        <v>45738</v>
      </c>
      <c r="B26372" s="29" t="s">
        <v>45739</v>
      </c>
      <c r="C26372" s="29">
        <v>4</v>
      </c>
      <c r="D26372" s="29"/>
      <c r="E26372" s="29" t="s">
        <v>82</v>
      </c>
    </row>
    <row r="26373" spans="1:5">
      <c r="A26373" s="29" t="s">
        <v>45740</v>
      </c>
      <c r="B26373" s="29" t="s">
        <v>45741</v>
      </c>
      <c r="C26373" s="29">
        <v>4</v>
      </c>
      <c r="D26373" s="29"/>
      <c r="E26373" s="29" t="s">
        <v>82</v>
      </c>
    </row>
    <row r="26374" spans="1:5">
      <c r="A26374" s="29" t="s">
        <v>45742</v>
      </c>
      <c r="B26374" s="29" t="s">
        <v>45743</v>
      </c>
      <c r="C26374" s="29">
        <v>4</v>
      </c>
      <c r="D26374" s="29"/>
      <c r="E26374" s="29" t="s">
        <v>82</v>
      </c>
    </row>
    <row r="26375" spans="1:5">
      <c r="A26375" s="29" t="s">
        <v>45744</v>
      </c>
      <c r="B26375" s="29" t="s">
        <v>45745</v>
      </c>
      <c r="C26375" s="29">
        <v>2</v>
      </c>
      <c r="D26375" s="29"/>
      <c r="E26375" s="29" t="s">
        <v>82</v>
      </c>
    </row>
    <row r="26376" spans="1:5">
      <c r="A26376" s="29" t="s">
        <v>45746</v>
      </c>
      <c r="B26376" s="29" t="s">
        <v>45747</v>
      </c>
      <c r="C26376" s="29">
        <v>3</v>
      </c>
      <c r="D26376" s="29"/>
      <c r="E26376" s="29" t="s">
        <v>82</v>
      </c>
    </row>
    <row r="26377" spans="1:5">
      <c r="A26377" s="29" t="s">
        <v>45748</v>
      </c>
      <c r="B26377" s="29" t="s">
        <v>45749</v>
      </c>
      <c r="C26377" s="29">
        <v>4</v>
      </c>
      <c r="D26377" s="29"/>
      <c r="E26377" s="29" t="s">
        <v>82</v>
      </c>
    </row>
    <row r="26378" spans="1:5">
      <c r="A26378" s="29" t="s">
        <v>45750</v>
      </c>
      <c r="B26378" s="29" t="s">
        <v>45751</v>
      </c>
      <c r="C26378" s="29">
        <v>0.5</v>
      </c>
      <c r="D26378" s="29"/>
      <c r="E26378" s="29" t="s">
        <v>82</v>
      </c>
    </row>
    <row r="26379" spans="1:5">
      <c r="A26379" s="29" t="s">
        <v>45752</v>
      </c>
      <c r="B26379" s="29" t="s">
        <v>45753</v>
      </c>
      <c r="C26379" s="29">
        <v>3</v>
      </c>
      <c r="D26379" s="29"/>
      <c r="E26379" s="29" t="s">
        <v>82</v>
      </c>
    </row>
    <row r="26380" spans="1:5">
      <c r="A26380" s="29" t="s">
        <v>45754</v>
      </c>
      <c r="B26380" s="29" t="s">
        <v>45755</v>
      </c>
      <c r="C26380" s="29">
        <v>0</v>
      </c>
      <c r="D26380" s="29"/>
      <c r="E26380" s="29" t="s">
        <v>82</v>
      </c>
    </row>
    <row r="26381" spans="1:5">
      <c r="A26381" s="29" t="s">
        <v>45756</v>
      </c>
      <c r="B26381" s="29" t="s">
        <v>45757</v>
      </c>
      <c r="C26381" s="29">
        <v>8</v>
      </c>
      <c r="D26381" s="29"/>
      <c r="E26381" s="29" t="s">
        <v>82</v>
      </c>
    </row>
    <row r="26382" spans="1:5">
      <c r="A26382" s="29" t="s">
        <v>45758</v>
      </c>
      <c r="B26382" s="29" t="s">
        <v>45759</v>
      </c>
      <c r="C26382" s="29">
        <v>8</v>
      </c>
      <c r="D26382" s="29"/>
      <c r="E26382" s="29" t="s">
        <v>82</v>
      </c>
    </row>
    <row r="26383" spans="1:5">
      <c r="A26383" s="29" t="s">
        <v>45760</v>
      </c>
      <c r="B26383" s="29" t="s">
        <v>45761</v>
      </c>
      <c r="C26383" s="29">
        <v>8</v>
      </c>
      <c r="D26383" s="29"/>
      <c r="E26383" s="29" t="s">
        <v>82</v>
      </c>
    </row>
    <row r="26384" spans="1:5">
      <c r="A26384" s="29" t="s">
        <v>45762</v>
      </c>
      <c r="B26384" s="29" t="s">
        <v>45763</v>
      </c>
      <c r="C26384" s="29">
        <v>8</v>
      </c>
      <c r="D26384" s="29"/>
      <c r="E26384" s="29" t="s">
        <v>82</v>
      </c>
    </row>
    <row r="26385" spans="1:5">
      <c r="A26385" s="29" t="s">
        <v>45764</v>
      </c>
      <c r="B26385" s="29" t="s">
        <v>45765</v>
      </c>
      <c r="C26385" s="29">
        <v>8</v>
      </c>
      <c r="D26385" s="29"/>
      <c r="E26385" s="29" t="s">
        <v>82</v>
      </c>
    </row>
    <row r="26386" spans="1:5">
      <c r="A26386" s="29" t="s">
        <v>45766</v>
      </c>
      <c r="B26386" s="29" t="s">
        <v>45767</v>
      </c>
      <c r="C26386" s="29">
        <v>8</v>
      </c>
      <c r="D26386" s="29"/>
      <c r="E26386" s="29" t="s">
        <v>82</v>
      </c>
    </row>
    <row r="26387" spans="1:5">
      <c r="A26387" s="29" t="s">
        <v>45768</v>
      </c>
      <c r="B26387" s="29" t="s">
        <v>45769</v>
      </c>
      <c r="C26387" s="29">
        <v>8</v>
      </c>
      <c r="D26387" s="29"/>
      <c r="E26387" s="29" t="s">
        <v>82</v>
      </c>
    </row>
    <row r="26388" spans="1:5">
      <c r="A26388" s="29" t="s">
        <v>45770</v>
      </c>
      <c r="B26388" s="29" t="s">
        <v>45771</v>
      </c>
      <c r="C26388" s="29">
        <v>8</v>
      </c>
      <c r="D26388" s="29"/>
      <c r="E26388" s="29" t="s">
        <v>82</v>
      </c>
    </row>
    <row r="26389" spans="1:5">
      <c r="A26389" s="29" t="s">
        <v>45772</v>
      </c>
      <c r="B26389" s="29" t="s">
        <v>45773</v>
      </c>
      <c r="C26389" s="29">
        <v>8</v>
      </c>
      <c r="D26389" s="29"/>
      <c r="E26389" s="29" t="s">
        <v>82</v>
      </c>
    </row>
    <row r="26390" spans="1:5">
      <c r="A26390" s="29" t="s">
        <v>45774</v>
      </c>
      <c r="B26390" s="29" t="s">
        <v>45775</v>
      </c>
      <c r="C26390" s="29">
        <v>8</v>
      </c>
      <c r="D26390" s="29"/>
      <c r="E26390" s="29" t="s">
        <v>82</v>
      </c>
    </row>
    <row r="26391" spans="1:5">
      <c r="A26391" s="29" t="s">
        <v>45776</v>
      </c>
      <c r="B26391" s="29" t="s">
        <v>45777</v>
      </c>
      <c r="C26391" s="29">
        <v>8</v>
      </c>
      <c r="D26391" s="29"/>
      <c r="E26391" s="29" t="s">
        <v>82</v>
      </c>
    </row>
    <row r="26392" spans="1:5">
      <c r="A26392" s="29" t="s">
        <v>45778</v>
      </c>
      <c r="B26392" s="29" t="s">
        <v>45779</v>
      </c>
      <c r="C26392" s="29">
        <v>8</v>
      </c>
      <c r="D26392" s="29"/>
      <c r="E26392" s="29" t="s">
        <v>82</v>
      </c>
    </row>
    <row r="26393" spans="1:5">
      <c r="A26393" s="29" t="s">
        <v>45780</v>
      </c>
      <c r="B26393" s="29" t="s">
        <v>45781</v>
      </c>
      <c r="C26393" s="29">
        <v>8</v>
      </c>
      <c r="D26393" s="29"/>
      <c r="E26393" s="29" t="s">
        <v>82</v>
      </c>
    </row>
    <row r="26394" spans="1:5">
      <c r="A26394" s="29" t="s">
        <v>45782</v>
      </c>
      <c r="B26394" s="29" t="s">
        <v>45783</v>
      </c>
      <c r="C26394" s="29">
        <v>8</v>
      </c>
      <c r="D26394" s="29"/>
      <c r="E26394" s="29" t="s">
        <v>82</v>
      </c>
    </row>
    <row r="26395" spans="1:5">
      <c r="A26395" s="29" t="s">
        <v>45784</v>
      </c>
      <c r="B26395" s="29" t="s">
        <v>45785</v>
      </c>
      <c r="C26395" s="29">
        <v>8</v>
      </c>
      <c r="D26395" s="29"/>
      <c r="E26395" s="29" t="s">
        <v>82</v>
      </c>
    </row>
    <row r="26396" spans="1:5">
      <c r="A26396" s="29" t="s">
        <v>45786</v>
      </c>
      <c r="B26396" s="29" t="s">
        <v>45787</v>
      </c>
      <c r="C26396" s="29">
        <v>8</v>
      </c>
      <c r="D26396" s="29"/>
      <c r="E26396" s="29" t="s">
        <v>82</v>
      </c>
    </row>
    <row r="26397" spans="1:5">
      <c r="A26397" s="29" t="s">
        <v>45788</v>
      </c>
      <c r="B26397" s="29" t="s">
        <v>45789</v>
      </c>
      <c r="C26397" s="29">
        <v>8</v>
      </c>
      <c r="D26397" s="29"/>
      <c r="E26397" s="29" t="s">
        <v>82</v>
      </c>
    </row>
    <row r="26398" spans="1:5">
      <c r="A26398" s="29" t="s">
        <v>45790</v>
      </c>
      <c r="B26398" s="29" t="s">
        <v>45791</v>
      </c>
      <c r="C26398" s="29">
        <v>8</v>
      </c>
      <c r="D26398" s="29"/>
      <c r="E26398" s="29" t="s">
        <v>82</v>
      </c>
    </row>
    <row r="26399" spans="1:5">
      <c r="A26399" s="29" t="s">
        <v>45792</v>
      </c>
      <c r="B26399" s="29" t="s">
        <v>45793</v>
      </c>
      <c r="C26399" s="29">
        <v>8</v>
      </c>
      <c r="D26399" s="29"/>
      <c r="E26399" s="29" t="s">
        <v>82</v>
      </c>
    </row>
    <row r="26400" spans="1:5">
      <c r="A26400" s="29" t="s">
        <v>45794</v>
      </c>
      <c r="B26400" s="29" t="s">
        <v>45795</v>
      </c>
      <c r="C26400" s="29">
        <v>8</v>
      </c>
      <c r="D26400" s="29"/>
      <c r="E26400" s="29" t="s">
        <v>82</v>
      </c>
    </row>
    <row r="26401" spans="1:5">
      <c r="A26401" s="29" t="s">
        <v>45796</v>
      </c>
      <c r="B26401" s="29" t="s">
        <v>45797</v>
      </c>
      <c r="C26401" s="29">
        <v>8</v>
      </c>
      <c r="D26401" s="29"/>
      <c r="E26401" s="29" t="s">
        <v>82</v>
      </c>
    </row>
    <row r="26402" spans="1:5">
      <c r="A26402" s="29" t="s">
        <v>45798</v>
      </c>
      <c r="B26402" s="29" t="s">
        <v>45799</v>
      </c>
      <c r="C26402" s="29">
        <v>8</v>
      </c>
      <c r="D26402" s="29"/>
      <c r="E26402" s="29" t="s">
        <v>82</v>
      </c>
    </row>
    <row r="26403" spans="1:5">
      <c r="A26403" s="29" t="s">
        <v>45800</v>
      </c>
      <c r="B26403" s="29" t="s">
        <v>45801</v>
      </c>
      <c r="C26403" s="29">
        <v>8</v>
      </c>
      <c r="D26403" s="29"/>
      <c r="E26403" s="29" t="s">
        <v>82</v>
      </c>
    </row>
    <row r="26404" spans="1:5">
      <c r="A26404" s="29" t="s">
        <v>45802</v>
      </c>
      <c r="B26404" s="29" t="s">
        <v>45803</v>
      </c>
      <c r="C26404" s="29">
        <v>8</v>
      </c>
      <c r="D26404" s="29"/>
      <c r="E26404" s="29" t="s">
        <v>82</v>
      </c>
    </row>
    <row r="26405" spans="1:5">
      <c r="A26405" s="29" t="s">
        <v>45804</v>
      </c>
      <c r="B26405" s="29" t="s">
        <v>45805</v>
      </c>
      <c r="C26405" s="29">
        <v>8</v>
      </c>
      <c r="D26405" s="29"/>
      <c r="E26405" s="29" t="s">
        <v>82</v>
      </c>
    </row>
    <row r="26406" spans="1:5">
      <c r="A26406" s="29" t="s">
        <v>45806</v>
      </c>
      <c r="B26406" s="29" t="s">
        <v>45807</v>
      </c>
      <c r="C26406" s="29">
        <v>8</v>
      </c>
      <c r="D26406" s="29"/>
      <c r="E26406" s="29" t="s">
        <v>82</v>
      </c>
    </row>
    <row r="26407" spans="1:5">
      <c r="A26407" s="29" t="s">
        <v>45808</v>
      </c>
      <c r="B26407" s="29" t="s">
        <v>45809</v>
      </c>
      <c r="C26407" s="29">
        <v>8</v>
      </c>
      <c r="D26407" s="29"/>
      <c r="E26407" s="29" t="s">
        <v>82</v>
      </c>
    </row>
    <row r="26408" spans="1:5">
      <c r="A26408" s="29" t="s">
        <v>45810</v>
      </c>
      <c r="B26408" s="29" t="s">
        <v>45811</v>
      </c>
      <c r="C26408" s="29">
        <v>8</v>
      </c>
      <c r="D26408" s="29"/>
      <c r="E26408" s="29" t="s">
        <v>82</v>
      </c>
    </row>
    <row r="26409" spans="1:5">
      <c r="A26409" s="29" t="s">
        <v>45812</v>
      </c>
      <c r="B26409" s="29" t="s">
        <v>45813</v>
      </c>
      <c r="C26409" s="29">
        <v>8</v>
      </c>
      <c r="D26409" s="29"/>
      <c r="E26409" s="29" t="s">
        <v>82</v>
      </c>
    </row>
    <row r="26410" spans="1:5">
      <c r="A26410" s="29" t="s">
        <v>45814</v>
      </c>
      <c r="B26410" s="29" t="s">
        <v>45815</v>
      </c>
      <c r="C26410" s="29">
        <v>8</v>
      </c>
      <c r="D26410" s="29"/>
      <c r="E26410" s="29" t="s">
        <v>82</v>
      </c>
    </row>
    <row r="26411" spans="1:5">
      <c r="A26411" s="29" t="s">
        <v>45816</v>
      </c>
      <c r="B26411" s="29" t="s">
        <v>45817</v>
      </c>
      <c r="C26411" s="29">
        <v>8</v>
      </c>
      <c r="D26411" s="29"/>
      <c r="E26411" s="29" t="s">
        <v>82</v>
      </c>
    </row>
    <row r="26412" spans="1:5">
      <c r="A26412" s="29" t="s">
        <v>45818</v>
      </c>
      <c r="B26412" s="29" t="s">
        <v>45819</v>
      </c>
      <c r="C26412" s="29">
        <v>8</v>
      </c>
      <c r="D26412" s="29"/>
      <c r="E26412" s="29" t="s">
        <v>82</v>
      </c>
    </row>
    <row r="26413" spans="1:5">
      <c r="A26413" s="29" t="s">
        <v>45820</v>
      </c>
      <c r="B26413" s="29" t="s">
        <v>45821</v>
      </c>
      <c r="C26413" s="29">
        <v>8</v>
      </c>
      <c r="D26413" s="29"/>
      <c r="E26413" s="29" t="s">
        <v>82</v>
      </c>
    </row>
    <row r="26414" spans="1:5">
      <c r="A26414" s="29" t="s">
        <v>45822</v>
      </c>
      <c r="B26414" s="29" t="s">
        <v>45823</v>
      </c>
      <c r="C26414" s="29">
        <v>5</v>
      </c>
      <c r="D26414" s="29"/>
      <c r="E26414" s="29" t="s">
        <v>82</v>
      </c>
    </row>
    <row r="26415" spans="1:5">
      <c r="A26415" s="29" t="s">
        <v>45824</v>
      </c>
      <c r="B26415" s="29" t="s">
        <v>45825</v>
      </c>
      <c r="C26415" s="29">
        <v>5</v>
      </c>
      <c r="D26415" s="29"/>
      <c r="E26415" s="29" t="s">
        <v>82</v>
      </c>
    </row>
    <row r="26416" spans="1:5">
      <c r="A26416" s="29" t="s">
        <v>45826</v>
      </c>
      <c r="B26416" s="29" t="s">
        <v>45827</v>
      </c>
      <c r="C26416" s="29">
        <v>5</v>
      </c>
      <c r="D26416" s="29" t="s">
        <v>52</v>
      </c>
      <c r="E26416" s="29" t="s">
        <v>82</v>
      </c>
    </row>
    <row r="26417" spans="1:5">
      <c r="A26417" s="29" t="s">
        <v>45828</v>
      </c>
      <c r="B26417" s="29" t="s">
        <v>45829</v>
      </c>
      <c r="C26417" s="29">
        <v>5</v>
      </c>
      <c r="D26417" s="29"/>
      <c r="E26417" s="29" t="s">
        <v>82</v>
      </c>
    </row>
    <row r="26418" spans="1:5">
      <c r="A26418" s="29" t="s">
        <v>45830</v>
      </c>
      <c r="B26418" s="29" t="s">
        <v>45829</v>
      </c>
      <c r="C26418" s="29">
        <v>6</v>
      </c>
      <c r="D26418" s="29" t="s">
        <v>52</v>
      </c>
      <c r="E26418" s="29" t="s">
        <v>82</v>
      </c>
    </row>
    <row r="26419" spans="1:5">
      <c r="A26419" s="29" t="s">
        <v>45831</v>
      </c>
      <c r="B26419" s="29" t="s">
        <v>45832</v>
      </c>
      <c r="C26419" s="29">
        <v>5</v>
      </c>
      <c r="D26419" s="29"/>
      <c r="E26419" s="29" t="s">
        <v>82</v>
      </c>
    </row>
    <row r="26420" spans="1:5">
      <c r="A26420" s="29" t="s">
        <v>45833</v>
      </c>
      <c r="B26420" s="29" t="s">
        <v>45834</v>
      </c>
      <c r="C26420" s="29">
        <v>5</v>
      </c>
      <c r="D26420" s="29"/>
      <c r="E26420" s="29" t="s">
        <v>82</v>
      </c>
    </row>
    <row r="26421" spans="1:5">
      <c r="A26421" s="29" t="s">
        <v>45835</v>
      </c>
      <c r="B26421" s="29" t="s">
        <v>45836</v>
      </c>
      <c r="C26421" s="29">
        <v>4</v>
      </c>
      <c r="D26421" s="29"/>
      <c r="E26421" s="29" t="s">
        <v>82</v>
      </c>
    </row>
    <row r="26422" spans="1:5">
      <c r="A26422" s="29" t="s">
        <v>45837</v>
      </c>
      <c r="B26422" s="29" t="s">
        <v>45838</v>
      </c>
      <c r="C26422" s="29">
        <v>5</v>
      </c>
      <c r="D26422" s="29"/>
      <c r="E26422" s="29" t="s">
        <v>82</v>
      </c>
    </row>
    <row r="26423" spans="1:5">
      <c r="A26423" s="29" t="s">
        <v>45839</v>
      </c>
      <c r="B26423" s="29" t="s">
        <v>45838</v>
      </c>
      <c r="C26423" s="29">
        <v>5</v>
      </c>
      <c r="D26423" s="29" t="s">
        <v>52</v>
      </c>
      <c r="E26423" s="29" t="s">
        <v>82</v>
      </c>
    </row>
    <row r="26424" spans="1:5">
      <c r="A26424" s="29" t="s">
        <v>45840</v>
      </c>
      <c r="B26424" s="29" t="s">
        <v>45841</v>
      </c>
      <c r="C26424" s="29">
        <v>5</v>
      </c>
      <c r="D26424" s="29"/>
      <c r="E26424" s="29" t="s">
        <v>82</v>
      </c>
    </row>
    <row r="26425" spans="1:5">
      <c r="A26425" s="29" t="s">
        <v>45842</v>
      </c>
      <c r="B26425" s="29" t="s">
        <v>45843</v>
      </c>
      <c r="C26425" s="29">
        <v>5</v>
      </c>
      <c r="D26425" s="29" t="s">
        <v>52</v>
      </c>
      <c r="E26425" s="29" t="s">
        <v>82</v>
      </c>
    </row>
    <row r="26426" spans="1:5">
      <c r="A26426" s="29" t="s">
        <v>45844</v>
      </c>
      <c r="B26426" s="29" t="s">
        <v>45845</v>
      </c>
      <c r="C26426" s="29">
        <v>5</v>
      </c>
      <c r="D26426" s="29"/>
      <c r="E26426" s="29" t="s">
        <v>82</v>
      </c>
    </row>
    <row r="26427" spans="1:5">
      <c r="A26427" s="29" t="s">
        <v>45846</v>
      </c>
      <c r="B26427" s="29" t="s">
        <v>45847</v>
      </c>
      <c r="C26427" s="29">
        <v>5</v>
      </c>
      <c r="D26427" s="29"/>
      <c r="E26427" s="29" t="s">
        <v>82</v>
      </c>
    </row>
    <row r="26428" spans="1:5">
      <c r="A26428" s="29" t="s">
        <v>45848</v>
      </c>
      <c r="B26428" s="29" t="s">
        <v>45849</v>
      </c>
      <c r="C26428" s="29">
        <v>5</v>
      </c>
      <c r="D26428" s="29"/>
      <c r="E26428" s="29" t="s">
        <v>82</v>
      </c>
    </row>
    <row r="26429" spans="1:5">
      <c r="A26429" s="29" t="s">
        <v>45850</v>
      </c>
      <c r="B26429" s="29" t="s">
        <v>45851</v>
      </c>
      <c r="C26429" s="29">
        <v>5</v>
      </c>
      <c r="D26429" s="29"/>
      <c r="E26429" s="29" t="s">
        <v>82</v>
      </c>
    </row>
    <row r="26430" spans="1:5">
      <c r="A26430" s="29" t="s">
        <v>45852</v>
      </c>
      <c r="B26430" s="29" t="s">
        <v>45851</v>
      </c>
      <c r="C26430" s="29">
        <v>5</v>
      </c>
      <c r="D26430" s="29" t="s">
        <v>52</v>
      </c>
      <c r="E26430" s="29" t="s">
        <v>82</v>
      </c>
    </row>
    <row r="26431" spans="1:5">
      <c r="A26431" s="29" t="s">
        <v>45853</v>
      </c>
      <c r="B26431" s="29" t="s">
        <v>45854</v>
      </c>
      <c r="C26431" s="29">
        <v>5</v>
      </c>
      <c r="D26431" s="29" t="s">
        <v>52</v>
      </c>
      <c r="E26431" s="29" t="s">
        <v>82</v>
      </c>
    </row>
    <row r="26432" spans="1:5">
      <c r="A26432" s="29" t="s">
        <v>45855</v>
      </c>
      <c r="B26432" s="29" t="s">
        <v>45856</v>
      </c>
      <c r="C26432" s="29">
        <v>5</v>
      </c>
      <c r="D26432" s="29"/>
      <c r="E26432" s="29" t="s">
        <v>82</v>
      </c>
    </row>
    <row r="26433" spans="1:5">
      <c r="A26433" s="29" t="s">
        <v>45857</v>
      </c>
      <c r="B26433" s="29" t="s">
        <v>45858</v>
      </c>
      <c r="C26433" s="29">
        <v>4</v>
      </c>
      <c r="D26433" s="29"/>
      <c r="E26433" s="29" t="s">
        <v>82</v>
      </c>
    </row>
    <row r="26434" spans="1:5">
      <c r="A26434" s="29" t="s">
        <v>45859</v>
      </c>
      <c r="B26434" s="29" t="s">
        <v>45860</v>
      </c>
      <c r="C26434" s="29">
        <v>4</v>
      </c>
      <c r="D26434" s="29"/>
      <c r="E26434" s="29" t="s">
        <v>82</v>
      </c>
    </row>
    <row r="26435" spans="1:5">
      <c r="A26435" s="29" t="s">
        <v>45861</v>
      </c>
      <c r="B26435" s="29" t="s">
        <v>45862</v>
      </c>
      <c r="C26435" s="29">
        <v>4</v>
      </c>
      <c r="D26435" s="29" t="s">
        <v>52</v>
      </c>
      <c r="E26435" s="29" t="s">
        <v>82</v>
      </c>
    </row>
    <row r="26436" spans="1:5">
      <c r="A26436" s="29" t="s">
        <v>45863</v>
      </c>
      <c r="B26436" s="29" t="s">
        <v>45864</v>
      </c>
      <c r="C26436" s="29">
        <v>4</v>
      </c>
      <c r="D26436" s="29"/>
      <c r="E26436" s="29" t="s">
        <v>82</v>
      </c>
    </row>
    <row r="26437" spans="1:5">
      <c r="A26437" s="29" t="s">
        <v>45865</v>
      </c>
      <c r="B26437" s="29" t="s">
        <v>45866</v>
      </c>
      <c r="C26437" s="29">
        <v>4</v>
      </c>
      <c r="D26437" s="29"/>
      <c r="E26437" s="29" t="s">
        <v>82</v>
      </c>
    </row>
    <row r="26438" spans="1:5">
      <c r="A26438" s="29" t="s">
        <v>45867</v>
      </c>
      <c r="B26438" s="29" t="s">
        <v>45866</v>
      </c>
      <c r="C26438" s="29">
        <v>4</v>
      </c>
      <c r="D26438" s="29" t="s">
        <v>52</v>
      </c>
      <c r="E26438" s="29" t="s">
        <v>82</v>
      </c>
    </row>
    <row r="26439" spans="1:5">
      <c r="A26439" s="29" t="s">
        <v>45868</v>
      </c>
      <c r="B26439" s="29" t="s">
        <v>45869</v>
      </c>
      <c r="C26439" s="29">
        <v>4</v>
      </c>
      <c r="D26439" s="29"/>
      <c r="E26439" s="29" t="s">
        <v>82</v>
      </c>
    </row>
    <row r="26440" spans="1:5">
      <c r="A26440" s="29" t="s">
        <v>45870</v>
      </c>
      <c r="B26440" s="29" t="s">
        <v>45871</v>
      </c>
      <c r="C26440" s="29">
        <v>5</v>
      </c>
      <c r="D26440" s="29"/>
      <c r="E26440" s="29" t="s">
        <v>82</v>
      </c>
    </row>
    <row r="26441" spans="1:5">
      <c r="A26441" s="29" t="s">
        <v>45872</v>
      </c>
      <c r="B26441" s="29" t="s">
        <v>45873</v>
      </c>
      <c r="C26441" s="29">
        <v>5</v>
      </c>
      <c r="D26441" s="29"/>
      <c r="E26441" s="29" t="s">
        <v>82</v>
      </c>
    </row>
    <row r="26442" spans="1:5">
      <c r="A26442" s="29" t="s">
        <v>45874</v>
      </c>
      <c r="B26442" s="29" t="s">
        <v>45875</v>
      </c>
      <c r="C26442" s="29">
        <v>5</v>
      </c>
      <c r="D26442" s="29"/>
      <c r="E26442" s="29" t="s">
        <v>82</v>
      </c>
    </row>
    <row r="26443" spans="1:5">
      <c r="A26443" s="29" t="s">
        <v>45876</v>
      </c>
      <c r="B26443" s="29" t="s">
        <v>45875</v>
      </c>
      <c r="C26443" s="29">
        <v>5</v>
      </c>
      <c r="D26443" s="29" t="s">
        <v>52</v>
      </c>
      <c r="E26443" s="29" t="s">
        <v>82</v>
      </c>
    </row>
    <row r="26444" spans="1:5">
      <c r="A26444" s="29" t="s">
        <v>45877</v>
      </c>
      <c r="B26444" s="29" t="s">
        <v>45878</v>
      </c>
      <c r="C26444" s="29">
        <v>5</v>
      </c>
      <c r="D26444" s="29"/>
      <c r="E26444" s="29" t="s">
        <v>82</v>
      </c>
    </row>
    <row r="26445" spans="1:5">
      <c r="A26445" s="29" t="s">
        <v>45879</v>
      </c>
      <c r="B26445" s="29" t="s">
        <v>45880</v>
      </c>
      <c r="C26445" s="29">
        <v>5</v>
      </c>
      <c r="D26445" s="29"/>
      <c r="E26445" s="29" t="s">
        <v>82</v>
      </c>
    </row>
    <row r="26446" spans="1:5">
      <c r="A26446" s="29" t="s">
        <v>45881</v>
      </c>
      <c r="B26446" s="29" t="s">
        <v>45882</v>
      </c>
      <c r="C26446" s="29">
        <v>4</v>
      </c>
      <c r="D26446" s="29"/>
      <c r="E26446" s="29" t="s">
        <v>82</v>
      </c>
    </row>
    <row r="26447" spans="1:5">
      <c r="A26447" s="29" t="s">
        <v>45883</v>
      </c>
      <c r="B26447" s="29" t="s">
        <v>45882</v>
      </c>
      <c r="C26447" s="29">
        <v>3</v>
      </c>
      <c r="D26447" s="29" t="s">
        <v>52</v>
      </c>
      <c r="E26447" s="29" t="s">
        <v>82</v>
      </c>
    </row>
    <row r="26448" spans="1:5">
      <c r="A26448" s="29" t="s">
        <v>45884</v>
      </c>
      <c r="B26448" s="29" t="s">
        <v>45885</v>
      </c>
      <c r="C26448" s="29">
        <v>5</v>
      </c>
      <c r="D26448" s="29"/>
      <c r="E26448" s="29" t="s">
        <v>82</v>
      </c>
    </row>
    <row r="26449" spans="1:5">
      <c r="A26449" s="29" t="s">
        <v>45886</v>
      </c>
      <c r="B26449" s="29" t="s">
        <v>45887</v>
      </c>
      <c r="C26449" s="29">
        <v>5</v>
      </c>
      <c r="D26449" s="29"/>
      <c r="E26449" s="29" t="s">
        <v>82</v>
      </c>
    </row>
    <row r="26450" spans="1:5">
      <c r="A26450" s="29" t="s">
        <v>45888</v>
      </c>
      <c r="B26450" s="29" t="s">
        <v>45889</v>
      </c>
      <c r="C26450" s="29">
        <v>5</v>
      </c>
      <c r="D26450" s="29"/>
      <c r="E26450" s="29" t="s">
        <v>82</v>
      </c>
    </row>
    <row r="26451" spans="1:5">
      <c r="A26451" s="29" t="s">
        <v>45890</v>
      </c>
      <c r="B26451" s="29" t="s">
        <v>45889</v>
      </c>
      <c r="C26451" s="29">
        <v>5</v>
      </c>
      <c r="D26451" s="29" t="s">
        <v>52</v>
      </c>
      <c r="E26451" s="29" t="s">
        <v>82</v>
      </c>
    </row>
    <row r="26452" spans="1:5">
      <c r="A26452" s="29" t="s">
        <v>45891</v>
      </c>
      <c r="B26452" s="29" t="s">
        <v>45892</v>
      </c>
      <c r="C26452" s="29">
        <v>5</v>
      </c>
      <c r="D26452" s="29"/>
      <c r="E26452" s="29" t="s">
        <v>82</v>
      </c>
    </row>
    <row r="26453" spans="1:5">
      <c r="A26453" s="29" t="s">
        <v>45893</v>
      </c>
      <c r="B26453" s="29" t="s">
        <v>45894</v>
      </c>
      <c r="C26453" s="29">
        <v>5</v>
      </c>
      <c r="D26453" s="29"/>
      <c r="E26453" s="29" t="s">
        <v>82</v>
      </c>
    </row>
    <row r="26454" spans="1:5">
      <c r="A26454" s="29" t="s">
        <v>45895</v>
      </c>
      <c r="B26454" s="29" t="s">
        <v>45896</v>
      </c>
      <c r="C26454" s="29">
        <v>5</v>
      </c>
      <c r="D26454" s="29"/>
      <c r="E26454" s="29" t="s">
        <v>82</v>
      </c>
    </row>
    <row r="26455" spans="1:5">
      <c r="A26455" s="29" t="s">
        <v>45897</v>
      </c>
      <c r="B26455" s="29" t="s">
        <v>45898</v>
      </c>
      <c r="C26455" s="29">
        <v>5</v>
      </c>
      <c r="D26455" s="29"/>
      <c r="E26455" s="29" t="s">
        <v>82</v>
      </c>
    </row>
    <row r="26456" spans="1:5">
      <c r="A26456" s="29" t="s">
        <v>45899</v>
      </c>
      <c r="B26456" s="29" t="s">
        <v>45900</v>
      </c>
      <c r="C26456" s="29">
        <v>5</v>
      </c>
      <c r="D26456" s="29"/>
      <c r="E26456" s="29" t="s">
        <v>82</v>
      </c>
    </row>
    <row r="26457" spans="1:5">
      <c r="A26457" s="29" t="s">
        <v>45901</v>
      </c>
      <c r="B26457" s="29" t="s">
        <v>45902</v>
      </c>
      <c r="C26457" s="29">
        <v>5</v>
      </c>
      <c r="D26457" s="29"/>
      <c r="E26457" s="29" t="s">
        <v>82</v>
      </c>
    </row>
    <row r="26458" spans="1:5">
      <c r="A26458" s="29" t="s">
        <v>45903</v>
      </c>
      <c r="B26458" s="29" t="s">
        <v>45904</v>
      </c>
      <c r="C26458" s="29">
        <v>5</v>
      </c>
      <c r="D26458" s="29"/>
      <c r="E26458" s="29" t="s">
        <v>82</v>
      </c>
    </row>
    <row r="26459" spans="1:5">
      <c r="A26459" s="29" t="s">
        <v>45905</v>
      </c>
      <c r="B26459" s="29" t="s">
        <v>45906</v>
      </c>
      <c r="C26459" s="29">
        <v>5</v>
      </c>
      <c r="D26459" s="29"/>
      <c r="E26459" s="29" t="s">
        <v>82</v>
      </c>
    </row>
    <row r="26460" spans="1:5">
      <c r="A26460" s="29" t="s">
        <v>45907</v>
      </c>
      <c r="B26460" s="29" t="s">
        <v>45908</v>
      </c>
      <c r="C26460" s="29">
        <v>5</v>
      </c>
      <c r="D26460" s="29"/>
      <c r="E26460" s="29" t="s">
        <v>82</v>
      </c>
    </row>
    <row r="26461" spans="1:5">
      <c r="A26461" s="29" t="s">
        <v>45909</v>
      </c>
      <c r="B26461" s="29" t="s">
        <v>45910</v>
      </c>
      <c r="C26461" s="29">
        <v>5</v>
      </c>
      <c r="D26461" s="29"/>
      <c r="E26461" s="29" t="s">
        <v>82</v>
      </c>
    </row>
    <row r="26462" spans="1:5">
      <c r="A26462" s="29" t="s">
        <v>45911</v>
      </c>
      <c r="B26462" s="29" t="s">
        <v>45912</v>
      </c>
      <c r="C26462" s="29">
        <v>5</v>
      </c>
      <c r="D26462" s="29"/>
      <c r="E26462" s="29" t="s">
        <v>82</v>
      </c>
    </row>
    <row r="26463" spans="1:5">
      <c r="A26463" s="29" t="s">
        <v>45913</v>
      </c>
      <c r="B26463" s="29" t="s">
        <v>45914</v>
      </c>
      <c r="C26463" s="29">
        <v>5</v>
      </c>
      <c r="D26463" s="29"/>
      <c r="E26463" s="29" t="s">
        <v>82</v>
      </c>
    </row>
    <row r="26464" spans="1:5">
      <c r="A26464" s="29" t="s">
        <v>45915</v>
      </c>
      <c r="B26464" s="29" t="s">
        <v>45916</v>
      </c>
      <c r="C26464" s="29">
        <v>5</v>
      </c>
      <c r="D26464" s="29"/>
      <c r="E26464" s="29" t="s">
        <v>82</v>
      </c>
    </row>
    <row r="26465" spans="1:5">
      <c r="A26465" s="29" t="s">
        <v>45917</v>
      </c>
      <c r="B26465" s="29" t="s">
        <v>45918</v>
      </c>
      <c r="C26465" s="29">
        <v>5</v>
      </c>
      <c r="D26465" s="29"/>
      <c r="E26465" s="29" t="s">
        <v>82</v>
      </c>
    </row>
    <row r="26466" spans="1:5">
      <c r="A26466" s="29" t="s">
        <v>45919</v>
      </c>
      <c r="B26466" s="29" t="s">
        <v>45920</v>
      </c>
      <c r="C26466" s="29">
        <v>5</v>
      </c>
      <c r="D26466" s="29"/>
      <c r="E26466" s="29" t="s">
        <v>82</v>
      </c>
    </row>
    <row r="26467" spans="1:5">
      <c r="A26467" s="29" t="s">
        <v>45921</v>
      </c>
      <c r="B26467" s="29" t="s">
        <v>45922</v>
      </c>
      <c r="C26467" s="29">
        <v>5</v>
      </c>
      <c r="D26467" s="29"/>
      <c r="E26467" s="29" t="s">
        <v>82</v>
      </c>
    </row>
    <row r="26468" spans="1:5">
      <c r="A26468" s="29" t="s">
        <v>45923</v>
      </c>
      <c r="B26468" s="29" t="s">
        <v>45924</v>
      </c>
      <c r="C26468" s="29">
        <v>5</v>
      </c>
      <c r="D26468" s="29"/>
      <c r="E26468" s="29" t="s">
        <v>82</v>
      </c>
    </row>
    <row r="26469" spans="1:5">
      <c r="A26469" s="29" t="s">
        <v>45925</v>
      </c>
      <c r="B26469" s="29" t="s">
        <v>45926</v>
      </c>
      <c r="C26469" s="29">
        <v>5</v>
      </c>
      <c r="D26469" s="29"/>
      <c r="E26469" s="29" t="s">
        <v>82</v>
      </c>
    </row>
    <row r="26470" spans="1:5">
      <c r="A26470" s="29" t="s">
        <v>45927</v>
      </c>
      <c r="B26470" s="29" t="s">
        <v>45928</v>
      </c>
      <c r="C26470" s="29">
        <v>5</v>
      </c>
      <c r="D26470" s="29"/>
      <c r="E26470" s="29" t="s">
        <v>82</v>
      </c>
    </row>
    <row r="26471" spans="1:5">
      <c r="A26471" s="29" t="s">
        <v>45929</v>
      </c>
      <c r="B26471" s="29" t="s">
        <v>45930</v>
      </c>
      <c r="C26471" s="29">
        <v>4</v>
      </c>
      <c r="D26471" s="29"/>
      <c r="E26471" s="29" t="s">
        <v>82</v>
      </c>
    </row>
    <row r="26472" spans="1:5">
      <c r="A26472" s="29" t="s">
        <v>45931</v>
      </c>
      <c r="B26472" s="29" t="s">
        <v>45932</v>
      </c>
      <c r="C26472" s="29">
        <v>4</v>
      </c>
      <c r="D26472" s="29"/>
      <c r="E26472" s="29" t="s">
        <v>82</v>
      </c>
    </row>
    <row r="26473" spans="1:5">
      <c r="A26473" s="29" t="s">
        <v>45933</v>
      </c>
      <c r="B26473" s="29" t="s">
        <v>45934</v>
      </c>
      <c r="C26473" s="29">
        <v>5</v>
      </c>
      <c r="D26473" s="29"/>
      <c r="E26473" s="29" t="s">
        <v>82</v>
      </c>
    </row>
    <row r="26474" spans="1:5">
      <c r="A26474" s="29" t="s">
        <v>45935</v>
      </c>
      <c r="B26474" s="29" t="s">
        <v>45936</v>
      </c>
      <c r="C26474" s="29">
        <v>5</v>
      </c>
      <c r="D26474" s="29"/>
      <c r="E26474" s="29" t="s">
        <v>82</v>
      </c>
    </row>
    <row r="26475" spans="1:5">
      <c r="A26475" s="29" t="s">
        <v>45937</v>
      </c>
      <c r="B26475" s="29" t="s">
        <v>45938</v>
      </c>
      <c r="C26475" s="29">
        <v>5</v>
      </c>
      <c r="D26475" s="29"/>
      <c r="E26475" s="29" t="s">
        <v>82</v>
      </c>
    </row>
    <row r="26476" spans="1:5">
      <c r="A26476" s="29" t="s">
        <v>45939</v>
      </c>
      <c r="B26476" s="29" t="s">
        <v>45940</v>
      </c>
      <c r="C26476" s="29">
        <v>5</v>
      </c>
      <c r="D26476" s="29"/>
      <c r="E26476" s="29" t="s">
        <v>82</v>
      </c>
    </row>
    <row r="26477" spans="1:5">
      <c r="A26477" s="29" t="s">
        <v>45941</v>
      </c>
      <c r="B26477" s="29" t="s">
        <v>45942</v>
      </c>
      <c r="C26477" s="29">
        <v>5</v>
      </c>
      <c r="D26477" s="29"/>
      <c r="E26477" s="29" t="s">
        <v>82</v>
      </c>
    </row>
    <row r="26478" spans="1:5">
      <c r="A26478" s="29" t="s">
        <v>45943</v>
      </c>
      <c r="B26478" s="29" t="s">
        <v>45944</v>
      </c>
      <c r="C26478" s="29">
        <v>5</v>
      </c>
      <c r="D26478" s="29"/>
      <c r="E26478" s="29" t="s">
        <v>82</v>
      </c>
    </row>
    <row r="26479" spans="1:5">
      <c r="A26479" s="29" t="s">
        <v>45945</v>
      </c>
      <c r="B26479" s="29" t="s">
        <v>45946</v>
      </c>
      <c r="C26479" s="29">
        <v>5</v>
      </c>
      <c r="D26479" s="29"/>
      <c r="E26479" s="29" t="s">
        <v>82</v>
      </c>
    </row>
    <row r="26480" spans="1:5">
      <c r="A26480" s="29" t="s">
        <v>45947</v>
      </c>
      <c r="B26480" s="29" t="s">
        <v>45948</v>
      </c>
      <c r="C26480" s="29">
        <v>5</v>
      </c>
      <c r="D26480" s="29"/>
      <c r="E26480" s="29" t="s">
        <v>82</v>
      </c>
    </row>
    <row r="26481" spans="1:5">
      <c r="A26481" s="29" t="s">
        <v>45949</v>
      </c>
      <c r="B26481" s="29" t="s">
        <v>45950</v>
      </c>
      <c r="C26481" s="29">
        <v>5</v>
      </c>
      <c r="D26481" s="29"/>
      <c r="E26481" s="29" t="s">
        <v>82</v>
      </c>
    </row>
    <row r="26482" spans="1:5">
      <c r="A26482" s="29" t="s">
        <v>45951</v>
      </c>
      <c r="B26482" s="29" t="s">
        <v>45952</v>
      </c>
      <c r="C26482" s="29">
        <v>5</v>
      </c>
      <c r="D26482" s="29"/>
      <c r="E26482" s="29" t="s">
        <v>82</v>
      </c>
    </row>
    <row r="26483" spans="1:5">
      <c r="A26483" s="29" t="s">
        <v>45953</v>
      </c>
      <c r="B26483" s="29" t="s">
        <v>45954</v>
      </c>
      <c r="C26483" s="29">
        <v>5</v>
      </c>
      <c r="D26483" s="29"/>
      <c r="E26483" s="29" t="s">
        <v>82</v>
      </c>
    </row>
    <row r="26484" spans="1:5">
      <c r="A26484" s="29" t="s">
        <v>45955</v>
      </c>
      <c r="B26484" s="29" t="s">
        <v>45956</v>
      </c>
      <c r="C26484" s="29">
        <v>4</v>
      </c>
      <c r="D26484" s="29" t="s">
        <v>52</v>
      </c>
      <c r="E26484" s="29" t="s">
        <v>82</v>
      </c>
    </row>
    <row r="26485" spans="1:5">
      <c r="A26485" s="29" t="s">
        <v>45957</v>
      </c>
      <c r="B26485" s="29" t="s">
        <v>45958</v>
      </c>
      <c r="C26485" s="29">
        <v>5</v>
      </c>
      <c r="D26485" s="29"/>
      <c r="E26485" s="29" t="s">
        <v>82</v>
      </c>
    </row>
    <row r="26486" spans="1:5">
      <c r="A26486" s="29" t="s">
        <v>45959</v>
      </c>
      <c r="B26486" s="29" t="s">
        <v>45958</v>
      </c>
      <c r="C26486" s="29">
        <v>5</v>
      </c>
      <c r="D26486" s="29" t="s">
        <v>52</v>
      </c>
      <c r="E26486" s="29" t="s">
        <v>82</v>
      </c>
    </row>
    <row r="26487" spans="1:5">
      <c r="A26487" s="29" t="s">
        <v>45960</v>
      </c>
      <c r="B26487" s="29" t="s">
        <v>45961</v>
      </c>
      <c r="C26487" s="29">
        <v>5</v>
      </c>
      <c r="D26487" s="29"/>
      <c r="E26487" s="29" t="s">
        <v>82</v>
      </c>
    </row>
    <row r="26488" spans="1:5">
      <c r="A26488" s="29" t="s">
        <v>45962</v>
      </c>
      <c r="B26488" s="29" t="s">
        <v>45963</v>
      </c>
      <c r="C26488" s="29">
        <v>5</v>
      </c>
      <c r="D26488" s="29"/>
      <c r="E26488" s="29" t="s">
        <v>82</v>
      </c>
    </row>
    <row r="26489" spans="1:5">
      <c r="A26489" s="29" t="s">
        <v>45964</v>
      </c>
      <c r="B26489" s="29" t="s">
        <v>45963</v>
      </c>
      <c r="C26489" s="29">
        <v>5</v>
      </c>
      <c r="D26489" s="29" t="s">
        <v>52</v>
      </c>
      <c r="E26489" s="29" t="s">
        <v>82</v>
      </c>
    </row>
    <row r="26490" spans="1:5">
      <c r="A26490" s="29" t="s">
        <v>45965</v>
      </c>
      <c r="B26490" s="29" t="s">
        <v>45966</v>
      </c>
      <c r="C26490" s="29">
        <v>5</v>
      </c>
      <c r="D26490" s="29"/>
      <c r="E26490" s="29" t="s">
        <v>82</v>
      </c>
    </row>
    <row r="26491" spans="1:5">
      <c r="A26491" s="29" t="s">
        <v>45967</v>
      </c>
      <c r="B26491" s="29" t="s">
        <v>45968</v>
      </c>
      <c r="C26491" s="29">
        <v>5</v>
      </c>
      <c r="D26491" s="29"/>
      <c r="E26491" s="29" t="s">
        <v>82</v>
      </c>
    </row>
    <row r="26492" spans="1:5">
      <c r="A26492" s="29" t="s">
        <v>45969</v>
      </c>
      <c r="B26492" s="29" t="s">
        <v>45970</v>
      </c>
      <c r="C26492" s="29">
        <v>5</v>
      </c>
      <c r="D26492" s="29"/>
      <c r="E26492" s="29" t="s">
        <v>82</v>
      </c>
    </row>
    <row r="26493" spans="1:5">
      <c r="A26493" s="29" t="s">
        <v>45971</v>
      </c>
      <c r="B26493" s="29" t="s">
        <v>45972</v>
      </c>
      <c r="C26493" s="29">
        <v>5</v>
      </c>
      <c r="D26493" s="29"/>
      <c r="E26493" s="29" t="s">
        <v>82</v>
      </c>
    </row>
    <row r="26494" spans="1:5">
      <c r="A26494" s="29" t="s">
        <v>45973</v>
      </c>
      <c r="B26494" s="29" t="s">
        <v>45974</v>
      </c>
      <c r="C26494" s="29">
        <v>5</v>
      </c>
      <c r="D26494" s="29"/>
      <c r="E26494" s="29" t="s">
        <v>82</v>
      </c>
    </row>
    <row r="26495" spans="1:5">
      <c r="A26495" s="29" t="s">
        <v>45975</v>
      </c>
      <c r="B26495" s="29" t="s">
        <v>45974</v>
      </c>
      <c r="C26495" s="29">
        <v>5</v>
      </c>
      <c r="D26495" s="29" t="s">
        <v>52</v>
      </c>
      <c r="E26495" s="29" t="s">
        <v>82</v>
      </c>
    </row>
    <row r="26496" spans="1:5">
      <c r="A26496" s="29" t="s">
        <v>45976</v>
      </c>
      <c r="B26496" s="29" t="s">
        <v>45977</v>
      </c>
      <c r="C26496" s="29">
        <v>5</v>
      </c>
      <c r="D26496" s="29" t="s">
        <v>52</v>
      </c>
      <c r="E26496" s="29" t="s">
        <v>82</v>
      </c>
    </row>
    <row r="26497" spans="1:5">
      <c r="A26497" s="29" t="s">
        <v>45978</v>
      </c>
      <c r="B26497" s="29" t="s">
        <v>45979</v>
      </c>
      <c r="C26497" s="29">
        <v>5</v>
      </c>
      <c r="D26497" s="29"/>
      <c r="E26497" s="29" t="s">
        <v>82</v>
      </c>
    </row>
    <row r="26498" spans="1:5">
      <c r="A26498" s="29" t="s">
        <v>45980</v>
      </c>
      <c r="B26498" s="29" t="s">
        <v>45981</v>
      </c>
      <c r="C26498" s="29">
        <v>5</v>
      </c>
      <c r="D26498" s="29"/>
      <c r="E26498" s="29" t="s">
        <v>82</v>
      </c>
    </row>
    <row r="26499" spans="1:5">
      <c r="A26499" s="29" t="s">
        <v>45982</v>
      </c>
      <c r="B26499" s="29" t="s">
        <v>45983</v>
      </c>
      <c r="C26499" s="29">
        <v>5</v>
      </c>
      <c r="D26499" s="29"/>
      <c r="E26499" s="29" t="s">
        <v>82</v>
      </c>
    </row>
    <row r="26500" spans="1:5">
      <c r="A26500" s="29" t="s">
        <v>45984</v>
      </c>
      <c r="B26500" s="29" t="s">
        <v>45985</v>
      </c>
      <c r="C26500" s="29">
        <v>5</v>
      </c>
      <c r="D26500" s="29"/>
      <c r="E26500" s="29" t="s">
        <v>82</v>
      </c>
    </row>
    <row r="26501" spans="1:5">
      <c r="A26501" s="29" t="s">
        <v>45986</v>
      </c>
      <c r="B26501" s="29" t="s">
        <v>45987</v>
      </c>
      <c r="C26501" s="29">
        <v>5</v>
      </c>
      <c r="D26501" s="29"/>
      <c r="E26501" s="29" t="s">
        <v>82</v>
      </c>
    </row>
    <row r="26502" spans="1:5">
      <c r="A26502" s="29" t="s">
        <v>45988</v>
      </c>
      <c r="B26502" s="29" t="s">
        <v>45989</v>
      </c>
      <c r="C26502" s="29">
        <v>5</v>
      </c>
      <c r="D26502" s="29"/>
      <c r="E26502" s="29" t="s">
        <v>82</v>
      </c>
    </row>
    <row r="26503" spans="1:5">
      <c r="A26503" s="29" t="s">
        <v>45990</v>
      </c>
      <c r="B26503" s="29" t="s">
        <v>45989</v>
      </c>
      <c r="C26503" s="29">
        <v>5</v>
      </c>
      <c r="D26503" s="29" t="s">
        <v>52</v>
      </c>
      <c r="E26503" s="29" t="s">
        <v>82</v>
      </c>
    </row>
    <row r="26504" spans="1:5">
      <c r="A26504" s="29" t="s">
        <v>45991</v>
      </c>
      <c r="B26504" s="29" t="s">
        <v>45992</v>
      </c>
      <c r="C26504" s="29">
        <v>5</v>
      </c>
      <c r="D26504" s="29"/>
      <c r="E26504" s="29" t="s">
        <v>82</v>
      </c>
    </row>
    <row r="26505" spans="1:5">
      <c r="A26505" s="29" t="s">
        <v>45993</v>
      </c>
      <c r="B26505" s="29" t="s">
        <v>45994</v>
      </c>
      <c r="C26505" s="29">
        <v>5</v>
      </c>
      <c r="D26505" s="29"/>
      <c r="E26505" s="29" t="s">
        <v>82</v>
      </c>
    </row>
    <row r="26506" spans="1:5">
      <c r="A26506" s="29" t="s">
        <v>45995</v>
      </c>
      <c r="B26506" s="29" t="s">
        <v>45994</v>
      </c>
      <c r="C26506" s="29">
        <v>5</v>
      </c>
      <c r="D26506" s="29" t="s">
        <v>52</v>
      </c>
      <c r="E26506" s="29" t="s">
        <v>82</v>
      </c>
    </row>
    <row r="26507" spans="1:5">
      <c r="A26507" s="29" t="s">
        <v>45996</v>
      </c>
      <c r="B26507" s="29" t="s">
        <v>45997</v>
      </c>
      <c r="C26507" s="29">
        <v>5</v>
      </c>
      <c r="D26507" s="29" t="s">
        <v>52</v>
      </c>
      <c r="E26507" s="29" t="s">
        <v>82</v>
      </c>
    </row>
    <row r="26508" spans="1:5">
      <c r="A26508" s="29" t="s">
        <v>45998</v>
      </c>
      <c r="B26508" s="29" t="s">
        <v>45999</v>
      </c>
      <c r="C26508" s="29">
        <v>5</v>
      </c>
      <c r="D26508" s="29"/>
      <c r="E26508" s="29" t="s">
        <v>82</v>
      </c>
    </row>
    <row r="26509" spans="1:5">
      <c r="A26509" s="29" t="s">
        <v>46000</v>
      </c>
      <c r="B26509" s="29" t="s">
        <v>46001</v>
      </c>
      <c r="C26509" s="29">
        <v>5</v>
      </c>
      <c r="D26509" s="29" t="s">
        <v>52</v>
      </c>
      <c r="E26509" s="29" t="s">
        <v>82</v>
      </c>
    </row>
    <row r="26510" spans="1:5">
      <c r="A26510" s="29" t="s">
        <v>46002</v>
      </c>
      <c r="B26510" s="29" t="s">
        <v>46003</v>
      </c>
      <c r="C26510" s="29">
        <v>5</v>
      </c>
      <c r="D26510" s="29"/>
      <c r="E26510" s="29" t="s">
        <v>82</v>
      </c>
    </row>
    <row r="26511" spans="1:5">
      <c r="A26511" s="29" t="s">
        <v>46004</v>
      </c>
      <c r="B26511" s="29" t="s">
        <v>46005</v>
      </c>
      <c r="C26511" s="29">
        <v>5</v>
      </c>
      <c r="D26511" s="29"/>
      <c r="E26511" s="29" t="s">
        <v>82</v>
      </c>
    </row>
    <row r="26512" spans="1:5">
      <c r="A26512" s="29" t="s">
        <v>46006</v>
      </c>
      <c r="B26512" s="29" t="s">
        <v>46007</v>
      </c>
      <c r="C26512" s="29">
        <v>5</v>
      </c>
      <c r="D26512" s="29"/>
      <c r="E26512" s="29" t="s">
        <v>82</v>
      </c>
    </row>
    <row r="26513" spans="1:5">
      <c r="A26513" s="29" t="s">
        <v>46008</v>
      </c>
      <c r="B26513" s="29" t="s">
        <v>46009</v>
      </c>
      <c r="C26513" s="29">
        <v>5</v>
      </c>
      <c r="D26513" s="29"/>
      <c r="E26513" s="29" t="s">
        <v>82</v>
      </c>
    </row>
    <row r="26514" spans="1:5">
      <c r="A26514" s="29" t="s">
        <v>46010</v>
      </c>
      <c r="B26514" s="29" t="s">
        <v>46011</v>
      </c>
      <c r="C26514" s="29">
        <v>5</v>
      </c>
      <c r="D26514" s="29"/>
      <c r="E26514" s="29" t="s">
        <v>82</v>
      </c>
    </row>
    <row r="26515" spans="1:5">
      <c r="A26515" s="29" t="s">
        <v>46012</v>
      </c>
      <c r="B26515" s="29" t="s">
        <v>46011</v>
      </c>
      <c r="C26515" s="29">
        <v>5</v>
      </c>
      <c r="D26515" s="29" t="s">
        <v>52</v>
      </c>
      <c r="E26515" s="29" t="s">
        <v>82</v>
      </c>
    </row>
    <row r="26516" spans="1:5">
      <c r="A26516" s="29" t="s">
        <v>46013</v>
      </c>
      <c r="B26516" s="29" t="s">
        <v>46014</v>
      </c>
      <c r="C26516" s="29">
        <v>5</v>
      </c>
      <c r="D26516" s="29"/>
      <c r="E26516" s="29" t="s">
        <v>82</v>
      </c>
    </row>
    <row r="26517" spans="1:5">
      <c r="A26517" s="29" t="s">
        <v>46015</v>
      </c>
      <c r="B26517" s="29" t="s">
        <v>46016</v>
      </c>
      <c r="C26517" s="29">
        <v>5</v>
      </c>
      <c r="D26517" s="29"/>
      <c r="E26517" s="29" t="s">
        <v>82</v>
      </c>
    </row>
    <row r="26518" spans="1:5">
      <c r="A26518" s="29" t="s">
        <v>46017</v>
      </c>
      <c r="B26518" s="29" t="s">
        <v>46018</v>
      </c>
      <c r="C26518" s="29">
        <v>5</v>
      </c>
      <c r="D26518" s="29"/>
      <c r="E26518" s="29" t="s">
        <v>82</v>
      </c>
    </row>
    <row r="26519" spans="1:5">
      <c r="A26519" s="29" t="s">
        <v>46019</v>
      </c>
      <c r="B26519" s="29" t="s">
        <v>46020</v>
      </c>
      <c r="C26519" s="29">
        <v>4</v>
      </c>
      <c r="D26519" s="29"/>
      <c r="E26519" s="29" t="s">
        <v>82</v>
      </c>
    </row>
    <row r="26520" spans="1:5">
      <c r="A26520" s="29" t="s">
        <v>46021</v>
      </c>
      <c r="B26520" s="29" t="s">
        <v>46022</v>
      </c>
      <c r="C26520" s="29">
        <v>4</v>
      </c>
      <c r="D26520" s="29"/>
      <c r="E26520" s="29" t="s">
        <v>82</v>
      </c>
    </row>
    <row r="26521" spans="1:5">
      <c r="A26521" s="29" t="s">
        <v>46023</v>
      </c>
      <c r="B26521" s="29" t="s">
        <v>46024</v>
      </c>
      <c r="C26521" s="29">
        <v>4</v>
      </c>
      <c r="D26521" s="29"/>
      <c r="E26521" s="29" t="s">
        <v>82</v>
      </c>
    </row>
    <row r="26522" spans="1:5">
      <c r="A26522" s="29" t="s">
        <v>46025</v>
      </c>
      <c r="B26522" s="29" t="s">
        <v>46024</v>
      </c>
      <c r="C26522" s="29">
        <v>4</v>
      </c>
      <c r="D26522" s="29" t="s">
        <v>52</v>
      </c>
      <c r="E26522" s="29" t="s">
        <v>82</v>
      </c>
    </row>
    <row r="26523" spans="1:5">
      <c r="A26523" s="29" t="s">
        <v>46026</v>
      </c>
      <c r="B26523" s="29" t="s">
        <v>46027</v>
      </c>
      <c r="C26523" s="29">
        <v>6</v>
      </c>
      <c r="D26523" s="29"/>
      <c r="E26523" s="29" t="s">
        <v>82</v>
      </c>
    </row>
    <row r="26524" spans="1:5">
      <c r="A26524" s="29" t="s">
        <v>46028</v>
      </c>
      <c r="B26524" s="29" t="s">
        <v>46029</v>
      </c>
      <c r="C26524" s="29">
        <v>4</v>
      </c>
      <c r="D26524" s="29"/>
      <c r="E26524" s="29" t="s">
        <v>82</v>
      </c>
    </row>
    <row r="26525" spans="1:5">
      <c r="A26525" s="29" t="s">
        <v>46030</v>
      </c>
      <c r="B26525" s="29" t="s">
        <v>46031</v>
      </c>
      <c r="C26525" s="29">
        <v>6</v>
      </c>
      <c r="D26525" s="29"/>
      <c r="E26525" s="29" t="s">
        <v>82</v>
      </c>
    </row>
    <row r="26526" spans="1:5">
      <c r="A26526" s="29" t="s">
        <v>46032</v>
      </c>
      <c r="B26526" s="29" t="s">
        <v>46033</v>
      </c>
      <c r="C26526" s="29">
        <v>6</v>
      </c>
      <c r="D26526" s="29"/>
      <c r="E26526" s="29" t="s">
        <v>82</v>
      </c>
    </row>
    <row r="26527" spans="1:5">
      <c r="A26527" s="29" t="s">
        <v>46034</v>
      </c>
      <c r="B26527" s="29" t="s">
        <v>46035</v>
      </c>
      <c r="C26527" s="29">
        <v>6</v>
      </c>
      <c r="D26527" s="29"/>
      <c r="E26527" s="29" t="s">
        <v>82</v>
      </c>
    </row>
    <row r="26528" spans="1:5">
      <c r="A26528" s="29" t="s">
        <v>46036</v>
      </c>
      <c r="B26528" s="29" t="s">
        <v>46037</v>
      </c>
      <c r="C26528" s="29">
        <v>5</v>
      </c>
      <c r="D26528" s="29"/>
      <c r="E26528" s="29" t="s">
        <v>82</v>
      </c>
    </row>
    <row r="26529" spans="1:5">
      <c r="A26529" s="29" t="s">
        <v>46038</v>
      </c>
      <c r="B26529" s="29" t="s">
        <v>46039</v>
      </c>
      <c r="C26529" s="29">
        <v>5</v>
      </c>
      <c r="D26529" s="29"/>
      <c r="E26529" s="29" t="s">
        <v>82</v>
      </c>
    </row>
    <row r="26530" spans="1:5">
      <c r="A26530" s="29" t="s">
        <v>46040</v>
      </c>
      <c r="B26530" s="29" t="s">
        <v>46039</v>
      </c>
      <c r="C26530" s="29">
        <v>5</v>
      </c>
      <c r="D26530" s="29" t="s">
        <v>52</v>
      </c>
      <c r="E26530" s="29" t="s">
        <v>82</v>
      </c>
    </row>
    <row r="26531" spans="1:5">
      <c r="A26531" s="29" t="s">
        <v>46041</v>
      </c>
      <c r="B26531" s="29" t="s">
        <v>46042</v>
      </c>
      <c r="C26531" s="29">
        <v>5</v>
      </c>
      <c r="D26531" s="29"/>
      <c r="E26531" s="29" t="s">
        <v>82</v>
      </c>
    </row>
    <row r="26532" spans="1:5">
      <c r="A26532" s="29" t="s">
        <v>46043</v>
      </c>
      <c r="B26532" s="29" t="s">
        <v>46042</v>
      </c>
      <c r="C26532" s="29">
        <v>5</v>
      </c>
      <c r="D26532" s="29" t="s">
        <v>52</v>
      </c>
      <c r="E26532" s="29" t="s">
        <v>82</v>
      </c>
    </row>
    <row r="26533" spans="1:5">
      <c r="A26533" s="29" t="s">
        <v>46044</v>
      </c>
      <c r="B26533" s="29" t="s">
        <v>46045</v>
      </c>
      <c r="C26533" s="29">
        <v>5</v>
      </c>
      <c r="D26533" s="29"/>
      <c r="E26533" s="29" t="s">
        <v>82</v>
      </c>
    </row>
    <row r="26534" spans="1:5">
      <c r="A26534" s="29" t="s">
        <v>46046</v>
      </c>
      <c r="B26534" s="29" t="s">
        <v>46045</v>
      </c>
      <c r="C26534" s="29">
        <v>5</v>
      </c>
      <c r="D26534" s="29" t="s">
        <v>52</v>
      </c>
      <c r="E26534" s="29" t="s">
        <v>82</v>
      </c>
    </row>
    <row r="26535" spans="1:5">
      <c r="A26535" s="29" t="s">
        <v>46047</v>
      </c>
      <c r="B26535" s="29" t="s">
        <v>46048</v>
      </c>
      <c r="C26535" s="29">
        <v>5</v>
      </c>
      <c r="D26535" s="29"/>
      <c r="E26535" s="29" t="s">
        <v>82</v>
      </c>
    </row>
    <row r="26536" spans="1:5">
      <c r="A26536" s="29" t="s">
        <v>46049</v>
      </c>
      <c r="B26536" s="29" t="s">
        <v>46048</v>
      </c>
      <c r="C26536" s="29">
        <v>5</v>
      </c>
      <c r="D26536" s="29" t="s">
        <v>52</v>
      </c>
      <c r="E26536" s="29" t="s">
        <v>82</v>
      </c>
    </row>
    <row r="26537" spans="1:5">
      <c r="A26537" s="29" t="s">
        <v>46050</v>
      </c>
      <c r="B26537" s="29" t="s">
        <v>46051</v>
      </c>
      <c r="C26537" s="29">
        <v>5</v>
      </c>
      <c r="D26537" s="29"/>
      <c r="E26537" s="29" t="s">
        <v>82</v>
      </c>
    </row>
    <row r="26538" spans="1:5">
      <c r="A26538" s="29" t="s">
        <v>46052</v>
      </c>
      <c r="B26538" s="29" t="s">
        <v>45729</v>
      </c>
      <c r="C26538" s="29">
        <v>5</v>
      </c>
      <c r="D26538" s="29"/>
      <c r="E26538" s="29" t="s">
        <v>82</v>
      </c>
    </row>
    <row r="26539" spans="1:5">
      <c r="A26539" s="29" t="s">
        <v>46053</v>
      </c>
      <c r="B26539" s="29" t="s">
        <v>46054</v>
      </c>
      <c r="C26539" s="29">
        <v>5</v>
      </c>
      <c r="D26539" s="29"/>
      <c r="E26539" s="29" t="s">
        <v>82</v>
      </c>
    </row>
    <row r="26540" spans="1:5">
      <c r="A26540" s="29" t="s">
        <v>46055</v>
      </c>
      <c r="B26540" s="29" t="s">
        <v>46056</v>
      </c>
      <c r="C26540" s="29">
        <v>5</v>
      </c>
      <c r="D26540" s="29"/>
      <c r="E26540" s="29" t="s">
        <v>82</v>
      </c>
    </row>
    <row r="26541" spans="1:5">
      <c r="A26541" s="29" t="s">
        <v>46057</v>
      </c>
      <c r="B26541" s="29" t="s">
        <v>46058</v>
      </c>
      <c r="C26541" s="29">
        <v>5</v>
      </c>
      <c r="D26541" s="29"/>
      <c r="E26541" s="29" t="s">
        <v>82</v>
      </c>
    </row>
    <row r="26542" spans="1:5">
      <c r="A26542" s="29" t="s">
        <v>46059</v>
      </c>
      <c r="B26542" s="29" t="s">
        <v>46060</v>
      </c>
      <c r="C26542" s="29">
        <v>6</v>
      </c>
      <c r="D26542" s="29" t="s">
        <v>52</v>
      </c>
      <c r="E26542" s="29" t="s">
        <v>82</v>
      </c>
    </row>
    <row r="26543" spans="1:5">
      <c r="A26543" s="29" t="s">
        <v>46061</v>
      </c>
      <c r="B26543" s="29" t="s">
        <v>46062</v>
      </c>
      <c r="C26543" s="29">
        <v>5</v>
      </c>
      <c r="D26543" s="29"/>
      <c r="E26543" s="29" t="s">
        <v>82</v>
      </c>
    </row>
    <row r="26544" spans="1:5">
      <c r="A26544" s="29" t="s">
        <v>46063</v>
      </c>
      <c r="B26544" s="29" t="s">
        <v>46062</v>
      </c>
      <c r="C26544" s="29">
        <v>5</v>
      </c>
      <c r="D26544" s="29" t="s">
        <v>52</v>
      </c>
      <c r="E26544" s="29" t="s">
        <v>82</v>
      </c>
    </row>
    <row r="26545" spans="1:5">
      <c r="A26545" s="29" t="s">
        <v>46064</v>
      </c>
      <c r="B26545" s="29" t="s">
        <v>46065</v>
      </c>
      <c r="C26545" s="29">
        <v>5</v>
      </c>
      <c r="D26545" s="29"/>
      <c r="E26545" s="29" t="s">
        <v>82</v>
      </c>
    </row>
    <row r="26546" spans="1:5">
      <c r="A26546" s="29" t="s">
        <v>46066</v>
      </c>
      <c r="B26546" s="29" t="s">
        <v>46065</v>
      </c>
      <c r="C26546" s="29">
        <v>5</v>
      </c>
      <c r="D26546" s="29" t="s">
        <v>52</v>
      </c>
      <c r="E26546" s="29" t="s">
        <v>82</v>
      </c>
    </row>
    <row r="26547" spans="1:5">
      <c r="A26547" s="29" t="s">
        <v>46067</v>
      </c>
      <c r="B26547" s="29" t="s">
        <v>46068</v>
      </c>
      <c r="C26547" s="29">
        <v>5</v>
      </c>
      <c r="D26547" s="29"/>
      <c r="E26547" s="29" t="s">
        <v>82</v>
      </c>
    </row>
    <row r="26548" spans="1:5">
      <c r="A26548" s="29" t="s">
        <v>46069</v>
      </c>
      <c r="B26548" s="29" t="s">
        <v>46070</v>
      </c>
      <c r="C26548" s="29">
        <v>5</v>
      </c>
      <c r="D26548" s="29"/>
      <c r="E26548" s="29" t="s">
        <v>82</v>
      </c>
    </row>
    <row r="26549" spans="1:5">
      <c r="A26549" s="29" t="s">
        <v>46071</v>
      </c>
      <c r="B26549" s="29" t="s">
        <v>46072</v>
      </c>
      <c r="C26549" s="29">
        <v>5</v>
      </c>
      <c r="D26549" s="29"/>
      <c r="E26549" s="29" t="s">
        <v>82</v>
      </c>
    </row>
    <row r="26550" spans="1:5">
      <c r="A26550" s="29" t="s">
        <v>46073</v>
      </c>
      <c r="B26550" s="29" t="s">
        <v>46074</v>
      </c>
      <c r="C26550" s="29">
        <v>5</v>
      </c>
      <c r="D26550" s="29"/>
      <c r="E26550" s="29" t="s">
        <v>82</v>
      </c>
    </row>
    <row r="26551" spans="1:5">
      <c r="A26551" s="29" t="s">
        <v>46075</v>
      </c>
      <c r="B26551" s="29" t="s">
        <v>46076</v>
      </c>
      <c r="C26551" s="29">
        <v>5</v>
      </c>
      <c r="D26551" s="29"/>
      <c r="E26551" s="29" t="s">
        <v>82</v>
      </c>
    </row>
    <row r="26552" spans="1:5">
      <c r="A26552" s="29" t="s">
        <v>46077</v>
      </c>
      <c r="B26552" s="29" t="s">
        <v>46078</v>
      </c>
      <c r="C26552" s="29">
        <v>5</v>
      </c>
      <c r="D26552" s="29"/>
      <c r="E26552" s="29" t="s">
        <v>82</v>
      </c>
    </row>
    <row r="26553" spans="1:5">
      <c r="A26553" s="29" t="s">
        <v>46079</v>
      </c>
      <c r="B26553" s="29" t="s">
        <v>46080</v>
      </c>
      <c r="C26553" s="29">
        <v>4</v>
      </c>
      <c r="D26553" s="29"/>
      <c r="E26553" s="29" t="s">
        <v>82</v>
      </c>
    </row>
    <row r="26554" spans="1:5">
      <c r="A26554" s="29" t="s">
        <v>46081</v>
      </c>
      <c r="B26554" s="29" t="s">
        <v>46080</v>
      </c>
      <c r="C26554" s="29">
        <v>4</v>
      </c>
      <c r="D26554" s="29" t="s">
        <v>52</v>
      </c>
      <c r="E26554" s="29" t="s">
        <v>82</v>
      </c>
    </row>
    <row r="26555" spans="1:5">
      <c r="A26555" s="29" t="s">
        <v>46082</v>
      </c>
      <c r="B26555" s="29" t="s">
        <v>46083</v>
      </c>
      <c r="C26555" s="29">
        <v>4</v>
      </c>
      <c r="D26555" s="29"/>
      <c r="E26555" s="29" t="s">
        <v>82</v>
      </c>
    </row>
    <row r="26556" spans="1:5">
      <c r="A26556" s="29" t="s">
        <v>46084</v>
      </c>
      <c r="B26556" s="29" t="s">
        <v>46083</v>
      </c>
      <c r="C26556" s="29">
        <v>4</v>
      </c>
      <c r="D26556" s="29" t="s">
        <v>52</v>
      </c>
      <c r="E26556" s="29" t="s">
        <v>82</v>
      </c>
    </row>
    <row r="26557" spans="1:5">
      <c r="A26557" s="29" t="s">
        <v>46085</v>
      </c>
      <c r="B26557" s="29" t="s">
        <v>46086</v>
      </c>
      <c r="C26557" s="29">
        <v>5</v>
      </c>
      <c r="D26557" s="29"/>
      <c r="E26557" s="29" t="s">
        <v>82</v>
      </c>
    </row>
    <row r="26558" spans="1:5">
      <c r="A26558" s="29" t="s">
        <v>46087</v>
      </c>
      <c r="B26558" s="29" t="s">
        <v>46088</v>
      </c>
      <c r="C26558" s="29">
        <v>5</v>
      </c>
      <c r="D26558" s="29"/>
      <c r="E26558" s="29" t="s">
        <v>82</v>
      </c>
    </row>
    <row r="26559" spans="1:5">
      <c r="A26559" s="29" t="s">
        <v>46089</v>
      </c>
      <c r="B26559" s="29" t="s">
        <v>46090</v>
      </c>
      <c r="C26559" s="29">
        <v>5</v>
      </c>
      <c r="D26559" s="29"/>
      <c r="E26559" s="29" t="s">
        <v>82</v>
      </c>
    </row>
    <row r="26560" spans="1:5">
      <c r="A26560" s="29" t="s">
        <v>46091</v>
      </c>
      <c r="B26560" s="29" t="s">
        <v>46092</v>
      </c>
      <c r="C26560" s="29">
        <v>5</v>
      </c>
      <c r="D26560" s="29"/>
      <c r="E26560" s="29" t="s">
        <v>82</v>
      </c>
    </row>
    <row r="26561" spans="1:5">
      <c r="A26561" s="29" t="s">
        <v>46093</v>
      </c>
      <c r="B26561" s="29" t="s">
        <v>46094</v>
      </c>
      <c r="C26561" s="29">
        <v>5</v>
      </c>
      <c r="D26561" s="29"/>
      <c r="E26561" s="29" t="s">
        <v>82</v>
      </c>
    </row>
    <row r="26562" spans="1:5">
      <c r="A26562" s="29" t="s">
        <v>46095</v>
      </c>
      <c r="B26562" s="29" t="s">
        <v>46096</v>
      </c>
      <c r="C26562" s="29">
        <v>5</v>
      </c>
      <c r="D26562" s="29"/>
      <c r="E26562" s="29" t="s">
        <v>82</v>
      </c>
    </row>
    <row r="26563" spans="1:5">
      <c r="A26563" s="29" t="s">
        <v>46097</v>
      </c>
      <c r="B26563" s="29" t="s">
        <v>46098</v>
      </c>
      <c r="C26563" s="29">
        <v>5</v>
      </c>
      <c r="D26563" s="29"/>
      <c r="E26563" s="29" t="s">
        <v>82</v>
      </c>
    </row>
    <row r="26564" spans="1:5">
      <c r="A26564" s="29" t="s">
        <v>46099</v>
      </c>
      <c r="B26564" s="29" t="s">
        <v>46098</v>
      </c>
      <c r="C26564" s="29">
        <v>5</v>
      </c>
      <c r="D26564" s="29" t="s">
        <v>52</v>
      </c>
      <c r="E26564" s="29" t="s">
        <v>82</v>
      </c>
    </row>
    <row r="26565" spans="1:5">
      <c r="A26565" s="29" t="s">
        <v>46100</v>
      </c>
      <c r="B26565" s="29" t="s">
        <v>46101</v>
      </c>
      <c r="C26565" s="29">
        <v>5</v>
      </c>
      <c r="D26565" s="29"/>
      <c r="E26565" s="29" t="s">
        <v>82</v>
      </c>
    </row>
    <row r="26566" spans="1:5">
      <c r="A26566" s="29" t="s">
        <v>46102</v>
      </c>
      <c r="B26566" s="29" t="s">
        <v>46103</v>
      </c>
      <c r="C26566" s="29">
        <v>5</v>
      </c>
      <c r="D26566" s="29"/>
      <c r="E26566" s="29" t="s">
        <v>82</v>
      </c>
    </row>
    <row r="26567" spans="1:5">
      <c r="A26567" s="29" t="s">
        <v>46104</v>
      </c>
      <c r="B26567" s="29" t="s">
        <v>46105</v>
      </c>
      <c r="C26567" s="29">
        <v>5</v>
      </c>
      <c r="D26567" s="29"/>
      <c r="E26567" s="29" t="s">
        <v>82</v>
      </c>
    </row>
    <row r="26568" spans="1:5">
      <c r="A26568" s="29" t="s">
        <v>46106</v>
      </c>
      <c r="B26568" s="29" t="s">
        <v>46105</v>
      </c>
      <c r="C26568" s="29">
        <v>5</v>
      </c>
      <c r="D26568" s="29" t="s">
        <v>52</v>
      </c>
      <c r="E26568" s="29" t="s">
        <v>82</v>
      </c>
    </row>
    <row r="26569" spans="1:5">
      <c r="A26569" s="29" t="s">
        <v>46107</v>
      </c>
      <c r="B26569" s="29" t="s">
        <v>46108</v>
      </c>
      <c r="C26569" s="29">
        <v>5</v>
      </c>
      <c r="D26569" s="29" t="s">
        <v>52</v>
      </c>
      <c r="E26569" s="29" t="s">
        <v>82</v>
      </c>
    </row>
    <row r="26570" spans="1:5">
      <c r="A26570" s="29" t="s">
        <v>46109</v>
      </c>
      <c r="B26570" s="29" t="s">
        <v>46110</v>
      </c>
      <c r="C26570" s="29">
        <v>6</v>
      </c>
      <c r="D26570" s="29"/>
      <c r="E26570" s="29" t="s">
        <v>82</v>
      </c>
    </row>
    <row r="26571" spans="1:5">
      <c r="A26571" s="29" t="s">
        <v>46111</v>
      </c>
      <c r="B26571" s="29" t="s">
        <v>46112</v>
      </c>
      <c r="C26571" s="29">
        <v>4</v>
      </c>
      <c r="D26571" s="29"/>
      <c r="E26571" s="29" t="s">
        <v>82</v>
      </c>
    </row>
    <row r="26572" spans="1:5">
      <c r="A26572" s="29" t="s">
        <v>46113</v>
      </c>
      <c r="B26572" s="29" t="s">
        <v>46114</v>
      </c>
      <c r="C26572" s="29">
        <v>5</v>
      </c>
      <c r="D26572" s="29"/>
      <c r="E26572" s="29" t="s">
        <v>82</v>
      </c>
    </row>
    <row r="26573" spans="1:5">
      <c r="A26573" s="29" t="s">
        <v>46115</v>
      </c>
      <c r="B26573" s="29" t="s">
        <v>46116</v>
      </c>
      <c r="C26573" s="29">
        <v>5</v>
      </c>
      <c r="D26573" s="29"/>
      <c r="E26573" s="29" t="s">
        <v>82</v>
      </c>
    </row>
    <row r="26574" spans="1:5">
      <c r="A26574" s="29" t="s">
        <v>46117</v>
      </c>
      <c r="B26574" s="29" t="s">
        <v>46118</v>
      </c>
      <c r="C26574" s="29">
        <v>5</v>
      </c>
      <c r="D26574" s="29"/>
      <c r="E26574" s="29" t="s">
        <v>82</v>
      </c>
    </row>
    <row r="26575" spans="1:5">
      <c r="A26575" s="29" t="s">
        <v>46119</v>
      </c>
      <c r="B26575" s="29" t="s">
        <v>46118</v>
      </c>
      <c r="C26575" s="29">
        <v>5</v>
      </c>
      <c r="D26575" s="29" t="s">
        <v>52</v>
      </c>
      <c r="E26575" s="29" t="s">
        <v>82</v>
      </c>
    </row>
    <row r="26576" spans="1:5">
      <c r="A26576" s="29" t="s">
        <v>46120</v>
      </c>
      <c r="B26576" s="29" t="s">
        <v>46121</v>
      </c>
      <c r="C26576" s="29">
        <v>5</v>
      </c>
      <c r="D26576" s="29" t="s">
        <v>52</v>
      </c>
      <c r="E26576" s="29" t="s">
        <v>82</v>
      </c>
    </row>
    <row r="26577" spans="1:5">
      <c r="A26577" s="29" t="s">
        <v>46122</v>
      </c>
      <c r="B26577" s="29" t="s">
        <v>46123</v>
      </c>
      <c r="C26577" s="29">
        <v>5</v>
      </c>
      <c r="D26577" s="29"/>
      <c r="E26577" s="29" t="s">
        <v>82</v>
      </c>
    </row>
    <row r="26578" spans="1:5">
      <c r="A26578" s="29" t="s">
        <v>46124</v>
      </c>
      <c r="B26578" s="29" t="s">
        <v>46123</v>
      </c>
      <c r="C26578" s="29">
        <v>5</v>
      </c>
      <c r="D26578" s="29" t="s">
        <v>52</v>
      </c>
      <c r="E26578" s="29" t="s">
        <v>82</v>
      </c>
    </row>
    <row r="26579" spans="1:5">
      <c r="A26579" s="29" t="s">
        <v>46125</v>
      </c>
      <c r="B26579" s="29" t="s">
        <v>46126</v>
      </c>
      <c r="C26579" s="29">
        <v>5</v>
      </c>
      <c r="D26579" s="29"/>
      <c r="E26579" s="29" t="s">
        <v>82</v>
      </c>
    </row>
    <row r="26580" spans="1:5">
      <c r="A26580" s="29" t="s">
        <v>46127</v>
      </c>
      <c r="B26580" s="29" t="s">
        <v>46128</v>
      </c>
      <c r="C26580" s="29">
        <v>5</v>
      </c>
      <c r="D26580" s="29"/>
      <c r="E26580" s="29" t="s">
        <v>82</v>
      </c>
    </row>
    <row r="26581" spans="1:5">
      <c r="A26581" s="29" t="s">
        <v>46129</v>
      </c>
      <c r="B26581" s="29" t="s">
        <v>46130</v>
      </c>
      <c r="C26581" s="29">
        <v>5</v>
      </c>
      <c r="D26581" s="29"/>
      <c r="E26581" s="29" t="s">
        <v>82</v>
      </c>
    </row>
    <row r="26582" spans="1:5">
      <c r="A26582" s="29" t="s">
        <v>46131</v>
      </c>
      <c r="B26582" s="29" t="s">
        <v>46132</v>
      </c>
      <c r="C26582" s="29">
        <v>5</v>
      </c>
      <c r="D26582" s="29"/>
      <c r="E26582" s="29" t="s">
        <v>82</v>
      </c>
    </row>
    <row r="26583" spans="1:5">
      <c r="A26583" s="29" t="s">
        <v>46133</v>
      </c>
      <c r="B26583" s="29" t="s">
        <v>46134</v>
      </c>
      <c r="C26583" s="29">
        <v>5</v>
      </c>
      <c r="D26583" s="29"/>
      <c r="E26583" s="29" t="s">
        <v>82</v>
      </c>
    </row>
    <row r="26584" spans="1:5">
      <c r="A26584" s="29" t="s">
        <v>46135</v>
      </c>
      <c r="B26584" s="29" t="s">
        <v>46136</v>
      </c>
      <c r="C26584" s="29">
        <v>5</v>
      </c>
      <c r="D26584" s="29"/>
      <c r="E26584" s="29" t="s">
        <v>82</v>
      </c>
    </row>
    <row r="26585" spans="1:5">
      <c r="A26585" s="29" t="s">
        <v>46137</v>
      </c>
      <c r="B26585" s="29" t="s">
        <v>46138</v>
      </c>
      <c r="C26585" s="29">
        <v>5</v>
      </c>
      <c r="D26585" s="29"/>
      <c r="E26585" s="29" t="s">
        <v>82</v>
      </c>
    </row>
    <row r="26586" spans="1:5">
      <c r="A26586" s="29" t="s">
        <v>46139</v>
      </c>
      <c r="B26586" s="29" t="s">
        <v>46138</v>
      </c>
      <c r="C26586" s="29">
        <v>5</v>
      </c>
      <c r="D26586" s="29" t="s">
        <v>52</v>
      </c>
      <c r="E26586" s="29" t="s">
        <v>82</v>
      </c>
    </row>
    <row r="26587" spans="1:5">
      <c r="A26587" s="29" t="s">
        <v>46140</v>
      </c>
      <c r="B26587" s="29" t="s">
        <v>46141</v>
      </c>
      <c r="C26587" s="29">
        <v>5</v>
      </c>
      <c r="D26587" s="29" t="s">
        <v>52</v>
      </c>
      <c r="E26587" s="29" t="s">
        <v>82</v>
      </c>
    </row>
    <row r="26588" spans="1:5">
      <c r="A26588" s="29" t="s">
        <v>46142</v>
      </c>
      <c r="B26588" s="29" t="s">
        <v>46143</v>
      </c>
      <c r="C26588" s="29">
        <v>6</v>
      </c>
      <c r="D26588" s="29" t="s">
        <v>52</v>
      </c>
      <c r="E26588" s="29" t="s">
        <v>82</v>
      </c>
    </row>
    <row r="26589" spans="1:5">
      <c r="A26589" s="29" t="s">
        <v>46144</v>
      </c>
      <c r="B26589" s="29" t="s">
        <v>46145</v>
      </c>
      <c r="C26589" s="29">
        <v>5</v>
      </c>
      <c r="D26589" s="29" t="s">
        <v>52</v>
      </c>
      <c r="E26589" s="29" t="s">
        <v>82</v>
      </c>
    </row>
    <row r="26590" spans="1:5">
      <c r="A26590" s="29" t="s">
        <v>46146</v>
      </c>
      <c r="B26590" s="29" t="s">
        <v>46147</v>
      </c>
      <c r="C26590" s="29">
        <v>5</v>
      </c>
      <c r="D26590" s="29"/>
      <c r="E26590" s="29" t="s">
        <v>82</v>
      </c>
    </row>
    <row r="26591" spans="1:5">
      <c r="A26591" s="29" t="s">
        <v>46148</v>
      </c>
      <c r="B26591" s="29" t="s">
        <v>46149</v>
      </c>
      <c r="C26591" s="29">
        <v>5</v>
      </c>
      <c r="D26591" s="29"/>
      <c r="E26591" s="29" t="s">
        <v>82</v>
      </c>
    </row>
    <row r="26592" spans="1:5">
      <c r="A26592" s="29" t="s">
        <v>46150</v>
      </c>
      <c r="B26592" s="29" t="s">
        <v>46151</v>
      </c>
      <c r="C26592" s="29">
        <v>6</v>
      </c>
      <c r="D26592" s="29"/>
      <c r="E26592" s="29" t="s">
        <v>82</v>
      </c>
    </row>
    <row r="26593" spans="1:5">
      <c r="A26593" s="29" t="s">
        <v>46152</v>
      </c>
      <c r="B26593" s="29" t="s">
        <v>46151</v>
      </c>
      <c r="C26593" s="29">
        <v>6</v>
      </c>
      <c r="D26593" s="29" t="s">
        <v>52</v>
      </c>
      <c r="E26593" s="29" t="s">
        <v>82</v>
      </c>
    </row>
    <row r="26594" spans="1:5">
      <c r="A26594" s="29" t="s">
        <v>46153</v>
      </c>
      <c r="B26594" s="29" t="s">
        <v>46154</v>
      </c>
      <c r="C26594" s="29">
        <v>5</v>
      </c>
      <c r="D26594" s="29"/>
      <c r="E26594" s="29" t="s">
        <v>82</v>
      </c>
    </row>
    <row r="26595" spans="1:5">
      <c r="A26595" s="29" t="s">
        <v>46155</v>
      </c>
      <c r="B26595" s="29" t="s">
        <v>46156</v>
      </c>
      <c r="C26595" s="29">
        <v>5</v>
      </c>
      <c r="D26595" s="29"/>
      <c r="E26595" s="29" t="s">
        <v>82</v>
      </c>
    </row>
    <row r="26596" spans="1:5">
      <c r="A26596" s="29" t="s">
        <v>46157</v>
      </c>
      <c r="B26596" s="29" t="s">
        <v>46158</v>
      </c>
      <c r="C26596" s="29">
        <v>5</v>
      </c>
      <c r="D26596" s="29"/>
      <c r="E26596" s="29" t="s">
        <v>82</v>
      </c>
    </row>
    <row r="26597" spans="1:5">
      <c r="A26597" s="29" t="s">
        <v>46159</v>
      </c>
      <c r="B26597" s="29" t="s">
        <v>46160</v>
      </c>
      <c r="C26597" s="29">
        <v>5</v>
      </c>
      <c r="D26597" s="29"/>
      <c r="E26597" s="29" t="s">
        <v>82</v>
      </c>
    </row>
    <row r="26598" spans="1:5">
      <c r="A26598" s="29" t="s">
        <v>46161</v>
      </c>
      <c r="B26598" s="29" t="s">
        <v>46162</v>
      </c>
      <c r="C26598" s="29">
        <v>4</v>
      </c>
      <c r="D26598" s="29"/>
      <c r="E26598" s="29" t="s">
        <v>82</v>
      </c>
    </row>
    <row r="26599" spans="1:5">
      <c r="A26599" s="29" t="s">
        <v>46163</v>
      </c>
      <c r="B26599" s="29" t="s">
        <v>46164</v>
      </c>
      <c r="C26599" s="29">
        <v>5</v>
      </c>
      <c r="D26599" s="29"/>
      <c r="E26599" s="29" t="s">
        <v>82</v>
      </c>
    </row>
    <row r="26600" spans="1:5">
      <c r="A26600" s="29" t="s">
        <v>46165</v>
      </c>
      <c r="B26600" s="29" t="s">
        <v>46166</v>
      </c>
      <c r="C26600" s="29">
        <v>5</v>
      </c>
      <c r="D26600" s="29"/>
      <c r="E26600" s="29" t="s">
        <v>82</v>
      </c>
    </row>
    <row r="26601" spans="1:5">
      <c r="A26601" s="29" t="s">
        <v>46167</v>
      </c>
      <c r="B26601" s="29" t="s">
        <v>46168</v>
      </c>
      <c r="C26601" s="29">
        <v>5</v>
      </c>
      <c r="D26601" s="29"/>
      <c r="E26601" s="29" t="s">
        <v>82</v>
      </c>
    </row>
    <row r="26602" spans="1:5">
      <c r="A26602" s="29" t="s">
        <v>46169</v>
      </c>
      <c r="B26602" s="29" t="s">
        <v>46170</v>
      </c>
      <c r="C26602" s="29">
        <v>5</v>
      </c>
      <c r="D26602" s="29"/>
      <c r="E26602" s="29" t="s">
        <v>82</v>
      </c>
    </row>
    <row r="26603" spans="1:5">
      <c r="A26603" s="29" t="s">
        <v>46171</v>
      </c>
      <c r="B26603" s="29" t="s">
        <v>46170</v>
      </c>
      <c r="C26603" s="29">
        <v>5</v>
      </c>
      <c r="D26603" s="29" t="s">
        <v>52</v>
      </c>
      <c r="E26603" s="29" t="s">
        <v>82</v>
      </c>
    </row>
    <row r="26604" spans="1:5">
      <c r="A26604" s="29" t="s">
        <v>46172</v>
      </c>
      <c r="B26604" s="29" t="s">
        <v>46173</v>
      </c>
      <c r="C26604" s="29">
        <v>5</v>
      </c>
      <c r="D26604" s="29"/>
      <c r="E26604" s="29" t="s">
        <v>82</v>
      </c>
    </row>
    <row r="26605" spans="1:5">
      <c r="A26605" s="29" t="s">
        <v>46174</v>
      </c>
      <c r="B26605" s="29" t="s">
        <v>46175</v>
      </c>
      <c r="C26605" s="29">
        <v>4</v>
      </c>
      <c r="D26605" s="29"/>
      <c r="E26605" s="29" t="s">
        <v>82</v>
      </c>
    </row>
    <row r="26606" spans="1:5">
      <c r="A26606" s="29" t="s">
        <v>46176</v>
      </c>
      <c r="B26606" s="29" t="s">
        <v>46177</v>
      </c>
      <c r="C26606" s="29">
        <v>4</v>
      </c>
      <c r="D26606" s="29"/>
      <c r="E26606" s="29" t="s">
        <v>82</v>
      </c>
    </row>
    <row r="26607" spans="1:5">
      <c r="A26607" s="29" t="s">
        <v>46178</v>
      </c>
      <c r="B26607" s="29" t="s">
        <v>46177</v>
      </c>
      <c r="C26607" s="29">
        <v>4</v>
      </c>
      <c r="D26607" s="29" t="s">
        <v>52</v>
      </c>
      <c r="E26607" s="29" t="s">
        <v>82</v>
      </c>
    </row>
    <row r="26608" spans="1:5">
      <c r="A26608" s="29" t="s">
        <v>46179</v>
      </c>
      <c r="B26608" s="29" t="s">
        <v>46180</v>
      </c>
      <c r="C26608" s="29">
        <v>4</v>
      </c>
      <c r="D26608" s="29"/>
      <c r="E26608" s="29" t="s">
        <v>82</v>
      </c>
    </row>
    <row r="26609" spans="1:5">
      <c r="A26609" s="29" t="s">
        <v>46181</v>
      </c>
      <c r="B26609" s="29" t="s">
        <v>46182</v>
      </c>
      <c r="C26609" s="29">
        <v>4</v>
      </c>
      <c r="D26609" s="29"/>
      <c r="E26609" s="29" t="s">
        <v>82</v>
      </c>
    </row>
    <row r="26610" spans="1:5">
      <c r="A26610" s="29" t="s">
        <v>46183</v>
      </c>
      <c r="B26610" s="29" t="s">
        <v>46182</v>
      </c>
      <c r="C26610" s="29">
        <v>4</v>
      </c>
      <c r="D26610" s="29" t="s">
        <v>52</v>
      </c>
      <c r="E26610" s="29" t="s">
        <v>82</v>
      </c>
    </row>
    <row r="26611" spans="1:5">
      <c r="A26611" s="29" t="s">
        <v>46184</v>
      </c>
      <c r="B26611" s="29" t="s">
        <v>46185</v>
      </c>
      <c r="C26611" s="29">
        <v>4</v>
      </c>
      <c r="D26611" s="29"/>
      <c r="E26611" s="29" t="s">
        <v>82</v>
      </c>
    </row>
    <row r="26612" spans="1:5">
      <c r="A26612" s="29" t="s">
        <v>46186</v>
      </c>
      <c r="B26612" s="29" t="s">
        <v>46187</v>
      </c>
      <c r="C26612" s="29">
        <v>4</v>
      </c>
      <c r="D26612" s="29"/>
      <c r="E26612" s="29" t="s">
        <v>82</v>
      </c>
    </row>
    <row r="26613" spans="1:5">
      <c r="A26613" s="29" t="s">
        <v>46188</v>
      </c>
      <c r="B26613" s="29" t="s">
        <v>46187</v>
      </c>
      <c r="C26613" s="29">
        <v>4</v>
      </c>
      <c r="D26613" s="29" t="s">
        <v>52</v>
      </c>
      <c r="E26613" s="29" t="s">
        <v>82</v>
      </c>
    </row>
    <row r="26614" spans="1:5">
      <c r="A26614" s="29" t="s">
        <v>46189</v>
      </c>
      <c r="B26614" s="29" t="s">
        <v>46190</v>
      </c>
      <c r="C26614" s="29">
        <v>4</v>
      </c>
      <c r="D26614" s="29"/>
      <c r="E26614" s="29" t="s">
        <v>82</v>
      </c>
    </row>
    <row r="26615" spans="1:5">
      <c r="A26615" s="29" t="s">
        <v>46191</v>
      </c>
      <c r="B26615" s="29" t="s">
        <v>46190</v>
      </c>
      <c r="C26615" s="29">
        <v>4</v>
      </c>
      <c r="D26615" s="29" t="s">
        <v>52</v>
      </c>
      <c r="E26615" s="29" t="s">
        <v>82</v>
      </c>
    </row>
    <row r="26616" spans="1:5">
      <c r="A26616" s="29" t="s">
        <v>46192</v>
      </c>
      <c r="B26616" s="29" t="s">
        <v>46193</v>
      </c>
      <c r="C26616" s="29">
        <v>6</v>
      </c>
      <c r="D26616" s="29"/>
      <c r="E26616" s="29" t="s">
        <v>82</v>
      </c>
    </row>
    <row r="26617" spans="1:5">
      <c r="A26617" s="29" t="s">
        <v>46194</v>
      </c>
      <c r="B26617" s="29" t="s">
        <v>46195</v>
      </c>
      <c r="C26617" s="29">
        <v>5</v>
      </c>
      <c r="D26617" s="29"/>
      <c r="E26617" s="29" t="s">
        <v>82</v>
      </c>
    </row>
    <row r="26618" spans="1:5">
      <c r="A26618" s="29" t="s">
        <v>46196</v>
      </c>
      <c r="B26618" s="29" t="s">
        <v>46197</v>
      </c>
      <c r="C26618" s="29">
        <v>5</v>
      </c>
      <c r="D26618" s="29"/>
      <c r="E26618" s="29" t="s">
        <v>82</v>
      </c>
    </row>
    <row r="26619" spans="1:5">
      <c r="A26619" s="29" t="s">
        <v>46198</v>
      </c>
      <c r="B26619" s="29" t="s">
        <v>46199</v>
      </c>
      <c r="C26619" s="29">
        <v>4</v>
      </c>
      <c r="D26619" s="29"/>
      <c r="E26619" s="29" t="s">
        <v>82</v>
      </c>
    </row>
    <row r="26620" spans="1:5">
      <c r="A26620" s="29" t="s">
        <v>46200</v>
      </c>
      <c r="B26620" s="29" t="s">
        <v>46201</v>
      </c>
      <c r="C26620" s="29">
        <v>4</v>
      </c>
      <c r="D26620" s="29" t="s">
        <v>52</v>
      </c>
      <c r="E26620" s="29" t="s">
        <v>82</v>
      </c>
    </row>
    <row r="26621" spans="1:5">
      <c r="A26621" s="29" t="s">
        <v>46202</v>
      </c>
      <c r="B26621" s="29" t="s">
        <v>46203</v>
      </c>
      <c r="C26621" s="29">
        <v>4</v>
      </c>
      <c r="D26621" s="29"/>
      <c r="E26621" s="29" t="s">
        <v>82</v>
      </c>
    </row>
    <row r="26622" spans="1:5">
      <c r="A26622" s="29" t="s">
        <v>46204</v>
      </c>
      <c r="B26622" s="29" t="s">
        <v>46203</v>
      </c>
      <c r="C26622" s="29">
        <v>3</v>
      </c>
      <c r="D26622" s="29"/>
      <c r="E26622" s="29" t="s">
        <v>82</v>
      </c>
    </row>
    <row r="26623" spans="1:5">
      <c r="A26623" s="29" t="s">
        <v>46205</v>
      </c>
      <c r="B26623" s="29" t="s">
        <v>46206</v>
      </c>
      <c r="C26623" s="29">
        <v>3</v>
      </c>
      <c r="D26623" s="29"/>
      <c r="E26623" s="29" t="s">
        <v>82</v>
      </c>
    </row>
    <row r="26624" spans="1:5">
      <c r="A26624" s="29" t="s">
        <v>46207</v>
      </c>
      <c r="B26624" s="29" t="s">
        <v>46208</v>
      </c>
      <c r="C26624" s="29">
        <v>14</v>
      </c>
      <c r="D26624" s="29"/>
      <c r="E26624" s="29" t="s">
        <v>82</v>
      </c>
    </row>
    <row r="26625" spans="1:5">
      <c r="A26625" s="29" t="s">
        <v>46209</v>
      </c>
      <c r="B26625" s="29" t="s">
        <v>46210</v>
      </c>
      <c r="C26625" s="29">
        <v>3</v>
      </c>
      <c r="D26625" s="29"/>
      <c r="E26625" s="29" t="s">
        <v>82</v>
      </c>
    </row>
    <row r="26626" spans="1:5">
      <c r="A26626" s="29" t="s">
        <v>46211</v>
      </c>
      <c r="B26626" s="29" t="s">
        <v>46212</v>
      </c>
      <c r="C26626" s="29">
        <v>11</v>
      </c>
      <c r="D26626" s="29"/>
      <c r="E26626" s="29" t="s">
        <v>82</v>
      </c>
    </row>
    <row r="26627" spans="1:5">
      <c r="A26627" s="29" t="s">
        <v>46213</v>
      </c>
      <c r="B26627" s="29" t="s">
        <v>46214</v>
      </c>
      <c r="C26627" s="29">
        <v>4</v>
      </c>
      <c r="D26627" s="29"/>
      <c r="E26627" s="29" t="s">
        <v>82</v>
      </c>
    </row>
    <row r="26628" spans="1:5">
      <c r="A26628" s="29" t="s">
        <v>46215</v>
      </c>
      <c r="B26628" s="29" t="s">
        <v>46216</v>
      </c>
      <c r="C26628" s="29">
        <v>3</v>
      </c>
      <c r="D26628" s="29"/>
      <c r="E26628" s="29" t="s">
        <v>82</v>
      </c>
    </row>
    <row r="26629" spans="1:5">
      <c r="A26629" s="29" t="s">
        <v>46217</v>
      </c>
      <c r="B26629" s="29" t="s">
        <v>46218</v>
      </c>
      <c r="C26629" s="29">
        <v>3</v>
      </c>
      <c r="D26629" s="29"/>
      <c r="E26629" s="29" t="s">
        <v>82</v>
      </c>
    </row>
    <row r="26630" spans="1:5">
      <c r="A26630" s="29" t="s">
        <v>46219</v>
      </c>
      <c r="B26630" s="29" t="s">
        <v>46220</v>
      </c>
      <c r="C26630" s="29">
        <v>4</v>
      </c>
      <c r="D26630" s="29"/>
      <c r="E26630" s="29" t="s">
        <v>82</v>
      </c>
    </row>
    <row r="26631" spans="1:5">
      <c r="A26631" s="29" t="s">
        <v>46221</v>
      </c>
      <c r="B26631" s="29" t="s">
        <v>46222</v>
      </c>
      <c r="C26631" s="29">
        <v>4</v>
      </c>
      <c r="D26631" s="29"/>
      <c r="E26631" s="29" t="s">
        <v>82</v>
      </c>
    </row>
    <row r="26632" spans="1:5">
      <c r="A26632" s="29" t="s">
        <v>46223</v>
      </c>
      <c r="B26632" s="29" t="s">
        <v>46224</v>
      </c>
      <c r="C26632" s="29">
        <v>4</v>
      </c>
      <c r="D26632" s="29"/>
      <c r="E26632" s="29" t="s">
        <v>82</v>
      </c>
    </row>
    <row r="26633" spans="1:5">
      <c r="A26633" s="29" t="s">
        <v>46225</v>
      </c>
      <c r="B26633" s="29" t="s">
        <v>46226</v>
      </c>
      <c r="C26633" s="29">
        <v>3</v>
      </c>
      <c r="D26633" s="29"/>
      <c r="E26633" s="29" t="s">
        <v>82</v>
      </c>
    </row>
    <row r="26634" spans="1:5">
      <c r="A26634" s="29" t="s">
        <v>46227</v>
      </c>
      <c r="B26634" s="29" t="s">
        <v>46228</v>
      </c>
      <c r="C26634" s="29">
        <v>3</v>
      </c>
      <c r="D26634" s="29"/>
      <c r="E26634" s="29" t="s">
        <v>82</v>
      </c>
    </row>
    <row r="26635" spans="1:5">
      <c r="A26635" s="29" t="s">
        <v>46229</v>
      </c>
      <c r="B26635" s="29" t="s">
        <v>46230</v>
      </c>
      <c r="C26635" s="29">
        <v>4</v>
      </c>
      <c r="D26635" s="29"/>
      <c r="E26635" s="29" t="s">
        <v>82</v>
      </c>
    </row>
    <row r="26636" spans="1:5">
      <c r="A26636" s="29" t="s">
        <v>46231</v>
      </c>
      <c r="B26636" s="29" t="s">
        <v>46232</v>
      </c>
      <c r="C26636" s="29">
        <v>4</v>
      </c>
      <c r="D26636" s="29"/>
      <c r="E26636" s="29" t="s">
        <v>82</v>
      </c>
    </row>
    <row r="26637" spans="1:5">
      <c r="A26637" s="29" t="s">
        <v>46233</v>
      </c>
      <c r="B26637" s="29" t="s">
        <v>46234</v>
      </c>
      <c r="C26637" s="29">
        <v>4</v>
      </c>
      <c r="D26637" s="29"/>
      <c r="E26637" s="29" t="s">
        <v>82</v>
      </c>
    </row>
    <row r="26638" spans="1:5">
      <c r="A26638" s="29" t="s">
        <v>46235</v>
      </c>
      <c r="B26638" s="29" t="s">
        <v>46236</v>
      </c>
      <c r="C26638" s="29">
        <v>4</v>
      </c>
      <c r="D26638" s="29"/>
      <c r="E26638" s="29" t="s">
        <v>82</v>
      </c>
    </row>
    <row r="26639" spans="1:5">
      <c r="A26639" s="29" t="s">
        <v>46237</v>
      </c>
      <c r="B26639" s="29" t="s">
        <v>46238</v>
      </c>
      <c r="C26639" s="29">
        <v>4</v>
      </c>
      <c r="D26639" s="29"/>
      <c r="E26639" s="29" t="s">
        <v>82</v>
      </c>
    </row>
    <row r="26640" spans="1:5">
      <c r="A26640" s="29" t="s">
        <v>46239</v>
      </c>
      <c r="B26640" s="29" t="s">
        <v>46240</v>
      </c>
      <c r="C26640" s="29">
        <v>4</v>
      </c>
      <c r="D26640" s="29"/>
      <c r="E26640" s="29" t="s">
        <v>82</v>
      </c>
    </row>
    <row r="26641" spans="1:5">
      <c r="A26641" s="29" t="s">
        <v>46241</v>
      </c>
      <c r="B26641" s="29" t="s">
        <v>46242</v>
      </c>
      <c r="C26641" s="29">
        <v>4</v>
      </c>
      <c r="D26641" s="29"/>
      <c r="E26641" s="29" t="s">
        <v>82</v>
      </c>
    </row>
    <row r="26642" spans="1:5">
      <c r="A26642" s="29" t="s">
        <v>46243</v>
      </c>
      <c r="B26642" s="29" t="s">
        <v>46244</v>
      </c>
      <c r="C26642" s="29">
        <v>4</v>
      </c>
      <c r="D26642" s="29"/>
      <c r="E26642" s="29" t="s">
        <v>82</v>
      </c>
    </row>
    <row r="26643" spans="1:5">
      <c r="A26643" s="29" t="s">
        <v>46245</v>
      </c>
      <c r="B26643" s="29" t="s">
        <v>46246</v>
      </c>
      <c r="C26643" s="29">
        <v>4</v>
      </c>
      <c r="D26643" s="29"/>
      <c r="E26643" s="29" t="s">
        <v>82</v>
      </c>
    </row>
    <row r="26644" spans="1:5">
      <c r="A26644" s="29" t="s">
        <v>46247</v>
      </c>
      <c r="B26644" s="29" t="s">
        <v>46208</v>
      </c>
      <c r="C26644" s="29">
        <v>22</v>
      </c>
      <c r="D26644" s="29"/>
      <c r="E26644" s="29" t="s">
        <v>82</v>
      </c>
    </row>
    <row r="26645" spans="1:5">
      <c r="A26645" s="29" t="s">
        <v>46248</v>
      </c>
      <c r="B26645" s="29" t="s">
        <v>46212</v>
      </c>
      <c r="C26645" s="29">
        <v>22</v>
      </c>
      <c r="D26645" s="29"/>
      <c r="E26645" s="29" t="s">
        <v>82</v>
      </c>
    </row>
    <row r="26646" spans="1:5">
      <c r="A26646" s="29" t="s">
        <v>46249</v>
      </c>
      <c r="B26646" s="29" t="s">
        <v>46250</v>
      </c>
      <c r="C26646" s="29">
        <v>0</v>
      </c>
      <c r="D26646" s="29"/>
      <c r="E26646" s="29" t="s">
        <v>82</v>
      </c>
    </row>
    <row r="26647" spans="1:5">
      <c r="A26647" s="29" t="s">
        <v>46251</v>
      </c>
      <c r="B26647" s="29" t="s">
        <v>46250</v>
      </c>
      <c r="C26647" s="29">
        <v>3</v>
      </c>
      <c r="D26647" s="29"/>
      <c r="E26647" s="29" t="s">
        <v>82</v>
      </c>
    </row>
    <row r="26648" spans="1:5">
      <c r="A26648" s="29" t="s">
        <v>46252</v>
      </c>
      <c r="B26648" s="29" t="s">
        <v>46253</v>
      </c>
      <c r="C26648" s="29">
        <v>3</v>
      </c>
      <c r="D26648" s="29"/>
      <c r="E26648" s="29" t="s">
        <v>82</v>
      </c>
    </row>
    <row r="26649" spans="1:5">
      <c r="A26649" s="29" t="s">
        <v>46254</v>
      </c>
      <c r="B26649" s="29" t="s">
        <v>46255</v>
      </c>
      <c r="C26649" s="29">
        <v>0</v>
      </c>
      <c r="D26649" s="29"/>
      <c r="E26649" s="29" t="s">
        <v>82</v>
      </c>
    </row>
    <row r="26650" spans="1:5">
      <c r="A26650" s="29" t="s">
        <v>46256</v>
      </c>
      <c r="B26650" s="29" t="s">
        <v>46257</v>
      </c>
      <c r="C26650" s="29">
        <v>3</v>
      </c>
      <c r="D26650" s="29"/>
      <c r="E26650" s="29" t="s">
        <v>82</v>
      </c>
    </row>
    <row r="26651" spans="1:5">
      <c r="A26651" s="29" t="s">
        <v>46258</v>
      </c>
      <c r="B26651" s="29" t="s">
        <v>46259</v>
      </c>
      <c r="C26651" s="29">
        <v>3</v>
      </c>
      <c r="D26651" s="29"/>
      <c r="E26651" s="29" t="s">
        <v>82</v>
      </c>
    </row>
    <row r="26652" spans="1:5">
      <c r="A26652" s="29" t="s">
        <v>46260</v>
      </c>
      <c r="B26652" s="29" t="s">
        <v>46261</v>
      </c>
      <c r="C26652" s="29">
        <v>0</v>
      </c>
      <c r="D26652" s="29"/>
      <c r="E26652" s="29" t="s">
        <v>82</v>
      </c>
    </row>
    <row r="26653" spans="1:5">
      <c r="A26653" s="29" t="s">
        <v>46262</v>
      </c>
      <c r="B26653" s="29" t="s">
        <v>46261</v>
      </c>
      <c r="C26653" s="29">
        <v>3</v>
      </c>
      <c r="D26653" s="29"/>
      <c r="E26653" s="29" t="s">
        <v>82</v>
      </c>
    </row>
    <row r="26654" spans="1:5">
      <c r="A26654" s="29" t="s">
        <v>46263</v>
      </c>
      <c r="B26654" s="29" t="s">
        <v>46264</v>
      </c>
      <c r="C26654" s="29">
        <v>3</v>
      </c>
      <c r="D26654" s="29"/>
      <c r="E26654" s="29" t="s">
        <v>82</v>
      </c>
    </row>
    <row r="26655" spans="1:5">
      <c r="A26655" s="29" t="s">
        <v>46265</v>
      </c>
      <c r="B26655" s="29" t="s">
        <v>46266</v>
      </c>
      <c r="C26655" s="29">
        <v>3</v>
      </c>
      <c r="D26655" s="29"/>
      <c r="E26655" s="29" t="s">
        <v>82</v>
      </c>
    </row>
    <row r="26656" spans="1:5">
      <c r="A26656" s="29" t="s">
        <v>46267</v>
      </c>
      <c r="B26656" s="29" t="s">
        <v>46268</v>
      </c>
      <c r="C26656" s="29">
        <v>0</v>
      </c>
      <c r="D26656" s="29"/>
      <c r="E26656" s="29" t="s">
        <v>82</v>
      </c>
    </row>
    <row r="26657" spans="1:5">
      <c r="A26657" s="29" t="s">
        <v>46269</v>
      </c>
      <c r="B26657" s="29" t="s">
        <v>46270</v>
      </c>
      <c r="C26657" s="29">
        <v>3</v>
      </c>
      <c r="D26657" s="29"/>
      <c r="E26657" s="29" t="s">
        <v>82</v>
      </c>
    </row>
    <row r="26658" spans="1:5">
      <c r="A26658" s="29" t="s">
        <v>46271</v>
      </c>
      <c r="B26658" s="29" t="s">
        <v>46272</v>
      </c>
      <c r="C26658" s="29">
        <v>0</v>
      </c>
      <c r="D26658" s="29"/>
      <c r="E26658" s="29" t="s">
        <v>82</v>
      </c>
    </row>
    <row r="26659" spans="1:5">
      <c r="A26659" s="29" t="s">
        <v>46273</v>
      </c>
      <c r="B26659" s="29" t="s">
        <v>46274</v>
      </c>
      <c r="C26659" s="29">
        <v>0</v>
      </c>
      <c r="D26659" s="29"/>
      <c r="E26659" s="29" t="s">
        <v>82</v>
      </c>
    </row>
    <row r="26660" spans="1:5">
      <c r="A26660" s="29" t="s">
        <v>46275</v>
      </c>
      <c r="B26660" s="29" t="s">
        <v>46276</v>
      </c>
      <c r="C26660" s="29">
        <v>3</v>
      </c>
      <c r="D26660" s="29" t="s">
        <v>52</v>
      </c>
      <c r="E26660" s="29" t="s">
        <v>82</v>
      </c>
    </row>
    <row r="26661" spans="1:5">
      <c r="A26661" s="29" t="s">
        <v>46277</v>
      </c>
      <c r="B26661" s="29" t="s">
        <v>46278</v>
      </c>
      <c r="C26661" s="29">
        <v>3</v>
      </c>
      <c r="D26661" s="29" t="s">
        <v>52</v>
      </c>
      <c r="E26661" s="29" t="s">
        <v>82</v>
      </c>
    </row>
    <row r="26662" spans="1:5">
      <c r="A26662" s="29" t="s">
        <v>46279</v>
      </c>
      <c r="B26662" s="29" t="s">
        <v>46280</v>
      </c>
      <c r="C26662" s="29">
        <v>4</v>
      </c>
      <c r="D26662" s="29" t="s">
        <v>52</v>
      </c>
      <c r="E26662" s="29" t="s">
        <v>82</v>
      </c>
    </row>
    <row r="26663" spans="1:5">
      <c r="A26663" s="29" t="s">
        <v>46281</v>
      </c>
      <c r="B26663" s="29" t="s">
        <v>46282</v>
      </c>
      <c r="C26663" s="29">
        <v>4</v>
      </c>
      <c r="D26663" s="29" t="s">
        <v>52</v>
      </c>
      <c r="E26663" s="29" t="s">
        <v>82</v>
      </c>
    </row>
    <row r="26664" spans="1:5">
      <c r="A26664" s="29" t="s">
        <v>46283</v>
      </c>
      <c r="B26664" s="29" t="s">
        <v>46284</v>
      </c>
      <c r="C26664" s="29">
        <v>3</v>
      </c>
      <c r="D26664" s="29" t="s">
        <v>52</v>
      </c>
      <c r="E26664" s="29" t="s">
        <v>82</v>
      </c>
    </row>
    <row r="26665" spans="1:5">
      <c r="A26665" s="29" t="s">
        <v>46285</v>
      </c>
      <c r="B26665" s="29" t="s">
        <v>46286</v>
      </c>
      <c r="C26665" s="29">
        <v>4</v>
      </c>
      <c r="D26665" s="29" t="s">
        <v>52</v>
      </c>
      <c r="E26665" s="29" t="s">
        <v>82</v>
      </c>
    </row>
    <row r="26666" spans="1:5">
      <c r="A26666" s="29" t="s">
        <v>46287</v>
      </c>
      <c r="B26666" s="29" t="s">
        <v>46288</v>
      </c>
      <c r="C26666" s="29">
        <v>4</v>
      </c>
      <c r="D26666" s="29" t="s">
        <v>52</v>
      </c>
      <c r="E26666" s="29" t="s">
        <v>82</v>
      </c>
    </row>
    <row r="26667" spans="1:5">
      <c r="A26667" s="29" t="s">
        <v>46289</v>
      </c>
      <c r="B26667" s="29" t="s">
        <v>46290</v>
      </c>
      <c r="C26667" s="29">
        <v>3</v>
      </c>
      <c r="D26667" s="29" t="s">
        <v>52</v>
      </c>
      <c r="E26667" s="29" t="s">
        <v>82</v>
      </c>
    </row>
    <row r="26668" spans="1:5">
      <c r="A26668" s="29" t="s">
        <v>46291</v>
      </c>
      <c r="B26668" s="29" t="s">
        <v>46292</v>
      </c>
      <c r="C26668" s="29">
        <v>3</v>
      </c>
      <c r="D26668" s="29" t="s">
        <v>52</v>
      </c>
      <c r="E26668" s="29" t="s">
        <v>82</v>
      </c>
    </row>
    <row r="26669" spans="1:5">
      <c r="A26669" s="29" t="s">
        <v>46293</v>
      </c>
      <c r="B26669" s="29" t="s">
        <v>46294</v>
      </c>
      <c r="C26669" s="29">
        <v>3</v>
      </c>
      <c r="D26669" s="29" t="s">
        <v>52</v>
      </c>
      <c r="E26669" s="29" t="s">
        <v>82</v>
      </c>
    </row>
    <row r="26670" spans="1:5">
      <c r="A26670" s="29" t="s">
        <v>46295</v>
      </c>
      <c r="B26670" s="29" t="s">
        <v>46296</v>
      </c>
      <c r="C26670" s="29">
        <v>3</v>
      </c>
      <c r="D26670" s="29" t="s">
        <v>52</v>
      </c>
      <c r="E26670" s="29" t="s">
        <v>82</v>
      </c>
    </row>
    <row r="26671" spans="1:5">
      <c r="A26671" s="29" t="s">
        <v>46297</v>
      </c>
      <c r="B26671" s="29" t="s">
        <v>46298</v>
      </c>
      <c r="C26671" s="29">
        <v>3</v>
      </c>
      <c r="D26671" s="29" t="s">
        <v>52</v>
      </c>
      <c r="E26671" s="29" t="s">
        <v>82</v>
      </c>
    </row>
    <row r="26672" spans="1:5">
      <c r="A26672" s="29" t="s">
        <v>46299</v>
      </c>
      <c r="B26672" s="29" t="s">
        <v>46300</v>
      </c>
      <c r="C26672" s="29">
        <v>3</v>
      </c>
      <c r="D26672" s="29" t="s">
        <v>52</v>
      </c>
      <c r="E26672" s="29" t="s">
        <v>82</v>
      </c>
    </row>
    <row r="26673" spans="1:5">
      <c r="A26673" s="29" t="s">
        <v>46301</v>
      </c>
      <c r="B26673" s="29" t="s">
        <v>46302</v>
      </c>
      <c r="C26673" s="29">
        <v>2</v>
      </c>
      <c r="D26673" s="29" t="s">
        <v>52</v>
      </c>
      <c r="E26673" s="29" t="s">
        <v>82</v>
      </c>
    </row>
    <row r="26674" spans="1:5">
      <c r="A26674" s="29" t="s">
        <v>46303</v>
      </c>
      <c r="B26674" s="29" t="s">
        <v>46304</v>
      </c>
      <c r="C26674" s="29">
        <v>2</v>
      </c>
      <c r="D26674" s="29" t="s">
        <v>52</v>
      </c>
      <c r="E26674" s="29" t="s">
        <v>82</v>
      </c>
    </row>
    <row r="26675" spans="1:5">
      <c r="A26675" s="29" t="s">
        <v>46305</v>
      </c>
      <c r="B26675" s="29" t="s">
        <v>46306</v>
      </c>
      <c r="C26675" s="29">
        <v>2</v>
      </c>
      <c r="D26675" s="29" t="s">
        <v>52</v>
      </c>
      <c r="E26675" s="29" t="s">
        <v>82</v>
      </c>
    </row>
    <row r="26676" spans="1:5">
      <c r="A26676" s="29" t="s">
        <v>46307</v>
      </c>
      <c r="B26676" s="29" t="s">
        <v>46308</v>
      </c>
      <c r="C26676" s="29">
        <v>3</v>
      </c>
      <c r="D26676" s="29" t="s">
        <v>52</v>
      </c>
      <c r="E26676" s="29" t="s">
        <v>82</v>
      </c>
    </row>
    <row r="26677" spans="1:5">
      <c r="A26677" s="29" t="s">
        <v>46309</v>
      </c>
      <c r="B26677" s="29" t="s">
        <v>46310</v>
      </c>
      <c r="C26677" s="29">
        <v>5</v>
      </c>
      <c r="D26677" s="29" t="s">
        <v>52</v>
      </c>
      <c r="E26677" s="29" t="s">
        <v>82</v>
      </c>
    </row>
    <row r="26678" spans="1:5">
      <c r="A26678" s="29" t="s">
        <v>46311</v>
      </c>
      <c r="B26678" s="29" t="s">
        <v>46312</v>
      </c>
      <c r="C26678" s="29">
        <v>6</v>
      </c>
      <c r="D26678" s="29" t="s">
        <v>52</v>
      </c>
      <c r="E26678" s="29" t="s">
        <v>82</v>
      </c>
    </row>
    <row r="26679" spans="1:5">
      <c r="A26679" s="29" t="s">
        <v>46313</v>
      </c>
      <c r="B26679" s="29" t="s">
        <v>46314</v>
      </c>
      <c r="C26679" s="29">
        <v>4</v>
      </c>
      <c r="D26679" s="29" t="s">
        <v>52</v>
      </c>
      <c r="E26679" s="29" t="s">
        <v>82</v>
      </c>
    </row>
    <row r="26680" spans="1:5">
      <c r="A26680" s="29" t="s">
        <v>46315</v>
      </c>
      <c r="B26680" s="29" t="s">
        <v>46314</v>
      </c>
      <c r="C26680" s="29">
        <v>3</v>
      </c>
      <c r="D26680" s="29" t="s">
        <v>52</v>
      </c>
      <c r="E26680" s="29" t="s">
        <v>82</v>
      </c>
    </row>
    <row r="26681" spans="1:5">
      <c r="A26681" s="29" t="s">
        <v>46316</v>
      </c>
      <c r="B26681" s="29" t="s">
        <v>46317</v>
      </c>
      <c r="C26681" s="29">
        <v>12</v>
      </c>
      <c r="D26681" s="29" t="s">
        <v>52</v>
      </c>
      <c r="E26681" s="29" t="s">
        <v>82</v>
      </c>
    </row>
    <row r="26682" spans="1:5">
      <c r="A26682" s="29" t="s">
        <v>46318</v>
      </c>
      <c r="B26682" s="29" t="s">
        <v>46319</v>
      </c>
      <c r="C26682" s="29">
        <v>4</v>
      </c>
      <c r="D26682" s="29" t="s">
        <v>52</v>
      </c>
      <c r="E26682" s="29" t="s">
        <v>82</v>
      </c>
    </row>
    <row r="26683" spans="1:5">
      <c r="A26683" s="29" t="s">
        <v>46320</v>
      </c>
      <c r="B26683" s="29" t="s">
        <v>46321</v>
      </c>
      <c r="C26683" s="29">
        <v>4</v>
      </c>
      <c r="D26683" s="29" t="s">
        <v>52</v>
      </c>
      <c r="E26683" s="29" t="s">
        <v>82</v>
      </c>
    </row>
    <row r="26684" spans="1:5">
      <c r="A26684" s="29" t="s">
        <v>46322</v>
      </c>
      <c r="B26684" s="29" t="s">
        <v>46323</v>
      </c>
      <c r="C26684" s="29">
        <v>4</v>
      </c>
      <c r="D26684" s="29" t="s">
        <v>52</v>
      </c>
      <c r="E26684" s="29" t="s">
        <v>82</v>
      </c>
    </row>
    <row r="26685" spans="1:5">
      <c r="A26685" s="29" t="s">
        <v>46324</v>
      </c>
      <c r="B26685" s="29" t="s">
        <v>46325</v>
      </c>
      <c r="C26685" s="29">
        <v>4</v>
      </c>
      <c r="D26685" s="29" t="s">
        <v>52</v>
      </c>
      <c r="E26685" s="29" t="s">
        <v>82</v>
      </c>
    </row>
    <row r="26686" spans="1:5">
      <c r="A26686" s="29" t="s">
        <v>46326</v>
      </c>
      <c r="B26686" s="29" t="s">
        <v>46327</v>
      </c>
      <c r="C26686" s="29">
        <v>4</v>
      </c>
      <c r="D26686" s="29" t="s">
        <v>52</v>
      </c>
      <c r="E26686" s="29" t="s">
        <v>82</v>
      </c>
    </row>
    <row r="26687" spans="1:5">
      <c r="A26687" s="29" t="s">
        <v>46328</v>
      </c>
      <c r="B26687" s="29" t="s">
        <v>46329</v>
      </c>
      <c r="C26687" s="29">
        <v>4</v>
      </c>
      <c r="D26687" s="29" t="s">
        <v>52</v>
      </c>
      <c r="E26687" s="29" t="s">
        <v>82</v>
      </c>
    </row>
    <row r="26688" spans="1:5">
      <c r="A26688" s="29" t="s">
        <v>46330</v>
      </c>
      <c r="B26688" s="29" t="s">
        <v>46331</v>
      </c>
      <c r="C26688" s="29">
        <v>4</v>
      </c>
      <c r="D26688" s="29" t="s">
        <v>52</v>
      </c>
      <c r="E26688" s="29" t="s">
        <v>82</v>
      </c>
    </row>
    <row r="26689" spans="1:5">
      <c r="A26689" s="29" t="s">
        <v>46332</v>
      </c>
      <c r="B26689" s="29" t="s">
        <v>10511</v>
      </c>
      <c r="C26689" s="29">
        <v>4</v>
      </c>
      <c r="D26689" s="29" t="s">
        <v>52</v>
      </c>
      <c r="E26689" s="29" t="s">
        <v>82</v>
      </c>
    </row>
    <row r="26690" spans="1:5">
      <c r="A26690" s="29" t="s">
        <v>46333</v>
      </c>
      <c r="B26690" s="29" t="s">
        <v>46334</v>
      </c>
      <c r="C26690" s="29">
        <v>4</v>
      </c>
      <c r="D26690" s="29" t="s">
        <v>52</v>
      </c>
      <c r="E26690" s="29" t="s">
        <v>82</v>
      </c>
    </row>
    <row r="26691" spans="1:5">
      <c r="A26691" s="29" t="s">
        <v>46335</v>
      </c>
      <c r="B26691" s="29" t="s">
        <v>46336</v>
      </c>
      <c r="C26691" s="29">
        <v>4</v>
      </c>
      <c r="D26691" s="29" t="s">
        <v>52</v>
      </c>
      <c r="E26691" s="29" t="s">
        <v>82</v>
      </c>
    </row>
    <row r="26692" spans="1:5">
      <c r="A26692" s="29" t="s">
        <v>46337</v>
      </c>
      <c r="B26692" s="29" t="s">
        <v>46338</v>
      </c>
      <c r="C26692" s="29">
        <v>2</v>
      </c>
      <c r="D26692" s="29"/>
      <c r="E26692" s="29" t="s">
        <v>82</v>
      </c>
    </row>
    <row r="26693" spans="1:5">
      <c r="A26693" s="29" t="s">
        <v>46339</v>
      </c>
      <c r="B26693" s="29" t="s">
        <v>46340</v>
      </c>
      <c r="C26693" s="29">
        <v>6</v>
      </c>
      <c r="D26693" s="29" t="s">
        <v>52</v>
      </c>
      <c r="E26693" s="29" t="s">
        <v>82</v>
      </c>
    </row>
    <row r="26694" spans="1:5">
      <c r="A26694" s="29" t="s">
        <v>46341</v>
      </c>
      <c r="B26694" s="29" t="s">
        <v>46342</v>
      </c>
      <c r="C26694" s="29">
        <v>2</v>
      </c>
      <c r="D26694" s="29" t="s">
        <v>52</v>
      </c>
      <c r="E26694" s="29" t="s">
        <v>82</v>
      </c>
    </row>
    <row r="26695" spans="1:5">
      <c r="A26695" s="29" t="s">
        <v>46343</v>
      </c>
      <c r="B26695" s="29" t="s">
        <v>46344</v>
      </c>
      <c r="C26695" s="29">
        <v>6</v>
      </c>
      <c r="D26695" s="29" t="s">
        <v>52</v>
      </c>
      <c r="E26695" s="29" t="s">
        <v>82</v>
      </c>
    </row>
    <row r="26696" spans="1:5">
      <c r="A26696" s="29" t="s">
        <v>46345</v>
      </c>
      <c r="B26696" s="29" t="s">
        <v>46346</v>
      </c>
      <c r="C26696" s="29">
        <v>2</v>
      </c>
      <c r="D26696" s="29" t="s">
        <v>52</v>
      </c>
      <c r="E26696" s="29" t="s">
        <v>82</v>
      </c>
    </row>
    <row r="26697" spans="1:5">
      <c r="A26697" s="29" t="s">
        <v>46347</v>
      </c>
      <c r="B26697" s="29" t="s">
        <v>46348</v>
      </c>
      <c r="C26697" s="29">
        <v>6</v>
      </c>
      <c r="D26697" s="29" t="s">
        <v>52</v>
      </c>
      <c r="E26697" s="29" t="s">
        <v>82</v>
      </c>
    </row>
    <row r="26698" spans="1:5">
      <c r="A26698" s="29" t="s">
        <v>46349</v>
      </c>
      <c r="B26698" s="29" t="s">
        <v>46350</v>
      </c>
      <c r="C26698" s="29">
        <v>3</v>
      </c>
      <c r="D26698" s="29" t="s">
        <v>52</v>
      </c>
      <c r="E26698" s="29" t="s">
        <v>82</v>
      </c>
    </row>
    <row r="26699" spans="1:5">
      <c r="A26699" s="29" t="s">
        <v>46351</v>
      </c>
      <c r="B26699" s="29" t="s">
        <v>46352</v>
      </c>
      <c r="C26699" s="29">
        <v>5</v>
      </c>
      <c r="D26699" s="29" t="s">
        <v>52</v>
      </c>
      <c r="E26699" s="29" t="s">
        <v>82</v>
      </c>
    </row>
    <row r="26700" spans="1:5">
      <c r="A26700" s="29" t="s">
        <v>46353</v>
      </c>
      <c r="B26700" s="29" t="s">
        <v>46354</v>
      </c>
      <c r="C26700" s="29">
        <v>6</v>
      </c>
      <c r="D26700" s="29" t="s">
        <v>52</v>
      </c>
      <c r="E26700" s="29" t="s">
        <v>82</v>
      </c>
    </row>
    <row r="26701" spans="1:5">
      <c r="A26701" s="29" t="s">
        <v>46355</v>
      </c>
      <c r="B26701" s="29" t="s">
        <v>46356</v>
      </c>
      <c r="C26701" s="29">
        <v>2</v>
      </c>
      <c r="D26701" s="29" t="s">
        <v>52</v>
      </c>
      <c r="E26701" s="29" t="s">
        <v>82</v>
      </c>
    </row>
    <row r="26702" spans="1:5">
      <c r="A26702" s="29" t="s">
        <v>46357</v>
      </c>
      <c r="B26702" s="29" t="s">
        <v>46358</v>
      </c>
      <c r="C26702" s="29">
        <v>6</v>
      </c>
      <c r="D26702" s="29" t="s">
        <v>52</v>
      </c>
      <c r="E26702" s="29" t="s">
        <v>82</v>
      </c>
    </row>
    <row r="26703" spans="1:5">
      <c r="A26703" s="29" t="s">
        <v>46359</v>
      </c>
      <c r="B26703" s="29" t="s">
        <v>46360</v>
      </c>
      <c r="C26703" s="29">
        <v>2</v>
      </c>
      <c r="D26703" s="29" t="s">
        <v>52</v>
      </c>
      <c r="E26703" s="29" t="s">
        <v>82</v>
      </c>
    </row>
    <row r="26704" spans="1:5">
      <c r="A26704" s="29" t="s">
        <v>46361</v>
      </c>
      <c r="B26704" s="29" t="s">
        <v>46362</v>
      </c>
      <c r="C26704" s="29">
        <v>6</v>
      </c>
      <c r="D26704" s="29" t="s">
        <v>52</v>
      </c>
      <c r="E26704" s="29" t="s">
        <v>82</v>
      </c>
    </row>
    <row r="26705" spans="1:5">
      <c r="A26705" s="29" t="s">
        <v>46363</v>
      </c>
      <c r="B26705" s="29" t="s">
        <v>46364</v>
      </c>
      <c r="C26705" s="29">
        <v>2</v>
      </c>
      <c r="D26705" s="29" t="s">
        <v>52</v>
      </c>
      <c r="E26705" s="29" t="s">
        <v>82</v>
      </c>
    </row>
    <row r="26706" spans="1:5">
      <c r="A26706" s="29" t="s">
        <v>46365</v>
      </c>
      <c r="B26706" s="29" t="s">
        <v>46366</v>
      </c>
      <c r="C26706" s="29">
        <v>6</v>
      </c>
      <c r="D26706" s="29" t="s">
        <v>52</v>
      </c>
      <c r="E26706" s="29" t="s">
        <v>82</v>
      </c>
    </row>
    <row r="26707" spans="1:5">
      <c r="A26707" s="29" t="s">
        <v>46367</v>
      </c>
      <c r="B26707" s="29" t="s">
        <v>46368</v>
      </c>
      <c r="C26707" s="29">
        <v>2</v>
      </c>
      <c r="D26707" s="29" t="s">
        <v>52</v>
      </c>
      <c r="E26707" s="29" t="s">
        <v>82</v>
      </c>
    </row>
    <row r="26708" spans="1:5">
      <c r="A26708" s="29" t="s">
        <v>46369</v>
      </c>
      <c r="B26708" s="29" t="s">
        <v>46370</v>
      </c>
      <c r="C26708" s="29">
        <v>6</v>
      </c>
      <c r="D26708" s="29" t="s">
        <v>52</v>
      </c>
      <c r="E26708" s="29" t="s">
        <v>82</v>
      </c>
    </row>
    <row r="26709" spans="1:5">
      <c r="A26709" s="29" t="s">
        <v>46371</v>
      </c>
      <c r="B26709" s="29" t="s">
        <v>46372</v>
      </c>
      <c r="C26709" s="29">
        <v>2</v>
      </c>
      <c r="D26709" s="29" t="s">
        <v>52</v>
      </c>
      <c r="E26709" s="29" t="s">
        <v>82</v>
      </c>
    </row>
    <row r="26710" spans="1:5">
      <c r="A26710" s="29" t="s">
        <v>46373</v>
      </c>
      <c r="B26710" s="29" t="s">
        <v>46374</v>
      </c>
      <c r="C26710" s="29">
        <v>1</v>
      </c>
      <c r="D26710" s="29" t="s">
        <v>52</v>
      </c>
      <c r="E26710" s="29" t="s">
        <v>82</v>
      </c>
    </row>
    <row r="26711" spans="1:5">
      <c r="A26711" s="29" t="s">
        <v>46375</v>
      </c>
      <c r="B26711" s="29" t="s">
        <v>46376</v>
      </c>
      <c r="C26711" s="29">
        <v>1</v>
      </c>
      <c r="D26711" s="29" t="s">
        <v>52</v>
      </c>
      <c r="E26711" s="29" t="s">
        <v>82</v>
      </c>
    </row>
    <row r="26712" spans="1:5">
      <c r="A26712" s="29" t="s">
        <v>46377</v>
      </c>
      <c r="B26712" s="29" t="s">
        <v>46378</v>
      </c>
      <c r="C26712" s="29">
        <v>1</v>
      </c>
      <c r="D26712" s="29" t="s">
        <v>52</v>
      </c>
      <c r="E26712" s="29" t="s">
        <v>82</v>
      </c>
    </row>
    <row r="26713" spans="1:5">
      <c r="A26713" s="29" t="s">
        <v>46379</v>
      </c>
      <c r="B26713" s="29" t="s">
        <v>46380</v>
      </c>
      <c r="C26713" s="29">
        <v>1</v>
      </c>
      <c r="D26713" s="29" t="s">
        <v>52</v>
      </c>
      <c r="E26713" s="29" t="s">
        <v>82</v>
      </c>
    </row>
    <row r="26714" spans="1:5">
      <c r="A26714" s="29" t="s">
        <v>46381</v>
      </c>
      <c r="B26714" s="29" t="s">
        <v>46382</v>
      </c>
      <c r="C26714" s="29">
        <v>2</v>
      </c>
      <c r="D26714" s="29" t="s">
        <v>52</v>
      </c>
      <c r="E26714" s="29" t="s">
        <v>82</v>
      </c>
    </row>
    <row r="26715" spans="1:5">
      <c r="A26715" s="29" t="s">
        <v>46383</v>
      </c>
      <c r="B26715" s="29" t="s">
        <v>46384</v>
      </c>
      <c r="C26715" s="29">
        <v>3</v>
      </c>
      <c r="D26715" s="29" t="s">
        <v>52</v>
      </c>
      <c r="E26715" s="29" t="s">
        <v>82</v>
      </c>
    </row>
    <row r="26716" spans="1:5">
      <c r="A26716" s="29" t="s">
        <v>46385</v>
      </c>
      <c r="B26716" s="29" t="s">
        <v>46386</v>
      </c>
      <c r="C26716" s="29">
        <v>2</v>
      </c>
      <c r="D26716" s="29" t="s">
        <v>52</v>
      </c>
      <c r="E26716" s="29" t="s">
        <v>82</v>
      </c>
    </row>
    <row r="26717" spans="1:5">
      <c r="A26717" s="29" t="s">
        <v>46387</v>
      </c>
      <c r="B26717" s="29" t="s">
        <v>46388</v>
      </c>
      <c r="C26717" s="29">
        <v>2</v>
      </c>
      <c r="D26717" s="29" t="s">
        <v>52</v>
      </c>
      <c r="E26717" s="29" t="s">
        <v>82</v>
      </c>
    </row>
    <row r="26718" spans="1:5">
      <c r="A26718" s="29" t="s">
        <v>46389</v>
      </c>
      <c r="B26718" s="29" t="s">
        <v>46390</v>
      </c>
      <c r="C26718" s="29">
        <v>2</v>
      </c>
      <c r="D26718" s="29" t="s">
        <v>52</v>
      </c>
      <c r="E26718" s="29" t="s">
        <v>82</v>
      </c>
    </row>
    <row r="26719" spans="1:5">
      <c r="A26719" s="29" t="s">
        <v>46391</v>
      </c>
      <c r="B26719" s="29" t="s">
        <v>46392</v>
      </c>
      <c r="C26719" s="29">
        <v>2</v>
      </c>
      <c r="D26719" s="29" t="s">
        <v>52</v>
      </c>
      <c r="E26719" s="29" t="s">
        <v>82</v>
      </c>
    </row>
    <row r="26720" spans="1:5">
      <c r="A26720" s="29" t="s">
        <v>46393</v>
      </c>
      <c r="B26720" s="29" t="s">
        <v>46394</v>
      </c>
      <c r="C26720" s="29">
        <v>1</v>
      </c>
      <c r="D26720" s="29" t="s">
        <v>52</v>
      </c>
      <c r="E26720" s="29" t="s">
        <v>82</v>
      </c>
    </row>
    <row r="26721" spans="1:5">
      <c r="A26721" s="29" t="s">
        <v>46395</v>
      </c>
      <c r="B26721" s="29" t="s">
        <v>46396</v>
      </c>
      <c r="C26721" s="29">
        <v>6</v>
      </c>
      <c r="D26721" s="29" t="s">
        <v>52</v>
      </c>
      <c r="E26721" s="29" t="s">
        <v>82</v>
      </c>
    </row>
    <row r="26722" spans="1:5">
      <c r="A26722" s="29" t="s">
        <v>46397</v>
      </c>
      <c r="B26722" s="29" t="s">
        <v>46398</v>
      </c>
      <c r="C26722" s="29">
        <v>5</v>
      </c>
      <c r="D26722" s="29" t="s">
        <v>52</v>
      </c>
      <c r="E26722" s="29" t="s">
        <v>82</v>
      </c>
    </row>
    <row r="26723" spans="1:5">
      <c r="A26723" s="29" t="s">
        <v>46399</v>
      </c>
      <c r="B26723" s="29" t="s">
        <v>46400</v>
      </c>
      <c r="C26723" s="29">
        <v>4</v>
      </c>
      <c r="D26723" s="29" t="s">
        <v>52</v>
      </c>
      <c r="E26723" s="29" t="s">
        <v>82</v>
      </c>
    </row>
    <row r="26724" spans="1:5">
      <c r="A26724" s="29" t="s">
        <v>46401</v>
      </c>
      <c r="B26724" s="29" t="s">
        <v>46402</v>
      </c>
      <c r="C26724" s="29">
        <v>6</v>
      </c>
      <c r="D26724" s="29" t="s">
        <v>52</v>
      </c>
      <c r="E26724" s="29" t="s">
        <v>82</v>
      </c>
    </row>
    <row r="26725" spans="1:5">
      <c r="A26725" s="29" t="s">
        <v>46403</v>
      </c>
      <c r="B26725" s="29" t="s">
        <v>46404</v>
      </c>
      <c r="C26725" s="29">
        <v>6</v>
      </c>
      <c r="D26725" s="29" t="s">
        <v>52</v>
      </c>
      <c r="E26725" s="29" t="s">
        <v>82</v>
      </c>
    </row>
    <row r="26726" spans="1:5">
      <c r="A26726" s="29" t="s">
        <v>46405</v>
      </c>
      <c r="B26726" s="29" t="s">
        <v>46406</v>
      </c>
      <c r="C26726" s="29">
        <v>6</v>
      </c>
      <c r="D26726" s="29" t="s">
        <v>52</v>
      </c>
      <c r="E26726" s="29" t="s">
        <v>82</v>
      </c>
    </row>
    <row r="26727" spans="1:5">
      <c r="A26727" s="29" t="s">
        <v>46407</v>
      </c>
      <c r="B26727" s="29" t="s">
        <v>46408</v>
      </c>
      <c r="C26727" s="29">
        <v>6</v>
      </c>
      <c r="D26727" s="29" t="s">
        <v>52</v>
      </c>
      <c r="E26727" s="29" t="s">
        <v>82</v>
      </c>
    </row>
    <row r="26728" spans="1:5">
      <c r="A26728" s="29" t="s">
        <v>46409</v>
      </c>
      <c r="B26728" s="29" t="s">
        <v>46410</v>
      </c>
      <c r="C26728" s="29">
        <v>2</v>
      </c>
      <c r="D26728" s="29"/>
      <c r="E26728" s="29" t="s">
        <v>82</v>
      </c>
    </row>
    <row r="26729" spans="1:5">
      <c r="A26729" s="29" t="s">
        <v>46411</v>
      </c>
      <c r="B26729" s="29" t="s">
        <v>46412</v>
      </c>
      <c r="C26729" s="29">
        <v>2</v>
      </c>
      <c r="D26729" s="29"/>
      <c r="E26729" s="29" t="s">
        <v>82</v>
      </c>
    </row>
    <row r="26730" spans="1:5">
      <c r="A26730" s="29" t="s">
        <v>46413</v>
      </c>
      <c r="B26730" s="29" t="s">
        <v>46414</v>
      </c>
      <c r="C26730" s="29">
        <v>2</v>
      </c>
      <c r="D26730" s="29"/>
      <c r="E26730" s="29" t="s">
        <v>82</v>
      </c>
    </row>
    <row r="26731" spans="1:5">
      <c r="A26731" s="29" t="s">
        <v>46415</v>
      </c>
      <c r="B26731" s="29" t="s">
        <v>46416</v>
      </c>
      <c r="C26731" s="29">
        <v>2</v>
      </c>
      <c r="D26731" s="29"/>
      <c r="E26731" s="29" t="s">
        <v>82</v>
      </c>
    </row>
    <row r="26732" spans="1:5">
      <c r="A26732" s="29" t="s">
        <v>46417</v>
      </c>
      <c r="B26732" s="29" t="s">
        <v>46418</v>
      </c>
      <c r="C26732" s="29">
        <v>2</v>
      </c>
      <c r="D26732" s="29"/>
      <c r="E26732" s="29" t="s">
        <v>82</v>
      </c>
    </row>
    <row r="26733" spans="1:5">
      <c r="A26733" s="29" t="s">
        <v>46419</v>
      </c>
      <c r="B26733" s="29" t="s">
        <v>46420</v>
      </c>
      <c r="C26733" s="29">
        <v>2</v>
      </c>
      <c r="D26733" s="29"/>
      <c r="E26733" s="29" t="s">
        <v>82</v>
      </c>
    </row>
    <row r="26734" spans="1:5">
      <c r="A26734" s="29" t="s">
        <v>46421</v>
      </c>
      <c r="B26734" s="29" t="s">
        <v>46422</v>
      </c>
      <c r="C26734" s="29">
        <v>2</v>
      </c>
      <c r="D26734" s="29"/>
      <c r="E26734" s="29" t="s">
        <v>82</v>
      </c>
    </row>
    <row r="26735" spans="1:5">
      <c r="A26735" s="29" t="s">
        <v>46423</v>
      </c>
      <c r="B26735" s="29" t="s">
        <v>46424</v>
      </c>
      <c r="C26735" s="29">
        <v>2</v>
      </c>
      <c r="D26735" s="29"/>
      <c r="E26735" s="29" t="s">
        <v>82</v>
      </c>
    </row>
    <row r="26736" spans="1:5">
      <c r="A26736" s="29" t="s">
        <v>46425</v>
      </c>
      <c r="B26736" s="29" t="s">
        <v>46426</v>
      </c>
      <c r="C26736" s="29">
        <v>1.5</v>
      </c>
      <c r="D26736" s="29"/>
      <c r="E26736" s="29" t="s">
        <v>82</v>
      </c>
    </row>
    <row r="26737" spans="1:5">
      <c r="A26737" s="29" t="s">
        <v>46427</v>
      </c>
      <c r="B26737" s="29" t="s">
        <v>46428</v>
      </c>
      <c r="C26737" s="29">
        <v>2</v>
      </c>
      <c r="D26737" s="29"/>
      <c r="E26737" s="29" t="s">
        <v>82</v>
      </c>
    </row>
    <row r="26738" spans="1:5">
      <c r="A26738" s="29" t="s">
        <v>46429</v>
      </c>
      <c r="B26738" s="29" t="s">
        <v>46430</v>
      </c>
      <c r="C26738" s="29">
        <v>3</v>
      </c>
      <c r="D26738" s="29"/>
      <c r="E26738" s="29" t="s">
        <v>82</v>
      </c>
    </row>
    <row r="26739" spans="1:5">
      <c r="A26739" s="29" t="s">
        <v>46431</v>
      </c>
      <c r="B26739" s="29" t="s">
        <v>46432</v>
      </c>
      <c r="C26739" s="29">
        <v>2</v>
      </c>
      <c r="D26739" s="29"/>
      <c r="E26739" s="29" t="s">
        <v>82</v>
      </c>
    </row>
    <row r="26740" spans="1:5">
      <c r="A26740" s="29" t="s">
        <v>46433</v>
      </c>
      <c r="B26740" s="29" t="s">
        <v>46434</v>
      </c>
      <c r="C26740" s="29">
        <v>2</v>
      </c>
      <c r="D26740" s="29"/>
      <c r="E26740" s="29" t="s">
        <v>82</v>
      </c>
    </row>
    <row r="26741" spans="1:5">
      <c r="A26741" s="29" t="s">
        <v>46435</v>
      </c>
      <c r="B26741" s="29" t="s">
        <v>46436</v>
      </c>
      <c r="C26741" s="29">
        <v>2</v>
      </c>
      <c r="D26741" s="29"/>
      <c r="E26741" s="29" t="s">
        <v>82</v>
      </c>
    </row>
    <row r="26742" spans="1:5">
      <c r="A26742" s="29" t="s">
        <v>46437</v>
      </c>
      <c r="B26742" s="29" t="s">
        <v>12094</v>
      </c>
      <c r="C26742" s="29">
        <v>2</v>
      </c>
      <c r="D26742" s="29"/>
      <c r="E26742" s="29" t="s">
        <v>82</v>
      </c>
    </row>
    <row r="26743" spans="1:5">
      <c r="A26743" s="29" t="s">
        <v>46438</v>
      </c>
      <c r="B26743" s="29" t="s">
        <v>46439</v>
      </c>
      <c r="C26743" s="29">
        <v>2</v>
      </c>
      <c r="D26743" s="29"/>
      <c r="E26743" s="29" t="s">
        <v>82</v>
      </c>
    </row>
    <row r="26744" spans="1:5">
      <c r="A26744" s="29" t="s">
        <v>46440</v>
      </c>
      <c r="B26744" s="29" t="s">
        <v>46441</v>
      </c>
      <c r="C26744" s="29">
        <v>2</v>
      </c>
      <c r="D26744" s="29"/>
      <c r="E26744" s="29" t="s">
        <v>82</v>
      </c>
    </row>
    <row r="26745" spans="1:5">
      <c r="A26745" s="29" t="s">
        <v>46442</v>
      </c>
      <c r="B26745" s="29" t="s">
        <v>46443</v>
      </c>
      <c r="C26745" s="29">
        <v>2</v>
      </c>
      <c r="D26745" s="29"/>
      <c r="E26745" s="29" t="s">
        <v>82</v>
      </c>
    </row>
    <row r="26746" spans="1:5">
      <c r="A26746" s="29" t="s">
        <v>46444</v>
      </c>
      <c r="B26746" s="29" t="s">
        <v>46445</v>
      </c>
      <c r="C26746" s="29">
        <v>2</v>
      </c>
      <c r="D26746" s="29"/>
      <c r="E26746" s="29" t="s">
        <v>82</v>
      </c>
    </row>
    <row r="26747" spans="1:5">
      <c r="A26747" s="29" t="s">
        <v>46446</v>
      </c>
      <c r="B26747" s="29" t="s">
        <v>46447</v>
      </c>
      <c r="C26747" s="29">
        <v>2</v>
      </c>
      <c r="D26747" s="29"/>
      <c r="E26747" s="29" t="s">
        <v>82</v>
      </c>
    </row>
    <row r="26748" spans="1:5">
      <c r="A26748" s="29" t="s">
        <v>46448</v>
      </c>
      <c r="B26748" s="29" t="s">
        <v>46449</v>
      </c>
      <c r="C26748" s="29">
        <v>2</v>
      </c>
      <c r="D26748" s="29"/>
      <c r="E26748" s="29" t="s">
        <v>82</v>
      </c>
    </row>
    <row r="26749" spans="1:5">
      <c r="A26749" s="29" t="s">
        <v>46450</v>
      </c>
      <c r="B26749" s="29" t="s">
        <v>46451</v>
      </c>
      <c r="C26749" s="29">
        <v>2</v>
      </c>
      <c r="D26749" s="29"/>
      <c r="E26749" s="29" t="s">
        <v>82</v>
      </c>
    </row>
    <row r="26750" spans="1:5">
      <c r="A26750" s="29" t="s">
        <v>46452</v>
      </c>
      <c r="B26750" s="29" t="s">
        <v>46453</v>
      </c>
      <c r="C26750" s="29">
        <v>2</v>
      </c>
      <c r="D26750" s="29"/>
      <c r="E26750" s="29" t="s">
        <v>82</v>
      </c>
    </row>
    <row r="26751" spans="1:5">
      <c r="A26751" s="29" t="s">
        <v>46454</v>
      </c>
      <c r="B26751" s="29" t="s">
        <v>46455</v>
      </c>
      <c r="C26751" s="29">
        <v>2</v>
      </c>
      <c r="D26751" s="29"/>
      <c r="E26751" s="29" t="s">
        <v>82</v>
      </c>
    </row>
    <row r="26752" spans="1:5">
      <c r="A26752" s="29" t="s">
        <v>46456</v>
      </c>
      <c r="B26752" s="29" t="s">
        <v>46457</v>
      </c>
      <c r="C26752" s="29">
        <v>2</v>
      </c>
      <c r="D26752" s="29"/>
      <c r="E26752" s="29" t="s">
        <v>82</v>
      </c>
    </row>
    <row r="26753" spans="1:5">
      <c r="A26753" s="29" t="s">
        <v>46458</v>
      </c>
      <c r="B26753" s="29" t="s">
        <v>46459</v>
      </c>
      <c r="C26753" s="29">
        <v>2</v>
      </c>
      <c r="D26753" s="29"/>
      <c r="E26753" s="29" t="s">
        <v>82</v>
      </c>
    </row>
    <row r="26754" spans="1:5">
      <c r="A26754" s="29" t="s">
        <v>46460</v>
      </c>
      <c r="B26754" s="29" t="s">
        <v>46461</v>
      </c>
      <c r="C26754" s="29">
        <v>2</v>
      </c>
      <c r="D26754" s="29"/>
      <c r="E26754" s="29" t="s">
        <v>82</v>
      </c>
    </row>
    <row r="26755" spans="1:5">
      <c r="A26755" s="29" t="s">
        <v>46462</v>
      </c>
      <c r="B26755" s="29" t="s">
        <v>46463</v>
      </c>
      <c r="C26755" s="29">
        <v>2</v>
      </c>
      <c r="D26755" s="29"/>
      <c r="E26755" s="29" t="s">
        <v>82</v>
      </c>
    </row>
    <row r="26756" spans="1:5">
      <c r="A26756" s="29" t="s">
        <v>46464</v>
      </c>
      <c r="B26756" s="29" t="s">
        <v>46465</v>
      </c>
      <c r="C26756" s="29">
        <v>2</v>
      </c>
      <c r="D26756" s="29"/>
      <c r="E26756" s="29" t="s">
        <v>82</v>
      </c>
    </row>
    <row r="26757" spans="1:5">
      <c r="A26757" s="29" t="s">
        <v>46466</v>
      </c>
      <c r="B26757" s="29" t="s">
        <v>46467</v>
      </c>
      <c r="C26757" s="29">
        <v>2</v>
      </c>
      <c r="D26757" s="29" t="s">
        <v>52</v>
      </c>
      <c r="E26757" s="29" t="s">
        <v>82</v>
      </c>
    </row>
    <row r="26758" spans="1:5">
      <c r="A26758" s="29" t="s">
        <v>46468</v>
      </c>
      <c r="B26758" s="29" t="s">
        <v>46469</v>
      </c>
      <c r="C26758" s="29">
        <v>2</v>
      </c>
      <c r="D26758" s="29"/>
      <c r="E26758" s="29" t="s">
        <v>82</v>
      </c>
    </row>
    <row r="26759" spans="1:5">
      <c r="A26759" s="29" t="s">
        <v>46470</v>
      </c>
      <c r="B26759" s="29" t="s">
        <v>46471</v>
      </c>
      <c r="C26759" s="29">
        <v>2</v>
      </c>
      <c r="D26759" s="29"/>
      <c r="E26759" s="29" t="s">
        <v>82</v>
      </c>
    </row>
    <row r="26760" spans="1:5">
      <c r="A26760" s="29" t="s">
        <v>46472</v>
      </c>
      <c r="B26760" s="29" t="s">
        <v>46473</v>
      </c>
      <c r="C26760" s="29">
        <v>2</v>
      </c>
      <c r="D26760" s="29"/>
      <c r="E26760" s="29" t="s">
        <v>82</v>
      </c>
    </row>
    <row r="26761" spans="1:5">
      <c r="A26761" s="29" t="s">
        <v>46474</v>
      </c>
      <c r="B26761" s="29" t="s">
        <v>46475</v>
      </c>
      <c r="C26761" s="29">
        <v>2</v>
      </c>
      <c r="D26761" s="29"/>
      <c r="E26761" s="29" t="s">
        <v>82</v>
      </c>
    </row>
    <row r="26762" spans="1:5">
      <c r="A26762" s="29" t="s">
        <v>46476</v>
      </c>
      <c r="B26762" s="29" t="s">
        <v>46477</v>
      </c>
      <c r="C26762" s="29">
        <v>2</v>
      </c>
      <c r="D26762" s="29"/>
      <c r="E26762" s="29" t="s">
        <v>82</v>
      </c>
    </row>
    <row r="26763" spans="1:5">
      <c r="A26763" s="29" t="s">
        <v>46478</v>
      </c>
      <c r="B26763" s="29" t="s">
        <v>46479</v>
      </c>
      <c r="C26763" s="29">
        <v>2</v>
      </c>
      <c r="D26763" s="29"/>
      <c r="E26763" s="29" t="s">
        <v>82</v>
      </c>
    </row>
    <row r="26764" spans="1:5">
      <c r="A26764" s="29" t="s">
        <v>46480</v>
      </c>
      <c r="B26764" s="29" t="s">
        <v>46481</v>
      </c>
      <c r="C26764" s="29">
        <v>2</v>
      </c>
      <c r="D26764" s="29"/>
      <c r="E26764" s="29" t="s">
        <v>82</v>
      </c>
    </row>
    <row r="26765" spans="1:5">
      <c r="A26765" s="29" t="s">
        <v>46482</v>
      </c>
      <c r="B26765" s="29" t="s">
        <v>46483</v>
      </c>
      <c r="C26765" s="29">
        <v>15</v>
      </c>
      <c r="D26765" s="29"/>
      <c r="E26765" s="29" t="s">
        <v>82</v>
      </c>
    </row>
    <row r="26766" spans="1:5">
      <c r="A26766" s="29" t="s">
        <v>46484</v>
      </c>
      <c r="B26766" s="29" t="s">
        <v>46485</v>
      </c>
      <c r="C26766" s="29">
        <v>2</v>
      </c>
      <c r="D26766" s="29"/>
      <c r="E26766" s="29" t="s">
        <v>82</v>
      </c>
    </row>
    <row r="26767" spans="1:5">
      <c r="A26767" s="29" t="s">
        <v>46486</v>
      </c>
      <c r="B26767" s="29" t="s">
        <v>46487</v>
      </c>
      <c r="C26767" s="29">
        <v>2</v>
      </c>
      <c r="D26767" s="29" t="s">
        <v>52</v>
      </c>
      <c r="E26767" s="29" t="s">
        <v>82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08085-B5A4-41EB-96AE-C6873D0D3A54}">
  <dimension ref="A1:E24744"/>
  <sheetViews>
    <sheetView topLeftCell="A14668" workbookViewId="0">
      <selection activeCell="B14705" sqref="B14705"/>
    </sheetView>
  </sheetViews>
  <sheetFormatPr defaultRowHeight="12.75"/>
  <cols>
    <col min="1" max="1" width="25.28515625" bestFit="1" customWidth="1"/>
    <col min="2" max="2" width="184.140625" bestFit="1" customWidth="1"/>
    <col min="3" max="3" width="8.140625" bestFit="1" customWidth="1"/>
    <col min="4" max="4" width="66" customWidth="1"/>
    <col min="5" max="5" width="14.85546875" bestFit="1" customWidth="1"/>
  </cols>
  <sheetData>
    <row r="1" spans="1:5">
      <c r="A1" t="s">
        <v>75</v>
      </c>
      <c r="B1" t="s">
        <v>76</v>
      </c>
      <c r="C1" t="s">
        <v>77</v>
      </c>
      <c r="D1" t="s">
        <v>78</v>
      </c>
      <c r="E1" t="s">
        <v>79</v>
      </c>
    </row>
    <row r="2" spans="1:5">
      <c r="A2" s="29" t="s">
        <v>46488</v>
      </c>
      <c r="B2" s="29" t="s">
        <v>46489</v>
      </c>
      <c r="C2" s="29">
        <v>0</v>
      </c>
      <c r="D2" s="29"/>
      <c r="E2" s="29" t="s">
        <v>82</v>
      </c>
    </row>
    <row r="3" spans="1:5">
      <c r="A3" s="29" t="s">
        <v>35</v>
      </c>
      <c r="B3" s="29" t="s">
        <v>93</v>
      </c>
      <c r="C3" s="29">
        <v>0.5</v>
      </c>
      <c r="D3" s="29" t="s">
        <v>31</v>
      </c>
      <c r="E3" s="29" t="s">
        <v>82</v>
      </c>
    </row>
    <row r="4" spans="1:5">
      <c r="A4" s="29" t="s">
        <v>132</v>
      </c>
      <c r="B4" s="29" t="s">
        <v>133</v>
      </c>
      <c r="C4" s="29">
        <v>2</v>
      </c>
      <c r="D4" s="29" t="s">
        <v>52</v>
      </c>
      <c r="E4" s="29" t="s">
        <v>82</v>
      </c>
    </row>
    <row r="5" spans="1:5">
      <c r="A5" s="29" t="s">
        <v>46490</v>
      </c>
      <c r="B5" s="29" t="s">
        <v>46491</v>
      </c>
      <c r="C5" s="29">
        <v>0</v>
      </c>
      <c r="D5" s="29"/>
      <c r="E5" s="29" t="s">
        <v>82</v>
      </c>
    </row>
    <row r="6" spans="1:5">
      <c r="A6" s="29" t="s">
        <v>46492</v>
      </c>
      <c r="B6" s="29" t="s">
        <v>46493</v>
      </c>
      <c r="C6" s="29">
        <v>0</v>
      </c>
      <c r="D6" s="29"/>
      <c r="E6" s="29" t="s">
        <v>82</v>
      </c>
    </row>
    <row r="7" spans="1:5">
      <c r="A7" s="29" t="s">
        <v>46494</v>
      </c>
      <c r="B7" s="29" t="s">
        <v>46493</v>
      </c>
      <c r="C7" s="29">
        <v>0</v>
      </c>
      <c r="D7" s="29"/>
      <c r="E7" s="29" t="s">
        <v>82</v>
      </c>
    </row>
    <row r="8" spans="1:5">
      <c r="A8" s="29" t="s">
        <v>46495</v>
      </c>
      <c r="B8" s="29" t="s">
        <v>46496</v>
      </c>
      <c r="C8" s="29">
        <v>0</v>
      </c>
      <c r="D8" s="29"/>
      <c r="E8" s="29" t="s">
        <v>82</v>
      </c>
    </row>
    <row r="9" spans="1:5">
      <c r="A9" s="29" t="s">
        <v>46497</v>
      </c>
      <c r="B9" s="29" t="s">
        <v>46498</v>
      </c>
      <c r="C9" s="29">
        <v>0</v>
      </c>
      <c r="D9" s="29"/>
      <c r="E9" s="29" t="s">
        <v>82</v>
      </c>
    </row>
    <row r="10" spans="1:5">
      <c r="A10" s="29" t="s">
        <v>46499</v>
      </c>
      <c r="B10" s="29" t="s">
        <v>46500</v>
      </c>
      <c r="C10" s="29">
        <v>0</v>
      </c>
      <c r="D10" s="29"/>
      <c r="E10" s="29" t="s">
        <v>82</v>
      </c>
    </row>
    <row r="11" spans="1:5">
      <c r="A11" s="29" t="s">
        <v>46501</v>
      </c>
      <c r="B11" s="29" t="s">
        <v>46502</v>
      </c>
      <c r="C11" s="29">
        <v>0</v>
      </c>
      <c r="D11" s="29"/>
      <c r="E11" s="29" t="s">
        <v>82</v>
      </c>
    </row>
    <row r="12" spans="1:5">
      <c r="A12" s="29" t="s">
        <v>46503</v>
      </c>
      <c r="B12" s="29" t="s">
        <v>46504</v>
      </c>
      <c r="C12" s="29">
        <v>0</v>
      </c>
      <c r="D12" s="29"/>
      <c r="E12" s="29" t="s">
        <v>82</v>
      </c>
    </row>
    <row r="13" spans="1:5">
      <c r="A13" s="29" t="s">
        <v>46505</v>
      </c>
      <c r="B13" s="29" t="s">
        <v>46506</v>
      </c>
      <c r="C13" s="29">
        <v>0</v>
      </c>
      <c r="D13" s="29"/>
      <c r="E13" s="29" t="s">
        <v>82</v>
      </c>
    </row>
    <row r="14" spans="1:5">
      <c r="A14" s="29" t="s">
        <v>46507</v>
      </c>
      <c r="B14" s="29" t="s">
        <v>46508</v>
      </c>
      <c r="C14" s="29">
        <v>0</v>
      </c>
      <c r="D14" s="29"/>
      <c r="E14" s="29" t="s">
        <v>82</v>
      </c>
    </row>
    <row r="15" spans="1:5">
      <c r="A15" s="29" t="s">
        <v>46509</v>
      </c>
      <c r="B15" s="29" t="s">
        <v>46506</v>
      </c>
      <c r="C15" s="29">
        <v>0</v>
      </c>
      <c r="D15" s="29"/>
      <c r="E15" s="29" t="s">
        <v>82</v>
      </c>
    </row>
    <row r="16" spans="1:5">
      <c r="A16" s="29" t="s">
        <v>46510</v>
      </c>
      <c r="B16" s="29" t="s">
        <v>46511</v>
      </c>
      <c r="C16" s="29">
        <v>0</v>
      </c>
      <c r="D16" s="29"/>
      <c r="E16" s="29" t="s">
        <v>82</v>
      </c>
    </row>
    <row r="17" spans="1:5">
      <c r="A17" s="29" t="s">
        <v>46512</v>
      </c>
      <c r="B17" s="29" t="s">
        <v>46513</v>
      </c>
      <c r="C17" s="29">
        <v>0</v>
      </c>
      <c r="D17" s="29"/>
      <c r="E17" s="29" t="s">
        <v>82</v>
      </c>
    </row>
    <row r="18" spans="1:5">
      <c r="A18" s="29" t="s">
        <v>46514</v>
      </c>
      <c r="B18" s="29" t="s">
        <v>46515</v>
      </c>
      <c r="C18" s="29">
        <v>0</v>
      </c>
      <c r="D18" s="29"/>
      <c r="E18" s="29" t="s">
        <v>82</v>
      </c>
    </row>
    <row r="19" spans="1:5">
      <c r="A19" s="29" t="s">
        <v>46516</v>
      </c>
      <c r="B19" s="29" t="s">
        <v>46517</v>
      </c>
      <c r="C19" s="29">
        <v>0</v>
      </c>
      <c r="D19" s="29"/>
      <c r="E19" s="29" t="s">
        <v>82</v>
      </c>
    </row>
    <row r="20" spans="1:5">
      <c r="A20" s="29" t="s">
        <v>46518</v>
      </c>
      <c r="B20" s="29" t="s">
        <v>46519</v>
      </c>
      <c r="C20" s="29">
        <v>0</v>
      </c>
      <c r="D20" s="29"/>
      <c r="E20" s="29" t="s">
        <v>82</v>
      </c>
    </row>
    <row r="21" spans="1:5">
      <c r="A21" s="29" t="s">
        <v>46520</v>
      </c>
      <c r="B21" s="29" t="s">
        <v>36094</v>
      </c>
      <c r="C21" s="29">
        <v>0</v>
      </c>
      <c r="D21" s="29"/>
      <c r="E21" s="29" t="s">
        <v>82</v>
      </c>
    </row>
    <row r="22" spans="1:5">
      <c r="A22" s="29" t="s">
        <v>46521</v>
      </c>
      <c r="B22" s="29" t="s">
        <v>46522</v>
      </c>
      <c r="C22" s="29">
        <v>0</v>
      </c>
      <c r="D22" s="29"/>
      <c r="E22" s="29" t="s">
        <v>82</v>
      </c>
    </row>
    <row r="23" spans="1:5">
      <c r="A23" s="29" t="s">
        <v>46523</v>
      </c>
      <c r="B23" s="29" t="s">
        <v>46524</v>
      </c>
      <c r="C23" s="29">
        <v>0</v>
      </c>
      <c r="D23" s="29"/>
      <c r="E23" s="29" t="s">
        <v>82</v>
      </c>
    </row>
    <row r="24" spans="1:5">
      <c r="A24" s="29" t="s">
        <v>46525</v>
      </c>
      <c r="B24" s="29" t="s">
        <v>46526</v>
      </c>
      <c r="C24" s="29">
        <v>0</v>
      </c>
      <c r="D24" s="29"/>
      <c r="E24" s="29" t="s">
        <v>82</v>
      </c>
    </row>
    <row r="25" spans="1:5">
      <c r="A25" s="29" t="s">
        <v>46527</v>
      </c>
      <c r="B25" s="29" t="s">
        <v>46528</v>
      </c>
      <c r="C25" s="29">
        <v>0</v>
      </c>
      <c r="D25" s="29"/>
      <c r="E25" s="29" t="s">
        <v>82</v>
      </c>
    </row>
    <row r="26" spans="1:5">
      <c r="A26" s="29" t="s">
        <v>46529</v>
      </c>
      <c r="B26" s="29" t="s">
        <v>46530</v>
      </c>
      <c r="C26" s="29">
        <v>0</v>
      </c>
      <c r="D26" s="29"/>
      <c r="E26" s="29" t="s">
        <v>82</v>
      </c>
    </row>
    <row r="27" spans="1:5">
      <c r="A27" s="29" t="s">
        <v>46531</v>
      </c>
      <c r="B27" s="29" t="s">
        <v>46532</v>
      </c>
      <c r="C27" s="29">
        <v>0</v>
      </c>
      <c r="D27" s="29"/>
      <c r="E27" s="29" t="s">
        <v>82</v>
      </c>
    </row>
    <row r="28" spans="1:5">
      <c r="A28" s="29" t="s">
        <v>46533</v>
      </c>
      <c r="B28" s="29" t="s">
        <v>46534</v>
      </c>
      <c r="C28" s="29">
        <v>0</v>
      </c>
      <c r="D28" s="29"/>
      <c r="E28" s="29" t="s">
        <v>82</v>
      </c>
    </row>
    <row r="29" spans="1:5">
      <c r="A29" s="29" t="s">
        <v>46535</v>
      </c>
      <c r="B29" s="29" t="s">
        <v>46536</v>
      </c>
      <c r="C29" s="29">
        <v>0</v>
      </c>
      <c r="D29" s="29"/>
      <c r="E29" s="29" t="s">
        <v>82</v>
      </c>
    </row>
    <row r="30" spans="1:5">
      <c r="A30" s="29" t="s">
        <v>46537</v>
      </c>
      <c r="B30" s="29" t="s">
        <v>46538</v>
      </c>
      <c r="C30" s="29">
        <v>0</v>
      </c>
      <c r="D30" s="29"/>
      <c r="E30" s="29" t="s">
        <v>82</v>
      </c>
    </row>
    <row r="31" spans="1:5">
      <c r="A31" s="29" t="s">
        <v>46539</v>
      </c>
      <c r="B31" s="29" t="s">
        <v>46540</v>
      </c>
      <c r="C31" s="29">
        <v>0</v>
      </c>
      <c r="D31" s="29"/>
      <c r="E31" s="29" t="s">
        <v>82</v>
      </c>
    </row>
    <row r="32" spans="1:5">
      <c r="A32" s="29" t="s">
        <v>46541</v>
      </c>
      <c r="B32" s="29" t="s">
        <v>46542</v>
      </c>
      <c r="C32" s="29">
        <v>0</v>
      </c>
      <c r="D32" s="29"/>
      <c r="E32" s="29" t="s">
        <v>82</v>
      </c>
    </row>
    <row r="33" spans="1:5">
      <c r="A33" s="29" t="s">
        <v>46543</v>
      </c>
      <c r="B33" s="29" t="s">
        <v>46544</v>
      </c>
      <c r="C33" s="29">
        <v>0</v>
      </c>
      <c r="D33" s="29"/>
      <c r="E33" s="29" t="s">
        <v>82</v>
      </c>
    </row>
    <row r="34" spans="1:5">
      <c r="A34" s="29" t="s">
        <v>46545</v>
      </c>
      <c r="B34" s="29" t="s">
        <v>46546</v>
      </c>
      <c r="C34" s="29">
        <v>0</v>
      </c>
      <c r="D34" s="29"/>
      <c r="E34" s="29" t="s">
        <v>82</v>
      </c>
    </row>
    <row r="35" spans="1:5">
      <c r="A35" s="29" t="s">
        <v>46547</v>
      </c>
      <c r="B35" s="29" t="s">
        <v>46548</v>
      </c>
      <c r="C35" s="29">
        <v>0</v>
      </c>
      <c r="D35" s="29"/>
      <c r="E35" s="29" t="s">
        <v>82</v>
      </c>
    </row>
    <row r="36" spans="1:5">
      <c r="A36" s="29" t="s">
        <v>46549</v>
      </c>
      <c r="B36" s="29" t="s">
        <v>46548</v>
      </c>
      <c r="C36" s="29">
        <v>0</v>
      </c>
      <c r="D36" s="29"/>
      <c r="E36" s="29" t="s">
        <v>82</v>
      </c>
    </row>
    <row r="37" spans="1:5">
      <c r="A37" s="29" t="s">
        <v>46550</v>
      </c>
      <c r="B37" s="29" t="s">
        <v>46551</v>
      </c>
      <c r="C37" s="29">
        <v>0</v>
      </c>
      <c r="D37" s="29"/>
      <c r="E37" s="29" t="s">
        <v>82</v>
      </c>
    </row>
    <row r="38" spans="1:5">
      <c r="A38" s="29" t="s">
        <v>46552</v>
      </c>
      <c r="B38" s="29" t="s">
        <v>46553</v>
      </c>
      <c r="C38" s="29">
        <v>0</v>
      </c>
      <c r="D38" s="29"/>
      <c r="E38" s="29" t="s">
        <v>82</v>
      </c>
    </row>
    <row r="39" spans="1:5">
      <c r="A39" s="29" t="s">
        <v>46554</v>
      </c>
      <c r="B39" s="29" t="s">
        <v>46555</v>
      </c>
      <c r="C39" s="29">
        <v>0</v>
      </c>
      <c r="D39" s="29"/>
      <c r="E39" s="29" t="s">
        <v>82</v>
      </c>
    </row>
    <row r="40" spans="1:5">
      <c r="A40" s="29" t="s">
        <v>46556</v>
      </c>
      <c r="B40" s="29" t="s">
        <v>46557</v>
      </c>
      <c r="C40" s="29">
        <v>0</v>
      </c>
      <c r="D40" s="29"/>
      <c r="E40" s="29" t="s">
        <v>82</v>
      </c>
    </row>
    <row r="41" spans="1:5">
      <c r="A41" s="29" t="s">
        <v>46558</v>
      </c>
      <c r="B41" s="29" t="s">
        <v>46559</v>
      </c>
      <c r="C41" s="29">
        <v>0</v>
      </c>
      <c r="D41" s="29"/>
      <c r="E41" s="29" t="s">
        <v>82</v>
      </c>
    </row>
    <row r="42" spans="1:5">
      <c r="A42" s="29" t="s">
        <v>46560</v>
      </c>
      <c r="B42" s="29" t="s">
        <v>46561</v>
      </c>
      <c r="C42" s="29">
        <v>0</v>
      </c>
      <c r="D42" s="29"/>
      <c r="E42" s="29" t="s">
        <v>82</v>
      </c>
    </row>
    <row r="43" spans="1:5">
      <c r="A43" s="29" t="s">
        <v>46562</v>
      </c>
      <c r="B43" s="29" t="s">
        <v>46563</v>
      </c>
      <c r="C43" s="29">
        <v>0</v>
      </c>
      <c r="D43" s="29"/>
      <c r="E43" s="29" t="s">
        <v>82</v>
      </c>
    </row>
    <row r="44" spans="1:5">
      <c r="A44" s="29" t="s">
        <v>46564</v>
      </c>
      <c r="B44" s="29" t="s">
        <v>46565</v>
      </c>
      <c r="C44" s="29">
        <v>0</v>
      </c>
      <c r="D44" s="29"/>
      <c r="E44" s="29" t="s">
        <v>82</v>
      </c>
    </row>
    <row r="45" spans="1:5">
      <c r="A45" s="29" t="s">
        <v>46566</v>
      </c>
      <c r="B45" s="29" t="s">
        <v>46567</v>
      </c>
      <c r="C45" s="29">
        <v>0</v>
      </c>
      <c r="D45" s="29"/>
      <c r="E45" s="29" t="s">
        <v>82</v>
      </c>
    </row>
    <row r="46" spans="1:5">
      <c r="A46" s="29" t="s">
        <v>46568</v>
      </c>
      <c r="B46" s="29" t="s">
        <v>46569</v>
      </c>
      <c r="C46" s="29">
        <v>0</v>
      </c>
      <c r="D46" s="29"/>
      <c r="E46" s="29" t="s">
        <v>82</v>
      </c>
    </row>
    <row r="47" spans="1:5">
      <c r="A47" s="29" t="s">
        <v>46570</v>
      </c>
      <c r="B47" s="29" t="s">
        <v>46571</v>
      </c>
      <c r="C47" s="29">
        <v>0</v>
      </c>
      <c r="D47" s="29"/>
      <c r="E47" s="29" t="s">
        <v>82</v>
      </c>
    </row>
    <row r="48" spans="1:5">
      <c r="A48" s="29" t="s">
        <v>46572</v>
      </c>
      <c r="B48" s="29" t="s">
        <v>46573</v>
      </c>
      <c r="C48" s="29">
        <v>0</v>
      </c>
      <c r="D48" s="29"/>
      <c r="E48" s="29" t="s">
        <v>82</v>
      </c>
    </row>
    <row r="49" spans="1:5">
      <c r="A49" s="29" t="s">
        <v>46574</v>
      </c>
      <c r="B49" s="29" t="s">
        <v>46540</v>
      </c>
      <c r="C49" s="29">
        <v>0</v>
      </c>
      <c r="D49" s="29"/>
      <c r="E49" s="29" t="s">
        <v>82</v>
      </c>
    </row>
    <row r="50" spans="1:5">
      <c r="A50" s="29" t="s">
        <v>46575</v>
      </c>
      <c r="B50" s="29" t="s">
        <v>46576</v>
      </c>
      <c r="C50" s="29">
        <v>0</v>
      </c>
      <c r="D50" s="29"/>
      <c r="E50" s="29" t="s">
        <v>82</v>
      </c>
    </row>
    <row r="51" spans="1:5">
      <c r="A51" s="29" t="s">
        <v>46577</v>
      </c>
      <c r="B51" s="29" t="s">
        <v>46578</v>
      </c>
      <c r="C51" s="29">
        <v>0</v>
      </c>
      <c r="D51" s="29"/>
      <c r="E51" s="29" t="s">
        <v>82</v>
      </c>
    </row>
    <row r="52" spans="1:5">
      <c r="A52" s="29" t="s">
        <v>46579</v>
      </c>
      <c r="B52" s="29" t="s">
        <v>46580</v>
      </c>
      <c r="C52" s="29">
        <v>0</v>
      </c>
      <c r="D52" s="29"/>
      <c r="E52" s="29" t="s">
        <v>82</v>
      </c>
    </row>
    <row r="53" spans="1:5">
      <c r="A53" s="29" t="s">
        <v>46581</v>
      </c>
      <c r="B53" s="29" t="s">
        <v>46582</v>
      </c>
      <c r="C53" s="29">
        <v>0</v>
      </c>
      <c r="D53" s="29"/>
      <c r="E53" s="29" t="s">
        <v>82</v>
      </c>
    </row>
    <row r="54" spans="1:5">
      <c r="A54" s="29" t="s">
        <v>46583</v>
      </c>
      <c r="B54" s="29" t="s">
        <v>46584</v>
      </c>
      <c r="C54" s="29">
        <v>0</v>
      </c>
      <c r="D54" s="29"/>
      <c r="E54" s="29" t="s">
        <v>82</v>
      </c>
    </row>
    <row r="55" spans="1:5">
      <c r="A55" s="29" t="s">
        <v>46585</v>
      </c>
      <c r="B55" s="29" t="s">
        <v>46586</v>
      </c>
      <c r="C55" s="29">
        <v>0</v>
      </c>
      <c r="D55" s="29"/>
      <c r="E55" s="29" t="s">
        <v>82</v>
      </c>
    </row>
    <row r="56" spans="1:5">
      <c r="A56" s="29" t="s">
        <v>46587</v>
      </c>
      <c r="B56" s="29" t="s">
        <v>46588</v>
      </c>
      <c r="C56" s="29">
        <v>0</v>
      </c>
      <c r="D56" s="29"/>
      <c r="E56" s="29" t="s">
        <v>82</v>
      </c>
    </row>
    <row r="57" spans="1:5">
      <c r="A57" s="29" t="s">
        <v>46589</v>
      </c>
      <c r="B57" s="29" t="s">
        <v>46580</v>
      </c>
      <c r="C57" s="29">
        <v>0</v>
      </c>
      <c r="D57" s="29"/>
      <c r="E57" s="29" t="s">
        <v>82</v>
      </c>
    </row>
    <row r="58" spans="1:5">
      <c r="A58" s="29" t="s">
        <v>46590</v>
      </c>
      <c r="B58" s="29" t="s">
        <v>46591</v>
      </c>
      <c r="C58" s="29">
        <v>0</v>
      </c>
      <c r="D58" s="29"/>
      <c r="E58" s="29" t="s">
        <v>82</v>
      </c>
    </row>
    <row r="59" spans="1:5">
      <c r="A59" s="29" t="s">
        <v>184</v>
      </c>
      <c r="B59" s="29" t="s">
        <v>185</v>
      </c>
      <c r="C59" s="29">
        <v>3</v>
      </c>
      <c r="D59" s="29" t="s">
        <v>52</v>
      </c>
      <c r="E59" s="29" t="s">
        <v>82</v>
      </c>
    </row>
    <row r="60" spans="1:5">
      <c r="A60" s="29" t="s">
        <v>46592</v>
      </c>
      <c r="B60" s="29" t="s">
        <v>46593</v>
      </c>
      <c r="C60" s="29">
        <v>2</v>
      </c>
      <c r="D60" s="29" t="s">
        <v>52</v>
      </c>
      <c r="E60" s="29" t="s">
        <v>82</v>
      </c>
    </row>
    <row r="61" spans="1:5">
      <c r="A61" s="29" t="s">
        <v>46594</v>
      </c>
      <c r="B61" s="29" t="s">
        <v>46595</v>
      </c>
      <c r="C61" s="29">
        <v>0</v>
      </c>
      <c r="D61" s="29"/>
      <c r="E61" s="29" t="s">
        <v>82</v>
      </c>
    </row>
    <row r="62" spans="1:5">
      <c r="A62" s="29" t="s">
        <v>46596</v>
      </c>
      <c r="B62" s="29" t="s">
        <v>46597</v>
      </c>
      <c r="C62" s="29">
        <v>0</v>
      </c>
      <c r="D62" s="29"/>
      <c r="E62" s="29" t="s">
        <v>82</v>
      </c>
    </row>
    <row r="63" spans="1:5">
      <c r="A63" s="29" t="s">
        <v>46598</v>
      </c>
      <c r="B63" s="29" t="s">
        <v>46599</v>
      </c>
      <c r="C63" s="29">
        <v>0</v>
      </c>
      <c r="D63" s="29"/>
      <c r="E63" s="29" t="s">
        <v>82</v>
      </c>
    </row>
    <row r="64" spans="1:5">
      <c r="A64" s="29" t="s">
        <v>46600</v>
      </c>
      <c r="B64" s="29" t="s">
        <v>46601</v>
      </c>
      <c r="C64" s="29">
        <v>0</v>
      </c>
      <c r="D64" s="29"/>
      <c r="E64" s="29" t="s">
        <v>82</v>
      </c>
    </row>
    <row r="65" spans="1:5">
      <c r="A65" s="29" t="s">
        <v>46602</v>
      </c>
      <c r="B65" s="29" t="s">
        <v>46603</v>
      </c>
      <c r="C65" s="29">
        <v>0</v>
      </c>
      <c r="D65" s="29"/>
      <c r="E65" s="29" t="s">
        <v>82</v>
      </c>
    </row>
    <row r="66" spans="1:5">
      <c r="A66" s="29" t="s">
        <v>46604</v>
      </c>
      <c r="B66" s="29" t="s">
        <v>46605</v>
      </c>
      <c r="C66" s="29">
        <v>0</v>
      </c>
      <c r="D66" s="29"/>
      <c r="E66" s="29" t="s">
        <v>82</v>
      </c>
    </row>
    <row r="67" spans="1:5">
      <c r="A67" s="29" t="s">
        <v>46606</v>
      </c>
      <c r="B67" s="29" t="s">
        <v>46607</v>
      </c>
      <c r="C67" s="29">
        <v>0</v>
      </c>
      <c r="D67" s="29"/>
      <c r="E67" s="29" t="s">
        <v>82</v>
      </c>
    </row>
    <row r="68" spans="1:5">
      <c r="A68" s="29" t="s">
        <v>46608</v>
      </c>
      <c r="B68" s="29" t="s">
        <v>46609</v>
      </c>
      <c r="C68" s="29">
        <v>0</v>
      </c>
      <c r="D68" s="29"/>
      <c r="E68" s="29" t="s">
        <v>82</v>
      </c>
    </row>
    <row r="69" spans="1:5">
      <c r="A69" s="29" t="s">
        <v>46610</v>
      </c>
      <c r="B69" s="29" t="s">
        <v>46611</v>
      </c>
      <c r="C69" s="29">
        <v>0</v>
      </c>
      <c r="D69" s="29"/>
      <c r="E69" s="29" t="s">
        <v>82</v>
      </c>
    </row>
    <row r="70" spans="1:5">
      <c r="A70" s="29" t="s">
        <v>46612</v>
      </c>
      <c r="B70" s="29" t="s">
        <v>46613</v>
      </c>
      <c r="C70" s="29">
        <v>0</v>
      </c>
      <c r="D70" s="29"/>
      <c r="E70" s="29" t="s">
        <v>82</v>
      </c>
    </row>
    <row r="71" spans="1:5">
      <c r="A71" s="29" t="s">
        <v>46614</v>
      </c>
      <c r="B71" s="29" t="s">
        <v>46615</v>
      </c>
      <c r="C71" s="29">
        <v>0</v>
      </c>
      <c r="D71" s="29"/>
      <c r="E71" s="29" t="s">
        <v>82</v>
      </c>
    </row>
    <row r="72" spans="1:5">
      <c r="A72" s="29" t="s">
        <v>46616</v>
      </c>
      <c r="B72" s="29" t="s">
        <v>46617</v>
      </c>
      <c r="C72" s="29">
        <v>0</v>
      </c>
      <c r="D72" s="29"/>
      <c r="E72" s="29" t="s">
        <v>82</v>
      </c>
    </row>
    <row r="73" spans="1:5">
      <c r="A73" s="29" t="s">
        <v>46618</v>
      </c>
      <c r="B73" s="29" t="s">
        <v>46619</v>
      </c>
      <c r="C73" s="29">
        <v>0</v>
      </c>
      <c r="D73" s="29"/>
      <c r="E73" s="29" t="s">
        <v>82</v>
      </c>
    </row>
    <row r="74" spans="1:5">
      <c r="A74" s="29" t="s">
        <v>46620</v>
      </c>
      <c r="B74" s="29" t="s">
        <v>46621</v>
      </c>
      <c r="C74" s="29">
        <v>6</v>
      </c>
      <c r="D74" s="29" t="s">
        <v>52</v>
      </c>
      <c r="E74" s="29" t="s">
        <v>82</v>
      </c>
    </row>
    <row r="75" spans="1:5">
      <c r="A75" s="29" t="s">
        <v>46622</v>
      </c>
      <c r="B75" s="29" t="s">
        <v>46623</v>
      </c>
      <c r="C75" s="29">
        <v>2</v>
      </c>
      <c r="D75" s="29"/>
      <c r="E75" s="29" t="s">
        <v>82</v>
      </c>
    </row>
    <row r="76" spans="1:5">
      <c r="A76" s="29" t="s">
        <v>46624</v>
      </c>
      <c r="B76" s="29" t="s">
        <v>46625</v>
      </c>
      <c r="C76" s="29">
        <v>3</v>
      </c>
      <c r="D76" s="29"/>
      <c r="E76" s="29" t="s">
        <v>82</v>
      </c>
    </row>
    <row r="77" spans="1:5">
      <c r="A77" s="29" t="s">
        <v>46626</v>
      </c>
      <c r="B77" s="29" t="s">
        <v>46627</v>
      </c>
      <c r="C77" s="29">
        <v>2</v>
      </c>
      <c r="D77" s="29"/>
      <c r="E77" s="29" t="s">
        <v>82</v>
      </c>
    </row>
    <row r="78" spans="1:5">
      <c r="A78" s="29" t="s">
        <v>223</v>
      </c>
      <c r="B78" s="29" t="s">
        <v>224</v>
      </c>
      <c r="C78" s="29">
        <v>3</v>
      </c>
      <c r="D78" s="29"/>
      <c r="E78" s="29" t="s">
        <v>82</v>
      </c>
    </row>
    <row r="79" spans="1:5">
      <c r="A79" s="29" t="s">
        <v>227</v>
      </c>
      <c r="B79" s="29" t="s">
        <v>228</v>
      </c>
      <c r="C79" s="29">
        <v>3</v>
      </c>
      <c r="D79" s="29"/>
      <c r="E79" s="29" t="s">
        <v>82</v>
      </c>
    </row>
    <row r="80" spans="1:5">
      <c r="A80" s="29" t="s">
        <v>46628</v>
      </c>
      <c r="B80" s="29" t="s">
        <v>46629</v>
      </c>
      <c r="C80" s="29">
        <v>3</v>
      </c>
      <c r="D80" s="29"/>
      <c r="E80" s="29" t="s">
        <v>82</v>
      </c>
    </row>
    <row r="81" spans="1:5">
      <c r="A81" s="29" t="s">
        <v>46630</v>
      </c>
      <c r="B81" s="29" t="s">
        <v>46631</v>
      </c>
      <c r="C81" s="29">
        <v>3</v>
      </c>
      <c r="D81" s="29"/>
      <c r="E81" s="29" t="s">
        <v>82</v>
      </c>
    </row>
    <row r="82" spans="1:5">
      <c r="A82" s="29" t="s">
        <v>46632</v>
      </c>
      <c r="B82" s="29" t="s">
        <v>46633</v>
      </c>
      <c r="C82" s="29">
        <v>2</v>
      </c>
      <c r="D82" s="29"/>
      <c r="E82" s="29" t="s">
        <v>82</v>
      </c>
    </row>
    <row r="83" spans="1:5">
      <c r="A83" s="29" t="s">
        <v>46634</v>
      </c>
      <c r="B83" s="29" t="s">
        <v>46635</v>
      </c>
      <c r="C83" s="29">
        <v>2</v>
      </c>
      <c r="D83" s="29"/>
      <c r="E83" s="29" t="s">
        <v>82</v>
      </c>
    </row>
    <row r="84" spans="1:5">
      <c r="A84" s="29" t="s">
        <v>46636</v>
      </c>
      <c r="B84" s="29" t="s">
        <v>46637</v>
      </c>
      <c r="C84" s="29">
        <v>3</v>
      </c>
      <c r="D84" s="29"/>
      <c r="E84" s="29" t="s">
        <v>82</v>
      </c>
    </row>
    <row r="85" spans="1:5">
      <c r="A85" s="29" t="s">
        <v>46638</v>
      </c>
      <c r="B85" s="29" t="s">
        <v>46639</v>
      </c>
      <c r="C85" s="29">
        <v>3</v>
      </c>
      <c r="D85" s="29"/>
      <c r="E85" s="29" t="s">
        <v>82</v>
      </c>
    </row>
    <row r="86" spans="1:5">
      <c r="A86" s="29" t="s">
        <v>46640</v>
      </c>
      <c r="B86" s="29" t="s">
        <v>46641</v>
      </c>
      <c r="C86" s="29">
        <v>2</v>
      </c>
      <c r="D86" s="29"/>
      <c r="E86" s="29" t="s">
        <v>82</v>
      </c>
    </row>
    <row r="87" spans="1:5">
      <c r="A87" s="29" t="s">
        <v>259</v>
      </c>
      <c r="B87" s="29" t="s">
        <v>260</v>
      </c>
      <c r="C87" s="29">
        <v>6</v>
      </c>
      <c r="D87" s="29" t="s">
        <v>52</v>
      </c>
      <c r="E87" s="29" t="s">
        <v>82</v>
      </c>
    </row>
    <row r="88" spans="1:5">
      <c r="A88" s="29" t="s">
        <v>261</v>
      </c>
      <c r="B88" s="29" t="s">
        <v>262</v>
      </c>
      <c r="C88" s="29">
        <v>6</v>
      </c>
      <c r="D88" s="29" t="s">
        <v>52</v>
      </c>
      <c r="E88" s="29" t="s">
        <v>82</v>
      </c>
    </row>
    <row r="89" spans="1:5">
      <c r="A89" s="29" t="s">
        <v>263</v>
      </c>
      <c r="B89" s="29" t="s">
        <v>264</v>
      </c>
      <c r="C89" s="29">
        <v>4</v>
      </c>
      <c r="D89" s="29" t="s">
        <v>52</v>
      </c>
      <c r="E89" s="29" t="s">
        <v>82</v>
      </c>
    </row>
    <row r="90" spans="1:5">
      <c r="A90" s="29" t="s">
        <v>265</v>
      </c>
      <c r="B90" s="29" t="s">
        <v>266</v>
      </c>
      <c r="C90" s="29">
        <v>3</v>
      </c>
      <c r="D90" s="29" t="s">
        <v>52</v>
      </c>
      <c r="E90" s="29" t="s">
        <v>82</v>
      </c>
    </row>
    <row r="91" spans="1:5">
      <c r="A91" s="29" t="s">
        <v>267</v>
      </c>
      <c r="B91" s="29" t="s">
        <v>268</v>
      </c>
      <c r="C91" s="29">
        <v>3</v>
      </c>
      <c r="D91" s="29" t="s">
        <v>52</v>
      </c>
      <c r="E91" s="29" t="s">
        <v>82</v>
      </c>
    </row>
    <row r="92" spans="1:5">
      <c r="A92" s="29" t="s">
        <v>46642</v>
      </c>
      <c r="B92" s="29" t="s">
        <v>46643</v>
      </c>
      <c r="C92" s="29">
        <v>3</v>
      </c>
      <c r="D92" s="29" t="s">
        <v>52</v>
      </c>
      <c r="E92" s="29" t="s">
        <v>82</v>
      </c>
    </row>
    <row r="93" spans="1:5">
      <c r="A93" s="29" t="s">
        <v>269</v>
      </c>
      <c r="B93" s="29" t="s">
        <v>270</v>
      </c>
      <c r="C93" s="29">
        <v>8.5</v>
      </c>
      <c r="D93" s="29"/>
      <c r="E93" s="29" t="s">
        <v>82</v>
      </c>
    </row>
    <row r="94" spans="1:5">
      <c r="A94" s="29" t="s">
        <v>271</v>
      </c>
      <c r="B94" s="29" t="s">
        <v>272</v>
      </c>
      <c r="C94" s="29">
        <v>10</v>
      </c>
      <c r="D94" s="29"/>
      <c r="E94" s="29" t="s">
        <v>82</v>
      </c>
    </row>
    <row r="95" spans="1:5">
      <c r="A95" s="29" t="s">
        <v>273</v>
      </c>
      <c r="B95" s="29" t="s">
        <v>274</v>
      </c>
      <c r="C95" s="29">
        <v>8</v>
      </c>
      <c r="D95" s="29"/>
      <c r="E95" s="29" t="s">
        <v>82</v>
      </c>
    </row>
    <row r="96" spans="1:5">
      <c r="A96" s="29" t="s">
        <v>275</v>
      </c>
      <c r="B96" s="29" t="s">
        <v>276</v>
      </c>
      <c r="C96" s="29">
        <v>5.5</v>
      </c>
      <c r="D96" s="29"/>
      <c r="E96" s="29" t="s">
        <v>82</v>
      </c>
    </row>
    <row r="97" spans="1:5">
      <c r="A97" s="29" t="s">
        <v>277</v>
      </c>
      <c r="B97" s="29" t="s">
        <v>278</v>
      </c>
      <c r="C97" s="29">
        <v>5.5</v>
      </c>
      <c r="D97" s="29"/>
      <c r="E97" s="29" t="s">
        <v>82</v>
      </c>
    </row>
    <row r="98" spans="1:5">
      <c r="A98" s="29" t="s">
        <v>279</v>
      </c>
      <c r="B98" s="29" t="s">
        <v>280</v>
      </c>
      <c r="C98" s="29">
        <v>5.5</v>
      </c>
      <c r="D98" s="29"/>
      <c r="E98" s="29" t="s">
        <v>82</v>
      </c>
    </row>
    <row r="99" spans="1:5">
      <c r="A99" s="29" t="s">
        <v>281</v>
      </c>
      <c r="B99" s="29" t="s">
        <v>282</v>
      </c>
      <c r="C99" s="29">
        <v>3</v>
      </c>
      <c r="D99" s="29"/>
      <c r="E99" s="29" t="s">
        <v>82</v>
      </c>
    </row>
    <row r="100" spans="1:5">
      <c r="A100" s="29" t="s">
        <v>283</v>
      </c>
      <c r="B100" s="29" t="s">
        <v>284</v>
      </c>
      <c r="C100" s="29">
        <v>9</v>
      </c>
      <c r="D100" s="29"/>
      <c r="E100" s="29" t="s">
        <v>82</v>
      </c>
    </row>
    <row r="101" spans="1:5">
      <c r="A101" s="29" t="s">
        <v>285</v>
      </c>
      <c r="B101" s="29" t="s">
        <v>286</v>
      </c>
      <c r="C101" s="29">
        <v>11</v>
      </c>
      <c r="D101" s="29"/>
      <c r="E101" s="29" t="s">
        <v>82</v>
      </c>
    </row>
    <row r="102" spans="1:5">
      <c r="A102" s="29" t="s">
        <v>287</v>
      </c>
      <c r="B102" s="29" t="s">
        <v>288</v>
      </c>
      <c r="C102" s="29">
        <v>10</v>
      </c>
      <c r="D102" s="29"/>
      <c r="E102" s="29" t="s">
        <v>82</v>
      </c>
    </row>
    <row r="103" spans="1:5">
      <c r="A103" s="29" t="s">
        <v>289</v>
      </c>
      <c r="B103" s="29" t="s">
        <v>290</v>
      </c>
      <c r="C103" s="29">
        <v>10</v>
      </c>
      <c r="D103" s="29"/>
      <c r="E103" s="29" t="s">
        <v>82</v>
      </c>
    </row>
    <row r="104" spans="1:5">
      <c r="A104" s="29" t="s">
        <v>291</v>
      </c>
      <c r="B104" s="29" t="s">
        <v>292</v>
      </c>
      <c r="C104" s="29">
        <v>10</v>
      </c>
      <c r="D104" s="29"/>
      <c r="E104" s="29" t="s">
        <v>82</v>
      </c>
    </row>
    <row r="105" spans="1:5">
      <c r="A105" s="29" t="s">
        <v>293</v>
      </c>
      <c r="B105" s="29" t="s">
        <v>294</v>
      </c>
      <c r="C105" s="29">
        <v>6</v>
      </c>
      <c r="D105" s="29"/>
      <c r="E105" s="29" t="s">
        <v>82</v>
      </c>
    </row>
    <row r="106" spans="1:5">
      <c r="A106" s="29" t="s">
        <v>295</v>
      </c>
      <c r="B106" s="29" t="s">
        <v>296</v>
      </c>
      <c r="C106" s="29">
        <v>6</v>
      </c>
      <c r="D106" s="29"/>
      <c r="E106" s="29" t="s">
        <v>82</v>
      </c>
    </row>
    <row r="107" spans="1:5">
      <c r="A107" s="29" t="s">
        <v>297</v>
      </c>
      <c r="B107" s="29" t="s">
        <v>298</v>
      </c>
      <c r="C107" s="29">
        <v>7.5</v>
      </c>
      <c r="D107" s="29"/>
      <c r="E107" s="29" t="s">
        <v>82</v>
      </c>
    </row>
    <row r="108" spans="1:5">
      <c r="A108" s="29" t="s">
        <v>299</v>
      </c>
      <c r="B108" s="29" t="s">
        <v>300</v>
      </c>
      <c r="C108" s="29">
        <v>7.5</v>
      </c>
      <c r="D108" s="29"/>
      <c r="E108" s="29" t="s">
        <v>82</v>
      </c>
    </row>
    <row r="109" spans="1:5">
      <c r="A109" s="29" t="s">
        <v>301</v>
      </c>
      <c r="B109" s="29" t="s">
        <v>302</v>
      </c>
      <c r="C109" s="29">
        <v>10</v>
      </c>
      <c r="D109" s="29"/>
      <c r="E109" s="29" t="s">
        <v>82</v>
      </c>
    </row>
    <row r="110" spans="1:5">
      <c r="A110" s="29" t="s">
        <v>303</v>
      </c>
      <c r="B110" s="29" t="s">
        <v>304</v>
      </c>
      <c r="C110" s="29">
        <v>10</v>
      </c>
      <c r="D110" s="29"/>
      <c r="E110" s="29" t="s">
        <v>82</v>
      </c>
    </row>
    <row r="111" spans="1:5">
      <c r="A111" s="29" t="s">
        <v>305</v>
      </c>
      <c r="B111" s="29" t="s">
        <v>306</v>
      </c>
      <c r="C111" s="29">
        <v>7.5</v>
      </c>
      <c r="D111" s="29"/>
      <c r="E111" s="29" t="s">
        <v>82</v>
      </c>
    </row>
    <row r="112" spans="1:5">
      <c r="A112" s="29" t="s">
        <v>307</v>
      </c>
      <c r="B112" s="29" t="s">
        <v>308</v>
      </c>
      <c r="C112" s="29">
        <v>7.5</v>
      </c>
      <c r="D112" s="29"/>
      <c r="E112" s="29" t="s">
        <v>82</v>
      </c>
    </row>
    <row r="113" spans="1:5">
      <c r="A113" s="29" t="s">
        <v>309</v>
      </c>
      <c r="B113" s="29" t="s">
        <v>310</v>
      </c>
      <c r="C113" s="29">
        <v>7.5</v>
      </c>
      <c r="D113" s="29"/>
      <c r="E113" s="29" t="s">
        <v>82</v>
      </c>
    </row>
    <row r="114" spans="1:5">
      <c r="A114" s="29" t="s">
        <v>311</v>
      </c>
      <c r="B114" s="29" t="s">
        <v>312</v>
      </c>
      <c r="C114" s="29">
        <v>7.5</v>
      </c>
      <c r="D114" s="29"/>
      <c r="E114" s="29" t="s">
        <v>82</v>
      </c>
    </row>
    <row r="115" spans="1:5">
      <c r="A115" s="29" t="s">
        <v>313</v>
      </c>
      <c r="B115" s="29" t="s">
        <v>314</v>
      </c>
      <c r="C115" s="29">
        <v>7.5</v>
      </c>
      <c r="D115" s="29"/>
      <c r="E115" s="29" t="s">
        <v>82</v>
      </c>
    </row>
    <row r="116" spans="1:5">
      <c r="A116" s="29" t="s">
        <v>315</v>
      </c>
      <c r="B116" s="29" t="s">
        <v>316</v>
      </c>
      <c r="C116" s="29">
        <v>7.5</v>
      </c>
      <c r="D116" s="29"/>
      <c r="E116" s="29" t="s">
        <v>82</v>
      </c>
    </row>
    <row r="117" spans="1:5">
      <c r="A117" s="29" t="s">
        <v>317</v>
      </c>
      <c r="B117" s="29" t="s">
        <v>318</v>
      </c>
      <c r="C117" s="29">
        <v>7.5</v>
      </c>
      <c r="D117" s="29"/>
      <c r="E117" s="29" t="s">
        <v>82</v>
      </c>
    </row>
    <row r="118" spans="1:5">
      <c r="A118" s="29" t="s">
        <v>319</v>
      </c>
      <c r="B118" s="29" t="s">
        <v>320</v>
      </c>
      <c r="C118" s="29">
        <v>7.5</v>
      </c>
      <c r="D118" s="29"/>
      <c r="E118" s="29" t="s">
        <v>82</v>
      </c>
    </row>
    <row r="119" spans="1:5">
      <c r="A119" s="29" t="s">
        <v>321</v>
      </c>
      <c r="B119" s="29" t="s">
        <v>322</v>
      </c>
      <c r="C119" s="29">
        <v>7.5</v>
      </c>
      <c r="D119" s="29"/>
      <c r="E119" s="29" t="s">
        <v>82</v>
      </c>
    </row>
    <row r="120" spans="1:5">
      <c r="A120" s="29" t="s">
        <v>323</v>
      </c>
      <c r="B120" s="29" t="s">
        <v>324</v>
      </c>
      <c r="C120" s="29">
        <v>7.5</v>
      </c>
      <c r="D120" s="29"/>
      <c r="E120" s="29" t="s">
        <v>82</v>
      </c>
    </row>
    <row r="121" spans="1:5">
      <c r="A121" s="29" t="s">
        <v>325</v>
      </c>
      <c r="B121" s="29" t="s">
        <v>326</v>
      </c>
      <c r="C121" s="29">
        <v>6</v>
      </c>
      <c r="D121" s="29"/>
      <c r="E121" s="29" t="s">
        <v>82</v>
      </c>
    </row>
    <row r="122" spans="1:5">
      <c r="A122" s="29" t="s">
        <v>327</v>
      </c>
      <c r="B122" s="29" t="s">
        <v>328</v>
      </c>
      <c r="C122" s="29">
        <v>6</v>
      </c>
      <c r="D122" s="29"/>
      <c r="E122" s="29" t="s">
        <v>82</v>
      </c>
    </row>
    <row r="123" spans="1:5">
      <c r="A123" s="29" t="s">
        <v>329</v>
      </c>
      <c r="B123" s="29" t="s">
        <v>330</v>
      </c>
      <c r="C123" s="29">
        <v>6</v>
      </c>
      <c r="D123" s="29"/>
      <c r="E123" s="29" t="s">
        <v>82</v>
      </c>
    </row>
    <row r="124" spans="1:5">
      <c r="A124" s="29" t="s">
        <v>331</v>
      </c>
      <c r="B124" s="29" t="s">
        <v>332</v>
      </c>
      <c r="C124" s="29">
        <v>6</v>
      </c>
      <c r="D124" s="29"/>
      <c r="E124" s="29" t="s">
        <v>82</v>
      </c>
    </row>
    <row r="125" spans="1:5">
      <c r="A125" s="29" t="s">
        <v>333</v>
      </c>
      <c r="B125" s="29" t="s">
        <v>334</v>
      </c>
      <c r="C125" s="29">
        <v>6</v>
      </c>
      <c r="D125" s="29"/>
      <c r="E125" s="29" t="s">
        <v>82</v>
      </c>
    </row>
    <row r="126" spans="1:5">
      <c r="A126" s="29" t="s">
        <v>335</v>
      </c>
      <c r="B126" s="29" t="s">
        <v>336</v>
      </c>
      <c r="C126" s="29">
        <v>6</v>
      </c>
      <c r="D126" s="29"/>
      <c r="E126" s="29" t="s">
        <v>82</v>
      </c>
    </row>
    <row r="127" spans="1:5">
      <c r="A127" s="29" t="s">
        <v>337</v>
      </c>
      <c r="B127" s="29" t="s">
        <v>338</v>
      </c>
      <c r="C127" s="29">
        <v>6</v>
      </c>
      <c r="D127" s="29"/>
      <c r="E127" s="29" t="s">
        <v>82</v>
      </c>
    </row>
    <row r="128" spans="1:5">
      <c r="A128" s="29" t="s">
        <v>339</v>
      </c>
      <c r="B128" s="29" t="s">
        <v>340</v>
      </c>
      <c r="C128" s="29">
        <v>6</v>
      </c>
      <c r="D128" s="29"/>
      <c r="E128" s="29" t="s">
        <v>82</v>
      </c>
    </row>
    <row r="129" spans="1:5">
      <c r="A129" s="29" t="s">
        <v>341</v>
      </c>
      <c r="B129" s="29" t="s">
        <v>342</v>
      </c>
      <c r="C129" s="29">
        <v>6</v>
      </c>
      <c r="D129" s="29"/>
      <c r="E129" s="29" t="s">
        <v>82</v>
      </c>
    </row>
    <row r="130" spans="1:5">
      <c r="A130" s="29" t="s">
        <v>343</v>
      </c>
      <c r="B130" s="29" t="s">
        <v>344</v>
      </c>
      <c r="C130" s="29">
        <v>6</v>
      </c>
      <c r="D130" s="29"/>
      <c r="E130" s="29" t="s">
        <v>82</v>
      </c>
    </row>
    <row r="131" spans="1:5">
      <c r="A131" s="29" t="s">
        <v>345</v>
      </c>
      <c r="B131" s="29" t="s">
        <v>346</v>
      </c>
      <c r="C131" s="29">
        <v>6</v>
      </c>
      <c r="D131" s="29"/>
      <c r="E131" s="29" t="s">
        <v>82</v>
      </c>
    </row>
    <row r="132" spans="1:5">
      <c r="A132" s="29" t="s">
        <v>347</v>
      </c>
      <c r="B132" s="29" t="s">
        <v>348</v>
      </c>
      <c r="C132" s="29">
        <v>6</v>
      </c>
      <c r="D132" s="29"/>
      <c r="E132" s="29" t="s">
        <v>82</v>
      </c>
    </row>
    <row r="133" spans="1:5">
      <c r="A133" s="29" t="s">
        <v>349</v>
      </c>
      <c r="B133" s="29" t="s">
        <v>350</v>
      </c>
      <c r="C133" s="29">
        <v>6</v>
      </c>
      <c r="D133" s="29"/>
      <c r="E133" s="29" t="s">
        <v>82</v>
      </c>
    </row>
    <row r="134" spans="1:5">
      <c r="A134" s="29" t="s">
        <v>351</v>
      </c>
      <c r="B134" s="29" t="s">
        <v>352</v>
      </c>
      <c r="C134" s="29">
        <v>6</v>
      </c>
      <c r="D134" s="29"/>
      <c r="E134" s="29" t="s">
        <v>82</v>
      </c>
    </row>
    <row r="135" spans="1:5">
      <c r="A135" s="29" t="s">
        <v>353</v>
      </c>
      <c r="B135" s="29" t="s">
        <v>354</v>
      </c>
      <c r="C135" s="29">
        <v>6</v>
      </c>
      <c r="D135" s="29"/>
      <c r="E135" s="29" t="s">
        <v>82</v>
      </c>
    </row>
    <row r="136" spans="1:5">
      <c r="A136" s="29" t="s">
        <v>357</v>
      </c>
      <c r="B136" s="29" t="s">
        <v>358</v>
      </c>
      <c r="C136" s="29">
        <v>6</v>
      </c>
      <c r="D136" s="29"/>
      <c r="E136" s="29" t="s">
        <v>82</v>
      </c>
    </row>
    <row r="137" spans="1:5">
      <c r="A137" s="29" t="s">
        <v>359</v>
      </c>
      <c r="B137" s="29" t="s">
        <v>360</v>
      </c>
      <c r="C137" s="29">
        <v>6</v>
      </c>
      <c r="D137" s="29"/>
      <c r="E137" s="29" t="s">
        <v>82</v>
      </c>
    </row>
    <row r="138" spans="1:5">
      <c r="A138" s="29" t="s">
        <v>361</v>
      </c>
      <c r="B138" s="29" t="s">
        <v>362</v>
      </c>
      <c r="C138" s="29">
        <v>6</v>
      </c>
      <c r="D138" s="29"/>
      <c r="E138" s="29" t="s">
        <v>82</v>
      </c>
    </row>
    <row r="139" spans="1:5">
      <c r="A139" s="29" t="s">
        <v>363</v>
      </c>
      <c r="B139" s="29" t="s">
        <v>364</v>
      </c>
      <c r="C139" s="29">
        <v>6</v>
      </c>
      <c r="D139" s="29"/>
      <c r="E139" s="29" t="s">
        <v>82</v>
      </c>
    </row>
    <row r="140" spans="1:5">
      <c r="A140" s="29" t="s">
        <v>365</v>
      </c>
      <c r="B140" s="29" t="s">
        <v>366</v>
      </c>
      <c r="C140" s="29">
        <v>6</v>
      </c>
      <c r="D140" s="29"/>
      <c r="E140" s="29" t="s">
        <v>82</v>
      </c>
    </row>
    <row r="141" spans="1:5">
      <c r="A141" s="29" t="s">
        <v>367</v>
      </c>
      <c r="B141" s="29" t="s">
        <v>368</v>
      </c>
      <c r="C141" s="29">
        <v>6</v>
      </c>
      <c r="D141" s="29"/>
      <c r="E141" s="29" t="s">
        <v>82</v>
      </c>
    </row>
    <row r="142" spans="1:5">
      <c r="A142" s="29" t="s">
        <v>369</v>
      </c>
      <c r="B142" s="29" t="s">
        <v>370</v>
      </c>
      <c r="C142" s="29">
        <v>6</v>
      </c>
      <c r="D142" s="29"/>
      <c r="E142" s="29" t="s">
        <v>82</v>
      </c>
    </row>
    <row r="143" spans="1:5">
      <c r="A143" s="29" t="s">
        <v>371</v>
      </c>
      <c r="B143" s="29" t="s">
        <v>372</v>
      </c>
      <c r="C143" s="29">
        <v>6</v>
      </c>
      <c r="D143" s="29"/>
      <c r="E143" s="29" t="s">
        <v>82</v>
      </c>
    </row>
    <row r="144" spans="1:5">
      <c r="A144" s="29" t="s">
        <v>373</v>
      </c>
      <c r="B144" s="29" t="s">
        <v>374</v>
      </c>
      <c r="C144" s="29">
        <v>6</v>
      </c>
      <c r="D144" s="29"/>
      <c r="E144" s="29" t="s">
        <v>82</v>
      </c>
    </row>
    <row r="145" spans="1:5">
      <c r="A145" s="29" t="s">
        <v>375</v>
      </c>
      <c r="B145" s="29" t="s">
        <v>376</v>
      </c>
      <c r="C145" s="29">
        <v>6</v>
      </c>
      <c r="D145" s="29"/>
      <c r="E145" s="29" t="s">
        <v>82</v>
      </c>
    </row>
    <row r="146" spans="1:5">
      <c r="A146" s="29" t="s">
        <v>377</v>
      </c>
      <c r="B146" s="29" t="s">
        <v>378</v>
      </c>
      <c r="C146" s="29">
        <v>6</v>
      </c>
      <c r="D146" s="29"/>
      <c r="E146" s="29" t="s">
        <v>82</v>
      </c>
    </row>
    <row r="147" spans="1:5">
      <c r="A147" s="29" t="s">
        <v>379</v>
      </c>
      <c r="B147" s="29" t="s">
        <v>380</v>
      </c>
      <c r="C147" s="29">
        <v>6</v>
      </c>
      <c r="D147" s="29"/>
      <c r="E147" s="29" t="s">
        <v>82</v>
      </c>
    </row>
    <row r="148" spans="1:5">
      <c r="A148" s="29" t="s">
        <v>381</v>
      </c>
      <c r="B148" s="29" t="s">
        <v>382</v>
      </c>
      <c r="C148" s="29">
        <v>6</v>
      </c>
      <c r="D148" s="29"/>
      <c r="E148" s="29" t="s">
        <v>82</v>
      </c>
    </row>
    <row r="149" spans="1:5">
      <c r="A149" s="29" t="s">
        <v>383</v>
      </c>
      <c r="B149" s="29" t="s">
        <v>384</v>
      </c>
      <c r="C149" s="29">
        <v>6</v>
      </c>
      <c r="D149" s="29"/>
      <c r="E149" s="29" t="s">
        <v>82</v>
      </c>
    </row>
    <row r="150" spans="1:5">
      <c r="A150" s="29" t="s">
        <v>385</v>
      </c>
      <c r="B150" s="29" t="s">
        <v>386</v>
      </c>
      <c r="C150" s="29">
        <v>6</v>
      </c>
      <c r="D150" s="29"/>
      <c r="E150" s="29" t="s">
        <v>82</v>
      </c>
    </row>
    <row r="151" spans="1:5">
      <c r="A151" s="29" t="s">
        <v>387</v>
      </c>
      <c r="B151" s="29" t="s">
        <v>388</v>
      </c>
      <c r="C151" s="29">
        <v>6</v>
      </c>
      <c r="D151" s="29"/>
      <c r="E151" s="29" t="s">
        <v>82</v>
      </c>
    </row>
    <row r="152" spans="1:5">
      <c r="A152" s="29" t="s">
        <v>389</v>
      </c>
      <c r="B152" s="29" t="s">
        <v>390</v>
      </c>
      <c r="C152" s="29">
        <v>6</v>
      </c>
      <c r="D152" s="29"/>
      <c r="E152" s="29" t="s">
        <v>82</v>
      </c>
    </row>
    <row r="153" spans="1:5">
      <c r="A153" s="29" t="s">
        <v>391</v>
      </c>
      <c r="B153" s="29" t="s">
        <v>392</v>
      </c>
      <c r="C153" s="29">
        <v>6</v>
      </c>
      <c r="D153" s="29"/>
      <c r="E153" s="29" t="s">
        <v>82</v>
      </c>
    </row>
    <row r="154" spans="1:5">
      <c r="A154" s="29" t="s">
        <v>393</v>
      </c>
      <c r="B154" s="29" t="s">
        <v>394</v>
      </c>
      <c r="C154" s="29">
        <v>6</v>
      </c>
      <c r="D154" s="29"/>
      <c r="E154" s="29" t="s">
        <v>82</v>
      </c>
    </row>
    <row r="155" spans="1:5">
      <c r="A155" s="29" t="s">
        <v>395</v>
      </c>
      <c r="B155" s="29" t="s">
        <v>396</v>
      </c>
      <c r="C155" s="29">
        <v>6</v>
      </c>
      <c r="D155" s="29"/>
      <c r="E155" s="29" t="s">
        <v>82</v>
      </c>
    </row>
    <row r="156" spans="1:5">
      <c r="A156" s="29" t="s">
        <v>397</v>
      </c>
      <c r="B156" s="29" t="s">
        <v>398</v>
      </c>
      <c r="C156" s="29">
        <v>6</v>
      </c>
      <c r="D156" s="29"/>
      <c r="E156" s="29" t="s">
        <v>82</v>
      </c>
    </row>
    <row r="157" spans="1:5">
      <c r="A157" s="29" t="s">
        <v>399</v>
      </c>
      <c r="B157" s="29" t="s">
        <v>400</v>
      </c>
      <c r="C157" s="29">
        <v>6</v>
      </c>
      <c r="D157" s="29"/>
      <c r="E157" s="29" t="s">
        <v>82</v>
      </c>
    </row>
    <row r="158" spans="1:5">
      <c r="A158" s="29" t="s">
        <v>401</v>
      </c>
      <c r="B158" s="29" t="s">
        <v>402</v>
      </c>
      <c r="C158" s="29">
        <v>6</v>
      </c>
      <c r="D158" s="29"/>
      <c r="E158" s="29" t="s">
        <v>82</v>
      </c>
    </row>
    <row r="159" spans="1:5">
      <c r="A159" s="29" t="s">
        <v>403</v>
      </c>
      <c r="B159" s="29" t="s">
        <v>404</v>
      </c>
      <c r="C159" s="29">
        <v>6</v>
      </c>
      <c r="D159" s="29"/>
      <c r="E159" s="29" t="s">
        <v>82</v>
      </c>
    </row>
    <row r="160" spans="1:5">
      <c r="A160" s="29" t="s">
        <v>405</v>
      </c>
      <c r="B160" s="29" t="s">
        <v>406</v>
      </c>
      <c r="C160" s="29">
        <v>6</v>
      </c>
      <c r="D160" s="29"/>
      <c r="E160" s="29" t="s">
        <v>82</v>
      </c>
    </row>
    <row r="161" spans="1:5">
      <c r="A161" s="29" t="s">
        <v>407</v>
      </c>
      <c r="B161" s="29" t="s">
        <v>408</v>
      </c>
      <c r="C161" s="29">
        <v>6</v>
      </c>
      <c r="D161" s="29"/>
      <c r="E161" s="29" t="s">
        <v>82</v>
      </c>
    </row>
    <row r="162" spans="1:5">
      <c r="A162" s="29" t="s">
        <v>409</v>
      </c>
      <c r="B162" s="29" t="s">
        <v>410</v>
      </c>
      <c r="C162" s="29">
        <v>6</v>
      </c>
      <c r="D162" s="29"/>
      <c r="E162" s="29" t="s">
        <v>82</v>
      </c>
    </row>
    <row r="163" spans="1:5">
      <c r="A163" s="29" t="s">
        <v>411</v>
      </c>
      <c r="B163" s="29" t="s">
        <v>412</v>
      </c>
      <c r="C163" s="29">
        <v>6</v>
      </c>
      <c r="D163" s="29"/>
      <c r="E163" s="29" t="s">
        <v>82</v>
      </c>
    </row>
    <row r="164" spans="1:5">
      <c r="A164" s="29" t="s">
        <v>413</v>
      </c>
      <c r="B164" s="29" t="s">
        <v>414</v>
      </c>
      <c r="C164" s="29">
        <v>6</v>
      </c>
      <c r="D164" s="29"/>
      <c r="E164" s="29" t="s">
        <v>82</v>
      </c>
    </row>
    <row r="165" spans="1:5">
      <c r="A165" s="29" t="s">
        <v>415</v>
      </c>
      <c r="B165" s="29" t="s">
        <v>416</v>
      </c>
      <c r="C165" s="29">
        <v>6</v>
      </c>
      <c r="D165" s="29"/>
      <c r="E165" s="29" t="s">
        <v>82</v>
      </c>
    </row>
    <row r="166" spans="1:5">
      <c r="A166" s="29" t="s">
        <v>417</v>
      </c>
      <c r="B166" s="29" t="s">
        <v>418</v>
      </c>
      <c r="C166" s="29">
        <v>6</v>
      </c>
      <c r="D166" s="29"/>
      <c r="E166" s="29" t="s">
        <v>82</v>
      </c>
    </row>
    <row r="167" spans="1:5">
      <c r="A167" s="29" t="s">
        <v>419</v>
      </c>
      <c r="B167" s="29" t="s">
        <v>420</v>
      </c>
      <c r="C167" s="29">
        <v>6</v>
      </c>
      <c r="D167" s="29"/>
      <c r="E167" s="29" t="s">
        <v>82</v>
      </c>
    </row>
    <row r="168" spans="1:5">
      <c r="A168" s="29" t="s">
        <v>421</v>
      </c>
      <c r="B168" s="29" t="s">
        <v>422</v>
      </c>
      <c r="C168" s="29">
        <v>6</v>
      </c>
      <c r="D168" s="29"/>
      <c r="E168" s="29" t="s">
        <v>82</v>
      </c>
    </row>
    <row r="169" spans="1:5">
      <c r="A169" s="29" t="s">
        <v>423</v>
      </c>
      <c r="B169" s="29" t="s">
        <v>424</v>
      </c>
      <c r="C169" s="29">
        <v>6</v>
      </c>
      <c r="D169" s="29"/>
      <c r="E169" s="29" t="s">
        <v>82</v>
      </c>
    </row>
    <row r="170" spans="1:5">
      <c r="A170" s="29" t="s">
        <v>425</v>
      </c>
      <c r="B170" s="29" t="s">
        <v>426</v>
      </c>
      <c r="C170" s="29">
        <v>6</v>
      </c>
      <c r="D170" s="29"/>
      <c r="E170" s="29" t="s">
        <v>82</v>
      </c>
    </row>
    <row r="171" spans="1:5">
      <c r="A171" s="29" t="s">
        <v>427</v>
      </c>
      <c r="B171" s="29" t="s">
        <v>428</v>
      </c>
      <c r="C171" s="29">
        <v>6</v>
      </c>
      <c r="D171" s="29"/>
      <c r="E171" s="29" t="s">
        <v>82</v>
      </c>
    </row>
    <row r="172" spans="1:5">
      <c r="A172" s="29" t="s">
        <v>429</v>
      </c>
      <c r="B172" s="29" t="s">
        <v>430</v>
      </c>
      <c r="C172" s="29">
        <v>6</v>
      </c>
      <c r="D172" s="29"/>
      <c r="E172" s="29" t="s">
        <v>82</v>
      </c>
    </row>
    <row r="173" spans="1:5">
      <c r="A173" s="29" t="s">
        <v>431</v>
      </c>
      <c r="B173" s="29" t="s">
        <v>432</v>
      </c>
      <c r="C173" s="29">
        <v>6</v>
      </c>
      <c r="D173" s="29"/>
      <c r="E173" s="29" t="s">
        <v>82</v>
      </c>
    </row>
    <row r="174" spans="1:5">
      <c r="A174" s="29" t="s">
        <v>433</v>
      </c>
      <c r="B174" s="29" t="s">
        <v>434</v>
      </c>
      <c r="C174" s="29">
        <v>6</v>
      </c>
      <c r="D174" s="29"/>
      <c r="E174" s="29" t="s">
        <v>82</v>
      </c>
    </row>
    <row r="175" spans="1:5">
      <c r="A175" s="29" t="s">
        <v>435</v>
      </c>
      <c r="B175" s="29" t="s">
        <v>436</v>
      </c>
      <c r="C175" s="29">
        <v>6</v>
      </c>
      <c r="D175" s="29"/>
      <c r="E175" s="29" t="s">
        <v>82</v>
      </c>
    </row>
    <row r="176" spans="1:5">
      <c r="A176" s="29" t="s">
        <v>437</v>
      </c>
      <c r="B176" s="29" t="s">
        <v>438</v>
      </c>
      <c r="C176" s="29">
        <v>6</v>
      </c>
      <c r="D176" s="29"/>
      <c r="E176" s="29" t="s">
        <v>82</v>
      </c>
    </row>
    <row r="177" spans="1:5">
      <c r="A177" s="29" t="s">
        <v>439</v>
      </c>
      <c r="B177" s="29" t="s">
        <v>440</v>
      </c>
      <c r="C177" s="29">
        <v>6</v>
      </c>
      <c r="D177" s="29"/>
      <c r="E177" s="29" t="s">
        <v>82</v>
      </c>
    </row>
    <row r="178" spans="1:5">
      <c r="A178" s="29" t="s">
        <v>441</v>
      </c>
      <c r="B178" s="29" t="s">
        <v>442</v>
      </c>
      <c r="C178" s="29">
        <v>6</v>
      </c>
      <c r="D178" s="29"/>
      <c r="E178" s="29" t="s">
        <v>82</v>
      </c>
    </row>
    <row r="179" spans="1:5">
      <c r="A179" s="29" t="s">
        <v>443</v>
      </c>
      <c r="B179" s="29" t="s">
        <v>444</v>
      </c>
      <c r="C179" s="29">
        <v>6</v>
      </c>
      <c r="D179" s="29"/>
      <c r="E179" s="29" t="s">
        <v>82</v>
      </c>
    </row>
    <row r="180" spans="1:5">
      <c r="A180" s="29" t="s">
        <v>445</v>
      </c>
      <c r="B180" s="29" t="s">
        <v>446</v>
      </c>
      <c r="C180" s="29">
        <v>6</v>
      </c>
      <c r="D180" s="29"/>
      <c r="E180" s="29" t="s">
        <v>82</v>
      </c>
    </row>
    <row r="181" spans="1:5">
      <c r="A181" s="29" t="s">
        <v>447</v>
      </c>
      <c r="B181" s="29" t="s">
        <v>448</v>
      </c>
      <c r="C181" s="29">
        <v>6</v>
      </c>
      <c r="D181" s="29"/>
      <c r="E181" s="29" t="s">
        <v>82</v>
      </c>
    </row>
    <row r="182" spans="1:5">
      <c r="A182" s="29" t="s">
        <v>449</v>
      </c>
      <c r="B182" s="29" t="s">
        <v>450</v>
      </c>
      <c r="C182" s="29">
        <v>6</v>
      </c>
      <c r="D182" s="29"/>
      <c r="E182" s="29" t="s">
        <v>82</v>
      </c>
    </row>
    <row r="183" spans="1:5">
      <c r="A183" s="29" t="s">
        <v>451</v>
      </c>
      <c r="B183" s="29" t="s">
        <v>452</v>
      </c>
      <c r="C183" s="29">
        <v>6</v>
      </c>
      <c r="D183" s="29"/>
      <c r="E183" s="29" t="s">
        <v>82</v>
      </c>
    </row>
    <row r="184" spans="1:5">
      <c r="A184" s="29" t="s">
        <v>453</v>
      </c>
      <c r="B184" s="29" t="s">
        <v>454</v>
      </c>
      <c r="C184" s="29">
        <v>6</v>
      </c>
      <c r="D184" s="29"/>
      <c r="E184" s="29" t="s">
        <v>82</v>
      </c>
    </row>
    <row r="185" spans="1:5">
      <c r="A185" s="29" t="s">
        <v>455</v>
      </c>
      <c r="B185" s="29" t="s">
        <v>456</v>
      </c>
      <c r="C185" s="29">
        <v>6</v>
      </c>
      <c r="D185" s="29"/>
      <c r="E185" s="29" t="s">
        <v>82</v>
      </c>
    </row>
    <row r="186" spans="1:5">
      <c r="A186" s="29" t="s">
        <v>457</v>
      </c>
      <c r="B186" s="29" t="s">
        <v>458</v>
      </c>
      <c r="C186" s="29">
        <v>6</v>
      </c>
      <c r="D186" s="29"/>
      <c r="E186" s="29" t="s">
        <v>82</v>
      </c>
    </row>
    <row r="187" spans="1:5">
      <c r="A187" s="29" t="s">
        <v>459</v>
      </c>
      <c r="B187" s="29" t="s">
        <v>460</v>
      </c>
      <c r="C187" s="29">
        <v>6</v>
      </c>
      <c r="D187" s="29"/>
      <c r="E187" s="29" t="s">
        <v>82</v>
      </c>
    </row>
    <row r="188" spans="1:5">
      <c r="A188" s="29" t="s">
        <v>461</v>
      </c>
      <c r="B188" s="29" t="s">
        <v>462</v>
      </c>
      <c r="C188" s="29">
        <v>6</v>
      </c>
      <c r="D188" s="29"/>
      <c r="E188" s="29" t="s">
        <v>82</v>
      </c>
    </row>
    <row r="189" spans="1:5">
      <c r="A189" s="29" t="s">
        <v>463</v>
      </c>
      <c r="B189" s="29" t="s">
        <v>464</v>
      </c>
      <c r="C189" s="29">
        <v>6</v>
      </c>
      <c r="D189" s="29"/>
      <c r="E189" s="29" t="s">
        <v>82</v>
      </c>
    </row>
    <row r="190" spans="1:5">
      <c r="A190" s="29" t="s">
        <v>465</v>
      </c>
      <c r="B190" s="29" t="s">
        <v>466</v>
      </c>
      <c r="C190" s="29">
        <v>6</v>
      </c>
      <c r="D190" s="29"/>
      <c r="E190" s="29" t="s">
        <v>82</v>
      </c>
    </row>
    <row r="191" spans="1:5">
      <c r="A191" s="29" t="s">
        <v>467</v>
      </c>
      <c r="B191" s="29" t="s">
        <v>468</v>
      </c>
      <c r="C191" s="29">
        <v>6</v>
      </c>
      <c r="D191" s="29"/>
      <c r="E191" s="29" t="s">
        <v>82</v>
      </c>
    </row>
    <row r="192" spans="1:5">
      <c r="A192" s="29" t="s">
        <v>469</v>
      </c>
      <c r="B192" s="29" t="s">
        <v>470</v>
      </c>
      <c r="C192" s="29">
        <v>6</v>
      </c>
      <c r="D192" s="29"/>
      <c r="E192" s="29" t="s">
        <v>82</v>
      </c>
    </row>
    <row r="193" spans="1:5">
      <c r="A193" s="29" t="s">
        <v>471</v>
      </c>
      <c r="B193" s="29" t="s">
        <v>472</v>
      </c>
      <c r="C193" s="29">
        <v>6</v>
      </c>
      <c r="D193" s="29"/>
      <c r="E193" s="29" t="s">
        <v>82</v>
      </c>
    </row>
    <row r="194" spans="1:5">
      <c r="A194" s="29" t="s">
        <v>473</v>
      </c>
      <c r="B194" s="29" t="s">
        <v>474</v>
      </c>
      <c r="C194" s="29">
        <v>6</v>
      </c>
      <c r="D194" s="29"/>
      <c r="E194" s="29" t="s">
        <v>82</v>
      </c>
    </row>
    <row r="195" spans="1:5">
      <c r="A195" s="29" t="s">
        <v>46644</v>
      </c>
      <c r="B195" s="29" t="s">
        <v>46645</v>
      </c>
      <c r="C195" s="29">
        <v>6</v>
      </c>
      <c r="D195" s="29"/>
      <c r="E195" s="29" t="s">
        <v>82</v>
      </c>
    </row>
    <row r="196" spans="1:5">
      <c r="A196" s="29" t="s">
        <v>477</v>
      </c>
      <c r="B196" s="29" t="s">
        <v>282</v>
      </c>
      <c r="C196" s="29">
        <v>12</v>
      </c>
      <c r="D196" s="29"/>
      <c r="E196" s="29" t="s">
        <v>82</v>
      </c>
    </row>
    <row r="197" spans="1:5">
      <c r="A197" s="29" t="s">
        <v>480</v>
      </c>
      <c r="B197" s="29" t="s">
        <v>481</v>
      </c>
      <c r="C197" s="29">
        <v>6</v>
      </c>
      <c r="D197" s="29"/>
      <c r="E197" s="29" t="s">
        <v>82</v>
      </c>
    </row>
    <row r="198" spans="1:5">
      <c r="A198" s="29" t="s">
        <v>482</v>
      </c>
      <c r="B198" s="29" t="s">
        <v>483</v>
      </c>
      <c r="C198" s="29">
        <v>6</v>
      </c>
      <c r="D198" s="29"/>
      <c r="E198" s="29" t="s">
        <v>82</v>
      </c>
    </row>
    <row r="199" spans="1:5">
      <c r="A199" s="29" t="s">
        <v>484</v>
      </c>
      <c r="B199" s="29" t="s">
        <v>485</v>
      </c>
      <c r="C199" s="29">
        <v>6</v>
      </c>
      <c r="D199" s="29"/>
      <c r="E199" s="29" t="s">
        <v>82</v>
      </c>
    </row>
    <row r="200" spans="1:5">
      <c r="A200" s="29" t="s">
        <v>486</v>
      </c>
      <c r="B200" s="29" t="s">
        <v>487</v>
      </c>
      <c r="C200" s="29">
        <v>6</v>
      </c>
      <c r="D200" s="29"/>
      <c r="E200" s="29" t="s">
        <v>82</v>
      </c>
    </row>
    <row r="201" spans="1:5">
      <c r="A201" s="29" t="s">
        <v>488</v>
      </c>
      <c r="B201" s="29" t="s">
        <v>489</v>
      </c>
      <c r="C201" s="29">
        <v>6</v>
      </c>
      <c r="D201" s="29"/>
      <c r="E201" s="29" t="s">
        <v>82</v>
      </c>
    </row>
    <row r="202" spans="1:5">
      <c r="A202" s="29" t="s">
        <v>490</v>
      </c>
      <c r="B202" s="29" t="s">
        <v>491</v>
      </c>
      <c r="C202" s="29">
        <v>6</v>
      </c>
      <c r="D202" s="29"/>
      <c r="E202" s="29" t="s">
        <v>82</v>
      </c>
    </row>
    <row r="203" spans="1:5">
      <c r="A203" s="29" t="s">
        <v>492</v>
      </c>
      <c r="B203" s="29" t="s">
        <v>493</v>
      </c>
      <c r="C203" s="29">
        <v>6</v>
      </c>
      <c r="D203" s="29"/>
      <c r="E203" s="29" t="s">
        <v>82</v>
      </c>
    </row>
    <row r="204" spans="1:5">
      <c r="A204" s="29" t="s">
        <v>494</v>
      </c>
      <c r="B204" s="29" t="s">
        <v>495</v>
      </c>
      <c r="C204" s="29">
        <v>6</v>
      </c>
      <c r="D204" s="29"/>
      <c r="E204" s="29" t="s">
        <v>82</v>
      </c>
    </row>
    <row r="205" spans="1:5">
      <c r="A205" s="29" t="s">
        <v>496</v>
      </c>
      <c r="B205" s="29" t="s">
        <v>497</v>
      </c>
      <c r="C205" s="29">
        <v>6</v>
      </c>
      <c r="D205" s="29"/>
      <c r="E205" s="29" t="s">
        <v>82</v>
      </c>
    </row>
    <row r="206" spans="1:5">
      <c r="A206" s="29" t="s">
        <v>498</v>
      </c>
      <c r="B206" s="29" t="s">
        <v>499</v>
      </c>
      <c r="C206" s="29">
        <v>6</v>
      </c>
      <c r="D206" s="29"/>
      <c r="E206" s="29" t="s">
        <v>82</v>
      </c>
    </row>
    <row r="207" spans="1:5">
      <c r="A207" s="29" t="s">
        <v>500</v>
      </c>
      <c r="B207" s="29" t="s">
        <v>501</v>
      </c>
      <c r="C207" s="29">
        <v>6</v>
      </c>
      <c r="D207" s="29"/>
      <c r="E207" s="29" t="s">
        <v>82</v>
      </c>
    </row>
    <row r="208" spans="1:5">
      <c r="A208" s="29" t="s">
        <v>502</v>
      </c>
      <c r="B208" s="29" t="s">
        <v>503</v>
      </c>
      <c r="C208" s="29">
        <v>6</v>
      </c>
      <c r="D208" s="29"/>
      <c r="E208" s="29" t="s">
        <v>82</v>
      </c>
    </row>
    <row r="209" spans="1:5">
      <c r="A209" s="29" t="s">
        <v>504</v>
      </c>
      <c r="B209" s="29" t="s">
        <v>505</v>
      </c>
      <c r="C209" s="29">
        <v>6</v>
      </c>
      <c r="D209" s="29"/>
      <c r="E209" s="29" t="s">
        <v>82</v>
      </c>
    </row>
    <row r="210" spans="1:5">
      <c r="A210" s="29" t="s">
        <v>506</v>
      </c>
      <c r="B210" s="29" t="s">
        <v>507</v>
      </c>
      <c r="C210" s="29">
        <v>6</v>
      </c>
      <c r="D210" s="29"/>
      <c r="E210" s="29" t="s">
        <v>82</v>
      </c>
    </row>
    <row r="211" spans="1:5">
      <c r="A211" s="29" t="s">
        <v>508</v>
      </c>
      <c r="B211" s="29" t="s">
        <v>509</v>
      </c>
      <c r="C211" s="29">
        <v>2</v>
      </c>
      <c r="D211" s="29"/>
      <c r="E211" s="29" t="s">
        <v>82</v>
      </c>
    </row>
    <row r="212" spans="1:5">
      <c r="A212" s="29" t="s">
        <v>510</v>
      </c>
      <c r="B212" s="29" t="s">
        <v>501</v>
      </c>
      <c r="C212" s="29">
        <v>2</v>
      </c>
      <c r="D212" s="29"/>
      <c r="E212" s="29" t="s">
        <v>82</v>
      </c>
    </row>
    <row r="213" spans="1:5">
      <c r="A213" s="29" t="s">
        <v>511</v>
      </c>
      <c r="B213" s="29" t="s">
        <v>512</v>
      </c>
      <c r="C213" s="29">
        <v>2</v>
      </c>
      <c r="D213" s="29"/>
      <c r="E213" s="29" t="s">
        <v>82</v>
      </c>
    </row>
    <row r="214" spans="1:5">
      <c r="A214" s="29" t="s">
        <v>513</v>
      </c>
      <c r="B214" s="29" t="s">
        <v>440</v>
      </c>
      <c r="C214" s="29">
        <v>2</v>
      </c>
      <c r="D214" s="29"/>
      <c r="E214" s="29" t="s">
        <v>82</v>
      </c>
    </row>
    <row r="215" spans="1:5">
      <c r="A215" s="29" t="s">
        <v>514</v>
      </c>
      <c r="B215" s="29" t="s">
        <v>456</v>
      </c>
      <c r="C215" s="29">
        <v>2</v>
      </c>
      <c r="D215" s="29"/>
      <c r="E215" s="29" t="s">
        <v>82</v>
      </c>
    </row>
    <row r="216" spans="1:5">
      <c r="A216" s="29" t="s">
        <v>515</v>
      </c>
      <c r="B216" s="29" t="s">
        <v>516</v>
      </c>
      <c r="C216" s="29">
        <v>2</v>
      </c>
      <c r="D216" s="29"/>
      <c r="E216" s="29" t="s">
        <v>82</v>
      </c>
    </row>
    <row r="217" spans="1:5">
      <c r="A217" s="29" t="s">
        <v>517</v>
      </c>
      <c r="B217" s="29" t="s">
        <v>518</v>
      </c>
      <c r="C217" s="29">
        <v>2</v>
      </c>
      <c r="D217" s="29"/>
      <c r="E217" s="29" t="s">
        <v>82</v>
      </c>
    </row>
    <row r="218" spans="1:5">
      <c r="A218" s="29" t="s">
        <v>519</v>
      </c>
      <c r="B218" s="29" t="s">
        <v>520</v>
      </c>
      <c r="C218" s="29">
        <v>2</v>
      </c>
      <c r="D218" s="29"/>
      <c r="E218" s="29" t="s">
        <v>82</v>
      </c>
    </row>
    <row r="219" spans="1:5">
      <c r="A219" s="29" t="s">
        <v>521</v>
      </c>
      <c r="B219" s="29" t="s">
        <v>522</v>
      </c>
      <c r="C219" s="29">
        <v>2</v>
      </c>
      <c r="D219" s="29"/>
      <c r="E219" s="29" t="s">
        <v>82</v>
      </c>
    </row>
    <row r="220" spans="1:5">
      <c r="A220" s="29" t="s">
        <v>46646</v>
      </c>
      <c r="B220" s="29" t="s">
        <v>46647</v>
      </c>
      <c r="C220" s="29">
        <v>2</v>
      </c>
      <c r="D220" s="29"/>
      <c r="E220" s="29" t="s">
        <v>82</v>
      </c>
    </row>
    <row r="221" spans="1:5">
      <c r="A221" s="29" t="s">
        <v>525</v>
      </c>
      <c r="B221" s="29" t="s">
        <v>526</v>
      </c>
      <c r="C221" s="29">
        <v>6</v>
      </c>
      <c r="D221" s="29"/>
      <c r="E221" s="29" t="s">
        <v>82</v>
      </c>
    </row>
    <row r="222" spans="1:5">
      <c r="A222" s="29" t="s">
        <v>529</v>
      </c>
      <c r="B222" s="29" t="s">
        <v>530</v>
      </c>
      <c r="C222" s="29">
        <v>6</v>
      </c>
      <c r="D222" s="29"/>
      <c r="E222" s="29" t="s">
        <v>82</v>
      </c>
    </row>
    <row r="223" spans="1:5">
      <c r="A223" s="29" t="s">
        <v>531</v>
      </c>
      <c r="B223" s="29" t="s">
        <v>532</v>
      </c>
      <c r="C223" s="29">
        <v>6</v>
      </c>
      <c r="D223" s="29"/>
      <c r="E223" s="29" t="s">
        <v>82</v>
      </c>
    </row>
    <row r="224" spans="1:5">
      <c r="A224" s="29" t="s">
        <v>46648</v>
      </c>
      <c r="B224" s="29" t="s">
        <v>46649</v>
      </c>
      <c r="C224" s="29">
        <v>6</v>
      </c>
      <c r="D224" s="29"/>
      <c r="E224" s="29" t="s">
        <v>82</v>
      </c>
    </row>
    <row r="225" spans="1:5">
      <c r="A225" s="29" t="s">
        <v>539</v>
      </c>
      <c r="B225" s="29" t="s">
        <v>540</v>
      </c>
      <c r="C225" s="29">
        <v>6</v>
      </c>
      <c r="D225" s="29"/>
      <c r="E225" s="29" t="s">
        <v>82</v>
      </c>
    </row>
    <row r="226" spans="1:5">
      <c r="A226" s="29" t="s">
        <v>541</v>
      </c>
      <c r="B226" s="29" t="s">
        <v>542</v>
      </c>
      <c r="C226" s="29">
        <v>6</v>
      </c>
      <c r="D226" s="29"/>
      <c r="E226" s="29" t="s">
        <v>82</v>
      </c>
    </row>
    <row r="227" spans="1:5">
      <c r="A227" s="29" t="s">
        <v>46650</v>
      </c>
      <c r="B227" s="29" t="s">
        <v>46651</v>
      </c>
      <c r="C227" s="29">
        <v>6</v>
      </c>
      <c r="D227" s="29"/>
      <c r="E227" s="29" t="s">
        <v>82</v>
      </c>
    </row>
    <row r="228" spans="1:5">
      <c r="A228" s="29" t="s">
        <v>551</v>
      </c>
      <c r="B228" s="29" t="s">
        <v>552</v>
      </c>
      <c r="C228" s="29">
        <v>6</v>
      </c>
      <c r="D228" s="29"/>
      <c r="E228" s="29" t="s">
        <v>82</v>
      </c>
    </row>
    <row r="229" spans="1:5">
      <c r="A229" s="29" t="s">
        <v>553</v>
      </c>
      <c r="B229" s="29" t="s">
        <v>554</v>
      </c>
      <c r="C229" s="29">
        <v>6</v>
      </c>
      <c r="D229" s="29"/>
      <c r="E229" s="29" t="s">
        <v>82</v>
      </c>
    </row>
    <row r="230" spans="1:5">
      <c r="A230" s="29" t="s">
        <v>559</v>
      </c>
      <c r="B230" s="29" t="s">
        <v>560</v>
      </c>
      <c r="C230" s="29">
        <v>6</v>
      </c>
      <c r="D230" s="29"/>
      <c r="E230" s="29" t="s">
        <v>82</v>
      </c>
    </row>
    <row r="231" spans="1:5">
      <c r="A231" s="29" t="s">
        <v>565</v>
      </c>
      <c r="B231" s="29" t="s">
        <v>566</v>
      </c>
      <c r="C231" s="29">
        <v>6</v>
      </c>
      <c r="D231" s="29"/>
      <c r="E231" s="29" t="s">
        <v>82</v>
      </c>
    </row>
    <row r="232" spans="1:5">
      <c r="A232" s="29" t="s">
        <v>569</v>
      </c>
      <c r="B232" s="29" t="s">
        <v>570</v>
      </c>
      <c r="C232" s="29">
        <v>6</v>
      </c>
      <c r="D232" s="29"/>
      <c r="E232" s="29" t="s">
        <v>82</v>
      </c>
    </row>
    <row r="233" spans="1:5">
      <c r="A233" s="29" t="s">
        <v>46652</v>
      </c>
      <c r="B233" s="29" t="s">
        <v>46653</v>
      </c>
      <c r="C233" s="29">
        <v>6</v>
      </c>
      <c r="D233" s="29"/>
      <c r="E233" s="29" t="s">
        <v>82</v>
      </c>
    </row>
    <row r="234" spans="1:5">
      <c r="A234" s="29" t="s">
        <v>571</v>
      </c>
      <c r="B234" s="29" t="s">
        <v>572</v>
      </c>
      <c r="C234" s="29">
        <v>6</v>
      </c>
      <c r="D234" s="29"/>
      <c r="E234" s="29" t="s">
        <v>82</v>
      </c>
    </row>
    <row r="235" spans="1:5">
      <c r="A235" s="29" t="s">
        <v>593</v>
      </c>
      <c r="B235" s="29" t="s">
        <v>594</v>
      </c>
      <c r="C235" s="29">
        <v>6</v>
      </c>
      <c r="D235" s="29"/>
      <c r="E235" s="29" t="s">
        <v>82</v>
      </c>
    </row>
    <row r="236" spans="1:5">
      <c r="A236" s="29" t="s">
        <v>605</v>
      </c>
      <c r="B236" s="29" t="s">
        <v>606</v>
      </c>
      <c r="C236" s="29">
        <v>6</v>
      </c>
      <c r="D236" s="29"/>
      <c r="E236" s="29" t="s">
        <v>82</v>
      </c>
    </row>
    <row r="237" spans="1:5">
      <c r="A237" s="29" t="s">
        <v>607</v>
      </c>
      <c r="B237" s="29" t="s">
        <v>608</v>
      </c>
      <c r="C237" s="29">
        <v>6</v>
      </c>
      <c r="D237" s="29"/>
      <c r="E237" s="29" t="s">
        <v>82</v>
      </c>
    </row>
    <row r="238" spans="1:5">
      <c r="A238" s="29" t="s">
        <v>632</v>
      </c>
      <c r="B238" s="29" t="s">
        <v>633</v>
      </c>
      <c r="C238" s="29">
        <v>6</v>
      </c>
      <c r="D238" s="29"/>
      <c r="E238" s="29" t="s">
        <v>82</v>
      </c>
    </row>
    <row r="239" spans="1:5">
      <c r="A239" s="29" t="s">
        <v>46654</v>
      </c>
      <c r="B239" s="29" t="s">
        <v>46655</v>
      </c>
      <c r="C239" s="29">
        <v>6</v>
      </c>
      <c r="D239" s="29"/>
      <c r="E239" s="29" t="s">
        <v>82</v>
      </c>
    </row>
    <row r="240" spans="1:5">
      <c r="A240" s="29" t="s">
        <v>46656</v>
      </c>
      <c r="B240" s="29" t="s">
        <v>46657</v>
      </c>
      <c r="C240" s="29">
        <v>6</v>
      </c>
      <c r="D240" s="29"/>
      <c r="E240" s="29" t="s">
        <v>82</v>
      </c>
    </row>
    <row r="241" spans="1:5">
      <c r="A241" s="29" t="s">
        <v>46658</v>
      </c>
      <c r="B241" s="29" t="s">
        <v>46659</v>
      </c>
      <c r="C241" s="29">
        <v>6</v>
      </c>
      <c r="D241" s="29"/>
      <c r="E241" s="29" t="s">
        <v>82</v>
      </c>
    </row>
    <row r="242" spans="1:5">
      <c r="A242" s="29" t="s">
        <v>46660</v>
      </c>
      <c r="B242" s="29" t="s">
        <v>46661</v>
      </c>
      <c r="C242" s="29">
        <v>6</v>
      </c>
      <c r="D242" s="29"/>
      <c r="E242" s="29" t="s">
        <v>82</v>
      </c>
    </row>
    <row r="243" spans="1:5">
      <c r="A243" s="29" t="s">
        <v>46662</v>
      </c>
      <c r="B243" s="29" t="s">
        <v>46663</v>
      </c>
      <c r="C243" s="29">
        <v>6</v>
      </c>
      <c r="D243" s="29"/>
      <c r="E243" s="29" t="s">
        <v>82</v>
      </c>
    </row>
    <row r="244" spans="1:5">
      <c r="A244" s="29" t="s">
        <v>46664</v>
      </c>
      <c r="B244" s="29" t="s">
        <v>46665</v>
      </c>
      <c r="C244" s="29">
        <v>6</v>
      </c>
      <c r="D244" s="29"/>
      <c r="E244" s="29" t="s">
        <v>82</v>
      </c>
    </row>
    <row r="245" spans="1:5">
      <c r="A245" s="29" t="s">
        <v>46666</v>
      </c>
      <c r="B245" s="29" t="s">
        <v>46667</v>
      </c>
      <c r="C245" s="29">
        <v>6</v>
      </c>
      <c r="D245" s="29"/>
      <c r="E245" s="29" t="s">
        <v>82</v>
      </c>
    </row>
    <row r="246" spans="1:5">
      <c r="A246" s="29" t="s">
        <v>46668</v>
      </c>
      <c r="B246" s="29" t="s">
        <v>46669</v>
      </c>
      <c r="C246" s="29">
        <v>6</v>
      </c>
      <c r="D246" s="29"/>
      <c r="E246" s="29" t="s">
        <v>82</v>
      </c>
    </row>
    <row r="247" spans="1:5">
      <c r="A247" s="29" t="s">
        <v>46670</v>
      </c>
      <c r="B247" s="29" t="s">
        <v>46671</v>
      </c>
      <c r="C247" s="29">
        <v>6</v>
      </c>
      <c r="D247" s="29"/>
      <c r="E247" s="29" t="s">
        <v>82</v>
      </c>
    </row>
    <row r="248" spans="1:5">
      <c r="A248" s="29" t="s">
        <v>46672</v>
      </c>
      <c r="B248" s="29" t="s">
        <v>46673</v>
      </c>
      <c r="C248" s="29">
        <v>6</v>
      </c>
      <c r="D248" s="29"/>
      <c r="E248" s="29" t="s">
        <v>82</v>
      </c>
    </row>
    <row r="249" spans="1:5">
      <c r="A249" s="29" t="s">
        <v>46674</v>
      </c>
      <c r="B249" s="29" t="s">
        <v>46675</v>
      </c>
      <c r="C249" s="29">
        <v>6</v>
      </c>
      <c r="D249" s="29"/>
      <c r="E249" s="29" t="s">
        <v>82</v>
      </c>
    </row>
    <row r="250" spans="1:5">
      <c r="A250" s="29" t="s">
        <v>46676</v>
      </c>
      <c r="B250" s="29" t="s">
        <v>46677</v>
      </c>
      <c r="C250" s="29">
        <v>6</v>
      </c>
      <c r="D250" s="29"/>
      <c r="E250" s="29" t="s">
        <v>82</v>
      </c>
    </row>
    <row r="251" spans="1:5">
      <c r="A251" s="29" t="s">
        <v>46678</v>
      </c>
      <c r="B251" s="29" t="s">
        <v>46679</v>
      </c>
      <c r="C251" s="29">
        <v>6</v>
      </c>
      <c r="D251" s="29"/>
      <c r="E251" s="29" t="s">
        <v>82</v>
      </c>
    </row>
    <row r="252" spans="1:5">
      <c r="A252" s="29" t="s">
        <v>46680</v>
      </c>
      <c r="B252" s="29" t="s">
        <v>46681</v>
      </c>
      <c r="C252" s="29">
        <v>6</v>
      </c>
      <c r="D252" s="29"/>
      <c r="E252" s="29" t="s">
        <v>82</v>
      </c>
    </row>
    <row r="253" spans="1:5">
      <c r="A253" s="29" t="s">
        <v>46682</v>
      </c>
      <c r="B253" s="29" t="s">
        <v>46683</v>
      </c>
      <c r="C253" s="29">
        <v>6</v>
      </c>
      <c r="D253" s="29"/>
      <c r="E253" s="29" t="s">
        <v>82</v>
      </c>
    </row>
    <row r="254" spans="1:5">
      <c r="A254" s="29" t="s">
        <v>46684</v>
      </c>
      <c r="B254" s="29" t="s">
        <v>46685</v>
      </c>
      <c r="C254" s="29">
        <v>6</v>
      </c>
      <c r="D254" s="29"/>
      <c r="E254" s="29" t="s">
        <v>82</v>
      </c>
    </row>
    <row r="255" spans="1:5">
      <c r="A255" s="29" t="s">
        <v>46686</v>
      </c>
      <c r="B255" s="29" t="s">
        <v>46687</v>
      </c>
      <c r="C255" s="29">
        <v>6</v>
      </c>
      <c r="D255" s="29"/>
      <c r="E255" s="29" t="s">
        <v>82</v>
      </c>
    </row>
    <row r="256" spans="1:5">
      <c r="A256" s="29" t="s">
        <v>46688</v>
      </c>
      <c r="B256" s="29" t="s">
        <v>46689</v>
      </c>
      <c r="C256" s="29">
        <v>6</v>
      </c>
      <c r="D256" s="29"/>
      <c r="E256" s="29" t="s">
        <v>82</v>
      </c>
    </row>
    <row r="257" spans="1:5">
      <c r="A257" s="29" t="s">
        <v>640</v>
      </c>
      <c r="B257" s="29" t="s">
        <v>641</v>
      </c>
      <c r="C257" s="29">
        <v>9</v>
      </c>
      <c r="D257" s="29"/>
      <c r="E257" s="29" t="s">
        <v>82</v>
      </c>
    </row>
    <row r="258" spans="1:5">
      <c r="A258" s="29" t="s">
        <v>642</v>
      </c>
      <c r="B258" s="29" t="s">
        <v>476</v>
      </c>
      <c r="C258" s="29">
        <v>9</v>
      </c>
      <c r="D258" s="29"/>
      <c r="E258" s="29" t="s">
        <v>82</v>
      </c>
    </row>
    <row r="259" spans="1:5">
      <c r="A259" s="29" t="s">
        <v>644</v>
      </c>
      <c r="B259" s="29" t="s">
        <v>479</v>
      </c>
      <c r="C259" s="29">
        <v>11.5</v>
      </c>
      <c r="D259" s="29"/>
      <c r="E259" s="29" t="s">
        <v>82</v>
      </c>
    </row>
    <row r="260" spans="1:5">
      <c r="A260" s="29" t="s">
        <v>646</v>
      </c>
      <c r="B260" s="29" t="s">
        <v>647</v>
      </c>
      <c r="C260" s="29">
        <v>0</v>
      </c>
      <c r="D260" s="29"/>
      <c r="E260" s="29" t="s">
        <v>82</v>
      </c>
    </row>
    <row r="261" spans="1:5">
      <c r="A261" s="29" t="s">
        <v>648</v>
      </c>
      <c r="B261" s="29" t="s">
        <v>649</v>
      </c>
      <c r="C261" s="29">
        <v>0</v>
      </c>
      <c r="D261" s="29"/>
      <c r="E261" s="29" t="s">
        <v>82</v>
      </c>
    </row>
    <row r="262" spans="1:5">
      <c r="A262" s="29" t="s">
        <v>650</v>
      </c>
      <c r="B262" s="29" t="s">
        <v>651</v>
      </c>
      <c r="C262" s="29">
        <v>2</v>
      </c>
      <c r="D262" s="29"/>
      <c r="E262" s="29" t="s">
        <v>82</v>
      </c>
    </row>
    <row r="263" spans="1:5">
      <c r="A263" s="29" t="s">
        <v>652</v>
      </c>
      <c r="B263" s="29" t="s">
        <v>653</v>
      </c>
      <c r="C263" s="29">
        <v>6</v>
      </c>
      <c r="D263" s="29"/>
      <c r="E263" s="29" t="s">
        <v>82</v>
      </c>
    </row>
    <row r="264" spans="1:5">
      <c r="A264" s="29" t="s">
        <v>654</v>
      </c>
      <c r="B264" s="29" t="s">
        <v>655</v>
      </c>
      <c r="C264" s="29">
        <v>6</v>
      </c>
      <c r="D264" s="29"/>
      <c r="E264" s="29" t="s">
        <v>82</v>
      </c>
    </row>
    <row r="265" spans="1:5">
      <c r="A265" s="29" t="s">
        <v>656</v>
      </c>
      <c r="B265" s="29" t="s">
        <v>657</v>
      </c>
      <c r="C265" s="29">
        <v>6</v>
      </c>
      <c r="D265" s="29"/>
      <c r="E265" s="29" t="s">
        <v>82</v>
      </c>
    </row>
    <row r="266" spans="1:5">
      <c r="A266" s="29" t="s">
        <v>658</v>
      </c>
      <c r="B266" s="29" t="s">
        <v>659</v>
      </c>
      <c r="C266" s="29">
        <v>6</v>
      </c>
      <c r="D266" s="29"/>
      <c r="E266" s="29" t="s">
        <v>82</v>
      </c>
    </row>
    <row r="267" spans="1:5">
      <c r="A267" s="29" t="s">
        <v>660</v>
      </c>
      <c r="B267" s="29" t="s">
        <v>46690</v>
      </c>
      <c r="C267" s="29">
        <v>6</v>
      </c>
      <c r="D267" s="29"/>
      <c r="E267" s="29" t="s">
        <v>82</v>
      </c>
    </row>
    <row r="268" spans="1:5">
      <c r="A268" s="29" t="s">
        <v>662</v>
      </c>
      <c r="B268" s="29" t="s">
        <v>663</v>
      </c>
      <c r="C268" s="29">
        <v>6</v>
      </c>
      <c r="D268" s="29"/>
      <c r="E268" s="29" t="s">
        <v>82</v>
      </c>
    </row>
    <row r="269" spans="1:5">
      <c r="A269" s="29" t="s">
        <v>664</v>
      </c>
      <c r="B269" s="29" t="s">
        <v>665</v>
      </c>
      <c r="C269" s="29">
        <v>6</v>
      </c>
      <c r="D269" s="29"/>
      <c r="E269" s="29" t="s">
        <v>82</v>
      </c>
    </row>
    <row r="270" spans="1:5">
      <c r="A270" s="29" t="s">
        <v>666</v>
      </c>
      <c r="B270" s="29" t="s">
        <v>667</v>
      </c>
      <c r="C270" s="29">
        <v>6</v>
      </c>
      <c r="D270" s="29"/>
      <c r="E270" s="29" t="s">
        <v>82</v>
      </c>
    </row>
    <row r="271" spans="1:5">
      <c r="A271" s="29" t="s">
        <v>668</v>
      </c>
      <c r="B271" s="29" t="s">
        <v>669</v>
      </c>
      <c r="C271" s="29">
        <v>6</v>
      </c>
      <c r="D271" s="29"/>
      <c r="E271" s="29" t="s">
        <v>82</v>
      </c>
    </row>
    <row r="272" spans="1:5">
      <c r="A272" s="29" t="s">
        <v>670</v>
      </c>
      <c r="B272" s="29" t="s">
        <v>671</v>
      </c>
      <c r="C272" s="29">
        <v>6</v>
      </c>
      <c r="D272" s="29"/>
      <c r="E272" s="29" t="s">
        <v>82</v>
      </c>
    </row>
    <row r="273" spans="1:5">
      <c r="A273" s="29" t="s">
        <v>672</v>
      </c>
      <c r="B273" s="29" t="s">
        <v>673</v>
      </c>
      <c r="C273" s="29">
        <v>6</v>
      </c>
      <c r="D273" s="29"/>
      <c r="E273" s="29" t="s">
        <v>82</v>
      </c>
    </row>
    <row r="274" spans="1:5">
      <c r="A274" s="29" t="s">
        <v>674</v>
      </c>
      <c r="B274" s="29" t="s">
        <v>675</v>
      </c>
      <c r="C274" s="29">
        <v>6</v>
      </c>
      <c r="D274" s="29"/>
      <c r="E274" s="29" t="s">
        <v>82</v>
      </c>
    </row>
    <row r="275" spans="1:5">
      <c r="A275" s="29" t="s">
        <v>676</v>
      </c>
      <c r="B275" s="29" t="s">
        <v>677</v>
      </c>
      <c r="C275" s="29">
        <v>6</v>
      </c>
      <c r="D275" s="29"/>
      <c r="E275" s="29" t="s">
        <v>82</v>
      </c>
    </row>
    <row r="276" spans="1:5">
      <c r="A276" s="29" t="s">
        <v>678</v>
      </c>
      <c r="B276" s="29" t="s">
        <v>456</v>
      </c>
      <c r="C276" s="29">
        <v>6</v>
      </c>
      <c r="D276" s="29"/>
      <c r="E276" s="29" t="s">
        <v>82</v>
      </c>
    </row>
    <row r="277" spans="1:5">
      <c r="A277" s="29" t="s">
        <v>679</v>
      </c>
      <c r="B277" s="29" t="s">
        <v>680</v>
      </c>
      <c r="C277" s="29">
        <v>6</v>
      </c>
      <c r="D277" s="29"/>
      <c r="E277" s="29" t="s">
        <v>82</v>
      </c>
    </row>
    <row r="278" spans="1:5">
      <c r="A278" s="29" t="s">
        <v>681</v>
      </c>
      <c r="B278" s="29" t="s">
        <v>682</v>
      </c>
      <c r="C278" s="29">
        <v>6</v>
      </c>
      <c r="D278" s="29"/>
      <c r="E278" s="29" t="s">
        <v>82</v>
      </c>
    </row>
    <row r="279" spans="1:5">
      <c r="A279" s="29" t="s">
        <v>683</v>
      </c>
      <c r="B279" s="29" t="s">
        <v>684</v>
      </c>
      <c r="C279" s="29">
        <v>6</v>
      </c>
      <c r="D279" s="29"/>
      <c r="E279" s="29" t="s">
        <v>82</v>
      </c>
    </row>
    <row r="280" spans="1:5">
      <c r="A280" s="29" t="s">
        <v>685</v>
      </c>
      <c r="B280" s="29" t="s">
        <v>686</v>
      </c>
      <c r="C280" s="29">
        <v>6</v>
      </c>
      <c r="D280" s="29"/>
      <c r="E280" s="29" t="s">
        <v>82</v>
      </c>
    </row>
    <row r="281" spans="1:5">
      <c r="A281" s="29" t="s">
        <v>687</v>
      </c>
      <c r="B281" s="29" t="s">
        <v>688</v>
      </c>
      <c r="C281" s="29">
        <v>6</v>
      </c>
      <c r="D281" s="29"/>
      <c r="E281" s="29" t="s">
        <v>82</v>
      </c>
    </row>
    <row r="282" spans="1:5">
      <c r="A282" s="29" t="s">
        <v>689</v>
      </c>
      <c r="B282" s="29" t="s">
        <v>690</v>
      </c>
      <c r="C282" s="29">
        <v>6</v>
      </c>
      <c r="D282" s="29"/>
      <c r="E282" s="29" t="s">
        <v>82</v>
      </c>
    </row>
    <row r="283" spans="1:5">
      <c r="A283" s="29" t="s">
        <v>691</v>
      </c>
      <c r="B283" s="29" t="s">
        <v>692</v>
      </c>
      <c r="C283" s="29">
        <v>0</v>
      </c>
      <c r="D283" s="29"/>
      <c r="E283" s="29" t="s">
        <v>82</v>
      </c>
    </row>
    <row r="284" spans="1:5">
      <c r="A284" s="29" t="s">
        <v>693</v>
      </c>
      <c r="B284" s="29" t="s">
        <v>694</v>
      </c>
      <c r="C284" s="29">
        <v>6</v>
      </c>
      <c r="D284" s="29"/>
      <c r="E284" s="29" t="s">
        <v>82</v>
      </c>
    </row>
    <row r="285" spans="1:5">
      <c r="A285" s="29" t="s">
        <v>695</v>
      </c>
      <c r="B285" s="29" t="s">
        <v>696</v>
      </c>
      <c r="C285" s="29">
        <v>6</v>
      </c>
      <c r="D285" s="29"/>
      <c r="E285" s="29" t="s">
        <v>82</v>
      </c>
    </row>
    <row r="286" spans="1:5">
      <c r="A286" s="29" t="s">
        <v>697</v>
      </c>
      <c r="B286" s="29" t="s">
        <v>698</v>
      </c>
      <c r="C286" s="29">
        <v>6</v>
      </c>
      <c r="D286" s="29"/>
      <c r="E286" s="29" t="s">
        <v>82</v>
      </c>
    </row>
    <row r="287" spans="1:5">
      <c r="A287" s="29" t="s">
        <v>699</v>
      </c>
      <c r="B287" s="29" t="s">
        <v>700</v>
      </c>
      <c r="C287" s="29">
        <v>6</v>
      </c>
      <c r="D287" s="29"/>
      <c r="E287" s="29" t="s">
        <v>82</v>
      </c>
    </row>
    <row r="288" spans="1:5">
      <c r="A288" s="29" t="s">
        <v>701</v>
      </c>
      <c r="B288" s="29" t="s">
        <v>702</v>
      </c>
      <c r="C288" s="29">
        <v>6</v>
      </c>
      <c r="D288" s="29"/>
      <c r="E288" s="29" t="s">
        <v>82</v>
      </c>
    </row>
    <row r="289" spans="1:5">
      <c r="A289" s="29" t="s">
        <v>703</v>
      </c>
      <c r="B289" s="29" t="s">
        <v>704</v>
      </c>
      <c r="C289" s="29">
        <v>6</v>
      </c>
      <c r="D289" s="29"/>
      <c r="E289" s="29" t="s">
        <v>82</v>
      </c>
    </row>
    <row r="290" spans="1:5">
      <c r="A290" s="29" t="s">
        <v>709</v>
      </c>
      <c r="B290" s="29" t="s">
        <v>710</v>
      </c>
      <c r="C290" s="29">
        <v>6</v>
      </c>
      <c r="D290" s="29"/>
      <c r="E290" s="29" t="s">
        <v>82</v>
      </c>
    </row>
    <row r="291" spans="1:5">
      <c r="A291" s="29" t="s">
        <v>46691</v>
      </c>
      <c r="B291" s="29" t="s">
        <v>46692</v>
      </c>
      <c r="C291" s="29">
        <v>6</v>
      </c>
      <c r="D291" s="29"/>
      <c r="E291" s="29" t="s">
        <v>82</v>
      </c>
    </row>
    <row r="292" spans="1:5">
      <c r="A292" s="29" t="s">
        <v>46693</v>
      </c>
      <c r="B292" s="29" t="s">
        <v>46694</v>
      </c>
      <c r="C292" s="29">
        <v>6</v>
      </c>
      <c r="D292" s="29"/>
      <c r="E292" s="29" t="s">
        <v>82</v>
      </c>
    </row>
    <row r="293" spans="1:5">
      <c r="A293" s="29" t="s">
        <v>46695</v>
      </c>
      <c r="B293" s="29" t="s">
        <v>46696</v>
      </c>
      <c r="C293" s="29">
        <v>6</v>
      </c>
      <c r="D293" s="29"/>
      <c r="E293" s="29" t="s">
        <v>82</v>
      </c>
    </row>
    <row r="294" spans="1:5">
      <c r="A294" s="29" t="s">
        <v>46697</v>
      </c>
      <c r="B294" s="29" t="s">
        <v>46698</v>
      </c>
      <c r="C294" s="29">
        <v>6</v>
      </c>
      <c r="D294" s="29"/>
      <c r="E294" s="29" t="s">
        <v>82</v>
      </c>
    </row>
    <row r="295" spans="1:5">
      <c r="A295" s="29" t="s">
        <v>46699</v>
      </c>
      <c r="B295" s="29" t="s">
        <v>46700</v>
      </c>
      <c r="C295" s="29">
        <v>6</v>
      </c>
      <c r="D295" s="29"/>
      <c r="E295" s="29" t="s">
        <v>82</v>
      </c>
    </row>
    <row r="296" spans="1:5">
      <c r="A296" s="29" t="s">
        <v>46701</v>
      </c>
      <c r="B296" s="29" t="s">
        <v>46702</v>
      </c>
      <c r="C296" s="29">
        <v>6</v>
      </c>
      <c r="D296" s="29"/>
      <c r="E296" s="29" t="s">
        <v>82</v>
      </c>
    </row>
    <row r="297" spans="1:5">
      <c r="A297" s="29" t="s">
        <v>46703</v>
      </c>
      <c r="B297" s="29" t="s">
        <v>46704</v>
      </c>
      <c r="C297" s="29">
        <v>6</v>
      </c>
      <c r="D297" s="29"/>
      <c r="E297" s="29" t="s">
        <v>82</v>
      </c>
    </row>
    <row r="298" spans="1:5">
      <c r="A298" s="29" t="s">
        <v>723</v>
      </c>
      <c r="B298" s="29" t="s">
        <v>724</v>
      </c>
      <c r="C298" s="29">
        <v>6</v>
      </c>
      <c r="D298" s="29"/>
      <c r="E298" s="29" t="s">
        <v>82</v>
      </c>
    </row>
    <row r="299" spans="1:5">
      <c r="A299" s="29" t="s">
        <v>725</v>
      </c>
      <c r="B299" s="29" t="s">
        <v>726</v>
      </c>
      <c r="C299" s="29">
        <v>6</v>
      </c>
      <c r="D299" s="29"/>
      <c r="E299" s="29" t="s">
        <v>82</v>
      </c>
    </row>
    <row r="300" spans="1:5">
      <c r="A300" s="29" t="s">
        <v>727</v>
      </c>
      <c r="B300" s="29" t="s">
        <v>728</v>
      </c>
      <c r="C300" s="29">
        <v>6</v>
      </c>
      <c r="D300" s="29"/>
      <c r="E300" s="29" t="s">
        <v>82</v>
      </c>
    </row>
    <row r="301" spans="1:5">
      <c r="A301" s="29" t="s">
        <v>729</v>
      </c>
      <c r="B301" s="29" t="s">
        <v>730</v>
      </c>
      <c r="C301" s="29">
        <v>6</v>
      </c>
      <c r="D301" s="29"/>
      <c r="E301" s="29" t="s">
        <v>82</v>
      </c>
    </row>
    <row r="302" spans="1:5">
      <c r="A302" s="29" t="s">
        <v>731</v>
      </c>
      <c r="B302" s="29" t="s">
        <v>732</v>
      </c>
      <c r="C302" s="29">
        <v>6</v>
      </c>
      <c r="D302" s="29"/>
      <c r="E302" s="29" t="s">
        <v>82</v>
      </c>
    </row>
    <row r="303" spans="1:5">
      <c r="A303" s="29" t="s">
        <v>733</v>
      </c>
      <c r="B303" s="29" t="s">
        <v>734</v>
      </c>
      <c r="C303" s="29">
        <v>6</v>
      </c>
      <c r="D303" s="29"/>
      <c r="E303" s="29" t="s">
        <v>82</v>
      </c>
    </row>
    <row r="304" spans="1:5">
      <c r="A304" s="29" t="s">
        <v>735</v>
      </c>
      <c r="B304" s="29" t="s">
        <v>736</v>
      </c>
      <c r="C304" s="29">
        <v>6</v>
      </c>
      <c r="D304" s="29"/>
      <c r="E304" s="29" t="s">
        <v>82</v>
      </c>
    </row>
    <row r="305" spans="1:5">
      <c r="A305" s="29" t="s">
        <v>737</v>
      </c>
      <c r="B305" s="29" t="s">
        <v>738</v>
      </c>
      <c r="C305" s="29">
        <v>6</v>
      </c>
      <c r="D305" s="29"/>
      <c r="E305" s="29" t="s">
        <v>82</v>
      </c>
    </row>
    <row r="306" spans="1:5">
      <c r="A306" s="29" t="s">
        <v>739</v>
      </c>
      <c r="B306" s="29" t="s">
        <v>740</v>
      </c>
      <c r="C306" s="29">
        <v>6</v>
      </c>
      <c r="D306" s="29"/>
      <c r="E306" s="29" t="s">
        <v>82</v>
      </c>
    </row>
    <row r="307" spans="1:5">
      <c r="A307" s="29" t="s">
        <v>741</v>
      </c>
      <c r="B307" s="29" t="s">
        <v>742</v>
      </c>
      <c r="C307" s="29">
        <v>6</v>
      </c>
      <c r="D307" s="29"/>
      <c r="E307" s="29" t="s">
        <v>82</v>
      </c>
    </row>
    <row r="308" spans="1:5">
      <c r="A308" s="29" t="s">
        <v>743</v>
      </c>
      <c r="B308" s="29" t="s">
        <v>744</v>
      </c>
      <c r="C308" s="29">
        <v>6</v>
      </c>
      <c r="D308" s="29"/>
      <c r="E308" s="29" t="s">
        <v>82</v>
      </c>
    </row>
    <row r="309" spans="1:5">
      <c r="A309" s="29" t="s">
        <v>745</v>
      </c>
      <c r="B309" s="29" t="s">
        <v>746</v>
      </c>
      <c r="C309" s="29">
        <v>5</v>
      </c>
      <c r="D309" s="29"/>
      <c r="E309" s="29" t="s">
        <v>82</v>
      </c>
    </row>
    <row r="310" spans="1:5">
      <c r="A310" s="29" t="s">
        <v>747</v>
      </c>
      <c r="B310" s="29" t="s">
        <v>748</v>
      </c>
      <c r="C310" s="29">
        <v>13</v>
      </c>
      <c r="D310" s="29"/>
      <c r="E310" s="29" t="s">
        <v>82</v>
      </c>
    </row>
    <row r="311" spans="1:5">
      <c r="A311" s="29" t="s">
        <v>749</v>
      </c>
      <c r="B311" s="29" t="s">
        <v>750</v>
      </c>
      <c r="C311" s="29">
        <v>13</v>
      </c>
      <c r="D311" s="29"/>
      <c r="E311" s="29" t="s">
        <v>82</v>
      </c>
    </row>
    <row r="312" spans="1:5">
      <c r="A312" s="29" t="s">
        <v>751</v>
      </c>
      <c r="B312" s="29" t="s">
        <v>752</v>
      </c>
      <c r="C312" s="29">
        <v>7.5</v>
      </c>
      <c r="D312" s="29"/>
      <c r="E312" s="29" t="s">
        <v>82</v>
      </c>
    </row>
    <row r="313" spans="1:5">
      <c r="A313" s="29" t="s">
        <v>753</v>
      </c>
      <c r="B313" s="29" t="s">
        <v>338</v>
      </c>
      <c r="C313" s="29">
        <v>7.5</v>
      </c>
      <c r="D313" s="29"/>
      <c r="E313" s="29" t="s">
        <v>82</v>
      </c>
    </row>
    <row r="314" spans="1:5">
      <c r="A314" s="29" t="s">
        <v>754</v>
      </c>
      <c r="B314" s="29" t="s">
        <v>755</v>
      </c>
      <c r="C314" s="29">
        <v>7</v>
      </c>
      <c r="D314" s="29"/>
      <c r="E314" s="29" t="s">
        <v>82</v>
      </c>
    </row>
    <row r="315" spans="1:5">
      <c r="A315" s="29" t="s">
        <v>756</v>
      </c>
      <c r="B315" s="29" t="s">
        <v>757</v>
      </c>
      <c r="C315" s="29">
        <v>7.5</v>
      </c>
      <c r="D315" s="29"/>
      <c r="E315" s="29" t="s">
        <v>82</v>
      </c>
    </row>
    <row r="316" spans="1:5">
      <c r="A316" s="29" t="s">
        <v>758</v>
      </c>
      <c r="B316" s="29" t="s">
        <v>334</v>
      </c>
      <c r="C316" s="29">
        <v>5.5</v>
      </c>
      <c r="D316" s="29"/>
      <c r="E316" s="29" t="s">
        <v>82</v>
      </c>
    </row>
    <row r="317" spans="1:5">
      <c r="A317" s="29" t="s">
        <v>759</v>
      </c>
      <c r="B317" s="29" t="s">
        <v>760</v>
      </c>
      <c r="C317" s="29">
        <v>7.5</v>
      </c>
      <c r="D317" s="29"/>
      <c r="E317" s="29" t="s">
        <v>82</v>
      </c>
    </row>
    <row r="318" spans="1:5">
      <c r="A318" s="29" t="s">
        <v>761</v>
      </c>
      <c r="B318" s="29" t="s">
        <v>762</v>
      </c>
      <c r="C318" s="29">
        <v>5.5</v>
      </c>
      <c r="D318" s="29"/>
      <c r="E318" s="29" t="s">
        <v>82</v>
      </c>
    </row>
    <row r="319" spans="1:5">
      <c r="A319" s="29" t="s">
        <v>763</v>
      </c>
      <c r="B319" s="29" t="s">
        <v>764</v>
      </c>
      <c r="C319" s="29">
        <v>5.5</v>
      </c>
      <c r="D319" s="29"/>
      <c r="E319" s="29" t="s">
        <v>82</v>
      </c>
    </row>
    <row r="320" spans="1:5">
      <c r="A320" s="29" t="s">
        <v>765</v>
      </c>
      <c r="B320" s="29" t="s">
        <v>766</v>
      </c>
      <c r="C320" s="29">
        <v>5</v>
      </c>
      <c r="D320" s="29"/>
      <c r="E320" s="29" t="s">
        <v>82</v>
      </c>
    </row>
    <row r="321" spans="1:5">
      <c r="A321" s="29" t="s">
        <v>767</v>
      </c>
      <c r="B321" s="29" t="s">
        <v>768</v>
      </c>
      <c r="C321" s="29">
        <v>2</v>
      </c>
      <c r="D321" s="29"/>
      <c r="E321" s="29" t="s">
        <v>82</v>
      </c>
    </row>
    <row r="322" spans="1:5">
      <c r="A322" s="29" t="s">
        <v>769</v>
      </c>
      <c r="B322" s="29" t="s">
        <v>770</v>
      </c>
      <c r="C322" s="29">
        <v>5.5</v>
      </c>
      <c r="D322" s="29"/>
      <c r="E322" s="29" t="s">
        <v>82</v>
      </c>
    </row>
    <row r="323" spans="1:5">
      <c r="A323" s="29" t="s">
        <v>771</v>
      </c>
      <c r="B323" s="29" t="s">
        <v>772</v>
      </c>
      <c r="C323" s="29">
        <v>5.5</v>
      </c>
      <c r="D323" s="29"/>
      <c r="E323" s="29" t="s">
        <v>82</v>
      </c>
    </row>
    <row r="324" spans="1:5">
      <c r="A324" s="29" t="s">
        <v>773</v>
      </c>
      <c r="B324" s="29" t="s">
        <v>774</v>
      </c>
      <c r="C324" s="29">
        <v>5.5</v>
      </c>
      <c r="D324" s="29"/>
      <c r="E324" s="29" t="s">
        <v>82</v>
      </c>
    </row>
    <row r="325" spans="1:5">
      <c r="A325" s="29" t="s">
        <v>775</v>
      </c>
      <c r="B325" s="29" t="s">
        <v>776</v>
      </c>
      <c r="C325" s="29">
        <v>5</v>
      </c>
      <c r="D325" s="29"/>
      <c r="E325" s="29" t="s">
        <v>82</v>
      </c>
    </row>
    <row r="326" spans="1:5">
      <c r="A326" s="29" t="s">
        <v>777</v>
      </c>
      <c r="B326" s="29" t="s">
        <v>520</v>
      </c>
      <c r="C326" s="29">
        <v>6</v>
      </c>
      <c r="D326" s="29"/>
      <c r="E326" s="29" t="s">
        <v>82</v>
      </c>
    </row>
    <row r="327" spans="1:5">
      <c r="A327" s="29" t="s">
        <v>778</v>
      </c>
      <c r="B327" s="29" t="s">
        <v>779</v>
      </c>
      <c r="C327" s="29">
        <v>5</v>
      </c>
      <c r="D327" s="29"/>
      <c r="E327" s="29" t="s">
        <v>82</v>
      </c>
    </row>
    <row r="328" spans="1:5">
      <c r="A328" s="29" t="s">
        <v>780</v>
      </c>
      <c r="B328" s="29" t="s">
        <v>781</v>
      </c>
      <c r="C328" s="29">
        <v>7</v>
      </c>
      <c r="D328" s="29"/>
      <c r="E328" s="29" t="s">
        <v>82</v>
      </c>
    </row>
    <row r="329" spans="1:5">
      <c r="A329" s="29" t="s">
        <v>782</v>
      </c>
      <c r="B329" s="29" t="s">
        <v>783</v>
      </c>
      <c r="C329" s="29">
        <v>3</v>
      </c>
      <c r="D329" s="29"/>
      <c r="E329" s="29" t="s">
        <v>82</v>
      </c>
    </row>
    <row r="330" spans="1:5">
      <c r="A330" s="29" t="s">
        <v>784</v>
      </c>
      <c r="B330" s="29" t="s">
        <v>785</v>
      </c>
      <c r="C330" s="29">
        <v>6</v>
      </c>
      <c r="D330" s="29"/>
      <c r="E330" s="29" t="s">
        <v>82</v>
      </c>
    </row>
    <row r="331" spans="1:5">
      <c r="A331" s="29" t="s">
        <v>786</v>
      </c>
      <c r="B331" s="29" t="s">
        <v>787</v>
      </c>
      <c r="C331" s="29">
        <v>6</v>
      </c>
      <c r="D331" s="29"/>
      <c r="E331" s="29" t="s">
        <v>82</v>
      </c>
    </row>
    <row r="332" spans="1:5">
      <c r="A332" s="29" t="s">
        <v>788</v>
      </c>
      <c r="B332" s="29" t="s">
        <v>789</v>
      </c>
      <c r="C332" s="29">
        <v>9</v>
      </c>
      <c r="D332" s="29"/>
      <c r="E332" s="29" t="s">
        <v>82</v>
      </c>
    </row>
    <row r="333" spans="1:5">
      <c r="A333" s="29" t="s">
        <v>790</v>
      </c>
      <c r="B333" s="29" t="s">
        <v>791</v>
      </c>
      <c r="C333" s="29">
        <v>6</v>
      </c>
      <c r="D333" s="29"/>
      <c r="E333" s="29" t="s">
        <v>82</v>
      </c>
    </row>
    <row r="334" spans="1:5">
      <c r="A334" s="29" t="s">
        <v>792</v>
      </c>
      <c r="B334" s="29" t="s">
        <v>793</v>
      </c>
      <c r="C334" s="29">
        <v>6</v>
      </c>
      <c r="D334" s="29"/>
      <c r="E334" s="29" t="s">
        <v>82</v>
      </c>
    </row>
    <row r="335" spans="1:5">
      <c r="A335" s="29" t="s">
        <v>794</v>
      </c>
      <c r="B335" s="29" t="s">
        <v>795</v>
      </c>
      <c r="C335" s="29">
        <v>6</v>
      </c>
      <c r="D335" s="29"/>
      <c r="E335" s="29" t="s">
        <v>82</v>
      </c>
    </row>
    <row r="336" spans="1:5">
      <c r="A336" s="29" t="s">
        <v>796</v>
      </c>
      <c r="B336" s="29" t="s">
        <v>797</v>
      </c>
      <c r="C336" s="29">
        <v>6</v>
      </c>
      <c r="D336" s="29"/>
      <c r="E336" s="29" t="s">
        <v>82</v>
      </c>
    </row>
    <row r="337" spans="1:5">
      <c r="A337" s="29" t="s">
        <v>798</v>
      </c>
      <c r="B337" s="29" t="s">
        <v>799</v>
      </c>
      <c r="C337" s="29">
        <v>6</v>
      </c>
      <c r="D337" s="29"/>
      <c r="E337" s="29" t="s">
        <v>82</v>
      </c>
    </row>
    <row r="338" spans="1:5">
      <c r="A338" s="29" t="s">
        <v>800</v>
      </c>
      <c r="B338" s="29" t="s">
        <v>801</v>
      </c>
      <c r="C338" s="29">
        <v>4</v>
      </c>
      <c r="D338" s="29"/>
      <c r="E338" s="29" t="s">
        <v>82</v>
      </c>
    </row>
    <row r="339" spans="1:5">
      <c r="A339" s="29" t="s">
        <v>802</v>
      </c>
      <c r="B339" s="29" t="s">
        <v>803</v>
      </c>
      <c r="C339" s="29">
        <v>2</v>
      </c>
      <c r="D339" s="29"/>
      <c r="E339" s="29" t="s">
        <v>82</v>
      </c>
    </row>
    <row r="340" spans="1:5">
      <c r="A340" s="29" t="s">
        <v>804</v>
      </c>
      <c r="B340" s="29" t="s">
        <v>805</v>
      </c>
      <c r="C340" s="29">
        <v>2</v>
      </c>
      <c r="D340" s="29"/>
      <c r="E340" s="29" t="s">
        <v>82</v>
      </c>
    </row>
    <row r="341" spans="1:5">
      <c r="A341" s="29" t="s">
        <v>806</v>
      </c>
      <c r="B341" s="29" t="s">
        <v>807</v>
      </c>
      <c r="C341" s="29">
        <v>2</v>
      </c>
      <c r="D341" s="29"/>
      <c r="E341" s="29" t="s">
        <v>82</v>
      </c>
    </row>
    <row r="342" spans="1:5">
      <c r="A342" s="29" t="s">
        <v>808</v>
      </c>
      <c r="B342" s="29" t="s">
        <v>809</v>
      </c>
      <c r="C342" s="29">
        <v>6</v>
      </c>
      <c r="D342" s="29"/>
      <c r="E342" s="29" t="s">
        <v>82</v>
      </c>
    </row>
    <row r="343" spans="1:5">
      <c r="A343" s="29" t="s">
        <v>810</v>
      </c>
      <c r="B343" s="29" t="s">
        <v>811</v>
      </c>
      <c r="C343" s="29">
        <v>6</v>
      </c>
      <c r="D343" s="29"/>
      <c r="E343" s="29" t="s">
        <v>82</v>
      </c>
    </row>
    <row r="344" spans="1:5">
      <c r="A344" s="29" t="s">
        <v>812</v>
      </c>
      <c r="B344" s="29" t="s">
        <v>813</v>
      </c>
      <c r="C344" s="29">
        <v>6</v>
      </c>
      <c r="D344" s="29"/>
      <c r="E344" s="29" t="s">
        <v>82</v>
      </c>
    </row>
    <row r="345" spans="1:5">
      <c r="A345" s="29" t="s">
        <v>814</v>
      </c>
      <c r="B345" s="29" t="s">
        <v>815</v>
      </c>
      <c r="C345" s="29">
        <v>6</v>
      </c>
      <c r="D345" s="29"/>
      <c r="E345" s="29" t="s">
        <v>82</v>
      </c>
    </row>
    <row r="346" spans="1:5">
      <c r="A346" s="29" t="s">
        <v>816</v>
      </c>
      <c r="B346" s="29" t="s">
        <v>817</v>
      </c>
      <c r="C346" s="29">
        <v>6</v>
      </c>
      <c r="D346" s="29"/>
      <c r="E346" s="29" t="s">
        <v>82</v>
      </c>
    </row>
    <row r="347" spans="1:5">
      <c r="A347" s="29" t="s">
        <v>818</v>
      </c>
      <c r="B347" s="29" t="s">
        <v>819</v>
      </c>
      <c r="C347" s="29">
        <v>6</v>
      </c>
      <c r="D347" s="29"/>
      <c r="E347" s="29" t="s">
        <v>82</v>
      </c>
    </row>
    <row r="348" spans="1:5">
      <c r="A348" s="29" t="s">
        <v>820</v>
      </c>
      <c r="B348" s="29" t="s">
        <v>821</v>
      </c>
      <c r="C348" s="29">
        <v>6</v>
      </c>
      <c r="D348" s="29"/>
      <c r="E348" s="29" t="s">
        <v>82</v>
      </c>
    </row>
    <row r="349" spans="1:5">
      <c r="A349" s="29" t="s">
        <v>822</v>
      </c>
      <c r="B349" s="29" t="s">
        <v>823</v>
      </c>
      <c r="C349" s="29">
        <v>6</v>
      </c>
      <c r="D349" s="29"/>
      <c r="E349" s="29" t="s">
        <v>82</v>
      </c>
    </row>
    <row r="350" spans="1:5">
      <c r="A350" s="29" t="s">
        <v>824</v>
      </c>
      <c r="B350" s="29" t="s">
        <v>825</v>
      </c>
      <c r="C350" s="29">
        <v>6</v>
      </c>
      <c r="D350" s="29"/>
      <c r="E350" s="29" t="s">
        <v>82</v>
      </c>
    </row>
    <row r="351" spans="1:5">
      <c r="A351" s="29" t="s">
        <v>828</v>
      </c>
      <c r="B351" s="29" t="s">
        <v>829</v>
      </c>
      <c r="C351" s="29">
        <v>6</v>
      </c>
      <c r="D351" s="29"/>
      <c r="E351" s="29" t="s">
        <v>82</v>
      </c>
    </row>
    <row r="352" spans="1:5">
      <c r="A352" s="29" t="s">
        <v>46705</v>
      </c>
      <c r="B352" s="29" t="s">
        <v>46706</v>
      </c>
      <c r="C352" s="29">
        <v>6</v>
      </c>
      <c r="D352" s="29"/>
      <c r="E352" s="29" t="s">
        <v>82</v>
      </c>
    </row>
    <row r="353" spans="1:5">
      <c r="A353" s="29" t="s">
        <v>830</v>
      </c>
      <c r="B353" s="29" t="s">
        <v>831</v>
      </c>
      <c r="C353" s="29">
        <v>6</v>
      </c>
      <c r="D353" s="29"/>
      <c r="E353" s="29" t="s">
        <v>82</v>
      </c>
    </row>
    <row r="354" spans="1:5">
      <c r="A354" s="29" t="s">
        <v>832</v>
      </c>
      <c r="B354" s="29" t="s">
        <v>334</v>
      </c>
      <c r="C354" s="29">
        <v>6</v>
      </c>
      <c r="D354" s="29"/>
      <c r="E354" s="29" t="s">
        <v>82</v>
      </c>
    </row>
    <row r="355" spans="1:5">
      <c r="A355" s="29" t="s">
        <v>833</v>
      </c>
      <c r="B355" s="29" t="s">
        <v>791</v>
      </c>
      <c r="C355" s="29">
        <v>6</v>
      </c>
      <c r="D355" s="29"/>
      <c r="E355" s="29" t="s">
        <v>82</v>
      </c>
    </row>
    <row r="356" spans="1:5">
      <c r="A356" s="29" t="s">
        <v>836</v>
      </c>
      <c r="B356" s="29" t="s">
        <v>837</v>
      </c>
      <c r="C356" s="29">
        <v>9</v>
      </c>
      <c r="D356" s="29"/>
      <c r="E356" s="29" t="s">
        <v>82</v>
      </c>
    </row>
    <row r="357" spans="1:5">
      <c r="A357" s="29" t="s">
        <v>838</v>
      </c>
      <c r="B357" s="29" t="s">
        <v>839</v>
      </c>
      <c r="C357" s="29">
        <v>6</v>
      </c>
      <c r="D357" s="29"/>
      <c r="E357" s="29" t="s">
        <v>82</v>
      </c>
    </row>
    <row r="358" spans="1:5">
      <c r="A358" s="29" t="s">
        <v>840</v>
      </c>
      <c r="B358" s="29" t="s">
        <v>819</v>
      </c>
      <c r="C358" s="29">
        <v>6</v>
      </c>
      <c r="D358" s="29"/>
      <c r="E358" s="29" t="s">
        <v>82</v>
      </c>
    </row>
    <row r="359" spans="1:5">
      <c r="A359" s="29" t="s">
        <v>843</v>
      </c>
      <c r="B359" s="29" t="s">
        <v>844</v>
      </c>
      <c r="C359" s="29">
        <v>6</v>
      </c>
      <c r="D359" s="29"/>
      <c r="E359" s="29" t="s">
        <v>82</v>
      </c>
    </row>
    <row r="360" spans="1:5">
      <c r="A360" s="29" t="s">
        <v>847</v>
      </c>
      <c r="B360" s="29" t="s">
        <v>848</v>
      </c>
      <c r="C360" s="29">
        <v>6</v>
      </c>
      <c r="D360" s="29"/>
      <c r="E360" s="29" t="s">
        <v>82</v>
      </c>
    </row>
    <row r="361" spans="1:5">
      <c r="A361" s="29" t="s">
        <v>851</v>
      </c>
      <c r="B361" s="29" t="s">
        <v>852</v>
      </c>
      <c r="C361" s="29">
        <v>6</v>
      </c>
      <c r="D361" s="29"/>
      <c r="E361" s="29" t="s">
        <v>82</v>
      </c>
    </row>
    <row r="362" spans="1:5">
      <c r="A362" s="29" t="s">
        <v>853</v>
      </c>
      <c r="B362" s="29" t="s">
        <v>854</v>
      </c>
      <c r="C362" s="29">
        <v>6</v>
      </c>
      <c r="D362" s="29"/>
      <c r="E362" s="29" t="s">
        <v>82</v>
      </c>
    </row>
    <row r="363" spans="1:5">
      <c r="A363" s="29" t="s">
        <v>855</v>
      </c>
      <c r="B363" s="29" t="s">
        <v>856</v>
      </c>
      <c r="C363" s="29">
        <v>6</v>
      </c>
      <c r="D363" s="29"/>
      <c r="E363" s="29" t="s">
        <v>82</v>
      </c>
    </row>
    <row r="364" spans="1:5">
      <c r="A364" s="29" t="s">
        <v>857</v>
      </c>
      <c r="B364" s="29" t="s">
        <v>858</v>
      </c>
      <c r="C364" s="29">
        <v>6</v>
      </c>
      <c r="D364" s="29"/>
      <c r="E364" s="29" t="s">
        <v>82</v>
      </c>
    </row>
    <row r="365" spans="1:5">
      <c r="A365" s="29" t="s">
        <v>859</v>
      </c>
      <c r="B365" s="29" t="s">
        <v>860</v>
      </c>
      <c r="C365" s="29">
        <v>6</v>
      </c>
      <c r="D365" s="29"/>
      <c r="E365" s="29" t="s">
        <v>82</v>
      </c>
    </row>
    <row r="366" spans="1:5">
      <c r="A366" s="29" t="s">
        <v>861</v>
      </c>
      <c r="B366" s="29" t="s">
        <v>862</v>
      </c>
      <c r="C366" s="29">
        <v>6</v>
      </c>
      <c r="D366" s="29"/>
      <c r="E366" s="29" t="s">
        <v>82</v>
      </c>
    </row>
    <row r="367" spans="1:5">
      <c r="A367" s="29" t="s">
        <v>863</v>
      </c>
      <c r="B367" s="29" t="s">
        <v>864</v>
      </c>
      <c r="C367" s="29">
        <v>6</v>
      </c>
      <c r="D367" s="29"/>
      <c r="E367" s="29" t="s">
        <v>82</v>
      </c>
    </row>
    <row r="368" spans="1:5">
      <c r="A368" s="29" t="s">
        <v>865</v>
      </c>
      <c r="B368" s="29" t="s">
        <v>866</v>
      </c>
      <c r="C368" s="29">
        <v>6</v>
      </c>
      <c r="D368" s="29"/>
      <c r="E368" s="29" t="s">
        <v>82</v>
      </c>
    </row>
    <row r="369" spans="1:5">
      <c r="A369" s="29" t="s">
        <v>867</v>
      </c>
      <c r="B369" s="29" t="s">
        <v>868</v>
      </c>
      <c r="C369" s="29">
        <v>6</v>
      </c>
      <c r="D369" s="29"/>
      <c r="E369" s="29" t="s">
        <v>82</v>
      </c>
    </row>
    <row r="370" spans="1:5">
      <c r="A370" s="29" t="s">
        <v>869</v>
      </c>
      <c r="B370" s="29" t="s">
        <v>870</v>
      </c>
      <c r="C370" s="29">
        <v>6</v>
      </c>
      <c r="D370" s="29"/>
      <c r="E370" s="29" t="s">
        <v>82</v>
      </c>
    </row>
    <row r="371" spans="1:5">
      <c r="A371" s="29" t="s">
        <v>873</v>
      </c>
      <c r="B371" s="29" t="s">
        <v>874</v>
      </c>
      <c r="C371" s="29">
        <v>6</v>
      </c>
      <c r="D371" s="29"/>
      <c r="E371" s="29" t="s">
        <v>82</v>
      </c>
    </row>
    <row r="372" spans="1:5">
      <c r="A372" s="29" t="s">
        <v>875</v>
      </c>
      <c r="B372" s="29" t="s">
        <v>876</v>
      </c>
      <c r="C372" s="29">
        <v>6</v>
      </c>
      <c r="D372" s="29"/>
      <c r="E372" s="29" t="s">
        <v>82</v>
      </c>
    </row>
    <row r="373" spans="1:5">
      <c r="A373" s="29" t="s">
        <v>877</v>
      </c>
      <c r="B373" s="29" t="s">
        <v>878</v>
      </c>
      <c r="C373" s="29">
        <v>6</v>
      </c>
      <c r="D373" s="29"/>
      <c r="E373" s="29" t="s">
        <v>82</v>
      </c>
    </row>
    <row r="374" spans="1:5">
      <c r="A374" s="29" t="s">
        <v>879</v>
      </c>
      <c r="B374" s="29" t="s">
        <v>880</v>
      </c>
      <c r="C374" s="29">
        <v>6</v>
      </c>
      <c r="D374" s="29"/>
      <c r="E374" s="29" t="s">
        <v>82</v>
      </c>
    </row>
    <row r="375" spans="1:5">
      <c r="A375" s="29" t="s">
        <v>881</v>
      </c>
      <c r="B375" s="29" t="s">
        <v>882</v>
      </c>
      <c r="C375" s="29">
        <v>6</v>
      </c>
      <c r="D375" s="29"/>
      <c r="E375" s="29" t="s">
        <v>82</v>
      </c>
    </row>
    <row r="376" spans="1:5">
      <c r="A376" s="29" t="s">
        <v>883</v>
      </c>
      <c r="B376" s="29" t="s">
        <v>884</v>
      </c>
      <c r="C376" s="29">
        <v>6</v>
      </c>
      <c r="D376" s="29"/>
      <c r="E376" s="29" t="s">
        <v>82</v>
      </c>
    </row>
    <row r="377" spans="1:5">
      <c r="A377" s="29" t="s">
        <v>885</v>
      </c>
      <c r="B377" s="29" t="s">
        <v>886</v>
      </c>
      <c r="C377" s="29">
        <v>6</v>
      </c>
      <c r="D377" s="29"/>
      <c r="E377" s="29" t="s">
        <v>82</v>
      </c>
    </row>
    <row r="378" spans="1:5">
      <c r="A378" s="29" t="s">
        <v>887</v>
      </c>
      <c r="B378" s="29" t="s">
        <v>888</v>
      </c>
      <c r="C378" s="29">
        <v>6</v>
      </c>
      <c r="D378" s="29"/>
      <c r="E378" s="29" t="s">
        <v>82</v>
      </c>
    </row>
    <row r="379" spans="1:5">
      <c r="A379" s="29" t="s">
        <v>889</v>
      </c>
      <c r="B379" s="29" t="s">
        <v>890</v>
      </c>
      <c r="C379" s="29">
        <v>6</v>
      </c>
      <c r="D379" s="29"/>
      <c r="E379" s="29" t="s">
        <v>82</v>
      </c>
    </row>
    <row r="380" spans="1:5">
      <c r="A380" s="29" t="s">
        <v>893</v>
      </c>
      <c r="B380" s="29" t="s">
        <v>894</v>
      </c>
      <c r="C380" s="29">
        <v>6</v>
      </c>
      <c r="D380" s="29"/>
      <c r="E380" s="29" t="s">
        <v>82</v>
      </c>
    </row>
    <row r="381" spans="1:5">
      <c r="A381" s="29" t="s">
        <v>897</v>
      </c>
      <c r="B381" s="29" t="s">
        <v>898</v>
      </c>
      <c r="C381" s="29">
        <v>6</v>
      </c>
      <c r="D381" s="29"/>
      <c r="E381" s="29" t="s">
        <v>82</v>
      </c>
    </row>
    <row r="382" spans="1:5">
      <c r="A382" s="29" t="s">
        <v>899</v>
      </c>
      <c r="B382" s="29" t="s">
        <v>900</v>
      </c>
      <c r="C382" s="29">
        <v>6</v>
      </c>
      <c r="D382" s="29"/>
      <c r="E382" s="29" t="s">
        <v>82</v>
      </c>
    </row>
    <row r="383" spans="1:5">
      <c r="A383" s="29" t="s">
        <v>901</v>
      </c>
      <c r="B383" s="29" t="s">
        <v>902</v>
      </c>
      <c r="C383" s="29">
        <v>6</v>
      </c>
      <c r="D383" s="29"/>
      <c r="E383" s="29" t="s">
        <v>82</v>
      </c>
    </row>
    <row r="384" spans="1:5">
      <c r="A384" s="29" t="s">
        <v>903</v>
      </c>
      <c r="B384" s="29" t="s">
        <v>904</v>
      </c>
      <c r="C384" s="29">
        <v>6</v>
      </c>
      <c r="D384" s="29"/>
      <c r="E384" s="29" t="s">
        <v>82</v>
      </c>
    </row>
    <row r="385" spans="1:5">
      <c r="A385" s="29" t="s">
        <v>905</v>
      </c>
      <c r="B385" s="29" t="s">
        <v>906</v>
      </c>
      <c r="C385" s="29">
        <v>6</v>
      </c>
      <c r="D385" s="29"/>
      <c r="E385" s="29" t="s">
        <v>82</v>
      </c>
    </row>
    <row r="386" spans="1:5">
      <c r="A386" s="29" t="s">
        <v>907</v>
      </c>
      <c r="B386" s="29" t="s">
        <v>908</v>
      </c>
      <c r="C386" s="29">
        <v>6</v>
      </c>
      <c r="D386" s="29"/>
      <c r="E386" s="29" t="s">
        <v>82</v>
      </c>
    </row>
    <row r="387" spans="1:5">
      <c r="A387" s="29" t="s">
        <v>909</v>
      </c>
      <c r="B387" s="29" t="s">
        <v>910</v>
      </c>
      <c r="C387" s="29">
        <v>6</v>
      </c>
      <c r="D387" s="29"/>
      <c r="E387" s="29" t="s">
        <v>82</v>
      </c>
    </row>
    <row r="388" spans="1:5">
      <c r="A388" s="29" t="s">
        <v>46707</v>
      </c>
      <c r="B388" s="29" t="s">
        <v>46708</v>
      </c>
      <c r="C388" s="29">
        <v>6</v>
      </c>
      <c r="D388" s="29"/>
      <c r="E388" s="29" t="s">
        <v>82</v>
      </c>
    </row>
    <row r="389" spans="1:5">
      <c r="A389" s="29" t="s">
        <v>911</v>
      </c>
      <c r="B389" s="29" t="s">
        <v>912</v>
      </c>
      <c r="C389" s="29">
        <v>6</v>
      </c>
      <c r="D389" s="29"/>
      <c r="E389" s="29" t="s">
        <v>82</v>
      </c>
    </row>
    <row r="390" spans="1:5">
      <c r="A390" s="29" t="s">
        <v>915</v>
      </c>
      <c r="B390" s="29" t="s">
        <v>916</v>
      </c>
      <c r="C390" s="29">
        <v>6</v>
      </c>
      <c r="D390" s="29"/>
      <c r="E390" s="29" t="s">
        <v>82</v>
      </c>
    </row>
    <row r="391" spans="1:5">
      <c r="A391" s="29" t="s">
        <v>917</v>
      </c>
      <c r="B391" s="29" t="s">
        <v>918</v>
      </c>
      <c r="C391" s="29">
        <v>6</v>
      </c>
      <c r="D391" s="29"/>
      <c r="E391" s="29" t="s">
        <v>82</v>
      </c>
    </row>
    <row r="392" spans="1:5">
      <c r="A392" s="29" t="s">
        <v>921</v>
      </c>
      <c r="B392" s="29" t="s">
        <v>922</v>
      </c>
      <c r="C392" s="29">
        <v>6</v>
      </c>
      <c r="D392" s="29"/>
      <c r="E392" s="29" t="s">
        <v>82</v>
      </c>
    </row>
    <row r="393" spans="1:5">
      <c r="A393" s="29" t="s">
        <v>923</v>
      </c>
      <c r="B393" s="29" t="s">
        <v>924</v>
      </c>
      <c r="C393" s="29">
        <v>6</v>
      </c>
      <c r="D393" s="29"/>
      <c r="E393" s="29" t="s">
        <v>82</v>
      </c>
    </row>
    <row r="394" spans="1:5">
      <c r="A394" s="29" t="s">
        <v>925</v>
      </c>
      <c r="B394" s="29" t="s">
        <v>926</v>
      </c>
      <c r="C394" s="29">
        <v>6</v>
      </c>
      <c r="D394" s="29"/>
      <c r="E394" s="29" t="s">
        <v>82</v>
      </c>
    </row>
    <row r="395" spans="1:5">
      <c r="A395" s="29" t="s">
        <v>927</v>
      </c>
      <c r="B395" s="29" t="s">
        <v>928</v>
      </c>
      <c r="C395" s="29">
        <v>6</v>
      </c>
      <c r="D395" s="29"/>
      <c r="E395" s="29" t="s">
        <v>82</v>
      </c>
    </row>
    <row r="396" spans="1:5">
      <c r="A396" s="29" t="s">
        <v>929</v>
      </c>
      <c r="B396" s="29" t="s">
        <v>930</v>
      </c>
      <c r="C396" s="29">
        <v>6</v>
      </c>
      <c r="D396" s="29"/>
      <c r="E396" s="29" t="s">
        <v>82</v>
      </c>
    </row>
    <row r="397" spans="1:5">
      <c r="A397" s="29" t="s">
        <v>931</v>
      </c>
      <c r="B397" s="29" t="s">
        <v>932</v>
      </c>
      <c r="C397" s="29">
        <v>6</v>
      </c>
      <c r="D397" s="29"/>
      <c r="E397" s="29" t="s">
        <v>82</v>
      </c>
    </row>
    <row r="398" spans="1:5">
      <c r="A398" s="29" t="s">
        <v>935</v>
      </c>
      <c r="B398" s="29" t="s">
        <v>936</v>
      </c>
      <c r="C398" s="29">
        <v>6</v>
      </c>
      <c r="D398" s="29"/>
      <c r="E398" s="29" t="s">
        <v>82</v>
      </c>
    </row>
    <row r="399" spans="1:5">
      <c r="A399" s="29" t="s">
        <v>941</v>
      </c>
      <c r="B399" s="29" t="s">
        <v>942</v>
      </c>
      <c r="C399" s="29">
        <v>6</v>
      </c>
      <c r="D399" s="29"/>
      <c r="E399" s="29" t="s">
        <v>82</v>
      </c>
    </row>
    <row r="400" spans="1:5">
      <c r="A400" s="29" t="s">
        <v>945</v>
      </c>
      <c r="B400" s="29" t="s">
        <v>946</v>
      </c>
      <c r="C400" s="29">
        <v>6</v>
      </c>
      <c r="D400" s="29"/>
      <c r="E400" s="29" t="s">
        <v>82</v>
      </c>
    </row>
    <row r="401" spans="1:5">
      <c r="A401" s="29" t="s">
        <v>947</v>
      </c>
      <c r="B401" s="29" t="s">
        <v>948</v>
      </c>
      <c r="C401" s="29">
        <v>6</v>
      </c>
      <c r="D401" s="29"/>
      <c r="E401" s="29" t="s">
        <v>82</v>
      </c>
    </row>
    <row r="402" spans="1:5">
      <c r="A402" s="29" t="s">
        <v>949</v>
      </c>
      <c r="B402" s="29" t="s">
        <v>950</v>
      </c>
      <c r="C402" s="29">
        <v>6</v>
      </c>
      <c r="D402" s="29"/>
      <c r="E402" s="29" t="s">
        <v>82</v>
      </c>
    </row>
    <row r="403" spans="1:5">
      <c r="A403" s="29" t="s">
        <v>46709</v>
      </c>
      <c r="B403" s="29" t="s">
        <v>46710</v>
      </c>
      <c r="C403" s="29">
        <v>6</v>
      </c>
      <c r="D403" s="29"/>
      <c r="E403" s="29" t="s">
        <v>82</v>
      </c>
    </row>
    <row r="404" spans="1:5">
      <c r="A404" s="29" t="s">
        <v>46711</v>
      </c>
      <c r="B404" s="29" t="s">
        <v>46712</v>
      </c>
      <c r="C404" s="29">
        <v>6</v>
      </c>
      <c r="D404" s="29"/>
      <c r="E404" s="29" t="s">
        <v>82</v>
      </c>
    </row>
    <row r="405" spans="1:5">
      <c r="A405" s="29" t="s">
        <v>46713</v>
      </c>
      <c r="B405" s="29" t="s">
        <v>46714</v>
      </c>
      <c r="C405" s="29">
        <v>6</v>
      </c>
      <c r="D405" s="29"/>
      <c r="E405" s="29" t="s">
        <v>82</v>
      </c>
    </row>
    <row r="406" spans="1:5">
      <c r="A406" s="29" t="s">
        <v>46715</v>
      </c>
      <c r="B406" s="29" t="s">
        <v>46716</v>
      </c>
      <c r="C406" s="29">
        <v>6</v>
      </c>
      <c r="D406" s="29"/>
      <c r="E406" s="29" t="s">
        <v>82</v>
      </c>
    </row>
    <row r="407" spans="1:5">
      <c r="A407" s="29" t="s">
        <v>46717</v>
      </c>
      <c r="B407" s="29" t="s">
        <v>46718</v>
      </c>
      <c r="C407" s="29">
        <v>6</v>
      </c>
      <c r="D407" s="29"/>
      <c r="E407" s="29" t="s">
        <v>82</v>
      </c>
    </row>
    <row r="408" spans="1:5">
      <c r="A408" s="29" t="s">
        <v>951</v>
      </c>
      <c r="B408" s="29" t="s">
        <v>831</v>
      </c>
      <c r="C408" s="29">
        <v>6</v>
      </c>
      <c r="D408" s="29"/>
      <c r="E408" s="29" t="s">
        <v>82</v>
      </c>
    </row>
    <row r="409" spans="1:5">
      <c r="A409" s="29" t="s">
        <v>952</v>
      </c>
      <c r="B409" s="29" t="s">
        <v>953</v>
      </c>
      <c r="C409" s="29">
        <v>6</v>
      </c>
      <c r="D409" s="29"/>
      <c r="E409" s="29" t="s">
        <v>82</v>
      </c>
    </row>
    <row r="410" spans="1:5">
      <c r="A410" s="29" t="s">
        <v>954</v>
      </c>
      <c r="B410" s="29" t="s">
        <v>955</v>
      </c>
      <c r="C410" s="29">
        <v>6</v>
      </c>
      <c r="D410" s="29"/>
      <c r="E410" s="29" t="s">
        <v>82</v>
      </c>
    </row>
    <row r="411" spans="1:5">
      <c r="A411" s="29" t="s">
        <v>956</v>
      </c>
      <c r="B411" s="29" t="s">
        <v>957</v>
      </c>
      <c r="C411" s="29">
        <v>6</v>
      </c>
      <c r="D411" s="29"/>
      <c r="E411" s="29" t="s">
        <v>82</v>
      </c>
    </row>
    <row r="412" spans="1:5">
      <c r="A412" s="29" t="s">
        <v>958</v>
      </c>
      <c r="B412" s="29" t="s">
        <v>959</v>
      </c>
      <c r="C412" s="29">
        <v>6</v>
      </c>
      <c r="D412" s="29"/>
      <c r="E412" s="29" t="s">
        <v>82</v>
      </c>
    </row>
    <row r="413" spans="1:5">
      <c r="A413" s="29" t="s">
        <v>960</v>
      </c>
      <c r="B413" s="29" t="s">
        <v>961</v>
      </c>
      <c r="C413" s="29">
        <v>6</v>
      </c>
      <c r="D413" s="29"/>
      <c r="E413" s="29" t="s">
        <v>82</v>
      </c>
    </row>
    <row r="414" spans="1:5">
      <c r="A414" s="29" t="s">
        <v>962</v>
      </c>
      <c r="B414" s="29" t="s">
        <v>963</v>
      </c>
      <c r="C414" s="29">
        <v>6</v>
      </c>
      <c r="D414" s="29"/>
      <c r="E414" s="29" t="s">
        <v>82</v>
      </c>
    </row>
    <row r="415" spans="1:5">
      <c r="A415" s="29" t="s">
        <v>964</v>
      </c>
      <c r="B415" s="29" t="s">
        <v>965</v>
      </c>
      <c r="C415" s="29">
        <v>6</v>
      </c>
      <c r="D415" s="29"/>
      <c r="E415" s="29" t="s">
        <v>82</v>
      </c>
    </row>
    <row r="416" spans="1:5">
      <c r="A416" s="29" t="s">
        <v>966</v>
      </c>
      <c r="B416" s="29" t="s">
        <v>967</v>
      </c>
      <c r="C416" s="29">
        <v>6</v>
      </c>
      <c r="D416" s="29"/>
      <c r="E416" s="29" t="s">
        <v>82</v>
      </c>
    </row>
    <row r="417" spans="1:5">
      <c r="A417" s="29" t="s">
        <v>968</v>
      </c>
      <c r="B417" s="29" t="s">
        <v>969</v>
      </c>
      <c r="C417" s="29">
        <v>6</v>
      </c>
      <c r="D417" s="29"/>
      <c r="E417" s="29" t="s">
        <v>82</v>
      </c>
    </row>
    <row r="418" spans="1:5">
      <c r="A418" s="29" t="s">
        <v>970</v>
      </c>
      <c r="B418" s="29" t="s">
        <v>971</v>
      </c>
      <c r="C418" s="29">
        <v>6</v>
      </c>
      <c r="D418" s="29"/>
      <c r="E418" s="29" t="s">
        <v>82</v>
      </c>
    </row>
    <row r="419" spans="1:5">
      <c r="A419" s="29" t="s">
        <v>972</v>
      </c>
      <c r="B419" s="29" t="s">
        <v>973</v>
      </c>
      <c r="C419" s="29">
        <v>6</v>
      </c>
      <c r="D419" s="29"/>
      <c r="E419" s="29" t="s">
        <v>82</v>
      </c>
    </row>
    <row r="420" spans="1:5">
      <c r="A420" s="29" t="s">
        <v>974</v>
      </c>
      <c r="B420" s="29" t="s">
        <v>975</v>
      </c>
      <c r="C420" s="29">
        <v>2</v>
      </c>
      <c r="D420" s="29"/>
      <c r="E420" s="29" t="s">
        <v>82</v>
      </c>
    </row>
    <row r="421" spans="1:5">
      <c r="A421" s="29" t="s">
        <v>976</v>
      </c>
      <c r="B421" s="29" t="s">
        <v>977</v>
      </c>
      <c r="C421" s="29">
        <v>0</v>
      </c>
      <c r="D421" s="29"/>
      <c r="E421" s="29" t="s">
        <v>82</v>
      </c>
    </row>
    <row r="422" spans="1:5">
      <c r="A422" s="29" t="s">
        <v>978</v>
      </c>
      <c r="B422" s="29" t="s">
        <v>979</v>
      </c>
      <c r="C422" s="29">
        <v>0</v>
      </c>
      <c r="D422" s="29"/>
      <c r="E422" s="29" t="s">
        <v>82</v>
      </c>
    </row>
    <row r="423" spans="1:5">
      <c r="A423" s="29" t="s">
        <v>980</v>
      </c>
      <c r="B423" s="29" t="s">
        <v>981</v>
      </c>
      <c r="C423" s="29">
        <v>0</v>
      </c>
      <c r="D423" s="29"/>
      <c r="E423" s="29" t="s">
        <v>82</v>
      </c>
    </row>
    <row r="424" spans="1:5">
      <c r="A424" s="29" t="s">
        <v>982</v>
      </c>
      <c r="B424" s="29" t="s">
        <v>983</v>
      </c>
      <c r="C424" s="29">
        <v>0</v>
      </c>
      <c r="D424" s="29"/>
      <c r="E424" s="29" t="s">
        <v>82</v>
      </c>
    </row>
    <row r="425" spans="1:5">
      <c r="A425" s="29" t="s">
        <v>984</v>
      </c>
      <c r="B425" s="29" t="s">
        <v>985</v>
      </c>
      <c r="C425" s="29">
        <v>0</v>
      </c>
      <c r="D425" s="29"/>
      <c r="E425" s="29" t="s">
        <v>82</v>
      </c>
    </row>
    <row r="426" spans="1:5">
      <c r="A426" s="29" t="s">
        <v>986</v>
      </c>
      <c r="B426" s="29" t="s">
        <v>987</v>
      </c>
      <c r="C426" s="29">
        <v>2</v>
      </c>
      <c r="D426" s="29"/>
      <c r="E426" s="29" t="s">
        <v>82</v>
      </c>
    </row>
    <row r="427" spans="1:5">
      <c r="A427" s="29" t="s">
        <v>988</v>
      </c>
      <c r="B427" s="29" t="s">
        <v>989</v>
      </c>
      <c r="C427" s="29">
        <v>6</v>
      </c>
      <c r="D427" s="29"/>
      <c r="E427" s="29" t="s">
        <v>82</v>
      </c>
    </row>
    <row r="428" spans="1:5">
      <c r="A428" s="29" t="s">
        <v>990</v>
      </c>
      <c r="B428" s="29" t="s">
        <v>991</v>
      </c>
      <c r="C428" s="29">
        <v>6</v>
      </c>
      <c r="D428" s="29"/>
      <c r="E428" s="29" t="s">
        <v>82</v>
      </c>
    </row>
    <row r="429" spans="1:5">
      <c r="A429" s="29" t="s">
        <v>992</v>
      </c>
      <c r="B429" s="29" t="s">
        <v>520</v>
      </c>
      <c r="C429" s="29">
        <v>6</v>
      </c>
      <c r="D429" s="29"/>
      <c r="E429" s="29" t="s">
        <v>82</v>
      </c>
    </row>
    <row r="430" spans="1:5">
      <c r="A430" s="29" t="s">
        <v>993</v>
      </c>
      <c r="B430" s="29" t="s">
        <v>994</v>
      </c>
      <c r="C430" s="29">
        <v>6</v>
      </c>
      <c r="D430" s="29"/>
      <c r="E430" s="29" t="s">
        <v>82</v>
      </c>
    </row>
    <row r="431" spans="1:5">
      <c r="A431" s="29" t="s">
        <v>995</v>
      </c>
      <c r="B431" s="29" t="s">
        <v>996</v>
      </c>
      <c r="C431" s="29">
        <v>4.5</v>
      </c>
      <c r="D431" s="29"/>
      <c r="E431" s="29" t="s">
        <v>82</v>
      </c>
    </row>
    <row r="432" spans="1:5">
      <c r="A432" s="29" t="s">
        <v>997</v>
      </c>
      <c r="B432" s="29" t="s">
        <v>998</v>
      </c>
      <c r="C432" s="29">
        <v>4.5</v>
      </c>
      <c r="D432" s="29"/>
      <c r="E432" s="29" t="s">
        <v>82</v>
      </c>
    </row>
    <row r="433" spans="1:5">
      <c r="A433" s="29" t="s">
        <v>999</v>
      </c>
      <c r="B433" s="29" t="s">
        <v>338</v>
      </c>
      <c r="C433" s="29">
        <v>4.5</v>
      </c>
      <c r="D433" s="29"/>
      <c r="E433" s="29" t="s">
        <v>82</v>
      </c>
    </row>
    <row r="434" spans="1:5">
      <c r="A434" s="29" t="s">
        <v>1000</v>
      </c>
      <c r="B434" s="29" t="s">
        <v>1001</v>
      </c>
      <c r="C434" s="29">
        <v>7</v>
      </c>
      <c r="D434" s="29"/>
      <c r="E434" s="29" t="s">
        <v>82</v>
      </c>
    </row>
    <row r="435" spans="1:5">
      <c r="A435" s="29" t="s">
        <v>1002</v>
      </c>
      <c r="B435" s="29" t="s">
        <v>1003</v>
      </c>
      <c r="C435" s="29">
        <v>5.5</v>
      </c>
      <c r="D435" s="29"/>
      <c r="E435" s="29" t="s">
        <v>82</v>
      </c>
    </row>
    <row r="436" spans="1:5">
      <c r="A436" s="29" t="s">
        <v>1004</v>
      </c>
      <c r="B436" s="29" t="s">
        <v>1005</v>
      </c>
      <c r="C436" s="29">
        <v>5.5</v>
      </c>
      <c r="D436" s="29"/>
      <c r="E436" s="29" t="s">
        <v>82</v>
      </c>
    </row>
    <row r="437" spans="1:5">
      <c r="A437" s="29" t="s">
        <v>1006</v>
      </c>
      <c r="B437" s="29" t="s">
        <v>1007</v>
      </c>
      <c r="C437" s="29">
        <v>4.5</v>
      </c>
      <c r="D437" s="29"/>
      <c r="E437" s="29" t="s">
        <v>82</v>
      </c>
    </row>
    <row r="438" spans="1:5">
      <c r="A438" s="29" t="s">
        <v>1008</v>
      </c>
      <c r="B438" s="29" t="s">
        <v>1009</v>
      </c>
      <c r="C438" s="29">
        <v>5</v>
      </c>
      <c r="D438" s="29"/>
      <c r="E438" s="29" t="s">
        <v>82</v>
      </c>
    </row>
    <row r="439" spans="1:5">
      <c r="A439" s="29" t="s">
        <v>1010</v>
      </c>
      <c r="B439" s="29" t="s">
        <v>757</v>
      </c>
      <c r="C439" s="29">
        <v>4.5</v>
      </c>
      <c r="D439" s="29"/>
      <c r="E439" s="29" t="s">
        <v>82</v>
      </c>
    </row>
    <row r="440" spans="1:5">
      <c r="A440" s="29" t="s">
        <v>1011</v>
      </c>
      <c r="B440" s="29" t="s">
        <v>1012</v>
      </c>
      <c r="C440" s="29">
        <v>4.5</v>
      </c>
      <c r="D440" s="29"/>
      <c r="E440" s="29" t="s">
        <v>82</v>
      </c>
    </row>
    <row r="441" spans="1:5">
      <c r="A441" s="29" t="s">
        <v>1013</v>
      </c>
      <c r="B441" s="29" t="s">
        <v>501</v>
      </c>
      <c r="C441" s="29">
        <v>5</v>
      </c>
      <c r="D441" s="29"/>
      <c r="E441" s="29" t="s">
        <v>82</v>
      </c>
    </row>
    <row r="442" spans="1:5">
      <c r="A442" s="29" t="s">
        <v>1014</v>
      </c>
      <c r="B442" s="29" t="s">
        <v>1015</v>
      </c>
      <c r="C442" s="29">
        <v>4.5</v>
      </c>
      <c r="D442" s="29"/>
      <c r="E442" s="29" t="s">
        <v>82</v>
      </c>
    </row>
    <row r="443" spans="1:5">
      <c r="A443" s="29" t="s">
        <v>1016</v>
      </c>
      <c r="B443" s="29" t="s">
        <v>410</v>
      </c>
      <c r="C443" s="29">
        <v>5</v>
      </c>
      <c r="D443" s="29"/>
      <c r="E443" s="29" t="s">
        <v>82</v>
      </c>
    </row>
    <row r="444" spans="1:5">
      <c r="A444" s="29" t="s">
        <v>1017</v>
      </c>
      <c r="B444" s="29" t="s">
        <v>1018</v>
      </c>
      <c r="C444" s="29">
        <v>5.5</v>
      </c>
      <c r="D444" s="29"/>
      <c r="E444" s="29" t="s">
        <v>82</v>
      </c>
    </row>
    <row r="445" spans="1:5">
      <c r="A445" s="29" t="s">
        <v>1019</v>
      </c>
      <c r="B445" s="29" t="s">
        <v>1020</v>
      </c>
      <c r="C445" s="29">
        <v>5</v>
      </c>
      <c r="D445" s="29"/>
      <c r="E445" s="29" t="s">
        <v>82</v>
      </c>
    </row>
    <row r="446" spans="1:5">
      <c r="A446" s="29" t="s">
        <v>1021</v>
      </c>
      <c r="B446" s="29" t="s">
        <v>1022</v>
      </c>
      <c r="C446" s="29">
        <v>4.5</v>
      </c>
      <c r="D446" s="29"/>
      <c r="E446" s="29" t="s">
        <v>82</v>
      </c>
    </row>
    <row r="447" spans="1:5">
      <c r="A447" s="29" t="s">
        <v>1023</v>
      </c>
      <c r="B447" s="29" t="s">
        <v>1024</v>
      </c>
      <c r="C447" s="29">
        <v>4.5</v>
      </c>
      <c r="D447" s="29"/>
      <c r="E447" s="29" t="s">
        <v>82</v>
      </c>
    </row>
    <row r="448" spans="1:5">
      <c r="A448" s="29" t="s">
        <v>1025</v>
      </c>
      <c r="B448" s="29" t="s">
        <v>1026</v>
      </c>
      <c r="C448" s="29">
        <v>4.5</v>
      </c>
      <c r="D448" s="29"/>
      <c r="E448" s="29" t="s">
        <v>82</v>
      </c>
    </row>
    <row r="449" spans="1:5">
      <c r="A449" s="29" t="s">
        <v>1027</v>
      </c>
      <c r="B449" s="29" t="s">
        <v>1028</v>
      </c>
      <c r="C449" s="29">
        <v>4.5</v>
      </c>
      <c r="D449" s="29"/>
      <c r="E449" s="29" t="s">
        <v>82</v>
      </c>
    </row>
    <row r="450" spans="1:5">
      <c r="A450" s="29" t="s">
        <v>1029</v>
      </c>
      <c r="B450" s="29" t="s">
        <v>1030</v>
      </c>
      <c r="C450" s="29">
        <v>4.5</v>
      </c>
      <c r="D450" s="29"/>
      <c r="E450" s="29" t="s">
        <v>82</v>
      </c>
    </row>
    <row r="451" spans="1:5">
      <c r="A451" s="29" t="s">
        <v>1031</v>
      </c>
      <c r="B451" s="29" t="s">
        <v>1032</v>
      </c>
      <c r="C451" s="29">
        <v>6</v>
      </c>
      <c r="D451" s="29"/>
      <c r="E451" s="29" t="s">
        <v>82</v>
      </c>
    </row>
    <row r="452" spans="1:5">
      <c r="A452" s="29" t="s">
        <v>1033</v>
      </c>
      <c r="B452" s="29" t="s">
        <v>1034</v>
      </c>
      <c r="C452" s="29">
        <v>6</v>
      </c>
      <c r="D452" s="29"/>
      <c r="E452" s="29" t="s">
        <v>82</v>
      </c>
    </row>
    <row r="453" spans="1:5">
      <c r="A453" s="29" t="s">
        <v>1035</v>
      </c>
      <c r="B453" s="29" t="s">
        <v>1036</v>
      </c>
      <c r="C453" s="29">
        <v>4.5</v>
      </c>
      <c r="D453" s="29"/>
      <c r="E453" s="29" t="s">
        <v>82</v>
      </c>
    </row>
    <row r="454" spans="1:5">
      <c r="A454" s="29" t="s">
        <v>1037</v>
      </c>
      <c r="B454" s="29" t="s">
        <v>1038</v>
      </c>
      <c r="C454" s="29">
        <v>3.5</v>
      </c>
      <c r="D454" s="29"/>
      <c r="E454" s="29" t="s">
        <v>82</v>
      </c>
    </row>
    <row r="455" spans="1:5">
      <c r="A455" s="29" t="s">
        <v>1039</v>
      </c>
      <c r="B455" s="29" t="s">
        <v>1040</v>
      </c>
      <c r="C455" s="29">
        <v>6</v>
      </c>
      <c r="D455" s="29"/>
      <c r="E455" s="29" t="s">
        <v>82</v>
      </c>
    </row>
    <row r="456" spans="1:5">
      <c r="A456" s="29" t="s">
        <v>1041</v>
      </c>
      <c r="B456" s="29" t="s">
        <v>1042</v>
      </c>
      <c r="C456" s="29">
        <v>3.5</v>
      </c>
      <c r="D456" s="29"/>
      <c r="E456" s="29" t="s">
        <v>82</v>
      </c>
    </row>
    <row r="457" spans="1:5">
      <c r="A457" s="29" t="s">
        <v>1043</v>
      </c>
      <c r="B457" s="29" t="s">
        <v>1044</v>
      </c>
      <c r="C457" s="29">
        <v>3.5</v>
      </c>
      <c r="D457" s="29"/>
      <c r="E457" s="29" t="s">
        <v>82</v>
      </c>
    </row>
    <row r="458" spans="1:5">
      <c r="A458" s="29" t="s">
        <v>1045</v>
      </c>
      <c r="B458" s="29" t="s">
        <v>1046</v>
      </c>
      <c r="C458" s="29">
        <v>3.5</v>
      </c>
      <c r="D458" s="29"/>
      <c r="E458" s="29" t="s">
        <v>82</v>
      </c>
    </row>
    <row r="459" spans="1:5">
      <c r="A459" s="29" t="s">
        <v>1047</v>
      </c>
      <c r="B459" s="29" t="s">
        <v>1048</v>
      </c>
      <c r="C459" s="29">
        <v>6</v>
      </c>
      <c r="D459" s="29"/>
      <c r="E459" s="29" t="s">
        <v>82</v>
      </c>
    </row>
    <row r="460" spans="1:5">
      <c r="A460" s="29" t="s">
        <v>1049</v>
      </c>
      <c r="B460" s="29" t="s">
        <v>1050</v>
      </c>
      <c r="C460" s="29">
        <v>4</v>
      </c>
      <c r="D460" s="29"/>
      <c r="E460" s="29" t="s">
        <v>82</v>
      </c>
    </row>
    <row r="461" spans="1:5">
      <c r="A461" s="29" t="s">
        <v>1051</v>
      </c>
      <c r="B461" s="29" t="s">
        <v>774</v>
      </c>
      <c r="C461" s="29">
        <v>6</v>
      </c>
      <c r="D461" s="29"/>
      <c r="E461" s="29" t="s">
        <v>82</v>
      </c>
    </row>
    <row r="462" spans="1:5">
      <c r="A462" s="29" t="s">
        <v>1052</v>
      </c>
      <c r="B462" s="29" t="s">
        <v>799</v>
      </c>
      <c r="C462" s="29">
        <v>6</v>
      </c>
      <c r="D462" s="29"/>
      <c r="E462" s="29" t="s">
        <v>82</v>
      </c>
    </row>
    <row r="463" spans="1:5">
      <c r="A463" s="29" t="s">
        <v>1053</v>
      </c>
      <c r="B463" s="29" t="s">
        <v>1054</v>
      </c>
      <c r="C463" s="29">
        <v>6</v>
      </c>
      <c r="D463" s="29"/>
      <c r="E463" s="29" t="s">
        <v>82</v>
      </c>
    </row>
    <row r="464" spans="1:5">
      <c r="A464" s="29" t="s">
        <v>1055</v>
      </c>
      <c r="B464" s="29" t="s">
        <v>1056</v>
      </c>
      <c r="C464" s="29">
        <v>6</v>
      </c>
      <c r="D464" s="29"/>
      <c r="E464" s="29" t="s">
        <v>82</v>
      </c>
    </row>
    <row r="465" spans="1:5">
      <c r="A465" s="29" t="s">
        <v>1057</v>
      </c>
      <c r="B465" s="29" t="s">
        <v>1058</v>
      </c>
      <c r="C465" s="29">
        <v>6</v>
      </c>
      <c r="D465" s="29"/>
      <c r="E465" s="29" t="s">
        <v>82</v>
      </c>
    </row>
    <row r="466" spans="1:5">
      <c r="A466" s="29" t="s">
        <v>1059</v>
      </c>
      <c r="B466" s="29" t="s">
        <v>1060</v>
      </c>
      <c r="C466" s="29">
        <v>6</v>
      </c>
      <c r="D466" s="29"/>
      <c r="E466" s="29" t="s">
        <v>82</v>
      </c>
    </row>
    <row r="467" spans="1:5">
      <c r="A467" s="29" t="s">
        <v>1061</v>
      </c>
      <c r="B467" s="29" t="s">
        <v>1062</v>
      </c>
      <c r="C467" s="29">
        <v>6</v>
      </c>
      <c r="D467" s="29"/>
      <c r="E467" s="29" t="s">
        <v>82</v>
      </c>
    </row>
    <row r="468" spans="1:5">
      <c r="A468" s="29" t="s">
        <v>1063</v>
      </c>
      <c r="B468" s="29" t="s">
        <v>1064</v>
      </c>
      <c r="C468" s="29">
        <v>6</v>
      </c>
      <c r="D468" s="29"/>
      <c r="E468" s="29" t="s">
        <v>82</v>
      </c>
    </row>
    <row r="469" spans="1:5">
      <c r="A469" s="29" t="s">
        <v>1065</v>
      </c>
      <c r="B469" s="29" t="s">
        <v>1066</v>
      </c>
      <c r="C469" s="29">
        <v>6</v>
      </c>
      <c r="D469" s="29"/>
      <c r="E469" s="29" t="s">
        <v>82</v>
      </c>
    </row>
    <row r="470" spans="1:5">
      <c r="A470" s="29" t="s">
        <v>1067</v>
      </c>
      <c r="B470" s="29" t="s">
        <v>1068</v>
      </c>
      <c r="C470" s="29">
        <v>6</v>
      </c>
      <c r="D470" s="29"/>
      <c r="E470" s="29" t="s">
        <v>82</v>
      </c>
    </row>
    <row r="471" spans="1:5">
      <c r="A471" s="29" t="s">
        <v>1069</v>
      </c>
      <c r="B471" s="29" t="s">
        <v>1070</v>
      </c>
      <c r="C471" s="29">
        <v>6</v>
      </c>
      <c r="D471" s="29"/>
      <c r="E471" s="29" t="s">
        <v>82</v>
      </c>
    </row>
    <row r="472" spans="1:5">
      <c r="A472" s="29" t="s">
        <v>1071</v>
      </c>
      <c r="B472" s="29" t="s">
        <v>1072</v>
      </c>
      <c r="C472" s="29">
        <v>6</v>
      </c>
      <c r="D472" s="29"/>
      <c r="E472" s="29" t="s">
        <v>82</v>
      </c>
    </row>
    <row r="473" spans="1:5">
      <c r="A473" s="29" t="s">
        <v>46719</v>
      </c>
      <c r="B473" s="29" t="s">
        <v>46720</v>
      </c>
      <c r="C473" s="29">
        <v>6</v>
      </c>
      <c r="D473" s="29"/>
      <c r="E473" s="29" t="s">
        <v>82</v>
      </c>
    </row>
    <row r="474" spans="1:5">
      <c r="A474" s="29" t="s">
        <v>1073</v>
      </c>
      <c r="B474" s="29" t="s">
        <v>1074</v>
      </c>
      <c r="C474" s="29">
        <v>11</v>
      </c>
      <c r="D474" s="29"/>
      <c r="E474" s="29" t="s">
        <v>82</v>
      </c>
    </row>
    <row r="475" spans="1:5">
      <c r="A475" s="29" t="s">
        <v>1081</v>
      </c>
      <c r="B475" s="29" t="s">
        <v>1082</v>
      </c>
      <c r="C475" s="29">
        <v>0.5</v>
      </c>
      <c r="D475" s="29"/>
      <c r="E475" s="29" t="s">
        <v>82</v>
      </c>
    </row>
    <row r="476" spans="1:5">
      <c r="A476" s="29" t="s">
        <v>1083</v>
      </c>
      <c r="B476" s="29" t="s">
        <v>1084</v>
      </c>
      <c r="C476" s="29">
        <v>0</v>
      </c>
      <c r="D476" s="29"/>
      <c r="E476" s="29" t="s">
        <v>82</v>
      </c>
    </row>
    <row r="477" spans="1:5">
      <c r="A477" s="29" t="s">
        <v>1085</v>
      </c>
      <c r="B477" s="29" t="s">
        <v>1086</v>
      </c>
      <c r="C477" s="29">
        <v>0</v>
      </c>
      <c r="D477" s="29"/>
      <c r="E477" s="29" t="s">
        <v>82</v>
      </c>
    </row>
    <row r="478" spans="1:5">
      <c r="A478" s="29" t="s">
        <v>1087</v>
      </c>
      <c r="B478" s="29" t="s">
        <v>1088</v>
      </c>
      <c r="C478" s="29">
        <v>0</v>
      </c>
      <c r="D478" s="29"/>
      <c r="E478" s="29" t="s">
        <v>82</v>
      </c>
    </row>
    <row r="479" spans="1:5">
      <c r="A479" s="29" t="s">
        <v>1089</v>
      </c>
      <c r="B479" s="29" t="s">
        <v>1090</v>
      </c>
      <c r="C479" s="29">
        <v>0</v>
      </c>
      <c r="D479" s="29"/>
      <c r="E479" s="29" t="s">
        <v>82</v>
      </c>
    </row>
    <row r="480" spans="1:5">
      <c r="A480" s="29" t="s">
        <v>46721</v>
      </c>
      <c r="B480" s="29" t="s">
        <v>46722</v>
      </c>
      <c r="C480" s="29">
        <v>0</v>
      </c>
      <c r="D480" s="29"/>
      <c r="E480" s="29" t="s">
        <v>82</v>
      </c>
    </row>
    <row r="481" spans="1:5">
      <c r="A481" s="29" t="s">
        <v>1091</v>
      </c>
      <c r="B481" s="29" t="s">
        <v>2536</v>
      </c>
      <c r="C481" s="29">
        <v>0</v>
      </c>
      <c r="D481" s="29"/>
      <c r="E481" s="29" t="s">
        <v>82</v>
      </c>
    </row>
    <row r="482" spans="1:5">
      <c r="A482" s="29" t="s">
        <v>1093</v>
      </c>
      <c r="B482" s="29" t="s">
        <v>46723</v>
      </c>
      <c r="C482" s="29">
        <v>0</v>
      </c>
      <c r="D482" s="29"/>
      <c r="E482" s="29" t="s">
        <v>82</v>
      </c>
    </row>
    <row r="483" spans="1:5">
      <c r="A483" s="29" t="s">
        <v>1095</v>
      </c>
      <c r="B483" s="29" t="s">
        <v>1082</v>
      </c>
      <c r="C483" s="29">
        <v>0.5</v>
      </c>
      <c r="D483" s="29"/>
      <c r="E483" s="29" t="s">
        <v>82</v>
      </c>
    </row>
    <row r="484" spans="1:5">
      <c r="A484" s="29" t="s">
        <v>1096</v>
      </c>
      <c r="B484" s="29" t="s">
        <v>1097</v>
      </c>
      <c r="C484" s="29">
        <v>2</v>
      </c>
      <c r="D484" s="29"/>
      <c r="E484" s="29" t="s">
        <v>82</v>
      </c>
    </row>
    <row r="485" spans="1:5">
      <c r="A485" s="29" t="s">
        <v>1098</v>
      </c>
      <c r="B485" s="29" t="s">
        <v>1099</v>
      </c>
      <c r="C485" s="29">
        <v>3</v>
      </c>
      <c r="D485" s="29"/>
      <c r="E485" s="29" t="s">
        <v>82</v>
      </c>
    </row>
    <row r="486" spans="1:5">
      <c r="A486" s="29" t="s">
        <v>1102</v>
      </c>
      <c r="B486" s="29" t="s">
        <v>1103</v>
      </c>
      <c r="C486" s="29">
        <v>5</v>
      </c>
      <c r="D486" s="29"/>
      <c r="E486" s="29" t="s">
        <v>82</v>
      </c>
    </row>
    <row r="487" spans="1:5">
      <c r="A487" s="29" t="s">
        <v>1104</v>
      </c>
      <c r="B487" s="29" t="s">
        <v>1105</v>
      </c>
      <c r="C487" s="29">
        <v>14</v>
      </c>
      <c r="D487" s="29"/>
      <c r="E487" s="29" t="s">
        <v>82</v>
      </c>
    </row>
    <row r="488" spans="1:5">
      <c r="A488" s="29" t="s">
        <v>1106</v>
      </c>
      <c r="B488" s="29" t="s">
        <v>1107</v>
      </c>
      <c r="C488" s="29">
        <v>9</v>
      </c>
      <c r="D488" s="29"/>
      <c r="E488" s="29" t="s">
        <v>82</v>
      </c>
    </row>
    <row r="489" spans="1:5">
      <c r="A489" s="29" t="s">
        <v>1110</v>
      </c>
      <c r="B489" s="29" t="s">
        <v>1111</v>
      </c>
      <c r="C489" s="29">
        <v>9</v>
      </c>
      <c r="D489" s="29"/>
      <c r="E489" s="29" t="s">
        <v>82</v>
      </c>
    </row>
    <row r="490" spans="1:5">
      <c r="A490" s="29" t="s">
        <v>1135</v>
      </c>
      <c r="B490" s="29" t="s">
        <v>1136</v>
      </c>
      <c r="C490" s="29">
        <v>1</v>
      </c>
      <c r="D490" s="29"/>
      <c r="E490" s="29" t="s">
        <v>82</v>
      </c>
    </row>
    <row r="491" spans="1:5">
      <c r="A491" s="29" t="s">
        <v>1140</v>
      </c>
      <c r="B491" s="29" t="s">
        <v>1141</v>
      </c>
      <c r="C491" s="29">
        <v>2</v>
      </c>
      <c r="D491" s="29"/>
      <c r="E491" s="29" t="s">
        <v>82</v>
      </c>
    </row>
    <row r="492" spans="1:5">
      <c r="A492" s="29" t="s">
        <v>46724</v>
      </c>
      <c r="B492" s="29" t="s">
        <v>46725</v>
      </c>
      <c r="C492" s="29">
        <v>2</v>
      </c>
      <c r="D492" s="29"/>
      <c r="E492" s="29" t="s">
        <v>82</v>
      </c>
    </row>
    <row r="493" spans="1:5">
      <c r="A493" s="29" t="s">
        <v>1142</v>
      </c>
      <c r="B493" s="29" t="s">
        <v>1143</v>
      </c>
      <c r="C493" s="29">
        <v>11</v>
      </c>
      <c r="D493" s="29"/>
      <c r="E493" s="29" t="s">
        <v>82</v>
      </c>
    </row>
    <row r="494" spans="1:5">
      <c r="A494" s="29" t="s">
        <v>1146</v>
      </c>
      <c r="B494" s="29" t="s">
        <v>1147</v>
      </c>
      <c r="C494" s="29">
        <v>2</v>
      </c>
      <c r="D494" s="29"/>
      <c r="E494" s="29" t="s">
        <v>82</v>
      </c>
    </row>
    <row r="495" spans="1:5">
      <c r="A495" s="29" t="s">
        <v>1158</v>
      </c>
      <c r="B495" s="29" t="s">
        <v>1159</v>
      </c>
      <c r="C495" s="29">
        <v>1</v>
      </c>
      <c r="D495" s="29"/>
      <c r="E495" s="29" t="s">
        <v>82</v>
      </c>
    </row>
    <row r="496" spans="1:5">
      <c r="A496" s="29" t="s">
        <v>1162</v>
      </c>
      <c r="B496" s="29" t="s">
        <v>1147</v>
      </c>
      <c r="C496" s="29">
        <v>4</v>
      </c>
      <c r="D496" s="29"/>
      <c r="E496" s="29" t="s">
        <v>82</v>
      </c>
    </row>
    <row r="497" spans="1:5">
      <c r="A497" s="29" t="s">
        <v>1167</v>
      </c>
      <c r="B497" s="29" t="s">
        <v>1168</v>
      </c>
      <c r="C497" s="29">
        <v>2</v>
      </c>
      <c r="D497" s="29"/>
      <c r="E497" s="29" t="s">
        <v>82</v>
      </c>
    </row>
    <row r="498" spans="1:5">
      <c r="A498" s="29" t="s">
        <v>1169</v>
      </c>
      <c r="B498" s="29" t="s">
        <v>1170</v>
      </c>
      <c r="C498" s="29">
        <v>5.5</v>
      </c>
      <c r="D498" s="29"/>
      <c r="E498" s="29" t="s">
        <v>82</v>
      </c>
    </row>
    <row r="499" spans="1:5">
      <c r="A499" s="29" t="s">
        <v>1171</v>
      </c>
      <c r="B499" s="29" t="s">
        <v>1172</v>
      </c>
      <c r="C499" s="29">
        <v>6.5</v>
      </c>
      <c r="D499" s="29"/>
      <c r="E499" s="29" t="s">
        <v>82</v>
      </c>
    </row>
    <row r="500" spans="1:5">
      <c r="A500" s="29" t="s">
        <v>1173</v>
      </c>
      <c r="B500" s="29" t="s">
        <v>1174</v>
      </c>
      <c r="C500" s="29">
        <v>4</v>
      </c>
      <c r="D500" s="29"/>
      <c r="E500" s="29" t="s">
        <v>82</v>
      </c>
    </row>
    <row r="501" spans="1:5">
      <c r="A501" s="29" t="s">
        <v>1187</v>
      </c>
      <c r="B501" s="29" t="s">
        <v>1188</v>
      </c>
      <c r="C501" s="29">
        <v>5</v>
      </c>
      <c r="D501" s="29"/>
      <c r="E501" s="29" t="s">
        <v>82</v>
      </c>
    </row>
    <row r="502" spans="1:5">
      <c r="A502" s="29" t="s">
        <v>1189</v>
      </c>
      <c r="B502" s="29" t="s">
        <v>1103</v>
      </c>
      <c r="C502" s="29">
        <v>5</v>
      </c>
      <c r="D502" s="29"/>
      <c r="E502" s="29" t="s">
        <v>82</v>
      </c>
    </row>
    <row r="503" spans="1:5">
      <c r="A503" s="29" t="s">
        <v>1194</v>
      </c>
      <c r="B503" s="29" t="s">
        <v>1195</v>
      </c>
      <c r="C503" s="29">
        <v>2</v>
      </c>
      <c r="D503" s="29"/>
      <c r="E503" s="29" t="s">
        <v>82</v>
      </c>
    </row>
    <row r="504" spans="1:5">
      <c r="A504" s="29" t="s">
        <v>1200</v>
      </c>
      <c r="B504" s="29" t="s">
        <v>1201</v>
      </c>
      <c r="C504" s="29">
        <v>8</v>
      </c>
      <c r="D504" s="29"/>
      <c r="E504" s="29" t="s">
        <v>82</v>
      </c>
    </row>
    <row r="505" spans="1:5">
      <c r="A505" s="29" t="s">
        <v>1202</v>
      </c>
      <c r="B505" s="29" t="s">
        <v>1203</v>
      </c>
      <c r="C505" s="29">
        <v>5</v>
      </c>
      <c r="D505" s="29"/>
      <c r="E505" s="29" t="s">
        <v>82</v>
      </c>
    </row>
    <row r="506" spans="1:5">
      <c r="A506" s="29" t="s">
        <v>1204</v>
      </c>
      <c r="B506" s="29" t="s">
        <v>1205</v>
      </c>
      <c r="C506" s="29">
        <v>4</v>
      </c>
      <c r="D506" s="29"/>
      <c r="E506" s="29" t="s">
        <v>82</v>
      </c>
    </row>
    <row r="507" spans="1:5">
      <c r="A507" s="29" t="s">
        <v>1208</v>
      </c>
      <c r="B507" s="29" t="s">
        <v>520</v>
      </c>
      <c r="C507" s="29">
        <v>4</v>
      </c>
      <c r="D507" s="29"/>
      <c r="E507" s="29" t="s">
        <v>82</v>
      </c>
    </row>
    <row r="508" spans="1:5">
      <c r="A508" s="29" t="s">
        <v>1213</v>
      </c>
      <c r="B508" s="29" t="s">
        <v>1214</v>
      </c>
      <c r="C508" s="29">
        <v>2</v>
      </c>
      <c r="D508" s="29"/>
      <c r="E508" s="29" t="s">
        <v>82</v>
      </c>
    </row>
    <row r="509" spans="1:5">
      <c r="A509" s="29" t="s">
        <v>1219</v>
      </c>
      <c r="B509" s="29" t="s">
        <v>1005</v>
      </c>
      <c r="C509" s="29">
        <v>10</v>
      </c>
      <c r="D509" s="29"/>
      <c r="E509" s="29" t="s">
        <v>82</v>
      </c>
    </row>
    <row r="510" spans="1:5">
      <c r="A510" s="29" t="s">
        <v>1222</v>
      </c>
      <c r="B510" s="29" t="s">
        <v>1223</v>
      </c>
      <c r="C510" s="29">
        <v>2</v>
      </c>
      <c r="D510" s="29"/>
      <c r="E510" s="29" t="s">
        <v>82</v>
      </c>
    </row>
    <row r="511" spans="1:5">
      <c r="A511" s="29" t="s">
        <v>1226</v>
      </c>
      <c r="B511" s="29" t="s">
        <v>1227</v>
      </c>
      <c r="C511" s="29">
        <v>5</v>
      </c>
      <c r="D511" s="29"/>
      <c r="E511" s="29" t="s">
        <v>82</v>
      </c>
    </row>
    <row r="512" spans="1:5">
      <c r="A512" s="29" t="s">
        <v>1230</v>
      </c>
      <c r="B512" s="29" t="s">
        <v>1147</v>
      </c>
      <c r="C512" s="29">
        <v>2</v>
      </c>
      <c r="D512" s="29"/>
      <c r="E512" s="29" t="s">
        <v>82</v>
      </c>
    </row>
    <row r="513" spans="1:5">
      <c r="A513" s="29" t="s">
        <v>1242</v>
      </c>
      <c r="B513" s="29" t="s">
        <v>1243</v>
      </c>
      <c r="C513" s="29">
        <v>9</v>
      </c>
      <c r="D513" s="29"/>
      <c r="E513" s="29" t="s">
        <v>82</v>
      </c>
    </row>
    <row r="514" spans="1:5">
      <c r="A514" s="29" t="s">
        <v>1244</v>
      </c>
      <c r="B514" s="29" t="s">
        <v>1245</v>
      </c>
      <c r="C514" s="29">
        <v>5</v>
      </c>
      <c r="D514" s="29"/>
      <c r="E514" s="29" t="s">
        <v>82</v>
      </c>
    </row>
    <row r="515" spans="1:5">
      <c r="A515" s="29" t="s">
        <v>1258</v>
      </c>
      <c r="B515" s="29" t="s">
        <v>1259</v>
      </c>
      <c r="C515" s="29">
        <v>9</v>
      </c>
      <c r="D515" s="29"/>
      <c r="E515" s="29" t="s">
        <v>82</v>
      </c>
    </row>
    <row r="516" spans="1:5">
      <c r="A516" s="29" t="s">
        <v>1260</v>
      </c>
      <c r="B516" s="29" t="s">
        <v>1261</v>
      </c>
      <c r="C516" s="29">
        <v>6</v>
      </c>
      <c r="D516" s="29"/>
      <c r="E516" s="29" t="s">
        <v>82</v>
      </c>
    </row>
    <row r="517" spans="1:5">
      <c r="A517" s="29" t="s">
        <v>1270</v>
      </c>
      <c r="B517" s="29" t="s">
        <v>1271</v>
      </c>
      <c r="C517" s="29">
        <v>2</v>
      </c>
      <c r="D517" s="29"/>
      <c r="E517" s="29" t="s">
        <v>82</v>
      </c>
    </row>
    <row r="518" spans="1:5">
      <c r="A518" s="29" t="s">
        <v>1272</v>
      </c>
      <c r="B518" s="29" t="s">
        <v>1005</v>
      </c>
      <c r="C518" s="29">
        <v>12</v>
      </c>
      <c r="D518" s="29"/>
      <c r="E518" s="29" t="s">
        <v>82</v>
      </c>
    </row>
    <row r="519" spans="1:5">
      <c r="A519" s="29" t="s">
        <v>1273</v>
      </c>
      <c r="B519" s="29" t="s">
        <v>1188</v>
      </c>
      <c r="C519" s="29">
        <v>5</v>
      </c>
      <c r="D519" s="29"/>
      <c r="E519" s="29" t="s">
        <v>82</v>
      </c>
    </row>
    <row r="520" spans="1:5">
      <c r="A520" s="29" t="s">
        <v>1274</v>
      </c>
      <c r="B520" s="29" t="s">
        <v>1275</v>
      </c>
      <c r="C520" s="29">
        <v>2</v>
      </c>
      <c r="D520" s="29"/>
      <c r="E520" s="29" t="s">
        <v>82</v>
      </c>
    </row>
    <row r="521" spans="1:5">
      <c r="A521" s="29" t="s">
        <v>1278</v>
      </c>
      <c r="B521" s="29" t="s">
        <v>1279</v>
      </c>
      <c r="C521" s="29">
        <v>5</v>
      </c>
      <c r="D521" s="29"/>
      <c r="E521" s="29" t="s">
        <v>82</v>
      </c>
    </row>
    <row r="522" spans="1:5">
      <c r="A522" s="29" t="s">
        <v>1280</v>
      </c>
      <c r="B522" s="29" t="s">
        <v>1281</v>
      </c>
      <c r="C522" s="29">
        <v>2</v>
      </c>
      <c r="D522" s="29"/>
      <c r="E522" s="29" t="s">
        <v>82</v>
      </c>
    </row>
    <row r="523" spans="1:5">
      <c r="A523" s="29" t="s">
        <v>1282</v>
      </c>
      <c r="B523" s="29" t="s">
        <v>1283</v>
      </c>
      <c r="C523" s="29">
        <v>3</v>
      </c>
      <c r="D523" s="29"/>
      <c r="E523" s="29" t="s">
        <v>82</v>
      </c>
    </row>
    <row r="524" spans="1:5">
      <c r="A524" s="29" t="s">
        <v>1292</v>
      </c>
      <c r="B524" s="29" t="s">
        <v>1293</v>
      </c>
      <c r="C524" s="29">
        <v>3</v>
      </c>
      <c r="D524" s="29"/>
      <c r="E524" s="29" t="s">
        <v>82</v>
      </c>
    </row>
    <row r="525" spans="1:5">
      <c r="A525" s="29" t="s">
        <v>1298</v>
      </c>
      <c r="B525" s="29" t="s">
        <v>1299</v>
      </c>
      <c r="C525" s="29">
        <v>3</v>
      </c>
      <c r="D525" s="29"/>
      <c r="E525" s="29" t="s">
        <v>82</v>
      </c>
    </row>
    <row r="526" spans="1:5">
      <c r="A526" s="29" t="s">
        <v>1309</v>
      </c>
      <c r="B526" s="29" t="s">
        <v>1310</v>
      </c>
      <c r="C526" s="29">
        <v>3</v>
      </c>
      <c r="D526" s="29"/>
      <c r="E526" s="29" t="s">
        <v>82</v>
      </c>
    </row>
    <row r="527" spans="1:5">
      <c r="A527" s="29" t="s">
        <v>1311</v>
      </c>
      <c r="B527" s="29" t="s">
        <v>1312</v>
      </c>
      <c r="C527" s="29">
        <v>5</v>
      </c>
      <c r="D527" s="29"/>
      <c r="E527" s="29" t="s">
        <v>82</v>
      </c>
    </row>
    <row r="528" spans="1:5">
      <c r="A528" s="29" t="s">
        <v>1319</v>
      </c>
      <c r="B528" s="29" t="s">
        <v>1320</v>
      </c>
      <c r="C528" s="29">
        <v>5</v>
      </c>
      <c r="D528" s="29"/>
      <c r="E528" s="29" t="s">
        <v>82</v>
      </c>
    </row>
    <row r="529" spans="1:5">
      <c r="A529" s="29" t="s">
        <v>1321</v>
      </c>
      <c r="B529" s="29" t="s">
        <v>1322</v>
      </c>
      <c r="C529" s="29">
        <v>9</v>
      </c>
      <c r="D529" s="29"/>
      <c r="E529" s="29" t="s">
        <v>82</v>
      </c>
    </row>
    <row r="530" spans="1:5">
      <c r="A530" s="29" t="s">
        <v>1323</v>
      </c>
      <c r="B530" s="29" t="s">
        <v>1324</v>
      </c>
      <c r="C530" s="29">
        <v>9</v>
      </c>
      <c r="D530" s="29"/>
      <c r="E530" s="29" t="s">
        <v>82</v>
      </c>
    </row>
    <row r="531" spans="1:5">
      <c r="A531" s="29" t="s">
        <v>1325</v>
      </c>
      <c r="B531" s="29" t="s">
        <v>1326</v>
      </c>
      <c r="C531" s="29">
        <v>7</v>
      </c>
      <c r="D531" s="29"/>
      <c r="E531" s="29" t="s">
        <v>82</v>
      </c>
    </row>
    <row r="532" spans="1:5">
      <c r="A532" s="29" t="s">
        <v>1327</v>
      </c>
      <c r="B532" s="29" t="s">
        <v>1328</v>
      </c>
      <c r="C532" s="29">
        <v>7</v>
      </c>
      <c r="D532" s="29"/>
      <c r="E532" s="29" t="s">
        <v>82</v>
      </c>
    </row>
    <row r="533" spans="1:5">
      <c r="A533" s="29" t="s">
        <v>1336</v>
      </c>
      <c r="B533" s="29" t="s">
        <v>1337</v>
      </c>
      <c r="C533" s="29">
        <v>2</v>
      </c>
      <c r="D533" s="29"/>
      <c r="E533" s="29" t="s">
        <v>82</v>
      </c>
    </row>
    <row r="534" spans="1:5">
      <c r="A534" s="29" t="s">
        <v>1338</v>
      </c>
      <c r="B534" s="29" t="s">
        <v>1339</v>
      </c>
      <c r="C534" s="29">
        <v>5.5</v>
      </c>
      <c r="D534" s="29"/>
      <c r="E534" s="29" t="s">
        <v>82</v>
      </c>
    </row>
    <row r="535" spans="1:5">
      <c r="A535" s="29" t="s">
        <v>1340</v>
      </c>
      <c r="B535" s="29" t="s">
        <v>1341</v>
      </c>
      <c r="C535" s="29">
        <v>4</v>
      </c>
      <c r="D535" s="29"/>
      <c r="E535" s="29" t="s">
        <v>82</v>
      </c>
    </row>
    <row r="536" spans="1:5">
      <c r="A536" s="29" t="s">
        <v>1342</v>
      </c>
      <c r="B536" s="29" t="s">
        <v>1343</v>
      </c>
      <c r="C536" s="29">
        <v>5</v>
      </c>
      <c r="D536" s="29"/>
      <c r="E536" s="29" t="s">
        <v>82</v>
      </c>
    </row>
    <row r="537" spans="1:5">
      <c r="A537" s="29" t="s">
        <v>1344</v>
      </c>
      <c r="B537" s="29" t="s">
        <v>1345</v>
      </c>
      <c r="C537" s="29">
        <v>3</v>
      </c>
      <c r="D537" s="29"/>
      <c r="E537" s="29" t="s">
        <v>82</v>
      </c>
    </row>
    <row r="538" spans="1:5">
      <c r="A538" s="29" t="s">
        <v>1346</v>
      </c>
      <c r="B538" s="29" t="s">
        <v>1012</v>
      </c>
      <c r="C538" s="29">
        <v>3</v>
      </c>
      <c r="D538" s="29"/>
      <c r="E538" s="29" t="s">
        <v>82</v>
      </c>
    </row>
    <row r="539" spans="1:5">
      <c r="A539" s="29" t="s">
        <v>1347</v>
      </c>
      <c r="B539" s="29" t="s">
        <v>1348</v>
      </c>
      <c r="C539" s="29">
        <v>1</v>
      </c>
      <c r="D539" s="29"/>
      <c r="E539" s="29" t="s">
        <v>82</v>
      </c>
    </row>
    <row r="540" spans="1:5">
      <c r="A540" s="29" t="s">
        <v>1351</v>
      </c>
      <c r="B540" s="29" t="s">
        <v>1352</v>
      </c>
      <c r="C540" s="29">
        <v>3.5</v>
      </c>
      <c r="D540" s="29"/>
      <c r="E540" s="29" t="s">
        <v>82</v>
      </c>
    </row>
    <row r="541" spans="1:5">
      <c r="A541" s="29" t="s">
        <v>1353</v>
      </c>
      <c r="B541" s="29" t="s">
        <v>1354</v>
      </c>
      <c r="C541" s="29">
        <v>4</v>
      </c>
      <c r="D541" s="29"/>
      <c r="E541" s="29" t="s">
        <v>82</v>
      </c>
    </row>
    <row r="542" spans="1:5">
      <c r="A542" s="29" t="s">
        <v>1355</v>
      </c>
      <c r="B542" s="29" t="s">
        <v>1356</v>
      </c>
      <c r="C542" s="29">
        <v>2</v>
      </c>
      <c r="D542" s="29"/>
      <c r="E542" s="29" t="s">
        <v>82</v>
      </c>
    </row>
    <row r="543" spans="1:5">
      <c r="A543" s="29" t="s">
        <v>1374</v>
      </c>
      <c r="B543" s="29" t="s">
        <v>1018</v>
      </c>
      <c r="C543" s="29">
        <v>2</v>
      </c>
      <c r="D543" s="29"/>
      <c r="E543" s="29" t="s">
        <v>82</v>
      </c>
    </row>
    <row r="544" spans="1:5">
      <c r="A544" s="29" t="s">
        <v>1375</v>
      </c>
      <c r="B544" s="29" t="s">
        <v>1376</v>
      </c>
      <c r="C544" s="29">
        <v>4</v>
      </c>
      <c r="D544" s="29"/>
      <c r="E544" s="29" t="s">
        <v>82</v>
      </c>
    </row>
    <row r="545" spans="1:5">
      <c r="A545" s="29" t="s">
        <v>1377</v>
      </c>
      <c r="B545" s="29" t="s">
        <v>1378</v>
      </c>
      <c r="C545" s="29">
        <v>2.5</v>
      </c>
      <c r="D545" s="29"/>
      <c r="E545" s="29" t="s">
        <v>82</v>
      </c>
    </row>
    <row r="546" spans="1:5">
      <c r="A546" s="29" t="s">
        <v>1379</v>
      </c>
      <c r="B546" s="29" t="s">
        <v>1380</v>
      </c>
      <c r="C546" s="29">
        <v>5</v>
      </c>
      <c r="D546" s="29"/>
      <c r="E546" s="29" t="s">
        <v>82</v>
      </c>
    </row>
    <row r="547" spans="1:5">
      <c r="A547" s="29" t="s">
        <v>46726</v>
      </c>
      <c r="B547" s="29" t="s">
        <v>46727</v>
      </c>
      <c r="C547" s="29">
        <v>4</v>
      </c>
      <c r="D547" s="29"/>
      <c r="E547" s="29" t="s">
        <v>82</v>
      </c>
    </row>
    <row r="548" spans="1:5">
      <c r="A548" s="29" t="s">
        <v>46728</v>
      </c>
      <c r="B548" s="29" t="s">
        <v>46729</v>
      </c>
      <c r="C548" s="29">
        <v>4.5</v>
      </c>
      <c r="D548" s="29"/>
      <c r="E548" s="29" t="s">
        <v>82</v>
      </c>
    </row>
    <row r="549" spans="1:5">
      <c r="A549" s="29" t="s">
        <v>1398</v>
      </c>
      <c r="B549" s="29" t="s">
        <v>1399</v>
      </c>
      <c r="C549" s="29">
        <v>5</v>
      </c>
      <c r="D549" s="29"/>
      <c r="E549" s="29" t="s">
        <v>82</v>
      </c>
    </row>
    <row r="550" spans="1:5">
      <c r="A550" s="29" t="s">
        <v>1400</v>
      </c>
      <c r="B550" s="29" t="s">
        <v>1401</v>
      </c>
      <c r="C550" s="29">
        <v>4</v>
      </c>
      <c r="D550" s="29"/>
      <c r="E550" s="29" t="s">
        <v>82</v>
      </c>
    </row>
    <row r="551" spans="1:5">
      <c r="A551" s="29" t="s">
        <v>1402</v>
      </c>
      <c r="B551" s="29" t="s">
        <v>1403</v>
      </c>
      <c r="C551" s="29">
        <v>2</v>
      </c>
      <c r="D551" s="29"/>
      <c r="E551" s="29" t="s">
        <v>82</v>
      </c>
    </row>
    <row r="552" spans="1:5">
      <c r="A552" s="29" t="s">
        <v>1404</v>
      </c>
      <c r="B552" s="29" t="s">
        <v>1405</v>
      </c>
      <c r="C552" s="29">
        <v>4</v>
      </c>
      <c r="D552" s="29"/>
      <c r="E552" s="29" t="s">
        <v>82</v>
      </c>
    </row>
    <row r="553" spans="1:5">
      <c r="A553" s="29" t="s">
        <v>1406</v>
      </c>
      <c r="B553" s="29" t="s">
        <v>1407</v>
      </c>
      <c r="C553" s="29">
        <v>2.5</v>
      </c>
      <c r="D553" s="29"/>
      <c r="E553" s="29" t="s">
        <v>82</v>
      </c>
    </row>
    <row r="554" spans="1:5">
      <c r="A554" s="29" t="s">
        <v>1408</v>
      </c>
      <c r="B554" s="29" t="s">
        <v>1409</v>
      </c>
      <c r="C554" s="29">
        <v>4</v>
      </c>
      <c r="D554" s="29"/>
      <c r="E554" s="29" t="s">
        <v>82</v>
      </c>
    </row>
    <row r="555" spans="1:5">
      <c r="A555" s="29" t="s">
        <v>1410</v>
      </c>
      <c r="B555" s="29" t="s">
        <v>1411</v>
      </c>
      <c r="C555" s="29">
        <v>3</v>
      </c>
      <c r="D555" s="29"/>
      <c r="E555" s="29" t="s">
        <v>82</v>
      </c>
    </row>
    <row r="556" spans="1:5">
      <c r="A556" s="29" t="s">
        <v>1412</v>
      </c>
      <c r="B556" s="29" t="s">
        <v>1413</v>
      </c>
      <c r="C556" s="29">
        <v>4</v>
      </c>
      <c r="D556" s="29"/>
      <c r="E556" s="29" t="s">
        <v>82</v>
      </c>
    </row>
    <row r="557" spans="1:5">
      <c r="A557" s="29" t="s">
        <v>1432</v>
      </c>
      <c r="B557" s="29" t="s">
        <v>1433</v>
      </c>
      <c r="C557" s="29">
        <v>3</v>
      </c>
      <c r="D557" s="29"/>
      <c r="E557" s="29" t="s">
        <v>82</v>
      </c>
    </row>
    <row r="558" spans="1:5">
      <c r="A558" s="29" t="s">
        <v>46730</v>
      </c>
      <c r="B558" s="29" t="s">
        <v>46731</v>
      </c>
      <c r="C558" s="29">
        <v>4</v>
      </c>
      <c r="D558" s="29"/>
      <c r="E558" s="29" t="s">
        <v>82</v>
      </c>
    </row>
    <row r="559" spans="1:5">
      <c r="A559" s="29" t="s">
        <v>1502</v>
      </c>
      <c r="B559" s="29" t="s">
        <v>1503</v>
      </c>
      <c r="C559" s="29">
        <v>5</v>
      </c>
      <c r="D559" s="29"/>
      <c r="E559" s="29" t="s">
        <v>82</v>
      </c>
    </row>
    <row r="560" spans="1:5">
      <c r="A560" s="29" t="s">
        <v>1525</v>
      </c>
      <c r="B560" s="29" t="s">
        <v>1526</v>
      </c>
      <c r="C560" s="29">
        <v>7</v>
      </c>
      <c r="D560" s="29"/>
      <c r="E560" s="29" t="s">
        <v>82</v>
      </c>
    </row>
    <row r="561" spans="1:5">
      <c r="A561" s="29" t="s">
        <v>46732</v>
      </c>
      <c r="B561" s="29" t="s">
        <v>46733</v>
      </c>
      <c r="C561" s="29">
        <v>9</v>
      </c>
      <c r="D561" s="29"/>
      <c r="E561" s="29" t="s">
        <v>82</v>
      </c>
    </row>
    <row r="562" spans="1:5">
      <c r="A562" s="29" t="s">
        <v>46734</v>
      </c>
      <c r="B562" s="29" t="s">
        <v>46735</v>
      </c>
      <c r="C562" s="29">
        <v>9</v>
      </c>
      <c r="D562" s="29"/>
      <c r="E562" s="29" t="s">
        <v>82</v>
      </c>
    </row>
    <row r="563" spans="1:5">
      <c r="A563" s="29" t="s">
        <v>46736</v>
      </c>
      <c r="B563" s="29" t="s">
        <v>46737</v>
      </c>
      <c r="C563" s="29">
        <v>3</v>
      </c>
      <c r="D563" s="29"/>
      <c r="E563" s="29" t="s">
        <v>82</v>
      </c>
    </row>
    <row r="564" spans="1:5">
      <c r="A564" s="29" t="s">
        <v>46738</v>
      </c>
      <c r="B564" s="29" t="s">
        <v>46739</v>
      </c>
      <c r="C564" s="29">
        <v>9</v>
      </c>
      <c r="D564" s="29"/>
      <c r="E564" s="29" t="s">
        <v>82</v>
      </c>
    </row>
    <row r="565" spans="1:5">
      <c r="A565" s="29" t="s">
        <v>46740</v>
      </c>
      <c r="B565" s="29" t="s">
        <v>46741</v>
      </c>
      <c r="C565" s="29">
        <v>9</v>
      </c>
      <c r="D565" s="29"/>
      <c r="E565" s="29" t="s">
        <v>82</v>
      </c>
    </row>
    <row r="566" spans="1:5">
      <c r="A566" s="29" t="s">
        <v>1543</v>
      </c>
      <c r="B566" s="29" t="s">
        <v>1544</v>
      </c>
      <c r="C566" s="29">
        <v>2</v>
      </c>
      <c r="D566" s="29"/>
      <c r="E566" s="29" t="s">
        <v>82</v>
      </c>
    </row>
    <row r="567" spans="1:5">
      <c r="A567" s="29" t="s">
        <v>1545</v>
      </c>
      <c r="B567" s="29" t="s">
        <v>1546</v>
      </c>
      <c r="C567" s="29">
        <v>4</v>
      </c>
      <c r="D567" s="29"/>
      <c r="E567" s="29" t="s">
        <v>82</v>
      </c>
    </row>
    <row r="568" spans="1:5">
      <c r="A568" s="29" t="s">
        <v>1547</v>
      </c>
      <c r="B568" s="29" t="s">
        <v>1548</v>
      </c>
      <c r="C568" s="29">
        <v>2</v>
      </c>
      <c r="D568" s="29"/>
      <c r="E568" s="29" t="s">
        <v>82</v>
      </c>
    </row>
    <row r="569" spans="1:5">
      <c r="A569" s="29" t="s">
        <v>1549</v>
      </c>
      <c r="B569" s="29" t="s">
        <v>1550</v>
      </c>
      <c r="C569" s="29">
        <v>7</v>
      </c>
      <c r="D569" s="29"/>
      <c r="E569" s="29" t="s">
        <v>82</v>
      </c>
    </row>
    <row r="570" spans="1:5">
      <c r="A570" s="29" t="s">
        <v>1551</v>
      </c>
      <c r="B570" s="29" t="s">
        <v>1201</v>
      </c>
      <c r="C570" s="29">
        <v>8</v>
      </c>
      <c r="D570" s="29"/>
      <c r="E570" s="29" t="s">
        <v>82</v>
      </c>
    </row>
    <row r="571" spans="1:5">
      <c r="A571" s="29" t="s">
        <v>1553</v>
      </c>
      <c r="B571" s="29" t="s">
        <v>1554</v>
      </c>
      <c r="C571" s="29">
        <v>4</v>
      </c>
      <c r="D571" s="29"/>
      <c r="E571" s="29" t="s">
        <v>82</v>
      </c>
    </row>
    <row r="572" spans="1:5">
      <c r="A572" s="29" t="s">
        <v>1555</v>
      </c>
      <c r="B572" s="29" t="s">
        <v>1556</v>
      </c>
      <c r="C572" s="29">
        <v>4</v>
      </c>
      <c r="D572" s="29"/>
      <c r="E572" s="29" t="s">
        <v>82</v>
      </c>
    </row>
    <row r="573" spans="1:5">
      <c r="A573" s="29" t="s">
        <v>46742</v>
      </c>
      <c r="B573" s="29" t="s">
        <v>4546</v>
      </c>
      <c r="C573" s="29">
        <v>1</v>
      </c>
      <c r="D573" s="29"/>
      <c r="E573" s="29" t="s">
        <v>82</v>
      </c>
    </row>
    <row r="574" spans="1:5">
      <c r="A574" s="29" t="s">
        <v>1589</v>
      </c>
      <c r="B574" s="29" t="s">
        <v>1590</v>
      </c>
      <c r="C574" s="29">
        <v>2</v>
      </c>
      <c r="D574" s="29"/>
      <c r="E574" s="29" t="s">
        <v>82</v>
      </c>
    </row>
    <row r="575" spans="1:5">
      <c r="A575" s="29" t="s">
        <v>1591</v>
      </c>
      <c r="B575" s="29" t="s">
        <v>1592</v>
      </c>
      <c r="C575" s="29">
        <v>3</v>
      </c>
      <c r="D575" s="29"/>
      <c r="E575" s="29" t="s">
        <v>82</v>
      </c>
    </row>
    <row r="576" spans="1:5">
      <c r="A576" s="29" t="s">
        <v>1598</v>
      </c>
      <c r="B576" s="29" t="s">
        <v>1599</v>
      </c>
      <c r="C576" s="29">
        <v>6</v>
      </c>
      <c r="D576" s="29"/>
      <c r="E576" s="29" t="s">
        <v>82</v>
      </c>
    </row>
    <row r="577" spans="1:5">
      <c r="A577" s="29" t="s">
        <v>1600</v>
      </c>
      <c r="B577" s="29" t="s">
        <v>1601</v>
      </c>
      <c r="C577" s="29">
        <v>6</v>
      </c>
      <c r="D577" s="29"/>
      <c r="E577" s="29" t="s">
        <v>82</v>
      </c>
    </row>
    <row r="578" spans="1:5">
      <c r="A578" s="29" t="s">
        <v>1606</v>
      </c>
      <c r="B578" s="29" t="s">
        <v>1607</v>
      </c>
      <c r="C578" s="29">
        <v>6</v>
      </c>
      <c r="D578" s="29"/>
      <c r="E578" s="29" t="s">
        <v>82</v>
      </c>
    </row>
    <row r="579" spans="1:5">
      <c r="A579" s="29" t="s">
        <v>1608</v>
      </c>
      <c r="B579" s="29" t="s">
        <v>1609</v>
      </c>
      <c r="C579" s="29">
        <v>3</v>
      </c>
      <c r="D579" s="29"/>
      <c r="E579" s="29" t="s">
        <v>82</v>
      </c>
    </row>
    <row r="580" spans="1:5">
      <c r="A580" s="29" t="s">
        <v>1610</v>
      </c>
      <c r="B580" s="29" t="s">
        <v>1611</v>
      </c>
      <c r="C580" s="29">
        <v>6</v>
      </c>
      <c r="D580" s="29"/>
      <c r="E580" s="29" t="s">
        <v>82</v>
      </c>
    </row>
    <row r="581" spans="1:5">
      <c r="A581" s="29" t="s">
        <v>1612</v>
      </c>
      <c r="B581" s="29" t="s">
        <v>1613</v>
      </c>
      <c r="C581" s="29">
        <v>3</v>
      </c>
      <c r="D581" s="29"/>
      <c r="E581" s="29" t="s">
        <v>82</v>
      </c>
    </row>
    <row r="582" spans="1:5">
      <c r="A582" s="29" t="s">
        <v>1614</v>
      </c>
      <c r="B582" s="29" t="s">
        <v>1615</v>
      </c>
      <c r="C582" s="29">
        <v>12</v>
      </c>
      <c r="D582" s="29"/>
      <c r="E582" s="29" t="s">
        <v>82</v>
      </c>
    </row>
    <row r="583" spans="1:5">
      <c r="A583" s="29" t="s">
        <v>1618</v>
      </c>
      <c r="B583" s="29" t="s">
        <v>1201</v>
      </c>
      <c r="C583" s="29">
        <v>7</v>
      </c>
      <c r="D583" s="29"/>
      <c r="E583" s="29" t="s">
        <v>82</v>
      </c>
    </row>
    <row r="584" spans="1:5">
      <c r="A584" s="29" t="s">
        <v>1623</v>
      </c>
      <c r="B584" s="29" t="s">
        <v>1624</v>
      </c>
      <c r="C584" s="29">
        <v>8</v>
      </c>
      <c r="D584" s="29"/>
      <c r="E584" s="29" t="s">
        <v>82</v>
      </c>
    </row>
    <row r="585" spans="1:5">
      <c r="A585" s="29" t="s">
        <v>1627</v>
      </c>
      <c r="B585" s="29" t="s">
        <v>1628</v>
      </c>
      <c r="C585" s="29">
        <v>4</v>
      </c>
      <c r="D585" s="29"/>
      <c r="E585" s="29" t="s">
        <v>82</v>
      </c>
    </row>
    <row r="586" spans="1:5">
      <c r="A586" s="29" t="s">
        <v>1629</v>
      </c>
      <c r="B586" s="29" t="s">
        <v>1630</v>
      </c>
      <c r="C586" s="29">
        <v>12</v>
      </c>
      <c r="D586" s="29"/>
      <c r="E586" s="29" t="s">
        <v>82</v>
      </c>
    </row>
    <row r="587" spans="1:5">
      <c r="A587" s="29" t="s">
        <v>1637</v>
      </c>
      <c r="B587" s="29" t="s">
        <v>1638</v>
      </c>
      <c r="C587" s="29">
        <v>4</v>
      </c>
      <c r="D587" s="29"/>
      <c r="E587" s="29" t="s">
        <v>82</v>
      </c>
    </row>
    <row r="588" spans="1:5">
      <c r="A588" s="29" t="s">
        <v>1639</v>
      </c>
      <c r="B588" s="29" t="s">
        <v>1640</v>
      </c>
      <c r="C588" s="29">
        <v>10</v>
      </c>
      <c r="D588" s="29"/>
      <c r="E588" s="29" t="s">
        <v>82</v>
      </c>
    </row>
    <row r="589" spans="1:5">
      <c r="A589" s="29" t="s">
        <v>1645</v>
      </c>
      <c r="B589" s="29" t="s">
        <v>1646</v>
      </c>
      <c r="C589" s="29">
        <v>2</v>
      </c>
      <c r="D589" s="29"/>
      <c r="E589" s="29" t="s">
        <v>82</v>
      </c>
    </row>
    <row r="590" spans="1:5">
      <c r="A590" s="29" t="s">
        <v>1647</v>
      </c>
      <c r="B590" s="29" t="s">
        <v>1648</v>
      </c>
      <c r="C590" s="29">
        <v>8</v>
      </c>
      <c r="D590" s="29"/>
      <c r="E590" s="29" t="s">
        <v>82</v>
      </c>
    </row>
    <row r="591" spans="1:5">
      <c r="A591" s="29" t="s">
        <v>1649</v>
      </c>
      <c r="B591" s="29" t="s">
        <v>1650</v>
      </c>
      <c r="C591" s="29">
        <v>4.5</v>
      </c>
      <c r="D591" s="29"/>
      <c r="E591" s="29" t="s">
        <v>82</v>
      </c>
    </row>
    <row r="592" spans="1:5">
      <c r="A592" s="29" t="s">
        <v>1651</v>
      </c>
      <c r="B592" s="29" t="s">
        <v>1652</v>
      </c>
      <c r="C592" s="29">
        <v>2.5</v>
      </c>
      <c r="D592" s="29"/>
      <c r="E592" s="29" t="s">
        <v>82</v>
      </c>
    </row>
    <row r="593" spans="1:5">
      <c r="A593" s="29" t="s">
        <v>1653</v>
      </c>
      <c r="B593" s="29" t="s">
        <v>1654</v>
      </c>
      <c r="C593" s="29">
        <v>2.5</v>
      </c>
      <c r="D593" s="29"/>
      <c r="E593" s="29" t="s">
        <v>82</v>
      </c>
    </row>
    <row r="594" spans="1:5">
      <c r="A594" s="29" t="s">
        <v>1655</v>
      </c>
      <c r="B594" s="29" t="s">
        <v>1656</v>
      </c>
      <c r="C594" s="29">
        <v>3.5</v>
      </c>
      <c r="D594" s="29"/>
      <c r="E594" s="29" t="s">
        <v>82</v>
      </c>
    </row>
    <row r="595" spans="1:5">
      <c r="A595" s="29" t="s">
        <v>1657</v>
      </c>
      <c r="B595" s="29" t="s">
        <v>1658</v>
      </c>
      <c r="C595" s="29">
        <v>2.5</v>
      </c>
      <c r="D595" s="29"/>
      <c r="E595" s="29" t="s">
        <v>82</v>
      </c>
    </row>
    <row r="596" spans="1:5">
      <c r="A596" s="29" t="s">
        <v>1659</v>
      </c>
      <c r="B596" s="29" t="s">
        <v>1660</v>
      </c>
      <c r="C596" s="29">
        <v>2</v>
      </c>
      <c r="D596" s="29"/>
      <c r="E596" s="29" t="s">
        <v>82</v>
      </c>
    </row>
    <row r="597" spans="1:5">
      <c r="A597" s="29" t="s">
        <v>1665</v>
      </c>
      <c r="B597" s="29" t="s">
        <v>1666</v>
      </c>
      <c r="C597" s="29">
        <v>10</v>
      </c>
      <c r="D597" s="29"/>
      <c r="E597" s="29" t="s">
        <v>82</v>
      </c>
    </row>
    <row r="598" spans="1:5">
      <c r="A598" s="29" t="s">
        <v>1667</v>
      </c>
      <c r="B598" s="29" t="s">
        <v>1465</v>
      </c>
      <c r="C598" s="29">
        <v>5</v>
      </c>
      <c r="D598" s="29"/>
      <c r="E598" s="29" t="s">
        <v>82</v>
      </c>
    </row>
    <row r="599" spans="1:5">
      <c r="A599" s="29" t="s">
        <v>1668</v>
      </c>
      <c r="B599" s="29" t="s">
        <v>1403</v>
      </c>
      <c r="C599" s="29">
        <v>2</v>
      </c>
      <c r="D599" s="29"/>
      <c r="E599" s="29" t="s">
        <v>82</v>
      </c>
    </row>
    <row r="600" spans="1:5">
      <c r="A600" s="29" t="s">
        <v>1669</v>
      </c>
      <c r="B600" s="29" t="s">
        <v>1670</v>
      </c>
      <c r="C600" s="29">
        <v>2.5</v>
      </c>
      <c r="D600" s="29"/>
      <c r="E600" s="29" t="s">
        <v>82</v>
      </c>
    </row>
    <row r="601" spans="1:5">
      <c r="A601" s="29" t="s">
        <v>1671</v>
      </c>
      <c r="B601" s="29" t="s">
        <v>1672</v>
      </c>
      <c r="C601" s="29">
        <v>5</v>
      </c>
      <c r="D601" s="29"/>
      <c r="E601" s="29" t="s">
        <v>82</v>
      </c>
    </row>
    <row r="602" spans="1:5">
      <c r="A602" s="29" t="s">
        <v>1673</v>
      </c>
      <c r="B602" s="29" t="s">
        <v>1674</v>
      </c>
      <c r="C602" s="29">
        <v>2</v>
      </c>
      <c r="D602" s="29"/>
      <c r="E602" s="29" t="s">
        <v>82</v>
      </c>
    </row>
    <row r="603" spans="1:5">
      <c r="A603" s="29" t="s">
        <v>1675</v>
      </c>
      <c r="B603" s="29" t="s">
        <v>46743</v>
      </c>
      <c r="C603" s="29">
        <v>7.5</v>
      </c>
      <c r="D603" s="29"/>
      <c r="E603" s="29" t="s">
        <v>82</v>
      </c>
    </row>
    <row r="604" spans="1:5">
      <c r="A604" s="29" t="s">
        <v>1683</v>
      </c>
      <c r="B604" s="29" t="s">
        <v>1684</v>
      </c>
      <c r="C604" s="29">
        <v>10</v>
      </c>
      <c r="D604" s="29"/>
      <c r="E604" s="29" t="s">
        <v>82</v>
      </c>
    </row>
    <row r="605" spans="1:5">
      <c r="A605" s="29" t="s">
        <v>1685</v>
      </c>
      <c r="B605" s="29" t="s">
        <v>1686</v>
      </c>
      <c r="C605" s="29">
        <v>3.5</v>
      </c>
      <c r="D605" s="29"/>
      <c r="E605" s="29" t="s">
        <v>82</v>
      </c>
    </row>
    <row r="606" spans="1:5">
      <c r="A606" s="29" t="s">
        <v>1687</v>
      </c>
      <c r="B606" s="29" t="s">
        <v>1688</v>
      </c>
      <c r="C606" s="29">
        <v>9</v>
      </c>
      <c r="D606" s="29"/>
      <c r="E606" s="29" t="s">
        <v>82</v>
      </c>
    </row>
    <row r="607" spans="1:5">
      <c r="A607" s="29" t="s">
        <v>1689</v>
      </c>
      <c r="B607" s="29" t="s">
        <v>991</v>
      </c>
      <c r="C607" s="29">
        <v>5.5</v>
      </c>
      <c r="D607" s="29"/>
      <c r="E607" s="29" t="s">
        <v>82</v>
      </c>
    </row>
    <row r="608" spans="1:5">
      <c r="A608" s="29" t="s">
        <v>1696</v>
      </c>
      <c r="B608" s="29" t="s">
        <v>1697</v>
      </c>
      <c r="C608" s="29">
        <v>10</v>
      </c>
      <c r="D608" s="29"/>
      <c r="E608" s="29" t="s">
        <v>82</v>
      </c>
    </row>
    <row r="609" spans="1:5">
      <c r="A609" s="29" t="s">
        <v>1700</v>
      </c>
      <c r="B609" s="29" t="s">
        <v>1701</v>
      </c>
      <c r="C609" s="29">
        <v>4.5</v>
      </c>
      <c r="D609" s="29"/>
      <c r="E609" s="29" t="s">
        <v>82</v>
      </c>
    </row>
    <row r="610" spans="1:5">
      <c r="A610" s="29" t="s">
        <v>1702</v>
      </c>
      <c r="B610" s="29" t="s">
        <v>1703</v>
      </c>
      <c r="C610" s="29">
        <v>5</v>
      </c>
      <c r="D610" s="29"/>
      <c r="E610" s="29" t="s">
        <v>82</v>
      </c>
    </row>
    <row r="611" spans="1:5">
      <c r="A611" s="29" t="s">
        <v>1704</v>
      </c>
      <c r="B611" s="29" t="s">
        <v>1705</v>
      </c>
      <c r="C611" s="29">
        <v>3.5</v>
      </c>
      <c r="D611" s="29"/>
      <c r="E611" s="29" t="s">
        <v>82</v>
      </c>
    </row>
    <row r="612" spans="1:5">
      <c r="A612" s="29" t="s">
        <v>1706</v>
      </c>
      <c r="B612" s="29" t="s">
        <v>1707</v>
      </c>
      <c r="C612" s="29">
        <v>3</v>
      </c>
      <c r="D612" s="29"/>
      <c r="E612" s="29" t="s">
        <v>82</v>
      </c>
    </row>
    <row r="613" spans="1:5">
      <c r="A613" s="29" t="s">
        <v>1708</v>
      </c>
      <c r="B613" s="29" t="s">
        <v>1709</v>
      </c>
      <c r="C613" s="29">
        <v>4</v>
      </c>
      <c r="D613" s="29"/>
      <c r="E613" s="29" t="s">
        <v>82</v>
      </c>
    </row>
    <row r="614" spans="1:5">
      <c r="A614" s="29" t="s">
        <v>1710</v>
      </c>
      <c r="B614" s="29" t="s">
        <v>1711</v>
      </c>
      <c r="C614" s="29">
        <v>3</v>
      </c>
      <c r="D614" s="29"/>
      <c r="E614" s="29" t="s">
        <v>82</v>
      </c>
    </row>
    <row r="615" spans="1:5">
      <c r="A615" s="29" t="s">
        <v>1730</v>
      </c>
      <c r="B615" s="29" t="s">
        <v>1034</v>
      </c>
      <c r="C615" s="29">
        <v>5</v>
      </c>
      <c r="D615" s="29"/>
      <c r="E615" s="29" t="s">
        <v>82</v>
      </c>
    </row>
    <row r="616" spans="1:5">
      <c r="A616" s="29" t="s">
        <v>1733</v>
      </c>
      <c r="B616" s="29" t="s">
        <v>1022</v>
      </c>
      <c r="C616" s="29">
        <v>5.5</v>
      </c>
      <c r="D616" s="29"/>
      <c r="E616" s="29" t="s">
        <v>82</v>
      </c>
    </row>
    <row r="617" spans="1:5">
      <c r="A617" s="29" t="s">
        <v>1734</v>
      </c>
      <c r="B617" s="29" t="s">
        <v>1735</v>
      </c>
      <c r="C617" s="29">
        <v>5</v>
      </c>
      <c r="D617" s="29"/>
      <c r="E617" s="29" t="s">
        <v>82</v>
      </c>
    </row>
    <row r="618" spans="1:5">
      <c r="A618" s="29" t="s">
        <v>1736</v>
      </c>
      <c r="B618" s="29" t="s">
        <v>1737</v>
      </c>
      <c r="C618" s="29">
        <v>2</v>
      </c>
      <c r="D618" s="29"/>
      <c r="E618" s="29" t="s">
        <v>82</v>
      </c>
    </row>
    <row r="619" spans="1:5">
      <c r="A619" s="29" t="s">
        <v>1742</v>
      </c>
      <c r="B619" s="29" t="s">
        <v>1743</v>
      </c>
      <c r="C619" s="29">
        <v>10</v>
      </c>
      <c r="D619" s="29"/>
      <c r="E619" s="29" t="s">
        <v>82</v>
      </c>
    </row>
    <row r="620" spans="1:5">
      <c r="A620" s="29" t="s">
        <v>1746</v>
      </c>
      <c r="B620" s="29" t="s">
        <v>1747</v>
      </c>
      <c r="C620" s="29">
        <v>8</v>
      </c>
      <c r="D620" s="29"/>
      <c r="E620" s="29" t="s">
        <v>82</v>
      </c>
    </row>
    <row r="621" spans="1:5">
      <c r="A621" s="29" t="s">
        <v>1759</v>
      </c>
      <c r="B621" s="29" t="s">
        <v>1760</v>
      </c>
      <c r="C621" s="29">
        <v>6</v>
      </c>
      <c r="D621" s="29"/>
      <c r="E621" s="29" t="s">
        <v>82</v>
      </c>
    </row>
    <row r="622" spans="1:5">
      <c r="A622" s="29" t="s">
        <v>1763</v>
      </c>
      <c r="B622" s="29" t="s">
        <v>1764</v>
      </c>
      <c r="C622" s="29">
        <v>6</v>
      </c>
      <c r="D622" s="29"/>
      <c r="E622" s="29" t="s">
        <v>82</v>
      </c>
    </row>
    <row r="623" spans="1:5">
      <c r="A623" s="29" t="s">
        <v>1769</v>
      </c>
      <c r="B623" s="29" t="s">
        <v>1770</v>
      </c>
      <c r="C623" s="29">
        <v>7</v>
      </c>
      <c r="D623" s="29"/>
      <c r="E623" s="29" t="s">
        <v>82</v>
      </c>
    </row>
    <row r="624" spans="1:5">
      <c r="A624" s="29" t="s">
        <v>1771</v>
      </c>
      <c r="B624" s="29" t="s">
        <v>1772</v>
      </c>
      <c r="C624" s="29">
        <v>3</v>
      </c>
      <c r="D624" s="29"/>
      <c r="E624" s="29" t="s">
        <v>82</v>
      </c>
    </row>
    <row r="625" spans="1:5">
      <c r="A625" s="29" t="s">
        <v>1773</v>
      </c>
      <c r="B625" s="29" t="s">
        <v>1774</v>
      </c>
      <c r="C625" s="29">
        <v>7</v>
      </c>
      <c r="D625" s="29"/>
      <c r="E625" s="29" t="s">
        <v>82</v>
      </c>
    </row>
    <row r="626" spans="1:5">
      <c r="A626" s="29" t="s">
        <v>1775</v>
      </c>
      <c r="B626" s="29" t="s">
        <v>1776</v>
      </c>
      <c r="C626" s="29">
        <v>3</v>
      </c>
      <c r="D626" s="29"/>
      <c r="E626" s="29" t="s">
        <v>82</v>
      </c>
    </row>
    <row r="627" spans="1:5">
      <c r="A627" s="29" t="s">
        <v>1777</v>
      </c>
      <c r="B627" s="29" t="s">
        <v>1778</v>
      </c>
      <c r="C627" s="29">
        <v>8</v>
      </c>
      <c r="D627" s="29"/>
      <c r="E627" s="29" t="s">
        <v>82</v>
      </c>
    </row>
    <row r="628" spans="1:5">
      <c r="A628" s="29" t="s">
        <v>1779</v>
      </c>
      <c r="B628" s="29" t="s">
        <v>1780</v>
      </c>
      <c r="C628" s="29">
        <v>7</v>
      </c>
      <c r="D628" s="29"/>
      <c r="E628" s="29" t="s">
        <v>82</v>
      </c>
    </row>
    <row r="629" spans="1:5">
      <c r="A629" s="29" t="s">
        <v>1786</v>
      </c>
      <c r="B629" s="29" t="s">
        <v>1534</v>
      </c>
      <c r="C629" s="29">
        <v>4</v>
      </c>
      <c r="D629" s="29"/>
      <c r="E629" s="29" t="s">
        <v>82</v>
      </c>
    </row>
    <row r="630" spans="1:5">
      <c r="A630" s="29" t="s">
        <v>1791</v>
      </c>
      <c r="B630" s="29" t="s">
        <v>1792</v>
      </c>
      <c r="C630" s="29">
        <v>5</v>
      </c>
      <c r="D630" s="29"/>
      <c r="E630" s="29" t="s">
        <v>82</v>
      </c>
    </row>
    <row r="631" spans="1:5">
      <c r="A631" s="29" t="s">
        <v>1793</v>
      </c>
      <c r="B631" s="29" t="s">
        <v>1794</v>
      </c>
      <c r="C631" s="29">
        <v>5</v>
      </c>
      <c r="D631" s="29"/>
      <c r="E631" s="29" t="s">
        <v>82</v>
      </c>
    </row>
    <row r="632" spans="1:5">
      <c r="A632" s="29" t="s">
        <v>1795</v>
      </c>
      <c r="B632" s="29" t="s">
        <v>1796</v>
      </c>
      <c r="C632" s="29">
        <v>7</v>
      </c>
      <c r="D632" s="29"/>
      <c r="E632" s="29" t="s">
        <v>82</v>
      </c>
    </row>
    <row r="633" spans="1:5">
      <c r="A633" s="29" t="s">
        <v>1801</v>
      </c>
      <c r="B633" s="29" t="s">
        <v>1802</v>
      </c>
      <c r="C633" s="29">
        <v>5.5</v>
      </c>
      <c r="D633" s="29"/>
      <c r="E633" s="29" t="s">
        <v>82</v>
      </c>
    </row>
    <row r="634" spans="1:5">
      <c r="A634" s="29" t="s">
        <v>1803</v>
      </c>
      <c r="B634" s="29" t="s">
        <v>1804</v>
      </c>
      <c r="C634" s="29">
        <v>3</v>
      </c>
      <c r="D634" s="29"/>
      <c r="E634" s="29" t="s">
        <v>82</v>
      </c>
    </row>
    <row r="635" spans="1:5">
      <c r="A635" s="29" t="s">
        <v>1807</v>
      </c>
      <c r="B635" s="29" t="s">
        <v>1808</v>
      </c>
      <c r="C635" s="29">
        <v>9</v>
      </c>
      <c r="D635" s="29"/>
      <c r="E635" s="29" t="s">
        <v>82</v>
      </c>
    </row>
    <row r="636" spans="1:5">
      <c r="A636" s="29" t="s">
        <v>1809</v>
      </c>
      <c r="B636" s="29" t="s">
        <v>1810</v>
      </c>
      <c r="C636" s="29">
        <v>3</v>
      </c>
      <c r="D636" s="29"/>
      <c r="E636" s="29" t="s">
        <v>82</v>
      </c>
    </row>
    <row r="637" spans="1:5">
      <c r="A637" s="29" t="s">
        <v>46744</v>
      </c>
      <c r="B637" s="29" t="s">
        <v>1816</v>
      </c>
      <c r="C637" s="29">
        <v>10</v>
      </c>
      <c r="D637" s="29"/>
      <c r="E637" s="29" t="s">
        <v>82</v>
      </c>
    </row>
    <row r="638" spans="1:5">
      <c r="A638" s="29" t="s">
        <v>46745</v>
      </c>
      <c r="B638" s="29" t="s">
        <v>46746</v>
      </c>
      <c r="C638" s="29">
        <v>3</v>
      </c>
      <c r="D638" s="29"/>
      <c r="E638" s="29" t="s">
        <v>82</v>
      </c>
    </row>
    <row r="639" spans="1:5">
      <c r="A639" s="29" t="s">
        <v>1813</v>
      </c>
      <c r="B639" s="29" t="s">
        <v>1814</v>
      </c>
      <c r="C639" s="29">
        <v>2.5</v>
      </c>
      <c r="D639" s="29"/>
      <c r="E639" s="29" t="s">
        <v>82</v>
      </c>
    </row>
    <row r="640" spans="1:5">
      <c r="A640" s="29" t="s">
        <v>46747</v>
      </c>
      <c r="B640" s="29" t="s">
        <v>46748</v>
      </c>
      <c r="C640" s="29">
        <v>5</v>
      </c>
      <c r="D640" s="29"/>
      <c r="E640" s="29" t="s">
        <v>82</v>
      </c>
    </row>
    <row r="641" spans="1:5">
      <c r="A641" s="29" t="s">
        <v>46749</v>
      </c>
      <c r="B641" s="29" t="s">
        <v>46750</v>
      </c>
      <c r="C641" s="29">
        <v>0</v>
      </c>
      <c r="D641" s="29"/>
      <c r="E641" s="29" t="s">
        <v>82</v>
      </c>
    </row>
    <row r="642" spans="1:5">
      <c r="A642" s="29" t="s">
        <v>1824</v>
      </c>
      <c r="B642" s="29" t="s">
        <v>1825</v>
      </c>
      <c r="C642" s="29">
        <v>6</v>
      </c>
      <c r="D642" s="29"/>
      <c r="E642" s="29" t="s">
        <v>82</v>
      </c>
    </row>
    <row r="643" spans="1:5">
      <c r="A643" s="29" t="s">
        <v>1828</v>
      </c>
      <c r="B643" s="29" t="s">
        <v>1829</v>
      </c>
      <c r="C643" s="29">
        <v>6</v>
      </c>
      <c r="D643" s="29"/>
      <c r="E643" s="29" t="s">
        <v>82</v>
      </c>
    </row>
    <row r="644" spans="1:5">
      <c r="A644" s="29" t="s">
        <v>1835</v>
      </c>
      <c r="B644" s="29" t="s">
        <v>1485</v>
      </c>
      <c r="C644" s="29">
        <v>2</v>
      </c>
      <c r="D644" s="29"/>
      <c r="E644" s="29" t="s">
        <v>82</v>
      </c>
    </row>
    <row r="645" spans="1:5">
      <c r="A645" s="29" t="s">
        <v>1836</v>
      </c>
      <c r="B645" s="29" t="s">
        <v>1837</v>
      </c>
      <c r="C645" s="29">
        <v>5</v>
      </c>
      <c r="D645" s="29"/>
      <c r="E645" s="29" t="s">
        <v>82</v>
      </c>
    </row>
    <row r="646" spans="1:5">
      <c r="A646" s="29" t="s">
        <v>1838</v>
      </c>
      <c r="B646" s="29" t="s">
        <v>1839</v>
      </c>
      <c r="C646" s="29">
        <v>5</v>
      </c>
      <c r="D646" s="29"/>
      <c r="E646" s="29" t="s">
        <v>82</v>
      </c>
    </row>
    <row r="647" spans="1:5">
      <c r="A647" s="29" t="s">
        <v>1844</v>
      </c>
      <c r="B647" s="29" t="s">
        <v>1845</v>
      </c>
      <c r="C647" s="29">
        <v>6</v>
      </c>
      <c r="D647" s="29"/>
      <c r="E647" s="29" t="s">
        <v>82</v>
      </c>
    </row>
    <row r="648" spans="1:5">
      <c r="A648" s="29" t="s">
        <v>1848</v>
      </c>
      <c r="B648" s="29" t="s">
        <v>1849</v>
      </c>
      <c r="C648" s="29">
        <v>6</v>
      </c>
      <c r="D648" s="29"/>
      <c r="E648" s="29" t="s">
        <v>82</v>
      </c>
    </row>
    <row r="649" spans="1:5">
      <c r="A649" s="29" t="s">
        <v>1850</v>
      </c>
      <c r="B649" s="29" t="s">
        <v>1851</v>
      </c>
      <c r="C649" s="29">
        <v>6</v>
      </c>
      <c r="D649" s="29"/>
      <c r="E649" s="29" t="s">
        <v>82</v>
      </c>
    </row>
    <row r="650" spans="1:5">
      <c r="A650" s="29" t="s">
        <v>1852</v>
      </c>
      <c r="B650" s="29" t="s">
        <v>1853</v>
      </c>
      <c r="C650" s="29">
        <v>4</v>
      </c>
      <c r="D650" s="29"/>
      <c r="E650" s="29" t="s">
        <v>82</v>
      </c>
    </row>
    <row r="651" spans="1:5">
      <c r="A651" s="29" t="s">
        <v>46751</v>
      </c>
      <c r="B651" s="29" t="s">
        <v>46752</v>
      </c>
      <c r="C651" s="29">
        <v>3</v>
      </c>
      <c r="D651" s="29"/>
      <c r="E651" s="29" t="s">
        <v>82</v>
      </c>
    </row>
    <row r="652" spans="1:5">
      <c r="A652" s="29" t="s">
        <v>46753</v>
      </c>
      <c r="B652" s="29" t="s">
        <v>46754</v>
      </c>
      <c r="C652" s="29">
        <v>8</v>
      </c>
      <c r="D652" s="29"/>
      <c r="E652" s="29" t="s">
        <v>82</v>
      </c>
    </row>
    <row r="653" spans="1:5">
      <c r="A653" s="29" t="s">
        <v>1862</v>
      </c>
      <c r="B653" s="29" t="s">
        <v>1863</v>
      </c>
      <c r="C653" s="29">
        <v>3</v>
      </c>
      <c r="D653" s="29"/>
      <c r="E653" s="29" t="s">
        <v>82</v>
      </c>
    </row>
    <row r="654" spans="1:5">
      <c r="A654" s="29" t="s">
        <v>1864</v>
      </c>
      <c r="B654" s="29" t="s">
        <v>1865</v>
      </c>
      <c r="C654" s="29">
        <v>2</v>
      </c>
      <c r="D654" s="29"/>
      <c r="E654" s="29" t="s">
        <v>82</v>
      </c>
    </row>
    <row r="655" spans="1:5">
      <c r="A655" s="29" t="s">
        <v>1872</v>
      </c>
      <c r="B655" s="29" t="s">
        <v>1873</v>
      </c>
      <c r="C655" s="29">
        <v>3.5</v>
      </c>
      <c r="D655" s="29"/>
      <c r="E655" s="29" t="s">
        <v>82</v>
      </c>
    </row>
    <row r="656" spans="1:5">
      <c r="A656" s="29" t="s">
        <v>1874</v>
      </c>
      <c r="B656" s="29" t="s">
        <v>1875</v>
      </c>
      <c r="C656" s="29">
        <v>4</v>
      </c>
      <c r="D656" s="29"/>
      <c r="E656" s="29" t="s">
        <v>82</v>
      </c>
    </row>
    <row r="657" spans="1:5">
      <c r="A657" s="29" t="s">
        <v>1876</v>
      </c>
      <c r="B657" s="29" t="s">
        <v>1877</v>
      </c>
      <c r="C657" s="29">
        <v>3.5</v>
      </c>
      <c r="D657" s="29"/>
      <c r="E657" s="29" t="s">
        <v>82</v>
      </c>
    </row>
    <row r="658" spans="1:5">
      <c r="A658" s="29" t="s">
        <v>1878</v>
      </c>
      <c r="B658" s="29" t="s">
        <v>1879</v>
      </c>
      <c r="C658" s="29">
        <v>2</v>
      </c>
      <c r="D658" s="29"/>
      <c r="E658" s="29" t="s">
        <v>82</v>
      </c>
    </row>
    <row r="659" spans="1:5">
      <c r="A659" s="29" t="s">
        <v>1882</v>
      </c>
      <c r="B659" s="29" t="s">
        <v>1883</v>
      </c>
      <c r="C659" s="29">
        <v>3</v>
      </c>
      <c r="D659" s="29"/>
      <c r="E659" s="29" t="s">
        <v>82</v>
      </c>
    </row>
    <row r="660" spans="1:5">
      <c r="A660" s="29" t="s">
        <v>1886</v>
      </c>
      <c r="B660" s="29" t="s">
        <v>1887</v>
      </c>
      <c r="C660" s="29">
        <v>6</v>
      </c>
      <c r="D660" s="29"/>
      <c r="E660" s="29" t="s">
        <v>82</v>
      </c>
    </row>
    <row r="661" spans="1:5">
      <c r="A661" s="29" t="s">
        <v>46755</v>
      </c>
      <c r="B661" s="29" t="s">
        <v>1463</v>
      </c>
      <c r="C661" s="29">
        <v>3</v>
      </c>
      <c r="D661" s="29"/>
      <c r="E661" s="29" t="s">
        <v>82</v>
      </c>
    </row>
    <row r="662" spans="1:5">
      <c r="A662" s="29" t="s">
        <v>1905</v>
      </c>
      <c r="B662" s="29" t="s">
        <v>1906</v>
      </c>
      <c r="C662" s="29">
        <v>3</v>
      </c>
      <c r="D662" s="29"/>
      <c r="E662" s="29" t="s">
        <v>82</v>
      </c>
    </row>
    <row r="663" spans="1:5">
      <c r="A663" s="29" t="s">
        <v>1908</v>
      </c>
      <c r="B663" s="29" t="s">
        <v>1909</v>
      </c>
      <c r="C663" s="29">
        <v>10</v>
      </c>
      <c r="D663" s="29"/>
      <c r="E663" s="29" t="s">
        <v>82</v>
      </c>
    </row>
    <row r="664" spans="1:5">
      <c r="A664" s="29" t="s">
        <v>1910</v>
      </c>
      <c r="B664" s="29" t="s">
        <v>1911</v>
      </c>
      <c r="C664" s="29">
        <v>7</v>
      </c>
      <c r="D664" s="29"/>
      <c r="E664" s="29" t="s">
        <v>82</v>
      </c>
    </row>
    <row r="665" spans="1:5">
      <c r="A665" s="29" t="s">
        <v>1914</v>
      </c>
      <c r="B665" s="29" t="s">
        <v>1441</v>
      </c>
      <c r="C665" s="29">
        <v>6</v>
      </c>
      <c r="D665" s="29"/>
      <c r="E665" s="29" t="s">
        <v>82</v>
      </c>
    </row>
    <row r="666" spans="1:5">
      <c r="A666" s="29" t="s">
        <v>1927</v>
      </c>
      <c r="B666" s="29" t="s">
        <v>1928</v>
      </c>
      <c r="C666" s="29">
        <v>4</v>
      </c>
      <c r="D666" s="29"/>
      <c r="E666" s="29" t="s">
        <v>82</v>
      </c>
    </row>
    <row r="667" spans="1:5">
      <c r="A667" s="29" t="s">
        <v>1929</v>
      </c>
      <c r="B667" s="29" t="s">
        <v>1930</v>
      </c>
      <c r="C667" s="29">
        <v>4</v>
      </c>
      <c r="D667" s="29"/>
      <c r="E667" s="29" t="s">
        <v>82</v>
      </c>
    </row>
    <row r="668" spans="1:5">
      <c r="A668" s="29" t="s">
        <v>1931</v>
      </c>
      <c r="B668" s="29" t="s">
        <v>1932</v>
      </c>
      <c r="C668" s="29">
        <v>4</v>
      </c>
      <c r="D668" s="29"/>
      <c r="E668" s="29" t="s">
        <v>82</v>
      </c>
    </row>
    <row r="669" spans="1:5">
      <c r="A669" s="29" t="s">
        <v>1933</v>
      </c>
      <c r="B669" s="29" t="s">
        <v>1934</v>
      </c>
      <c r="C669" s="29">
        <v>3</v>
      </c>
      <c r="D669" s="29"/>
      <c r="E669" s="29" t="s">
        <v>82</v>
      </c>
    </row>
    <row r="670" spans="1:5">
      <c r="A670" s="29" t="s">
        <v>1943</v>
      </c>
      <c r="B670" s="29" t="s">
        <v>1944</v>
      </c>
      <c r="C670" s="29">
        <v>2</v>
      </c>
      <c r="D670" s="29"/>
      <c r="E670" s="29" t="s">
        <v>82</v>
      </c>
    </row>
    <row r="671" spans="1:5">
      <c r="A671" s="29" t="s">
        <v>1945</v>
      </c>
      <c r="B671" s="29" t="s">
        <v>1946</v>
      </c>
      <c r="C671" s="29">
        <v>6</v>
      </c>
      <c r="D671" s="29"/>
      <c r="E671" s="29" t="s">
        <v>82</v>
      </c>
    </row>
    <row r="672" spans="1:5">
      <c r="A672" s="29" t="s">
        <v>1953</v>
      </c>
      <c r="B672" s="29" t="s">
        <v>1954</v>
      </c>
      <c r="C672" s="29">
        <v>3</v>
      </c>
      <c r="D672" s="29"/>
      <c r="E672" s="29" t="s">
        <v>82</v>
      </c>
    </row>
    <row r="673" spans="1:5">
      <c r="A673" s="29" t="s">
        <v>1967</v>
      </c>
      <c r="B673" s="29" t="s">
        <v>1463</v>
      </c>
      <c r="C673" s="29">
        <v>4</v>
      </c>
      <c r="D673" s="29"/>
      <c r="E673" s="29" t="s">
        <v>82</v>
      </c>
    </row>
    <row r="674" spans="1:5">
      <c r="A674" s="29" t="s">
        <v>1972</v>
      </c>
      <c r="B674" s="29" t="s">
        <v>1973</v>
      </c>
      <c r="C674" s="29">
        <v>9</v>
      </c>
      <c r="D674" s="29"/>
      <c r="E674" s="29" t="s">
        <v>82</v>
      </c>
    </row>
    <row r="675" spans="1:5">
      <c r="A675" s="29" t="s">
        <v>1974</v>
      </c>
      <c r="B675" s="29" t="s">
        <v>1975</v>
      </c>
      <c r="C675" s="29">
        <v>4</v>
      </c>
      <c r="D675" s="29"/>
      <c r="E675" s="29" t="s">
        <v>82</v>
      </c>
    </row>
    <row r="676" spans="1:5">
      <c r="A676" s="29" t="s">
        <v>1976</v>
      </c>
      <c r="B676" s="29" t="s">
        <v>1977</v>
      </c>
      <c r="C676" s="29">
        <v>3</v>
      </c>
      <c r="D676" s="29"/>
      <c r="E676" s="29" t="s">
        <v>82</v>
      </c>
    </row>
    <row r="677" spans="1:5">
      <c r="A677" s="29" t="s">
        <v>1978</v>
      </c>
      <c r="B677" s="29" t="s">
        <v>1147</v>
      </c>
      <c r="C677" s="29">
        <v>4</v>
      </c>
      <c r="D677" s="29"/>
      <c r="E677" s="29" t="s">
        <v>82</v>
      </c>
    </row>
    <row r="678" spans="1:5">
      <c r="A678" s="29" t="s">
        <v>1991</v>
      </c>
      <c r="B678" s="29" t="s">
        <v>1992</v>
      </c>
      <c r="C678" s="29">
        <v>3</v>
      </c>
      <c r="D678" s="29"/>
      <c r="E678" s="29" t="s">
        <v>82</v>
      </c>
    </row>
    <row r="679" spans="1:5">
      <c r="A679" s="29" t="s">
        <v>1993</v>
      </c>
      <c r="B679" s="29" t="s">
        <v>1994</v>
      </c>
      <c r="C679" s="29">
        <v>5</v>
      </c>
      <c r="D679" s="29"/>
      <c r="E679" s="29" t="s">
        <v>82</v>
      </c>
    </row>
    <row r="680" spans="1:5">
      <c r="A680" s="29" t="s">
        <v>1995</v>
      </c>
      <c r="B680" s="29" t="s">
        <v>1996</v>
      </c>
      <c r="C680" s="29">
        <v>5</v>
      </c>
      <c r="D680" s="29"/>
      <c r="E680" s="29" t="s">
        <v>82</v>
      </c>
    </row>
    <row r="681" spans="1:5">
      <c r="A681" s="29" t="s">
        <v>1997</v>
      </c>
      <c r="B681" s="29" t="s">
        <v>1998</v>
      </c>
      <c r="C681" s="29">
        <v>5</v>
      </c>
      <c r="D681" s="29"/>
      <c r="E681" s="29" t="s">
        <v>82</v>
      </c>
    </row>
    <row r="682" spans="1:5">
      <c r="A682" s="29" t="s">
        <v>2001</v>
      </c>
      <c r="B682" s="29" t="s">
        <v>2002</v>
      </c>
      <c r="C682" s="29">
        <v>4.5</v>
      </c>
      <c r="D682" s="29"/>
      <c r="E682" s="29" t="s">
        <v>82</v>
      </c>
    </row>
    <row r="683" spans="1:5">
      <c r="A683" s="29" t="s">
        <v>2006</v>
      </c>
      <c r="B683" s="29" t="s">
        <v>2007</v>
      </c>
      <c r="C683" s="29">
        <v>5</v>
      </c>
      <c r="D683" s="29"/>
      <c r="E683" s="29" t="s">
        <v>82</v>
      </c>
    </row>
    <row r="684" spans="1:5">
      <c r="A684" s="29" t="s">
        <v>2010</v>
      </c>
      <c r="B684" s="29" t="s">
        <v>2011</v>
      </c>
      <c r="C684" s="29">
        <v>6</v>
      </c>
      <c r="D684" s="29"/>
      <c r="E684" s="29" t="s">
        <v>82</v>
      </c>
    </row>
    <row r="685" spans="1:5">
      <c r="A685" s="29" t="s">
        <v>2012</v>
      </c>
      <c r="B685" s="29" t="s">
        <v>2013</v>
      </c>
      <c r="C685" s="29">
        <v>3</v>
      </c>
      <c r="D685" s="29"/>
      <c r="E685" s="29" t="s">
        <v>82</v>
      </c>
    </row>
    <row r="686" spans="1:5">
      <c r="A686" s="29" t="s">
        <v>2014</v>
      </c>
      <c r="B686" s="29" t="s">
        <v>2015</v>
      </c>
      <c r="C686" s="29">
        <v>3</v>
      </c>
      <c r="D686" s="29"/>
      <c r="E686" s="29" t="s">
        <v>82</v>
      </c>
    </row>
    <row r="687" spans="1:5">
      <c r="A687" s="29" t="s">
        <v>2024</v>
      </c>
      <c r="B687" s="29" t="s">
        <v>2025</v>
      </c>
      <c r="C687" s="29">
        <v>3</v>
      </c>
      <c r="D687" s="29"/>
      <c r="E687" s="29" t="s">
        <v>82</v>
      </c>
    </row>
    <row r="688" spans="1:5">
      <c r="A688" s="29" t="s">
        <v>2028</v>
      </c>
      <c r="B688" s="29" t="s">
        <v>2029</v>
      </c>
      <c r="C688" s="29">
        <v>2</v>
      </c>
      <c r="D688" s="29"/>
      <c r="E688" s="29" t="s">
        <v>82</v>
      </c>
    </row>
    <row r="689" spans="1:5">
      <c r="A689" s="29" t="s">
        <v>2030</v>
      </c>
      <c r="B689" s="29" t="s">
        <v>2031</v>
      </c>
      <c r="C689" s="29">
        <v>7</v>
      </c>
      <c r="D689" s="29"/>
      <c r="E689" s="29" t="s">
        <v>82</v>
      </c>
    </row>
    <row r="690" spans="1:5">
      <c r="A690" s="29" t="s">
        <v>2032</v>
      </c>
      <c r="B690" s="29" t="s">
        <v>2033</v>
      </c>
      <c r="C690" s="29">
        <v>7</v>
      </c>
      <c r="D690" s="29"/>
      <c r="E690" s="29" t="s">
        <v>82</v>
      </c>
    </row>
    <row r="691" spans="1:5">
      <c r="A691" s="29" t="s">
        <v>2034</v>
      </c>
      <c r="B691" s="29" t="s">
        <v>2035</v>
      </c>
      <c r="C691" s="29">
        <v>2</v>
      </c>
      <c r="D691" s="29"/>
      <c r="E691" s="29" t="s">
        <v>82</v>
      </c>
    </row>
    <row r="692" spans="1:5">
      <c r="A692" s="29" t="s">
        <v>2043</v>
      </c>
      <c r="B692" s="29" t="s">
        <v>2044</v>
      </c>
      <c r="C692" s="29">
        <v>3</v>
      </c>
      <c r="D692" s="29"/>
      <c r="E692" s="29" t="s">
        <v>82</v>
      </c>
    </row>
    <row r="693" spans="1:5">
      <c r="A693" s="29" t="s">
        <v>2049</v>
      </c>
      <c r="B693" s="29" t="s">
        <v>1479</v>
      </c>
      <c r="C693" s="29">
        <v>3</v>
      </c>
      <c r="D693" s="29"/>
      <c r="E693" s="29" t="s">
        <v>82</v>
      </c>
    </row>
    <row r="694" spans="1:5">
      <c r="A694" s="29" t="s">
        <v>2051</v>
      </c>
      <c r="B694" s="29" t="s">
        <v>2052</v>
      </c>
      <c r="C694" s="29">
        <v>6</v>
      </c>
      <c r="D694" s="29"/>
      <c r="E694" s="29" t="s">
        <v>82</v>
      </c>
    </row>
    <row r="695" spans="1:5">
      <c r="A695" s="29" t="s">
        <v>2054</v>
      </c>
      <c r="B695" s="29" t="s">
        <v>2055</v>
      </c>
      <c r="C695" s="29">
        <v>11</v>
      </c>
      <c r="D695" s="29"/>
      <c r="E695" s="29" t="s">
        <v>82</v>
      </c>
    </row>
    <row r="696" spans="1:5">
      <c r="A696" s="29" t="s">
        <v>2056</v>
      </c>
      <c r="B696" s="29" t="s">
        <v>2057</v>
      </c>
      <c r="C696" s="29">
        <v>3</v>
      </c>
      <c r="D696" s="29"/>
      <c r="E696" s="29" t="s">
        <v>82</v>
      </c>
    </row>
    <row r="697" spans="1:5">
      <c r="A697" s="29" t="s">
        <v>2058</v>
      </c>
      <c r="B697" s="29" t="s">
        <v>2059</v>
      </c>
      <c r="C697" s="29">
        <v>3</v>
      </c>
      <c r="D697" s="29"/>
      <c r="E697" s="29" t="s">
        <v>82</v>
      </c>
    </row>
    <row r="698" spans="1:5">
      <c r="A698" s="29" t="s">
        <v>2060</v>
      </c>
      <c r="B698" s="29" t="s">
        <v>2061</v>
      </c>
      <c r="C698" s="29">
        <v>6</v>
      </c>
      <c r="D698" s="29"/>
      <c r="E698" s="29" t="s">
        <v>82</v>
      </c>
    </row>
    <row r="699" spans="1:5">
      <c r="A699" s="29" t="s">
        <v>2064</v>
      </c>
      <c r="B699" s="29" t="s">
        <v>2065</v>
      </c>
      <c r="C699" s="29">
        <v>8</v>
      </c>
      <c r="D699" s="29"/>
      <c r="E699" s="29" t="s">
        <v>82</v>
      </c>
    </row>
    <row r="700" spans="1:5">
      <c r="A700" s="29" t="s">
        <v>2068</v>
      </c>
      <c r="B700" s="29" t="s">
        <v>1467</v>
      </c>
      <c r="C700" s="29">
        <v>7.5</v>
      </c>
      <c r="D700" s="29"/>
      <c r="E700" s="29" t="s">
        <v>82</v>
      </c>
    </row>
    <row r="701" spans="1:5">
      <c r="A701" s="29" t="s">
        <v>2071</v>
      </c>
      <c r="B701" s="29" t="s">
        <v>2072</v>
      </c>
      <c r="C701" s="29">
        <v>3</v>
      </c>
      <c r="D701" s="29"/>
      <c r="E701" s="29" t="s">
        <v>82</v>
      </c>
    </row>
    <row r="702" spans="1:5">
      <c r="A702" s="29" t="s">
        <v>46756</v>
      </c>
      <c r="B702" s="29" t="s">
        <v>46757</v>
      </c>
      <c r="C702" s="29">
        <v>10</v>
      </c>
      <c r="D702" s="29"/>
      <c r="E702" s="29" t="s">
        <v>82</v>
      </c>
    </row>
    <row r="703" spans="1:5">
      <c r="A703" s="29" t="s">
        <v>46758</v>
      </c>
      <c r="B703" s="29" t="s">
        <v>46759</v>
      </c>
      <c r="C703" s="29">
        <v>19</v>
      </c>
      <c r="D703" s="29"/>
      <c r="E703" s="29" t="s">
        <v>82</v>
      </c>
    </row>
    <row r="704" spans="1:5">
      <c r="A704" s="29" t="s">
        <v>2079</v>
      </c>
      <c r="B704" s="29" t="s">
        <v>2080</v>
      </c>
      <c r="C704" s="29">
        <v>2</v>
      </c>
      <c r="D704" s="29"/>
      <c r="E704" s="29" t="s">
        <v>82</v>
      </c>
    </row>
    <row r="705" spans="1:5">
      <c r="A705" s="29" t="s">
        <v>2081</v>
      </c>
      <c r="B705" s="29" t="s">
        <v>2082</v>
      </c>
      <c r="C705" s="29">
        <v>13</v>
      </c>
      <c r="D705" s="29"/>
      <c r="E705" s="29" t="s">
        <v>82</v>
      </c>
    </row>
    <row r="706" spans="1:5">
      <c r="A706" s="29" t="s">
        <v>2083</v>
      </c>
      <c r="B706" s="29" t="s">
        <v>2084</v>
      </c>
      <c r="C706" s="29">
        <v>2</v>
      </c>
      <c r="D706" s="29"/>
      <c r="E706" s="29" t="s">
        <v>82</v>
      </c>
    </row>
    <row r="707" spans="1:5">
      <c r="A707" s="29" t="s">
        <v>2085</v>
      </c>
      <c r="B707" s="29" t="s">
        <v>2086</v>
      </c>
      <c r="C707" s="29">
        <v>7.5</v>
      </c>
      <c r="D707" s="29"/>
      <c r="E707" s="29" t="s">
        <v>82</v>
      </c>
    </row>
    <row r="708" spans="1:5">
      <c r="A708" s="29" t="s">
        <v>46760</v>
      </c>
      <c r="B708" s="29" t="s">
        <v>1584</v>
      </c>
      <c r="C708" s="29">
        <v>3</v>
      </c>
      <c r="D708" s="29"/>
      <c r="E708" s="29" t="s">
        <v>82</v>
      </c>
    </row>
    <row r="709" spans="1:5">
      <c r="A709" s="29" t="s">
        <v>46761</v>
      </c>
      <c r="B709" s="29" t="s">
        <v>1816</v>
      </c>
      <c r="C709" s="29">
        <v>12</v>
      </c>
      <c r="D709" s="29"/>
      <c r="E709" s="29" t="s">
        <v>82</v>
      </c>
    </row>
    <row r="710" spans="1:5">
      <c r="A710" s="29" t="s">
        <v>46762</v>
      </c>
      <c r="B710" s="29" t="s">
        <v>46763</v>
      </c>
      <c r="C710" s="29">
        <v>19</v>
      </c>
      <c r="D710" s="29"/>
      <c r="E710" s="29" t="s">
        <v>82</v>
      </c>
    </row>
    <row r="711" spans="1:5">
      <c r="A711" s="29" t="s">
        <v>46764</v>
      </c>
      <c r="B711" s="29" t="s">
        <v>46765</v>
      </c>
      <c r="C711" s="29">
        <v>19</v>
      </c>
      <c r="D711" s="29"/>
      <c r="E711" s="29" t="s">
        <v>82</v>
      </c>
    </row>
    <row r="712" spans="1:5">
      <c r="A712" s="29" t="s">
        <v>46766</v>
      </c>
      <c r="B712" s="29" t="s">
        <v>3514</v>
      </c>
      <c r="C712" s="29">
        <v>18</v>
      </c>
      <c r="D712" s="29"/>
      <c r="E712" s="29" t="s">
        <v>82</v>
      </c>
    </row>
    <row r="713" spans="1:5">
      <c r="A713" s="29" t="s">
        <v>46767</v>
      </c>
      <c r="B713" s="29" t="s">
        <v>46768</v>
      </c>
      <c r="C713" s="29">
        <v>12</v>
      </c>
      <c r="D713" s="29"/>
      <c r="E713" s="29" t="s">
        <v>82</v>
      </c>
    </row>
    <row r="714" spans="1:5">
      <c r="A714" s="29" t="s">
        <v>2087</v>
      </c>
      <c r="B714" s="29" t="s">
        <v>2088</v>
      </c>
      <c r="C714" s="29">
        <v>6</v>
      </c>
      <c r="D714" s="29"/>
      <c r="E714" s="29" t="s">
        <v>82</v>
      </c>
    </row>
    <row r="715" spans="1:5">
      <c r="A715" s="29" t="s">
        <v>2089</v>
      </c>
      <c r="B715" s="29" t="s">
        <v>2090</v>
      </c>
      <c r="C715" s="29">
        <v>6</v>
      </c>
      <c r="D715" s="29"/>
      <c r="E715" s="29" t="s">
        <v>82</v>
      </c>
    </row>
    <row r="716" spans="1:5">
      <c r="A716" s="29" t="s">
        <v>2092</v>
      </c>
      <c r="B716" s="29" t="s">
        <v>2093</v>
      </c>
      <c r="C716" s="29">
        <v>10</v>
      </c>
      <c r="D716" s="29"/>
      <c r="E716" s="29" t="s">
        <v>82</v>
      </c>
    </row>
    <row r="717" spans="1:5">
      <c r="A717" s="29" t="s">
        <v>46769</v>
      </c>
      <c r="B717" s="29" t="s">
        <v>46770</v>
      </c>
      <c r="C717" s="29">
        <v>6</v>
      </c>
      <c r="D717" s="29"/>
      <c r="E717" s="29" t="s">
        <v>82</v>
      </c>
    </row>
    <row r="718" spans="1:5">
      <c r="A718" s="29" t="s">
        <v>46771</v>
      </c>
      <c r="B718" s="29" t="s">
        <v>2253</v>
      </c>
      <c r="C718" s="29">
        <v>20</v>
      </c>
      <c r="D718" s="29"/>
      <c r="E718" s="29" t="s">
        <v>82</v>
      </c>
    </row>
    <row r="719" spans="1:5">
      <c r="A719" s="29" t="s">
        <v>2096</v>
      </c>
      <c r="B719" s="29" t="s">
        <v>2097</v>
      </c>
      <c r="C719" s="29">
        <v>2</v>
      </c>
      <c r="D719" s="29"/>
      <c r="E719" s="29" t="s">
        <v>82</v>
      </c>
    </row>
    <row r="720" spans="1:5">
      <c r="A720" s="29" t="s">
        <v>2098</v>
      </c>
      <c r="B720" s="29" t="s">
        <v>2099</v>
      </c>
      <c r="C720" s="29">
        <v>2</v>
      </c>
      <c r="D720" s="29"/>
      <c r="E720" s="29" t="s">
        <v>82</v>
      </c>
    </row>
    <row r="721" spans="1:5">
      <c r="A721" s="29" t="s">
        <v>2100</v>
      </c>
      <c r="B721" s="29" t="s">
        <v>2101</v>
      </c>
      <c r="C721" s="29">
        <v>2</v>
      </c>
      <c r="D721" s="29"/>
      <c r="E721" s="29" t="s">
        <v>82</v>
      </c>
    </row>
    <row r="722" spans="1:5">
      <c r="A722" s="29" t="s">
        <v>46772</v>
      </c>
      <c r="B722" s="29" t="s">
        <v>46773</v>
      </c>
      <c r="C722" s="29">
        <v>3</v>
      </c>
      <c r="D722" s="29"/>
      <c r="E722" s="29" t="s">
        <v>82</v>
      </c>
    </row>
    <row r="723" spans="1:5">
      <c r="A723" s="29" t="s">
        <v>46774</v>
      </c>
      <c r="B723" s="29" t="s">
        <v>46775</v>
      </c>
      <c r="C723" s="29">
        <v>13</v>
      </c>
      <c r="D723" s="29"/>
      <c r="E723" s="29" t="s">
        <v>82</v>
      </c>
    </row>
    <row r="724" spans="1:5">
      <c r="A724" s="29" t="s">
        <v>46776</v>
      </c>
      <c r="B724" s="29" t="s">
        <v>46777</v>
      </c>
      <c r="C724" s="29">
        <v>22</v>
      </c>
      <c r="D724" s="29"/>
      <c r="E724" s="29" t="s">
        <v>82</v>
      </c>
    </row>
    <row r="725" spans="1:5">
      <c r="A725" s="29" t="s">
        <v>46778</v>
      </c>
      <c r="B725" s="29" t="s">
        <v>46779</v>
      </c>
      <c r="C725" s="29">
        <v>13</v>
      </c>
      <c r="D725" s="29"/>
      <c r="E725" s="29" t="s">
        <v>82</v>
      </c>
    </row>
    <row r="726" spans="1:5">
      <c r="A726" s="29" t="s">
        <v>46780</v>
      </c>
      <c r="B726" s="29" t="s">
        <v>46781</v>
      </c>
      <c r="C726" s="29">
        <v>10</v>
      </c>
      <c r="D726" s="29"/>
      <c r="E726" s="29" t="s">
        <v>82</v>
      </c>
    </row>
    <row r="727" spans="1:5">
      <c r="A727" s="29" t="s">
        <v>46782</v>
      </c>
      <c r="B727" s="29" t="s">
        <v>46783</v>
      </c>
      <c r="C727" s="29">
        <v>25</v>
      </c>
      <c r="D727" s="29"/>
      <c r="E727" s="29" t="s">
        <v>82</v>
      </c>
    </row>
    <row r="728" spans="1:5">
      <c r="A728" s="29" t="s">
        <v>46784</v>
      </c>
      <c r="B728" s="29" t="s">
        <v>46785</v>
      </c>
      <c r="C728" s="29">
        <v>0</v>
      </c>
      <c r="D728" s="29"/>
      <c r="E728" s="29" t="s">
        <v>82</v>
      </c>
    </row>
    <row r="729" spans="1:5">
      <c r="A729" s="29" t="s">
        <v>46786</v>
      </c>
      <c r="B729" s="29" t="s">
        <v>1916</v>
      </c>
      <c r="C729" s="29">
        <v>3</v>
      </c>
      <c r="D729" s="29"/>
      <c r="E729" s="29" t="s">
        <v>82</v>
      </c>
    </row>
    <row r="730" spans="1:5">
      <c r="A730" s="29" t="s">
        <v>2112</v>
      </c>
      <c r="B730" s="29" t="s">
        <v>2113</v>
      </c>
      <c r="C730" s="29">
        <v>1.5</v>
      </c>
      <c r="D730" s="29"/>
      <c r="E730" s="29" t="s">
        <v>82</v>
      </c>
    </row>
    <row r="731" spans="1:5">
      <c r="A731" s="29" t="s">
        <v>2114</v>
      </c>
      <c r="B731" s="29" t="s">
        <v>2115</v>
      </c>
      <c r="C731" s="29">
        <v>1.5</v>
      </c>
      <c r="D731" s="29"/>
      <c r="E731" s="29" t="s">
        <v>82</v>
      </c>
    </row>
    <row r="732" spans="1:5">
      <c r="A732" s="29" t="s">
        <v>2116</v>
      </c>
      <c r="B732" s="29" t="s">
        <v>1080</v>
      </c>
      <c r="C732" s="29">
        <v>5</v>
      </c>
      <c r="D732" s="29"/>
      <c r="E732" s="29" t="s">
        <v>82</v>
      </c>
    </row>
    <row r="733" spans="1:5">
      <c r="A733" s="29" t="s">
        <v>2123</v>
      </c>
      <c r="B733" s="29" t="s">
        <v>2124</v>
      </c>
      <c r="C733" s="29">
        <v>3</v>
      </c>
      <c r="D733" s="29" t="s">
        <v>52</v>
      </c>
      <c r="E733" s="29" t="s">
        <v>82</v>
      </c>
    </row>
    <row r="734" spans="1:5">
      <c r="A734" s="29" t="s">
        <v>2125</v>
      </c>
      <c r="B734" s="29" t="s">
        <v>2126</v>
      </c>
      <c r="C734" s="29">
        <v>3</v>
      </c>
      <c r="D734" s="29" t="s">
        <v>52</v>
      </c>
      <c r="E734" s="29" t="s">
        <v>82</v>
      </c>
    </row>
    <row r="735" spans="1:5">
      <c r="A735" s="29" t="s">
        <v>2127</v>
      </c>
      <c r="B735" s="29" t="s">
        <v>2103</v>
      </c>
      <c r="C735" s="29">
        <v>3</v>
      </c>
      <c r="D735" s="29" t="s">
        <v>52</v>
      </c>
      <c r="E735" s="29" t="s">
        <v>82</v>
      </c>
    </row>
    <row r="736" spans="1:5">
      <c r="A736" s="29" t="s">
        <v>2128</v>
      </c>
      <c r="B736" s="29" t="s">
        <v>1157</v>
      </c>
      <c r="C736" s="29">
        <v>4</v>
      </c>
      <c r="D736" s="29" t="s">
        <v>52</v>
      </c>
      <c r="E736" s="29" t="s">
        <v>82</v>
      </c>
    </row>
    <row r="737" spans="1:5">
      <c r="A737" s="29" t="s">
        <v>2130</v>
      </c>
      <c r="B737" s="29" t="s">
        <v>2131</v>
      </c>
      <c r="C737" s="29">
        <v>3</v>
      </c>
      <c r="D737" s="29"/>
      <c r="E737" s="29" t="s">
        <v>82</v>
      </c>
    </row>
    <row r="738" spans="1:5">
      <c r="A738" s="29" t="s">
        <v>46787</v>
      </c>
      <c r="B738" s="29" t="s">
        <v>46788</v>
      </c>
      <c r="C738" s="29">
        <v>6</v>
      </c>
      <c r="D738" s="29"/>
      <c r="E738" s="29" t="s">
        <v>82</v>
      </c>
    </row>
    <row r="739" spans="1:5">
      <c r="A739" s="29" t="s">
        <v>46789</v>
      </c>
      <c r="B739" s="29" t="s">
        <v>46790</v>
      </c>
      <c r="C739" s="29">
        <v>0</v>
      </c>
      <c r="D739" s="29"/>
      <c r="E739" s="29" t="s">
        <v>82</v>
      </c>
    </row>
    <row r="740" spans="1:5">
      <c r="A740" s="29" t="s">
        <v>46791</v>
      </c>
      <c r="B740" s="29" t="s">
        <v>36892</v>
      </c>
      <c r="C740" s="29">
        <v>3</v>
      </c>
      <c r="D740" s="29"/>
      <c r="E740" s="29" t="s">
        <v>82</v>
      </c>
    </row>
    <row r="741" spans="1:5">
      <c r="A741" s="29" t="s">
        <v>2136</v>
      </c>
      <c r="B741" s="29" t="s">
        <v>1810</v>
      </c>
      <c r="C741" s="29">
        <v>3</v>
      </c>
      <c r="D741" s="29" t="s">
        <v>52</v>
      </c>
      <c r="E741" s="29" t="s">
        <v>82</v>
      </c>
    </row>
    <row r="742" spans="1:5">
      <c r="A742" s="29" t="s">
        <v>46792</v>
      </c>
      <c r="B742" s="29" t="s">
        <v>46793</v>
      </c>
      <c r="C742" s="29">
        <v>10</v>
      </c>
      <c r="D742" s="29"/>
      <c r="E742" s="29" t="s">
        <v>82</v>
      </c>
    </row>
    <row r="743" spans="1:5">
      <c r="A743" s="29" t="s">
        <v>46794</v>
      </c>
      <c r="B743" s="29" t="s">
        <v>46795</v>
      </c>
      <c r="C743" s="29">
        <v>3</v>
      </c>
      <c r="D743" s="29"/>
      <c r="E743" s="29" t="s">
        <v>82</v>
      </c>
    </row>
    <row r="744" spans="1:5">
      <c r="A744" s="29" t="s">
        <v>46796</v>
      </c>
      <c r="B744" s="29" t="s">
        <v>46797</v>
      </c>
      <c r="C744" s="29">
        <v>3</v>
      </c>
      <c r="D744" s="29"/>
      <c r="E744" s="29" t="s">
        <v>82</v>
      </c>
    </row>
    <row r="745" spans="1:5">
      <c r="A745" s="29" t="s">
        <v>46798</v>
      </c>
      <c r="B745" s="29" t="s">
        <v>46799</v>
      </c>
      <c r="C745" s="29">
        <v>3</v>
      </c>
      <c r="D745" s="29"/>
      <c r="E745" s="29" t="s">
        <v>82</v>
      </c>
    </row>
    <row r="746" spans="1:5">
      <c r="A746" s="29" t="s">
        <v>46800</v>
      </c>
      <c r="B746" s="29" t="s">
        <v>46801</v>
      </c>
      <c r="C746" s="29">
        <v>6</v>
      </c>
      <c r="D746" s="29"/>
      <c r="E746" s="29" t="s">
        <v>82</v>
      </c>
    </row>
    <row r="747" spans="1:5">
      <c r="A747" s="29" t="s">
        <v>46802</v>
      </c>
      <c r="B747" s="29" t="s">
        <v>46803</v>
      </c>
      <c r="C747" s="29">
        <v>3</v>
      </c>
      <c r="D747" s="29"/>
      <c r="E747" s="29" t="s">
        <v>82</v>
      </c>
    </row>
    <row r="748" spans="1:5">
      <c r="A748" s="29" t="s">
        <v>2143</v>
      </c>
      <c r="B748" s="29" t="s">
        <v>2144</v>
      </c>
      <c r="C748" s="29">
        <v>2</v>
      </c>
      <c r="D748" s="29"/>
      <c r="E748" s="29" t="s">
        <v>82</v>
      </c>
    </row>
    <row r="749" spans="1:5">
      <c r="A749" s="29" t="s">
        <v>46804</v>
      </c>
      <c r="B749" s="29" t="s">
        <v>46805</v>
      </c>
      <c r="C749" s="29">
        <v>3</v>
      </c>
      <c r="D749" s="29"/>
      <c r="E749" s="29" t="s">
        <v>82</v>
      </c>
    </row>
    <row r="750" spans="1:5">
      <c r="A750" s="29" t="s">
        <v>46806</v>
      </c>
      <c r="B750" s="29" t="s">
        <v>46807</v>
      </c>
      <c r="C750" s="29">
        <v>3</v>
      </c>
      <c r="D750" s="29"/>
      <c r="E750" s="29" t="s">
        <v>82</v>
      </c>
    </row>
    <row r="751" spans="1:5">
      <c r="A751" s="29" t="s">
        <v>46808</v>
      </c>
      <c r="B751" s="29" t="s">
        <v>46809</v>
      </c>
      <c r="C751" s="29">
        <v>3</v>
      </c>
      <c r="D751" s="29"/>
      <c r="E751" s="29" t="s">
        <v>82</v>
      </c>
    </row>
    <row r="752" spans="1:5">
      <c r="A752" s="29" t="s">
        <v>2146</v>
      </c>
      <c r="B752" s="29" t="s">
        <v>2147</v>
      </c>
      <c r="C752" s="29">
        <v>5</v>
      </c>
      <c r="D752" s="29" t="s">
        <v>52</v>
      </c>
      <c r="E752" s="29" t="s">
        <v>82</v>
      </c>
    </row>
    <row r="753" spans="1:5">
      <c r="A753" s="29" t="s">
        <v>46810</v>
      </c>
      <c r="B753" s="29" t="s">
        <v>46811</v>
      </c>
      <c r="C753" s="29">
        <v>3</v>
      </c>
      <c r="D753" s="29"/>
      <c r="E753" s="29" t="s">
        <v>82</v>
      </c>
    </row>
    <row r="754" spans="1:5">
      <c r="A754" s="29" t="s">
        <v>46812</v>
      </c>
      <c r="B754" s="29" t="s">
        <v>46813</v>
      </c>
      <c r="C754" s="29">
        <v>3</v>
      </c>
      <c r="D754" s="29" t="s">
        <v>52</v>
      </c>
      <c r="E754" s="29" t="s">
        <v>82</v>
      </c>
    </row>
    <row r="755" spans="1:5">
      <c r="A755" s="29" t="s">
        <v>46814</v>
      </c>
      <c r="B755" s="29" t="s">
        <v>46815</v>
      </c>
      <c r="C755" s="29">
        <v>6</v>
      </c>
      <c r="D755" s="29"/>
      <c r="E755" s="29" t="s">
        <v>82</v>
      </c>
    </row>
    <row r="756" spans="1:5">
      <c r="A756" s="29" t="s">
        <v>46816</v>
      </c>
      <c r="B756" s="29" t="s">
        <v>46817</v>
      </c>
      <c r="C756" s="29">
        <v>3</v>
      </c>
      <c r="D756" s="29"/>
      <c r="E756" s="29" t="s">
        <v>82</v>
      </c>
    </row>
    <row r="757" spans="1:5">
      <c r="A757" s="29" t="s">
        <v>46818</v>
      </c>
      <c r="B757" s="29" t="s">
        <v>46819</v>
      </c>
      <c r="C757" s="29">
        <v>3</v>
      </c>
      <c r="D757" s="29"/>
      <c r="E757" s="29" t="s">
        <v>82</v>
      </c>
    </row>
    <row r="758" spans="1:5">
      <c r="A758" s="29" t="s">
        <v>46820</v>
      </c>
      <c r="B758" s="29" t="s">
        <v>46819</v>
      </c>
      <c r="C758" s="29">
        <v>3</v>
      </c>
      <c r="D758" s="29"/>
      <c r="E758" s="29" t="s">
        <v>82</v>
      </c>
    </row>
    <row r="759" spans="1:5">
      <c r="A759" s="29" t="s">
        <v>46821</v>
      </c>
      <c r="B759" s="29" t="s">
        <v>46822</v>
      </c>
      <c r="C759" s="29">
        <v>6</v>
      </c>
      <c r="D759" s="29"/>
      <c r="E759" s="29" t="s">
        <v>82</v>
      </c>
    </row>
    <row r="760" spans="1:5">
      <c r="A760" s="29" t="s">
        <v>46823</v>
      </c>
      <c r="B760" s="29" t="s">
        <v>46824</v>
      </c>
      <c r="C760" s="29">
        <v>6</v>
      </c>
      <c r="D760" s="29"/>
      <c r="E760" s="29" t="s">
        <v>82</v>
      </c>
    </row>
    <row r="761" spans="1:5">
      <c r="A761" s="29" t="s">
        <v>46825</v>
      </c>
      <c r="B761" s="29" t="s">
        <v>46826</v>
      </c>
      <c r="C761" s="29">
        <v>6</v>
      </c>
      <c r="D761" s="29"/>
      <c r="E761" s="29" t="s">
        <v>82</v>
      </c>
    </row>
    <row r="762" spans="1:5">
      <c r="A762" s="29" t="s">
        <v>46827</v>
      </c>
      <c r="B762" s="29" t="s">
        <v>46828</v>
      </c>
      <c r="C762" s="29">
        <v>5</v>
      </c>
      <c r="D762" s="29"/>
      <c r="E762" s="29" t="s">
        <v>82</v>
      </c>
    </row>
    <row r="763" spans="1:5">
      <c r="A763" s="29" t="s">
        <v>46829</v>
      </c>
      <c r="B763" s="29" t="s">
        <v>46830</v>
      </c>
      <c r="C763" s="29">
        <v>3</v>
      </c>
      <c r="D763" s="29"/>
      <c r="E763" s="29" t="s">
        <v>82</v>
      </c>
    </row>
    <row r="764" spans="1:5">
      <c r="A764" s="29" t="s">
        <v>2150</v>
      </c>
      <c r="B764" s="29" t="s">
        <v>2151</v>
      </c>
      <c r="C764" s="29">
        <v>3</v>
      </c>
      <c r="D764" s="29" t="s">
        <v>52</v>
      </c>
      <c r="E764" s="29" t="s">
        <v>82</v>
      </c>
    </row>
    <row r="765" spans="1:5">
      <c r="A765" s="29" t="s">
        <v>46831</v>
      </c>
      <c r="B765" s="29" t="s">
        <v>46832</v>
      </c>
      <c r="C765" s="29">
        <v>2</v>
      </c>
      <c r="D765" s="29"/>
      <c r="E765" s="29" t="s">
        <v>82</v>
      </c>
    </row>
    <row r="766" spans="1:5">
      <c r="A766" s="29" t="s">
        <v>2154</v>
      </c>
      <c r="B766" s="29" t="s">
        <v>2155</v>
      </c>
      <c r="C766" s="29">
        <v>3</v>
      </c>
      <c r="D766" s="29" t="s">
        <v>52</v>
      </c>
      <c r="E766" s="29" t="s">
        <v>82</v>
      </c>
    </row>
    <row r="767" spans="1:5">
      <c r="A767" s="29" t="s">
        <v>46833</v>
      </c>
      <c r="B767" s="29" t="s">
        <v>11721</v>
      </c>
      <c r="C767" s="29">
        <v>3</v>
      </c>
      <c r="D767" s="29"/>
      <c r="E767" s="29" t="s">
        <v>82</v>
      </c>
    </row>
    <row r="768" spans="1:5">
      <c r="A768" s="29" t="s">
        <v>46834</v>
      </c>
      <c r="B768" s="29" t="s">
        <v>46835</v>
      </c>
      <c r="C768" s="29">
        <v>3</v>
      </c>
      <c r="D768" s="29"/>
      <c r="E768" s="29" t="s">
        <v>82</v>
      </c>
    </row>
    <row r="769" spans="1:5">
      <c r="A769" s="29" t="s">
        <v>46836</v>
      </c>
      <c r="B769" s="29" t="s">
        <v>46837</v>
      </c>
      <c r="C769" s="29">
        <v>6</v>
      </c>
      <c r="D769" s="29" t="s">
        <v>52</v>
      </c>
      <c r="E769" s="29" t="s">
        <v>82</v>
      </c>
    </row>
    <row r="770" spans="1:5">
      <c r="A770" s="29" t="s">
        <v>2156</v>
      </c>
      <c r="B770" s="29" t="s">
        <v>2157</v>
      </c>
      <c r="C770" s="29">
        <v>0</v>
      </c>
      <c r="D770" s="29"/>
      <c r="E770" s="29" t="s">
        <v>82</v>
      </c>
    </row>
    <row r="771" spans="1:5">
      <c r="A771" s="29" t="s">
        <v>2160</v>
      </c>
      <c r="B771" s="29" t="s">
        <v>2161</v>
      </c>
      <c r="C771" s="29">
        <v>4</v>
      </c>
      <c r="D771" s="29"/>
      <c r="E771" s="29" t="s">
        <v>82</v>
      </c>
    </row>
    <row r="772" spans="1:5">
      <c r="A772" s="29" t="s">
        <v>2162</v>
      </c>
      <c r="B772" s="29" t="s">
        <v>2163</v>
      </c>
      <c r="C772" s="29">
        <v>5</v>
      </c>
      <c r="D772" s="29"/>
      <c r="E772" s="29" t="s">
        <v>82</v>
      </c>
    </row>
    <row r="773" spans="1:5">
      <c r="A773" s="29" t="s">
        <v>46838</v>
      </c>
      <c r="B773" s="29" t="s">
        <v>46839</v>
      </c>
      <c r="C773" s="29">
        <v>3</v>
      </c>
      <c r="D773" s="29"/>
      <c r="E773" s="29" t="s">
        <v>82</v>
      </c>
    </row>
    <row r="774" spans="1:5">
      <c r="A774" s="29" t="s">
        <v>2171</v>
      </c>
      <c r="B774" s="29" t="s">
        <v>2172</v>
      </c>
      <c r="C774" s="29">
        <v>3</v>
      </c>
      <c r="D774" s="29"/>
      <c r="E774" s="29" t="s">
        <v>82</v>
      </c>
    </row>
    <row r="775" spans="1:5">
      <c r="A775" s="29" t="s">
        <v>2190</v>
      </c>
      <c r="B775" s="29" t="s">
        <v>2191</v>
      </c>
      <c r="C775" s="29">
        <v>5</v>
      </c>
      <c r="D775" s="29"/>
      <c r="E775" s="29" t="s">
        <v>82</v>
      </c>
    </row>
    <row r="776" spans="1:5">
      <c r="A776" s="29" t="s">
        <v>2192</v>
      </c>
      <c r="B776" s="29" t="s">
        <v>2193</v>
      </c>
      <c r="C776" s="29">
        <v>5</v>
      </c>
      <c r="D776" s="29"/>
      <c r="E776" s="29" t="s">
        <v>82</v>
      </c>
    </row>
    <row r="777" spans="1:5">
      <c r="A777" s="29" t="s">
        <v>2194</v>
      </c>
      <c r="B777" s="29" t="s">
        <v>2195</v>
      </c>
      <c r="C777" s="29">
        <v>6</v>
      </c>
      <c r="D777" s="29"/>
      <c r="E777" s="29" t="s">
        <v>82</v>
      </c>
    </row>
    <row r="778" spans="1:5">
      <c r="A778" s="29" t="s">
        <v>2200</v>
      </c>
      <c r="B778" s="29" t="s">
        <v>2201</v>
      </c>
      <c r="C778" s="29">
        <v>4</v>
      </c>
      <c r="D778" s="29"/>
      <c r="E778" s="29" t="s">
        <v>82</v>
      </c>
    </row>
    <row r="779" spans="1:5">
      <c r="A779" s="29" t="s">
        <v>2202</v>
      </c>
      <c r="B779" s="29" t="s">
        <v>2203</v>
      </c>
      <c r="C779" s="29">
        <v>4</v>
      </c>
      <c r="D779" s="29"/>
      <c r="E779" s="29" t="s">
        <v>82</v>
      </c>
    </row>
    <row r="780" spans="1:5">
      <c r="A780" s="29" t="s">
        <v>2204</v>
      </c>
      <c r="B780" s="29" t="s">
        <v>1203</v>
      </c>
      <c r="C780" s="29">
        <v>5</v>
      </c>
      <c r="D780" s="29"/>
      <c r="E780" s="29" t="s">
        <v>82</v>
      </c>
    </row>
    <row r="781" spans="1:5">
      <c r="A781" s="29" t="s">
        <v>2214</v>
      </c>
      <c r="B781" s="29" t="s">
        <v>2215</v>
      </c>
      <c r="C781" s="29">
        <v>6</v>
      </c>
      <c r="D781" s="29"/>
      <c r="E781" s="29" t="s">
        <v>82</v>
      </c>
    </row>
    <row r="782" spans="1:5">
      <c r="A782" s="29" t="s">
        <v>2222</v>
      </c>
      <c r="B782" s="29" t="s">
        <v>2223</v>
      </c>
      <c r="C782" s="29">
        <v>6</v>
      </c>
      <c r="D782" s="29"/>
      <c r="E782" s="29" t="s">
        <v>82</v>
      </c>
    </row>
    <row r="783" spans="1:5">
      <c r="A783" s="29" t="s">
        <v>46840</v>
      </c>
      <c r="B783" s="29" t="s">
        <v>46841</v>
      </c>
      <c r="C783" s="29">
        <v>4</v>
      </c>
      <c r="D783" s="29"/>
      <c r="E783" s="29" t="s">
        <v>82</v>
      </c>
    </row>
    <row r="784" spans="1:5">
      <c r="A784" s="29" t="s">
        <v>2243</v>
      </c>
      <c r="B784" s="29" t="s">
        <v>2244</v>
      </c>
      <c r="C784" s="29">
        <v>6</v>
      </c>
      <c r="D784" s="29"/>
      <c r="E784" s="29" t="s">
        <v>82</v>
      </c>
    </row>
    <row r="785" spans="1:5">
      <c r="A785" s="29" t="s">
        <v>2245</v>
      </c>
      <c r="B785" s="29" t="s">
        <v>2246</v>
      </c>
      <c r="C785" s="29">
        <v>3</v>
      </c>
      <c r="D785" s="29"/>
      <c r="E785" s="29" t="s">
        <v>82</v>
      </c>
    </row>
    <row r="786" spans="1:5">
      <c r="A786" s="29" t="s">
        <v>2247</v>
      </c>
      <c r="B786" s="29" t="s">
        <v>2248</v>
      </c>
      <c r="C786" s="29">
        <v>5.5</v>
      </c>
      <c r="D786" s="29"/>
      <c r="E786" s="29" t="s">
        <v>82</v>
      </c>
    </row>
    <row r="787" spans="1:5">
      <c r="A787" s="29" t="s">
        <v>2252</v>
      </c>
      <c r="B787" s="29" t="s">
        <v>2253</v>
      </c>
      <c r="C787" s="29">
        <v>19</v>
      </c>
      <c r="D787" s="29"/>
      <c r="E787" s="29" t="s">
        <v>82</v>
      </c>
    </row>
    <row r="788" spans="1:5">
      <c r="A788" s="29" t="s">
        <v>2256</v>
      </c>
      <c r="B788" s="29" t="s">
        <v>2257</v>
      </c>
      <c r="C788" s="29">
        <v>24</v>
      </c>
      <c r="D788" s="29"/>
      <c r="E788" s="29" t="s">
        <v>82</v>
      </c>
    </row>
    <row r="789" spans="1:5">
      <c r="A789" s="29" t="s">
        <v>2258</v>
      </c>
      <c r="B789" s="29" t="s">
        <v>2259</v>
      </c>
      <c r="C789" s="29">
        <v>23</v>
      </c>
      <c r="D789" s="29"/>
      <c r="E789" s="29" t="s">
        <v>82</v>
      </c>
    </row>
    <row r="790" spans="1:5">
      <c r="A790" s="29" t="s">
        <v>2260</v>
      </c>
      <c r="B790" s="29" t="s">
        <v>2261</v>
      </c>
      <c r="C790" s="29">
        <v>3</v>
      </c>
      <c r="D790" s="29"/>
      <c r="E790" s="29" t="s">
        <v>82</v>
      </c>
    </row>
    <row r="791" spans="1:5">
      <c r="A791" s="29" t="s">
        <v>2262</v>
      </c>
      <c r="B791" s="29" t="s">
        <v>2263</v>
      </c>
      <c r="C791" s="29">
        <v>15</v>
      </c>
      <c r="D791" s="29"/>
      <c r="E791" s="29" t="s">
        <v>82</v>
      </c>
    </row>
    <row r="792" spans="1:5">
      <c r="A792" s="29" t="s">
        <v>2264</v>
      </c>
      <c r="B792" s="29" t="s">
        <v>2265</v>
      </c>
      <c r="C792" s="29">
        <v>3</v>
      </c>
      <c r="D792" s="29"/>
      <c r="E792" s="29" t="s">
        <v>82</v>
      </c>
    </row>
    <row r="793" spans="1:5">
      <c r="A793" s="29" t="s">
        <v>2266</v>
      </c>
      <c r="B793" s="29" t="s">
        <v>2267</v>
      </c>
      <c r="C793" s="29">
        <v>3</v>
      </c>
      <c r="D793" s="29"/>
      <c r="E793" s="29" t="s">
        <v>82</v>
      </c>
    </row>
    <row r="794" spans="1:5">
      <c r="A794" s="29" t="s">
        <v>2270</v>
      </c>
      <c r="B794" s="29" t="s">
        <v>2271</v>
      </c>
      <c r="C794" s="29">
        <v>9</v>
      </c>
      <c r="D794" s="29"/>
      <c r="E794" s="29" t="s">
        <v>82</v>
      </c>
    </row>
    <row r="795" spans="1:5">
      <c r="A795" s="29" t="s">
        <v>2272</v>
      </c>
      <c r="B795" s="29" t="s">
        <v>1814</v>
      </c>
      <c r="C795" s="29">
        <v>3</v>
      </c>
      <c r="D795" s="29"/>
      <c r="E795" s="29" t="s">
        <v>82</v>
      </c>
    </row>
    <row r="796" spans="1:5">
      <c r="A796" s="29" t="s">
        <v>2273</v>
      </c>
      <c r="B796" s="29" t="s">
        <v>2274</v>
      </c>
      <c r="C796" s="29">
        <v>4</v>
      </c>
      <c r="D796" s="29"/>
      <c r="E796" s="29" t="s">
        <v>82</v>
      </c>
    </row>
    <row r="797" spans="1:5">
      <c r="A797" s="29" t="s">
        <v>2290</v>
      </c>
      <c r="B797" s="29" t="s">
        <v>2291</v>
      </c>
      <c r="C797" s="29">
        <v>2</v>
      </c>
      <c r="D797" s="29"/>
      <c r="E797" s="29" t="s">
        <v>82</v>
      </c>
    </row>
    <row r="798" spans="1:5">
      <c r="A798" s="29" t="s">
        <v>2296</v>
      </c>
      <c r="B798" s="29" t="s">
        <v>2297</v>
      </c>
      <c r="C798" s="29">
        <v>2</v>
      </c>
      <c r="D798" s="29"/>
      <c r="E798" s="29" t="s">
        <v>82</v>
      </c>
    </row>
    <row r="799" spans="1:5">
      <c r="A799" s="29" t="s">
        <v>2302</v>
      </c>
      <c r="B799" s="29" t="s">
        <v>2303</v>
      </c>
      <c r="C799" s="29">
        <v>2</v>
      </c>
      <c r="D799" s="29"/>
      <c r="E799" s="29" t="s">
        <v>82</v>
      </c>
    </row>
    <row r="800" spans="1:5">
      <c r="A800" s="29" t="s">
        <v>2304</v>
      </c>
      <c r="B800" s="29" t="s">
        <v>2305</v>
      </c>
      <c r="C800" s="29">
        <v>2</v>
      </c>
      <c r="D800" s="29"/>
      <c r="E800" s="29" t="s">
        <v>82</v>
      </c>
    </row>
    <row r="801" spans="1:5">
      <c r="A801" s="29" t="s">
        <v>2306</v>
      </c>
      <c r="B801" s="29" t="s">
        <v>2307</v>
      </c>
      <c r="C801" s="29">
        <v>2</v>
      </c>
      <c r="D801" s="29"/>
      <c r="E801" s="29" t="s">
        <v>82</v>
      </c>
    </row>
    <row r="802" spans="1:5">
      <c r="A802" s="29" t="s">
        <v>2308</v>
      </c>
      <c r="B802" s="29" t="s">
        <v>2309</v>
      </c>
      <c r="C802" s="29">
        <v>2</v>
      </c>
      <c r="D802" s="29"/>
      <c r="E802" s="29" t="s">
        <v>82</v>
      </c>
    </row>
    <row r="803" spans="1:5">
      <c r="A803" s="29" t="s">
        <v>2326</v>
      </c>
      <c r="B803" s="29" t="s">
        <v>2327</v>
      </c>
      <c r="C803" s="29">
        <v>7</v>
      </c>
      <c r="D803" s="29"/>
      <c r="E803" s="29" t="s">
        <v>82</v>
      </c>
    </row>
    <row r="804" spans="1:5">
      <c r="A804" s="29" t="s">
        <v>2328</v>
      </c>
      <c r="B804" s="29" t="s">
        <v>2329</v>
      </c>
      <c r="C804" s="29">
        <v>6</v>
      </c>
      <c r="D804" s="29"/>
      <c r="E804" s="29" t="s">
        <v>82</v>
      </c>
    </row>
    <row r="805" spans="1:5">
      <c r="A805" s="29" t="s">
        <v>2338</v>
      </c>
      <c r="B805" s="29" t="s">
        <v>1924</v>
      </c>
      <c r="C805" s="29">
        <v>6</v>
      </c>
      <c r="D805" s="29"/>
      <c r="E805" s="29" t="s">
        <v>82</v>
      </c>
    </row>
    <row r="806" spans="1:5">
      <c r="A806" s="29" t="s">
        <v>2354</v>
      </c>
      <c r="B806" s="29" t="s">
        <v>2355</v>
      </c>
      <c r="C806" s="29">
        <v>6</v>
      </c>
      <c r="D806" s="29"/>
      <c r="E806" s="29" t="s">
        <v>82</v>
      </c>
    </row>
    <row r="807" spans="1:5">
      <c r="A807" s="29" t="s">
        <v>2366</v>
      </c>
      <c r="B807" s="29" t="s">
        <v>2367</v>
      </c>
      <c r="C807" s="29">
        <v>6</v>
      </c>
      <c r="D807" s="29"/>
      <c r="E807" s="29" t="s">
        <v>82</v>
      </c>
    </row>
    <row r="808" spans="1:5">
      <c r="A808" s="29" t="s">
        <v>2382</v>
      </c>
      <c r="B808" s="29" t="s">
        <v>2383</v>
      </c>
      <c r="C808" s="29">
        <v>2</v>
      </c>
      <c r="D808" s="29"/>
      <c r="E808" s="29" t="s">
        <v>82</v>
      </c>
    </row>
    <row r="809" spans="1:5">
      <c r="A809" s="29" t="s">
        <v>2384</v>
      </c>
      <c r="B809" s="29" t="s">
        <v>46842</v>
      </c>
      <c r="C809" s="29">
        <v>2</v>
      </c>
      <c r="D809" s="29"/>
      <c r="E809" s="29" t="s">
        <v>82</v>
      </c>
    </row>
    <row r="810" spans="1:5">
      <c r="A810" s="29" t="s">
        <v>2388</v>
      </c>
      <c r="B810" s="29" t="s">
        <v>46843</v>
      </c>
      <c r="C810" s="29">
        <v>2</v>
      </c>
      <c r="D810" s="29"/>
      <c r="E810" s="29" t="s">
        <v>82</v>
      </c>
    </row>
    <row r="811" spans="1:5">
      <c r="A811" s="29" t="s">
        <v>2390</v>
      </c>
      <c r="B811" s="29" t="s">
        <v>46844</v>
      </c>
      <c r="C811" s="29">
        <v>2</v>
      </c>
      <c r="D811" s="29"/>
      <c r="E811" s="29" t="s">
        <v>82</v>
      </c>
    </row>
    <row r="812" spans="1:5">
      <c r="A812" s="29" t="s">
        <v>2392</v>
      </c>
      <c r="B812" s="29" t="s">
        <v>46845</v>
      </c>
      <c r="C812" s="29">
        <v>2</v>
      </c>
      <c r="D812" s="29"/>
      <c r="E812" s="29" t="s">
        <v>82</v>
      </c>
    </row>
    <row r="813" spans="1:5">
      <c r="A813" s="29" t="s">
        <v>2396</v>
      </c>
      <c r="B813" s="29" t="s">
        <v>46846</v>
      </c>
      <c r="C813" s="29">
        <v>2</v>
      </c>
      <c r="D813" s="29"/>
      <c r="E813" s="29" t="s">
        <v>82</v>
      </c>
    </row>
    <row r="814" spans="1:5">
      <c r="A814" s="29" t="s">
        <v>2402</v>
      </c>
      <c r="B814" s="29" t="s">
        <v>2403</v>
      </c>
      <c r="C814" s="29">
        <v>3</v>
      </c>
      <c r="D814" s="29"/>
      <c r="E814" s="29" t="s">
        <v>82</v>
      </c>
    </row>
    <row r="815" spans="1:5">
      <c r="A815" s="29" t="s">
        <v>2409</v>
      </c>
      <c r="B815" s="29" t="s">
        <v>2410</v>
      </c>
      <c r="C815" s="29">
        <v>3</v>
      </c>
      <c r="D815" s="29"/>
      <c r="E815" s="29" t="s">
        <v>82</v>
      </c>
    </row>
    <row r="816" spans="1:5">
      <c r="A816" s="29" t="s">
        <v>2439</v>
      </c>
      <c r="B816" s="29" t="s">
        <v>2440</v>
      </c>
      <c r="C816" s="29">
        <v>6</v>
      </c>
      <c r="D816" s="29"/>
      <c r="E816" s="29" t="s">
        <v>82</v>
      </c>
    </row>
    <row r="817" spans="1:5">
      <c r="A817" s="29" t="s">
        <v>2445</v>
      </c>
      <c r="B817" s="29" t="s">
        <v>2446</v>
      </c>
      <c r="C817" s="29">
        <v>3</v>
      </c>
      <c r="D817" s="29"/>
      <c r="E817" s="29" t="s">
        <v>82</v>
      </c>
    </row>
    <row r="818" spans="1:5">
      <c r="A818" s="29" t="s">
        <v>2449</v>
      </c>
      <c r="B818" s="29" t="s">
        <v>2450</v>
      </c>
      <c r="C818" s="29">
        <v>3</v>
      </c>
      <c r="D818" s="29"/>
      <c r="E818" s="29" t="s">
        <v>82</v>
      </c>
    </row>
    <row r="819" spans="1:5">
      <c r="A819" s="29" t="s">
        <v>2451</v>
      </c>
      <c r="B819" s="29" t="s">
        <v>2452</v>
      </c>
      <c r="C819" s="29">
        <v>10</v>
      </c>
      <c r="D819" s="29"/>
      <c r="E819" s="29" t="s">
        <v>82</v>
      </c>
    </row>
    <row r="820" spans="1:5">
      <c r="A820" s="29" t="s">
        <v>2453</v>
      </c>
      <c r="B820" s="29" t="s">
        <v>2454</v>
      </c>
      <c r="C820" s="29">
        <v>6</v>
      </c>
      <c r="D820" s="29"/>
      <c r="E820" s="29" t="s">
        <v>82</v>
      </c>
    </row>
    <row r="821" spans="1:5">
      <c r="A821" s="29" t="s">
        <v>2465</v>
      </c>
      <c r="B821" s="29" t="s">
        <v>2466</v>
      </c>
      <c r="C821" s="29">
        <v>2</v>
      </c>
      <c r="D821" s="29"/>
      <c r="E821" s="29" t="s">
        <v>82</v>
      </c>
    </row>
    <row r="822" spans="1:5">
      <c r="A822" s="29" t="s">
        <v>2467</v>
      </c>
      <c r="B822" s="29" t="s">
        <v>2468</v>
      </c>
      <c r="C822" s="29">
        <v>3</v>
      </c>
      <c r="D822" s="29"/>
      <c r="E822" s="29" t="s">
        <v>82</v>
      </c>
    </row>
    <row r="823" spans="1:5">
      <c r="A823" s="29" t="s">
        <v>2469</v>
      </c>
      <c r="B823" s="29" t="s">
        <v>2470</v>
      </c>
      <c r="C823" s="29">
        <v>3</v>
      </c>
      <c r="D823" s="29"/>
      <c r="E823" s="29" t="s">
        <v>82</v>
      </c>
    </row>
    <row r="824" spans="1:5">
      <c r="A824" s="29" t="s">
        <v>2471</v>
      </c>
      <c r="B824" s="29" t="s">
        <v>2472</v>
      </c>
      <c r="C824" s="29">
        <v>2</v>
      </c>
      <c r="D824" s="29"/>
      <c r="E824" s="29" t="s">
        <v>82</v>
      </c>
    </row>
    <row r="825" spans="1:5">
      <c r="A825" s="29" t="s">
        <v>2473</v>
      </c>
      <c r="B825" s="29" t="s">
        <v>2474</v>
      </c>
      <c r="C825" s="29">
        <v>12</v>
      </c>
      <c r="D825" s="29"/>
      <c r="E825" s="29" t="s">
        <v>82</v>
      </c>
    </row>
    <row r="826" spans="1:5">
      <c r="A826" s="29" t="s">
        <v>2487</v>
      </c>
      <c r="B826" s="29" t="s">
        <v>46847</v>
      </c>
      <c r="C826" s="29">
        <v>3</v>
      </c>
      <c r="D826" s="29"/>
      <c r="E826" s="29" t="s">
        <v>82</v>
      </c>
    </row>
    <row r="827" spans="1:5">
      <c r="A827" s="29" t="s">
        <v>2489</v>
      </c>
      <c r="B827" s="29" t="s">
        <v>2490</v>
      </c>
      <c r="C827" s="29">
        <v>3</v>
      </c>
      <c r="D827" s="29"/>
      <c r="E827" s="29" t="s">
        <v>82</v>
      </c>
    </row>
    <row r="828" spans="1:5">
      <c r="A828" s="29" t="s">
        <v>2491</v>
      </c>
      <c r="B828" s="29" t="s">
        <v>2492</v>
      </c>
      <c r="C828" s="29">
        <v>6</v>
      </c>
      <c r="D828" s="29"/>
      <c r="E828" s="29" t="s">
        <v>82</v>
      </c>
    </row>
    <row r="829" spans="1:5">
      <c r="A829" s="29" t="s">
        <v>2493</v>
      </c>
      <c r="B829" s="29" t="s">
        <v>2494</v>
      </c>
      <c r="C829" s="29">
        <v>2</v>
      </c>
      <c r="D829" s="29"/>
      <c r="E829" s="29" t="s">
        <v>82</v>
      </c>
    </row>
    <row r="830" spans="1:5">
      <c r="A830" s="29" t="s">
        <v>2495</v>
      </c>
      <c r="B830" s="29" t="s">
        <v>2496</v>
      </c>
      <c r="C830" s="29">
        <v>2</v>
      </c>
      <c r="D830" s="29"/>
      <c r="E830" s="29" t="s">
        <v>82</v>
      </c>
    </row>
    <row r="831" spans="1:5">
      <c r="A831" s="29" t="s">
        <v>2497</v>
      </c>
      <c r="B831" s="29" t="s">
        <v>2498</v>
      </c>
      <c r="C831" s="29">
        <v>6</v>
      </c>
      <c r="D831" s="29"/>
      <c r="E831" s="29" t="s">
        <v>82</v>
      </c>
    </row>
    <row r="832" spans="1:5">
      <c r="A832" s="29" t="s">
        <v>2499</v>
      </c>
      <c r="B832" s="29" t="s">
        <v>2500</v>
      </c>
      <c r="C832" s="29">
        <v>6</v>
      </c>
      <c r="D832" s="29"/>
      <c r="E832" s="29" t="s">
        <v>82</v>
      </c>
    </row>
    <row r="833" spans="1:5">
      <c r="A833" s="29" t="s">
        <v>2515</v>
      </c>
      <c r="B833" s="29" t="s">
        <v>2516</v>
      </c>
      <c r="C833" s="29">
        <v>2</v>
      </c>
      <c r="D833" s="29"/>
      <c r="E833" s="29" t="s">
        <v>82</v>
      </c>
    </row>
    <row r="834" spans="1:5">
      <c r="A834" s="29" t="s">
        <v>2517</v>
      </c>
      <c r="B834" s="29" t="s">
        <v>46848</v>
      </c>
      <c r="C834" s="29">
        <v>2</v>
      </c>
      <c r="D834" s="29"/>
      <c r="E834" s="29" t="s">
        <v>82</v>
      </c>
    </row>
    <row r="835" spans="1:5">
      <c r="A835" s="29" t="s">
        <v>2519</v>
      </c>
      <c r="B835" s="29" t="s">
        <v>2520</v>
      </c>
      <c r="C835" s="29">
        <v>3</v>
      </c>
      <c r="D835" s="29"/>
      <c r="E835" s="29" t="s">
        <v>82</v>
      </c>
    </row>
    <row r="836" spans="1:5">
      <c r="A836" s="29" t="s">
        <v>2521</v>
      </c>
      <c r="B836" s="29" t="s">
        <v>46849</v>
      </c>
      <c r="C836" s="29">
        <v>2</v>
      </c>
      <c r="D836" s="29"/>
      <c r="E836" s="29" t="s">
        <v>82</v>
      </c>
    </row>
    <row r="837" spans="1:5">
      <c r="A837" s="29" t="s">
        <v>2525</v>
      </c>
      <c r="B837" s="29" t="s">
        <v>1136</v>
      </c>
      <c r="C837" s="29">
        <v>8</v>
      </c>
      <c r="D837" s="29"/>
      <c r="E837" s="29" t="s">
        <v>82</v>
      </c>
    </row>
    <row r="838" spans="1:5">
      <c r="A838" s="29" t="s">
        <v>2526</v>
      </c>
      <c r="B838" s="29" t="s">
        <v>1151</v>
      </c>
      <c r="C838" s="29">
        <v>2</v>
      </c>
      <c r="D838" s="29"/>
      <c r="E838" s="29" t="s">
        <v>82</v>
      </c>
    </row>
    <row r="839" spans="1:5">
      <c r="A839" s="29" t="s">
        <v>2533</v>
      </c>
      <c r="B839" s="29" t="s">
        <v>2534</v>
      </c>
      <c r="C839" s="29">
        <v>0.5</v>
      </c>
      <c r="D839" s="29"/>
      <c r="E839" s="29" t="s">
        <v>82</v>
      </c>
    </row>
    <row r="840" spans="1:5">
      <c r="A840" s="29" t="s">
        <v>2535</v>
      </c>
      <c r="B840" s="29" t="s">
        <v>2536</v>
      </c>
      <c r="C840" s="29">
        <v>0</v>
      </c>
      <c r="D840" s="29"/>
      <c r="E840" s="29" t="s">
        <v>82</v>
      </c>
    </row>
    <row r="841" spans="1:5">
      <c r="A841" s="29" t="s">
        <v>2537</v>
      </c>
      <c r="B841" s="29" t="s">
        <v>2538</v>
      </c>
      <c r="C841" s="29">
        <v>4</v>
      </c>
      <c r="D841" s="29"/>
      <c r="E841" s="29" t="s">
        <v>82</v>
      </c>
    </row>
    <row r="842" spans="1:5">
      <c r="A842" s="29" t="s">
        <v>2539</v>
      </c>
      <c r="B842" s="29" t="s">
        <v>2540</v>
      </c>
      <c r="C842" s="29">
        <v>1.5</v>
      </c>
      <c r="D842" s="29"/>
      <c r="E842" s="29" t="s">
        <v>82</v>
      </c>
    </row>
    <row r="843" spans="1:5">
      <c r="A843" s="29" t="s">
        <v>2541</v>
      </c>
      <c r="B843" s="29" t="s">
        <v>2542</v>
      </c>
      <c r="C843" s="29">
        <v>5</v>
      </c>
      <c r="D843" s="29"/>
      <c r="E843" s="29" t="s">
        <v>82</v>
      </c>
    </row>
    <row r="844" spans="1:5">
      <c r="A844" s="29" t="s">
        <v>2543</v>
      </c>
      <c r="B844" s="29" t="s">
        <v>2544</v>
      </c>
      <c r="C844" s="29">
        <v>4</v>
      </c>
      <c r="D844" s="29"/>
      <c r="E844" s="29" t="s">
        <v>82</v>
      </c>
    </row>
    <row r="845" spans="1:5">
      <c r="A845" s="29" t="s">
        <v>2545</v>
      </c>
      <c r="B845" s="29" t="s">
        <v>2546</v>
      </c>
      <c r="C845" s="29">
        <v>2</v>
      </c>
      <c r="D845" s="29"/>
      <c r="E845" s="29" t="s">
        <v>82</v>
      </c>
    </row>
    <row r="846" spans="1:5">
      <c r="A846" s="29" t="s">
        <v>2549</v>
      </c>
      <c r="B846" s="29" t="s">
        <v>2550</v>
      </c>
      <c r="C846" s="29">
        <v>2</v>
      </c>
      <c r="D846" s="29"/>
      <c r="E846" s="29" t="s">
        <v>82</v>
      </c>
    </row>
    <row r="847" spans="1:5">
      <c r="A847" s="29" t="s">
        <v>2551</v>
      </c>
      <c r="B847" s="29" t="s">
        <v>2552</v>
      </c>
      <c r="C847" s="29">
        <v>2</v>
      </c>
      <c r="D847" s="29"/>
      <c r="E847" s="29" t="s">
        <v>82</v>
      </c>
    </row>
    <row r="848" spans="1:5">
      <c r="A848" s="29" t="s">
        <v>2553</v>
      </c>
      <c r="B848" s="29" t="s">
        <v>2554</v>
      </c>
      <c r="C848" s="29">
        <v>3</v>
      </c>
      <c r="D848" s="29"/>
      <c r="E848" s="29" t="s">
        <v>82</v>
      </c>
    </row>
    <row r="849" spans="1:5">
      <c r="A849" s="29" t="s">
        <v>2555</v>
      </c>
      <c r="B849" s="29" t="s">
        <v>2556</v>
      </c>
      <c r="C849" s="29">
        <v>3.5</v>
      </c>
      <c r="D849" s="29"/>
      <c r="E849" s="29" t="s">
        <v>82</v>
      </c>
    </row>
    <row r="850" spans="1:5">
      <c r="A850" s="29" t="s">
        <v>2557</v>
      </c>
      <c r="B850" s="29" t="s">
        <v>2558</v>
      </c>
      <c r="C850" s="29">
        <v>7</v>
      </c>
      <c r="D850" s="29"/>
      <c r="E850" s="29" t="s">
        <v>82</v>
      </c>
    </row>
    <row r="851" spans="1:5">
      <c r="A851" s="29" t="s">
        <v>2567</v>
      </c>
      <c r="B851" s="29" t="s">
        <v>2568</v>
      </c>
      <c r="C851" s="29">
        <v>2</v>
      </c>
      <c r="D851" s="29"/>
      <c r="E851" s="29" t="s">
        <v>82</v>
      </c>
    </row>
    <row r="852" spans="1:5">
      <c r="A852" s="29" t="s">
        <v>2569</v>
      </c>
      <c r="B852" s="29" t="s">
        <v>2570</v>
      </c>
      <c r="C852" s="29">
        <v>3</v>
      </c>
      <c r="D852" s="29"/>
      <c r="E852" s="29" t="s">
        <v>82</v>
      </c>
    </row>
    <row r="853" spans="1:5">
      <c r="A853" s="29" t="s">
        <v>2571</v>
      </c>
      <c r="B853" s="29" t="s">
        <v>2572</v>
      </c>
      <c r="C853" s="29">
        <v>5.5</v>
      </c>
      <c r="D853" s="29"/>
      <c r="E853" s="29" t="s">
        <v>82</v>
      </c>
    </row>
    <row r="854" spans="1:5">
      <c r="A854" s="29" t="s">
        <v>2573</v>
      </c>
      <c r="B854" s="29" t="s">
        <v>2574</v>
      </c>
      <c r="C854" s="29">
        <v>2</v>
      </c>
      <c r="D854" s="29"/>
      <c r="E854" s="29" t="s">
        <v>82</v>
      </c>
    </row>
    <row r="855" spans="1:5">
      <c r="A855" s="29" t="s">
        <v>46850</v>
      </c>
      <c r="B855" s="29" t="s">
        <v>46851</v>
      </c>
      <c r="C855" s="29">
        <v>3.5</v>
      </c>
      <c r="D855" s="29"/>
      <c r="E855" s="29" t="s">
        <v>82</v>
      </c>
    </row>
    <row r="856" spans="1:5">
      <c r="A856" s="29" t="s">
        <v>46852</v>
      </c>
      <c r="B856" s="29" t="s">
        <v>46853</v>
      </c>
      <c r="C856" s="29">
        <v>3</v>
      </c>
      <c r="D856" s="29"/>
      <c r="E856" s="29" t="s">
        <v>82</v>
      </c>
    </row>
    <row r="857" spans="1:5">
      <c r="A857" s="29" t="s">
        <v>46854</v>
      </c>
      <c r="B857" s="29" t="s">
        <v>46855</v>
      </c>
      <c r="C857" s="29">
        <v>4</v>
      </c>
      <c r="D857" s="29"/>
      <c r="E857" s="29" t="s">
        <v>82</v>
      </c>
    </row>
    <row r="858" spans="1:5">
      <c r="A858" s="29" t="s">
        <v>46856</v>
      </c>
      <c r="B858" s="29" t="s">
        <v>46857</v>
      </c>
      <c r="C858" s="29">
        <v>3</v>
      </c>
      <c r="D858" s="29"/>
      <c r="E858" s="29" t="s">
        <v>82</v>
      </c>
    </row>
    <row r="859" spans="1:5">
      <c r="A859" s="29" t="s">
        <v>46858</v>
      </c>
      <c r="B859" s="29" t="s">
        <v>46859</v>
      </c>
      <c r="C859" s="29">
        <v>1</v>
      </c>
      <c r="D859" s="29"/>
      <c r="E859" s="29" t="s">
        <v>82</v>
      </c>
    </row>
    <row r="860" spans="1:5">
      <c r="A860" s="29" t="s">
        <v>46860</v>
      </c>
      <c r="B860" s="29" t="s">
        <v>46861</v>
      </c>
      <c r="C860" s="29">
        <v>1.5</v>
      </c>
      <c r="D860" s="29"/>
      <c r="E860" s="29" t="s">
        <v>82</v>
      </c>
    </row>
    <row r="861" spans="1:5">
      <c r="A861" s="29" t="s">
        <v>2589</v>
      </c>
      <c r="B861" s="29" t="s">
        <v>2572</v>
      </c>
      <c r="C861" s="29">
        <v>4</v>
      </c>
      <c r="D861" s="29"/>
      <c r="E861" s="29" t="s">
        <v>82</v>
      </c>
    </row>
    <row r="862" spans="1:5">
      <c r="A862" s="29" t="s">
        <v>2590</v>
      </c>
      <c r="B862" s="29" t="s">
        <v>2574</v>
      </c>
      <c r="C862" s="29">
        <v>2</v>
      </c>
      <c r="D862" s="29"/>
      <c r="E862" s="29" t="s">
        <v>82</v>
      </c>
    </row>
    <row r="863" spans="1:5">
      <c r="A863" s="29" t="s">
        <v>2591</v>
      </c>
      <c r="B863" s="29" t="s">
        <v>2592</v>
      </c>
      <c r="C863" s="29">
        <v>6</v>
      </c>
      <c r="D863" s="29"/>
      <c r="E863" s="29" t="s">
        <v>82</v>
      </c>
    </row>
    <row r="864" spans="1:5">
      <c r="A864" s="29" t="s">
        <v>2593</v>
      </c>
      <c r="B864" s="29" t="s">
        <v>2594</v>
      </c>
      <c r="C864" s="29">
        <v>3</v>
      </c>
      <c r="D864" s="29"/>
      <c r="E864" s="29" t="s">
        <v>82</v>
      </c>
    </row>
    <row r="865" spans="1:5">
      <c r="A865" s="29" t="s">
        <v>2595</v>
      </c>
      <c r="B865" s="29" t="s">
        <v>2596</v>
      </c>
      <c r="C865" s="29">
        <v>3</v>
      </c>
      <c r="D865" s="29"/>
      <c r="E865" s="29" t="s">
        <v>82</v>
      </c>
    </row>
    <row r="866" spans="1:5">
      <c r="A866" s="29" t="s">
        <v>2597</v>
      </c>
      <c r="B866" s="29" t="s">
        <v>2598</v>
      </c>
      <c r="C866" s="29">
        <v>3</v>
      </c>
      <c r="D866" s="29"/>
      <c r="E866" s="29" t="s">
        <v>82</v>
      </c>
    </row>
    <row r="867" spans="1:5">
      <c r="A867" s="29" t="s">
        <v>2601</v>
      </c>
      <c r="B867" s="29" t="s">
        <v>2602</v>
      </c>
      <c r="C867" s="29">
        <v>5</v>
      </c>
      <c r="D867" s="29"/>
      <c r="E867" s="29" t="s">
        <v>82</v>
      </c>
    </row>
    <row r="868" spans="1:5">
      <c r="A868" s="29" t="s">
        <v>2603</v>
      </c>
      <c r="B868" s="29" t="s">
        <v>2604</v>
      </c>
      <c r="C868" s="29">
        <v>6</v>
      </c>
      <c r="D868" s="29"/>
      <c r="E868" s="29" t="s">
        <v>82</v>
      </c>
    </row>
    <row r="869" spans="1:5">
      <c r="A869" s="29" t="s">
        <v>2605</v>
      </c>
      <c r="B869" s="29" t="s">
        <v>2606</v>
      </c>
      <c r="C869" s="29">
        <v>8</v>
      </c>
      <c r="D869" s="29"/>
      <c r="E869" s="29" t="s">
        <v>82</v>
      </c>
    </row>
    <row r="870" spans="1:5">
      <c r="A870" s="29" t="s">
        <v>2607</v>
      </c>
      <c r="B870" s="29" t="s">
        <v>2608</v>
      </c>
      <c r="C870" s="29">
        <v>2</v>
      </c>
      <c r="D870" s="29"/>
      <c r="E870" s="29" t="s">
        <v>82</v>
      </c>
    </row>
    <row r="871" spans="1:5">
      <c r="A871" s="29" t="s">
        <v>2609</v>
      </c>
      <c r="B871" s="29" t="s">
        <v>2610</v>
      </c>
      <c r="C871" s="29">
        <v>4.5</v>
      </c>
      <c r="D871" s="29"/>
      <c r="E871" s="29" t="s">
        <v>82</v>
      </c>
    </row>
    <row r="872" spans="1:5">
      <c r="A872" s="29" t="s">
        <v>2611</v>
      </c>
      <c r="B872" s="29" t="s">
        <v>1136</v>
      </c>
      <c r="C872" s="29">
        <v>6</v>
      </c>
      <c r="D872" s="29"/>
      <c r="E872" s="29" t="s">
        <v>82</v>
      </c>
    </row>
    <row r="873" spans="1:5">
      <c r="A873" s="29" t="s">
        <v>2612</v>
      </c>
      <c r="B873" s="29" t="s">
        <v>2613</v>
      </c>
      <c r="C873" s="29">
        <v>2</v>
      </c>
      <c r="D873" s="29"/>
      <c r="E873" s="29" t="s">
        <v>82</v>
      </c>
    </row>
    <row r="874" spans="1:5">
      <c r="A874" s="29" t="s">
        <v>2614</v>
      </c>
      <c r="B874" s="29" t="s">
        <v>2615</v>
      </c>
      <c r="C874" s="29">
        <v>3</v>
      </c>
      <c r="D874" s="29"/>
      <c r="E874" s="29" t="s">
        <v>82</v>
      </c>
    </row>
    <row r="875" spans="1:5">
      <c r="A875" s="29" t="s">
        <v>2620</v>
      </c>
      <c r="B875" s="29" t="s">
        <v>2621</v>
      </c>
      <c r="C875" s="29">
        <v>2</v>
      </c>
      <c r="D875" s="29"/>
      <c r="E875" s="29" t="s">
        <v>82</v>
      </c>
    </row>
    <row r="876" spans="1:5">
      <c r="A876" s="29" t="s">
        <v>2622</v>
      </c>
      <c r="B876" s="29" t="s">
        <v>2623</v>
      </c>
      <c r="C876" s="29">
        <v>4.5</v>
      </c>
      <c r="D876" s="29"/>
      <c r="E876" s="29" t="s">
        <v>82</v>
      </c>
    </row>
    <row r="877" spans="1:5">
      <c r="A877" s="29" t="s">
        <v>2624</v>
      </c>
      <c r="B877" s="29" t="s">
        <v>2625</v>
      </c>
      <c r="C877" s="29">
        <v>6</v>
      </c>
      <c r="D877" s="29"/>
      <c r="E877" s="29" t="s">
        <v>82</v>
      </c>
    </row>
    <row r="878" spans="1:5">
      <c r="A878" s="29" t="s">
        <v>46862</v>
      </c>
      <c r="B878" s="29" t="s">
        <v>46863</v>
      </c>
      <c r="C878" s="29">
        <v>6</v>
      </c>
      <c r="D878" s="29"/>
      <c r="E878" s="29" t="s">
        <v>82</v>
      </c>
    </row>
    <row r="879" spans="1:5">
      <c r="A879" s="29" t="s">
        <v>46864</v>
      </c>
      <c r="B879" s="29" t="s">
        <v>46865</v>
      </c>
      <c r="C879" s="29">
        <v>8</v>
      </c>
      <c r="D879" s="29"/>
      <c r="E879" s="29" t="s">
        <v>82</v>
      </c>
    </row>
    <row r="880" spans="1:5">
      <c r="A880" s="29" t="s">
        <v>46866</v>
      </c>
      <c r="B880" s="29" t="s">
        <v>46867</v>
      </c>
      <c r="C880" s="29">
        <v>1</v>
      </c>
      <c r="D880" s="29"/>
      <c r="E880" s="29" t="s">
        <v>82</v>
      </c>
    </row>
    <row r="881" spans="1:5">
      <c r="A881" s="29" t="s">
        <v>2648</v>
      </c>
      <c r="B881" s="29" t="s">
        <v>2649</v>
      </c>
      <c r="C881" s="29">
        <v>3</v>
      </c>
      <c r="D881" s="29"/>
      <c r="E881" s="29" t="s">
        <v>82</v>
      </c>
    </row>
    <row r="882" spans="1:5">
      <c r="A882" s="29" t="s">
        <v>2650</v>
      </c>
      <c r="B882" s="29" t="s">
        <v>2651</v>
      </c>
      <c r="C882" s="29">
        <v>2.5</v>
      </c>
      <c r="D882" s="29"/>
      <c r="E882" s="29" t="s">
        <v>82</v>
      </c>
    </row>
    <row r="883" spans="1:5">
      <c r="A883" s="29" t="s">
        <v>2662</v>
      </c>
      <c r="B883" s="29" t="s">
        <v>2663</v>
      </c>
      <c r="C883" s="29">
        <v>1.5</v>
      </c>
      <c r="D883" s="29"/>
      <c r="E883" s="29" t="s">
        <v>82</v>
      </c>
    </row>
    <row r="884" spans="1:5">
      <c r="A884" s="29" t="s">
        <v>46868</v>
      </c>
      <c r="B884" s="29" t="s">
        <v>46869</v>
      </c>
      <c r="C884" s="29">
        <v>1.5</v>
      </c>
      <c r="D884" s="29"/>
      <c r="E884" s="29" t="s">
        <v>82</v>
      </c>
    </row>
    <row r="885" spans="1:5">
      <c r="A885" s="29" t="s">
        <v>46870</v>
      </c>
      <c r="B885" s="29" t="s">
        <v>46871</v>
      </c>
      <c r="C885" s="29">
        <v>2</v>
      </c>
      <c r="D885" s="29"/>
      <c r="E885" s="29" t="s">
        <v>82</v>
      </c>
    </row>
    <row r="886" spans="1:5">
      <c r="A886" s="29" t="s">
        <v>46872</v>
      </c>
      <c r="B886" s="29" t="s">
        <v>46873</v>
      </c>
      <c r="C886" s="29">
        <v>3</v>
      </c>
      <c r="D886" s="29"/>
      <c r="E886" s="29" t="s">
        <v>82</v>
      </c>
    </row>
    <row r="887" spans="1:5">
      <c r="A887" s="29" t="s">
        <v>2669</v>
      </c>
      <c r="B887" s="29" t="s">
        <v>1147</v>
      </c>
      <c r="C887" s="29">
        <v>2</v>
      </c>
      <c r="D887" s="29"/>
      <c r="E887" s="29" t="s">
        <v>82</v>
      </c>
    </row>
    <row r="888" spans="1:5">
      <c r="A888" s="29" t="s">
        <v>2673</v>
      </c>
      <c r="B888" s="29" t="s">
        <v>2674</v>
      </c>
      <c r="C888" s="29">
        <v>4.5</v>
      </c>
      <c r="D888" s="29"/>
      <c r="E888" s="29" t="s">
        <v>82</v>
      </c>
    </row>
    <row r="889" spans="1:5">
      <c r="A889" s="29" t="s">
        <v>2675</v>
      </c>
      <c r="B889" s="29" t="s">
        <v>2592</v>
      </c>
      <c r="C889" s="29">
        <v>6</v>
      </c>
      <c r="D889" s="29"/>
      <c r="E889" s="29" t="s">
        <v>82</v>
      </c>
    </row>
    <row r="890" spans="1:5">
      <c r="A890" s="29" t="s">
        <v>2678</v>
      </c>
      <c r="B890" s="29" t="s">
        <v>2679</v>
      </c>
      <c r="C890" s="29">
        <v>3</v>
      </c>
      <c r="D890" s="29"/>
      <c r="E890" s="29" t="s">
        <v>82</v>
      </c>
    </row>
    <row r="891" spans="1:5">
      <c r="A891" s="29" t="s">
        <v>2680</v>
      </c>
      <c r="B891" s="29" t="s">
        <v>2610</v>
      </c>
      <c r="C891" s="29">
        <v>4.5</v>
      </c>
      <c r="D891" s="29"/>
      <c r="E891" s="29" t="s">
        <v>82</v>
      </c>
    </row>
    <row r="892" spans="1:5">
      <c r="A892" s="29" t="s">
        <v>2681</v>
      </c>
      <c r="B892" s="29" t="s">
        <v>1136</v>
      </c>
      <c r="C892" s="29">
        <v>6</v>
      </c>
      <c r="D892" s="29"/>
      <c r="E892" s="29" t="s">
        <v>82</v>
      </c>
    </row>
    <row r="893" spans="1:5">
      <c r="A893" s="29" t="s">
        <v>2682</v>
      </c>
      <c r="B893" s="29" t="s">
        <v>2683</v>
      </c>
      <c r="C893" s="29">
        <v>6.5</v>
      </c>
      <c r="D893" s="29"/>
      <c r="E893" s="29" t="s">
        <v>82</v>
      </c>
    </row>
    <row r="894" spans="1:5">
      <c r="A894" s="29" t="s">
        <v>2684</v>
      </c>
      <c r="B894" s="29" t="s">
        <v>2685</v>
      </c>
      <c r="C894" s="29">
        <v>10</v>
      </c>
      <c r="D894" s="29"/>
      <c r="E894" s="29" t="s">
        <v>82</v>
      </c>
    </row>
    <row r="895" spans="1:5">
      <c r="A895" s="29" t="s">
        <v>2694</v>
      </c>
      <c r="B895" s="29" t="s">
        <v>2695</v>
      </c>
      <c r="C895" s="29">
        <v>3</v>
      </c>
      <c r="D895" s="29"/>
      <c r="E895" s="29" t="s">
        <v>82</v>
      </c>
    </row>
    <row r="896" spans="1:5">
      <c r="A896" s="29" t="s">
        <v>2696</v>
      </c>
      <c r="B896" s="29" t="s">
        <v>2697</v>
      </c>
      <c r="C896" s="29">
        <v>3</v>
      </c>
      <c r="D896" s="29"/>
      <c r="E896" s="29" t="s">
        <v>82</v>
      </c>
    </row>
    <row r="897" spans="1:5">
      <c r="A897" s="29" t="s">
        <v>2698</v>
      </c>
      <c r="B897" s="29" t="s">
        <v>2699</v>
      </c>
      <c r="C897" s="29">
        <v>3</v>
      </c>
      <c r="D897" s="29"/>
      <c r="E897" s="29" t="s">
        <v>82</v>
      </c>
    </row>
    <row r="898" spans="1:5">
      <c r="A898" s="29" t="s">
        <v>2702</v>
      </c>
      <c r="B898" s="29" t="s">
        <v>2703</v>
      </c>
      <c r="C898" s="29">
        <v>4</v>
      </c>
      <c r="D898" s="29"/>
      <c r="E898" s="29" t="s">
        <v>82</v>
      </c>
    </row>
    <row r="899" spans="1:5">
      <c r="A899" s="29" t="s">
        <v>2704</v>
      </c>
      <c r="B899" s="29" t="s">
        <v>2705</v>
      </c>
      <c r="C899" s="29">
        <v>3</v>
      </c>
      <c r="D899" s="29"/>
      <c r="E899" s="29" t="s">
        <v>82</v>
      </c>
    </row>
    <row r="900" spans="1:5">
      <c r="A900" s="29" t="s">
        <v>2706</v>
      </c>
      <c r="B900" s="29" t="s">
        <v>2707</v>
      </c>
      <c r="C900" s="29">
        <v>5</v>
      </c>
      <c r="D900" s="29"/>
      <c r="E900" s="29" t="s">
        <v>82</v>
      </c>
    </row>
    <row r="901" spans="1:5">
      <c r="A901" s="29" t="s">
        <v>2709</v>
      </c>
      <c r="B901" s="29" t="s">
        <v>2534</v>
      </c>
      <c r="C901" s="29">
        <v>0.5</v>
      </c>
      <c r="D901" s="29"/>
      <c r="E901" s="29" t="s">
        <v>82</v>
      </c>
    </row>
    <row r="902" spans="1:5">
      <c r="A902" s="29" t="s">
        <v>2710</v>
      </c>
      <c r="B902" s="29" t="s">
        <v>2536</v>
      </c>
      <c r="C902" s="29">
        <v>0</v>
      </c>
      <c r="D902" s="29"/>
      <c r="E902" s="29" t="s">
        <v>82</v>
      </c>
    </row>
    <row r="903" spans="1:5">
      <c r="A903" s="29" t="s">
        <v>2711</v>
      </c>
      <c r="B903" s="29" t="s">
        <v>2585</v>
      </c>
      <c r="C903" s="29">
        <v>2</v>
      </c>
      <c r="D903" s="29"/>
      <c r="E903" s="29" t="s">
        <v>82</v>
      </c>
    </row>
    <row r="904" spans="1:5">
      <c r="A904" s="29" t="s">
        <v>2712</v>
      </c>
      <c r="B904" s="29" t="s">
        <v>2587</v>
      </c>
      <c r="C904" s="29">
        <v>4.5</v>
      </c>
      <c r="D904" s="29"/>
      <c r="E904" s="29" t="s">
        <v>82</v>
      </c>
    </row>
    <row r="905" spans="1:5">
      <c r="A905" s="29" t="s">
        <v>2713</v>
      </c>
      <c r="B905" s="29" t="s">
        <v>1345</v>
      </c>
      <c r="C905" s="29">
        <v>2</v>
      </c>
      <c r="D905" s="29"/>
      <c r="E905" s="29" t="s">
        <v>82</v>
      </c>
    </row>
    <row r="906" spans="1:5">
      <c r="A906" s="29" t="s">
        <v>2714</v>
      </c>
      <c r="B906" s="29" t="s">
        <v>2715</v>
      </c>
      <c r="C906" s="29">
        <v>4</v>
      </c>
      <c r="D906" s="29"/>
      <c r="E906" s="29" t="s">
        <v>82</v>
      </c>
    </row>
    <row r="907" spans="1:5">
      <c r="A907" s="29" t="s">
        <v>2716</v>
      </c>
      <c r="B907" s="29" t="s">
        <v>2717</v>
      </c>
      <c r="C907" s="29">
        <v>5</v>
      </c>
      <c r="D907" s="29"/>
      <c r="E907" s="29" t="s">
        <v>82</v>
      </c>
    </row>
    <row r="908" spans="1:5">
      <c r="A908" s="29" t="s">
        <v>2721</v>
      </c>
      <c r="B908" s="29" t="s">
        <v>2722</v>
      </c>
      <c r="C908" s="29">
        <v>7</v>
      </c>
      <c r="D908" s="29"/>
      <c r="E908" s="29" t="s">
        <v>82</v>
      </c>
    </row>
    <row r="909" spans="1:5">
      <c r="A909" s="29" t="s">
        <v>2727</v>
      </c>
      <c r="B909" s="29" t="s">
        <v>2728</v>
      </c>
      <c r="C909" s="29">
        <v>5</v>
      </c>
      <c r="D909" s="29"/>
      <c r="E909" s="29" t="s">
        <v>82</v>
      </c>
    </row>
    <row r="910" spans="1:5">
      <c r="A910" s="29" t="s">
        <v>2729</v>
      </c>
      <c r="B910" s="29" t="s">
        <v>2730</v>
      </c>
      <c r="C910" s="29">
        <v>2.5</v>
      </c>
      <c r="D910" s="29"/>
      <c r="E910" s="29" t="s">
        <v>82</v>
      </c>
    </row>
    <row r="911" spans="1:5">
      <c r="A911" s="29" t="s">
        <v>2735</v>
      </c>
      <c r="B911" s="29" t="s">
        <v>2707</v>
      </c>
      <c r="C911" s="29">
        <v>5</v>
      </c>
      <c r="D911" s="29"/>
      <c r="E911" s="29" t="s">
        <v>82</v>
      </c>
    </row>
    <row r="912" spans="1:5">
      <c r="A912" s="29" t="s">
        <v>2742</v>
      </c>
      <c r="B912" s="29" t="s">
        <v>1283</v>
      </c>
      <c r="C912" s="29">
        <v>3</v>
      </c>
      <c r="D912" s="29"/>
      <c r="E912" s="29" t="s">
        <v>82</v>
      </c>
    </row>
    <row r="913" spans="1:5">
      <c r="A913" s="29" t="s">
        <v>2759</v>
      </c>
      <c r="B913" s="29" t="s">
        <v>1147</v>
      </c>
      <c r="C913" s="29">
        <v>2</v>
      </c>
      <c r="D913" s="29"/>
      <c r="E913" s="29" t="s">
        <v>82</v>
      </c>
    </row>
    <row r="914" spans="1:5">
      <c r="A914" s="29" t="s">
        <v>46874</v>
      </c>
      <c r="B914" s="29" t="s">
        <v>46875</v>
      </c>
      <c r="C914" s="29">
        <v>2</v>
      </c>
      <c r="D914" s="29"/>
      <c r="E914" s="29" t="s">
        <v>82</v>
      </c>
    </row>
    <row r="915" spans="1:5">
      <c r="A915" s="29" t="s">
        <v>2763</v>
      </c>
      <c r="B915" s="29" t="s">
        <v>1271</v>
      </c>
      <c r="C915" s="29">
        <v>2</v>
      </c>
      <c r="D915" s="29"/>
      <c r="E915" s="29" t="s">
        <v>82</v>
      </c>
    </row>
    <row r="916" spans="1:5">
      <c r="A916" s="29" t="s">
        <v>2764</v>
      </c>
      <c r="B916" s="29" t="s">
        <v>2765</v>
      </c>
      <c r="C916" s="29">
        <v>7.5</v>
      </c>
      <c r="D916" s="29"/>
      <c r="E916" s="29" t="s">
        <v>82</v>
      </c>
    </row>
    <row r="917" spans="1:5">
      <c r="A917" s="29" t="s">
        <v>2767</v>
      </c>
      <c r="B917" s="29" t="s">
        <v>2768</v>
      </c>
      <c r="C917" s="29">
        <v>6.5</v>
      </c>
      <c r="D917" s="29"/>
      <c r="E917" s="29" t="s">
        <v>82</v>
      </c>
    </row>
    <row r="918" spans="1:5">
      <c r="A918" s="29" t="s">
        <v>2770</v>
      </c>
      <c r="B918" s="29" t="s">
        <v>2771</v>
      </c>
      <c r="C918" s="29">
        <v>8.5</v>
      </c>
      <c r="D918" s="29"/>
      <c r="E918" s="29" t="s">
        <v>82</v>
      </c>
    </row>
    <row r="919" spans="1:5">
      <c r="A919" s="29" t="s">
        <v>2775</v>
      </c>
      <c r="B919" s="29" t="s">
        <v>2623</v>
      </c>
      <c r="C919" s="29">
        <v>4.5</v>
      </c>
      <c r="D919" s="29"/>
      <c r="E919" s="29" t="s">
        <v>82</v>
      </c>
    </row>
    <row r="920" spans="1:5">
      <c r="A920" s="29" t="s">
        <v>2776</v>
      </c>
      <c r="B920" s="29" t="s">
        <v>2625</v>
      </c>
      <c r="C920" s="29">
        <v>6</v>
      </c>
      <c r="D920" s="29"/>
      <c r="E920" s="29" t="s">
        <v>82</v>
      </c>
    </row>
    <row r="921" spans="1:5">
      <c r="A921" s="29" t="s">
        <v>2779</v>
      </c>
      <c r="B921" s="29" t="s">
        <v>2780</v>
      </c>
      <c r="C921" s="29">
        <v>6</v>
      </c>
      <c r="D921" s="29"/>
      <c r="E921" s="29" t="s">
        <v>82</v>
      </c>
    </row>
    <row r="922" spans="1:5">
      <c r="A922" s="29" t="s">
        <v>2787</v>
      </c>
      <c r="B922" s="29" t="s">
        <v>2788</v>
      </c>
      <c r="C922" s="29">
        <v>3</v>
      </c>
      <c r="D922" s="29"/>
      <c r="E922" s="29" t="s">
        <v>82</v>
      </c>
    </row>
    <row r="923" spans="1:5">
      <c r="A923" s="29" t="s">
        <v>2789</v>
      </c>
      <c r="B923" s="29" t="s">
        <v>2790</v>
      </c>
      <c r="C923" s="29">
        <v>1</v>
      </c>
      <c r="D923" s="29"/>
      <c r="E923" s="29" t="s">
        <v>82</v>
      </c>
    </row>
    <row r="924" spans="1:5">
      <c r="A924" s="29" t="s">
        <v>2791</v>
      </c>
      <c r="B924" s="29" t="s">
        <v>2792</v>
      </c>
      <c r="C924" s="29">
        <v>1.5</v>
      </c>
      <c r="D924" s="29"/>
      <c r="E924" s="29" t="s">
        <v>82</v>
      </c>
    </row>
    <row r="925" spans="1:5">
      <c r="A925" s="29" t="s">
        <v>2793</v>
      </c>
      <c r="B925" s="29" t="s">
        <v>2794</v>
      </c>
      <c r="C925" s="29">
        <v>3</v>
      </c>
      <c r="D925" s="29"/>
      <c r="E925" s="29" t="s">
        <v>82</v>
      </c>
    </row>
    <row r="926" spans="1:5">
      <c r="A926" s="29" t="s">
        <v>2795</v>
      </c>
      <c r="B926" s="29" t="s">
        <v>2796</v>
      </c>
      <c r="C926" s="29">
        <v>3</v>
      </c>
      <c r="D926" s="29"/>
      <c r="E926" s="29" t="s">
        <v>82</v>
      </c>
    </row>
    <row r="927" spans="1:5">
      <c r="A927" s="29" t="s">
        <v>2797</v>
      </c>
      <c r="B927" s="29" t="s">
        <v>2798</v>
      </c>
      <c r="C927" s="29">
        <v>3</v>
      </c>
      <c r="D927" s="29"/>
      <c r="E927" s="29" t="s">
        <v>82</v>
      </c>
    </row>
    <row r="928" spans="1:5">
      <c r="A928" s="29" t="s">
        <v>46876</v>
      </c>
      <c r="B928" s="29" t="s">
        <v>46877</v>
      </c>
      <c r="C928" s="29">
        <v>3</v>
      </c>
      <c r="D928" s="29"/>
      <c r="E928" s="29" t="s">
        <v>82</v>
      </c>
    </row>
    <row r="929" spans="1:5">
      <c r="A929" s="29" t="s">
        <v>2815</v>
      </c>
      <c r="B929" s="29" t="s">
        <v>2816</v>
      </c>
      <c r="C929" s="29">
        <v>1</v>
      </c>
      <c r="D929" s="29"/>
      <c r="E929" s="29" t="s">
        <v>82</v>
      </c>
    </row>
    <row r="930" spans="1:5">
      <c r="A930" s="29" t="s">
        <v>2817</v>
      </c>
      <c r="B930" s="29" t="s">
        <v>2818</v>
      </c>
      <c r="C930" s="29">
        <v>1</v>
      </c>
      <c r="D930" s="29"/>
      <c r="E930" s="29" t="s">
        <v>82</v>
      </c>
    </row>
    <row r="931" spans="1:5">
      <c r="A931" s="29" t="s">
        <v>2821</v>
      </c>
      <c r="B931" s="29" t="s">
        <v>2822</v>
      </c>
      <c r="C931" s="29">
        <v>2</v>
      </c>
      <c r="D931" s="29"/>
      <c r="E931" s="29" t="s">
        <v>82</v>
      </c>
    </row>
    <row r="932" spans="1:5">
      <c r="A932" s="29" t="s">
        <v>2827</v>
      </c>
      <c r="B932" s="29" t="s">
        <v>2828</v>
      </c>
      <c r="C932" s="29">
        <v>1</v>
      </c>
      <c r="D932" s="29"/>
      <c r="E932" s="29" t="s">
        <v>82</v>
      </c>
    </row>
    <row r="933" spans="1:5">
      <c r="A933" s="29" t="s">
        <v>2831</v>
      </c>
      <c r="B933" s="29" t="s">
        <v>2832</v>
      </c>
      <c r="C933" s="29">
        <v>2</v>
      </c>
      <c r="D933" s="29"/>
      <c r="E933" s="29" t="s">
        <v>82</v>
      </c>
    </row>
    <row r="934" spans="1:5">
      <c r="A934" s="29" t="s">
        <v>2833</v>
      </c>
      <c r="B934" s="29" t="s">
        <v>2834</v>
      </c>
      <c r="C934" s="29">
        <v>2</v>
      </c>
      <c r="D934" s="29"/>
      <c r="E934" s="29" t="s">
        <v>82</v>
      </c>
    </row>
    <row r="935" spans="1:5">
      <c r="A935" s="29" t="s">
        <v>2835</v>
      </c>
      <c r="B935" s="29" t="s">
        <v>2836</v>
      </c>
      <c r="C935" s="29">
        <v>1</v>
      </c>
      <c r="D935" s="29"/>
      <c r="E935" s="29" t="s">
        <v>82</v>
      </c>
    </row>
    <row r="936" spans="1:5">
      <c r="A936" s="29" t="s">
        <v>2854</v>
      </c>
      <c r="B936" s="29" t="s">
        <v>2756</v>
      </c>
      <c r="C936" s="29">
        <v>3</v>
      </c>
      <c r="D936" s="29"/>
      <c r="E936" s="29" t="s">
        <v>82</v>
      </c>
    </row>
    <row r="937" spans="1:5">
      <c r="A937" s="29" t="s">
        <v>2855</v>
      </c>
      <c r="B937" s="29" t="s">
        <v>2758</v>
      </c>
      <c r="C937" s="29">
        <v>3</v>
      </c>
      <c r="D937" s="29"/>
      <c r="E937" s="29" t="s">
        <v>82</v>
      </c>
    </row>
    <row r="938" spans="1:5">
      <c r="A938" s="29" t="s">
        <v>2861</v>
      </c>
      <c r="B938" s="29" t="s">
        <v>1147</v>
      </c>
      <c r="C938" s="29">
        <v>2</v>
      </c>
      <c r="D938" s="29"/>
      <c r="E938" s="29" t="s">
        <v>82</v>
      </c>
    </row>
    <row r="939" spans="1:5">
      <c r="A939" s="29" t="s">
        <v>2862</v>
      </c>
      <c r="B939" s="29" t="s">
        <v>1082</v>
      </c>
      <c r="C939" s="29">
        <v>0.5</v>
      </c>
      <c r="D939" s="29"/>
      <c r="E939" s="29" t="s">
        <v>82</v>
      </c>
    </row>
    <row r="940" spans="1:5">
      <c r="A940" s="29" t="s">
        <v>2872</v>
      </c>
      <c r="B940" s="29" t="s">
        <v>2546</v>
      </c>
      <c r="C940" s="29">
        <v>2</v>
      </c>
      <c r="D940" s="29"/>
      <c r="E940" s="29" t="s">
        <v>82</v>
      </c>
    </row>
    <row r="941" spans="1:5">
      <c r="A941" s="29" t="s">
        <v>2873</v>
      </c>
      <c r="B941" s="29" t="s">
        <v>2874</v>
      </c>
      <c r="C941" s="29">
        <v>5</v>
      </c>
      <c r="D941" s="29"/>
      <c r="E941" s="29" t="s">
        <v>82</v>
      </c>
    </row>
    <row r="942" spans="1:5">
      <c r="A942" s="29" t="s">
        <v>2875</v>
      </c>
      <c r="B942" s="29" t="s">
        <v>2876</v>
      </c>
      <c r="C942" s="29">
        <v>1.5</v>
      </c>
      <c r="D942" s="29"/>
      <c r="E942" s="29" t="s">
        <v>82</v>
      </c>
    </row>
    <row r="943" spans="1:5">
      <c r="A943" s="29" t="s">
        <v>2883</v>
      </c>
      <c r="B943" s="29" t="s">
        <v>2884</v>
      </c>
      <c r="C943" s="29">
        <v>1.5</v>
      </c>
      <c r="D943" s="29"/>
      <c r="E943" s="29" t="s">
        <v>82</v>
      </c>
    </row>
    <row r="944" spans="1:5">
      <c r="A944" s="29" t="s">
        <v>2885</v>
      </c>
      <c r="B944" s="29" t="s">
        <v>2674</v>
      </c>
      <c r="C944" s="29">
        <v>4.5</v>
      </c>
      <c r="D944" s="29"/>
      <c r="E944" s="29" t="s">
        <v>82</v>
      </c>
    </row>
    <row r="945" spans="1:5">
      <c r="A945" s="29" t="s">
        <v>2886</v>
      </c>
      <c r="B945" s="29" t="s">
        <v>2592</v>
      </c>
      <c r="C945" s="29">
        <v>6</v>
      </c>
      <c r="D945" s="29"/>
      <c r="E945" s="29" t="s">
        <v>82</v>
      </c>
    </row>
    <row r="946" spans="1:5">
      <c r="A946" s="29" t="s">
        <v>2887</v>
      </c>
      <c r="B946" s="29" t="s">
        <v>2679</v>
      </c>
      <c r="C946" s="29">
        <v>3</v>
      </c>
      <c r="D946" s="29"/>
      <c r="E946" s="29" t="s">
        <v>82</v>
      </c>
    </row>
    <row r="947" spans="1:5">
      <c r="A947" s="29" t="s">
        <v>2892</v>
      </c>
      <c r="B947" s="29" t="s">
        <v>2703</v>
      </c>
      <c r="C947" s="29">
        <v>4</v>
      </c>
      <c r="D947" s="29"/>
      <c r="E947" s="29" t="s">
        <v>82</v>
      </c>
    </row>
    <row r="948" spans="1:5">
      <c r="A948" s="29" t="s">
        <v>2893</v>
      </c>
      <c r="B948" s="29" t="s">
        <v>2705</v>
      </c>
      <c r="C948" s="29">
        <v>3</v>
      </c>
      <c r="D948" s="29"/>
      <c r="E948" s="29" t="s">
        <v>82</v>
      </c>
    </row>
    <row r="949" spans="1:5">
      <c r="A949" s="29" t="s">
        <v>2894</v>
      </c>
      <c r="B949" s="29" t="s">
        <v>2701</v>
      </c>
      <c r="C949" s="29">
        <v>1.5</v>
      </c>
      <c r="D949" s="29"/>
      <c r="E949" s="29" t="s">
        <v>82</v>
      </c>
    </row>
    <row r="950" spans="1:5">
      <c r="A950" s="29" t="s">
        <v>46878</v>
      </c>
      <c r="B950" s="29" t="s">
        <v>2896</v>
      </c>
      <c r="C950" s="29">
        <v>1.5</v>
      </c>
      <c r="D950" s="29"/>
      <c r="E950" s="29" t="s">
        <v>82</v>
      </c>
    </row>
    <row r="951" spans="1:5">
      <c r="A951" s="29" t="s">
        <v>2897</v>
      </c>
      <c r="B951" s="29" t="s">
        <v>2788</v>
      </c>
      <c r="C951" s="29">
        <v>3</v>
      </c>
      <c r="D951" s="29"/>
      <c r="E951" s="29" t="s">
        <v>82</v>
      </c>
    </row>
    <row r="952" spans="1:5">
      <c r="A952" s="29" t="s">
        <v>2898</v>
      </c>
      <c r="B952" s="29" t="s">
        <v>2790</v>
      </c>
      <c r="C952" s="29">
        <v>1</v>
      </c>
      <c r="D952" s="29"/>
      <c r="E952" s="29" t="s">
        <v>82</v>
      </c>
    </row>
    <row r="953" spans="1:5">
      <c r="A953" s="29" t="s">
        <v>2899</v>
      </c>
      <c r="B953" s="29" t="s">
        <v>2792</v>
      </c>
      <c r="C953" s="29">
        <v>1.5</v>
      </c>
      <c r="D953" s="29"/>
      <c r="E953" s="29" t="s">
        <v>82</v>
      </c>
    </row>
    <row r="954" spans="1:5">
      <c r="A954" s="29" t="s">
        <v>2900</v>
      </c>
      <c r="B954" s="29" t="s">
        <v>2794</v>
      </c>
      <c r="C954" s="29">
        <v>3</v>
      </c>
      <c r="D954" s="29"/>
      <c r="E954" s="29" t="s">
        <v>82</v>
      </c>
    </row>
    <row r="955" spans="1:5">
      <c r="A955" s="29" t="s">
        <v>2901</v>
      </c>
      <c r="B955" s="29" t="s">
        <v>2796</v>
      </c>
      <c r="C955" s="29">
        <v>3</v>
      </c>
      <c r="D955" s="29"/>
      <c r="E955" s="29" t="s">
        <v>82</v>
      </c>
    </row>
    <row r="956" spans="1:5">
      <c r="A956" s="29" t="s">
        <v>2902</v>
      </c>
      <c r="B956" s="29" t="s">
        <v>2798</v>
      </c>
      <c r="C956" s="29">
        <v>3</v>
      </c>
      <c r="D956" s="29"/>
      <c r="E956" s="29" t="s">
        <v>82</v>
      </c>
    </row>
    <row r="957" spans="1:5">
      <c r="A957" s="29" t="s">
        <v>2904</v>
      </c>
      <c r="B957" s="29" t="s">
        <v>2905</v>
      </c>
      <c r="C957" s="29">
        <v>2</v>
      </c>
      <c r="D957" s="29"/>
      <c r="E957" s="29" t="s">
        <v>82</v>
      </c>
    </row>
    <row r="958" spans="1:5">
      <c r="A958" s="29" t="s">
        <v>2906</v>
      </c>
      <c r="B958" s="29" t="s">
        <v>2907</v>
      </c>
      <c r="C958" s="29">
        <v>2</v>
      </c>
      <c r="D958" s="29"/>
      <c r="E958" s="29" t="s">
        <v>82</v>
      </c>
    </row>
    <row r="959" spans="1:5">
      <c r="A959" s="29" t="s">
        <v>2910</v>
      </c>
      <c r="B959" s="29" t="s">
        <v>2911</v>
      </c>
      <c r="C959" s="29">
        <v>1</v>
      </c>
      <c r="D959" s="29"/>
      <c r="E959" s="29" t="s">
        <v>82</v>
      </c>
    </row>
    <row r="960" spans="1:5">
      <c r="A960" s="29" t="s">
        <v>2912</v>
      </c>
      <c r="B960" s="29" t="s">
        <v>2913</v>
      </c>
      <c r="C960" s="29">
        <v>3</v>
      </c>
      <c r="D960" s="29"/>
      <c r="E960" s="29" t="s">
        <v>82</v>
      </c>
    </row>
    <row r="961" spans="1:5">
      <c r="A961" s="29" t="s">
        <v>2915</v>
      </c>
      <c r="B961" s="29" t="s">
        <v>2916</v>
      </c>
      <c r="C961" s="29">
        <v>1</v>
      </c>
      <c r="D961" s="29"/>
      <c r="E961" s="29" t="s">
        <v>82</v>
      </c>
    </row>
    <row r="962" spans="1:5">
      <c r="A962" s="29" t="s">
        <v>2917</v>
      </c>
      <c r="B962" s="29" t="s">
        <v>2918</v>
      </c>
      <c r="C962" s="29">
        <v>1.5</v>
      </c>
      <c r="D962" s="29"/>
      <c r="E962" s="29" t="s">
        <v>82</v>
      </c>
    </row>
    <row r="963" spans="1:5">
      <c r="A963" s="29" t="s">
        <v>2919</v>
      </c>
      <c r="B963" s="29" t="s">
        <v>2920</v>
      </c>
      <c r="C963" s="29">
        <v>20</v>
      </c>
      <c r="D963" s="29"/>
      <c r="E963" s="29" t="s">
        <v>82</v>
      </c>
    </row>
    <row r="964" spans="1:5">
      <c r="A964" s="29" t="s">
        <v>2937</v>
      </c>
      <c r="B964" s="29" t="s">
        <v>2938</v>
      </c>
      <c r="C964" s="29">
        <v>3</v>
      </c>
      <c r="D964" s="29"/>
      <c r="E964" s="29" t="s">
        <v>82</v>
      </c>
    </row>
    <row r="965" spans="1:5">
      <c r="A965" s="29" t="s">
        <v>2939</v>
      </c>
      <c r="B965" s="29" t="s">
        <v>2756</v>
      </c>
      <c r="C965" s="29">
        <v>3</v>
      </c>
      <c r="D965" s="29"/>
      <c r="E965" s="29" t="s">
        <v>82</v>
      </c>
    </row>
    <row r="966" spans="1:5">
      <c r="A966" s="29" t="s">
        <v>2940</v>
      </c>
      <c r="B966" s="29" t="s">
        <v>2758</v>
      </c>
      <c r="C966" s="29">
        <v>3</v>
      </c>
      <c r="D966" s="29"/>
      <c r="E966" s="29" t="s">
        <v>82</v>
      </c>
    </row>
    <row r="967" spans="1:5">
      <c r="A967" s="29" t="s">
        <v>2941</v>
      </c>
      <c r="B967" s="29" t="s">
        <v>2942</v>
      </c>
      <c r="C967" s="29">
        <v>1.5</v>
      </c>
      <c r="D967" s="29"/>
      <c r="E967" s="29" t="s">
        <v>82</v>
      </c>
    </row>
    <row r="968" spans="1:5">
      <c r="A968" s="29" t="s">
        <v>2943</v>
      </c>
      <c r="B968" s="29" t="s">
        <v>2944</v>
      </c>
      <c r="C968" s="29">
        <v>2</v>
      </c>
      <c r="D968" s="29"/>
      <c r="E968" s="29" t="s">
        <v>82</v>
      </c>
    </row>
    <row r="969" spans="1:5">
      <c r="A969" s="29" t="s">
        <v>2945</v>
      </c>
      <c r="B969" s="29" t="s">
        <v>1012</v>
      </c>
      <c r="C969" s="29">
        <v>3</v>
      </c>
      <c r="D969" s="29"/>
      <c r="E969" s="29" t="s">
        <v>82</v>
      </c>
    </row>
    <row r="970" spans="1:5">
      <c r="A970" s="29" t="s">
        <v>2946</v>
      </c>
      <c r="B970" s="29" t="s">
        <v>2947</v>
      </c>
      <c r="C970" s="29">
        <v>10.5</v>
      </c>
      <c r="D970" s="29"/>
      <c r="E970" s="29" t="s">
        <v>82</v>
      </c>
    </row>
    <row r="971" spans="1:5">
      <c r="A971" s="29" t="s">
        <v>2948</v>
      </c>
      <c r="B971" s="29" t="s">
        <v>2949</v>
      </c>
      <c r="C971" s="29">
        <v>3</v>
      </c>
      <c r="D971" s="29"/>
      <c r="E971" s="29" t="s">
        <v>82</v>
      </c>
    </row>
    <row r="972" spans="1:5">
      <c r="A972" s="29" t="s">
        <v>2950</v>
      </c>
      <c r="B972" s="29" t="s">
        <v>2951</v>
      </c>
      <c r="C972" s="29">
        <v>4.5</v>
      </c>
      <c r="D972" s="29"/>
      <c r="E972" s="29" t="s">
        <v>82</v>
      </c>
    </row>
    <row r="973" spans="1:5">
      <c r="A973" s="29" t="s">
        <v>2952</v>
      </c>
      <c r="B973" s="29" t="s">
        <v>2953</v>
      </c>
      <c r="C973" s="29">
        <v>4.5</v>
      </c>
      <c r="D973" s="29"/>
      <c r="E973" s="29" t="s">
        <v>82</v>
      </c>
    </row>
    <row r="974" spans="1:5">
      <c r="A974" s="29" t="s">
        <v>2954</v>
      </c>
      <c r="B974" s="29" t="s">
        <v>2955</v>
      </c>
      <c r="C974" s="29">
        <v>6</v>
      </c>
      <c r="D974" s="29"/>
      <c r="E974" s="29" t="s">
        <v>82</v>
      </c>
    </row>
    <row r="975" spans="1:5">
      <c r="A975" s="29" t="s">
        <v>2956</v>
      </c>
      <c r="B975" s="29" t="s">
        <v>2957</v>
      </c>
      <c r="C975" s="29">
        <v>1.5</v>
      </c>
      <c r="D975" s="29"/>
      <c r="E975" s="29" t="s">
        <v>82</v>
      </c>
    </row>
    <row r="976" spans="1:5">
      <c r="A976" s="29" t="s">
        <v>2958</v>
      </c>
      <c r="B976" s="29" t="s">
        <v>2959</v>
      </c>
      <c r="C976" s="29">
        <v>3</v>
      </c>
      <c r="D976" s="29"/>
      <c r="E976" s="29" t="s">
        <v>82</v>
      </c>
    </row>
    <row r="977" spans="1:5">
      <c r="A977" s="29" t="s">
        <v>2960</v>
      </c>
      <c r="B977" s="29" t="s">
        <v>2961</v>
      </c>
      <c r="C977" s="29">
        <v>3</v>
      </c>
      <c r="D977" s="29"/>
      <c r="E977" s="29" t="s">
        <v>82</v>
      </c>
    </row>
    <row r="978" spans="1:5">
      <c r="A978" s="29" t="s">
        <v>2962</v>
      </c>
      <c r="B978" s="29" t="s">
        <v>2963</v>
      </c>
      <c r="C978" s="29">
        <v>6</v>
      </c>
      <c r="D978" s="29"/>
      <c r="E978" s="29" t="s">
        <v>82</v>
      </c>
    </row>
    <row r="979" spans="1:5">
      <c r="A979" s="29" t="s">
        <v>2964</v>
      </c>
      <c r="B979" s="29" t="s">
        <v>2965</v>
      </c>
      <c r="C979" s="29">
        <v>6</v>
      </c>
      <c r="D979" s="29"/>
      <c r="E979" s="29" t="s">
        <v>82</v>
      </c>
    </row>
    <row r="980" spans="1:5">
      <c r="A980" s="29" t="s">
        <v>2966</v>
      </c>
      <c r="B980" s="29" t="s">
        <v>2967</v>
      </c>
      <c r="C980" s="29">
        <v>3</v>
      </c>
      <c r="D980" s="29"/>
      <c r="E980" s="29" t="s">
        <v>82</v>
      </c>
    </row>
    <row r="981" spans="1:5">
      <c r="A981" s="29" t="s">
        <v>2968</v>
      </c>
      <c r="B981" s="29" t="s">
        <v>2969</v>
      </c>
      <c r="C981" s="29">
        <v>3</v>
      </c>
      <c r="D981" s="29"/>
      <c r="E981" s="29" t="s">
        <v>82</v>
      </c>
    </row>
    <row r="982" spans="1:5">
      <c r="A982" s="29" t="s">
        <v>2970</v>
      </c>
      <c r="B982" s="29" t="s">
        <v>2576</v>
      </c>
      <c r="C982" s="29">
        <v>4.5</v>
      </c>
      <c r="D982" s="29"/>
      <c r="E982" s="29" t="s">
        <v>82</v>
      </c>
    </row>
    <row r="983" spans="1:5">
      <c r="A983" s="29" t="s">
        <v>2971</v>
      </c>
      <c r="B983" s="29" t="s">
        <v>2972</v>
      </c>
      <c r="C983" s="29">
        <v>3.5</v>
      </c>
      <c r="D983" s="29"/>
      <c r="E983" s="29" t="s">
        <v>82</v>
      </c>
    </row>
    <row r="984" spans="1:5">
      <c r="A984" s="29" t="s">
        <v>2973</v>
      </c>
      <c r="B984" s="29" t="s">
        <v>2974</v>
      </c>
      <c r="C984" s="29">
        <v>4.5</v>
      </c>
      <c r="D984" s="29"/>
      <c r="E984" s="29" t="s">
        <v>82</v>
      </c>
    </row>
    <row r="985" spans="1:5">
      <c r="A985" s="29" t="s">
        <v>2975</v>
      </c>
      <c r="B985" s="29" t="s">
        <v>2532</v>
      </c>
      <c r="C985" s="29">
        <v>3</v>
      </c>
      <c r="D985" s="29"/>
      <c r="E985" s="29" t="s">
        <v>82</v>
      </c>
    </row>
    <row r="986" spans="1:5">
      <c r="A986" s="29" t="s">
        <v>2976</v>
      </c>
      <c r="B986" s="29" t="s">
        <v>2977</v>
      </c>
      <c r="C986" s="29">
        <v>2</v>
      </c>
      <c r="D986" s="29"/>
      <c r="E986" s="29" t="s">
        <v>82</v>
      </c>
    </row>
    <row r="987" spans="1:5">
      <c r="A987" s="29" t="s">
        <v>2978</v>
      </c>
      <c r="B987" s="29" t="s">
        <v>2869</v>
      </c>
      <c r="C987" s="29">
        <v>1.5</v>
      </c>
      <c r="D987" s="29"/>
      <c r="E987" s="29" t="s">
        <v>82</v>
      </c>
    </row>
    <row r="988" spans="1:5">
      <c r="A988" s="29" t="s">
        <v>2979</v>
      </c>
      <c r="B988" s="29" t="s">
        <v>2980</v>
      </c>
      <c r="C988" s="29">
        <v>9</v>
      </c>
      <c r="D988" s="29"/>
      <c r="E988" s="29" t="s">
        <v>82</v>
      </c>
    </row>
    <row r="989" spans="1:5">
      <c r="A989" s="29" t="s">
        <v>2981</v>
      </c>
      <c r="B989" s="29" t="s">
        <v>2982</v>
      </c>
      <c r="C989" s="29">
        <v>3</v>
      </c>
      <c r="D989" s="29"/>
      <c r="E989" s="29" t="s">
        <v>82</v>
      </c>
    </row>
    <row r="990" spans="1:5">
      <c r="A990" s="29" t="s">
        <v>2983</v>
      </c>
      <c r="B990" s="29" t="s">
        <v>2984</v>
      </c>
      <c r="C990" s="29">
        <v>3</v>
      </c>
      <c r="D990" s="29"/>
      <c r="E990" s="29" t="s">
        <v>82</v>
      </c>
    </row>
    <row r="991" spans="1:5">
      <c r="A991" s="29" t="s">
        <v>2985</v>
      </c>
      <c r="B991" s="29" t="s">
        <v>2986</v>
      </c>
      <c r="C991" s="29">
        <v>3</v>
      </c>
      <c r="D991" s="29"/>
      <c r="E991" s="29" t="s">
        <v>82</v>
      </c>
    </row>
    <row r="992" spans="1:5">
      <c r="A992" s="29" t="s">
        <v>2987</v>
      </c>
      <c r="B992" s="29" t="s">
        <v>2988</v>
      </c>
      <c r="C992" s="29">
        <v>7.5</v>
      </c>
      <c r="D992" s="29"/>
      <c r="E992" s="29" t="s">
        <v>82</v>
      </c>
    </row>
    <row r="993" spans="1:5">
      <c r="A993" s="29" t="s">
        <v>2989</v>
      </c>
      <c r="B993" s="29" t="s">
        <v>2955</v>
      </c>
      <c r="C993" s="29">
        <v>6</v>
      </c>
      <c r="D993" s="29"/>
      <c r="E993" s="29" t="s">
        <v>82</v>
      </c>
    </row>
    <row r="994" spans="1:5">
      <c r="A994" s="29" t="s">
        <v>2990</v>
      </c>
      <c r="B994" s="29" t="s">
        <v>2991</v>
      </c>
      <c r="C994" s="29">
        <v>1.5</v>
      </c>
      <c r="D994" s="29"/>
      <c r="E994" s="29" t="s">
        <v>82</v>
      </c>
    </row>
    <row r="995" spans="1:5">
      <c r="A995" s="29" t="s">
        <v>2992</v>
      </c>
      <c r="B995" s="29" t="s">
        <v>2993</v>
      </c>
      <c r="C995" s="29">
        <v>1.5</v>
      </c>
      <c r="D995" s="29"/>
      <c r="E995" s="29" t="s">
        <v>82</v>
      </c>
    </row>
    <row r="996" spans="1:5">
      <c r="A996" s="29" t="s">
        <v>2994</v>
      </c>
      <c r="B996" s="29" t="s">
        <v>2957</v>
      </c>
      <c r="C996" s="29">
        <v>1.5</v>
      </c>
      <c r="D996" s="29"/>
      <c r="E996" s="29" t="s">
        <v>82</v>
      </c>
    </row>
    <row r="997" spans="1:5">
      <c r="A997" s="29" t="s">
        <v>2995</v>
      </c>
      <c r="B997" s="29" t="s">
        <v>2996</v>
      </c>
      <c r="C997" s="29">
        <v>1.5</v>
      </c>
      <c r="D997" s="29"/>
      <c r="E997" s="29" t="s">
        <v>82</v>
      </c>
    </row>
    <row r="998" spans="1:5">
      <c r="A998" s="29" t="s">
        <v>2997</v>
      </c>
      <c r="B998" s="29" t="s">
        <v>2998</v>
      </c>
      <c r="C998" s="29">
        <v>1.5</v>
      </c>
      <c r="D998" s="29"/>
      <c r="E998" s="29" t="s">
        <v>82</v>
      </c>
    </row>
    <row r="999" spans="1:5">
      <c r="A999" s="29" t="s">
        <v>2999</v>
      </c>
      <c r="B999" s="29" t="s">
        <v>3000</v>
      </c>
      <c r="C999" s="29">
        <v>1.5</v>
      </c>
      <c r="D999" s="29"/>
      <c r="E999" s="29" t="s">
        <v>82</v>
      </c>
    </row>
    <row r="1000" spans="1:5">
      <c r="A1000" s="29" t="s">
        <v>3001</v>
      </c>
      <c r="B1000" s="29" t="s">
        <v>3002</v>
      </c>
      <c r="C1000" s="29">
        <v>1.5</v>
      </c>
      <c r="D1000" s="29"/>
      <c r="E1000" s="29" t="s">
        <v>82</v>
      </c>
    </row>
    <row r="1001" spans="1:5">
      <c r="A1001" s="29" t="s">
        <v>3003</v>
      </c>
      <c r="B1001" s="29" t="s">
        <v>3004</v>
      </c>
      <c r="C1001" s="29">
        <v>1.5</v>
      </c>
      <c r="D1001" s="29"/>
      <c r="E1001" s="29" t="s">
        <v>82</v>
      </c>
    </row>
    <row r="1002" spans="1:5">
      <c r="A1002" s="29" t="s">
        <v>3005</v>
      </c>
      <c r="B1002" s="29" t="s">
        <v>3006</v>
      </c>
      <c r="C1002" s="29">
        <v>1.5</v>
      </c>
      <c r="D1002" s="29"/>
      <c r="E1002" s="29" t="s">
        <v>82</v>
      </c>
    </row>
    <row r="1003" spans="1:5">
      <c r="A1003" s="29" t="s">
        <v>3007</v>
      </c>
      <c r="B1003" s="29" t="s">
        <v>3008</v>
      </c>
      <c r="C1003" s="29">
        <v>9</v>
      </c>
      <c r="D1003" s="29"/>
      <c r="E1003" s="29" t="s">
        <v>82</v>
      </c>
    </row>
    <row r="1004" spans="1:5">
      <c r="A1004" s="29" t="s">
        <v>3009</v>
      </c>
      <c r="B1004" s="29" t="s">
        <v>3010</v>
      </c>
      <c r="C1004" s="29">
        <v>1.5</v>
      </c>
      <c r="D1004" s="29"/>
      <c r="E1004" s="29" t="s">
        <v>82</v>
      </c>
    </row>
    <row r="1005" spans="1:5">
      <c r="A1005" s="29" t="s">
        <v>3011</v>
      </c>
      <c r="B1005" s="29" t="s">
        <v>3012</v>
      </c>
      <c r="C1005" s="29">
        <v>1.5</v>
      </c>
      <c r="D1005" s="29"/>
      <c r="E1005" s="29" t="s">
        <v>82</v>
      </c>
    </row>
    <row r="1006" spans="1:5">
      <c r="A1006" s="29" t="s">
        <v>3013</v>
      </c>
      <c r="B1006" s="29" t="s">
        <v>3014</v>
      </c>
      <c r="C1006" s="29">
        <v>1.5</v>
      </c>
      <c r="D1006" s="29"/>
      <c r="E1006" s="29" t="s">
        <v>82</v>
      </c>
    </row>
    <row r="1007" spans="1:5">
      <c r="A1007" s="29" t="s">
        <v>3015</v>
      </c>
      <c r="B1007" s="29" t="s">
        <v>3016</v>
      </c>
      <c r="C1007" s="29">
        <v>6</v>
      </c>
      <c r="D1007" s="29"/>
      <c r="E1007" s="29" t="s">
        <v>82</v>
      </c>
    </row>
    <row r="1008" spans="1:5">
      <c r="A1008" s="29" t="s">
        <v>3017</v>
      </c>
      <c r="B1008" s="29" t="s">
        <v>3018</v>
      </c>
      <c r="C1008" s="29">
        <v>3</v>
      </c>
      <c r="D1008" s="29"/>
      <c r="E1008" s="29" t="s">
        <v>82</v>
      </c>
    </row>
    <row r="1009" spans="1:5">
      <c r="A1009" s="29" t="s">
        <v>3019</v>
      </c>
      <c r="B1009" s="29" t="s">
        <v>1891</v>
      </c>
      <c r="C1009" s="29">
        <v>5</v>
      </c>
      <c r="D1009" s="29"/>
      <c r="E1009" s="29" t="s">
        <v>82</v>
      </c>
    </row>
    <row r="1010" spans="1:5">
      <c r="A1010" s="29" t="s">
        <v>3020</v>
      </c>
      <c r="B1010" s="29" t="s">
        <v>3021</v>
      </c>
      <c r="C1010" s="29">
        <v>3</v>
      </c>
      <c r="D1010" s="29"/>
      <c r="E1010" s="29" t="s">
        <v>82</v>
      </c>
    </row>
    <row r="1011" spans="1:5">
      <c r="A1011" s="29" t="s">
        <v>3026</v>
      </c>
      <c r="B1011" s="29" t="s">
        <v>3027</v>
      </c>
      <c r="C1011" s="29">
        <v>2</v>
      </c>
      <c r="D1011" s="29"/>
      <c r="E1011" s="29" t="s">
        <v>82</v>
      </c>
    </row>
    <row r="1012" spans="1:5">
      <c r="A1012" s="29" t="s">
        <v>3028</v>
      </c>
      <c r="B1012" s="29" t="s">
        <v>3029</v>
      </c>
      <c r="C1012" s="29">
        <v>3</v>
      </c>
      <c r="D1012" s="29"/>
      <c r="E1012" s="29" t="s">
        <v>82</v>
      </c>
    </row>
    <row r="1013" spans="1:5">
      <c r="A1013" s="29" t="s">
        <v>3034</v>
      </c>
      <c r="B1013" s="29" t="s">
        <v>3035</v>
      </c>
      <c r="C1013" s="29">
        <v>1</v>
      </c>
      <c r="D1013" s="29"/>
      <c r="E1013" s="29" t="s">
        <v>82</v>
      </c>
    </row>
    <row r="1014" spans="1:5">
      <c r="A1014" s="29" t="s">
        <v>3036</v>
      </c>
      <c r="B1014" s="29" t="s">
        <v>3037</v>
      </c>
      <c r="C1014" s="29">
        <v>1.5</v>
      </c>
      <c r="D1014" s="29"/>
      <c r="E1014" s="29" t="s">
        <v>82</v>
      </c>
    </row>
    <row r="1015" spans="1:5">
      <c r="A1015" s="29" t="s">
        <v>46879</v>
      </c>
      <c r="B1015" s="29" t="s">
        <v>3315</v>
      </c>
      <c r="C1015" s="29">
        <v>22</v>
      </c>
      <c r="D1015" s="29"/>
      <c r="E1015" s="29" t="s">
        <v>82</v>
      </c>
    </row>
    <row r="1016" spans="1:5">
      <c r="A1016" s="29" t="s">
        <v>46880</v>
      </c>
      <c r="B1016" s="29" t="s">
        <v>3182</v>
      </c>
      <c r="C1016" s="29">
        <v>1</v>
      </c>
      <c r="D1016" s="29"/>
      <c r="E1016" s="29" t="s">
        <v>82</v>
      </c>
    </row>
    <row r="1017" spans="1:5">
      <c r="A1017" s="29" t="s">
        <v>3042</v>
      </c>
      <c r="B1017" s="29" t="s">
        <v>3043</v>
      </c>
      <c r="C1017" s="29">
        <v>1.5</v>
      </c>
      <c r="D1017" s="29"/>
      <c r="E1017" s="29" t="s">
        <v>82</v>
      </c>
    </row>
    <row r="1018" spans="1:5">
      <c r="A1018" s="29" t="s">
        <v>3056</v>
      </c>
      <c r="B1018" s="29" t="s">
        <v>3057</v>
      </c>
      <c r="C1018" s="29">
        <v>1</v>
      </c>
      <c r="D1018" s="29"/>
      <c r="E1018" s="29" t="s">
        <v>82</v>
      </c>
    </row>
    <row r="1019" spans="1:5">
      <c r="A1019" s="29" t="s">
        <v>3058</v>
      </c>
      <c r="B1019" s="29" t="s">
        <v>3059</v>
      </c>
      <c r="C1019" s="29">
        <v>1</v>
      </c>
      <c r="D1019" s="29"/>
      <c r="E1019" s="29" t="s">
        <v>82</v>
      </c>
    </row>
    <row r="1020" spans="1:5">
      <c r="A1020" s="29" t="s">
        <v>3065</v>
      </c>
      <c r="B1020" s="29" t="s">
        <v>3066</v>
      </c>
      <c r="C1020" s="29">
        <v>3</v>
      </c>
      <c r="D1020" s="29"/>
      <c r="E1020" s="29" t="s">
        <v>82</v>
      </c>
    </row>
    <row r="1021" spans="1:5">
      <c r="A1021" s="29" t="s">
        <v>3067</v>
      </c>
      <c r="B1021" s="29" t="s">
        <v>3068</v>
      </c>
      <c r="C1021" s="29">
        <v>1.5</v>
      </c>
      <c r="D1021" s="29"/>
      <c r="E1021" s="29" t="s">
        <v>82</v>
      </c>
    </row>
    <row r="1022" spans="1:5">
      <c r="A1022" s="29" t="s">
        <v>3069</v>
      </c>
      <c r="B1022" s="29" t="s">
        <v>3070</v>
      </c>
      <c r="C1022" s="29">
        <v>3</v>
      </c>
      <c r="D1022" s="29"/>
      <c r="E1022" s="29" t="s">
        <v>82</v>
      </c>
    </row>
    <row r="1023" spans="1:5">
      <c r="A1023" s="29" t="s">
        <v>3071</v>
      </c>
      <c r="B1023" s="29" t="s">
        <v>3072</v>
      </c>
      <c r="C1023" s="29">
        <v>2</v>
      </c>
      <c r="D1023" s="29"/>
      <c r="E1023" s="29" t="s">
        <v>82</v>
      </c>
    </row>
    <row r="1024" spans="1:5">
      <c r="A1024" s="29" t="s">
        <v>3073</v>
      </c>
      <c r="B1024" s="29" t="s">
        <v>3074</v>
      </c>
      <c r="C1024" s="29">
        <v>3</v>
      </c>
      <c r="D1024" s="29"/>
      <c r="E1024" s="29" t="s">
        <v>82</v>
      </c>
    </row>
    <row r="1025" spans="1:5">
      <c r="A1025" s="29" t="s">
        <v>3085</v>
      </c>
      <c r="B1025" s="29" t="s">
        <v>3086</v>
      </c>
      <c r="C1025" s="29">
        <v>2</v>
      </c>
      <c r="D1025" s="29"/>
      <c r="E1025" s="29" t="s">
        <v>82</v>
      </c>
    </row>
    <row r="1026" spans="1:5">
      <c r="A1026" s="29" t="s">
        <v>3087</v>
      </c>
      <c r="B1026" s="29" t="s">
        <v>3088</v>
      </c>
      <c r="C1026" s="29">
        <v>1</v>
      </c>
      <c r="D1026" s="29"/>
      <c r="E1026" s="29" t="s">
        <v>82</v>
      </c>
    </row>
    <row r="1027" spans="1:5">
      <c r="A1027" s="29" t="s">
        <v>3091</v>
      </c>
      <c r="B1027" s="29" t="s">
        <v>3092</v>
      </c>
      <c r="C1027" s="29">
        <v>3</v>
      </c>
      <c r="D1027" s="29"/>
      <c r="E1027" s="29" t="s">
        <v>82</v>
      </c>
    </row>
    <row r="1028" spans="1:5">
      <c r="A1028" s="29" t="s">
        <v>3093</v>
      </c>
      <c r="B1028" s="29" t="s">
        <v>3094</v>
      </c>
      <c r="C1028" s="29">
        <v>1.5</v>
      </c>
      <c r="D1028" s="29"/>
      <c r="E1028" s="29" t="s">
        <v>82</v>
      </c>
    </row>
    <row r="1029" spans="1:5">
      <c r="A1029" s="29" t="s">
        <v>3101</v>
      </c>
      <c r="B1029" s="29" t="s">
        <v>3102</v>
      </c>
      <c r="C1029" s="29">
        <v>3.5</v>
      </c>
      <c r="D1029" s="29"/>
      <c r="E1029" s="29" t="s">
        <v>82</v>
      </c>
    </row>
    <row r="1030" spans="1:5">
      <c r="A1030" s="29" t="s">
        <v>3105</v>
      </c>
      <c r="B1030" s="29" t="s">
        <v>3106</v>
      </c>
      <c r="C1030" s="29">
        <v>4</v>
      </c>
      <c r="D1030" s="29"/>
      <c r="E1030" s="29" t="s">
        <v>82</v>
      </c>
    </row>
    <row r="1031" spans="1:5">
      <c r="A1031" s="29" t="s">
        <v>3111</v>
      </c>
      <c r="B1031" s="29" t="s">
        <v>3112</v>
      </c>
      <c r="C1031" s="29">
        <v>1.5</v>
      </c>
      <c r="D1031" s="29"/>
      <c r="E1031" s="29" t="s">
        <v>82</v>
      </c>
    </row>
    <row r="1032" spans="1:5">
      <c r="A1032" s="29" t="s">
        <v>3130</v>
      </c>
      <c r="B1032" s="29" t="s">
        <v>3131</v>
      </c>
      <c r="C1032" s="29">
        <v>1.5</v>
      </c>
      <c r="D1032" s="29"/>
      <c r="E1032" s="29" t="s">
        <v>82</v>
      </c>
    </row>
    <row r="1033" spans="1:5">
      <c r="A1033" s="29" t="s">
        <v>3140</v>
      </c>
      <c r="B1033" s="29" t="s">
        <v>3141</v>
      </c>
      <c r="C1033" s="29">
        <v>2</v>
      </c>
      <c r="D1033" s="29"/>
      <c r="E1033" s="29" t="s">
        <v>82</v>
      </c>
    </row>
    <row r="1034" spans="1:5">
      <c r="A1034" s="29" t="s">
        <v>3142</v>
      </c>
      <c r="B1034" s="29" t="s">
        <v>3143</v>
      </c>
      <c r="C1034" s="29">
        <v>3</v>
      </c>
      <c r="D1034" s="29"/>
      <c r="E1034" s="29" t="s">
        <v>82</v>
      </c>
    </row>
    <row r="1035" spans="1:5">
      <c r="A1035" s="29" t="s">
        <v>3146</v>
      </c>
      <c r="B1035" s="29" t="s">
        <v>3147</v>
      </c>
      <c r="C1035" s="29">
        <v>4.5</v>
      </c>
      <c r="D1035" s="29"/>
      <c r="E1035" s="29" t="s">
        <v>82</v>
      </c>
    </row>
    <row r="1036" spans="1:5">
      <c r="A1036" s="29" t="s">
        <v>3148</v>
      </c>
      <c r="B1036" s="29" t="s">
        <v>3149</v>
      </c>
      <c r="C1036" s="29">
        <v>10.5</v>
      </c>
      <c r="D1036" s="29"/>
      <c r="E1036" s="29" t="s">
        <v>82</v>
      </c>
    </row>
    <row r="1037" spans="1:5">
      <c r="A1037" s="29" t="s">
        <v>46881</v>
      </c>
      <c r="B1037" s="29" t="s">
        <v>46882</v>
      </c>
      <c r="C1037" s="29">
        <v>7</v>
      </c>
      <c r="D1037" s="29"/>
      <c r="E1037" s="29" t="s">
        <v>82</v>
      </c>
    </row>
    <row r="1038" spans="1:5">
      <c r="A1038" s="29" t="s">
        <v>3156</v>
      </c>
      <c r="B1038" s="29" t="s">
        <v>3157</v>
      </c>
      <c r="C1038" s="29">
        <v>3</v>
      </c>
      <c r="D1038" s="29"/>
      <c r="E1038" s="29" t="s">
        <v>82</v>
      </c>
    </row>
    <row r="1039" spans="1:5">
      <c r="A1039" s="29" t="s">
        <v>3162</v>
      </c>
      <c r="B1039" s="29" t="s">
        <v>3163</v>
      </c>
      <c r="C1039" s="29">
        <v>2</v>
      </c>
      <c r="D1039" s="29"/>
      <c r="E1039" s="29" t="s">
        <v>82</v>
      </c>
    </row>
    <row r="1040" spans="1:5">
      <c r="A1040" s="29" t="s">
        <v>3173</v>
      </c>
      <c r="B1040" s="29" t="s">
        <v>3174</v>
      </c>
      <c r="C1040" s="29">
        <v>2</v>
      </c>
      <c r="D1040" s="29"/>
      <c r="E1040" s="29" t="s">
        <v>82</v>
      </c>
    </row>
    <row r="1041" spans="1:5">
      <c r="A1041" s="29" t="s">
        <v>3175</v>
      </c>
      <c r="B1041" s="29" t="s">
        <v>3172</v>
      </c>
      <c r="C1041" s="29">
        <v>18</v>
      </c>
      <c r="D1041" s="29"/>
      <c r="E1041" s="29" t="s">
        <v>82</v>
      </c>
    </row>
    <row r="1042" spans="1:5">
      <c r="A1042" s="29" t="s">
        <v>3176</v>
      </c>
      <c r="B1042" s="29" t="s">
        <v>3172</v>
      </c>
      <c r="C1042" s="29">
        <v>12</v>
      </c>
      <c r="D1042" s="29"/>
      <c r="E1042" s="29" t="s">
        <v>82</v>
      </c>
    </row>
    <row r="1043" spans="1:5">
      <c r="A1043" s="29" t="s">
        <v>3185</v>
      </c>
      <c r="B1043" s="29" t="s">
        <v>3182</v>
      </c>
      <c r="C1043" s="29">
        <v>2</v>
      </c>
      <c r="D1043" s="29"/>
      <c r="E1043" s="29" t="s">
        <v>82</v>
      </c>
    </row>
    <row r="1044" spans="1:5">
      <c r="A1044" s="29" t="s">
        <v>3188</v>
      </c>
      <c r="B1044" s="29" t="s">
        <v>3182</v>
      </c>
      <c r="C1044" s="29">
        <v>3</v>
      </c>
      <c r="D1044" s="29"/>
      <c r="E1044" s="29" t="s">
        <v>82</v>
      </c>
    </row>
    <row r="1045" spans="1:5">
      <c r="A1045" s="29" t="s">
        <v>3197</v>
      </c>
      <c r="B1045" s="29" t="s">
        <v>3198</v>
      </c>
      <c r="C1045" s="29">
        <v>20</v>
      </c>
      <c r="D1045" s="29"/>
      <c r="E1045" s="29" t="s">
        <v>82</v>
      </c>
    </row>
    <row r="1046" spans="1:5">
      <c r="A1046" s="29" t="s">
        <v>3205</v>
      </c>
      <c r="B1046" s="29" t="s">
        <v>3206</v>
      </c>
      <c r="C1046" s="29">
        <v>2</v>
      </c>
      <c r="D1046" s="29"/>
      <c r="E1046" s="29" t="s">
        <v>82</v>
      </c>
    </row>
    <row r="1047" spans="1:5">
      <c r="A1047" s="29" t="s">
        <v>3207</v>
      </c>
      <c r="B1047" s="29" t="s">
        <v>3208</v>
      </c>
      <c r="C1047" s="29">
        <v>3</v>
      </c>
      <c r="D1047" s="29"/>
      <c r="E1047" s="29" t="s">
        <v>82</v>
      </c>
    </row>
    <row r="1048" spans="1:5">
      <c r="A1048" s="29" t="s">
        <v>46883</v>
      </c>
      <c r="B1048" s="29" t="s">
        <v>46884</v>
      </c>
      <c r="C1048" s="29">
        <v>3</v>
      </c>
      <c r="D1048" s="29"/>
      <c r="E1048" s="29" t="s">
        <v>82</v>
      </c>
    </row>
    <row r="1049" spans="1:5">
      <c r="A1049" s="29" t="s">
        <v>3222</v>
      </c>
      <c r="B1049" s="29" t="s">
        <v>3223</v>
      </c>
      <c r="C1049" s="29">
        <v>2.5</v>
      </c>
      <c r="D1049" s="29"/>
      <c r="E1049" s="29" t="s">
        <v>82</v>
      </c>
    </row>
    <row r="1050" spans="1:5">
      <c r="A1050" s="29" t="s">
        <v>3224</v>
      </c>
      <c r="B1050" s="29" t="s">
        <v>3225</v>
      </c>
      <c r="C1050" s="29">
        <v>1.5</v>
      </c>
      <c r="D1050" s="29"/>
      <c r="E1050" s="29" t="s">
        <v>82</v>
      </c>
    </row>
    <row r="1051" spans="1:5">
      <c r="A1051" s="29" t="s">
        <v>46885</v>
      </c>
      <c r="B1051" s="29" t="s">
        <v>46886</v>
      </c>
      <c r="C1051" s="29">
        <v>3</v>
      </c>
      <c r="D1051" s="29"/>
      <c r="E1051" s="29" t="s">
        <v>82</v>
      </c>
    </row>
    <row r="1052" spans="1:5">
      <c r="A1052" s="29" t="s">
        <v>3226</v>
      </c>
      <c r="B1052" s="29" t="s">
        <v>3110</v>
      </c>
      <c r="C1052" s="29">
        <v>3</v>
      </c>
      <c r="D1052" s="29"/>
      <c r="E1052" s="29" t="s">
        <v>82</v>
      </c>
    </row>
    <row r="1053" spans="1:5">
      <c r="A1053" s="29" t="s">
        <v>46887</v>
      </c>
      <c r="B1053" s="29" t="s">
        <v>46888</v>
      </c>
      <c r="C1053" s="29">
        <v>1</v>
      </c>
      <c r="D1053" s="29"/>
      <c r="E1053" s="29" t="s">
        <v>82</v>
      </c>
    </row>
    <row r="1054" spans="1:5">
      <c r="A1054" s="29" t="s">
        <v>3227</v>
      </c>
      <c r="B1054" s="29" t="s">
        <v>3228</v>
      </c>
      <c r="C1054" s="29">
        <v>3</v>
      </c>
      <c r="D1054" s="29"/>
      <c r="E1054" s="29" t="s">
        <v>82</v>
      </c>
    </row>
    <row r="1055" spans="1:5">
      <c r="A1055" s="29" t="s">
        <v>3235</v>
      </c>
      <c r="B1055" s="29" t="s">
        <v>3236</v>
      </c>
      <c r="C1055" s="29">
        <v>1.5</v>
      </c>
      <c r="D1055" s="29"/>
      <c r="E1055" s="29" t="s">
        <v>82</v>
      </c>
    </row>
    <row r="1056" spans="1:5">
      <c r="A1056" s="29" t="s">
        <v>3237</v>
      </c>
      <c r="B1056" s="29" t="s">
        <v>3238</v>
      </c>
      <c r="C1056" s="29">
        <v>1.5</v>
      </c>
      <c r="D1056" s="29"/>
      <c r="E1056" s="29" t="s">
        <v>82</v>
      </c>
    </row>
    <row r="1057" spans="1:5">
      <c r="A1057" s="29" t="s">
        <v>3243</v>
      </c>
      <c r="B1057" s="29" t="s">
        <v>3133</v>
      </c>
      <c r="C1057" s="29">
        <v>1.5</v>
      </c>
      <c r="D1057" s="29"/>
      <c r="E1057" s="29" t="s">
        <v>82</v>
      </c>
    </row>
    <row r="1058" spans="1:5">
      <c r="A1058" s="29" t="s">
        <v>3245</v>
      </c>
      <c r="B1058" s="29" t="s">
        <v>3116</v>
      </c>
      <c r="C1058" s="29">
        <v>1.5</v>
      </c>
      <c r="D1058" s="29"/>
      <c r="E1058" s="29" t="s">
        <v>82</v>
      </c>
    </row>
    <row r="1059" spans="1:5">
      <c r="A1059" s="29" t="s">
        <v>3248</v>
      </c>
      <c r="B1059" s="29" t="s">
        <v>3249</v>
      </c>
      <c r="C1059" s="29">
        <v>1.5</v>
      </c>
      <c r="D1059" s="29"/>
      <c r="E1059" s="29" t="s">
        <v>82</v>
      </c>
    </row>
    <row r="1060" spans="1:5">
      <c r="A1060" s="29" t="s">
        <v>3250</v>
      </c>
      <c r="B1060" s="29" t="s">
        <v>3251</v>
      </c>
      <c r="C1060" s="29">
        <v>1.5</v>
      </c>
      <c r="D1060" s="29"/>
      <c r="E1060" s="29" t="s">
        <v>82</v>
      </c>
    </row>
    <row r="1061" spans="1:5">
      <c r="A1061" s="29" t="s">
        <v>3253</v>
      </c>
      <c r="B1061" s="29" t="s">
        <v>3254</v>
      </c>
      <c r="C1061" s="29">
        <v>1.5</v>
      </c>
      <c r="D1061" s="29"/>
      <c r="E1061" s="29" t="s">
        <v>82</v>
      </c>
    </row>
    <row r="1062" spans="1:5">
      <c r="A1062" s="29" t="s">
        <v>3256</v>
      </c>
      <c r="B1062" s="29" t="s">
        <v>3257</v>
      </c>
      <c r="C1062" s="29">
        <v>1.5</v>
      </c>
      <c r="D1062" s="29"/>
      <c r="E1062" s="29" t="s">
        <v>82</v>
      </c>
    </row>
    <row r="1063" spans="1:5">
      <c r="A1063" s="29" t="s">
        <v>3264</v>
      </c>
      <c r="B1063" s="29" t="s">
        <v>3265</v>
      </c>
      <c r="C1063" s="29">
        <v>1.5</v>
      </c>
      <c r="D1063" s="29"/>
      <c r="E1063" s="29" t="s">
        <v>82</v>
      </c>
    </row>
    <row r="1064" spans="1:5">
      <c r="A1064" s="29" t="s">
        <v>3293</v>
      </c>
      <c r="B1064" s="29" t="s">
        <v>3294</v>
      </c>
      <c r="C1064" s="29">
        <v>1.5</v>
      </c>
      <c r="D1064" s="29"/>
      <c r="E1064" s="29" t="s">
        <v>82</v>
      </c>
    </row>
    <row r="1065" spans="1:5">
      <c r="A1065" s="29" t="s">
        <v>3297</v>
      </c>
      <c r="B1065" s="29" t="s">
        <v>3120</v>
      </c>
      <c r="C1065" s="29">
        <v>1.5</v>
      </c>
      <c r="D1065" s="29"/>
      <c r="E1065" s="29" t="s">
        <v>82</v>
      </c>
    </row>
    <row r="1066" spans="1:5">
      <c r="A1066" s="29" t="s">
        <v>3298</v>
      </c>
      <c r="B1066" s="29" t="s">
        <v>3299</v>
      </c>
      <c r="C1066" s="29">
        <v>1.5</v>
      </c>
      <c r="D1066" s="29"/>
      <c r="E1066" s="29" t="s">
        <v>82</v>
      </c>
    </row>
    <row r="1067" spans="1:5">
      <c r="A1067" s="29" t="s">
        <v>3302</v>
      </c>
      <c r="B1067" s="29" t="s">
        <v>3303</v>
      </c>
      <c r="C1067" s="29">
        <v>1.5</v>
      </c>
      <c r="D1067" s="29"/>
      <c r="E1067" s="29" t="s">
        <v>82</v>
      </c>
    </row>
    <row r="1068" spans="1:5">
      <c r="A1068" s="29" t="s">
        <v>3304</v>
      </c>
      <c r="B1068" s="29" t="s">
        <v>3305</v>
      </c>
      <c r="C1068" s="29">
        <v>1.5</v>
      </c>
      <c r="D1068" s="29"/>
      <c r="E1068" s="29" t="s">
        <v>82</v>
      </c>
    </row>
    <row r="1069" spans="1:5">
      <c r="A1069" s="29" t="s">
        <v>3307</v>
      </c>
      <c r="B1069" s="29" t="s">
        <v>3308</v>
      </c>
      <c r="C1069" s="29">
        <v>1</v>
      </c>
      <c r="D1069" s="29"/>
      <c r="E1069" s="29" t="s">
        <v>82</v>
      </c>
    </row>
    <row r="1070" spans="1:5">
      <c r="A1070" s="29" t="s">
        <v>46889</v>
      </c>
      <c r="B1070" s="29" t="s">
        <v>46890</v>
      </c>
      <c r="C1070" s="29">
        <v>3</v>
      </c>
      <c r="D1070" s="29"/>
      <c r="E1070" s="29" t="s">
        <v>82</v>
      </c>
    </row>
    <row r="1071" spans="1:5">
      <c r="A1071" s="29" t="s">
        <v>3314</v>
      </c>
      <c r="B1071" s="29" t="s">
        <v>3315</v>
      </c>
      <c r="C1071" s="29">
        <v>22</v>
      </c>
      <c r="D1071" s="29"/>
      <c r="E1071" s="29" t="s">
        <v>82</v>
      </c>
    </row>
    <row r="1072" spans="1:5">
      <c r="A1072" s="29" t="s">
        <v>3316</v>
      </c>
      <c r="B1072" s="29" t="s">
        <v>3317</v>
      </c>
      <c r="C1072" s="29">
        <v>24</v>
      </c>
      <c r="D1072" s="29"/>
      <c r="E1072" s="29" t="s">
        <v>82</v>
      </c>
    </row>
    <row r="1073" spans="1:5">
      <c r="A1073" s="29" t="s">
        <v>3320</v>
      </c>
      <c r="B1073" s="29" t="s">
        <v>3321</v>
      </c>
      <c r="C1073" s="29">
        <v>3</v>
      </c>
      <c r="D1073" s="29"/>
      <c r="E1073" s="29" t="s">
        <v>82</v>
      </c>
    </row>
    <row r="1074" spans="1:5">
      <c r="A1074" s="29" t="s">
        <v>3322</v>
      </c>
      <c r="B1074" s="29" t="s">
        <v>3323</v>
      </c>
      <c r="C1074" s="29">
        <v>1</v>
      </c>
      <c r="D1074" s="29"/>
      <c r="E1074" s="29" t="s">
        <v>82</v>
      </c>
    </row>
    <row r="1075" spans="1:5">
      <c r="A1075" s="29" t="s">
        <v>3324</v>
      </c>
      <c r="B1075" s="29" t="s">
        <v>3325</v>
      </c>
      <c r="C1075" s="29">
        <v>3</v>
      </c>
      <c r="D1075" s="29"/>
      <c r="E1075" s="29" t="s">
        <v>82</v>
      </c>
    </row>
    <row r="1076" spans="1:5">
      <c r="A1076" s="29" t="s">
        <v>46891</v>
      </c>
      <c r="B1076" s="29" t="s">
        <v>3494</v>
      </c>
      <c r="C1076" s="29">
        <v>1.5</v>
      </c>
      <c r="D1076" s="29"/>
      <c r="E1076" s="29" t="s">
        <v>82</v>
      </c>
    </row>
    <row r="1077" spans="1:5">
      <c r="A1077" s="29" t="s">
        <v>3337</v>
      </c>
      <c r="B1077" s="29" t="s">
        <v>3182</v>
      </c>
      <c r="C1077" s="29">
        <v>1</v>
      </c>
      <c r="D1077" s="29"/>
      <c r="E1077" s="29" t="s">
        <v>82</v>
      </c>
    </row>
    <row r="1078" spans="1:5">
      <c r="A1078" s="29" t="s">
        <v>3338</v>
      </c>
      <c r="B1078" s="29" t="s">
        <v>3184</v>
      </c>
      <c r="C1078" s="29">
        <v>3</v>
      </c>
      <c r="D1078" s="29"/>
      <c r="E1078" s="29" t="s">
        <v>82</v>
      </c>
    </row>
    <row r="1079" spans="1:5">
      <c r="A1079" s="29" t="s">
        <v>3376</v>
      </c>
      <c r="B1079" s="29" t="s">
        <v>3202</v>
      </c>
      <c r="C1079" s="29">
        <v>3</v>
      </c>
      <c r="D1079" s="29"/>
      <c r="E1079" s="29" t="s">
        <v>82</v>
      </c>
    </row>
    <row r="1080" spans="1:5">
      <c r="A1080" s="29" t="s">
        <v>46892</v>
      </c>
      <c r="B1080" s="29" t="s">
        <v>46893</v>
      </c>
      <c r="C1080" s="29">
        <v>1</v>
      </c>
      <c r="D1080" s="29"/>
      <c r="E1080" s="29" t="s">
        <v>82</v>
      </c>
    </row>
    <row r="1081" spans="1:5">
      <c r="A1081" s="29" t="s">
        <v>46894</v>
      </c>
      <c r="B1081" s="29" t="s">
        <v>46895</v>
      </c>
      <c r="C1081" s="29">
        <v>1.5</v>
      </c>
      <c r="D1081" s="29"/>
      <c r="E1081" s="29" t="s">
        <v>82</v>
      </c>
    </row>
    <row r="1082" spans="1:5">
      <c r="A1082" s="29" t="s">
        <v>46896</v>
      </c>
      <c r="B1082" s="29" t="s">
        <v>3238</v>
      </c>
      <c r="C1082" s="29">
        <v>1.5</v>
      </c>
      <c r="D1082" s="29"/>
      <c r="E1082" s="29" t="s">
        <v>82</v>
      </c>
    </row>
    <row r="1083" spans="1:5">
      <c r="A1083" s="29" t="s">
        <v>46897</v>
      </c>
      <c r="B1083" s="29" t="s">
        <v>3133</v>
      </c>
      <c r="C1083" s="29">
        <v>1.5</v>
      </c>
      <c r="D1083" s="29"/>
      <c r="E1083" s="29" t="s">
        <v>82</v>
      </c>
    </row>
    <row r="1084" spans="1:5">
      <c r="A1084" s="29" t="s">
        <v>46898</v>
      </c>
      <c r="B1084" s="29" t="s">
        <v>3116</v>
      </c>
      <c r="C1084" s="29">
        <v>1.5</v>
      </c>
      <c r="D1084" s="29"/>
      <c r="E1084" s="29" t="s">
        <v>82</v>
      </c>
    </row>
    <row r="1085" spans="1:5">
      <c r="A1085" s="29" t="s">
        <v>46899</v>
      </c>
      <c r="B1085" s="29" t="s">
        <v>3249</v>
      </c>
      <c r="C1085" s="29">
        <v>1.5</v>
      </c>
      <c r="D1085" s="29"/>
      <c r="E1085" s="29" t="s">
        <v>82</v>
      </c>
    </row>
    <row r="1086" spans="1:5">
      <c r="A1086" s="29" t="s">
        <v>46900</v>
      </c>
      <c r="B1086" s="29" t="s">
        <v>3251</v>
      </c>
      <c r="C1086" s="29">
        <v>1.5</v>
      </c>
      <c r="D1086" s="29"/>
      <c r="E1086" s="29" t="s">
        <v>82</v>
      </c>
    </row>
    <row r="1087" spans="1:5">
      <c r="A1087" s="29" t="s">
        <v>46901</v>
      </c>
      <c r="B1087" s="29" t="s">
        <v>3254</v>
      </c>
      <c r="C1087" s="29">
        <v>1.5</v>
      </c>
      <c r="D1087" s="29"/>
      <c r="E1087" s="29" t="s">
        <v>82</v>
      </c>
    </row>
    <row r="1088" spans="1:5">
      <c r="A1088" s="29" t="s">
        <v>46902</v>
      </c>
      <c r="B1088" s="29" t="s">
        <v>3257</v>
      </c>
      <c r="C1088" s="29">
        <v>1.5</v>
      </c>
      <c r="D1088" s="29"/>
      <c r="E1088" s="29" t="s">
        <v>82</v>
      </c>
    </row>
    <row r="1089" spans="1:5">
      <c r="A1089" s="29" t="s">
        <v>46903</v>
      </c>
      <c r="B1089" s="29" t="s">
        <v>3294</v>
      </c>
      <c r="C1089" s="29">
        <v>1.5</v>
      </c>
      <c r="D1089" s="29"/>
      <c r="E1089" s="29" t="s">
        <v>82</v>
      </c>
    </row>
    <row r="1090" spans="1:5">
      <c r="A1090" s="29" t="s">
        <v>46904</v>
      </c>
      <c r="B1090" s="29" t="s">
        <v>3120</v>
      </c>
      <c r="C1090" s="29">
        <v>1.5</v>
      </c>
      <c r="D1090" s="29"/>
      <c r="E1090" s="29" t="s">
        <v>82</v>
      </c>
    </row>
    <row r="1091" spans="1:5">
      <c r="A1091" s="29" t="s">
        <v>46905</v>
      </c>
      <c r="B1091" s="29" t="s">
        <v>3299</v>
      </c>
      <c r="C1091" s="29">
        <v>1.5</v>
      </c>
      <c r="D1091" s="29"/>
      <c r="E1091" s="29" t="s">
        <v>82</v>
      </c>
    </row>
    <row r="1092" spans="1:5">
      <c r="A1092" s="29" t="s">
        <v>46906</v>
      </c>
      <c r="B1092" s="29" t="s">
        <v>3303</v>
      </c>
      <c r="C1092" s="29">
        <v>1.5</v>
      </c>
      <c r="D1092" s="29"/>
      <c r="E1092" s="29" t="s">
        <v>82</v>
      </c>
    </row>
    <row r="1093" spans="1:5">
      <c r="A1093" s="29" t="s">
        <v>46907</v>
      </c>
      <c r="B1093" s="29" t="s">
        <v>3305</v>
      </c>
      <c r="C1093" s="29">
        <v>1.5</v>
      </c>
      <c r="D1093" s="29"/>
      <c r="E1093" s="29" t="s">
        <v>82</v>
      </c>
    </row>
    <row r="1094" spans="1:5">
      <c r="A1094" s="29" t="s">
        <v>3386</v>
      </c>
      <c r="B1094" s="29" t="s">
        <v>2996</v>
      </c>
      <c r="C1094" s="29">
        <v>1.5</v>
      </c>
      <c r="D1094" s="29" t="s">
        <v>52</v>
      </c>
      <c r="E1094" s="29" t="s">
        <v>82</v>
      </c>
    </row>
    <row r="1095" spans="1:5">
      <c r="A1095" s="29" t="s">
        <v>3387</v>
      </c>
      <c r="B1095" s="29" t="s">
        <v>3388</v>
      </c>
      <c r="C1095" s="29">
        <v>2</v>
      </c>
      <c r="D1095" s="29" t="s">
        <v>52</v>
      </c>
      <c r="E1095" s="29" t="s">
        <v>82</v>
      </c>
    </row>
    <row r="1096" spans="1:5">
      <c r="A1096" s="29" t="s">
        <v>3389</v>
      </c>
      <c r="B1096" s="29" t="s">
        <v>3390</v>
      </c>
      <c r="C1096" s="29">
        <v>3</v>
      </c>
      <c r="D1096" s="29" t="s">
        <v>52</v>
      </c>
      <c r="E1096" s="29" t="s">
        <v>82</v>
      </c>
    </row>
    <row r="1097" spans="1:5">
      <c r="A1097" s="29" t="s">
        <v>3391</v>
      </c>
      <c r="B1097" s="29" t="s">
        <v>3392</v>
      </c>
      <c r="C1097" s="29">
        <v>2</v>
      </c>
      <c r="D1097" s="29" t="s">
        <v>52</v>
      </c>
      <c r="E1097" s="29" t="s">
        <v>82</v>
      </c>
    </row>
    <row r="1098" spans="1:5">
      <c r="A1098" s="29" t="s">
        <v>46908</v>
      </c>
      <c r="B1098" s="29" t="s">
        <v>46909</v>
      </c>
      <c r="C1098" s="29">
        <v>2</v>
      </c>
      <c r="D1098" s="29" t="s">
        <v>52</v>
      </c>
      <c r="E1098" s="29" t="s">
        <v>82</v>
      </c>
    </row>
    <row r="1099" spans="1:5">
      <c r="A1099" s="29" t="s">
        <v>3395</v>
      </c>
      <c r="B1099" s="29" t="s">
        <v>2625</v>
      </c>
      <c r="C1099" s="29">
        <v>6</v>
      </c>
      <c r="D1099" s="29" t="s">
        <v>52</v>
      </c>
      <c r="E1099" s="29" t="s">
        <v>82</v>
      </c>
    </row>
    <row r="1100" spans="1:5">
      <c r="A1100" s="29" t="s">
        <v>3397</v>
      </c>
      <c r="B1100" s="29" t="s">
        <v>3257</v>
      </c>
      <c r="C1100" s="29">
        <v>1.5</v>
      </c>
      <c r="D1100" s="29" t="s">
        <v>52</v>
      </c>
      <c r="E1100" s="29" t="s">
        <v>82</v>
      </c>
    </row>
    <row r="1101" spans="1:5">
      <c r="A1101" s="29" t="s">
        <v>3398</v>
      </c>
      <c r="B1101" s="29" t="s">
        <v>3010</v>
      </c>
      <c r="C1101" s="29">
        <v>1.5</v>
      </c>
      <c r="D1101" s="29" t="s">
        <v>52</v>
      </c>
      <c r="E1101" s="29" t="s">
        <v>82</v>
      </c>
    </row>
    <row r="1102" spans="1:5">
      <c r="A1102" s="29" t="s">
        <v>3399</v>
      </c>
      <c r="B1102" s="29" t="s">
        <v>2961</v>
      </c>
      <c r="C1102" s="29">
        <v>3</v>
      </c>
      <c r="D1102" s="29" t="s">
        <v>52</v>
      </c>
      <c r="E1102" s="29" t="s">
        <v>82</v>
      </c>
    </row>
    <row r="1103" spans="1:5">
      <c r="A1103" s="29" t="s">
        <v>3419</v>
      </c>
      <c r="B1103" s="29" t="s">
        <v>3420</v>
      </c>
      <c r="C1103" s="29">
        <v>15</v>
      </c>
      <c r="D1103" s="29"/>
      <c r="E1103" s="29" t="s">
        <v>82</v>
      </c>
    </row>
    <row r="1104" spans="1:5">
      <c r="A1104" s="29" t="s">
        <v>46910</v>
      </c>
      <c r="B1104" s="29" t="s">
        <v>46911</v>
      </c>
      <c r="C1104" s="29">
        <v>9</v>
      </c>
      <c r="D1104" s="29"/>
      <c r="E1104" s="29" t="s">
        <v>82</v>
      </c>
    </row>
    <row r="1105" spans="1:5">
      <c r="A1105" s="29" t="s">
        <v>3495</v>
      </c>
      <c r="B1105" s="29" t="s">
        <v>2977</v>
      </c>
      <c r="C1105" s="29">
        <v>14</v>
      </c>
      <c r="D1105" s="29"/>
      <c r="E1105" s="29" t="s">
        <v>82</v>
      </c>
    </row>
    <row r="1106" spans="1:5">
      <c r="A1106" s="29" t="s">
        <v>3496</v>
      </c>
      <c r="B1106" s="29" t="s">
        <v>3360</v>
      </c>
      <c r="C1106" s="29">
        <v>3</v>
      </c>
      <c r="D1106" s="29"/>
      <c r="E1106" s="29" t="s">
        <v>82</v>
      </c>
    </row>
    <row r="1107" spans="1:5">
      <c r="A1107" s="29" t="s">
        <v>3497</v>
      </c>
      <c r="B1107" s="29" t="s">
        <v>3498</v>
      </c>
      <c r="C1107" s="29">
        <v>23</v>
      </c>
      <c r="D1107" s="29"/>
      <c r="E1107" s="29" t="s">
        <v>82</v>
      </c>
    </row>
    <row r="1108" spans="1:5">
      <c r="A1108" s="29" t="s">
        <v>3499</v>
      </c>
      <c r="B1108" s="29" t="s">
        <v>3500</v>
      </c>
      <c r="C1108" s="29">
        <v>7</v>
      </c>
      <c r="D1108" s="29"/>
      <c r="E1108" s="29" t="s">
        <v>82</v>
      </c>
    </row>
    <row r="1109" spans="1:5">
      <c r="A1109" s="29" t="s">
        <v>3501</v>
      </c>
      <c r="B1109" s="29" t="s">
        <v>3502</v>
      </c>
      <c r="C1109" s="29">
        <v>0</v>
      </c>
      <c r="D1109" s="29"/>
      <c r="E1109" s="29" t="s">
        <v>82</v>
      </c>
    </row>
    <row r="1110" spans="1:5">
      <c r="A1110" s="29" t="s">
        <v>3503</v>
      </c>
      <c r="B1110" s="29" t="s">
        <v>3504</v>
      </c>
      <c r="C1110" s="29">
        <v>8</v>
      </c>
      <c r="D1110" s="29"/>
      <c r="E1110" s="29" t="s">
        <v>82</v>
      </c>
    </row>
    <row r="1111" spans="1:5">
      <c r="A1111" s="29" t="s">
        <v>3505</v>
      </c>
      <c r="B1111" s="29" t="s">
        <v>3506</v>
      </c>
      <c r="C1111" s="29">
        <v>20</v>
      </c>
      <c r="D1111" s="29"/>
      <c r="E1111" s="29" t="s">
        <v>82</v>
      </c>
    </row>
    <row r="1112" spans="1:5">
      <c r="A1112" s="29" t="s">
        <v>46912</v>
      </c>
      <c r="B1112" s="29" t="s">
        <v>46913</v>
      </c>
      <c r="C1112" s="29">
        <v>0</v>
      </c>
      <c r="D1112" s="29"/>
      <c r="E1112" s="29" t="s">
        <v>82</v>
      </c>
    </row>
    <row r="1113" spans="1:5">
      <c r="A1113" s="29" t="s">
        <v>3507</v>
      </c>
      <c r="B1113" s="29" t="s">
        <v>2998</v>
      </c>
      <c r="C1113" s="29">
        <v>3</v>
      </c>
      <c r="D1113" s="29" t="s">
        <v>52</v>
      </c>
      <c r="E1113" s="29" t="s">
        <v>82</v>
      </c>
    </row>
    <row r="1114" spans="1:5">
      <c r="A1114" s="29" t="s">
        <v>3509</v>
      </c>
      <c r="B1114" s="29" t="s">
        <v>3249</v>
      </c>
      <c r="C1114" s="29">
        <v>1.5</v>
      </c>
      <c r="D1114" s="29" t="s">
        <v>52</v>
      </c>
      <c r="E1114" s="29" t="s">
        <v>82</v>
      </c>
    </row>
    <row r="1115" spans="1:5">
      <c r="A1115" s="29" t="s">
        <v>3510</v>
      </c>
      <c r="B1115" s="29" t="s">
        <v>3303</v>
      </c>
      <c r="C1115" s="29">
        <v>1.5</v>
      </c>
      <c r="D1115" s="29" t="s">
        <v>52</v>
      </c>
      <c r="E1115" s="29" t="s">
        <v>82</v>
      </c>
    </row>
    <row r="1116" spans="1:5">
      <c r="A1116" s="29" t="s">
        <v>3517</v>
      </c>
      <c r="B1116" s="29" t="s">
        <v>3518</v>
      </c>
      <c r="C1116" s="29">
        <v>2</v>
      </c>
      <c r="D1116" s="29"/>
      <c r="E1116" s="29" t="s">
        <v>82</v>
      </c>
    </row>
    <row r="1117" spans="1:5">
      <c r="A1117" s="29" t="s">
        <v>3521</v>
      </c>
      <c r="B1117" s="29" t="s">
        <v>3522</v>
      </c>
      <c r="C1117" s="29">
        <v>2</v>
      </c>
      <c r="D1117" s="29"/>
      <c r="E1117" s="29" t="s">
        <v>82</v>
      </c>
    </row>
    <row r="1118" spans="1:5">
      <c r="A1118" s="29" t="s">
        <v>46914</v>
      </c>
      <c r="B1118" s="29" t="s">
        <v>46915</v>
      </c>
      <c r="C1118" s="29">
        <v>1</v>
      </c>
      <c r="D1118" s="29"/>
      <c r="E1118" s="29" t="s">
        <v>82</v>
      </c>
    </row>
    <row r="1119" spans="1:5">
      <c r="A1119" s="29" t="s">
        <v>46916</v>
      </c>
      <c r="B1119" s="29" t="s">
        <v>46915</v>
      </c>
      <c r="C1119" s="29">
        <v>1</v>
      </c>
      <c r="D1119" s="29"/>
      <c r="E1119" s="29" t="s">
        <v>82</v>
      </c>
    </row>
    <row r="1120" spans="1:5">
      <c r="A1120" s="29" t="s">
        <v>3525</v>
      </c>
      <c r="B1120" s="29" t="s">
        <v>3526</v>
      </c>
      <c r="C1120" s="29">
        <v>3</v>
      </c>
      <c r="D1120" s="29"/>
      <c r="E1120" s="29" t="s">
        <v>82</v>
      </c>
    </row>
    <row r="1121" spans="1:5">
      <c r="A1121" s="29" t="s">
        <v>3530</v>
      </c>
      <c r="B1121" s="29" t="s">
        <v>3531</v>
      </c>
      <c r="C1121" s="29">
        <v>2</v>
      </c>
      <c r="D1121" s="29"/>
      <c r="E1121" s="29" t="s">
        <v>82</v>
      </c>
    </row>
    <row r="1122" spans="1:5">
      <c r="A1122" s="29" t="s">
        <v>3532</v>
      </c>
      <c r="B1122" s="29" t="s">
        <v>3531</v>
      </c>
      <c r="C1122" s="29">
        <v>2</v>
      </c>
      <c r="D1122" s="29"/>
      <c r="E1122" s="29" t="s">
        <v>82</v>
      </c>
    </row>
    <row r="1123" spans="1:5">
      <c r="A1123" s="29" t="s">
        <v>3533</v>
      </c>
      <c r="B1123" s="29" t="s">
        <v>3534</v>
      </c>
      <c r="C1123" s="29">
        <v>6</v>
      </c>
      <c r="D1123" s="29"/>
      <c r="E1123" s="29" t="s">
        <v>82</v>
      </c>
    </row>
    <row r="1124" spans="1:5">
      <c r="A1124" s="29" t="s">
        <v>3545</v>
      </c>
      <c r="B1124" s="29" t="s">
        <v>3546</v>
      </c>
      <c r="C1124" s="29">
        <v>3</v>
      </c>
      <c r="D1124" s="29"/>
      <c r="E1124" s="29" t="s">
        <v>82</v>
      </c>
    </row>
    <row r="1125" spans="1:5">
      <c r="A1125" s="29" t="s">
        <v>3547</v>
      </c>
      <c r="B1125" s="29" t="s">
        <v>3548</v>
      </c>
      <c r="C1125" s="29">
        <v>4</v>
      </c>
      <c r="D1125" s="29"/>
      <c r="E1125" s="29" t="s">
        <v>82</v>
      </c>
    </row>
    <row r="1126" spans="1:5">
      <c r="A1126" s="29" t="s">
        <v>46917</v>
      </c>
      <c r="B1126" s="29" t="s">
        <v>3550</v>
      </c>
      <c r="C1126" s="29">
        <v>3</v>
      </c>
      <c r="D1126" s="29"/>
      <c r="E1126" s="29" t="s">
        <v>82</v>
      </c>
    </row>
    <row r="1127" spans="1:5">
      <c r="A1127" s="29" t="s">
        <v>3551</v>
      </c>
      <c r="B1127" s="29" t="s">
        <v>3550</v>
      </c>
      <c r="C1127" s="29">
        <v>3</v>
      </c>
      <c r="D1127" s="29"/>
      <c r="E1127" s="29" t="s">
        <v>82</v>
      </c>
    </row>
    <row r="1128" spans="1:5">
      <c r="A1128" s="29" t="s">
        <v>3552</v>
      </c>
      <c r="B1128" s="29" t="s">
        <v>3553</v>
      </c>
      <c r="C1128" s="29">
        <v>3</v>
      </c>
      <c r="D1128" s="29"/>
      <c r="E1128" s="29" t="s">
        <v>82</v>
      </c>
    </row>
    <row r="1129" spans="1:5">
      <c r="A1129" s="29" t="s">
        <v>3567</v>
      </c>
      <c r="B1129" s="29" t="s">
        <v>3568</v>
      </c>
      <c r="C1129" s="29">
        <v>1</v>
      </c>
      <c r="D1129" s="29"/>
      <c r="E1129" s="29" t="s">
        <v>82</v>
      </c>
    </row>
    <row r="1130" spans="1:5">
      <c r="A1130" s="29" t="s">
        <v>3569</v>
      </c>
      <c r="B1130" s="29" t="s">
        <v>3568</v>
      </c>
      <c r="C1130" s="29">
        <v>2</v>
      </c>
      <c r="D1130" s="29"/>
      <c r="E1130" s="29" t="s">
        <v>82</v>
      </c>
    </row>
    <row r="1131" spans="1:5">
      <c r="A1131" s="29" t="s">
        <v>46918</v>
      </c>
      <c r="B1131" s="29" t="s">
        <v>4201</v>
      </c>
      <c r="C1131" s="29">
        <v>3</v>
      </c>
      <c r="D1131" s="29"/>
      <c r="E1131" s="29" t="s">
        <v>82</v>
      </c>
    </row>
    <row r="1132" spans="1:5">
      <c r="A1132" s="29" t="s">
        <v>3577</v>
      </c>
      <c r="B1132" s="29" t="s">
        <v>3573</v>
      </c>
      <c r="C1132" s="29">
        <v>3</v>
      </c>
      <c r="D1132" s="29"/>
      <c r="E1132" s="29" t="s">
        <v>82</v>
      </c>
    </row>
    <row r="1133" spans="1:5">
      <c r="A1133" s="29" t="s">
        <v>3578</v>
      </c>
      <c r="B1133" s="29" t="s">
        <v>3573</v>
      </c>
      <c r="C1133" s="29">
        <v>4</v>
      </c>
      <c r="D1133" s="29"/>
      <c r="E1133" s="29" t="s">
        <v>82</v>
      </c>
    </row>
    <row r="1134" spans="1:5">
      <c r="A1134" s="29" t="s">
        <v>3579</v>
      </c>
      <c r="B1134" s="29" t="s">
        <v>3573</v>
      </c>
      <c r="C1134" s="29">
        <v>3</v>
      </c>
      <c r="D1134" s="29"/>
      <c r="E1134" s="29" t="s">
        <v>82</v>
      </c>
    </row>
    <row r="1135" spans="1:5">
      <c r="A1135" s="29" t="s">
        <v>3584</v>
      </c>
      <c r="B1135" s="29" t="s">
        <v>3585</v>
      </c>
      <c r="C1135" s="29">
        <v>5</v>
      </c>
      <c r="D1135" s="29"/>
      <c r="E1135" s="29" t="s">
        <v>82</v>
      </c>
    </row>
    <row r="1136" spans="1:5">
      <c r="A1136" s="29" t="s">
        <v>3596</v>
      </c>
      <c r="B1136" s="29" t="s">
        <v>3597</v>
      </c>
      <c r="C1136" s="29">
        <v>3</v>
      </c>
      <c r="D1136" s="29"/>
      <c r="E1136" s="29" t="s">
        <v>82</v>
      </c>
    </row>
    <row r="1137" spans="1:5">
      <c r="A1137" s="29" t="s">
        <v>3599</v>
      </c>
      <c r="B1137" s="29" t="s">
        <v>3600</v>
      </c>
      <c r="C1137" s="29">
        <v>2</v>
      </c>
      <c r="D1137" s="29"/>
      <c r="E1137" s="29" t="s">
        <v>82</v>
      </c>
    </row>
    <row r="1138" spans="1:5">
      <c r="A1138" s="29" t="s">
        <v>3601</v>
      </c>
      <c r="B1138" s="29" t="s">
        <v>3600</v>
      </c>
      <c r="C1138" s="29">
        <v>2</v>
      </c>
      <c r="D1138" s="29"/>
      <c r="E1138" s="29" t="s">
        <v>82</v>
      </c>
    </row>
    <row r="1139" spans="1:5">
      <c r="A1139" s="29" t="s">
        <v>3602</v>
      </c>
      <c r="B1139" s="29" t="s">
        <v>3603</v>
      </c>
      <c r="C1139" s="29">
        <v>2</v>
      </c>
      <c r="D1139" s="29"/>
      <c r="E1139" s="29" t="s">
        <v>82</v>
      </c>
    </row>
    <row r="1140" spans="1:5">
      <c r="A1140" s="29" t="s">
        <v>3604</v>
      </c>
      <c r="B1140" s="29" t="s">
        <v>1516</v>
      </c>
      <c r="C1140" s="29">
        <v>2</v>
      </c>
      <c r="D1140" s="29"/>
      <c r="E1140" s="29" t="s">
        <v>82</v>
      </c>
    </row>
    <row r="1141" spans="1:5">
      <c r="A1141" s="29" t="s">
        <v>3605</v>
      </c>
      <c r="B1141" s="29" t="s">
        <v>3606</v>
      </c>
      <c r="C1141" s="29">
        <v>2</v>
      </c>
      <c r="D1141" s="29"/>
      <c r="E1141" s="29" t="s">
        <v>82</v>
      </c>
    </row>
    <row r="1142" spans="1:5">
      <c r="A1142" s="29" t="s">
        <v>3607</v>
      </c>
      <c r="B1142" s="29" t="s">
        <v>1516</v>
      </c>
      <c r="C1142" s="29">
        <v>3</v>
      </c>
      <c r="D1142" s="29"/>
      <c r="E1142" s="29" t="s">
        <v>82</v>
      </c>
    </row>
    <row r="1143" spans="1:5">
      <c r="A1143" s="29" t="s">
        <v>3608</v>
      </c>
      <c r="B1143" s="29" t="s">
        <v>3609</v>
      </c>
      <c r="C1143" s="29">
        <v>3</v>
      </c>
      <c r="D1143" s="29"/>
      <c r="E1143" s="29" t="s">
        <v>82</v>
      </c>
    </row>
    <row r="1144" spans="1:5">
      <c r="A1144" s="29" t="s">
        <v>3610</v>
      </c>
      <c r="B1144" s="29" t="s">
        <v>3611</v>
      </c>
      <c r="C1144" s="29">
        <v>4</v>
      </c>
      <c r="D1144" s="29"/>
      <c r="E1144" s="29" t="s">
        <v>82</v>
      </c>
    </row>
    <row r="1145" spans="1:5">
      <c r="A1145" s="29" t="s">
        <v>3614</v>
      </c>
      <c r="B1145" s="29" t="s">
        <v>3615</v>
      </c>
      <c r="C1145" s="29">
        <v>3</v>
      </c>
      <c r="D1145" s="29"/>
      <c r="E1145" s="29" t="s">
        <v>82</v>
      </c>
    </row>
    <row r="1146" spans="1:5">
      <c r="A1146" s="29" t="s">
        <v>46919</v>
      </c>
      <c r="B1146" s="29" t="s">
        <v>3615</v>
      </c>
      <c r="C1146" s="29">
        <v>3</v>
      </c>
      <c r="D1146" s="29"/>
      <c r="E1146" s="29" t="s">
        <v>82</v>
      </c>
    </row>
    <row r="1147" spans="1:5">
      <c r="A1147" s="29" t="s">
        <v>3616</v>
      </c>
      <c r="B1147" s="29" t="s">
        <v>3617</v>
      </c>
      <c r="C1147" s="29">
        <v>2</v>
      </c>
      <c r="D1147" s="29"/>
      <c r="E1147" s="29" t="s">
        <v>82</v>
      </c>
    </row>
    <row r="1148" spans="1:5">
      <c r="A1148" s="29" t="s">
        <v>3618</v>
      </c>
      <c r="B1148" s="29" t="s">
        <v>3617</v>
      </c>
      <c r="C1148" s="29">
        <v>2</v>
      </c>
      <c r="D1148" s="29"/>
      <c r="E1148" s="29" t="s">
        <v>82</v>
      </c>
    </row>
    <row r="1149" spans="1:5">
      <c r="A1149" s="29" t="s">
        <v>3621</v>
      </c>
      <c r="B1149" s="29" t="s">
        <v>3622</v>
      </c>
      <c r="C1149" s="29">
        <v>2</v>
      </c>
      <c r="D1149" s="29"/>
      <c r="E1149" s="29" t="s">
        <v>82</v>
      </c>
    </row>
    <row r="1150" spans="1:5">
      <c r="A1150" s="29" t="s">
        <v>3623</v>
      </c>
      <c r="B1150" s="29" t="s">
        <v>3622</v>
      </c>
      <c r="C1150" s="29">
        <v>1</v>
      </c>
      <c r="D1150" s="29"/>
      <c r="E1150" s="29" t="s">
        <v>82</v>
      </c>
    </row>
    <row r="1151" spans="1:5">
      <c r="A1151" s="29" t="s">
        <v>3626</v>
      </c>
      <c r="B1151" s="29" t="s">
        <v>3625</v>
      </c>
      <c r="C1151" s="29">
        <v>2</v>
      </c>
      <c r="D1151" s="29"/>
      <c r="E1151" s="29" t="s">
        <v>82</v>
      </c>
    </row>
    <row r="1152" spans="1:5">
      <c r="A1152" s="29" t="s">
        <v>3627</v>
      </c>
      <c r="B1152" s="29" t="s">
        <v>3625</v>
      </c>
      <c r="C1152" s="29">
        <v>2</v>
      </c>
      <c r="D1152" s="29"/>
      <c r="E1152" s="29" t="s">
        <v>82</v>
      </c>
    </row>
    <row r="1153" spans="1:5">
      <c r="A1153" s="29" t="s">
        <v>46920</v>
      </c>
      <c r="B1153" s="29" t="s">
        <v>3629</v>
      </c>
      <c r="C1153" s="29">
        <v>3</v>
      </c>
      <c r="D1153" s="29"/>
      <c r="E1153" s="29" t="s">
        <v>82</v>
      </c>
    </row>
    <row r="1154" spans="1:5">
      <c r="A1154" s="29" t="s">
        <v>46921</v>
      </c>
      <c r="B1154" s="29" t="s">
        <v>3629</v>
      </c>
      <c r="C1154" s="29">
        <v>3</v>
      </c>
      <c r="D1154" s="29"/>
      <c r="E1154" s="29" t="s">
        <v>82</v>
      </c>
    </row>
    <row r="1155" spans="1:5">
      <c r="A1155" s="29" t="s">
        <v>46922</v>
      </c>
      <c r="B1155" s="29" t="s">
        <v>4242</v>
      </c>
      <c r="C1155" s="29">
        <v>2</v>
      </c>
      <c r="D1155" s="29"/>
      <c r="E1155" s="29" t="s">
        <v>82</v>
      </c>
    </row>
    <row r="1156" spans="1:5">
      <c r="A1156" s="29" t="s">
        <v>46923</v>
      </c>
      <c r="B1156" s="29" t="s">
        <v>46924</v>
      </c>
      <c r="C1156" s="29">
        <v>2</v>
      </c>
      <c r="D1156" s="29"/>
      <c r="E1156" s="29" t="s">
        <v>82</v>
      </c>
    </row>
    <row r="1157" spans="1:5">
      <c r="A1157" s="29" t="s">
        <v>3632</v>
      </c>
      <c r="B1157" s="29" t="s">
        <v>3633</v>
      </c>
      <c r="C1157" s="29">
        <v>3</v>
      </c>
      <c r="D1157" s="29"/>
      <c r="E1157" s="29" t="s">
        <v>82</v>
      </c>
    </row>
    <row r="1158" spans="1:5">
      <c r="A1158" s="29" t="s">
        <v>3634</v>
      </c>
      <c r="B1158" s="29" t="s">
        <v>3633</v>
      </c>
      <c r="C1158" s="29">
        <v>2</v>
      </c>
      <c r="D1158" s="29"/>
      <c r="E1158" s="29" t="s">
        <v>82</v>
      </c>
    </row>
    <row r="1159" spans="1:5">
      <c r="A1159" s="29" t="s">
        <v>3646</v>
      </c>
      <c r="B1159" s="29" t="s">
        <v>3647</v>
      </c>
      <c r="C1159" s="29">
        <v>4</v>
      </c>
      <c r="D1159" s="29"/>
      <c r="E1159" s="29" t="s">
        <v>82</v>
      </c>
    </row>
    <row r="1160" spans="1:5">
      <c r="A1160" s="29" t="s">
        <v>3648</v>
      </c>
      <c r="B1160" s="29" t="s">
        <v>3649</v>
      </c>
      <c r="C1160" s="29">
        <v>2</v>
      </c>
      <c r="D1160" s="29"/>
      <c r="E1160" s="29" t="s">
        <v>82</v>
      </c>
    </row>
    <row r="1161" spans="1:5">
      <c r="A1161" s="29" t="s">
        <v>3650</v>
      </c>
      <c r="B1161" s="29" t="s">
        <v>3649</v>
      </c>
      <c r="C1161" s="29">
        <v>2</v>
      </c>
      <c r="D1161" s="29"/>
      <c r="E1161" s="29" t="s">
        <v>82</v>
      </c>
    </row>
    <row r="1162" spans="1:5">
      <c r="A1162" s="29" t="s">
        <v>3656</v>
      </c>
      <c r="B1162" s="29" t="s">
        <v>3657</v>
      </c>
      <c r="C1162" s="29">
        <v>1</v>
      </c>
      <c r="D1162" s="29"/>
      <c r="E1162" s="29" t="s">
        <v>82</v>
      </c>
    </row>
    <row r="1163" spans="1:5">
      <c r="A1163" s="29" t="s">
        <v>46925</v>
      </c>
      <c r="B1163" s="29" t="s">
        <v>46926</v>
      </c>
      <c r="C1163" s="29">
        <v>2</v>
      </c>
      <c r="D1163" s="29"/>
      <c r="E1163" s="29" t="s">
        <v>82</v>
      </c>
    </row>
    <row r="1164" spans="1:5">
      <c r="A1164" s="29" t="s">
        <v>3658</v>
      </c>
      <c r="B1164" s="29" t="s">
        <v>3659</v>
      </c>
      <c r="C1164" s="29">
        <v>1</v>
      </c>
      <c r="D1164" s="29"/>
      <c r="E1164" s="29" t="s">
        <v>82</v>
      </c>
    </row>
    <row r="1165" spans="1:5">
      <c r="A1165" s="29" t="s">
        <v>3662</v>
      </c>
      <c r="B1165" s="29" t="s">
        <v>3663</v>
      </c>
      <c r="C1165" s="29">
        <v>1</v>
      </c>
      <c r="D1165" s="29"/>
      <c r="E1165" s="29" t="s">
        <v>82</v>
      </c>
    </row>
    <row r="1166" spans="1:5">
      <c r="A1166" s="29" t="s">
        <v>3664</v>
      </c>
      <c r="B1166" s="29" t="s">
        <v>3665</v>
      </c>
      <c r="C1166" s="29">
        <v>2</v>
      </c>
      <c r="D1166" s="29"/>
      <c r="E1166" s="29" t="s">
        <v>82</v>
      </c>
    </row>
    <row r="1167" spans="1:5">
      <c r="A1167" s="29" t="s">
        <v>3669</v>
      </c>
      <c r="B1167" s="29" t="s">
        <v>3670</v>
      </c>
      <c r="C1167" s="29">
        <v>2</v>
      </c>
      <c r="D1167" s="29"/>
      <c r="E1167" s="29" t="s">
        <v>82</v>
      </c>
    </row>
    <row r="1168" spans="1:5">
      <c r="A1168" s="29" t="s">
        <v>3671</v>
      </c>
      <c r="B1168" s="29" t="s">
        <v>3670</v>
      </c>
      <c r="C1168" s="29">
        <v>2</v>
      </c>
      <c r="D1168" s="29"/>
      <c r="E1168" s="29" t="s">
        <v>82</v>
      </c>
    </row>
    <row r="1169" spans="1:5">
      <c r="A1169" s="29" t="s">
        <v>3674</v>
      </c>
      <c r="B1169" s="29" t="s">
        <v>3675</v>
      </c>
      <c r="C1169" s="29">
        <v>2</v>
      </c>
      <c r="D1169" s="29"/>
      <c r="E1169" s="29" t="s">
        <v>82</v>
      </c>
    </row>
    <row r="1170" spans="1:5">
      <c r="A1170" s="29" t="s">
        <v>3676</v>
      </c>
      <c r="B1170" s="29" t="s">
        <v>3677</v>
      </c>
      <c r="C1170" s="29">
        <v>2</v>
      </c>
      <c r="D1170" s="29"/>
      <c r="E1170" s="29" t="s">
        <v>82</v>
      </c>
    </row>
    <row r="1171" spans="1:5">
      <c r="A1171" s="29" t="s">
        <v>3678</v>
      </c>
      <c r="B1171" s="29" t="s">
        <v>3677</v>
      </c>
      <c r="C1171" s="29">
        <v>1</v>
      </c>
      <c r="D1171" s="29"/>
      <c r="E1171" s="29" t="s">
        <v>82</v>
      </c>
    </row>
    <row r="1172" spans="1:5">
      <c r="A1172" s="29" t="s">
        <v>3679</v>
      </c>
      <c r="B1172" s="29" t="s">
        <v>3680</v>
      </c>
      <c r="C1172" s="29">
        <v>3</v>
      </c>
      <c r="D1172" s="29"/>
      <c r="E1172" s="29" t="s">
        <v>82</v>
      </c>
    </row>
    <row r="1173" spans="1:5">
      <c r="A1173" s="29" t="s">
        <v>3681</v>
      </c>
      <c r="B1173" s="29" t="s">
        <v>3680</v>
      </c>
      <c r="C1173" s="29">
        <v>2</v>
      </c>
      <c r="D1173" s="29"/>
      <c r="E1173" s="29" t="s">
        <v>82</v>
      </c>
    </row>
    <row r="1174" spans="1:5">
      <c r="A1174" s="29" t="s">
        <v>3682</v>
      </c>
      <c r="B1174" s="29" t="s">
        <v>3683</v>
      </c>
      <c r="C1174" s="29">
        <v>2</v>
      </c>
      <c r="D1174" s="29"/>
      <c r="E1174" s="29" t="s">
        <v>82</v>
      </c>
    </row>
    <row r="1175" spans="1:5">
      <c r="A1175" s="29" t="s">
        <v>3684</v>
      </c>
      <c r="B1175" s="29" t="s">
        <v>3683</v>
      </c>
      <c r="C1175" s="29">
        <v>2</v>
      </c>
      <c r="D1175" s="29"/>
      <c r="E1175" s="29" t="s">
        <v>82</v>
      </c>
    </row>
    <row r="1176" spans="1:5">
      <c r="A1176" s="29" t="s">
        <v>3685</v>
      </c>
      <c r="B1176" s="29" t="s">
        <v>3686</v>
      </c>
      <c r="C1176" s="29">
        <v>2</v>
      </c>
      <c r="D1176" s="29"/>
      <c r="E1176" s="29" t="s">
        <v>82</v>
      </c>
    </row>
    <row r="1177" spans="1:5">
      <c r="A1177" s="29" t="s">
        <v>3690</v>
      </c>
      <c r="B1177" s="29" t="s">
        <v>3691</v>
      </c>
      <c r="C1177" s="29">
        <v>2</v>
      </c>
      <c r="D1177" s="29"/>
      <c r="E1177" s="29" t="s">
        <v>82</v>
      </c>
    </row>
    <row r="1178" spans="1:5">
      <c r="A1178" s="29" t="s">
        <v>3692</v>
      </c>
      <c r="B1178" s="29" t="s">
        <v>3691</v>
      </c>
      <c r="C1178" s="29">
        <v>2</v>
      </c>
      <c r="D1178" s="29"/>
      <c r="E1178" s="29" t="s">
        <v>82</v>
      </c>
    </row>
    <row r="1179" spans="1:5">
      <c r="A1179" s="29" t="s">
        <v>3695</v>
      </c>
      <c r="B1179" s="29" t="s">
        <v>3696</v>
      </c>
      <c r="C1179" s="29">
        <v>2</v>
      </c>
      <c r="D1179" s="29"/>
      <c r="E1179" s="29" t="s">
        <v>82</v>
      </c>
    </row>
    <row r="1180" spans="1:5">
      <c r="A1180" s="29" t="s">
        <v>3697</v>
      </c>
      <c r="B1180" s="29" t="s">
        <v>3698</v>
      </c>
      <c r="C1180" s="29">
        <v>3</v>
      </c>
      <c r="D1180" s="29"/>
      <c r="E1180" s="29" t="s">
        <v>82</v>
      </c>
    </row>
    <row r="1181" spans="1:5">
      <c r="A1181" s="29" t="s">
        <v>3702</v>
      </c>
      <c r="B1181" s="29" t="s">
        <v>3703</v>
      </c>
      <c r="C1181" s="29">
        <v>1</v>
      </c>
      <c r="D1181" s="29"/>
      <c r="E1181" s="29" t="s">
        <v>82</v>
      </c>
    </row>
    <row r="1182" spans="1:5">
      <c r="A1182" s="29" t="s">
        <v>46927</v>
      </c>
      <c r="B1182" s="29" t="s">
        <v>46928</v>
      </c>
      <c r="C1182" s="29">
        <v>4</v>
      </c>
      <c r="D1182" s="29"/>
      <c r="E1182" s="29" t="s">
        <v>82</v>
      </c>
    </row>
    <row r="1183" spans="1:5">
      <c r="A1183" s="29" t="s">
        <v>3711</v>
      </c>
      <c r="B1183" s="29" t="s">
        <v>3712</v>
      </c>
      <c r="C1183" s="29">
        <v>4</v>
      </c>
      <c r="D1183" s="29"/>
      <c r="E1183" s="29" t="s">
        <v>82</v>
      </c>
    </row>
    <row r="1184" spans="1:5">
      <c r="A1184" s="29" t="s">
        <v>3721</v>
      </c>
      <c r="B1184" s="29" t="s">
        <v>3722</v>
      </c>
      <c r="C1184" s="29">
        <v>3</v>
      </c>
      <c r="D1184" s="29"/>
      <c r="E1184" s="29" t="s">
        <v>82</v>
      </c>
    </row>
    <row r="1185" spans="1:5">
      <c r="A1185" s="29" t="s">
        <v>3765</v>
      </c>
      <c r="B1185" s="29" t="s">
        <v>3766</v>
      </c>
      <c r="C1185" s="29">
        <v>2</v>
      </c>
      <c r="D1185" s="29"/>
      <c r="E1185" s="29" t="s">
        <v>82</v>
      </c>
    </row>
    <row r="1186" spans="1:5">
      <c r="A1186" s="29" t="s">
        <v>3767</v>
      </c>
      <c r="B1186" s="29" t="s">
        <v>3768</v>
      </c>
      <c r="C1186" s="29">
        <v>4</v>
      </c>
      <c r="D1186" s="29"/>
      <c r="E1186" s="29" t="s">
        <v>82</v>
      </c>
    </row>
    <row r="1187" spans="1:5">
      <c r="A1187" s="29" t="s">
        <v>3769</v>
      </c>
      <c r="B1187" s="29" t="s">
        <v>3770</v>
      </c>
      <c r="C1187" s="29">
        <v>4</v>
      </c>
      <c r="D1187" s="29"/>
      <c r="E1187" s="29" t="s">
        <v>82</v>
      </c>
    </row>
    <row r="1188" spans="1:5">
      <c r="A1188" s="29" t="s">
        <v>3774</v>
      </c>
      <c r="B1188" s="29" t="s">
        <v>3775</v>
      </c>
      <c r="C1188" s="29">
        <v>2</v>
      </c>
      <c r="D1188" s="29"/>
      <c r="E1188" s="29" t="s">
        <v>82</v>
      </c>
    </row>
    <row r="1189" spans="1:5">
      <c r="A1189" s="29" t="s">
        <v>3780</v>
      </c>
      <c r="B1189" s="29" t="s">
        <v>3779</v>
      </c>
      <c r="C1189" s="29">
        <v>2</v>
      </c>
      <c r="D1189" s="29"/>
      <c r="E1189" s="29" t="s">
        <v>82</v>
      </c>
    </row>
    <row r="1190" spans="1:5">
      <c r="A1190" s="29" t="s">
        <v>3788</v>
      </c>
      <c r="B1190" s="29" t="s">
        <v>3789</v>
      </c>
      <c r="C1190" s="29">
        <v>2</v>
      </c>
      <c r="D1190" s="29"/>
      <c r="E1190" s="29" t="s">
        <v>82</v>
      </c>
    </row>
    <row r="1191" spans="1:5">
      <c r="A1191" s="29" t="s">
        <v>3791</v>
      </c>
      <c r="B1191" s="29" t="s">
        <v>3789</v>
      </c>
      <c r="C1191" s="29">
        <v>3</v>
      </c>
      <c r="D1191" s="29"/>
      <c r="E1191" s="29" t="s">
        <v>82</v>
      </c>
    </row>
    <row r="1192" spans="1:5">
      <c r="A1192" s="29" t="s">
        <v>3792</v>
      </c>
      <c r="B1192" s="29" t="s">
        <v>3793</v>
      </c>
      <c r="C1192" s="29">
        <v>3</v>
      </c>
      <c r="D1192" s="29"/>
      <c r="E1192" s="29" t="s">
        <v>82</v>
      </c>
    </row>
    <row r="1193" spans="1:5">
      <c r="A1193" s="29" t="s">
        <v>3797</v>
      </c>
      <c r="B1193" s="29" t="s">
        <v>3798</v>
      </c>
      <c r="C1193" s="29">
        <v>2</v>
      </c>
      <c r="D1193" s="29"/>
      <c r="E1193" s="29" t="s">
        <v>82</v>
      </c>
    </row>
    <row r="1194" spans="1:5">
      <c r="A1194" s="29" t="s">
        <v>3799</v>
      </c>
      <c r="B1194" s="29" t="s">
        <v>3798</v>
      </c>
      <c r="C1194" s="29">
        <v>2</v>
      </c>
      <c r="D1194" s="29"/>
      <c r="E1194" s="29" t="s">
        <v>82</v>
      </c>
    </row>
    <row r="1195" spans="1:5">
      <c r="A1195" s="29" t="s">
        <v>3817</v>
      </c>
      <c r="B1195" s="29" t="s">
        <v>282</v>
      </c>
      <c r="C1195" s="29">
        <v>3</v>
      </c>
      <c r="D1195" s="29"/>
      <c r="E1195" s="29" t="s">
        <v>82</v>
      </c>
    </row>
    <row r="1196" spans="1:5">
      <c r="A1196" s="29" t="s">
        <v>3818</v>
      </c>
      <c r="B1196" s="29" t="s">
        <v>282</v>
      </c>
      <c r="C1196" s="29">
        <v>2</v>
      </c>
      <c r="D1196" s="29"/>
      <c r="E1196" s="29" t="s">
        <v>82</v>
      </c>
    </row>
    <row r="1197" spans="1:5">
      <c r="A1197" s="29" t="s">
        <v>3819</v>
      </c>
      <c r="B1197" s="29" t="s">
        <v>3820</v>
      </c>
      <c r="C1197" s="29">
        <v>3</v>
      </c>
      <c r="D1197" s="29"/>
      <c r="E1197" s="29" t="s">
        <v>82</v>
      </c>
    </row>
    <row r="1198" spans="1:5">
      <c r="A1198" s="29" t="s">
        <v>3821</v>
      </c>
      <c r="B1198" s="29" t="s">
        <v>3822</v>
      </c>
      <c r="C1198" s="29">
        <v>3</v>
      </c>
      <c r="D1198" s="29"/>
      <c r="E1198" s="29" t="s">
        <v>82</v>
      </c>
    </row>
    <row r="1199" spans="1:5">
      <c r="A1199" s="29" t="s">
        <v>3829</v>
      </c>
      <c r="B1199" s="29" t="s">
        <v>3830</v>
      </c>
      <c r="C1199" s="29">
        <v>4</v>
      </c>
      <c r="D1199" s="29"/>
      <c r="E1199" s="29" t="s">
        <v>82</v>
      </c>
    </row>
    <row r="1200" spans="1:5">
      <c r="A1200" s="29" t="s">
        <v>3839</v>
      </c>
      <c r="B1200" s="29" t="s">
        <v>3840</v>
      </c>
      <c r="C1200" s="29">
        <v>2</v>
      </c>
      <c r="D1200" s="29"/>
      <c r="E1200" s="29" t="s">
        <v>82</v>
      </c>
    </row>
    <row r="1201" spans="1:5">
      <c r="A1201" s="29" t="s">
        <v>3841</v>
      </c>
      <c r="B1201" s="29" t="s">
        <v>3840</v>
      </c>
      <c r="C1201" s="29">
        <v>1</v>
      </c>
      <c r="D1201" s="29"/>
      <c r="E1201" s="29" t="s">
        <v>82</v>
      </c>
    </row>
    <row r="1202" spans="1:5">
      <c r="A1202" s="29" t="s">
        <v>3842</v>
      </c>
      <c r="B1202" s="29" t="s">
        <v>3843</v>
      </c>
      <c r="C1202" s="29">
        <v>2</v>
      </c>
      <c r="D1202" s="29"/>
      <c r="E1202" s="29" t="s">
        <v>82</v>
      </c>
    </row>
    <row r="1203" spans="1:5">
      <c r="A1203" s="29" t="s">
        <v>46929</v>
      </c>
      <c r="B1203" s="29" t="s">
        <v>46930</v>
      </c>
      <c r="C1203" s="29">
        <v>4</v>
      </c>
      <c r="D1203" s="29"/>
      <c r="E1203" s="29" t="s">
        <v>82</v>
      </c>
    </row>
    <row r="1204" spans="1:5">
      <c r="A1204" s="29" t="s">
        <v>3850</v>
      </c>
      <c r="B1204" s="29" t="s">
        <v>3851</v>
      </c>
      <c r="C1204" s="29">
        <v>4</v>
      </c>
      <c r="D1204" s="29"/>
      <c r="E1204" s="29" t="s">
        <v>82</v>
      </c>
    </row>
    <row r="1205" spans="1:5">
      <c r="A1205" s="29" t="s">
        <v>3855</v>
      </c>
      <c r="B1205" s="29" t="s">
        <v>3856</v>
      </c>
      <c r="C1205" s="29">
        <v>3</v>
      </c>
      <c r="D1205" s="29"/>
      <c r="E1205" s="29" t="s">
        <v>82</v>
      </c>
    </row>
    <row r="1206" spans="1:5">
      <c r="A1206" s="29" t="s">
        <v>3857</v>
      </c>
      <c r="B1206" s="29" t="s">
        <v>3858</v>
      </c>
      <c r="C1206" s="29">
        <v>4</v>
      </c>
      <c r="D1206" s="29"/>
      <c r="E1206" s="29" t="s">
        <v>82</v>
      </c>
    </row>
    <row r="1207" spans="1:5">
      <c r="A1207" s="29" t="s">
        <v>46931</v>
      </c>
      <c r="B1207" s="29" t="s">
        <v>46932</v>
      </c>
      <c r="C1207" s="29">
        <v>4</v>
      </c>
      <c r="D1207" s="29"/>
      <c r="E1207" s="29" t="s">
        <v>82</v>
      </c>
    </row>
    <row r="1208" spans="1:5">
      <c r="A1208" s="29" t="s">
        <v>3864</v>
      </c>
      <c r="B1208" s="29" t="s">
        <v>3865</v>
      </c>
      <c r="C1208" s="29">
        <v>4</v>
      </c>
      <c r="D1208" s="29"/>
      <c r="E1208" s="29" t="s">
        <v>82</v>
      </c>
    </row>
    <row r="1209" spans="1:5">
      <c r="A1209" s="29" t="s">
        <v>46933</v>
      </c>
      <c r="B1209" s="29" t="s">
        <v>3872</v>
      </c>
      <c r="C1209" s="29">
        <v>1</v>
      </c>
      <c r="D1209" s="29"/>
      <c r="E1209" s="29" t="s">
        <v>82</v>
      </c>
    </row>
    <row r="1210" spans="1:5">
      <c r="A1210" s="29" t="s">
        <v>46934</v>
      </c>
      <c r="B1210" s="29" t="s">
        <v>3872</v>
      </c>
      <c r="C1210" s="29">
        <v>2</v>
      </c>
      <c r="D1210" s="29"/>
      <c r="E1210" s="29" t="s">
        <v>82</v>
      </c>
    </row>
    <row r="1211" spans="1:5">
      <c r="A1211" s="29" t="s">
        <v>3874</v>
      </c>
      <c r="B1211" s="29" t="s">
        <v>3872</v>
      </c>
      <c r="C1211" s="29">
        <v>3</v>
      </c>
      <c r="D1211" s="29"/>
      <c r="E1211" s="29" t="s">
        <v>82</v>
      </c>
    </row>
    <row r="1212" spans="1:5">
      <c r="A1212" s="29" t="s">
        <v>3875</v>
      </c>
      <c r="B1212" s="29" t="s">
        <v>3876</v>
      </c>
      <c r="C1212" s="29">
        <v>4</v>
      </c>
      <c r="D1212" s="29"/>
      <c r="E1212" s="29" t="s">
        <v>82</v>
      </c>
    </row>
    <row r="1213" spans="1:5">
      <c r="A1213" s="29" t="s">
        <v>3880</v>
      </c>
      <c r="B1213" s="29" t="s">
        <v>3881</v>
      </c>
      <c r="C1213" s="29">
        <v>3</v>
      </c>
      <c r="D1213" s="29"/>
      <c r="E1213" s="29" t="s">
        <v>82</v>
      </c>
    </row>
    <row r="1214" spans="1:5">
      <c r="A1214" s="29" t="s">
        <v>3890</v>
      </c>
      <c r="B1214" s="29" t="s">
        <v>3891</v>
      </c>
      <c r="C1214" s="29">
        <v>3</v>
      </c>
      <c r="D1214" s="29"/>
      <c r="E1214" s="29" t="s">
        <v>82</v>
      </c>
    </row>
    <row r="1215" spans="1:5">
      <c r="A1215" s="29" t="s">
        <v>3892</v>
      </c>
      <c r="B1215" s="29" t="s">
        <v>3891</v>
      </c>
      <c r="C1215" s="29">
        <v>2</v>
      </c>
      <c r="D1215" s="29"/>
      <c r="E1215" s="29" t="s">
        <v>82</v>
      </c>
    </row>
    <row r="1216" spans="1:5">
      <c r="A1216" s="29" t="s">
        <v>3896</v>
      </c>
      <c r="B1216" s="29" t="s">
        <v>3897</v>
      </c>
      <c r="C1216" s="29">
        <v>3</v>
      </c>
      <c r="D1216" s="29"/>
      <c r="E1216" s="29" t="s">
        <v>82</v>
      </c>
    </row>
    <row r="1217" spans="1:5">
      <c r="A1217" s="29" t="s">
        <v>3898</v>
      </c>
      <c r="B1217" s="29" t="s">
        <v>3897</v>
      </c>
      <c r="C1217" s="29">
        <v>2</v>
      </c>
      <c r="D1217" s="29"/>
      <c r="E1217" s="29" t="s">
        <v>82</v>
      </c>
    </row>
    <row r="1218" spans="1:5">
      <c r="A1218" s="29" t="s">
        <v>3903</v>
      </c>
      <c r="B1218" s="29" t="s">
        <v>3904</v>
      </c>
      <c r="C1218" s="29">
        <v>20</v>
      </c>
      <c r="D1218" s="29"/>
      <c r="E1218" s="29" t="s">
        <v>82</v>
      </c>
    </row>
    <row r="1219" spans="1:5">
      <c r="A1219" s="29" t="s">
        <v>3905</v>
      </c>
      <c r="B1219" s="29" t="s">
        <v>3906</v>
      </c>
      <c r="C1219" s="29">
        <v>3</v>
      </c>
      <c r="D1219" s="29"/>
      <c r="E1219" s="29" t="s">
        <v>82</v>
      </c>
    </row>
    <row r="1220" spans="1:5">
      <c r="A1220" s="29" t="s">
        <v>3907</v>
      </c>
      <c r="B1220" s="29" t="s">
        <v>1082</v>
      </c>
      <c r="C1220" s="29">
        <v>0.5</v>
      </c>
      <c r="D1220" s="29"/>
      <c r="E1220" s="29" t="s">
        <v>82</v>
      </c>
    </row>
    <row r="1221" spans="1:5">
      <c r="A1221" s="29" t="s">
        <v>46935</v>
      </c>
      <c r="B1221" s="29" t="s">
        <v>46936</v>
      </c>
      <c r="C1221" s="29">
        <v>3</v>
      </c>
      <c r="D1221" s="29"/>
      <c r="E1221" s="29" t="s">
        <v>82</v>
      </c>
    </row>
    <row r="1222" spans="1:5">
      <c r="A1222" s="29" t="s">
        <v>46937</v>
      </c>
      <c r="B1222" s="29" t="s">
        <v>46936</v>
      </c>
      <c r="C1222" s="29">
        <v>2</v>
      </c>
      <c r="D1222" s="29"/>
      <c r="E1222" s="29" t="s">
        <v>82</v>
      </c>
    </row>
    <row r="1223" spans="1:5">
      <c r="A1223" s="29" t="s">
        <v>3926</v>
      </c>
      <c r="B1223" s="29" t="s">
        <v>3927</v>
      </c>
      <c r="C1223" s="29">
        <v>2</v>
      </c>
      <c r="D1223" s="29"/>
      <c r="E1223" s="29" t="s">
        <v>82</v>
      </c>
    </row>
    <row r="1224" spans="1:5">
      <c r="A1224" s="29" t="s">
        <v>3928</v>
      </c>
      <c r="B1224" s="29" t="s">
        <v>3927</v>
      </c>
      <c r="C1224" s="29">
        <v>2</v>
      </c>
      <c r="D1224" s="29"/>
      <c r="E1224" s="29" t="s">
        <v>82</v>
      </c>
    </row>
    <row r="1225" spans="1:5">
      <c r="A1225" s="29" t="s">
        <v>3931</v>
      </c>
      <c r="B1225" s="29" t="s">
        <v>3932</v>
      </c>
      <c r="C1225" s="29">
        <v>2</v>
      </c>
      <c r="D1225" s="29"/>
      <c r="E1225" s="29" t="s">
        <v>82</v>
      </c>
    </row>
    <row r="1226" spans="1:5">
      <c r="A1226" s="29" t="s">
        <v>3935</v>
      </c>
      <c r="B1226" s="29" t="s">
        <v>3932</v>
      </c>
      <c r="C1226" s="29">
        <v>2</v>
      </c>
      <c r="D1226" s="29"/>
      <c r="E1226" s="29" t="s">
        <v>82</v>
      </c>
    </row>
    <row r="1227" spans="1:5">
      <c r="A1227" s="29" t="s">
        <v>3942</v>
      </c>
      <c r="B1227" s="29" t="s">
        <v>3943</v>
      </c>
      <c r="C1227" s="29">
        <v>3</v>
      </c>
      <c r="D1227" s="29"/>
      <c r="E1227" s="29" t="s">
        <v>82</v>
      </c>
    </row>
    <row r="1228" spans="1:5">
      <c r="A1228" s="29" t="s">
        <v>3946</v>
      </c>
      <c r="B1228" s="29" t="s">
        <v>3945</v>
      </c>
      <c r="C1228" s="29">
        <v>2</v>
      </c>
      <c r="D1228" s="29"/>
      <c r="E1228" s="29" t="s">
        <v>82</v>
      </c>
    </row>
    <row r="1229" spans="1:5">
      <c r="A1229" s="29" t="s">
        <v>3952</v>
      </c>
      <c r="B1229" s="29" t="s">
        <v>3514</v>
      </c>
      <c r="C1229" s="29">
        <v>4</v>
      </c>
      <c r="D1229" s="29"/>
      <c r="E1229" s="29" t="s">
        <v>82</v>
      </c>
    </row>
    <row r="1230" spans="1:5">
      <c r="A1230" s="29" t="s">
        <v>46938</v>
      </c>
      <c r="B1230" s="29" t="s">
        <v>46939</v>
      </c>
      <c r="C1230" s="29">
        <v>2</v>
      </c>
      <c r="D1230" s="29"/>
      <c r="E1230" s="29" t="s">
        <v>82</v>
      </c>
    </row>
    <row r="1231" spans="1:5">
      <c r="A1231" s="29" t="s">
        <v>3958</v>
      </c>
      <c r="B1231" s="29" t="s">
        <v>3957</v>
      </c>
      <c r="C1231" s="29">
        <v>2</v>
      </c>
      <c r="D1231" s="29"/>
      <c r="E1231" s="29" t="s">
        <v>82</v>
      </c>
    </row>
    <row r="1232" spans="1:5">
      <c r="A1232" s="29" t="s">
        <v>3959</v>
      </c>
      <c r="B1232" s="29" t="s">
        <v>3960</v>
      </c>
      <c r="C1232" s="29">
        <v>5</v>
      </c>
      <c r="D1232" s="29"/>
      <c r="E1232" s="29" t="s">
        <v>82</v>
      </c>
    </row>
    <row r="1233" spans="1:5">
      <c r="A1233" s="29" t="s">
        <v>3961</v>
      </c>
      <c r="B1233" s="29" t="s">
        <v>3962</v>
      </c>
      <c r="C1233" s="29">
        <v>5</v>
      </c>
      <c r="D1233" s="29"/>
      <c r="E1233" s="29" t="s">
        <v>82</v>
      </c>
    </row>
    <row r="1234" spans="1:5">
      <c r="A1234" s="29" t="s">
        <v>3963</v>
      </c>
      <c r="B1234" s="29" t="s">
        <v>3964</v>
      </c>
      <c r="C1234" s="29">
        <v>5</v>
      </c>
      <c r="D1234" s="29"/>
      <c r="E1234" s="29" t="s">
        <v>82</v>
      </c>
    </row>
    <row r="1235" spans="1:5">
      <c r="A1235" s="29" t="s">
        <v>3965</v>
      </c>
      <c r="B1235" s="29" t="s">
        <v>3966</v>
      </c>
      <c r="C1235" s="29">
        <v>5</v>
      </c>
      <c r="D1235" s="29"/>
      <c r="E1235" s="29" t="s">
        <v>82</v>
      </c>
    </row>
    <row r="1236" spans="1:5">
      <c r="A1236" s="29" t="s">
        <v>46940</v>
      </c>
      <c r="B1236" s="29" t="s">
        <v>46941</v>
      </c>
      <c r="C1236" s="29">
        <v>5</v>
      </c>
      <c r="D1236" s="29"/>
      <c r="E1236" s="29" t="s">
        <v>82</v>
      </c>
    </row>
    <row r="1237" spans="1:5">
      <c r="A1237" s="29" t="s">
        <v>3967</v>
      </c>
      <c r="B1237" s="29" t="s">
        <v>3968</v>
      </c>
      <c r="C1237" s="29">
        <v>2</v>
      </c>
      <c r="D1237" s="29"/>
      <c r="E1237" s="29" t="s">
        <v>82</v>
      </c>
    </row>
    <row r="1238" spans="1:5">
      <c r="A1238" s="29" t="s">
        <v>3969</v>
      </c>
      <c r="B1238" s="29" t="s">
        <v>3968</v>
      </c>
      <c r="C1238" s="29">
        <v>2</v>
      </c>
      <c r="D1238" s="29"/>
      <c r="E1238" s="29" t="s">
        <v>82</v>
      </c>
    </row>
    <row r="1239" spans="1:5">
      <c r="A1239" s="29" t="s">
        <v>3976</v>
      </c>
      <c r="B1239" s="29" t="s">
        <v>3977</v>
      </c>
      <c r="C1239" s="29">
        <v>2</v>
      </c>
      <c r="D1239" s="29"/>
      <c r="E1239" s="29" t="s">
        <v>82</v>
      </c>
    </row>
    <row r="1240" spans="1:5">
      <c r="A1240" s="29" t="s">
        <v>3979</v>
      </c>
      <c r="B1240" s="29" t="s">
        <v>3977</v>
      </c>
      <c r="C1240" s="29">
        <v>4</v>
      </c>
      <c r="D1240" s="29"/>
      <c r="E1240" s="29" t="s">
        <v>82</v>
      </c>
    </row>
    <row r="1241" spans="1:5">
      <c r="A1241" s="29" t="s">
        <v>3980</v>
      </c>
      <c r="B1241" s="29" t="s">
        <v>3981</v>
      </c>
      <c r="C1241" s="29">
        <v>2</v>
      </c>
      <c r="D1241" s="29"/>
      <c r="E1241" s="29" t="s">
        <v>82</v>
      </c>
    </row>
    <row r="1242" spans="1:5">
      <c r="A1242" s="29" t="s">
        <v>3983</v>
      </c>
      <c r="B1242" s="29" t="s">
        <v>3981</v>
      </c>
      <c r="C1242" s="29">
        <v>4</v>
      </c>
      <c r="D1242" s="29"/>
      <c r="E1242" s="29" t="s">
        <v>82</v>
      </c>
    </row>
    <row r="1243" spans="1:5">
      <c r="A1243" s="29" t="s">
        <v>3991</v>
      </c>
      <c r="B1243" s="29" t="s">
        <v>3989</v>
      </c>
      <c r="C1243" s="29">
        <v>4</v>
      </c>
      <c r="D1243" s="29"/>
      <c r="E1243" s="29" t="s">
        <v>82</v>
      </c>
    </row>
    <row r="1244" spans="1:5">
      <c r="A1244" s="29" t="s">
        <v>3994</v>
      </c>
      <c r="B1244" s="29" t="s">
        <v>3995</v>
      </c>
      <c r="C1244" s="29">
        <v>2</v>
      </c>
      <c r="D1244" s="29"/>
      <c r="E1244" s="29" t="s">
        <v>82</v>
      </c>
    </row>
    <row r="1245" spans="1:5">
      <c r="A1245" s="29" t="s">
        <v>3997</v>
      </c>
      <c r="B1245" s="29" t="s">
        <v>3995</v>
      </c>
      <c r="C1245" s="29">
        <v>4</v>
      </c>
      <c r="D1245" s="29"/>
      <c r="E1245" s="29" t="s">
        <v>82</v>
      </c>
    </row>
    <row r="1246" spans="1:5">
      <c r="A1246" s="29" t="s">
        <v>4013</v>
      </c>
      <c r="B1246" s="29" t="s">
        <v>4014</v>
      </c>
      <c r="C1246" s="29">
        <v>2</v>
      </c>
      <c r="D1246" s="29"/>
      <c r="E1246" s="29" t="s">
        <v>82</v>
      </c>
    </row>
    <row r="1247" spans="1:5">
      <c r="A1247" s="29" t="s">
        <v>4019</v>
      </c>
      <c r="B1247" s="29" t="s">
        <v>4020</v>
      </c>
      <c r="C1247" s="29">
        <v>4</v>
      </c>
      <c r="D1247" s="29"/>
      <c r="E1247" s="29" t="s">
        <v>82</v>
      </c>
    </row>
    <row r="1248" spans="1:5">
      <c r="A1248" s="29" t="s">
        <v>46942</v>
      </c>
      <c r="B1248" s="29" t="s">
        <v>46943</v>
      </c>
      <c r="C1248" s="29">
        <v>2</v>
      </c>
      <c r="D1248" s="29"/>
      <c r="E1248" s="29" t="s">
        <v>82</v>
      </c>
    </row>
    <row r="1249" spans="1:5">
      <c r="A1249" s="29" t="s">
        <v>46944</v>
      </c>
      <c r="B1249" s="29" t="s">
        <v>46945</v>
      </c>
      <c r="C1249" s="29">
        <v>2</v>
      </c>
      <c r="D1249" s="29"/>
      <c r="E1249" s="29" t="s">
        <v>82</v>
      </c>
    </row>
    <row r="1250" spans="1:5">
      <c r="A1250" s="29" t="s">
        <v>4046</v>
      </c>
      <c r="B1250" s="29" t="s">
        <v>4047</v>
      </c>
      <c r="C1250" s="29">
        <v>2</v>
      </c>
      <c r="D1250" s="29"/>
      <c r="E1250" s="29" t="s">
        <v>82</v>
      </c>
    </row>
    <row r="1251" spans="1:5">
      <c r="A1251" s="29" t="s">
        <v>4050</v>
      </c>
      <c r="B1251" s="29" t="s">
        <v>4049</v>
      </c>
      <c r="C1251" s="29">
        <v>4</v>
      </c>
      <c r="D1251" s="29"/>
      <c r="E1251" s="29" t="s">
        <v>82</v>
      </c>
    </row>
    <row r="1252" spans="1:5">
      <c r="A1252" s="29" t="s">
        <v>4053</v>
      </c>
      <c r="B1252" s="29" t="s">
        <v>4054</v>
      </c>
      <c r="C1252" s="29">
        <v>1</v>
      </c>
      <c r="D1252" s="29"/>
      <c r="E1252" s="29" t="s">
        <v>82</v>
      </c>
    </row>
    <row r="1253" spans="1:5">
      <c r="A1253" s="29" t="s">
        <v>46946</v>
      </c>
      <c r="B1253" s="29" t="s">
        <v>46947</v>
      </c>
      <c r="C1253" s="29">
        <v>3</v>
      </c>
      <c r="D1253" s="29"/>
      <c r="E1253" s="29" t="s">
        <v>82</v>
      </c>
    </row>
    <row r="1254" spans="1:5">
      <c r="A1254" s="29" t="s">
        <v>46948</v>
      </c>
      <c r="B1254" s="29" t="s">
        <v>4056</v>
      </c>
      <c r="C1254" s="29">
        <v>4</v>
      </c>
      <c r="D1254" s="29"/>
      <c r="E1254" s="29" t="s">
        <v>82</v>
      </c>
    </row>
    <row r="1255" spans="1:5">
      <c r="A1255" s="29" t="s">
        <v>4066</v>
      </c>
      <c r="B1255" s="29" t="s">
        <v>4067</v>
      </c>
      <c r="C1255" s="29">
        <v>2</v>
      </c>
      <c r="D1255" s="29"/>
      <c r="E1255" s="29" t="s">
        <v>82</v>
      </c>
    </row>
    <row r="1256" spans="1:5">
      <c r="A1256" s="29" t="s">
        <v>4072</v>
      </c>
      <c r="B1256" s="29" t="s">
        <v>4071</v>
      </c>
      <c r="C1256" s="29">
        <v>4</v>
      </c>
      <c r="D1256" s="29"/>
      <c r="E1256" s="29" t="s">
        <v>82</v>
      </c>
    </row>
    <row r="1257" spans="1:5">
      <c r="A1257" s="29" t="s">
        <v>4073</v>
      </c>
      <c r="B1257" s="29" t="s">
        <v>4071</v>
      </c>
      <c r="C1257" s="29">
        <v>1</v>
      </c>
      <c r="D1257" s="29"/>
      <c r="E1257" s="29" t="s">
        <v>82</v>
      </c>
    </row>
    <row r="1258" spans="1:5">
      <c r="A1258" s="29" t="s">
        <v>46949</v>
      </c>
      <c r="B1258" s="29" t="s">
        <v>46950</v>
      </c>
      <c r="C1258" s="29">
        <v>3</v>
      </c>
      <c r="D1258" s="29"/>
      <c r="E1258" s="29" t="s">
        <v>82</v>
      </c>
    </row>
    <row r="1259" spans="1:5">
      <c r="A1259" s="29" t="s">
        <v>4084</v>
      </c>
      <c r="B1259" s="29" t="s">
        <v>4085</v>
      </c>
      <c r="C1259" s="29">
        <v>4</v>
      </c>
      <c r="D1259" s="29" t="s">
        <v>52</v>
      </c>
      <c r="E1259" s="29" t="s">
        <v>82</v>
      </c>
    </row>
    <row r="1260" spans="1:5">
      <c r="A1260" s="29" t="s">
        <v>4086</v>
      </c>
      <c r="B1260" s="29" t="s">
        <v>4085</v>
      </c>
      <c r="C1260" s="29">
        <v>3</v>
      </c>
      <c r="D1260" s="29"/>
      <c r="E1260" s="29" t="s">
        <v>82</v>
      </c>
    </row>
    <row r="1261" spans="1:5">
      <c r="A1261" s="29" t="s">
        <v>4087</v>
      </c>
      <c r="B1261" s="29" t="s">
        <v>4088</v>
      </c>
      <c r="C1261" s="29">
        <v>3</v>
      </c>
      <c r="D1261" s="29"/>
      <c r="E1261" s="29" t="s">
        <v>82</v>
      </c>
    </row>
    <row r="1262" spans="1:5">
      <c r="A1262" s="29" t="s">
        <v>4089</v>
      </c>
      <c r="B1262" s="29" t="s">
        <v>4090</v>
      </c>
      <c r="C1262" s="29">
        <v>3</v>
      </c>
      <c r="D1262" s="29"/>
      <c r="E1262" s="29" t="s">
        <v>82</v>
      </c>
    </row>
    <row r="1263" spans="1:5">
      <c r="A1263" s="29" t="s">
        <v>4091</v>
      </c>
      <c r="B1263" s="29" t="s">
        <v>4092</v>
      </c>
      <c r="C1263" s="29">
        <v>3</v>
      </c>
      <c r="D1263" s="29"/>
      <c r="E1263" s="29" t="s">
        <v>82</v>
      </c>
    </row>
    <row r="1264" spans="1:5">
      <c r="A1264" s="29" t="s">
        <v>4096</v>
      </c>
      <c r="B1264" s="29" t="s">
        <v>4097</v>
      </c>
      <c r="C1264" s="29">
        <v>3</v>
      </c>
      <c r="D1264" s="29"/>
      <c r="E1264" s="29" t="s">
        <v>82</v>
      </c>
    </row>
    <row r="1265" spans="1:5">
      <c r="A1265" s="29" t="s">
        <v>46951</v>
      </c>
      <c r="B1265" s="29" t="s">
        <v>46952</v>
      </c>
      <c r="C1265" s="29">
        <v>2</v>
      </c>
      <c r="D1265" s="29"/>
      <c r="E1265" s="29" t="s">
        <v>82</v>
      </c>
    </row>
    <row r="1266" spans="1:5">
      <c r="A1266" s="29" t="s">
        <v>4099</v>
      </c>
      <c r="B1266" s="29" t="s">
        <v>4100</v>
      </c>
      <c r="C1266" s="29">
        <v>3</v>
      </c>
      <c r="D1266" s="29"/>
      <c r="E1266" s="29" t="s">
        <v>82</v>
      </c>
    </row>
    <row r="1267" spans="1:5">
      <c r="A1267" s="29" t="s">
        <v>46953</v>
      </c>
      <c r="B1267" s="29" t="s">
        <v>46954</v>
      </c>
      <c r="C1267" s="29">
        <v>2</v>
      </c>
      <c r="D1267" s="29"/>
      <c r="E1267" s="29" t="s">
        <v>82</v>
      </c>
    </row>
    <row r="1268" spans="1:5">
      <c r="A1268" s="29" t="s">
        <v>4103</v>
      </c>
      <c r="B1268" s="29" t="s">
        <v>4102</v>
      </c>
      <c r="C1268" s="29">
        <v>3</v>
      </c>
      <c r="D1268" s="29"/>
      <c r="E1268" s="29" t="s">
        <v>82</v>
      </c>
    </row>
    <row r="1269" spans="1:5">
      <c r="A1269" s="29" t="s">
        <v>46955</v>
      </c>
      <c r="B1269" s="29" t="s">
        <v>4355</v>
      </c>
      <c r="C1269" s="29">
        <v>3</v>
      </c>
      <c r="D1269" s="29"/>
      <c r="E1269" s="29" t="s">
        <v>82</v>
      </c>
    </row>
    <row r="1270" spans="1:5">
      <c r="A1270" s="29" t="s">
        <v>46956</v>
      </c>
      <c r="B1270" s="29" t="s">
        <v>46957</v>
      </c>
      <c r="C1270" s="29">
        <v>0</v>
      </c>
      <c r="D1270" s="29"/>
      <c r="E1270" s="29" t="s">
        <v>82</v>
      </c>
    </row>
    <row r="1271" spans="1:5">
      <c r="A1271" s="29" t="s">
        <v>46958</v>
      </c>
      <c r="B1271" s="29" t="s">
        <v>46959</v>
      </c>
      <c r="C1271" s="29">
        <v>0</v>
      </c>
      <c r="D1271" s="29"/>
      <c r="E1271" s="29" t="s">
        <v>82</v>
      </c>
    </row>
    <row r="1272" spans="1:5">
      <c r="A1272" s="29" t="s">
        <v>46960</v>
      </c>
      <c r="B1272" s="29" t="s">
        <v>46961</v>
      </c>
      <c r="C1272" s="29">
        <v>0</v>
      </c>
      <c r="D1272" s="29"/>
      <c r="E1272" s="29" t="s">
        <v>82</v>
      </c>
    </row>
    <row r="1273" spans="1:5">
      <c r="A1273" s="29" t="s">
        <v>46962</v>
      </c>
      <c r="B1273" s="29" t="s">
        <v>46963</v>
      </c>
      <c r="C1273" s="29">
        <v>0</v>
      </c>
      <c r="D1273" s="29"/>
      <c r="E1273" s="29" t="s">
        <v>82</v>
      </c>
    </row>
    <row r="1274" spans="1:5">
      <c r="A1274" s="29" t="s">
        <v>46964</v>
      </c>
      <c r="B1274" s="29" t="s">
        <v>46965</v>
      </c>
      <c r="C1274" s="29">
        <v>0</v>
      </c>
      <c r="D1274" s="29"/>
      <c r="E1274" s="29" t="s">
        <v>82</v>
      </c>
    </row>
    <row r="1275" spans="1:5">
      <c r="A1275" s="29" t="s">
        <v>4138</v>
      </c>
      <c r="B1275" s="29" t="s">
        <v>4137</v>
      </c>
      <c r="C1275" s="29">
        <v>3</v>
      </c>
      <c r="D1275" s="29"/>
      <c r="E1275" s="29" t="s">
        <v>82</v>
      </c>
    </row>
    <row r="1276" spans="1:5">
      <c r="A1276" s="29" t="s">
        <v>4140</v>
      </c>
      <c r="B1276" s="29" t="s">
        <v>4137</v>
      </c>
      <c r="C1276" s="29">
        <v>3</v>
      </c>
      <c r="D1276" s="29"/>
      <c r="E1276" s="29" t="s">
        <v>82</v>
      </c>
    </row>
    <row r="1277" spans="1:5">
      <c r="A1277" s="29" t="s">
        <v>4146</v>
      </c>
      <c r="B1277" s="29" t="s">
        <v>4147</v>
      </c>
      <c r="C1277" s="29">
        <v>2</v>
      </c>
      <c r="D1277" s="29"/>
      <c r="E1277" s="29" t="s">
        <v>82</v>
      </c>
    </row>
    <row r="1278" spans="1:5">
      <c r="A1278" s="29" t="s">
        <v>4148</v>
      </c>
      <c r="B1278" s="29" t="s">
        <v>4147</v>
      </c>
      <c r="C1278" s="29">
        <v>2</v>
      </c>
      <c r="D1278" s="29" t="s">
        <v>52</v>
      </c>
      <c r="E1278" s="29" t="s">
        <v>82</v>
      </c>
    </row>
    <row r="1279" spans="1:5">
      <c r="A1279" s="29" t="s">
        <v>46966</v>
      </c>
      <c r="B1279" s="29" t="s">
        <v>46967</v>
      </c>
      <c r="C1279" s="29">
        <v>4</v>
      </c>
      <c r="D1279" s="29"/>
      <c r="E1279" s="29" t="s">
        <v>82</v>
      </c>
    </row>
    <row r="1280" spans="1:5">
      <c r="A1280" s="29" t="s">
        <v>4163</v>
      </c>
      <c r="B1280" s="29" t="s">
        <v>4164</v>
      </c>
      <c r="C1280" s="29">
        <v>2</v>
      </c>
      <c r="D1280" s="29"/>
      <c r="E1280" s="29" t="s">
        <v>82</v>
      </c>
    </row>
    <row r="1281" spans="1:5">
      <c r="A1281" s="29" t="s">
        <v>46968</v>
      </c>
      <c r="B1281" s="29" t="s">
        <v>4168</v>
      </c>
      <c r="C1281" s="29">
        <v>2</v>
      </c>
      <c r="D1281" s="29"/>
      <c r="E1281" s="29" t="s">
        <v>82</v>
      </c>
    </row>
    <row r="1282" spans="1:5">
      <c r="A1282" s="29" t="s">
        <v>46969</v>
      </c>
      <c r="B1282" s="29" t="s">
        <v>46970</v>
      </c>
      <c r="C1282" s="29">
        <v>1</v>
      </c>
      <c r="D1282" s="29" t="s">
        <v>52</v>
      </c>
      <c r="E1282" s="29" t="s">
        <v>82</v>
      </c>
    </row>
    <row r="1283" spans="1:5">
      <c r="A1283" s="29" t="s">
        <v>4174</v>
      </c>
      <c r="B1283" s="29" t="s">
        <v>4175</v>
      </c>
      <c r="C1283" s="29">
        <v>4</v>
      </c>
      <c r="D1283" s="29"/>
      <c r="E1283" s="29" t="s">
        <v>82</v>
      </c>
    </row>
    <row r="1284" spans="1:5">
      <c r="A1284" s="29" t="s">
        <v>4178</v>
      </c>
      <c r="B1284" s="29" t="s">
        <v>4177</v>
      </c>
      <c r="C1284" s="29">
        <v>2</v>
      </c>
      <c r="D1284" s="29"/>
      <c r="E1284" s="29" t="s">
        <v>82</v>
      </c>
    </row>
    <row r="1285" spans="1:5">
      <c r="A1285" s="29" t="s">
        <v>4179</v>
      </c>
      <c r="B1285" s="29" t="s">
        <v>4177</v>
      </c>
      <c r="C1285" s="29">
        <v>2</v>
      </c>
      <c r="D1285" s="29"/>
      <c r="E1285" s="29" t="s">
        <v>82</v>
      </c>
    </row>
    <row r="1286" spans="1:5">
      <c r="A1286" s="29" t="s">
        <v>46971</v>
      </c>
      <c r="B1286" s="29" t="s">
        <v>1046</v>
      </c>
      <c r="C1286" s="29">
        <v>3</v>
      </c>
      <c r="D1286" s="29"/>
      <c r="E1286" s="29" t="s">
        <v>82</v>
      </c>
    </row>
    <row r="1287" spans="1:5">
      <c r="A1287" s="29" t="s">
        <v>46972</v>
      </c>
      <c r="B1287" s="29" t="s">
        <v>1046</v>
      </c>
      <c r="C1287" s="29">
        <v>2</v>
      </c>
      <c r="D1287" s="29" t="s">
        <v>52</v>
      </c>
      <c r="E1287" s="29" t="s">
        <v>82</v>
      </c>
    </row>
    <row r="1288" spans="1:5">
      <c r="A1288" s="29" t="s">
        <v>46973</v>
      </c>
      <c r="B1288" s="29" t="s">
        <v>46974</v>
      </c>
      <c r="C1288" s="29">
        <v>2</v>
      </c>
      <c r="D1288" s="29"/>
      <c r="E1288" s="29" t="s">
        <v>82</v>
      </c>
    </row>
    <row r="1289" spans="1:5">
      <c r="A1289" s="29" t="s">
        <v>46975</v>
      </c>
      <c r="B1289" s="29" t="s">
        <v>46976</v>
      </c>
      <c r="C1289" s="29">
        <v>3</v>
      </c>
      <c r="D1289" s="29"/>
      <c r="E1289" s="29" t="s">
        <v>82</v>
      </c>
    </row>
    <row r="1290" spans="1:5">
      <c r="A1290" s="29" t="s">
        <v>46977</v>
      </c>
      <c r="B1290" s="29" t="s">
        <v>46978</v>
      </c>
      <c r="C1290" s="29">
        <v>3</v>
      </c>
      <c r="D1290" s="29" t="s">
        <v>52</v>
      </c>
      <c r="E1290" s="29" t="s">
        <v>82</v>
      </c>
    </row>
    <row r="1291" spans="1:5">
      <c r="A1291" s="29" t="s">
        <v>4190</v>
      </c>
      <c r="B1291" s="29" t="s">
        <v>3568</v>
      </c>
      <c r="C1291" s="29">
        <v>1</v>
      </c>
      <c r="D1291" s="29"/>
      <c r="E1291" s="29" t="s">
        <v>82</v>
      </c>
    </row>
    <row r="1292" spans="1:5">
      <c r="A1292" s="29" t="s">
        <v>4192</v>
      </c>
      <c r="B1292" s="29" t="s">
        <v>3568</v>
      </c>
      <c r="C1292" s="29">
        <v>2</v>
      </c>
      <c r="D1292" s="29"/>
      <c r="E1292" s="29" t="s">
        <v>82</v>
      </c>
    </row>
    <row r="1293" spans="1:5">
      <c r="A1293" s="29" t="s">
        <v>4196</v>
      </c>
      <c r="B1293" s="29" t="s">
        <v>4197</v>
      </c>
      <c r="C1293" s="29">
        <v>2</v>
      </c>
      <c r="D1293" s="29"/>
      <c r="E1293" s="29" t="s">
        <v>82</v>
      </c>
    </row>
    <row r="1294" spans="1:5">
      <c r="A1294" s="29" t="s">
        <v>4211</v>
      </c>
      <c r="B1294" s="29" t="s">
        <v>4212</v>
      </c>
      <c r="C1294" s="29">
        <v>2</v>
      </c>
      <c r="D1294" s="29"/>
      <c r="E1294" s="29" t="s">
        <v>82</v>
      </c>
    </row>
    <row r="1295" spans="1:5">
      <c r="A1295" s="29" t="s">
        <v>4213</v>
      </c>
      <c r="B1295" s="29" t="s">
        <v>4214</v>
      </c>
      <c r="C1295" s="29">
        <v>2</v>
      </c>
      <c r="D1295" s="29" t="s">
        <v>52</v>
      </c>
      <c r="E1295" s="29" t="s">
        <v>82</v>
      </c>
    </row>
    <row r="1296" spans="1:5">
      <c r="A1296" s="29" t="s">
        <v>46979</v>
      </c>
      <c r="B1296" s="29" t="s">
        <v>4206</v>
      </c>
      <c r="C1296" s="29">
        <v>2</v>
      </c>
      <c r="D1296" s="29"/>
      <c r="E1296" s="29" t="s">
        <v>82</v>
      </c>
    </row>
    <row r="1297" spans="1:5">
      <c r="A1297" s="29" t="s">
        <v>4215</v>
      </c>
      <c r="B1297" s="29" t="s">
        <v>4206</v>
      </c>
      <c r="C1297" s="29">
        <v>2</v>
      </c>
      <c r="D1297" s="29"/>
      <c r="E1297" s="29" t="s">
        <v>82</v>
      </c>
    </row>
    <row r="1298" spans="1:5">
      <c r="A1298" s="29" t="s">
        <v>4220</v>
      </c>
      <c r="B1298" s="29" t="s">
        <v>4221</v>
      </c>
      <c r="C1298" s="29">
        <v>2</v>
      </c>
      <c r="D1298" s="29"/>
      <c r="E1298" s="29" t="s">
        <v>82</v>
      </c>
    </row>
    <row r="1299" spans="1:5">
      <c r="A1299" s="29" t="s">
        <v>4225</v>
      </c>
      <c r="B1299" s="29" t="s">
        <v>4226</v>
      </c>
      <c r="C1299" s="29">
        <v>1</v>
      </c>
      <c r="D1299" s="29"/>
      <c r="E1299" s="29" t="s">
        <v>82</v>
      </c>
    </row>
    <row r="1300" spans="1:5">
      <c r="A1300" s="29" t="s">
        <v>4229</v>
      </c>
      <c r="B1300" s="29" t="s">
        <v>4230</v>
      </c>
      <c r="C1300" s="29">
        <v>2</v>
      </c>
      <c r="D1300" s="29"/>
      <c r="E1300" s="29" t="s">
        <v>82</v>
      </c>
    </row>
    <row r="1301" spans="1:5">
      <c r="A1301" s="29" t="s">
        <v>4244</v>
      </c>
      <c r="B1301" s="29" t="s">
        <v>4245</v>
      </c>
      <c r="C1301" s="29">
        <v>2</v>
      </c>
      <c r="D1301" s="29"/>
      <c r="E1301" s="29" t="s">
        <v>82</v>
      </c>
    </row>
    <row r="1302" spans="1:5">
      <c r="A1302" s="29" t="s">
        <v>4248</v>
      </c>
      <c r="B1302" s="29" t="s">
        <v>4249</v>
      </c>
      <c r="C1302" s="29">
        <v>2</v>
      </c>
      <c r="D1302" s="29"/>
      <c r="E1302" s="29" t="s">
        <v>82</v>
      </c>
    </row>
    <row r="1303" spans="1:5">
      <c r="A1303" s="29" t="s">
        <v>4250</v>
      </c>
      <c r="B1303" s="29" t="s">
        <v>4251</v>
      </c>
      <c r="C1303" s="29">
        <v>2</v>
      </c>
      <c r="D1303" s="29"/>
      <c r="E1303" s="29" t="s">
        <v>82</v>
      </c>
    </row>
    <row r="1304" spans="1:5">
      <c r="A1304" s="29" t="s">
        <v>4261</v>
      </c>
      <c r="B1304" s="29" t="s">
        <v>4262</v>
      </c>
      <c r="C1304" s="29">
        <v>4</v>
      </c>
      <c r="D1304" s="29"/>
      <c r="E1304" s="29" t="s">
        <v>82</v>
      </c>
    </row>
    <row r="1305" spans="1:5">
      <c r="A1305" s="29" t="s">
        <v>4263</v>
      </c>
      <c r="B1305" s="29" t="s">
        <v>4264</v>
      </c>
      <c r="C1305" s="29">
        <v>3</v>
      </c>
      <c r="D1305" s="29" t="s">
        <v>52</v>
      </c>
      <c r="E1305" s="29" t="s">
        <v>82</v>
      </c>
    </row>
    <row r="1306" spans="1:5">
      <c r="A1306" s="29" t="s">
        <v>4267</v>
      </c>
      <c r="B1306" s="29" t="s">
        <v>3675</v>
      </c>
      <c r="C1306" s="29">
        <v>2</v>
      </c>
      <c r="D1306" s="29"/>
      <c r="E1306" s="29" t="s">
        <v>82</v>
      </c>
    </row>
    <row r="1307" spans="1:5">
      <c r="A1307" s="29" t="s">
        <v>4268</v>
      </c>
      <c r="B1307" s="29" t="s">
        <v>4269</v>
      </c>
      <c r="C1307" s="29">
        <v>1</v>
      </c>
      <c r="D1307" s="29"/>
      <c r="E1307" s="29" t="s">
        <v>82</v>
      </c>
    </row>
    <row r="1308" spans="1:5">
      <c r="A1308" s="29" t="s">
        <v>4270</v>
      </c>
      <c r="B1308" s="29" t="s">
        <v>4271</v>
      </c>
      <c r="C1308" s="29">
        <v>2</v>
      </c>
      <c r="D1308" s="29"/>
      <c r="E1308" s="29" t="s">
        <v>82</v>
      </c>
    </row>
    <row r="1309" spans="1:5">
      <c r="A1309" s="29" t="s">
        <v>4275</v>
      </c>
      <c r="B1309" s="29" t="s">
        <v>4276</v>
      </c>
      <c r="C1309" s="29">
        <v>2</v>
      </c>
      <c r="D1309" s="29"/>
      <c r="E1309" s="29" t="s">
        <v>82</v>
      </c>
    </row>
    <row r="1310" spans="1:5">
      <c r="A1310" s="29" t="s">
        <v>4277</v>
      </c>
      <c r="B1310" s="29" t="s">
        <v>4278</v>
      </c>
      <c r="C1310" s="29">
        <v>2</v>
      </c>
      <c r="D1310" s="29"/>
      <c r="E1310" s="29" t="s">
        <v>82</v>
      </c>
    </row>
    <row r="1311" spans="1:5">
      <c r="A1311" s="29" t="s">
        <v>46980</v>
      </c>
      <c r="B1311" s="29" t="s">
        <v>46981</v>
      </c>
      <c r="C1311" s="29">
        <v>1</v>
      </c>
      <c r="D1311" s="29"/>
      <c r="E1311" s="29" t="s">
        <v>82</v>
      </c>
    </row>
    <row r="1312" spans="1:5">
      <c r="A1312" s="29" t="s">
        <v>4279</v>
      </c>
      <c r="B1312" s="29" t="s">
        <v>4280</v>
      </c>
      <c r="C1312" s="29">
        <v>3</v>
      </c>
      <c r="D1312" s="29"/>
      <c r="E1312" s="29" t="s">
        <v>82</v>
      </c>
    </row>
    <row r="1313" spans="1:5">
      <c r="A1313" s="29" t="s">
        <v>46982</v>
      </c>
      <c r="B1313" s="29" t="s">
        <v>46983</v>
      </c>
      <c r="C1313" s="29">
        <v>2</v>
      </c>
      <c r="D1313" s="29"/>
      <c r="E1313" s="29" t="s">
        <v>82</v>
      </c>
    </row>
    <row r="1314" spans="1:5">
      <c r="A1314" s="29" t="s">
        <v>4293</v>
      </c>
      <c r="B1314" s="29" t="s">
        <v>4294</v>
      </c>
      <c r="C1314" s="29">
        <v>3</v>
      </c>
      <c r="D1314" s="29"/>
      <c r="E1314" s="29" t="s">
        <v>82</v>
      </c>
    </row>
    <row r="1315" spans="1:5">
      <c r="A1315" s="29" t="s">
        <v>4309</v>
      </c>
      <c r="B1315" s="29" t="s">
        <v>4310</v>
      </c>
      <c r="C1315" s="29">
        <v>3</v>
      </c>
      <c r="D1315" s="29"/>
      <c r="E1315" s="29" t="s">
        <v>82</v>
      </c>
    </row>
    <row r="1316" spans="1:5">
      <c r="A1316" s="29" t="s">
        <v>4319</v>
      </c>
      <c r="B1316" s="29" t="s">
        <v>4320</v>
      </c>
      <c r="C1316" s="29">
        <v>2</v>
      </c>
      <c r="D1316" s="29"/>
      <c r="E1316" s="29" t="s">
        <v>82</v>
      </c>
    </row>
    <row r="1317" spans="1:5">
      <c r="A1317" s="29" t="s">
        <v>4321</v>
      </c>
      <c r="B1317" s="29" t="s">
        <v>3518</v>
      </c>
      <c r="C1317" s="29">
        <v>2</v>
      </c>
      <c r="D1317" s="29"/>
      <c r="E1317" s="29" t="s">
        <v>82</v>
      </c>
    </row>
    <row r="1318" spans="1:5">
      <c r="A1318" s="29" t="s">
        <v>4322</v>
      </c>
      <c r="B1318" s="29" t="s">
        <v>4323</v>
      </c>
      <c r="C1318" s="29">
        <v>3</v>
      </c>
      <c r="D1318" s="29"/>
      <c r="E1318" s="29" t="s">
        <v>82</v>
      </c>
    </row>
    <row r="1319" spans="1:5">
      <c r="A1319" s="29" t="s">
        <v>4328</v>
      </c>
      <c r="B1319" s="29" t="s">
        <v>4329</v>
      </c>
      <c r="C1319" s="29">
        <v>5</v>
      </c>
      <c r="D1319" s="29"/>
      <c r="E1319" s="29" t="s">
        <v>82</v>
      </c>
    </row>
    <row r="1320" spans="1:5">
      <c r="A1320" s="29" t="s">
        <v>4330</v>
      </c>
      <c r="B1320" s="29" t="s">
        <v>4329</v>
      </c>
      <c r="C1320" s="29">
        <v>3</v>
      </c>
      <c r="D1320" s="29"/>
      <c r="E1320" s="29" t="s">
        <v>82</v>
      </c>
    </row>
    <row r="1321" spans="1:5">
      <c r="A1321" s="29" t="s">
        <v>4335</v>
      </c>
      <c r="B1321" s="29" t="s">
        <v>4336</v>
      </c>
      <c r="C1321" s="29">
        <v>5</v>
      </c>
      <c r="D1321" s="29"/>
      <c r="E1321" s="29" t="s">
        <v>82</v>
      </c>
    </row>
    <row r="1322" spans="1:5">
      <c r="A1322" s="29" t="s">
        <v>4337</v>
      </c>
      <c r="B1322" s="29" t="s">
        <v>4294</v>
      </c>
      <c r="C1322" s="29">
        <v>3</v>
      </c>
      <c r="D1322" s="29"/>
      <c r="E1322" s="29" t="s">
        <v>82</v>
      </c>
    </row>
    <row r="1323" spans="1:5">
      <c r="A1323" s="29" t="s">
        <v>4338</v>
      </c>
      <c r="B1323" s="29" t="s">
        <v>3766</v>
      </c>
      <c r="C1323" s="29">
        <v>3</v>
      </c>
      <c r="D1323" s="29"/>
      <c r="E1323" s="29" t="s">
        <v>82</v>
      </c>
    </row>
    <row r="1324" spans="1:5">
      <c r="A1324" s="29" t="s">
        <v>4340</v>
      </c>
      <c r="B1324" s="29" t="s">
        <v>3768</v>
      </c>
      <c r="C1324" s="29">
        <v>5</v>
      </c>
      <c r="D1324" s="29"/>
      <c r="E1324" s="29" t="s">
        <v>82</v>
      </c>
    </row>
    <row r="1325" spans="1:5">
      <c r="A1325" s="29" t="s">
        <v>4345</v>
      </c>
      <c r="B1325" s="29" t="s">
        <v>4346</v>
      </c>
      <c r="C1325" s="29">
        <v>3</v>
      </c>
      <c r="D1325" s="29"/>
      <c r="E1325" s="29" t="s">
        <v>82</v>
      </c>
    </row>
    <row r="1326" spans="1:5">
      <c r="A1326" s="29" t="s">
        <v>46984</v>
      </c>
      <c r="B1326" s="29" t="s">
        <v>46985</v>
      </c>
      <c r="C1326" s="29">
        <v>2</v>
      </c>
      <c r="D1326" s="29"/>
      <c r="E1326" s="29" t="s">
        <v>82</v>
      </c>
    </row>
    <row r="1327" spans="1:5">
      <c r="A1327" s="29" t="s">
        <v>46986</v>
      </c>
      <c r="B1327" s="29" t="s">
        <v>3798</v>
      </c>
      <c r="C1327" s="29">
        <v>2</v>
      </c>
      <c r="D1327" s="29" t="s">
        <v>52</v>
      </c>
      <c r="E1327" s="29" t="s">
        <v>82</v>
      </c>
    </row>
    <row r="1328" spans="1:5">
      <c r="A1328" s="29" t="s">
        <v>4347</v>
      </c>
      <c r="B1328" s="29" t="s">
        <v>3860</v>
      </c>
      <c r="C1328" s="29">
        <v>3</v>
      </c>
      <c r="D1328" s="29"/>
      <c r="E1328" s="29" t="s">
        <v>82</v>
      </c>
    </row>
    <row r="1329" spans="1:5">
      <c r="A1329" s="29" t="s">
        <v>4351</v>
      </c>
      <c r="B1329" s="29" t="s">
        <v>4352</v>
      </c>
      <c r="C1329" s="29">
        <v>3</v>
      </c>
      <c r="D1329" s="29"/>
      <c r="E1329" s="29" t="s">
        <v>82</v>
      </c>
    </row>
    <row r="1330" spans="1:5">
      <c r="A1330" s="29" t="s">
        <v>4353</v>
      </c>
      <c r="B1330" s="29" t="s">
        <v>4352</v>
      </c>
      <c r="C1330" s="29">
        <v>2</v>
      </c>
      <c r="D1330" s="29"/>
      <c r="E1330" s="29" t="s">
        <v>82</v>
      </c>
    </row>
    <row r="1331" spans="1:5">
      <c r="A1331" s="29" t="s">
        <v>4354</v>
      </c>
      <c r="B1331" s="29" t="s">
        <v>4355</v>
      </c>
      <c r="C1331" s="29">
        <v>3</v>
      </c>
      <c r="D1331" s="29"/>
      <c r="E1331" s="29" t="s">
        <v>82</v>
      </c>
    </row>
    <row r="1332" spans="1:5">
      <c r="A1332" s="29" t="s">
        <v>4356</v>
      </c>
      <c r="B1332" s="29" t="s">
        <v>3957</v>
      </c>
      <c r="C1332" s="29">
        <v>2</v>
      </c>
      <c r="D1332" s="29"/>
      <c r="E1332" s="29" t="s">
        <v>82</v>
      </c>
    </row>
    <row r="1333" spans="1:5">
      <c r="A1333" s="29" t="s">
        <v>4359</v>
      </c>
      <c r="B1333" s="29" t="s">
        <v>4079</v>
      </c>
      <c r="C1333" s="29">
        <v>3</v>
      </c>
      <c r="D1333" s="29"/>
      <c r="E1333" s="29" t="s">
        <v>82</v>
      </c>
    </row>
    <row r="1334" spans="1:5">
      <c r="A1334" s="29" t="s">
        <v>46987</v>
      </c>
      <c r="B1334" s="29" t="s">
        <v>46988</v>
      </c>
      <c r="C1334" s="29">
        <v>2</v>
      </c>
      <c r="D1334" s="29"/>
      <c r="E1334" s="29" t="s">
        <v>82</v>
      </c>
    </row>
    <row r="1335" spans="1:5">
      <c r="A1335" s="29" t="s">
        <v>4360</v>
      </c>
      <c r="B1335" s="29" t="s">
        <v>4361</v>
      </c>
      <c r="C1335" s="29">
        <v>2</v>
      </c>
      <c r="D1335" s="29"/>
      <c r="E1335" s="29" t="s">
        <v>82</v>
      </c>
    </row>
    <row r="1336" spans="1:5">
      <c r="A1336" s="29" t="s">
        <v>4362</v>
      </c>
      <c r="B1336" s="29" t="s">
        <v>4363</v>
      </c>
      <c r="C1336" s="29">
        <v>2</v>
      </c>
      <c r="D1336" s="29"/>
      <c r="E1336" s="29" t="s">
        <v>82</v>
      </c>
    </row>
    <row r="1337" spans="1:5">
      <c r="A1337" s="29" t="s">
        <v>4364</v>
      </c>
      <c r="B1337" s="29" t="s">
        <v>4363</v>
      </c>
      <c r="C1337" s="29">
        <v>2</v>
      </c>
      <c r="D1337" s="29" t="s">
        <v>52</v>
      </c>
      <c r="E1337" s="29" t="s">
        <v>82</v>
      </c>
    </row>
    <row r="1338" spans="1:5">
      <c r="A1338" s="29" t="s">
        <v>4371</v>
      </c>
      <c r="B1338" s="29" t="s">
        <v>4372</v>
      </c>
      <c r="C1338" s="29">
        <v>3</v>
      </c>
      <c r="D1338" s="29"/>
      <c r="E1338" s="29" t="s">
        <v>82</v>
      </c>
    </row>
    <row r="1339" spans="1:5">
      <c r="A1339" s="29" t="s">
        <v>4373</v>
      </c>
      <c r="B1339" s="29" t="s">
        <v>4374</v>
      </c>
      <c r="C1339" s="29">
        <v>3</v>
      </c>
      <c r="D1339" s="29"/>
      <c r="E1339" s="29" t="s">
        <v>82</v>
      </c>
    </row>
    <row r="1340" spans="1:5">
      <c r="A1340" s="29" t="s">
        <v>4375</v>
      </c>
      <c r="B1340" s="29" t="s">
        <v>4374</v>
      </c>
      <c r="C1340" s="29">
        <v>3</v>
      </c>
      <c r="D1340" s="29"/>
      <c r="E1340" s="29" t="s">
        <v>82</v>
      </c>
    </row>
    <row r="1341" spans="1:5">
      <c r="A1341" s="29" t="s">
        <v>4381</v>
      </c>
      <c r="B1341" s="29" t="s">
        <v>4382</v>
      </c>
      <c r="C1341" s="29">
        <v>2</v>
      </c>
      <c r="D1341" s="29"/>
      <c r="E1341" s="29" t="s">
        <v>82</v>
      </c>
    </row>
    <row r="1342" spans="1:5">
      <c r="A1342" s="29" t="s">
        <v>4397</v>
      </c>
      <c r="B1342" s="29" t="s">
        <v>4398</v>
      </c>
      <c r="C1342" s="29">
        <v>3</v>
      </c>
      <c r="D1342" s="29"/>
      <c r="E1342" s="29" t="s">
        <v>82</v>
      </c>
    </row>
    <row r="1343" spans="1:5">
      <c r="A1343" s="29" t="s">
        <v>4404</v>
      </c>
      <c r="B1343" s="29" t="s">
        <v>4405</v>
      </c>
      <c r="C1343" s="29">
        <v>3</v>
      </c>
      <c r="D1343" s="29"/>
      <c r="E1343" s="29" t="s">
        <v>82</v>
      </c>
    </row>
    <row r="1344" spans="1:5">
      <c r="A1344" s="29" t="s">
        <v>4408</v>
      </c>
      <c r="B1344" s="29" t="s">
        <v>4409</v>
      </c>
      <c r="C1344" s="29">
        <v>3</v>
      </c>
      <c r="D1344" s="29"/>
      <c r="E1344" s="29" t="s">
        <v>82</v>
      </c>
    </row>
    <row r="1345" spans="1:5">
      <c r="A1345" s="29" t="s">
        <v>4420</v>
      </c>
      <c r="B1345" s="29" t="s">
        <v>4421</v>
      </c>
      <c r="C1345" s="29">
        <v>3</v>
      </c>
      <c r="D1345" s="29" t="s">
        <v>52</v>
      </c>
      <c r="E1345" s="29" t="s">
        <v>82</v>
      </c>
    </row>
    <row r="1346" spans="1:5">
      <c r="A1346" s="29" t="s">
        <v>4422</v>
      </c>
      <c r="B1346" s="29" t="s">
        <v>4421</v>
      </c>
      <c r="C1346" s="29">
        <v>2</v>
      </c>
      <c r="D1346" s="29" t="s">
        <v>52</v>
      </c>
      <c r="E1346" s="29" t="s">
        <v>82</v>
      </c>
    </row>
    <row r="1347" spans="1:5">
      <c r="A1347" s="29" t="s">
        <v>4432</v>
      </c>
      <c r="B1347" s="29" t="s">
        <v>4433</v>
      </c>
      <c r="C1347" s="29">
        <v>3</v>
      </c>
      <c r="D1347" s="29"/>
      <c r="E1347" s="29" t="s">
        <v>82</v>
      </c>
    </row>
    <row r="1348" spans="1:5">
      <c r="A1348" s="29" t="s">
        <v>4441</v>
      </c>
      <c r="B1348" s="29" t="s">
        <v>4442</v>
      </c>
      <c r="C1348" s="29">
        <v>2</v>
      </c>
      <c r="D1348" s="29"/>
      <c r="E1348" s="29" t="s">
        <v>82</v>
      </c>
    </row>
    <row r="1349" spans="1:5">
      <c r="A1349" s="29" t="s">
        <v>4452</v>
      </c>
      <c r="B1349" s="29" t="s">
        <v>4453</v>
      </c>
      <c r="C1349" s="29">
        <v>4</v>
      </c>
      <c r="D1349" s="29"/>
      <c r="E1349" s="29" t="s">
        <v>82</v>
      </c>
    </row>
    <row r="1350" spans="1:5">
      <c r="A1350" s="29" t="s">
        <v>4454</v>
      </c>
      <c r="B1350" s="29" t="s">
        <v>4455</v>
      </c>
      <c r="C1350" s="29">
        <v>3</v>
      </c>
      <c r="D1350" s="29"/>
      <c r="E1350" s="29" t="s">
        <v>82</v>
      </c>
    </row>
    <row r="1351" spans="1:5">
      <c r="A1351" s="29" t="s">
        <v>46989</v>
      </c>
      <c r="B1351" s="29" t="s">
        <v>46990</v>
      </c>
      <c r="C1351" s="29">
        <v>2</v>
      </c>
      <c r="D1351" s="29"/>
      <c r="E1351" s="29" t="s">
        <v>82</v>
      </c>
    </row>
    <row r="1352" spans="1:5">
      <c r="A1352" s="29" t="s">
        <v>4456</v>
      </c>
      <c r="B1352" s="29" t="s">
        <v>4457</v>
      </c>
      <c r="C1352" s="29">
        <v>2</v>
      </c>
      <c r="D1352" s="29"/>
      <c r="E1352" s="29" t="s">
        <v>82</v>
      </c>
    </row>
    <row r="1353" spans="1:5">
      <c r="A1353" s="29" t="s">
        <v>46991</v>
      </c>
      <c r="B1353" s="29" t="s">
        <v>46992</v>
      </c>
      <c r="C1353" s="29">
        <v>2</v>
      </c>
      <c r="D1353" s="29"/>
      <c r="E1353" s="29" t="s">
        <v>82</v>
      </c>
    </row>
    <row r="1354" spans="1:5">
      <c r="A1354" s="29" t="s">
        <v>46993</v>
      </c>
      <c r="B1354" s="29" t="s">
        <v>46992</v>
      </c>
      <c r="C1354" s="29">
        <v>2</v>
      </c>
      <c r="D1354" s="29" t="s">
        <v>52</v>
      </c>
      <c r="E1354" s="29" t="s">
        <v>82</v>
      </c>
    </row>
    <row r="1355" spans="1:5">
      <c r="A1355" s="29" t="s">
        <v>4458</v>
      </c>
      <c r="B1355" s="29" t="s">
        <v>4459</v>
      </c>
      <c r="C1355" s="29">
        <v>3</v>
      </c>
      <c r="D1355" s="29"/>
      <c r="E1355" s="29" t="s">
        <v>82</v>
      </c>
    </row>
    <row r="1356" spans="1:5">
      <c r="A1356" s="29" t="s">
        <v>4460</v>
      </c>
      <c r="B1356" s="29" t="s">
        <v>4459</v>
      </c>
      <c r="C1356" s="29">
        <v>2</v>
      </c>
      <c r="D1356" s="29"/>
      <c r="E1356" s="29" t="s">
        <v>82</v>
      </c>
    </row>
    <row r="1357" spans="1:5">
      <c r="A1357" s="29" t="s">
        <v>46994</v>
      </c>
      <c r="B1357" s="29" t="s">
        <v>4459</v>
      </c>
      <c r="C1357" s="29">
        <v>2</v>
      </c>
      <c r="D1357" s="29" t="s">
        <v>52</v>
      </c>
      <c r="E1357" s="29" t="s">
        <v>82</v>
      </c>
    </row>
    <row r="1358" spans="1:5">
      <c r="A1358" s="29" t="s">
        <v>46995</v>
      </c>
      <c r="B1358" s="29" t="s">
        <v>46996</v>
      </c>
      <c r="C1358" s="29">
        <v>1</v>
      </c>
      <c r="D1358" s="29"/>
      <c r="E1358" s="29" t="s">
        <v>82</v>
      </c>
    </row>
    <row r="1359" spans="1:5">
      <c r="A1359" s="29" t="s">
        <v>4465</v>
      </c>
      <c r="B1359" s="29" t="s">
        <v>4466</v>
      </c>
      <c r="C1359" s="29">
        <v>4</v>
      </c>
      <c r="D1359" s="29"/>
      <c r="E1359" s="29" t="s">
        <v>82</v>
      </c>
    </row>
    <row r="1360" spans="1:5">
      <c r="A1360" s="29" t="s">
        <v>46997</v>
      </c>
      <c r="B1360" s="29" t="s">
        <v>46998</v>
      </c>
      <c r="C1360" s="29">
        <v>1</v>
      </c>
      <c r="D1360" s="29"/>
      <c r="E1360" s="29" t="s">
        <v>82</v>
      </c>
    </row>
    <row r="1361" spans="1:5">
      <c r="A1361" s="29" t="s">
        <v>4479</v>
      </c>
      <c r="B1361" s="29" t="s">
        <v>4480</v>
      </c>
      <c r="C1361" s="29">
        <v>3</v>
      </c>
      <c r="D1361" s="29"/>
      <c r="E1361" s="29" t="s">
        <v>82</v>
      </c>
    </row>
    <row r="1362" spans="1:5">
      <c r="A1362" s="29" t="s">
        <v>46999</v>
      </c>
      <c r="B1362" s="29" t="s">
        <v>47000</v>
      </c>
      <c r="C1362" s="29">
        <v>2</v>
      </c>
      <c r="D1362" s="29"/>
      <c r="E1362" s="29" t="s">
        <v>82</v>
      </c>
    </row>
    <row r="1363" spans="1:5">
      <c r="A1363" s="29" t="s">
        <v>47001</v>
      </c>
      <c r="B1363" s="29" t="s">
        <v>47002</v>
      </c>
      <c r="C1363" s="29">
        <v>2</v>
      </c>
      <c r="D1363" s="29" t="s">
        <v>52</v>
      </c>
      <c r="E1363" s="29" t="s">
        <v>82</v>
      </c>
    </row>
    <row r="1364" spans="1:5">
      <c r="A1364" s="29" t="s">
        <v>47003</v>
      </c>
      <c r="B1364" s="29" t="s">
        <v>46947</v>
      </c>
      <c r="C1364" s="29">
        <v>3</v>
      </c>
      <c r="D1364" s="29"/>
      <c r="E1364" s="29" t="s">
        <v>82</v>
      </c>
    </row>
    <row r="1365" spans="1:5">
      <c r="A1365" s="29" t="s">
        <v>4509</v>
      </c>
      <c r="B1365" s="29" t="s">
        <v>4510</v>
      </c>
      <c r="C1365" s="29">
        <v>2</v>
      </c>
      <c r="D1365" s="29"/>
      <c r="E1365" s="29" t="s">
        <v>82</v>
      </c>
    </row>
    <row r="1366" spans="1:5">
      <c r="A1366" s="29" t="s">
        <v>4511</v>
      </c>
      <c r="B1366" s="29" t="s">
        <v>4067</v>
      </c>
      <c r="C1366" s="29">
        <v>2</v>
      </c>
      <c r="D1366" s="29" t="s">
        <v>52</v>
      </c>
      <c r="E1366" s="29" t="s">
        <v>82</v>
      </c>
    </row>
    <row r="1367" spans="1:5">
      <c r="A1367" s="29" t="s">
        <v>47004</v>
      </c>
      <c r="B1367" s="29" t="s">
        <v>4071</v>
      </c>
      <c r="C1367" s="29">
        <v>0</v>
      </c>
      <c r="D1367" s="29"/>
      <c r="E1367" s="29" t="s">
        <v>82</v>
      </c>
    </row>
    <row r="1368" spans="1:5">
      <c r="A1368" s="29" t="s">
        <v>47005</v>
      </c>
      <c r="B1368" s="29" t="s">
        <v>4071</v>
      </c>
      <c r="C1368" s="29">
        <v>1</v>
      </c>
      <c r="D1368" s="29"/>
      <c r="E1368" s="29" t="s">
        <v>82</v>
      </c>
    </row>
    <row r="1369" spans="1:5">
      <c r="A1369" s="29" t="s">
        <v>4524</v>
      </c>
      <c r="B1369" s="29" t="s">
        <v>4525</v>
      </c>
      <c r="C1369" s="29">
        <v>1</v>
      </c>
      <c r="D1369" s="29"/>
      <c r="E1369" s="29" t="s">
        <v>82</v>
      </c>
    </row>
    <row r="1370" spans="1:5">
      <c r="A1370" s="29" t="s">
        <v>4528</v>
      </c>
      <c r="B1370" s="29" t="s">
        <v>4529</v>
      </c>
      <c r="C1370" s="29">
        <v>1</v>
      </c>
      <c r="D1370" s="29"/>
      <c r="E1370" s="29" t="s">
        <v>82</v>
      </c>
    </row>
    <row r="1371" spans="1:5">
      <c r="A1371" s="29" t="s">
        <v>4530</v>
      </c>
      <c r="B1371" s="29" t="s">
        <v>4529</v>
      </c>
      <c r="C1371" s="29">
        <v>1</v>
      </c>
      <c r="D1371" s="29"/>
      <c r="E1371" s="29" t="s">
        <v>82</v>
      </c>
    </row>
    <row r="1372" spans="1:5">
      <c r="A1372" s="29" t="s">
        <v>4531</v>
      </c>
      <c r="B1372" s="29" t="s">
        <v>4532</v>
      </c>
      <c r="C1372" s="29">
        <v>2</v>
      </c>
      <c r="D1372" s="29"/>
      <c r="E1372" s="29" t="s">
        <v>82</v>
      </c>
    </row>
    <row r="1373" spans="1:5">
      <c r="A1373" s="29" t="s">
        <v>4533</v>
      </c>
      <c r="B1373" s="29" t="s">
        <v>4534</v>
      </c>
      <c r="C1373" s="29">
        <v>3</v>
      </c>
      <c r="D1373" s="29"/>
      <c r="E1373" s="29" t="s">
        <v>82</v>
      </c>
    </row>
    <row r="1374" spans="1:5">
      <c r="A1374" s="29" t="s">
        <v>4535</v>
      </c>
      <c r="B1374" s="29" t="s">
        <v>4536</v>
      </c>
      <c r="C1374" s="29">
        <v>2</v>
      </c>
      <c r="D1374" s="29"/>
      <c r="E1374" s="29" t="s">
        <v>82</v>
      </c>
    </row>
    <row r="1375" spans="1:5">
      <c r="A1375" s="29" t="s">
        <v>4541</v>
      </c>
      <c r="B1375" s="29" t="s">
        <v>4542</v>
      </c>
      <c r="C1375" s="29">
        <v>1</v>
      </c>
      <c r="D1375" s="29"/>
      <c r="E1375" s="29" t="s">
        <v>82</v>
      </c>
    </row>
    <row r="1376" spans="1:5">
      <c r="A1376" s="29" t="s">
        <v>4543</v>
      </c>
      <c r="B1376" s="29" t="s">
        <v>4544</v>
      </c>
      <c r="C1376" s="29">
        <v>2</v>
      </c>
      <c r="D1376" s="29" t="s">
        <v>52</v>
      </c>
      <c r="E1376" s="29" t="s">
        <v>82</v>
      </c>
    </row>
    <row r="1377" spans="1:5">
      <c r="A1377" s="29" t="s">
        <v>47006</v>
      </c>
      <c r="B1377" s="29" t="s">
        <v>47007</v>
      </c>
      <c r="C1377" s="29">
        <v>2</v>
      </c>
      <c r="D1377" s="29"/>
      <c r="E1377" s="29" t="s">
        <v>82</v>
      </c>
    </row>
    <row r="1378" spans="1:5">
      <c r="A1378" s="29" t="s">
        <v>47008</v>
      </c>
      <c r="B1378" s="29" t="s">
        <v>47009</v>
      </c>
      <c r="C1378" s="29">
        <v>6</v>
      </c>
      <c r="D1378" s="29"/>
      <c r="E1378" s="29" t="s">
        <v>82</v>
      </c>
    </row>
    <row r="1379" spans="1:5">
      <c r="A1379" s="29" t="s">
        <v>47010</v>
      </c>
      <c r="B1379" s="29" t="s">
        <v>47011</v>
      </c>
      <c r="C1379" s="29">
        <v>6</v>
      </c>
      <c r="D1379" s="29"/>
      <c r="E1379" s="29" t="s">
        <v>82</v>
      </c>
    </row>
    <row r="1380" spans="1:5">
      <c r="A1380" s="29" t="s">
        <v>4545</v>
      </c>
      <c r="B1380" s="29" t="s">
        <v>47012</v>
      </c>
      <c r="C1380" s="29">
        <v>1</v>
      </c>
      <c r="D1380" s="29"/>
      <c r="E1380" s="29" t="s">
        <v>82</v>
      </c>
    </row>
    <row r="1381" spans="1:5">
      <c r="A1381" s="29" t="s">
        <v>47013</v>
      </c>
      <c r="B1381" s="29" t="s">
        <v>1586</v>
      </c>
      <c r="C1381" s="29">
        <v>1</v>
      </c>
      <c r="D1381" s="29"/>
      <c r="E1381" s="29" t="s">
        <v>82</v>
      </c>
    </row>
    <row r="1382" spans="1:5">
      <c r="A1382" s="29" t="s">
        <v>47014</v>
      </c>
      <c r="B1382" s="29" t="s">
        <v>47015</v>
      </c>
      <c r="C1382" s="29">
        <v>1.5</v>
      </c>
      <c r="D1382" s="29"/>
      <c r="E1382" s="29" t="s">
        <v>82</v>
      </c>
    </row>
    <row r="1383" spans="1:5">
      <c r="A1383" s="29" t="s">
        <v>47016</v>
      </c>
      <c r="B1383" s="29" t="s">
        <v>47017</v>
      </c>
      <c r="C1383" s="29">
        <v>3</v>
      </c>
      <c r="D1383" s="29"/>
      <c r="E1383" s="29" t="s">
        <v>82</v>
      </c>
    </row>
    <row r="1384" spans="1:5">
      <c r="A1384" s="29" t="s">
        <v>4551</v>
      </c>
      <c r="B1384" s="29" t="s">
        <v>4552</v>
      </c>
      <c r="C1384" s="29">
        <v>6</v>
      </c>
      <c r="D1384" s="29"/>
      <c r="E1384" s="29" t="s">
        <v>82</v>
      </c>
    </row>
    <row r="1385" spans="1:5">
      <c r="A1385" s="29" t="s">
        <v>4555</v>
      </c>
      <c r="B1385" s="29" t="s">
        <v>4556</v>
      </c>
      <c r="C1385" s="29">
        <v>2</v>
      </c>
      <c r="D1385" s="29"/>
      <c r="E1385" s="29" t="s">
        <v>82</v>
      </c>
    </row>
    <row r="1386" spans="1:5">
      <c r="A1386" s="29" t="s">
        <v>47018</v>
      </c>
      <c r="B1386" s="29" t="s">
        <v>47019</v>
      </c>
      <c r="C1386" s="29">
        <v>1.5</v>
      </c>
      <c r="D1386" s="29"/>
      <c r="E1386" s="29" t="s">
        <v>82</v>
      </c>
    </row>
    <row r="1387" spans="1:5">
      <c r="A1387" s="29" t="s">
        <v>47020</v>
      </c>
      <c r="B1387" s="29" t="s">
        <v>47021</v>
      </c>
      <c r="C1387" s="29">
        <v>0</v>
      </c>
      <c r="D1387" s="29"/>
      <c r="E1387" s="29" t="s">
        <v>82</v>
      </c>
    </row>
    <row r="1388" spans="1:5">
      <c r="A1388" s="29" t="s">
        <v>47022</v>
      </c>
      <c r="B1388" s="29" t="s">
        <v>47023</v>
      </c>
      <c r="C1388" s="29">
        <v>4</v>
      </c>
      <c r="D1388" s="29"/>
      <c r="E1388" s="29" t="s">
        <v>82</v>
      </c>
    </row>
    <row r="1389" spans="1:5">
      <c r="A1389" s="29" t="s">
        <v>47024</v>
      </c>
      <c r="B1389" s="29" t="s">
        <v>47025</v>
      </c>
      <c r="C1389" s="29">
        <v>4</v>
      </c>
      <c r="D1389" s="29"/>
      <c r="E1389" s="29" t="s">
        <v>82</v>
      </c>
    </row>
    <row r="1390" spans="1:5">
      <c r="A1390" s="29" t="s">
        <v>47026</v>
      </c>
      <c r="B1390" s="29" t="s">
        <v>47027</v>
      </c>
      <c r="C1390" s="29">
        <v>0</v>
      </c>
      <c r="D1390" s="29"/>
      <c r="E1390" s="29" t="s">
        <v>82</v>
      </c>
    </row>
    <row r="1391" spans="1:5">
      <c r="A1391" s="29" t="s">
        <v>47028</v>
      </c>
      <c r="B1391" s="29" t="s">
        <v>47029</v>
      </c>
      <c r="C1391" s="29">
        <v>0</v>
      </c>
      <c r="D1391" s="29"/>
      <c r="E1391" s="29" t="s">
        <v>82</v>
      </c>
    </row>
    <row r="1392" spans="1:5">
      <c r="A1392" s="29" t="s">
        <v>4579</v>
      </c>
      <c r="B1392" s="29" t="s">
        <v>4580</v>
      </c>
      <c r="C1392" s="29">
        <v>8</v>
      </c>
      <c r="D1392" s="29"/>
      <c r="E1392" s="29" t="s">
        <v>82</v>
      </c>
    </row>
    <row r="1393" spans="1:5">
      <c r="A1393" s="29" t="s">
        <v>4581</v>
      </c>
      <c r="B1393" s="29" t="s">
        <v>4582</v>
      </c>
      <c r="C1393" s="29">
        <v>0</v>
      </c>
      <c r="D1393" s="29"/>
      <c r="E1393" s="29" t="s">
        <v>82</v>
      </c>
    </row>
    <row r="1394" spans="1:5">
      <c r="A1394" s="29" t="s">
        <v>4583</v>
      </c>
      <c r="B1394" s="29" t="s">
        <v>4584</v>
      </c>
      <c r="C1394" s="29">
        <v>1</v>
      </c>
      <c r="D1394" s="29"/>
      <c r="E1394" s="29" t="s">
        <v>82</v>
      </c>
    </row>
    <row r="1395" spans="1:5">
      <c r="A1395" s="29" t="s">
        <v>4585</v>
      </c>
      <c r="B1395" s="29" t="s">
        <v>4586</v>
      </c>
      <c r="C1395" s="29">
        <v>3</v>
      </c>
      <c r="D1395" s="29" t="s">
        <v>52</v>
      </c>
      <c r="E1395" s="29" t="s">
        <v>82</v>
      </c>
    </row>
    <row r="1396" spans="1:5">
      <c r="A1396" s="29" t="s">
        <v>4587</v>
      </c>
      <c r="B1396" s="29" t="s">
        <v>4588</v>
      </c>
      <c r="C1396" s="29">
        <v>3</v>
      </c>
      <c r="D1396" s="29" t="s">
        <v>52</v>
      </c>
      <c r="E1396" s="29" t="s">
        <v>82</v>
      </c>
    </row>
    <row r="1397" spans="1:5">
      <c r="A1397" s="29" t="s">
        <v>4589</v>
      </c>
      <c r="B1397" s="29" t="s">
        <v>4590</v>
      </c>
      <c r="C1397" s="29">
        <v>6</v>
      </c>
      <c r="D1397" s="29" t="s">
        <v>52</v>
      </c>
      <c r="E1397" s="29" t="s">
        <v>82</v>
      </c>
    </row>
    <row r="1398" spans="1:5">
      <c r="A1398" s="29" t="s">
        <v>4591</v>
      </c>
      <c r="B1398" s="29" t="s">
        <v>4592</v>
      </c>
      <c r="C1398" s="29">
        <v>2</v>
      </c>
      <c r="D1398" s="29"/>
      <c r="E1398" s="29" t="s">
        <v>82</v>
      </c>
    </row>
    <row r="1399" spans="1:5">
      <c r="A1399" s="29" t="s">
        <v>4593</v>
      </c>
      <c r="B1399" s="29" t="s">
        <v>4594</v>
      </c>
      <c r="C1399" s="29">
        <v>6</v>
      </c>
      <c r="D1399" s="29"/>
      <c r="E1399" s="29" t="s">
        <v>82</v>
      </c>
    </row>
    <row r="1400" spans="1:5">
      <c r="A1400" s="29" t="s">
        <v>4595</v>
      </c>
      <c r="B1400" s="29" t="s">
        <v>328</v>
      </c>
      <c r="C1400" s="29">
        <v>3</v>
      </c>
      <c r="D1400" s="29"/>
      <c r="E1400" s="29" t="s">
        <v>82</v>
      </c>
    </row>
    <row r="1401" spans="1:5">
      <c r="A1401" s="29" t="s">
        <v>4596</v>
      </c>
      <c r="B1401" s="29" t="s">
        <v>4597</v>
      </c>
      <c r="C1401" s="29">
        <v>8</v>
      </c>
      <c r="D1401" s="29"/>
      <c r="E1401" s="29" t="s">
        <v>82</v>
      </c>
    </row>
    <row r="1402" spans="1:5">
      <c r="A1402" s="29" t="s">
        <v>4598</v>
      </c>
      <c r="B1402" s="29" t="s">
        <v>1018</v>
      </c>
      <c r="C1402" s="29">
        <v>8</v>
      </c>
      <c r="D1402" s="29"/>
      <c r="E1402" s="29" t="s">
        <v>82</v>
      </c>
    </row>
    <row r="1403" spans="1:5">
      <c r="A1403" s="29" t="s">
        <v>4599</v>
      </c>
      <c r="B1403" s="29" t="s">
        <v>4600</v>
      </c>
      <c r="C1403" s="29">
        <v>3</v>
      </c>
      <c r="D1403" s="29"/>
      <c r="E1403" s="29" t="s">
        <v>82</v>
      </c>
    </row>
    <row r="1404" spans="1:5">
      <c r="A1404" s="29" t="s">
        <v>4601</v>
      </c>
      <c r="B1404" s="29" t="s">
        <v>4602</v>
      </c>
      <c r="C1404" s="29">
        <v>6</v>
      </c>
      <c r="D1404" s="29"/>
      <c r="E1404" s="29" t="s">
        <v>82</v>
      </c>
    </row>
    <row r="1405" spans="1:5">
      <c r="A1405" s="29" t="s">
        <v>4603</v>
      </c>
      <c r="B1405" s="29" t="s">
        <v>4592</v>
      </c>
      <c r="C1405" s="29">
        <v>2</v>
      </c>
      <c r="D1405" s="29" t="s">
        <v>52</v>
      </c>
      <c r="E1405" s="29" t="s">
        <v>82</v>
      </c>
    </row>
    <row r="1406" spans="1:5">
      <c r="A1406" s="29" t="s">
        <v>4604</v>
      </c>
      <c r="B1406" s="29" t="s">
        <v>4605</v>
      </c>
      <c r="C1406" s="29">
        <v>2</v>
      </c>
      <c r="D1406" s="29"/>
      <c r="E1406" s="29" t="s">
        <v>82</v>
      </c>
    </row>
    <row r="1407" spans="1:5">
      <c r="A1407" s="29" t="s">
        <v>4606</v>
      </c>
      <c r="B1407" s="29" t="s">
        <v>4607</v>
      </c>
      <c r="C1407" s="29">
        <v>8</v>
      </c>
      <c r="D1407" s="29"/>
      <c r="E1407" s="29" t="s">
        <v>82</v>
      </c>
    </row>
    <row r="1408" spans="1:5">
      <c r="A1408" s="29" t="s">
        <v>4608</v>
      </c>
      <c r="B1408" s="29" t="s">
        <v>4609</v>
      </c>
      <c r="C1408" s="29">
        <v>3</v>
      </c>
      <c r="D1408" s="29"/>
      <c r="E1408" s="29" t="s">
        <v>82</v>
      </c>
    </row>
    <row r="1409" spans="1:5">
      <c r="A1409" s="29" t="s">
        <v>4610</v>
      </c>
      <c r="B1409" s="29" t="s">
        <v>4611</v>
      </c>
      <c r="C1409" s="29">
        <v>4</v>
      </c>
      <c r="D1409" s="29"/>
      <c r="E1409" s="29" t="s">
        <v>82</v>
      </c>
    </row>
    <row r="1410" spans="1:5">
      <c r="A1410" s="29" t="s">
        <v>4612</v>
      </c>
      <c r="B1410" s="29" t="s">
        <v>1082</v>
      </c>
      <c r="C1410" s="29">
        <v>0.5</v>
      </c>
      <c r="D1410" s="29"/>
      <c r="E1410" s="29" t="s">
        <v>82</v>
      </c>
    </row>
    <row r="1411" spans="1:5">
      <c r="A1411" s="29" t="s">
        <v>4613</v>
      </c>
      <c r="B1411" s="29" t="s">
        <v>1147</v>
      </c>
      <c r="C1411" s="29">
        <v>2</v>
      </c>
      <c r="D1411" s="29"/>
      <c r="E1411" s="29" t="s">
        <v>82</v>
      </c>
    </row>
    <row r="1412" spans="1:5">
      <c r="A1412" s="29" t="s">
        <v>4614</v>
      </c>
      <c r="B1412" s="29" t="s">
        <v>4615</v>
      </c>
      <c r="C1412" s="29">
        <v>3</v>
      </c>
      <c r="D1412" s="29"/>
      <c r="E1412" s="29" t="s">
        <v>82</v>
      </c>
    </row>
    <row r="1413" spans="1:5">
      <c r="A1413" s="29" t="s">
        <v>4616</v>
      </c>
      <c r="B1413" s="29" t="s">
        <v>1012</v>
      </c>
      <c r="C1413" s="29">
        <v>8</v>
      </c>
      <c r="D1413" s="29"/>
      <c r="E1413" s="29" t="s">
        <v>82</v>
      </c>
    </row>
    <row r="1414" spans="1:5">
      <c r="A1414" s="29" t="s">
        <v>4617</v>
      </c>
      <c r="B1414" s="29" t="s">
        <v>4618</v>
      </c>
      <c r="C1414" s="29">
        <v>2</v>
      </c>
      <c r="D1414" s="29"/>
      <c r="E1414" s="29" t="s">
        <v>82</v>
      </c>
    </row>
    <row r="1415" spans="1:5">
      <c r="A1415" s="29" t="s">
        <v>4619</v>
      </c>
      <c r="B1415" s="29" t="s">
        <v>4620</v>
      </c>
      <c r="C1415" s="29">
        <v>8</v>
      </c>
      <c r="D1415" s="29"/>
      <c r="E1415" s="29" t="s">
        <v>82</v>
      </c>
    </row>
    <row r="1416" spans="1:5">
      <c r="A1416" s="29" t="s">
        <v>4623</v>
      </c>
      <c r="B1416" s="29" t="s">
        <v>4624</v>
      </c>
      <c r="C1416" s="29">
        <v>6</v>
      </c>
      <c r="D1416" s="29"/>
      <c r="E1416" s="29" t="s">
        <v>82</v>
      </c>
    </row>
    <row r="1417" spans="1:5">
      <c r="A1417" s="29" t="s">
        <v>4625</v>
      </c>
      <c r="B1417" s="29" t="s">
        <v>2065</v>
      </c>
      <c r="C1417" s="29">
        <v>2</v>
      </c>
      <c r="D1417" s="29"/>
      <c r="E1417" s="29" t="s">
        <v>82</v>
      </c>
    </row>
    <row r="1418" spans="1:5">
      <c r="A1418" s="29" t="s">
        <v>4630</v>
      </c>
      <c r="B1418" s="29" t="s">
        <v>4631</v>
      </c>
      <c r="C1418" s="29">
        <v>8</v>
      </c>
      <c r="D1418" s="29"/>
      <c r="E1418" s="29" t="s">
        <v>82</v>
      </c>
    </row>
    <row r="1419" spans="1:5">
      <c r="A1419" s="29" t="s">
        <v>4635</v>
      </c>
      <c r="B1419" s="29" t="s">
        <v>4177</v>
      </c>
      <c r="C1419" s="29">
        <v>3</v>
      </c>
      <c r="D1419" s="29"/>
      <c r="E1419" s="29" t="s">
        <v>82</v>
      </c>
    </row>
    <row r="1420" spans="1:5">
      <c r="A1420" s="29" t="s">
        <v>4636</v>
      </c>
      <c r="B1420" s="29" t="s">
        <v>4637</v>
      </c>
      <c r="C1420" s="29">
        <v>8</v>
      </c>
      <c r="D1420" s="29"/>
      <c r="E1420" s="29" t="s">
        <v>82</v>
      </c>
    </row>
    <row r="1421" spans="1:5">
      <c r="A1421" s="29" t="s">
        <v>4638</v>
      </c>
      <c r="B1421" s="29" t="s">
        <v>4639</v>
      </c>
      <c r="C1421" s="29">
        <v>8</v>
      </c>
      <c r="D1421" s="29"/>
      <c r="E1421" s="29" t="s">
        <v>82</v>
      </c>
    </row>
    <row r="1422" spans="1:5">
      <c r="A1422" s="29" t="s">
        <v>4640</v>
      </c>
      <c r="B1422" s="29" t="s">
        <v>4641</v>
      </c>
      <c r="C1422" s="29">
        <v>8</v>
      </c>
      <c r="D1422" s="29"/>
      <c r="E1422" s="29" t="s">
        <v>82</v>
      </c>
    </row>
    <row r="1423" spans="1:5">
      <c r="A1423" s="29" t="s">
        <v>4644</v>
      </c>
      <c r="B1423" s="29" t="s">
        <v>4641</v>
      </c>
      <c r="C1423" s="29">
        <v>2</v>
      </c>
      <c r="D1423" s="29" t="s">
        <v>52</v>
      </c>
      <c r="E1423" s="29" t="s">
        <v>82</v>
      </c>
    </row>
    <row r="1424" spans="1:5">
      <c r="A1424" s="29" t="s">
        <v>4645</v>
      </c>
      <c r="B1424" s="29" t="s">
        <v>3675</v>
      </c>
      <c r="C1424" s="29">
        <v>6</v>
      </c>
      <c r="D1424" s="29"/>
      <c r="E1424" s="29" t="s">
        <v>82</v>
      </c>
    </row>
    <row r="1425" spans="1:5">
      <c r="A1425" s="29" t="s">
        <v>4646</v>
      </c>
      <c r="B1425" s="29" t="s">
        <v>4647</v>
      </c>
      <c r="C1425" s="29">
        <v>2</v>
      </c>
      <c r="D1425" s="29"/>
      <c r="E1425" s="29" t="s">
        <v>82</v>
      </c>
    </row>
    <row r="1426" spans="1:5">
      <c r="A1426" s="29" t="s">
        <v>4648</v>
      </c>
      <c r="B1426" s="29" t="s">
        <v>4649</v>
      </c>
      <c r="C1426" s="29">
        <v>2</v>
      </c>
      <c r="D1426" s="29"/>
      <c r="E1426" s="29" t="s">
        <v>82</v>
      </c>
    </row>
    <row r="1427" spans="1:5">
      <c r="A1427" s="29" t="s">
        <v>4650</v>
      </c>
      <c r="B1427" s="29" t="s">
        <v>4651</v>
      </c>
      <c r="C1427" s="29">
        <v>7</v>
      </c>
      <c r="D1427" s="29"/>
      <c r="E1427" s="29" t="s">
        <v>82</v>
      </c>
    </row>
    <row r="1428" spans="1:5">
      <c r="A1428" s="29" t="s">
        <v>4652</v>
      </c>
      <c r="B1428" s="29" t="s">
        <v>4653</v>
      </c>
      <c r="C1428" s="29">
        <v>2</v>
      </c>
      <c r="D1428" s="29"/>
      <c r="E1428" s="29" t="s">
        <v>82</v>
      </c>
    </row>
    <row r="1429" spans="1:5">
      <c r="A1429" s="29" t="s">
        <v>4654</v>
      </c>
      <c r="B1429" s="29" t="s">
        <v>4655</v>
      </c>
      <c r="C1429" s="29">
        <v>6</v>
      </c>
      <c r="D1429" s="29"/>
      <c r="E1429" s="29" t="s">
        <v>82</v>
      </c>
    </row>
    <row r="1430" spans="1:5">
      <c r="A1430" s="29" t="s">
        <v>4656</v>
      </c>
      <c r="B1430" s="29" t="s">
        <v>4657</v>
      </c>
      <c r="C1430" s="29">
        <v>3</v>
      </c>
      <c r="D1430" s="29"/>
      <c r="E1430" s="29" t="s">
        <v>82</v>
      </c>
    </row>
    <row r="1431" spans="1:5">
      <c r="A1431" s="29" t="s">
        <v>4658</v>
      </c>
      <c r="B1431" s="29" t="s">
        <v>4659</v>
      </c>
      <c r="C1431" s="29">
        <v>6</v>
      </c>
      <c r="D1431" s="29"/>
      <c r="E1431" s="29" t="s">
        <v>82</v>
      </c>
    </row>
    <row r="1432" spans="1:5">
      <c r="A1432" s="29" t="s">
        <v>4660</v>
      </c>
      <c r="B1432" s="29" t="s">
        <v>4661</v>
      </c>
      <c r="C1432" s="29">
        <v>2</v>
      </c>
      <c r="D1432" s="29"/>
      <c r="E1432" s="29" t="s">
        <v>82</v>
      </c>
    </row>
    <row r="1433" spans="1:5">
      <c r="A1433" s="29" t="s">
        <v>47030</v>
      </c>
      <c r="B1433" s="29" t="s">
        <v>47031</v>
      </c>
      <c r="C1433" s="29">
        <v>6</v>
      </c>
      <c r="D1433" s="29"/>
      <c r="E1433" s="29" t="s">
        <v>82</v>
      </c>
    </row>
    <row r="1434" spans="1:5">
      <c r="A1434" s="29" t="s">
        <v>47032</v>
      </c>
      <c r="B1434" s="29" t="s">
        <v>47033</v>
      </c>
      <c r="C1434" s="29">
        <v>3</v>
      </c>
      <c r="D1434" s="29"/>
      <c r="E1434" s="29" t="s">
        <v>82</v>
      </c>
    </row>
    <row r="1435" spans="1:5">
      <c r="A1435" s="29" t="s">
        <v>47034</v>
      </c>
      <c r="B1435" s="29" t="s">
        <v>47035</v>
      </c>
      <c r="C1435" s="29">
        <v>3</v>
      </c>
      <c r="D1435" s="29"/>
      <c r="E1435" s="29" t="s">
        <v>82</v>
      </c>
    </row>
    <row r="1436" spans="1:5">
      <c r="A1436" s="29" t="s">
        <v>47036</v>
      </c>
      <c r="B1436" s="29" t="s">
        <v>47037</v>
      </c>
      <c r="C1436" s="29">
        <v>6</v>
      </c>
      <c r="D1436" s="29"/>
      <c r="E1436" s="29" t="s">
        <v>82</v>
      </c>
    </row>
    <row r="1437" spans="1:5">
      <c r="A1437" s="29" t="s">
        <v>4664</v>
      </c>
      <c r="B1437" s="29" t="s">
        <v>4665</v>
      </c>
      <c r="C1437" s="29">
        <v>6</v>
      </c>
      <c r="D1437" s="29"/>
      <c r="E1437" s="29" t="s">
        <v>82</v>
      </c>
    </row>
    <row r="1438" spans="1:5">
      <c r="A1438" s="29" t="s">
        <v>47038</v>
      </c>
      <c r="B1438" s="29" t="s">
        <v>47039</v>
      </c>
      <c r="C1438" s="29">
        <v>2</v>
      </c>
      <c r="D1438" s="29" t="s">
        <v>52</v>
      </c>
      <c r="E1438" s="29" t="s">
        <v>82</v>
      </c>
    </row>
    <row r="1439" spans="1:5">
      <c r="A1439" s="29" t="s">
        <v>4668</v>
      </c>
      <c r="B1439" s="29" t="s">
        <v>4669</v>
      </c>
      <c r="C1439" s="29">
        <v>2</v>
      </c>
      <c r="D1439" s="29" t="s">
        <v>52</v>
      </c>
      <c r="E1439" s="29" t="s">
        <v>82</v>
      </c>
    </row>
    <row r="1440" spans="1:5">
      <c r="A1440" s="29" t="s">
        <v>4670</v>
      </c>
      <c r="B1440" s="29" t="s">
        <v>4671</v>
      </c>
      <c r="C1440" s="29">
        <v>3</v>
      </c>
      <c r="D1440" s="29" t="s">
        <v>52</v>
      </c>
      <c r="E1440" s="29" t="s">
        <v>82</v>
      </c>
    </row>
    <row r="1441" spans="1:5">
      <c r="A1441" s="29" t="s">
        <v>4672</v>
      </c>
      <c r="B1441" s="29" t="s">
        <v>4673</v>
      </c>
      <c r="C1441" s="29">
        <v>2</v>
      </c>
      <c r="D1441" s="29" t="s">
        <v>52</v>
      </c>
      <c r="E1441" s="29" t="s">
        <v>82</v>
      </c>
    </row>
    <row r="1442" spans="1:5">
      <c r="A1442" s="29" t="s">
        <v>4674</v>
      </c>
      <c r="B1442" s="29" t="s">
        <v>4675</v>
      </c>
      <c r="C1442" s="29">
        <v>6</v>
      </c>
      <c r="D1442" s="29"/>
      <c r="E1442" s="29" t="s">
        <v>82</v>
      </c>
    </row>
    <row r="1443" spans="1:5">
      <c r="A1443" s="29" t="s">
        <v>47040</v>
      </c>
      <c r="B1443" s="29" t="s">
        <v>47041</v>
      </c>
      <c r="C1443" s="29">
        <v>2</v>
      </c>
      <c r="D1443" s="29"/>
      <c r="E1443" s="29" t="s">
        <v>82</v>
      </c>
    </row>
    <row r="1444" spans="1:5">
      <c r="A1444" s="29" t="s">
        <v>47042</v>
      </c>
      <c r="B1444" s="29" t="s">
        <v>47043</v>
      </c>
      <c r="C1444" s="29">
        <v>2</v>
      </c>
      <c r="D1444" s="29" t="s">
        <v>52</v>
      </c>
      <c r="E1444" s="29" t="s">
        <v>82</v>
      </c>
    </row>
    <row r="1445" spans="1:5">
      <c r="A1445" s="29" t="s">
        <v>47044</v>
      </c>
      <c r="B1445" s="29" t="s">
        <v>4677</v>
      </c>
      <c r="C1445" s="29">
        <v>2</v>
      </c>
      <c r="D1445" s="29"/>
      <c r="E1445" s="29" t="s">
        <v>82</v>
      </c>
    </row>
    <row r="1446" spans="1:5">
      <c r="A1446" s="29" t="s">
        <v>4676</v>
      </c>
      <c r="B1446" s="29" t="s">
        <v>4677</v>
      </c>
      <c r="C1446" s="29">
        <v>2</v>
      </c>
      <c r="D1446" s="29" t="s">
        <v>52</v>
      </c>
      <c r="E1446" s="29" t="s">
        <v>82</v>
      </c>
    </row>
    <row r="1447" spans="1:5">
      <c r="A1447" s="29" t="s">
        <v>47045</v>
      </c>
      <c r="B1447" s="29" t="s">
        <v>47046</v>
      </c>
      <c r="C1447" s="29">
        <v>6</v>
      </c>
      <c r="D1447" s="29"/>
      <c r="E1447" s="29" t="s">
        <v>82</v>
      </c>
    </row>
    <row r="1448" spans="1:5">
      <c r="A1448" s="29" t="s">
        <v>4678</v>
      </c>
      <c r="B1448" s="29" t="s">
        <v>4679</v>
      </c>
      <c r="C1448" s="29">
        <v>2</v>
      </c>
      <c r="D1448" s="29"/>
      <c r="E1448" s="29" t="s">
        <v>82</v>
      </c>
    </row>
    <row r="1449" spans="1:5">
      <c r="A1449" s="29" t="s">
        <v>4680</v>
      </c>
      <c r="B1449" s="29" t="s">
        <v>4681</v>
      </c>
      <c r="C1449" s="29">
        <v>2</v>
      </c>
      <c r="D1449" s="29"/>
      <c r="E1449" s="29" t="s">
        <v>82</v>
      </c>
    </row>
    <row r="1450" spans="1:5">
      <c r="A1450" s="29" t="s">
        <v>47047</v>
      </c>
      <c r="B1450" s="29" t="s">
        <v>47048</v>
      </c>
      <c r="C1450" s="29">
        <v>3</v>
      </c>
      <c r="D1450" s="29"/>
      <c r="E1450" s="29" t="s">
        <v>82</v>
      </c>
    </row>
    <row r="1451" spans="1:5">
      <c r="A1451" s="29" t="s">
        <v>4682</v>
      </c>
      <c r="B1451" s="29" t="s">
        <v>4683</v>
      </c>
      <c r="C1451" s="29">
        <v>6</v>
      </c>
      <c r="D1451" s="29"/>
      <c r="E1451" s="29" t="s">
        <v>82</v>
      </c>
    </row>
    <row r="1452" spans="1:5">
      <c r="A1452" s="29" t="s">
        <v>4684</v>
      </c>
      <c r="B1452" s="29" t="s">
        <v>4685</v>
      </c>
      <c r="C1452" s="29">
        <v>6</v>
      </c>
      <c r="D1452" s="29"/>
      <c r="E1452" s="29" t="s">
        <v>82</v>
      </c>
    </row>
    <row r="1453" spans="1:5">
      <c r="A1453" s="29" t="s">
        <v>4686</v>
      </c>
      <c r="B1453" s="29" t="s">
        <v>4687</v>
      </c>
      <c r="C1453" s="29">
        <v>2</v>
      </c>
      <c r="D1453" s="29"/>
      <c r="E1453" s="29" t="s">
        <v>82</v>
      </c>
    </row>
    <row r="1454" spans="1:5">
      <c r="A1454" s="29" t="s">
        <v>4688</v>
      </c>
      <c r="B1454" s="29" t="s">
        <v>4689</v>
      </c>
      <c r="C1454" s="29">
        <v>2</v>
      </c>
      <c r="D1454" s="29"/>
      <c r="E1454" s="29" t="s">
        <v>82</v>
      </c>
    </row>
    <row r="1455" spans="1:5">
      <c r="A1455" s="29" t="s">
        <v>4692</v>
      </c>
      <c r="B1455" s="29" t="s">
        <v>4693</v>
      </c>
      <c r="C1455" s="29">
        <v>3</v>
      </c>
      <c r="D1455" s="29"/>
      <c r="E1455" s="29" t="s">
        <v>82</v>
      </c>
    </row>
    <row r="1456" spans="1:5">
      <c r="A1456" s="29" t="s">
        <v>4694</v>
      </c>
      <c r="B1456" s="29" t="s">
        <v>4695</v>
      </c>
      <c r="C1456" s="29">
        <v>1</v>
      </c>
      <c r="D1456" s="29"/>
      <c r="E1456" s="29" t="s">
        <v>82</v>
      </c>
    </row>
    <row r="1457" spans="1:5">
      <c r="A1457" s="29" t="s">
        <v>4696</v>
      </c>
      <c r="B1457" s="29" t="s">
        <v>4697</v>
      </c>
      <c r="C1457" s="29">
        <v>8</v>
      </c>
      <c r="D1457" s="29"/>
      <c r="E1457" s="29" t="s">
        <v>82</v>
      </c>
    </row>
    <row r="1458" spans="1:5">
      <c r="A1458" s="29" t="s">
        <v>4698</v>
      </c>
      <c r="B1458" s="29" t="s">
        <v>4699</v>
      </c>
      <c r="C1458" s="29">
        <v>2</v>
      </c>
      <c r="D1458" s="29" t="s">
        <v>52</v>
      </c>
      <c r="E1458" s="29" t="s">
        <v>82</v>
      </c>
    </row>
    <row r="1459" spans="1:5">
      <c r="A1459" s="29" t="s">
        <v>4700</v>
      </c>
      <c r="B1459" s="29" t="s">
        <v>4701</v>
      </c>
      <c r="C1459" s="29">
        <v>2</v>
      </c>
      <c r="D1459" s="29"/>
      <c r="E1459" s="29" t="s">
        <v>82</v>
      </c>
    </row>
    <row r="1460" spans="1:5">
      <c r="A1460" s="29" t="s">
        <v>4702</v>
      </c>
      <c r="B1460" s="29" t="s">
        <v>4703</v>
      </c>
      <c r="C1460" s="29">
        <v>2</v>
      </c>
      <c r="D1460" s="29" t="s">
        <v>52</v>
      </c>
      <c r="E1460" s="29" t="s">
        <v>82</v>
      </c>
    </row>
    <row r="1461" spans="1:5">
      <c r="A1461" s="29" t="s">
        <v>4704</v>
      </c>
      <c r="B1461" s="29" t="s">
        <v>4705</v>
      </c>
      <c r="C1461" s="29">
        <v>6</v>
      </c>
      <c r="D1461" s="29"/>
      <c r="E1461" s="29" t="s">
        <v>82</v>
      </c>
    </row>
    <row r="1462" spans="1:5">
      <c r="A1462" s="29" t="s">
        <v>4706</v>
      </c>
      <c r="B1462" s="29" t="s">
        <v>4707</v>
      </c>
      <c r="C1462" s="29">
        <v>6</v>
      </c>
      <c r="D1462" s="29"/>
      <c r="E1462" s="29" t="s">
        <v>82</v>
      </c>
    </row>
    <row r="1463" spans="1:5">
      <c r="A1463" s="29" t="s">
        <v>4708</v>
      </c>
      <c r="B1463" s="29" t="s">
        <v>4707</v>
      </c>
      <c r="C1463" s="29">
        <v>6</v>
      </c>
      <c r="D1463" s="29" t="s">
        <v>52</v>
      </c>
      <c r="E1463" s="29" t="s">
        <v>82</v>
      </c>
    </row>
    <row r="1464" spans="1:5">
      <c r="A1464" s="29" t="s">
        <v>4711</v>
      </c>
      <c r="B1464" s="29" t="s">
        <v>4712</v>
      </c>
      <c r="C1464" s="29">
        <v>6</v>
      </c>
      <c r="D1464" s="29"/>
      <c r="E1464" s="29" t="s">
        <v>82</v>
      </c>
    </row>
    <row r="1465" spans="1:5">
      <c r="A1465" s="29" t="s">
        <v>4713</v>
      </c>
      <c r="B1465" s="29" t="s">
        <v>4714</v>
      </c>
      <c r="C1465" s="29">
        <v>2</v>
      </c>
      <c r="D1465" s="29"/>
      <c r="E1465" s="29" t="s">
        <v>82</v>
      </c>
    </row>
    <row r="1466" spans="1:5">
      <c r="A1466" s="29" t="s">
        <v>4715</v>
      </c>
      <c r="B1466" s="29" t="s">
        <v>4716</v>
      </c>
      <c r="C1466" s="29">
        <v>6</v>
      </c>
      <c r="D1466" s="29"/>
      <c r="E1466" s="29" t="s">
        <v>82</v>
      </c>
    </row>
    <row r="1467" spans="1:5">
      <c r="A1467" s="29" t="s">
        <v>4717</v>
      </c>
      <c r="B1467" s="29" t="s">
        <v>4718</v>
      </c>
      <c r="C1467" s="29">
        <v>2</v>
      </c>
      <c r="D1467" s="29"/>
      <c r="E1467" s="29" t="s">
        <v>82</v>
      </c>
    </row>
    <row r="1468" spans="1:5">
      <c r="A1468" s="29" t="s">
        <v>4719</v>
      </c>
      <c r="B1468" s="29" t="s">
        <v>4720</v>
      </c>
      <c r="C1468" s="29">
        <v>6</v>
      </c>
      <c r="D1468" s="29"/>
      <c r="E1468" s="29" t="s">
        <v>82</v>
      </c>
    </row>
    <row r="1469" spans="1:5">
      <c r="A1469" s="29" t="s">
        <v>4721</v>
      </c>
      <c r="B1469" s="29" t="s">
        <v>4722</v>
      </c>
      <c r="C1469" s="29">
        <v>2</v>
      </c>
      <c r="D1469" s="29"/>
      <c r="E1469" s="29" t="s">
        <v>82</v>
      </c>
    </row>
    <row r="1470" spans="1:5">
      <c r="A1470" s="29" t="s">
        <v>4723</v>
      </c>
      <c r="B1470" s="29" t="s">
        <v>4724</v>
      </c>
      <c r="C1470" s="29">
        <v>6</v>
      </c>
      <c r="D1470" s="29"/>
      <c r="E1470" s="29" t="s">
        <v>82</v>
      </c>
    </row>
    <row r="1471" spans="1:5">
      <c r="A1471" s="29" t="s">
        <v>4725</v>
      </c>
      <c r="B1471" s="29" t="s">
        <v>4726</v>
      </c>
      <c r="C1471" s="29">
        <v>6</v>
      </c>
      <c r="D1471" s="29"/>
      <c r="E1471" s="29" t="s">
        <v>82</v>
      </c>
    </row>
    <row r="1472" spans="1:5">
      <c r="A1472" s="29" t="s">
        <v>4727</v>
      </c>
      <c r="B1472" s="29" t="s">
        <v>4728</v>
      </c>
      <c r="C1472" s="29">
        <v>2</v>
      </c>
      <c r="D1472" s="29"/>
      <c r="E1472" s="29" t="s">
        <v>82</v>
      </c>
    </row>
    <row r="1473" spans="1:5">
      <c r="A1473" s="29" t="s">
        <v>4729</v>
      </c>
      <c r="B1473" s="29" t="s">
        <v>4730</v>
      </c>
      <c r="C1473" s="29">
        <v>6</v>
      </c>
      <c r="D1473" s="29"/>
      <c r="E1473" s="29" t="s">
        <v>82</v>
      </c>
    </row>
    <row r="1474" spans="1:5">
      <c r="A1474" s="29" t="s">
        <v>4733</v>
      </c>
      <c r="B1474" s="29" t="s">
        <v>4734</v>
      </c>
      <c r="C1474" s="29">
        <v>6</v>
      </c>
      <c r="D1474" s="29"/>
      <c r="E1474" s="29" t="s">
        <v>82</v>
      </c>
    </row>
    <row r="1475" spans="1:5">
      <c r="A1475" s="29" t="s">
        <v>4735</v>
      </c>
      <c r="B1475" s="29" t="s">
        <v>4736</v>
      </c>
      <c r="C1475" s="29">
        <v>2</v>
      </c>
      <c r="D1475" s="29"/>
      <c r="E1475" s="29" t="s">
        <v>82</v>
      </c>
    </row>
    <row r="1476" spans="1:5">
      <c r="A1476" s="29" t="s">
        <v>4737</v>
      </c>
      <c r="B1476" s="29" t="s">
        <v>4738</v>
      </c>
      <c r="C1476" s="29">
        <v>6</v>
      </c>
      <c r="D1476" s="29"/>
      <c r="E1476" s="29" t="s">
        <v>82</v>
      </c>
    </row>
    <row r="1477" spans="1:5">
      <c r="A1477" s="29" t="s">
        <v>4739</v>
      </c>
      <c r="B1477" s="29" t="s">
        <v>4740</v>
      </c>
      <c r="C1477" s="29">
        <v>2</v>
      </c>
      <c r="D1477" s="29"/>
      <c r="E1477" s="29" t="s">
        <v>82</v>
      </c>
    </row>
    <row r="1478" spans="1:5">
      <c r="A1478" s="29" t="s">
        <v>4741</v>
      </c>
      <c r="B1478" s="29" t="s">
        <v>4742</v>
      </c>
      <c r="C1478" s="29">
        <v>7</v>
      </c>
      <c r="D1478" s="29"/>
      <c r="E1478" s="29" t="s">
        <v>82</v>
      </c>
    </row>
    <row r="1479" spans="1:5">
      <c r="A1479" s="29" t="s">
        <v>4743</v>
      </c>
      <c r="B1479" s="29" t="s">
        <v>4744</v>
      </c>
      <c r="C1479" s="29">
        <v>2</v>
      </c>
      <c r="D1479" s="29"/>
      <c r="E1479" s="29" t="s">
        <v>82</v>
      </c>
    </row>
    <row r="1480" spans="1:5">
      <c r="A1480" s="29" t="s">
        <v>4745</v>
      </c>
      <c r="B1480" s="29" t="s">
        <v>4746</v>
      </c>
      <c r="C1480" s="29">
        <v>2</v>
      </c>
      <c r="D1480" s="29"/>
      <c r="E1480" s="29" t="s">
        <v>82</v>
      </c>
    </row>
    <row r="1481" spans="1:5">
      <c r="A1481" s="29" t="s">
        <v>4747</v>
      </c>
      <c r="B1481" s="29" t="s">
        <v>4748</v>
      </c>
      <c r="C1481" s="29">
        <v>2</v>
      </c>
      <c r="D1481" s="29"/>
      <c r="E1481" s="29" t="s">
        <v>82</v>
      </c>
    </row>
    <row r="1482" spans="1:5">
      <c r="A1482" s="29" t="s">
        <v>4749</v>
      </c>
      <c r="B1482" s="29" t="s">
        <v>4750</v>
      </c>
      <c r="C1482" s="29">
        <v>2</v>
      </c>
      <c r="D1482" s="29" t="s">
        <v>52</v>
      </c>
      <c r="E1482" s="29" t="s">
        <v>82</v>
      </c>
    </row>
    <row r="1483" spans="1:5">
      <c r="A1483" s="29" t="s">
        <v>4751</v>
      </c>
      <c r="B1483" s="29" t="s">
        <v>4750</v>
      </c>
      <c r="C1483" s="29">
        <v>2</v>
      </c>
      <c r="D1483" s="29"/>
      <c r="E1483" s="29" t="s">
        <v>82</v>
      </c>
    </row>
    <row r="1484" spans="1:5">
      <c r="A1484" s="29" t="s">
        <v>4752</v>
      </c>
      <c r="B1484" s="29" t="s">
        <v>4753</v>
      </c>
      <c r="C1484" s="29">
        <v>7</v>
      </c>
      <c r="D1484" s="29"/>
      <c r="E1484" s="29" t="s">
        <v>82</v>
      </c>
    </row>
    <row r="1485" spans="1:5">
      <c r="A1485" s="29" t="s">
        <v>4754</v>
      </c>
      <c r="B1485" s="29" t="s">
        <v>4755</v>
      </c>
      <c r="C1485" s="29">
        <v>2</v>
      </c>
      <c r="D1485" s="29"/>
      <c r="E1485" s="29" t="s">
        <v>82</v>
      </c>
    </row>
    <row r="1486" spans="1:5">
      <c r="A1486" s="29" t="s">
        <v>4756</v>
      </c>
      <c r="B1486" s="29" t="s">
        <v>4757</v>
      </c>
      <c r="C1486" s="29">
        <v>6</v>
      </c>
      <c r="D1486" s="29"/>
      <c r="E1486" s="29" t="s">
        <v>82</v>
      </c>
    </row>
    <row r="1487" spans="1:5">
      <c r="A1487" s="29" t="s">
        <v>4758</v>
      </c>
      <c r="B1487" s="29" t="s">
        <v>4759</v>
      </c>
      <c r="C1487" s="29">
        <v>2</v>
      </c>
      <c r="D1487" s="29"/>
      <c r="E1487" s="29" t="s">
        <v>82</v>
      </c>
    </row>
    <row r="1488" spans="1:5">
      <c r="A1488" s="29" t="s">
        <v>4760</v>
      </c>
      <c r="B1488" s="29" t="s">
        <v>4761</v>
      </c>
      <c r="C1488" s="29">
        <v>6</v>
      </c>
      <c r="D1488" s="29"/>
      <c r="E1488" s="29" t="s">
        <v>82</v>
      </c>
    </row>
    <row r="1489" spans="1:5">
      <c r="A1489" s="29" t="s">
        <v>4762</v>
      </c>
      <c r="B1489" s="29" t="s">
        <v>4763</v>
      </c>
      <c r="C1489" s="29">
        <v>2</v>
      </c>
      <c r="D1489" s="29"/>
      <c r="E1489" s="29" t="s">
        <v>82</v>
      </c>
    </row>
    <row r="1490" spans="1:5">
      <c r="A1490" s="29" t="s">
        <v>4764</v>
      </c>
      <c r="B1490" s="29" t="s">
        <v>4765</v>
      </c>
      <c r="C1490" s="29">
        <v>6</v>
      </c>
      <c r="D1490" s="29"/>
      <c r="E1490" s="29" t="s">
        <v>82</v>
      </c>
    </row>
    <row r="1491" spans="1:5">
      <c r="A1491" s="29" t="s">
        <v>4766</v>
      </c>
      <c r="B1491" s="29" t="s">
        <v>4767</v>
      </c>
      <c r="C1491" s="29">
        <v>6</v>
      </c>
      <c r="D1491" s="29"/>
      <c r="E1491" s="29" t="s">
        <v>82</v>
      </c>
    </row>
    <row r="1492" spans="1:5">
      <c r="A1492" s="29" t="s">
        <v>4768</v>
      </c>
      <c r="B1492" s="29" t="s">
        <v>4769</v>
      </c>
      <c r="C1492" s="29">
        <v>4</v>
      </c>
      <c r="D1492" s="29"/>
      <c r="E1492" s="29" t="s">
        <v>82</v>
      </c>
    </row>
    <row r="1493" spans="1:5">
      <c r="A1493" s="29" t="s">
        <v>4770</v>
      </c>
      <c r="B1493" s="29" t="s">
        <v>4771</v>
      </c>
      <c r="C1493" s="29">
        <v>2</v>
      </c>
      <c r="D1493" s="29"/>
      <c r="E1493" s="29" t="s">
        <v>82</v>
      </c>
    </row>
    <row r="1494" spans="1:5">
      <c r="A1494" s="29" t="s">
        <v>4772</v>
      </c>
      <c r="B1494" s="29" t="s">
        <v>4773</v>
      </c>
      <c r="C1494" s="29">
        <v>6</v>
      </c>
      <c r="D1494" s="29"/>
      <c r="E1494" s="29" t="s">
        <v>82</v>
      </c>
    </row>
    <row r="1495" spans="1:5">
      <c r="A1495" s="29" t="s">
        <v>4774</v>
      </c>
      <c r="B1495" s="29" t="s">
        <v>4775</v>
      </c>
      <c r="C1495" s="29">
        <v>2</v>
      </c>
      <c r="D1495" s="29"/>
      <c r="E1495" s="29" t="s">
        <v>82</v>
      </c>
    </row>
    <row r="1496" spans="1:5">
      <c r="A1496" s="29" t="s">
        <v>4776</v>
      </c>
      <c r="B1496" s="29" t="s">
        <v>4777</v>
      </c>
      <c r="C1496" s="29">
        <v>6</v>
      </c>
      <c r="D1496" s="29"/>
      <c r="E1496" s="29" t="s">
        <v>82</v>
      </c>
    </row>
    <row r="1497" spans="1:5">
      <c r="A1497" s="29" t="s">
        <v>4778</v>
      </c>
      <c r="B1497" s="29" t="s">
        <v>4779</v>
      </c>
      <c r="C1497" s="29">
        <v>2</v>
      </c>
      <c r="D1497" s="29"/>
      <c r="E1497" s="29" t="s">
        <v>82</v>
      </c>
    </row>
    <row r="1498" spans="1:5">
      <c r="A1498" s="29" t="s">
        <v>4780</v>
      </c>
      <c r="B1498" s="29" t="s">
        <v>4781</v>
      </c>
      <c r="C1498" s="29">
        <v>7</v>
      </c>
      <c r="D1498" s="29"/>
      <c r="E1498" s="29" t="s">
        <v>82</v>
      </c>
    </row>
    <row r="1499" spans="1:5">
      <c r="A1499" s="29" t="s">
        <v>4782</v>
      </c>
      <c r="B1499" s="29" t="s">
        <v>4783</v>
      </c>
      <c r="C1499" s="29">
        <v>2</v>
      </c>
      <c r="D1499" s="29"/>
      <c r="E1499" s="29" t="s">
        <v>82</v>
      </c>
    </row>
    <row r="1500" spans="1:5">
      <c r="A1500" s="29" t="s">
        <v>4784</v>
      </c>
      <c r="B1500" s="29" t="s">
        <v>4785</v>
      </c>
      <c r="C1500" s="29">
        <v>6</v>
      </c>
      <c r="D1500" s="29"/>
      <c r="E1500" s="29" t="s">
        <v>82</v>
      </c>
    </row>
    <row r="1501" spans="1:5">
      <c r="A1501" s="29" t="s">
        <v>4786</v>
      </c>
      <c r="B1501" s="29" t="s">
        <v>4787</v>
      </c>
      <c r="C1501" s="29">
        <v>2</v>
      </c>
      <c r="D1501" s="29"/>
      <c r="E1501" s="29" t="s">
        <v>82</v>
      </c>
    </row>
    <row r="1502" spans="1:5">
      <c r="A1502" s="29" t="s">
        <v>4788</v>
      </c>
      <c r="B1502" s="29" t="s">
        <v>4789</v>
      </c>
      <c r="C1502" s="29">
        <v>6</v>
      </c>
      <c r="D1502" s="29"/>
      <c r="E1502" s="29" t="s">
        <v>82</v>
      </c>
    </row>
    <row r="1503" spans="1:5">
      <c r="A1503" s="29" t="s">
        <v>4790</v>
      </c>
      <c r="B1503" s="29" t="s">
        <v>4791</v>
      </c>
      <c r="C1503" s="29">
        <v>2</v>
      </c>
      <c r="D1503" s="29"/>
      <c r="E1503" s="29" t="s">
        <v>82</v>
      </c>
    </row>
    <row r="1504" spans="1:5">
      <c r="A1504" s="29" t="s">
        <v>4792</v>
      </c>
      <c r="B1504" s="29" t="s">
        <v>2996</v>
      </c>
      <c r="C1504" s="29">
        <v>6</v>
      </c>
      <c r="D1504" s="29"/>
      <c r="E1504" s="29" t="s">
        <v>82</v>
      </c>
    </row>
    <row r="1505" spans="1:5">
      <c r="A1505" s="29" t="s">
        <v>4793</v>
      </c>
      <c r="B1505" s="29" t="s">
        <v>4794</v>
      </c>
      <c r="C1505" s="29">
        <v>6</v>
      </c>
      <c r="D1505" s="29"/>
      <c r="E1505" s="29" t="s">
        <v>82</v>
      </c>
    </row>
    <row r="1506" spans="1:5">
      <c r="A1506" s="29" t="s">
        <v>4795</v>
      </c>
      <c r="B1506" s="29" t="s">
        <v>4796</v>
      </c>
      <c r="C1506" s="29">
        <v>2</v>
      </c>
      <c r="D1506" s="29"/>
      <c r="E1506" s="29" t="s">
        <v>82</v>
      </c>
    </row>
    <row r="1507" spans="1:5">
      <c r="A1507" s="29" t="s">
        <v>4797</v>
      </c>
      <c r="B1507" s="29" t="s">
        <v>4798</v>
      </c>
      <c r="C1507" s="29">
        <v>6</v>
      </c>
      <c r="D1507" s="29"/>
      <c r="E1507" s="29" t="s">
        <v>82</v>
      </c>
    </row>
    <row r="1508" spans="1:5">
      <c r="A1508" s="29" t="s">
        <v>4799</v>
      </c>
      <c r="B1508" s="29" t="s">
        <v>4800</v>
      </c>
      <c r="C1508" s="29">
        <v>2</v>
      </c>
      <c r="D1508" s="29"/>
      <c r="E1508" s="29" t="s">
        <v>82</v>
      </c>
    </row>
    <row r="1509" spans="1:5">
      <c r="A1509" s="29" t="s">
        <v>4801</v>
      </c>
      <c r="B1509" s="29" t="s">
        <v>4802</v>
      </c>
      <c r="C1509" s="29">
        <v>6</v>
      </c>
      <c r="D1509" s="29"/>
      <c r="E1509" s="29" t="s">
        <v>82</v>
      </c>
    </row>
    <row r="1510" spans="1:5">
      <c r="A1510" s="29" t="s">
        <v>4803</v>
      </c>
      <c r="B1510" s="29" t="s">
        <v>4804</v>
      </c>
      <c r="C1510" s="29">
        <v>2</v>
      </c>
      <c r="D1510" s="29"/>
      <c r="E1510" s="29" t="s">
        <v>82</v>
      </c>
    </row>
    <row r="1511" spans="1:5">
      <c r="A1511" s="29" t="s">
        <v>4805</v>
      </c>
      <c r="B1511" s="29" t="s">
        <v>4806</v>
      </c>
      <c r="C1511" s="29">
        <v>6</v>
      </c>
      <c r="D1511" s="29"/>
      <c r="E1511" s="29" t="s">
        <v>82</v>
      </c>
    </row>
    <row r="1512" spans="1:5">
      <c r="A1512" s="29" t="s">
        <v>4807</v>
      </c>
      <c r="B1512" s="29" t="s">
        <v>4808</v>
      </c>
      <c r="C1512" s="29">
        <v>2</v>
      </c>
      <c r="D1512" s="29"/>
      <c r="E1512" s="29" t="s">
        <v>82</v>
      </c>
    </row>
    <row r="1513" spans="1:5">
      <c r="A1513" s="29" t="s">
        <v>4809</v>
      </c>
      <c r="B1513" s="29" t="s">
        <v>4810</v>
      </c>
      <c r="C1513" s="29">
        <v>6</v>
      </c>
      <c r="D1513" s="29"/>
      <c r="E1513" s="29" t="s">
        <v>82</v>
      </c>
    </row>
    <row r="1514" spans="1:5">
      <c r="A1514" s="29" t="s">
        <v>4811</v>
      </c>
      <c r="B1514" s="29" t="s">
        <v>4812</v>
      </c>
      <c r="C1514" s="29">
        <v>2</v>
      </c>
      <c r="D1514" s="29"/>
      <c r="E1514" s="29" t="s">
        <v>82</v>
      </c>
    </row>
    <row r="1515" spans="1:5">
      <c r="A1515" s="29" t="s">
        <v>4813</v>
      </c>
      <c r="B1515" s="29" t="s">
        <v>4814</v>
      </c>
      <c r="C1515" s="29">
        <v>2</v>
      </c>
      <c r="D1515" s="29"/>
      <c r="E1515" s="29" t="s">
        <v>82</v>
      </c>
    </row>
    <row r="1516" spans="1:5">
      <c r="A1516" s="29" t="s">
        <v>4815</v>
      </c>
      <c r="B1516" s="29" t="s">
        <v>4816</v>
      </c>
      <c r="C1516" s="29">
        <v>6</v>
      </c>
      <c r="D1516" s="29"/>
      <c r="E1516" s="29" t="s">
        <v>82</v>
      </c>
    </row>
    <row r="1517" spans="1:5">
      <c r="A1517" s="29" t="s">
        <v>4817</v>
      </c>
      <c r="B1517" s="29" t="s">
        <v>4818</v>
      </c>
      <c r="C1517" s="29">
        <v>2</v>
      </c>
      <c r="D1517" s="29"/>
      <c r="E1517" s="29" t="s">
        <v>82</v>
      </c>
    </row>
    <row r="1518" spans="1:5">
      <c r="A1518" s="29" t="s">
        <v>4819</v>
      </c>
      <c r="B1518" s="29" t="s">
        <v>4820</v>
      </c>
      <c r="C1518" s="29">
        <v>6</v>
      </c>
      <c r="D1518" s="29"/>
      <c r="E1518" s="29" t="s">
        <v>82</v>
      </c>
    </row>
    <row r="1519" spans="1:5">
      <c r="A1519" s="29" t="s">
        <v>4821</v>
      </c>
      <c r="B1519" s="29" t="s">
        <v>4822</v>
      </c>
      <c r="C1519" s="29">
        <v>6</v>
      </c>
      <c r="D1519" s="29"/>
      <c r="E1519" s="29" t="s">
        <v>82</v>
      </c>
    </row>
    <row r="1520" spans="1:5">
      <c r="A1520" s="29" t="s">
        <v>4823</v>
      </c>
      <c r="B1520" s="29" t="s">
        <v>4824</v>
      </c>
      <c r="C1520" s="29">
        <v>2</v>
      </c>
      <c r="D1520" s="29"/>
      <c r="E1520" s="29" t="s">
        <v>82</v>
      </c>
    </row>
    <row r="1521" spans="1:5">
      <c r="A1521" s="29" t="s">
        <v>4825</v>
      </c>
      <c r="B1521" s="29" t="s">
        <v>4826</v>
      </c>
      <c r="C1521" s="29">
        <v>6</v>
      </c>
      <c r="D1521" s="29"/>
      <c r="E1521" s="29" t="s">
        <v>82</v>
      </c>
    </row>
    <row r="1522" spans="1:5">
      <c r="A1522" s="29" t="s">
        <v>4827</v>
      </c>
      <c r="B1522" s="29" t="s">
        <v>4826</v>
      </c>
      <c r="C1522" s="29">
        <v>2</v>
      </c>
      <c r="D1522" s="29" t="s">
        <v>52</v>
      </c>
      <c r="E1522" s="29" t="s">
        <v>82</v>
      </c>
    </row>
    <row r="1523" spans="1:5">
      <c r="A1523" s="29" t="s">
        <v>4828</v>
      </c>
      <c r="B1523" s="29" t="s">
        <v>4829</v>
      </c>
      <c r="C1523" s="29">
        <v>2</v>
      </c>
      <c r="D1523" s="29"/>
      <c r="E1523" s="29" t="s">
        <v>82</v>
      </c>
    </row>
    <row r="1524" spans="1:5">
      <c r="A1524" s="29" t="s">
        <v>4830</v>
      </c>
      <c r="B1524" s="29" t="s">
        <v>4831</v>
      </c>
      <c r="C1524" s="29">
        <v>6</v>
      </c>
      <c r="D1524" s="29"/>
      <c r="E1524" s="29" t="s">
        <v>82</v>
      </c>
    </row>
    <row r="1525" spans="1:5">
      <c r="A1525" s="29" t="s">
        <v>47049</v>
      </c>
      <c r="B1525" s="29" t="s">
        <v>47050</v>
      </c>
      <c r="C1525" s="29">
        <v>6</v>
      </c>
      <c r="D1525" s="29"/>
      <c r="E1525" s="29" t="s">
        <v>82</v>
      </c>
    </row>
    <row r="1526" spans="1:5">
      <c r="A1526" s="29" t="s">
        <v>4832</v>
      </c>
      <c r="B1526" s="29" t="s">
        <v>4833</v>
      </c>
      <c r="C1526" s="29">
        <v>6</v>
      </c>
      <c r="D1526" s="29"/>
      <c r="E1526" s="29" t="s">
        <v>82</v>
      </c>
    </row>
    <row r="1527" spans="1:5">
      <c r="A1527" s="29" t="s">
        <v>4834</v>
      </c>
      <c r="B1527" s="29" t="s">
        <v>4835</v>
      </c>
      <c r="C1527" s="29">
        <v>2</v>
      </c>
      <c r="D1527" s="29"/>
      <c r="E1527" s="29" t="s">
        <v>82</v>
      </c>
    </row>
    <row r="1528" spans="1:5">
      <c r="A1528" s="29" t="s">
        <v>47051</v>
      </c>
      <c r="B1528" s="29" t="s">
        <v>47052</v>
      </c>
      <c r="C1528" s="29">
        <v>6</v>
      </c>
      <c r="D1528" s="29"/>
      <c r="E1528" s="29" t="s">
        <v>82</v>
      </c>
    </row>
    <row r="1529" spans="1:5">
      <c r="A1529" s="29" t="s">
        <v>47053</v>
      </c>
      <c r="B1529" s="29" t="s">
        <v>47054</v>
      </c>
      <c r="C1529" s="29">
        <v>2</v>
      </c>
      <c r="D1529" s="29"/>
      <c r="E1529" s="29" t="s">
        <v>82</v>
      </c>
    </row>
    <row r="1530" spans="1:5">
      <c r="A1530" s="29" t="s">
        <v>4846</v>
      </c>
      <c r="B1530" s="29" t="s">
        <v>4847</v>
      </c>
      <c r="C1530" s="29">
        <v>6</v>
      </c>
      <c r="D1530" s="29"/>
      <c r="E1530" s="29" t="s">
        <v>82</v>
      </c>
    </row>
    <row r="1531" spans="1:5">
      <c r="A1531" s="29" t="s">
        <v>4848</v>
      </c>
      <c r="B1531" s="29" t="s">
        <v>4849</v>
      </c>
      <c r="C1531" s="29">
        <v>2</v>
      </c>
      <c r="D1531" s="29"/>
      <c r="E1531" s="29" t="s">
        <v>82</v>
      </c>
    </row>
    <row r="1532" spans="1:5">
      <c r="A1532" s="29" t="s">
        <v>4850</v>
      </c>
      <c r="B1532" s="29" t="s">
        <v>4851</v>
      </c>
      <c r="C1532" s="29">
        <v>2</v>
      </c>
      <c r="D1532" s="29"/>
      <c r="E1532" s="29" t="s">
        <v>82</v>
      </c>
    </row>
    <row r="1533" spans="1:5">
      <c r="A1533" s="29" t="s">
        <v>4852</v>
      </c>
      <c r="B1533" s="29" t="s">
        <v>4853</v>
      </c>
      <c r="C1533" s="29">
        <v>2</v>
      </c>
      <c r="D1533" s="29"/>
      <c r="E1533" s="29" t="s">
        <v>82</v>
      </c>
    </row>
    <row r="1534" spans="1:5">
      <c r="A1534" s="29" t="s">
        <v>4854</v>
      </c>
      <c r="B1534" s="29" t="s">
        <v>4855</v>
      </c>
      <c r="C1534" s="29">
        <v>2</v>
      </c>
      <c r="D1534" s="29"/>
      <c r="E1534" s="29" t="s">
        <v>82</v>
      </c>
    </row>
    <row r="1535" spans="1:5">
      <c r="A1535" s="29" t="s">
        <v>4856</v>
      </c>
      <c r="B1535" s="29" t="s">
        <v>4857</v>
      </c>
      <c r="C1535" s="29">
        <v>6</v>
      </c>
      <c r="D1535" s="29"/>
      <c r="E1535" s="29" t="s">
        <v>82</v>
      </c>
    </row>
    <row r="1536" spans="1:5">
      <c r="A1536" s="29" t="s">
        <v>4858</v>
      </c>
      <c r="B1536" s="29" t="s">
        <v>4857</v>
      </c>
      <c r="C1536" s="29">
        <v>2</v>
      </c>
      <c r="D1536" s="29"/>
      <c r="E1536" s="29" t="s">
        <v>82</v>
      </c>
    </row>
    <row r="1537" spans="1:5">
      <c r="A1537" s="29" t="s">
        <v>4859</v>
      </c>
      <c r="B1537" s="29" t="s">
        <v>4860</v>
      </c>
      <c r="C1537" s="29">
        <v>2</v>
      </c>
      <c r="D1537" s="29"/>
      <c r="E1537" s="29" t="s">
        <v>82</v>
      </c>
    </row>
    <row r="1538" spans="1:5">
      <c r="A1538" s="29" t="s">
        <v>4861</v>
      </c>
      <c r="B1538" s="29" t="s">
        <v>4860</v>
      </c>
      <c r="C1538" s="29">
        <v>2</v>
      </c>
      <c r="D1538" s="29" t="s">
        <v>52</v>
      </c>
      <c r="E1538" s="29" t="s">
        <v>82</v>
      </c>
    </row>
    <row r="1539" spans="1:5">
      <c r="A1539" s="29" t="s">
        <v>4862</v>
      </c>
      <c r="B1539" s="29" t="s">
        <v>4863</v>
      </c>
      <c r="C1539" s="29">
        <v>2</v>
      </c>
      <c r="D1539" s="29"/>
      <c r="E1539" s="29" t="s">
        <v>82</v>
      </c>
    </row>
    <row r="1540" spans="1:5">
      <c r="A1540" s="29" t="s">
        <v>4864</v>
      </c>
      <c r="B1540" s="29" t="s">
        <v>4865</v>
      </c>
      <c r="C1540" s="29">
        <v>3</v>
      </c>
      <c r="D1540" s="29"/>
      <c r="E1540" s="29" t="s">
        <v>82</v>
      </c>
    </row>
    <row r="1541" spans="1:5">
      <c r="A1541" s="29" t="s">
        <v>4866</v>
      </c>
      <c r="B1541" s="29" t="s">
        <v>4867</v>
      </c>
      <c r="C1541" s="29">
        <v>2</v>
      </c>
      <c r="D1541" s="29"/>
      <c r="E1541" s="29" t="s">
        <v>82</v>
      </c>
    </row>
    <row r="1542" spans="1:5">
      <c r="A1542" s="29" t="s">
        <v>4868</v>
      </c>
      <c r="B1542" s="29" t="s">
        <v>4869</v>
      </c>
      <c r="C1542" s="29">
        <v>6</v>
      </c>
      <c r="D1542" s="29"/>
      <c r="E1542" s="29" t="s">
        <v>82</v>
      </c>
    </row>
    <row r="1543" spans="1:5">
      <c r="A1543" s="29" t="s">
        <v>4870</v>
      </c>
      <c r="B1543" s="29" t="s">
        <v>4871</v>
      </c>
      <c r="C1543" s="29">
        <v>6</v>
      </c>
      <c r="D1543" s="29"/>
      <c r="E1543" s="29" t="s">
        <v>82</v>
      </c>
    </row>
    <row r="1544" spans="1:5">
      <c r="A1544" s="29" t="s">
        <v>4872</v>
      </c>
      <c r="B1544" s="29" t="s">
        <v>4873</v>
      </c>
      <c r="C1544" s="29">
        <v>2</v>
      </c>
      <c r="D1544" s="29"/>
      <c r="E1544" s="29" t="s">
        <v>82</v>
      </c>
    </row>
    <row r="1545" spans="1:5">
      <c r="A1545" s="29" t="s">
        <v>4874</v>
      </c>
      <c r="B1545" s="29" t="s">
        <v>4875</v>
      </c>
      <c r="C1545" s="29">
        <v>6</v>
      </c>
      <c r="D1545" s="29"/>
      <c r="E1545" s="29" t="s">
        <v>82</v>
      </c>
    </row>
    <row r="1546" spans="1:5">
      <c r="A1546" s="29" t="s">
        <v>4876</v>
      </c>
      <c r="B1546" s="29" t="s">
        <v>4877</v>
      </c>
      <c r="C1546" s="29">
        <v>6</v>
      </c>
      <c r="D1546" s="29"/>
      <c r="E1546" s="29" t="s">
        <v>82</v>
      </c>
    </row>
    <row r="1547" spans="1:5">
      <c r="A1547" s="29" t="s">
        <v>4880</v>
      </c>
      <c r="B1547" s="29" t="s">
        <v>4881</v>
      </c>
      <c r="C1547" s="29">
        <v>6</v>
      </c>
      <c r="D1547" s="29"/>
      <c r="E1547" s="29" t="s">
        <v>82</v>
      </c>
    </row>
    <row r="1548" spans="1:5">
      <c r="A1548" s="29" t="s">
        <v>4882</v>
      </c>
      <c r="B1548" s="29" t="s">
        <v>4883</v>
      </c>
      <c r="C1548" s="29">
        <v>6</v>
      </c>
      <c r="D1548" s="29"/>
      <c r="E1548" s="29" t="s">
        <v>82</v>
      </c>
    </row>
    <row r="1549" spans="1:5">
      <c r="A1549" s="29" t="s">
        <v>4884</v>
      </c>
      <c r="B1549" s="29" t="s">
        <v>4885</v>
      </c>
      <c r="C1549" s="29">
        <v>6</v>
      </c>
      <c r="D1549" s="29"/>
      <c r="E1549" s="29" t="s">
        <v>82</v>
      </c>
    </row>
    <row r="1550" spans="1:5">
      <c r="A1550" s="29" t="s">
        <v>4886</v>
      </c>
      <c r="B1550" s="29" t="s">
        <v>4887</v>
      </c>
      <c r="C1550" s="29">
        <v>2</v>
      </c>
      <c r="D1550" s="29"/>
      <c r="E1550" s="29" t="s">
        <v>82</v>
      </c>
    </row>
    <row r="1551" spans="1:5">
      <c r="A1551" s="29" t="s">
        <v>4888</v>
      </c>
      <c r="B1551" s="29" t="s">
        <v>4887</v>
      </c>
      <c r="C1551" s="29">
        <v>2</v>
      </c>
      <c r="D1551" s="29" t="s">
        <v>52</v>
      </c>
      <c r="E1551" s="29" t="s">
        <v>82</v>
      </c>
    </row>
    <row r="1552" spans="1:5">
      <c r="A1552" s="29" t="s">
        <v>4889</v>
      </c>
      <c r="B1552" s="29" t="s">
        <v>4890</v>
      </c>
      <c r="C1552" s="29">
        <v>6</v>
      </c>
      <c r="D1552" s="29"/>
      <c r="E1552" s="29" t="s">
        <v>82</v>
      </c>
    </row>
    <row r="1553" spans="1:5">
      <c r="A1553" s="29" t="s">
        <v>47055</v>
      </c>
      <c r="B1553" s="29" t="s">
        <v>47056</v>
      </c>
      <c r="C1553" s="29">
        <v>2</v>
      </c>
      <c r="D1553" s="29"/>
      <c r="E1553" s="29" t="s">
        <v>82</v>
      </c>
    </row>
    <row r="1554" spans="1:5">
      <c r="A1554" s="29" t="s">
        <v>4891</v>
      </c>
      <c r="B1554" s="29" t="s">
        <v>4892</v>
      </c>
      <c r="C1554" s="29">
        <v>6</v>
      </c>
      <c r="D1554" s="29"/>
      <c r="E1554" s="29" t="s">
        <v>82</v>
      </c>
    </row>
    <row r="1555" spans="1:5">
      <c r="A1555" s="29" t="s">
        <v>4893</v>
      </c>
      <c r="B1555" s="29" t="s">
        <v>4894</v>
      </c>
      <c r="C1555" s="29">
        <v>3</v>
      </c>
      <c r="D1555" s="29"/>
      <c r="E1555" s="29" t="s">
        <v>82</v>
      </c>
    </row>
    <row r="1556" spans="1:5">
      <c r="A1556" s="29" t="s">
        <v>4895</v>
      </c>
      <c r="B1556" s="29" t="s">
        <v>4896</v>
      </c>
      <c r="C1556" s="29">
        <v>6</v>
      </c>
      <c r="D1556" s="29"/>
      <c r="E1556" s="29" t="s">
        <v>82</v>
      </c>
    </row>
    <row r="1557" spans="1:5">
      <c r="A1557" s="29" t="s">
        <v>4897</v>
      </c>
      <c r="B1557" s="29" t="s">
        <v>4898</v>
      </c>
      <c r="C1557" s="29">
        <v>6</v>
      </c>
      <c r="D1557" s="29"/>
      <c r="E1557" s="29" t="s">
        <v>82</v>
      </c>
    </row>
    <row r="1558" spans="1:5">
      <c r="A1558" s="29" t="s">
        <v>4899</v>
      </c>
      <c r="B1558" s="29" t="s">
        <v>4900</v>
      </c>
      <c r="C1558" s="29">
        <v>6</v>
      </c>
      <c r="D1558" s="29"/>
      <c r="E1558" s="29" t="s">
        <v>82</v>
      </c>
    </row>
    <row r="1559" spans="1:5">
      <c r="A1559" s="29" t="s">
        <v>4901</v>
      </c>
      <c r="B1559" s="29" t="s">
        <v>4902</v>
      </c>
      <c r="C1559" s="29">
        <v>2</v>
      </c>
      <c r="D1559" s="29"/>
      <c r="E1559" s="29" t="s">
        <v>82</v>
      </c>
    </row>
    <row r="1560" spans="1:5">
      <c r="A1560" s="29" t="s">
        <v>4903</v>
      </c>
      <c r="B1560" s="29" t="s">
        <v>4904</v>
      </c>
      <c r="C1560" s="29">
        <v>6</v>
      </c>
      <c r="D1560" s="29"/>
      <c r="E1560" s="29" t="s">
        <v>82</v>
      </c>
    </row>
    <row r="1561" spans="1:5">
      <c r="A1561" s="29" t="s">
        <v>4905</v>
      </c>
      <c r="B1561" s="29" t="s">
        <v>4906</v>
      </c>
      <c r="C1561" s="29">
        <v>6</v>
      </c>
      <c r="D1561" s="29"/>
      <c r="E1561" s="29" t="s">
        <v>82</v>
      </c>
    </row>
    <row r="1562" spans="1:5">
      <c r="A1562" s="29" t="s">
        <v>4909</v>
      </c>
      <c r="B1562" s="29" t="s">
        <v>4910</v>
      </c>
      <c r="C1562" s="29">
        <v>6</v>
      </c>
      <c r="D1562" s="29"/>
      <c r="E1562" s="29" t="s">
        <v>82</v>
      </c>
    </row>
    <row r="1563" spans="1:5">
      <c r="A1563" s="29" t="s">
        <v>4911</v>
      </c>
      <c r="B1563" s="29" t="s">
        <v>4912</v>
      </c>
      <c r="C1563" s="29">
        <v>2</v>
      </c>
      <c r="D1563" s="29"/>
      <c r="E1563" s="29" t="s">
        <v>82</v>
      </c>
    </row>
    <row r="1564" spans="1:5">
      <c r="A1564" s="29" t="s">
        <v>4913</v>
      </c>
      <c r="B1564" s="29" t="s">
        <v>4914</v>
      </c>
      <c r="C1564" s="29">
        <v>6</v>
      </c>
      <c r="D1564" s="29"/>
      <c r="E1564" s="29" t="s">
        <v>82</v>
      </c>
    </row>
    <row r="1565" spans="1:5">
      <c r="A1565" s="29" t="s">
        <v>4915</v>
      </c>
      <c r="B1565" s="29" t="s">
        <v>4916</v>
      </c>
      <c r="C1565" s="29">
        <v>6</v>
      </c>
      <c r="D1565" s="29"/>
      <c r="E1565" s="29" t="s">
        <v>82</v>
      </c>
    </row>
    <row r="1566" spans="1:5">
      <c r="A1566" s="29" t="s">
        <v>4917</v>
      </c>
      <c r="B1566" s="29" t="s">
        <v>4918</v>
      </c>
      <c r="C1566" s="29">
        <v>6</v>
      </c>
      <c r="D1566" s="29"/>
      <c r="E1566" s="29" t="s">
        <v>82</v>
      </c>
    </row>
    <row r="1567" spans="1:5">
      <c r="A1567" s="29" t="s">
        <v>4919</v>
      </c>
      <c r="B1567" s="29" t="s">
        <v>4920</v>
      </c>
      <c r="C1567" s="29">
        <v>2</v>
      </c>
      <c r="D1567" s="29"/>
      <c r="E1567" s="29" t="s">
        <v>82</v>
      </c>
    </row>
    <row r="1568" spans="1:5">
      <c r="A1568" s="29" t="s">
        <v>4921</v>
      </c>
      <c r="B1568" s="29" t="s">
        <v>4922</v>
      </c>
      <c r="C1568" s="29">
        <v>6</v>
      </c>
      <c r="D1568" s="29"/>
      <c r="E1568" s="29" t="s">
        <v>82</v>
      </c>
    </row>
    <row r="1569" spans="1:5">
      <c r="A1569" s="29" t="s">
        <v>4923</v>
      </c>
      <c r="B1569" s="29" t="s">
        <v>4924</v>
      </c>
      <c r="C1569" s="29">
        <v>6</v>
      </c>
      <c r="D1569" s="29"/>
      <c r="E1569" s="29" t="s">
        <v>82</v>
      </c>
    </row>
    <row r="1570" spans="1:5">
      <c r="A1570" s="29" t="s">
        <v>4925</v>
      </c>
      <c r="B1570" s="29" t="s">
        <v>4924</v>
      </c>
      <c r="C1570" s="29">
        <v>2</v>
      </c>
      <c r="D1570" s="29" t="s">
        <v>52</v>
      </c>
      <c r="E1570" s="29" t="s">
        <v>82</v>
      </c>
    </row>
    <row r="1571" spans="1:5">
      <c r="A1571" s="29" t="s">
        <v>4926</v>
      </c>
      <c r="B1571" s="29" t="s">
        <v>4927</v>
      </c>
      <c r="C1571" s="29">
        <v>2</v>
      </c>
      <c r="D1571" s="29"/>
      <c r="E1571" s="29" t="s">
        <v>82</v>
      </c>
    </row>
    <row r="1572" spans="1:5">
      <c r="A1572" s="29" t="s">
        <v>4928</v>
      </c>
      <c r="B1572" s="29" t="s">
        <v>4929</v>
      </c>
      <c r="C1572" s="29">
        <v>6</v>
      </c>
      <c r="D1572" s="29"/>
      <c r="E1572" s="29" t="s">
        <v>82</v>
      </c>
    </row>
    <row r="1573" spans="1:5">
      <c r="A1573" s="29" t="s">
        <v>4930</v>
      </c>
      <c r="B1573" s="29" t="s">
        <v>4931</v>
      </c>
      <c r="C1573" s="29">
        <v>2</v>
      </c>
      <c r="D1573" s="29"/>
      <c r="E1573" s="29" t="s">
        <v>82</v>
      </c>
    </row>
    <row r="1574" spans="1:5">
      <c r="A1574" s="29" t="s">
        <v>4932</v>
      </c>
      <c r="B1574" s="29" t="s">
        <v>4933</v>
      </c>
      <c r="C1574" s="29">
        <v>6</v>
      </c>
      <c r="D1574" s="29"/>
      <c r="E1574" s="29" t="s">
        <v>82</v>
      </c>
    </row>
    <row r="1575" spans="1:5">
      <c r="A1575" s="29" t="s">
        <v>4934</v>
      </c>
      <c r="B1575" s="29" t="s">
        <v>4935</v>
      </c>
      <c r="C1575" s="29">
        <v>6</v>
      </c>
      <c r="D1575" s="29"/>
      <c r="E1575" s="29" t="s">
        <v>82</v>
      </c>
    </row>
    <row r="1576" spans="1:5">
      <c r="A1576" s="29" t="s">
        <v>4936</v>
      </c>
      <c r="B1576" s="29" t="s">
        <v>4937</v>
      </c>
      <c r="C1576" s="29">
        <v>2</v>
      </c>
      <c r="D1576" s="29"/>
      <c r="E1576" s="29" t="s">
        <v>82</v>
      </c>
    </row>
    <row r="1577" spans="1:5">
      <c r="A1577" s="29" t="s">
        <v>47057</v>
      </c>
      <c r="B1577" s="29" t="s">
        <v>47058</v>
      </c>
      <c r="C1577" s="29">
        <v>6</v>
      </c>
      <c r="D1577" s="29"/>
      <c r="E1577" s="29" t="s">
        <v>82</v>
      </c>
    </row>
    <row r="1578" spans="1:5">
      <c r="A1578" s="29" t="s">
        <v>47059</v>
      </c>
      <c r="B1578" s="29" t="s">
        <v>47060</v>
      </c>
      <c r="C1578" s="29">
        <v>2</v>
      </c>
      <c r="D1578" s="29"/>
      <c r="E1578" s="29" t="s">
        <v>82</v>
      </c>
    </row>
    <row r="1579" spans="1:5">
      <c r="A1579" s="29" t="s">
        <v>4938</v>
      </c>
      <c r="B1579" s="29" t="s">
        <v>4939</v>
      </c>
      <c r="C1579" s="29">
        <v>6</v>
      </c>
      <c r="D1579" s="29"/>
      <c r="E1579" s="29" t="s">
        <v>82</v>
      </c>
    </row>
    <row r="1580" spans="1:5">
      <c r="A1580" s="29" t="s">
        <v>4940</v>
      </c>
      <c r="B1580" s="29" t="s">
        <v>4941</v>
      </c>
      <c r="C1580" s="29">
        <v>6</v>
      </c>
      <c r="D1580" s="29"/>
      <c r="E1580" s="29" t="s">
        <v>82</v>
      </c>
    </row>
    <row r="1581" spans="1:5">
      <c r="A1581" s="29" t="s">
        <v>4942</v>
      </c>
      <c r="B1581" s="29" t="s">
        <v>1693</v>
      </c>
      <c r="C1581" s="29">
        <v>6</v>
      </c>
      <c r="D1581" s="29"/>
      <c r="E1581" s="29" t="s">
        <v>82</v>
      </c>
    </row>
    <row r="1582" spans="1:5">
      <c r="A1582" s="29" t="s">
        <v>4943</v>
      </c>
      <c r="B1582" s="29" t="s">
        <v>4944</v>
      </c>
      <c r="C1582" s="29">
        <v>2</v>
      </c>
      <c r="D1582" s="29"/>
      <c r="E1582" s="29" t="s">
        <v>82</v>
      </c>
    </row>
    <row r="1583" spans="1:5">
      <c r="A1583" s="29" t="s">
        <v>4945</v>
      </c>
      <c r="B1583" s="29" t="s">
        <v>4946</v>
      </c>
      <c r="C1583" s="29">
        <v>6</v>
      </c>
      <c r="D1583" s="29"/>
      <c r="E1583" s="29" t="s">
        <v>82</v>
      </c>
    </row>
    <row r="1584" spans="1:5">
      <c r="A1584" s="29" t="s">
        <v>4947</v>
      </c>
      <c r="B1584" s="29" t="s">
        <v>4946</v>
      </c>
      <c r="C1584" s="29">
        <v>2</v>
      </c>
      <c r="D1584" s="29" t="s">
        <v>52</v>
      </c>
      <c r="E1584" s="29" t="s">
        <v>82</v>
      </c>
    </row>
    <row r="1585" spans="1:5">
      <c r="A1585" s="29" t="s">
        <v>4948</v>
      </c>
      <c r="B1585" s="29" t="s">
        <v>4946</v>
      </c>
      <c r="C1585" s="29">
        <v>2</v>
      </c>
      <c r="D1585" s="29"/>
      <c r="E1585" s="29" t="s">
        <v>82</v>
      </c>
    </row>
    <row r="1586" spans="1:5">
      <c r="A1586" s="29" t="s">
        <v>4949</v>
      </c>
      <c r="B1586" s="29" t="s">
        <v>4950</v>
      </c>
      <c r="C1586" s="29">
        <v>6</v>
      </c>
      <c r="D1586" s="29"/>
      <c r="E1586" s="29" t="s">
        <v>82</v>
      </c>
    </row>
    <row r="1587" spans="1:5">
      <c r="A1587" s="29" t="s">
        <v>4955</v>
      </c>
      <c r="B1587" s="29" t="s">
        <v>4956</v>
      </c>
      <c r="C1587" s="29">
        <v>8</v>
      </c>
      <c r="D1587" s="29"/>
      <c r="E1587" s="29" t="s">
        <v>82</v>
      </c>
    </row>
    <row r="1588" spans="1:5">
      <c r="A1588" s="29" t="s">
        <v>4957</v>
      </c>
      <c r="B1588" s="29" t="s">
        <v>4958</v>
      </c>
      <c r="C1588" s="29">
        <v>6</v>
      </c>
      <c r="D1588" s="29"/>
      <c r="E1588" s="29" t="s">
        <v>82</v>
      </c>
    </row>
    <row r="1589" spans="1:5">
      <c r="A1589" s="29" t="s">
        <v>4959</v>
      </c>
      <c r="B1589" s="29" t="s">
        <v>4960</v>
      </c>
      <c r="C1589" s="29">
        <v>6</v>
      </c>
      <c r="D1589" s="29"/>
      <c r="E1589" s="29" t="s">
        <v>82</v>
      </c>
    </row>
    <row r="1590" spans="1:5">
      <c r="A1590" s="29" t="s">
        <v>4961</v>
      </c>
      <c r="B1590" s="29" t="s">
        <v>4962</v>
      </c>
      <c r="C1590" s="29">
        <v>6</v>
      </c>
      <c r="D1590" s="29"/>
      <c r="E1590" s="29" t="s">
        <v>82</v>
      </c>
    </row>
    <row r="1591" spans="1:5">
      <c r="A1591" s="29" t="s">
        <v>4963</v>
      </c>
      <c r="B1591" s="29" t="s">
        <v>4964</v>
      </c>
      <c r="C1591" s="29">
        <v>6</v>
      </c>
      <c r="D1591" s="29"/>
      <c r="E1591" s="29" t="s">
        <v>82</v>
      </c>
    </row>
    <row r="1592" spans="1:5">
      <c r="A1592" s="29" t="s">
        <v>4967</v>
      </c>
      <c r="B1592" s="29" t="s">
        <v>4968</v>
      </c>
      <c r="C1592" s="29">
        <v>6</v>
      </c>
      <c r="D1592" s="29"/>
      <c r="E1592" s="29" t="s">
        <v>82</v>
      </c>
    </row>
    <row r="1593" spans="1:5">
      <c r="A1593" s="29" t="s">
        <v>4971</v>
      </c>
      <c r="B1593" s="29" t="s">
        <v>4972</v>
      </c>
      <c r="C1593" s="29">
        <v>6</v>
      </c>
      <c r="D1593" s="29"/>
      <c r="E1593" s="29" t="s">
        <v>82</v>
      </c>
    </row>
    <row r="1594" spans="1:5">
      <c r="A1594" s="29" t="s">
        <v>4973</v>
      </c>
      <c r="B1594" s="29" t="s">
        <v>4974</v>
      </c>
      <c r="C1594" s="29">
        <v>1</v>
      </c>
      <c r="D1594" s="29"/>
      <c r="E1594" s="29" t="s">
        <v>82</v>
      </c>
    </row>
    <row r="1595" spans="1:5">
      <c r="A1595" s="29" t="s">
        <v>4975</v>
      </c>
      <c r="B1595" s="29" t="s">
        <v>4976</v>
      </c>
      <c r="C1595" s="29">
        <v>2</v>
      </c>
      <c r="D1595" s="29"/>
      <c r="E1595" s="29" t="s">
        <v>82</v>
      </c>
    </row>
    <row r="1596" spans="1:5">
      <c r="A1596" s="29" t="s">
        <v>4977</v>
      </c>
      <c r="B1596" s="29" t="s">
        <v>4978</v>
      </c>
      <c r="C1596" s="29">
        <v>2</v>
      </c>
      <c r="D1596" s="29"/>
      <c r="E1596" s="29" t="s">
        <v>82</v>
      </c>
    </row>
    <row r="1597" spans="1:5">
      <c r="A1597" s="29" t="s">
        <v>4979</v>
      </c>
      <c r="B1597" s="29" t="s">
        <v>4980</v>
      </c>
      <c r="C1597" s="29">
        <v>6</v>
      </c>
      <c r="D1597" s="29"/>
      <c r="E1597" s="29" t="s">
        <v>82</v>
      </c>
    </row>
    <row r="1598" spans="1:5">
      <c r="A1598" s="29" t="s">
        <v>4981</v>
      </c>
      <c r="B1598" s="29" t="s">
        <v>4982</v>
      </c>
      <c r="C1598" s="29">
        <v>6</v>
      </c>
      <c r="D1598" s="29"/>
      <c r="E1598" s="29" t="s">
        <v>82</v>
      </c>
    </row>
    <row r="1599" spans="1:5">
      <c r="A1599" s="29" t="s">
        <v>4983</v>
      </c>
      <c r="B1599" s="29" t="s">
        <v>4984</v>
      </c>
      <c r="C1599" s="29">
        <v>2</v>
      </c>
      <c r="D1599" s="29"/>
      <c r="E1599" s="29" t="s">
        <v>82</v>
      </c>
    </row>
    <row r="1600" spans="1:5">
      <c r="A1600" s="29" t="s">
        <v>4987</v>
      </c>
      <c r="B1600" s="29" t="s">
        <v>4988</v>
      </c>
      <c r="C1600" s="29">
        <v>6</v>
      </c>
      <c r="D1600" s="29"/>
      <c r="E1600" s="29" t="s">
        <v>82</v>
      </c>
    </row>
    <row r="1601" spans="1:5">
      <c r="A1601" s="29" t="s">
        <v>4989</v>
      </c>
      <c r="B1601" s="29" t="s">
        <v>4988</v>
      </c>
      <c r="C1601" s="29">
        <v>2</v>
      </c>
      <c r="D1601" s="29" t="s">
        <v>52</v>
      </c>
      <c r="E1601" s="29" t="s">
        <v>82</v>
      </c>
    </row>
    <row r="1602" spans="1:5">
      <c r="A1602" s="29" t="s">
        <v>4990</v>
      </c>
      <c r="B1602" s="29" t="s">
        <v>4991</v>
      </c>
      <c r="C1602" s="29">
        <v>2</v>
      </c>
      <c r="D1602" s="29"/>
      <c r="E1602" s="29" t="s">
        <v>82</v>
      </c>
    </row>
    <row r="1603" spans="1:5">
      <c r="A1603" s="29" t="s">
        <v>4994</v>
      </c>
      <c r="B1603" s="29" t="s">
        <v>4995</v>
      </c>
      <c r="C1603" s="29">
        <v>1</v>
      </c>
      <c r="D1603" s="29"/>
      <c r="E1603" s="29" t="s">
        <v>82</v>
      </c>
    </row>
    <row r="1604" spans="1:5">
      <c r="A1604" s="29" t="s">
        <v>4996</v>
      </c>
      <c r="B1604" s="29" t="s">
        <v>4997</v>
      </c>
      <c r="C1604" s="29">
        <v>6</v>
      </c>
      <c r="D1604" s="29"/>
      <c r="E1604" s="29" t="s">
        <v>82</v>
      </c>
    </row>
    <row r="1605" spans="1:5">
      <c r="A1605" s="29" t="s">
        <v>4998</v>
      </c>
      <c r="B1605" s="29" t="s">
        <v>4999</v>
      </c>
      <c r="C1605" s="29">
        <v>2</v>
      </c>
      <c r="D1605" s="29"/>
      <c r="E1605" s="29" t="s">
        <v>82</v>
      </c>
    </row>
    <row r="1606" spans="1:5">
      <c r="A1606" s="29" t="s">
        <v>5000</v>
      </c>
      <c r="B1606" s="29" t="s">
        <v>5001</v>
      </c>
      <c r="C1606" s="29">
        <v>6</v>
      </c>
      <c r="D1606" s="29"/>
      <c r="E1606" s="29" t="s">
        <v>82</v>
      </c>
    </row>
    <row r="1607" spans="1:5">
      <c r="A1607" s="29" t="s">
        <v>5002</v>
      </c>
      <c r="B1607" s="29" t="s">
        <v>5003</v>
      </c>
      <c r="C1607" s="29">
        <v>6</v>
      </c>
      <c r="D1607" s="29"/>
      <c r="E1607" s="29" t="s">
        <v>82</v>
      </c>
    </row>
    <row r="1608" spans="1:5">
      <c r="A1608" s="29" t="s">
        <v>5004</v>
      </c>
      <c r="B1608" s="29" t="s">
        <v>5005</v>
      </c>
      <c r="C1608" s="29">
        <v>2</v>
      </c>
      <c r="D1608" s="29"/>
      <c r="E1608" s="29" t="s">
        <v>82</v>
      </c>
    </row>
    <row r="1609" spans="1:5">
      <c r="A1609" s="29" t="s">
        <v>5006</v>
      </c>
      <c r="B1609" s="29" t="s">
        <v>5007</v>
      </c>
      <c r="C1609" s="29">
        <v>6</v>
      </c>
      <c r="D1609" s="29"/>
      <c r="E1609" s="29" t="s">
        <v>82</v>
      </c>
    </row>
    <row r="1610" spans="1:5">
      <c r="A1610" s="29" t="s">
        <v>5008</v>
      </c>
      <c r="B1610" s="29" t="s">
        <v>5009</v>
      </c>
      <c r="C1610" s="29">
        <v>1</v>
      </c>
      <c r="D1610" s="29"/>
      <c r="E1610" s="29" t="s">
        <v>82</v>
      </c>
    </row>
    <row r="1611" spans="1:5">
      <c r="A1611" s="29" t="s">
        <v>5010</v>
      </c>
      <c r="B1611" s="29" t="s">
        <v>5011</v>
      </c>
      <c r="C1611" s="29">
        <v>1</v>
      </c>
      <c r="D1611" s="29"/>
      <c r="E1611" s="29" t="s">
        <v>82</v>
      </c>
    </row>
    <row r="1612" spans="1:5">
      <c r="A1612" s="29" t="s">
        <v>5014</v>
      </c>
      <c r="B1612" s="29" t="s">
        <v>5015</v>
      </c>
      <c r="C1612" s="29">
        <v>2</v>
      </c>
      <c r="D1612" s="29"/>
      <c r="E1612" s="29" t="s">
        <v>82</v>
      </c>
    </row>
    <row r="1613" spans="1:5">
      <c r="A1613" s="29" t="s">
        <v>5016</v>
      </c>
      <c r="B1613" s="29" t="s">
        <v>5017</v>
      </c>
      <c r="C1613" s="29">
        <v>6</v>
      </c>
      <c r="D1613" s="29"/>
      <c r="E1613" s="29" t="s">
        <v>82</v>
      </c>
    </row>
    <row r="1614" spans="1:5">
      <c r="A1614" s="29" t="s">
        <v>5018</v>
      </c>
      <c r="B1614" s="29" t="s">
        <v>5017</v>
      </c>
      <c r="C1614" s="29">
        <v>6</v>
      </c>
      <c r="D1614" s="29" t="s">
        <v>52</v>
      </c>
      <c r="E1614" s="29" t="s">
        <v>82</v>
      </c>
    </row>
    <row r="1615" spans="1:5">
      <c r="A1615" s="29" t="s">
        <v>5019</v>
      </c>
      <c r="B1615" s="29" t="s">
        <v>5020</v>
      </c>
      <c r="C1615" s="29">
        <v>2</v>
      </c>
      <c r="D1615" s="29"/>
      <c r="E1615" s="29" t="s">
        <v>82</v>
      </c>
    </row>
    <row r="1616" spans="1:5">
      <c r="A1616" s="29" t="s">
        <v>5021</v>
      </c>
      <c r="B1616" s="29" t="s">
        <v>5022</v>
      </c>
      <c r="C1616" s="29">
        <v>2</v>
      </c>
      <c r="D1616" s="29"/>
      <c r="E1616" s="29" t="s">
        <v>82</v>
      </c>
    </row>
    <row r="1617" spans="1:5">
      <c r="A1617" s="29" t="s">
        <v>5023</v>
      </c>
      <c r="B1617" s="29" t="s">
        <v>5022</v>
      </c>
      <c r="C1617" s="29">
        <v>2</v>
      </c>
      <c r="D1617" s="29" t="s">
        <v>52</v>
      </c>
      <c r="E1617" s="29" t="s">
        <v>82</v>
      </c>
    </row>
    <row r="1618" spans="1:5">
      <c r="A1618" s="29" t="s">
        <v>5024</v>
      </c>
      <c r="B1618" s="29" t="s">
        <v>5025</v>
      </c>
      <c r="C1618" s="29">
        <v>3</v>
      </c>
      <c r="D1618" s="29"/>
      <c r="E1618" s="29" t="s">
        <v>82</v>
      </c>
    </row>
    <row r="1619" spans="1:5">
      <c r="A1619" s="29" t="s">
        <v>5026</v>
      </c>
      <c r="B1619" s="29" t="s">
        <v>5027</v>
      </c>
      <c r="C1619" s="29">
        <v>6</v>
      </c>
      <c r="D1619" s="29"/>
      <c r="E1619" s="29" t="s">
        <v>82</v>
      </c>
    </row>
    <row r="1620" spans="1:5">
      <c r="A1620" s="29" t="s">
        <v>5028</v>
      </c>
      <c r="B1620" s="29" t="s">
        <v>5029</v>
      </c>
      <c r="C1620" s="29">
        <v>2</v>
      </c>
      <c r="D1620" s="29"/>
      <c r="E1620" s="29" t="s">
        <v>82</v>
      </c>
    </row>
    <row r="1621" spans="1:5">
      <c r="A1621" s="29" t="s">
        <v>5030</v>
      </c>
      <c r="B1621" s="29" t="s">
        <v>5031</v>
      </c>
      <c r="C1621" s="29">
        <v>2</v>
      </c>
      <c r="D1621" s="29"/>
      <c r="E1621" s="29" t="s">
        <v>82</v>
      </c>
    </row>
    <row r="1622" spans="1:5">
      <c r="A1622" s="29" t="s">
        <v>5032</v>
      </c>
      <c r="B1622" s="29" t="s">
        <v>5031</v>
      </c>
      <c r="C1622" s="29">
        <v>2</v>
      </c>
      <c r="D1622" s="29" t="s">
        <v>52</v>
      </c>
      <c r="E1622" s="29" t="s">
        <v>82</v>
      </c>
    </row>
    <row r="1623" spans="1:5">
      <c r="A1623" s="29" t="s">
        <v>5035</v>
      </c>
      <c r="B1623" s="29" t="s">
        <v>5036</v>
      </c>
      <c r="C1623" s="29">
        <v>2</v>
      </c>
      <c r="D1623" s="29"/>
      <c r="E1623" s="29" t="s">
        <v>82</v>
      </c>
    </row>
    <row r="1624" spans="1:5">
      <c r="A1624" s="29" t="s">
        <v>5037</v>
      </c>
      <c r="B1624" s="29" t="s">
        <v>5040</v>
      </c>
      <c r="C1624" s="29">
        <v>2</v>
      </c>
      <c r="D1624" s="29"/>
      <c r="E1624" s="29" t="s">
        <v>82</v>
      </c>
    </row>
    <row r="1625" spans="1:5">
      <c r="A1625" s="29" t="s">
        <v>5039</v>
      </c>
      <c r="B1625" s="29" t="s">
        <v>5040</v>
      </c>
      <c r="C1625" s="29">
        <v>2</v>
      </c>
      <c r="D1625" s="29" t="s">
        <v>52</v>
      </c>
      <c r="E1625" s="29" t="s">
        <v>82</v>
      </c>
    </row>
    <row r="1626" spans="1:5">
      <c r="A1626" s="29" t="s">
        <v>5041</v>
      </c>
      <c r="B1626" s="29" t="s">
        <v>5042</v>
      </c>
      <c r="C1626" s="29">
        <v>2</v>
      </c>
      <c r="D1626" s="29"/>
      <c r="E1626" s="29" t="s">
        <v>82</v>
      </c>
    </row>
    <row r="1627" spans="1:5">
      <c r="A1627" s="29" t="s">
        <v>5043</v>
      </c>
      <c r="B1627" s="29" t="s">
        <v>5044</v>
      </c>
      <c r="C1627" s="29">
        <v>6</v>
      </c>
      <c r="D1627" s="29"/>
      <c r="E1627" s="29" t="s">
        <v>82</v>
      </c>
    </row>
    <row r="1628" spans="1:5">
      <c r="A1628" s="29" t="s">
        <v>5045</v>
      </c>
      <c r="B1628" s="29" t="s">
        <v>5046</v>
      </c>
      <c r="C1628" s="29">
        <v>2</v>
      </c>
      <c r="D1628" s="29"/>
      <c r="E1628" s="29" t="s">
        <v>82</v>
      </c>
    </row>
    <row r="1629" spans="1:5">
      <c r="A1629" s="29" t="s">
        <v>5047</v>
      </c>
      <c r="B1629" s="29" t="s">
        <v>5048</v>
      </c>
      <c r="C1629" s="29">
        <v>1</v>
      </c>
      <c r="D1629" s="29"/>
      <c r="E1629" s="29" t="s">
        <v>82</v>
      </c>
    </row>
    <row r="1630" spans="1:5">
      <c r="A1630" s="29" t="s">
        <v>5051</v>
      </c>
      <c r="B1630" s="29" t="s">
        <v>5050</v>
      </c>
      <c r="C1630" s="29">
        <v>2</v>
      </c>
      <c r="D1630" s="29" t="s">
        <v>52</v>
      </c>
      <c r="E1630" s="29" t="s">
        <v>82</v>
      </c>
    </row>
    <row r="1631" spans="1:5">
      <c r="A1631" s="29" t="s">
        <v>5052</v>
      </c>
      <c r="B1631" s="29" t="s">
        <v>5053</v>
      </c>
      <c r="C1631" s="29">
        <v>2</v>
      </c>
      <c r="D1631" s="29"/>
      <c r="E1631" s="29" t="s">
        <v>82</v>
      </c>
    </row>
    <row r="1632" spans="1:5">
      <c r="A1632" s="29" t="s">
        <v>5054</v>
      </c>
      <c r="B1632" s="29" t="s">
        <v>5053</v>
      </c>
      <c r="C1632" s="29">
        <v>2</v>
      </c>
      <c r="D1632" s="29" t="s">
        <v>52</v>
      </c>
      <c r="E1632" s="29" t="s">
        <v>82</v>
      </c>
    </row>
    <row r="1633" spans="1:5">
      <c r="A1633" s="29" t="s">
        <v>5055</v>
      </c>
      <c r="B1633" s="29" t="s">
        <v>5056</v>
      </c>
      <c r="C1633" s="29">
        <v>3</v>
      </c>
      <c r="D1633" s="29"/>
      <c r="E1633" s="29" t="s">
        <v>82</v>
      </c>
    </row>
    <row r="1634" spans="1:5">
      <c r="A1634" s="29" t="s">
        <v>5057</v>
      </c>
      <c r="B1634" s="29" t="s">
        <v>5058</v>
      </c>
      <c r="C1634" s="29">
        <v>2</v>
      </c>
      <c r="D1634" s="29"/>
      <c r="E1634" s="29" t="s">
        <v>82</v>
      </c>
    </row>
    <row r="1635" spans="1:5">
      <c r="A1635" s="29" t="s">
        <v>5059</v>
      </c>
      <c r="B1635" s="29" t="s">
        <v>5060</v>
      </c>
      <c r="C1635" s="29">
        <v>2</v>
      </c>
      <c r="D1635" s="29"/>
      <c r="E1635" s="29" t="s">
        <v>82</v>
      </c>
    </row>
    <row r="1636" spans="1:5">
      <c r="A1636" s="29" t="s">
        <v>5061</v>
      </c>
      <c r="B1636" s="29" t="s">
        <v>5060</v>
      </c>
      <c r="C1636" s="29">
        <v>2</v>
      </c>
      <c r="D1636" s="29" t="s">
        <v>52</v>
      </c>
      <c r="E1636" s="29" t="s">
        <v>82</v>
      </c>
    </row>
    <row r="1637" spans="1:5">
      <c r="A1637" s="29" t="s">
        <v>5062</v>
      </c>
      <c r="B1637" s="29" t="s">
        <v>5063</v>
      </c>
      <c r="C1637" s="29">
        <v>6</v>
      </c>
      <c r="D1637" s="29"/>
      <c r="E1637" s="29" t="s">
        <v>82</v>
      </c>
    </row>
    <row r="1638" spans="1:5">
      <c r="A1638" s="29" t="s">
        <v>5064</v>
      </c>
      <c r="B1638" s="29" t="s">
        <v>5065</v>
      </c>
      <c r="C1638" s="29">
        <v>2</v>
      </c>
      <c r="D1638" s="29"/>
      <c r="E1638" s="29" t="s">
        <v>82</v>
      </c>
    </row>
    <row r="1639" spans="1:5">
      <c r="A1639" s="29" t="s">
        <v>5066</v>
      </c>
      <c r="B1639" s="29" t="s">
        <v>5067</v>
      </c>
      <c r="C1639" s="29">
        <v>1</v>
      </c>
      <c r="D1639" s="29"/>
      <c r="E1639" s="29" t="s">
        <v>82</v>
      </c>
    </row>
    <row r="1640" spans="1:5">
      <c r="A1640" s="29" t="s">
        <v>5068</v>
      </c>
      <c r="B1640" s="29" t="s">
        <v>5069</v>
      </c>
      <c r="C1640" s="29">
        <v>2</v>
      </c>
      <c r="D1640" s="29"/>
      <c r="E1640" s="29" t="s">
        <v>82</v>
      </c>
    </row>
    <row r="1641" spans="1:5">
      <c r="A1641" s="29" t="s">
        <v>5070</v>
      </c>
      <c r="B1641" s="29" t="s">
        <v>5069</v>
      </c>
      <c r="C1641" s="29">
        <v>2</v>
      </c>
      <c r="D1641" s="29" t="s">
        <v>52</v>
      </c>
      <c r="E1641" s="29" t="s">
        <v>82</v>
      </c>
    </row>
    <row r="1642" spans="1:5">
      <c r="A1642" s="29" t="s">
        <v>5071</v>
      </c>
      <c r="B1642" s="29" t="s">
        <v>5072</v>
      </c>
      <c r="C1642" s="29">
        <v>2</v>
      </c>
      <c r="D1642" s="29"/>
      <c r="E1642" s="29" t="s">
        <v>82</v>
      </c>
    </row>
    <row r="1643" spans="1:5">
      <c r="A1643" s="29" t="s">
        <v>5073</v>
      </c>
      <c r="B1643" s="29" t="s">
        <v>5074</v>
      </c>
      <c r="C1643" s="29">
        <v>2</v>
      </c>
      <c r="D1643" s="29" t="s">
        <v>52</v>
      </c>
      <c r="E1643" s="29" t="s">
        <v>82</v>
      </c>
    </row>
    <row r="1644" spans="1:5">
      <c r="A1644" s="29" t="s">
        <v>5075</v>
      </c>
      <c r="B1644" s="29" t="s">
        <v>5076</v>
      </c>
      <c r="C1644" s="29">
        <v>2</v>
      </c>
      <c r="D1644" s="29"/>
      <c r="E1644" s="29" t="s">
        <v>82</v>
      </c>
    </row>
    <row r="1645" spans="1:5">
      <c r="A1645" s="29" t="s">
        <v>5077</v>
      </c>
      <c r="B1645" s="29" t="s">
        <v>5076</v>
      </c>
      <c r="C1645" s="29">
        <v>2</v>
      </c>
      <c r="D1645" s="29" t="s">
        <v>52</v>
      </c>
      <c r="E1645" s="29" t="s">
        <v>82</v>
      </c>
    </row>
    <row r="1646" spans="1:5">
      <c r="A1646" s="29" t="s">
        <v>5082</v>
      </c>
      <c r="B1646" s="29" t="s">
        <v>5083</v>
      </c>
      <c r="C1646" s="29">
        <v>2</v>
      </c>
      <c r="D1646" s="29"/>
      <c r="E1646" s="29" t="s">
        <v>82</v>
      </c>
    </row>
    <row r="1647" spans="1:5">
      <c r="A1647" s="29" t="s">
        <v>5084</v>
      </c>
      <c r="B1647" s="29" t="s">
        <v>5083</v>
      </c>
      <c r="C1647" s="29">
        <v>2</v>
      </c>
      <c r="D1647" s="29" t="s">
        <v>52</v>
      </c>
      <c r="E1647" s="29" t="s">
        <v>82</v>
      </c>
    </row>
    <row r="1648" spans="1:5">
      <c r="A1648" s="29" t="s">
        <v>5085</v>
      </c>
      <c r="B1648" s="29" t="s">
        <v>1646</v>
      </c>
      <c r="C1648" s="29">
        <v>2</v>
      </c>
      <c r="D1648" s="29"/>
      <c r="E1648" s="29" t="s">
        <v>82</v>
      </c>
    </row>
    <row r="1649" spans="1:5">
      <c r="A1649" s="29" t="s">
        <v>5087</v>
      </c>
      <c r="B1649" s="29" t="s">
        <v>1646</v>
      </c>
      <c r="C1649" s="29">
        <v>2</v>
      </c>
      <c r="D1649" s="29" t="s">
        <v>52</v>
      </c>
      <c r="E1649" s="29" t="s">
        <v>82</v>
      </c>
    </row>
    <row r="1650" spans="1:5">
      <c r="A1650" s="29" t="s">
        <v>5088</v>
      </c>
      <c r="B1650" s="29" t="s">
        <v>5091</v>
      </c>
      <c r="C1650" s="29">
        <v>2</v>
      </c>
      <c r="D1650" s="29"/>
      <c r="E1650" s="29" t="s">
        <v>82</v>
      </c>
    </row>
    <row r="1651" spans="1:5">
      <c r="A1651" s="29" t="s">
        <v>5090</v>
      </c>
      <c r="B1651" s="29" t="s">
        <v>5091</v>
      </c>
      <c r="C1651" s="29">
        <v>2</v>
      </c>
      <c r="D1651" s="29" t="s">
        <v>52</v>
      </c>
      <c r="E1651" s="29" t="s">
        <v>82</v>
      </c>
    </row>
    <row r="1652" spans="1:5">
      <c r="A1652" s="29" t="s">
        <v>5098</v>
      </c>
      <c r="B1652" s="29" t="s">
        <v>5099</v>
      </c>
      <c r="C1652" s="29">
        <v>4</v>
      </c>
      <c r="D1652" s="29"/>
      <c r="E1652" s="29" t="s">
        <v>82</v>
      </c>
    </row>
    <row r="1653" spans="1:5">
      <c r="A1653" s="29" t="s">
        <v>5100</v>
      </c>
      <c r="B1653" s="29" t="s">
        <v>5101</v>
      </c>
      <c r="C1653" s="29">
        <v>6</v>
      </c>
      <c r="D1653" s="29"/>
      <c r="E1653" s="29" t="s">
        <v>82</v>
      </c>
    </row>
    <row r="1654" spans="1:5">
      <c r="A1654" s="29" t="s">
        <v>5102</v>
      </c>
      <c r="B1654" s="29" t="s">
        <v>5101</v>
      </c>
      <c r="C1654" s="29">
        <v>6</v>
      </c>
      <c r="D1654" s="29" t="s">
        <v>52</v>
      </c>
      <c r="E1654" s="29" t="s">
        <v>82</v>
      </c>
    </row>
    <row r="1655" spans="1:5">
      <c r="A1655" s="29" t="s">
        <v>5103</v>
      </c>
      <c r="B1655" s="29" t="s">
        <v>5104</v>
      </c>
      <c r="C1655" s="29">
        <v>2</v>
      </c>
      <c r="D1655" s="29"/>
      <c r="E1655" s="29" t="s">
        <v>82</v>
      </c>
    </row>
    <row r="1656" spans="1:5">
      <c r="A1656" s="29" t="s">
        <v>5105</v>
      </c>
      <c r="B1656" s="29" t="s">
        <v>5106</v>
      </c>
      <c r="C1656" s="29">
        <v>2</v>
      </c>
      <c r="D1656" s="29"/>
      <c r="E1656" s="29" t="s">
        <v>82</v>
      </c>
    </row>
    <row r="1657" spans="1:5">
      <c r="A1657" s="29" t="s">
        <v>5107</v>
      </c>
      <c r="B1657" s="29" t="s">
        <v>5108</v>
      </c>
      <c r="C1657" s="29">
        <v>6</v>
      </c>
      <c r="D1657" s="29"/>
      <c r="E1657" s="29" t="s">
        <v>82</v>
      </c>
    </row>
    <row r="1658" spans="1:5">
      <c r="A1658" s="29" t="s">
        <v>5109</v>
      </c>
      <c r="B1658" s="29" t="s">
        <v>5110</v>
      </c>
      <c r="C1658" s="29">
        <v>2</v>
      </c>
      <c r="D1658" s="29"/>
      <c r="E1658" s="29" t="s">
        <v>82</v>
      </c>
    </row>
    <row r="1659" spans="1:5">
      <c r="A1659" s="29" t="s">
        <v>5111</v>
      </c>
      <c r="B1659" s="29" t="s">
        <v>5099</v>
      </c>
      <c r="C1659" s="29">
        <v>4</v>
      </c>
      <c r="D1659" s="29" t="s">
        <v>52</v>
      </c>
      <c r="E1659" s="29" t="s">
        <v>82</v>
      </c>
    </row>
    <row r="1660" spans="1:5">
      <c r="A1660" s="29" t="s">
        <v>47061</v>
      </c>
      <c r="B1660" s="29" t="s">
        <v>47062</v>
      </c>
      <c r="C1660" s="29">
        <v>3</v>
      </c>
      <c r="D1660" s="29"/>
      <c r="E1660" s="29" t="s">
        <v>82</v>
      </c>
    </row>
    <row r="1661" spans="1:5">
      <c r="A1661" s="29" t="s">
        <v>47063</v>
      </c>
      <c r="B1661" s="29" t="s">
        <v>47064</v>
      </c>
      <c r="C1661" s="29">
        <v>6</v>
      </c>
      <c r="D1661" s="29"/>
      <c r="E1661" s="29" t="s">
        <v>82</v>
      </c>
    </row>
    <row r="1662" spans="1:5">
      <c r="A1662" s="29" t="s">
        <v>5112</v>
      </c>
      <c r="B1662" s="29" t="s">
        <v>5113</v>
      </c>
      <c r="C1662" s="29">
        <v>8</v>
      </c>
      <c r="D1662" s="29"/>
      <c r="E1662" s="29" t="s">
        <v>82</v>
      </c>
    </row>
    <row r="1663" spans="1:5">
      <c r="A1663" s="29" t="s">
        <v>5114</v>
      </c>
      <c r="B1663" s="29" t="s">
        <v>5115</v>
      </c>
      <c r="C1663" s="29">
        <v>10</v>
      </c>
      <c r="D1663" s="29"/>
      <c r="E1663" s="29" t="s">
        <v>82</v>
      </c>
    </row>
    <row r="1664" spans="1:5">
      <c r="A1664" s="29" t="s">
        <v>5118</v>
      </c>
      <c r="B1664" s="29" t="s">
        <v>5119</v>
      </c>
      <c r="C1664" s="29">
        <v>2</v>
      </c>
      <c r="D1664" s="29"/>
      <c r="E1664" s="29" t="s">
        <v>82</v>
      </c>
    </row>
    <row r="1665" spans="1:5">
      <c r="A1665" s="29" t="s">
        <v>5120</v>
      </c>
      <c r="B1665" s="29" t="s">
        <v>5121</v>
      </c>
      <c r="C1665" s="29">
        <v>2</v>
      </c>
      <c r="D1665" s="29"/>
      <c r="E1665" s="29" t="s">
        <v>82</v>
      </c>
    </row>
    <row r="1666" spans="1:5">
      <c r="A1666" s="29" t="s">
        <v>5130</v>
      </c>
      <c r="B1666" s="29" t="s">
        <v>5131</v>
      </c>
      <c r="C1666" s="29">
        <v>8</v>
      </c>
      <c r="D1666" s="29"/>
      <c r="E1666" s="29" t="s">
        <v>82</v>
      </c>
    </row>
    <row r="1667" spans="1:5">
      <c r="A1667" s="29" t="s">
        <v>5132</v>
      </c>
      <c r="B1667" s="29" t="s">
        <v>5133</v>
      </c>
      <c r="C1667" s="29">
        <v>8</v>
      </c>
      <c r="D1667" s="29"/>
      <c r="E1667" s="29" t="s">
        <v>82</v>
      </c>
    </row>
    <row r="1668" spans="1:5">
      <c r="A1668" s="29" t="s">
        <v>5142</v>
      </c>
      <c r="B1668" s="29" t="s">
        <v>5143</v>
      </c>
      <c r="C1668" s="29">
        <v>2</v>
      </c>
      <c r="D1668" s="29"/>
      <c r="E1668" s="29" t="s">
        <v>82</v>
      </c>
    </row>
    <row r="1669" spans="1:5">
      <c r="A1669" s="29" t="s">
        <v>5144</v>
      </c>
      <c r="B1669" s="29" t="s">
        <v>5145</v>
      </c>
      <c r="C1669" s="29">
        <v>2</v>
      </c>
      <c r="D1669" s="29"/>
      <c r="E1669" s="29" t="s">
        <v>82</v>
      </c>
    </row>
    <row r="1670" spans="1:5">
      <c r="A1670" s="29" t="s">
        <v>5149</v>
      </c>
      <c r="B1670" s="29" t="s">
        <v>5150</v>
      </c>
      <c r="C1670" s="29">
        <v>3</v>
      </c>
      <c r="D1670" s="29"/>
      <c r="E1670" s="29" t="s">
        <v>82</v>
      </c>
    </row>
    <row r="1671" spans="1:5">
      <c r="A1671" s="29" t="s">
        <v>5155</v>
      </c>
      <c r="B1671" s="29" t="s">
        <v>5156</v>
      </c>
      <c r="C1671" s="29">
        <v>9</v>
      </c>
      <c r="D1671" s="29"/>
      <c r="E1671" s="29" t="s">
        <v>82</v>
      </c>
    </row>
    <row r="1672" spans="1:5">
      <c r="A1672" s="29" t="s">
        <v>5157</v>
      </c>
      <c r="B1672" s="29" t="s">
        <v>5158</v>
      </c>
      <c r="C1672" s="29">
        <v>3</v>
      </c>
      <c r="D1672" s="29"/>
      <c r="E1672" s="29" t="s">
        <v>82</v>
      </c>
    </row>
    <row r="1673" spans="1:5">
      <c r="A1673" s="29" t="s">
        <v>5161</v>
      </c>
      <c r="B1673" s="29" t="s">
        <v>5162</v>
      </c>
      <c r="C1673" s="29">
        <v>3</v>
      </c>
      <c r="D1673" s="29"/>
      <c r="E1673" s="29" t="s">
        <v>82</v>
      </c>
    </row>
    <row r="1674" spans="1:5">
      <c r="A1674" s="29" t="s">
        <v>5163</v>
      </c>
      <c r="B1674" s="29" t="s">
        <v>5164</v>
      </c>
      <c r="C1674" s="29">
        <v>9</v>
      </c>
      <c r="D1674" s="29"/>
      <c r="E1674" s="29" t="s">
        <v>82</v>
      </c>
    </row>
    <row r="1675" spans="1:5">
      <c r="A1675" s="29" t="s">
        <v>5165</v>
      </c>
      <c r="B1675" s="29" t="s">
        <v>5166</v>
      </c>
      <c r="C1675" s="29">
        <v>5</v>
      </c>
      <c r="D1675" s="29"/>
      <c r="E1675" s="29" t="s">
        <v>82</v>
      </c>
    </row>
    <row r="1676" spans="1:5">
      <c r="A1676" s="29" t="s">
        <v>5167</v>
      </c>
      <c r="B1676" s="29" t="s">
        <v>5168</v>
      </c>
      <c r="C1676" s="29">
        <v>5</v>
      </c>
      <c r="D1676" s="29"/>
      <c r="E1676" s="29" t="s">
        <v>82</v>
      </c>
    </row>
    <row r="1677" spans="1:5">
      <c r="A1677" s="29" t="s">
        <v>5171</v>
      </c>
      <c r="B1677" s="29" t="s">
        <v>5172</v>
      </c>
      <c r="C1677" s="29">
        <v>5</v>
      </c>
      <c r="D1677" s="29"/>
      <c r="E1677" s="29" t="s">
        <v>82</v>
      </c>
    </row>
    <row r="1678" spans="1:5">
      <c r="A1678" s="29" t="s">
        <v>5177</v>
      </c>
      <c r="B1678" s="29" t="s">
        <v>47021</v>
      </c>
      <c r="C1678" s="29">
        <v>0</v>
      </c>
      <c r="D1678" s="29"/>
      <c r="E1678" s="29" t="s">
        <v>82</v>
      </c>
    </row>
    <row r="1679" spans="1:5">
      <c r="A1679" s="29" t="s">
        <v>5182</v>
      </c>
      <c r="B1679" s="29" t="s">
        <v>5183</v>
      </c>
      <c r="C1679" s="29">
        <v>6</v>
      </c>
      <c r="D1679" s="29"/>
      <c r="E1679" s="29" t="s">
        <v>82</v>
      </c>
    </row>
    <row r="1680" spans="1:5">
      <c r="A1680" s="29" t="s">
        <v>5184</v>
      </c>
      <c r="B1680" s="29" t="s">
        <v>5185</v>
      </c>
      <c r="C1680" s="29">
        <v>2</v>
      </c>
      <c r="D1680" s="29"/>
      <c r="E1680" s="29" t="s">
        <v>82</v>
      </c>
    </row>
    <row r="1681" spans="1:5">
      <c r="A1681" s="29" t="s">
        <v>5186</v>
      </c>
      <c r="B1681" s="29" t="s">
        <v>5187</v>
      </c>
      <c r="C1681" s="29">
        <v>6</v>
      </c>
      <c r="D1681" s="29"/>
      <c r="E1681" s="29" t="s">
        <v>82</v>
      </c>
    </row>
    <row r="1682" spans="1:5">
      <c r="A1682" s="29" t="s">
        <v>5188</v>
      </c>
      <c r="B1682" s="29" t="s">
        <v>5189</v>
      </c>
      <c r="C1682" s="29">
        <v>4</v>
      </c>
      <c r="D1682" s="29"/>
      <c r="E1682" s="29" t="s">
        <v>82</v>
      </c>
    </row>
    <row r="1683" spans="1:5">
      <c r="A1683" s="29" t="s">
        <v>5190</v>
      </c>
      <c r="B1683" s="29" t="s">
        <v>5191</v>
      </c>
      <c r="C1683" s="29">
        <v>4</v>
      </c>
      <c r="D1683" s="29"/>
      <c r="E1683" s="29" t="s">
        <v>82</v>
      </c>
    </row>
    <row r="1684" spans="1:5">
      <c r="A1684" s="29" t="s">
        <v>5192</v>
      </c>
      <c r="B1684" s="29" t="s">
        <v>5193</v>
      </c>
      <c r="C1684" s="29">
        <v>6</v>
      </c>
      <c r="D1684" s="29"/>
      <c r="E1684" s="29" t="s">
        <v>82</v>
      </c>
    </row>
    <row r="1685" spans="1:5">
      <c r="A1685" s="29" t="s">
        <v>5194</v>
      </c>
      <c r="B1685" s="29" t="s">
        <v>5195</v>
      </c>
      <c r="C1685" s="29">
        <v>4</v>
      </c>
      <c r="D1685" s="29"/>
      <c r="E1685" s="29" t="s">
        <v>82</v>
      </c>
    </row>
    <row r="1686" spans="1:5">
      <c r="A1686" s="29" t="s">
        <v>5196</v>
      </c>
      <c r="B1686" s="29" t="s">
        <v>5197</v>
      </c>
      <c r="C1686" s="29">
        <v>1</v>
      </c>
      <c r="D1686" s="29"/>
      <c r="E1686" s="29" t="s">
        <v>82</v>
      </c>
    </row>
    <row r="1687" spans="1:5">
      <c r="A1687" s="29" t="s">
        <v>5198</v>
      </c>
      <c r="B1687" s="29" t="s">
        <v>5199</v>
      </c>
      <c r="C1687" s="29">
        <v>4</v>
      </c>
      <c r="D1687" s="29"/>
      <c r="E1687" s="29" t="s">
        <v>82</v>
      </c>
    </row>
    <row r="1688" spans="1:5">
      <c r="A1688" s="29" t="s">
        <v>5202</v>
      </c>
      <c r="B1688" s="29" t="s">
        <v>5203</v>
      </c>
      <c r="C1688" s="29">
        <v>20</v>
      </c>
      <c r="D1688" s="29"/>
      <c r="E1688" s="29" t="s">
        <v>82</v>
      </c>
    </row>
    <row r="1689" spans="1:5">
      <c r="A1689" s="29" t="s">
        <v>5204</v>
      </c>
      <c r="B1689" s="29" t="s">
        <v>5205</v>
      </c>
      <c r="C1689" s="29">
        <v>3</v>
      </c>
      <c r="D1689" s="29"/>
      <c r="E1689" s="29" t="s">
        <v>82</v>
      </c>
    </row>
    <row r="1690" spans="1:5">
      <c r="A1690" s="29" t="s">
        <v>5206</v>
      </c>
      <c r="B1690" s="29" t="s">
        <v>5207</v>
      </c>
      <c r="C1690" s="29">
        <v>2</v>
      </c>
      <c r="D1690" s="29"/>
      <c r="E1690" s="29" t="s">
        <v>82</v>
      </c>
    </row>
    <row r="1691" spans="1:5">
      <c r="A1691" s="29" t="s">
        <v>5208</v>
      </c>
      <c r="B1691" s="29" t="s">
        <v>5209</v>
      </c>
      <c r="C1691" s="29">
        <v>8</v>
      </c>
      <c r="D1691" s="29"/>
      <c r="E1691" s="29" t="s">
        <v>82</v>
      </c>
    </row>
    <row r="1692" spans="1:5">
      <c r="A1692" s="29" t="s">
        <v>5210</v>
      </c>
      <c r="B1692" s="29" t="s">
        <v>5211</v>
      </c>
      <c r="C1692" s="29">
        <v>2</v>
      </c>
      <c r="D1692" s="29"/>
      <c r="E1692" s="29" t="s">
        <v>82</v>
      </c>
    </row>
    <row r="1693" spans="1:5">
      <c r="A1693" s="29" t="s">
        <v>5212</v>
      </c>
      <c r="B1693" s="29" t="s">
        <v>5213</v>
      </c>
      <c r="C1693" s="29">
        <v>2</v>
      </c>
      <c r="D1693" s="29"/>
      <c r="E1693" s="29" t="s">
        <v>82</v>
      </c>
    </row>
    <row r="1694" spans="1:5">
      <c r="A1694" s="29" t="s">
        <v>5214</v>
      </c>
      <c r="B1694" s="29" t="s">
        <v>5215</v>
      </c>
      <c r="C1694" s="29">
        <v>2</v>
      </c>
      <c r="D1694" s="29"/>
      <c r="E1694" s="29" t="s">
        <v>82</v>
      </c>
    </row>
    <row r="1695" spans="1:5">
      <c r="A1695" s="29" t="s">
        <v>5216</v>
      </c>
      <c r="B1695" s="29" t="s">
        <v>5217</v>
      </c>
      <c r="C1695" s="29">
        <v>6</v>
      </c>
      <c r="D1695" s="29"/>
      <c r="E1695" s="29" t="s">
        <v>82</v>
      </c>
    </row>
    <row r="1696" spans="1:5">
      <c r="A1696" s="29" t="s">
        <v>5219</v>
      </c>
      <c r="B1696" s="29" t="s">
        <v>5220</v>
      </c>
      <c r="C1696" s="29">
        <v>6</v>
      </c>
      <c r="D1696" s="29"/>
      <c r="E1696" s="29" t="s">
        <v>82</v>
      </c>
    </row>
    <row r="1697" spans="1:5">
      <c r="A1697" s="29" t="s">
        <v>5221</v>
      </c>
      <c r="B1697" s="29" t="s">
        <v>5222</v>
      </c>
      <c r="C1697" s="29">
        <v>4</v>
      </c>
      <c r="D1697" s="29"/>
      <c r="E1697" s="29" t="s">
        <v>82</v>
      </c>
    </row>
    <row r="1698" spans="1:5">
      <c r="A1698" s="29" t="s">
        <v>5223</v>
      </c>
      <c r="B1698" s="29" t="s">
        <v>5224</v>
      </c>
      <c r="C1698" s="29">
        <v>2</v>
      </c>
      <c r="D1698" s="29"/>
      <c r="E1698" s="29" t="s">
        <v>82</v>
      </c>
    </row>
    <row r="1699" spans="1:5">
      <c r="A1699" s="29" t="s">
        <v>47065</v>
      </c>
      <c r="B1699" s="29" t="s">
        <v>47066</v>
      </c>
      <c r="C1699" s="29">
        <v>0</v>
      </c>
      <c r="D1699" s="29"/>
      <c r="E1699" s="29" t="s">
        <v>82</v>
      </c>
    </row>
    <row r="1700" spans="1:5">
      <c r="A1700" s="29" t="s">
        <v>47067</v>
      </c>
      <c r="B1700" s="29" t="s">
        <v>14797</v>
      </c>
      <c r="C1700" s="29">
        <v>0</v>
      </c>
      <c r="D1700" s="29"/>
      <c r="E1700" s="29" t="s">
        <v>82</v>
      </c>
    </row>
    <row r="1701" spans="1:5">
      <c r="A1701" s="29" t="s">
        <v>47068</v>
      </c>
      <c r="B1701" s="29" t="s">
        <v>47069</v>
      </c>
      <c r="C1701" s="29">
        <v>0</v>
      </c>
      <c r="D1701" s="29"/>
      <c r="E1701" s="29" t="s">
        <v>82</v>
      </c>
    </row>
    <row r="1702" spans="1:5">
      <c r="A1702" s="29" t="s">
        <v>47070</v>
      </c>
      <c r="B1702" s="29" t="s">
        <v>47071</v>
      </c>
      <c r="C1702" s="29">
        <v>0</v>
      </c>
      <c r="D1702" s="29"/>
      <c r="E1702" s="29" t="s">
        <v>82</v>
      </c>
    </row>
    <row r="1703" spans="1:5">
      <c r="A1703" s="29" t="s">
        <v>47072</v>
      </c>
      <c r="B1703" s="29" t="s">
        <v>47073</v>
      </c>
      <c r="C1703" s="29">
        <v>0</v>
      </c>
      <c r="D1703" s="29"/>
      <c r="E1703" s="29" t="s">
        <v>82</v>
      </c>
    </row>
    <row r="1704" spans="1:5">
      <c r="A1704" s="29" t="s">
        <v>5229</v>
      </c>
      <c r="B1704" s="29" t="s">
        <v>5230</v>
      </c>
      <c r="C1704" s="29">
        <v>0</v>
      </c>
      <c r="D1704" s="29"/>
      <c r="E1704" s="29" t="s">
        <v>82</v>
      </c>
    </row>
    <row r="1705" spans="1:5">
      <c r="A1705" s="29" t="s">
        <v>47074</v>
      </c>
      <c r="B1705" s="29" t="s">
        <v>47075</v>
      </c>
      <c r="C1705" s="29">
        <v>0</v>
      </c>
      <c r="D1705" s="29"/>
      <c r="E1705" s="29" t="s">
        <v>82</v>
      </c>
    </row>
    <row r="1706" spans="1:5">
      <c r="A1706" s="29" t="s">
        <v>47076</v>
      </c>
      <c r="B1706" s="29" t="s">
        <v>47077</v>
      </c>
      <c r="C1706" s="29">
        <v>0</v>
      </c>
      <c r="D1706" s="29"/>
      <c r="E1706" s="29" t="s">
        <v>82</v>
      </c>
    </row>
    <row r="1707" spans="1:5">
      <c r="A1707" s="29" t="s">
        <v>5231</v>
      </c>
      <c r="B1707" s="29" t="s">
        <v>5232</v>
      </c>
      <c r="C1707" s="29">
        <v>0</v>
      </c>
      <c r="D1707" s="29"/>
      <c r="E1707" s="29" t="s">
        <v>82</v>
      </c>
    </row>
    <row r="1708" spans="1:5">
      <c r="A1708" s="29" t="s">
        <v>47078</v>
      </c>
      <c r="B1708" s="29" t="s">
        <v>47079</v>
      </c>
      <c r="C1708" s="29">
        <v>0</v>
      </c>
      <c r="D1708" s="29"/>
      <c r="E1708" s="29" t="s">
        <v>82</v>
      </c>
    </row>
    <row r="1709" spans="1:5">
      <c r="A1709" s="29" t="s">
        <v>5239</v>
      </c>
      <c r="B1709" s="29" t="s">
        <v>5240</v>
      </c>
      <c r="C1709" s="29">
        <v>2</v>
      </c>
      <c r="D1709" s="29"/>
      <c r="E1709" s="29" t="s">
        <v>82</v>
      </c>
    </row>
    <row r="1710" spans="1:5">
      <c r="A1710" s="29" t="s">
        <v>5248</v>
      </c>
      <c r="B1710" s="29" t="s">
        <v>5249</v>
      </c>
      <c r="C1710" s="29">
        <v>4</v>
      </c>
      <c r="D1710" s="29"/>
      <c r="E1710" s="29" t="s">
        <v>82</v>
      </c>
    </row>
    <row r="1711" spans="1:5">
      <c r="A1711" s="29" t="s">
        <v>5264</v>
      </c>
      <c r="B1711" s="29" t="s">
        <v>5265</v>
      </c>
      <c r="C1711" s="29">
        <v>4</v>
      </c>
      <c r="D1711" s="29"/>
      <c r="E1711" s="29" t="s">
        <v>82</v>
      </c>
    </row>
    <row r="1712" spans="1:5">
      <c r="A1712" s="29" t="s">
        <v>5278</v>
      </c>
      <c r="B1712" s="29" t="s">
        <v>5279</v>
      </c>
      <c r="C1712" s="29">
        <v>2</v>
      </c>
      <c r="D1712" s="29"/>
      <c r="E1712" s="29" t="s">
        <v>82</v>
      </c>
    </row>
    <row r="1713" spans="1:5">
      <c r="A1713" s="29" t="s">
        <v>5292</v>
      </c>
      <c r="B1713" s="29" t="s">
        <v>5293</v>
      </c>
      <c r="C1713" s="29">
        <v>2</v>
      </c>
      <c r="D1713" s="29"/>
      <c r="E1713" s="29" t="s">
        <v>82</v>
      </c>
    </row>
    <row r="1714" spans="1:5">
      <c r="A1714" s="29" t="s">
        <v>5300</v>
      </c>
      <c r="B1714" s="29" t="s">
        <v>5301</v>
      </c>
      <c r="C1714" s="29">
        <v>4</v>
      </c>
      <c r="D1714" s="29"/>
      <c r="E1714" s="29" t="s">
        <v>82</v>
      </c>
    </row>
    <row r="1715" spans="1:5">
      <c r="A1715" s="29" t="s">
        <v>47080</v>
      </c>
      <c r="B1715" s="29" t="s">
        <v>5486</v>
      </c>
      <c r="C1715" s="29">
        <v>3</v>
      </c>
      <c r="D1715" s="29"/>
      <c r="E1715" s="29" t="s">
        <v>82</v>
      </c>
    </row>
    <row r="1716" spans="1:5">
      <c r="A1716" s="29" t="s">
        <v>5307</v>
      </c>
      <c r="B1716" s="29" t="s">
        <v>5308</v>
      </c>
      <c r="C1716" s="29">
        <v>5</v>
      </c>
      <c r="D1716" s="29"/>
      <c r="E1716" s="29" t="s">
        <v>82</v>
      </c>
    </row>
    <row r="1717" spans="1:5">
      <c r="A1717" s="29" t="s">
        <v>5309</v>
      </c>
      <c r="B1717" s="29" t="s">
        <v>5310</v>
      </c>
      <c r="C1717" s="29">
        <v>2</v>
      </c>
      <c r="D1717" s="29"/>
      <c r="E1717" s="29" t="s">
        <v>82</v>
      </c>
    </row>
    <row r="1718" spans="1:5">
      <c r="A1718" s="29" t="s">
        <v>5321</v>
      </c>
      <c r="B1718" s="29" t="s">
        <v>5322</v>
      </c>
      <c r="C1718" s="29">
        <v>3</v>
      </c>
      <c r="D1718" s="29"/>
      <c r="E1718" s="29" t="s">
        <v>82</v>
      </c>
    </row>
    <row r="1719" spans="1:5">
      <c r="A1719" s="29" t="s">
        <v>5323</v>
      </c>
      <c r="B1719" s="29" t="s">
        <v>5324</v>
      </c>
      <c r="C1719" s="29">
        <v>5</v>
      </c>
      <c r="D1719" s="29"/>
      <c r="E1719" s="29" t="s">
        <v>82</v>
      </c>
    </row>
    <row r="1720" spans="1:5">
      <c r="A1720" s="29" t="s">
        <v>5363</v>
      </c>
      <c r="B1720" s="29" t="s">
        <v>5364</v>
      </c>
      <c r="C1720" s="29">
        <v>2</v>
      </c>
      <c r="D1720" s="29"/>
      <c r="E1720" s="29" t="s">
        <v>82</v>
      </c>
    </row>
    <row r="1721" spans="1:5">
      <c r="A1721" s="29" t="s">
        <v>5366</v>
      </c>
      <c r="B1721" s="29" t="s">
        <v>5367</v>
      </c>
      <c r="C1721" s="29">
        <v>2</v>
      </c>
      <c r="D1721" s="29"/>
      <c r="E1721" s="29" t="s">
        <v>82</v>
      </c>
    </row>
    <row r="1722" spans="1:5">
      <c r="A1722" s="29" t="s">
        <v>5381</v>
      </c>
      <c r="B1722" s="29" t="s">
        <v>5382</v>
      </c>
      <c r="C1722" s="29">
        <v>3</v>
      </c>
      <c r="D1722" s="29"/>
      <c r="E1722" s="29" t="s">
        <v>82</v>
      </c>
    </row>
    <row r="1723" spans="1:5">
      <c r="A1723" s="29" t="s">
        <v>5385</v>
      </c>
      <c r="B1723" s="29" t="s">
        <v>5386</v>
      </c>
      <c r="C1723" s="29">
        <v>3</v>
      </c>
      <c r="D1723" s="29"/>
      <c r="E1723" s="29" t="s">
        <v>82</v>
      </c>
    </row>
    <row r="1724" spans="1:5">
      <c r="A1724" s="29" t="s">
        <v>5387</v>
      </c>
      <c r="B1724" s="29" t="s">
        <v>5388</v>
      </c>
      <c r="C1724" s="29">
        <v>2</v>
      </c>
      <c r="D1724" s="29"/>
      <c r="E1724" s="29" t="s">
        <v>82</v>
      </c>
    </row>
    <row r="1725" spans="1:5">
      <c r="A1725" s="29" t="s">
        <v>5389</v>
      </c>
      <c r="B1725" s="29" t="s">
        <v>5390</v>
      </c>
      <c r="C1725" s="29">
        <v>1</v>
      </c>
      <c r="D1725" s="29"/>
      <c r="E1725" s="29" t="s">
        <v>82</v>
      </c>
    </row>
    <row r="1726" spans="1:5">
      <c r="A1726" s="29" t="s">
        <v>5393</v>
      </c>
      <c r="B1726" s="29" t="s">
        <v>5394</v>
      </c>
      <c r="C1726" s="29">
        <v>2</v>
      </c>
      <c r="D1726" s="29"/>
      <c r="E1726" s="29" t="s">
        <v>82</v>
      </c>
    </row>
    <row r="1727" spans="1:5">
      <c r="A1727" s="29" t="s">
        <v>5399</v>
      </c>
      <c r="B1727" s="29" t="s">
        <v>5400</v>
      </c>
      <c r="C1727" s="29">
        <v>1</v>
      </c>
      <c r="D1727" s="29" t="s">
        <v>52</v>
      </c>
      <c r="E1727" s="29" t="s">
        <v>82</v>
      </c>
    </row>
    <row r="1728" spans="1:5">
      <c r="A1728" s="29" t="s">
        <v>5403</v>
      </c>
      <c r="B1728" s="29" t="s">
        <v>1574</v>
      </c>
      <c r="C1728" s="29">
        <v>2</v>
      </c>
      <c r="D1728" s="29" t="s">
        <v>52</v>
      </c>
      <c r="E1728" s="29" t="s">
        <v>82</v>
      </c>
    </row>
    <row r="1729" spans="1:5">
      <c r="A1729" s="29" t="s">
        <v>5407</v>
      </c>
      <c r="B1729" s="29" t="s">
        <v>5408</v>
      </c>
      <c r="C1729" s="29">
        <v>2</v>
      </c>
      <c r="D1729" s="29" t="s">
        <v>52</v>
      </c>
      <c r="E1729" s="29" t="s">
        <v>82</v>
      </c>
    </row>
    <row r="1730" spans="1:5">
      <c r="A1730" s="29" t="s">
        <v>5416</v>
      </c>
      <c r="B1730" s="29" t="s">
        <v>5249</v>
      </c>
      <c r="C1730" s="29">
        <v>5</v>
      </c>
      <c r="D1730" s="29"/>
      <c r="E1730" s="29" t="s">
        <v>82</v>
      </c>
    </row>
    <row r="1731" spans="1:5">
      <c r="A1731" s="29" t="s">
        <v>5422</v>
      </c>
      <c r="B1731" s="29" t="s">
        <v>5337</v>
      </c>
      <c r="C1731" s="29">
        <v>2</v>
      </c>
      <c r="D1731" s="29"/>
      <c r="E1731" s="29" t="s">
        <v>82</v>
      </c>
    </row>
    <row r="1732" spans="1:5">
      <c r="A1732" s="29" t="s">
        <v>5423</v>
      </c>
      <c r="B1732" s="29" t="s">
        <v>5424</v>
      </c>
      <c r="C1732" s="29">
        <v>3</v>
      </c>
      <c r="D1732" s="29"/>
      <c r="E1732" s="29" t="s">
        <v>82</v>
      </c>
    </row>
    <row r="1733" spans="1:5">
      <c r="A1733" s="29" t="s">
        <v>5427</v>
      </c>
      <c r="B1733" s="29" t="s">
        <v>5428</v>
      </c>
      <c r="C1733" s="29">
        <v>2</v>
      </c>
      <c r="D1733" s="29"/>
      <c r="E1733" s="29" t="s">
        <v>82</v>
      </c>
    </row>
    <row r="1734" spans="1:5">
      <c r="A1734" s="29" t="s">
        <v>5432</v>
      </c>
      <c r="B1734" s="29" t="s">
        <v>5275</v>
      </c>
      <c r="C1734" s="29">
        <v>3</v>
      </c>
      <c r="D1734" s="29"/>
      <c r="E1734" s="29" t="s">
        <v>82</v>
      </c>
    </row>
    <row r="1735" spans="1:5">
      <c r="A1735" s="29" t="s">
        <v>5433</v>
      </c>
      <c r="B1735" s="29" t="s">
        <v>5434</v>
      </c>
      <c r="C1735" s="29">
        <v>2</v>
      </c>
      <c r="D1735" s="29"/>
      <c r="E1735" s="29" t="s">
        <v>82</v>
      </c>
    </row>
    <row r="1736" spans="1:5">
      <c r="A1736" s="29" t="s">
        <v>5437</v>
      </c>
      <c r="B1736" s="29" t="s">
        <v>5316</v>
      </c>
      <c r="C1736" s="29">
        <v>3</v>
      </c>
      <c r="D1736" s="29"/>
      <c r="E1736" s="29" t="s">
        <v>82</v>
      </c>
    </row>
    <row r="1737" spans="1:5">
      <c r="A1737" s="29" t="s">
        <v>5438</v>
      </c>
      <c r="B1737" s="29" t="s">
        <v>5439</v>
      </c>
      <c r="C1737" s="29">
        <v>3</v>
      </c>
      <c r="D1737" s="29"/>
      <c r="E1737" s="29" t="s">
        <v>82</v>
      </c>
    </row>
    <row r="1738" spans="1:5">
      <c r="A1738" s="29" t="s">
        <v>5440</v>
      </c>
      <c r="B1738" s="29" t="s">
        <v>5441</v>
      </c>
      <c r="C1738" s="29">
        <v>3</v>
      </c>
      <c r="D1738" s="29"/>
      <c r="E1738" s="29" t="s">
        <v>82</v>
      </c>
    </row>
    <row r="1739" spans="1:5">
      <c r="A1739" s="29" t="s">
        <v>47081</v>
      </c>
      <c r="B1739" s="29" t="s">
        <v>47082</v>
      </c>
      <c r="C1739" s="29">
        <v>1</v>
      </c>
      <c r="D1739" s="29"/>
      <c r="E1739" s="29" t="s">
        <v>82</v>
      </c>
    </row>
    <row r="1740" spans="1:5">
      <c r="A1740" s="29" t="s">
        <v>5445</v>
      </c>
      <c r="B1740" s="29" t="s">
        <v>5446</v>
      </c>
      <c r="C1740" s="29">
        <v>2</v>
      </c>
      <c r="D1740" s="29"/>
      <c r="E1740" s="29" t="s">
        <v>82</v>
      </c>
    </row>
    <row r="1741" spans="1:5">
      <c r="A1741" s="29" t="s">
        <v>5447</v>
      </c>
      <c r="B1741" s="29" t="s">
        <v>5448</v>
      </c>
      <c r="C1741" s="29">
        <v>2</v>
      </c>
      <c r="D1741" s="29"/>
      <c r="E1741" s="29" t="s">
        <v>82</v>
      </c>
    </row>
    <row r="1742" spans="1:5">
      <c r="A1742" s="29" t="s">
        <v>5458</v>
      </c>
      <c r="B1742" s="29" t="s">
        <v>5459</v>
      </c>
      <c r="C1742" s="29">
        <v>5</v>
      </c>
      <c r="D1742" s="29"/>
      <c r="E1742" s="29" t="s">
        <v>82</v>
      </c>
    </row>
    <row r="1743" spans="1:5">
      <c r="A1743" s="29" t="s">
        <v>5462</v>
      </c>
      <c r="B1743" s="29" t="s">
        <v>5463</v>
      </c>
      <c r="C1743" s="29">
        <v>3.5</v>
      </c>
      <c r="D1743" s="29"/>
      <c r="E1743" s="29" t="s">
        <v>82</v>
      </c>
    </row>
    <row r="1744" spans="1:5">
      <c r="A1744" s="29" t="s">
        <v>5464</v>
      </c>
      <c r="B1744" s="29" t="s">
        <v>5465</v>
      </c>
      <c r="C1744" s="29">
        <v>2</v>
      </c>
      <c r="D1744" s="29"/>
      <c r="E1744" s="29" t="s">
        <v>82</v>
      </c>
    </row>
    <row r="1745" spans="1:5">
      <c r="A1745" s="29" t="s">
        <v>5466</v>
      </c>
      <c r="B1745" s="29" t="s">
        <v>5467</v>
      </c>
      <c r="C1745" s="29">
        <v>2</v>
      </c>
      <c r="D1745" s="29"/>
      <c r="E1745" s="29" t="s">
        <v>82</v>
      </c>
    </row>
    <row r="1746" spans="1:5">
      <c r="A1746" s="29" t="s">
        <v>47083</v>
      </c>
      <c r="B1746" s="29" t="s">
        <v>18329</v>
      </c>
      <c r="C1746" s="29">
        <v>3</v>
      </c>
      <c r="D1746" s="29"/>
      <c r="E1746" s="29" t="s">
        <v>82</v>
      </c>
    </row>
    <row r="1747" spans="1:5">
      <c r="A1747" s="29" t="s">
        <v>5478</v>
      </c>
      <c r="B1747" s="29" t="s">
        <v>5297</v>
      </c>
      <c r="C1747" s="29">
        <v>5</v>
      </c>
      <c r="D1747" s="29"/>
      <c r="E1747" s="29" t="s">
        <v>82</v>
      </c>
    </row>
    <row r="1748" spans="1:5">
      <c r="A1748" s="29" t="s">
        <v>5489</v>
      </c>
      <c r="B1748" s="29" t="s">
        <v>5247</v>
      </c>
      <c r="C1748" s="29">
        <v>2</v>
      </c>
      <c r="D1748" s="29"/>
      <c r="E1748" s="29" t="s">
        <v>82</v>
      </c>
    </row>
    <row r="1749" spans="1:5">
      <c r="A1749" s="29" t="s">
        <v>5490</v>
      </c>
      <c r="B1749" s="29" t="s">
        <v>5353</v>
      </c>
      <c r="C1749" s="29">
        <v>5</v>
      </c>
      <c r="D1749" s="29"/>
      <c r="E1749" s="29" t="s">
        <v>82</v>
      </c>
    </row>
    <row r="1750" spans="1:5">
      <c r="A1750" s="29" t="s">
        <v>5491</v>
      </c>
      <c r="B1750" s="29" t="s">
        <v>5492</v>
      </c>
      <c r="C1750" s="29">
        <v>2</v>
      </c>
      <c r="D1750" s="29"/>
      <c r="E1750" s="29" t="s">
        <v>82</v>
      </c>
    </row>
    <row r="1751" spans="1:5">
      <c r="A1751" s="29" t="s">
        <v>5493</v>
      </c>
      <c r="B1751" s="29" t="s">
        <v>5494</v>
      </c>
      <c r="C1751" s="29">
        <v>1</v>
      </c>
      <c r="D1751" s="29"/>
      <c r="E1751" s="29" t="s">
        <v>82</v>
      </c>
    </row>
    <row r="1752" spans="1:5">
      <c r="A1752" s="29" t="s">
        <v>5495</v>
      </c>
      <c r="B1752" s="29" t="s">
        <v>5496</v>
      </c>
      <c r="C1752" s="29">
        <v>3</v>
      </c>
      <c r="D1752" s="29"/>
      <c r="E1752" s="29" t="s">
        <v>82</v>
      </c>
    </row>
    <row r="1753" spans="1:5">
      <c r="A1753" s="29" t="s">
        <v>47084</v>
      </c>
      <c r="B1753" s="29" t="s">
        <v>47085</v>
      </c>
      <c r="C1753" s="29">
        <v>1</v>
      </c>
      <c r="D1753" s="29"/>
      <c r="E1753" s="29" t="s">
        <v>82</v>
      </c>
    </row>
    <row r="1754" spans="1:5">
      <c r="A1754" s="29" t="s">
        <v>5501</v>
      </c>
      <c r="B1754" s="29" t="s">
        <v>5502</v>
      </c>
      <c r="C1754" s="29">
        <v>2</v>
      </c>
      <c r="D1754" s="29"/>
      <c r="E1754" s="29" t="s">
        <v>82</v>
      </c>
    </row>
    <row r="1755" spans="1:5">
      <c r="A1755" s="29" t="s">
        <v>5503</v>
      </c>
      <c r="B1755" s="29" t="s">
        <v>5504</v>
      </c>
      <c r="C1755" s="29">
        <v>7</v>
      </c>
      <c r="D1755" s="29"/>
      <c r="E1755" s="29" t="s">
        <v>82</v>
      </c>
    </row>
    <row r="1756" spans="1:5">
      <c r="A1756" s="29" t="s">
        <v>5507</v>
      </c>
      <c r="B1756" s="29" t="s">
        <v>5508</v>
      </c>
      <c r="C1756" s="29">
        <v>2</v>
      </c>
      <c r="D1756" s="29"/>
      <c r="E1756" s="29" t="s">
        <v>82</v>
      </c>
    </row>
    <row r="1757" spans="1:5">
      <c r="A1757" s="29" t="s">
        <v>5509</v>
      </c>
      <c r="B1757" s="29" t="s">
        <v>5510</v>
      </c>
      <c r="C1757" s="29">
        <v>2</v>
      </c>
      <c r="D1757" s="29"/>
      <c r="E1757" s="29" t="s">
        <v>82</v>
      </c>
    </row>
    <row r="1758" spans="1:5">
      <c r="A1758" s="29" t="s">
        <v>5511</v>
      </c>
      <c r="B1758" s="29" t="s">
        <v>5512</v>
      </c>
      <c r="C1758" s="29">
        <v>2</v>
      </c>
      <c r="D1758" s="29"/>
      <c r="E1758" s="29" t="s">
        <v>82</v>
      </c>
    </row>
    <row r="1759" spans="1:5">
      <c r="A1759" s="29" t="s">
        <v>5513</v>
      </c>
      <c r="B1759" s="29" t="s">
        <v>5514</v>
      </c>
      <c r="C1759" s="29">
        <v>2</v>
      </c>
      <c r="D1759" s="29"/>
      <c r="E1759" s="29" t="s">
        <v>82</v>
      </c>
    </row>
    <row r="1760" spans="1:5">
      <c r="A1760" s="29" t="s">
        <v>5516</v>
      </c>
      <c r="B1760" s="29" t="s">
        <v>5517</v>
      </c>
      <c r="C1760" s="29">
        <v>3</v>
      </c>
      <c r="D1760" s="29"/>
      <c r="E1760" s="29" t="s">
        <v>82</v>
      </c>
    </row>
    <row r="1761" spans="1:5">
      <c r="A1761" s="29" t="s">
        <v>5518</v>
      </c>
      <c r="B1761" s="29" t="s">
        <v>5519</v>
      </c>
      <c r="C1761" s="29">
        <v>3</v>
      </c>
      <c r="D1761" s="29"/>
      <c r="E1761" s="29" t="s">
        <v>82</v>
      </c>
    </row>
    <row r="1762" spans="1:5">
      <c r="A1762" s="29" t="s">
        <v>5520</v>
      </c>
      <c r="B1762" s="29" t="s">
        <v>5521</v>
      </c>
      <c r="C1762" s="29">
        <v>3</v>
      </c>
      <c r="D1762" s="29"/>
      <c r="E1762" s="29" t="s">
        <v>82</v>
      </c>
    </row>
    <row r="1763" spans="1:5">
      <c r="A1763" s="29" t="s">
        <v>47086</v>
      </c>
      <c r="B1763" s="29" t="s">
        <v>47087</v>
      </c>
      <c r="C1763" s="29">
        <v>2</v>
      </c>
      <c r="D1763" s="29"/>
      <c r="E1763" s="29" t="s">
        <v>82</v>
      </c>
    </row>
    <row r="1764" spans="1:5">
      <c r="A1764" s="29" t="s">
        <v>5524</v>
      </c>
      <c r="B1764" s="29" t="s">
        <v>5525</v>
      </c>
      <c r="C1764" s="29">
        <v>2</v>
      </c>
      <c r="D1764" s="29"/>
      <c r="E1764" s="29" t="s">
        <v>82</v>
      </c>
    </row>
    <row r="1765" spans="1:5">
      <c r="A1765" s="29" t="s">
        <v>5530</v>
      </c>
      <c r="B1765" s="29" t="s">
        <v>5531</v>
      </c>
      <c r="C1765" s="29">
        <v>2</v>
      </c>
      <c r="D1765" s="29"/>
      <c r="E1765" s="29" t="s">
        <v>82</v>
      </c>
    </row>
    <row r="1766" spans="1:5">
      <c r="A1766" s="29" t="s">
        <v>5532</v>
      </c>
      <c r="B1766" s="29" t="s">
        <v>5533</v>
      </c>
      <c r="C1766" s="29">
        <v>2</v>
      </c>
      <c r="D1766" s="29"/>
      <c r="E1766" s="29" t="s">
        <v>82</v>
      </c>
    </row>
    <row r="1767" spans="1:5">
      <c r="A1767" s="29" t="s">
        <v>5536</v>
      </c>
      <c r="B1767" s="29" t="s">
        <v>5537</v>
      </c>
      <c r="C1767" s="29">
        <v>3</v>
      </c>
      <c r="D1767" s="29"/>
      <c r="E1767" s="29" t="s">
        <v>82</v>
      </c>
    </row>
    <row r="1768" spans="1:5">
      <c r="A1768" s="29" t="s">
        <v>5538</v>
      </c>
      <c r="B1768" s="29" t="s">
        <v>5539</v>
      </c>
      <c r="C1768" s="29">
        <v>3</v>
      </c>
      <c r="D1768" s="29"/>
      <c r="E1768" s="29" t="s">
        <v>82</v>
      </c>
    </row>
    <row r="1769" spans="1:5">
      <c r="A1769" s="29" t="s">
        <v>5540</v>
      </c>
      <c r="B1769" s="29" t="s">
        <v>5541</v>
      </c>
      <c r="C1769" s="29">
        <v>3</v>
      </c>
      <c r="D1769" s="29"/>
      <c r="E1769" s="29" t="s">
        <v>82</v>
      </c>
    </row>
    <row r="1770" spans="1:5">
      <c r="A1770" s="29" t="s">
        <v>5548</v>
      </c>
      <c r="B1770" s="29" t="s">
        <v>5549</v>
      </c>
      <c r="C1770" s="29">
        <v>2</v>
      </c>
      <c r="D1770" s="29"/>
      <c r="E1770" s="29" t="s">
        <v>82</v>
      </c>
    </row>
    <row r="1771" spans="1:5">
      <c r="A1771" s="29" t="s">
        <v>5550</v>
      </c>
      <c r="B1771" s="29" t="s">
        <v>5551</v>
      </c>
      <c r="C1771" s="29">
        <v>1</v>
      </c>
      <c r="D1771" s="29"/>
      <c r="E1771" s="29" t="s">
        <v>82</v>
      </c>
    </row>
    <row r="1772" spans="1:5">
      <c r="A1772" s="29" t="s">
        <v>5557</v>
      </c>
      <c r="B1772" s="29" t="s">
        <v>5324</v>
      </c>
      <c r="C1772" s="29">
        <v>5</v>
      </c>
      <c r="D1772" s="29"/>
      <c r="E1772" s="29" t="s">
        <v>82</v>
      </c>
    </row>
    <row r="1773" spans="1:5">
      <c r="A1773" s="29" t="s">
        <v>5560</v>
      </c>
      <c r="B1773" s="29" t="s">
        <v>1082</v>
      </c>
      <c r="C1773" s="29">
        <v>0.5</v>
      </c>
      <c r="D1773" s="29"/>
      <c r="E1773" s="29" t="s">
        <v>82</v>
      </c>
    </row>
    <row r="1774" spans="1:5">
      <c r="A1774" s="29" t="s">
        <v>5567</v>
      </c>
      <c r="B1774" s="29" t="s">
        <v>5568</v>
      </c>
      <c r="C1774" s="29">
        <v>3</v>
      </c>
      <c r="D1774" s="29"/>
      <c r="E1774" s="29" t="s">
        <v>82</v>
      </c>
    </row>
    <row r="1775" spans="1:5">
      <c r="A1775" s="29" t="s">
        <v>5571</v>
      </c>
      <c r="B1775" s="29" t="s">
        <v>5572</v>
      </c>
      <c r="C1775" s="29">
        <v>3.5</v>
      </c>
      <c r="D1775" s="29"/>
      <c r="E1775" s="29" t="s">
        <v>82</v>
      </c>
    </row>
    <row r="1776" spans="1:5">
      <c r="A1776" s="29" t="s">
        <v>5575</v>
      </c>
      <c r="B1776" s="29" t="s">
        <v>5576</v>
      </c>
      <c r="C1776" s="29">
        <v>6</v>
      </c>
      <c r="D1776" s="29"/>
      <c r="E1776" s="29" t="s">
        <v>82</v>
      </c>
    </row>
    <row r="1777" spans="1:5">
      <c r="A1777" s="29" t="s">
        <v>5577</v>
      </c>
      <c r="B1777" s="29" t="s">
        <v>5578</v>
      </c>
      <c r="C1777" s="29">
        <v>2</v>
      </c>
      <c r="D1777" s="29"/>
      <c r="E1777" s="29" t="s">
        <v>82</v>
      </c>
    </row>
    <row r="1778" spans="1:5">
      <c r="A1778" s="29" t="s">
        <v>5579</v>
      </c>
      <c r="B1778" s="29" t="s">
        <v>5580</v>
      </c>
      <c r="C1778" s="29">
        <v>3</v>
      </c>
      <c r="D1778" s="29"/>
      <c r="E1778" s="29" t="s">
        <v>82</v>
      </c>
    </row>
    <row r="1779" spans="1:5">
      <c r="A1779" s="29" t="s">
        <v>5581</v>
      </c>
      <c r="B1779" s="29" t="s">
        <v>5582</v>
      </c>
      <c r="C1779" s="29">
        <v>2</v>
      </c>
      <c r="D1779" s="29"/>
      <c r="E1779" s="29" t="s">
        <v>82</v>
      </c>
    </row>
    <row r="1780" spans="1:5">
      <c r="A1780" s="29" t="s">
        <v>5583</v>
      </c>
      <c r="B1780" s="29" t="s">
        <v>5584</v>
      </c>
      <c r="C1780" s="29">
        <v>2</v>
      </c>
      <c r="D1780" s="29"/>
      <c r="E1780" s="29" t="s">
        <v>82</v>
      </c>
    </row>
    <row r="1781" spans="1:5">
      <c r="A1781" s="29" t="s">
        <v>5589</v>
      </c>
      <c r="B1781" s="29" t="s">
        <v>5590</v>
      </c>
      <c r="C1781" s="29">
        <v>3</v>
      </c>
      <c r="D1781" s="29"/>
      <c r="E1781" s="29" t="s">
        <v>82</v>
      </c>
    </row>
    <row r="1782" spans="1:5">
      <c r="A1782" s="29" t="s">
        <v>5609</v>
      </c>
      <c r="B1782" s="29" t="s">
        <v>5610</v>
      </c>
      <c r="C1782" s="29">
        <v>3</v>
      </c>
      <c r="D1782" s="29"/>
      <c r="E1782" s="29" t="s">
        <v>82</v>
      </c>
    </row>
    <row r="1783" spans="1:5">
      <c r="A1783" s="29" t="s">
        <v>5611</v>
      </c>
      <c r="B1783" s="29" t="s">
        <v>5612</v>
      </c>
      <c r="C1783" s="29">
        <v>3</v>
      </c>
      <c r="D1783" s="29"/>
      <c r="E1783" s="29" t="s">
        <v>82</v>
      </c>
    </row>
    <row r="1784" spans="1:5">
      <c r="A1784" s="29" t="s">
        <v>5615</v>
      </c>
      <c r="B1784" s="29" t="s">
        <v>5390</v>
      </c>
      <c r="C1784" s="29">
        <v>3</v>
      </c>
      <c r="D1784" s="29"/>
      <c r="E1784" s="29" t="s">
        <v>82</v>
      </c>
    </row>
    <row r="1785" spans="1:5">
      <c r="A1785" s="29" t="s">
        <v>5620</v>
      </c>
      <c r="B1785" s="29" t="s">
        <v>5621</v>
      </c>
      <c r="C1785" s="29">
        <v>4</v>
      </c>
      <c r="D1785" s="29"/>
      <c r="E1785" s="29" t="s">
        <v>82</v>
      </c>
    </row>
    <row r="1786" spans="1:5">
      <c r="A1786" s="29" t="s">
        <v>5626</v>
      </c>
      <c r="B1786" s="29" t="s">
        <v>5627</v>
      </c>
      <c r="C1786" s="29">
        <v>2</v>
      </c>
      <c r="D1786" s="29"/>
      <c r="E1786" s="29" t="s">
        <v>82</v>
      </c>
    </row>
    <row r="1787" spans="1:5">
      <c r="A1787" s="29" t="s">
        <v>5628</v>
      </c>
      <c r="B1787" s="29" t="s">
        <v>5629</v>
      </c>
      <c r="C1787" s="29">
        <v>3</v>
      </c>
      <c r="D1787" s="29"/>
      <c r="E1787" s="29" t="s">
        <v>82</v>
      </c>
    </row>
    <row r="1788" spans="1:5">
      <c r="A1788" s="29" t="s">
        <v>5636</v>
      </c>
      <c r="B1788" s="29" t="s">
        <v>5637</v>
      </c>
      <c r="C1788" s="29">
        <v>3</v>
      </c>
      <c r="D1788" s="29"/>
      <c r="E1788" s="29" t="s">
        <v>82</v>
      </c>
    </row>
    <row r="1789" spans="1:5">
      <c r="A1789" s="29" t="s">
        <v>5638</v>
      </c>
      <c r="B1789" s="29" t="s">
        <v>5639</v>
      </c>
      <c r="C1789" s="29">
        <v>2</v>
      </c>
      <c r="D1789" s="29"/>
      <c r="E1789" s="29" t="s">
        <v>82</v>
      </c>
    </row>
    <row r="1790" spans="1:5">
      <c r="A1790" s="29" t="s">
        <v>5640</v>
      </c>
      <c r="B1790" s="29" t="s">
        <v>5641</v>
      </c>
      <c r="C1790" s="29">
        <v>5</v>
      </c>
      <c r="D1790" s="29"/>
      <c r="E1790" s="29" t="s">
        <v>82</v>
      </c>
    </row>
    <row r="1791" spans="1:5">
      <c r="A1791" s="29" t="s">
        <v>5644</v>
      </c>
      <c r="B1791" s="29" t="s">
        <v>5645</v>
      </c>
      <c r="C1791" s="29">
        <v>2</v>
      </c>
      <c r="D1791" s="29"/>
      <c r="E1791" s="29" t="s">
        <v>82</v>
      </c>
    </row>
    <row r="1792" spans="1:5">
      <c r="A1792" s="29" t="s">
        <v>5650</v>
      </c>
      <c r="B1792" s="29" t="s">
        <v>5651</v>
      </c>
      <c r="C1792" s="29">
        <v>4</v>
      </c>
      <c r="D1792" s="29"/>
      <c r="E1792" s="29" t="s">
        <v>82</v>
      </c>
    </row>
    <row r="1793" spans="1:5">
      <c r="A1793" s="29" t="s">
        <v>5652</v>
      </c>
      <c r="B1793" s="29" t="s">
        <v>5261</v>
      </c>
      <c r="C1793" s="29">
        <v>3</v>
      </c>
      <c r="D1793" s="29"/>
      <c r="E1793" s="29" t="s">
        <v>82</v>
      </c>
    </row>
    <row r="1794" spans="1:5">
      <c r="A1794" s="29" t="s">
        <v>5653</v>
      </c>
      <c r="B1794" s="29" t="s">
        <v>5654</v>
      </c>
      <c r="C1794" s="29">
        <v>1</v>
      </c>
      <c r="D1794" s="29"/>
      <c r="E1794" s="29" t="s">
        <v>82</v>
      </c>
    </row>
    <row r="1795" spans="1:5">
      <c r="A1795" s="29" t="s">
        <v>5655</v>
      </c>
      <c r="B1795" s="29" t="s">
        <v>5656</v>
      </c>
      <c r="C1795" s="29">
        <v>2</v>
      </c>
      <c r="D1795" s="29"/>
      <c r="E1795" s="29" t="s">
        <v>82</v>
      </c>
    </row>
    <row r="1796" spans="1:5">
      <c r="A1796" s="29" t="s">
        <v>5657</v>
      </c>
      <c r="B1796" s="29" t="s">
        <v>5658</v>
      </c>
      <c r="C1796" s="29">
        <v>3</v>
      </c>
      <c r="D1796" s="29"/>
      <c r="E1796" s="29" t="s">
        <v>82</v>
      </c>
    </row>
    <row r="1797" spans="1:5">
      <c r="A1797" s="29" t="s">
        <v>5661</v>
      </c>
      <c r="B1797" s="29" t="s">
        <v>5662</v>
      </c>
      <c r="C1797" s="29">
        <v>5</v>
      </c>
      <c r="D1797" s="29"/>
      <c r="E1797" s="29" t="s">
        <v>82</v>
      </c>
    </row>
    <row r="1798" spans="1:5">
      <c r="A1798" s="29" t="s">
        <v>5663</v>
      </c>
      <c r="B1798" s="29" t="s">
        <v>5664</v>
      </c>
      <c r="C1798" s="29">
        <v>4</v>
      </c>
      <c r="D1798" s="29"/>
      <c r="E1798" s="29" t="s">
        <v>82</v>
      </c>
    </row>
    <row r="1799" spans="1:5">
      <c r="A1799" s="29" t="s">
        <v>5665</v>
      </c>
      <c r="B1799" s="29" t="s">
        <v>5666</v>
      </c>
      <c r="C1799" s="29">
        <v>3</v>
      </c>
      <c r="D1799" s="29"/>
      <c r="E1799" s="29" t="s">
        <v>82</v>
      </c>
    </row>
    <row r="1800" spans="1:5">
      <c r="A1800" s="29" t="s">
        <v>5669</v>
      </c>
      <c r="B1800" s="29" t="s">
        <v>4262</v>
      </c>
      <c r="C1800" s="29">
        <v>4</v>
      </c>
      <c r="D1800" s="29"/>
      <c r="E1800" s="29" t="s">
        <v>82</v>
      </c>
    </row>
    <row r="1801" spans="1:5">
      <c r="A1801" s="29" t="s">
        <v>5672</v>
      </c>
      <c r="B1801" s="29" t="s">
        <v>5673</v>
      </c>
      <c r="C1801" s="29">
        <v>3</v>
      </c>
      <c r="D1801" s="29"/>
      <c r="E1801" s="29" t="s">
        <v>82</v>
      </c>
    </row>
    <row r="1802" spans="1:5">
      <c r="A1802" s="29" t="s">
        <v>5681</v>
      </c>
      <c r="B1802" s="29" t="s">
        <v>5682</v>
      </c>
      <c r="C1802" s="29">
        <v>2</v>
      </c>
      <c r="D1802" s="29"/>
      <c r="E1802" s="29" t="s">
        <v>82</v>
      </c>
    </row>
    <row r="1803" spans="1:5">
      <c r="A1803" s="29" t="s">
        <v>5683</v>
      </c>
      <c r="B1803" s="29" t="s">
        <v>5684</v>
      </c>
      <c r="C1803" s="29">
        <v>4</v>
      </c>
      <c r="D1803" s="29"/>
      <c r="E1803" s="29" t="s">
        <v>82</v>
      </c>
    </row>
    <row r="1804" spans="1:5">
      <c r="A1804" s="29" t="s">
        <v>5689</v>
      </c>
      <c r="B1804" s="29" t="s">
        <v>5690</v>
      </c>
      <c r="C1804" s="29">
        <v>2</v>
      </c>
      <c r="D1804" s="29"/>
      <c r="E1804" s="29" t="s">
        <v>82</v>
      </c>
    </row>
    <row r="1805" spans="1:5">
      <c r="A1805" s="29" t="s">
        <v>5691</v>
      </c>
      <c r="B1805" s="29" t="s">
        <v>5692</v>
      </c>
      <c r="C1805" s="29">
        <v>5</v>
      </c>
      <c r="D1805" s="29"/>
      <c r="E1805" s="29" t="s">
        <v>82</v>
      </c>
    </row>
    <row r="1806" spans="1:5">
      <c r="A1806" s="29" t="s">
        <v>5693</v>
      </c>
      <c r="B1806" s="29" t="s">
        <v>5694</v>
      </c>
      <c r="C1806" s="29">
        <v>5</v>
      </c>
      <c r="D1806" s="29"/>
      <c r="E1806" s="29" t="s">
        <v>82</v>
      </c>
    </row>
    <row r="1807" spans="1:5">
      <c r="A1807" s="29" t="s">
        <v>5695</v>
      </c>
      <c r="B1807" s="29" t="s">
        <v>5696</v>
      </c>
      <c r="C1807" s="29">
        <v>2</v>
      </c>
      <c r="D1807" s="29"/>
      <c r="E1807" s="29" t="s">
        <v>82</v>
      </c>
    </row>
    <row r="1808" spans="1:5">
      <c r="A1808" s="29" t="s">
        <v>5697</v>
      </c>
      <c r="B1808" s="29" t="s">
        <v>5698</v>
      </c>
      <c r="C1808" s="29">
        <v>5</v>
      </c>
      <c r="D1808" s="29"/>
      <c r="E1808" s="29" t="s">
        <v>82</v>
      </c>
    </row>
    <row r="1809" spans="1:5">
      <c r="A1809" s="29" t="s">
        <v>5699</v>
      </c>
      <c r="B1809" s="29" t="s">
        <v>5700</v>
      </c>
      <c r="C1809" s="29">
        <v>2</v>
      </c>
      <c r="D1809" s="29"/>
      <c r="E1809" s="29" t="s">
        <v>82</v>
      </c>
    </row>
    <row r="1810" spans="1:5">
      <c r="A1810" s="29" t="s">
        <v>5701</v>
      </c>
      <c r="B1810" s="29" t="s">
        <v>5702</v>
      </c>
      <c r="C1810" s="29">
        <v>3</v>
      </c>
      <c r="D1810" s="29"/>
      <c r="E1810" s="29" t="s">
        <v>82</v>
      </c>
    </row>
    <row r="1811" spans="1:5">
      <c r="A1811" s="29" t="s">
        <v>5703</v>
      </c>
      <c r="B1811" s="29" t="s">
        <v>5704</v>
      </c>
      <c r="C1811" s="29">
        <v>4</v>
      </c>
      <c r="D1811" s="29"/>
      <c r="E1811" s="29" t="s">
        <v>82</v>
      </c>
    </row>
    <row r="1812" spans="1:5">
      <c r="A1812" s="29" t="s">
        <v>5705</v>
      </c>
      <c r="B1812" s="29" t="s">
        <v>5706</v>
      </c>
      <c r="C1812" s="29">
        <v>4</v>
      </c>
      <c r="D1812" s="29"/>
      <c r="E1812" s="29" t="s">
        <v>82</v>
      </c>
    </row>
    <row r="1813" spans="1:5">
      <c r="A1813" s="29" t="s">
        <v>5717</v>
      </c>
      <c r="B1813" s="29" t="s">
        <v>5718</v>
      </c>
      <c r="C1813" s="29">
        <v>3</v>
      </c>
      <c r="D1813" s="29"/>
      <c r="E1813" s="29" t="s">
        <v>82</v>
      </c>
    </row>
    <row r="1814" spans="1:5">
      <c r="A1814" s="29" t="s">
        <v>5721</v>
      </c>
      <c r="B1814" s="29" t="s">
        <v>5722</v>
      </c>
      <c r="C1814" s="29">
        <v>4</v>
      </c>
      <c r="D1814" s="29"/>
      <c r="E1814" s="29" t="s">
        <v>82</v>
      </c>
    </row>
    <row r="1815" spans="1:5">
      <c r="A1815" s="29" t="s">
        <v>5723</v>
      </c>
      <c r="B1815" s="29" t="s">
        <v>5724</v>
      </c>
      <c r="C1815" s="29">
        <v>1</v>
      </c>
      <c r="D1815" s="29"/>
      <c r="E1815" s="29" t="s">
        <v>82</v>
      </c>
    </row>
    <row r="1816" spans="1:5">
      <c r="A1816" s="29" t="s">
        <v>5727</v>
      </c>
      <c r="B1816" s="29" t="s">
        <v>5484</v>
      </c>
      <c r="C1816" s="29">
        <v>3</v>
      </c>
      <c r="D1816" s="29"/>
      <c r="E1816" s="29" t="s">
        <v>82</v>
      </c>
    </row>
    <row r="1817" spans="1:5">
      <c r="A1817" s="29" t="s">
        <v>5729</v>
      </c>
      <c r="B1817" s="29" t="s">
        <v>5730</v>
      </c>
      <c r="C1817" s="29">
        <v>4</v>
      </c>
      <c r="D1817" s="29"/>
      <c r="E1817" s="29" t="s">
        <v>82</v>
      </c>
    </row>
    <row r="1818" spans="1:5">
      <c r="A1818" s="29" t="s">
        <v>5731</v>
      </c>
      <c r="B1818" s="29" t="s">
        <v>5732</v>
      </c>
      <c r="C1818" s="29">
        <v>4</v>
      </c>
      <c r="D1818" s="29"/>
      <c r="E1818" s="29" t="s">
        <v>82</v>
      </c>
    </row>
    <row r="1819" spans="1:5">
      <c r="A1819" s="29" t="s">
        <v>5735</v>
      </c>
      <c r="B1819" s="29" t="s">
        <v>5736</v>
      </c>
      <c r="C1819" s="29">
        <v>2</v>
      </c>
      <c r="D1819" s="29"/>
      <c r="E1819" s="29" t="s">
        <v>82</v>
      </c>
    </row>
    <row r="1820" spans="1:5">
      <c r="A1820" s="29" t="s">
        <v>5737</v>
      </c>
      <c r="B1820" s="29" t="s">
        <v>5738</v>
      </c>
      <c r="C1820" s="29">
        <v>3</v>
      </c>
      <c r="D1820" s="29"/>
      <c r="E1820" s="29" t="s">
        <v>82</v>
      </c>
    </row>
    <row r="1821" spans="1:5">
      <c r="A1821" s="29" t="s">
        <v>5741</v>
      </c>
      <c r="B1821" s="29" t="s">
        <v>5742</v>
      </c>
      <c r="C1821" s="29">
        <v>5</v>
      </c>
      <c r="D1821" s="29"/>
      <c r="E1821" s="29" t="s">
        <v>82</v>
      </c>
    </row>
    <row r="1822" spans="1:5">
      <c r="A1822" s="29" t="s">
        <v>5745</v>
      </c>
      <c r="B1822" s="29" t="s">
        <v>5746</v>
      </c>
      <c r="C1822" s="29">
        <v>2</v>
      </c>
      <c r="D1822" s="29"/>
      <c r="E1822" s="29" t="s">
        <v>82</v>
      </c>
    </row>
    <row r="1823" spans="1:5">
      <c r="A1823" s="29" t="s">
        <v>5747</v>
      </c>
      <c r="B1823" s="29" t="s">
        <v>5748</v>
      </c>
      <c r="C1823" s="29">
        <v>3</v>
      </c>
      <c r="D1823" s="29"/>
      <c r="E1823" s="29" t="s">
        <v>82</v>
      </c>
    </row>
    <row r="1824" spans="1:5">
      <c r="A1824" s="29" t="s">
        <v>5751</v>
      </c>
      <c r="B1824" s="29" t="s">
        <v>5752</v>
      </c>
      <c r="C1824" s="29">
        <v>3</v>
      </c>
      <c r="D1824" s="29"/>
      <c r="E1824" s="29" t="s">
        <v>82</v>
      </c>
    </row>
    <row r="1825" spans="1:5">
      <c r="A1825" s="29" t="s">
        <v>5753</v>
      </c>
      <c r="B1825" s="29" t="s">
        <v>3808</v>
      </c>
      <c r="C1825" s="29">
        <v>2</v>
      </c>
      <c r="D1825" s="29"/>
      <c r="E1825" s="29" t="s">
        <v>82</v>
      </c>
    </row>
    <row r="1826" spans="1:5">
      <c r="A1826" s="29" t="s">
        <v>5754</v>
      </c>
      <c r="B1826" s="29" t="s">
        <v>5755</v>
      </c>
      <c r="C1826" s="29">
        <v>3</v>
      </c>
      <c r="D1826" s="29"/>
      <c r="E1826" s="29" t="s">
        <v>82</v>
      </c>
    </row>
    <row r="1827" spans="1:5">
      <c r="A1827" s="29" t="s">
        <v>5756</v>
      </c>
      <c r="B1827" s="29" t="s">
        <v>5757</v>
      </c>
      <c r="C1827" s="29">
        <v>3</v>
      </c>
      <c r="D1827" s="29"/>
      <c r="E1827" s="29" t="s">
        <v>82</v>
      </c>
    </row>
    <row r="1828" spans="1:5">
      <c r="A1828" s="29" t="s">
        <v>5758</v>
      </c>
      <c r="B1828" s="29" t="s">
        <v>5759</v>
      </c>
      <c r="C1828" s="29">
        <v>4</v>
      </c>
      <c r="D1828" s="29"/>
      <c r="E1828" s="29" t="s">
        <v>82</v>
      </c>
    </row>
    <row r="1829" spans="1:5">
      <c r="A1829" s="29" t="s">
        <v>5762</v>
      </c>
      <c r="B1829" s="29" t="s">
        <v>5763</v>
      </c>
      <c r="C1829" s="29">
        <v>2</v>
      </c>
      <c r="D1829" s="29"/>
      <c r="E1829" s="29" t="s">
        <v>82</v>
      </c>
    </row>
    <row r="1830" spans="1:5">
      <c r="A1830" s="29" t="s">
        <v>5766</v>
      </c>
      <c r="B1830" s="29" t="s">
        <v>5767</v>
      </c>
      <c r="C1830" s="29">
        <v>3</v>
      </c>
      <c r="D1830" s="29"/>
      <c r="E1830" s="29" t="s">
        <v>82</v>
      </c>
    </row>
    <row r="1831" spans="1:5">
      <c r="A1831" s="29" t="s">
        <v>5774</v>
      </c>
      <c r="B1831" s="29" t="s">
        <v>5775</v>
      </c>
      <c r="C1831" s="29">
        <v>3</v>
      </c>
      <c r="D1831" s="29"/>
      <c r="E1831" s="29" t="s">
        <v>82</v>
      </c>
    </row>
    <row r="1832" spans="1:5">
      <c r="A1832" s="29" t="s">
        <v>5782</v>
      </c>
      <c r="B1832" s="29" t="s">
        <v>5783</v>
      </c>
      <c r="C1832" s="29">
        <v>3</v>
      </c>
      <c r="D1832" s="29"/>
      <c r="E1832" s="29" t="s">
        <v>82</v>
      </c>
    </row>
    <row r="1833" spans="1:5">
      <c r="A1833" s="29" t="s">
        <v>5784</v>
      </c>
      <c r="B1833" s="29" t="s">
        <v>5785</v>
      </c>
      <c r="C1833" s="29">
        <v>5</v>
      </c>
      <c r="D1833" s="29"/>
      <c r="E1833" s="29" t="s">
        <v>82</v>
      </c>
    </row>
    <row r="1834" spans="1:5">
      <c r="A1834" s="29" t="s">
        <v>5786</v>
      </c>
      <c r="B1834" s="29" t="s">
        <v>5787</v>
      </c>
      <c r="C1834" s="29">
        <v>2</v>
      </c>
      <c r="D1834" s="29"/>
      <c r="E1834" s="29" t="s">
        <v>82</v>
      </c>
    </row>
    <row r="1835" spans="1:5">
      <c r="A1835" s="29" t="s">
        <v>5788</v>
      </c>
      <c r="B1835" s="29" t="s">
        <v>5789</v>
      </c>
      <c r="C1835" s="29">
        <v>2</v>
      </c>
      <c r="D1835" s="29"/>
      <c r="E1835" s="29" t="s">
        <v>82</v>
      </c>
    </row>
    <row r="1836" spans="1:5">
      <c r="A1836" s="29" t="s">
        <v>5790</v>
      </c>
      <c r="B1836" s="29" t="s">
        <v>5791</v>
      </c>
      <c r="C1836" s="29">
        <v>2</v>
      </c>
      <c r="D1836" s="29"/>
      <c r="E1836" s="29" t="s">
        <v>82</v>
      </c>
    </row>
    <row r="1837" spans="1:5">
      <c r="A1837" s="29" t="s">
        <v>5794</v>
      </c>
      <c r="B1837" s="29" t="s">
        <v>5795</v>
      </c>
      <c r="C1837" s="29">
        <v>3</v>
      </c>
      <c r="D1837" s="29"/>
      <c r="E1837" s="29" t="s">
        <v>82</v>
      </c>
    </row>
    <row r="1838" spans="1:5">
      <c r="A1838" s="29" t="s">
        <v>5796</v>
      </c>
      <c r="B1838" s="29" t="s">
        <v>5797</v>
      </c>
      <c r="C1838" s="29">
        <v>3</v>
      </c>
      <c r="D1838" s="29"/>
      <c r="E1838" s="29" t="s">
        <v>82</v>
      </c>
    </row>
    <row r="1839" spans="1:5">
      <c r="A1839" s="29" t="s">
        <v>5799</v>
      </c>
      <c r="B1839" s="29" t="s">
        <v>5800</v>
      </c>
      <c r="C1839" s="29">
        <v>2</v>
      </c>
      <c r="D1839" s="29"/>
      <c r="E1839" s="29" t="s">
        <v>82</v>
      </c>
    </row>
    <row r="1840" spans="1:5">
      <c r="A1840" s="29" t="s">
        <v>5813</v>
      </c>
      <c r="B1840" s="29" t="s">
        <v>5814</v>
      </c>
      <c r="C1840" s="29">
        <v>3</v>
      </c>
      <c r="D1840" s="29"/>
      <c r="E1840" s="29" t="s">
        <v>82</v>
      </c>
    </row>
    <row r="1841" spans="1:5">
      <c r="A1841" s="29" t="s">
        <v>5817</v>
      </c>
      <c r="B1841" s="29" t="s">
        <v>5818</v>
      </c>
      <c r="C1841" s="29">
        <v>2</v>
      </c>
      <c r="D1841" s="29"/>
      <c r="E1841" s="29" t="s">
        <v>82</v>
      </c>
    </row>
    <row r="1842" spans="1:5">
      <c r="A1842" s="29" t="s">
        <v>5819</v>
      </c>
      <c r="B1842" s="29" t="s">
        <v>1218</v>
      </c>
      <c r="C1842" s="29">
        <v>6</v>
      </c>
      <c r="D1842" s="29"/>
      <c r="E1842" s="29" t="s">
        <v>82</v>
      </c>
    </row>
    <row r="1843" spans="1:5">
      <c r="A1843" s="29" t="s">
        <v>5838</v>
      </c>
      <c r="B1843" s="29" t="s">
        <v>5839</v>
      </c>
      <c r="C1843" s="29">
        <v>1</v>
      </c>
      <c r="D1843" s="29"/>
      <c r="E1843" s="29" t="s">
        <v>82</v>
      </c>
    </row>
    <row r="1844" spans="1:5">
      <c r="A1844" s="29" t="s">
        <v>5840</v>
      </c>
      <c r="B1844" s="29" t="s">
        <v>5841</v>
      </c>
      <c r="C1844" s="29">
        <v>4</v>
      </c>
      <c r="D1844" s="29"/>
      <c r="E1844" s="29" t="s">
        <v>82</v>
      </c>
    </row>
    <row r="1845" spans="1:5">
      <c r="A1845" s="29" t="s">
        <v>5853</v>
      </c>
      <c r="B1845" s="29" t="s">
        <v>5854</v>
      </c>
      <c r="C1845" s="29">
        <v>5</v>
      </c>
      <c r="D1845" s="29"/>
      <c r="E1845" s="29" t="s">
        <v>82</v>
      </c>
    </row>
    <row r="1846" spans="1:5">
      <c r="A1846" s="29" t="s">
        <v>5855</v>
      </c>
      <c r="B1846" s="29" t="s">
        <v>5856</v>
      </c>
      <c r="C1846" s="29">
        <v>2</v>
      </c>
      <c r="D1846" s="29"/>
      <c r="E1846" s="29" t="s">
        <v>82</v>
      </c>
    </row>
    <row r="1847" spans="1:5">
      <c r="A1847" s="29" t="s">
        <v>5859</v>
      </c>
      <c r="B1847" s="29" t="s">
        <v>5860</v>
      </c>
      <c r="C1847" s="29">
        <v>3</v>
      </c>
      <c r="D1847" s="29"/>
      <c r="E1847" s="29" t="s">
        <v>82</v>
      </c>
    </row>
    <row r="1848" spans="1:5">
      <c r="A1848" s="29" t="s">
        <v>5865</v>
      </c>
      <c r="B1848" s="29" t="s">
        <v>5866</v>
      </c>
      <c r="C1848" s="29">
        <v>3</v>
      </c>
      <c r="D1848" s="29"/>
      <c r="E1848" s="29" t="s">
        <v>82</v>
      </c>
    </row>
    <row r="1849" spans="1:5">
      <c r="A1849" s="29" t="s">
        <v>5869</v>
      </c>
      <c r="B1849" s="29" t="s">
        <v>5870</v>
      </c>
      <c r="C1849" s="29">
        <v>3</v>
      </c>
      <c r="D1849" s="29"/>
      <c r="E1849" s="29" t="s">
        <v>82</v>
      </c>
    </row>
    <row r="1850" spans="1:5">
      <c r="A1850" s="29" t="s">
        <v>5871</v>
      </c>
      <c r="B1850" s="29" t="s">
        <v>5545</v>
      </c>
      <c r="C1850" s="29">
        <v>5</v>
      </c>
      <c r="D1850" s="29"/>
      <c r="E1850" s="29" t="s">
        <v>82</v>
      </c>
    </row>
    <row r="1851" spans="1:5">
      <c r="A1851" s="29" t="s">
        <v>5874</v>
      </c>
      <c r="B1851" s="29" t="s">
        <v>2494</v>
      </c>
      <c r="C1851" s="29">
        <v>3</v>
      </c>
      <c r="D1851" s="29"/>
      <c r="E1851" s="29" t="s">
        <v>82</v>
      </c>
    </row>
    <row r="1852" spans="1:5">
      <c r="A1852" s="29" t="s">
        <v>5875</v>
      </c>
      <c r="B1852" s="29" t="s">
        <v>2494</v>
      </c>
      <c r="C1852" s="29">
        <v>1</v>
      </c>
      <c r="D1852" s="29"/>
      <c r="E1852" s="29" t="s">
        <v>82</v>
      </c>
    </row>
    <row r="1853" spans="1:5">
      <c r="A1853" s="29" t="s">
        <v>5876</v>
      </c>
      <c r="B1853" s="29" t="s">
        <v>2494</v>
      </c>
      <c r="C1853" s="29">
        <v>1</v>
      </c>
      <c r="D1853" s="29"/>
      <c r="E1853" s="29" t="s">
        <v>82</v>
      </c>
    </row>
    <row r="1854" spans="1:5">
      <c r="A1854" s="29" t="s">
        <v>5877</v>
      </c>
      <c r="B1854" s="29" t="s">
        <v>2494</v>
      </c>
      <c r="C1854" s="29">
        <v>2</v>
      </c>
      <c r="D1854" s="29"/>
      <c r="E1854" s="29" t="s">
        <v>82</v>
      </c>
    </row>
    <row r="1855" spans="1:5">
      <c r="A1855" s="29" t="s">
        <v>5878</v>
      </c>
      <c r="B1855" s="29" t="s">
        <v>2494</v>
      </c>
      <c r="C1855" s="29">
        <v>3</v>
      </c>
      <c r="D1855" s="29"/>
      <c r="E1855" s="29" t="s">
        <v>82</v>
      </c>
    </row>
    <row r="1856" spans="1:5">
      <c r="A1856" s="29" t="s">
        <v>5879</v>
      </c>
      <c r="B1856" s="29" t="s">
        <v>2494</v>
      </c>
      <c r="C1856" s="29">
        <v>3</v>
      </c>
      <c r="D1856" s="29"/>
      <c r="E1856" s="29" t="s">
        <v>82</v>
      </c>
    </row>
    <row r="1857" spans="1:5">
      <c r="A1857" s="29" t="s">
        <v>5880</v>
      </c>
      <c r="B1857" s="29" t="s">
        <v>2494</v>
      </c>
      <c r="C1857" s="29">
        <v>3</v>
      </c>
      <c r="D1857" s="29"/>
      <c r="E1857" s="29" t="s">
        <v>82</v>
      </c>
    </row>
    <row r="1858" spans="1:5">
      <c r="A1858" s="29" t="s">
        <v>5887</v>
      </c>
      <c r="B1858" s="29" t="s">
        <v>5888</v>
      </c>
      <c r="C1858" s="29">
        <v>3</v>
      </c>
      <c r="D1858" s="29"/>
      <c r="E1858" s="29" t="s">
        <v>82</v>
      </c>
    </row>
    <row r="1859" spans="1:5">
      <c r="A1859" s="29" t="s">
        <v>5890</v>
      </c>
      <c r="B1859" s="29" t="s">
        <v>5888</v>
      </c>
      <c r="C1859" s="29">
        <v>3</v>
      </c>
      <c r="D1859" s="29"/>
      <c r="E1859" s="29" t="s">
        <v>82</v>
      </c>
    </row>
    <row r="1860" spans="1:5">
      <c r="A1860" s="29" t="s">
        <v>5892</v>
      </c>
      <c r="B1860" s="29" t="s">
        <v>5888</v>
      </c>
      <c r="C1860" s="29">
        <v>2</v>
      </c>
      <c r="D1860" s="29"/>
      <c r="E1860" s="29" t="s">
        <v>82</v>
      </c>
    </row>
    <row r="1861" spans="1:5">
      <c r="A1861" s="29" t="s">
        <v>5893</v>
      </c>
      <c r="B1861" s="29" t="s">
        <v>5888</v>
      </c>
      <c r="C1861" s="29">
        <v>3</v>
      </c>
      <c r="D1861" s="29"/>
      <c r="E1861" s="29" t="s">
        <v>82</v>
      </c>
    </row>
    <row r="1862" spans="1:5">
      <c r="A1862" s="29" t="s">
        <v>5894</v>
      </c>
      <c r="B1862" s="29" t="s">
        <v>5888</v>
      </c>
      <c r="C1862" s="29">
        <v>3</v>
      </c>
      <c r="D1862" s="29"/>
      <c r="E1862" s="29" t="s">
        <v>82</v>
      </c>
    </row>
    <row r="1863" spans="1:5">
      <c r="A1863" s="29" t="s">
        <v>5895</v>
      </c>
      <c r="B1863" s="29" t="s">
        <v>5888</v>
      </c>
      <c r="C1863" s="29">
        <v>4</v>
      </c>
      <c r="D1863" s="29"/>
      <c r="E1863" s="29" t="s">
        <v>82</v>
      </c>
    </row>
    <row r="1864" spans="1:5">
      <c r="A1864" s="29" t="s">
        <v>5899</v>
      </c>
      <c r="B1864" s="29" t="s">
        <v>5900</v>
      </c>
      <c r="C1864" s="29">
        <v>3</v>
      </c>
      <c r="D1864" s="29"/>
      <c r="E1864" s="29" t="s">
        <v>82</v>
      </c>
    </row>
    <row r="1865" spans="1:5">
      <c r="A1865" s="29" t="s">
        <v>5901</v>
      </c>
      <c r="B1865" s="29" t="s">
        <v>5900</v>
      </c>
      <c r="C1865" s="29">
        <v>3</v>
      </c>
      <c r="D1865" s="29"/>
      <c r="E1865" s="29" t="s">
        <v>82</v>
      </c>
    </row>
    <row r="1866" spans="1:5">
      <c r="A1866" s="29" t="s">
        <v>5904</v>
      </c>
      <c r="B1866" s="29" t="s">
        <v>5900</v>
      </c>
      <c r="C1866" s="29">
        <v>4</v>
      </c>
      <c r="D1866" s="29"/>
      <c r="E1866" s="29" t="s">
        <v>82</v>
      </c>
    </row>
    <row r="1867" spans="1:5">
      <c r="A1867" s="29" t="s">
        <v>5905</v>
      </c>
      <c r="B1867" s="29" t="s">
        <v>5900</v>
      </c>
      <c r="C1867" s="29">
        <v>5</v>
      </c>
      <c r="D1867" s="29"/>
      <c r="E1867" s="29" t="s">
        <v>82</v>
      </c>
    </row>
    <row r="1868" spans="1:5">
      <c r="A1868" s="29" t="s">
        <v>5906</v>
      </c>
      <c r="B1868" s="29" t="s">
        <v>5900</v>
      </c>
      <c r="C1868" s="29">
        <v>3</v>
      </c>
      <c r="D1868" s="29"/>
      <c r="E1868" s="29" t="s">
        <v>82</v>
      </c>
    </row>
    <row r="1869" spans="1:5">
      <c r="A1869" s="29" t="s">
        <v>5911</v>
      </c>
      <c r="B1869" s="29" t="s">
        <v>5912</v>
      </c>
      <c r="C1869" s="29">
        <v>11</v>
      </c>
      <c r="D1869" s="29"/>
      <c r="E1869" s="29" t="s">
        <v>82</v>
      </c>
    </row>
    <row r="1870" spans="1:5">
      <c r="A1870" s="29" t="s">
        <v>5915</v>
      </c>
      <c r="B1870" s="29" t="s">
        <v>5916</v>
      </c>
      <c r="C1870" s="29">
        <v>4</v>
      </c>
      <c r="D1870" s="29"/>
      <c r="E1870" s="29" t="s">
        <v>82</v>
      </c>
    </row>
    <row r="1871" spans="1:5">
      <c r="A1871" s="29" t="s">
        <v>47088</v>
      </c>
      <c r="B1871" s="29" t="s">
        <v>47089</v>
      </c>
      <c r="C1871" s="29">
        <v>2</v>
      </c>
      <c r="D1871" s="29"/>
      <c r="E1871" s="29" t="s">
        <v>82</v>
      </c>
    </row>
    <row r="1872" spans="1:5">
      <c r="A1872" s="29" t="s">
        <v>5919</v>
      </c>
      <c r="B1872" s="29" t="s">
        <v>5920</v>
      </c>
      <c r="C1872" s="29">
        <v>1</v>
      </c>
      <c r="D1872" s="29"/>
      <c r="E1872" s="29" t="s">
        <v>82</v>
      </c>
    </row>
    <row r="1873" spans="1:5">
      <c r="A1873" s="29" t="s">
        <v>47090</v>
      </c>
      <c r="B1873" s="29" t="s">
        <v>5556</v>
      </c>
      <c r="C1873" s="29">
        <v>4</v>
      </c>
      <c r="D1873" s="29"/>
      <c r="E1873" s="29" t="s">
        <v>82</v>
      </c>
    </row>
    <row r="1874" spans="1:5">
      <c r="A1874" s="29" t="s">
        <v>5922</v>
      </c>
      <c r="B1874" s="29" t="s">
        <v>5923</v>
      </c>
      <c r="C1874" s="29">
        <v>2</v>
      </c>
      <c r="D1874" s="29"/>
      <c r="E1874" s="29" t="s">
        <v>82</v>
      </c>
    </row>
    <row r="1875" spans="1:5">
      <c r="A1875" s="29" t="s">
        <v>5928</v>
      </c>
      <c r="B1875" s="29" t="s">
        <v>5929</v>
      </c>
      <c r="C1875" s="29">
        <v>2</v>
      </c>
      <c r="D1875" s="29"/>
      <c r="E1875" s="29" t="s">
        <v>82</v>
      </c>
    </row>
    <row r="1876" spans="1:5">
      <c r="A1876" s="29" t="s">
        <v>5930</v>
      </c>
      <c r="B1876" s="29" t="s">
        <v>5931</v>
      </c>
      <c r="C1876" s="29">
        <v>2</v>
      </c>
      <c r="D1876" s="29"/>
      <c r="E1876" s="29" t="s">
        <v>82</v>
      </c>
    </row>
    <row r="1877" spans="1:5">
      <c r="A1877" s="29" t="s">
        <v>5932</v>
      </c>
      <c r="B1877" s="29" t="s">
        <v>5933</v>
      </c>
      <c r="C1877" s="29">
        <v>1</v>
      </c>
      <c r="D1877" s="29"/>
      <c r="E1877" s="29" t="s">
        <v>82</v>
      </c>
    </row>
    <row r="1878" spans="1:5">
      <c r="A1878" s="29" t="s">
        <v>5934</v>
      </c>
      <c r="B1878" s="29" t="s">
        <v>5935</v>
      </c>
      <c r="C1878" s="29">
        <v>2</v>
      </c>
      <c r="D1878" s="29"/>
      <c r="E1878" s="29" t="s">
        <v>82</v>
      </c>
    </row>
    <row r="1879" spans="1:5">
      <c r="A1879" s="29" t="s">
        <v>5936</v>
      </c>
      <c r="B1879" s="29" t="s">
        <v>5937</v>
      </c>
      <c r="C1879" s="29">
        <v>2</v>
      </c>
      <c r="D1879" s="29"/>
      <c r="E1879" s="29" t="s">
        <v>82</v>
      </c>
    </row>
    <row r="1880" spans="1:5">
      <c r="A1880" s="29" t="s">
        <v>5938</v>
      </c>
      <c r="B1880" s="29" t="s">
        <v>5939</v>
      </c>
      <c r="C1880" s="29">
        <v>2</v>
      </c>
      <c r="D1880" s="29"/>
      <c r="E1880" s="29" t="s">
        <v>82</v>
      </c>
    </row>
    <row r="1881" spans="1:5">
      <c r="A1881" s="29" t="s">
        <v>5940</v>
      </c>
      <c r="B1881" s="29" t="s">
        <v>5941</v>
      </c>
      <c r="C1881" s="29">
        <v>4</v>
      </c>
      <c r="D1881" s="29"/>
      <c r="E1881" s="29" t="s">
        <v>82</v>
      </c>
    </row>
    <row r="1882" spans="1:5">
      <c r="A1882" s="29" t="s">
        <v>5942</v>
      </c>
      <c r="B1882" s="29" t="s">
        <v>5943</v>
      </c>
      <c r="C1882" s="29">
        <v>2</v>
      </c>
      <c r="D1882" s="29"/>
      <c r="E1882" s="29" t="s">
        <v>82</v>
      </c>
    </row>
    <row r="1883" spans="1:5">
      <c r="A1883" s="29" t="s">
        <v>5944</v>
      </c>
      <c r="B1883" s="29" t="s">
        <v>47091</v>
      </c>
      <c r="C1883" s="29">
        <v>2</v>
      </c>
      <c r="D1883" s="29"/>
      <c r="E1883" s="29" t="s">
        <v>82</v>
      </c>
    </row>
    <row r="1884" spans="1:5">
      <c r="A1884" s="29" t="s">
        <v>5946</v>
      </c>
      <c r="B1884" s="29" t="s">
        <v>5947</v>
      </c>
      <c r="C1884" s="29">
        <v>3</v>
      </c>
      <c r="D1884" s="29"/>
      <c r="E1884" s="29" t="s">
        <v>82</v>
      </c>
    </row>
    <row r="1885" spans="1:5">
      <c r="A1885" s="29" t="s">
        <v>5949</v>
      </c>
      <c r="B1885" s="29" t="s">
        <v>5950</v>
      </c>
      <c r="C1885" s="29">
        <v>4</v>
      </c>
      <c r="D1885" s="29"/>
      <c r="E1885" s="29" t="s">
        <v>82</v>
      </c>
    </row>
    <row r="1886" spans="1:5">
      <c r="A1886" s="29" t="s">
        <v>5963</v>
      </c>
      <c r="B1886" s="29" t="s">
        <v>5964</v>
      </c>
      <c r="C1886" s="29">
        <v>3</v>
      </c>
      <c r="D1886" s="29"/>
      <c r="E1886" s="29" t="s">
        <v>82</v>
      </c>
    </row>
    <row r="1887" spans="1:5">
      <c r="A1887" s="29" t="s">
        <v>5965</v>
      </c>
      <c r="B1887" s="29" t="s">
        <v>5966</v>
      </c>
      <c r="C1887" s="29">
        <v>2</v>
      </c>
      <c r="D1887" s="29"/>
      <c r="E1887" s="29" t="s">
        <v>82</v>
      </c>
    </row>
    <row r="1888" spans="1:5">
      <c r="A1888" s="29" t="s">
        <v>5967</v>
      </c>
      <c r="B1888" s="29" t="s">
        <v>5968</v>
      </c>
      <c r="C1888" s="29">
        <v>2</v>
      </c>
      <c r="D1888" s="29"/>
      <c r="E1888" s="29" t="s">
        <v>82</v>
      </c>
    </row>
    <row r="1889" spans="1:5">
      <c r="A1889" s="29" t="s">
        <v>5969</v>
      </c>
      <c r="B1889" s="29" t="s">
        <v>5251</v>
      </c>
      <c r="C1889" s="29">
        <v>2</v>
      </c>
      <c r="D1889" s="29"/>
      <c r="E1889" s="29" t="s">
        <v>82</v>
      </c>
    </row>
    <row r="1890" spans="1:5">
      <c r="A1890" s="29" t="s">
        <v>5970</v>
      </c>
      <c r="B1890" s="29" t="s">
        <v>5971</v>
      </c>
      <c r="C1890" s="29">
        <v>2</v>
      </c>
      <c r="D1890" s="29"/>
      <c r="E1890" s="29" t="s">
        <v>82</v>
      </c>
    </row>
    <row r="1891" spans="1:5">
      <c r="A1891" s="29" t="s">
        <v>5972</v>
      </c>
      <c r="B1891" s="29" t="s">
        <v>5973</v>
      </c>
      <c r="C1891" s="29">
        <v>1</v>
      </c>
      <c r="D1891" s="29"/>
      <c r="E1891" s="29" t="s">
        <v>82</v>
      </c>
    </row>
    <row r="1892" spans="1:5">
      <c r="A1892" s="29" t="s">
        <v>5980</v>
      </c>
      <c r="B1892" s="29" t="s">
        <v>5981</v>
      </c>
      <c r="C1892" s="29">
        <v>3</v>
      </c>
      <c r="D1892" s="29"/>
      <c r="E1892" s="29" t="s">
        <v>82</v>
      </c>
    </row>
    <row r="1893" spans="1:5">
      <c r="A1893" s="29" t="s">
        <v>5982</v>
      </c>
      <c r="B1893" s="29" t="s">
        <v>5983</v>
      </c>
      <c r="C1893" s="29">
        <v>2</v>
      </c>
      <c r="D1893" s="29"/>
      <c r="E1893" s="29" t="s">
        <v>82</v>
      </c>
    </row>
    <row r="1894" spans="1:5">
      <c r="A1894" s="29" t="s">
        <v>5986</v>
      </c>
      <c r="B1894" s="29" t="s">
        <v>5987</v>
      </c>
      <c r="C1894" s="29">
        <v>1</v>
      </c>
      <c r="D1894" s="29"/>
      <c r="E1894" s="29" t="s">
        <v>82</v>
      </c>
    </row>
    <row r="1895" spans="1:5">
      <c r="A1895" s="29" t="s">
        <v>5988</v>
      </c>
      <c r="B1895" s="29" t="s">
        <v>5989</v>
      </c>
      <c r="C1895" s="29">
        <v>3</v>
      </c>
      <c r="D1895" s="29"/>
      <c r="E1895" s="29" t="s">
        <v>82</v>
      </c>
    </row>
    <row r="1896" spans="1:5">
      <c r="A1896" s="29" t="s">
        <v>5990</v>
      </c>
      <c r="B1896" s="29" t="s">
        <v>5991</v>
      </c>
      <c r="C1896" s="29">
        <v>2</v>
      </c>
      <c r="D1896" s="29"/>
      <c r="E1896" s="29" t="s">
        <v>82</v>
      </c>
    </row>
    <row r="1897" spans="1:5">
      <c r="A1897" s="29" t="s">
        <v>6000</v>
      </c>
      <c r="B1897" s="29" t="s">
        <v>6001</v>
      </c>
      <c r="C1897" s="29">
        <v>4</v>
      </c>
      <c r="D1897" s="29"/>
      <c r="E1897" s="29" t="s">
        <v>82</v>
      </c>
    </row>
    <row r="1898" spans="1:5">
      <c r="A1898" s="29" t="s">
        <v>6006</v>
      </c>
      <c r="B1898" s="29" t="s">
        <v>6007</v>
      </c>
      <c r="C1898" s="29">
        <v>3</v>
      </c>
      <c r="D1898" s="29"/>
      <c r="E1898" s="29" t="s">
        <v>82</v>
      </c>
    </row>
    <row r="1899" spans="1:5">
      <c r="A1899" s="29" t="s">
        <v>6010</v>
      </c>
      <c r="B1899" s="29" t="s">
        <v>6011</v>
      </c>
      <c r="C1899" s="29">
        <v>1</v>
      </c>
      <c r="D1899" s="29"/>
      <c r="E1899" s="29" t="s">
        <v>82</v>
      </c>
    </row>
    <row r="1900" spans="1:5">
      <c r="A1900" s="29" t="s">
        <v>6016</v>
      </c>
      <c r="B1900" s="29" t="s">
        <v>5247</v>
      </c>
      <c r="C1900" s="29">
        <v>4</v>
      </c>
      <c r="D1900" s="29"/>
      <c r="E1900" s="29" t="s">
        <v>82</v>
      </c>
    </row>
    <row r="1901" spans="1:5">
      <c r="A1901" s="29" t="s">
        <v>6030</v>
      </c>
      <c r="B1901" s="29" t="s">
        <v>6031</v>
      </c>
      <c r="C1901" s="29">
        <v>2</v>
      </c>
      <c r="D1901" s="29"/>
      <c r="E1901" s="29" t="s">
        <v>82</v>
      </c>
    </row>
    <row r="1902" spans="1:5">
      <c r="A1902" s="29" t="s">
        <v>6032</v>
      </c>
      <c r="B1902" s="29" t="s">
        <v>6033</v>
      </c>
      <c r="C1902" s="29">
        <v>1</v>
      </c>
      <c r="D1902" s="29"/>
      <c r="E1902" s="29" t="s">
        <v>82</v>
      </c>
    </row>
    <row r="1903" spans="1:5">
      <c r="A1903" s="29" t="s">
        <v>6038</v>
      </c>
      <c r="B1903" s="29" t="s">
        <v>6039</v>
      </c>
      <c r="C1903" s="29">
        <v>2</v>
      </c>
      <c r="D1903" s="29"/>
      <c r="E1903" s="29" t="s">
        <v>82</v>
      </c>
    </row>
    <row r="1904" spans="1:5">
      <c r="A1904" s="29" t="s">
        <v>6042</v>
      </c>
      <c r="B1904" s="29" t="s">
        <v>6043</v>
      </c>
      <c r="C1904" s="29">
        <v>2</v>
      </c>
      <c r="D1904" s="29"/>
      <c r="E1904" s="29" t="s">
        <v>82</v>
      </c>
    </row>
    <row r="1905" spans="1:5">
      <c r="A1905" s="29" t="s">
        <v>6044</v>
      </c>
      <c r="B1905" s="29" t="s">
        <v>6045</v>
      </c>
      <c r="C1905" s="29">
        <v>2</v>
      </c>
      <c r="D1905" s="29"/>
      <c r="E1905" s="29" t="s">
        <v>82</v>
      </c>
    </row>
    <row r="1906" spans="1:5">
      <c r="A1906" s="29" t="s">
        <v>6049</v>
      </c>
      <c r="B1906" s="29" t="s">
        <v>6050</v>
      </c>
      <c r="C1906" s="29">
        <v>3</v>
      </c>
      <c r="D1906" s="29"/>
      <c r="E1906" s="29" t="s">
        <v>82</v>
      </c>
    </row>
    <row r="1907" spans="1:5">
      <c r="A1907" s="29" t="s">
        <v>6057</v>
      </c>
      <c r="B1907" s="29" t="s">
        <v>5308</v>
      </c>
      <c r="C1907" s="29">
        <v>3</v>
      </c>
      <c r="D1907" s="29"/>
      <c r="E1907" s="29" t="s">
        <v>82</v>
      </c>
    </row>
    <row r="1908" spans="1:5">
      <c r="A1908" s="29" t="s">
        <v>6058</v>
      </c>
      <c r="B1908" s="29" t="s">
        <v>5310</v>
      </c>
      <c r="C1908" s="29">
        <v>3</v>
      </c>
      <c r="D1908" s="29"/>
      <c r="E1908" s="29" t="s">
        <v>82</v>
      </c>
    </row>
    <row r="1909" spans="1:5">
      <c r="A1909" s="29" t="s">
        <v>6062</v>
      </c>
      <c r="B1909" s="29" t="s">
        <v>5547</v>
      </c>
      <c r="C1909" s="29">
        <v>2</v>
      </c>
      <c r="D1909" s="29"/>
      <c r="E1909" s="29" t="s">
        <v>82</v>
      </c>
    </row>
    <row r="1910" spans="1:5">
      <c r="A1910" s="29" t="s">
        <v>6063</v>
      </c>
      <c r="B1910" s="29" t="s">
        <v>6064</v>
      </c>
      <c r="C1910" s="29">
        <v>2</v>
      </c>
      <c r="D1910" s="29"/>
      <c r="E1910" s="29" t="s">
        <v>82</v>
      </c>
    </row>
    <row r="1911" spans="1:5">
      <c r="A1911" s="29" t="s">
        <v>6066</v>
      </c>
      <c r="B1911" s="29" t="s">
        <v>6067</v>
      </c>
      <c r="C1911" s="29">
        <v>2</v>
      </c>
      <c r="D1911" s="29"/>
      <c r="E1911" s="29" t="s">
        <v>82</v>
      </c>
    </row>
    <row r="1912" spans="1:5">
      <c r="A1912" s="29" t="s">
        <v>6070</v>
      </c>
      <c r="B1912" s="29" t="s">
        <v>5912</v>
      </c>
      <c r="C1912" s="29">
        <v>3</v>
      </c>
      <c r="D1912" s="29"/>
      <c r="E1912" s="29" t="s">
        <v>82</v>
      </c>
    </row>
    <row r="1913" spans="1:5">
      <c r="A1913" s="29" t="s">
        <v>6071</v>
      </c>
      <c r="B1913" s="29" t="s">
        <v>6072</v>
      </c>
      <c r="C1913" s="29">
        <v>2</v>
      </c>
      <c r="D1913" s="29"/>
      <c r="E1913" s="29" t="s">
        <v>82</v>
      </c>
    </row>
    <row r="1914" spans="1:5">
      <c r="A1914" s="29" t="s">
        <v>6075</v>
      </c>
      <c r="B1914" s="29" t="s">
        <v>6076</v>
      </c>
      <c r="C1914" s="29">
        <v>3</v>
      </c>
      <c r="D1914" s="29"/>
      <c r="E1914" s="29" t="s">
        <v>82</v>
      </c>
    </row>
    <row r="1915" spans="1:5">
      <c r="A1915" s="29" t="s">
        <v>6077</v>
      </c>
      <c r="B1915" s="29" t="s">
        <v>1147</v>
      </c>
      <c r="C1915" s="29">
        <v>2</v>
      </c>
      <c r="D1915" s="29"/>
      <c r="E1915" s="29" t="s">
        <v>82</v>
      </c>
    </row>
    <row r="1916" spans="1:5">
      <c r="A1916" s="29" t="s">
        <v>6078</v>
      </c>
      <c r="B1916" s="29" t="s">
        <v>6079</v>
      </c>
      <c r="C1916" s="29">
        <v>4</v>
      </c>
      <c r="D1916" s="29"/>
      <c r="E1916" s="29" t="s">
        <v>82</v>
      </c>
    </row>
    <row r="1917" spans="1:5">
      <c r="A1917" s="29" t="s">
        <v>6082</v>
      </c>
      <c r="B1917" s="29" t="s">
        <v>6083</v>
      </c>
      <c r="C1917" s="29">
        <v>4</v>
      </c>
      <c r="D1917" s="29"/>
      <c r="E1917" s="29" t="s">
        <v>82</v>
      </c>
    </row>
    <row r="1918" spans="1:5">
      <c r="A1918" s="29" t="s">
        <v>6086</v>
      </c>
      <c r="B1918" s="29" t="s">
        <v>6087</v>
      </c>
      <c r="C1918" s="29">
        <v>0.5</v>
      </c>
      <c r="D1918" s="29"/>
      <c r="E1918" s="29" t="s">
        <v>82</v>
      </c>
    </row>
    <row r="1919" spans="1:5">
      <c r="A1919" s="29" t="s">
        <v>6088</v>
      </c>
      <c r="B1919" s="29" t="s">
        <v>6089</v>
      </c>
      <c r="C1919" s="29">
        <v>1</v>
      </c>
      <c r="D1919" s="29"/>
      <c r="E1919" s="29" t="s">
        <v>82</v>
      </c>
    </row>
    <row r="1920" spans="1:5">
      <c r="A1920" s="29" t="s">
        <v>6092</v>
      </c>
      <c r="B1920" s="29" t="s">
        <v>6093</v>
      </c>
      <c r="C1920" s="29">
        <v>2</v>
      </c>
      <c r="D1920" s="29"/>
      <c r="E1920" s="29" t="s">
        <v>82</v>
      </c>
    </row>
    <row r="1921" spans="1:5">
      <c r="A1921" s="29" t="s">
        <v>6097</v>
      </c>
      <c r="B1921" s="29" t="s">
        <v>6098</v>
      </c>
      <c r="C1921" s="29">
        <v>2</v>
      </c>
      <c r="D1921" s="29"/>
      <c r="E1921" s="29" t="s">
        <v>82</v>
      </c>
    </row>
    <row r="1922" spans="1:5">
      <c r="A1922" s="29" t="s">
        <v>6099</v>
      </c>
      <c r="B1922" s="29" t="s">
        <v>5939</v>
      </c>
      <c r="C1922" s="29">
        <v>2</v>
      </c>
      <c r="D1922" s="29"/>
      <c r="E1922" s="29" t="s">
        <v>82</v>
      </c>
    </row>
    <row r="1923" spans="1:5">
      <c r="A1923" s="29" t="s">
        <v>6100</v>
      </c>
      <c r="B1923" s="29" t="s">
        <v>5950</v>
      </c>
      <c r="C1923" s="29">
        <v>4</v>
      </c>
      <c r="D1923" s="29"/>
      <c r="E1923" s="29" t="s">
        <v>82</v>
      </c>
    </row>
    <row r="1924" spans="1:5">
      <c r="A1924" s="29" t="s">
        <v>6101</v>
      </c>
      <c r="B1924" s="29" t="s">
        <v>5968</v>
      </c>
      <c r="C1924" s="29">
        <v>4</v>
      </c>
      <c r="D1924" s="29"/>
      <c r="E1924" s="29" t="s">
        <v>82</v>
      </c>
    </row>
    <row r="1925" spans="1:5">
      <c r="A1925" s="29" t="s">
        <v>6106</v>
      </c>
      <c r="B1925" s="29" t="s">
        <v>6107</v>
      </c>
      <c r="C1925" s="29">
        <v>2</v>
      </c>
      <c r="D1925" s="29"/>
      <c r="E1925" s="29" t="s">
        <v>82</v>
      </c>
    </row>
    <row r="1926" spans="1:5">
      <c r="A1926" s="29" t="s">
        <v>6112</v>
      </c>
      <c r="B1926" s="29" t="s">
        <v>5547</v>
      </c>
      <c r="C1926" s="29">
        <v>6</v>
      </c>
      <c r="D1926" s="29"/>
      <c r="E1926" s="29" t="s">
        <v>82</v>
      </c>
    </row>
    <row r="1927" spans="1:5">
      <c r="A1927" s="29" t="s">
        <v>6116</v>
      </c>
      <c r="B1927" s="29" t="s">
        <v>5308</v>
      </c>
      <c r="C1927" s="29">
        <v>6</v>
      </c>
      <c r="D1927" s="29"/>
      <c r="E1927" s="29" t="s">
        <v>82</v>
      </c>
    </row>
    <row r="1928" spans="1:5">
      <c r="A1928" s="29" t="s">
        <v>6117</v>
      </c>
      <c r="B1928" s="29" t="s">
        <v>5310</v>
      </c>
      <c r="C1928" s="29">
        <v>4</v>
      </c>
      <c r="D1928" s="29"/>
      <c r="E1928" s="29" t="s">
        <v>82</v>
      </c>
    </row>
    <row r="1929" spans="1:5">
      <c r="A1929" s="29" t="s">
        <v>47092</v>
      </c>
      <c r="B1929" s="29" t="s">
        <v>5952</v>
      </c>
      <c r="C1929" s="29">
        <v>2</v>
      </c>
      <c r="D1929" s="29"/>
      <c r="E1929" s="29" t="s">
        <v>82</v>
      </c>
    </row>
    <row r="1930" spans="1:5">
      <c r="A1930" s="29" t="s">
        <v>6125</v>
      </c>
      <c r="B1930" s="29" t="s">
        <v>5954</v>
      </c>
      <c r="C1930" s="29">
        <v>2</v>
      </c>
      <c r="D1930" s="29"/>
      <c r="E1930" s="29" t="s">
        <v>82</v>
      </c>
    </row>
    <row r="1931" spans="1:5">
      <c r="A1931" s="29" t="s">
        <v>47093</v>
      </c>
      <c r="B1931" s="29" t="s">
        <v>5964</v>
      </c>
      <c r="C1931" s="29">
        <v>4</v>
      </c>
      <c r="D1931" s="29"/>
      <c r="E1931" s="29" t="s">
        <v>82</v>
      </c>
    </row>
    <row r="1932" spans="1:5">
      <c r="A1932" s="29" t="s">
        <v>47094</v>
      </c>
      <c r="B1932" s="29" t="s">
        <v>5251</v>
      </c>
      <c r="C1932" s="29">
        <v>2</v>
      </c>
      <c r="D1932" s="29"/>
      <c r="E1932" s="29" t="s">
        <v>82</v>
      </c>
    </row>
    <row r="1933" spans="1:5">
      <c r="A1933" s="29" t="s">
        <v>6127</v>
      </c>
      <c r="B1933" s="29" t="s">
        <v>5981</v>
      </c>
      <c r="C1933" s="29">
        <v>3</v>
      </c>
      <c r="D1933" s="29"/>
      <c r="E1933" s="29" t="s">
        <v>82</v>
      </c>
    </row>
    <row r="1934" spans="1:5">
      <c r="A1934" s="29" t="s">
        <v>47095</v>
      </c>
      <c r="B1934" s="29" t="s">
        <v>5987</v>
      </c>
      <c r="C1934" s="29">
        <v>3</v>
      </c>
      <c r="D1934" s="29"/>
      <c r="E1934" s="29" t="s">
        <v>82</v>
      </c>
    </row>
    <row r="1935" spans="1:5">
      <c r="A1935" s="29" t="s">
        <v>47096</v>
      </c>
      <c r="B1935" s="29" t="s">
        <v>5991</v>
      </c>
      <c r="C1935" s="29">
        <v>3</v>
      </c>
      <c r="D1935" s="29"/>
      <c r="E1935" s="29" t="s">
        <v>82</v>
      </c>
    </row>
    <row r="1936" spans="1:5">
      <c r="A1936" s="29" t="s">
        <v>47097</v>
      </c>
      <c r="B1936" s="29" t="s">
        <v>5993</v>
      </c>
      <c r="C1936" s="29">
        <v>3</v>
      </c>
      <c r="D1936" s="29"/>
      <c r="E1936" s="29" t="s">
        <v>82</v>
      </c>
    </row>
    <row r="1937" spans="1:5">
      <c r="A1937" s="29" t="s">
        <v>6135</v>
      </c>
      <c r="B1937" s="29" t="s">
        <v>6001</v>
      </c>
      <c r="C1937" s="29">
        <v>4</v>
      </c>
      <c r="D1937" s="29"/>
      <c r="E1937" s="29" t="s">
        <v>82</v>
      </c>
    </row>
    <row r="1938" spans="1:5">
      <c r="A1938" s="29" t="s">
        <v>6136</v>
      </c>
      <c r="B1938" s="29" t="s">
        <v>5301</v>
      </c>
      <c r="C1938" s="29">
        <v>3</v>
      </c>
      <c r="D1938" s="29"/>
      <c r="E1938" s="29" t="s">
        <v>82</v>
      </c>
    </row>
    <row r="1939" spans="1:5">
      <c r="A1939" s="29" t="s">
        <v>6137</v>
      </c>
      <c r="B1939" s="29" t="s">
        <v>5247</v>
      </c>
      <c r="C1939" s="29">
        <v>3</v>
      </c>
      <c r="D1939" s="29"/>
      <c r="E1939" s="29" t="s">
        <v>82</v>
      </c>
    </row>
    <row r="1940" spans="1:5">
      <c r="A1940" s="29" t="s">
        <v>6138</v>
      </c>
      <c r="B1940" s="29" t="s">
        <v>6020</v>
      </c>
      <c r="C1940" s="29">
        <v>4</v>
      </c>
      <c r="D1940" s="29"/>
      <c r="E1940" s="29" t="s">
        <v>82</v>
      </c>
    </row>
    <row r="1941" spans="1:5">
      <c r="A1941" s="29" t="s">
        <v>6139</v>
      </c>
      <c r="B1941" s="29" t="s">
        <v>6140</v>
      </c>
      <c r="C1941" s="29">
        <v>2</v>
      </c>
      <c r="D1941" s="29"/>
      <c r="E1941" s="29" t="s">
        <v>82</v>
      </c>
    </row>
    <row r="1942" spans="1:5">
      <c r="A1942" s="29" t="s">
        <v>47098</v>
      </c>
      <c r="B1942" s="29" t="s">
        <v>6024</v>
      </c>
      <c r="C1942" s="29">
        <v>20</v>
      </c>
      <c r="D1942" s="29"/>
      <c r="E1942" s="29" t="s">
        <v>82</v>
      </c>
    </row>
    <row r="1943" spans="1:5">
      <c r="A1943" s="29" t="s">
        <v>6141</v>
      </c>
      <c r="B1943" s="29" t="s">
        <v>6142</v>
      </c>
      <c r="C1943" s="29">
        <v>3</v>
      </c>
      <c r="D1943" s="29"/>
      <c r="E1943" s="29" t="s">
        <v>82</v>
      </c>
    </row>
    <row r="1944" spans="1:5">
      <c r="A1944" s="29" t="s">
        <v>6143</v>
      </c>
      <c r="B1944" s="29" t="s">
        <v>6144</v>
      </c>
      <c r="C1944" s="29">
        <v>4</v>
      </c>
      <c r="D1944" s="29"/>
      <c r="E1944" s="29" t="s">
        <v>82</v>
      </c>
    </row>
    <row r="1945" spans="1:5">
      <c r="A1945" s="29" t="s">
        <v>6145</v>
      </c>
      <c r="B1945" s="29" t="s">
        <v>6035</v>
      </c>
      <c r="C1945" s="29">
        <v>2</v>
      </c>
      <c r="D1945" s="29"/>
      <c r="E1945" s="29" t="s">
        <v>82</v>
      </c>
    </row>
    <row r="1946" spans="1:5">
      <c r="A1946" s="29" t="s">
        <v>6146</v>
      </c>
      <c r="B1946" s="29" t="s">
        <v>6037</v>
      </c>
      <c r="C1946" s="29">
        <v>4</v>
      </c>
      <c r="D1946" s="29"/>
      <c r="E1946" s="29" t="s">
        <v>82</v>
      </c>
    </row>
    <row r="1947" spans="1:5">
      <c r="A1947" s="29" t="s">
        <v>6147</v>
      </c>
      <c r="B1947" s="29" t="s">
        <v>6033</v>
      </c>
      <c r="C1947" s="29">
        <v>1</v>
      </c>
      <c r="D1947" s="29"/>
      <c r="E1947" s="29" t="s">
        <v>82</v>
      </c>
    </row>
    <row r="1948" spans="1:5">
      <c r="A1948" s="29" t="s">
        <v>47099</v>
      </c>
      <c r="B1948" s="29" t="s">
        <v>6045</v>
      </c>
      <c r="C1948" s="29">
        <v>2</v>
      </c>
      <c r="D1948" s="29"/>
      <c r="E1948" s="29" t="s">
        <v>82</v>
      </c>
    </row>
    <row r="1949" spans="1:5">
      <c r="A1949" s="29" t="s">
        <v>6150</v>
      </c>
      <c r="B1949" s="29" t="s">
        <v>6047</v>
      </c>
      <c r="C1949" s="29">
        <v>3</v>
      </c>
      <c r="D1949" s="29"/>
      <c r="E1949" s="29" t="s">
        <v>82</v>
      </c>
    </row>
    <row r="1950" spans="1:5">
      <c r="A1950" s="29" t="s">
        <v>47100</v>
      </c>
      <c r="B1950" s="29" t="s">
        <v>1622</v>
      </c>
      <c r="C1950" s="29">
        <v>4</v>
      </c>
      <c r="D1950" s="29"/>
      <c r="E1950" s="29" t="s">
        <v>82</v>
      </c>
    </row>
    <row r="1951" spans="1:5">
      <c r="A1951" s="29" t="s">
        <v>6151</v>
      </c>
      <c r="B1951" s="29" t="s">
        <v>6050</v>
      </c>
      <c r="C1951" s="29">
        <v>2</v>
      </c>
      <c r="D1951" s="29"/>
      <c r="E1951" s="29" t="s">
        <v>82</v>
      </c>
    </row>
    <row r="1952" spans="1:5">
      <c r="A1952" s="29" t="s">
        <v>6152</v>
      </c>
      <c r="B1952" s="29" t="s">
        <v>6039</v>
      </c>
      <c r="C1952" s="29">
        <v>2</v>
      </c>
      <c r="D1952" s="29"/>
      <c r="E1952" s="29" t="s">
        <v>82</v>
      </c>
    </row>
    <row r="1953" spans="1:5">
      <c r="A1953" s="29" t="s">
        <v>6153</v>
      </c>
      <c r="B1953" s="29" t="s">
        <v>6041</v>
      </c>
      <c r="C1953" s="29">
        <v>2</v>
      </c>
      <c r="D1953" s="29"/>
      <c r="E1953" s="29" t="s">
        <v>82</v>
      </c>
    </row>
    <row r="1954" spans="1:5">
      <c r="A1954" s="29" t="s">
        <v>47101</v>
      </c>
      <c r="B1954" s="29" t="s">
        <v>6043</v>
      </c>
      <c r="C1954" s="29">
        <v>3</v>
      </c>
      <c r="D1954" s="29"/>
      <c r="E1954" s="29" t="s">
        <v>82</v>
      </c>
    </row>
    <row r="1955" spans="1:5">
      <c r="A1955" s="29" t="s">
        <v>47102</v>
      </c>
      <c r="B1955" s="29" t="s">
        <v>4775</v>
      </c>
      <c r="C1955" s="29">
        <v>2</v>
      </c>
      <c r="D1955" s="29"/>
      <c r="E1955" s="29" t="s">
        <v>82</v>
      </c>
    </row>
    <row r="1956" spans="1:5">
      <c r="A1956" s="29" t="s">
        <v>47103</v>
      </c>
      <c r="B1956" s="29" t="s">
        <v>5320</v>
      </c>
      <c r="C1956" s="29">
        <v>3</v>
      </c>
      <c r="D1956" s="29"/>
      <c r="E1956" s="29" t="s">
        <v>82</v>
      </c>
    </row>
    <row r="1957" spans="1:5">
      <c r="A1957" s="29" t="s">
        <v>47104</v>
      </c>
      <c r="B1957" s="29" t="s">
        <v>6067</v>
      </c>
      <c r="C1957" s="29">
        <v>3</v>
      </c>
      <c r="D1957" s="29"/>
      <c r="E1957" s="29" t="s">
        <v>82</v>
      </c>
    </row>
    <row r="1958" spans="1:5">
      <c r="A1958" s="29" t="s">
        <v>47105</v>
      </c>
      <c r="B1958" s="29" t="s">
        <v>6069</v>
      </c>
      <c r="C1958" s="29">
        <v>3</v>
      </c>
      <c r="D1958" s="29"/>
      <c r="E1958" s="29" t="s">
        <v>82</v>
      </c>
    </row>
    <row r="1959" spans="1:5">
      <c r="A1959" s="29" t="s">
        <v>6158</v>
      </c>
      <c r="B1959" s="29" t="s">
        <v>6076</v>
      </c>
      <c r="C1959" s="29">
        <v>3</v>
      </c>
      <c r="D1959" s="29"/>
      <c r="E1959" s="29" t="s">
        <v>82</v>
      </c>
    </row>
    <row r="1960" spans="1:5">
      <c r="A1960" s="29" t="s">
        <v>6161</v>
      </c>
      <c r="B1960" s="29" t="s">
        <v>1147</v>
      </c>
      <c r="C1960" s="29">
        <v>2</v>
      </c>
      <c r="D1960" s="29"/>
      <c r="E1960" s="29" t="s">
        <v>82</v>
      </c>
    </row>
    <row r="1961" spans="1:5">
      <c r="A1961" s="29" t="s">
        <v>6162</v>
      </c>
      <c r="B1961" s="29" t="s">
        <v>6079</v>
      </c>
      <c r="C1961" s="29">
        <v>4</v>
      </c>
      <c r="D1961" s="29"/>
      <c r="E1961" s="29" t="s">
        <v>82</v>
      </c>
    </row>
    <row r="1962" spans="1:5">
      <c r="A1962" s="29" t="s">
        <v>6163</v>
      </c>
      <c r="B1962" s="29" t="s">
        <v>6083</v>
      </c>
      <c r="C1962" s="29">
        <v>4</v>
      </c>
      <c r="D1962" s="29"/>
      <c r="E1962" s="29" t="s">
        <v>82</v>
      </c>
    </row>
    <row r="1963" spans="1:5">
      <c r="A1963" s="29" t="s">
        <v>6164</v>
      </c>
      <c r="B1963" s="29" t="s">
        <v>6072</v>
      </c>
      <c r="C1963" s="29">
        <v>2</v>
      </c>
      <c r="D1963" s="29"/>
      <c r="E1963" s="29" t="s">
        <v>82</v>
      </c>
    </row>
    <row r="1964" spans="1:5">
      <c r="A1964" s="29" t="s">
        <v>6165</v>
      </c>
      <c r="B1964" s="29" t="s">
        <v>6074</v>
      </c>
      <c r="C1964" s="29">
        <v>3</v>
      </c>
      <c r="D1964" s="29"/>
      <c r="E1964" s="29" t="s">
        <v>82</v>
      </c>
    </row>
    <row r="1965" spans="1:5">
      <c r="A1965" s="29" t="s">
        <v>6166</v>
      </c>
      <c r="B1965" s="29" t="s">
        <v>6167</v>
      </c>
      <c r="C1965" s="29">
        <v>0</v>
      </c>
      <c r="D1965" s="29"/>
      <c r="E1965" s="29" t="s">
        <v>82</v>
      </c>
    </row>
    <row r="1966" spans="1:5">
      <c r="A1966" s="29" t="s">
        <v>6168</v>
      </c>
      <c r="B1966" s="29" t="s">
        <v>6089</v>
      </c>
      <c r="C1966" s="29">
        <v>1</v>
      </c>
      <c r="D1966" s="29"/>
      <c r="E1966" s="29" t="s">
        <v>82</v>
      </c>
    </row>
    <row r="1967" spans="1:5">
      <c r="A1967" s="29" t="s">
        <v>6170</v>
      </c>
      <c r="B1967" s="29" t="s">
        <v>6171</v>
      </c>
      <c r="C1967" s="29">
        <v>3</v>
      </c>
      <c r="D1967" s="29"/>
      <c r="E1967" s="29" t="s">
        <v>82</v>
      </c>
    </row>
    <row r="1968" spans="1:5">
      <c r="A1968" s="29" t="s">
        <v>6172</v>
      </c>
      <c r="B1968" s="29" t="s">
        <v>6173</v>
      </c>
      <c r="C1968" s="29">
        <v>3</v>
      </c>
      <c r="D1968" s="29"/>
      <c r="E1968" s="29" t="s">
        <v>82</v>
      </c>
    </row>
    <row r="1969" spans="1:5">
      <c r="A1969" s="29" t="s">
        <v>6174</v>
      </c>
      <c r="B1969" s="29" t="s">
        <v>6175</v>
      </c>
      <c r="C1969" s="29">
        <v>1</v>
      </c>
      <c r="D1969" s="29"/>
      <c r="E1969" s="29" t="s">
        <v>82</v>
      </c>
    </row>
    <row r="1970" spans="1:5">
      <c r="A1970" s="29" t="s">
        <v>6176</v>
      </c>
      <c r="B1970" s="29" t="s">
        <v>47106</v>
      </c>
      <c r="C1970" s="29">
        <v>4</v>
      </c>
      <c r="D1970" s="29"/>
      <c r="E1970" s="29" t="s">
        <v>82</v>
      </c>
    </row>
    <row r="1971" spans="1:5">
      <c r="A1971" s="29" t="s">
        <v>6178</v>
      </c>
      <c r="B1971" s="29" t="s">
        <v>6179</v>
      </c>
      <c r="C1971" s="29">
        <v>4</v>
      </c>
      <c r="D1971" s="29"/>
      <c r="E1971" s="29" t="s">
        <v>82</v>
      </c>
    </row>
    <row r="1972" spans="1:5">
      <c r="A1972" s="29" t="s">
        <v>6180</v>
      </c>
      <c r="B1972" s="29" t="s">
        <v>6181</v>
      </c>
      <c r="C1972" s="29">
        <v>3</v>
      </c>
      <c r="D1972" s="29"/>
      <c r="E1972" s="29" t="s">
        <v>82</v>
      </c>
    </row>
    <row r="1973" spans="1:5">
      <c r="A1973" s="29" t="s">
        <v>6184</v>
      </c>
      <c r="B1973" s="29" t="s">
        <v>6185</v>
      </c>
      <c r="C1973" s="29">
        <v>4</v>
      </c>
      <c r="D1973" s="29"/>
      <c r="E1973" s="29" t="s">
        <v>82</v>
      </c>
    </row>
    <row r="1974" spans="1:5">
      <c r="A1974" s="29" t="s">
        <v>6186</v>
      </c>
      <c r="B1974" s="29" t="s">
        <v>6187</v>
      </c>
      <c r="C1974" s="29">
        <v>3</v>
      </c>
      <c r="D1974" s="29"/>
      <c r="E1974" s="29" t="s">
        <v>82</v>
      </c>
    </row>
    <row r="1975" spans="1:5">
      <c r="A1975" s="29" t="s">
        <v>6188</v>
      </c>
      <c r="B1975" s="29" t="s">
        <v>6189</v>
      </c>
      <c r="C1975" s="29">
        <v>4</v>
      </c>
      <c r="D1975" s="29"/>
      <c r="E1975" s="29" t="s">
        <v>82</v>
      </c>
    </row>
    <row r="1976" spans="1:5">
      <c r="A1976" s="29" t="s">
        <v>47107</v>
      </c>
      <c r="B1976" s="29" t="s">
        <v>47108</v>
      </c>
      <c r="C1976" s="29">
        <v>3</v>
      </c>
      <c r="D1976" s="29"/>
      <c r="E1976" s="29" t="s">
        <v>82</v>
      </c>
    </row>
    <row r="1977" spans="1:5">
      <c r="A1977" s="29" t="s">
        <v>47109</v>
      </c>
      <c r="B1977" s="29" t="s">
        <v>6193</v>
      </c>
      <c r="C1977" s="29">
        <v>3</v>
      </c>
      <c r="D1977" s="29"/>
      <c r="E1977" s="29" t="s">
        <v>82</v>
      </c>
    </row>
    <row r="1978" spans="1:5">
      <c r="A1978" s="29" t="s">
        <v>47110</v>
      </c>
      <c r="B1978" s="29" t="s">
        <v>47111</v>
      </c>
      <c r="C1978" s="29">
        <v>3</v>
      </c>
      <c r="D1978" s="29"/>
      <c r="E1978" s="29" t="s">
        <v>82</v>
      </c>
    </row>
    <row r="1979" spans="1:5">
      <c r="A1979" s="29" t="s">
        <v>47112</v>
      </c>
      <c r="B1979" s="29" t="s">
        <v>47113</v>
      </c>
      <c r="C1979" s="29">
        <v>2</v>
      </c>
      <c r="D1979" s="29"/>
      <c r="E1979" s="29" t="s">
        <v>82</v>
      </c>
    </row>
    <row r="1980" spans="1:5">
      <c r="A1980" s="29" t="s">
        <v>6194</v>
      </c>
      <c r="B1980" s="29" t="s">
        <v>6195</v>
      </c>
      <c r="C1980" s="29">
        <v>3</v>
      </c>
      <c r="D1980" s="29"/>
      <c r="E1980" s="29" t="s">
        <v>82</v>
      </c>
    </row>
    <row r="1981" spans="1:5">
      <c r="A1981" s="29" t="s">
        <v>47114</v>
      </c>
      <c r="B1981" s="29" t="s">
        <v>47115</v>
      </c>
      <c r="C1981" s="29">
        <v>3</v>
      </c>
      <c r="D1981" s="29"/>
      <c r="E1981" s="29" t="s">
        <v>82</v>
      </c>
    </row>
    <row r="1982" spans="1:5">
      <c r="A1982" s="29" t="s">
        <v>6196</v>
      </c>
      <c r="B1982" s="29" t="s">
        <v>6197</v>
      </c>
      <c r="C1982" s="29">
        <v>5</v>
      </c>
      <c r="D1982" s="29"/>
      <c r="E1982" s="29" t="s">
        <v>82</v>
      </c>
    </row>
    <row r="1983" spans="1:5">
      <c r="A1983" s="29" t="s">
        <v>6198</v>
      </c>
      <c r="B1983" s="29" t="s">
        <v>6199</v>
      </c>
      <c r="C1983" s="29">
        <v>3</v>
      </c>
      <c r="D1983" s="29"/>
      <c r="E1983" s="29" t="s">
        <v>82</v>
      </c>
    </row>
    <row r="1984" spans="1:5">
      <c r="A1984" s="29" t="s">
        <v>6200</v>
      </c>
      <c r="B1984" s="29" t="s">
        <v>6201</v>
      </c>
      <c r="C1984" s="29">
        <v>3</v>
      </c>
      <c r="D1984" s="29"/>
      <c r="E1984" s="29" t="s">
        <v>82</v>
      </c>
    </row>
    <row r="1985" spans="1:5">
      <c r="A1985" s="29" t="s">
        <v>6202</v>
      </c>
      <c r="B1985" s="29" t="s">
        <v>6203</v>
      </c>
      <c r="C1985" s="29">
        <v>3</v>
      </c>
      <c r="D1985" s="29"/>
      <c r="E1985" s="29" t="s">
        <v>82</v>
      </c>
    </row>
    <row r="1986" spans="1:5">
      <c r="A1986" s="29" t="s">
        <v>47116</v>
      </c>
      <c r="B1986" s="29" t="s">
        <v>47117</v>
      </c>
      <c r="C1986" s="29">
        <v>3</v>
      </c>
      <c r="D1986" s="29"/>
      <c r="E1986" s="29" t="s">
        <v>82</v>
      </c>
    </row>
    <row r="1987" spans="1:5">
      <c r="A1987" s="29" t="s">
        <v>6210</v>
      </c>
      <c r="B1987" s="29" t="s">
        <v>6211</v>
      </c>
      <c r="C1987" s="29">
        <v>4</v>
      </c>
      <c r="D1987" s="29"/>
      <c r="E1987" s="29" t="s">
        <v>82</v>
      </c>
    </row>
    <row r="1988" spans="1:5">
      <c r="A1988" s="29" t="s">
        <v>6212</v>
      </c>
      <c r="B1988" s="29" t="s">
        <v>6213</v>
      </c>
      <c r="C1988" s="29">
        <v>3</v>
      </c>
      <c r="D1988" s="29"/>
      <c r="E1988" s="29" t="s">
        <v>82</v>
      </c>
    </row>
    <row r="1989" spans="1:5">
      <c r="A1989" s="29" t="s">
        <v>6214</v>
      </c>
      <c r="B1989" s="29" t="s">
        <v>6215</v>
      </c>
      <c r="C1989" s="29">
        <v>2</v>
      </c>
      <c r="D1989" s="29"/>
      <c r="E1989" s="29" t="s">
        <v>82</v>
      </c>
    </row>
    <row r="1990" spans="1:5">
      <c r="A1990" s="29" t="s">
        <v>6216</v>
      </c>
      <c r="B1990" s="29" t="s">
        <v>6217</v>
      </c>
      <c r="C1990" s="29">
        <v>3</v>
      </c>
      <c r="D1990" s="29"/>
      <c r="E1990" s="29" t="s">
        <v>82</v>
      </c>
    </row>
    <row r="1991" spans="1:5">
      <c r="A1991" s="29" t="s">
        <v>47118</v>
      </c>
      <c r="B1991" s="29" t="s">
        <v>47119</v>
      </c>
      <c r="C1991" s="29">
        <v>2</v>
      </c>
      <c r="D1991" s="29"/>
      <c r="E1991" s="29" t="s">
        <v>82</v>
      </c>
    </row>
    <row r="1992" spans="1:5">
      <c r="A1992" s="29" t="s">
        <v>6218</v>
      </c>
      <c r="B1992" s="29" t="s">
        <v>6219</v>
      </c>
      <c r="C1992" s="29">
        <v>3</v>
      </c>
      <c r="D1992" s="29"/>
      <c r="E1992" s="29" t="s">
        <v>82</v>
      </c>
    </row>
    <row r="1993" spans="1:5">
      <c r="A1993" s="29" t="s">
        <v>6220</v>
      </c>
      <c r="B1993" s="29" t="s">
        <v>6221</v>
      </c>
      <c r="C1993" s="29">
        <v>4</v>
      </c>
      <c r="D1993" s="29"/>
      <c r="E1993" s="29" t="s">
        <v>82</v>
      </c>
    </row>
    <row r="1994" spans="1:5">
      <c r="A1994" s="29" t="s">
        <v>47120</v>
      </c>
      <c r="B1994" s="29" t="s">
        <v>47121</v>
      </c>
      <c r="C1994" s="29">
        <v>4</v>
      </c>
      <c r="D1994" s="29"/>
      <c r="E1994" s="29" t="s">
        <v>82</v>
      </c>
    </row>
    <row r="1995" spans="1:5">
      <c r="A1995" s="29" t="s">
        <v>47122</v>
      </c>
      <c r="B1995" s="29" t="s">
        <v>47123</v>
      </c>
      <c r="C1995" s="29">
        <v>5</v>
      </c>
      <c r="D1995" s="29"/>
      <c r="E1995" s="29" t="s">
        <v>82</v>
      </c>
    </row>
    <row r="1996" spans="1:5">
      <c r="A1996" s="29" t="s">
        <v>6222</v>
      </c>
      <c r="B1996" s="29" t="s">
        <v>6223</v>
      </c>
      <c r="C1996" s="29">
        <v>2</v>
      </c>
      <c r="D1996" s="29"/>
      <c r="E1996" s="29" t="s">
        <v>82</v>
      </c>
    </row>
    <row r="1997" spans="1:5">
      <c r="A1997" s="29" t="s">
        <v>6224</v>
      </c>
      <c r="B1997" s="29" t="s">
        <v>6225</v>
      </c>
      <c r="C1997" s="29">
        <v>2</v>
      </c>
      <c r="D1997" s="29"/>
      <c r="E1997" s="29" t="s">
        <v>82</v>
      </c>
    </row>
    <row r="1998" spans="1:5">
      <c r="A1998" s="29" t="s">
        <v>6226</v>
      </c>
      <c r="B1998" s="29" t="s">
        <v>6227</v>
      </c>
      <c r="C1998" s="29">
        <v>2</v>
      </c>
      <c r="D1998" s="29"/>
      <c r="E1998" s="29" t="s">
        <v>82</v>
      </c>
    </row>
    <row r="1999" spans="1:5">
      <c r="A1999" s="29" t="s">
        <v>6230</v>
      </c>
      <c r="B1999" s="29" t="s">
        <v>6231</v>
      </c>
      <c r="C1999" s="29">
        <v>4</v>
      </c>
      <c r="D1999" s="29"/>
      <c r="E1999" s="29" t="s">
        <v>82</v>
      </c>
    </row>
    <row r="2000" spans="1:5">
      <c r="A2000" s="29" t="s">
        <v>6234</v>
      </c>
      <c r="B2000" s="29" t="s">
        <v>6235</v>
      </c>
      <c r="C2000" s="29">
        <v>5</v>
      </c>
      <c r="D2000" s="29"/>
      <c r="E2000" s="29" t="s">
        <v>82</v>
      </c>
    </row>
    <row r="2001" spans="1:5">
      <c r="A2001" s="29" t="s">
        <v>6236</v>
      </c>
      <c r="B2001" s="29" t="s">
        <v>6237</v>
      </c>
      <c r="C2001" s="29">
        <v>4</v>
      </c>
      <c r="D2001" s="29"/>
      <c r="E2001" s="29" t="s">
        <v>82</v>
      </c>
    </row>
    <row r="2002" spans="1:5">
      <c r="A2002" s="29" t="s">
        <v>6238</v>
      </c>
      <c r="B2002" s="29" t="s">
        <v>6239</v>
      </c>
      <c r="C2002" s="29">
        <v>4</v>
      </c>
      <c r="D2002" s="29"/>
      <c r="E2002" s="29" t="s">
        <v>82</v>
      </c>
    </row>
    <row r="2003" spans="1:5">
      <c r="A2003" s="29" t="s">
        <v>6240</v>
      </c>
      <c r="B2003" s="29" t="s">
        <v>6241</v>
      </c>
      <c r="C2003" s="29">
        <v>4</v>
      </c>
      <c r="D2003" s="29"/>
      <c r="E2003" s="29" t="s">
        <v>82</v>
      </c>
    </row>
    <row r="2004" spans="1:5">
      <c r="A2004" s="29" t="s">
        <v>6242</v>
      </c>
      <c r="B2004" s="29" t="s">
        <v>5484</v>
      </c>
      <c r="C2004" s="29">
        <v>5</v>
      </c>
      <c r="D2004" s="29"/>
      <c r="E2004" s="29" t="s">
        <v>82</v>
      </c>
    </row>
    <row r="2005" spans="1:5">
      <c r="A2005" s="29" t="s">
        <v>6243</v>
      </c>
      <c r="B2005" s="29" t="s">
        <v>6244</v>
      </c>
      <c r="C2005" s="29">
        <v>4</v>
      </c>
      <c r="D2005" s="29"/>
      <c r="E2005" s="29" t="s">
        <v>82</v>
      </c>
    </row>
    <row r="2006" spans="1:5">
      <c r="A2006" s="29" t="s">
        <v>6245</v>
      </c>
      <c r="B2006" s="29" t="s">
        <v>6246</v>
      </c>
      <c r="C2006" s="29">
        <v>3</v>
      </c>
      <c r="D2006" s="29"/>
      <c r="E2006" s="29" t="s">
        <v>82</v>
      </c>
    </row>
    <row r="2007" spans="1:5">
      <c r="A2007" s="29" t="s">
        <v>6247</v>
      </c>
      <c r="B2007" s="29" t="s">
        <v>6248</v>
      </c>
      <c r="C2007" s="29">
        <v>2</v>
      </c>
      <c r="D2007" s="29"/>
      <c r="E2007" s="29" t="s">
        <v>82</v>
      </c>
    </row>
    <row r="2008" spans="1:5">
      <c r="A2008" s="29" t="s">
        <v>6249</v>
      </c>
      <c r="B2008" s="29" t="s">
        <v>6250</v>
      </c>
      <c r="C2008" s="29">
        <v>4</v>
      </c>
      <c r="D2008" s="29"/>
      <c r="E2008" s="29" t="s">
        <v>82</v>
      </c>
    </row>
    <row r="2009" spans="1:5">
      <c r="A2009" s="29" t="s">
        <v>6255</v>
      </c>
      <c r="B2009" s="29" t="s">
        <v>6256</v>
      </c>
      <c r="C2009" s="29">
        <v>4</v>
      </c>
      <c r="D2009" s="29"/>
      <c r="E2009" s="29" t="s">
        <v>82</v>
      </c>
    </row>
    <row r="2010" spans="1:5">
      <c r="A2010" s="29" t="s">
        <v>6257</v>
      </c>
      <c r="B2010" s="29" t="s">
        <v>6258</v>
      </c>
      <c r="C2010" s="29">
        <v>3</v>
      </c>
      <c r="D2010" s="29"/>
      <c r="E2010" s="29" t="s">
        <v>82</v>
      </c>
    </row>
    <row r="2011" spans="1:5">
      <c r="A2011" s="29" t="s">
        <v>6261</v>
      </c>
      <c r="B2011" s="29" t="s">
        <v>6262</v>
      </c>
      <c r="C2011" s="29">
        <v>5</v>
      </c>
      <c r="D2011" s="29"/>
      <c r="E2011" s="29" t="s">
        <v>82</v>
      </c>
    </row>
    <row r="2012" spans="1:5">
      <c r="A2012" s="29" t="s">
        <v>6263</v>
      </c>
      <c r="B2012" s="29" t="s">
        <v>6264</v>
      </c>
      <c r="C2012" s="29">
        <v>3</v>
      </c>
      <c r="D2012" s="29"/>
      <c r="E2012" s="29" t="s">
        <v>82</v>
      </c>
    </row>
    <row r="2013" spans="1:5">
      <c r="A2013" s="29" t="s">
        <v>6265</v>
      </c>
      <c r="B2013" s="29" t="s">
        <v>6266</v>
      </c>
      <c r="C2013" s="29">
        <v>3</v>
      </c>
      <c r="D2013" s="29"/>
      <c r="E2013" s="29" t="s">
        <v>82</v>
      </c>
    </row>
    <row r="2014" spans="1:5">
      <c r="A2014" s="29" t="s">
        <v>6267</v>
      </c>
      <c r="B2014" s="29" t="s">
        <v>6268</v>
      </c>
      <c r="C2014" s="29">
        <v>3</v>
      </c>
      <c r="D2014" s="29"/>
      <c r="E2014" s="29" t="s">
        <v>82</v>
      </c>
    </row>
    <row r="2015" spans="1:5">
      <c r="A2015" s="29" t="s">
        <v>6269</v>
      </c>
      <c r="B2015" s="29" t="s">
        <v>6270</v>
      </c>
      <c r="C2015" s="29">
        <v>3</v>
      </c>
      <c r="D2015" s="29"/>
      <c r="E2015" s="29" t="s">
        <v>82</v>
      </c>
    </row>
    <row r="2016" spans="1:5">
      <c r="A2016" s="29" t="s">
        <v>6275</v>
      </c>
      <c r="B2016" s="29" t="s">
        <v>6276</v>
      </c>
      <c r="C2016" s="29">
        <v>6</v>
      </c>
      <c r="D2016" s="29"/>
      <c r="E2016" s="29" t="s">
        <v>82</v>
      </c>
    </row>
    <row r="2017" spans="1:5">
      <c r="A2017" s="29" t="s">
        <v>6277</v>
      </c>
      <c r="B2017" s="29" t="s">
        <v>6278</v>
      </c>
      <c r="C2017" s="29">
        <v>4</v>
      </c>
      <c r="D2017" s="29"/>
      <c r="E2017" s="29" t="s">
        <v>82</v>
      </c>
    </row>
    <row r="2018" spans="1:5">
      <c r="A2018" s="29" t="s">
        <v>6279</v>
      </c>
      <c r="B2018" s="29" t="s">
        <v>6280</v>
      </c>
      <c r="C2018" s="29">
        <v>5</v>
      </c>
      <c r="D2018" s="29"/>
      <c r="E2018" s="29" t="s">
        <v>82</v>
      </c>
    </row>
    <row r="2019" spans="1:5">
      <c r="A2019" s="29" t="s">
        <v>6281</v>
      </c>
      <c r="B2019" s="29" t="s">
        <v>6282</v>
      </c>
      <c r="C2019" s="29">
        <v>3</v>
      </c>
      <c r="D2019" s="29"/>
      <c r="E2019" s="29" t="s">
        <v>82</v>
      </c>
    </row>
    <row r="2020" spans="1:5">
      <c r="A2020" s="29" t="s">
        <v>6283</v>
      </c>
      <c r="B2020" s="29" t="s">
        <v>6284</v>
      </c>
      <c r="C2020" s="29">
        <v>2</v>
      </c>
      <c r="D2020" s="29"/>
      <c r="E2020" s="29" t="s">
        <v>82</v>
      </c>
    </row>
    <row r="2021" spans="1:5">
      <c r="A2021" s="29" t="s">
        <v>6285</v>
      </c>
      <c r="B2021" s="29" t="s">
        <v>6286</v>
      </c>
      <c r="C2021" s="29">
        <v>2</v>
      </c>
      <c r="D2021" s="29"/>
      <c r="E2021" s="29" t="s">
        <v>82</v>
      </c>
    </row>
    <row r="2022" spans="1:5">
      <c r="A2022" s="29" t="s">
        <v>6287</v>
      </c>
      <c r="B2022" s="29" t="s">
        <v>6288</v>
      </c>
      <c r="C2022" s="29">
        <v>1</v>
      </c>
      <c r="D2022" s="29"/>
      <c r="E2022" s="29" t="s">
        <v>82</v>
      </c>
    </row>
    <row r="2023" spans="1:5">
      <c r="A2023" s="29" t="s">
        <v>6289</v>
      </c>
      <c r="B2023" s="29" t="s">
        <v>6290</v>
      </c>
      <c r="C2023" s="29">
        <v>4</v>
      </c>
      <c r="D2023" s="29"/>
      <c r="E2023" s="29" t="s">
        <v>82</v>
      </c>
    </row>
    <row r="2024" spans="1:5">
      <c r="A2024" s="29" t="s">
        <v>6291</v>
      </c>
      <c r="B2024" s="29" t="s">
        <v>6292</v>
      </c>
      <c r="C2024" s="29">
        <v>3</v>
      </c>
      <c r="D2024" s="29"/>
      <c r="E2024" s="29" t="s">
        <v>82</v>
      </c>
    </row>
    <row r="2025" spans="1:5">
      <c r="A2025" s="29" t="s">
        <v>6299</v>
      </c>
      <c r="B2025" s="29" t="s">
        <v>4958</v>
      </c>
      <c r="C2025" s="29">
        <v>3</v>
      </c>
      <c r="D2025" s="29"/>
      <c r="E2025" s="29" t="s">
        <v>82</v>
      </c>
    </row>
    <row r="2026" spans="1:5">
      <c r="A2026" s="29" t="s">
        <v>6300</v>
      </c>
      <c r="B2026" s="29" t="s">
        <v>6301</v>
      </c>
      <c r="C2026" s="29">
        <v>3</v>
      </c>
      <c r="D2026" s="29"/>
      <c r="E2026" s="29" t="s">
        <v>82</v>
      </c>
    </row>
    <row r="2027" spans="1:5">
      <c r="A2027" s="29" t="s">
        <v>6302</v>
      </c>
      <c r="B2027" s="29" t="s">
        <v>6303</v>
      </c>
      <c r="C2027" s="29">
        <v>3</v>
      </c>
      <c r="D2027" s="29"/>
      <c r="E2027" s="29" t="s">
        <v>82</v>
      </c>
    </row>
    <row r="2028" spans="1:5">
      <c r="A2028" s="29" t="s">
        <v>6304</v>
      </c>
      <c r="B2028" s="29" t="s">
        <v>6305</v>
      </c>
      <c r="C2028" s="29">
        <v>3</v>
      </c>
      <c r="D2028" s="29"/>
      <c r="E2028" s="29" t="s">
        <v>82</v>
      </c>
    </row>
    <row r="2029" spans="1:5">
      <c r="A2029" s="29" t="s">
        <v>6306</v>
      </c>
      <c r="B2029" s="29" t="s">
        <v>2494</v>
      </c>
      <c r="C2029" s="29">
        <v>3</v>
      </c>
      <c r="D2029" s="29"/>
      <c r="E2029" s="29" t="s">
        <v>82</v>
      </c>
    </row>
    <row r="2030" spans="1:5">
      <c r="A2030" s="29" t="s">
        <v>6307</v>
      </c>
      <c r="B2030" s="29" t="s">
        <v>2494</v>
      </c>
      <c r="C2030" s="29">
        <v>6</v>
      </c>
      <c r="D2030" s="29"/>
      <c r="E2030" s="29" t="s">
        <v>82</v>
      </c>
    </row>
    <row r="2031" spans="1:5">
      <c r="A2031" s="29" t="s">
        <v>6308</v>
      </c>
      <c r="B2031" s="29" t="s">
        <v>2494</v>
      </c>
      <c r="C2031" s="29">
        <v>3</v>
      </c>
      <c r="D2031" s="29"/>
      <c r="E2031" s="29" t="s">
        <v>82</v>
      </c>
    </row>
    <row r="2032" spans="1:5">
      <c r="A2032" s="29" t="s">
        <v>47124</v>
      </c>
      <c r="B2032" s="29" t="s">
        <v>2504</v>
      </c>
      <c r="C2032" s="29">
        <v>3</v>
      </c>
      <c r="D2032" s="29"/>
      <c r="E2032" s="29" t="s">
        <v>82</v>
      </c>
    </row>
    <row r="2033" spans="1:5">
      <c r="A2033" s="29" t="s">
        <v>6311</v>
      </c>
      <c r="B2033" s="29" t="s">
        <v>2504</v>
      </c>
      <c r="C2033" s="29">
        <v>6</v>
      </c>
      <c r="D2033" s="29"/>
      <c r="E2033" s="29" t="s">
        <v>82</v>
      </c>
    </row>
    <row r="2034" spans="1:5">
      <c r="A2034" s="29" t="s">
        <v>6315</v>
      </c>
      <c r="B2034" s="29" t="s">
        <v>6316</v>
      </c>
      <c r="C2034" s="29">
        <v>3</v>
      </c>
      <c r="D2034" s="29"/>
      <c r="E2034" s="29" t="s">
        <v>82</v>
      </c>
    </row>
    <row r="2035" spans="1:5">
      <c r="A2035" s="29" t="s">
        <v>47125</v>
      </c>
      <c r="B2035" s="29" t="s">
        <v>5888</v>
      </c>
      <c r="C2035" s="29">
        <v>3</v>
      </c>
      <c r="D2035" s="29"/>
      <c r="E2035" s="29" t="s">
        <v>82</v>
      </c>
    </row>
    <row r="2036" spans="1:5">
      <c r="A2036" s="29" t="s">
        <v>6319</v>
      </c>
      <c r="B2036" s="29" t="s">
        <v>5888</v>
      </c>
      <c r="C2036" s="29">
        <v>4</v>
      </c>
      <c r="D2036" s="29"/>
      <c r="E2036" s="29" t="s">
        <v>82</v>
      </c>
    </row>
    <row r="2037" spans="1:5">
      <c r="A2037" s="29" t="s">
        <v>6322</v>
      </c>
      <c r="B2037" s="29" t="s">
        <v>5888</v>
      </c>
      <c r="C2037" s="29">
        <v>3</v>
      </c>
      <c r="D2037" s="29"/>
      <c r="E2037" s="29" t="s">
        <v>82</v>
      </c>
    </row>
    <row r="2038" spans="1:5">
      <c r="A2038" s="29" t="s">
        <v>47126</v>
      </c>
      <c r="B2038" s="29" t="s">
        <v>47127</v>
      </c>
      <c r="C2038" s="29">
        <v>4</v>
      </c>
      <c r="D2038" s="29"/>
      <c r="E2038" s="29" t="s">
        <v>82</v>
      </c>
    </row>
    <row r="2039" spans="1:5">
      <c r="A2039" s="29" t="s">
        <v>6323</v>
      </c>
      <c r="B2039" s="29" t="s">
        <v>6324</v>
      </c>
      <c r="C2039" s="29">
        <v>3</v>
      </c>
      <c r="D2039" s="29"/>
      <c r="E2039" s="29" t="s">
        <v>82</v>
      </c>
    </row>
    <row r="2040" spans="1:5">
      <c r="A2040" s="29" t="s">
        <v>6325</v>
      </c>
      <c r="B2040" s="29" t="s">
        <v>6326</v>
      </c>
      <c r="C2040" s="29">
        <v>3</v>
      </c>
      <c r="D2040" s="29"/>
      <c r="E2040" s="29" t="s">
        <v>82</v>
      </c>
    </row>
    <row r="2041" spans="1:5">
      <c r="A2041" s="29" t="s">
        <v>6327</v>
      </c>
      <c r="B2041" s="29" t="s">
        <v>6328</v>
      </c>
      <c r="C2041" s="29">
        <v>3</v>
      </c>
      <c r="D2041" s="29"/>
      <c r="E2041" s="29" t="s">
        <v>82</v>
      </c>
    </row>
    <row r="2042" spans="1:5">
      <c r="A2042" s="29" t="s">
        <v>6329</v>
      </c>
      <c r="B2042" s="29" t="s">
        <v>6330</v>
      </c>
      <c r="C2042" s="29">
        <v>2</v>
      </c>
      <c r="D2042" s="29"/>
      <c r="E2042" s="29" t="s">
        <v>82</v>
      </c>
    </row>
    <row r="2043" spans="1:5">
      <c r="A2043" s="29" t="s">
        <v>6332</v>
      </c>
      <c r="B2043" s="29" t="s">
        <v>6333</v>
      </c>
      <c r="C2043" s="29">
        <v>1</v>
      </c>
      <c r="D2043" s="29"/>
      <c r="E2043" s="29" t="s">
        <v>82</v>
      </c>
    </row>
    <row r="2044" spans="1:5">
      <c r="A2044" s="29" t="s">
        <v>6334</v>
      </c>
      <c r="B2044" s="29" t="s">
        <v>6335</v>
      </c>
      <c r="C2044" s="29">
        <v>3</v>
      </c>
      <c r="D2044" s="29"/>
      <c r="E2044" s="29" t="s">
        <v>82</v>
      </c>
    </row>
    <row r="2045" spans="1:5">
      <c r="A2045" s="29" t="s">
        <v>6336</v>
      </c>
      <c r="B2045" s="29" t="s">
        <v>6337</v>
      </c>
      <c r="C2045" s="29">
        <v>4</v>
      </c>
      <c r="D2045" s="29"/>
      <c r="E2045" s="29" t="s">
        <v>82</v>
      </c>
    </row>
    <row r="2046" spans="1:5">
      <c r="A2046" s="29" t="s">
        <v>6338</v>
      </c>
      <c r="B2046" s="29" t="s">
        <v>6339</v>
      </c>
      <c r="C2046" s="29">
        <v>2</v>
      </c>
      <c r="D2046" s="29"/>
      <c r="E2046" s="29" t="s">
        <v>82</v>
      </c>
    </row>
    <row r="2047" spans="1:5">
      <c r="A2047" s="29" t="s">
        <v>6344</v>
      </c>
      <c r="B2047" s="29" t="s">
        <v>6345</v>
      </c>
      <c r="C2047" s="29">
        <v>3</v>
      </c>
      <c r="D2047" s="29"/>
      <c r="E2047" s="29" t="s">
        <v>82</v>
      </c>
    </row>
    <row r="2048" spans="1:5">
      <c r="A2048" s="29" t="s">
        <v>6346</v>
      </c>
      <c r="B2048" s="29" t="s">
        <v>6347</v>
      </c>
      <c r="C2048" s="29">
        <v>3</v>
      </c>
      <c r="D2048" s="29"/>
      <c r="E2048" s="29" t="s">
        <v>82</v>
      </c>
    </row>
    <row r="2049" spans="1:5">
      <c r="A2049" s="29" t="s">
        <v>6421</v>
      </c>
      <c r="B2049" s="29" t="s">
        <v>6422</v>
      </c>
      <c r="C2049" s="29">
        <v>4</v>
      </c>
      <c r="D2049" s="29" t="s">
        <v>52</v>
      </c>
      <c r="E2049" s="29" t="s">
        <v>82</v>
      </c>
    </row>
    <row r="2050" spans="1:5">
      <c r="A2050" s="29" t="s">
        <v>47128</v>
      </c>
      <c r="B2050" s="29" t="s">
        <v>47129</v>
      </c>
      <c r="C2050" s="29">
        <v>1</v>
      </c>
      <c r="D2050" s="29" t="s">
        <v>52</v>
      </c>
      <c r="E2050" s="29" t="s">
        <v>82</v>
      </c>
    </row>
    <row r="2051" spans="1:5">
      <c r="A2051" s="29" t="s">
        <v>6427</v>
      </c>
      <c r="B2051" s="29" t="s">
        <v>6428</v>
      </c>
      <c r="C2051" s="29">
        <v>3</v>
      </c>
      <c r="D2051" s="29" t="s">
        <v>52</v>
      </c>
      <c r="E2051" s="29" t="s">
        <v>82</v>
      </c>
    </row>
    <row r="2052" spans="1:5">
      <c r="A2052" s="29" t="s">
        <v>6431</v>
      </c>
      <c r="B2052" s="29" t="s">
        <v>6432</v>
      </c>
      <c r="C2052" s="29">
        <v>6</v>
      </c>
      <c r="D2052" s="29"/>
      <c r="E2052" s="29" t="s">
        <v>82</v>
      </c>
    </row>
    <row r="2053" spans="1:5">
      <c r="A2053" s="29" t="s">
        <v>6440</v>
      </c>
      <c r="B2053" s="29" t="s">
        <v>6441</v>
      </c>
      <c r="C2053" s="29">
        <v>6</v>
      </c>
      <c r="D2053" s="29"/>
      <c r="E2053" s="29" t="s">
        <v>82</v>
      </c>
    </row>
    <row r="2054" spans="1:5">
      <c r="A2054" s="29" t="s">
        <v>6444</v>
      </c>
      <c r="B2054" s="29" t="s">
        <v>6445</v>
      </c>
      <c r="C2054" s="29">
        <v>6</v>
      </c>
      <c r="D2054" s="29"/>
      <c r="E2054" s="29" t="s">
        <v>82</v>
      </c>
    </row>
    <row r="2055" spans="1:5">
      <c r="A2055" s="29" t="s">
        <v>6450</v>
      </c>
      <c r="B2055" s="29" t="s">
        <v>6451</v>
      </c>
      <c r="C2055" s="29">
        <v>9</v>
      </c>
      <c r="D2055" s="29"/>
      <c r="E2055" s="29" t="s">
        <v>82</v>
      </c>
    </row>
    <row r="2056" spans="1:5">
      <c r="A2056" s="29" t="s">
        <v>6452</v>
      </c>
      <c r="B2056" s="29" t="s">
        <v>6453</v>
      </c>
      <c r="C2056" s="29">
        <v>9</v>
      </c>
      <c r="D2056" s="29"/>
      <c r="E2056" s="29" t="s">
        <v>82</v>
      </c>
    </row>
    <row r="2057" spans="1:5">
      <c r="A2057" s="29" t="s">
        <v>6454</v>
      </c>
      <c r="B2057" s="29" t="s">
        <v>6455</v>
      </c>
      <c r="C2057" s="29">
        <v>6</v>
      </c>
      <c r="D2057" s="29"/>
      <c r="E2057" s="29" t="s">
        <v>82</v>
      </c>
    </row>
    <row r="2058" spans="1:5">
      <c r="A2058" s="29" t="s">
        <v>6462</v>
      </c>
      <c r="B2058" s="29" t="s">
        <v>6463</v>
      </c>
      <c r="C2058" s="29">
        <v>6</v>
      </c>
      <c r="D2058" s="29"/>
      <c r="E2058" s="29" t="s">
        <v>82</v>
      </c>
    </row>
    <row r="2059" spans="1:5">
      <c r="A2059" s="29" t="s">
        <v>6464</v>
      </c>
      <c r="B2059" s="29" t="s">
        <v>6465</v>
      </c>
      <c r="C2059" s="29">
        <v>6</v>
      </c>
      <c r="D2059" s="29"/>
      <c r="E2059" s="29" t="s">
        <v>82</v>
      </c>
    </row>
    <row r="2060" spans="1:5">
      <c r="A2060" s="29" t="s">
        <v>6468</v>
      </c>
      <c r="B2060" s="29" t="s">
        <v>6469</v>
      </c>
      <c r="C2060" s="29">
        <v>6</v>
      </c>
      <c r="D2060" s="29"/>
      <c r="E2060" s="29" t="s">
        <v>82</v>
      </c>
    </row>
    <row r="2061" spans="1:5">
      <c r="A2061" s="29" t="s">
        <v>47130</v>
      </c>
      <c r="B2061" s="29" t="s">
        <v>47131</v>
      </c>
      <c r="C2061" s="29">
        <v>2</v>
      </c>
      <c r="D2061" s="29" t="s">
        <v>52</v>
      </c>
      <c r="E2061" s="29" t="s">
        <v>82</v>
      </c>
    </row>
    <row r="2062" spans="1:5">
      <c r="A2062" s="29" t="s">
        <v>6474</v>
      </c>
      <c r="B2062" s="29" t="s">
        <v>6475</v>
      </c>
      <c r="C2062" s="29">
        <v>4</v>
      </c>
      <c r="D2062" s="29" t="s">
        <v>52</v>
      </c>
      <c r="E2062" s="29" t="s">
        <v>82</v>
      </c>
    </row>
    <row r="2063" spans="1:5">
      <c r="A2063" s="29" t="s">
        <v>6476</v>
      </c>
      <c r="B2063" s="29" t="s">
        <v>6477</v>
      </c>
      <c r="C2063" s="29">
        <v>2</v>
      </c>
      <c r="D2063" s="29" t="s">
        <v>52</v>
      </c>
      <c r="E2063" s="29" t="s">
        <v>82</v>
      </c>
    </row>
    <row r="2064" spans="1:5">
      <c r="A2064" s="29" t="s">
        <v>6478</v>
      </c>
      <c r="B2064" s="29" t="s">
        <v>6479</v>
      </c>
      <c r="C2064" s="29">
        <v>6</v>
      </c>
      <c r="D2064" s="29" t="s">
        <v>52</v>
      </c>
      <c r="E2064" s="29" t="s">
        <v>82</v>
      </c>
    </row>
    <row r="2065" spans="1:5">
      <c r="A2065" s="29" t="s">
        <v>6480</v>
      </c>
      <c r="B2065" s="29" t="s">
        <v>6481</v>
      </c>
      <c r="C2065" s="29">
        <v>4</v>
      </c>
      <c r="D2065" s="29" t="s">
        <v>52</v>
      </c>
      <c r="E2065" s="29" t="s">
        <v>82</v>
      </c>
    </row>
    <row r="2066" spans="1:5">
      <c r="A2066" s="29" t="s">
        <v>6484</v>
      </c>
      <c r="B2066" s="29" t="s">
        <v>6485</v>
      </c>
      <c r="C2066" s="29">
        <v>2</v>
      </c>
      <c r="D2066" s="29" t="s">
        <v>52</v>
      </c>
      <c r="E2066" s="29" t="s">
        <v>82</v>
      </c>
    </row>
    <row r="2067" spans="1:5">
      <c r="A2067" s="29" t="s">
        <v>6488</v>
      </c>
      <c r="B2067" s="29" t="s">
        <v>6489</v>
      </c>
      <c r="C2067" s="29">
        <v>1</v>
      </c>
      <c r="D2067" s="29" t="s">
        <v>52</v>
      </c>
      <c r="E2067" s="29" t="s">
        <v>82</v>
      </c>
    </row>
    <row r="2068" spans="1:5">
      <c r="A2068" s="29" t="s">
        <v>6492</v>
      </c>
      <c r="B2068" s="29" t="s">
        <v>6493</v>
      </c>
      <c r="C2068" s="29">
        <v>6</v>
      </c>
      <c r="D2068" s="29" t="s">
        <v>52</v>
      </c>
      <c r="E2068" s="29" t="s">
        <v>82</v>
      </c>
    </row>
    <row r="2069" spans="1:5">
      <c r="A2069" s="29" t="s">
        <v>6496</v>
      </c>
      <c r="B2069" s="29" t="s">
        <v>6497</v>
      </c>
      <c r="C2069" s="29">
        <v>4</v>
      </c>
      <c r="D2069" s="29" t="s">
        <v>52</v>
      </c>
      <c r="E2069" s="29" t="s">
        <v>82</v>
      </c>
    </row>
    <row r="2070" spans="1:5">
      <c r="A2070" s="29" t="s">
        <v>6498</v>
      </c>
      <c r="B2070" s="29" t="s">
        <v>6499</v>
      </c>
      <c r="C2070" s="29">
        <v>4</v>
      </c>
      <c r="D2070" s="29" t="s">
        <v>52</v>
      </c>
      <c r="E2070" s="29" t="s">
        <v>82</v>
      </c>
    </row>
    <row r="2071" spans="1:5">
      <c r="A2071" s="29" t="s">
        <v>6504</v>
      </c>
      <c r="B2071" s="29" t="s">
        <v>6505</v>
      </c>
      <c r="C2071" s="29">
        <v>4</v>
      </c>
      <c r="D2071" s="29" t="s">
        <v>52</v>
      </c>
      <c r="E2071" s="29" t="s">
        <v>82</v>
      </c>
    </row>
    <row r="2072" spans="1:5">
      <c r="A2072" s="29" t="s">
        <v>6510</v>
      </c>
      <c r="B2072" s="29" t="s">
        <v>5525</v>
      </c>
      <c r="C2072" s="29">
        <v>2</v>
      </c>
      <c r="D2072" s="29" t="s">
        <v>52</v>
      </c>
      <c r="E2072" s="29" t="s">
        <v>82</v>
      </c>
    </row>
    <row r="2073" spans="1:5">
      <c r="A2073" s="29" t="s">
        <v>47132</v>
      </c>
      <c r="B2073" s="29" t="s">
        <v>47133</v>
      </c>
      <c r="C2073" s="29">
        <v>1</v>
      </c>
      <c r="D2073" s="29" t="s">
        <v>52</v>
      </c>
      <c r="E2073" s="29" t="s">
        <v>82</v>
      </c>
    </row>
    <row r="2074" spans="1:5">
      <c r="A2074" s="29" t="s">
        <v>47134</v>
      </c>
      <c r="B2074" s="29" t="s">
        <v>47135</v>
      </c>
      <c r="C2074" s="29">
        <v>8</v>
      </c>
      <c r="D2074" s="29"/>
      <c r="E2074" s="29" t="s">
        <v>82</v>
      </c>
    </row>
    <row r="2075" spans="1:5">
      <c r="A2075" s="29" t="s">
        <v>47136</v>
      </c>
      <c r="B2075" s="29" t="s">
        <v>47137</v>
      </c>
      <c r="C2075" s="29">
        <v>0</v>
      </c>
      <c r="D2075" s="29"/>
      <c r="E2075" s="29" t="s">
        <v>82</v>
      </c>
    </row>
    <row r="2076" spans="1:5">
      <c r="A2076" s="29" t="s">
        <v>47138</v>
      </c>
      <c r="B2076" s="29" t="s">
        <v>47139</v>
      </c>
      <c r="C2076" s="29">
        <v>0</v>
      </c>
      <c r="D2076" s="29"/>
      <c r="E2076" s="29" t="s">
        <v>82</v>
      </c>
    </row>
    <row r="2077" spans="1:5">
      <c r="A2077" s="29" t="s">
        <v>47140</v>
      </c>
      <c r="B2077" s="29" t="s">
        <v>47141</v>
      </c>
      <c r="C2077" s="29">
        <v>0</v>
      </c>
      <c r="D2077" s="29"/>
      <c r="E2077" s="29" t="s">
        <v>82</v>
      </c>
    </row>
    <row r="2078" spans="1:5">
      <c r="A2078" s="29" t="s">
        <v>47142</v>
      </c>
      <c r="B2078" s="29" t="s">
        <v>47143</v>
      </c>
      <c r="C2078" s="29">
        <v>0</v>
      </c>
      <c r="D2078" s="29"/>
      <c r="E2078" s="29" t="s">
        <v>82</v>
      </c>
    </row>
    <row r="2079" spans="1:5">
      <c r="A2079" s="29" t="s">
        <v>47144</v>
      </c>
      <c r="B2079" s="29" t="s">
        <v>47145</v>
      </c>
      <c r="C2079" s="29">
        <v>8</v>
      </c>
      <c r="D2079" s="29"/>
      <c r="E2079" s="29" t="s">
        <v>82</v>
      </c>
    </row>
    <row r="2080" spans="1:5">
      <c r="A2080" s="29" t="s">
        <v>47146</v>
      </c>
      <c r="B2080" s="29" t="s">
        <v>47147</v>
      </c>
      <c r="C2080" s="29">
        <v>0</v>
      </c>
      <c r="D2080" s="29"/>
      <c r="E2080" s="29" t="s">
        <v>82</v>
      </c>
    </row>
    <row r="2081" spans="1:5">
      <c r="A2081" s="29" t="s">
        <v>47148</v>
      </c>
      <c r="B2081" s="29" t="s">
        <v>47149</v>
      </c>
      <c r="C2081" s="29">
        <v>0</v>
      </c>
      <c r="D2081" s="29"/>
      <c r="E2081" s="29" t="s">
        <v>82</v>
      </c>
    </row>
    <row r="2082" spans="1:5">
      <c r="A2082" s="29" t="s">
        <v>47150</v>
      </c>
      <c r="B2082" s="29" t="s">
        <v>47151</v>
      </c>
      <c r="C2082" s="29">
        <v>0</v>
      </c>
      <c r="D2082" s="29"/>
      <c r="E2082" s="29" t="s">
        <v>82</v>
      </c>
    </row>
    <row r="2083" spans="1:5">
      <c r="A2083" s="29" t="s">
        <v>47152</v>
      </c>
      <c r="B2083" s="29" t="s">
        <v>47153</v>
      </c>
      <c r="C2083" s="29">
        <v>0</v>
      </c>
      <c r="D2083" s="29"/>
      <c r="E2083" s="29" t="s">
        <v>82</v>
      </c>
    </row>
    <row r="2084" spans="1:5">
      <c r="A2084" s="29" t="s">
        <v>47154</v>
      </c>
      <c r="B2084" s="29" t="s">
        <v>47155</v>
      </c>
      <c r="C2084" s="29">
        <v>0</v>
      </c>
      <c r="D2084" s="29"/>
      <c r="E2084" s="29" t="s">
        <v>82</v>
      </c>
    </row>
    <row r="2085" spans="1:5">
      <c r="A2085" s="29" t="s">
        <v>47156</v>
      </c>
      <c r="B2085" s="29" t="s">
        <v>47157</v>
      </c>
      <c r="C2085" s="29">
        <v>8</v>
      </c>
      <c r="D2085" s="29"/>
      <c r="E2085" s="29" t="s">
        <v>82</v>
      </c>
    </row>
    <row r="2086" spans="1:5">
      <c r="A2086" s="29" t="s">
        <v>47158</v>
      </c>
      <c r="B2086" s="29" t="s">
        <v>47159</v>
      </c>
      <c r="C2086" s="29">
        <v>0</v>
      </c>
      <c r="D2086" s="29"/>
      <c r="E2086" s="29" t="s">
        <v>82</v>
      </c>
    </row>
    <row r="2087" spans="1:5">
      <c r="A2087" s="29" t="s">
        <v>47160</v>
      </c>
      <c r="B2087" s="29" t="s">
        <v>47161</v>
      </c>
      <c r="C2087" s="29">
        <v>0</v>
      </c>
      <c r="D2087" s="29"/>
      <c r="E2087" s="29" t="s">
        <v>82</v>
      </c>
    </row>
    <row r="2088" spans="1:5">
      <c r="A2088" s="29" t="s">
        <v>47162</v>
      </c>
      <c r="B2088" s="29" t="s">
        <v>47163</v>
      </c>
      <c r="C2088" s="29">
        <v>0</v>
      </c>
      <c r="D2088" s="29"/>
      <c r="E2088" s="29" t="s">
        <v>82</v>
      </c>
    </row>
    <row r="2089" spans="1:5">
      <c r="A2089" s="29" t="s">
        <v>47164</v>
      </c>
      <c r="B2089" s="29" t="s">
        <v>47165</v>
      </c>
      <c r="C2089" s="29">
        <v>0</v>
      </c>
      <c r="D2089" s="29"/>
      <c r="E2089" s="29" t="s">
        <v>82</v>
      </c>
    </row>
    <row r="2090" spans="1:5">
      <c r="A2090" s="29" t="s">
        <v>47166</v>
      </c>
      <c r="B2090" s="29" t="s">
        <v>47167</v>
      </c>
      <c r="C2090" s="29">
        <v>3</v>
      </c>
      <c r="D2090" s="29"/>
      <c r="E2090" s="29" t="s">
        <v>82</v>
      </c>
    </row>
    <row r="2091" spans="1:5">
      <c r="A2091" s="29" t="s">
        <v>6517</v>
      </c>
      <c r="B2091" s="29" t="s">
        <v>6518</v>
      </c>
      <c r="C2091" s="29">
        <v>4</v>
      </c>
      <c r="D2091" s="29" t="s">
        <v>52</v>
      </c>
      <c r="E2091" s="29" t="s">
        <v>82</v>
      </c>
    </row>
    <row r="2092" spans="1:5">
      <c r="A2092" s="29" t="s">
        <v>47168</v>
      </c>
      <c r="B2092" s="29" t="s">
        <v>47169</v>
      </c>
      <c r="C2092" s="29">
        <v>0</v>
      </c>
      <c r="D2092" s="29"/>
      <c r="E2092" s="29" t="s">
        <v>82</v>
      </c>
    </row>
    <row r="2093" spans="1:5">
      <c r="A2093" s="29" t="s">
        <v>47170</v>
      </c>
      <c r="B2093" s="29" t="s">
        <v>47171</v>
      </c>
      <c r="C2093" s="29">
        <v>0</v>
      </c>
      <c r="D2093" s="29"/>
      <c r="E2093" s="29" t="s">
        <v>82</v>
      </c>
    </row>
    <row r="2094" spans="1:5">
      <c r="A2094" s="29" t="s">
        <v>6521</v>
      </c>
      <c r="B2094" s="29" t="s">
        <v>6522</v>
      </c>
      <c r="C2094" s="29">
        <v>1</v>
      </c>
      <c r="D2094" s="29" t="s">
        <v>52</v>
      </c>
      <c r="E2094" s="29" t="s">
        <v>82</v>
      </c>
    </row>
    <row r="2095" spans="1:5">
      <c r="A2095" s="29" t="s">
        <v>47172</v>
      </c>
      <c r="B2095" s="29" t="s">
        <v>47173</v>
      </c>
      <c r="C2095" s="29">
        <v>3</v>
      </c>
      <c r="D2095" s="29"/>
      <c r="E2095" s="29" t="s">
        <v>82</v>
      </c>
    </row>
    <row r="2096" spans="1:5">
      <c r="A2096" s="29" t="s">
        <v>47174</v>
      </c>
      <c r="B2096" s="29" t="s">
        <v>6910</v>
      </c>
      <c r="C2096" s="29">
        <v>5</v>
      </c>
      <c r="D2096" s="29"/>
      <c r="E2096" s="29" t="s">
        <v>82</v>
      </c>
    </row>
    <row r="2097" spans="1:5">
      <c r="A2097" s="29" t="s">
        <v>47175</v>
      </c>
      <c r="B2097" s="29" t="s">
        <v>47176</v>
      </c>
      <c r="C2097" s="29">
        <v>3</v>
      </c>
      <c r="D2097" s="29"/>
      <c r="E2097" s="29" t="s">
        <v>82</v>
      </c>
    </row>
    <row r="2098" spans="1:5">
      <c r="A2098" s="29" t="s">
        <v>6593</v>
      </c>
      <c r="B2098" s="29" t="s">
        <v>6594</v>
      </c>
      <c r="C2098" s="29">
        <v>4</v>
      </c>
      <c r="D2098" s="29"/>
      <c r="E2098" s="29" t="s">
        <v>82</v>
      </c>
    </row>
    <row r="2099" spans="1:5">
      <c r="A2099" s="29" t="s">
        <v>6595</v>
      </c>
      <c r="B2099" s="29" t="s">
        <v>6594</v>
      </c>
      <c r="C2099" s="29">
        <v>4</v>
      </c>
      <c r="D2099" s="29" t="s">
        <v>52</v>
      </c>
      <c r="E2099" s="29" t="s">
        <v>82</v>
      </c>
    </row>
    <row r="2100" spans="1:5">
      <c r="A2100" s="29" t="s">
        <v>47177</v>
      </c>
      <c r="B2100" s="29" t="s">
        <v>7816</v>
      </c>
      <c r="C2100" s="29">
        <v>4</v>
      </c>
      <c r="D2100" s="29"/>
      <c r="E2100" s="29" t="s">
        <v>82</v>
      </c>
    </row>
    <row r="2101" spans="1:5">
      <c r="A2101" s="29" t="s">
        <v>47178</v>
      </c>
      <c r="B2101" s="29" t="s">
        <v>7816</v>
      </c>
      <c r="C2101" s="29">
        <v>4</v>
      </c>
      <c r="D2101" s="29" t="s">
        <v>52</v>
      </c>
      <c r="E2101" s="29" t="s">
        <v>82</v>
      </c>
    </row>
    <row r="2102" spans="1:5">
      <c r="A2102" s="29" t="s">
        <v>47179</v>
      </c>
      <c r="B2102" s="29" t="s">
        <v>47180</v>
      </c>
      <c r="C2102" s="29">
        <v>3</v>
      </c>
      <c r="D2102" s="29"/>
      <c r="E2102" s="29" t="s">
        <v>82</v>
      </c>
    </row>
    <row r="2103" spans="1:5">
      <c r="A2103" s="29" t="s">
        <v>47181</v>
      </c>
      <c r="B2103" s="29" t="s">
        <v>47180</v>
      </c>
      <c r="C2103" s="29">
        <v>3</v>
      </c>
      <c r="D2103" s="29" t="s">
        <v>52</v>
      </c>
      <c r="E2103" s="29" t="s">
        <v>82</v>
      </c>
    </row>
    <row r="2104" spans="1:5">
      <c r="A2104" s="29" t="s">
        <v>47182</v>
      </c>
      <c r="B2104" s="29" t="s">
        <v>47183</v>
      </c>
      <c r="C2104" s="29">
        <v>4</v>
      </c>
      <c r="D2104" s="29"/>
      <c r="E2104" s="29" t="s">
        <v>82</v>
      </c>
    </row>
    <row r="2105" spans="1:5">
      <c r="A2105" s="29" t="s">
        <v>47184</v>
      </c>
      <c r="B2105" s="29" t="s">
        <v>47183</v>
      </c>
      <c r="C2105" s="29">
        <v>4</v>
      </c>
      <c r="D2105" s="29" t="s">
        <v>52</v>
      </c>
      <c r="E2105" s="29" t="s">
        <v>82</v>
      </c>
    </row>
    <row r="2106" spans="1:5">
      <c r="A2106" s="29" t="s">
        <v>47185</v>
      </c>
      <c r="B2106" s="29" t="s">
        <v>47186</v>
      </c>
      <c r="C2106" s="29">
        <v>4</v>
      </c>
      <c r="D2106" s="29"/>
      <c r="E2106" s="29" t="s">
        <v>82</v>
      </c>
    </row>
    <row r="2107" spans="1:5">
      <c r="A2107" s="29" t="s">
        <v>47187</v>
      </c>
      <c r="B2107" s="29" t="s">
        <v>47186</v>
      </c>
      <c r="C2107" s="29">
        <v>4</v>
      </c>
      <c r="D2107" s="29" t="s">
        <v>52</v>
      </c>
      <c r="E2107" s="29" t="s">
        <v>82</v>
      </c>
    </row>
    <row r="2108" spans="1:5">
      <c r="A2108" s="29" t="s">
        <v>6610</v>
      </c>
      <c r="B2108" s="29" t="s">
        <v>6611</v>
      </c>
      <c r="C2108" s="29">
        <v>3</v>
      </c>
      <c r="D2108" s="29"/>
      <c r="E2108" s="29" t="s">
        <v>82</v>
      </c>
    </row>
    <row r="2109" spans="1:5">
      <c r="A2109" s="29" t="s">
        <v>47188</v>
      </c>
      <c r="B2109" s="29" t="s">
        <v>6611</v>
      </c>
      <c r="C2109" s="29">
        <v>3</v>
      </c>
      <c r="D2109" s="29" t="s">
        <v>52</v>
      </c>
      <c r="E2109" s="29" t="s">
        <v>82</v>
      </c>
    </row>
    <row r="2110" spans="1:5">
      <c r="A2110" s="29" t="s">
        <v>47189</v>
      </c>
      <c r="B2110" s="29" t="s">
        <v>47190</v>
      </c>
      <c r="C2110" s="29">
        <v>2</v>
      </c>
      <c r="D2110" s="29"/>
      <c r="E2110" s="29" t="s">
        <v>82</v>
      </c>
    </row>
    <row r="2111" spans="1:5">
      <c r="A2111" s="29" t="s">
        <v>47191</v>
      </c>
      <c r="B2111" s="29" t="s">
        <v>47192</v>
      </c>
      <c r="C2111" s="29">
        <v>3</v>
      </c>
      <c r="D2111" s="29"/>
      <c r="E2111" s="29" t="s">
        <v>82</v>
      </c>
    </row>
    <row r="2112" spans="1:5">
      <c r="A2112" s="29" t="s">
        <v>47193</v>
      </c>
      <c r="B2112" s="29" t="s">
        <v>47192</v>
      </c>
      <c r="C2112" s="29">
        <v>3</v>
      </c>
      <c r="D2112" s="29" t="s">
        <v>52</v>
      </c>
      <c r="E2112" s="29" t="s">
        <v>82</v>
      </c>
    </row>
    <row r="2113" spans="1:5">
      <c r="A2113" s="29" t="s">
        <v>47194</v>
      </c>
      <c r="B2113" s="29" t="s">
        <v>47195</v>
      </c>
      <c r="C2113" s="29">
        <v>4</v>
      </c>
      <c r="D2113" s="29"/>
      <c r="E2113" s="29" t="s">
        <v>82</v>
      </c>
    </row>
    <row r="2114" spans="1:5">
      <c r="A2114" s="29" t="s">
        <v>47196</v>
      </c>
      <c r="B2114" s="29" t="s">
        <v>47195</v>
      </c>
      <c r="C2114" s="29">
        <v>4</v>
      </c>
      <c r="D2114" s="29" t="s">
        <v>52</v>
      </c>
      <c r="E2114" s="29" t="s">
        <v>82</v>
      </c>
    </row>
    <row r="2115" spans="1:5">
      <c r="A2115" s="29" t="s">
        <v>6632</v>
      </c>
      <c r="B2115" s="29" t="s">
        <v>6633</v>
      </c>
      <c r="C2115" s="29">
        <v>4</v>
      </c>
      <c r="D2115" s="29"/>
      <c r="E2115" s="29" t="s">
        <v>82</v>
      </c>
    </row>
    <row r="2116" spans="1:5">
      <c r="A2116" s="29" t="s">
        <v>6634</v>
      </c>
      <c r="B2116" s="29" t="s">
        <v>6633</v>
      </c>
      <c r="C2116" s="29">
        <v>4</v>
      </c>
      <c r="D2116" s="29" t="s">
        <v>52</v>
      </c>
      <c r="E2116" s="29" t="s">
        <v>82</v>
      </c>
    </row>
    <row r="2117" spans="1:5">
      <c r="A2117" s="29" t="s">
        <v>47197</v>
      </c>
      <c r="B2117" s="29" t="s">
        <v>47198</v>
      </c>
      <c r="C2117" s="29">
        <v>4</v>
      </c>
      <c r="D2117" s="29"/>
      <c r="E2117" s="29" t="s">
        <v>82</v>
      </c>
    </row>
    <row r="2118" spans="1:5">
      <c r="A2118" s="29" t="s">
        <v>47199</v>
      </c>
      <c r="B2118" s="29" t="s">
        <v>47198</v>
      </c>
      <c r="C2118" s="29">
        <v>4</v>
      </c>
      <c r="D2118" s="29" t="s">
        <v>52</v>
      </c>
      <c r="E2118" s="29" t="s">
        <v>82</v>
      </c>
    </row>
    <row r="2119" spans="1:5">
      <c r="A2119" s="29" t="s">
        <v>6638</v>
      </c>
      <c r="B2119" s="29" t="s">
        <v>6639</v>
      </c>
      <c r="C2119" s="29">
        <v>4</v>
      </c>
      <c r="D2119" s="29"/>
      <c r="E2119" s="29" t="s">
        <v>82</v>
      </c>
    </row>
    <row r="2120" spans="1:5">
      <c r="A2120" s="29" t="s">
        <v>6640</v>
      </c>
      <c r="B2120" s="29" t="s">
        <v>6639</v>
      </c>
      <c r="C2120" s="29">
        <v>4</v>
      </c>
      <c r="D2120" s="29" t="s">
        <v>52</v>
      </c>
      <c r="E2120" s="29" t="s">
        <v>82</v>
      </c>
    </row>
    <row r="2121" spans="1:5">
      <c r="A2121" s="29" t="s">
        <v>47200</v>
      </c>
      <c r="B2121" s="29" t="s">
        <v>47201</v>
      </c>
      <c r="C2121" s="29">
        <v>0</v>
      </c>
      <c r="D2121" s="29"/>
      <c r="E2121" s="29" t="s">
        <v>82</v>
      </c>
    </row>
    <row r="2122" spans="1:5">
      <c r="A2122" s="29" t="s">
        <v>47202</v>
      </c>
      <c r="B2122" s="29" t="s">
        <v>47201</v>
      </c>
      <c r="C2122" s="29">
        <v>4</v>
      </c>
      <c r="D2122" s="29" t="s">
        <v>52</v>
      </c>
      <c r="E2122" s="29" t="s">
        <v>82</v>
      </c>
    </row>
    <row r="2123" spans="1:5">
      <c r="A2123" s="29" t="s">
        <v>6643</v>
      </c>
      <c r="B2123" s="29" t="s">
        <v>6644</v>
      </c>
      <c r="C2123" s="29">
        <v>4</v>
      </c>
      <c r="D2123" s="29"/>
      <c r="E2123" s="29" t="s">
        <v>82</v>
      </c>
    </row>
    <row r="2124" spans="1:5">
      <c r="A2124" s="29" t="s">
        <v>6645</v>
      </c>
      <c r="B2124" s="29" t="s">
        <v>6644</v>
      </c>
      <c r="C2124" s="29">
        <v>4</v>
      </c>
      <c r="D2124" s="29" t="s">
        <v>52</v>
      </c>
      <c r="E2124" s="29" t="s">
        <v>82</v>
      </c>
    </row>
    <row r="2125" spans="1:5">
      <c r="A2125" s="29" t="s">
        <v>47203</v>
      </c>
      <c r="B2125" s="29" t="s">
        <v>47204</v>
      </c>
      <c r="C2125" s="29">
        <v>0</v>
      </c>
      <c r="D2125" s="29"/>
      <c r="E2125" s="29" t="s">
        <v>82</v>
      </c>
    </row>
    <row r="2126" spans="1:5">
      <c r="A2126" s="29" t="s">
        <v>47205</v>
      </c>
      <c r="B2126" s="29" t="s">
        <v>47204</v>
      </c>
      <c r="C2126" s="29">
        <v>4</v>
      </c>
      <c r="D2126" s="29" t="s">
        <v>52</v>
      </c>
      <c r="E2126" s="29" t="s">
        <v>82</v>
      </c>
    </row>
    <row r="2127" spans="1:5">
      <c r="A2127" s="29" t="s">
        <v>6648</v>
      </c>
      <c r="B2127" s="29" t="s">
        <v>6649</v>
      </c>
      <c r="C2127" s="29">
        <v>4</v>
      </c>
      <c r="D2127" s="29"/>
      <c r="E2127" s="29" t="s">
        <v>82</v>
      </c>
    </row>
    <row r="2128" spans="1:5">
      <c r="A2128" s="29" t="s">
        <v>47206</v>
      </c>
      <c r="B2128" s="29" t="s">
        <v>6649</v>
      </c>
      <c r="C2128" s="29">
        <v>4</v>
      </c>
      <c r="D2128" s="29" t="s">
        <v>52</v>
      </c>
      <c r="E2128" s="29" t="s">
        <v>82</v>
      </c>
    </row>
    <row r="2129" spans="1:5">
      <c r="A2129" s="29" t="s">
        <v>47207</v>
      </c>
      <c r="B2129" s="29" t="s">
        <v>47208</v>
      </c>
      <c r="C2129" s="29">
        <v>4</v>
      </c>
      <c r="D2129" s="29"/>
      <c r="E2129" s="29" t="s">
        <v>82</v>
      </c>
    </row>
    <row r="2130" spans="1:5">
      <c r="A2130" s="29" t="s">
        <v>47209</v>
      </c>
      <c r="B2130" s="29" t="s">
        <v>47208</v>
      </c>
      <c r="C2130" s="29">
        <v>4</v>
      </c>
      <c r="D2130" s="29" t="s">
        <v>52</v>
      </c>
      <c r="E2130" s="29" t="s">
        <v>82</v>
      </c>
    </row>
    <row r="2131" spans="1:5">
      <c r="A2131" s="29" t="s">
        <v>47210</v>
      </c>
      <c r="B2131" s="29" t="s">
        <v>47211</v>
      </c>
      <c r="C2131" s="29">
        <v>3</v>
      </c>
      <c r="D2131" s="29"/>
      <c r="E2131" s="29" t="s">
        <v>82</v>
      </c>
    </row>
    <row r="2132" spans="1:5">
      <c r="A2132" s="29" t="s">
        <v>6657</v>
      </c>
      <c r="B2132" s="29" t="s">
        <v>6658</v>
      </c>
      <c r="C2132" s="29">
        <v>4</v>
      </c>
      <c r="D2132" s="29"/>
      <c r="E2132" s="29" t="s">
        <v>82</v>
      </c>
    </row>
    <row r="2133" spans="1:5">
      <c r="A2133" s="29" t="s">
        <v>6659</v>
      </c>
      <c r="B2133" s="29" t="s">
        <v>6658</v>
      </c>
      <c r="C2133" s="29">
        <v>4</v>
      </c>
      <c r="D2133" s="29" t="s">
        <v>52</v>
      </c>
      <c r="E2133" s="29" t="s">
        <v>82</v>
      </c>
    </row>
    <row r="2134" spans="1:5">
      <c r="A2134" s="29" t="s">
        <v>47212</v>
      </c>
      <c r="B2134" s="29" t="s">
        <v>47213</v>
      </c>
      <c r="C2134" s="29">
        <v>4</v>
      </c>
      <c r="D2134" s="29"/>
      <c r="E2134" s="29" t="s">
        <v>82</v>
      </c>
    </row>
    <row r="2135" spans="1:5">
      <c r="A2135" s="29" t="s">
        <v>47214</v>
      </c>
      <c r="B2135" s="29" t="s">
        <v>47213</v>
      </c>
      <c r="C2135" s="29">
        <v>4</v>
      </c>
      <c r="D2135" s="29" t="s">
        <v>52</v>
      </c>
      <c r="E2135" s="29" t="s">
        <v>82</v>
      </c>
    </row>
    <row r="2136" spans="1:5">
      <c r="A2136" s="29" t="s">
        <v>47215</v>
      </c>
      <c r="B2136" s="29" t="s">
        <v>47216</v>
      </c>
      <c r="C2136" s="29">
        <v>5</v>
      </c>
      <c r="D2136" s="29"/>
      <c r="E2136" s="29" t="s">
        <v>82</v>
      </c>
    </row>
    <row r="2137" spans="1:5">
      <c r="A2137" s="29" t="s">
        <v>47217</v>
      </c>
      <c r="B2137" s="29" t="s">
        <v>47216</v>
      </c>
      <c r="C2137" s="29">
        <v>5</v>
      </c>
      <c r="D2137" s="29" t="s">
        <v>52</v>
      </c>
      <c r="E2137" s="29" t="s">
        <v>82</v>
      </c>
    </row>
    <row r="2138" spans="1:5">
      <c r="A2138" s="29" t="s">
        <v>6666</v>
      </c>
      <c r="B2138" s="29" t="s">
        <v>6667</v>
      </c>
      <c r="C2138" s="29">
        <v>4</v>
      </c>
      <c r="D2138" s="29"/>
      <c r="E2138" s="29" t="s">
        <v>82</v>
      </c>
    </row>
    <row r="2139" spans="1:5">
      <c r="A2139" s="29" t="s">
        <v>6668</v>
      </c>
      <c r="B2139" s="29" t="s">
        <v>6667</v>
      </c>
      <c r="C2139" s="29">
        <v>4</v>
      </c>
      <c r="D2139" s="29" t="s">
        <v>52</v>
      </c>
      <c r="E2139" s="29" t="s">
        <v>82</v>
      </c>
    </row>
    <row r="2140" spans="1:5">
      <c r="A2140" s="29" t="s">
        <v>47218</v>
      </c>
      <c r="B2140" s="29" t="s">
        <v>47219</v>
      </c>
      <c r="C2140" s="29">
        <v>3</v>
      </c>
      <c r="D2140" s="29"/>
      <c r="E2140" s="29" t="s">
        <v>82</v>
      </c>
    </row>
    <row r="2141" spans="1:5">
      <c r="A2141" s="29" t="s">
        <v>47220</v>
      </c>
      <c r="B2141" s="29" t="s">
        <v>47219</v>
      </c>
      <c r="C2141" s="29">
        <v>3</v>
      </c>
      <c r="D2141" s="29" t="s">
        <v>52</v>
      </c>
      <c r="E2141" s="29" t="s">
        <v>82</v>
      </c>
    </row>
    <row r="2142" spans="1:5">
      <c r="A2142" s="29" t="s">
        <v>6671</v>
      </c>
      <c r="B2142" s="29" t="s">
        <v>6672</v>
      </c>
      <c r="C2142" s="29">
        <v>4</v>
      </c>
      <c r="D2142" s="29"/>
      <c r="E2142" s="29" t="s">
        <v>82</v>
      </c>
    </row>
    <row r="2143" spans="1:5">
      <c r="A2143" s="29" t="s">
        <v>6676</v>
      </c>
      <c r="B2143" s="29" t="s">
        <v>6672</v>
      </c>
      <c r="C2143" s="29">
        <v>4</v>
      </c>
      <c r="D2143" s="29" t="s">
        <v>52</v>
      </c>
      <c r="E2143" s="29" t="s">
        <v>82</v>
      </c>
    </row>
    <row r="2144" spans="1:5">
      <c r="A2144" s="29" t="s">
        <v>47221</v>
      </c>
      <c r="B2144" s="29" t="s">
        <v>47222</v>
      </c>
      <c r="C2144" s="29">
        <v>3</v>
      </c>
      <c r="D2144" s="29"/>
      <c r="E2144" s="29" t="s">
        <v>82</v>
      </c>
    </row>
    <row r="2145" spans="1:5">
      <c r="A2145" s="29" t="s">
        <v>47223</v>
      </c>
      <c r="B2145" s="29" t="s">
        <v>47222</v>
      </c>
      <c r="C2145" s="29">
        <v>3</v>
      </c>
      <c r="D2145" s="29" t="s">
        <v>52</v>
      </c>
      <c r="E2145" s="29" t="s">
        <v>82</v>
      </c>
    </row>
    <row r="2146" spans="1:5">
      <c r="A2146" s="29" t="s">
        <v>6683</v>
      </c>
      <c r="B2146" s="29" t="s">
        <v>6684</v>
      </c>
      <c r="C2146" s="29">
        <v>4</v>
      </c>
      <c r="D2146" s="29"/>
      <c r="E2146" s="29" t="s">
        <v>82</v>
      </c>
    </row>
    <row r="2147" spans="1:5">
      <c r="A2147" s="29" t="s">
        <v>6685</v>
      </c>
      <c r="B2147" s="29" t="s">
        <v>6684</v>
      </c>
      <c r="C2147" s="29">
        <v>4</v>
      </c>
      <c r="D2147" s="29" t="s">
        <v>52</v>
      </c>
      <c r="E2147" s="29" t="s">
        <v>82</v>
      </c>
    </row>
    <row r="2148" spans="1:5">
      <c r="A2148" s="29" t="s">
        <v>47224</v>
      </c>
      <c r="B2148" s="29" t="s">
        <v>47225</v>
      </c>
      <c r="C2148" s="29">
        <v>4</v>
      </c>
      <c r="D2148" s="29"/>
      <c r="E2148" s="29" t="s">
        <v>82</v>
      </c>
    </row>
    <row r="2149" spans="1:5">
      <c r="A2149" s="29" t="s">
        <v>47226</v>
      </c>
      <c r="B2149" s="29" t="s">
        <v>47225</v>
      </c>
      <c r="C2149" s="29">
        <v>4</v>
      </c>
      <c r="D2149" s="29" t="s">
        <v>52</v>
      </c>
      <c r="E2149" s="29" t="s">
        <v>82</v>
      </c>
    </row>
    <row r="2150" spans="1:5">
      <c r="A2150" s="29" t="s">
        <v>6722</v>
      </c>
      <c r="B2150" s="29" t="s">
        <v>6710</v>
      </c>
      <c r="C2150" s="29">
        <v>1</v>
      </c>
      <c r="D2150" s="29"/>
      <c r="E2150" s="29" t="s">
        <v>82</v>
      </c>
    </row>
    <row r="2151" spans="1:5">
      <c r="A2151" s="29" t="s">
        <v>6723</v>
      </c>
      <c r="B2151" s="29" t="s">
        <v>6724</v>
      </c>
      <c r="C2151" s="29">
        <v>2</v>
      </c>
      <c r="D2151" s="29"/>
      <c r="E2151" s="29" t="s">
        <v>82</v>
      </c>
    </row>
    <row r="2152" spans="1:5">
      <c r="A2152" s="29" t="s">
        <v>6725</v>
      </c>
      <c r="B2152" s="29" t="s">
        <v>6726</v>
      </c>
      <c r="C2152" s="29">
        <v>2</v>
      </c>
      <c r="D2152" s="29"/>
      <c r="E2152" s="29" t="s">
        <v>82</v>
      </c>
    </row>
    <row r="2153" spans="1:5">
      <c r="A2153" s="29" t="s">
        <v>47227</v>
      </c>
      <c r="B2153" s="29" t="s">
        <v>47228</v>
      </c>
      <c r="C2153" s="29">
        <v>0</v>
      </c>
      <c r="D2153" s="29"/>
      <c r="E2153" s="29" t="s">
        <v>82</v>
      </c>
    </row>
    <row r="2154" spans="1:5">
      <c r="A2154" s="29" t="s">
        <v>47229</v>
      </c>
      <c r="B2154" s="29" t="s">
        <v>47230</v>
      </c>
      <c r="C2154" s="29">
        <v>2</v>
      </c>
      <c r="D2154" s="29"/>
      <c r="E2154" s="29" t="s">
        <v>82</v>
      </c>
    </row>
    <row r="2155" spans="1:5">
      <c r="A2155" s="29" t="s">
        <v>6731</v>
      </c>
      <c r="B2155" s="29" t="s">
        <v>6710</v>
      </c>
      <c r="C2155" s="29">
        <v>2</v>
      </c>
      <c r="D2155" s="29"/>
      <c r="E2155" s="29" t="s">
        <v>82</v>
      </c>
    </row>
    <row r="2156" spans="1:5">
      <c r="A2156" s="29" t="s">
        <v>6776</v>
      </c>
      <c r="B2156" s="29" t="s">
        <v>6777</v>
      </c>
      <c r="C2156" s="29">
        <v>2</v>
      </c>
      <c r="D2156" s="29"/>
      <c r="E2156" s="29" t="s">
        <v>82</v>
      </c>
    </row>
    <row r="2157" spans="1:5">
      <c r="A2157" s="29" t="s">
        <v>47231</v>
      </c>
      <c r="B2157" s="29" t="s">
        <v>6763</v>
      </c>
      <c r="C2157" s="29">
        <v>2</v>
      </c>
      <c r="D2157" s="29"/>
      <c r="E2157" s="29" t="s">
        <v>82</v>
      </c>
    </row>
    <row r="2158" spans="1:5">
      <c r="A2158" s="29" t="s">
        <v>6784</v>
      </c>
      <c r="B2158" s="29" t="s">
        <v>6748</v>
      </c>
      <c r="C2158" s="29">
        <v>1</v>
      </c>
      <c r="D2158" s="29"/>
      <c r="E2158" s="29" t="s">
        <v>82</v>
      </c>
    </row>
    <row r="2159" spans="1:5">
      <c r="A2159" s="29" t="s">
        <v>6785</v>
      </c>
      <c r="B2159" s="29" t="s">
        <v>6786</v>
      </c>
      <c r="C2159" s="29">
        <v>2</v>
      </c>
      <c r="D2159" s="29"/>
      <c r="E2159" s="29" t="s">
        <v>82</v>
      </c>
    </row>
    <row r="2160" spans="1:5">
      <c r="A2160" s="29" t="s">
        <v>47232</v>
      </c>
      <c r="B2160" s="29" t="s">
        <v>47233</v>
      </c>
      <c r="C2160" s="29">
        <v>2</v>
      </c>
      <c r="D2160" s="29"/>
      <c r="E2160" s="29" t="s">
        <v>82</v>
      </c>
    </row>
    <row r="2161" spans="1:5">
      <c r="A2161" s="29" t="s">
        <v>47234</v>
      </c>
      <c r="B2161" s="29" t="s">
        <v>47235</v>
      </c>
      <c r="C2161" s="29">
        <v>2</v>
      </c>
      <c r="D2161" s="29"/>
      <c r="E2161" s="29" t="s">
        <v>82</v>
      </c>
    </row>
    <row r="2162" spans="1:5">
      <c r="A2162" s="29" t="s">
        <v>6807</v>
      </c>
      <c r="B2162" s="29" t="s">
        <v>6748</v>
      </c>
      <c r="C2162" s="29">
        <v>1</v>
      </c>
      <c r="D2162" s="29"/>
      <c r="E2162" s="29" t="s">
        <v>82</v>
      </c>
    </row>
    <row r="2163" spans="1:5">
      <c r="A2163" s="29" t="s">
        <v>47236</v>
      </c>
      <c r="B2163" s="29" t="s">
        <v>6748</v>
      </c>
      <c r="C2163" s="29">
        <v>1</v>
      </c>
      <c r="D2163" s="29"/>
      <c r="E2163" s="29" t="s">
        <v>82</v>
      </c>
    </row>
    <row r="2164" spans="1:5">
      <c r="A2164" s="29" t="s">
        <v>47237</v>
      </c>
      <c r="B2164" s="29" t="s">
        <v>47238</v>
      </c>
      <c r="C2164" s="29">
        <v>0</v>
      </c>
      <c r="D2164" s="29"/>
      <c r="E2164" s="29" t="s">
        <v>82</v>
      </c>
    </row>
    <row r="2165" spans="1:5">
      <c r="A2165" s="29" t="s">
        <v>47239</v>
      </c>
      <c r="B2165" s="29" t="s">
        <v>47240</v>
      </c>
      <c r="C2165" s="29">
        <v>0</v>
      </c>
      <c r="D2165" s="29"/>
      <c r="E2165" s="29" t="s">
        <v>82</v>
      </c>
    </row>
    <row r="2166" spans="1:5">
      <c r="A2166" s="29" t="s">
        <v>47241</v>
      </c>
      <c r="B2166" s="29" t="s">
        <v>47242</v>
      </c>
      <c r="C2166" s="29">
        <v>0</v>
      </c>
      <c r="D2166" s="29"/>
      <c r="E2166" s="29" t="s">
        <v>82</v>
      </c>
    </row>
    <row r="2167" spans="1:5">
      <c r="A2167" s="29" t="s">
        <v>47243</v>
      </c>
      <c r="B2167" s="29" t="s">
        <v>47244</v>
      </c>
      <c r="C2167" s="29">
        <v>0</v>
      </c>
      <c r="D2167" s="29"/>
      <c r="E2167" s="29" t="s">
        <v>82</v>
      </c>
    </row>
    <row r="2168" spans="1:5">
      <c r="A2168" s="29" t="s">
        <v>47245</v>
      </c>
      <c r="B2168" s="29" t="s">
        <v>47246</v>
      </c>
      <c r="C2168" s="29">
        <v>0</v>
      </c>
      <c r="D2168" s="29"/>
      <c r="E2168" s="29" t="s">
        <v>82</v>
      </c>
    </row>
    <row r="2169" spans="1:5">
      <c r="A2169" s="29" t="s">
        <v>47247</v>
      </c>
      <c r="B2169" s="29" t="s">
        <v>47248</v>
      </c>
      <c r="C2169" s="29">
        <v>0</v>
      </c>
      <c r="D2169" s="29"/>
      <c r="E2169" s="29" t="s">
        <v>82</v>
      </c>
    </row>
    <row r="2170" spans="1:5">
      <c r="A2170" s="29" t="s">
        <v>47249</v>
      </c>
      <c r="B2170" s="29" t="s">
        <v>47250</v>
      </c>
      <c r="C2170" s="29">
        <v>0</v>
      </c>
      <c r="D2170" s="29"/>
      <c r="E2170" s="29" t="s">
        <v>82</v>
      </c>
    </row>
    <row r="2171" spans="1:5">
      <c r="A2171" s="29" t="s">
        <v>47251</v>
      </c>
      <c r="B2171" s="29" t="s">
        <v>47252</v>
      </c>
      <c r="C2171" s="29">
        <v>0</v>
      </c>
      <c r="D2171" s="29"/>
      <c r="E2171" s="29" t="s">
        <v>82</v>
      </c>
    </row>
    <row r="2172" spans="1:5">
      <c r="A2172" s="29" t="s">
        <v>47253</v>
      </c>
      <c r="B2172" s="29" t="s">
        <v>47254</v>
      </c>
      <c r="C2172" s="29">
        <v>0</v>
      </c>
      <c r="D2172" s="29"/>
      <c r="E2172" s="29" t="s">
        <v>82</v>
      </c>
    </row>
    <row r="2173" spans="1:5">
      <c r="A2173" s="29" t="s">
        <v>6825</v>
      </c>
      <c r="B2173" s="29" t="s">
        <v>6998</v>
      </c>
      <c r="C2173" s="29">
        <v>0.5</v>
      </c>
      <c r="D2173" s="29" t="s">
        <v>52</v>
      </c>
      <c r="E2173" s="29" t="s">
        <v>82</v>
      </c>
    </row>
    <row r="2174" spans="1:5">
      <c r="A2174" s="29" t="s">
        <v>47255</v>
      </c>
      <c r="B2174" s="29" t="s">
        <v>8835</v>
      </c>
      <c r="C2174" s="29">
        <v>5</v>
      </c>
      <c r="D2174" s="29"/>
      <c r="E2174" s="29" t="s">
        <v>82</v>
      </c>
    </row>
    <row r="2175" spans="1:5">
      <c r="A2175" s="29" t="s">
        <v>6873</v>
      </c>
      <c r="B2175" s="29" t="s">
        <v>6874</v>
      </c>
      <c r="C2175" s="29">
        <v>5</v>
      </c>
      <c r="D2175" s="29"/>
      <c r="E2175" s="29" t="s">
        <v>82</v>
      </c>
    </row>
    <row r="2176" spans="1:5">
      <c r="A2176" s="29" t="s">
        <v>6875</v>
      </c>
      <c r="B2176" s="29" t="s">
        <v>6876</v>
      </c>
      <c r="C2176" s="29">
        <v>0.5</v>
      </c>
      <c r="D2176" s="29"/>
      <c r="E2176" s="29" t="s">
        <v>82</v>
      </c>
    </row>
    <row r="2177" spans="1:5">
      <c r="A2177" s="29" t="s">
        <v>6877</v>
      </c>
      <c r="B2177" s="29" t="s">
        <v>6878</v>
      </c>
      <c r="C2177" s="29">
        <v>6</v>
      </c>
      <c r="D2177" s="29"/>
      <c r="E2177" s="29" t="s">
        <v>82</v>
      </c>
    </row>
    <row r="2178" spans="1:5">
      <c r="A2178" s="29" t="s">
        <v>47256</v>
      </c>
      <c r="B2178" s="29" t="s">
        <v>47257</v>
      </c>
      <c r="C2178" s="29">
        <v>6</v>
      </c>
      <c r="D2178" s="29"/>
      <c r="E2178" s="29" t="s">
        <v>82</v>
      </c>
    </row>
    <row r="2179" spans="1:5">
      <c r="A2179" s="29" t="s">
        <v>6881</v>
      </c>
      <c r="B2179" s="29" t="s">
        <v>6882</v>
      </c>
      <c r="C2179" s="29">
        <v>5</v>
      </c>
      <c r="D2179" s="29"/>
      <c r="E2179" s="29" t="s">
        <v>82</v>
      </c>
    </row>
    <row r="2180" spans="1:5">
      <c r="A2180" s="29" t="s">
        <v>47258</v>
      </c>
      <c r="B2180" s="29" t="s">
        <v>47259</v>
      </c>
      <c r="C2180" s="29">
        <v>5</v>
      </c>
      <c r="D2180" s="29"/>
      <c r="E2180" s="29" t="s">
        <v>82</v>
      </c>
    </row>
    <row r="2181" spans="1:5">
      <c r="A2181" s="29" t="s">
        <v>47260</v>
      </c>
      <c r="B2181" s="29" t="s">
        <v>47261</v>
      </c>
      <c r="C2181" s="29">
        <v>7</v>
      </c>
      <c r="D2181" s="29"/>
      <c r="E2181" s="29" t="s">
        <v>82</v>
      </c>
    </row>
    <row r="2182" spans="1:5">
      <c r="A2182" s="29" t="s">
        <v>47262</v>
      </c>
      <c r="B2182" s="29" t="s">
        <v>47263</v>
      </c>
      <c r="C2182" s="29">
        <v>5</v>
      </c>
      <c r="D2182" s="29"/>
      <c r="E2182" s="29" t="s">
        <v>82</v>
      </c>
    </row>
    <row r="2183" spans="1:5">
      <c r="A2183" s="29" t="s">
        <v>47264</v>
      </c>
      <c r="B2183" s="29" t="s">
        <v>47265</v>
      </c>
      <c r="C2183" s="29">
        <v>4</v>
      </c>
      <c r="D2183" s="29"/>
      <c r="E2183" s="29" t="s">
        <v>82</v>
      </c>
    </row>
    <row r="2184" spans="1:5">
      <c r="A2184" s="29" t="s">
        <v>47266</v>
      </c>
      <c r="B2184" s="29" t="s">
        <v>15923</v>
      </c>
      <c r="C2184" s="29">
        <v>8</v>
      </c>
      <c r="D2184" s="29"/>
      <c r="E2184" s="29" t="s">
        <v>82</v>
      </c>
    </row>
    <row r="2185" spans="1:5">
      <c r="A2185" s="29" t="s">
        <v>6915</v>
      </c>
      <c r="B2185" s="29" t="s">
        <v>6916</v>
      </c>
      <c r="C2185" s="29">
        <v>4</v>
      </c>
      <c r="D2185" s="29"/>
      <c r="E2185" s="29" t="s">
        <v>82</v>
      </c>
    </row>
    <row r="2186" spans="1:5">
      <c r="A2186" s="29" t="s">
        <v>6919</v>
      </c>
      <c r="B2186" s="29" t="s">
        <v>6920</v>
      </c>
      <c r="C2186" s="29">
        <v>4</v>
      </c>
      <c r="D2186" s="29"/>
      <c r="E2186" s="29" t="s">
        <v>82</v>
      </c>
    </row>
    <row r="2187" spans="1:5">
      <c r="A2187" s="29" t="s">
        <v>6921</v>
      </c>
      <c r="B2187" s="29" t="s">
        <v>6922</v>
      </c>
      <c r="C2187" s="29">
        <v>5</v>
      </c>
      <c r="D2187" s="29"/>
      <c r="E2187" s="29" t="s">
        <v>82</v>
      </c>
    </row>
    <row r="2188" spans="1:5">
      <c r="A2188" s="29" t="s">
        <v>6923</v>
      </c>
      <c r="B2188" s="29" t="s">
        <v>6924</v>
      </c>
      <c r="C2188" s="29">
        <v>5</v>
      </c>
      <c r="D2188" s="29"/>
      <c r="E2188" s="29" t="s">
        <v>82</v>
      </c>
    </row>
    <row r="2189" spans="1:5">
      <c r="A2189" s="29" t="s">
        <v>47267</v>
      </c>
      <c r="B2189" s="29" t="s">
        <v>47268</v>
      </c>
      <c r="C2189" s="29">
        <v>5</v>
      </c>
      <c r="D2189" s="29"/>
      <c r="E2189" s="29" t="s">
        <v>82</v>
      </c>
    </row>
    <row r="2190" spans="1:5">
      <c r="A2190" s="29" t="s">
        <v>6925</v>
      </c>
      <c r="B2190" s="29" t="s">
        <v>6926</v>
      </c>
      <c r="C2190" s="29">
        <v>5</v>
      </c>
      <c r="D2190" s="29"/>
      <c r="E2190" s="29" t="s">
        <v>82</v>
      </c>
    </row>
    <row r="2191" spans="1:5">
      <c r="A2191" s="29" t="s">
        <v>6930</v>
      </c>
      <c r="B2191" s="29" t="s">
        <v>6931</v>
      </c>
      <c r="C2191" s="29">
        <v>6</v>
      </c>
      <c r="D2191" s="29"/>
      <c r="E2191" s="29" t="s">
        <v>82</v>
      </c>
    </row>
    <row r="2192" spans="1:5">
      <c r="A2192" s="29" t="s">
        <v>47269</v>
      </c>
      <c r="B2192" s="29" t="s">
        <v>6933</v>
      </c>
      <c r="C2192" s="29">
        <v>2</v>
      </c>
      <c r="D2192" s="29"/>
      <c r="E2192" s="29" t="s">
        <v>82</v>
      </c>
    </row>
    <row r="2193" spans="1:5">
      <c r="A2193" s="29" t="s">
        <v>47270</v>
      </c>
      <c r="B2193" s="29" t="s">
        <v>47271</v>
      </c>
      <c r="C2193" s="29">
        <v>5</v>
      </c>
      <c r="D2193" s="29"/>
      <c r="E2193" s="29" t="s">
        <v>82</v>
      </c>
    </row>
    <row r="2194" spans="1:5">
      <c r="A2194" s="29" t="s">
        <v>6954</v>
      </c>
      <c r="B2194" s="29" t="s">
        <v>6955</v>
      </c>
      <c r="C2194" s="29">
        <v>6</v>
      </c>
      <c r="D2194" s="29"/>
      <c r="E2194" s="29" t="s">
        <v>82</v>
      </c>
    </row>
    <row r="2195" spans="1:5">
      <c r="A2195" s="29" t="s">
        <v>47272</v>
      </c>
      <c r="B2195" s="29" t="s">
        <v>47268</v>
      </c>
      <c r="C2195" s="29">
        <v>4</v>
      </c>
      <c r="D2195" s="29"/>
      <c r="E2195" s="29" t="s">
        <v>82</v>
      </c>
    </row>
    <row r="2196" spans="1:5">
      <c r="A2196" s="29" t="s">
        <v>6958</v>
      </c>
      <c r="B2196" s="29" t="s">
        <v>6959</v>
      </c>
      <c r="C2196" s="29">
        <v>2</v>
      </c>
      <c r="D2196" s="29"/>
      <c r="E2196" s="29" t="s">
        <v>82</v>
      </c>
    </row>
    <row r="2197" spans="1:5">
      <c r="A2197" s="29" t="s">
        <v>6964</v>
      </c>
      <c r="B2197" s="29" t="s">
        <v>6965</v>
      </c>
      <c r="C2197" s="29">
        <v>7</v>
      </c>
      <c r="D2197" s="29"/>
      <c r="E2197" s="29" t="s">
        <v>82</v>
      </c>
    </row>
    <row r="2198" spans="1:5">
      <c r="A2198" s="29" t="s">
        <v>47273</v>
      </c>
      <c r="B2198" s="29" t="s">
        <v>47274</v>
      </c>
      <c r="C2198" s="29">
        <v>4</v>
      </c>
      <c r="D2198" s="29"/>
      <c r="E2198" s="29" t="s">
        <v>82</v>
      </c>
    </row>
    <row r="2199" spans="1:5">
      <c r="A2199" s="29" t="s">
        <v>6977</v>
      </c>
      <c r="B2199" s="29" t="s">
        <v>6978</v>
      </c>
      <c r="C2199" s="29">
        <v>3</v>
      </c>
      <c r="D2199" s="29"/>
      <c r="E2199" s="29" t="s">
        <v>82</v>
      </c>
    </row>
    <row r="2200" spans="1:5">
      <c r="A2200" s="29" t="s">
        <v>6979</v>
      </c>
      <c r="B2200" s="29" t="s">
        <v>6980</v>
      </c>
      <c r="C2200" s="29">
        <v>3</v>
      </c>
      <c r="D2200" s="29"/>
      <c r="E2200" s="29" t="s">
        <v>82</v>
      </c>
    </row>
    <row r="2201" spans="1:5">
      <c r="A2201" s="29" t="s">
        <v>6981</v>
      </c>
      <c r="B2201" s="29" t="s">
        <v>6982</v>
      </c>
      <c r="C2201" s="29">
        <v>3</v>
      </c>
      <c r="D2201" s="29"/>
      <c r="E2201" s="29" t="s">
        <v>82</v>
      </c>
    </row>
    <row r="2202" spans="1:5">
      <c r="A2202" s="29" t="s">
        <v>6983</v>
      </c>
      <c r="B2202" s="29" t="s">
        <v>6984</v>
      </c>
      <c r="C2202" s="29">
        <v>4</v>
      </c>
      <c r="D2202" s="29"/>
      <c r="E2202" s="29" t="s">
        <v>82</v>
      </c>
    </row>
    <row r="2203" spans="1:5">
      <c r="A2203" s="29" t="s">
        <v>6985</v>
      </c>
      <c r="B2203" s="29" t="s">
        <v>6986</v>
      </c>
      <c r="C2203" s="29">
        <v>1</v>
      </c>
      <c r="D2203" s="29"/>
      <c r="E2203" s="29" t="s">
        <v>82</v>
      </c>
    </row>
    <row r="2204" spans="1:5">
      <c r="A2204" s="29" t="s">
        <v>6987</v>
      </c>
      <c r="B2204" s="29" t="s">
        <v>6988</v>
      </c>
      <c r="C2204" s="29">
        <v>3</v>
      </c>
      <c r="D2204" s="29"/>
      <c r="E2204" s="29" t="s">
        <v>82</v>
      </c>
    </row>
    <row r="2205" spans="1:5">
      <c r="A2205" s="29" t="s">
        <v>6989</v>
      </c>
      <c r="B2205" s="29" t="s">
        <v>6990</v>
      </c>
      <c r="C2205" s="29">
        <v>1</v>
      </c>
      <c r="D2205" s="29"/>
      <c r="E2205" s="29" t="s">
        <v>82</v>
      </c>
    </row>
    <row r="2206" spans="1:5">
      <c r="A2206" s="29" t="s">
        <v>6991</v>
      </c>
      <c r="B2206" s="29" t="s">
        <v>6992</v>
      </c>
      <c r="C2206" s="29">
        <v>3</v>
      </c>
      <c r="D2206" s="29"/>
      <c r="E2206" s="29" t="s">
        <v>82</v>
      </c>
    </row>
    <row r="2207" spans="1:5">
      <c r="A2207" s="29" t="s">
        <v>6993</v>
      </c>
      <c r="B2207" s="29" t="s">
        <v>6994</v>
      </c>
      <c r="C2207" s="29">
        <v>4</v>
      </c>
      <c r="D2207" s="29"/>
      <c r="E2207" s="29" t="s">
        <v>82</v>
      </c>
    </row>
    <row r="2208" spans="1:5">
      <c r="A2208" s="29" t="s">
        <v>6995</v>
      </c>
      <c r="B2208" s="29" t="s">
        <v>6996</v>
      </c>
      <c r="C2208" s="29">
        <v>2</v>
      </c>
      <c r="D2208" s="29"/>
      <c r="E2208" s="29" t="s">
        <v>82</v>
      </c>
    </row>
    <row r="2209" spans="1:5">
      <c r="A2209" s="29" t="s">
        <v>7014</v>
      </c>
      <c r="B2209" s="29" t="s">
        <v>7015</v>
      </c>
      <c r="C2209" s="29">
        <v>3</v>
      </c>
      <c r="D2209" s="29"/>
      <c r="E2209" s="29" t="s">
        <v>82</v>
      </c>
    </row>
    <row r="2210" spans="1:5">
      <c r="A2210" s="29" t="s">
        <v>7016</v>
      </c>
      <c r="B2210" s="29" t="s">
        <v>7017</v>
      </c>
      <c r="C2210" s="29">
        <v>2</v>
      </c>
      <c r="D2210" s="29"/>
      <c r="E2210" s="29" t="s">
        <v>82</v>
      </c>
    </row>
    <row r="2211" spans="1:5">
      <c r="A2211" s="29" t="s">
        <v>7018</v>
      </c>
      <c r="B2211" s="29" t="s">
        <v>7019</v>
      </c>
      <c r="C2211" s="29">
        <v>3</v>
      </c>
      <c r="D2211" s="29"/>
      <c r="E2211" s="29" t="s">
        <v>82</v>
      </c>
    </row>
    <row r="2212" spans="1:5">
      <c r="A2212" s="29" t="s">
        <v>7020</v>
      </c>
      <c r="B2212" s="29" t="s">
        <v>7021</v>
      </c>
      <c r="C2212" s="29">
        <v>3</v>
      </c>
      <c r="D2212" s="29"/>
      <c r="E2212" s="29" t="s">
        <v>82</v>
      </c>
    </row>
    <row r="2213" spans="1:5">
      <c r="A2213" s="29" t="s">
        <v>7022</v>
      </c>
      <c r="B2213" s="29" t="s">
        <v>7023</v>
      </c>
      <c r="C2213" s="29">
        <v>3</v>
      </c>
      <c r="D2213" s="29"/>
      <c r="E2213" s="29" t="s">
        <v>82</v>
      </c>
    </row>
    <row r="2214" spans="1:5">
      <c r="A2214" s="29" t="s">
        <v>7024</v>
      </c>
      <c r="B2214" s="29" t="s">
        <v>7025</v>
      </c>
      <c r="C2214" s="29">
        <v>4</v>
      </c>
      <c r="D2214" s="29"/>
      <c r="E2214" s="29" t="s">
        <v>82</v>
      </c>
    </row>
    <row r="2215" spans="1:5">
      <c r="A2215" s="29" t="s">
        <v>7026</v>
      </c>
      <c r="B2215" s="29" t="s">
        <v>7027</v>
      </c>
      <c r="C2215" s="29">
        <v>2</v>
      </c>
      <c r="D2215" s="29"/>
      <c r="E2215" s="29" t="s">
        <v>82</v>
      </c>
    </row>
    <row r="2216" spans="1:5">
      <c r="A2216" s="29" t="s">
        <v>7028</v>
      </c>
      <c r="B2216" s="29" t="s">
        <v>7029</v>
      </c>
      <c r="C2216" s="29">
        <v>3</v>
      </c>
      <c r="D2216" s="29"/>
      <c r="E2216" s="29" t="s">
        <v>82</v>
      </c>
    </row>
    <row r="2217" spans="1:5">
      <c r="A2217" s="29" t="s">
        <v>7054</v>
      </c>
      <c r="B2217" s="29" t="s">
        <v>7055</v>
      </c>
      <c r="C2217" s="29">
        <v>2</v>
      </c>
      <c r="D2217" s="29"/>
      <c r="E2217" s="29" t="s">
        <v>82</v>
      </c>
    </row>
    <row r="2218" spans="1:5">
      <c r="A2218" s="29" t="s">
        <v>7056</v>
      </c>
      <c r="B2218" s="29" t="s">
        <v>7057</v>
      </c>
      <c r="C2218" s="29">
        <v>2</v>
      </c>
      <c r="D2218" s="29"/>
      <c r="E2218" s="29" t="s">
        <v>82</v>
      </c>
    </row>
    <row r="2219" spans="1:5">
      <c r="A2219" s="29" t="s">
        <v>7058</v>
      </c>
      <c r="B2219" s="29" t="s">
        <v>7059</v>
      </c>
      <c r="C2219" s="29">
        <v>2</v>
      </c>
      <c r="D2219" s="29"/>
      <c r="E2219" s="29" t="s">
        <v>82</v>
      </c>
    </row>
    <row r="2220" spans="1:5">
      <c r="A2220" s="29" t="s">
        <v>7060</v>
      </c>
      <c r="B2220" s="29" t="s">
        <v>7061</v>
      </c>
      <c r="C2220" s="29">
        <v>2</v>
      </c>
      <c r="D2220" s="29"/>
      <c r="E2220" s="29" t="s">
        <v>82</v>
      </c>
    </row>
    <row r="2221" spans="1:5">
      <c r="A2221" s="29" t="s">
        <v>7062</v>
      </c>
      <c r="B2221" s="29" t="s">
        <v>7063</v>
      </c>
      <c r="C2221" s="29">
        <v>2</v>
      </c>
      <c r="D2221" s="29"/>
      <c r="E2221" s="29" t="s">
        <v>82</v>
      </c>
    </row>
    <row r="2222" spans="1:5">
      <c r="A2222" s="29" t="s">
        <v>7064</v>
      </c>
      <c r="B2222" s="29" t="s">
        <v>7065</v>
      </c>
      <c r="C2222" s="29">
        <v>2</v>
      </c>
      <c r="D2222" s="29"/>
      <c r="E2222" s="29" t="s">
        <v>82</v>
      </c>
    </row>
    <row r="2223" spans="1:5">
      <c r="A2223" s="29" t="s">
        <v>7068</v>
      </c>
      <c r="B2223" s="29" t="s">
        <v>7069</v>
      </c>
      <c r="C2223" s="29">
        <v>2</v>
      </c>
      <c r="D2223" s="29"/>
      <c r="E2223" s="29" t="s">
        <v>82</v>
      </c>
    </row>
    <row r="2224" spans="1:5">
      <c r="A2224" s="29" t="s">
        <v>7070</v>
      </c>
      <c r="B2224" s="29" t="s">
        <v>7071</v>
      </c>
      <c r="C2224" s="29">
        <v>2</v>
      </c>
      <c r="D2224" s="29"/>
      <c r="E2224" s="29" t="s">
        <v>82</v>
      </c>
    </row>
    <row r="2225" spans="1:5">
      <c r="A2225" s="29" t="s">
        <v>7072</v>
      </c>
      <c r="B2225" s="29" t="s">
        <v>7073</v>
      </c>
      <c r="C2225" s="29">
        <v>2</v>
      </c>
      <c r="D2225" s="29"/>
      <c r="E2225" s="29" t="s">
        <v>82</v>
      </c>
    </row>
    <row r="2226" spans="1:5">
      <c r="A2226" s="29" t="s">
        <v>7078</v>
      </c>
      <c r="B2226" s="29" t="s">
        <v>4663</v>
      </c>
      <c r="C2226" s="29">
        <v>10</v>
      </c>
      <c r="D2226" s="29"/>
      <c r="E2226" s="29" t="s">
        <v>82</v>
      </c>
    </row>
    <row r="2227" spans="1:5">
      <c r="A2227" s="29" t="s">
        <v>7079</v>
      </c>
      <c r="B2227" s="29" t="s">
        <v>7080</v>
      </c>
      <c r="C2227" s="29">
        <v>2</v>
      </c>
      <c r="D2227" s="29"/>
      <c r="E2227" s="29" t="s">
        <v>82</v>
      </c>
    </row>
    <row r="2228" spans="1:5">
      <c r="A2228" s="29" t="s">
        <v>7081</v>
      </c>
      <c r="B2228" s="29" t="s">
        <v>7082</v>
      </c>
      <c r="C2228" s="29">
        <v>2</v>
      </c>
      <c r="D2228" s="29"/>
      <c r="E2228" s="29" t="s">
        <v>82</v>
      </c>
    </row>
    <row r="2229" spans="1:5">
      <c r="A2229" s="29" t="s">
        <v>7083</v>
      </c>
      <c r="B2229" s="29" t="s">
        <v>7084</v>
      </c>
      <c r="C2229" s="29">
        <v>2</v>
      </c>
      <c r="D2229" s="29"/>
      <c r="E2229" s="29" t="s">
        <v>82</v>
      </c>
    </row>
    <row r="2230" spans="1:5">
      <c r="A2230" s="29" t="s">
        <v>7085</v>
      </c>
      <c r="B2230" s="29" t="s">
        <v>7086</v>
      </c>
      <c r="C2230" s="29">
        <v>2</v>
      </c>
      <c r="D2230" s="29"/>
      <c r="E2230" s="29" t="s">
        <v>82</v>
      </c>
    </row>
    <row r="2231" spans="1:5">
      <c r="A2231" s="29" t="s">
        <v>7087</v>
      </c>
      <c r="B2231" s="29" t="s">
        <v>7088</v>
      </c>
      <c r="C2231" s="29">
        <v>2</v>
      </c>
      <c r="D2231" s="29"/>
      <c r="E2231" s="29" t="s">
        <v>82</v>
      </c>
    </row>
    <row r="2232" spans="1:5">
      <c r="A2232" s="29" t="s">
        <v>7089</v>
      </c>
      <c r="B2232" s="29" t="s">
        <v>7090</v>
      </c>
      <c r="C2232" s="29">
        <v>2</v>
      </c>
      <c r="D2232" s="29"/>
      <c r="E2232" s="29" t="s">
        <v>82</v>
      </c>
    </row>
    <row r="2233" spans="1:5">
      <c r="A2233" s="29" t="s">
        <v>7091</v>
      </c>
      <c r="B2233" s="29" t="s">
        <v>7092</v>
      </c>
      <c r="C2233" s="29">
        <v>0</v>
      </c>
      <c r="D2233" s="29"/>
      <c r="E2233" s="29" t="s">
        <v>82</v>
      </c>
    </row>
    <row r="2234" spans="1:5">
      <c r="A2234" s="29" t="s">
        <v>7093</v>
      </c>
      <c r="B2234" s="29" t="s">
        <v>7094</v>
      </c>
      <c r="C2234" s="29">
        <v>0</v>
      </c>
      <c r="D2234" s="29"/>
      <c r="E2234" s="29" t="s">
        <v>82</v>
      </c>
    </row>
    <row r="2235" spans="1:5">
      <c r="A2235" s="29" t="s">
        <v>7095</v>
      </c>
      <c r="B2235" s="29" t="s">
        <v>7096</v>
      </c>
      <c r="C2235" s="29">
        <v>0</v>
      </c>
      <c r="D2235" s="29"/>
      <c r="E2235" s="29" t="s">
        <v>82</v>
      </c>
    </row>
    <row r="2236" spans="1:5">
      <c r="A2236" s="29" t="s">
        <v>7099</v>
      </c>
      <c r="B2236" s="29" t="s">
        <v>7100</v>
      </c>
      <c r="C2236" s="29">
        <v>2</v>
      </c>
      <c r="D2236" s="29"/>
      <c r="E2236" s="29" t="s">
        <v>82</v>
      </c>
    </row>
    <row r="2237" spans="1:5">
      <c r="A2237" s="29" t="s">
        <v>7101</v>
      </c>
      <c r="B2237" s="29" t="s">
        <v>7102</v>
      </c>
      <c r="C2237" s="29">
        <v>2</v>
      </c>
      <c r="D2237" s="29"/>
      <c r="E2237" s="29" t="s">
        <v>82</v>
      </c>
    </row>
    <row r="2238" spans="1:5">
      <c r="A2238" s="29" t="s">
        <v>7164</v>
      </c>
      <c r="B2238" s="29" t="s">
        <v>6978</v>
      </c>
      <c r="C2238" s="29">
        <v>3</v>
      </c>
      <c r="D2238" s="29"/>
      <c r="E2238" s="29" t="s">
        <v>82</v>
      </c>
    </row>
    <row r="2239" spans="1:5">
      <c r="A2239" s="29" t="s">
        <v>7165</v>
      </c>
      <c r="B2239" s="29" t="s">
        <v>6980</v>
      </c>
      <c r="C2239" s="29">
        <v>3</v>
      </c>
      <c r="D2239" s="29"/>
      <c r="E2239" s="29" t="s">
        <v>82</v>
      </c>
    </row>
    <row r="2240" spans="1:5">
      <c r="A2240" s="29" t="s">
        <v>7166</v>
      </c>
      <c r="B2240" s="29" t="s">
        <v>6982</v>
      </c>
      <c r="C2240" s="29">
        <v>3</v>
      </c>
      <c r="D2240" s="29"/>
      <c r="E2240" s="29" t="s">
        <v>82</v>
      </c>
    </row>
    <row r="2241" spans="1:5">
      <c r="A2241" s="29" t="s">
        <v>7167</v>
      </c>
      <c r="B2241" s="29" t="s">
        <v>6984</v>
      </c>
      <c r="C2241" s="29">
        <v>4</v>
      </c>
      <c r="D2241" s="29"/>
      <c r="E2241" s="29" t="s">
        <v>82</v>
      </c>
    </row>
    <row r="2242" spans="1:5">
      <c r="A2242" s="29" t="s">
        <v>7169</v>
      </c>
      <c r="B2242" s="29" t="s">
        <v>6986</v>
      </c>
      <c r="C2242" s="29">
        <v>1</v>
      </c>
      <c r="D2242" s="29"/>
      <c r="E2242" s="29" t="s">
        <v>82</v>
      </c>
    </row>
    <row r="2243" spans="1:5">
      <c r="A2243" s="29" t="s">
        <v>7170</v>
      </c>
      <c r="B2243" s="29" t="s">
        <v>6988</v>
      </c>
      <c r="C2243" s="29">
        <v>3</v>
      </c>
      <c r="D2243" s="29"/>
      <c r="E2243" s="29" t="s">
        <v>82</v>
      </c>
    </row>
    <row r="2244" spans="1:5">
      <c r="A2244" s="29" t="s">
        <v>7171</v>
      </c>
      <c r="B2244" s="29" t="s">
        <v>6990</v>
      </c>
      <c r="C2244" s="29">
        <v>1</v>
      </c>
      <c r="D2244" s="29"/>
      <c r="E2244" s="29" t="s">
        <v>82</v>
      </c>
    </row>
    <row r="2245" spans="1:5">
      <c r="A2245" s="29" t="s">
        <v>7172</v>
      </c>
      <c r="B2245" s="29" t="s">
        <v>6992</v>
      </c>
      <c r="C2245" s="29">
        <v>3</v>
      </c>
      <c r="D2245" s="29"/>
      <c r="E2245" s="29" t="s">
        <v>82</v>
      </c>
    </row>
    <row r="2246" spans="1:5">
      <c r="A2246" s="29" t="s">
        <v>7173</v>
      </c>
      <c r="B2246" s="29" t="s">
        <v>6994</v>
      </c>
      <c r="C2246" s="29">
        <v>4</v>
      </c>
      <c r="D2246" s="29"/>
      <c r="E2246" s="29" t="s">
        <v>82</v>
      </c>
    </row>
    <row r="2247" spans="1:5">
      <c r="A2247" s="29" t="s">
        <v>7174</v>
      </c>
      <c r="B2247" s="29" t="s">
        <v>6996</v>
      </c>
      <c r="C2247" s="29">
        <v>2</v>
      </c>
      <c r="D2247" s="29"/>
      <c r="E2247" s="29" t="s">
        <v>82</v>
      </c>
    </row>
    <row r="2248" spans="1:5">
      <c r="A2248" s="29" t="s">
        <v>7183</v>
      </c>
      <c r="B2248" s="29" t="s">
        <v>7015</v>
      </c>
      <c r="C2248" s="29">
        <v>3</v>
      </c>
      <c r="D2248" s="29"/>
      <c r="E2248" s="29" t="s">
        <v>82</v>
      </c>
    </row>
    <row r="2249" spans="1:5">
      <c r="A2249" s="29" t="s">
        <v>7184</v>
      </c>
      <c r="B2249" s="29" t="s">
        <v>7017</v>
      </c>
      <c r="C2249" s="29">
        <v>2</v>
      </c>
      <c r="D2249" s="29"/>
      <c r="E2249" s="29" t="s">
        <v>82</v>
      </c>
    </row>
    <row r="2250" spans="1:5">
      <c r="A2250" s="29" t="s">
        <v>7185</v>
      </c>
      <c r="B2250" s="29" t="s">
        <v>7019</v>
      </c>
      <c r="C2250" s="29">
        <v>3</v>
      </c>
      <c r="D2250" s="29"/>
      <c r="E2250" s="29" t="s">
        <v>82</v>
      </c>
    </row>
    <row r="2251" spans="1:5">
      <c r="A2251" s="29" t="s">
        <v>47275</v>
      </c>
      <c r="B2251" s="29" t="s">
        <v>47276</v>
      </c>
      <c r="C2251" s="29">
        <v>2</v>
      </c>
      <c r="D2251" s="29"/>
      <c r="E2251" s="29" t="s">
        <v>82</v>
      </c>
    </row>
    <row r="2252" spans="1:5">
      <c r="A2252" s="29" t="s">
        <v>47277</v>
      </c>
      <c r="B2252" s="29" t="s">
        <v>47278</v>
      </c>
      <c r="C2252" s="29">
        <v>3</v>
      </c>
      <c r="D2252" s="29"/>
      <c r="E2252" s="29" t="s">
        <v>82</v>
      </c>
    </row>
    <row r="2253" spans="1:5">
      <c r="A2253" s="29" t="s">
        <v>7188</v>
      </c>
      <c r="B2253" s="29" t="s">
        <v>7021</v>
      </c>
      <c r="C2253" s="29">
        <v>4</v>
      </c>
      <c r="D2253" s="29"/>
      <c r="E2253" s="29" t="s">
        <v>82</v>
      </c>
    </row>
    <row r="2254" spans="1:5">
      <c r="A2254" s="29" t="s">
        <v>7189</v>
      </c>
      <c r="B2254" s="29" t="s">
        <v>7023</v>
      </c>
      <c r="C2254" s="29">
        <v>3</v>
      </c>
      <c r="D2254" s="29"/>
      <c r="E2254" s="29" t="s">
        <v>82</v>
      </c>
    </row>
    <row r="2255" spans="1:5">
      <c r="A2255" s="29" t="s">
        <v>7190</v>
      </c>
      <c r="B2255" s="29" t="s">
        <v>7025</v>
      </c>
      <c r="C2255" s="29">
        <v>4</v>
      </c>
      <c r="D2255" s="29"/>
      <c r="E2255" s="29" t="s">
        <v>82</v>
      </c>
    </row>
    <row r="2256" spans="1:5">
      <c r="A2256" s="29" t="s">
        <v>7193</v>
      </c>
      <c r="B2256" s="29" t="s">
        <v>7027</v>
      </c>
      <c r="C2256" s="29">
        <v>2</v>
      </c>
      <c r="D2256" s="29"/>
      <c r="E2256" s="29" t="s">
        <v>82</v>
      </c>
    </row>
    <row r="2257" spans="1:5">
      <c r="A2257" s="29" t="s">
        <v>7194</v>
      </c>
      <c r="B2257" s="29" t="s">
        <v>7029</v>
      </c>
      <c r="C2257" s="29">
        <v>3</v>
      </c>
      <c r="D2257" s="29"/>
      <c r="E2257" s="29" t="s">
        <v>82</v>
      </c>
    </row>
    <row r="2258" spans="1:5">
      <c r="A2258" s="29" t="s">
        <v>7209</v>
      </c>
      <c r="B2258" s="29" t="s">
        <v>7057</v>
      </c>
      <c r="C2258" s="29">
        <v>2</v>
      </c>
      <c r="D2258" s="29"/>
      <c r="E2258" s="29" t="s">
        <v>82</v>
      </c>
    </row>
    <row r="2259" spans="1:5">
      <c r="A2259" s="29" t="s">
        <v>7210</v>
      </c>
      <c r="B2259" s="29" t="s">
        <v>7063</v>
      </c>
      <c r="C2259" s="29">
        <v>2</v>
      </c>
      <c r="D2259" s="29"/>
      <c r="E2259" s="29" t="s">
        <v>82</v>
      </c>
    </row>
    <row r="2260" spans="1:5">
      <c r="A2260" s="29" t="s">
        <v>7211</v>
      </c>
      <c r="B2260" s="29" t="s">
        <v>7065</v>
      </c>
      <c r="C2260" s="29">
        <v>2</v>
      </c>
      <c r="D2260" s="29"/>
      <c r="E2260" s="29" t="s">
        <v>82</v>
      </c>
    </row>
    <row r="2261" spans="1:5">
      <c r="A2261" s="29" t="s">
        <v>47279</v>
      </c>
      <c r="B2261" s="29" t="s">
        <v>6626</v>
      </c>
      <c r="C2261" s="29">
        <v>0</v>
      </c>
      <c r="D2261" s="29"/>
      <c r="E2261" s="29" t="s">
        <v>82</v>
      </c>
    </row>
    <row r="2262" spans="1:5">
      <c r="A2262" s="29" t="s">
        <v>7214</v>
      </c>
      <c r="B2262" s="29" t="s">
        <v>7073</v>
      </c>
      <c r="C2262" s="29">
        <v>2</v>
      </c>
      <c r="D2262" s="29"/>
      <c r="E2262" s="29" t="s">
        <v>82</v>
      </c>
    </row>
    <row r="2263" spans="1:5">
      <c r="A2263" s="29" t="s">
        <v>7215</v>
      </c>
      <c r="B2263" s="29" t="s">
        <v>7086</v>
      </c>
      <c r="C2263" s="29">
        <v>2</v>
      </c>
      <c r="D2263" s="29"/>
      <c r="E2263" s="29" t="s">
        <v>82</v>
      </c>
    </row>
    <row r="2264" spans="1:5">
      <c r="A2264" s="29" t="s">
        <v>7216</v>
      </c>
      <c r="B2264" s="29" t="s">
        <v>4663</v>
      </c>
      <c r="C2264" s="29">
        <v>10</v>
      </c>
      <c r="D2264" s="29"/>
      <c r="E2264" s="29" t="s">
        <v>82</v>
      </c>
    </row>
    <row r="2265" spans="1:5">
      <c r="A2265" s="29" t="s">
        <v>7217</v>
      </c>
      <c r="B2265" s="29" t="s">
        <v>7082</v>
      </c>
      <c r="C2265" s="29">
        <v>2</v>
      </c>
      <c r="D2265" s="29"/>
      <c r="E2265" s="29" t="s">
        <v>82</v>
      </c>
    </row>
    <row r="2266" spans="1:5">
      <c r="A2266" s="29" t="s">
        <v>7218</v>
      </c>
      <c r="B2266" s="29" t="s">
        <v>7088</v>
      </c>
      <c r="C2266" s="29">
        <v>2</v>
      </c>
      <c r="D2266" s="29"/>
      <c r="E2266" s="29" t="s">
        <v>82</v>
      </c>
    </row>
    <row r="2267" spans="1:5">
      <c r="A2267" s="29" t="s">
        <v>47280</v>
      </c>
      <c r="B2267" s="29" t="s">
        <v>7092</v>
      </c>
      <c r="C2267" s="29">
        <v>0</v>
      </c>
      <c r="D2267" s="29"/>
      <c r="E2267" s="29" t="s">
        <v>82</v>
      </c>
    </row>
    <row r="2268" spans="1:5">
      <c r="A2268" s="29" t="s">
        <v>47281</v>
      </c>
      <c r="B2268" s="29" t="s">
        <v>7094</v>
      </c>
      <c r="C2268" s="29">
        <v>0</v>
      </c>
      <c r="D2268" s="29"/>
      <c r="E2268" s="29" t="s">
        <v>82</v>
      </c>
    </row>
    <row r="2269" spans="1:5">
      <c r="A2269" s="29" t="s">
        <v>47282</v>
      </c>
      <c r="B2269" s="29" t="s">
        <v>7096</v>
      </c>
      <c r="C2269" s="29">
        <v>0</v>
      </c>
      <c r="D2269" s="29"/>
      <c r="E2269" s="29" t="s">
        <v>82</v>
      </c>
    </row>
    <row r="2270" spans="1:5">
      <c r="A2270" s="29" t="s">
        <v>7221</v>
      </c>
      <c r="B2270" s="29" t="s">
        <v>7100</v>
      </c>
      <c r="C2270" s="29">
        <v>2</v>
      </c>
      <c r="D2270" s="29"/>
      <c r="E2270" s="29" t="s">
        <v>82</v>
      </c>
    </row>
    <row r="2271" spans="1:5">
      <c r="A2271" s="29" t="s">
        <v>7222</v>
      </c>
      <c r="B2271" s="29" t="s">
        <v>7102</v>
      </c>
      <c r="C2271" s="29">
        <v>2</v>
      </c>
      <c r="D2271" s="29"/>
      <c r="E2271" s="29" t="s">
        <v>82</v>
      </c>
    </row>
    <row r="2272" spans="1:5">
      <c r="A2272" s="29" t="s">
        <v>7233</v>
      </c>
      <c r="B2272" s="29" t="s">
        <v>7234</v>
      </c>
      <c r="C2272" s="29">
        <v>4</v>
      </c>
      <c r="D2272" s="29"/>
      <c r="E2272" s="29" t="s">
        <v>82</v>
      </c>
    </row>
    <row r="2273" spans="1:5">
      <c r="A2273" s="29" t="s">
        <v>7235</v>
      </c>
      <c r="B2273" s="29" t="s">
        <v>7236</v>
      </c>
      <c r="C2273" s="29">
        <v>4</v>
      </c>
      <c r="D2273" s="29"/>
      <c r="E2273" s="29" t="s">
        <v>82</v>
      </c>
    </row>
    <row r="2274" spans="1:5">
      <c r="A2274" s="29" t="s">
        <v>7237</v>
      </c>
      <c r="B2274" s="29" t="s">
        <v>7238</v>
      </c>
      <c r="C2274" s="29">
        <v>3</v>
      </c>
      <c r="D2274" s="29"/>
      <c r="E2274" s="29" t="s">
        <v>82</v>
      </c>
    </row>
    <row r="2275" spans="1:5">
      <c r="A2275" s="29" t="s">
        <v>7239</v>
      </c>
      <c r="B2275" s="29" t="s">
        <v>7240</v>
      </c>
      <c r="C2275" s="29">
        <v>4</v>
      </c>
      <c r="D2275" s="29"/>
      <c r="E2275" s="29" t="s">
        <v>82</v>
      </c>
    </row>
    <row r="2276" spans="1:5">
      <c r="A2276" s="29" t="s">
        <v>7241</v>
      </c>
      <c r="B2276" s="29" t="s">
        <v>6109</v>
      </c>
      <c r="C2276" s="29">
        <v>3</v>
      </c>
      <c r="D2276" s="29"/>
      <c r="E2276" s="29" t="s">
        <v>82</v>
      </c>
    </row>
    <row r="2277" spans="1:5">
      <c r="A2277" s="29" t="s">
        <v>7242</v>
      </c>
      <c r="B2277" s="29" t="s">
        <v>7243</v>
      </c>
      <c r="C2277" s="29">
        <v>3</v>
      </c>
      <c r="D2277" s="29"/>
      <c r="E2277" s="29" t="s">
        <v>82</v>
      </c>
    </row>
    <row r="2278" spans="1:5">
      <c r="A2278" s="29" t="s">
        <v>7244</v>
      </c>
      <c r="B2278" s="29" t="s">
        <v>7245</v>
      </c>
      <c r="C2278" s="29">
        <v>4</v>
      </c>
      <c r="D2278" s="29"/>
      <c r="E2278" s="29" t="s">
        <v>82</v>
      </c>
    </row>
    <row r="2279" spans="1:5">
      <c r="A2279" s="29" t="s">
        <v>7267</v>
      </c>
      <c r="B2279" s="29" t="s">
        <v>7268</v>
      </c>
      <c r="C2279" s="29">
        <v>0</v>
      </c>
      <c r="D2279" s="29"/>
      <c r="E2279" s="29" t="s">
        <v>82</v>
      </c>
    </row>
    <row r="2280" spans="1:5">
      <c r="A2280" s="29" t="s">
        <v>7269</v>
      </c>
      <c r="B2280" s="29" t="s">
        <v>7270</v>
      </c>
      <c r="C2280" s="29">
        <v>0</v>
      </c>
      <c r="D2280" s="29"/>
      <c r="E2280" s="29" t="s">
        <v>82</v>
      </c>
    </row>
    <row r="2281" spans="1:5">
      <c r="A2281" s="29" t="s">
        <v>7277</v>
      </c>
      <c r="B2281" s="29" t="s">
        <v>7278</v>
      </c>
      <c r="C2281" s="29">
        <v>4</v>
      </c>
      <c r="D2281" s="29"/>
      <c r="E2281" s="29" t="s">
        <v>82</v>
      </c>
    </row>
    <row r="2282" spans="1:5">
      <c r="A2282" s="29" t="s">
        <v>7281</v>
      </c>
      <c r="B2282" s="29" t="s">
        <v>7282</v>
      </c>
      <c r="C2282" s="29">
        <v>3</v>
      </c>
      <c r="D2282" s="29"/>
      <c r="E2282" s="29" t="s">
        <v>82</v>
      </c>
    </row>
    <row r="2283" spans="1:5">
      <c r="A2283" s="29" t="s">
        <v>47283</v>
      </c>
      <c r="B2283" s="29" t="s">
        <v>47284</v>
      </c>
      <c r="C2283" s="29">
        <v>4</v>
      </c>
      <c r="D2283" s="29"/>
      <c r="E2283" s="29" t="s">
        <v>82</v>
      </c>
    </row>
    <row r="2284" spans="1:5">
      <c r="A2284" s="29" t="s">
        <v>7285</v>
      </c>
      <c r="B2284" s="29" t="s">
        <v>7286</v>
      </c>
      <c r="C2284" s="29">
        <v>4</v>
      </c>
      <c r="D2284" s="29"/>
      <c r="E2284" s="29" t="s">
        <v>82</v>
      </c>
    </row>
    <row r="2285" spans="1:5">
      <c r="A2285" s="29" t="s">
        <v>7290</v>
      </c>
      <c r="B2285" s="29" t="s">
        <v>7291</v>
      </c>
      <c r="C2285" s="29">
        <v>3</v>
      </c>
      <c r="D2285" s="29"/>
      <c r="E2285" s="29" t="s">
        <v>82</v>
      </c>
    </row>
    <row r="2286" spans="1:5">
      <c r="A2286" s="29" t="s">
        <v>7292</v>
      </c>
      <c r="B2286" s="29" t="s">
        <v>7293</v>
      </c>
      <c r="C2286" s="29">
        <v>3</v>
      </c>
      <c r="D2286" s="29"/>
      <c r="E2286" s="29" t="s">
        <v>82</v>
      </c>
    </row>
    <row r="2287" spans="1:5">
      <c r="A2287" s="29" t="s">
        <v>7294</v>
      </c>
      <c r="B2287" s="29" t="s">
        <v>1078</v>
      </c>
      <c r="C2287" s="29">
        <v>6</v>
      </c>
      <c r="D2287" s="29"/>
      <c r="E2287" s="29" t="s">
        <v>82</v>
      </c>
    </row>
    <row r="2288" spans="1:5">
      <c r="A2288" s="29" t="s">
        <v>7295</v>
      </c>
      <c r="B2288" s="29" t="s">
        <v>7296</v>
      </c>
      <c r="C2288" s="29">
        <v>3</v>
      </c>
      <c r="D2288" s="29"/>
      <c r="E2288" s="29" t="s">
        <v>82</v>
      </c>
    </row>
    <row r="2289" spans="1:5">
      <c r="A2289" s="29" t="s">
        <v>7299</v>
      </c>
      <c r="B2289" s="29" t="s">
        <v>7300</v>
      </c>
      <c r="C2289" s="29">
        <v>4</v>
      </c>
      <c r="D2289" s="29"/>
      <c r="E2289" s="29" t="s">
        <v>82</v>
      </c>
    </row>
    <row r="2290" spans="1:5">
      <c r="A2290" s="29" t="s">
        <v>7324</v>
      </c>
      <c r="B2290" s="29" t="s">
        <v>1078</v>
      </c>
      <c r="C2290" s="29">
        <v>12</v>
      </c>
      <c r="D2290" s="29"/>
      <c r="E2290" s="29" t="s">
        <v>82</v>
      </c>
    </row>
    <row r="2291" spans="1:5">
      <c r="A2291" s="29" t="s">
        <v>7331</v>
      </c>
      <c r="B2291" s="29" t="s">
        <v>7234</v>
      </c>
      <c r="C2291" s="29">
        <v>4</v>
      </c>
      <c r="D2291" s="29"/>
      <c r="E2291" s="29" t="s">
        <v>82</v>
      </c>
    </row>
    <row r="2292" spans="1:5">
      <c r="A2292" s="29" t="s">
        <v>7332</v>
      </c>
      <c r="B2292" s="29" t="s">
        <v>7236</v>
      </c>
      <c r="C2292" s="29">
        <v>4</v>
      </c>
      <c r="D2292" s="29"/>
      <c r="E2292" s="29" t="s">
        <v>82</v>
      </c>
    </row>
    <row r="2293" spans="1:5">
      <c r="A2293" s="29" t="s">
        <v>7333</v>
      </c>
      <c r="B2293" s="29" t="s">
        <v>7238</v>
      </c>
      <c r="C2293" s="29">
        <v>3</v>
      </c>
      <c r="D2293" s="29"/>
      <c r="E2293" s="29" t="s">
        <v>82</v>
      </c>
    </row>
    <row r="2294" spans="1:5">
      <c r="A2294" s="29" t="s">
        <v>7334</v>
      </c>
      <c r="B2294" s="29" t="s">
        <v>7240</v>
      </c>
      <c r="C2294" s="29">
        <v>4</v>
      </c>
      <c r="D2294" s="29"/>
      <c r="E2294" s="29" t="s">
        <v>82</v>
      </c>
    </row>
    <row r="2295" spans="1:5">
      <c r="A2295" s="29" t="s">
        <v>7335</v>
      </c>
      <c r="B2295" s="29" t="s">
        <v>7336</v>
      </c>
      <c r="C2295" s="29">
        <v>3</v>
      </c>
      <c r="D2295" s="29" t="s">
        <v>52</v>
      </c>
      <c r="E2295" s="29" t="s">
        <v>82</v>
      </c>
    </row>
    <row r="2296" spans="1:5">
      <c r="A2296" s="29" t="s">
        <v>7337</v>
      </c>
      <c r="B2296" s="29" t="s">
        <v>6109</v>
      </c>
      <c r="C2296" s="29">
        <v>3</v>
      </c>
      <c r="D2296" s="29"/>
      <c r="E2296" s="29" t="s">
        <v>82</v>
      </c>
    </row>
    <row r="2297" spans="1:5">
      <c r="A2297" s="29" t="s">
        <v>7338</v>
      </c>
      <c r="B2297" s="29" t="s">
        <v>7243</v>
      </c>
      <c r="C2297" s="29">
        <v>3</v>
      </c>
      <c r="D2297" s="29"/>
      <c r="E2297" s="29" t="s">
        <v>82</v>
      </c>
    </row>
    <row r="2298" spans="1:5">
      <c r="A2298" s="29" t="s">
        <v>7339</v>
      </c>
      <c r="B2298" s="29" t="s">
        <v>7245</v>
      </c>
      <c r="C2298" s="29">
        <v>4</v>
      </c>
      <c r="D2298" s="29"/>
      <c r="E2298" s="29" t="s">
        <v>82</v>
      </c>
    </row>
    <row r="2299" spans="1:5">
      <c r="A2299" s="29" t="s">
        <v>47285</v>
      </c>
      <c r="B2299" s="29" t="s">
        <v>47286</v>
      </c>
      <c r="C2299" s="29">
        <v>2</v>
      </c>
      <c r="D2299" s="29"/>
      <c r="E2299" s="29" t="s">
        <v>82</v>
      </c>
    </row>
    <row r="2300" spans="1:5">
      <c r="A2300" s="29" t="s">
        <v>7350</v>
      </c>
      <c r="B2300" s="29" t="s">
        <v>7268</v>
      </c>
      <c r="C2300" s="29">
        <v>0</v>
      </c>
      <c r="D2300" s="29"/>
      <c r="E2300" s="29" t="s">
        <v>82</v>
      </c>
    </row>
    <row r="2301" spans="1:5">
      <c r="A2301" s="29" t="s">
        <v>7351</v>
      </c>
      <c r="B2301" s="29" t="s">
        <v>7270</v>
      </c>
      <c r="C2301" s="29">
        <v>0</v>
      </c>
      <c r="D2301" s="29"/>
      <c r="E2301" s="29" t="s">
        <v>82</v>
      </c>
    </row>
    <row r="2302" spans="1:5">
      <c r="A2302" s="29" t="s">
        <v>7354</v>
      </c>
      <c r="B2302" s="29" t="s">
        <v>7355</v>
      </c>
      <c r="C2302" s="29">
        <v>4</v>
      </c>
      <c r="D2302" s="29"/>
      <c r="E2302" s="29" t="s">
        <v>82</v>
      </c>
    </row>
    <row r="2303" spans="1:5">
      <c r="A2303" s="29" t="s">
        <v>7357</v>
      </c>
      <c r="B2303" s="29" t="s">
        <v>7282</v>
      </c>
      <c r="C2303" s="29">
        <v>3</v>
      </c>
      <c r="D2303" s="29"/>
      <c r="E2303" s="29" t="s">
        <v>82</v>
      </c>
    </row>
    <row r="2304" spans="1:5">
      <c r="A2304" s="29" t="s">
        <v>7363</v>
      </c>
      <c r="B2304" s="29" t="s">
        <v>7286</v>
      </c>
      <c r="C2304" s="29">
        <v>4</v>
      </c>
      <c r="D2304" s="29"/>
      <c r="E2304" s="29" t="s">
        <v>82</v>
      </c>
    </row>
    <row r="2305" spans="1:5">
      <c r="A2305" s="29" t="s">
        <v>7365</v>
      </c>
      <c r="B2305" s="29" t="s">
        <v>7366</v>
      </c>
      <c r="C2305" s="29">
        <v>3</v>
      </c>
      <c r="D2305" s="29"/>
      <c r="E2305" s="29" t="s">
        <v>82</v>
      </c>
    </row>
    <row r="2306" spans="1:5">
      <c r="A2306" s="29" t="s">
        <v>7367</v>
      </c>
      <c r="B2306" s="29" t="s">
        <v>1078</v>
      </c>
      <c r="C2306" s="29">
        <v>6</v>
      </c>
      <c r="D2306" s="29"/>
      <c r="E2306" s="29" t="s">
        <v>82</v>
      </c>
    </row>
    <row r="2307" spans="1:5">
      <c r="A2307" s="29" t="s">
        <v>7368</v>
      </c>
      <c r="B2307" s="29" t="s">
        <v>7296</v>
      </c>
      <c r="C2307" s="29">
        <v>3</v>
      </c>
      <c r="D2307" s="29"/>
      <c r="E2307" s="29" t="s">
        <v>82</v>
      </c>
    </row>
    <row r="2308" spans="1:5">
      <c r="A2308" s="29" t="s">
        <v>47287</v>
      </c>
      <c r="B2308" s="29" t="s">
        <v>7232</v>
      </c>
      <c r="C2308" s="29">
        <v>2</v>
      </c>
      <c r="D2308" s="29"/>
      <c r="E2308" s="29" t="s">
        <v>82</v>
      </c>
    </row>
    <row r="2309" spans="1:5">
      <c r="A2309" s="29" t="s">
        <v>7369</v>
      </c>
      <c r="B2309" s="29" t="s">
        <v>7300</v>
      </c>
      <c r="C2309" s="29">
        <v>4</v>
      </c>
      <c r="D2309" s="29"/>
      <c r="E2309" s="29" t="s">
        <v>82</v>
      </c>
    </row>
    <row r="2310" spans="1:5">
      <c r="A2310" s="29" t="s">
        <v>7380</v>
      </c>
      <c r="B2310" s="29" t="s">
        <v>7381</v>
      </c>
      <c r="C2310" s="29">
        <v>5</v>
      </c>
      <c r="D2310" s="29"/>
      <c r="E2310" s="29" t="s">
        <v>82</v>
      </c>
    </row>
    <row r="2311" spans="1:5">
      <c r="A2311" s="29" t="s">
        <v>7382</v>
      </c>
      <c r="B2311" s="29" t="s">
        <v>6916</v>
      </c>
      <c r="C2311" s="29">
        <v>4</v>
      </c>
      <c r="D2311" s="29"/>
      <c r="E2311" s="29" t="s">
        <v>82</v>
      </c>
    </row>
    <row r="2312" spans="1:5">
      <c r="A2312" s="29" t="s">
        <v>7383</v>
      </c>
      <c r="B2312" s="29" t="s">
        <v>7384</v>
      </c>
      <c r="C2312" s="29">
        <v>5</v>
      </c>
      <c r="D2312" s="29"/>
      <c r="E2312" s="29" t="s">
        <v>82</v>
      </c>
    </row>
    <row r="2313" spans="1:5">
      <c r="A2313" s="29" t="s">
        <v>7386</v>
      </c>
      <c r="B2313" s="29" t="s">
        <v>7387</v>
      </c>
      <c r="C2313" s="29">
        <v>5</v>
      </c>
      <c r="D2313" s="29"/>
      <c r="E2313" s="29" t="s">
        <v>82</v>
      </c>
    </row>
    <row r="2314" spans="1:5">
      <c r="A2314" s="29" t="s">
        <v>7397</v>
      </c>
      <c r="B2314" s="29" t="s">
        <v>7398</v>
      </c>
      <c r="C2314" s="29">
        <v>4</v>
      </c>
      <c r="D2314" s="29"/>
      <c r="E2314" s="29" t="s">
        <v>82</v>
      </c>
    </row>
    <row r="2315" spans="1:5">
      <c r="A2315" s="29" t="s">
        <v>47288</v>
      </c>
      <c r="B2315" s="29" t="s">
        <v>47289</v>
      </c>
      <c r="C2315" s="29">
        <v>6</v>
      </c>
      <c r="D2315" s="29"/>
      <c r="E2315" s="29" t="s">
        <v>82</v>
      </c>
    </row>
    <row r="2316" spans="1:5">
      <c r="A2316" s="29" t="s">
        <v>7422</v>
      </c>
      <c r="B2316" s="29" t="s">
        <v>6978</v>
      </c>
      <c r="C2316" s="29">
        <v>3</v>
      </c>
      <c r="D2316" s="29"/>
      <c r="E2316" s="29" t="s">
        <v>82</v>
      </c>
    </row>
    <row r="2317" spans="1:5">
      <c r="A2317" s="29" t="s">
        <v>7423</v>
      </c>
      <c r="B2317" s="29" t="s">
        <v>5273</v>
      </c>
      <c r="C2317" s="29">
        <v>3</v>
      </c>
      <c r="D2317" s="29"/>
      <c r="E2317" s="29" t="s">
        <v>82</v>
      </c>
    </row>
    <row r="2318" spans="1:5">
      <c r="A2318" s="29" t="s">
        <v>7424</v>
      </c>
      <c r="B2318" s="29" t="s">
        <v>7425</v>
      </c>
      <c r="C2318" s="29">
        <v>4</v>
      </c>
      <c r="D2318" s="29"/>
      <c r="E2318" s="29" t="s">
        <v>82</v>
      </c>
    </row>
    <row r="2319" spans="1:5">
      <c r="A2319" s="29" t="s">
        <v>7428</v>
      </c>
      <c r="B2319" s="29" t="s">
        <v>6984</v>
      </c>
      <c r="C2319" s="29">
        <v>5</v>
      </c>
      <c r="D2319" s="29"/>
      <c r="E2319" s="29" t="s">
        <v>82</v>
      </c>
    </row>
    <row r="2320" spans="1:5">
      <c r="A2320" s="29" t="s">
        <v>7429</v>
      </c>
      <c r="B2320" s="29" t="s">
        <v>7430</v>
      </c>
      <c r="C2320" s="29">
        <v>3</v>
      </c>
      <c r="D2320" s="29"/>
      <c r="E2320" s="29" t="s">
        <v>82</v>
      </c>
    </row>
    <row r="2321" spans="1:5">
      <c r="A2321" s="29" t="s">
        <v>7431</v>
      </c>
      <c r="B2321" s="29" t="s">
        <v>7432</v>
      </c>
      <c r="C2321" s="29">
        <v>3</v>
      </c>
      <c r="D2321" s="29"/>
      <c r="E2321" s="29" t="s">
        <v>82</v>
      </c>
    </row>
    <row r="2322" spans="1:5">
      <c r="A2322" s="29" t="s">
        <v>7433</v>
      </c>
      <c r="B2322" s="29" t="s">
        <v>6994</v>
      </c>
      <c r="C2322" s="29">
        <v>4</v>
      </c>
      <c r="D2322" s="29"/>
      <c r="E2322" s="29" t="s">
        <v>82</v>
      </c>
    </row>
    <row r="2323" spans="1:5">
      <c r="A2323" s="29" t="s">
        <v>7435</v>
      </c>
      <c r="B2323" s="29" t="s">
        <v>7436</v>
      </c>
      <c r="C2323" s="29">
        <v>2</v>
      </c>
      <c r="D2323" s="29"/>
      <c r="E2323" s="29" t="s">
        <v>82</v>
      </c>
    </row>
    <row r="2324" spans="1:5">
      <c r="A2324" s="29" t="s">
        <v>7453</v>
      </c>
      <c r="B2324" s="29" t="s">
        <v>7454</v>
      </c>
      <c r="C2324" s="29">
        <v>2</v>
      </c>
      <c r="D2324" s="29"/>
      <c r="E2324" s="29" t="s">
        <v>82</v>
      </c>
    </row>
    <row r="2325" spans="1:5">
      <c r="A2325" s="29" t="s">
        <v>47290</v>
      </c>
      <c r="B2325" s="29" t="s">
        <v>6213</v>
      </c>
      <c r="C2325" s="29">
        <v>3</v>
      </c>
      <c r="D2325" s="29"/>
      <c r="E2325" s="29" t="s">
        <v>82</v>
      </c>
    </row>
    <row r="2326" spans="1:5">
      <c r="A2326" s="29" t="s">
        <v>7467</v>
      </c>
      <c r="B2326" s="29" t="s">
        <v>7468</v>
      </c>
      <c r="C2326" s="29">
        <v>3</v>
      </c>
      <c r="D2326" s="29"/>
      <c r="E2326" s="29" t="s">
        <v>82</v>
      </c>
    </row>
    <row r="2327" spans="1:5">
      <c r="A2327" s="29" t="s">
        <v>7469</v>
      </c>
      <c r="B2327" s="29" t="s">
        <v>7470</v>
      </c>
      <c r="C2327" s="29">
        <v>3</v>
      </c>
      <c r="D2327" s="29"/>
      <c r="E2327" s="29" t="s">
        <v>82</v>
      </c>
    </row>
    <row r="2328" spans="1:5">
      <c r="A2328" s="29" t="s">
        <v>7471</v>
      </c>
      <c r="B2328" s="29" t="s">
        <v>7472</v>
      </c>
      <c r="C2328" s="29">
        <v>3</v>
      </c>
      <c r="D2328" s="29"/>
      <c r="E2328" s="29" t="s">
        <v>82</v>
      </c>
    </row>
    <row r="2329" spans="1:5">
      <c r="A2329" s="29" t="s">
        <v>47291</v>
      </c>
      <c r="B2329" s="29" t="s">
        <v>7509</v>
      </c>
      <c r="C2329" s="29">
        <v>3</v>
      </c>
      <c r="D2329" s="29"/>
      <c r="E2329" s="29" t="s">
        <v>82</v>
      </c>
    </row>
    <row r="2330" spans="1:5">
      <c r="A2330" s="29" t="s">
        <v>47292</v>
      </c>
      <c r="B2330" s="29" t="s">
        <v>6120</v>
      </c>
      <c r="C2330" s="29">
        <v>3</v>
      </c>
      <c r="D2330" s="29"/>
      <c r="E2330" s="29" t="s">
        <v>82</v>
      </c>
    </row>
    <row r="2331" spans="1:5">
      <c r="A2331" s="29" t="s">
        <v>7479</v>
      </c>
      <c r="B2331" s="29" t="s">
        <v>7480</v>
      </c>
      <c r="C2331" s="29">
        <v>2</v>
      </c>
      <c r="D2331" s="29"/>
      <c r="E2331" s="29" t="s">
        <v>82</v>
      </c>
    </row>
    <row r="2332" spans="1:5">
      <c r="A2332" s="29" t="s">
        <v>7483</v>
      </c>
      <c r="B2332" s="29" t="s">
        <v>7484</v>
      </c>
      <c r="C2332" s="29">
        <v>3</v>
      </c>
      <c r="D2332" s="29"/>
      <c r="E2332" s="29" t="s">
        <v>82</v>
      </c>
    </row>
    <row r="2333" spans="1:5">
      <c r="A2333" s="29" t="s">
        <v>7491</v>
      </c>
      <c r="B2333" s="29" t="s">
        <v>7492</v>
      </c>
      <c r="C2333" s="29">
        <v>3</v>
      </c>
      <c r="D2333" s="29"/>
      <c r="E2333" s="29" t="s">
        <v>82</v>
      </c>
    </row>
    <row r="2334" spans="1:5">
      <c r="A2334" s="29" t="s">
        <v>47293</v>
      </c>
      <c r="B2334" s="29" t="s">
        <v>47294</v>
      </c>
      <c r="C2334" s="29">
        <v>0</v>
      </c>
      <c r="D2334" s="29"/>
      <c r="E2334" s="29" t="s">
        <v>82</v>
      </c>
    </row>
    <row r="2335" spans="1:5">
      <c r="A2335" s="29" t="s">
        <v>47295</v>
      </c>
      <c r="B2335" s="29" t="s">
        <v>7532</v>
      </c>
      <c r="C2335" s="29">
        <v>0</v>
      </c>
      <c r="D2335" s="29"/>
      <c r="E2335" s="29" t="s">
        <v>82</v>
      </c>
    </row>
    <row r="2336" spans="1:5">
      <c r="A2336" s="29" t="s">
        <v>47296</v>
      </c>
      <c r="B2336" s="29" t="s">
        <v>47297</v>
      </c>
      <c r="C2336" s="29">
        <v>0</v>
      </c>
      <c r="D2336" s="29"/>
      <c r="E2336" s="29" t="s">
        <v>82</v>
      </c>
    </row>
    <row r="2337" spans="1:5">
      <c r="A2337" s="29" t="s">
        <v>47298</v>
      </c>
      <c r="B2337" s="29" t="s">
        <v>7558</v>
      </c>
      <c r="C2337" s="29">
        <v>0</v>
      </c>
      <c r="D2337" s="29"/>
      <c r="E2337" s="29" t="s">
        <v>82</v>
      </c>
    </row>
    <row r="2338" spans="1:5">
      <c r="A2338" s="29" t="s">
        <v>7519</v>
      </c>
      <c r="B2338" s="29" t="s">
        <v>7520</v>
      </c>
      <c r="C2338" s="29">
        <v>0</v>
      </c>
      <c r="D2338" s="29"/>
      <c r="E2338" s="29" t="s">
        <v>82</v>
      </c>
    </row>
    <row r="2339" spans="1:5">
      <c r="A2339" s="29" t="s">
        <v>7521</v>
      </c>
      <c r="B2339" s="29" t="s">
        <v>7522</v>
      </c>
      <c r="C2339" s="29">
        <v>0</v>
      </c>
      <c r="D2339" s="29"/>
      <c r="E2339" s="29" t="s">
        <v>82</v>
      </c>
    </row>
    <row r="2340" spans="1:5">
      <c r="A2340" s="29" t="s">
        <v>7523</v>
      </c>
      <c r="B2340" s="29" t="s">
        <v>47299</v>
      </c>
      <c r="C2340" s="29">
        <v>3</v>
      </c>
      <c r="D2340" s="29"/>
      <c r="E2340" s="29" t="s">
        <v>82</v>
      </c>
    </row>
    <row r="2341" spans="1:5">
      <c r="A2341" s="29" t="s">
        <v>7525</v>
      </c>
      <c r="B2341" s="29" t="s">
        <v>7526</v>
      </c>
      <c r="C2341" s="29">
        <v>0</v>
      </c>
      <c r="D2341" s="29"/>
      <c r="E2341" s="29" t="s">
        <v>82</v>
      </c>
    </row>
    <row r="2342" spans="1:5">
      <c r="A2342" s="29" t="s">
        <v>7529</v>
      </c>
      <c r="B2342" s="29" t="s">
        <v>7530</v>
      </c>
      <c r="C2342" s="29">
        <v>2</v>
      </c>
      <c r="D2342" s="29"/>
      <c r="E2342" s="29" t="s">
        <v>82</v>
      </c>
    </row>
    <row r="2343" spans="1:5">
      <c r="A2343" s="29" t="s">
        <v>7531</v>
      </c>
      <c r="B2343" s="29" t="s">
        <v>7532</v>
      </c>
      <c r="C2343" s="29">
        <v>0</v>
      </c>
      <c r="D2343" s="29"/>
      <c r="E2343" s="29" t="s">
        <v>82</v>
      </c>
    </row>
    <row r="2344" spans="1:5">
      <c r="A2344" s="29" t="s">
        <v>7533</v>
      </c>
      <c r="B2344" s="29" t="s">
        <v>7534</v>
      </c>
      <c r="C2344" s="29">
        <v>0</v>
      </c>
      <c r="D2344" s="29"/>
      <c r="E2344" s="29" t="s">
        <v>82</v>
      </c>
    </row>
    <row r="2345" spans="1:5">
      <c r="A2345" s="29" t="s">
        <v>7535</v>
      </c>
      <c r="B2345" s="29" t="s">
        <v>7536</v>
      </c>
      <c r="C2345" s="29">
        <v>2</v>
      </c>
      <c r="D2345" s="29"/>
      <c r="E2345" s="29" t="s">
        <v>82</v>
      </c>
    </row>
    <row r="2346" spans="1:5">
      <c r="A2346" s="29" t="s">
        <v>7537</v>
      </c>
      <c r="B2346" s="29" t="s">
        <v>7538</v>
      </c>
      <c r="C2346" s="29">
        <v>0</v>
      </c>
      <c r="D2346" s="29"/>
      <c r="E2346" s="29" t="s">
        <v>82</v>
      </c>
    </row>
    <row r="2347" spans="1:5">
      <c r="A2347" s="29" t="s">
        <v>7539</v>
      </c>
      <c r="B2347" s="29" t="s">
        <v>7540</v>
      </c>
      <c r="C2347" s="29">
        <v>5</v>
      </c>
      <c r="D2347" s="29"/>
      <c r="E2347" s="29" t="s">
        <v>82</v>
      </c>
    </row>
    <row r="2348" spans="1:5">
      <c r="A2348" s="29" t="s">
        <v>7541</v>
      </c>
      <c r="B2348" s="29" t="s">
        <v>7542</v>
      </c>
      <c r="C2348" s="29">
        <v>7</v>
      </c>
      <c r="D2348" s="29"/>
      <c r="E2348" s="29" t="s">
        <v>82</v>
      </c>
    </row>
    <row r="2349" spans="1:5">
      <c r="A2349" s="29" t="s">
        <v>7543</v>
      </c>
      <c r="B2349" s="29" t="s">
        <v>47300</v>
      </c>
      <c r="C2349" s="29">
        <v>3</v>
      </c>
      <c r="D2349" s="29"/>
      <c r="E2349" s="29" t="s">
        <v>82</v>
      </c>
    </row>
    <row r="2350" spans="1:5">
      <c r="A2350" s="29" t="s">
        <v>7545</v>
      </c>
      <c r="B2350" s="29" t="s">
        <v>7546</v>
      </c>
      <c r="C2350" s="29">
        <v>2</v>
      </c>
      <c r="D2350" s="29"/>
      <c r="E2350" s="29" t="s">
        <v>82</v>
      </c>
    </row>
    <row r="2351" spans="1:5">
      <c r="A2351" s="29" t="s">
        <v>7547</v>
      </c>
      <c r="B2351" s="29" t="s">
        <v>7548</v>
      </c>
      <c r="C2351" s="29">
        <v>3</v>
      </c>
      <c r="D2351" s="29"/>
      <c r="E2351" s="29" t="s">
        <v>82</v>
      </c>
    </row>
    <row r="2352" spans="1:5">
      <c r="A2352" s="29" t="s">
        <v>7551</v>
      </c>
      <c r="B2352" s="29" t="s">
        <v>47301</v>
      </c>
      <c r="C2352" s="29">
        <v>3</v>
      </c>
      <c r="D2352" s="29"/>
      <c r="E2352" s="29" t="s">
        <v>82</v>
      </c>
    </row>
    <row r="2353" spans="1:5">
      <c r="A2353" s="29" t="s">
        <v>7553</v>
      </c>
      <c r="B2353" s="29" t="s">
        <v>7554</v>
      </c>
      <c r="C2353" s="29">
        <v>0</v>
      </c>
      <c r="D2353" s="29"/>
      <c r="E2353" s="29" t="s">
        <v>82</v>
      </c>
    </row>
    <row r="2354" spans="1:5">
      <c r="A2354" s="29" t="s">
        <v>7555</v>
      </c>
      <c r="B2354" s="29" t="s">
        <v>47302</v>
      </c>
      <c r="C2354" s="29">
        <v>3</v>
      </c>
      <c r="D2354" s="29"/>
      <c r="E2354" s="29" t="s">
        <v>82</v>
      </c>
    </row>
    <row r="2355" spans="1:5">
      <c r="A2355" s="29" t="s">
        <v>7557</v>
      </c>
      <c r="B2355" s="29" t="s">
        <v>7558</v>
      </c>
      <c r="C2355" s="29">
        <v>0</v>
      </c>
      <c r="D2355" s="29"/>
      <c r="E2355" s="29" t="s">
        <v>82</v>
      </c>
    </row>
    <row r="2356" spans="1:5">
      <c r="A2356" s="29" t="s">
        <v>7559</v>
      </c>
      <c r="B2356" s="29" t="s">
        <v>7560</v>
      </c>
      <c r="C2356" s="29">
        <v>3</v>
      </c>
      <c r="D2356" s="29"/>
      <c r="E2356" s="29" t="s">
        <v>82</v>
      </c>
    </row>
    <row r="2357" spans="1:5">
      <c r="A2357" s="29" t="s">
        <v>47303</v>
      </c>
      <c r="B2357" s="29" t="s">
        <v>47304</v>
      </c>
      <c r="C2357" s="29">
        <v>2</v>
      </c>
      <c r="D2357" s="29"/>
      <c r="E2357" s="29" t="s">
        <v>82</v>
      </c>
    </row>
    <row r="2358" spans="1:5">
      <c r="A2358" s="29" t="s">
        <v>7582</v>
      </c>
      <c r="B2358" s="29" t="s">
        <v>5310</v>
      </c>
      <c r="C2358" s="29">
        <v>12</v>
      </c>
      <c r="D2358" s="29"/>
      <c r="E2358" s="29" t="s">
        <v>82</v>
      </c>
    </row>
    <row r="2359" spans="1:5">
      <c r="A2359" s="29" t="s">
        <v>7589</v>
      </c>
      <c r="B2359" s="29" t="s">
        <v>6978</v>
      </c>
      <c r="C2359" s="29">
        <v>3</v>
      </c>
      <c r="D2359" s="29"/>
      <c r="E2359" s="29" t="s">
        <v>82</v>
      </c>
    </row>
    <row r="2360" spans="1:5">
      <c r="A2360" s="29" t="s">
        <v>7590</v>
      </c>
      <c r="B2360" s="29" t="s">
        <v>5273</v>
      </c>
      <c r="C2360" s="29">
        <v>3</v>
      </c>
      <c r="D2360" s="29"/>
      <c r="E2360" s="29" t="s">
        <v>82</v>
      </c>
    </row>
    <row r="2361" spans="1:5">
      <c r="A2361" s="29" t="s">
        <v>7591</v>
      </c>
      <c r="B2361" s="29" t="s">
        <v>7425</v>
      </c>
      <c r="C2361" s="29">
        <v>4</v>
      </c>
      <c r="D2361" s="29"/>
      <c r="E2361" s="29" t="s">
        <v>82</v>
      </c>
    </row>
    <row r="2362" spans="1:5">
      <c r="A2362" s="29" t="s">
        <v>7593</v>
      </c>
      <c r="B2362" s="29" t="s">
        <v>7430</v>
      </c>
      <c r="C2362" s="29">
        <v>3</v>
      </c>
      <c r="D2362" s="29"/>
      <c r="E2362" s="29" t="s">
        <v>82</v>
      </c>
    </row>
    <row r="2363" spans="1:5">
      <c r="A2363" s="29" t="s">
        <v>7594</v>
      </c>
      <c r="B2363" s="29" t="s">
        <v>6984</v>
      </c>
      <c r="C2363" s="29">
        <v>5</v>
      </c>
      <c r="D2363" s="29"/>
      <c r="E2363" s="29" t="s">
        <v>82</v>
      </c>
    </row>
    <row r="2364" spans="1:5">
      <c r="A2364" s="29" t="s">
        <v>7595</v>
      </c>
      <c r="B2364" s="29" t="s">
        <v>6998</v>
      </c>
      <c r="C2364" s="29">
        <v>0.5</v>
      </c>
      <c r="D2364" s="29"/>
      <c r="E2364" s="29" t="s">
        <v>82</v>
      </c>
    </row>
    <row r="2365" spans="1:5">
      <c r="A2365" s="29" t="s">
        <v>7596</v>
      </c>
      <c r="B2365" s="29" t="s">
        <v>7432</v>
      </c>
      <c r="C2365" s="29">
        <v>3</v>
      </c>
      <c r="D2365" s="29"/>
      <c r="E2365" s="29" t="s">
        <v>82</v>
      </c>
    </row>
    <row r="2366" spans="1:5">
      <c r="A2366" s="29" t="s">
        <v>7597</v>
      </c>
      <c r="B2366" s="29" t="s">
        <v>6994</v>
      </c>
      <c r="C2366" s="29">
        <v>4</v>
      </c>
      <c r="D2366" s="29"/>
      <c r="E2366" s="29" t="s">
        <v>82</v>
      </c>
    </row>
    <row r="2367" spans="1:5">
      <c r="A2367" s="29" t="s">
        <v>7598</v>
      </c>
      <c r="B2367" s="29" t="s">
        <v>7436</v>
      </c>
      <c r="C2367" s="29">
        <v>2</v>
      </c>
      <c r="D2367" s="29"/>
      <c r="E2367" s="29" t="s">
        <v>82</v>
      </c>
    </row>
    <row r="2368" spans="1:5">
      <c r="A2368" s="29" t="s">
        <v>7609</v>
      </c>
      <c r="B2368" s="29" t="s">
        <v>7454</v>
      </c>
      <c r="C2368" s="29">
        <v>3</v>
      </c>
      <c r="D2368" s="29"/>
      <c r="E2368" s="29" t="s">
        <v>82</v>
      </c>
    </row>
    <row r="2369" spans="1:5">
      <c r="A2369" s="29" t="s">
        <v>47305</v>
      </c>
      <c r="B2369" s="29" t="s">
        <v>6213</v>
      </c>
      <c r="C2369" s="29">
        <v>3</v>
      </c>
      <c r="D2369" s="29"/>
      <c r="E2369" s="29" t="s">
        <v>82</v>
      </c>
    </row>
    <row r="2370" spans="1:5">
      <c r="A2370" s="29" t="s">
        <v>7613</v>
      </c>
      <c r="B2370" s="29" t="s">
        <v>7468</v>
      </c>
      <c r="C2370" s="29">
        <v>3</v>
      </c>
      <c r="D2370" s="29"/>
      <c r="E2370" s="29" t="s">
        <v>82</v>
      </c>
    </row>
    <row r="2371" spans="1:5">
      <c r="A2371" s="29" t="s">
        <v>7614</v>
      </c>
      <c r="B2371" s="29" t="s">
        <v>7470</v>
      </c>
      <c r="C2371" s="29">
        <v>3</v>
      </c>
      <c r="D2371" s="29"/>
      <c r="E2371" s="29" t="s">
        <v>82</v>
      </c>
    </row>
    <row r="2372" spans="1:5">
      <c r="A2372" s="29" t="s">
        <v>7615</v>
      </c>
      <c r="B2372" s="29" t="s">
        <v>7472</v>
      </c>
      <c r="C2372" s="29">
        <v>3</v>
      </c>
      <c r="D2372" s="29"/>
      <c r="E2372" s="29" t="s">
        <v>82</v>
      </c>
    </row>
    <row r="2373" spans="1:5">
      <c r="A2373" s="29" t="s">
        <v>47306</v>
      </c>
      <c r="B2373" s="29" t="s">
        <v>7509</v>
      </c>
      <c r="C2373" s="29">
        <v>3</v>
      </c>
      <c r="D2373" s="29"/>
      <c r="E2373" s="29" t="s">
        <v>82</v>
      </c>
    </row>
    <row r="2374" spans="1:5">
      <c r="A2374" s="29" t="s">
        <v>47307</v>
      </c>
      <c r="B2374" s="29" t="s">
        <v>6120</v>
      </c>
      <c r="C2374" s="29">
        <v>3</v>
      </c>
      <c r="D2374" s="29"/>
      <c r="E2374" s="29" t="s">
        <v>82</v>
      </c>
    </row>
    <row r="2375" spans="1:5">
      <c r="A2375" s="29" t="s">
        <v>7620</v>
      </c>
      <c r="B2375" s="29" t="s">
        <v>7480</v>
      </c>
      <c r="C2375" s="29">
        <v>2</v>
      </c>
      <c r="D2375" s="29"/>
      <c r="E2375" s="29" t="s">
        <v>82</v>
      </c>
    </row>
    <row r="2376" spans="1:5">
      <c r="A2376" s="29" t="s">
        <v>7621</v>
      </c>
      <c r="B2376" s="29" t="s">
        <v>7484</v>
      </c>
      <c r="C2376" s="29">
        <v>3</v>
      </c>
      <c r="D2376" s="29"/>
      <c r="E2376" s="29" t="s">
        <v>82</v>
      </c>
    </row>
    <row r="2377" spans="1:5">
      <c r="A2377" s="29" t="s">
        <v>7625</v>
      </c>
      <c r="B2377" s="29" t="s">
        <v>7492</v>
      </c>
      <c r="C2377" s="29">
        <v>3</v>
      </c>
      <c r="D2377" s="29"/>
      <c r="E2377" s="29" t="s">
        <v>82</v>
      </c>
    </row>
    <row r="2378" spans="1:5">
      <c r="A2378" s="29" t="s">
        <v>7641</v>
      </c>
      <c r="B2378" s="29" t="s">
        <v>7642</v>
      </c>
      <c r="C2378" s="29">
        <v>3</v>
      </c>
      <c r="D2378" s="29"/>
      <c r="E2378" s="29" t="s">
        <v>82</v>
      </c>
    </row>
    <row r="2379" spans="1:5">
      <c r="A2379" s="29" t="s">
        <v>7643</v>
      </c>
      <c r="B2379" s="29" t="s">
        <v>7530</v>
      </c>
      <c r="C2379" s="29">
        <v>2</v>
      </c>
      <c r="D2379" s="29"/>
      <c r="E2379" s="29" t="s">
        <v>82</v>
      </c>
    </row>
    <row r="2380" spans="1:5">
      <c r="A2380" s="29" t="s">
        <v>47308</v>
      </c>
      <c r="B2380" s="29" t="s">
        <v>7336</v>
      </c>
      <c r="C2380" s="29">
        <v>5</v>
      </c>
      <c r="D2380" s="29"/>
      <c r="E2380" s="29" t="s">
        <v>82</v>
      </c>
    </row>
    <row r="2381" spans="1:5">
      <c r="A2381" s="29" t="s">
        <v>7646</v>
      </c>
      <c r="B2381" s="29" t="s">
        <v>7647</v>
      </c>
      <c r="C2381" s="29">
        <v>7</v>
      </c>
      <c r="D2381" s="29"/>
      <c r="E2381" s="29" t="s">
        <v>82</v>
      </c>
    </row>
    <row r="2382" spans="1:5">
      <c r="A2382" s="29" t="s">
        <v>7650</v>
      </c>
      <c r="B2382" s="29" t="s">
        <v>7651</v>
      </c>
      <c r="C2382" s="29">
        <v>3</v>
      </c>
      <c r="D2382" s="29"/>
      <c r="E2382" s="29" t="s">
        <v>82</v>
      </c>
    </row>
    <row r="2383" spans="1:5">
      <c r="A2383" s="29" t="s">
        <v>7652</v>
      </c>
      <c r="B2383" s="29" t="s">
        <v>7546</v>
      </c>
      <c r="C2383" s="29">
        <v>2</v>
      </c>
      <c r="D2383" s="29"/>
      <c r="E2383" s="29" t="s">
        <v>82</v>
      </c>
    </row>
    <row r="2384" spans="1:5">
      <c r="A2384" s="29" t="s">
        <v>7653</v>
      </c>
      <c r="B2384" s="29" t="s">
        <v>7654</v>
      </c>
      <c r="C2384" s="29">
        <v>3</v>
      </c>
      <c r="D2384" s="29"/>
      <c r="E2384" s="29" t="s">
        <v>82</v>
      </c>
    </row>
    <row r="2385" spans="1:5">
      <c r="A2385" s="29" t="s">
        <v>47309</v>
      </c>
      <c r="B2385" s="29" t="s">
        <v>47310</v>
      </c>
      <c r="C2385" s="29">
        <v>0</v>
      </c>
      <c r="D2385" s="29"/>
      <c r="E2385" s="29" t="s">
        <v>82</v>
      </c>
    </row>
    <row r="2386" spans="1:5">
      <c r="A2386" s="29" t="s">
        <v>7665</v>
      </c>
      <c r="B2386" s="29" t="s">
        <v>7666</v>
      </c>
      <c r="C2386" s="29">
        <v>4</v>
      </c>
      <c r="D2386" s="29"/>
      <c r="E2386" s="29" t="s">
        <v>82</v>
      </c>
    </row>
    <row r="2387" spans="1:5">
      <c r="A2387" s="29" t="s">
        <v>7667</v>
      </c>
      <c r="B2387" s="29" t="s">
        <v>7668</v>
      </c>
      <c r="C2387" s="29">
        <v>3</v>
      </c>
      <c r="D2387" s="29"/>
      <c r="E2387" s="29" t="s">
        <v>82</v>
      </c>
    </row>
    <row r="2388" spans="1:5">
      <c r="A2388" s="29" t="s">
        <v>7669</v>
      </c>
      <c r="B2388" s="29" t="s">
        <v>2838</v>
      </c>
      <c r="C2388" s="29">
        <v>5</v>
      </c>
      <c r="D2388" s="29"/>
      <c r="E2388" s="29" t="s">
        <v>82</v>
      </c>
    </row>
    <row r="2389" spans="1:5">
      <c r="A2389" s="29" t="s">
        <v>7670</v>
      </c>
      <c r="B2389" s="29" t="s">
        <v>7671</v>
      </c>
      <c r="C2389" s="29">
        <v>4</v>
      </c>
      <c r="D2389" s="29"/>
      <c r="E2389" s="29" t="s">
        <v>82</v>
      </c>
    </row>
    <row r="2390" spans="1:5">
      <c r="A2390" s="29" t="s">
        <v>7672</v>
      </c>
      <c r="B2390" s="29" t="s">
        <v>7673</v>
      </c>
      <c r="C2390" s="29">
        <v>5</v>
      </c>
      <c r="D2390" s="29"/>
      <c r="E2390" s="29" t="s">
        <v>82</v>
      </c>
    </row>
    <row r="2391" spans="1:5">
      <c r="A2391" s="29" t="s">
        <v>7674</v>
      </c>
      <c r="B2391" s="29" t="s">
        <v>7675</v>
      </c>
      <c r="C2391" s="29">
        <v>3</v>
      </c>
      <c r="D2391" s="29"/>
      <c r="E2391" s="29" t="s">
        <v>82</v>
      </c>
    </row>
    <row r="2392" spans="1:5">
      <c r="A2392" s="29" t="s">
        <v>7676</v>
      </c>
      <c r="B2392" s="29" t="s">
        <v>7677</v>
      </c>
      <c r="C2392" s="29">
        <v>4</v>
      </c>
      <c r="D2392" s="29"/>
      <c r="E2392" s="29" t="s">
        <v>82</v>
      </c>
    </row>
    <row r="2393" spans="1:5">
      <c r="A2393" s="29" t="s">
        <v>7678</v>
      </c>
      <c r="B2393" s="29" t="s">
        <v>7679</v>
      </c>
      <c r="C2393" s="29">
        <v>3</v>
      </c>
      <c r="D2393" s="29"/>
      <c r="E2393" s="29" t="s">
        <v>82</v>
      </c>
    </row>
    <row r="2394" spans="1:5">
      <c r="A2394" s="29" t="s">
        <v>7680</v>
      </c>
      <c r="B2394" s="29" t="s">
        <v>7681</v>
      </c>
      <c r="C2394" s="29">
        <v>3</v>
      </c>
      <c r="D2394" s="29"/>
      <c r="E2394" s="29" t="s">
        <v>82</v>
      </c>
    </row>
    <row r="2395" spans="1:5">
      <c r="A2395" s="29" t="s">
        <v>7707</v>
      </c>
      <c r="B2395" s="29" t="s">
        <v>7708</v>
      </c>
      <c r="C2395" s="29">
        <v>0</v>
      </c>
      <c r="D2395" s="29"/>
      <c r="E2395" s="29" t="s">
        <v>82</v>
      </c>
    </row>
    <row r="2396" spans="1:5">
      <c r="A2396" s="29" t="s">
        <v>7709</v>
      </c>
      <c r="B2396" s="29" t="s">
        <v>7710</v>
      </c>
      <c r="C2396" s="29">
        <v>0</v>
      </c>
      <c r="D2396" s="29"/>
      <c r="E2396" s="29" t="s">
        <v>82</v>
      </c>
    </row>
    <row r="2397" spans="1:5">
      <c r="A2397" s="29" t="s">
        <v>7711</v>
      </c>
      <c r="B2397" s="29" t="s">
        <v>7712</v>
      </c>
      <c r="C2397" s="29">
        <v>0</v>
      </c>
      <c r="D2397" s="29"/>
      <c r="E2397" s="29" t="s">
        <v>82</v>
      </c>
    </row>
    <row r="2398" spans="1:5">
      <c r="A2398" s="29" t="s">
        <v>7713</v>
      </c>
      <c r="B2398" s="29" t="s">
        <v>7714</v>
      </c>
      <c r="C2398" s="29">
        <v>0</v>
      </c>
      <c r="D2398" s="29"/>
      <c r="E2398" s="29" t="s">
        <v>82</v>
      </c>
    </row>
    <row r="2399" spans="1:5">
      <c r="A2399" s="29" t="s">
        <v>7726</v>
      </c>
      <c r="B2399" s="29" t="s">
        <v>7727</v>
      </c>
      <c r="C2399" s="29">
        <v>2</v>
      </c>
      <c r="D2399" s="29"/>
      <c r="E2399" s="29" t="s">
        <v>82</v>
      </c>
    </row>
    <row r="2400" spans="1:5">
      <c r="A2400" s="29" t="s">
        <v>7729</v>
      </c>
      <c r="B2400" s="29" t="s">
        <v>7730</v>
      </c>
      <c r="C2400" s="29">
        <v>3</v>
      </c>
      <c r="D2400" s="29"/>
      <c r="E2400" s="29" t="s">
        <v>82</v>
      </c>
    </row>
    <row r="2401" spans="1:5">
      <c r="A2401" s="29" t="s">
        <v>7732</v>
      </c>
      <c r="B2401" s="29" t="s">
        <v>7733</v>
      </c>
      <c r="C2401" s="29">
        <v>3</v>
      </c>
      <c r="D2401" s="29"/>
      <c r="E2401" s="29" t="s">
        <v>82</v>
      </c>
    </row>
    <row r="2402" spans="1:5">
      <c r="A2402" s="29" t="s">
        <v>7738</v>
      </c>
      <c r="B2402" s="29" t="s">
        <v>7310</v>
      </c>
      <c r="C2402" s="29">
        <v>3</v>
      </c>
      <c r="D2402" s="29"/>
      <c r="E2402" s="29" t="s">
        <v>82</v>
      </c>
    </row>
    <row r="2403" spans="1:5">
      <c r="A2403" s="29" t="s">
        <v>7739</v>
      </c>
      <c r="B2403" s="29" t="s">
        <v>7740</v>
      </c>
      <c r="C2403" s="29">
        <v>3</v>
      </c>
      <c r="D2403" s="29"/>
      <c r="E2403" s="29" t="s">
        <v>82</v>
      </c>
    </row>
    <row r="2404" spans="1:5">
      <c r="A2404" s="29" t="s">
        <v>7747</v>
      </c>
      <c r="B2404" s="29" t="s">
        <v>7748</v>
      </c>
      <c r="C2404" s="29">
        <v>2</v>
      </c>
      <c r="D2404" s="29"/>
      <c r="E2404" s="29" t="s">
        <v>82</v>
      </c>
    </row>
    <row r="2405" spans="1:5">
      <c r="A2405" s="29" t="s">
        <v>7774</v>
      </c>
      <c r="B2405" s="29" t="s">
        <v>1078</v>
      </c>
      <c r="C2405" s="29">
        <v>6</v>
      </c>
      <c r="D2405" s="29"/>
      <c r="E2405" s="29" t="s">
        <v>82</v>
      </c>
    </row>
    <row r="2406" spans="1:5">
      <c r="A2406" s="29" t="s">
        <v>47311</v>
      </c>
      <c r="B2406" s="29" t="s">
        <v>1147</v>
      </c>
      <c r="C2406" s="29">
        <v>2</v>
      </c>
      <c r="D2406" s="29"/>
      <c r="E2406" s="29" t="s">
        <v>82</v>
      </c>
    </row>
    <row r="2407" spans="1:5">
      <c r="A2407" s="29" t="s">
        <v>7790</v>
      </c>
      <c r="B2407" s="29" t="s">
        <v>7791</v>
      </c>
      <c r="C2407" s="29">
        <v>3</v>
      </c>
      <c r="D2407" s="29"/>
      <c r="E2407" s="29" t="s">
        <v>82</v>
      </c>
    </row>
    <row r="2408" spans="1:5">
      <c r="A2408" s="29" t="s">
        <v>47312</v>
      </c>
      <c r="B2408" s="29" t="s">
        <v>6931</v>
      </c>
      <c r="C2408" s="29">
        <v>6</v>
      </c>
      <c r="D2408" s="29"/>
      <c r="E2408" s="29" t="s">
        <v>82</v>
      </c>
    </row>
    <row r="2409" spans="1:5">
      <c r="A2409" s="29" t="s">
        <v>47313</v>
      </c>
      <c r="B2409" s="29" t="s">
        <v>47314</v>
      </c>
      <c r="C2409" s="29">
        <v>3</v>
      </c>
      <c r="D2409" s="29"/>
      <c r="E2409" s="29" t="s">
        <v>82</v>
      </c>
    </row>
    <row r="2410" spans="1:5">
      <c r="A2410" s="29" t="s">
        <v>47315</v>
      </c>
      <c r="B2410" s="29" t="s">
        <v>47314</v>
      </c>
      <c r="C2410" s="29">
        <v>3</v>
      </c>
      <c r="D2410" s="29" t="s">
        <v>52</v>
      </c>
      <c r="E2410" s="29" t="s">
        <v>82</v>
      </c>
    </row>
    <row r="2411" spans="1:5">
      <c r="A2411" s="29" t="s">
        <v>47316</v>
      </c>
      <c r="B2411" s="29" t="s">
        <v>47317</v>
      </c>
      <c r="C2411" s="29">
        <v>4</v>
      </c>
      <c r="D2411" s="29"/>
      <c r="E2411" s="29" t="s">
        <v>82</v>
      </c>
    </row>
    <row r="2412" spans="1:5">
      <c r="A2412" s="29" t="s">
        <v>47318</v>
      </c>
      <c r="B2412" s="29" t="s">
        <v>47317</v>
      </c>
      <c r="C2412" s="29">
        <v>4</v>
      </c>
      <c r="D2412" s="29" t="s">
        <v>52</v>
      </c>
      <c r="E2412" s="29" t="s">
        <v>82</v>
      </c>
    </row>
    <row r="2413" spans="1:5">
      <c r="A2413" s="29" t="s">
        <v>47319</v>
      </c>
      <c r="B2413" s="29" t="s">
        <v>47320</v>
      </c>
      <c r="C2413" s="29">
        <v>0</v>
      </c>
      <c r="D2413" s="29"/>
      <c r="E2413" s="29" t="s">
        <v>82</v>
      </c>
    </row>
    <row r="2414" spans="1:5">
      <c r="A2414" s="29" t="s">
        <v>7833</v>
      </c>
      <c r="B2414" s="29" t="s">
        <v>7666</v>
      </c>
      <c r="C2414" s="29">
        <v>4</v>
      </c>
      <c r="D2414" s="29"/>
      <c r="E2414" s="29" t="s">
        <v>82</v>
      </c>
    </row>
    <row r="2415" spans="1:5">
      <c r="A2415" s="29" t="s">
        <v>7834</v>
      </c>
      <c r="B2415" s="29" t="s">
        <v>7668</v>
      </c>
      <c r="C2415" s="29">
        <v>3</v>
      </c>
      <c r="D2415" s="29"/>
      <c r="E2415" s="29" t="s">
        <v>82</v>
      </c>
    </row>
    <row r="2416" spans="1:5">
      <c r="A2416" s="29" t="s">
        <v>7835</v>
      </c>
      <c r="B2416" s="29" t="s">
        <v>7671</v>
      </c>
      <c r="C2416" s="29">
        <v>4</v>
      </c>
      <c r="D2416" s="29"/>
      <c r="E2416" s="29" t="s">
        <v>82</v>
      </c>
    </row>
    <row r="2417" spans="1:5">
      <c r="A2417" s="29" t="s">
        <v>7836</v>
      </c>
      <c r="B2417" s="29" t="s">
        <v>7673</v>
      </c>
      <c r="C2417" s="29">
        <v>3</v>
      </c>
      <c r="D2417" s="29"/>
      <c r="E2417" s="29" t="s">
        <v>82</v>
      </c>
    </row>
    <row r="2418" spans="1:5">
      <c r="A2418" s="29" t="s">
        <v>7837</v>
      </c>
      <c r="B2418" s="29" t="s">
        <v>7675</v>
      </c>
      <c r="C2418" s="29">
        <v>3</v>
      </c>
      <c r="D2418" s="29"/>
      <c r="E2418" s="29" t="s">
        <v>82</v>
      </c>
    </row>
    <row r="2419" spans="1:5">
      <c r="A2419" s="29" t="s">
        <v>7840</v>
      </c>
      <c r="B2419" s="29" t="s">
        <v>7677</v>
      </c>
      <c r="C2419" s="29">
        <v>4</v>
      </c>
      <c r="D2419" s="29"/>
      <c r="E2419" s="29" t="s">
        <v>82</v>
      </c>
    </row>
    <row r="2420" spans="1:5">
      <c r="A2420" s="29" t="s">
        <v>7841</v>
      </c>
      <c r="B2420" s="29" t="s">
        <v>7679</v>
      </c>
      <c r="C2420" s="29">
        <v>3</v>
      </c>
      <c r="D2420" s="29"/>
      <c r="E2420" s="29" t="s">
        <v>82</v>
      </c>
    </row>
    <row r="2421" spans="1:5">
      <c r="A2421" s="29" t="s">
        <v>47321</v>
      </c>
      <c r="B2421" s="29" t="s">
        <v>7681</v>
      </c>
      <c r="C2421" s="29">
        <v>3</v>
      </c>
      <c r="D2421" s="29"/>
      <c r="E2421" s="29" t="s">
        <v>82</v>
      </c>
    </row>
    <row r="2422" spans="1:5">
      <c r="A2422" s="29" t="s">
        <v>7865</v>
      </c>
      <c r="B2422" s="29" t="s">
        <v>7730</v>
      </c>
      <c r="C2422" s="29">
        <v>3</v>
      </c>
      <c r="D2422" s="29"/>
      <c r="E2422" s="29" t="s">
        <v>82</v>
      </c>
    </row>
    <row r="2423" spans="1:5">
      <c r="A2423" s="29" t="s">
        <v>47322</v>
      </c>
      <c r="B2423" s="29" t="s">
        <v>7733</v>
      </c>
      <c r="C2423" s="29">
        <v>3</v>
      </c>
      <c r="D2423" s="29"/>
      <c r="E2423" s="29" t="s">
        <v>82</v>
      </c>
    </row>
    <row r="2424" spans="1:5">
      <c r="A2424" s="29" t="s">
        <v>7868</v>
      </c>
      <c r="B2424" s="29" t="s">
        <v>7310</v>
      </c>
      <c r="C2424" s="29">
        <v>3</v>
      </c>
      <c r="D2424" s="29"/>
      <c r="E2424" s="29" t="s">
        <v>82</v>
      </c>
    </row>
    <row r="2425" spans="1:5">
      <c r="A2425" s="29" t="s">
        <v>7869</v>
      </c>
      <c r="B2425" s="29" t="s">
        <v>7740</v>
      </c>
      <c r="C2425" s="29">
        <v>3</v>
      </c>
      <c r="D2425" s="29"/>
      <c r="E2425" s="29" t="s">
        <v>82</v>
      </c>
    </row>
    <row r="2426" spans="1:5">
      <c r="A2426" s="29" t="s">
        <v>47323</v>
      </c>
      <c r="B2426" s="29" t="s">
        <v>7752</v>
      </c>
      <c r="C2426" s="29">
        <v>2</v>
      </c>
      <c r="D2426" s="29"/>
      <c r="E2426" s="29" t="s">
        <v>82</v>
      </c>
    </row>
    <row r="2427" spans="1:5">
      <c r="A2427" s="29" t="s">
        <v>47324</v>
      </c>
      <c r="B2427" s="29" t="s">
        <v>7762</v>
      </c>
      <c r="C2427" s="29">
        <v>2</v>
      </c>
      <c r="D2427" s="29"/>
      <c r="E2427" s="29" t="s">
        <v>82</v>
      </c>
    </row>
    <row r="2428" spans="1:5">
      <c r="A2428" s="29" t="s">
        <v>7872</v>
      </c>
      <c r="B2428" s="29" t="s">
        <v>1078</v>
      </c>
      <c r="C2428" s="29">
        <v>6</v>
      </c>
      <c r="D2428" s="29"/>
      <c r="E2428" s="29" t="s">
        <v>82</v>
      </c>
    </row>
    <row r="2429" spans="1:5">
      <c r="A2429" s="29" t="s">
        <v>47325</v>
      </c>
      <c r="B2429" s="29" t="s">
        <v>1147</v>
      </c>
      <c r="C2429" s="29">
        <v>2</v>
      </c>
      <c r="D2429" s="29"/>
      <c r="E2429" s="29" t="s">
        <v>82</v>
      </c>
    </row>
    <row r="2430" spans="1:5">
      <c r="A2430" s="29" t="s">
        <v>47326</v>
      </c>
      <c r="B2430" s="29" t="s">
        <v>7681</v>
      </c>
      <c r="C2430" s="29">
        <v>3</v>
      </c>
      <c r="D2430" s="29"/>
      <c r="E2430" s="29" t="s">
        <v>82</v>
      </c>
    </row>
    <row r="2431" spans="1:5">
      <c r="A2431" s="29" t="s">
        <v>47327</v>
      </c>
      <c r="B2431" s="29" t="s">
        <v>47310</v>
      </c>
      <c r="C2431" s="29">
        <v>0</v>
      </c>
      <c r="D2431" s="29"/>
      <c r="E2431" s="29" t="s">
        <v>82</v>
      </c>
    </row>
    <row r="2432" spans="1:5">
      <c r="A2432" s="29" t="s">
        <v>7873</v>
      </c>
      <c r="B2432" s="29" t="s">
        <v>7791</v>
      </c>
      <c r="C2432" s="29">
        <v>3</v>
      </c>
      <c r="D2432" s="29"/>
      <c r="E2432" s="29" t="s">
        <v>82</v>
      </c>
    </row>
    <row r="2433" spans="1:5">
      <c r="A2433" s="29" t="s">
        <v>47328</v>
      </c>
      <c r="B2433" s="29" t="s">
        <v>47329</v>
      </c>
      <c r="C2433" s="29">
        <v>4</v>
      </c>
      <c r="D2433" s="29"/>
      <c r="E2433" s="29" t="s">
        <v>82</v>
      </c>
    </row>
    <row r="2434" spans="1:5">
      <c r="A2434" s="29" t="s">
        <v>47330</v>
      </c>
      <c r="B2434" s="29" t="s">
        <v>7816</v>
      </c>
      <c r="C2434" s="29">
        <v>4</v>
      </c>
      <c r="D2434" s="29"/>
      <c r="E2434" s="29" t="s">
        <v>82</v>
      </c>
    </row>
    <row r="2435" spans="1:5">
      <c r="A2435" s="29" t="s">
        <v>47331</v>
      </c>
      <c r="B2435" s="29" t="s">
        <v>47332</v>
      </c>
      <c r="C2435" s="29">
        <v>4</v>
      </c>
      <c r="D2435" s="29"/>
      <c r="E2435" s="29" t="s">
        <v>82</v>
      </c>
    </row>
    <row r="2436" spans="1:5">
      <c r="A2436" s="29" t="s">
        <v>47333</v>
      </c>
      <c r="B2436" s="29" t="s">
        <v>6624</v>
      </c>
      <c r="C2436" s="29">
        <v>3</v>
      </c>
      <c r="D2436" s="29"/>
      <c r="E2436" s="29" t="s">
        <v>82</v>
      </c>
    </row>
    <row r="2437" spans="1:5">
      <c r="A2437" s="29" t="s">
        <v>47334</v>
      </c>
      <c r="B2437" s="29" t="s">
        <v>7666</v>
      </c>
      <c r="C2437" s="29">
        <v>4</v>
      </c>
      <c r="D2437" s="29"/>
      <c r="E2437" s="29" t="s">
        <v>82</v>
      </c>
    </row>
    <row r="2438" spans="1:5">
      <c r="A2438" s="29" t="s">
        <v>47335</v>
      </c>
      <c r="B2438" s="29" t="s">
        <v>7824</v>
      </c>
      <c r="C2438" s="29">
        <v>4</v>
      </c>
      <c r="D2438" s="29"/>
      <c r="E2438" s="29" t="s">
        <v>82</v>
      </c>
    </row>
    <row r="2439" spans="1:5">
      <c r="A2439" s="29" t="s">
        <v>47336</v>
      </c>
      <c r="B2439" s="29" t="s">
        <v>7839</v>
      </c>
      <c r="C2439" s="29">
        <v>4</v>
      </c>
      <c r="D2439" s="29"/>
      <c r="E2439" s="29" t="s">
        <v>82</v>
      </c>
    </row>
    <row r="2440" spans="1:5">
      <c r="A2440" s="29" t="s">
        <v>47337</v>
      </c>
      <c r="B2440" s="29" t="s">
        <v>47338</v>
      </c>
      <c r="C2440" s="29">
        <v>4</v>
      </c>
      <c r="D2440" s="29"/>
      <c r="E2440" s="29" t="s">
        <v>82</v>
      </c>
    </row>
    <row r="2441" spans="1:5">
      <c r="A2441" s="29" t="s">
        <v>7901</v>
      </c>
      <c r="B2441" s="29" t="s">
        <v>7902</v>
      </c>
      <c r="C2441" s="29">
        <v>5</v>
      </c>
      <c r="D2441" s="29" t="s">
        <v>52</v>
      </c>
      <c r="E2441" s="29" t="s">
        <v>82</v>
      </c>
    </row>
    <row r="2442" spans="1:5">
      <c r="A2442" s="29" t="s">
        <v>7909</v>
      </c>
      <c r="B2442" s="29" t="s">
        <v>7000</v>
      </c>
      <c r="C2442" s="29">
        <v>3</v>
      </c>
      <c r="D2442" s="29"/>
      <c r="E2442" s="29" t="s">
        <v>82</v>
      </c>
    </row>
    <row r="2443" spans="1:5">
      <c r="A2443" s="29" t="s">
        <v>7910</v>
      </c>
      <c r="B2443" s="29" t="s">
        <v>6978</v>
      </c>
      <c r="C2443" s="29">
        <v>3</v>
      </c>
      <c r="D2443" s="29"/>
      <c r="E2443" s="29" t="s">
        <v>82</v>
      </c>
    </row>
    <row r="2444" spans="1:5">
      <c r="A2444" s="29" t="s">
        <v>7911</v>
      </c>
      <c r="B2444" s="29" t="s">
        <v>7912</v>
      </c>
      <c r="C2444" s="29">
        <v>3</v>
      </c>
      <c r="D2444" s="29"/>
      <c r="E2444" s="29" t="s">
        <v>82</v>
      </c>
    </row>
    <row r="2445" spans="1:5">
      <c r="A2445" s="29" t="s">
        <v>7914</v>
      </c>
      <c r="B2445" s="29" t="s">
        <v>6984</v>
      </c>
      <c r="C2445" s="29">
        <v>3</v>
      </c>
      <c r="D2445" s="29"/>
      <c r="E2445" s="29" t="s">
        <v>82</v>
      </c>
    </row>
    <row r="2446" spans="1:5">
      <c r="A2446" s="29" t="s">
        <v>7915</v>
      </c>
      <c r="B2446" s="29" t="s">
        <v>7916</v>
      </c>
      <c r="C2446" s="29">
        <v>3</v>
      </c>
      <c r="D2446" s="29"/>
      <c r="E2446" s="29" t="s">
        <v>82</v>
      </c>
    </row>
    <row r="2447" spans="1:5">
      <c r="A2447" s="29" t="s">
        <v>7917</v>
      </c>
      <c r="B2447" s="29" t="s">
        <v>7540</v>
      </c>
      <c r="C2447" s="29">
        <v>5</v>
      </c>
      <c r="D2447" s="29"/>
      <c r="E2447" s="29" t="s">
        <v>82</v>
      </c>
    </row>
    <row r="2448" spans="1:5">
      <c r="A2448" s="29" t="s">
        <v>7918</v>
      </c>
      <c r="B2448" s="29" t="s">
        <v>6994</v>
      </c>
      <c r="C2448" s="29">
        <v>6</v>
      </c>
      <c r="D2448" s="29"/>
      <c r="E2448" s="29" t="s">
        <v>82</v>
      </c>
    </row>
    <row r="2449" spans="1:5">
      <c r="A2449" s="29" t="s">
        <v>7919</v>
      </c>
      <c r="B2449" s="29" t="s">
        <v>7920</v>
      </c>
      <c r="C2449" s="29">
        <v>6</v>
      </c>
      <c r="D2449" s="29"/>
      <c r="E2449" s="29" t="s">
        <v>82</v>
      </c>
    </row>
    <row r="2450" spans="1:5">
      <c r="A2450" s="29" t="s">
        <v>7932</v>
      </c>
      <c r="B2450" s="29" t="s">
        <v>7933</v>
      </c>
      <c r="C2450" s="29">
        <v>2</v>
      </c>
      <c r="D2450" s="29"/>
      <c r="E2450" s="29" t="s">
        <v>82</v>
      </c>
    </row>
    <row r="2451" spans="1:5">
      <c r="A2451" s="29" t="s">
        <v>7938</v>
      </c>
      <c r="B2451" s="29" t="s">
        <v>7687</v>
      </c>
      <c r="C2451" s="29">
        <v>3</v>
      </c>
      <c r="D2451" s="29"/>
      <c r="E2451" s="29" t="s">
        <v>82</v>
      </c>
    </row>
    <row r="2452" spans="1:5">
      <c r="A2452" s="29" t="s">
        <v>7939</v>
      </c>
      <c r="B2452" s="29" t="s">
        <v>7940</v>
      </c>
      <c r="C2452" s="29">
        <v>4</v>
      </c>
      <c r="D2452" s="29"/>
      <c r="E2452" s="29" t="s">
        <v>82</v>
      </c>
    </row>
    <row r="2453" spans="1:5">
      <c r="A2453" s="29" t="s">
        <v>47339</v>
      </c>
      <c r="B2453" s="29" t="s">
        <v>7956</v>
      </c>
      <c r="C2453" s="29">
        <v>4</v>
      </c>
      <c r="D2453" s="29"/>
      <c r="E2453" s="29" t="s">
        <v>82</v>
      </c>
    </row>
    <row r="2454" spans="1:5">
      <c r="A2454" s="29" t="s">
        <v>47340</v>
      </c>
      <c r="B2454" s="29" t="s">
        <v>47341</v>
      </c>
      <c r="C2454" s="29">
        <v>3</v>
      </c>
      <c r="D2454" s="29"/>
      <c r="E2454" s="29" t="s">
        <v>82</v>
      </c>
    </row>
    <row r="2455" spans="1:5">
      <c r="A2455" s="29" t="s">
        <v>47342</v>
      </c>
      <c r="B2455" s="29" t="s">
        <v>8058</v>
      </c>
      <c r="C2455" s="29">
        <v>4</v>
      </c>
      <c r="D2455" s="29"/>
      <c r="E2455" s="29" t="s">
        <v>82</v>
      </c>
    </row>
    <row r="2456" spans="1:5">
      <c r="A2456" s="29" t="s">
        <v>7953</v>
      </c>
      <c r="B2456" s="29" t="s">
        <v>7954</v>
      </c>
      <c r="C2456" s="29">
        <v>3</v>
      </c>
      <c r="D2456" s="29"/>
      <c r="E2456" s="29" t="s">
        <v>82</v>
      </c>
    </row>
    <row r="2457" spans="1:5">
      <c r="A2457" s="29" t="s">
        <v>7955</v>
      </c>
      <c r="B2457" s="29" t="s">
        <v>7956</v>
      </c>
      <c r="C2457" s="29">
        <v>3</v>
      </c>
      <c r="D2457" s="29"/>
      <c r="E2457" s="29" t="s">
        <v>82</v>
      </c>
    </row>
    <row r="2458" spans="1:5">
      <c r="A2458" s="29" t="s">
        <v>7957</v>
      </c>
      <c r="B2458" s="29" t="s">
        <v>7958</v>
      </c>
      <c r="C2458" s="29">
        <v>2</v>
      </c>
      <c r="D2458" s="29"/>
      <c r="E2458" s="29" t="s">
        <v>82</v>
      </c>
    </row>
    <row r="2459" spans="1:5">
      <c r="A2459" s="29" t="s">
        <v>7959</v>
      </c>
      <c r="B2459" s="29" t="s">
        <v>7960</v>
      </c>
      <c r="C2459" s="29">
        <v>2</v>
      </c>
      <c r="D2459" s="29"/>
      <c r="E2459" s="29" t="s">
        <v>82</v>
      </c>
    </row>
    <row r="2460" spans="1:5">
      <c r="A2460" s="29" t="s">
        <v>7961</v>
      </c>
      <c r="B2460" s="29" t="s">
        <v>7962</v>
      </c>
      <c r="C2460" s="29">
        <v>3</v>
      </c>
      <c r="D2460" s="29"/>
      <c r="E2460" s="29" t="s">
        <v>82</v>
      </c>
    </row>
    <row r="2461" spans="1:5">
      <c r="A2461" s="29" t="s">
        <v>7963</v>
      </c>
      <c r="B2461" s="29" t="s">
        <v>7964</v>
      </c>
      <c r="C2461" s="29">
        <v>2</v>
      </c>
      <c r="D2461" s="29"/>
      <c r="E2461" s="29" t="s">
        <v>82</v>
      </c>
    </row>
    <row r="2462" spans="1:5">
      <c r="A2462" s="29" t="s">
        <v>7965</v>
      </c>
      <c r="B2462" s="29" t="s">
        <v>7088</v>
      </c>
      <c r="C2462" s="29">
        <v>5</v>
      </c>
      <c r="D2462" s="29"/>
      <c r="E2462" s="29" t="s">
        <v>82</v>
      </c>
    </row>
    <row r="2463" spans="1:5">
      <c r="A2463" s="29" t="s">
        <v>7966</v>
      </c>
      <c r="B2463" s="29" t="s">
        <v>7967</v>
      </c>
      <c r="C2463" s="29">
        <v>3</v>
      </c>
      <c r="D2463" s="29"/>
      <c r="E2463" s="29" t="s">
        <v>82</v>
      </c>
    </row>
    <row r="2464" spans="1:5">
      <c r="A2464" s="29" t="s">
        <v>7980</v>
      </c>
      <c r="B2464" s="29" t="s">
        <v>7981</v>
      </c>
      <c r="C2464" s="29">
        <v>4</v>
      </c>
      <c r="D2464" s="29"/>
      <c r="E2464" s="29" t="s">
        <v>82</v>
      </c>
    </row>
    <row r="2465" spans="1:5">
      <c r="A2465" s="29" t="s">
        <v>7982</v>
      </c>
      <c r="B2465" s="29" t="s">
        <v>7983</v>
      </c>
      <c r="C2465" s="29">
        <v>4</v>
      </c>
      <c r="D2465" s="29"/>
      <c r="E2465" s="29" t="s">
        <v>82</v>
      </c>
    </row>
    <row r="2466" spans="1:5">
      <c r="A2466" s="29" t="s">
        <v>7984</v>
      </c>
      <c r="B2466" s="29" t="s">
        <v>7985</v>
      </c>
      <c r="C2466" s="29">
        <v>3</v>
      </c>
      <c r="D2466" s="29"/>
      <c r="E2466" s="29" t="s">
        <v>82</v>
      </c>
    </row>
    <row r="2467" spans="1:5">
      <c r="A2467" s="29" t="s">
        <v>7988</v>
      </c>
      <c r="B2467" s="29" t="s">
        <v>7989</v>
      </c>
      <c r="C2467" s="29">
        <v>6</v>
      </c>
      <c r="D2467" s="29"/>
      <c r="E2467" s="29" t="s">
        <v>82</v>
      </c>
    </row>
    <row r="2468" spans="1:5">
      <c r="A2468" s="29" t="s">
        <v>7990</v>
      </c>
      <c r="B2468" s="29" t="s">
        <v>7540</v>
      </c>
      <c r="C2468" s="29">
        <v>5</v>
      </c>
      <c r="D2468" s="29"/>
      <c r="E2468" s="29" t="s">
        <v>82</v>
      </c>
    </row>
    <row r="2469" spans="1:5">
      <c r="A2469" s="29" t="s">
        <v>7991</v>
      </c>
      <c r="B2469" s="29" t="s">
        <v>7992</v>
      </c>
      <c r="C2469" s="29">
        <v>4</v>
      </c>
      <c r="D2469" s="29"/>
      <c r="E2469" s="29" t="s">
        <v>82</v>
      </c>
    </row>
    <row r="2470" spans="1:5">
      <c r="A2470" s="29" t="s">
        <v>7993</v>
      </c>
      <c r="B2470" s="29" t="s">
        <v>7994</v>
      </c>
      <c r="C2470" s="29">
        <v>4</v>
      </c>
      <c r="D2470" s="29"/>
      <c r="E2470" s="29" t="s">
        <v>82</v>
      </c>
    </row>
    <row r="2471" spans="1:5">
      <c r="A2471" s="29" t="s">
        <v>7995</v>
      </c>
      <c r="B2471" s="29" t="s">
        <v>7950</v>
      </c>
      <c r="C2471" s="29">
        <v>5</v>
      </c>
      <c r="D2471" s="29"/>
      <c r="E2471" s="29" t="s">
        <v>82</v>
      </c>
    </row>
    <row r="2472" spans="1:5">
      <c r="A2472" s="29" t="s">
        <v>8008</v>
      </c>
      <c r="B2472" s="29" t="s">
        <v>8009</v>
      </c>
      <c r="C2472" s="29">
        <v>3</v>
      </c>
      <c r="D2472" s="29"/>
      <c r="E2472" s="29" t="s">
        <v>82</v>
      </c>
    </row>
    <row r="2473" spans="1:5">
      <c r="A2473" s="29" t="s">
        <v>8010</v>
      </c>
      <c r="B2473" s="29" t="s">
        <v>8011</v>
      </c>
      <c r="C2473" s="29">
        <v>6</v>
      </c>
      <c r="D2473" s="29"/>
      <c r="E2473" s="29" t="s">
        <v>82</v>
      </c>
    </row>
    <row r="2474" spans="1:5">
      <c r="A2474" s="29" t="s">
        <v>8012</v>
      </c>
      <c r="B2474" s="29" t="s">
        <v>8013</v>
      </c>
      <c r="C2474" s="29">
        <v>4</v>
      </c>
      <c r="D2474" s="29"/>
      <c r="E2474" s="29" t="s">
        <v>82</v>
      </c>
    </row>
    <row r="2475" spans="1:5">
      <c r="A2475" s="29" t="s">
        <v>8014</v>
      </c>
      <c r="B2475" s="29" t="s">
        <v>1078</v>
      </c>
      <c r="C2475" s="29">
        <v>6</v>
      </c>
      <c r="D2475" s="29"/>
      <c r="E2475" s="29" t="s">
        <v>82</v>
      </c>
    </row>
    <row r="2476" spans="1:5">
      <c r="A2476" s="29" t="s">
        <v>8015</v>
      </c>
      <c r="B2476" s="29" t="s">
        <v>8016</v>
      </c>
      <c r="C2476" s="29">
        <v>4</v>
      </c>
      <c r="D2476" s="29"/>
      <c r="E2476" s="29" t="s">
        <v>82</v>
      </c>
    </row>
    <row r="2477" spans="1:5">
      <c r="A2477" s="29" t="s">
        <v>47343</v>
      </c>
      <c r="B2477" s="29" t="s">
        <v>7724</v>
      </c>
      <c r="C2477" s="29">
        <v>3</v>
      </c>
      <c r="D2477" s="29"/>
      <c r="E2477" s="29" t="s">
        <v>82</v>
      </c>
    </row>
    <row r="2478" spans="1:5">
      <c r="A2478" s="29" t="s">
        <v>8019</v>
      </c>
      <c r="B2478" s="29" t="s">
        <v>8020</v>
      </c>
      <c r="C2478" s="29">
        <v>4</v>
      </c>
      <c r="D2478" s="29"/>
      <c r="E2478" s="29" t="s">
        <v>82</v>
      </c>
    </row>
    <row r="2479" spans="1:5">
      <c r="A2479" s="29" t="s">
        <v>8039</v>
      </c>
      <c r="B2479" s="29" t="s">
        <v>8040</v>
      </c>
      <c r="C2479" s="29">
        <v>4</v>
      </c>
      <c r="D2479" s="29"/>
      <c r="E2479" s="29" t="s">
        <v>82</v>
      </c>
    </row>
    <row r="2480" spans="1:5">
      <c r="A2480" s="29" t="s">
        <v>47344</v>
      </c>
      <c r="B2480" s="29" t="s">
        <v>8040</v>
      </c>
      <c r="C2480" s="29">
        <v>4</v>
      </c>
      <c r="D2480" s="29" t="s">
        <v>52</v>
      </c>
      <c r="E2480" s="29" t="s">
        <v>82</v>
      </c>
    </row>
    <row r="2481" spans="1:5">
      <c r="A2481" s="29" t="s">
        <v>8044</v>
      </c>
      <c r="B2481" s="29" t="s">
        <v>7000</v>
      </c>
      <c r="C2481" s="29">
        <v>3</v>
      </c>
      <c r="D2481" s="29"/>
      <c r="E2481" s="29" t="s">
        <v>82</v>
      </c>
    </row>
    <row r="2482" spans="1:5">
      <c r="A2482" s="29" t="s">
        <v>8045</v>
      </c>
      <c r="B2482" s="29" t="s">
        <v>8046</v>
      </c>
      <c r="C2482" s="29">
        <v>3</v>
      </c>
      <c r="D2482" s="29"/>
      <c r="E2482" s="29" t="s">
        <v>82</v>
      </c>
    </row>
    <row r="2483" spans="1:5">
      <c r="A2483" s="29" t="s">
        <v>8047</v>
      </c>
      <c r="B2483" s="29" t="s">
        <v>5247</v>
      </c>
      <c r="C2483" s="29">
        <v>6</v>
      </c>
      <c r="D2483" s="29"/>
      <c r="E2483" s="29" t="s">
        <v>82</v>
      </c>
    </row>
    <row r="2484" spans="1:5">
      <c r="A2484" s="29" t="s">
        <v>8049</v>
      </c>
      <c r="B2484" s="29" t="s">
        <v>8050</v>
      </c>
      <c r="C2484" s="29">
        <v>2</v>
      </c>
      <c r="D2484" s="29"/>
      <c r="E2484" s="29" t="s">
        <v>82</v>
      </c>
    </row>
    <row r="2485" spans="1:5">
      <c r="A2485" s="29" t="s">
        <v>8052</v>
      </c>
      <c r="B2485" s="29" t="s">
        <v>8053</v>
      </c>
      <c r="C2485" s="29">
        <v>3</v>
      </c>
      <c r="D2485" s="29"/>
      <c r="E2485" s="29" t="s">
        <v>82</v>
      </c>
    </row>
    <row r="2486" spans="1:5">
      <c r="A2486" s="29" t="s">
        <v>8054</v>
      </c>
      <c r="B2486" s="29" t="s">
        <v>8055</v>
      </c>
      <c r="C2486" s="29">
        <v>3</v>
      </c>
      <c r="D2486" s="29"/>
      <c r="E2486" s="29" t="s">
        <v>82</v>
      </c>
    </row>
    <row r="2487" spans="1:5">
      <c r="A2487" s="29" t="s">
        <v>8057</v>
      </c>
      <c r="B2487" s="29" t="s">
        <v>8058</v>
      </c>
      <c r="C2487" s="29">
        <v>4</v>
      </c>
      <c r="D2487" s="29"/>
      <c r="E2487" s="29" t="s">
        <v>82</v>
      </c>
    </row>
    <row r="2488" spans="1:5">
      <c r="A2488" s="29" t="s">
        <v>8059</v>
      </c>
      <c r="B2488" s="29" t="s">
        <v>8060</v>
      </c>
      <c r="C2488" s="29">
        <v>3</v>
      </c>
      <c r="D2488" s="29"/>
      <c r="E2488" s="29" t="s">
        <v>82</v>
      </c>
    </row>
    <row r="2489" spans="1:5">
      <c r="A2489" s="29" t="s">
        <v>8081</v>
      </c>
      <c r="B2489" s="29" t="s">
        <v>8082</v>
      </c>
      <c r="C2489" s="29">
        <v>4</v>
      </c>
      <c r="D2489" s="29"/>
      <c r="E2489" s="29" t="s">
        <v>82</v>
      </c>
    </row>
    <row r="2490" spans="1:5">
      <c r="A2490" s="29" t="s">
        <v>8083</v>
      </c>
      <c r="B2490" s="29" t="s">
        <v>8084</v>
      </c>
      <c r="C2490" s="29">
        <v>2</v>
      </c>
      <c r="D2490" s="29"/>
      <c r="E2490" s="29" t="s">
        <v>82</v>
      </c>
    </row>
    <row r="2491" spans="1:5">
      <c r="A2491" s="29" t="s">
        <v>8085</v>
      </c>
      <c r="B2491" s="29" t="s">
        <v>8086</v>
      </c>
      <c r="C2491" s="29">
        <v>4</v>
      </c>
      <c r="D2491" s="29"/>
      <c r="E2491" s="29" t="s">
        <v>82</v>
      </c>
    </row>
    <row r="2492" spans="1:5">
      <c r="A2492" s="29" t="s">
        <v>47345</v>
      </c>
      <c r="B2492" s="29" t="s">
        <v>47346</v>
      </c>
      <c r="C2492" s="29">
        <v>3</v>
      </c>
      <c r="D2492" s="29"/>
      <c r="E2492" s="29" t="s">
        <v>82</v>
      </c>
    </row>
    <row r="2493" spans="1:5">
      <c r="A2493" s="29" t="s">
        <v>47347</v>
      </c>
      <c r="B2493" s="29" t="s">
        <v>47348</v>
      </c>
      <c r="C2493" s="29">
        <v>4</v>
      </c>
      <c r="D2493" s="29"/>
      <c r="E2493" s="29" t="s">
        <v>82</v>
      </c>
    </row>
    <row r="2494" spans="1:5">
      <c r="A2494" s="29" t="s">
        <v>47349</v>
      </c>
      <c r="B2494" s="29" t="s">
        <v>47350</v>
      </c>
      <c r="C2494" s="29">
        <v>3</v>
      </c>
      <c r="D2494" s="29"/>
      <c r="E2494" s="29" t="s">
        <v>82</v>
      </c>
    </row>
    <row r="2495" spans="1:5">
      <c r="A2495" s="29" t="s">
        <v>8091</v>
      </c>
      <c r="B2495" s="29" t="s">
        <v>7952</v>
      </c>
      <c r="C2495" s="29">
        <v>4</v>
      </c>
      <c r="D2495" s="29"/>
      <c r="E2495" s="29" t="s">
        <v>82</v>
      </c>
    </row>
    <row r="2496" spans="1:5">
      <c r="A2496" s="29" t="s">
        <v>8104</v>
      </c>
      <c r="B2496" s="29" t="s">
        <v>8105</v>
      </c>
      <c r="C2496" s="29">
        <v>2</v>
      </c>
      <c r="D2496" s="29"/>
      <c r="E2496" s="29" t="s">
        <v>82</v>
      </c>
    </row>
    <row r="2497" spans="1:5">
      <c r="A2497" s="29" t="s">
        <v>8106</v>
      </c>
      <c r="B2497" s="29" t="s">
        <v>8107</v>
      </c>
      <c r="C2497" s="29">
        <v>4</v>
      </c>
      <c r="D2497" s="29"/>
      <c r="E2497" s="29" t="s">
        <v>82</v>
      </c>
    </row>
    <row r="2498" spans="1:5">
      <c r="A2498" s="29" t="s">
        <v>8108</v>
      </c>
      <c r="B2498" s="29" t="s">
        <v>8109</v>
      </c>
      <c r="C2498" s="29">
        <v>4</v>
      </c>
      <c r="D2498" s="29"/>
      <c r="E2498" s="29" t="s">
        <v>82</v>
      </c>
    </row>
    <row r="2499" spans="1:5">
      <c r="A2499" s="29" t="s">
        <v>8110</v>
      </c>
      <c r="B2499" s="29" t="s">
        <v>8111</v>
      </c>
      <c r="C2499" s="29">
        <v>2</v>
      </c>
      <c r="D2499" s="29"/>
      <c r="E2499" s="29" t="s">
        <v>82</v>
      </c>
    </row>
    <row r="2500" spans="1:5">
      <c r="A2500" s="29" t="s">
        <v>8112</v>
      </c>
      <c r="B2500" s="29" t="s">
        <v>8113</v>
      </c>
      <c r="C2500" s="29">
        <v>3</v>
      </c>
      <c r="D2500" s="29"/>
      <c r="E2500" s="29" t="s">
        <v>82</v>
      </c>
    </row>
    <row r="2501" spans="1:5">
      <c r="A2501" s="29" t="s">
        <v>8114</v>
      </c>
      <c r="B2501" s="29" t="s">
        <v>8115</v>
      </c>
      <c r="C2501" s="29">
        <v>5</v>
      </c>
      <c r="D2501" s="29"/>
      <c r="E2501" s="29" t="s">
        <v>82</v>
      </c>
    </row>
    <row r="2502" spans="1:5">
      <c r="A2502" s="29" t="s">
        <v>8116</v>
      </c>
      <c r="B2502" s="29" t="s">
        <v>8117</v>
      </c>
      <c r="C2502" s="29">
        <v>3</v>
      </c>
      <c r="D2502" s="29"/>
      <c r="E2502" s="29" t="s">
        <v>82</v>
      </c>
    </row>
    <row r="2503" spans="1:5">
      <c r="A2503" s="29" t="s">
        <v>8118</v>
      </c>
      <c r="B2503" s="29" t="s">
        <v>8119</v>
      </c>
      <c r="C2503" s="29">
        <v>2</v>
      </c>
      <c r="D2503" s="29"/>
      <c r="E2503" s="29" t="s">
        <v>82</v>
      </c>
    </row>
    <row r="2504" spans="1:5">
      <c r="A2504" s="29" t="s">
        <v>8120</v>
      </c>
      <c r="B2504" s="29" t="s">
        <v>7088</v>
      </c>
      <c r="C2504" s="29">
        <v>5</v>
      </c>
      <c r="D2504" s="29"/>
      <c r="E2504" s="29" t="s">
        <v>82</v>
      </c>
    </row>
    <row r="2505" spans="1:5">
      <c r="A2505" s="29" t="s">
        <v>8212</v>
      </c>
      <c r="B2505" s="29" t="s">
        <v>8213</v>
      </c>
      <c r="C2505" s="29">
        <v>4</v>
      </c>
      <c r="D2505" s="29"/>
      <c r="E2505" s="29" t="s">
        <v>82</v>
      </c>
    </row>
    <row r="2506" spans="1:5">
      <c r="A2506" s="29" t="s">
        <v>8218</v>
      </c>
      <c r="B2506" s="29" t="s">
        <v>8219</v>
      </c>
      <c r="C2506" s="29">
        <v>4</v>
      </c>
      <c r="D2506" s="29"/>
      <c r="E2506" s="29" t="s">
        <v>82</v>
      </c>
    </row>
    <row r="2507" spans="1:5">
      <c r="A2507" s="29" t="s">
        <v>8222</v>
      </c>
      <c r="B2507" s="29" t="s">
        <v>8223</v>
      </c>
      <c r="C2507" s="29">
        <v>4</v>
      </c>
      <c r="D2507" s="29"/>
      <c r="E2507" s="29" t="s">
        <v>82</v>
      </c>
    </row>
    <row r="2508" spans="1:5">
      <c r="A2508" s="29" t="s">
        <v>8224</v>
      </c>
      <c r="B2508" s="29" t="s">
        <v>8225</v>
      </c>
      <c r="C2508" s="29">
        <v>4</v>
      </c>
      <c r="D2508" s="29"/>
      <c r="E2508" s="29" t="s">
        <v>82</v>
      </c>
    </row>
    <row r="2509" spans="1:5">
      <c r="A2509" s="29" t="s">
        <v>8234</v>
      </c>
      <c r="B2509" s="29" t="s">
        <v>8235</v>
      </c>
      <c r="C2509" s="29">
        <v>4</v>
      </c>
      <c r="D2509" s="29"/>
      <c r="E2509" s="29" t="s">
        <v>82</v>
      </c>
    </row>
    <row r="2510" spans="1:5">
      <c r="A2510" s="29" t="s">
        <v>8240</v>
      </c>
      <c r="B2510" s="29" t="s">
        <v>8241</v>
      </c>
      <c r="C2510" s="29">
        <v>4</v>
      </c>
      <c r="D2510" s="29"/>
      <c r="E2510" s="29" t="s">
        <v>82</v>
      </c>
    </row>
    <row r="2511" spans="1:5">
      <c r="A2511" s="29" t="s">
        <v>8242</v>
      </c>
      <c r="B2511" s="29" t="s">
        <v>8243</v>
      </c>
      <c r="C2511" s="29">
        <v>4</v>
      </c>
      <c r="D2511" s="29"/>
      <c r="E2511" s="29" t="s">
        <v>82</v>
      </c>
    </row>
    <row r="2512" spans="1:5">
      <c r="A2512" s="29" t="s">
        <v>8246</v>
      </c>
      <c r="B2512" s="29" t="s">
        <v>8247</v>
      </c>
      <c r="C2512" s="29">
        <v>4</v>
      </c>
      <c r="D2512" s="29"/>
      <c r="E2512" s="29" t="s">
        <v>82</v>
      </c>
    </row>
    <row r="2513" spans="1:5">
      <c r="A2513" s="29" t="s">
        <v>8248</v>
      </c>
      <c r="B2513" s="29" t="s">
        <v>6714</v>
      </c>
      <c r="C2513" s="29">
        <v>4</v>
      </c>
      <c r="D2513" s="29"/>
      <c r="E2513" s="29" t="s">
        <v>82</v>
      </c>
    </row>
    <row r="2514" spans="1:5">
      <c r="A2514" s="29" t="s">
        <v>8249</v>
      </c>
      <c r="B2514" s="29" t="s">
        <v>8250</v>
      </c>
      <c r="C2514" s="29">
        <v>5</v>
      </c>
      <c r="D2514" s="29"/>
      <c r="E2514" s="29" t="s">
        <v>82</v>
      </c>
    </row>
    <row r="2515" spans="1:5">
      <c r="A2515" s="29" t="s">
        <v>8251</v>
      </c>
      <c r="B2515" s="29" t="s">
        <v>8252</v>
      </c>
      <c r="C2515" s="29">
        <v>5</v>
      </c>
      <c r="D2515" s="29"/>
      <c r="E2515" s="29" t="s">
        <v>82</v>
      </c>
    </row>
    <row r="2516" spans="1:5">
      <c r="A2516" s="29" t="s">
        <v>8253</v>
      </c>
      <c r="B2516" s="29" t="s">
        <v>8254</v>
      </c>
      <c r="C2516" s="29">
        <v>4</v>
      </c>
      <c r="D2516" s="29"/>
      <c r="E2516" s="29" t="s">
        <v>82</v>
      </c>
    </row>
    <row r="2517" spans="1:5">
      <c r="A2517" s="29" t="s">
        <v>8261</v>
      </c>
      <c r="B2517" s="29" t="s">
        <v>8262</v>
      </c>
      <c r="C2517" s="29">
        <v>4</v>
      </c>
      <c r="D2517" s="29"/>
      <c r="E2517" s="29" t="s">
        <v>82</v>
      </c>
    </row>
    <row r="2518" spans="1:5">
      <c r="A2518" s="29" t="s">
        <v>8265</v>
      </c>
      <c r="B2518" s="29" t="s">
        <v>8266</v>
      </c>
      <c r="C2518" s="29">
        <v>4</v>
      </c>
      <c r="D2518" s="29"/>
      <c r="E2518" s="29" t="s">
        <v>82</v>
      </c>
    </row>
    <row r="2519" spans="1:5">
      <c r="A2519" s="29" t="s">
        <v>8289</v>
      </c>
      <c r="B2519" s="29" t="s">
        <v>8274</v>
      </c>
      <c r="C2519" s="29">
        <v>6</v>
      </c>
      <c r="D2519" s="29"/>
      <c r="E2519" s="29" t="s">
        <v>82</v>
      </c>
    </row>
    <row r="2520" spans="1:5">
      <c r="A2520" s="29" t="s">
        <v>47351</v>
      </c>
      <c r="B2520" s="29" t="s">
        <v>47352</v>
      </c>
      <c r="C2520" s="29">
        <v>3</v>
      </c>
      <c r="D2520" s="29"/>
      <c r="E2520" s="29" t="s">
        <v>82</v>
      </c>
    </row>
    <row r="2521" spans="1:5">
      <c r="A2521" s="29" t="s">
        <v>47353</v>
      </c>
      <c r="B2521" s="29" t="s">
        <v>8308</v>
      </c>
      <c r="C2521" s="29">
        <v>3</v>
      </c>
      <c r="D2521" s="29"/>
      <c r="E2521" s="29" t="s">
        <v>82</v>
      </c>
    </row>
    <row r="2522" spans="1:5">
      <c r="A2522" s="29" t="s">
        <v>47354</v>
      </c>
      <c r="B2522" s="29" t="s">
        <v>47355</v>
      </c>
      <c r="C2522" s="29">
        <v>3</v>
      </c>
      <c r="D2522" s="29"/>
      <c r="E2522" s="29" t="s">
        <v>82</v>
      </c>
    </row>
    <row r="2523" spans="1:5">
      <c r="A2523" s="29" t="s">
        <v>8299</v>
      </c>
      <c r="B2523" s="29" t="s">
        <v>8260</v>
      </c>
      <c r="C2523" s="29">
        <v>3</v>
      </c>
      <c r="D2523" s="29"/>
      <c r="E2523" s="29" t="s">
        <v>82</v>
      </c>
    </row>
    <row r="2524" spans="1:5">
      <c r="A2524" s="29" t="s">
        <v>8300</v>
      </c>
      <c r="B2524" s="29" t="s">
        <v>8301</v>
      </c>
      <c r="C2524" s="29">
        <v>2</v>
      </c>
      <c r="D2524" s="29"/>
      <c r="E2524" s="29" t="s">
        <v>82</v>
      </c>
    </row>
    <row r="2525" spans="1:5">
      <c r="A2525" s="29" t="s">
        <v>47356</v>
      </c>
      <c r="B2525" s="29" t="s">
        <v>47357</v>
      </c>
      <c r="C2525" s="29">
        <v>4</v>
      </c>
      <c r="D2525" s="29"/>
      <c r="E2525" s="29" t="s">
        <v>82</v>
      </c>
    </row>
    <row r="2526" spans="1:5">
      <c r="A2526" s="29" t="s">
        <v>47358</v>
      </c>
      <c r="B2526" s="29" t="s">
        <v>8310</v>
      </c>
      <c r="C2526" s="29">
        <v>3</v>
      </c>
      <c r="D2526" s="29"/>
      <c r="E2526" s="29" t="s">
        <v>82</v>
      </c>
    </row>
    <row r="2527" spans="1:5">
      <c r="A2527" s="29" t="s">
        <v>8311</v>
      </c>
      <c r="B2527" s="29" t="s">
        <v>5273</v>
      </c>
      <c r="C2527" s="29">
        <v>4</v>
      </c>
      <c r="D2527" s="29"/>
      <c r="E2527" s="29" t="s">
        <v>82</v>
      </c>
    </row>
    <row r="2528" spans="1:5">
      <c r="A2528" s="29" t="s">
        <v>8312</v>
      </c>
      <c r="B2528" s="29" t="s">
        <v>8313</v>
      </c>
      <c r="C2528" s="29">
        <v>6</v>
      </c>
      <c r="D2528" s="29"/>
      <c r="E2528" s="29" t="s">
        <v>82</v>
      </c>
    </row>
    <row r="2529" spans="1:5">
      <c r="A2529" s="29" t="s">
        <v>8314</v>
      </c>
      <c r="B2529" s="29" t="s">
        <v>8315</v>
      </c>
      <c r="C2529" s="29">
        <v>4</v>
      </c>
      <c r="D2529" s="29"/>
      <c r="E2529" s="29" t="s">
        <v>82</v>
      </c>
    </row>
    <row r="2530" spans="1:5">
      <c r="A2530" s="29" t="s">
        <v>8316</v>
      </c>
      <c r="B2530" s="29" t="s">
        <v>7916</v>
      </c>
      <c r="C2530" s="29">
        <v>5</v>
      </c>
      <c r="D2530" s="29"/>
      <c r="E2530" s="29" t="s">
        <v>82</v>
      </c>
    </row>
    <row r="2531" spans="1:5">
      <c r="A2531" s="29" t="s">
        <v>8317</v>
      </c>
      <c r="B2531" s="29" t="s">
        <v>2838</v>
      </c>
      <c r="C2531" s="29">
        <v>5</v>
      </c>
      <c r="D2531" s="29"/>
      <c r="E2531" s="29" t="s">
        <v>82</v>
      </c>
    </row>
    <row r="2532" spans="1:5">
      <c r="A2532" s="29" t="s">
        <v>8322</v>
      </c>
      <c r="B2532" s="29" t="s">
        <v>8323</v>
      </c>
      <c r="C2532" s="29">
        <v>4</v>
      </c>
      <c r="D2532" s="29"/>
      <c r="E2532" s="29" t="s">
        <v>82</v>
      </c>
    </row>
    <row r="2533" spans="1:5">
      <c r="A2533" s="29" t="s">
        <v>47359</v>
      </c>
      <c r="B2533" s="29" t="s">
        <v>8383</v>
      </c>
      <c r="C2533" s="29">
        <v>4</v>
      </c>
      <c r="D2533" s="29"/>
      <c r="E2533" s="29" t="s">
        <v>82</v>
      </c>
    </row>
    <row r="2534" spans="1:5">
      <c r="A2534" s="29" t="s">
        <v>8335</v>
      </c>
      <c r="B2534" s="29" t="s">
        <v>8336</v>
      </c>
      <c r="C2534" s="29">
        <v>4</v>
      </c>
      <c r="D2534" s="29"/>
      <c r="E2534" s="29" t="s">
        <v>82</v>
      </c>
    </row>
    <row r="2535" spans="1:5">
      <c r="A2535" s="29" t="s">
        <v>8337</v>
      </c>
      <c r="B2535" s="29" t="s">
        <v>8338</v>
      </c>
      <c r="C2535" s="29">
        <v>4</v>
      </c>
      <c r="D2535" s="29"/>
      <c r="E2535" s="29" t="s">
        <v>82</v>
      </c>
    </row>
    <row r="2536" spans="1:5">
      <c r="A2536" s="29" t="s">
        <v>8339</v>
      </c>
      <c r="B2536" s="29" t="s">
        <v>8340</v>
      </c>
      <c r="C2536" s="29">
        <v>3</v>
      </c>
      <c r="D2536" s="29"/>
      <c r="E2536" s="29" t="s">
        <v>82</v>
      </c>
    </row>
    <row r="2537" spans="1:5">
      <c r="A2537" s="29" t="s">
        <v>8342</v>
      </c>
      <c r="B2537" s="29" t="s">
        <v>8343</v>
      </c>
      <c r="C2537" s="29">
        <v>4</v>
      </c>
      <c r="D2537" s="29"/>
      <c r="E2537" s="29" t="s">
        <v>82</v>
      </c>
    </row>
    <row r="2538" spans="1:5">
      <c r="A2538" s="29" t="s">
        <v>8344</v>
      </c>
      <c r="B2538" s="29" t="s">
        <v>7492</v>
      </c>
      <c r="C2538" s="29">
        <v>4</v>
      </c>
      <c r="D2538" s="29"/>
      <c r="E2538" s="29" t="s">
        <v>82</v>
      </c>
    </row>
    <row r="2539" spans="1:5">
      <c r="A2539" s="29" t="s">
        <v>8358</v>
      </c>
      <c r="B2539" s="29" t="s">
        <v>8359</v>
      </c>
      <c r="C2539" s="29">
        <v>6</v>
      </c>
      <c r="D2539" s="29"/>
      <c r="E2539" s="29" t="s">
        <v>82</v>
      </c>
    </row>
    <row r="2540" spans="1:5">
      <c r="A2540" s="29" t="s">
        <v>8360</v>
      </c>
      <c r="B2540" s="29" t="s">
        <v>8361</v>
      </c>
      <c r="C2540" s="29">
        <v>4</v>
      </c>
      <c r="D2540" s="29"/>
      <c r="E2540" s="29" t="s">
        <v>82</v>
      </c>
    </row>
    <row r="2541" spans="1:5">
      <c r="A2541" s="29" t="s">
        <v>8362</v>
      </c>
      <c r="B2541" s="29" t="s">
        <v>8363</v>
      </c>
      <c r="C2541" s="29">
        <v>2</v>
      </c>
      <c r="D2541" s="29"/>
      <c r="E2541" s="29" t="s">
        <v>82</v>
      </c>
    </row>
    <row r="2542" spans="1:5">
      <c r="A2542" s="29" t="s">
        <v>8364</v>
      </c>
      <c r="B2542" s="29" t="s">
        <v>8365</v>
      </c>
      <c r="C2542" s="29">
        <v>4</v>
      </c>
      <c r="D2542" s="29"/>
      <c r="E2542" s="29" t="s">
        <v>82</v>
      </c>
    </row>
    <row r="2543" spans="1:5">
      <c r="A2543" s="29" t="s">
        <v>8366</v>
      </c>
      <c r="B2543" s="29" t="s">
        <v>8367</v>
      </c>
      <c r="C2543" s="29">
        <v>3</v>
      </c>
      <c r="D2543" s="29"/>
      <c r="E2543" s="29" t="s">
        <v>82</v>
      </c>
    </row>
    <row r="2544" spans="1:5">
      <c r="A2544" s="29" t="s">
        <v>8368</v>
      </c>
      <c r="B2544" s="29" t="s">
        <v>8369</v>
      </c>
      <c r="C2544" s="29">
        <v>3</v>
      </c>
      <c r="D2544" s="29"/>
      <c r="E2544" s="29" t="s">
        <v>82</v>
      </c>
    </row>
    <row r="2545" spans="1:5">
      <c r="A2545" s="29" t="s">
        <v>8370</v>
      </c>
      <c r="B2545" s="29" t="s">
        <v>8371</v>
      </c>
      <c r="C2545" s="29">
        <v>3</v>
      </c>
      <c r="D2545" s="29"/>
      <c r="E2545" s="29" t="s">
        <v>82</v>
      </c>
    </row>
    <row r="2546" spans="1:5">
      <c r="A2546" s="29" t="s">
        <v>8372</v>
      </c>
      <c r="B2546" s="29" t="s">
        <v>8373</v>
      </c>
      <c r="C2546" s="29">
        <v>3</v>
      </c>
      <c r="D2546" s="29"/>
      <c r="E2546" s="29" t="s">
        <v>82</v>
      </c>
    </row>
    <row r="2547" spans="1:5">
      <c r="A2547" s="29" t="s">
        <v>8374</v>
      </c>
      <c r="B2547" s="29" t="s">
        <v>8375</v>
      </c>
      <c r="C2547" s="29">
        <v>3</v>
      </c>
      <c r="D2547" s="29"/>
      <c r="E2547" s="29" t="s">
        <v>82</v>
      </c>
    </row>
    <row r="2548" spans="1:5">
      <c r="A2548" s="29" t="s">
        <v>8376</v>
      </c>
      <c r="B2548" s="29" t="s">
        <v>8377</v>
      </c>
      <c r="C2548" s="29">
        <v>3</v>
      </c>
      <c r="D2548" s="29"/>
      <c r="E2548" s="29" t="s">
        <v>82</v>
      </c>
    </row>
    <row r="2549" spans="1:5">
      <c r="A2549" s="29" t="s">
        <v>8378</v>
      </c>
      <c r="B2549" s="29" t="s">
        <v>8379</v>
      </c>
      <c r="C2549" s="29">
        <v>2</v>
      </c>
      <c r="D2549" s="29"/>
      <c r="E2549" s="29" t="s">
        <v>82</v>
      </c>
    </row>
    <row r="2550" spans="1:5">
      <c r="A2550" s="29" t="s">
        <v>8380</v>
      </c>
      <c r="B2550" s="29" t="s">
        <v>8381</v>
      </c>
      <c r="C2550" s="29">
        <v>2</v>
      </c>
      <c r="D2550" s="29"/>
      <c r="E2550" s="29" t="s">
        <v>82</v>
      </c>
    </row>
    <row r="2551" spans="1:5">
      <c r="A2551" s="29" t="s">
        <v>8401</v>
      </c>
      <c r="B2551" s="29" t="s">
        <v>7039</v>
      </c>
      <c r="C2551" s="29">
        <v>3</v>
      </c>
      <c r="D2551" s="29"/>
      <c r="E2551" s="29" t="s">
        <v>82</v>
      </c>
    </row>
    <row r="2552" spans="1:5">
      <c r="A2552" s="29" t="s">
        <v>8411</v>
      </c>
      <c r="B2552" s="29" t="s">
        <v>8412</v>
      </c>
      <c r="C2552" s="29">
        <v>2</v>
      </c>
      <c r="D2552" s="29"/>
      <c r="E2552" s="29" t="s">
        <v>82</v>
      </c>
    </row>
    <row r="2553" spans="1:5">
      <c r="A2553" s="29" t="s">
        <v>8432</v>
      </c>
      <c r="B2553" s="29" t="s">
        <v>8433</v>
      </c>
      <c r="C2553" s="29">
        <v>4</v>
      </c>
      <c r="D2553" s="29"/>
      <c r="E2553" s="29" t="s">
        <v>82</v>
      </c>
    </row>
    <row r="2554" spans="1:5">
      <c r="A2554" s="29" t="s">
        <v>8440</v>
      </c>
      <c r="B2554" s="29" t="s">
        <v>8441</v>
      </c>
      <c r="C2554" s="29">
        <v>3</v>
      </c>
      <c r="D2554" s="29"/>
      <c r="E2554" s="29" t="s">
        <v>82</v>
      </c>
    </row>
    <row r="2555" spans="1:5">
      <c r="A2555" s="29" t="s">
        <v>8450</v>
      </c>
      <c r="B2555" s="29" t="s">
        <v>8451</v>
      </c>
      <c r="C2555" s="29">
        <v>2</v>
      </c>
      <c r="D2555" s="29"/>
      <c r="E2555" s="29" t="s">
        <v>82</v>
      </c>
    </row>
    <row r="2556" spans="1:5">
      <c r="A2556" s="29" t="s">
        <v>8458</v>
      </c>
      <c r="B2556" s="29" t="s">
        <v>8459</v>
      </c>
      <c r="C2556" s="29">
        <v>2</v>
      </c>
      <c r="D2556" s="29"/>
      <c r="E2556" s="29" t="s">
        <v>82</v>
      </c>
    </row>
    <row r="2557" spans="1:5">
      <c r="A2557" s="29" t="s">
        <v>8470</v>
      </c>
      <c r="B2557" s="29" t="s">
        <v>8471</v>
      </c>
      <c r="C2557" s="29">
        <v>3</v>
      </c>
      <c r="D2557" s="29"/>
      <c r="E2557" s="29" t="s">
        <v>82</v>
      </c>
    </row>
    <row r="2558" spans="1:5">
      <c r="A2558" s="29" t="s">
        <v>8478</v>
      </c>
      <c r="B2558" s="29" t="s">
        <v>8479</v>
      </c>
      <c r="C2558" s="29">
        <v>3</v>
      </c>
      <c r="D2558" s="29"/>
      <c r="E2558" s="29" t="s">
        <v>82</v>
      </c>
    </row>
    <row r="2559" spans="1:5">
      <c r="A2559" s="29" t="s">
        <v>8480</v>
      </c>
      <c r="B2559" s="29" t="s">
        <v>8481</v>
      </c>
      <c r="C2559" s="29">
        <v>3</v>
      </c>
      <c r="D2559" s="29"/>
      <c r="E2559" s="29" t="s">
        <v>82</v>
      </c>
    </row>
    <row r="2560" spans="1:5">
      <c r="A2560" s="29" t="s">
        <v>8495</v>
      </c>
      <c r="B2560" s="29" t="s">
        <v>8496</v>
      </c>
      <c r="C2560" s="29">
        <v>2</v>
      </c>
      <c r="D2560" s="29"/>
      <c r="E2560" s="29" t="s">
        <v>82</v>
      </c>
    </row>
    <row r="2561" spans="1:5">
      <c r="A2561" s="29" t="s">
        <v>8501</v>
      </c>
      <c r="B2561" s="29" t="s">
        <v>8502</v>
      </c>
      <c r="C2561" s="29">
        <v>3</v>
      </c>
      <c r="D2561" s="29"/>
      <c r="E2561" s="29" t="s">
        <v>82</v>
      </c>
    </row>
    <row r="2562" spans="1:5">
      <c r="A2562" s="29" t="s">
        <v>8633</v>
      </c>
      <c r="B2562" s="29" t="s">
        <v>7236</v>
      </c>
      <c r="C2562" s="29">
        <v>2</v>
      </c>
      <c r="D2562" s="29"/>
      <c r="E2562" s="29" t="s">
        <v>82</v>
      </c>
    </row>
    <row r="2563" spans="1:5">
      <c r="A2563" s="29" t="s">
        <v>47360</v>
      </c>
      <c r="B2563" s="29" t="s">
        <v>8747</v>
      </c>
      <c r="C2563" s="29">
        <v>3</v>
      </c>
      <c r="D2563" s="29"/>
      <c r="E2563" s="29" t="s">
        <v>82</v>
      </c>
    </row>
    <row r="2564" spans="1:5">
      <c r="A2564" s="29" t="s">
        <v>47361</v>
      </c>
      <c r="B2564" s="29" t="s">
        <v>8514</v>
      </c>
      <c r="C2564" s="29">
        <v>2</v>
      </c>
      <c r="D2564" s="29"/>
      <c r="E2564" s="29" t="s">
        <v>82</v>
      </c>
    </row>
    <row r="2565" spans="1:5">
      <c r="A2565" s="29" t="s">
        <v>8645</v>
      </c>
      <c r="B2565" s="29" t="s">
        <v>8646</v>
      </c>
      <c r="C2565" s="29">
        <v>4</v>
      </c>
      <c r="D2565" s="29"/>
      <c r="E2565" s="29" t="s">
        <v>82</v>
      </c>
    </row>
    <row r="2566" spans="1:5">
      <c r="A2566" s="29" t="s">
        <v>8647</v>
      </c>
      <c r="B2566" s="29" t="s">
        <v>8648</v>
      </c>
      <c r="C2566" s="29">
        <v>4</v>
      </c>
      <c r="D2566" s="29"/>
      <c r="E2566" s="29" t="s">
        <v>82</v>
      </c>
    </row>
    <row r="2567" spans="1:5">
      <c r="A2567" s="29" t="s">
        <v>47362</v>
      </c>
      <c r="B2567" s="29" t="s">
        <v>47363</v>
      </c>
      <c r="C2567" s="29">
        <v>2</v>
      </c>
      <c r="D2567" s="29"/>
      <c r="E2567" s="29" t="s">
        <v>82</v>
      </c>
    </row>
    <row r="2568" spans="1:5">
      <c r="A2568" s="29" t="s">
        <v>47364</v>
      </c>
      <c r="B2568" s="29" t="s">
        <v>47365</v>
      </c>
      <c r="C2568" s="29">
        <v>2</v>
      </c>
      <c r="D2568" s="29"/>
      <c r="E2568" s="29" t="s">
        <v>82</v>
      </c>
    </row>
    <row r="2569" spans="1:5">
      <c r="A2569" s="29" t="s">
        <v>8667</v>
      </c>
      <c r="B2569" s="29" t="s">
        <v>8668</v>
      </c>
      <c r="C2569" s="29">
        <v>2</v>
      </c>
      <c r="D2569" s="29"/>
      <c r="E2569" s="29" t="s">
        <v>82</v>
      </c>
    </row>
    <row r="2570" spans="1:5">
      <c r="A2570" s="29" t="s">
        <v>47366</v>
      </c>
      <c r="B2570" s="29" t="s">
        <v>8757</v>
      </c>
      <c r="C2570" s="29">
        <v>4</v>
      </c>
      <c r="D2570" s="29"/>
      <c r="E2570" s="29" t="s">
        <v>82</v>
      </c>
    </row>
    <row r="2571" spans="1:5">
      <c r="A2571" s="29" t="s">
        <v>8679</v>
      </c>
      <c r="B2571" s="29" t="s">
        <v>8680</v>
      </c>
      <c r="C2571" s="29">
        <v>2</v>
      </c>
      <c r="D2571" s="29"/>
      <c r="E2571" s="29" t="s">
        <v>82</v>
      </c>
    </row>
    <row r="2572" spans="1:5">
      <c r="A2572" s="29" t="s">
        <v>47367</v>
      </c>
      <c r="B2572" s="29" t="s">
        <v>47368</v>
      </c>
      <c r="C2572" s="29">
        <v>3</v>
      </c>
      <c r="D2572" s="29"/>
      <c r="E2572" s="29" t="s">
        <v>82</v>
      </c>
    </row>
    <row r="2573" spans="1:5">
      <c r="A2573" s="29" t="s">
        <v>8681</v>
      </c>
      <c r="B2573" s="29" t="s">
        <v>8682</v>
      </c>
      <c r="C2573" s="29">
        <v>2</v>
      </c>
      <c r="D2573" s="29"/>
      <c r="E2573" s="29" t="s">
        <v>82</v>
      </c>
    </row>
    <row r="2574" spans="1:5">
      <c r="A2574" s="29" t="s">
        <v>8683</v>
      </c>
      <c r="B2574" s="29" t="s">
        <v>8684</v>
      </c>
      <c r="C2574" s="29">
        <v>2</v>
      </c>
      <c r="D2574" s="29"/>
      <c r="E2574" s="29" t="s">
        <v>82</v>
      </c>
    </row>
    <row r="2575" spans="1:5">
      <c r="A2575" s="29" t="s">
        <v>47369</v>
      </c>
      <c r="B2575" s="29" t="s">
        <v>47370</v>
      </c>
      <c r="C2575" s="29">
        <v>3</v>
      </c>
      <c r="D2575" s="29"/>
      <c r="E2575" s="29" t="s">
        <v>82</v>
      </c>
    </row>
    <row r="2576" spans="1:5">
      <c r="A2576" s="29" t="s">
        <v>47371</v>
      </c>
      <c r="B2576" s="29" t="s">
        <v>8565</v>
      </c>
      <c r="C2576" s="29">
        <v>2</v>
      </c>
      <c r="D2576" s="29"/>
      <c r="E2576" s="29" t="s">
        <v>82</v>
      </c>
    </row>
    <row r="2577" spans="1:5">
      <c r="A2577" s="29" t="s">
        <v>47372</v>
      </c>
      <c r="B2577" s="29" t="s">
        <v>47373</v>
      </c>
      <c r="C2577" s="29">
        <v>2</v>
      </c>
      <c r="D2577" s="29"/>
      <c r="E2577" s="29" t="s">
        <v>82</v>
      </c>
    </row>
    <row r="2578" spans="1:5">
      <c r="A2578" s="29" t="s">
        <v>47374</v>
      </c>
      <c r="B2578" s="29" t="s">
        <v>47375</v>
      </c>
      <c r="C2578" s="29">
        <v>4</v>
      </c>
      <c r="D2578" s="29"/>
      <c r="E2578" s="29" t="s">
        <v>82</v>
      </c>
    </row>
    <row r="2579" spans="1:5">
      <c r="A2579" s="29" t="s">
        <v>47376</v>
      </c>
      <c r="B2579" s="29" t="s">
        <v>8461</v>
      </c>
      <c r="C2579" s="29">
        <v>4</v>
      </c>
      <c r="D2579" s="29"/>
      <c r="E2579" s="29" t="s">
        <v>82</v>
      </c>
    </row>
    <row r="2580" spans="1:5">
      <c r="A2580" s="29" t="s">
        <v>8693</v>
      </c>
      <c r="B2580" s="29" t="s">
        <v>8694</v>
      </c>
      <c r="C2580" s="29">
        <v>3</v>
      </c>
      <c r="D2580" s="29"/>
      <c r="E2580" s="29" t="s">
        <v>82</v>
      </c>
    </row>
    <row r="2581" spans="1:5">
      <c r="A2581" s="29" t="s">
        <v>47377</v>
      </c>
      <c r="B2581" s="29" t="s">
        <v>47378</v>
      </c>
      <c r="C2581" s="29">
        <v>3</v>
      </c>
      <c r="D2581" s="29"/>
      <c r="E2581" s="29" t="s">
        <v>82</v>
      </c>
    </row>
    <row r="2582" spans="1:5">
      <c r="A2582" s="29" t="s">
        <v>47379</v>
      </c>
      <c r="B2582" s="29" t="s">
        <v>47380</v>
      </c>
      <c r="C2582" s="29">
        <v>2</v>
      </c>
      <c r="D2582" s="29"/>
      <c r="E2582" s="29" t="s">
        <v>82</v>
      </c>
    </row>
    <row r="2583" spans="1:5">
      <c r="A2583" s="29" t="s">
        <v>47381</v>
      </c>
      <c r="B2583" s="29" t="s">
        <v>47382</v>
      </c>
      <c r="C2583" s="29">
        <v>4</v>
      </c>
      <c r="D2583" s="29"/>
      <c r="E2583" s="29" t="s">
        <v>82</v>
      </c>
    </row>
    <row r="2584" spans="1:5">
      <c r="A2584" s="29" t="s">
        <v>47383</v>
      </c>
      <c r="B2584" s="29" t="s">
        <v>8705</v>
      </c>
      <c r="C2584" s="29">
        <v>0</v>
      </c>
      <c r="D2584" s="29"/>
      <c r="E2584" s="29" t="s">
        <v>82</v>
      </c>
    </row>
    <row r="2585" spans="1:5">
      <c r="A2585" s="29" t="s">
        <v>47384</v>
      </c>
      <c r="B2585" s="29" t="s">
        <v>47385</v>
      </c>
      <c r="C2585" s="29">
        <v>3</v>
      </c>
      <c r="D2585" s="29"/>
      <c r="E2585" s="29" t="s">
        <v>82</v>
      </c>
    </row>
    <row r="2586" spans="1:5">
      <c r="A2586" s="29" t="s">
        <v>47386</v>
      </c>
      <c r="B2586" s="29" t="s">
        <v>47387</v>
      </c>
      <c r="C2586" s="29">
        <v>2</v>
      </c>
      <c r="D2586" s="29"/>
      <c r="E2586" s="29" t="s">
        <v>82</v>
      </c>
    </row>
    <row r="2587" spans="1:5">
      <c r="A2587" s="29" t="s">
        <v>8718</v>
      </c>
      <c r="B2587" s="29" t="s">
        <v>8719</v>
      </c>
      <c r="C2587" s="29">
        <v>2</v>
      </c>
      <c r="D2587" s="29"/>
      <c r="E2587" s="29" t="s">
        <v>82</v>
      </c>
    </row>
    <row r="2588" spans="1:5">
      <c r="A2588" s="29" t="s">
        <v>8720</v>
      </c>
      <c r="B2588" s="29" t="s">
        <v>8721</v>
      </c>
      <c r="C2588" s="29">
        <v>3</v>
      </c>
      <c r="D2588" s="29"/>
      <c r="E2588" s="29" t="s">
        <v>82</v>
      </c>
    </row>
    <row r="2589" spans="1:5">
      <c r="A2589" s="29" t="s">
        <v>8722</v>
      </c>
      <c r="B2589" s="29" t="s">
        <v>1078</v>
      </c>
      <c r="C2589" s="29">
        <v>6</v>
      </c>
      <c r="D2589" s="29"/>
      <c r="E2589" s="29" t="s">
        <v>82</v>
      </c>
    </row>
    <row r="2590" spans="1:5">
      <c r="A2590" s="29" t="s">
        <v>47388</v>
      </c>
      <c r="B2590" s="29" t="s">
        <v>8616</v>
      </c>
      <c r="C2590" s="29">
        <v>3</v>
      </c>
      <c r="D2590" s="29"/>
      <c r="E2590" s="29" t="s">
        <v>82</v>
      </c>
    </row>
    <row r="2591" spans="1:5">
      <c r="A2591" s="29" t="s">
        <v>8737</v>
      </c>
      <c r="B2591" s="29" t="s">
        <v>8738</v>
      </c>
      <c r="C2591" s="29">
        <v>4</v>
      </c>
      <c r="D2591" s="29"/>
      <c r="E2591" s="29" t="s">
        <v>82</v>
      </c>
    </row>
    <row r="2592" spans="1:5">
      <c r="A2592" s="29" t="s">
        <v>47389</v>
      </c>
      <c r="B2592" s="29" t="s">
        <v>8630</v>
      </c>
      <c r="C2592" s="29">
        <v>3</v>
      </c>
      <c r="D2592" s="29"/>
      <c r="E2592" s="29" t="s">
        <v>82</v>
      </c>
    </row>
    <row r="2593" spans="1:5">
      <c r="A2593" s="29" t="s">
        <v>8742</v>
      </c>
      <c r="B2593" s="29" t="s">
        <v>8743</v>
      </c>
      <c r="C2593" s="29">
        <v>3</v>
      </c>
      <c r="D2593" s="29"/>
      <c r="E2593" s="29" t="s">
        <v>82</v>
      </c>
    </row>
    <row r="2594" spans="1:5">
      <c r="A2594" s="29" t="s">
        <v>47390</v>
      </c>
      <c r="B2594" s="29" t="s">
        <v>8794</v>
      </c>
      <c r="C2594" s="29">
        <v>4</v>
      </c>
      <c r="D2594" s="29"/>
      <c r="E2594" s="29" t="s">
        <v>82</v>
      </c>
    </row>
    <row r="2595" spans="1:5">
      <c r="A2595" s="29" t="s">
        <v>8793</v>
      </c>
      <c r="B2595" s="29" t="s">
        <v>8794</v>
      </c>
      <c r="C2595" s="29">
        <v>4</v>
      </c>
      <c r="D2595" s="29" t="s">
        <v>52</v>
      </c>
      <c r="E2595" s="29" t="s">
        <v>82</v>
      </c>
    </row>
    <row r="2596" spans="1:5">
      <c r="A2596" s="29" t="s">
        <v>47391</v>
      </c>
      <c r="B2596" s="29" t="s">
        <v>47363</v>
      </c>
      <c r="C2596" s="29">
        <v>2</v>
      </c>
      <c r="D2596" s="29" t="s">
        <v>52</v>
      </c>
      <c r="E2596" s="29" t="s">
        <v>82</v>
      </c>
    </row>
    <row r="2597" spans="1:5">
      <c r="A2597" s="29" t="s">
        <v>47392</v>
      </c>
      <c r="B2597" s="29" t="s">
        <v>47365</v>
      </c>
      <c r="C2597" s="29">
        <v>2</v>
      </c>
      <c r="D2597" s="29" t="s">
        <v>52</v>
      </c>
      <c r="E2597" s="29" t="s">
        <v>82</v>
      </c>
    </row>
    <row r="2598" spans="1:5">
      <c r="A2598" s="29" t="s">
        <v>47393</v>
      </c>
      <c r="B2598" s="29" t="s">
        <v>8806</v>
      </c>
      <c r="C2598" s="29">
        <v>4</v>
      </c>
      <c r="D2598" s="29"/>
      <c r="E2598" s="29" t="s">
        <v>82</v>
      </c>
    </row>
    <row r="2599" spans="1:5">
      <c r="A2599" s="29" t="s">
        <v>8805</v>
      </c>
      <c r="B2599" s="29" t="s">
        <v>8806</v>
      </c>
      <c r="C2599" s="29">
        <v>4</v>
      </c>
      <c r="D2599" s="29" t="s">
        <v>52</v>
      </c>
      <c r="E2599" s="29" t="s">
        <v>82</v>
      </c>
    </row>
    <row r="2600" spans="1:5">
      <c r="A2600" s="29" t="s">
        <v>47394</v>
      </c>
      <c r="B2600" s="29" t="s">
        <v>47370</v>
      </c>
      <c r="C2600" s="29">
        <v>3</v>
      </c>
      <c r="D2600" s="29" t="s">
        <v>52</v>
      </c>
      <c r="E2600" s="29" t="s">
        <v>82</v>
      </c>
    </row>
    <row r="2601" spans="1:5">
      <c r="A2601" s="29" t="s">
        <v>47395</v>
      </c>
      <c r="B2601" s="29" t="s">
        <v>47378</v>
      </c>
      <c r="C2601" s="29">
        <v>3</v>
      </c>
      <c r="D2601" s="29" t="s">
        <v>52</v>
      </c>
      <c r="E2601" s="29" t="s">
        <v>82</v>
      </c>
    </row>
    <row r="2602" spans="1:5">
      <c r="A2602" s="29" t="s">
        <v>47396</v>
      </c>
      <c r="B2602" s="29" t="s">
        <v>47380</v>
      </c>
      <c r="C2602" s="29">
        <v>2</v>
      </c>
      <c r="D2602" s="29" t="s">
        <v>52</v>
      </c>
      <c r="E2602" s="29" t="s">
        <v>82</v>
      </c>
    </row>
    <row r="2603" spans="1:5">
      <c r="A2603" s="29" t="s">
        <v>47397</v>
      </c>
      <c r="B2603" s="29" t="s">
        <v>47382</v>
      </c>
      <c r="C2603" s="29">
        <v>4</v>
      </c>
      <c r="D2603" s="29" t="s">
        <v>52</v>
      </c>
      <c r="E2603" s="29" t="s">
        <v>82</v>
      </c>
    </row>
    <row r="2604" spans="1:5">
      <c r="A2604" s="29" t="s">
        <v>47398</v>
      </c>
      <c r="B2604" s="29" t="s">
        <v>8705</v>
      </c>
      <c r="C2604" s="29">
        <v>3</v>
      </c>
      <c r="D2604" s="29" t="s">
        <v>52</v>
      </c>
      <c r="E2604" s="29" t="s">
        <v>82</v>
      </c>
    </row>
    <row r="2605" spans="1:5">
      <c r="A2605" s="29" t="s">
        <v>8822</v>
      </c>
      <c r="B2605" s="29" t="s">
        <v>8823</v>
      </c>
      <c r="C2605" s="29">
        <v>4</v>
      </c>
      <c r="D2605" s="29"/>
      <c r="E2605" s="29" t="s">
        <v>82</v>
      </c>
    </row>
    <row r="2606" spans="1:5">
      <c r="A2606" s="29" t="s">
        <v>47399</v>
      </c>
      <c r="B2606" s="29" t="s">
        <v>47385</v>
      </c>
      <c r="C2606" s="29">
        <v>3</v>
      </c>
      <c r="D2606" s="29" t="s">
        <v>52</v>
      </c>
      <c r="E2606" s="29" t="s">
        <v>82</v>
      </c>
    </row>
    <row r="2607" spans="1:5">
      <c r="A2607" s="29" t="s">
        <v>47400</v>
      </c>
      <c r="B2607" s="29" t="s">
        <v>47387</v>
      </c>
      <c r="C2607" s="29">
        <v>2</v>
      </c>
      <c r="D2607" s="29" t="s">
        <v>52</v>
      </c>
      <c r="E2607" s="29" t="s">
        <v>82</v>
      </c>
    </row>
    <row r="2608" spans="1:5">
      <c r="A2608" s="29" t="s">
        <v>8832</v>
      </c>
      <c r="B2608" s="29" t="s">
        <v>8833</v>
      </c>
      <c r="C2608" s="29">
        <v>5</v>
      </c>
      <c r="D2608" s="29"/>
      <c r="E2608" s="29" t="s">
        <v>82</v>
      </c>
    </row>
    <row r="2609" spans="1:5">
      <c r="A2609" s="29" t="s">
        <v>8834</v>
      </c>
      <c r="B2609" s="29" t="s">
        <v>8835</v>
      </c>
      <c r="C2609" s="29">
        <v>5</v>
      </c>
      <c r="D2609" s="29"/>
      <c r="E2609" s="29" t="s">
        <v>82</v>
      </c>
    </row>
    <row r="2610" spans="1:5">
      <c r="A2610" s="29" t="s">
        <v>8838</v>
      </c>
      <c r="B2610" s="29" t="s">
        <v>8839</v>
      </c>
      <c r="C2610" s="29">
        <v>5</v>
      </c>
      <c r="D2610" s="29"/>
      <c r="E2610" s="29" t="s">
        <v>82</v>
      </c>
    </row>
    <row r="2611" spans="1:5">
      <c r="A2611" s="29" t="s">
        <v>8842</v>
      </c>
      <c r="B2611" s="29" t="s">
        <v>8843</v>
      </c>
      <c r="C2611" s="29">
        <v>5</v>
      </c>
      <c r="D2611" s="29"/>
      <c r="E2611" s="29" t="s">
        <v>82</v>
      </c>
    </row>
    <row r="2612" spans="1:5">
      <c r="A2612" s="29" t="s">
        <v>47401</v>
      </c>
      <c r="B2612" s="29" t="s">
        <v>47402</v>
      </c>
      <c r="C2612" s="29">
        <v>4</v>
      </c>
      <c r="D2612" s="29"/>
      <c r="E2612" s="29" t="s">
        <v>82</v>
      </c>
    </row>
    <row r="2613" spans="1:5">
      <c r="A2613" s="29" t="s">
        <v>47403</v>
      </c>
      <c r="B2613" s="29" t="s">
        <v>47404</v>
      </c>
      <c r="C2613" s="29">
        <v>3</v>
      </c>
      <c r="D2613" s="29"/>
      <c r="E2613" s="29" t="s">
        <v>82</v>
      </c>
    </row>
    <row r="2614" spans="1:5">
      <c r="A2614" s="29" t="s">
        <v>8865</v>
      </c>
      <c r="B2614" s="29" t="s">
        <v>8866</v>
      </c>
      <c r="C2614" s="29">
        <v>5</v>
      </c>
      <c r="D2614" s="29"/>
      <c r="E2614" s="29" t="s">
        <v>82</v>
      </c>
    </row>
    <row r="2615" spans="1:5">
      <c r="A2615" s="29" t="s">
        <v>8867</v>
      </c>
      <c r="B2615" s="29" t="s">
        <v>8868</v>
      </c>
      <c r="C2615" s="29">
        <v>5</v>
      </c>
      <c r="D2615" s="29"/>
      <c r="E2615" s="29" t="s">
        <v>82</v>
      </c>
    </row>
    <row r="2616" spans="1:5">
      <c r="A2616" s="29" t="s">
        <v>8869</v>
      </c>
      <c r="B2616" s="29" t="s">
        <v>8870</v>
      </c>
      <c r="C2616" s="29">
        <v>6</v>
      </c>
      <c r="D2616" s="29"/>
      <c r="E2616" s="29" t="s">
        <v>82</v>
      </c>
    </row>
    <row r="2617" spans="1:5">
      <c r="A2617" s="29" t="s">
        <v>8878</v>
      </c>
      <c r="B2617" s="29" t="s">
        <v>8879</v>
      </c>
      <c r="C2617" s="29">
        <v>3</v>
      </c>
      <c r="D2617" s="29"/>
      <c r="E2617" s="29" t="s">
        <v>82</v>
      </c>
    </row>
    <row r="2618" spans="1:5">
      <c r="A2618" s="29" t="s">
        <v>8880</v>
      </c>
      <c r="B2618" s="29" t="s">
        <v>8881</v>
      </c>
      <c r="C2618" s="29">
        <v>5</v>
      </c>
      <c r="D2618" s="29"/>
      <c r="E2618" s="29" t="s">
        <v>82</v>
      </c>
    </row>
    <row r="2619" spans="1:5">
      <c r="A2619" s="29" t="s">
        <v>8882</v>
      </c>
      <c r="B2619" s="29" t="s">
        <v>8883</v>
      </c>
      <c r="C2619" s="29">
        <v>5</v>
      </c>
      <c r="D2619" s="29"/>
      <c r="E2619" s="29" t="s">
        <v>82</v>
      </c>
    </row>
    <row r="2620" spans="1:5">
      <c r="A2620" s="29" t="s">
        <v>8884</v>
      </c>
      <c r="B2620" s="29" t="s">
        <v>8885</v>
      </c>
      <c r="C2620" s="29">
        <v>5</v>
      </c>
      <c r="D2620" s="29"/>
      <c r="E2620" s="29" t="s">
        <v>82</v>
      </c>
    </row>
    <row r="2621" spans="1:5">
      <c r="A2621" s="29" t="s">
        <v>8886</v>
      </c>
      <c r="B2621" s="29" t="s">
        <v>8887</v>
      </c>
      <c r="C2621" s="29">
        <v>5</v>
      </c>
      <c r="D2621" s="29"/>
      <c r="E2621" s="29" t="s">
        <v>82</v>
      </c>
    </row>
    <row r="2622" spans="1:5">
      <c r="A2622" s="29" t="s">
        <v>8888</v>
      </c>
      <c r="B2622" s="29" t="s">
        <v>8889</v>
      </c>
      <c r="C2622" s="29">
        <v>3</v>
      </c>
      <c r="D2622" s="29"/>
      <c r="E2622" s="29" t="s">
        <v>82</v>
      </c>
    </row>
    <row r="2623" spans="1:5">
      <c r="A2623" s="29" t="s">
        <v>8890</v>
      </c>
      <c r="B2623" s="29" t="s">
        <v>8891</v>
      </c>
      <c r="C2623" s="29">
        <v>6</v>
      </c>
      <c r="D2623" s="29"/>
      <c r="E2623" s="29" t="s">
        <v>82</v>
      </c>
    </row>
    <row r="2624" spans="1:5">
      <c r="A2624" s="29" t="s">
        <v>8900</v>
      </c>
      <c r="B2624" s="29" t="s">
        <v>8901</v>
      </c>
      <c r="C2624" s="29">
        <v>3</v>
      </c>
      <c r="D2624" s="29"/>
      <c r="E2624" s="29" t="s">
        <v>82</v>
      </c>
    </row>
    <row r="2625" spans="1:5">
      <c r="A2625" s="29" t="s">
        <v>8902</v>
      </c>
      <c r="B2625" s="29" t="s">
        <v>8903</v>
      </c>
      <c r="C2625" s="29">
        <v>4</v>
      </c>
      <c r="D2625" s="29"/>
      <c r="E2625" s="29" t="s">
        <v>82</v>
      </c>
    </row>
    <row r="2626" spans="1:5">
      <c r="A2626" s="29" t="s">
        <v>8904</v>
      </c>
      <c r="B2626" s="29" t="s">
        <v>8835</v>
      </c>
      <c r="C2626" s="29">
        <v>2</v>
      </c>
      <c r="D2626" s="29"/>
      <c r="E2626" s="29" t="s">
        <v>82</v>
      </c>
    </row>
    <row r="2627" spans="1:5">
      <c r="A2627" s="29" t="s">
        <v>47405</v>
      </c>
      <c r="B2627" s="29" t="s">
        <v>8853</v>
      </c>
      <c r="C2627" s="29">
        <v>0.5</v>
      </c>
      <c r="D2627" s="29"/>
      <c r="E2627" s="29" t="s">
        <v>82</v>
      </c>
    </row>
    <row r="2628" spans="1:5">
      <c r="A2628" s="29" t="s">
        <v>47406</v>
      </c>
      <c r="B2628" s="29" t="s">
        <v>47407</v>
      </c>
      <c r="C2628" s="29">
        <v>1</v>
      </c>
      <c r="D2628" s="29"/>
      <c r="E2628" s="29" t="s">
        <v>82</v>
      </c>
    </row>
    <row r="2629" spans="1:5">
      <c r="A2629" s="29" t="s">
        <v>8905</v>
      </c>
      <c r="B2629" s="29" t="s">
        <v>8906</v>
      </c>
      <c r="C2629" s="29">
        <v>5</v>
      </c>
      <c r="D2629" s="29"/>
      <c r="E2629" s="29" t="s">
        <v>82</v>
      </c>
    </row>
    <row r="2630" spans="1:5">
      <c r="A2630" s="29" t="s">
        <v>8907</v>
      </c>
      <c r="B2630" s="29" t="s">
        <v>8857</v>
      </c>
      <c r="C2630" s="29">
        <v>3</v>
      </c>
      <c r="D2630" s="29"/>
      <c r="E2630" s="29" t="s">
        <v>82</v>
      </c>
    </row>
    <row r="2631" spans="1:5">
      <c r="A2631" s="29" t="s">
        <v>8908</v>
      </c>
      <c r="B2631" s="29" t="s">
        <v>8909</v>
      </c>
      <c r="C2631" s="29">
        <v>2</v>
      </c>
      <c r="D2631" s="29"/>
      <c r="E2631" s="29" t="s">
        <v>82</v>
      </c>
    </row>
    <row r="2632" spans="1:5">
      <c r="A2632" s="29" t="s">
        <v>8910</v>
      </c>
      <c r="B2632" s="29" t="s">
        <v>8911</v>
      </c>
      <c r="C2632" s="29">
        <v>3</v>
      </c>
      <c r="D2632" s="29"/>
      <c r="E2632" s="29" t="s">
        <v>82</v>
      </c>
    </row>
    <row r="2633" spans="1:5">
      <c r="A2633" s="29" t="s">
        <v>8912</v>
      </c>
      <c r="B2633" s="29" t="s">
        <v>8877</v>
      </c>
      <c r="C2633" s="29">
        <v>5</v>
      </c>
      <c r="D2633" s="29"/>
      <c r="E2633" s="29" t="s">
        <v>82</v>
      </c>
    </row>
    <row r="2634" spans="1:5">
      <c r="A2634" s="29" t="s">
        <v>47408</v>
      </c>
      <c r="B2634" s="29" t="s">
        <v>47409</v>
      </c>
      <c r="C2634" s="29">
        <v>3</v>
      </c>
      <c r="D2634" s="29"/>
      <c r="E2634" s="29" t="s">
        <v>82</v>
      </c>
    </row>
    <row r="2635" spans="1:5">
      <c r="A2635" s="29" t="s">
        <v>47410</v>
      </c>
      <c r="B2635" s="29" t="s">
        <v>47411</v>
      </c>
      <c r="C2635" s="29">
        <v>3</v>
      </c>
      <c r="D2635" s="29"/>
      <c r="E2635" s="29" t="s">
        <v>82</v>
      </c>
    </row>
    <row r="2636" spans="1:5">
      <c r="A2636" s="29" t="s">
        <v>47412</v>
      </c>
      <c r="B2636" s="29" t="s">
        <v>47413</v>
      </c>
      <c r="C2636" s="29">
        <v>2</v>
      </c>
      <c r="D2636" s="29"/>
      <c r="E2636" s="29" t="s">
        <v>82</v>
      </c>
    </row>
    <row r="2637" spans="1:5">
      <c r="A2637" s="29" t="s">
        <v>47414</v>
      </c>
      <c r="B2637" s="29" t="s">
        <v>47415</v>
      </c>
      <c r="C2637" s="29">
        <v>3</v>
      </c>
      <c r="D2637" s="29"/>
      <c r="E2637" s="29" t="s">
        <v>82</v>
      </c>
    </row>
    <row r="2638" spans="1:5">
      <c r="A2638" s="29" t="s">
        <v>47416</v>
      </c>
      <c r="B2638" s="29" t="s">
        <v>47417</v>
      </c>
      <c r="C2638" s="29">
        <v>5</v>
      </c>
      <c r="D2638" s="29"/>
      <c r="E2638" s="29" t="s">
        <v>82</v>
      </c>
    </row>
    <row r="2639" spans="1:5">
      <c r="A2639" s="29" t="s">
        <v>47418</v>
      </c>
      <c r="B2639" s="29" t="s">
        <v>47419</v>
      </c>
      <c r="C2639" s="29">
        <v>3</v>
      </c>
      <c r="D2639" s="29"/>
      <c r="E2639" s="29" t="s">
        <v>82</v>
      </c>
    </row>
    <row r="2640" spans="1:5">
      <c r="A2640" s="29" t="s">
        <v>47420</v>
      </c>
      <c r="B2640" s="29" t="s">
        <v>47421</v>
      </c>
      <c r="C2640" s="29">
        <v>3</v>
      </c>
      <c r="D2640" s="29"/>
      <c r="E2640" s="29" t="s">
        <v>82</v>
      </c>
    </row>
    <row r="2641" spans="1:5">
      <c r="A2641" s="29" t="s">
        <v>8932</v>
      </c>
      <c r="B2641" s="29" t="s">
        <v>8933</v>
      </c>
      <c r="C2641" s="29">
        <v>6</v>
      </c>
      <c r="D2641" s="29"/>
      <c r="E2641" s="29" t="s">
        <v>82</v>
      </c>
    </row>
    <row r="2642" spans="1:5">
      <c r="A2642" s="29" t="s">
        <v>8934</v>
      </c>
      <c r="B2642" s="29" t="s">
        <v>8935</v>
      </c>
      <c r="C2642" s="29">
        <v>4</v>
      </c>
      <c r="D2642" s="29"/>
      <c r="E2642" s="29" t="s">
        <v>82</v>
      </c>
    </row>
    <row r="2643" spans="1:5">
      <c r="A2643" s="29" t="s">
        <v>8936</v>
      </c>
      <c r="B2643" s="29" t="s">
        <v>8937</v>
      </c>
      <c r="C2643" s="29">
        <v>3</v>
      </c>
      <c r="D2643" s="29"/>
      <c r="E2643" s="29" t="s">
        <v>82</v>
      </c>
    </row>
    <row r="2644" spans="1:5">
      <c r="A2644" s="29" t="s">
        <v>8938</v>
      </c>
      <c r="B2644" s="29" t="s">
        <v>8939</v>
      </c>
      <c r="C2644" s="29">
        <v>3</v>
      </c>
      <c r="D2644" s="29"/>
      <c r="E2644" s="29" t="s">
        <v>82</v>
      </c>
    </row>
    <row r="2645" spans="1:5">
      <c r="A2645" s="29" t="s">
        <v>8940</v>
      </c>
      <c r="B2645" s="29" t="s">
        <v>8941</v>
      </c>
      <c r="C2645" s="29">
        <v>3</v>
      </c>
      <c r="D2645" s="29"/>
      <c r="E2645" s="29" t="s">
        <v>82</v>
      </c>
    </row>
    <row r="2646" spans="1:5">
      <c r="A2646" s="29" t="s">
        <v>8942</v>
      </c>
      <c r="B2646" s="29" t="s">
        <v>8353</v>
      </c>
      <c r="C2646" s="29">
        <v>3</v>
      </c>
      <c r="D2646" s="29"/>
      <c r="E2646" s="29" t="s">
        <v>82</v>
      </c>
    </row>
    <row r="2647" spans="1:5">
      <c r="A2647" s="29" t="s">
        <v>8943</v>
      </c>
      <c r="B2647" s="29" t="s">
        <v>8944</v>
      </c>
      <c r="C2647" s="29">
        <v>3</v>
      </c>
      <c r="D2647" s="29"/>
      <c r="E2647" s="29" t="s">
        <v>82</v>
      </c>
    </row>
    <row r="2648" spans="1:5">
      <c r="A2648" s="29" t="s">
        <v>8945</v>
      </c>
      <c r="B2648" s="29" t="s">
        <v>47422</v>
      </c>
      <c r="C2648" s="29">
        <v>0</v>
      </c>
      <c r="D2648" s="29"/>
      <c r="E2648" s="29" t="s">
        <v>82</v>
      </c>
    </row>
    <row r="2649" spans="1:5">
      <c r="A2649" s="29" t="s">
        <v>8947</v>
      </c>
      <c r="B2649" s="29" t="s">
        <v>8948</v>
      </c>
      <c r="C2649" s="29">
        <v>3</v>
      </c>
      <c r="D2649" s="29"/>
      <c r="E2649" s="29" t="s">
        <v>82</v>
      </c>
    </row>
    <row r="2650" spans="1:5">
      <c r="A2650" s="29" t="s">
        <v>8949</v>
      </c>
      <c r="B2650" s="29" t="s">
        <v>8950</v>
      </c>
      <c r="C2650" s="29">
        <v>3</v>
      </c>
      <c r="D2650" s="29"/>
      <c r="E2650" s="29" t="s">
        <v>82</v>
      </c>
    </row>
    <row r="2651" spans="1:5">
      <c r="A2651" s="29" t="s">
        <v>8951</v>
      </c>
      <c r="B2651" s="29" t="s">
        <v>8952</v>
      </c>
      <c r="C2651" s="29">
        <v>3</v>
      </c>
      <c r="D2651" s="29"/>
      <c r="E2651" s="29" t="s">
        <v>82</v>
      </c>
    </row>
    <row r="2652" spans="1:5">
      <c r="A2652" s="29" t="s">
        <v>8953</v>
      </c>
      <c r="B2652" s="29" t="s">
        <v>8954</v>
      </c>
      <c r="C2652" s="29">
        <v>3</v>
      </c>
      <c r="D2652" s="29"/>
      <c r="E2652" s="29" t="s">
        <v>82</v>
      </c>
    </row>
    <row r="2653" spans="1:5">
      <c r="A2653" s="29" t="s">
        <v>8955</v>
      </c>
      <c r="B2653" s="29" t="s">
        <v>8956</v>
      </c>
      <c r="C2653" s="29">
        <v>4</v>
      </c>
      <c r="D2653" s="29"/>
      <c r="E2653" s="29" t="s">
        <v>82</v>
      </c>
    </row>
    <row r="2654" spans="1:5">
      <c r="A2654" s="29" t="s">
        <v>8957</v>
      </c>
      <c r="B2654" s="29" t="s">
        <v>8958</v>
      </c>
      <c r="C2654" s="29">
        <v>3</v>
      </c>
      <c r="D2654" s="29"/>
      <c r="E2654" s="29" t="s">
        <v>82</v>
      </c>
    </row>
    <row r="2655" spans="1:5">
      <c r="A2655" s="29" t="s">
        <v>47423</v>
      </c>
      <c r="B2655" s="29" t="s">
        <v>47424</v>
      </c>
      <c r="C2655" s="29">
        <v>3</v>
      </c>
      <c r="D2655" s="29"/>
      <c r="E2655" s="29" t="s">
        <v>82</v>
      </c>
    </row>
    <row r="2656" spans="1:5">
      <c r="A2656" s="29" t="s">
        <v>47425</v>
      </c>
      <c r="B2656" s="29" t="s">
        <v>47426</v>
      </c>
      <c r="C2656" s="29">
        <v>3</v>
      </c>
      <c r="D2656" s="29"/>
      <c r="E2656" s="29" t="s">
        <v>82</v>
      </c>
    </row>
    <row r="2657" spans="1:5">
      <c r="A2657" s="29" t="s">
        <v>47427</v>
      </c>
      <c r="B2657" s="29" t="s">
        <v>43463</v>
      </c>
      <c r="C2657" s="29">
        <v>3</v>
      </c>
      <c r="D2657" s="29"/>
      <c r="E2657" s="29" t="s">
        <v>82</v>
      </c>
    </row>
    <row r="2658" spans="1:5">
      <c r="A2658" s="29" t="s">
        <v>47428</v>
      </c>
      <c r="B2658" s="29" t="s">
        <v>47429</v>
      </c>
      <c r="C2658" s="29">
        <v>2</v>
      </c>
      <c r="D2658" s="29"/>
      <c r="E2658" s="29" t="s">
        <v>82</v>
      </c>
    </row>
    <row r="2659" spans="1:5">
      <c r="A2659" s="29" t="s">
        <v>47430</v>
      </c>
      <c r="B2659" s="29" t="s">
        <v>47431</v>
      </c>
      <c r="C2659" s="29">
        <v>3</v>
      </c>
      <c r="D2659" s="29"/>
      <c r="E2659" s="29" t="s">
        <v>82</v>
      </c>
    </row>
    <row r="2660" spans="1:5">
      <c r="A2660" s="29" t="s">
        <v>47432</v>
      </c>
      <c r="B2660" s="29" t="s">
        <v>1078</v>
      </c>
      <c r="C2660" s="29">
        <v>6</v>
      </c>
      <c r="D2660" s="29"/>
      <c r="E2660" s="29" t="s">
        <v>82</v>
      </c>
    </row>
    <row r="2661" spans="1:5">
      <c r="A2661" s="29" t="s">
        <v>47433</v>
      </c>
      <c r="B2661" s="29" t="s">
        <v>47434</v>
      </c>
      <c r="C2661" s="29">
        <v>3</v>
      </c>
      <c r="D2661" s="29"/>
      <c r="E2661" s="29" t="s">
        <v>82</v>
      </c>
    </row>
    <row r="2662" spans="1:5">
      <c r="A2662" s="29" t="s">
        <v>47435</v>
      </c>
      <c r="B2662" s="29" t="s">
        <v>47436</v>
      </c>
      <c r="C2662" s="29">
        <v>3</v>
      </c>
      <c r="D2662" s="29"/>
      <c r="E2662" s="29" t="s">
        <v>82</v>
      </c>
    </row>
    <row r="2663" spans="1:5">
      <c r="A2663" s="29" t="s">
        <v>47437</v>
      </c>
      <c r="B2663" s="29" t="s">
        <v>47438</v>
      </c>
      <c r="C2663" s="29">
        <v>3</v>
      </c>
      <c r="D2663" s="29"/>
      <c r="E2663" s="29" t="s">
        <v>82</v>
      </c>
    </row>
    <row r="2664" spans="1:5">
      <c r="A2664" s="29" t="s">
        <v>8986</v>
      </c>
      <c r="B2664" s="29" t="s">
        <v>6839</v>
      </c>
      <c r="C2664" s="29">
        <v>5</v>
      </c>
      <c r="D2664" s="29"/>
      <c r="E2664" s="29" t="s">
        <v>82</v>
      </c>
    </row>
    <row r="2665" spans="1:5">
      <c r="A2665" s="29" t="s">
        <v>47439</v>
      </c>
      <c r="B2665" s="29" t="s">
        <v>6839</v>
      </c>
      <c r="C2665" s="29">
        <v>5</v>
      </c>
      <c r="D2665" s="29" t="s">
        <v>52</v>
      </c>
      <c r="E2665" s="29" t="s">
        <v>82</v>
      </c>
    </row>
    <row r="2666" spans="1:5">
      <c r="A2666" s="29" t="s">
        <v>9056</v>
      </c>
      <c r="B2666" s="29" t="s">
        <v>9057</v>
      </c>
      <c r="C2666" s="29">
        <v>3</v>
      </c>
      <c r="D2666" s="29"/>
      <c r="E2666" s="29" t="s">
        <v>82</v>
      </c>
    </row>
    <row r="2667" spans="1:5">
      <c r="A2667" s="29" t="s">
        <v>9058</v>
      </c>
      <c r="B2667" s="29" t="s">
        <v>9059</v>
      </c>
      <c r="C2667" s="29">
        <v>3</v>
      </c>
      <c r="D2667" s="29"/>
      <c r="E2667" s="29" t="s">
        <v>82</v>
      </c>
    </row>
    <row r="2668" spans="1:5">
      <c r="A2668" s="29" t="s">
        <v>9062</v>
      </c>
      <c r="B2668" s="29" t="s">
        <v>9063</v>
      </c>
      <c r="C2668" s="29">
        <v>3</v>
      </c>
      <c r="D2668" s="29"/>
      <c r="E2668" s="29" t="s">
        <v>82</v>
      </c>
    </row>
    <row r="2669" spans="1:5">
      <c r="A2669" s="29" t="s">
        <v>9066</v>
      </c>
      <c r="B2669" s="29" t="s">
        <v>9067</v>
      </c>
      <c r="C2669" s="29">
        <v>4</v>
      </c>
      <c r="D2669" s="29"/>
      <c r="E2669" s="29" t="s">
        <v>82</v>
      </c>
    </row>
    <row r="2670" spans="1:5">
      <c r="A2670" s="29" t="s">
        <v>9068</v>
      </c>
      <c r="B2670" s="29" t="s">
        <v>8365</v>
      </c>
      <c r="C2670" s="29">
        <v>3</v>
      </c>
      <c r="D2670" s="29"/>
      <c r="E2670" s="29" t="s">
        <v>82</v>
      </c>
    </row>
    <row r="2671" spans="1:5">
      <c r="A2671" s="29" t="s">
        <v>9069</v>
      </c>
      <c r="B2671" s="29" t="s">
        <v>8978</v>
      </c>
      <c r="C2671" s="29">
        <v>3</v>
      </c>
      <c r="D2671" s="29"/>
      <c r="E2671" s="29" t="s">
        <v>82</v>
      </c>
    </row>
    <row r="2672" spans="1:5">
      <c r="A2672" s="29" t="s">
        <v>9070</v>
      </c>
      <c r="B2672" s="29" t="s">
        <v>2747</v>
      </c>
      <c r="C2672" s="29">
        <v>3</v>
      </c>
      <c r="D2672" s="29"/>
      <c r="E2672" s="29" t="s">
        <v>82</v>
      </c>
    </row>
    <row r="2673" spans="1:5">
      <c r="A2673" s="29" t="s">
        <v>9071</v>
      </c>
      <c r="B2673" s="29" t="s">
        <v>9072</v>
      </c>
      <c r="C2673" s="29">
        <v>4</v>
      </c>
      <c r="D2673" s="29"/>
      <c r="E2673" s="29" t="s">
        <v>82</v>
      </c>
    </row>
    <row r="2674" spans="1:5">
      <c r="A2674" s="29" t="s">
        <v>9160</v>
      </c>
      <c r="B2674" s="29" t="s">
        <v>9001</v>
      </c>
      <c r="C2674" s="29">
        <v>4</v>
      </c>
      <c r="D2674" s="29"/>
      <c r="E2674" s="29" t="s">
        <v>82</v>
      </c>
    </row>
    <row r="2675" spans="1:5">
      <c r="A2675" s="29" t="s">
        <v>9161</v>
      </c>
      <c r="B2675" s="29" t="s">
        <v>8991</v>
      </c>
      <c r="C2675" s="29">
        <v>3</v>
      </c>
      <c r="D2675" s="29"/>
      <c r="E2675" s="29" t="s">
        <v>82</v>
      </c>
    </row>
    <row r="2676" spans="1:5">
      <c r="A2676" s="29" t="s">
        <v>9163</v>
      </c>
      <c r="B2676" s="29" t="s">
        <v>6984</v>
      </c>
      <c r="C2676" s="29">
        <v>4</v>
      </c>
      <c r="D2676" s="29"/>
      <c r="E2676" s="29" t="s">
        <v>82</v>
      </c>
    </row>
    <row r="2677" spans="1:5">
      <c r="A2677" s="29" t="s">
        <v>9167</v>
      </c>
      <c r="B2677" s="29" t="s">
        <v>6992</v>
      </c>
      <c r="C2677" s="29">
        <v>2</v>
      </c>
      <c r="D2677" s="29"/>
      <c r="E2677" s="29" t="s">
        <v>82</v>
      </c>
    </row>
    <row r="2678" spans="1:5">
      <c r="A2678" s="29" t="s">
        <v>9168</v>
      </c>
      <c r="B2678" s="29" t="s">
        <v>9169</v>
      </c>
      <c r="C2678" s="29">
        <v>3</v>
      </c>
      <c r="D2678" s="29"/>
      <c r="E2678" s="29" t="s">
        <v>82</v>
      </c>
    </row>
    <row r="2679" spans="1:5">
      <c r="A2679" s="29" t="s">
        <v>9172</v>
      </c>
      <c r="B2679" s="29" t="s">
        <v>9173</v>
      </c>
      <c r="C2679" s="29">
        <v>4</v>
      </c>
      <c r="D2679" s="29"/>
      <c r="E2679" s="29" t="s">
        <v>82</v>
      </c>
    </row>
    <row r="2680" spans="1:5">
      <c r="A2680" s="29" t="s">
        <v>9174</v>
      </c>
      <c r="B2680" s="29" t="s">
        <v>7492</v>
      </c>
      <c r="C2680" s="29">
        <v>5</v>
      </c>
      <c r="D2680" s="29"/>
      <c r="E2680" s="29" t="s">
        <v>82</v>
      </c>
    </row>
    <row r="2681" spans="1:5">
      <c r="A2681" s="29" t="s">
        <v>9175</v>
      </c>
      <c r="B2681" s="29" t="s">
        <v>47440</v>
      </c>
      <c r="C2681" s="29">
        <v>2</v>
      </c>
      <c r="D2681" s="29"/>
      <c r="E2681" s="29" t="s">
        <v>82</v>
      </c>
    </row>
    <row r="2682" spans="1:5">
      <c r="A2682" s="29" t="s">
        <v>9189</v>
      </c>
      <c r="B2682" s="29" t="s">
        <v>9149</v>
      </c>
      <c r="C2682" s="29">
        <v>4</v>
      </c>
      <c r="D2682" s="29"/>
      <c r="E2682" s="29" t="s">
        <v>82</v>
      </c>
    </row>
    <row r="2683" spans="1:5">
      <c r="A2683" s="29" t="s">
        <v>9190</v>
      </c>
      <c r="B2683" s="29" t="s">
        <v>8351</v>
      </c>
      <c r="C2683" s="29">
        <v>3</v>
      </c>
      <c r="D2683" s="29"/>
      <c r="E2683" s="29" t="s">
        <v>82</v>
      </c>
    </row>
    <row r="2684" spans="1:5">
      <c r="A2684" s="29" t="s">
        <v>9191</v>
      </c>
      <c r="B2684" s="29" t="s">
        <v>8336</v>
      </c>
      <c r="C2684" s="29">
        <v>3</v>
      </c>
      <c r="D2684" s="29"/>
      <c r="E2684" s="29" t="s">
        <v>82</v>
      </c>
    </row>
    <row r="2685" spans="1:5">
      <c r="A2685" s="29" t="s">
        <v>9192</v>
      </c>
      <c r="B2685" s="29" t="s">
        <v>9193</v>
      </c>
      <c r="C2685" s="29">
        <v>4</v>
      </c>
      <c r="D2685" s="29"/>
      <c r="E2685" s="29" t="s">
        <v>82</v>
      </c>
    </row>
    <row r="2686" spans="1:5">
      <c r="A2686" s="29" t="s">
        <v>9194</v>
      </c>
      <c r="B2686" s="29" t="s">
        <v>9195</v>
      </c>
      <c r="C2686" s="29">
        <v>2</v>
      </c>
      <c r="D2686" s="29"/>
      <c r="E2686" s="29" t="s">
        <v>82</v>
      </c>
    </row>
    <row r="2687" spans="1:5">
      <c r="A2687" s="29" t="s">
        <v>9196</v>
      </c>
      <c r="B2687" s="29" t="s">
        <v>9197</v>
      </c>
      <c r="C2687" s="29">
        <v>4</v>
      </c>
      <c r="D2687" s="29"/>
      <c r="E2687" s="29" t="s">
        <v>82</v>
      </c>
    </row>
    <row r="2688" spans="1:5">
      <c r="A2688" s="29" t="s">
        <v>9200</v>
      </c>
      <c r="B2688" s="29" t="s">
        <v>9201</v>
      </c>
      <c r="C2688" s="29">
        <v>4</v>
      </c>
      <c r="D2688" s="29"/>
      <c r="E2688" s="29" t="s">
        <v>82</v>
      </c>
    </row>
    <row r="2689" spans="1:5">
      <c r="A2689" s="29" t="s">
        <v>9218</v>
      </c>
      <c r="B2689" s="29" t="s">
        <v>9076</v>
      </c>
      <c r="C2689" s="29">
        <v>3</v>
      </c>
      <c r="D2689" s="29"/>
      <c r="E2689" s="29" t="s">
        <v>82</v>
      </c>
    </row>
    <row r="2690" spans="1:5">
      <c r="A2690" s="29" t="s">
        <v>9219</v>
      </c>
      <c r="B2690" s="29" t="s">
        <v>9220</v>
      </c>
      <c r="C2690" s="29">
        <v>3</v>
      </c>
      <c r="D2690" s="29"/>
      <c r="E2690" s="29" t="s">
        <v>82</v>
      </c>
    </row>
    <row r="2691" spans="1:5">
      <c r="A2691" s="29" t="s">
        <v>9221</v>
      </c>
      <c r="B2691" s="29" t="s">
        <v>7540</v>
      </c>
      <c r="C2691" s="29">
        <v>5</v>
      </c>
      <c r="D2691" s="29"/>
      <c r="E2691" s="29" t="s">
        <v>82</v>
      </c>
    </row>
    <row r="2692" spans="1:5">
      <c r="A2692" s="29" t="s">
        <v>9222</v>
      </c>
      <c r="B2692" s="29" t="s">
        <v>9223</v>
      </c>
      <c r="C2692" s="29">
        <v>4</v>
      </c>
      <c r="D2692" s="29"/>
      <c r="E2692" s="29" t="s">
        <v>82</v>
      </c>
    </row>
    <row r="2693" spans="1:5">
      <c r="A2693" s="29" t="s">
        <v>9224</v>
      </c>
      <c r="B2693" s="29" t="s">
        <v>2747</v>
      </c>
      <c r="C2693" s="29">
        <v>4</v>
      </c>
      <c r="D2693" s="29"/>
      <c r="E2693" s="29" t="s">
        <v>82</v>
      </c>
    </row>
    <row r="2694" spans="1:5">
      <c r="A2694" s="29" t="s">
        <v>9225</v>
      </c>
      <c r="B2694" s="29" t="s">
        <v>9226</v>
      </c>
      <c r="C2694" s="29">
        <v>3</v>
      </c>
      <c r="D2694" s="29"/>
      <c r="E2694" s="29" t="s">
        <v>82</v>
      </c>
    </row>
    <row r="2695" spans="1:5">
      <c r="A2695" s="29" t="s">
        <v>9227</v>
      </c>
      <c r="B2695" s="29" t="s">
        <v>9228</v>
      </c>
      <c r="C2695" s="29">
        <v>4</v>
      </c>
      <c r="D2695" s="29"/>
      <c r="E2695" s="29" t="s">
        <v>82</v>
      </c>
    </row>
    <row r="2696" spans="1:5">
      <c r="A2696" s="29" t="s">
        <v>9229</v>
      </c>
      <c r="B2696" s="29" t="s">
        <v>9230</v>
      </c>
      <c r="C2696" s="29">
        <v>3</v>
      </c>
      <c r="D2696" s="29"/>
      <c r="E2696" s="29" t="s">
        <v>82</v>
      </c>
    </row>
    <row r="2697" spans="1:5">
      <c r="A2697" s="29" t="s">
        <v>9231</v>
      </c>
      <c r="B2697" s="29" t="s">
        <v>9232</v>
      </c>
      <c r="C2697" s="29">
        <v>3</v>
      </c>
      <c r="D2697" s="29"/>
      <c r="E2697" s="29" t="s">
        <v>82</v>
      </c>
    </row>
    <row r="2698" spans="1:5">
      <c r="A2698" s="29" t="s">
        <v>47441</v>
      </c>
      <c r="B2698" s="29" t="s">
        <v>47211</v>
      </c>
      <c r="C2698" s="29">
        <v>3</v>
      </c>
      <c r="D2698" s="29" t="s">
        <v>52</v>
      </c>
      <c r="E2698" s="29" t="s">
        <v>82</v>
      </c>
    </row>
    <row r="2699" spans="1:5">
      <c r="A2699" s="29" t="s">
        <v>9263</v>
      </c>
      <c r="B2699" s="29" t="s">
        <v>9264</v>
      </c>
      <c r="C2699" s="29">
        <v>8</v>
      </c>
      <c r="D2699" s="29"/>
      <c r="E2699" s="29" t="s">
        <v>82</v>
      </c>
    </row>
    <row r="2700" spans="1:5">
      <c r="A2700" s="29" t="s">
        <v>9276</v>
      </c>
      <c r="B2700" s="29" t="s">
        <v>9277</v>
      </c>
      <c r="C2700" s="29">
        <v>6</v>
      </c>
      <c r="D2700" s="29"/>
      <c r="E2700" s="29" t="s">
        <v>82</v>
      </c>
    </row>
    <row r="2701" spans="1:5">
      <c r="A2701" s="29" t="s">
        <v>9294</v>
      </c>
      <c r="B2701" s="29" t="s">
        <v>9295</v>
      </c>
      <c r="C2701" s="29">
        <v>2</v>
      </c>
      <c r="D2701" s="29"/>
      <c r="E2701" s="29" t="s">
        <v>82</v>
      </c>
    </row>
    <row r="2702" spans="1:5">
      <c r="A2702" s="29" t="s">
        <v>9302</v>
      </c>
      <c r="B2702" s="29" t="s">
        <v>9303</v>
      </c>
      <c r="C2702" s="29">
        <v>2</v>
      </c>
      <c r="D2702" s="29"/>
      <c r="E2702" s="29" t="s">
        <v>82</v>
      </c>
    </row>
    <row r="2703" spans="1:5">
      <c r="A2703" s="29" t="s">
        <v>9312</v>
      </c>
      <c r="B2703" s="29" t="s">
        <v>9313</v>
      </c>
      <c r="C2703" s="29">
        <v>2</v>
      </c>
      <c r="D2703" s="29"/>
      <c r="E2703" s="29" t="s">
        <v>82</v>
      </c>
    </row>
    <row r="2704" spans="1:5">
      <c r="A2704" s="29" t="s">
        <v>9314</v>
      </c>
      <c r="B2704" s="29" t="s">
        <v>9291</v>
      </c>
      <c r="C2704" s="29">
        <v>4</v>
      </c>
      <c r="D2704" s="29"/>
      <c r="E2704" s="29" t="s">
        <v>82</v>
      </c>
    </row>
    <row r="2705" spans="1:5">
      <c r="A2705" s="29" t="s">
        <v>9315</v>
      </c>
      <c r="B2705" s="29" t="s">
        <v>9303</v>
      </c>
      <c r="C2705" s="29">
        <v>2</v>
      </c>
      <c r="D2705" s="29"/>
      <c r="E2705" s="29" t="s">
        <v>82</v>
      </c>
    </row>
    <row r="2706" spans="1:5">
      <c r="A2706" s="29" t="s">
        <v>9316</v>
      </c>
      <c r="B2706" s="29" t="s">
        <v>9317</v>
      </c>
      <c r="C2706" s="29">
        <v>2</v>
      </c>
      <c r="D2706" s="29"/>
      <c r="E2706" s="29" t="s">
        <v>82</v>
      </c>
    </row>
    <row r="2707" spans="1:5">
      <c r="A2707" s="29" t="s">
        <v>9318</v>
      </c>
      <c r="B2707" s="29" t="s">
        <v>9319</v>
      </c>
      <c r="C2707" s="29">
        <v>2</v>
      </c>
      <c r="D2707" s="29"/>
      <c r="E2707" s="29" t="s">
        <v>82</v>
      </c>
    </row>
    <row r="2708" spans="1:5">
      <c r="A2708" s="29" t="s">
        <v>9320</v>
      </c>
      <c r="B2708" s="29" t="s">
        <v>9321</v>
      </c>
      <c r="C2708" s="29">
        <v>2</v>
      </c>
      <c r="D2708" s="29"/>
      <c r="E2708" s="29" t="s">
        <v>82</v>
      </c>
    </row>
    <row r="2709" spans="1:5">
      <c r="A2709" s="29" t="s">
        <v>9322</v>
      </c>
      <c r="B2709" s="29" t="s">
        <v>9321</v>
      </c>
      <c r="C2709" s="29">
        <v>4</v>
      </c>
      <c r="D2709" s="29" t="s">
        <v>52</v>
      </c>
      <c r="E2709" s="29" t="s">
        <v>82</v>
      </c>
    </row>
    <row r="2710" spans="1:5">
      <c r="A2710" s="29" t="s">
        <v>9323</v>
      </c>
      <c r="B2710" s="29" t="s">
        <v>9324</v>
      </c>
      <c r="C2710" s="29">
        <v>4</v>
      </c>
      <c r="D2710" s="29"/>
      <c r="E2710" s="29" t="s">
        <v>82</v>
      </c>
    </row>
    <row r="2711" spans="1:5">
      <c r="A2711" s="29" t="s">
        <v>9325</v>
      </c>
      <c r="B2711" s="29" t="s">
        <v>9287</v>
      </c>
      <c r="C2711" s="29">
        <v>4</v>
      </c>
      <c r="D2711" s="29"/>
      <c r="E2711" s="29" t="s">
        <v>82</v>
      </c>
    </row>
    <row r="2712" spans="1:5">
      <c r="A2712" s="29" t="s">
        <v>9326</v>
      </c>
      <c r="B2712" s="29" t="s">
        <v>9289</v>
      </c>
      <c r="C2712" s="29">
        <v>2</v>
      </c>
      <c r="D2712" s="29"/>
      <c r="E2712" s="29" t="s">
        <v>82</v>
      </c>
    </row>
    <row r="2713" spans="1:5">
      <c r="A2713" s="29" t="s">
        <v>9327</v>
      </c>
      <c r="B2713" s="29" t="s">
        <v>9328</v>
      </c>
      <c r="C2713" s="29">
        <v>2</v>
      </c>
      <c r="D2713" s="29"/>
      <c r="E2713" s="29" t="s">
        <v>82</v>
      </c>
    </row>
    <row r="2714" spans="1:5">
      <c r="A2714" s="29" t="s">
        <v>9329</v>
      </c>
      <c r="B2714" s="29" t="s">
        <v>9330</v>
      </c>
      <c r="C2714" s="29">
        <v>2</v>
      </c>
      <c r="D2714" s="29"/>
      <c r="E2714" s="29" t="s">
        <v>82</v>
      </c>
    </row>
    <row r="2715" spans="1:5">
      <c r="A2715" s="29" t="s">
        <v>9331</v>
      </c>
      <c r="B2715" s="29" t="s">
        <v>9332</v>
      </c>
      <c r="C2715" s="29">
        <v>2</v>
      </c>
      <c r="D2715" s="29"/>
      <c r="E2715" s="29" t="s">
        <v>82</v>
      </c>
    </row>
    <row r="2716" spans="1:5">
      <c r="A2716" s="29" t="s">
        <v>9333</v>
      </c>
      <c r="B2716" s="29" t="s">
        <v>9293</v>
      </c>
      <c r="C2716" s="29">
        <v>2</v>
      </c>
      <c r="D2716" s="29"/>
      <c r="E2716" s="29" t="s">
        <v>82</v>
      </c>
    </row>
    <row r="2717" spans="1:5">
      <c r="A2717" s="29" t="s">
        <v>9338</v>
      </c>
      <c r="B2717" s="29" t="s">
        <v>9339</v>
      </c>
      <c r="C2717" s="29">
        <v>4</v>
      </c>
      <c r="D2717" s="29"/>
      <c r="E2717" s="29" t="s">
        <v>82</v>
      </c>
    </row>
    <row r="2718" spans="1:5">
      <c r="A2718" s="29" t="s">
        <v>9340</v>
      </c>
      <c r="B2718" s="29" t="s">
        <v>9339</v>
      </c>
      <c r="C2718" s="29">
        <v>4</v>
      </c>
      <c r="D2718" s="29"/>
      <c r="E2718" s="29" t="s">
        <v>82</v>
      </c>
    </row>
    <row r="2719" spans="1:5">
      <c r="A2719" s="29" t="s">
        <v>9341</v>
      </c>
      <c r="B2719" s="29" t="s">
        <v>9339</v>
      </c>
      <c r="C2719" s="29">
        <v>4</v>
      </c>
      <c r="D2719" s="29" t="s">
        <v>52</v>
      </c>
      <c r="E2719" s="29" t="s">
        <v>82</v>
      </c>
    </row>
    <row r="2720" spans="1:5">
      <c r="A2720" s="29" t="s">
        <v>9346</v>
      </c>
      <c r="B2720" s="29" t="s">
        <v>9347</v>
      </c>
      <c r="C2720" s="29">
        <v>8</v>
      </c>
      <c r="D2720" s="29"/>
      <c r="E2720" s="29" t="s">
        <v>82</v>
      </c>
    </row>
    <row r="2721" spans="1:5">
      <c r="A2721" s="29" t="s">
        <v>9355</v>
      </c>
      <c r="B2721" s="29" t="s">
        <v>8885</v>
      </c>
      <c r="C2721" s="29">
        <v>4</v>
      </c>
      <c r="D2721" s="29"/>
      <c r="E2721" s="29" t="s">
        <v>82</v>
      </c>
    </row>
    <row r="2722" spans="1:5">
      <c r="A2722" s="29" t="s">
        <v>9356</v>
      </c>
      <c r="B2722" s="29" t="s">
        <v>8885</v>
      </c>
      <c r="C2722" s="29">
        <v>4</v>
      </c>
      <c r="D2722" s="29"/>
      <c r="E2722" s="29" t="s">
        <v>82</v>
      </c>
    </row>
    <row r="2723" spans="1:5">
      <c r="A2723" s="29" t="s">
        <v>9364</v>
      </c>
      <c r="B2723" s="29" t="s">
        <v>9363</v>
      </c>
      <c r="C2723" s="29">
        <v>4</v>
      </c>
      <c r="D2723" s="29"/>
      <c r="E2723" s="29" t="s">
        <v>82</v>
      </c>
    </row>
    <row r="2724" spans="1:5">
      <c r="A2724" s="29" t="s">
        <v>47442</v>
      </c>
      <c r="B2724" s="29" t="s">
        <v>47443</v>
      </c>
      <c r="C2724" s="29">
        <v>4</v>
      </c>
      <c r="D2724" s="29"/>
      <c r="E2724" s="29" t="s">
        <v>82</v>
      </c>
    </row>
    <row r="2725" spans="1:5">
      <c r="A2725" s="29" t="s">
        <v>47444</v>
      </c>
      <c r="B2725" s="29" t="s">
        <v>47445</v>
      </c>
      <c r="C2725" s="29">
        <v>4</v>
      </c>
      <c r="D2725" s="29"/>
      <c r="E2725" s="29" t="s">
        <v>82</v>
      </c>
    </row>
    <row r="2726" spans="1:5">
      <c r="A2726" s="29" t="s">
        <v>9385</v>
      </c>
      <c r="B2726" s="29" t="s">
        <v>9386</v>
      </c>
      <c r="C2726" s="29">
        <v>4</v>
      </c>
      <c r="D2726" s="29"/>
      <c r="E2726" s="29" t="s">
        <v>82</v>
      </c>
    </row>
    <row r="2727" spans="1:5">
      <c r="A2727" s="29" t="s">
        <v>9387</v>
      </c>
      <c r="B2727" s="29" t="s">
        <v>9386</v>
      </c>
      <c r="C2727" s="29">
        <v>4</v>
      </c>
      <c r="D2727" s="29"/>
      <c r="E2727" s="29" t="s">
        <v>82</v>
      </c>
    </row>
    <row r="2728" spans="1:5">
      <c r="A2728" s="29" t="s">
        <v>9388</v>
      </c>
      <c r="B2728" s="29" t="s">
        <v>9386</v>
      </c>
      <c r="C2728" s="29">
        <v>4</v>
      </c>
      <c r="D2728" s="29" t="s">
        <v>52</v>
      </c>
      <c r="E2728" s="29" t="s">
        <v>82</v>
      </c>
    </row>
    <row r="2729" spans="1:5">
      <c r="A2729" s="29" t="s">
        <v>9442</v>
      </c>
      <c r="B2729" s="29" t="s">
        <v>9440</v>
      </c>
      <c r="C2729" s="29">
        <v>4</v>
      </c>
      <c r="D2729" s="29" t="s">
        <v>52</v>
      </c>
      <c r="E2729" s="29" t="s">
        <v>82</v>
      </c>
    </row>
    <row r="2730" spans="1:5">
      <c r="A2730" s="29" t="s">
        <v>9462</v>
      </c>
      <c r="B2730" s="29" t="s">
        <v>9463</v>
      </c>
      <c r="C2730" s="29">
        <v>4</v>
      </c>
      <c r="D2730" s="29"/>
      <c r="E2730" s="29" t="s">
        <v>82</v>
      </c>
    </row>
    <row r="2731" spans="1:5">
      <c r="A2731" s="29" t="s">
        <v>9464</v>
      </c>
      <c r="B2731" s="29" t="s">
        <v>9463</v>
      </c>
      <c r="C2731" s="29">
        <v>4</v>
      </c>
      <c r="D2731" s="29"/>
      <c r="E2731" s="29" t="s">
        <v>82</v>
      </c>
    </row>
    <row r="2732" spans="1:5">
      <c r="A2732" s="29" t="s">
        <v>47446</v>
      </c>
      <c r="B2732" s="29" t="s">
        <v>47447</v>
      </c>
      <c r="C2732" s="29">
        <v>5</v>
      </c>
      <c r="D2732" s="29"/>
      <c r="E2732" s="29" t="s">
        <v>82</v>
      </c>
    </row>
    <row r="2733" spans="1:5">
      <c r="A2733" s="29" t="s">
        <v>9517</v>
      </c>
      <c r="B2733" s="29" t="s">
        <v>9518</v>
      </c>
      <c r="C2733" s="29">
        <v>5</v>
      </c>
      <c r="D2733" s="29"/>
      <c r="E2733" s="29" t="s">
        <v>82</v>
      </c>
    </row>
    <row r="2734" spans="1:5">
      <c r="A2734" s="29" t="s">
        <v>9519</v>
      </c>
      <c r="B2734" s="29" t="s">
        <v>9518</v>
      </c>
      <c r="C2734" s="29">
        <v>5</v>
      </c>
      <c r="D2734" s="29"/>
      <c r="E2734" s="29" t="s">
        <v>82</v>
      </c>
    </row>
    <row r="2735" spans="1:5">
      <c r="A2735" s="29" t="s">
        <v>9533</v>
      </c>
      <c r="B2735" s="29" t="s">
        <v>9532</v>
      </c>
      <c r="C2735" s="29">
        <v>4</v>
      </c>
      <c r="D2735" s="29" t="s">
        <v>52</v>
      </c>
      <c r="E2735" s="29" t="s">
        <v>82</v>
      </c>
    </row>
    <row r="2736" spans="1:5">
      <c r="A2736" s="29" t="s">
        <v>9538</v>
      </c>
      <c r="B2736" s="29" t="s">
        <v>9539</v>
      </c>
      <c r="C2736" s="29">
        <v>6</v>
      </c>
      <c r="D2736" s="29"/>
      <c r="E2736" s="29" t="s">
        <v>82</v>
      </c>
    </row>
    <row r="2737" spans="1:5">
      <c r="A2737" s="29" t="s">
        <v>9558</v>
      </c>
      <c r="B2737" s="29" t="s">
        <v>9559</v>
      </c>
      <c r="C2737" s="29">
        <v>4</v>
      </c>
      <c r="D2737" s="29"/>
      <c r="E2737" s="29" t="s">
        <v>82</v>
      </c>
    </row>
    <row r="2738" spans="1:5">
      <c r="A2738" s="29" t="s">
        <v>9560</v>
      </c>
      <c r="B2738" s="29" t="s">
        <v>9559</v>
      </c>
      <c r="C2738" s="29">
        <v>5</v>
      </c>
      <c r="D2738" s="29"/>
      <c r="E2738" s="29" t="s">
        <v>82</v>
      </c>
    </row>
    <row r="2739" spans="1:5">
      <c r="A2739" s="29" t="s">
        <v>9604</v>
      </c>
      <c r="B2739" s="29" t="s">
        <v>9605</v>
      </c>
      <c r="C2739" s="29">
        <v>4</v>
      </c>
      <c r="D2739" s="29"/>
      <c r="E2739" s="29" t="s">
        <v>82</v>
      </c>
    </row>
    <row r="2740" spans="1:5">
      <c r="A2740" s="29" t="s">
        <v>9606</v>
      </c>
      <c r="B2740" s="29" t="s">
        <v>9605</v>
      </c>
      <c r="C2740" s="29">
        <v>4</v>
      </c>
      <c r="D2740" s="29"/>
      <c r="E2740" s="29" t="s">
        <v>82</v>
      </c>
    </row>
    <row r="2741" spans="1:5">
      <c r="A2741" s="29" t="s">
        <v>9617</v>
      </c>
      <c r="B2741" s="29" t="s">
        <v>9618</v>
      </c>
      <c r="C2741" s="29">
        <v>4</v>
      </c>
      <c r="D2741" s="29"/>
      <c r="E2741" s="29" t="s">
        <v>82</v>
      </c>
    </row>
    <row r="2742" spans="1:5">
      <c r="A2742" s="29" t="s">
        <v>9619</v>
      </c>
      <c r="B2742" s="29" t="s">
        <v>9618</v>
      </c>
      <c r="C2742" s="29">
        <v>4</v>
      </c>
      <c r="D2742" s="29"/>
      <c r="E2742" s="29" t="s">
        <v>82</v>
      </c>
    </row>
    <row r="2743" spans="1:5">
      <c r="A2743" s="29" t="s">
        <v>9623</v>
      </c>
      <c r="B2743" s="29" t="s">
        <v>9624</v>
      </c>
      <c r="C2743" s="29">
        <v>4</v>
      </c>
      <c r="D2743" s="29"/>
      <c r="E2743" s="29" t="s">
        <v>82</v>
      </c>
    </row>
    <row r="2744" spans="1:5">
      <c r="A2744" s="29" t="s">
        <v>9625</v>
      </c>
      <c r="B2744" s="29" t="s">
        <v>9624</v>
      </c>
      <c r="C2744" s="29">
        <v>4</v>
      </c>
      <c r="D2744" s="29"/>
      <c r="E2744" s="29" t="s">
        <v>82</v>
      </c>
    </row>
    <row r="2745" spans="1:5">
      <c r="A2745" s="29" t="s">
        <v>9628</v>
      </c>
      <c r="B2745" s="29" t="s">
        <v>9627</v>
      </c>
      <c r="C2745" s="29">
        <v>4</v>
      </c>
      <c r="D2745" s="29"/>
      <c r="E2745" s="29" t="s">
        <v>82</v>
      </c>
    </row>
    <row r="2746" spans="1:5">
      <c r="A2746" s="29" t="s">
        <v>9629</v>
      </c>
      <c r="B2746" s="29" t="s">
        <v>9630</v>
      </c>
      <c r="C2746" s="29">
        <v>5</v>
      </c>
      <c r="D2746" s="29"/>
      <c r="E2746" s="29" t="s">
        <v>82</v>
      </c>
    </row>
    <row r="2747" spans="1:5">
      <c r="A2747" s="29" t="s">
        <v>9631</v>
      </c>
      <c r="B2747" s="29" t="s">
        <v>9630</v>
      </c>
      <c r="C2747" s="29">
        <v>5</v>
      </c>
      <c r="D2747" s="29"/>
      <c r="E2747" s="29" t="s">
        <v>82</v>
      </c>
    </row>
    <row r="2748" spans="1:5">
      <c r="A2748" s="29" t="s">
        <v>9636</v>
      </c>
      <c r="B2748" s="29" t="s">
        <v>9637</v>
      </c>
      <c r="C2748" s="29">
        <v>4</v>
      </c>
      <c r="D2748" s="29"/>
      <c r="E2748" s="29" t="s">
        <v>82</v>
      </c>
    </row>
    <row r="2749" spans="1:5">
      <c r="A2749" s="29" t="s">
        <v>9638</v>
      </c>
      <c r="B2749" s="29" t="s">
        <v>9637</v>
      </c>
      <c r="C2749" s="29">
        <v>5</v>
      </c>
      <c r="D2749" s="29"/>
      <c r="E2749" s="29" t="s">
        <v>82</v>
      </c>
    </row>
    <row r="2750" spans="1:5">
      <c r="A2750" s="29" t="s">
        <v>9647</v>
      </c>
      <c r="B2750" s="29" t="s">
        <v>9648</v>
      </c>
      <c r="C2750" s="29">
        <v>4</v>
      </c>
      <c r="D2750" s="29"/>
      <c r="E2750" s="29" t="s">
        <v>82</v>
      </c>
    </row>
    <row r="2751" spans="1:5">
      <c r="A2751" s="29" t="s">
        <v>9649</v>
      </c>
      <c r="B2751" s="29" t="s">
        <v>9648</v>
      </c>
      <c r="C2751" s="29">
        <v>4</v>
      </c>
      <c r="D2751" s="29"/>
      <c r="E2751" s="29" t="s">
        <v>82</v>
      </c>
    </row>
    <row r="2752" spans="1:5">
      <c r="A2752" s="29" t="s">
        <v>9673</v>
      </c>
      <c r="B2752" s="29" t="s">
        <v>9674</v>
      </c>
      <c r="C2752" s="29">
        <v>4</v>
      </c>
      <c r="D2752" s="29"/>
      <c r="E2752" s="29" t="s">
        <v>82</v>
      </c>
    </row>
    <row r="2753" spans="1:5">
      <c r="A2753" s="29" t="s">
        <v>9675</v>
      </c>
      <c r="B2753" s="29" t="s">
        <v>9674</v>
      </c>
      <c r="C2753" s="29">
        <v>4</v>
      </c>
      <c r="D2753" s="29"/>
      <c r="E2753" s="29" t="s">
        <v>82</v>
      </c>
    </row>
    <row r="2754" spans="1:5">
      <c r="A2754" s="29" t="s">
        <v>9687</v>
      </c>
      <c r="B2754" s="29" t="s">
        <v>9688</v>
      </c>
      <c r="C2754" s="29">
        <v>5</v>
      </c>
      <c r="D2754" s="29"/>
      <c r="E2754" s="29" t="s">
        <v>82</v>
      </c>
    </row>
    <row r="2755" spans="1:5">
      <c r="A2755" s="29" t="s">
        <v>9703</v>
      </c>
      <c r="B2755" s="29" t="s">
        <v>9704</v>
      </c>
      <c r="C2755" s="29">
        <v>4</v>
      </c>
      <c r="D2755" s="29"/>
      <c r="E2755" s="29" t="s">
        <v>82</v>
      </c>
    </row>
    <row r="2756" spans="1:5">
      <c r="A2756" s="29" t="s">
        <v>9720</v>
      </c>
      <c r="B2756" s="29" t="s">
        <v>9721</v>
      </c>
      <c r="C2756" s="29">
        <v>4</v>
      </c>
      <c r="D2756" s="29" t="s">
        <v>52</v>
      </c>
      <c r="E2756" s="29" t="s">
        <v>82</v>
      </c>
    </row>
    <row r="2757" spans="1:5">
      <c r="A2757" s="29" t="s">
        <v>9725</v>
      </c>
      <c r="B2757" s="29" t="s">
        <v>9726</v>
      </c>
      <c r="C2757" s="29">
        <v>4</v>
      </c>
      <c r="D2757" s="29"/>
      <c r="E2757" s="29" t="s">
        <v>82</v>
      </c>
    </row>
    <row r="2758" spans="1:5">
      <c r="A2758" s="29" t="s">
        <v>9727</v>
      </c>
      <c r="B2758" s="29" t="s">
        <v>9726</v>
      </c>
      <c r="C2758" s="29">
        <v>4</v>
      </c>
      <c r="D2758" s="29"/>
      <c r="E2758" s="29" t="s">
        <v>82</v>
      </c>
    </row>
    <row r="2759" spans="1:5">
      <c r="A2759" s="29" t="s">
        <v>9734</v>
      </c>
      <c r="B2759" s="29" t="s">
        <v>9735</v>
      </c>
      <c r="C2759" s="29">
        <v>4</v>
      </c>
      <c r="D2759" s="29"/>
      <c r="E2759" s="29" t="s">
        <v>82</v>
      </c>
    </row>
    <row r="2760" spans="1:5">
      <c r="A2760" s="29" t="s">
        <v>9736</v>
      </c>
      <c r="B2760" s="29" t="s">
        <v>9735</v>
      </c>
      <c r="C2760" s="29">
        <v>4</v>
      </c>
      <c r="D2760" s="29"/>
      <c r="E2760" s="29" t="s">
        <v>82</v>
      </c>
    </row>
    <row r="2761" spans="1:5">
      <c r="A2761" s="29" t="s">
        <v>9739</v>
      </c>
      <c r="B2761" s="29" t="s">
        <v>9740</v>
      </c>
      <c r="C2761" s="29">
        <v>4</v>
      </c>
      <c r="D2761" s="29"/>
      <c r="E2761" s="29" t="s">
        <v>82</v>
      </c>
    </row>
    <row r="2762" spans="1:5">
      <c r="A2762" s="29" t="s">
        <v>9741</v>
      </c>
      <c r="B2762" s="29" t="s">
        <v>9740</v>
      </c>
      <c r="C2762" s="29">
        <v>4</v>
      </c>
      <c r="D2762" s="29"/>
      <c r="E2762" s="29" t="s">
        <v>82</v>
      </c>
    </row>
    <row r="2763" spans="1:5">
      <c r="A2763" s="29" t="s">
        <v>47448</v>
      </c>
      <c r="B2763" s="29" t="s">
        <v>47449</v>
      </c>
      <c r="C2763" s="29">
        <v>3</v>
      </c>
      <c r="D2763" s="29"/>
      <c r="E2763" s="29" t="s">
        <v>82</v>
      </c>
    </row>
    <row r="2764" spans="1:5">
      <c r="A2764" s="29" t="s">
        <v>47450</v>
      </c>
      <c r="B2764" s="29" t="s">
        <v>47449</v>
      </c>
      <c r="C2764" s="29">
        <v>4</v>
      </c>
      <c r="D2764" s="29"/>
      <c r="E2764" s="29" t="s">
        <v>82</v>
      </c>
    </row>
    <row r="2765" spans="1:5">
      <c r="A2765" s="29" t="s">
        <v>9776</v>
      </c>
      <c r="B2765" s="29" t="s">
        <v>9775</v>
      </c>
      <c r="C2765" s="29">
        <v>4</v>
      </c>
      <c r="D2765" s="29" t="s">
        <v>52</v>
      </c>
      <c r="E2765" s="29" t="s">
        <v>82</v>
      </c>
    </row>
    <row r="2766" spans="1:5">
      <c r="A2766" s="29" t="s">
        <v>9782</v>
      </c>
      <c r="B2766" s="29" t="s">
        <v>9783</v>
      </c>
      <c r="C2766" s="29">
        <v>4</v>
      </c>
      <c r="D2766" s="29"/>
      <c r="E2766" s="29" t="s">
        <v>82</v>
      </c>
    </row>
    <row r="2767" spans="1:5">
      <c r="A2767" s="29" t="s">
        <v>9784</v>
      </c>
      <c r="B2767" s="29" t="s">
        <v>9783</v>
      </c>
      <c r="C2767" s="29">
        <v>4</v>
      </c>
      <c r="D2767" s="29"/>
      <c r="E2767" s="29" t="s">
        <v>82</v>
      </c>
    </row>
    <row r="2768" spans="1:5">
      <c r="A2768" s="29" t="s">
        <v>9798</v>
      </c>
      <c r="B2768" s="29" t="s">
        <v>9799</v>
      </c>
      <c r="C2768" s="29">
        <v>4</v>
      </c>
      <c r="D2768" s="29"/>
      <c r="E2768" s="29" t="s">
        <v>82</v>
      </c>
    </row>
    <row r="2769" spans="1:5">
      <c r="A2769" s="29" t="s">
        <v>9800</v>
      </c>
      <c r="B2769" s="29" t="s">
        <v>9799</v>
      </c>
      <c r="C2769" s="29">
        <v>4</v>
      </c>
      <c r="D2769" s="29"/>
      <c r="E2769" s="29" t="s">
        <v>82</v>
      </c>
    </row>
    <row r="2770" spans="1:5">
      <c r="A2770" s="29" t="s">
        <v>9801</v>
      </c>
      <c r="B2770" s="29" t="s">
        <v>9802</v>
      </c>
      <c r="C2770" s="29">
        <v>4</v>
      </c>
      <c r="D2770" s="29"/>
      <c r="E2770" s="29" t="s">
        <v>82</v>
      </c>
    </row>
    <row r="2771" spans="1:5">
      <c r="A2771" s="29" t="s">
        <v>9803</v>
      </c>
      <c r="B2771" s="29" t="s">
        <v>9802</v>
      </c>
      <c r="C2771" s="29">
        <v>5</v>
      </c>
      <c r="D2771" s="29"/>
      <c r="E2771" s="29" t="s">
        <v>82</v>
      </c>
    </row>
    <row r="2772" spans="1:5">
      <c r="A2772" s="29" t="s">
        <v>9825</v>
      </c>
      <c r="B2772" s="29" t="s">
        <v>9826</v>
      </c>
      <c r="C2772" s="29">
        <v>25</v>
      </c>
      <c r="D2772" s="29"/>
      <c r="E2772" s="29" t="s">
        <v>82</v>
      </c>
    </row>
    <row r="2773" spans="1:5">
      <c r="A2773" s="29" t="s">
        <v>9829</v>
      </c>
      <c r="B2773" s="29" t="s">
        <v>9830</v>
      </c>
      <c r="C2773" s="29">
        <v>25</v>
      </c>
      <c r="D2773" s="29"/>
      <c r="E2773" s="29" t="s">
        <v>82</v>
      </c>
    </row>
    <row r="2774" spans="1:5">
      <c r="A2774" s="29" t="s">
        <v>9833</v>
      </c>
      <c r="B2774" s="29" t="s">
        <v>9834</v>
      </c>
      <c r="C2774" s="29">
        <v>25</v>
      </c>
      <c r="D2774" s="29"/>
      <c r="E2774" s="29" t="s">
        <v>82</v>
      </c>
    </row>
    <row r="2775" spans="1:5">
      <c r="A2775" s="29" t="s">
        <v>9837</v>
      </c>
      <c r="B2775" s="29" t="s">
        <v>9838</v>
      </c>
      <c r="C2775" s="29">
        <v>25</v>
      </c>
      <c r="D2775" s="29"/>
      <c r="E2775" s="29" t="s">
        <v>82</v>
      </c>
    </row>
    <row r="2776" spans="1:5">
      <c r="A2776" s="29" t="s">
        <v>9851</v>
      </c>
      <c r="B2776" s="29" t="s">
        <v>9852</v>
      </c>
      <c r="C2776" s="29">
        <v>25</v>
      </c>
      <c r="D2776" s="29"/>
      <c r="E2776" s="29" t="s">
        <v>82</v>
      </c>
    </row>
    <row r="2777" spans="1:5">
      <c r="A2777" s="29" t="s">
        <v>9855</v>
      </c>
      <c r="B2777" s="29" t="s">
        <v>9856</v>
      </c>
      <c r="C2777" s="29">
        <v>25</v>
      </c>
      <c r="D2777" s="29"/>
      <c r="E2777" s="29" t="s">
        <v>82</v>
      </c>
    </row>
    <row r="2778" spans="1:5">
      <c r="A2778" s="29" t="s">
        <v>9859</v>
      </c>
      <c r="B2778" s="29" t="s">
        <v>9860</v>
      </c>
      <c r="C2778" s="29">
        <v>25</v>
      </c>
      <c r="D2778" s="29"/>
      <c r="E2778" s="29" t="s">
        <v>82</v>
      </c>
    </row>
    <row r="2779" spans="1:5">
      <c r="A2779" s="29" t="s">
        <v>9863</v>
      </c>
      <c r="B2779" s="29" t="s">
        <v>9864</v>
      </c>
      <c r="C2779" s="29">
        <v>25</v>
      </c>
      <c r="D2779" s="29"/>
      <c r="E2779" s="29" t="s">
        <v>82</v>
      </c>
    </row>
    <row r="2780" spans="1:5">
      <c r="A2780" s="29" t="s">
        <v>9867</v>
      </c>
      <c r="B2780" s="29" t="s">
        <v>9868</v>
      </c>
      <c r="C2780" s="29">
        <v>25</v>
      </c>
      <c r="D2780" s="29"/>
      <c r="E2780" s="29" t="s">
        <v>82</v>
      </c>
    </row>
    <row r="2781" spans="1:5">
      <c r="A2781" s="29" t="s">
        <v>9873</v>
      </c>
      <c r="B2781" s="29" t="s">
        <v>9874</v>
      </c>
      <c r="C2781" s="29">
        <v>25</v>
      </c>
      <c r="D2781" s="29"/>
      <c r="E2781" s="29" t="s">
        <v>82</v>
      </c>
    </row>
    <row r="2782" spans="1:5">
      <c r="A2782" s="29" t="s">
        <v>9877</v>
      </c>
      <c r="B2782" s="29" t="s">
        <v>9878</v>
      </c>
      <c r="C2782" s="29">
        <v>25</v>
      </c>
      <c r="D2782" s="29"/>
      <c r="E2782" s="29" t="s">
        <v>82</v>
      </c>
    </row>
    <row r="2783" spans="1:5">
      <c r="A2783" s="29" t="s">
        <v>9881</v>
      </c>
      <c r="B2783" s="29" t="s">
        <v>9882</v>
      </c>
      <c r="C2783" s="29">
        <v>25</v>
      </c>
      <c r="D2783" s="29"/>
      <c r="E2783" s="29" t="s">
        <v>82</v>
      </c>
    </row>
    <row r="2784" spans="1:5">
      <c r="A2784" s="29" t="s">
        <v>9885</v>
      </c>
      <c r="B2784" s="29" t="s">
        <v>9886</v>
      </c>
      <c r="C2784" s="29">
        <v>25</v>
      </c>
      <c r="D2784" s="29"/>
      <c r="E2784" s="29" t="s">
        <v>82</v>
      </c>
    </row>
    <row r="2785" spans="1:5">
      <c r="A2785" s="29" t="s">
        <v>9889</v>
      </c>
      <c r="B2785" s="29" t="s">
        <v>9890</v>
      </c>
      <c r="C2785" s="29">
        <v>25</v>
      </c>
      <c r="D2785" s="29"/>
      <c r="E2785" s="29" t="s">
        <v>82</v>
      </c>
    </row>
    <row r="2786" spans="1:5">
      <c r="A2786" s="29" t="s">
        <v>9895</v>
      </c>
      <c r="B2786" s="29" t="s">
        <v>9896</v>
      </c>
      <c r="C2786" s="29">
        <v>25</v>
      </c>
      <c r="D2786" s="29"/>
      <c r="E2786" s="29" t="s">
        <v>82</v>
      </c>
    </row>
    <row r="2787" spans="1:5">
      <c r="A2787" s="29" t="s">
        <v>9899</v>
      </c>
      <c r="B2787" s="29" t="s">
        <v>9900</v>
      </c>
      <c r="C2787" s="29">
        <v>25</v>
      </c>
      <c r="D2787" s="29"/>
      <c r="E2787" s="29" t="s">
        <v>82</v>
      </c>
    </row>
    <row r="2788" spans="1:5">
      <c r="A2788" s="29" t="s">
        <v>9903</v>
      </c>
      <c r="B2788" s="29" t="s">
        <v>9904</v>
      </c>
      <c r="C2788" s="29">
        <v>25</v>
      </c>
      <c r="D2788" s="29"/>
      <c r="E2788" s="29" t="s">
        <v>82</v>
      </c>
    </row>
    <row r="2789" spans="1:5">
      <c r="A2789" s="29" t="s">
        <v>9907</v>
      </c>
      <c r="B2789" s="29" t="s">
        <v>9908</v>
      </c>
      <c r="C2789" s="29">
        <v>25</v>
      </c>
      <c r="D2789" s="29"/>
      <c r="E2789" s="29" t="s">
        <v>82</v>
      </c>
    </row>
    <row r="2790" spans="1:5">
      <c r="A2790" s="29" t="s">
        <v>9911</v>
      </c>
      <c r="B2790" s="29" t="s">
        <v>9912</v>
      </c>
      <c r="C2790" s="29">
        <v>25</v>
      </c>
      <c r="D2790" s="29"/>
      <c r="E2790" s="29" t="s">
        <v>82</v>
      </c>
    </row>
    <row r="2791" spans="1:5">
      <c r="A2791" s="29" t="s">
        <v>9915</v>
      </c>
      <c r="B2791" s="29" t="s">
        <v>9916</v>
      </c>
      <c r="C2791" s="29">
        <v>25</v>
      </c>
      <c r="D2791" s="29"/>
      <c r="E2791" s="29" t="s">
        <v>82</v>
      </c>
    </row>
    <row r="2792" spans="1:5">
      <c r="A2792" s="29" t="s">
        <v>9919</v>
      </c>
      <c r="B2792" s="29" t="s">
        <v>9920</v>
      </c>
      <c r="C2792" s="29">
        <v>25</v>
      </c>
      <c r="D2792" s="29"/>
      <c r="E2792" s="29" t="s">
        <v>82</v>
      </c>
    </row>
    <row r="2793" spans="1:5">
      <c r="A2793" s="29" t="s">
        <v>47451</v>
      </c>
      <c r="B2793" s="29" t="s">
        <v>47452</v>
      </c>
      <c r="C2793" s="29">
        <v>25</v>
      </c>
      <c r="D2793" s="29"/>
      <c r="E2793" s="29" t="s">
        <v>82</v>
      </c>
    </row>
    <row r="2794" spans="1:5">
      <c r="A2794" s="29" t="s">
        <v>47453</v>
      </c>
      <c r="B2794" s="29" t="s">
        <v>47454</v>
      </c>
      <c r="C2794" s="29">
        <v>25</v>
      </c>
      <c r="D2794" s="29"/>
      <c r="E2794" s="29" t="s">
        <v>82</v>
      </c>
    </row>
    <row r="2795" spans="1:5">
      <c r="A2795" s="29" t="s">
        <v>9927</v>
      </c>
      <c r="B2795" s="29" t="s">
        <v>9928</v>
      </c>
      <c r="C2795" s="29">
        <v>25</v>
      </c>
      <c r="D2795" s="29"/>
      <c r="E2795" s="29" t="s">
        <v>82</v>
      </c>
    </row>
    <row r="2796" spans="1:5">
      <c r="A2796" s="29" t="s">
        <v>9931</v>
      </c>
      <c r="B2796" s="29" t="s">
        <v>9932</v>
      </c>
      <c r="C2796" s="29">
        <v>25</v>
      </c>
      <c r="D2796" s="29"/>
      <c r="E2796" s="29" t="s">
        <v>82</v>
      </c>
    </row>
    <row r="2797" spans="1:5">
      <c r="A2797" s="29" t="s">
        <v>9935</v>
      </c>
      <c r="B2797" s="29" t="s">
        <v>9936</v>
      </c>
      <c r="C2797" s="29">
        <v>25</v>
      </c>
      <c r="D2797" s="29"/>
      <c r="E2797" s="29" t="s">
        <v>82</v>
      </c>
    </row>
    <row r="2798" spans="1:5">
      <c r="A2798" s="29" t="s">
        <v>9939</v>
      </c>
      <c r="B2798" s="29" t="s">
        <v>9940</v>
      </c>
      <c r="C2798" s="29">
        <v>25</v>
      </c>
      <c r="D2798" s="29"/>
      <c r="E2798" s="29" t="s">
        <v>82</v>
      </c>
    </row>
    <row r="2799" spans="1:5">
      <c r="A2799" s="29" t="s">
        <v>9943</v>
      </c>
      <c r="B2799" s="29" t="s">
        <v>9944</v>
      </c>
      <c r="C2799" s="29">
        <v>25</v>
      </c>
      <c r="D2799" s="29"/>
      <c r="E2799" s="29" t="s">
        <v>82</v>
      </c>
    </row>
    <row r="2800" spans="1:5">
      <c r="A2800" s="29" t="s">
        <v>9947</v>
      </c>
      <c r="B2800" s="29" t="s">
        <v>9948</v>
      </c>
      <c r="C2800" s="29">
        <v>25</v>
      </c>
      <c r="D2800" s="29"/>
      <c r="E2800" s="29" t="s">
        <v>82</v>
      </c>
    </row>
    <row r="2801" spans="1:5">
      <c r="A2801" s="29" t="s">
        <v>9951</v>
      </c>
      <c r="B2801" s="29" t="s">
        <v>9952</v>
      </c>
      <c r="C2801" s="29">
        <v>25</v>
      </c>
      <c r="D2801" s="29"/>
      <c r="E2801" s="29" t="s">
        <v>82</v>
      </c>
    </row>
    <row r="2802" spans="1:5">
      <c r="A2802" s="29" t="s">
        <v>9955</v>
      </c>
      <c r="B2802" s="29" t="s">
        <v>9956</v>
      </c>
      <c r="C2802" s="29">
        <v>25</v>
      </c>
      <c r="D2802" s="29"/>
      <c r="E2802" s="29" t="s">
        <v>82</v>
      </c>
    </row>
    <row r="2803" spans="1:5">
      <c r="A2803" s="29" t="s">
        <v>9961</v>
      </c>
      <c r="B2803" s="29" t="s">
        <v>9962</v>
      </c>
      <c r="C2803" s="29">
        <v>25</v>
      </c>
      <c r="D2803" s="29"/>
      <c r="E2803" s="29" t="s">
        <v>82</v>
      </c>
    </row>
    <row r="2804" spans="1:5">
      <c r="A2804" s="29" t="s">
        <v>9973</v>
      </c>
      <c r="B2804" s="29" t="s">
        <v>9974</v>
      </c>
      <c r="C2804" s="29">
        <v>25</v>
      </c>
      <c r="D2804" s="29"/>
      <c r="E2804" s="29" t="s">
        <v>82</v>
      </c>
    </row>
    <row r="2805" spans="1:5">
      <c r="A2805" s="29" t="s">
        <v>9977</v>
      </c>
      <c r="B2805" s="29" t="s">
        <v>9978</v>
      </c>
      <c r="C2805" s="29">
        <v>25</v>
      </c>
      <c r="D2805" s="29"/>
      <c r="E2805" s="29" t="s">
        <v>82</v>
      </c>
    </row>
    <row r="2806" spans="1:5">
      <c r="A2806" s="29" t="s">
        <v>9981</v>
      </c>
      <c r="B2806" s="29" t="s">
        <v>9982</v>
      </c>
      <c r="C2806" s="29">
        <v>25</v>
      </c>
      <c r="D2806" s="29"/>
      <c r="E2806" s="29" t="s">
        <v>82</v>
      </c>
    </row>
    <row r="2807" spans="1:5">
      <c r="A2807" s="29" t="s">
        <v>9985</v>
      </c>
      <c r="B2807" s="29" t="s">
        <v>9986</v>
      </c>
      <c r="C2807" s="29">
        <v>25</v>
      </c>
      <c r="D2807" s="29"/>
      <c r="E2807" s="29" t="s">
        <v>82</v>
      </c>
    </row>
    <row r="2808" spans="1:5">
      <c r="A2808" s="29" t="s">
        <v>9989</v>
      </c>
      <c r="B2808" s="29" t="s">
        <v>9990</v>
      </c>
      <c r="C2808" s="29">
        <v>25</v>
      </c>
      <c r="D2808" s="29"/>
      <c r="E2808" s="29" t="s">
        <v>82</v>
      </c>
    </row>
    <row r="2809" spans="1:5">
      <c r="A2809" s="29" t="s">
        <v>9993</v>
      </c>
      <c r="B2809" s="29" t="s">
        <v>9994</v>
      </c>
      <c r="C2809" s="29">
        <v>25</v>
      </c>
      <c r="D2809" s="29"/>
      <c r="E2809" s="29" t="s">
        <v>82</v>
      </c>
    </row>
    <row r="2810" spans="1:5">
      <c r="A2810" s="29" t="s">
        <v>9997</v>
      </c>
      <c r="B2810" s="29" t="s">
        <v>9998</v>
      </c>
      <c r="C2810" s="29">
        <v>25</v>
      </c>
      <c r="D2810" s="29"/>
      <c r="E2810" s="29" t="s">
        <v>82</v>
      </c>
    </row>
    <row r="2811" spans="1:5">
      <c r="A2811" s="29" t="s">
        <v>10001</v>
      </c>
      <c r="B2811" s="29" t="s">
        <v>10002</v>
      </c>
      <c r="C2811" s="29">
        <v>25</v>
      </c>
      <c r="D2811" s="29"/>
      <c r="E2811" s="29" t="s">
        <v>82</v>
      </c>
    </row>
    <row r="2812" spans="1:5">
      <c r="A2812" s="29" t="s">
        <v>10005</v>
      </c>
      <c r="B2812" s="29" t="s">
        <v>10006</v>
      </c>
      <c r="C2812" s="29">
        <v>25</v>
      </c>
      <c r="D2812" s="29"/>
      <c r="E2812" s="29" t="s">
        <v>82</v>
      </c>
    </row>
    <row r="2813" spans="1:5">
      <c r="A2813" s="29" t="s">
        <v>10009</v>
      </c>
      <c r="B2813" s="29" t="s">
        <v>10010</v>
      </c>
      <c r="C2813" s="29">
        <v>25</v>
      </c>
      <c r="D2813" s="29"/>
      <c r="E2813" s="29" t="s">
        <v>82</v>
      </c>
    </row>
    <row r="2814" spans="1:5">
      <c r="A2814" s="29" t="s">
        <v>10011</v>
      </c>
      <c r="B2814" s="29" t="s">
        <v>10012</v>
      </c>
      <c r="C2814" s="29">
        <v>25</v>
      </c>
      <c r="D2814" s="29"/>
      <c r="E2814" s="29" t="s">
        <v>82</v>
      </c>
    </row>
    <row r="2815" spans="1:5">
      <c r="A2815" s="29" t="s">
        <v>10017</v>
      </c>
      <c r="B2815" s="29" t="s">
        <v>10018</v>
      </c>
      <c r="C2815" s="29">
        <v>25</v>
      </c>
      <c r="D2815" s="29"/>
      <c r="E2815" s="29" t="s">
        <v>82</v>
      </c>
    </row>
    <row r="2816" spans="1:5">
      <c r="A2816" s="29" t="s">
        <v>10021</v>
      </c>
      <c r="B2816" s="29" t="s">
        <v>10022</v>
      </c>
      <c r="C2816" s="29">
        <v>25</v>
      </c>
      <c r="D2816" s="29"/>
      <c r="E2816" s="29" t="s">
        <v>82</v>
      </c>
    </row>
    <row r="2817" spans="1:5">
      <c r="A2817" s="29" t="s">
        <v>10025</v>
      </c>
      <c r="B2817" s="29" t="s">
        <v>10026</v>
      </c>
      <c r="C2817" s="29">
        <v>25</v>
      </c>
      <c r="D2817" s="29"/>
      <c r="E2817" s="29" t="s">
        <v>82</v>
      </c>
    </row>
    <row r="2818" spans="1:5">
      <c r="A2818" s="29" t="s">
        <v>10027</v>
      </c>
      <c r="B2818" s="29" t="s">
        <v>10028</v>
      </c>
      <c r="C2818" s="29">
        <v>5</v>
      </c>
      <c r="D2818" s="29"/>
      <c r="E2818" s="29" t="s">
        <v>82</v>
      </c>
    </row>
    <row r="2819" spans="1:5">
      <c r="A2819" s="29" t="s">
        <v>47455</v>
      </c>
      <c r="B2819" s="29" t="s">
        <v>10028</v>
      </c>
      <c r="C2819" s="29">
        <v>5</v>
      </c>
      <c r="D2819" s="29"/>
      <c r="E2819" s="29" t="s">
        <v>82</v>
      </c>
    </row>
    <row r="2820" spans="1:5">
      <c r="A2820" s="29" t="s">
        <v>47456</v>
      </c>
      <c r="B2820" s="29" t="s">
        <v>47457</v>
      </c>
      <c r="C2820" s="29">
        <v>3</v>
      </c>
      <c r="D2820" s="29"/>
      <c r="E2820" s="29" t="s">
        <v>82</v>
      </c>
    </row>
    <row r="2821" spans="1:5">
      <c r="A2821" s="29" t="s">
        <v>47458</v>
      </c>
      <c r="B2821" s="29" t="s">
        <v>47459</v>
      </c>
      <c r="C2821" s="29">
        <v>3</v>
      </c>
      <c r="D2821" s="29"/>
      <c r="E2821" s="29" t="s">
        <v>82</v>
      </c>
    </row>
    <row r="2822" spans="1:5">
      <c r="A2822" s="29" t="s">
        <v>10047</v>
      </c>
      <c r="B2822" s="29" t="s">
        <v>10048</v>
      </c>
      <c r="C2822" s="29">
        <v>6</v>
      </c>
      <c r="D2822" s="29"/>
      <c r="E2822" s="29" t="s">
        <v>82</v>
      </c>
    </row>
    <row r="2823" spans="1:5">
      <c r="A2823" s="29" t="s">
        <v>10049</v>
      </c>
      <c r="B2823" s="29" t="s">
        <v>9273</v>
      </c>
      <c r="C2823" s="29">
        <v>8</v>
      </c>
      <c r="D2823" s="29"/>
      <c r="E2823" s="29" t="s">
        <v>82</v>
      </c>
    </row>
    <row r="2824" spans="1:5">
      <c r="A2824" s="29" t="s">
        <v>10050</v>
      </c>
      <c r="B2824" s="29" t="s">
        <v>9264</v>
      </c>
      <c r="C2824" s="29">
        <v>6</v>
      </c>
      <c r="D2824" s="29"/>
      <c r="E2824" s="29" t="s">
        <v>82</v>
      </c>
    </row>
    <row r="2825" spans="1:5">
      <c r="A2825" s="29" t="s">
        <v>10051</v>
      </c>
      <c r="B2825" s="29" t="s">
        <v>9266</v>
      </c>
      <c r="C2825" s="29">
        <v>6</v>
      </c>
      <c r="D2825" s="29"/>
      <c r="E2825" s="29" t="s">
        <v>82</v>
      </c>
    </row>
    <row r="2826" spans="1:5">
      <c r="A2826" s="29" t="s">
        <v>10052</v>
      </c>
      <c r="B2826" s="29" t="s">
        <v>9808</v>
      </c>
      <c r="C2826" s="29">
        <v>6</v>
      </c>
      <c r="D2826" s="29"/>
      <c r="E2826" s="29" t="s">
        <v>82</v>
      </c>
    </row>
    <row r="2827" spans="1:5">
      <c r="A2827" s="29" t="s">
        <v>10053</v>
      </c>
      <c r="B2827" s="29" t="s">
        <v>7065</v>
      </c>
      <c r="C2827" s="29">
        <v>6</v>
      </c>
      <c r="D2827" s="29"/>
      <c r="E2827" s="29" t="s">
        <v>82</v>
      </c>
    </row>
    <row r="2828" spans="1:5">
      <c r="A2828" s="29" t="s">
        <v>10054</v>
      </c>
      <c r="B2828" s="29" t="s">
        <v>7065</v>
      </c>
      <c r="C2828" s="29">
        <v>4</v>
      </c>
      <c r="D2828" s="29" t="s">
        <v>52</v>
      </c>
      <c r="E2828" s="29" t="s">
        <v>82</v>
      </c>
    </row>
    <row r="2829" spans="1:5">
      <c r="A2829" s="29" t="s">
        <v>10055</v>
      </c>
      <c r="B2829" s="29" t="s">
        <v>10056</v>
      </c>
      <c r="C2829" s="29">
        <v>8</v>
      </c>
      <c r="D2829" s="29"/>
      <c r="E2829" s="29" t="s">
        <v>82</v>
      </c>
    </row>
    <row r="2830" spans="1:5">
      <c r="A2830" s="29" t="s">
        <v>10057</v>
      </c>
      <c r="B2830" s="29" t="s">
        <v>7946</v>
      </c>
      <c r="C2830" s="29">
        <v>8</v>
      </c>
      <c r="D2830" s="29"/>
      <c r="E2830" s="29" t="s">
        <v>82</v>
      </c>
    </row>
    <row r="2831" spans="1:5">
      <c r="A2831" s="29" t="s">
        <v>10058</v>
      </c>
      <c r="B2831" s="29" t="s">
        <v>9271</v>
      </c>
      <c r="C2831" s="29">
        <v>6</v>
      </c>
      <c r="D2831" s="29"/>
      <c r="E2831" s="29" t="s">
        <v>82</v>
      </c>
    </row>
    <row r="2832" spans="1:5">
      <c r="A2832" s="29" t="s">
        <v>10059</v>
      </c>
      <c r="B2832" s="29" t="s">
        <v>10060</v>
      </c>
      <c r="C2832" s="29">
        <v>6</v>
      </c>
      <c r="D2832" s="29"/>
      <c r="E2832" s="29" t="s">
        <v>82</v>
      </c>
    </row>
    <row r="2833" spans="1:5">
      <c r="A2833" s="29" t="s">
        <v>10061</v>
      </c>
      <c r="B2833" s="29" t="s">
        <v>10062</v>
      </c>
      <c r="C2833" s="29">
        <v>6</v>
      </c>
      <c r="D2833" s="29"/>
      <c r="E2833" s="29" t="s">
        <v>82</v>
      </c>
    </row>
    <row r="2834" spans="1:5">
      <c r="A2834" s="29" t="s">
        <v>10063</v>
      </c>
      <c r="B2834" s="29" t="s">
        <v>10064</v>
      </c>
      <c r="C2834" s="29">
        <v>6</v>
      </c>
      <c r="D2834" s="29"/>
      <c r="E2834" s="29" t="s">
        <v>82</v>
      </c>
    </row>
    <row r="2835" spans="1:5">
      <c r="A2835" s="29" t="s">
        <v>10065</v>
      </c>
      <c r="B2835" s="29" t="s">
        <v>9275</v>
      </c>
      <c r="C2835" s="29">
        <v>6</v>
      </c>
      <c r="D2835" s="29"/>
      <c r="E2835" s="29" t="s">
        <v>82</v>
      </c>
    </row>
    <row r="2836" spans="1:5">
      <c r="A2836" s="29" t="s">
        <v>10066</v>
      </c>
      <c r="B2836" s="29" t="s">
        <v>10067</v>
      </c>
      <c r="C2836" s="29">
        <v>8</v>
      </c>
      <c r="D2836" s="29"/>
      <c r="E2836" s="29" t="s">
        <v>82</v>
      </c>
    </row>
    <row r="2837" spans="1:5">
      <c r="A2837" s="29" t="s">
        <v>47460</v>
      </c>
      <c r="B2837" s="29" t="s">
        <v>10067</v>
      </c>
      <c r="C2837" s="29">
        <v>8</v>
      </c>
      <c r="D2837" s="29"/>
      <c r="E2837" s="29" t="s">
        <v>82</v>
      </c>
    </row>
    <row r="2838" spans="1:5">
      <c r="A2838" s="29" t="s">
        <v>10068</v>
      </c>
      <c r="B2838" s="29" t="s">
        <v>10069</v>
      </c>
      <c r="C2838" s="29">
        <v>8</v>
      </c>
      <c r="D2838" s="29"/>
      <c r="E2838" s="29" t="s">
        <v>82</v>
      </c>
    </row>
    <row r="2839" spans="1:5">
      <c r="A2839" s="29" t="s">
        <v>47461</v>
      </c>
      <c r="B2839" s="29" t="s">
        <v>10069</v>
      </c>
      <c r="C2839" s="29">
        <v>8</v>
      </c>
      <c r="D2839" s="29"/>
      <c r="E2839" s="29" t="s">
        <v>82</v>
      </c>
    </row>
    <row r="2840" spans="1:5">
      <c r="A2840" s="29" t="s">
        <v>10070</v>
      </c>
      <c r="B2840" s="29" t="s">
        <v>10071</v>
      </c>
      <c r="C2840" s="29">
        <v>6</v>
      </c>
      <c r="D2840" s="29"/>
      <c r="E2840" s="29" t="s">
        <v>82</v>
      </c>
    </row>
    <row r="2841" spans="1:5">
      <c r="A2841" s="29" t="s">
        <v>47462</v>
      </c>
      <c r="B2841" s="29" t="s">
        <v>10071</v>
      </c>
      <c r="C2841" s="29">
        <v>6</v>
      </c>
      <c r="D2841" s="29"/>
      <c r="E2841" s="29" t="s">
        <v>82</v>
      </c>
    </row>
    <row r="2842" spans="1:5">
      <c r="A2842" s="29" t="s">
        <v>10072</v>
      </c>
      <c r="B2842" s="29" t="s">
        <v>10073</v>
      </c>
      <c r="C2842" s="29">
        <v>2</v>
      </c>
      <c r="D2842" s="29"/>
      <c r="E2842" s="29" t="s">
        <v>82</v>
      </c>
    </row>
    <row r="2843" spans="1:5">
      <c r="A2843" s="29" t="s">
        <v>47463</v>
      </c>
      <c r="B2843" s="29" t="s">
        <v>10073</v>
      </c>
      <c r="C2843" s="29">
        <v>2</v>
      </c>
      <c r="D2843" s="29"/>
      <c r="E2843" s="29" t="s">
        <v>82</v>
      </c>
    </row>
    <row r="2844" spans="1:5">
      <c r="A2844" s="29" t="s">
        <v>10074</v>
      </c>
      <c r="B2844" s="29" t="s">
        <v>10075</v>
      </c>
      <c r="C2844" s="29">
        <v>9</v>
      </c>
      <c r="D2844" s="29"/>
      <c r="E2844" s="29" t="s">
        <v>82</v>
      </c>
    </row>
    <row r="2845" spans="1:5">
      <c r="A2845" s="29" t="s">
        <v>47464</v>
      </c>
      <c r="B2845" s="29" t="s">
        <v>10075</v>
      </c>
      <c r="C2845" s="29">
        <v>9</v>
      </c>
      <c r="D2845" s="29"/>
      <c r="E2845" s="29" t="s">
        <v>82</v>
      </c>
    </row>
    <row r="2846" spans="1:5">
      <c r="A2846" s="29" t="s">
        <v>10078</v>
      </c>
      <c r="B2846" s="29" t="s">
        <v>10079</v>
      </c>
      <c r="C2846" s="29">
        <v>9</v>
      </c>
      <c r="D2846" s="29"/>
      <c r="E2846" s="29" t="s">
        <v>82</v>
      </c>
    </row>
    <row r="2847" spans="1:5">
      <c r="A2847" s="29" t="s">
        <v>47465</v>
      </c>
      <c r="B2847" s="29" t="s">
        <v>10079</v>
      </c>
      <c r="C2847" s="29">
        <v>9</v>
      </c>
      <c r="D2847" s="29"/>
      <c r="E2847" s="29" t="s">
        <v>82</v>
      </c>
    </row>
    <row r="2848" spans="1:5">
      <c r="A2848" s="29" t="s">
        <v>10082</v>
      </c>
      <c r="B2848" s="29" t="s">
        <v>8340</v>
      </c>
      <c r="C2848" s="29">
        <v>9</v>
      </c>
      <c r="D2848" s="29"/>
      <c r="E2848" s="29" t="s">
        <v>82</v>
      </c>
    </row>
    <row r="2849" spans="1:5">
      <c r="A2849" s="29" t="s">
        <v>10083</v>
      </c>
      <c r="B2849" s="29" t="s">
        <v>9283</v>
      </c>
      <c r="C2849" s="29">
        <v>0</v>
      </c>
      <c r="D2849" s="29"/>
      <c r="E2849" s="29" t="s">
        <v>82</v>
      </c>
    </row>
    <row r="2850" spans="1:5">
      <c r="A2850" s="29" t="s">
        <v>47466</v>
      </c>
      <c r="B2850" s="29" t="s">
        <v>9283</v>
      </c>
      <c r="C2850" s="29">
        <v>0</v>
      </c>
      <c r="D2850" s="29"/>
      <c r="E2850" s="29" t="s">
        <v>82</v>
      </c>
    </row>
    <row r="2851" spans="1:5">
      <c r="A2851" s="29" t="s">
        <v>47467</v>
      </c>
      <c r="B2851" s="29" t="s">
        <v>8340</v>
      </c>
      <c r="C2851" s="29">
        <v>9</v>
      </c>
      <c r="D2851" s="29"/>
      <c r="E2851" s="29" t="s">
        <v>82</v>
      </c>
    </row>
    <row r="2852" spans="1:5">
      <c r="A2852" s="29" t="s">
        <v>10084</v>
      </c>
      <c r="B2852" s="29" t="s">
        <v>10085</v>
      </c>
      <c r="C2852" s="29">
        <v>8</v>
      </c>
      <c r="D2852" s="29"/>
      <c r="E2852" s="29" t="s">
        <v>82</v>
      </c>
    </row>
    <row r="2853" spans="1:5">
      <c r="A2853" s="29" t="s">
        <v>47468</v>
      </c>
      <c r="B2853" s="29" t="s">
        <v>10085</v>
      </c>
      <c r="C2853" s="29">
        <v>8</v>
      </c>
      <c r="D2853" s="29"/>
      <c r="E2853" s="29" t="s">
        <v>82</v>
      </c>
    </row>
    <row r="2854" spans="1:5">
      <c r="A2854" s="29" t="s">
        <v>10086</v>
      </c>
      <c r="B2854" s="29" t="s">
        <v>9252</v>
      </c>
      <c r="C2854" s="29">
        <v>12</v>
      </c>
      <c r="D2854" s="29"/>
      <c r="E2854" s="29" t="s">
        <v>82</v>
      </c>
    </row>
    <row r="2855" spans="1:5">
      <c r="A2855" s="29" t="s">
        <v>47469</v>
      </c>
      <c r="B2855" s="29" t="s">
        <v>9252</v>
      </c>
      <c r="C2855" s="29">
        <v>12</v>
      </c>
      <c r="D2855" s="29"/>
      <c r="E2855" s="29" t="s">
        <v>82</v>
      </c>
    </row>
    <row r="2856" spans="1:5">
      <c r="A2856" s="29" t="s">
        <v>10087</v>
      </c>
      <c r="B2856" s="29" t="s">
        <v>7025</v>
      </c>
      <c r="C2856" s="29">
        <v>12</v>
      </c>
      <c r="D2856" s="29"/>
      <c r="E2856" s="29" t="s">
        <v>82</v>
      </c>
    </row>
    <row r="2857" spans="1:5">
      <c r="A2857" s="29" t="s">
        <v>47470</v>
      </c>
      <c r="B2857" s="29" t="s">
        <v>7025</v>
      </c>
      <c r="C2857" s="29">
        <v>12</v>
      </c>
      <c r="D2857" s="29"/>
      <c r="E2857" s="29" t="s">
        <v>82</v>
      </c>
    </row>
    <row r="2858" spans="1:5">
      <c r="A2858" s="29" t="s">
        <v>10088</v>
      </c>
      <c r="B2858" s="29" t="s">
        <v>7021</v>
      </c>
      <c r="C2858" s="29">
        <v>12</v>
      </c>
      <c r="D2858" s="29"/>
      <c r="E2858" s="29" t="s">
        <v>82</v>
      </c>
    </row>
    <row r="2859" spans="1:5">
      <c r="A2859" s="29" t="s">
        <v>47471</v>
      </c>
      <c r="B2859" s="29" t="s">
        <v>7021</v>
      </c>
      <c r="C2859" s="29">
        <v>12</v>
      </c>
      <c r="D2859" s="29"/>
      <c r="E2859" s="29" t="s">
        <v>82</v>
      </c>
    </row>
    <row r="2860" spans="1:5">
      <c r="A2860" s="29" t="s">
        <v>10089</v>
      </c>
      <c r="B2860" s="29" t="s">
        <v>10090</v>
      </c>
      <c r="C2860" s="29">
        <v>13</v>
      </c>
      <c r="D2860" s="29"/>
      <c r="E2860" s="29" t="s">
        <v>82</v>
      </c>
    </row>
    <row r="2861" spans="1:5">
      <c r="A2861" s="29" t="s">
        <v>47472</v>
      </c>
      <c r="B2861" s="29" t="s">
        <v>10090</v>
      </c>
      <c r="C2861" s="29">
        <v>13</v>
      </c>
      <c r="D2861" s="29"/>
      <c r="E2861" s="29" t="s">
        <v>82</v>
      </c>
    </row>
    <row r="2862" spans="1:5">
      <c r="A2862" s="29" t="s">
        <v>10091</v>
      </c>
      <c r="B2862" s="29" t="s">
        <v>10092</v>
      </c>
      <c r="C2862" s="29">
        <v>12</v>
      </c>
      <c r="D2862" s="29"/>
      <c r="E2862" s="29" t="s">
        <v>82</v>
      </c>
    </row>
    <row r="2863" spans="1:5">
      <c r="A2863" s="29" t="s">
        <v>47473</v>
      </c>
      <c r="B2863" s="29" t="s">
        <v>9281</v>
      </c>
      <c r="C2863" s="29">
        <v>8</v>
      </c>
      <c r="D2863" s="29"/>
      <c r="E2863" s="29" t="s">
        <v>82</v>
      </c>
    </row>
    <row r="2864" spans="1:5">
      <c r="A2864" s="29" t="s">
        <v>47474</v>
      </c>
      <c r="B2864" s="29" t="s">
        <v>47475</v>
      </c>
      <c r="C2864" s="29">
        <v>4</v>
      </c>
      <c r="D2864" s="29"/>
      <c r="E2864" s="29" t="s">
        <v>82</v>
      </c>
    </row>
    <row r="2865" spans="1:5">
      <c r="A2865" s="29" t="s">
        <v>10093</v>
      </c>
      <c r="B2865" s="29" t="s">
        <v>9241</v>
      </c>
      <c r="C2865" s="29">
        <v>8</v>
      </c>
      <c r="D2865" s="29"/>
      <c r="E2865" s="29" t="s">
        <v>82</v>
      </c>
    </row>
    <row r="2866" spans="1:5">
      <c r="A2866" s="29" t="s">
        <v>10094</v>
      </c>
      <c r="B2866" s="29" t="s">
        <v>10095</v>
      </c>
      <c r="C2866" s="29">
        <v>4</v>
      </c>
      <c r="D2866" s="29"/>
      <c r="E2866" s="29" t="s">
        <v>82</v>
      </c>
    </row>
    <row r="2867" spans="1:5">
      <c r="A2867" s="29" t="s">
        <v>10096</v>
      </c>
      <c r="B2867" s="29" t="s">
        <v>9279</v>
      </c>
      <c r="C2867" s="29">
        <v>8</v>
      </c>
      <c r="D2867" s="29"/>
      <c r="E2867" s="29" t="s">
        <v>82</v>
      </c>
    </row>
    <row r="2868" spans="1:5">
      <c r="A2868" s="29" t="s">
        <v>10097</v>
      </c>
      <c r="B2868" s="29" t="s">
        <v>10098</v>
      </c>
      <c r="C2868" s="29">
        <v>4</v>
      </c>
      <c r="D2868" s="29"/>
      <c r="E2868" s="29" t="s">
        <v>82</v>
      </c>
    </row>
    <row r="2869" spans="1:5">
      <c r="A2869" s="29" t="s">
        <v>10099</v>
      </c>
      <c r="B2869" s="29" t="s">
        <v>47476</v>
      </c>
      <c r="C2869" s="29">
        <v>3</v>
      </c>
      <c r="D2869" s="29"/>
      <c r="E2869" s="29" t="s">
        <v>82</v>
      </c>
    </row>
    <row r="2870" spans="1:5">
      <c r="A2870" s="29" t="s">
        <v>10101</v>
      </c>
      <c r="B2870" s="29" t="s">
        <v>10102</v>
      </c>
      <c r="C2870" s="29">
        <v>3</v>
      </c>
      <c r="D2870" s="29"/>
      <c r="E2870" s="29" t="s">
        <v>82</v>
      </c>
    </row>
    <row r="2871" spans="1:5">
      <c r="A2871" s="29" t="s">
        <v>10103</v>
      </c>
      <c r="B2871" s="29" t="s">
        <v>9646</v>
      </c>
      <c r="C2871" s="29">
        <v>3</v>
      </c>
      <c r="D2871" s="29"/>
      <c r="E2871" s="29" t="s">
        <v>82</v>
      </c>
    </row>
    <row r="2872" spans="1:5">
      <c r="A2872" s="29" t="s">
        <v>10104</v>
      </c>
      <c r="B2872" s="29" t="s">
        <v>10105</v>
      </c>
      <c r="C2872" s="29">
        <v>3</v>
      </c>
      <c r="D2872" s="29"/>
      <c r="E2872" s="29" t="s">
        <v>82</v>
      </c>
    </row>
    <row r="2873" spans="1:5">
      <c r="A2873" s="29" t="s">
        <v>10106</v>
      </c>
      <c r="B2873" s="29" t="s">
        <v>10107</v>
      </c>
      <c r="C2873" s="29">
        <v>3</v>
      </c>
      <c r="D2873" s="29"/>
      <c r="E2873" s="29" t="s">
        <v>82</v>
      </c>
    </row>
    <row r="2874" spans="1:5">
      <c r="A2874" s="29" t="s">
        <v>10108</v>
      </c>
      <c r="B2874" s="29" t="s">
        <v>10109</v>
      </c>
      <c r="C2874" s="29">
        <v>3.2</v>
      </c>
      <c r="D2874" s="29"/>
      <c r="E2874" s="29" t="s">
        <v>82</v>
      </c>
    </row>
    <row r="2875" spans="1:5">
      <c r="A2875" s="29" t="s">
        <v>10110</v>
      </c>
      <c r="B2875" s="29" t="s">
        <v>10111</v>
      </c>
      <c r="C2875" s="29">
        <v>3</v>
      </c>
      <c r="D2875" s="29"/>
      <c r="E2875" s="29" t="s">
        <v>82</v>
      </c>
    </row>
    <row r="2876" spans="1:5">
      <c r="A2876" s="29" t="s">
        <v>10112</v>
      </c>
      <c r="B2876" s="29" t="s">
        <v>10113</v>
      </c>
      <c r="C2876" s="29">
        <v>1</v>
      </c>
      <c r="D2876" s="29"/>
      <c r="E2876" s="29" t="s">
        <v>82</v>
      </c>
    </row>
    <row r="2877" spans="1:5">
      <c r="A2877" s="29" t="s">
        <v>10114</v>
      </c>
      <c r="B2877" s="29" t="s">
        <v>9677</v>
      </c>
      <c r="C2877" s="29">
        <v>3</v>
      </c>
      <c r="D2877" s="29"/>
      <c r="E2877" s="29" t="s">
        <v>82</v>
      </c>
    </row>
    <row r="2878" spans="1:5">
      <c r="A2878" s="29" t="s">
        <v>10115</v>
      </c>
      <c r="B2878" s="29" t="s">
        <v>10116</v>
      </c>
      <c r="C2878" s="29">
        <v>9</v>
      </c>
      <c r="D2878" s="29"/>
      <c r="E2878" s="29" t="s">
        <v>82</v>
      </c>
    </row>
    <row r="2879" spans="1:5">
      <c r="A2879" s="29" t="s">
        <v>10117</v>
      </c>
      <c r="B2879" s="29" t="s">
        <v>10118</v>
      </c>
      <c r="C2879" s="29">
        <v>0.4</v>
      </c>
      <c r="D2879" s="29"/>
      <c r="E2879" s="29" t="s">
        <v>82</v>
      </c>
    </row>
    <row r="2880" spans="1:5">
      <c r="A2880" s="29" t="s">
        <v>10119</v>
      </c>
      <c r="B2880" s="29" t="s">
        <v>10120</v>
      </c>
      <c r="C2880" s="29">
        <v>1.6</v>
      </c>
      <c r="D2880" s="29"/>
      <c r="E2880" s="29" t="s">
        <v>82</v>
      </c>
    </row>
    <row r="2881" spans="1:5">
      <c r="A2881" s="29" t="s">
        <v>10121</v>
      </c>
      <c r="B2881" s="29" t="s">
        <v>10122</v>
      </c>
      <c r="C2881" s="29">
        <v>1.4</v>
      </c>
      <c r="D2881" s="29"/>
      <c r="E2881" s="29" t="s">
        <v>82</v>
      </c>
    </row>
    <row r="2882" spans="1:5">
      <c r="A2882" s="29" t="s">
        <v>10123</v>
      </c>
      <c r="B2882" s="29" t="s">
        <v>10124</v>
      </c>
      <c r="C2882" s="29">
        <v>2.6</v>
      </c>
      <c r="D2882" s="29"/>
      <c r="E2882" s="29" t="s">
        <v>82</v>
      </c>
    </row>
    <row r="2883" spans="1:5">
      <c r="A2883" s="29" t="s">
        <v>10125</v>
      </c>
      <c r="B2883" s="29" t="s">
        <v>10126</v>
      </c>
      <c r="C2883" s="29">
        <v>3</v>
      </c>
      <c r="D2883" s="29"/>
      <c r="E2883" s="29" t="s">
        <v>82</v>
      </c>
    </row>
    <row r="2884" spans="1:5">
      <c r="A2884" s="29" t="s">
        <v>10127</v>
      </c>
      <c r="B2884" s="29" t="s">
        <v>10128</v>
      </c>
      <c r="C2884" s="29">
        <v>3</v>
      </c>
      <c r="D2884" s="29"/>
      <c r="E2884" s="29" t="s">
        <v>82</v>
      </c>
    </row>
    <row r="2885" spans="1:5">
      <c r="A2885" s="29" t="s">
        <v>10129</v>
      </c>
      <c r="B2885" s="29" t="s">
        <v>10130</v>
      </c>
      <c r="C2885" s="29">
        <v>2</v>
      </c>
      <c r="D2885" s="29"/>
      <c r="E2885" s="29" t="s">
        <v>82</v>
      </c>
    </row>
    <row r="2886" spans="1:5">
      <c r="A2886" s="29" t="s">
        <v>10131</v>
      </c>
      <c r="B2886" s="29" t="s">
        <v>10132</v>
      </c>
      <c r="C2886" s="29">
        <v>3</v>
      </c>
      <c r="D2886" s="29"/>
      <c r="E2886" s="29" t="s">
        <v>82</v>
      </c>
    </row>
    <row r="2887" spans="1:5">
      <c r="A2887" s="29" t="s">
        <v>10133</v>
      </c>
      <c r="B2887" s="29" t="s">
        <v>10134</v>
      </c>
      <c r="C2887" s="29">
        <v>1.4</v>
      </c>
      <c r="D2887" s="29"/>
      <c r="E2887" s="29" t="s">
        <v>82</v>
      </c>
    </row>
    <row r="2888" spans="1:5">
      <c r="A2888" s="29" t="s">
        <v>10135</v>
      </c>
      <c r="B2888" s="29" t="s">
        <v>9644</v>
      </c>
      <c r="C2888" s="29">
        <v>2.6</v>
      </c>
      <c r="D2888" s="29"/>
      <c r="E2888" s="29" t="s">
        <v>82</v>
      </c>
    </row>
    <row r="2889" spans="1:5">
      <c r="A2889" s="29" t="s">
        <v>10136</v>
      </c>
      <c r="B2889" s="29" t="s">
        <v>10137</v>
      </c>
      <c r="C2889" s="29">
        <v>3</v>
      </c>
      <c r="D2889" s="29"/>
      <c r="E2889" s="29" t="s">
        <v>82</v>
      </c>
    </row>
    <row r="2890" spans="1:5">
      <c r="A2890" s="29" t="s">
        <v>10138</v>
      </c>
      <c r="B2890" s="29" t="s">
        <v>10139</v>
      </c>
      <c r="C2890" s="29">
        <v>3</v>
      </c>
      <c r="D2890" s="29"/>
      <c r="E2890" s="29" t="s">
        <v>82</v>
      </c>
    </row>
    <row r="2891" spans="1:5">
      <c r="A2891" s="29" t="s">
        <v>10140</v>
      </c>
      <c r="B2891" s="29" t="s">
        <v>10141</v>
      </c>
      <c r="C2891" s="29">
        <v>3</v>
      </c>
      <c r="D2891" s="29"/>
      <c r="E2891" s="29" t="s">
        <v>82</v>
      </c>
    </row>
    <row r="2892" spans="1:5">
      <c r="A2892" s="29" t="s">
        <v>10142</v>
      </c>
      <c r="B2892" s="29" t="s">
        <v>10143</v>
      </c>
      <c r="C2892" s="29">
        <v>3</v>
      </c>
      <c r="D2892" s="29"/>
      <c r="E2892" s="29" t="s">
        <v>82</v>
      </c>
    </row>
    <row r="2893" spans="1:5">
      <c r="A2893" s="29" t="s">
        <v>10144</v>
      </c>
      <c r="B2893" s="29" t="s">
        <v>10145</v>
      </c>
      <c r="C2893" s="29">
        <v>3</v>
      </c>
      <c r="D2893" s="29"/>
      <c r="E2893" s="29" t="s">
        <v>82</v>
      </c>
    </row>
    <row r="2894" spans="1:5">
      <c r="A2894" s="29" t="s">
        <v>10146</v>
      </c>
      <c r="B2894" s="29" t="s">
        <v>10147</v>
      </c>
      <c r="C2894" s="29">
        <v>3</v>
      </c>
      <c r="D2894" s="29"/>
      <c r="E2894" s="29" t="s">
        <v>82</v>
      </c>
    </row>
    <row r="2895" spans="1:5">
      <c r="A2895" s="29" t="s">
        <v>10152</v>
      </c>
      <c r="B2895" s="29" t="s">
        <v>10153</v>
      </c>
      <c r="C2895" s="29">
        <v>1.6</v>
      </c>
      <c r="D2895" s="29"/>
      <c r="E2895" s="29" t="s">
        <v>82</v>
      </c>
    </row>
    <row r="2896" spans="1:5">
      <c r="A2896" s="29" t="s">
        <v>10156</v>
      </c>
      <c r="B2896" s="29" t="s">
        <v>10157</v>
      </c>
      <c r="C2896" s="29">
        <v>1.4</v>
      </c>
      <c r="D2896" s="29"/>
      <c r="E2896" s="29" t="s">
        <v>82</v>
      </c>
    </row>
    <row r="2897" spans="1:5">
      <c r="A2897" s="29" t="s">
        <v>10158</v>
      </c>
      <c r="B2897" s="29" t="s">
        <v>10159</v>
      </c>
      <c r="C2897" s="29">
        <v>3</v>
      </c>
      <c r="D2897" s="29"/>
      <c r="E2897" s="29" t="s">
        <v>82</v>
      </c>
    </row>
    <row r="2898" spans="1:5">
      <c r="A2898" s="29" t="s">
        <v>10160</v>
      </c>
      <c r="B2898" s="29" t="s">
        <v>10161</v>
      </c>
      <c r="C2898" s="29">
        <v>3</v>
      </c>
      <c r="D2898" s="29"/>
      <c r="E2898" s="29" t="s">
        <v>82</v>
      </c>
    </row>
    <row r="2899" spans="1:5">
      <c r="A2899" s="29" t="s">
        <v>10162</v>
      </c>
      <c r="B2899" s="29" t="s">
        <v>9700</v>
      </c>
      <c r="C2899" s="29">
        <v>3</v>
      </c>
      <c r="D2899" s="29"/>
      <c r="E2899" s="29" t="s">
        <v>82</v>
      </c>
    </row>
    <row r="2900" spans="1:5">
      <c r="A2900" s="29" t="s">
        <v>10163</v>
      </c>
      <c r="B2900" s="29" t="s">
        <v>9667</v>
      </c>
      <c r="C2900" s="29">
        <v>3</v>
      </c>
      <c r="D2900" s="29"/>
      <c r="E2900" s="29" t="s">
        <v>82</v>
      </c>
    </row>
    <row r="2901" spans="1:5">
      <c r="A2901" s="29" t="s">
        <v>47477</v>
      </c>
      <c r="B2901" s="29" t="s">
        <v>9667</v>
      </c>
      <c r="C2901" s="29">
        <v>3</v>
      </c>
      <c r="D2901" s="29" t="s">
        <v>52</v>
      </c>
      <c r="E2901" s="29" t="s">
        <v>82</v>
      </c>
    </row>
    <row r="2902" spans="1:5">
      <c r="A2902" s="29" t="s">
        <v>10164</v>
      </c>
      <c r="B2902" s="29" t="s">
        <v>10165</v>
      </c>
      <c r="C2902" s="29">
        <v>1.5</v>
      </c>
      <c r="D2902" s="29"/>
      <c r="E2902" s="29" t="s">
        <v>82</v>
      </c>
    </row>
    <row r="2903" spans="1:5">
      <c r="A2903" s="29" t="s">
        <v>10166</v>
      </c>
      <c r="B2903" s="29" t="s">
        <v>10167</v>
      </c>
      <c r="C2903" s="29">
        <v>1.5</v>
      </c>
      <c r="D2903" s="29"/>
      <c r="E2903" s="29" t="s">
        <v>82</v>
      </c>
    </row>
    <row r="2904" spans="1:5">
      <c r="A2904" s="29" t="s">
        <v>10168</v>
      </c>
      <c r="B2904" s="29" t="s">
        <v>10169</v>
      </c>
      <c r="C2904" s="29">
        <v>1.5</v>
      </c>
      <c r="D2904" s="29"/>
      <c r="E2904" s="29" t="s">
        <v>82</v>
      </c>
    </row>
    <row r="2905" spans="1:5">
      <c r="A2905" s="29" t="s">
        <v>10170</v>
      </c>
      <c r="B2905" s="29" t="s">
        <v>10171</v>
      </c>
      <c r="C2905" s="29">
        <v>0.5</v>
      </c>
      <c r="D2905" s="29"/>
      <c r="E2905" s="29" t="s">
        <v>82</v>
      </c>
    </row>
    <row r="2906" spans="1:5">
      <c r="A2906" s="29" t="s">
        <v>10172</v>
      </c>
      <c r="B2906" s="29" t="s">
        <v>10173</v>
      </c>
      <c r="C2906" s="29">
        <v>0.5</v>
      </c>
      <c r="D2906" s="29"/>
      <c r="E2906" s="29" t="s">
        <v>82</v>
      </c>
    </row>
    <row r="2907" spans="1:5">
      <c r="A2907" s="29" t="s">
        <v>10174</v>
      </c>
      <c r="B2907" s="29" t="s">
        <v>10175</v>
      </c>
      <c r="C2907" s="29">
        <v>0.5</v>
      </c>
      <c r="D2907" s="29"/>
      <c r="E2907" s="29" t="s">
        <v>82</v>
      </c>
    </row>
    <row r="2908" spans="1:5">
      <c r="A2908" s="29" t="s">
        <v>10176</v>
      </c>
      <c r="B2908" s="29" t="s">
        <v>10177</v>
      </c>
      <c r="C2908" s="29">
        <v>3</v>
      </c>
      <c r="D2908" s="29"/>
      <c r="E2908" s="29" t="s">
        <v>82</v>
      </c>
    </row>
    <row r="2909" spans="1:5">
      <c r="A2909" s="29" t="s">
        <v>10178</v>
      </c>
      <c r="B2909" s="29" t="s">
        <v>10179</v>
      </c>
      <c r="C2909" s="29">
        <v>1.5</v>
      </c>
      <c r="D2909" s="29"/>
      <c r="E2909" s="29" t="s">
        <v>82</v>
      </c>
    </row>
    <row r="2910" spans="1:5">
      <c r="A2910" s="29" t="s">
        <v>10180</v>
      </c>
      <c r="B2910" s="29" t="s">
        <v>10181</v>
      </c>
      <c r="C2910" s="29">
        <v>1.5</v>
      </c>
      <c r="D2910" s="29"/>
      <c r="E2910" s="29" t="s">
        <v>82</v>
      </c>
    </row>
    <row r="2911" spans="1:5">
      <c r="A2911" s="29" t="s">
        <v>10182</v>
      </c>
      <c r="B2911" s="29" t="s">
        <v>9694</v>
      </c>
      <c r="C2911" s="29">
        <v>3</v>
      </c>
      <c r="D2911" s="29"/>
      <c r="E2911" s="29" t="s">
        <v>82</v>
      </c>
    </row>
    <row r="2912" spans="1:5">
      <c r="A2912" s="29" t="s">
        <v>10183</v>
      </c>
      <c r="B2912" s="29" t="s">
        <v>10184</v>
      </c>
      <c r="C2912" s="29">
        <v>3</v>
      </c>
      <c r="D2912" s="29"/>
      <c r="E2912" s="29" t="s">
        <v>82</v>
      </c>
    </row>
    <row r="2913" spans="1:5">
      <c r="A2913" s="29" t="s">
        <v>10185</v>
      </c>
      <c r="B2913" s="29" t="s">
        <v>10184</v>
      </c>
      <c r="C2913" s="29">
        <v>3</v>
      </c>
      <c r="D2913" s="29" t="s">
        <v>52</v>
      </c>
      <c r="E2913" s="29" t="s">
        <v>82</v>
      </c>
    </row>
    <row r="2914" spans="1:5">
      <c r="A2914" s="29" t="s">
        <v>10186</v>
      </c>
      <c r="B2914" s="29" t="s">
        <v>10187</v>
      </c>
      <c r="C2914" s="29">
        <v>3</v>
      </c>
      <c r="D2914" s="29"/>
      <c r="E2914" s="29" t="s">
        <v>82</v>
      </c>
    </row>
    <row r="2915" spans="1:5">
      <c r="A2915" s="29" t="s">
        <v>10188</v>
      </c>
      <c r="B2915" s="29" t="s">
        <v>10189</v>
      </c>
      <c r="C2915" s="29">
        <v>3</v>
      </c>
      <c r="D2915" s="29"/>
      <c r="E2915" s="29" t="s">
        <v>82</v>
      </c>
    </row>
    <row r="2916" spans="1:5">
      <c r="A2916" s="29" t="s">
        <v>10190</v>
      </c>
      <c r="B2916" s="29" t="s">
        <v>10191</v>
      </c>
      <c r="C2916" s="29">
        <v>2</v>
      </c>
      <c r="D2916" s="29"/>
      <c r="E2916" s="29" t="s">
        <v>82</v>
      </c>
    </row>
    <row r="2917" spans="1:5">
      <c r="A2917" s="29" t="s">
        <v>10192</v>
      </c>
      <c r="B2917" s="29" t="s">
        <v>10193</v>
      </c>
      <c r="C2917" s="29">
        <v>1</v>
      </c>
      <c r="D2917" s="29"/>
      <c r="E2917" s="29" t="s">
        <v>82</v>
      </c>
    </row>
    <row r="2918" spans="1:5">
      <c r="A2918" s="29" t="s">
        <v>10194</v>
      </c>
      <c r="B2918" s="29" t="s">
        <v>10195</v>
      </c>
      <c r="C2918" s="29">
        <v>3</v>
      </c>
      <c r="D2918" s="29"/>
      <c r="E2918" s="29" t="s">
        <v>82</v>
      </c>
    </row>
    <row r="2919" spans="1:5">
      <c r="A2919" s="29" t="s">
        <v>10196</v>
      </c>
      <c r="B2919" s="29" t="s">
        <v>10197</v>
      </c>
      <c r="C2919" s="29">
        <v>3</v>
      </c>
      <c r="D2919" s="29"/>
      <c r="E2919" s="29" t="s">
        <v>82</v>
      </c>
    </row>
    <row r="2920" spans="1:5">
      <c r="A2920" s="29" t="s">
        <v>10198</v>
      </c>
      <c r="B2920" s="29" t="s">
        <v>10197</v>
      </c>
      <c r="C2920" s="29">
        <v>3</v>
      </c>
      <c r="D2920" s="29" t="s">
        <v>52</v>
      </c>
      <c r="E2920" s="29" t="s">
        <v>82</v>
      </c>
    </row>
    <row r="2921" spans="1:5">
      <c r="A2921" s="29" t="s">
        <v>10199</v>
      </c>
      <c r="B2921" s="29" t="s">
        <v>10200</v>
      </c>
      <c r="C2921" s="29">
        <v>3</v>
      </c>
      <c r="D2921" s="29"/>
      <c r="E2921" s="29" t="s">
        <v>82</v>
      </c>
    </row>
    <row r="2922" spans="1:5">
      <c r="A2922" s="29" t="s">
        <v>10201</v>
      </c>
      <c r="B2922" s="29" t="s">
        <v>10202</v>
      </c>
      <c r="C2922" s="29">
        <v>3</v>
      </c>
      <c r="D2922" s="29"/>
      <c r="E2922" s="29" t="s">
        <v>82</v>
      </c>
    </row>
    <row r="2923" spans="1:5">
      <c r="A2923" s="29" t="s">
        <v>47478</v>
      </c>
      <c r="B2923" s="29" t="s">
        <v>10202</v>
      </c>
      <c r="C2923" s="29">
        <v>3</v>
      </c>
      <c r="D2923" s="29"/>
      <c r="E2923" s="29" t="s">
        <v>82</v>
      </c>
    </row>
    <row r="2924" spans="1:5">
      <c r="A2924" s="29" t="s">
        <v>10203</v>
      </c>
      <c r="B2924" s="29" t="s">
        <v>10204</v>
      </c>
      <c r="C2924" s="29">
        <v>3</v>
      </c>
      <c r="D2924" s="29"/>
      <c r="E2924" s="29" t="s">
        <v>82</v>
      </c>
    </row>
    <row r="2925" spans="1:5">
      <c r="A2925" s="29" t="s">
        <v>10205</v>
      </c>
      <c r="B2925" s="29" t="s">
        <v>10204</v>
      </c>
      <c r="C2925" s="29">
        <v>3</v>
      </c>
      <c r="D2925" s="29"/>
      <c r="E2925" s="29" t="s">
        <v>82</v>
      </c>
    </row>
    <row r="2926" spans="1:5">
      <c r="A2926" s="29" t="s">
        <v>10206</v>
      </c>
      <c r="B2926" s="29" t="s">
        <v>10207</v>
      </c>
      <c r="C2926" s="29">
        <v>1.5</v>
      </c>
      <c r="D2926" s="29"/>
      <c r="E2926" s="29" t="s">
        <v>82</v>
      </c>
    </row>
    <row r="2927" spans="1:5">
      <c r="A2927" s="29" t="s">
        <v>47479</v>
      </c>
      <c r="B2927" s="29" t="s">
        <v>10207</v>
      </c>
      <c r="C2927" s="29">
        <v>1.5</v>
      </c>
      <c r="D2927" s="29"/>
      <c r="E2927" s="29" t="s">
        <v>82</v>
      </c>
    </row>
    <row r="2928" spans="1:5">
      <c r="A2928" s="29" t="s">
        <v>10208</v>
      </c>
      <c r="B2928" s="29" t="s">
        <v>10209</v>
      </c>
      <c r="C2928" s="29">
        <v>1.5</v>
      </c>
      <c r="D2928" s="29"/>
      <c r="E2928" s="29" t="s">
        <v>82</v>
      </c>
    </row>
    <row r="2929" spans="1:5">
      <c r="A2929" s="29" t="s">
        <v>47480</v>
      </c>
      <c r="B2929" s="29" t="s">
        <v>10209</v>
      </c>
      <c r="C2929" s="29">
        <v>1.5</v>
      </c>
      <c r="D2929" s="29"/>
      <c r="E2929" s="29" t="s">
        <v>82</v>
      </c>
    </row>
    <row r="2930" spans="1:5">
      <c r="A2930" s="29" t="s">
        <v>10210</v>
      </c>
      <c r="B2930" s="29" t="s">
        <v>10211</v>
      </c>
      <c r="C2930" s="29">
        <v>3</v>
      </c>
      <c r="D2930" s="29"/>
      <c r="E2930" s="29" t="s">
        <v>82</v>
      </c>
    </row>
    <row r="2931" spans="1:5">
      <c r="A2931" s="29" t="s">
        <v>47481</v>
      </c>
      <c r="B2931" s="29" t="s">
        <v>47482</v>
      </c>
      <c r="C2931" s="29">
        <v>3</v>
      </c>
      <c r="D2931" s="29"/>
      <c r="E2931" s="29" t="s">
        <v>82</v>
      </c>
    </row>
    <row r="2932" spans="1:5">
      <c r="A2932" s="29" t="s">
        <v>10212</v>
      </c>
      <c r="B2932" s="29" t="s">
        <v>10213</v>
      </c>
      <c r="C2932" s="29">
        <v>3</v>
      </c>
      <c r="D2932" s="29"/>
      <c r="E2932" s="29" t="s">
        <v>82</v>
      </c>
    </row>
    <row r="2933" spans="1:5">
      <c r="A2933" s="29" t="s">
        <v>10214</v>
      </c>
      <c r="B2933" s="29" t="s">
        <v>10213</v>
      </c>
      <c r="C2933" s="29">
        <v>3</v>
      </c>
      <c r="D2933" s="29" t="s">
        <v>52</v>
      </c>
      <c r="E2933" s="29" t="s">
        <v>82</v>
      </c>
    </row>
    <row r="2934" spans="1:5">
      <c r="A2934" s="29" t="s">
        <v>10215</v>
      </c>
      <c r="B2934" s="29" t="s">
        <v>10216</v>
      </c>
      <c r="C2934" s="29">
        <v>1.6</v>
      </c>
      <c r="D2934" s="29"/>
      <c r="E2934" s="29" t="s">
        <v>82</v>
      </c>
    </row>
    <row r="2935" spans="1:5">
      <c r="A2935" s="29" t="s">
        <v>10217</v>
      </c>
      <c r="B2935" s="29" t="s">
        <v>10218</v>
      </c>
      <c r="C2935" s="29">
        <v>3</v>
      </c>
      <c r="D2935" s="29"/>
      <c r="E2935" s="29" t="s">
        <v>82</v>
      </c>
    </row>
    <row r="2936" spans="1:5">
      <c r="A2936" s="29" t="s">
        <v>10219</v>
      </c>
      <c r="B2936" s="29" t="s">
        <v>10218</v>
      </c>
      <c r="C2936" s="29">
        <v>3</v>
      </c>
      <c r="D2936" s="29" t="s">
        <v>52</v>
      </c>
      <c r="E2936" s="29" t="s">
        <v>82</v>
      </c>
    </row>
    <row r="2937" spans="1:5">
      <c r="A2937" s="29" t="s">
        <v>10220</v>
      </c>
      <c r="B2937" s="29" t="s">
        <v>10221</v>
      </c>
      <c r="C2937" s="29">
        <v>1.4</v>
      </c>
      <c r="D2937" s="29"/>
      <c r="E2937" s="29" t="s">
        <v>82</v>
      </c>
    </row>
    <row r="2938" spans="1:5">
      <c r="A2938" s="29" t="s">
        <v>10222</v>
      </c>
      <c r="B2938" s="29" t="s">
        <v>10223</v>
      </c>
      <c r="C2938" s="29">
        <v>1.4</v>
      </c>
      <c r="D2938" s="29"/>
      <c r="E2938" s="29" t="s">
        <v>82</v>
      </c>
    </row>
    <row r="2939" spans="1:5">
      <c r="A2939" s="29" t="s">
        <v>10224</v>
      </c>
      <c r="B2939" s="29" t="s">
        <v>10225</v>
      </c>
      <c r="C2939" s="29">
        <v>1.6</v>
      </c>
      <c r="D2939" s="29"/>
      <c r="E2939" s="29" t="s">
        <v>82</v>
      </c>
    </row>
    <row r="2940" spans="1:5">
      <c r="A2940" s="29" t="s">
        <v>10226</v>
      </c>
      <c r="B2940" s="29" t="s">
        <v>10227</v>
      </c>
      <c r="C2940" s="29">
        <v>1.4</v>
      </c>
      <c r="D2940" s="29"/>
      <c r="E2940" s="29" t="s">
        <v>82</v>
      </c>
    </row>
    <row r="2941" spans="1:5">
      <c r="A2941" s="29" t="s">
        <v>10228</v>
      </c>
      <c r="B2941" s="29" t="s">
        <v>10229</v>
      </c>
      <c r="C2941" s="29">
        <v>3</v>
      </c>
      <c r="D2941" s="29"/>
      <c r="E2941" s="29" t="s">
        <v>82</v>
      </c>
    </row>
    <row r="2942" spans="1:5">
      <c r="A2942" s="29" t="s">
        <v>10231</v>
      </c>
      <c r="B2942" s="29" t="s">
        <v>10232</v>
      </c>
      <c r="C2942" s="29">
        <v>1.6</v>
      </c>
      <c r="D2942" s="29"/>
      <c r="E2942" s="29" t="s">
        <v>82</v>
      </c>
    </row>
    <row r="2943" spans="1:5">
      <c r="A2943" s="29" t="s">
        <v>10233</v>
      </c>
      <c r="B2943" s="29" t="s">
        <v>10234</v>
      </c>
      <c r="C2943" s="29">
        <v>1.4</v>
      </c>
      <c r="D2943" s="29"/>
      <c r="E2943" s="29" t="s">
        <v>82</v>
      </c>
    </row>
    <row r="2944" spans="1:5">
      <c r="A2944" s="29" t="s">
        <v>10235</v>
      </c>
      <c r="B2944" s="29" t="s">
        <v>10236</v>
      </c>
      <c r="C2944" s="29">
        <v>1.6</v>
      </c>
      <c r="D2944" s="29"/>
      <c r="E2944" s="29" t="s">
        <v>82</v>
      </c>
    </row>
    <row r="2945" spans="1:5">
      <c r="A2945" s="29" t="s">
        <v>10237</v>
      </c>
      <c r="B2945" s="29" t="s">
        <v>10238</v>
      </c>
      <c r="C2945" s="29">
        <v>1</v>
      </c>
      <c r="D2945" s="29"/>
      <c r="E2945" s="29" t="s">
        <v>82</v>
      </c>
    </row>
    <row r="2946" spans="1:5">
      <c r="A2946" s="29" t="s">
        <v>10239</v>
      </c>
      <c r="B2946" s="29" t="s">
        <v>10240</v>
      </c>
      <c r="C2946" s="29">
        <v>2</v>
      </c>
      <c r="D2946" s="29"/>
      <c r="E2946" s="29" t="s">
        <v>82</v>
      </c>
    </row>
    <row r="2947" spans="1:5">
      <c r="A2947" s="29" t="s">
        <v>10241</v>
      </c>
      <c r="B2947" s="29" t="s">
        <v>10242</v>
      </c>
      <c r="C2947" s="29">
        <v>2</v>
      </c>
      <c r="D2947" s="29"/>
      <c r="E2947" s="29" t="s">
        <v>82</v>
      </c>
    </row>
    <row r="2948" spans="1:5">
      <c r="A2948" s="29" t="s">
        <v>10243</v>
      </c>
      <c r="B2948" s="29" t="s">
        <v>10244</v>
      </c>
      <c r="C2948" s="29">
        <v>2.5</v>
      </c>
      <c r="D2948" s="29"/>
      <c r="E2948" s="29" t="s">
        <v>82</v>
      </c>
    </row>
    <row r="2949" spans="1:5">
      <c r="A2949" s="29" t="s">
        <v>10245</v>
      </c>
      <c r="B2949" s="29" t="s">
        <v>10246</v>
      </c>
      <c r="C2949" s="29">
        <v>2.5</v>
      </c>
      <c r="D2949" s="29"/>
      <c r="E2949" s="29" t="s">
        <v>82</v>
      </c>
    </row>
    <row r="2950" spans="1:5">
      <c r="A2950" s="29" t="s">
        <v>10247</v>
      </c>
      <c r="B2950" s="29" t="s">
        <v>10248</v>
      </c>
      <c r="C2950" s="29">
        <v>2</v>
      </c>
      <c r="D2950" s="29"/>
      <c r="E2950" s="29" t="s">
        <v>82</v>
      </c>
    </row>
    <row r="2951" spans="1:5">
      <c r="A2951" s="29" t="s">
        <v>10249</v>
      </c>
      <c r="B2951" s="29" t="s">
        <v>10250</v>
      </c>
      <c r="C2951" s="29">
        <v>1</v>
      </c>
      <c r="D2951" s="29"/>
      <c r="E2951" s="29" t="s">
        <v>82</v>
      </c>
    </row>
    <row r="2952" spans="1:5">
      <c r="A2952" s="29" t="s">
        <v>10251</v>
      </c>
      <c r="B2952" s="29" t="s">
        <v>10252</v>
      </c>
      <c r="C2952" s="29">
        <v>0.6</v>
      </c>
      <c r="D2952" s="29"/>
      <c r="E2952" s="29" t="s">
        <v>82</v>
      </c>
    </row>
    <row r="2953" spans="1:5">
      <c r="A2953" s="29" t="s">
        <v>10253</v>
      </c>
      <c r="B2953" s="29" t="s">
        <v>10254</v>
      </c>
      <c r="C2953" s="29">
        <v>0.4</v>
      </c>
      <c r="D2953" s="29"/>
      <c r="E2953" s="29" t="s">
        <v>82</v>
      </c>
    </row>
    <row r="2954" spans="1:5">
      <c r="A2954" s="29" t="s">
        <v>10255</v>
      </c>
      <c r="B2954" s="29" t="s">
        <v>10256</v>
      </c>
      <c r="C2954" s="29">
        <v>0.6</v>
      </c>
      <c r="D2954" s="29"/>
      <c r="E2954" s="29" t="s">
        <v>82</v>
      </c>
    </row>
    <row r="2955" spans="1:5">
      <c r="A2955" s="29" t="s">
        <v>10257</v>
      </c>
      <c r="B2955" s="29" t="s">
        <v>10258</v>
      </c>
      <c r="C2955" s="29">
        <v>1.4</v>
      </c>
      <c r="D2955" s="29"/>
      <c r="E2955" s="29" t="s">
        <v>82</v>
      </c>
    </row>
    <row r="2956" spans="1:5">
      <c r="A2956" s="29" t="s">
        <v>10259</v>
      </c>
      <c r="B2956" s="29" t="s">
        <v>10260</v>
      </c>
      <c r="C2956" s="29">
        <v>2</v>
      </c>
      <c r="D2956" s="29"/>
      <c r="E2956" s="29" t="s">
        <v>82</v>
      </c>
    </row>
    <row r="2957" spans="1:5">
      <c r="A2957" s="29" t="s">
        <v>10261</v>
      </c>
      <c r="B2957" s="29" t="s">
        <v>10262</v>
      </c>
      <c r="C2957" s="29">
        <v>1.4</v>
      </c>
      <c r="D2957" s="29"/>
      <c r="E2957" s="29" t="s">
        <v>82</v>
      </c>
    </row>
    <row r="2958" spans="1:5">
      <c r="A2958" s="29" t="s">
        <v>10263</v>
      </c>
      <c r="B2958" s="29" t="s">
        <v>10264</v>
      </c>
      <c r="C2958" s="29">
        <v>0.6</v>
      </c>
      <c r="D2958" s="29"/>
      <c r="E2958" s="29" t="s">
        <v>82</v>
      </c>
    </row>
    <row r="2959" spans="1:5">
      <c r="A2959" s="29" t="s">
        <v>10265</v>
      </c>
      <c r="B2959" s="29" t="s">
        <v>10266</v>
      </c>
      <c r="C2959" s="29">
        <v>0.6</v>
      </c>
      <c r="D2959" s="29"/>
      <c r="E2959" s="29" t="s">
        <v>82</v>
      </c>
    </row>
    <row r="2960" spans="1:5">
      <c r="A2960" s="29" t="s">
        <v>10267</v>
      </c>
      <c r="B2960" s="29" t="s">
        <v>10268</v>
      </c>
      <c r="C2960" s="29">
        <v>0.4</v>
      </c>
      <c r="D2960" s="29"/>
      <c r="E2960" s="29" t="s">
        <v>82</v>
      </c>
    </row>
    <row r="2961" spans="1:5">
      <c r="A2961" s="29" t="s">
        <v>10269</v>
      </c>
      <c r="B2961" s="29" t="s">
        <v>10270</v>
      </c>
      <c r="C2961" s="29">
        <v>1</v>
      </c>
      <c r="D2961" s="29"/>
      <c r="E2961" s="29" t="s">
        <v>82</v>
      </c>
    </row>
    <row r="2962" spans="1:5">
      <c r="A2962" s="29" t="s">
        <v>10271</v>
      </c>
      <c r="B2962" s="29" t="s">
        <v>10272</v>
      </c>
      <c r="C2962" s="29">
        <v>2</v>
      </c>
      <c r="D2962" s="29"/>
      <c r="E2962" s="29" t="s">
        <v>82</v>
      </c>
    </row>
    <row r="2963" spans="1:5">
      <c r="A2963" s="29" t="s">
        <v>10273</v>
      </c>
      <c r="B2963" s="29" t="s">
        <v>10274</v>
      </c>
      <c r="C2963" s="29">
        <v>2</v>
      </c>
      <c r="D2963" s="29"/>
      <c r="E2963" s="29" t="s">
        <v>82</v>
      </c>
    </row>
    <row r="2964" spans="1:5">
      <c r="A2964" s="29" t="s">
        <v>10275</v>
      </c>
      <c r="B2964" s="29" t="s">
        <v>10276</v>
      </c>
      <c r="C2964" s="29">
        <v>1</v>
      </c>
      <c r="D2964" s="29"/>
      <c r="E2964" s="29" t="s">
        <v>82</v>
      </c>
    </row>
    <row r="2965" spans="1:5">
      <c r="A2965" s="29" t="s">
        <v>10277</v>
      </c>
      <c r="B2965" s="29" t="s">
        <v>10278</v>
      </c>
      <c r="C2965" s="29">
        <v>1.5</v>
      </c>
      <c r="D2965" s="29"/>
      <c r="E2965" s="29" t="s">
        <v>82</v>
      </c>
    </row>
    <row r="2966" spans="1:5">
      <c r="A2966" s="29" t="s">
        <v>10279</v>
      </c>
      <c r="B2966" s="29" t="s">
        <v>10280</v>
      </c>
      <c r="C2966" s="29">
        <v>1.5</v>
      </c>
      <c r="D2966" s="29"/>
      <c r="E2966" s="29" t="s">
        <v>82</v>
      </c>
    </row>
    <row r="2967" spans="1:5">
      <c r="A2967" s="29" t="s">
        <v>10281</v>
      </c>
      <c r="B2967" s="29" t="s">
        <v>10282</v>
      </c>
      <c r="C2967" s="29">
        <v>3</v>
      </c>
      <c r="D2967" s="29"/>
      <c r="E2967" s="29" t="s">
        <v>82</v>
      </c>
    </row>
    <row r="2968" spans="1:5">
      <c r="A2968" s="29" t="s">
        <v>10283</v>
      </c>
      <c r="B2968" s="29" t="s">
        <v>10284</v>
      </c>
      <c r="C2968" s="29">
        <v>2</v>
      </c>
      <c r="D2968" s="29"/>
      <c r="E2968" s="29" t="s">
        <v>82</v>
      </c>
    </row>
    <row r="2969" spans="1:5">
      <c r="A2969" s="29" t="s">
        <v>10285</v>
      </c>
      <c r="B2969" s="29" t="s">
        <v>10286</v>
      </c>
      <c r="C2969" s="29">
        <v>1</v>
      </c>
      <c r="D2969" s="29"/>
      <c r="E2969" s="29" t="s">
        <v>82</v>
      </c>
    </row>
    <row r="2970" spans="1:5">
      <c r="A2970" s="29" t="s">
        <v>10287</v>
      </c>
      <c r="B2970" s="29" t="s">
        <v>10288</v>
      </c>
      <c r="C2970" s="29">
        <v>1.4</v>
      </c>
      <c r="D2970" s="29"/>
      <c r="E2970" s="29" t="s">
        <v>82</v>
      </c>
    </row>
    <row r="2971" spans="1:5">
      <c r="A2971" s="29" t="s">
        <v>10289</v>
      </c>
      <c r="B2971" s="29" t="s">
        <v>10290</v>
      </c>
      <c r="C2971" s="29">
        <v>3</v>
      </c>
      <c r="D2971" s="29"/>
      <c r="E2971" s="29" t="s">
        <v>82</v>
      </c>
    </row>
    <row r="2972" spans="1:5">
      <c r="A2972" s="29" t="s">
        <v>10291</v>
      </c>
      <c r="B2972" s="29" t="s">
        <v>10292</v>
      </c>
      <c r="C2972" s="29">
        <v>1.6</v>
      </c>
      <c r="D2972" s="29"/>
      <c r="E2972" s="29" t="s">
        <v>82</v>
      </c>
    </row>
    <row r="2973" spans="1:5">
      <c r="A2973" s="29" t="s">
        <v>10295</v>
      </c>
      <c r="B2973" s="29" t="s">
        <v>10296</v>
      </c>
      <c r="C2973" s="29">
        <v>1</v>
      </c>
      <c r="D2973" s="29"/>
      <c r="E2973" s="29" t="s">
        <v>82</v>
      </c>
    </row>
    <row r="2974" spans="1:5">
      <c r="A2974" s="29" t="s">
        <v>10297</v>
      </c>
      <c r="B2974" s="29" t="s">
        <v>10298</v>
      </c>
      <c r="C2974" s="29">
        <v>1</v>
      </c>
      <c r="D2974" s="29"/>
      <c r="E2974" s="29" t="s">
        <v>82</v>
      </c>
    </row>
    <row r="2975" spans="1:5">
      <c r="A2975" s="29" t="s">
        <v>10299</v>
      </c>
      <c r="B2975" s="29" t="s">
        <v>10300</v>
      </c>
      <c r="C2975" s="29">
        <v>1</v>
      </c>
      <c r="D2975" s="29"/>
      <c r="E2975" s="29" t="s">
        <v>82</v>
      </c>
    </row>
    <row r="2976" spans="1:5">
      <c r="A2976" s="29" t="s">
        <v>10301</v>
      </c>
      <c r="B2976" s="29" t="s">
        <v>10302</v>
      </c>
      <c r="C2976" s="29">
        <v>3</v>
      </c>
      <c r="D2976" s="29"/>
      <c r="E2976" s="29" t="s">
        <v>82</v>
      </c>
    </row>
    <row r="2977" spans="1:5">
      <c r="A2977" s="29" t="s">
        <v>10303</v>
      </c>
      <c r="B2977" s="29" t="s">
        <v>10304</v>
      </c>
      <c r="C2977" s="29">
        <v>3</v>
      </c>
      <c r="D2977" s="29"/>
      <c r="E2977" s="29" t="s">
        <v>82</v>
      </c>
    </row>
    <row r="2978" spans="1:5">
      <c r="A2978" s="29" t="s">
        <v>10305</v>
      </c>
      <c r="B2978" s="29" t="s">
        <v>4083</v>
      </c>
      <c r="C2978" s="29">
        <v>3</v>
      </c>
      <c r="D2978" s="29"/>
      <c r="E2978" s="29" t="s">
        <v>82</v>
      </c>
    </row>
    <row r="2979" spans="1:5">
      <c r="A2979" s="29" t="s">
        <v>10306</v>
      </c>
      <c r="B2979" s="29" t="s">
        <v>10307</v>
      </c>
      <c r="C2979" s="29">
        <v>1</v>
      </c>
      <c r="D2979" s="29"/>
      <c r="E2979" s="29" t="s">
        <v>82</v>
      </c>
    </row>
    <row r="2980" spans="1:5">
      <c r="A2980" s="29" t="s">
        <v>10308</v>
      </c>
      <c r="B2980" s="29" t="s">
        <v>10309</v>
      </c>
      <c r="C2980" s="29">
        <v>1</v>
      </c>
      <c r="D2980" s="29"/>
      <c r="E2980" s="29" t="s">
        <v>82</v>
      </c>
    </row>
    <row r="2981" spans="1:5">
      <c r="A2981" s="29" t="s">
        <v>10310</v>
      </c>
      <c r="B2981" s="29" t="s">
        <v>10311</v>
      </c>
      <c r="C2981" s="29">
        <v>1</v>
      </c>
      <c r="D2981" s="29"/>
      <c r="E2981" s="29" t="s">
        <v>82</v>
      </c>
    </row>
    <row r="2982" spans="1:5">
      <c r="A2982" s="29" t="s">
        <v>10312</v>
      </c>
      <c r="B2982" s="29" t="s">
        <v>10313</v>
      </c>
      <c r="C2982" s="29">
        <v>3</v>
      </c>
      <c r="D2982" s="29"/>
      <c r="E2982" s="29" t="s">
        <v>82</v>
      </c>
    </row>
    <row r="2983" spans="1:5">
      <c r="A2983" s="29" t="s">
        <v>10314</v>
      </c>
      <c r="B2983" s="29" t="s">
        <v>10315</v>
      </c>
      <c r="C2983" s="29">
        <v>1</v>
      </c>
      <c r="D2983" s="29"/>
      <c r="E2983" s="29" t="s">
        <v>82</v>
      </c>
    </row>
    <row r="2984" spans="1:5">
      <c r="A2984" s="29" t="s">
        <v>10316</v>
      </c>
      <c r="B2984" s="29" t="s">
        <v>10317</v>
      </c>
      <c r="C2984" s="29">
        <v>1</v>
      </c>
      <c r="D2984" s="29"/>
      <c r="E2984" s="29" t="s">
        <v>82</v>
      </c>
    </row>
    <row r="2985" spans="1:5">
      <c r="A2985" s="29" t="s">
        <v>10318</v>
      </c>
      <c r="B2985" s="29" t="s">
        <v>10319</v>
      </c>
      <c r="C2985" s="29">
        <v>1</v>
      </c>
      <c r="D2985" s="29"/>
      <c r="E2985" s="29" t="s">
        <v>82</v>
      </c>
    </row>
    <row r="2986" spans="1:5">
      <c r="A2986" s="29" t="s">
        <v>10320</v>
      </c>
      <c r="B2986" s="29" t="s">
        <v>10321</v>
      </c>
      <c r="C2986" s="29">
        <v>1</v>
      </c>
      <c r="D2986" s="29"/>
      <c r="E2986" s="29" t="s">
        <v>82</v>
      </c>
    </row>
    <row r="2987" spans="1:5">
      <c r="A2987" s="29" t="s">
        <v>10322</v>
      </c>
      <c r="B2987" s="29" t="s">
        <v>10323</v>
      </c>
      <c r="C2987" s="29">
        <v>2</v>
      </c>
      <c r="D2987" s="29"/>
      <c r="E2987" s="29" t="s">
        <v>82</v>
      </c>
    </row>
    <row r="2988" spans="1:5">
      <c r="A2988" s="29" t="s">
        <v>10324</v>
      </c>
      <c r="B2988" s="29" t="s">
        <v>10325</v>
      </c>
      <c r="C2988" s="29">
        <v>1</v>
      </c>
      <c r="D2988" s="29"/>
      <c r="E2988" s="29" t="s">
        <v>82</v>
      </c>
    </row>
    <row r="2989" spans="1:5">
      <c r="A2989" s="29" t="s">
        <v>10326</v>
      </c>
      <c r="B2989" s="29" t="s">
        <v>9814</v>
      </c>
      <c r="C2989" s="29">
        <v>2</v>
      </c>
      <c r="D2989" s="29"/>
      <c r="E2989" s="29" t="s">
        <v>82</v>
      </c>
    </row>
    <row r="2990" spans="1:5">
      <c r="A2990" s="29" t="s">
        <v>10327</v>
      </c>
      <c r="B2990" s="29" t="s">
        <v>8328</v>
      </c>
      <c r="C2990" s="29">
        <v>3</v>
      </c>
      <c r="D2990" s="29"/>
      <c r="E2990" s="29" t="s">
        <v>82</v>
      </c>
    </row>
    <row r="2991" spans="1:5">
      <c r="A2991" s="29" t="s">
        <v>10328</v>
      </c>
      <c r="B2991" s="29" t="s">
        <v>8328</v>
      </c>
      <c r="C2991" s="29">
        <v>3</v>
      </c>
      <c r="D2991" s="29" t="s">
        <v>52</v>
      </c>
      <c r="E2991" s="29" t="s">
        <v>82</v>
      </c>
    </row>
    <row r="2992" spans="1:5">
      <c r="A2992" s="29" t="s">
        <v>10329</v>
      </c>
      <c r="B2992" s="29" t="s">
        <v>10330</v>
      </c>
      <c r="C2992" s="29">
        <v>3</v>
      </c>
      <c r="D2992" s="29"/>
      <c r="E2992" s="29" t="s">
        <v>82</v>
      </c>
    </row>
    <row r="2993" spans="1:5">
      <c r="A2993" s="29" t="s">
        <v>10331</v>
      </c>
      <c r="B2993" s="29" t="s">
        <v>10332</v>
      </c>
      <c r="C2993" s="29">
        <v>3</v>
      </c>
      <c r="D2993" s="29"/>
      <c r="E2993" s="29" t="s">
        <v>82</v>
      </c>
    </row>
    <row r="2994" spans="1:5">
      <c r="A2994" s="29" t="s">
        <v>10333</v>
      </c>
      <c r="B2994" s="29" t="s">
        <v>10332</v>
      </c>
      <c r="C2994" s="29">
        <v>3</v>
      </c>
      <c r="D2994" s="29" t="s">
        <v>52</v>
      </c>
      <c r="E2994" s="29" t="s">
        <v>82</v>
      </c>
    </row>
    <row r="2995" spans="1:5">
      <c r="A2995" s="29" t="s">
        <v>10334</v>
      </c>
      <c r="B2995" s="29" t="s">
        <v>10335</v>
      </c>
      <c r="C2995" s="29">
        <v>3</v>
      </c>
      <c r="D2995" s="29"/>
      <c r="E2995" s="29" t="s">
        <v>82</v>
      </c>
    </row>
    <row r="2996" spans="1:5">
      <c r="A2996" s="29" t="s">
        <v>10336</v>
      </c>
      <c r="B2996" s="29" t="s">
        <v>10337</v>
      </c>
      <c r="C2996" s="29">
        <v>3</v>
      </c>
      <c r="D2996" s="29"/>
      <c r="E2996" s="29" t="s">
        <v>82</v>
      </c>
    </row>
    <row r="2997" spans="1:5">
      <c r="A2997" s="29" t="s">
        <v>10338</v>
      </c>
      <c r="B2997" s="29" t="s">
        <v>10339</v>
      </c>
      <c r="C2997" s="29">
        <v>3</v>
      </c>
      <c r="D2997" s="29"/>
      <c r="E2997" s="29" t="s">
        <v>82</v>
      </c>
    </row>
    <row r="2998" spans="1:5">
      <c r="A2998" s="29" t="s">
        <v>10340</v>
      </c>
      <c r="B2998" s="29" t="s">
        <v>10341</v>
      </c>
      <c r="C2998" s="29">
        <v>3</v>
      </c>
      <c r="D2998" s="29"/>
      <c r="E2998" s="29" t="s">
        <v>82</v>
      </c>
    </row>
    <row r="2999" spans="1:5">
      <c r="A2999" s="29" t="s">
        <v>10342</v>
      </c>
      <c r="B2999" s="29" t="s">
        <v>10343</v>
      </c>
      <c r="C2999" s="29">
        <v>3</v>
      </c>
      <c r="D2999" s="29"/>
      <c r="E2999" s="29" t="s">
        <v>82</v>
      </c>
    </row>
    <row r="3000" spans="1:5">
      <c r="A3000" s="29" t="s">
        <v>10344</v>
      </c>
      <c r="B3000" s="29" t="s">
        <v>10345</v>
      </c>
      <c r="C3000" s="29">
        <v>3</v>
      </c>
      <c r="D3000" s="29"/>
      <c r="E3000" s="29" t="s">
        <v>82</v>
      </c>
    </row>
    <row r="3001" spans="1:5">
      <c r="A3001" s="29" t="s">
        <v>10346</v>
      </c>
      <c r="B3001" s="29" t="s">
        <v>10347</v>
      </c>
      <c r="C3001" s="29">
        <v>1</v>
      </c>
      <c r="D3001" s="29"/>
      <c r="E3001" s="29" t="s">
        <v>82</v>
      </c>
    </row>
    <row r="3002" spans="1:5">
      <c r="A3002" s="29" t="s">
        <v>10348</v>
      </c>
      <c r="B3002" s="29" t="s">
        <v>10349</v>
      </c>
      <c r="C3002" s="29">
        <v>1</v>
      </c>
      <c r="D3002" s="29"/>
      <c r="E3002" s="29" t="s">
        <v>82</v>
      </c>
    </row>
    <row r="3003" spans="1:5">
      <c r="A3003" s="29" t="s">
        <v>10350</v>
      </c>
      <c r="B3003" s="29" t="s">
        <v>10351</v>
      </c>
      <c r="C3003" s="29">
        <v>3</v>
      </c>
      <c r="D3003" s="29"/>
      <c r="E3003" s="29" t="s">
        <v>82</v>
      </c>
    </row>
    <row r="3004" spans="1:5">
      <c r="A3004" s="29" t="s">
        <v>10352</v>
      </c>
      <c r="B3004" s="29" t="s">
        <v>10353</v>
      </c>
      <c r="C3004" s="29">
        <v>2</v>
      </c>
      <c r="D3004" s="29"/>
      <c r="E3004" s="29" t="s">
        <v>82</v>
      </c>
    </row>
    <row r="3005" spans="1:5">
      <c r="A3005" s="29" t="s">
        <v>10356</v>
      </c>
      <c r="B3005" s="29" t="s">
        <v>10357</v>
      </c>
      <c r="C3005" s="29">
        <v>3</v>
      </c>
      <c r="D3005" s="29"/>
      <c r="E3005" s="29" t="s">
        <v>82</v>
      </c>
    </row>
    <row r="3006" spans="1:5">
      <c r="A3006" s="29" t="s">
        <v>10358</v>
      </c>
      <c r="B3006" s="29" t="s">
        <v>10359</v>
      </c>
      <c r="C3006" s="29">
        <v>3</v>
      </c>
      <c r="D3006" s="29"/>
      <c r="E3006" s="29" t="s">
        <v>82</v>
      </c>
    </row>
    <row r="3007" spans="1:5">
      <c r="A3007" s="29" t="s">
        <v>10360</v>
      </c>
      <c r="B3007" s="29" t="s">
        <v>10361</v>
      </c>
      <c r="C3007" s="29">
        <v>1.4</v>
      </c>
      <c r="D3007" s="29"/>
      <c r="E3007" s="29" t="s">
        <v>82</v>
      </c>
    </row>
    <row r="3008" spans="1:5">
      <c r="A3008" s="29" t="s">
        <v>10362</v>
      </c>
      <c r="B3008" s="29" t="s">
        <v>10363</v>
      </c>
      <c r="C3008" s="29">
        <v>1.6</v>
      </c>
      <c r="D3008" s="29"/>
      <c r="E3008" s="29" t="s">
        <v>82</v>
      </c>
    </row>
    <row r="3009" spans="1:5">
      <c r="A3009" s="29" t="s">
        <v>10364</v>
      </c>
      <c r="B3009" s="29" t="s">
        <v>10365</v>
      </c>
      <c r="C3009" s="29">
        <v>2</v>
      </c>
      <c r="D3009" s="29"/>
      <c r="E3009" s="29" t="s">
        <v>82</v>
      </c>
    </row>
    <row r="3010" spans="1:5">
      <c r="A3010" s="29" t="s">
        <v>10366</v>
      </c>
      <c r="B3010" s="29" t="s">
        <v>10367</v>
      </c>
      <c r="C3010" s="29">
        <v>1</v>
      </c>
      <c r="D3010" s="29"/>
      <c r="E3010" s="29" t="s">
        <v>82</v>
      </c>
    </row>
    <row r="3011" spans="1:5">
      <c r="A3011" s="29" t="s">
        <v>10368</v>
      </c>
      <c r="B3011" s="29" t="s">
        <v>10369</v>
      </c>
      <c r="C3011" s="29">
        <v>3</v>
      </c>
      <c r="D3011" s="29"/>
      <c r="E3011" s="29" t="s">
        <v>82</v>
      </c>
    </row>
    <row r="3012" spans="1:5">
      <c r="A3012" s="29" t="s">
        <v>10370</v>
      </c>
      <c r="B3012" s="29" t="s">
        <v>10371</v>
      </c>
      <c r="C3012" s="29">
        <v>3</v>
      </c>
      <c r="D3012" s="29"/>
      <c r="E3012" s="29" t="s">
        <v>82</v>
      </c>
    </row>
    <row r="3013" spans="1:5">
      <c r="A3013" s="29" t="s">
        <v>10372</v>
      </c>
      <c r="B3013" s="29" t="s">
        <v>10373</v>
      </c>
      <c r="C3013" s="29">
        <v>3</v>
      </c>
      <c r="D3013" s="29"/>
      <c r="E3013" s="29" t="s">
        <v>82</v>
      </c>
    </row>
    <row r="3014" spans="1:5">
      <c r="A3014" s="29" t="s">
        <v>10374</v>
      </c>
      <c r="B3014" s="29" t="s">
        <v>10375</v>
      </c>
      <c r="C3014" s="29">
        <v>3</v>
      </c>
      <c r="D3014" s="29"/>
      <c r="E3014" s="29" t="s">
        <v>82</v>
      </c>
    </row>
    <row r="3015" spans="1:5">
      <c r="A3015" s="29" t="s">
        <v>10376</v>
      </c>
      <c r="B3015" s="29" t="s">
        <v>10377</v>
      </c>
      <c r="C3015" s="29">
        <v>3</v>
      </c>
      <c r="D3015" s="29"/>
      <c r="E3015" s="29" t="s">
        <v>82</v>
      </c>
    </row>
    <row r="3016" spans="1:5">
      <c r="A3016" s="29" t="s">
        <v>10378</v>
      </c>
      <c r="B3016" s="29" t="s">
        <v>10379</v>
      </c>
      <c r="C3016" s="29">
        <v>3</v>
      </c>
      <c r="D3016" s="29"/>
      <c r="E3016" s="29" t="s">
        <v>82</v>
      </c>
    </row>
    <row r="3017" spans="1:5">
      <c r="A3017" s="29" t="s">
        <v>10380</v>
      </c>
      <c r="B3017" s="29" t="s">
        <v>10381</v>
      </c>
      <c r="C3017" s="29">
        <v>3</v>
      </c>
      <c r="D3017" s="29"/>
      <c r="E3017" s="29" t="s">
        <v>82</v>
      </c>
    </row>
    <row r="3018" spans="1:5">
      <c r="A3018" s="29" t="s">
        <v>10382</v>
      </c>
      <c r="B3018" s="29" t="s">
        <v>10383</v>
      </c>
      <c r="C3018" s="29">
        <v>3</v>
      </c>
      <c r="D3018" s="29"/>
      <c r="E3018" s="29" t="s">
        <v>82</v>
      </c>
    </row>
    <row r="3019" spans="1:5">
      <c r="A3019" s="29" t="s">
        <v>10384</v>
      </c>
      <c r="B3019" s="29" t="s">
        <v>10385</v>
      </c>
      <c r="C3019" s="29">
        <v>3</v>
      </c>
      <c r="D3019" s="29"/>
      <c r="E3019" s="29" t="s">
        <v>82</v>
      </c>
    </row>
    <row r="3020" spans="1:5">
      <c r="A3020" s="29" t="s">
        <v>10386</v>
      </c>
      <c r="B3020" s="29" t="s">
        <v>10387</v>
      </c>
      <c r="C3020" s="29">
        <v>3</v>
      </c>
      <c r="D3020" s="29"/>
      <c r="E3020" s="29" t="s">
        <v>82</v>
      </c>
    </row>
    <row r="3021" spans="1:5">
      <c r="A3021" s="29" t="s">
        <v>10388</v>
      </c>
      <c r="B3021" s="29" t="s">
        <v>10389</v>
      </c>
      <c r="C3021" s="29">
        <v>3</v>
      </c>
      <c r="D3021" s="29"/>
      <c r="E3021" s="29" t="s">
        <v>82</v>
      </c>
    </row>
    <row r="3022" spans="1:5">
      <c r="A3022" s="29" t="s">
        <v>10390</v>
      </c>
      <c r="B3022" s="29" t="s">
        <v>10391</v>
      </c>
      <c r="C3022" s="29">
        <v>3</v>
      </c>
      <c r="D3022" s="29"/>
      <c r="E3022" s="29" t="s">
        <v>82</v>
      </c>
    </row>
    <row r="3023" spans="1:5">
      <c r="A3023" s="29" t="s">
        <v>10392</v>
      </c>
      <c r="B3023" s="29" t="s">
        <v>10393</v>
      </c>
      <c r="C3023" s="29">
        <v>3</v>
      </c>
      <c r="D3023" s="29"/>
      <c r="E3023" s="29" t="s">
        <v>82</v>
      </c>
    </row>
    <row r="3024" spans="1:5">
      <c r="A3024" s="29" t="s">
        <v>10394</v>
      </c>
      <c r="B3024" s="29" t="s">
        <v>10393</v>
      </c>
      <c r="C3024" s="29">
        <v>3</v>
      </c>
      <c r="D3024" s="29" t="s">
        <v>52</v>
      </c>
      <c r="E3024" s="29" t="s">
        <v>82</v>
      </c>
    </row>
    <row r="3025" spans="1:5">
      <c r="A3025" s="29" t="s">
        <v>10398</v>
      </c>
      <c r="B3025" s="29" t="s">
        <v>10399</v>
      </c>
      <c r="C3025" s="29">
        <v>3</v>
      </c>
      <c r="D3025" s="29"/>
      <c r="E3025" s="29" t="s">
        <v>82</v>
      </c>
    </row>
    <row r="3026" spans="1:5">
      <c r="A3026" s="29" t="s">
        <v>10400</v>
      </c>
      <c r="B3026" s="29" t="s">
        <v>10399</v>
      </c>
      <c r="C3026" s="29">
        <v>3</v>
      </c>
      <c r="D3026" s="29" t="s">
        <v>52</v>
      </c>
      <c r="E3026" s="29" t="s">
        <v>82</v>
      </c>
    </row>
    <row r="3027" spans="1:5">
      <c r="A3027" s="29" t="s">
        <v>10405</v>
      </c>
      <c r="B3027" s="29" t="s">
        <v>10406</v>
      </c>
      <c r="C3027" s="29">
        <v>1.6</v>
      </c>
      <c r="D3027" s="29"/>
      <c r="E3027" s="29" t="s">
        <v>82</v>
      </c>
    </row>
    <row r="3028" spans="1:5">
      <c r="A3028" s="29" t="s">
        <v>10407</v>
      </c>
      <c r="B3028" s="29" t="s">
        <v>9570</v>
      </c>
      <c r="C3028" s="29">
        <v>1.4</v>
      </c>
      <c r="D3028" s="29"/>
      <c r="E3028" s="29" t="s">
        <v>82</v>
      </c>
    </row>
    <row r="3029" spans="1:5">
      <c r="A3029" s="29" t="s">
        <v>10410</v>
      </c>
      <c r="B3029" s="29" t="s">
        <v>10411</v>
      </c>
      <c r="C3029" s="29">
        <v>3</v>
      </c>
      <c r="D3029" s="29"/>
      <c r="E3029" s="29" t="s">
        <v>82</v>
      </c>
    </row>
    <row r="3030" spans="1:5">
      <c r="A3030" s="29" t="s">
        <v>10412</v>
      </c>
      <c r="B3030" s="29" t="s">
        <v>10413</v>
      </c>
      <c r="C3030" s="29">
        <v>3</v>
      </c>
      <c r="D3030" s="29"/>
      <c r="E3030" s="29" t="s">
        <v>82</v>
      </c>
    </row>
    <row r="3031" spans="1:5">
      <c r="A3031" s="29" t="s">
        <v>10414</v>
      </c>
      <c r="B3031" s="29" t="s">
        <v>9351</v>
      </c>
      <c r="C3031" s="29">
        <v>4</v>
      </c>
      <c r="D3031" s="29"/>
      <c r="E3031" s="29" t="s">
        <v>82</v>
      </c>
    </row>
    <row r="3032" spans="1:5">
      <c r="A3032" s="29" t="s">
        <v>10415</v>
      </c>
      <c r="B3032" s="29" t="s">
        <v>10416</v>
      </c>
      <c r="C3032" s="29">
        <v>3</v>
      </c>
      <c r="D3032" s="29"/>
      <c r="E3032" s="29" t="s">
        <v>82</v>
      </c>
    </row>
    <row r="3033" spans="1:5">
      <c r="A3033" s="29" t="s">
        <v>10417</v>
      </c>
      <c r="B3033" s="29" t="s">
        <v>10418</v>
      </c>
      <c r="C3033" s="29">
        <v>1</v>
      </c>
      <c r="D3033" s="29"/>
      <c r="E3033" s="29" t="s">
        <v>82</v>
      </c>
    </row>
    <row r="3034" spans="1:5">
      <c r="A3034" s="29" t="s">
        <v>10419</v>
      </c>
      <c r="B3034" s="29" t="s">
        <v>10420</v>
      </c>
      <c r="C3034" s="29">
        <v>2</v>
      </c>
      <c r="D3034" s="29"/>
      <c r="E3034" s="29" t="s">
        <v>82</v>
      </c>
    </row>
    <row r="3035" spans="1:5">
      <c r="A3035" s="29" t="s">
        <v>10421</v>
      </c>
      <c r="B3035" s="29" t="s">
        <v>10422</v>
      </c>
      <c r="C3035" s="29">
        <v>2</v>
      </c>
      <c r="D3035" s="29"/>
      <c r="E3035" s="29" t="s">
        <v>82</v>
      </c>
    </row>
    <row r="3036" spans="1:5">
      <c r="A3036" s="29" t="s">
        <v>10423</v>
      </c>
      <c r="B3036" s="29" t="s">
        <v>9351</v>
      </c>
      <c r="C3036" s="29">
        <v>4</v>
      </c>
      <c r="D3036" s="29"/>
      <c r="E3036" s="29" t="s">
        <v>82</v>
      </c>
    </row>
    <row r="3037" spans="1:5">
      <c r="A3037" s="29" t="s">
        <v>10424</v>
      </c>
      <c r="B3037" s="29" t="s">
        <v>10425</v>
      </c>
      <c r="C3037" s="29">
        <v>3</v>
      </c>
      <c r="D3037" s="29"/>
      <c r="E3037" s="29" t="s">
        <v>82</v>
      </c>
    </row>
    <row r="3038" spans="1:5">
      <c r="A3038" s="29" t="s">
        <v>10426</v>
      </c>
      <c r="B3038" s="29" t="s">
        <v>10427</v>
      </c>
      <c r="C3038" s="29">
        <v>1</v>
      </c>
      <c r="D3038" s="29"/>
      <c r="E3038" s="29" t="s">
        <v>82</v>
      </c>
    </row>
    <row r="3039" spans="1:5">
      <c r="A3039" s="29" t="s">
        <v>10428</v>
      </c>
      <c r="B3039" s="29" t="s">
        <v>10429</v>
      </c>
      <c r="C3039" s="29">
        <v>1</v>
      </c>
      <c r="D3039" s="29"/>
      <c r="E3039" s="29" t="s">
        <v>82</v>
      </c>
    </row>
    <row r="3040" spans="1:5">
      <c r="A3040" s="29" t="s">
        <v>10430</v>
      </c>
      <c r="B3040" s="29" t="s">
        <v>10431</v>
      </c>
      <c r="C3040" s="29">
        <v>2</v>
      </c>
      <c r="D3040" s="29"/>
      <c r="E3040" s="29" t="s">
        <v>82</v>
      </c>
    </row>
    <row r="3041" spans="1:5">
      <c r="A3041" s="29" t="s">
        <v>10432</v>
      </c>
      <c r="B3041" s="29" t="s">
        <v>10433</v>
      </c>
      <c r="C3041" s="29">
        <v>1</v>
      </c>
      <c r="D3041" s="29"/>
      <c r="E3041" s="29" t="s">
        <v>82</v>
      </c>
    </row>
    <row r="3042" spans="1:5">
      <c r="A3042" s="29" t="s">
        <v>10434</v>
      </c>
      <c r="B3042" s="29" t="s">
        <v>10435</v>
      </c>
      <c r="C3042" s="29">
        <v>4</v>
      </c>
      <c r="D3042" s="29"/>
      <c r="E3042" s="29" t="s">
        <v>82</v>
      </c>
    </row>
    <row r="3043" spans="1:5">
      <c r="A3043" s="29" t="s">
        <v>10438</v>
      </c>
      <c r="B3043" s="29" t="s">
        <v>10439</v>
      </c>
      <c r="C3043" s="29">
        <v>4</v>
      </c>
      <c r="D3043" s="29"/>
      <c r="E3043" s="29" t="s">
        <v>82</v>
      </c>
    </row>
    <row r="3044" spans="1:5">
      <c r="A3044" s="29" t="s">
        <v>10440</v>
      </c>
      <c r="B3044" s="29" t="s">
        <v>10441</v>
      </c>
      <c r="C3044" s="29">
        <v>3</v>
      </c>
      <c r="D3044" s="29"/>
      <c r="E3044" s="29" t="s">
        <v>82</v>
      </c>
    </row>
    <row r="3045" spans="1:5">
      <c r="A3045" s="29" t="s">
        <v>10442</v>
      </c>
      <c r="B3045" s="29" t="s">
        <v>10443</v>
      </c>
      <c r="C3045" s="29">
        <v>3</v>
      </c>
      <c r="D3045" s="29"/>
      <c r="E3045" s="29" t="s">
        <v>82</v>
      </c>
    </row>
    <row r="3046" spans="1:5">
      <c r="A3046" s="29" t="s">
        <v>10444</v>
      </c>
      <c r="B3046" s="29" t="s">
        <v>10443</v>
      </c>
      <c r="C3046" s="29">
        <v>3</v>
      </c>
      <c r="D3046" s="29" t="s">
        <v>52</v>
      </c>
      <c r="E3046" s="29" t="s">
        <v>82</v>
      </c>
    </row>
    <row r="3047" spans="1:5">
      <c r="A3047" s="29" t="s">
        <v>10445</v>
      </c>
      <c r="B3047" s="29" t="s">
        <v>10446</v>
      </c>
      <c r="C3047" s="29">
        <v>3</v>
      </c>
      <c r="D3047" s="29"/>
      <c r="E3047" s="29" t="s">
        <v>82</v>
      </c>
    </row>
    <row r="3048" spans="1:5">
      <c r="A3048" s="29" t="s">
        <v>10447</v>
      </c>
      <c r="B3048" s="29" t="s">
        <v>10446</v>
      </c>
      <c r="C3048" s="29">
        <v>3</v>
      </c>
      <c r="D3048" s="29" t="s">
        <v>52</v>
      </c>
      <c r="E3048" s="29" t="s">
        <v>82</v>
      </c>
    </row>
    <row r="3049" spans="1:5">
      <c r="A3049" s="29" t="s">
        <v>10448</v>
      </c>
      <c r="B3049" s="29" t="s">
        <v>10449</v>
      </c>
      <c r="C3049" s="29">
        <v>3</v>
      </c>
      <c r="D3049" s="29"/>
      <c r="E3049" s="29" t="s">
        <v>82</v>
      </c>
    </row>
    <row r="3050" spans="1:5">
      <c r="A3050" s="29" t="s">
        <v>10450</v>
      </c>
      <c r="B3050" s="29" t="s">
        <v>10449</v>
      </c>
      <c r="C3050" s="29">
        <v>3</v>
      </c>
      <c r="D3050" s="29" t="s">
        <v>52</v>
      </c>
      <c r="E3050" s="29" t="s">
        <v>82</v>
      </c>
    </row>
    <row r="3051" spans="1:5">
      <c r="A3051" s="29" t="s">
        <v>10451</v>
      </c>
      <c r="B3051" s="29" t="s">
        <v>10452</v>
      </c>
      <c r="C3051" s="29">
        <v>3</v>
      </c>
      <c r="D3051" s="29"/>
      <c r="E3051" s="29" t="s">
        <v>82</v>
      </c>
    </row>
    <row r="3052" spans="1:5">
      <c r="A3052" s="29" t="s">
        <v>10453</v>
      </c>
      <c r="B3052" s="29" t="s">
        <v>10452</v>
      </c>
      <c r="C3052" s="29">
        <v>3</v>
      </c>
      <c r="D3052" s="29" t="s">
        <v>52</v>
      </c>
      <c r="E3052" s="29" t="s">
        <v>82</v>
      </c>
    </row>
    <row r="3053" spans="1:5">
      <c r="A3053" s="29" t="s">
        <v>10454</v>
      </c>
      <c r="B3053" s="29" t="s">
        <v>10455</v>
      </c>
      <c r="C3053" s="29">
        <v>3</v>
      </c>
      <c r="D3053" s="29"/>
      <c r="E3053" s="29" t="s">
        <v>82</v>
      </c>
    </row>
    <row r="3054" spans="1:5">
      <c r="A3054" s="29" t="s">
        <v>10456</v>
      </c>
      <c r="B3054" s="29" t="s">
        <v>10455</v>
      </c>
      <c r="C3054" s="29">
        <v>3</v>
      </c>
      <c r="D3054" s="29" t="s">
        <v>52</v>
      </c>
      <c r="E3054" s="29" t="s">
        <v>82</v>
      </c>
    </row>
    <row r="3055" spans="1:5">
      <c r="A3055" s="29" t="s">
        <v>10457</v>
      </c>
      <c r="B3055" s="29" t="s">
        <v>10458</v>
      </c>
      <c r="C3055" s="29">
        <v>3</v>
      </c>
      <c r="D3055" s="29"/>
      <c r="E3055" s="29" t="s">
        <v>82</v>
      </c>
    </row>
    <row r="3056" spans="1:5">
      <c r="A3056" s="29" t="s">
        <v>10459</v>
      </c>
      <c r="B3056" s="29" t="s">
        <v>10460</v>
      </c>
      <c r="C3056" s="29">
        <v>1</v>
      </c>
      <c r="D3056" s="29"/>
      <c r="E3056" s="29" t="s">
        <v>82</v>
      </c>
    </row>
    <row r="3057" spans="1:5">
      <c r="A3057" s="29" t="s">
        <v>10461</v>
      </c>
      <c r="B3057" s="29" t="s">
        <v>9380</v>
      </c>
      <c r="C3057" s="29">
        <v>2</v>
      </c>
      <c r="D3057" s="29"/>
      <c r="E3057" s="29" t="s">
        <v>82</v>
      </c>
    </row>
    <row r="3058" spans="1:5">
      <c r="A3058" s="29" t="s">
        <v>10462</v>
      </c>
      <c r="B3058" s="29" t="s">
        <v>10463</v>
      </c>
      <c r="C3058" s="29">
        <v>3</v>
      </c>
      <c r="D3058" s="29"/>
      <c r="E3058" s="29" t="s">
        <v>82</v>
      </c>
    </row>
    <row r="3059" spans="1:5">
      <c r="A3059" s="29" t="s">
        <v>10464</v>
      </c>
      <c r="B3059" s="29" t="s">
        <v>10465</v>
      </c>
      <c r="C3059" s="29">
        <v>5</v>
      </c>
      <c r="D3059" s="29"/>
      <c r="E3059" s="29" t="s">
        <v>82</v>
      </c>
    </row>
    <row r="3060" spans="1:5">
      <c r="A3060" s="29" t="s">
        <v>10466</v>
      </c>
      <c r="B3060" s="29" t="s">
        <v>10467</v>
      </c>
      <c r="C3060" s="29">
        <v>1</v>
      </c>
      <c r="D3060" s="29"/>
      <c r="E3060" s="29" t="s">
        <v>82</v>
      </c>
    </row>
    <row r="3061" spans="1:5">
      <c r="A3061" s="29" t="s">
        <v>10468</v>
      </c>
      <c r="B3061" s="29" t="s">
        <v>10469</v>
      </c>
      <c r="C3061" s="29">
        <v>6</v>
      </c>
      <c r="D3061" s="29"/>
      <c r="E3061" s="29" t="s">
        <v>82</v>
      </c>
    </row>
    <row r="3062" spans="1:5">
      <c r="A3062" s="29" t="s">
        <v>10470</v>
      </c>
      <c r="B3062" s="29" t="s">
        <v>10471</v>
      </c>
      <c r="C3062" s="29">
        <v>2</v>
      </c>
      <c r="D3062" s="29"/>
      <c r="E3062" s="29" t="s">
        <v>82</v>
      </c>
    </row>
    <row r="3063" spans="1:5">
      <c r="A3063" s="29" t="s">
        <v>10478</v>
      </c>
      <c r="B3063" s="29" t="s">
        <v>10479</v>
      </c>
      <c r="C3063" s="29">
        <v>3</v>
      </c>
      <c r="D3063" s="29"/>
      <c r="E3063" s="29" t="s">
        <v>82</v>
      </c>
    </row>
    <row r="3064" spans="1:5">
      <c r="A3064" s="29" t="s">
        <v>10480</v>
      </c>
      <c r="B3064" s="29" t="s">
        <v>10479</v>
      </c>
      <c r="C3064" s="29">
        <v>3</v>
      </c>
      <c r="D3064" s="29" t="s">
        <v>52</v>
      </c>
      <c r="E3064" s="29" t="s">
        <v>82</v>
      </c>
    </row>
    <row r="3065" spans="1:5">
      <c r="A3065" s="29" t="s">
        <v>10481</v>
      </c>
      <c r="B3065" s="29" t="s">
        <v>10482</v>
      </c>
      <c r="C3065" s="29">
        <v>3</v>
      </c>
      <c r="D3065" s="29"/>
      <c r="E3065" s="29" t="s">
        <v>82</v>
      </c>
    </row>
    <row r="3066" spans="1:5">
      <c r="A3066" s="29" t="s">
        <v>10483</v>
      </c>
      <c r="B3066" s="29" t="s">
        <v>10482</v>
      </c>
      <c r="C3066" s="29">
        <v>3</v>
      </c>
      <c r="D3066" s="29" t="s">
        <v>52</v>
      </c>
      <c r="E3066" s="29" t="s">
        <v>82</v>
      </c>
    </row>
    <row r="3067" spans="1:5">
      <c r="A3067" s="29" t="s">
        <v>10484</v>
      </c>
      <c r="B3067" s="29" t="s">
        <v>10485</v>
      </c>
      <c r="C3067" s="29">
        <v>3</v>
      </c>
      <c r="D3067" s="29"/>
      <c r="E3067" s="29" t="s">
        <v>82</v>
      </c>
    </row>
    <row r="3068" spans="1:5">
      <c r="A3068" s="29" t="s">
        <v>10486</v>
      </c>
      <c r="B3068" s="29" t="s">
        <v>10485</v>
      </c>
      <c r="C3068" s="29">
        <v>3</v>
      </c>
      <c r="D3068" s="29" t="s">
        <v>52</v>
      </c>
      <c r="E3068" s="29" t="s">
        <v>82</v>
      </c>
    </row>
    <row r="3069" spans="1:5">
      <c r="A3069" s="29" t="s">
        <v>10487</v>
      </c>
      <c r="B3069" s="29" t="s">
        <v>9811</v>
      </c>
      <c r="C3069" s="29">
        <v>1</v>
      </c>
      <c r="D3069" s="29"/>
      <c r="E3069" s="29" t="s">
        <v>82</v>
      </c>
    </row>
    <row r="3070" spans="1:5">
      <c r="A3070" s="29" t="s">
        <v>10488</v>
      </c>
      <c r="B3070" s="29" t="s">
        <v>10489</v>
      </c>
      <c r="C3070" s="29">
        <v>2</v>
      </c>
      <c r="D3070" s="29"/>
      <c r="E3070" s="29" t="s">
        <v>82</v>
      </c>
    </row>
    <row r="3071" spans="1:5">
      <c r="A3071" s="29" t="s">
        <v>10490</v>
      </c>
      <c r="B3071" s="29" t="s">
        <v>10491</v>
      </c>
      <c r="C3071" s="29">
        <v>3</v>
      </c>
      <c r="D3071" s="29"/>
      <c r="E3071" s="29" t="s">
        <v>82</v>
      </c>
    </row>
    <row r="3072" spans="1:5">
      <c r="A3072" s="29" t="s">
        <v>10492</v>
      </c>
      <c r="B3072" s="29" t="s">
        <v>10493</v>
      </c>
      <c r="C3072" s="29">
        <v>3</v>
      </c>
      <c r="D3072" s="29"/>
      <c r="E3072" s="29" t="s">
        <v>82</v>
      </c>
    </row>
    <row r="3073" spans="1:5">
      <c r="A3073" s="29" t="s">
        <v>10494</v>
      </c>
      <c r="B3073" s="29" t="s">
        <v>10495</v>
      </c>
      <c r="C3073" s="29">
        <v>3</v>
      </c>
      <c r="D3073" s="29"/>
      <c r="E3073" s="29" t="s">
        <v>82</v>
      </c>
    </row>
    <row r="3074" spans="1:5">
      <c r="A3074" s="29" t="s">
        <v>10496</v>
      </c>
      <c r="B3074" s="29" t="s">
        <v>10495</v>
      </c>
      <c r="C3074" s="29">
        <v>3</v>
      </c>
      <c r="D3074" s="29" t="s">
        <v>52</v>
      </c>
      <c r="E3074" s="29" t="s">
        <v>82</v>
      </c>
    </row>
    <row r="3075" spans="1:5">
      <c r="A3075" s="29" t="s">
        <v>10497</v>
      </c>
      <c r="B3075" s="29" t="s">
        <v>10498</v>
      </c>
      <c r="C3075" s="29">
        <v>3</v>
      </c>
      <c r="D3075" s="29"/>
      <c r="E3075" s="29" t="s">
        <v>82</v>
      </c>
    </row>
    <row r="3076" spans="1:5">
      <c r="A3076" s="29" t="s">
        <v>10499</v>
      </c>
      <c r="B3076" s="29" t="s">
        <v>10030</v>
      </c>
      <c r="C3076" s="29">
        <v>3</v>
      </c>
      <c r="D3076" s="29"/>
      <c r="E3076" s="29" t="s">
        <v>82</v>
      </c>
    </row>
    <row r="3077" spans="1:5">
      <c r="A3077" s="29" t="s">
        <v>10500</v>
      </c>
      <c r="B3077" s="29" t="s">
        <v>10030</v>
      </c>
      <c r="C3077" s="29">
        <v>3</v>
      </c>
      <c r="D3077" s="29" t="s">
        <v>52</v>
      </c>
      <c r="E3077" s="29" t="s">
        <v>82</v>
      </c>
    </row>
    <row r="3078" spans="1:5">
      <c r="A3078" s="29" t="s">
        <v>10501</v>
      </c>
      <c r="B3078" s="29" t="s">
        <v>10502</v>
      </c>
      <c r="C3078" s="29">
        <v>3</v>
      </c>
      <c r="D3078" s="29"/>
      <c r="E3078" s="29" t="s">
        <v>82</v>
      </c>
    </row>
    <row r="3079" spans="1:5">
      <c r="A3079" s="29" t="s">
        <v>10503</v>
      </c>
      <c r="B3079" s="29" t="s">
        <v>10502</v>
      </c>
      <c r="C3079" s="29">
        <v>3</v>
      </c>
      <c r="D3079" s="29" t="s">
        <v>52</v>
      </c>
      <c r="E3079" s="29" t="s">
        <v>82</v>
      </c>
    </row>
    <row r="3080" spans="1:5">
      <c r="A3080" s="29" t="s">
        <v>10504</v>
      </c>
      <c r="B3080" s="29" t="s">
        <v>10505</v>
      </c>
      <c r="C3080" s="29">
        <v>3</v>
      </c>
      <c r="D3080" s="29"/>
      <c r="E3080" s="29" t="s">
        <v>82</v>
      </c>
    </row>
    <row r="3081" spans="1:5">
      <c r="A3081" s="29" t="s">
        <v>10506</v>
      </c>
      <c r="B3081" s="29" t="s">
        <v>10505</v>
      </c>
      <c r="C3081" s="29">
        <v>3</v>
      </c>
      <c r="D3081" s="29" t="s">
        <v>52</v>
      </c>
      <c r="E3081" s="29" t="s">
        <v>82</v>
      </c>
    </row>
    <row r="3082" spans="1:5">
      <c r="A3082" s="29" t="s">
        <v>10507</v>
      </c>
      <c r="B3082" s="29" t="s">
        <v>10508</v>
      </c>
      <c r="C3082" s="29">
        <v>3</v>
      </c>
      <c r="D3082" s="29"/>
      <c r="E3082" s="29" t="s">
        <v>82</v>
      </c>
    </row>
    <row r="3083" spans="1:5">
      <c r="A3083" s="29" t="s">
        <v>10509</v>
      </c>
      <c r="B3083" s="29" t="s">
        <v>10508</v>
      </c>
      <c r="C3083" s="29">
        <v>3</v>
      </c>
      <c r="D3083" s="29" t="s">
        <v>52</v>
      </c>
      <c r="E3083" s="29" t="s">
        <v>82</v>
      </c>
    </row>
    <row r="3084" spans="1:5">
      <c r="A3084" s="29" t="s">
        <v>10518</v>
      </c>
      <c r="B3084" s="29" t="s">
        <v>10519</v>
      </c>
      <c r="C3084" s="29">
        <v>1.5</v>
      </c>
      <c r="D3084" s="29"/>
      <c r="E3084" s="29" t="s">
        <v>82</v>
      </c>
    </row>
    <row r="3085" spans="1:5">
      <c r="A3085" s="29" t="s">
        <v>10520</v>
      </c>
      <c r="B3085" s="29" t="s">
        <v>10521</v>
      </c>
      <c r="C3085" s="29">
        <v>3</v>
      </c>
      <c r="D3085" s="29"/>
      <c r="E3085" s="29" t="s">
        <v>82</v>
      </c>
    </row>
    <row r="3086" spans="1:5">
      <c r="A3086" s="29" t="s">
        <v>10522</v>
      </c>
      <c r="B3086" s="29" t="s">
        <v>10523</v>
      </c>
      <c r="C3086" s="29">
        <v>3</v>
      </c>
      <c r="D3086" s="29"/>
      <c r="E3086" s="29" t="s">
        <v>82</v>
      </c>
    </row>
    <row r="3087" spans="1:5">
      <c r="A3087" s="29" t="s">
        <v>10524</v>
      </c>
      <c r="B3087" s="29" t="s">
        <v>10525</v>
      </c>
      <c r="C3087" s="29">
        <v>3</v>
      </c>
      <c r="D3087" s="29"/>
      <c r="E3087" s="29" t="s">
        <v>82</v>
      </c>
    </row>
    <row r="3088" spans="1:5">
      <c r="A3088" s="29" t="s">
        <v>10526</v>
      </c>
      <c r="B3088" s="29" t="s">
        <v>10527</v>
      </c>
      <c r="C3088" s="29">
        <v>3</v>
      </c>
      <c r="D3088" s="29"/>
      <c r="E3088" s="29" t="s">
        <v>82</v>
      </c>
    </row>
    <row r="3089" spans="1:5">
      <c r="A3089" s="29" t="s">
        <v>10528</v>
      </c>
      <c r="B3089" s="29" t="s">
        <v>9582</v>
      </c>
      <c r="C3089" s="29">
        <v>3</v>
      </c>
      <c r="D3089" s="29"/>
      <c r="E3089" s="29" t="s">
        <v>82</v>
      </c>
    </row>
    <row r="3090" spans="1:5">
      <c r="A3090" s="29" t="s">
        <v>10529</v>
      </c>
      <c r="B3090" s="29" t="s">
        <v>10530</v>
      </c>
      <c r="C3090" s="29">
        <v>3</v>
      </c>
      <c r="D3090" s="29"/>
      <c r="E3090" s="29" t="s">
        <v>82</v>
      </c>
    </row>
    <row r="3091" spans="1:5">
      <c r="A3091" s="29" t="s">
        <v>10531</v>
      </c>
      <c r="B3091" s="29" t="s">
        <v>9584</v>
      </c>
      <c r="C3091" s="29">
        <v>3</v>
      </c>
      <c r="D3091" s="29"/>
      <c r="E3091" s="29" t="s">
        <v>82</v>
      </c>
    </row>
    <row r="3092" spans="1:5">
      <c r="A3092" s="29" t="s">
        <v>10532</v>
      </c>
      <c r="B3092" s="29" t="s">
        <v>10533</v>
      </c>
      <c r="C3092" s="29">
        <v>3</v>
      </c>
      <c r="D3092" s="29"/>
      <c r="E3092" s="29" t="s">
        <v>82</v>
      </c>
    </row>
    <row r="3093" spans="1:5">
      <c r="A3093" s="29" t="s">
        <v>10534</v>
      </c>
      <c r="B3093" s="29" t="s">
        <v>10533</v>
      </c>
      <c r="C3093" s="29">
        <v>3</v>
      </c>
      <c r="D3093" s="29"/>
      <c r="E3093" s="29" t="s">
        <v>82</v>
      </c>
    </row>
    <row r="3094" spans="1:5">
      <c r="A3094" s="29" t="s">
        <v>10535</v>
      </c>
      <c r="B3094" s="29" t="s">
        <v>9490</v>
      </c>
      <c r="C3094" s="29">
        <v>3</v>
      </c>
      <c r="D3094" s="29"/>
      <c r="E3094" s="29" t="s">
        <v>82</v>
      </c>
    </row>
    <row r="3095" spans="1:5">
      <c r="A3095" s="29" t="s">
        <v>10536</v>
      </c>
      <c r="B3095" s="29" t="s">
        <v>10537</v>
      </c>
      <c r="C3095" s="29">
        <v>3</v>
      </c>
      <c r="D3095" s="29"/>
      <c r="E3095" s="29" t="s">
        <v>82</v>
      </c>
    </row>
    <row r="3096" spans="1:5">
      <c r="A3096" s="29" t="s">
        <v>10538</v>
      </c>
      <c r="B3096" s="29" t="s">
        <v>10537</v>
      </c>
      <c r="C3096" s="29">
        <v>3</v>
      </c>
      <c r="D3096" s="29"/>
      <c r="E3096" s="29" t="s">
        <v>82</v>
      </c>
    </row>
    <row r="3097" spans="1:5">
      <c r="A3097" s="29" t="s">
        <v>10539</v>
      </c>
      <c r="B3097" s="29" t="s">
        <v>10540</v>
      </c>
      <c r="C3097" s="29">
        <v>2.6</v>
      </c>
      <c r="D3097" s="29"/>
      <c r="E3097" s="29" t="s">
        <v>82</v>
      </c>
    </row>
    <row r="3098" spans="1:5">
      <c r="A3098" s="29" t="s">
        <v>10541</v>
      </c>
      <c r="B3098" s="29" t="s">
        <v>10542</v>
      </c>
      <c r="C3098" s="29">
        <v>2.4</v>
      </c>
      <c r="D3098" s="29"/>
      <c r="E3098" s="29" t="s">
        <v>82</v>
      </c>
    </row>
    <row r="3099" spans="1:5">
      <c r="A3099" s="29" t="s">
        <v>10543</v>
      </c>
      <c r="B3099" s="29" t="s">
        <v>10544</v>
      </c>
      <c r="C3099" s="29">
        <v>1</v>
      </c>
      <c r="D3099" s="29"/>
      <c r="E3099" s="29" t="s">
        <v>82</v>
      </c>
    </row>
    <row r="3100" spans="1:5">
      <c r="A3100" s="29" t="s">
        <v>10545</v>
      </c>
      <c r="B3100" s="29" t="s">
        <v>9400</v>
      </c>
      <c r="C3100" s="29">
        <v>3</v>
      </c>
      <c r="D3100" s="29"/>
      <c r="E3100" s="29" t="s">
        <v>82</v>
      </c>
    </row>
    <row r="3101" spans="1:5">
      <c r="A3101" s="29" t="s">
        <v>10546</v>
      </c>
      <c r="B3101" s="29" t="s">
        <v>9400</v>
      </c>
      <c r="C3101" s="29">
        <v>3</v>
      </c>
      <c r="D3101" s="29" t="s">
        <v>52</v>
      </c>
      <c r="E3101" s="29" t="s">
        <v>82</v>
      </c>
    </row>
    <row r="3102" spans="1:5">
      <c r="A3102" s="29" t="s">
        <v>10547</v>
      </c>
      <c r="B3102" s="29" t="s">
        <v>10548</v>
      </c>
      <c r="C3102" s="29">
        <v>3</v>
      </c>
      <c r="D3102" s="29"/>
      <c r="E3102" s="29" t="s">
        <v>82</v>
      </c>
    </row>
    <row r="3103" spans="1:5">
      <c r="A3103" s="29" t="s">
        <v>10549</v>
      </c>
      <c r="B3103" s="29" t="s">
        <v>10548</v>
      </c>
      <c r="C3103" s="29">
        <v>3</v>
      </c>
      <c r="D3103" s="29" t="s">
        <v>52</v>
      </c>
      <c r="E3103" s="29" t="s">
        <v>82</v>
      </c>
    </row>
    <row r="3104" spans="1:5">
      <c r="A3104" s="29" t="s">
        <v>10550</v>
      </c>
      <c r="B3104" s="29" t="s">
        <v>10551</v>
      </c>
      <c r="C3104" s="29">
        <v>3</v>
      </c>
      <c r="D3104" s="29"/>
      <c r="E3104" s="29" t="s">
        <v>82</v>
      </c>
    </row>
    <row r="3105" spans="1:5">
      <c r="A3105" s="29" t="s">
        <v>10552</v>
      </c>
      <c r="B3105" s="29" t="s">
        <v>10551</v>
      </c>
      <c r="C3105" s="29">
        <v>3</v>
      </c>
      <c r="D3105" s="29" t="s">
        <v>52</v>
      </c>
      <c r="E3105" s="29" t="s">
        <v>82</v>
      </c>
    </row>
    <row r="3106" spans="1:5">
      <c r="A3106" s="29" t="s">
        <v>10556</v>
      </c>
      <c r="B3106" s="29" t="s">
        <v>10557</v>
      </c>
      <c r="C3106" s="29">
        <v>3</v>
      </c>
      <c r="D3106" s="29"/>
      <c r="E3106" s="29" t="s">
        <v>82</v>
      </c>
    </row>
    <row r="3107" spans="1:5">
      <c r="A3107" s="29" t="s">
        <v>10558</v>
      </c>
      <c r="B3107" s="29" t="s">
        <v>47483</v>
      </c>
      <c r="C3107" s="29">
        <v>1.6</v>
      </c>
      <c r="D3107" s="29"/>
      <c r="E3107" s="29" t="s">
        <v>82</v>
      </c>
    </row>
    <row r="3108" spans="1:5">
      <c r="A3108" s="29" t="s">
        <v>10560</v>
      </c>
      <c r="B3108" s="29" t="s">
        <v>10561</v>
      </c>
      <c r="C3108" s="29">
        <v>1.4</v>
      </c>
      <c r="D3108" s="29"/>
      <c r="E3108" s="29" t="s">
        <v>82</v>
      </c>
    </row>
    <row r="3109" spans="1:5">
      <c r="A3109" s="29" t="s">
        <v>10562</v>
      </c>
      <c r="B3109" s="29" t="s">
        <v>10563</v>
      </c>
      <c r="C3109" s="29">
        <v>3</v>
      </c>
      <c r="D3109" s="29"/>
      <c r="E3109" s="29" t="s">
        <v>82</v>
      </c>
    </row>
    <row r="3110" spans="1:5">
      <c r="A3110" s="29" t="s">
        <v>10564</v>
      </c>
      <c r="B3110" s="29" t="s">
        <v>10565</v>
      </c>
      <c r="C3110" s="29">
        <v>3</v>
      </c>
      <c r="D3110" s="29"/>
      <c r="E3110" s="29" t="s">
        <v>82</v>
      </c>
    </row>
    <row r="3111" spans="1:5">
      <c r="A3111" s="29" t="s">
        <v>10566</v>
      </c>
      <c r="B3111" s="29" t="s">
        <v>10565</v>
      </c>
      <c r="C3111" s="29">
        <v>3</v>
      </c>
      <c r="D3111" s="29"/>
      <c r="E3111" s="29" t="s">
        <v>82</v>
      </c>
    </row>
    <row r="3112" spans="1:5">
      <c r="A3112" s="29" t="s">
        <v>10567</v>
      </c>
      <c r="B3112" s="29" t="s">
        <v>10568</v>
      </c>
      <c r="C3112" s="29">
        <v>2.6</v>
      </c>
      <c r="D3112" s="29"/>
      <c r="E3112" s="29" t="s">
        <v>82</v>
      </c>
    </row>
    <row r="3113" spans="1:5">
      <c r="A3113" s="29" t="s">
        <v>10569</v>
      </c>
      <c r="B3113" s="29" t="s">
        <v>10570</v>
      </c>
      <c r="C3113" s="29">
        <v>1</v>
      </c>
      <c r="D3113" s="29"/>
      <c r="E3113" s="29" t="s">
        <v>82</v>
      </c>
    </row>
    <row r="3114" spans="1:5">
      <c r="A3114" s="29" t="s">
        <v>10571</v>
      </c>
      <c r="B3114" s="29" t="s">
        <v>10572</v>
      </c>
      <c r="C3114" s="29">
        <v>2.4</v>
      </c>
      <c r="D3114" s="29"/>
      <c r="E3114" s="29" t="s">
        <v>82</v>
      </c>
    </row>
    <row r="3115" spans="1:5">
      <c r="A3115" s="29" t="s">
        <v>10573</v>
      </c>
      <c r="B3115" s="29" t="s">
        <v>10574</v>
      </c>
      <c r="C3115" s="29">
        <v>3</v>
      </c>
      <c r="D3115" s="29"/>
      <c r="E3115" s="29" t="s">
        <v>82</v>
      </c>
    </row>
    <row r="3116" spans="1:5">
      <c r="A3116" s="29" t="s">
        <v>10575</v>
      </c>
      <c r="B3116" s="29" t="s">
        <v>10576</v>
      </c>
      <c r="C3116" s="29">
        <v>3</v>
      </c>
      <c r="D3116" s="29"/>
      <c r="E3116" s="29" t="s">
        <v>82</v>
      </c>
    </row>
    <row r="3117" spans="1:5">
      <c r="A3117" s="29" t="s">
        <v>10577</v>
      </c>
      <c r="B3117" s="29" t="s">
        <v>10578</v>
      </c>
      <c r="C3117" s="29">
        <v>3.4</v>
      </c>
      <c r="D3117" s="29"/>
      <c r="E3117" s="29" t="s">
        <v>82</v>
      </c>
    </row>
    <row r="3118" spans="1:5">
      <c r="A3118" s="29" t="s">
        <v>10579</v>
      </c>
      <c r="B3118" s="29" t="s">
        <v>10580</v>
      </c>
      <c r="C3118" s="29">
        <v>2</v>
      </c>
      <c r="D3118" s="29"/>
      <c r="E3118" s="29" t="s">
        <v>82</v>
      </c>
    </row>
    <row r="3119" spans="1:5">
      <c r="A3119" s="29" t="s">
        <v>10581</v>
      </c>
      <c r="B3119" s="29" t="s">
        <v>10582</v>
      </c>
      <c r="C3119" s="29">
        <v>3</v>
      </c>
      <c r="D3119" s="29"/>
      <c r="E3119" s="29" t="s">
        <v>82</v>
      </c>
    </row>
    <row r="3120" spans="1:5">
      <c r="A3120" s="29" t="s">
        <v>10583</v>
      </c>
      <c r="B3120" s="29" t="s">
        <v>10584</v>
      </c>
      <c r="C3120" s="29">
        <v>2.6</v>
      </c>
      <c r="D3120" s="29"/>
      <c r="E3120" s="29" t="s">
        <v>82</v>
      </c>
    </row>
    <row r="3121" spans="1:5">
      <c r="A3121" s="29" t="s">
        <v>10585</v>
      </c>
      <c r="B3121" s="29" t="s">
        <v>10586</v>
      </c>
      <c r="C3121" s="29">
        <v>1</v>
      </c>
      <c r="D3121" s="29"/>
      <c r="E3121" s="29" t="s">
        <v>82</v>
      </c>
    </row>
    <row r="3122" spans="1:5">
      <c r="A3122" s="29" t="s">
        <v>10587</v>
      </c>
      <c r="B3122" s="29" t="s">
        <v>10588</v>
      </c>
      <c r="C3122" s="29">
        <v>3</v>
      </c>
      <c r="D3122" s="29"/>
      <c r="E3122" s="29" t="s">
        <v>82</v>
      </c>
    </row>
    <row r="3123" spans="1:5">
      <c r="A3123" s="29" t="s">
        <v>10589</v>
      </c>
      <c r="B3123" s="29" t="s">
        <v>10590</v>
      </c>
      <c r="C3123" s="29">
        <v>1.4</v>
      </c>
      <c r="D3123" s="29"/>
      <c r="E3123" s="29" t="s">
        <v>82</v>
      </c>
    </row>
    <row r="3124" spans="1:5">
      <c r="A3124" s="29" t="s">
        <v>10591</v>
      </c>
      <c r="B3124" s="29" t="s">
        <v>10592</v>
      </c>
      <c r="C3124" s="29">
        <v>3</v>
      </c>
      <c r="D3124" s="29"/>
      <c r="E3124" s="29" t="s">
        <v>82</v>
      </c>
    </row>
    <row r="3125" spans="1:5">
      <c r="A3125" s="29" t="s">
        <v>10593</v>
      </c>
      <c r="B3125" s="29" t="s">
        <v>10594</v>
      </c>
      <c r="C3125" s="29">
        <v>1.6</v>
      </c>
      <c r="D3125" s="29"/>
      <c r="E3125" s="29" t="s">
        <v>82</v>
      </c>
    </row>
    <row r="3126" spans="1:5">
      <c r="A3126" s="29" t="s">
        <v>10595</v>
      </c>
      <c r="B3126" s="29" t="s">
        <v>10596</v>
      </c>
      <c r="C3126" s="29">
        <v>3</v>
      </c>
      <c r="D3126" s="29"/>
      <c r="E3126" s="29" t="s">
        <v>82</v>
      </c>
    </row>
    <row r="3127" spans="1:5">
      <c r="A3127" s="29" t="s">
        <v>10597</v>
      </c>
      <c r="B3127" s="29" t="s">
        <v>10598</v>
      </c>
      <c r="C3127" s="29">
        <v>3</v>
      </c>
      <c r="D3127" s="29"/>
      <c r="E3127" s="29" t="s">
        <v>82</v>
      </c>
    </row>
    <row r="3128" spans="1:5">
      <c r="A3128" s="29" t="s">
        <v>10599</v>
      </c>
      <c r="B3128" s="29" t="s">
        <v>10600</v>
      </c>
      <c r="C3128" s="29">
        <v>3</v>
      </c>
      <c r="D3128" s="29"/>
      <c r="E3128" s="29" t="s">
        <v>82</v>
      </c>
    </row>
    <row r="3129" spans="1:5">
      <c r="A3129" s="29" t="s">
        <v>10601</v>
      </c>
      <c r="B3129" s="29" t="s">
        <v>9594</v>
      </c>
      <c r="C3129" s="29">
        <v>3</v>
      </c>
      <c r="D3129" s="29"/>
      <c r="E3129" s="29" t="s">
        <v>82</v>
      </c>
    </row>
    <row r="3130" spans="1:5">
      <c r="A3130" s="29" t="s">
        <v>10602</v>
      </c>
      <c r="B3130" s="29" t="s">
        <v>9616</v>
      </c>
      <c r="C3130" s="29">
        <v>3</v>
      </c>
      <c r="D3130" s="29"/>
      <c r="E3130" s="29" t="s">
        <v>82</v>
      </c>
    </row>
    <row r="3131" spans="1:5">
      <c r="A3131" s="29" t="s">
        <v>10603</v>
      </c>
      <c r="B3131" s="29" t="s">
        <v>10604</v>
      </c>
      <c r="C3131" s="29">
        <v>3</v>
      </c>
      <c r="D3131" s="29"/>
      <c r="E3131" s="29" t="s">
        <v>82</v>
      </c>
    </row>
    <row r="3132" spans="1:5">
      <c r="A3132" s="29" t="s">
        <v>10605</v>
      </c>
      <c r="B3132" s="29" t="s">
        <v>10606</v>
      </c>
      <c r="C3132" s="29">
        <v>3</v>
      </c>
      <c r="D3132" s="29"/>
      <c r="E3132" s="29" t="s">
        <v>82</v>
      </c>
    </row>
    <row r="3133" spans="1:5">
      <c r="A3133" s="29" t="s">
        <v>10607</v>
      </c>
      <c r="B3133" s="29" t="s">
        <v>10608</v>
      </c>
      <c r="C3133" s="29">
        <v>3</v>
      </c>
      <c r="D3133" s="29"/>
      <c r="E3133" s="29" t="s">
        <v>82</v>
      </c>
    </row>
    <row r="3134" spans="1:5">
      <c r="A3134" s="29" t="s">
        <v>10609</v>
      </c>
      <c r="B3134" s="29" t="s">
        <v>10610</v>
      </c>
      <c r="C3134" s="29">
        <v>3</v>
      </c>
      <c r="D3134" s="29"/>
      <c r="E3134" s="29" t="s">
        <v>82</v>
      </c>
    </row>
    <row r="3135" spans="1:5">
      <c r="A3135" s="29" t="s">
        <v>10611</v>
      </c>
      <c r="B3135" s="29" t="s">
        <v>10612</v>
      </c>
      <c r="C3135" s="29">
        <v>3</v>
      </c>
      <c r="D3135" s="29"/>
      <c r="E3135" s="29" t="s">
        <v>82</v>
      </c>
    </row>
    <row r="3136" spans="1:5">
      <c r="A3136" s="29" t="s">
        <v>10613</v>
      </c>
      <c r="B3136" s="29" t="s">
        <v>10612</v>
      </c>
      <c r="C3136" s="29">
        <v>3</v>
      </c>
      <c r="D3136" s="29"/>
      <c r="E3136" s="29" t="s">
        <v>82</v>
      </c>
    </row>
    <row r="3137" spans="1:5">
      <c r="A3137" s="29" t="s">
        <v>10614</v>
      </c>
      <c r="B3137" s="29" t="s">
        <v>10612</v>
      </c>
      <c r="C3137" s="29">
        <v>3</v>
      </c>
      <c r="D3137" s="29" t="s">
        <v>52</v>
      </c>
      <c r="E3137" s="29" t="s">
        <v>82</v>
      </c>
    </row>
    <row r="3138" spans="1:5">
      <c r="A3138" s="29" t="s">
        <v>10619</v>
      </c>
      <c r="B3138" s="29" t="s">
        <v>10620</v>
      </c>
      <c r="C3138" s="29">
        <v>3</v>
      </c>
      <c r="D3138" s="29"/>
      <c r="E3138" s="29" t="s">
        <v>82</v>
      </c>
    </row>
    <row r="3139" spans="1:5">
      <c r="A3139" s="29" t="s">
        <v>10621</v>
      </c>
      <c r="B3139" s="29" t="s">
        <v>10620</v>
      </c>
      <c r="C3139" s="29">
        <v>3</v>
      </c>
      <c r="D3139" s="29"/>
      <c r="E3139" s="29" t="s">
        <v>82</v>
      </c>
    </row>
    <row r="3140" spans="1:5">
      <c r="A3140" s="29" t="s">
        <v>10622</v>
      </c>
      <c r="B3140" s="29" t="s">
        <v>10620</v>
      </c>
      <c r="C3140" s="29">
        <v>3</v>
      </c>
      <c r="D3140" s="29" t="s">
        <v>52</v>
      </c>
      <c r="E3140" s="29" t="s">
        <v>82</v>
      </c>
    </row>
    <row r="3141" spans="1:5">
      <c r="A3141" s="29" t="s">
        <v>10623</v>
      </c>
      <c r="B3141" s="29" t="s">
        <v>10624</v>
      </c>
      <c r="C3141" s="29">
        <v>3</v>
      </c>
      <c r="D3141" s="29"/>
      <c r="E3141" s="29" t="s">
        <v>82</v>
      </c>
    </row>
    <row r="3142" spans="1:5">
      <c r="A3142" s="29" t="s">
        <v>10625</v>
      </c>
      <c r="B3142" s="29" t="s">
        <v>10624</v>
      </c>
      <c r="C3142" s="29">
        <v>3</v>
      </c>
      <c r="D3142" s="29"/>
      <c r="E3142" s="29" t="s">
        <v>82</v>
      </c>
    </row>
    <row r="3143" spans="1:5">
      <c r="A3143" s="29" t="s">
        <v>10626</v>
      </c>
      <c r="B3143" s="29" t="s">
        <v>10624</v>
      </c>
      <c r="C3143" s="29">
        <v>3</v>
      </c>
      <c r="D3143" s="29" t="s">
        <v>52</v>
      </c>
      <c r="E3143" s="29" t="s">
        <v>82</v>
      </c>
    </row>
    <row r="3144" spans="1:5">
      <c r="A3144" s="29" t="s">
        <v>10627</v>
      </c>
      <c r="B3144" s="29" t="s">
        <v>10628</v>
      </c>
      <c r="C3144" s="29">
        <v>2</v>
      </c>
      <c r="D3144" s="29"/>
      <c r="E3144" s="29" t="s">
        <v>82</v>
      </c>
    </row>
    <row r="3145" spans="1:5">
      <c r="A3145" s="29" t="s">
        <v>10629</v>
      </c>
      <c r="B3145" s="29" t="s">
        <v>10630</v>
      </c>
      <c r="C3145" s="29">
        <v>3</v>
      </c>
      <c r="D3145" s="29"/>
      <c r="E3145" s="29" t="s">
        <v>82</v>
      </c>
    </row>
    <row r="3146" spans="1:5">
      <c r="A3146" s="29" t="s">
        <v>10631</v>
      </c>
      <c r="B3146" s="29" t="s">
        <v>10632</v>
      </c>
      <c r="C3146" s="29">
        <v>1.4</v>
      </c>
      <c r="D3146" s="29"/>
      <c r="E3146" s="29" t="s">
        <v>82</v>
      </c>
    </row>
    <row r="3147" spans="1:5">
      <c r="A3147" s="29" t="s">
        <v>10633</v>
      </c>
      <c r="B3147" s="29" t="s">
        <v>10634</v>
      </c>
      <c r="C3147" s="29">
        <v>0.6</v>
      </c>
      <c r="D3147" s="29"/>
      <c r="E3147" s="29" t="s">
        <v>82</v>
      </c>
    </row>
    <row r="3148" spans="1:5">
      <c r="A3148" s="29" t="s">
        <v>10635</v>
      </c>
      <c r="B3148" s="29" t="s">
        <v>10636</v>
      </c>
      <c r="C3148" s="29">
        <v>1</v>
      </c>
      <c r="D3148" s="29"/>
      <c r="E3148" s="29" t="s">
        <v>82</v>
      </c>
    </row>
    <row r="3149" spans="1:5">
      <c r="A3149" s="29" t="s">
        <v>10637</v>
      </c>
      <c r="B3149" s="29" t="s">
        <v>10638</v>
      </c>
      <c r="C3149" s="29">
        <v>1</v>
      </c>
      <c r="D3149" s="29"/>
      <c r="E3149" s="29" t="s">
        <v>82</v>
      </c>
    </row>
    <row r="3150" spans="1:5">
      <c r="A3150" s="29" t="s">
        <v>10639</v>
      </c>
      <c r="B3150" s="29" t="s">
        <v>10640</v>
      </c>
      <c r="C3150" s="29">
        <v>3</v>
      </c>
      <c r="D3150" s="29"/>
      <c r="E3150" s="29" t="s">
        <v>82</v>
      </c>
    </row>
    <row r="3151" spans="1:5">
      <c r="A3151" s="29" t="s">
        <v>10641</v>
      </c>
      <c r="B3151" s="29" t="s">
        <v>10642</v>
      </c>
      <c r="C3151" s="29">
        <v>2.5</v>
      </c>
      <c r="D3151" s="29"/>
      <c r="E3151" s="29" t="s">
        <v>82</v>
      </c>
    </row>
    <row r="3152" spans="1:5">
      <c r="A3152" s="29" t="s">
        <v>10643</v>
      </c>
      <c r="B3152" s="29" t="s">
        <v>10644</v>
      </c>
      <c r="C3152" s="29">
        <v>2.6</v>
      </c>
      <c r="D3152" s="29"/>
      <c r="E3152" s="29" t="s">
        <v>82</v>
      </c>
    </row>
    <row r="3153" spans="1:5">
      <c r="A3153" s="29" t="s">
        <v>10645</v>
      </c>
      <c r="B3153" s="29" t="s">
        <v>10646</v>
      </c>
      <c r="C3153" s="29">
        <v>2.4</v>
      </c>
      <c r="D3153" s="29"/>
      <c r="E3153" s="29" t="s">
        <v>82</v>
      </c>
    </row>
    <row r="3154" spans="1:5">
      <c r="A3154" s="29" t="s">
        <v>10647</v>
      </c>
      <c r="B3154" s="29" t="s">
        <v>10648</v>
      </c>
      <c r="C3154" s="29">
        <v>1.8</v>
      </c>
      <c r="D3154" s="29"/>
      <c r="E3154" s="29" t="s">
        <v>82</v>
      </c>
    </row>
    <row r="3155" spans="1:5">
      <c r="A3155" s="29" t="s">
        <v>10649</v>
      </c>
      <c r="B3155" s="29" t="s">
        <v>10650</v>
      </c>
      <c r="C3155" s="29">
        <v>2.6</v>
      </c>
      <c r="D3155" s="29"/>
      <c r="E3155" s="29" t="s">
        <v>82</v>
      </c>
    </row>
    <row r="3156" spans="1:5">
      <c r="A3156" s="29" t="s">
        <v>10651</v>
      </c>
      <c r="B3156" s="29" t="s">
        <v>10652</v>
      </c>
      <c r="C3156" s="29">
        <v>3</v>
      </c>
      <c r="D3156" s="29"/>
      <c r="E3156" s="29" t="s">
        <v>82</v>
      </c>
    </row>
    <row r="3157" spans="1:5">
      <c r="A3157" s="29" t="s">
        <v>10653</v>
      </c>
      <c r="B3157" s="29" t="s">
        <v>10654</v>
      </c>
      <c r="C3157" s="29">
        <v>1.6</v>
      </c>
      <c r="D3157" s="29"/>
      <c r="E3157" s="29" t="s">
        <v>82</v>
      </c>
    </row>
    <row r="3158" spans="1:5">
      <c r="A3158" s="29" t="s">
        <v>10655</v>
      </c>
      <c r="B3158" s="29" t="s">
        <v>10656</v>
      </c>
      <c r="C3158" s="29">
        <v>3</v>
      </c>
      <c r="D3158" s="29"/>
      <c r="E3158" s="29" t="s">
        <v>82</v>
      </c>
    </row>
    <row r="3159" spans="1:5">
      <c r="A3159" s="29" t="s">
        <v>10657</v>
      </c>
      <c r="B3159" s="29" t="s">
        <v>10658</v>
      </c>
      <c r="C3159" s="29">
        <v>1.4</v>
      </c>
      <c r="D3159" s="29"/>
      <c r="E3159" s="29" t="s">
        <v>82</v>
      </c>
    </row>
    <row r="3160" spans="1:5">
      <c r="A3160" s="29" t="s">
        <v>10659</v>
      </c>
      <c r="B3160" s="29" t="s">
        <v>10660</v>
      </c>
      <c r="C3160" s="29">
        <v>3</v>
      </c>
      <c r="D3160" s="29"/>
      <c r="E3160" s="29" t="s">
        <v>82</v>
      </c>
    </row>
    <row r="3161" spans="1:5">
      <c r="A3161" s="29" t="s">
        <v>10661</v>
      </c>
      <c r="B3161" s="29" t="s">
        <v>10662</v>
      </c>
      <c r="C3161" s="29">
        <v>3</v>
      </c>
      <c r="D3161" s="29"/>
      <c r="E3161" s="29" t="s">
        <v>82</v>
      </c>
    </row>
    <row r="3162" spans="1:5">
      <c r="A3162" s="29" t="s">
        <v>10663</v>
      </c>
      <c r="B3162" s="29" t="s">
        <v>10664</v>
      </c>
      <c r="C3162" s="29">
        <v>3</v>
      </c>
      <c r="D3162" s="29"/>
      <c r="E3162" s="29" t="s">
        <v>82</v>
      </c>
    </row>
    <row r="3163" spans="1:5">
      <c r="A3163" s="29" t="s">
        <v>10665</v>
      </c>
      <c r="B3163" s="29" t="s">
        <v>10666</v>
      </c>
      <c r="C3163" s="29">
        <v>3</v>
      </c>
      <c r="D3163" s="29"/>
      <c r="E3163" s="29" t="s">
        <v>82</v>
      </c>
    </row>
    <row r="3164" spans="1:5">
      <c r="A3164" s="29" t="s">
        <v>10667</v>
      </c>
      <c r="B3164" s="29" t="s">
        <v>10668</v>
      </c>
      <c r="C3164" s="29">
        <v>3</v>
      </c>
      <c r="D3164" s="29"/>
      <c r="E3164" s="29" t="s">
        <v>82</v>
      </c>
    </row>
    <row r="3165" spans="1:5">
      <c r="A3165" s="29" t="s">
        <v>10669</v>
      </c>
      <c r="B3165" s="29" t="s">
        <v>10670</v>
      </c>
      <c r="C3165" s="29">
        <v>3</v>
      </c>
      <c r="D3165" s="29"/>
      <c r="E3165" s="29" t="s">
        <v>82</v>
      </c>
    </row>
    <row r="3166" spans="1:5">
      <c r="A3166" s="29" t="s">
        <v>10671</v>
      </c>
      <c r="B3166" s="29" t="s">
        <v>9541</v>
      </c>
      <c r="C3166" s="29">
        <v>3</v>
      </c>
      <c r="D3166" s="29"/>
      <c r="E3166" s="29" t="s">
        <v>82</v>
      </c>
    </row>
    <row r="3167" spans="1:5">
      <c r="A3167" s="29" t="s">
        <v>10672</v>
      </c>
      <c r="B3167" s="29" t="s">
        <v>10673</v>
      </c>
      <c r="C3167" s="29">
        <v>3</v>
      </c>
      <c r="D3167" s="29"/>
      <c r="E3167" s="29" t="s">
        <v>82</v>
      </c>
    </row>
    <row r="3168" spans="1:5">
      <c r="A3168" s="29" t="s">
        <v>10674</v>
      </c>
      <c r="B3168" s="29" t="s">
        <v>10675</v>
      </c>
      <c r="C3168" s="29">
        <v>3</v>
      </c>
      <c r="D3168" s="29"/>
      <c r="E3168" s="29" t="s">
        <v>82</v>
      </c>
    </row>
    <row r="3169" spans="1:5">
      <c r="A3169" s="29" t="s">
        <v>10676</v>
      </c>
      <c r="B3169" s="29" t="s">
        <v>10677</v>
      </c>
      <c r="C3169" s="29">
        <v>3</v>
      </c>
      <c r="D3169" s="29"/>
      <c r="E3169" s="29" t="s">
        <v>82</v>
      </c>
    </row>
    <row r="3170" spans="1:5">
      <c r="A3170" s="29" t="s">
        <v>10678</v>
      </c>
      <c r="B3170" s="29" t="s">
        <v>10679</v>
      </c>
      <c r="C3170" s="29">
        <v>2.6</v>
      </c>
      <c r="D3170" s="29"/>
      <c r="E3170" s="29" t="s">
        <v>82</v>
      </c>
    </row>
    <row r="3171" spans="1:5">
      <c r="A3171" s="29" t="s">
        <v>10680</v>
      </c>
      <c r="B3171" s="29" t="s">
        <v>10681</v>
      </c>
      <c r="C3171" s="29">
        <v>0.6</v>
      </c>
      <c r="D3171" s="29"/>
      <c r="E3171" s="29" t="s">
        <v>82</v>
      </c>
    </row>
    <row r="3172" spans="1:5">
      <c r="A3172" s="29" t="s">
        <v>10682</v>
      </c>
      <c r="B3172" s="29" t="s">
        <v>10683</v>
      </c>
      <c r="C3172" s="29">
        <v>2</v>
      </c>
      <c r="D3172" s="29"/>
      <c r="E3172" s="29" t="s">
        <v>82</v>
      </c>
    </row>
    <row r="3173" spans="1:5">
      <c r="A3173" s="29" t="s">
        <v>10684</v>
      </c>
      <c r="B3173" s="29" t="s">
        <v>10685</v>
      </c>
      <c r="C3173" s="29">
        <v>1.4</v>
      </c>
      <c r="D3173" s="29"/>
      <c r="E3173" s="29" t="s">
        <v>82</v>
      </c>
    </row>
    <row r="3174" spans="1:5">
      <c r="A3174" s="29" t="s">
        <v>10688</v>
      </c>
      <c r="B3174" s="29" t="s">
        <v>9134</v>
      </c>
      <c r="C3174" s="29">
        <v>3</v>
      </c>
      <c r="D3174" s="29"/>
      <c r="E3174" s="29" t="s">
        <v>82</v>
      </c>
    </row>
    <row r="3175" spans="1:5">
      <c r="A3175" s="29" t="s">
        <v>10689</v>
      </c>
      <c r="B3175" s="29" t="s">
        <v>10690</v>
      </c>
      <c r="C3175" s="29">
        <v>3</v>
      </c>
      <c r="D3175" s="29"/>
      <c r="E3175" s="29" t="s">
        <v>82</v>
      </c>
    </row>
    <row r="3176" spans="1:5">
      <c r="A3176" s="29" t="s">
        <v>10691</v>
      </c>
      <c r="B3176" s="29" t="s">
        <v>10692</v>
      </c>
      <c r="C3176" s="29">
        <v>1.4</v>
      </c>
      <c r="D3176" s="29"/>
      <c r="E3176" s="29" t="s">
        <v>82</v>
      </c>
    </row>
    <row r="3177" spans="1:5">
      <c r="A3177" s="29" t="s">
        <v>10693</v>
      </c>
      <c r="B3177" s="29" t="s">
        <v>10694</v>
      </c>
      <c r="C3177" s="29">
        <v>1.6</v>
      </c>
      <c r="D3177" s="29"/>
      <c r="E3177" s="29" t="s">
        <v>82</v>
      </c>
    </row>
    <row r="3178" spans="1:5">
      <c r="A3178" s="29" t="s">
        <v>10695</v>
      </c>
      <c r="B3178" s="29" t="s">
        <v>8361</v>
      </c>
      <c r="C3178" s="29">
        <v>3</v>
      </c>
      <c r="D3178" s="29"/>
      <c r="E3178" s="29" t="s">
        <v>82</v>
      </c>
    </row>
    <row r="3179" spans="1:5">
      <c r="A3179" s="29" t="s">
        <v>10696</v>
      </c>
      <c r="B3179" s="29" t="s">
        <v>8435</v>
      </c>
      <c r="C3179" s="29">
        <v>2</v>
      </c>
      <c r="D3179" s="29"/>
      <c r="E3179" s="29" t="s">
        <v>82</v>
      </c>
    </row>
    <row r="3180" spans="1:5">
      <c r="A3180" s="29" t="s">
        <v>10697</v>
      </c>
      <c r="B3180" s="29" t="s">
        <v>10698</v>
      </c>
      <c r="C3180" s="29">
        <v>3</v>
      </c>
      <c r="D3180" s="29"/>
      <c r="E3180" s="29" t="s">
        <v>82</v>
      </c>
    </row>
    <row r="3181" spans="1:5">
      <c r="A3181" s="29" t="s">
        <v>10699</v>
      </c>
      <c r="B3181" s="29" t="s">
        <v>8676</v>
      </c>
      <c r="C3181" s="29">
        <v>3</v>
      </c>
      <c r="D3181" s="29"/>
      <c r="E3181" s="29" t="s">
        <v>82</v>
      </c>
    </row>
    <row r="3182" spans="1:5">
      <c r="A3182" s="29" t="s">
        <v>10700</v>
      </c>
      <c r="B3182" s="29" t="s">
        <v>10701</v>
      </c>
      <c r="C3182" s="29">
        <v>3</v>
      </c>
      <c r="D3182" s="29"/>
      <c r="E3182" s="29" t="s">
        <v>82</v>
      </c>
    </row>
    <row r="3183" spans="1:5">
      <c r="A3183" s="29" t="s">
        <v>10702</v>
      </c>
      <c r="B3183" s="29" t="s">
        <v>10703</v>
      </c>
      <c r="C3183" s="29">
        <v>1</v>
      </c>
      <c r="D3183" s="29"/>
      <c r="E3183" s="29" t="s">
        <v>82</v>
      </c>
    </row>
    <row r="3184" spans="1:5">
      <c r="A3184" s="29" t="s">
        <v>10704</v>
      </c>
      <c r="B3184" s="29" t="s">
        <v>10705</v>
      </c>
      <c r="C3184" s="29">
        <v>3</v>
      </c>
      <c r="D3184" s="29"/>
      <c r="E3184" s="29" t="s">
        <v>82</v>
      </c>
    </row>
    <row r="3185" spans="1:5">
      <c r="A3185" s="29" t="s">
        <v>10706</v>
      </c>
      <c r="B3185" s="29" t="s">
        <v>10707</v>
      </c>
      <c r="C3185" s="29">
        <v>3</v>
      </c>
      <c r="D3185" s="29"/>
      <c r="E3185" s="29" t="s">
        <v>82</v>
      </c>
    </row>
    <row r="3186" spans="1:5">
      <c r="A3186" s="29" t="s">
        <v>10708</v>
      </c>
      <c r="B3186" s="29" t="s">
        <v>10709</v>
      </c>
      <c r="C3186" s="29">
        <v>1</v>
      </c>
      <c r="D3186" s="29"/>
      <c r="E3186" s="29" t="s">
        <v>82</v>
      </c>
    </row>
    <row r="3187" spans="1:5">
      <c r="A3187" s="29" t="s">
        <v>10710</v>
      </c>
      <c r="B3187" s="29" t="s">
        <v>10711</v>
      </c>
      <c r="C3187" s="29">
        <v>2</v>
      </c>
      <c r="D3187" s="29"/>
      <c r="E3187" s="29" t="s">
        <v>82</v>
      </c>
    </row>
    <row r="3188" spans="1:5">
      <c r="A3188" s="29" t="s">
        <v>10712</v>
      </c>
      <c r="B3188" s="29" t="s">
        <v>10713</v>
      </c>
      <c r="C3188" s="29">
        <v>1.4</v>
      </c>
      <c r="D3188" s="29"/>
      <c r="E3188" s="29" t="s">
        <v>82</v>
      </c>
    </row>
    <row r="3189" spans="1:5">
      <c r="A3189" s="29" t="s">
        <v>10714</v>
      </c>
      <c r="B3189" s="29" t="s">
        <v>10715</v>
      </c>
      <c r="C3189" s="29">
        <v>1.6</v>
      </c>
      <c r="D3189" s="29"/>
      <c r="E3189" s="29" t="s">
        <v>82</v>
      </c>
    </row>
    <row r="3190" spans="1:5">
      <c r="A3190" s="29" t="s">
        <v>10716</v>
      </c>
      <c r="B3190" s="29" t="s">
        <v>10717</v>
      </c>
      <c r="C3190" s="29">
        <v>2.2000000000000002</v>
      </c>
      <c r="D3190" s="29"/>
      <c r="E3190" s="29" t="s">
        <v>82</v>
      </c>
    </row>
    <row r="3191" spans="1:5">
      <c r="A3191" s="29" t="s">
        <v>10718</v>
      </c>
      <c r="B3191" s="29" t="s">
        <v>10719</v>
      </c>
      <c r="C3191" s="29">
        <v>3.2</v>
      </c>
      <c r="D3191" s="29"/>
      <c r="E3191" s="29" t="s">
        <v>82</v>
      </c>
    </row>
    <row r="3192" spans="1:5">
      <c r="A3192" s="29" t="s">
        <v>10720</v>
      </c>
      <c r="B3192" s="29" t="s">
        <v>10721</v>
      </c>
      <c r="C3192" s="29">
        <v>3.2</v>
      </c>
      <c r="D3192" s="29"/>
      <c r="E3192" s="29" t="s">
        <v>82</v>
      </c>
    </row>
    <row r="3193" spans="1:5">
      <c r="A3193" s="29" t="s">
        <v>10724</v>
      </c>
      <c r="B3193" s="29" t="s">
        <v>10725</v>
      </c>
      <c r="C3193" s="29">
        <v>0.4</v>
      </c>
      <c r="D3193" s="29"/>
      <c r="E3193" s="29" t="s">
        <v>82</v>
      </c>
    </row>
    <row r="3194" spans="1:5">
      <c r="A3194" s="29" t="s">
        <v>10726</v>
      </c>
      <c r="B3194" s="29" t="s">
        <v>10727</v>
      </c>
      <c r="C3194" s="29">
        <v>4.4000000000000004</v>
      </c>
      <c r="D3194" s="29"/>
      <c r="E3194" s="29" t="s">
        <v>82</v>
      </c>
    </row>
    <row r="3195" spans="1:5">
      <c r="A3195" s="29" t="s">
        <v>10728</v>
      </c>
      <c r="B3195" s="29" t="s">
        <v>10729</v>
      </c>
      <c r="C3195" s="29">
        <v>6</v>
      </c>
      <c r="D3195" s="29"/>
      <c r="E3195" s="29" t="s">
        <v>82</v>
      </c>
    </row>
    <row r="3196" spans="1:5">
      <c r="A3196" s="29" t="s">
        <v>10730</v>
      </c>
      <c r="B3196" s="29" t="s">
        <v>10731</v>
      </c>
      <c r="C3196" s="29">
        <v>1.6</v>
      </c>
      <c r="D3196" s="29"/>
      <c r="E3196" s="29" t="s">
        <v>82</v>
      </c>
    </row>
    <row r="3197" spans="1:5">
      <c r="A3197" s="29" t="s">
        <v>10732</v>
      </c>
      <c r="B3197" s="29" t="s">
        <v>10733</v>
      </c>
      <c r="C3197" s="29">
        <v>3.4</v>
      </c>
      <c r="D3197" s="29"/>
      <c r="E3197" s="29" t="s">
        <v>82</v>
      </c>
    </row>
    <row r="3198" spans="1:5">
      <c r="A3198" s="29" t="s">
        <v>10734</v>
      </c>
      <c r="B3198" s="29" t="s">
        <v>10735</v>
      </c>
      <c r="C3198" s="29">
        <v>2</v>
      </c>
      <c r="D3198" s="29"/>
      <c r="E3198" s="29" t="s">
        <v>82</v>
      </c>
    </row>
    <row r="3199" spans="1:5">
      <c r="A3199" s="29" t="s">
        <v>10736</v>
      </c>
      <c r="B3199" s="29" t="s">
        <v>10737</v>
      </c>
      <c r="C3199" s="29">
        <v>1.6</v>
      </c>
      <c r="D3199" s="29"/>
      <c r="E3199" s="29" t="s">
        <v>82</v>
      </c>
    </row>
    <row r="3200" spans="1:5">
      <c r="A3200" s="29" t="s">
        <v>10738</v>
      </c>
      <c r="B3200" s="29" t="s">
        <v>10739</v>
      </c>
      <c r="C3200" s="29">
        <v>1</v>
      </c>
      <c r="D3200" s="29"/>
      <c r="E3200" s="29" t="s">
        <v>82</v>
      </c>
    </row>
    <row r="3201" spans="1:5">
      <c r="A3201" s="29" t="s">
        <v>10740</v>
      </c>
      <c r="B3201" s="29" t="s">
        <v>10741</v>
      </c>
      <c r="C3201" s="29">
        <v>3</v>
      </c>
      <c r="D3201" s="29"/>
      <c r="E3201" s="29" t="s">
        <v>82</v>
      </c>
    </row>
    <row r="3202" spans="1:5">
      <c r="A3202" s="29" t="s">
        <v>10742</v>
      </c>
      <c r="B3202" s="29" t="s">
        <v>10743</v>
      </c>
      <c r="C3202" s="29">
        <v>1</v>
      </c>
      <c r="D3202" s="29"/>
      <c r="E3202" s="29" t="s">
        <v>82</v>
      </c>
    </row>
    <row r="3203" spans="1:5">
      <c r="A3203" s="29" t="s">
        <v>10744</v>
      </c>
      <c r="B3203" s="29" t="s">
        <v>9455</v>
      </c>
      <c r="C3203" s="29">
        <v>2.6</v>
      </c>
      <c r="D3203" s="29"/>
      <c r="E3203" s="29" t="s">
        <v>82</v>
      </c>
    </row>
    <row r="3204" spans="1:5">
      <c r="A3204" s="29" t="s">
        <v>10745</v>
      </c>
      <c r="B3204" s="29" t="s">
        <v>10746</v>
      </c>
      <c r="C3204" s="29">
        <v>3</v>
      </c>
      <c r="D3204" s="29"/>
      <c r="E3204" s="29" t="s">
        <v>82</v>
      </c>
    </row>
    <row r="3205" spans="1:5">
      <c r="A3205" s="29" t="s">
        <v>10747</v>
      </c>
      <c r="B3205" s="29" t="s">
        <v>10748</v>
      </c>
      <c r="C3205" s="29">
        <v>1.4</v>
      </c>
      <c r="D3205" s="29"/>
      <c r="E3205" s="29" t="s">
        <v>82</v>
      </c>
    </row>
    <row r="3206" spans="1:5">
      <c r="A3206" s="29" t="s">
        <v>10749</v>
      </c>
      <c r="B3206" s="29" t="s">
        <v>10750</v>
      </c>
      <c r="C3206" s="29">
        <v>1</v>
      </c>
      <c r="D3206" s="29"/>
      <c r="E3206" s="29" t="s">
        <v>82</v>
      </c>
    </row>
    <row r="3207" spans="1:5">
      <c r="A3207" s="29" t="s">
        <v>10751</v>
      </c>
      <c r="B3207" s="29" t="s">
        <v>10752</v>
      </c>
      <c r="C3207" s="29">
        <v>2</v>
      </c>
      <c r="D3207" s="29"/>
      <c r="E3207" s="29" t="s">
        <v>82</v>
      </c>
    </row>
    <row r="3208" spans="1:5">
      <c r="A3208" s="29" t="s">
        <v>10753</v>
      </c>
      <c r="B3208" s="29" t="s">
        <v>10754</v>
      </c>
      <c r="C3208" s="29">
        <v>2</v>
      </c>
      <c r="D3208" s="29"/>
      <c r="E3208" s="29" t="s">
        <v>82</v>
      </c>
    </row>
    <row r="3209" spans="1:5">
      <c r="A3209" s="29" t="s">
        <v>10755</v>
      </c>
      <c r="B3209" s="29" t="s">
        <v>10756</v>
      </c>
      <c r="C3209" s="29">
        <v>2.6</v>
      </c>
      <c r="D3209" s="29"/>
      <c r="E3209" s="29" t="s">
        <v>82</v>
      </c>
    </row>
    <row r="3210" spans="1:5">
      <c r="A3210" s="29" t="s">
        <v>10757</v>
      </c>
      <c r="B3210" s="29" t="s">
        <v>10758</v>
      </c>
      <c r="C3210" s="29">
        <v>2.6</v>
      </c>
      <c r="D3210" s="29"/>
      <c r="E3210" s="29" t="s">
        <v>82</v>
      </c>
    </row>
    <row r="3211" spans="1:5">
      <c r="A3211" s="29" t="s">
        <v>10759</v>
      </c>
      <c r="B3211" s="29" t="s">
        <v>10760</v>
      </c>
      <c r="C3211" s="29">
        <v>2.6</v>
      </c>
      <c r="D3211" s="29"/>
      <c r="E3211" s="29" t="s">
        <v>82</v>
      </c>
    </row>
    <row r="3212" spans="1:5">
      <c r="A3212" s="29" t="s">
        <v>10761</v>
      </c>
      <c r="B3212" s="29" t="s">
        <v>10762</v>
      </c>
      <c r="C3212" s="29">
        <v>1</v>
      </c>
      <c r="D3212" s="29"/>
      <c r="E3212" s="29" t="s">
        <v>82</v>
      </c>
    </row>
    <row r="3213" spans="1:5">
      <c r="A3213" s="29" t="s">
        <v>10763</v>
      </c>
      <c r="B3213" s="29" t="s">
        <v>10764</v>
      </c>
      <c r="C3213" s="29">
        <v>1.6</v>
      </c>
      <c r="D3213" s="29"/>
      <c r="E3213" s="29" t="s">
        <v>82</v>
      </c>
    </row>
    <row r="3214" spans="1:5">
      <c r="A3214" s="29" t="s">
        <v>10765</v>
      </c>
      <c r="B3214" s="29" t="s">
        <v>10766</v>
      </c>
      <c r="C3214" s="29">
        <v>1.6</v>
      </c>
      <c r="D3214" s="29"/>
      <c r="E3214" s="29" t="s">
        <v>82</v>
      </c>
    </row>
    <row r="3215" spans="1:5">
      <c r="A3215" s="29" t="s">
        <v>10767</v>
      </c>
      <c r="B3215" s="29" t="s">
        <v>10768</v>
      </c>
      <c r="C3215" s="29">
        <v>4.5999999999999996</v>
      </c>
      <c r="D3215" s="29"/>
      <c r="E3215" s="29" t="s">
        <v>82</v>
      </c>
    </row>
    <row r="3216" spans="1:5">
      <c r="A3216" s="29" t="s">
        <v>10769</v>
      </c>
      <c r="B3216" s="29" t="s">
        <v>10770</v>
      </c>
      <c r="C3216" s="29">
        <v>3.8</v>
      </c>
      <c r="D3216" s="29"/>
      <c r="E3216" s="29" t="s">
        <v>82</v>
      </c>
    </row>
    <row r="3217" spans="1:5">
      <c r="A3217" s="29" t="s">
        <v>10775</v>
      </c>
      <c r="B3217" s="29" t="s">
        <v>10776</v>
      </c>
      <c r="C3217" s="29">
        <v>0.6</v>
      </c>
      <c r="D3217" s="29"/>
      <c r="E3217" s="29" t="s">
        <v>82</v>
      </c>
    </row>
    <row r="3218" spans="1:5">
      <c r="A3218" s="29" t="s">
        <v>10781</v>
      </c>
      <c r="B3218" s="29" t="s">
        <v>10782</v>
      </c>
      <c r="C3218" s="29">
        <v>0.4</v>
      </c>
      <c r="D3218" s="29"/>
      <c r="E3218" s="29" t="s">
        <v>82</v>
      </c>
    </row>
    <row r="3219" spans="1:5">
      <c r="A3219" s="29" t="s">
        <v>10783</v>
      </c>
      <c r="B3219" s="29" t="s">
        <v>10784</v>
      </c>
      <c r="C3219" s="29">
        <v>3</v>
      </c>
      <c r="D3219" s="29"/>
      <c r="E3219" s="29" t="s">
        <v>82</v>
      </c>
    </row>
    <row r="3220" spans="1:5">
      <c r="A3220" s="29" t="s">
        <v>10785</v>
      </c>
      <c r="B3220" s="29" t="s">
        <v>10786</v>
      </c>
      <c r="C3220" s="29">
        <v>1</v>
      </c>
      <c r="D3220" s="29"/>
      <c r="E3220" s="29" t="s">
        <v>82</v>
      </c>
    </row>
    <row r="3221" spans="1:5">
      <c r="A3221" s="29" t="s">
        <v>10787</v>
      </c>
      <c r="B3221" s="29" t="s">
        <v>10788</v>
      </c>
      <c r="C3221" s="29">
        <v>3</v>
      </c>
      <c r="D3221" s="29"/>
      <c r="E3221" s="29" t="s">
        <v>82</v>
      </c>
    </row>
    <row r="3222" spans="1:5">
      <c r="A3222" s="29" t="s">
        <v>10789</v>
      </c>
      <c r="B3222" s="29" t="s">
        <v>10790</v>
      </c>
      <c r="C3222" s="29">
        <v>2</v>
      </c>
      <c r="D3222" s="29"/>
      <c r="E3222" s="29" t="s">
        <v>82</v>
      </c>
    </row>
    <row r="3223" spans="1:5">
      <c r="A3223" s="29" t="s">
        <v>10791</v>
      </c>
      <c r="B3223" s="29" t="s">
        <v>10792</v>
      </c>
      <c r="C3223" s="29">
        <v>3</v>
      </c>
      <c r="D3223" s="29"/>
      <c r="E3223" s="29" t="s">
        <v>82</v>
      </c>
    </row>
    <row r="3224" spans="1:5">
      <c r="A3224" s="29" t="s">
        <v>10793</v>
      </c>
      <c r="B3224" s="29" t="s">
        <v>10794</v>
      </c>
      <c r="C3224" s="29">
        <v>3</v>
      </c>
      <c r="D3224" s="29"/>
      <c r="E3224" s="29" t="s">
        <v>82</v>
      </c>
    </row>
    <row r="3225" spans="1:5">
      <c r="A3225" s="29" t="s">
        <v>10795</v>
      </c>
      <c r="B3225" s="29" t="s">
        <v>10796</v>
      </c>
      <c r="C3225" s="29">
        <v>2</v>
      </c>
      <c r="D3225" s="29"/>
      <c r="E3225" s="29" t="s">
        <v>82</v>
      </c>
    </row>
    <row r="3226" spans="1:5">
      <c r="A3226" s="29" t="s">
        <v>10797</v>
      </c>
      <c r="B3226" s="29" t="s">
        <v>10798</v>
      </c>
      <c r="C3226" s="29">
        <v>2</v>
      </c>
      <c r="D3226" s="29"/>
      <c r="E3226" s="29" t="s">
        <v>82</v>
      </c>
    </row>
    <row r="3227" spans="1:5">
      <c r="A3227" s="29" t="s">
        <v>10799</v>
      </c>
      <c r="B3227" s="29" t="s">
        <v>10800</v>
      </c>
      <c r="C3227" s="29">
        <v>2</v>
      </c>
      <c r="D3227" s="29"/>
      <c r="E3227" s="29" t="s">
        <v>82</v>
      </c>
    </row>
    <row r="3228" spans="1:5">
      <c r="A3228" s="29" t="s">
        <v>10801</v>
      </c>
      <c r="B3228" s="29" t="s">
        <v>10802</v>
      </c>
      <c r="C3228" s="29">
        <v>3</v>
      </c>
      <c r="D3228" s="29"/>
      <c r="E3228" s="29" t="s">
        <v>82</v>
      </c>
    </row>
    <row r="3229" spans="1:5">
      <c r="A3229" s="29" t="s">
        <v>10803</v>
      </c>
      <c r="B3229" s="29" t="s">
        <v>9508</v>
      </c>
      <c r="C3229" s="29">
        <v>3</v>
      </c>
      <c r="D3229" s="29"/>
      <c r="E3229" s="29" t="s">
        <v>82</v>
      </c>
    </row>
    <row r="3230" spans="1:5">
      <c r="A3230" s="29" t="s">
        <v>10804</v>
      </c>
      <c r="B3230" s="29" t="s">
        <v>10805</v>
      </c>
      <c r="C3230" s="29">
        <v>3</v>
      </c>
      <c r="D3230" s="29"/>
      <c r="E3230" s="29" t="s">
        <v>82</v>
      </c>
    </row>
    <row r="3231" spans="1:5">
      <c r="A3231" s="29" t="s">
        <v>10808</v>
      </c>
      <c r="B3231" s="29" t="s">
        <v>10809</v>
      </c>
      <c r="C3231" s="29">
        <v>3</v>
      </c>
      <c r="D3231" s="29"/>
      <c r="E3231" s="29" t="s">
        <v>82</v>
      </c>
    </row>
    <row r="3232" spans="1:5">
      <c r="A3232" s="29" t="s">
        <v>10810</v>
      </c>
      <c r="B3232" s="29" t="s">
        <v>10811</v>
      </c>
      <c r="C3232" s="29">
        <v>0.4</v>
      </c>
      <c r="D3232" s="29"/>
      <c r="E3232" s="29" t="s">
        <v>82</v>
      </c>
    </row>
    <row r="3233" spans="1:5">
      <c r="A3233" s="29" t="s">
        <v>10812</v>
      </c>
      <c r="B3233" s="29" t="s">
        <v>10813</v>
      </c>
      <c r="C3233" s="29">
        <v>1.4</v>
      </c>
      <c r="D3233" s="29"/>
      <c r="E3233" s="29" t="s">
        <v>82</v>
      </c>
    </row>
    <row r="3234" spans="1:5">
      <c r="A3234" s="29" t="s">
        <v>10814</v>
      </c>
      <c r="B3234" s="29" t="s">
        <v>10815</v>
      </c>
      <c r="C3234" s="29">
        <v>1.4</v>
      </c>
      <c r="D3234" s="29"/>
      <c r="E3234" s="29" t="s">
        <v>82</v>
      </c>
    </row>
    <row r="3235" spans="1:5">
      <c r="A3235" s="29" t="s">
        <v>10816</v>
      </c>
      <c r="B3235" s="29" t="s">
        <v>10817</v>
      </c>
      <c r="C3235" s="29">
        <v>3</v>
      </c>
      <c r="D3235" s="29"/>
      <c r="E3235" s="29" t="s">
        <v>82</v>
      </c>
    </row>
    <row r="3236" spans="1:5">
      <c r="A3236" s="29" t="s">
        <v>10818</v>
      </c>
      <c r="B3236" s="29" t="s">
        <v>10819</v>
      </c>
      <c r="C3236" s="29">
        <v>1.4</v>
      </c>
      <c r="D3236" s="29"/>
      <c r="E3236" s="29" t="s">
        <v>82</v>
      </c>
    </row>
    <row r="3237" spans="1:5">
      <c r="A3237" s="29" t="s">
        <v>10820</v>
      </c>
      <c r="B3237" s="29" t="s">
        <v>10821</v>
      </c>
      <c r="C3237" s="29">
        <v>1</v>
      </c>
      <c r="D3237" s="29"/>
      <c r="E3237" s="29" t="s">
        <v>82</v>
      </c>
    </row>
    <row r="3238" spans="1:5">
      <c r="A3238" s="29" t="s">
        <v>10822</v>
      </c>
      <c r="B3238" s="29" t="s">
        <v>10823</v>
      </c>
      <c r="C3238" s="29">
        <v>0.6</v>
      </c>
      <c r="D3238" s="29"/>
      <c r="E3238" s="29" t="s">
        <v>82</v>
      </c>
    </row>
    <row r="3239" spans="1:5">
      <c r="A3239" s="29" t="s">
        <v>10824</v>
      </c>
      <c r="B3239" s="29" t="s">
        <v>10825</v>
      </c>
      <c r="C3239" s="29">
        <v>1.4</v>
      </c>
      <c r="D3239" s="29"/>
      <c r="E3239" s="29" t="s">
        <v>82</v>
      </c>
    </row>
    <row r="3240" spans="1:5">
      <c r="A3240" s="29" t="s">
        <v>10828</v>
      </c>
      <c r="B3240" s="29" t="s">
        <v>10829</v>
      </c>
      <c r="C3240" s="29">
        <v>3</v>
      </c>
      <c r="D3240" s="29"/>
      <c r="E3240" s="29" t="s">
        <v>82</v>
      </c>
    </row>
    <row r="3241" spans="1:5">
      <c r="A3241" s="29" t="s">
        <v>10830</v>
      </c>
      <c r="B3241" s="29" t="s">
        <v>10831</v>
      </c>
      <c r="C3241" s="29">
        <v>3</v>
      </c>
      <c r="D3241" s="29"/>
      <c r="E3241" s="29" t="s">
        <v>82</v>
      </c>
    </row>
    <row r="3242" spans="1:5">
      <c r="A3242" s="29" t="s">
        <v>10832</v>
      </c>
      <c r="B3242" s="29" t="s">
        <v>10833</v>
      </c>
      <c r="C3242" s="29">
        <v>1</v>
      </c>
      <c r="D3242" s="29"/>
      <c r="E3242" s="29" t="s">
        <v>82</v>
      </c>
    </row>
    <row r="3243" spans="1:5">
      <c r="A3243" s="29" t="s">
        <v>10834</v>
      </c>
      <c r="B3243" s="29" t="s">
        <v>10835</v>
      </c>
      <c r="C3243" s="29">
        <v>1.4</v>
      </c>
      <c r="D3243" s="29"/>
      <c r="E3243" s="29" t="s">
        <v>82</v>
      </c>
    </row>
    <row r="3244" spans="1:5">
      <c r="A3244" s="29" t="s">
        <v>10836</v>
      </c>
      <c r="B3244" s="29" t="s">
        <v>10837</v>
      </c>
      <c r="C3244" s="29">
        <v>1.6</v>
      </c>
      <c r="D3244" s="29"/>
      <c r="E3244" s="29" t="s">
        <v>82</v>
      </c>
    </row>
    <row r="3245" spans="1:5">
      <c r="A3245" s="29" t="s">
        <v>10838</v>
      </c>
      <c r="B3245" s="29" t="s">
        <v>10839</v>
      </c>
      <c r="C3245" s="29">
        <v>0.6</v>
      </c>
      <c r="D3245" s="29"/>
      <c r="E3245" s="29" t="s">
        <v>82</v>
      </c>
    </row>
    <row r="3246" spans="1:5">
      <c r="A3246" s="29" t="s">
        <v>10840</v>
      </c>
      <c r="B3246" s="29" t="s">
        <v>10841</v>
      </c>
      <c r="C3246" s="29">
        <v>1.4</v>
      </c>
      <c r="D3246" s="29"/>
      <c r="E3246" s="29" t="s">
        <v>82</v>
      </c>
    </row>
    <row r="3247" spans="1:5">
      <c r="A3247" s="29" t="s">
        <v>10842</v>
      </c>
      <c r="B3247" s="29" t="s">
        <v>10843</v>
      </c>
      <c r="C3247" s="29">
        <v>2</v>
      </c>
      <c r="D3247" s="29"/>
      <c r="E3247" s="29" t="s">
        <v>82</v>
      </c>
    </row>
    <row r="3248" spans="1:5">
      <c r="A3248" s="29" t="s">
        <v>10844</v>
      </c>
      <c r="B3248" s="29" t="s">
        <v>10845</v>
      </c>
      <c r="C3248" s="29">
        <v>1.6</v>
      </c>
      <c r="D3248" s="29"/>
      <c r="E3248" s="29" t="s">
        <v>82</v>
      </c>
    </row>
    <row r="3249" spans="1:5">
      <c r="A3249" s="29" t="s">
        <v>10846</v>
      </c>
      <c r="B3249" s="29" t="s">
        <v>10847</v>
      </c>
      <c r="C3249" s="29">
        <v>1.4</v>
      </c>
      <c r="D3249" s="29"/>
      <c r="E3249" s="29" t="s">
        <v>82</v>
      </c>
    </row>
    <row r="3250" spans="1:5">
      <c r="A3250" s="29" t="s">
        <v>10848</v>
      </c>
      <c r="B3250" s="29" t="s">
        <v>10849</v>
      </c>
      <c r="C3250" s="29">
        <v>1</v>
      </c>
      <c r="D3250" s="29"/>
      <c r="E3250" s="29" t="s">
        <v>82</v>
      </c>
    </row>
    <row r="3251" spans="1:5">
      <c r="A3251" s="29" t="s">
        <v>10850</v>
      </c>
      <c r="B3251" s="29" t="s">
        <v>10851</v>
      </c>
      <c r="C3251" s="29">
        <v>1.6</v>
      </c>
      <c r="D3251" s="29"/>
      <c r="E3251" s="29" t="s">
        <v>82</v>
      </c>
    </row>
    <row r="3252" spans="1:5">
      <c r="A3252" s="29" t="s">
        <v>10852</v>
      </c>
      <c r="B3252" s="29" t="s">
        <v>10853</v>
      </c>
      <c r="C3252" s="29">
        <v>1.4</v>
      </c>
      <c r="D3252" s="29"/>
      <c r="E3252" s="29" t="s">
        <v>82</v>
      </c>
    </row>
    <row r="3253" spans="1:5">
      <c r="A3253" s="29" t="s">
        <v>10854</v>
      </c>
      <c r="B3253" s="29" t="s">
        <v>10855</v>
      </c>
      <c r="C3253" s="29">
        <v>1.4</v>
      </c>
      <c r="D3253" s="29"/>
      <c r="E3253" s="29" t="s">
        <v>82</v>
      </c>
    </row>
    <row r="3254" spans="1:5">
      <c r="A3254" s="29" t="s">
        <v>10856</v>
      </c>
      <c r="B3254" s="29" t="s">
        <v>10857</v>
      </c>
      <c r="C3254" s="29">
        <v>1.6</v>
      </c>
      <c r="D3254" s="29"/>
      <c r="E3254" s="29" t="s">
        <v>82</v>
      </c>
    </row>
    <row r="3255" spans="1:5">
      <c r="A3255" s="29" t="s">
        <v>10858</v>
      </c>
      <c r="B3255" s="29" t="s">
        <v>10859</v>
      </c>
      <c r="C3255" s="29">
        <v>1.6</v>
      </c>
      <c r="D3255" s="29"/>
      <c r="E3255" s="29" t="s">
        <v>82</v>
      </c>
    </row>
    <row r="3256" spans="1:5">
      <c r="A3256" s="29" t="s">
        <v>10860</v>
      </c>
      <c r="B3256" s="29" t="s">
        <v>10861</v>
      </c>
      <c r="C3256" s="29">
        <v>1.4</v>
      </c>
      <c r="D3256" s="29"/>
      <c r="E3256" s="29" t="s">
        <v>82</v>
      </c>
    </row>
    <row r="3257" spans="1:5">
      <c r="A3257" s="29" t="s">
        <v>10862</v>
      </c>
      <c r="B3257" s="29" t="s">
        <v>10863</v>
      </c>
      <c r="C3257" s="29">
        <v>1.6</v>
      </c>
      <c r="D3257" s="29"/>
      <c r="E3257" s="29" t="s">
        <v>82</v>
      </c>
    </row>
    <row r="3258" spans="1:5">
      <c r="A3258" s="29" t="s">
        <v>10864</v>
      </c>
      <c r="B3258" s="29" t="s">
        <v>10865</v>
      </c>
      <c r="C3258" s="29">
        <v>1.4</v>
      </c>
      <c r="D3258" s="29"/>
      <c r="E3258" s="29" t="s">
        <v>82</v>
      </c>
    </row>
    <row r="3259" spans="1:5">
      <c r="A3259" s="29" t="s">
        <v>10866</v>
      </c>
      <c r="B3259" s="29" t="s">
        <v>10867</v>
      </c>
      <c r="C3259" s="29">
        <v>1.6</v>
      </c>
      <c r="D3259" s="29"/>
      <c r="E3259" s="29" t="s">
        <v>82</v>
      </c>
    </row>
    <row r="3260" spans="1:5">
      <c r="A3260" s="29" t="s">
        <v>10868</v>
      </c>
      <c r="B3260" s="29" t="s">
        <v>10869</v>
      </c>
      <c r="C3260" s="29">
        <v>1.6</v>
      </c>
      <c r="D3260" s="29"/>
      <c r="E3260" s="29" t="s">
        <v>82</v>
      </c>
    </row>
    <row r="3261" spans="1:5">
      <c r="A3261" s="29" t="s">
        <v>10874</v>
      </c>
      <c r="B3261" s="29" t="s">
        <v>10875</v>
      </c>
      <c r="C3261" s="29">
        <v>1.4</v>
      </c>
      <c r="D3261" s="29"/>
      <c r="E3261" s="29" t="s">
        <v>82</v>
      </c>
    </row>
    <row r="3262" spans="1:5">
      <c r="A3262" s="29" t="s">
        <v>10876</v>
      </c>
      <c r="B3262" s="29" t="s">
        <v>10877</v>
      </c>
      <c r="C3262" s="29">
        <v>3</v>
      </c>
      <c r="D3262" s="29"/>
      <c r="E3262" s="29" t="s">
        <v>82</v>
      </c>
    </row>
    <row r="3263" spans="1:5">
      <c r="A3263" s="29" t="s">
        <v>10878</v>
      </c>
      <c r="B3263" s="29" t="s">
        <v>10879</v>
      </c>
      <c r="C3263" s="29">
        <v>3</v>
      </c>
      <c r="D3263" s="29"/>
      <c r="E3263" s="29" t="s">
        <v>82</v>
      </c>
    </row>
    <row r="3264" spans="1:5">
      <c r="A3264" s="29" t="s">
        <v>10880</v>
      </c>
      <c r="B3264" s="29" t="s">
        <v>10881</v>
      </c>
      <c r="C3264" s="29">
        <v>1.6</v>
      </c>
      <c r="D3264" s="29"/>
      <c r="E3264" s="29" t="s">
        <v>82</v>
      </c>
    </row>
    <row r="3265" spans="1:5">
      <c r="A3265" s="29" t="s">
        <v>10882</v>
      </c>
      <c r="B3265" s="29" t="s">
        <v>10883</v>
      </c>
      <c r="C3265" s="29">
        <v>3</v>
      </c>
      <c r="D3265" s="29"/>
      <c r="E3265" s="29" t="s">
        <v>82</v>
      </c>
    </row>
    <row r="3266" spans="1:5">
      <c r="A3266" s="29" t="s">
        <v>10884</v>
      </c>
      <c r="B3266" s="29" t="s">
        <v>10885</v>
      </c>
      <c r="C3266" s="29">
        <v>3</v>
      </c>
      <c r="D3266" s="29"/>
      <c r="E3266" s="29" t="s">
        <v>82</v>
      </c>
    </row>
    <row r="3267" spans="1:5">
      <c r="A3267" s="29" t="s">
        <v>10886</v>
      </c>
      <c r="B3267" s="29" t="s">
        <v>10887</v>
      </c>
      <c r="C3267" s="29">
        <v>3</v>
      </c>
      <c r="D3267" s="29"/>
      <c r="E3267" s="29" t="s">
        <v>82</v>
      </c>
    </row>
    <row r="3268" spans="1:5">
      <c r="A3268" s="29" t="s">
        <v>10888</v>
      </c>
      <c r="B3268" s="29" t="s">
        <v>10608</v>
      </c>
      <c r="C3268" s="29">
        <v>3</v>
      </c>
      <c r="D3268" s="29"/>
      <c r="E3268" s="29" t="s">
        <v>82</v>
      </c>
    </row>
    <row r="3269" spans="1:5">
      <c r="A3269" s="29" t="s">
        <v>10889</v>
      </c>
      <c r="B3269" s="29" t="s">
        <v>10890</v>
      </c>
      <c r="C3269" s="29">
        <v>3</v>
      </c>
      <c r="D3269" s="29"/>
      <c r="E3269" s="29" t="s">
        <v>82</v>
      </c>
    </row>
    <row r="3270" spans="1:5">
      <c r="A3270" s="29" t="s">
        <v>10891</v>
      </c>
      <c r="B3270" s="29" t="s">
        <v>10892</v>
      </c>
      <c r="C3270" s="29">
        <v>3</v>
      </c>
      <c r="D3270" s="29"/>
      <c r="E3270" s="29" t="s">
        <v>82</v>
      </c>
    </row>
    <row r="3271" spans="1:5">
      <c r="A3271" s="29" t="s">
        <v>10893</v>
      </c>
      <c r="B3271" s="29" t="s">
        <v>10894</v>
      </c>
      <c r="C3271" s="29">
        <v>3</v>
      </c>
      <c r="D3271" s="29"/>
      <c r="E3271" s="29" t="s">
        <v>82</v>
      </c>
    </row>
    <row r="3272" spans="1:5">
      <c r="A3272" s="29" t="s">
        <v>10895</v>
      </c>
      <c r="B3272" s="29" t="s">
        <v>9555</v>
      </c>
      <c r="C3272" s="29">
        <v>1.5</v>
      </c>
      <c r="D3272" s="29"/>
      <c r="E3272" s="29" t="s">
        <v>82</v>
      </c>
    </row>
    <row r="3273" spans="1:5">
      <c r="A3273" s="29" t="s">
        <v>10896</v>
      </c>
      <c r="B3273" s="29" t="s">
        <v>10897</v>
      </c>
      <c r="C3273" s="29">
        <v>1.5</v>
      </c>
      <c r="D3273" s="29"/>
      <c r="E3273" s="29" t="s">
        <v>82</v>
      </c>
    </row>
    <row r="3274" spans="1:5">
      <c r="A3274" s="29" t="s">
        <v>10898</v>
      </c>
      <c r="B3274" s="29" t="s">
        <v>10899</v>
      </c>
      <c r="C3274" s="29">
        <v>1.4</v>
      </c>
      <c r="D3274" s="29"/>
      <c r="E3274" s="29" t="s">
        <v>82</v>
      </c>
    </row>
    <row r="3275" spans="1:5">
      <c r="A3275" s="29" t="s">
        <v>10900</v>
      </c>
      <c r="B3275" s="29" t="s">
        <v>10901</v>
      </c>
      <c r="C3275" s="29">
        <v>1.4</v>
      </c>
      <c r="D3275" s="29"/>
      <c r="E3275" s="29" t="s">
        <v>82</v>
      </c>
    </row>
    <row r="3276" spans="1:5">
      <c r="A3276" s="29" t="s">
        <v>10902</v>
      </c>
      <c r="B3276" s="29" t="s">
        <v>10903</v>
      </c>
      <c r="C3276" s="29">
        <v>3</v>
      </c>
      <c r="D3276" s="29"/>
      <c r="E3276" s="29" t="s">
        <v>82</v>
      </c>
    </row>
    <row r="3277" spans="1:5">
      <c r="A3277" s="29" t="s">
        <v>10904</v>
      </c>
      <c r="B3277" s="29" t="s">
        <v>10905</v>
      </c>
      <c r="C3277" s="29">
        <v>1.5</v>
      </c>
      <c r="D3277" s="29"/>
      <c r="E3277" s="29" t="s">
        <v>82</v>
      </c>
    </row>
    <row r="3278" spans="1:5">
      <c r="A3278" s="29" t="s">
        <v>10906</v>
      </c>
      <c r="B3278" s="29" t="s">
        <v>10907</v>
      </c>
      <c r="C3278" s="29">
        <v>1.6</v>
      </c>
      <c r="D3278" s="29"/>
      <c r="E3278" s="29" t="s">
        <v>82</v>
      </c>
    </row>
    <row r="3279" spans="1:5">
      <c r="A3279" s="29" t="s">
        <v>10908</v>
      </c>
      <c r="B3279" s="29" t="s">
        <v>9425</v>
      </c>
      <c r="C3279" s="29">
        <v>3</v>
      </c>
      <c r="D3279" s="29"/>
      <c r="E3279" s="29" t="s">
        <v>82</v>
      </c>
    </row>
    <row r="3280" spans="1:5">
      <c r="A3280" s="29" t="s">
        <v>10909</v>
      </c>
      <c r="B3280" s="29" t="s">
        <v>9425</v>
      </c>
      <c r="C3280" s="29">
        <v>3</v>
      </c>
      <c r="D3280" s="29"/>
      <c r="E3280" s="29" t="s">
        <v>82</v>
      </c>
    </row>
    <row r="3281" spans="1:5">
      <c r="A3281" s="29" t="s">
        <v>10910</v>
      </c>
      <c r="B3281" s="29" t="s">
        <v>10911</v>
      </c>
      <c r="C3281" s="29">
        <v>1</v>
      </c>
      <c r="D3281" s="29"/>
      <c r="E3281" s="29" t="s">
        <v>82</v>
      </c>
    </row>
    <row r="3282" spans="1:5">
      <c r="A3282" s="29" t="s">
        <v>10912</v>
      </c>
      <c r="B3282" s="29" t="s">
        <v>10913</v>
      </c>
      <c r="C3282" s="29">
        <v>2</v>
      </c>
      <c r="D3282" s="29"/>
      <c r="E3282" s="29" t="s">
        <v>82</v>
      </c>
    </row>
    <row r="3283" spans="1:5">
      <c r="A3283" s="29" t="s">
        <v>10914</v>
      </c>
      <c r="B3283" s="29" t="s">
        <v>10915</v>
      </c>
      <c r="C3283" s="29">
        <v>3</v>
      </c>
      <c r="D3283" s="29"/>
      <c r="E3283" s="29" t="s">
        <v>82</v>
      </c>
    </row>
    <row r="3284" spans="1:5">
      <c r="A3284" s="29" t="s">
        <v>10916</v>
      </c>
      <c r="B3284" s="29" t="s">
        <v>10917</v>
      </c>
      <c r="C3284" s="29">
        <v>3</v>
      </c>
      <c r="D3284" s="29"/>
      <c r="E3284" s="29" t="s">
        <v>82</v>
      </c>
    </row>
    <row r="3285" spans="1:5">
      <c r="A3285" s="29" t="s">
        <v>10918</v>
      </c>
      <c r="B3285" s="29" t="s">
        <v>10919</v>
      </c>
      <c r="C3285" s="29">
        <v>3</v>
      </c>
      <c r="D3285" s="29"/>
      <c r="E3285" s="29" t="s">
        <v>82</v>
      </c>
    </row>
    <row r="3286" spans="1:5">
      <c r="A3286" s="29" t="s">
        <v>10920</v>
      </c>
      <c r="B3286" s="29" t="s">
        <v>9642</v>
      </c>
      <c r="C3286" s="29">
        <v>3</v>
      </c>
      <c r="D3286" s="29"/>
      <c r="E3286" s="29" t="s">
        <v>82</v>
      </c>
    </row>
    <row r="3287" spans="1:5">
      <c r="A3287" s="29" t="s">
        <v>10921</v>
      </c>
      <c r="B3287" s="29" t="s">
        <v>10922</v>
      </c>
      <c r="C3287" s="29">
        <v>1.5</v>
      </c>
      <c r="D3287" s="29"/>
      <c r="E3287" s="29" t="s">
        <v>82</v>
      </c>
    </row>
    <row r="3288" spans="1:5">
      <c r="A3288" s="29" t="s">
        <v>47484</v>
      </c>
      <c r="B3288" s="29" t="s">
        <v>47485</v>
      </c>
      <c r="C3288" s="29">
        <v>0.8</v>
      </c>
      <c r="D3288" s="29"/>
      <c r="E3288" s="29" t="s">
        <v>82</v>
      </c>
    </row>
    <row r="3289" spans="1:5">
      <c r="A3289" s="29" t="s">
        <v>47486</v>
      </c>
      <c r="B3289" s="29" t="s">
        <v>47487</v>
      </c>
      <c r="C3289" s="29">
        <v>1</v>
      </c>
      <c r="D3289" s="29"/>
      <c r="E3289" s="29" t="s">
        <v>82</v>
      </c>
    </row>
    <row r="3290" spans="1:5">
      <c r="A3290" s="29" t="s">
        <v>47488</v>
      </c>
      <c r="B3290" s="29" t="s">
        <v>47489</v>
      </c>
      <c r="C3290" s="29">
        <v>1.4</v>
      </c>
      <c r="D3290" s="29"/>
      <c r="E3290" s="29" t="s">
        <v>82</v>
      </c>
    </row>
    <row r="3291" spans="1:5">
      <c r="A3291" s="29" t="s">
        <v>47490</v>
      </c>
      <c r="B3291" s="29" t="s">
        <v>47491</v>
      </c>
      <c r="C3291" s="29">
        <v>0.6</v>
      </c>
      <c r="D3291" s="29"/>
      <c r="E3291" s="29" t="s">
        <v>82</v>
      </c>
    </row>
    <row r="3292" spans="1:5">
      <c r="A3292" s="29" t="s">
        <v>47492</v>
      </c>
      <c r="B3292" s="29" t="s">
        <v>47493</v>
      </c>
      <c r="C3292" s="29">
        <v>3</v>
      </c>
      <c r="D3292" s="29"/>
      <c r="E3292" s="29" t="s">
        <v>82</v>
      </c>
    </row>
    <row r="3293" spans="1:5">
      <c r="A3293" s="29" t="s">
        <v>47494</v>
      </c>
      <c r="B3293" s="29" t="s">
        <v>47495</v>
      </c>
      <c r="C3293" s="29">
        <v>2</v>
      </c>
      <c r="D3293" s="29"/>
      <c r="E3293" s="29" t="s">
        <v>82</v>
      </c>
    </row>
    <row r="3294" spans="1:5">
      <c r="A3294" s="29" t="s">
        <v>47496</v>
      </c>
      <c r="B3294" s="29" t="s">
        <v>47497</v>
      </c>
      <c r="C3294" s="29">
        <v>0.6</v>
      </c>
      <c r="D3294" s="29"/>
      <c r="E3294" s="29" t="s">
        <v>82</v>
      </c>
    </row>
    <row r="3295" spans="1:5">
      <c r="A3295" s="29" t="s">
        <v>47498</v>
      </c>
      <c r="B3295" s="29" t="s">
        <v>47499</v>
      </c>
      <c r="C3295" s="29">
        <v>2</v>
      </c>
      <c r="D3295" s="29"/>
      <c r="E3295" s="29" t="s">
        <v>82</v>
      </c>
    </row>
    <row r="3296" spans="1:5">
      <c r="A3296" s="29" t="s">
        <v>47500</v>
      </c>
      <c r="B3296" s="29" t="s">
        <v>47501</v>
      </c>
      <c r="C3296" s="29">
        <v>2</v>
      </c>
      <c r="D3296" s="29"/>
      <c r="E3296" s="29" t="s">
        <v>82</v>
      </c>
    </row>
    <row r="3297" spans="1:5">
      <c r="A3297" s="29" t="s">
        <v>47502</v>
      </c>
      <c r="B3297" s="29" t="s">
        <v>47503</v>
      </c>
      <c r="C3297" s="29">
        <v>1.4</v>
      </c>
      <c r="D3297" s="29"/>
      <c r="E3297" s="29" t="s">
        <v>82</v>
      </c>
    </row>
    <row r="3298" spans="1:5">
      <c r="A3298" s="29" t="s">
        <v>47504</v>
      </c>
      <c r="B3298" s="29" t="s">
        <v>47505</v>
      </c>
      <c r="C3298" s="29">
        <v>0.6</v>
      </c>
      <c r="D3298" s="29"/>
      <c r="E3298" s="29" t="s">
        <v>82</v>
      </c>
    </row>
    <row r="3299" spans="1:5">
      <c r="A3299" s="29" t="s">
        <v>47506</v>
      </c>
      <c r="B3299" s="29" t="s">
        <v>47507</v>
      </c>
      <c r="C3299" s="29">
        <v>3</v>
      </c>
      <c r="D3299" s="29"/>
      <c r="E3299" s="29" t="s">
        <v>82</v>
      </c>
    </row>
    <row r="3300" spans="1:5">
      <c r="A3300" s="29" t="s">
        <v>47508</v>
      </c>
      <c r="B3300" s="29" t="s">
        <v>47507</v>
      </c>
      <c r="C3300" s="29">
        <v>3</v>
      </c>
      <c r="D3300" s="29"/>
      <c r="E3300" s="29" t="s">
        <v>82</v>
      </c>
    </row>
    <row r="3301" spans="1:5">
      <c r="A3301" s="29" t="s">
        <v>47509</v>
      </c>
      <c r="B3301" s="29" t="s">
        <v>47507</v>
      </c>
      <c r="C3301" s="29">
        <v>3</v>
      </c>
      <c r="D3301" s="29" t="s">
        <v>52</v>
      </c>
      <c r="E3301" s="29" t="s">
        <v>82</v>
      </c>
    </row>
    <row r="3302" spans="1:5">
      <c r="A3302" s="29" t="s">
        <v>47510</v>
      </c>
      <c r="B3302" s="29" t="s">
        <v>47511</v>
      </c>
      <c r="C3302" s="29">
        <v>1.4</v>
      </c>
      <c r="D3302" s="29"/>
      <c r="E3302" s="29" t="s">
        <v>82</v>
      </c>
    </row>
    <row r="3303" spans="1:5">
      <c r="A3303" s="29" t="s">
        <v>47512</v>
      </c>
      <c r="B3303" s="29" t="s">
        <v>47513</v>
      </c>
      <c r="C3303" s="29">
        <v>1.4</v>
      </c>
      <c r="D3303" s="29"/>
      <c r="E3303" s="29" t="s">
        <v>82</v>
      </c>
    </row>
    <row r="3304" spans="1:5">
      <c r="A3304" s="29" t="s">
        <v>47514</v>
      </c>
      <c r="B3304" s="29" t="s">
        <v>47515</v>
      </c>
      <c r="C3304" s="29">
        <v>1.2</v>
      </c>
      <c r="D3304" s="29"/>
      <c r="E3304" s="29" t="s">
        <v>82</v>
      </c>
    </row>
    <row r="3305" spans="1:5">
      <c r="A3305" s="29" t="s">
        <v>47516</v>
      </c>
      <c r="B3305" s="29" t="s">
        <v>47517</v>
      </c>
      <c r="C3305" s="29">
        <v>1.8</v>
      </c>
      <c r="D3305" s="29"/>
      <c r="E3305" s="29" t="s">
        <v>82</v>
      </c>
    </row>
    <row r="3306" spans="1:5">
      <c r="A3306" s="29" t="s">
        <v>47518</v>
      </c>
      <c r="B3306" s="29" t="s">
        <v>47519</v>
      </c>
      <c r="C3306" s="29">
        <v>3</v>
      </c>
      <c r="D3306" s="29"/>
      <c r="E3306" s="29" t="s">
        <v>82</v>
      </c>
    </row>
    <row r="3307" spans="1:5">
      <c r="A3307" s="29" t="s">
        <v>47520</v>
      </c>
      <c r="B3307" s="29" t="s">
        <v>47521</v>
      </c>
      <c r="C3307" s="29">
        <v>3</v>
      </c>
      <c r="D3307" s="29"/>
      <c r="E3307" s="29" t="s">
        <v>82</v>
      </c>
    </row>
    <row r="3308" spans="1:5">
      <c r="A3308" s="29" t="s">
        <v>47522</v>
      </c>
      <c r="B3308" s="29" t="s">
        <v>47523</v>
      </c>
      <c r="C3308" s="29">
        <v>3</v>
      </c>
      <c r="D3308" s="29"/>
      <c r="E3308" s="29" t="s">
        <v>82</v>
      </c>
    </row>
    <row r="3309" spans="1:5">
      <c r="A3309" s="29" t="s">
        <v>47524</v>
      </c>
      <c r="B3309" s="29" t="s">
        <v>47523</v>
      </c>
      <c r="C3309" s="29">
        <v>3</v>
      </c>
      <c r="D3309" s="29" t="s">
        <v>52</v>
      </c>
      <c r="E3309" s="29" t="s">
        <v>82</v>
      </c>
    </row>
    <row r="3310" spans="1:5">
      <c r="A3310" s="29" t="s">
        <v>47525</v>
      </c>
      <c r="B3310" s="29" t="s">
        <v>47526</v>
      </c>
      <c r="C3310" s="29">
        <v>3</v>
      </c>
      <c r="D3310" s="29"/>
      <c r="E3310" s="29" t="s">
        <v>82</v>
      </c>
    </row>
    <row r="3311" spans="1:5">
      <c r="A3311" s="29" t="s">
        <v>47527</v>
      </c>
      <c r="B3311" s="29" t="s">
        <v>47528</v>
      </c>
      <c r="C3311" s="29">
        <v>2</v>
      </c>
      <c r="D3311" s="29"/>
      <c r="E3311" s="29" t="s">
        <v>82</v>
      </c>
    </row>
    <row r="3312" spans="1:5">
      <c r="A3312" s="29" t="s">
        <v>47529</v>
      </c>
      <c r="B3312" s="29" t="s">
        <v>47530</v>
      </c>
      <c r="C3312" s="29">
        <v>3</v>
      </c>
      <c r="D3312" s="29"/>
      <c r="E3312" s="29" t="s">
        <v>82</v>
      </c>
    </row>
    <row r="3313" spans="1:5">
      <c r="A3313" s="29" t="s">
        <v>47531</v>
      </c>
      <c r="B3313" s="29" t="s">
        <v>47530</v>
      </c>
      <c r="C3313" s="29">
        <v>2</v>
      </c>
      <c r="D3313" s="29"/>
      <c r="E3313" s="29" t="s">
        <v>82</v>
      </c>
    </row>
    <row r="3314" spans="1:5">
      <c r="A3314" s="29" t="s">
        <v>47532</v>
      </c>
      <c r="B3314" s="29" t="s">
        <v>47530</v>
      </c>
      <c r="C3314" s="29">
        <v>0</v>
      </c>
      <c r="D3314" s="29" t="s">
        <v>52</v>
      </c>
      <c r="E3314" s="29" t="s">
        <v>82</v>
      </c>
    </row>
    <row r="3315" spans="1:5">
      <c r="A3315" s="29" t="s">
        <v>47533</v>
      </c>
      <c r="B3315" s="29" t="s">
        <v>47534</v>
      </c>
      <c r="C3315" s="29">
        <v>3</v>
      </c>
      <c r="D3315" s="29"/>
      <c r="E3315" s="29" t="s">
        <v>82</v>
      </c>
    </row>
    <row r="3316" spans="1:5">
      <c r="A3316" s="29" t="s">
        <v>47535</v>
      </c>
      <c r="B3316" s="29" t="s">
        <v>47534</v>
      </c>
      <c r="C3316" s="29">
        <v>0</v>
      </c>
      <c r="D3316" s="29" t="s">
        <v>52</v>
      </c>
      <c r="E3316" s="29" t="s">
        <v>82</v>
      </c>
    </row>
    <row r="3317" spans="1:5">
      <c r="A3317" s="29" t="s">
        <v>47536</v>
      </c>
      <c r="B3317" s="29" t="s">
        <v>47537</v>
      </c>
      <c r="C3317" s="29">
        <v>3</v>
      </c>
      <c r="D3317" s="29"/>
      <c r="E3317" s="29" t="s">
        <v>82</v>
      </c>
    </row>
    <row r="3318" spans="1:5">
      <c r="A3318" s="29" t="s">
        <v>47538</v>
      </c>
      <c r="B3318" s="29" t="s">
        <v>47539</v>
      </c>
      <c r="C3318" s="29">
        <v>2</v>
      </c>
      <c r="D3318" s="29"/>
      <c r="E3318" s="29" t="s">
        <v>82</v>
      </c>
    </row>
    <row r="3319" spans="1:5">
      <c r="A3319" s="29" t="s">
        <v>47540</v>
      </c>
      <c r="B3319" s="29" t="s">
        <v>47541</v>
      </c>
      <c r="C3319" s="29">
        <v>2</v>
      </c>
      <c r="D3319" s="29"/>
      <c r="E3319" s="29" t="s">
        <v>82</v>
      </c>
    </row>
    <row r="3320" spans="1:5">
      <c r="A3320" s="29" t="s">
        <v>47542</v>
      </c>
      <c r="B3320" s="29" t="s">
        <v>47543</v>
      </c>
      <c r="C3320" s="29">
        <v>2</v>
      </c>
      <c r="D3320" s="29"/>
      <c r="E3320" s="29" t="s">
        <v>82</v>
      </c>
    </row>
    <row r="3321" spans="1:5">
      <c r="A3321" s="29" t="s">
        <v>47544</v>
      </c>
      <c r="B3321" s="29" t="s">
        <v>47545</v>
      </c>
      <c r="C3321" s="29">
        <v>2</v>
      </c>
      <c r="D3321" s="29"/>
      <c r="E3321" s="29" t="s">
        <v>82</v>
      </c>
    </row>
    <row r="3322" spans="1:5">
      <c r="A3322" s="29" t="s">
        <v>47546</v>
      </c>
      <c r="B3322" s="29" t="s">
        <v>47547</v>
      </c>
      <c r="C3322" s="29">
        <v>2</v>
      </c>
      <c r="D3322" s="29"/>
      <c r="E3322" s="29" t="s">
        <v>82</v>
      </c>
    </row>
    <row r="3323" spans="1:5">
      <c r="A3323" s="29" t="s">
        <v>47548</v>
      </c>
      <c r="B3323" s="29" t="s">
        <v>47549</v>
      </c>
      <c r="C3323" s="29">
        <v>2</v>
      </c>
      <c r="D3323" s="29"/>
      <c r="E3323" s="29" t="s">
        <v>82</v>
      </c>
    </row>
    <row r="3324" spans="1:5">
      <c r="A3324" s="29" t="s">
        <v>47550</v>
      </c>
      <c r="B3324" s="29" t="s">
        <v>47551</v>
      </c>
      <c r="C3324" s="29">
        <v>2</v>
      </c>
      <c r="D3324" s="29"/>
      <c r="E3324" s="29" t="s">
        <v>82</v>
      </c>
    </row>
    <row r="3325" spans="1:5">
      <c r="A3325" s="29" t="s">
        <v>47552</v>
      </c>
      <c r="B3325" s="29" t="s">
        <v>47553</v>
      </c>
      <c r="C3325" s="29">
        <v>2</v>
      </c>
      <c r="D3325" s="29"/>
      <c r="E3325" s="29" t="s">
        <v>82</v>
      </c>
    </row>
    <row r="3326" spans="1:5">
      <c r="A3326" s="29" t="s">
        <v>47554</v>
      </c>
      <c r="B3326" s="29" t="s">
        <v>47555</v>
      </c>
      <c r="C3326" s="29">
        <v>2</v>
      </c>
      <c r="D3326" s="29"/>
      <c r="E3326" s="29" t="s">
        <v>82</v>
      </c>
    </row>
    <row r="3327" spans="1:5">
      <c r="A3327" s="29" t="s">
        <v>47556</v>
      </c>
      <c r="B3327" s="29" t="s">
        <v>47557</v>
      </c>
      <c r="C3327" s="29">
        <v>2</v>
      </c>
      <c r="D3327" s="29"/>
      <c r="E3327" s="29" t="s">
        <v>82</v>
      </c>
    </row>
    <row r="3328" spans="1:5">
      <c r="A3328" s="29" t="s">
        <v>47558</v>
      </c>
      <c r="B3328" s="29" t="s">
        <v>47559</v>
      </c>
      <c r="C3328" s="29">
        <v>0</v>
      </c>
      <c r="D3328" s="29"/>
      <c r="E3328" s="29" t="s">
        <v>82</v>
      </c>
    </row>
    <row r="3329" spans="1:5">
      <c r="A3329" s="29" t="s">
        <v>47560</v>
      </c>
      <c r="B3329" s="29" t="s">
        <v>47561</v>
      </c>
      <c r="C3329" s="29">
        <v>2</v>
      </c>
      <c r="D3329" s="29"/>
      <c r="E3329" s="29" t="s">
        <v>82</v>
      </c>
    </row>
    <row r="3330" spans="1:5">
      <c r="A3330" s="29" t="s">
        <v>47562</v>
      </c>
      <c r="B3330" s="29" t="s">
        <v>47563</v>
      </c>
      <c r="C3330" s="29">
        <v>2</v>
      </c>
      <c r="D3330" s="29"/>
      <c r="E3330" s="29" t="s">
        <v>82</v>
      </c>
    </row>
    <row r="3331" spans="1:5">
      <c r="A3331" s="29" t="s">
        <v>47564</v>
      </c>
      <c r="B3331" s="29" t="s">
        <v>47565</v>
      </c>
      <c r="C3331" s="29">
        <v>2</v>
      </c>
      <c r="D3331" s="29"/>
      <c r="E3331" s="29" t="s">
        <v>82</v>
      </c>
    </row>
    <row r="3332" spans="1:5">
      <c r="A3332" s="29" t="s">
        <v>47566</v>
      </c>
      <c r="B3332" s="29" t="s">
        <v>47567</v>
      </c>
      <c r="C3332" s="29">
        <v>2</v>
      </c>
      <c r="D3332" s="29"/>
      <c r="E3332" s="29" t="s">
        <v>82</v>
      </c>
    </row>
    <row r="3333" spans="1:5">
      <c r="A3333" s="29" t="s">
        <v>47568</v>
      </c>
      <c r="B3333" s="29" t="s">
        <v>47569</v>
      </c>
      <c r="C3333" s="29">
        <v>2</v>
      </c>
      <c r="D3333" s="29"/>
      <c r="E3333" s="29" t="s">
        <v>82</v>
      </c>
    </row>
    <row r="3334" spans="1:5">
      <c r="A3334" s="29" t="s">
        <v>47570</v>
      </c>
      <c r="B3334" s="29" t="s">
        <v>47571</v>
      </c>
      <c r="C3334" s="29">
        <v>2</v>
      </c>
      <c r="D3334" s="29"/>
      <c r="E3334" s="29" t="s">
        <v>82</v>
      </c>
    </row>
    <row r="3335" spans="1:5">
      <c r="A3335" s="29" t="s">
        <v>47572</v>
      </c>
      <c r="B3335" s="29" t="s">
        <v>47573</v>
      </c>
      <c r="C3335" s="29">
        <v>2</v>
      </c>
      <c r="D3335" s="29"/>
      <c r="E3335" s="29" t="s">
        <v>82</v>
      </c>
    </row>
    <row r="3336" spans="1:5">
      <c r="A3336" s="29" t="s">
        <v>47574</v>
      </c>
      <c r="B3336" s="29" t="s">
        <v>47575</v>
      </c>
      <c r="C3336" s="29">
        <v>2</v>
      </c>
      <c r="D3336" s="29"/>
      <c r="E3336" s="29" t="s">
        <v>82</v>
      </c>
    </row>
    <row r="3337" spans="1:5">
      <c r="A3337" s="29" t="s">
        <v>47576</v>
      </c>
      <c r="B3337" s="29" t="s">
        <v>47577</v>
      </c>
      <c r="C3337" s="29">
        <v>2</v>
      </c>
      <c r="D3337" s="29"/>
      <c r="E3337" s="29" t="s">
        <v>82</v>
      </c>
    </row>
    <row r="3338" spans="1:5">
      <c r="A3338" s="29" t="s">
        <v>47578</v>
      </c>
      <c r="B3338" s="29" t="s">
        <v>47579</v>
      </c>
      <c r="C3338" s="29">
        <v>2</v>
      </c>
      <c r="D3338" s="29"/>
      <c r="E3338" s="29" t="s">
        <v>82</v>
      </c>
    </row>
    <row r="3339" spans="1:5">
      <c r="A3339" s="29" t="s">
        <v>47580</v>
      </c>
      <c r="B3339" s="29" t="s">
        <v>47579</v>
      </c>
      <c r="C3339" s="29">
        <v>2</v>
      </c>
      <c r="D3339" s="29"/>
      <c r="E3339" s="29" t="s">
        <v>82</v>
      </c>
    </row>
    <row r="3340" spans="1:5">
      <c r="A3340" s="29" t="s">
        <v>47581</v>
      </c>
      <c r="B3340" s="29" t="s">
        <v>47579</v>
      </c>
      <c r="C3340" s="29">
        <v>2</v>
      </c>
      <c r="D3340" s="29"/>
      <c r="E3340" s="29" t="s">
        <v>82</v>
      </c>
    </row>
    <row r="3341" spans="1:5">
      <c r="A3341" s="29" t="s">
        <v>47582</v>
      </c>
      <c r="B3341" s="29" t="s">
        <v>47579</v>
      </c>
      <c r="C3341" s="29">
        <v>2</v>
      </c>
      <c r="D3341" s="29"/>
      <c r="E3341" s="29" t="s">
        <v>82</v>
      </c>
    </row>
    <row r="3342" spans="1:5">
      <c r="A3342" s="29" t="s">
        <v>47583</v>
      </c>
      <c r="B3342" s="29" t="s">
        <v>47579</v>
      </c>
      <c r="C3342" s="29">
        <v>2</v>
      </c>
      <c r="D3342" s="29"/>
      <c r="E3342" s="29" t="s">
        <v>82</v>
      </c>
    </row>
    <row r="3343" spans="1:5">
      <c r="A3343" s="29" t="s">
        <v>47584</v>
      </c>
      <c r="B3343" s="29" t="s">
        <v>47579</v>
      </c>
      <c r="C3343" s="29">
        <v>2</v>
      </c>
      <c r="D3343" s="29"/>
      <c r="E3343" s="29" t="s">
        <v>82</v>
      </c>
    </row>
    <row r="3344" spans="1:5">
      <c r="A3344" s="29" t="s">
        <v>47585</v>
      </c>
      <c r="B3344" s="29" t="s">
        <v>47586</v>
      </c>
      <c r="C3344" s="29">
        <v>2</v>
      </c>
      <c r="D3344" s="29"/>
      <c r="E3344" s="29" t="s">
        <v>82</v>
      </c>
    </row>
    <row r="3345" spans="1:5">
      <c r="A3345" s="29" t="s">
        <v>47587</v>
      </c>
      <c r="B3345" s="29" t="s">
        <v>47588</v>
      </c>
      <c r="C3345" s="29">
        <v>2</v>
      </c>
      <c r="D3345" s="29"/>
      <c r="E3345" s="29" t="s">
        <v>82</v>
      </c>
    </row>
    <row r="3346" spans="1:5">
      <c r="A3346" s="29" t="s">
        <v>47589</v>
      </c>
      <c r="B3346" s="29" t="s">
        <v>47590</v>
      </c>
      <c r="C3346" s="29">
        <v>2</v>
      </c>
      <c r="D3346" s="29"/>
      <c r="E3346" s="29" t="s">
        <v>82</v>
      </c>
    </row>
    <row r="3347" spans="1:5">
      <c r="A3347" s="29" t="s">
        <v>47591</v>
      </c>
      <c r="B3347" s="29" t="s">
        <v>47592</v>
      </c>
      <c r="C3347" s="29">
        <v>2</v>
      </c>
      <c r="D3347" s="29"/>
      <c r="E3347" s="29" t="s">
        <v>82</v>
      </c>
    </row>
    <row r="3348" spans="1:5">
      <c r="A3348" s="29" t="s">
        <v>47593</v>
      </c>
      <c r="B3348" s="29" t="s">
        <v>47594</v>
      </c>
      <c r="C3348" s="29">
        <v>2</v>
      </c>
      <c r="D3348" s="29"/>
      <c r="E3348" s="29" t="s">
        <v>82</v>
      </c>
    </row>
    <row r="3349" spans="1:5">
      <c r="A3349" s="29" t="s">
        <v>47595</v>
      </c>
      <c r="B3349" s="29" t="s">
        <v>47596</v>
      </c>
      <c r="C3349" s="29">
        <v>2</v>
      </c>
      <c r="D3349" s="29"/>
      <c r="E3349" s="29" t="s">
        <v>82</v>
      </c>
    </row>
    <row r="3350" spans="1:5">
      <c r="A3350" s="29" t="s">
        <v>47597</v>
      </c>
      <c r="B3350" s="29" t="s">
        <v>47598</v>
      </c>
      <c r="C3350" s="29">
        <v>2</v>
      </c>
      <c r="D3350" s="29"/>
      <c r="E3350" s="29" t="s">
        <v>82</v>
      </c>
    </row>
    <row r="3351" spans="1:5">
      <c r="A3351" s="29" t="s">
        <v>47599</v>
      </c>
      <c r="B3351" s="29" t="s">
        <v>47600</v>
      </c>
      <c r="C3351" s="29">
        <v>2</v>
      </c>
      <c r="D3351" s="29"/>
      <c r="E3351" s="29" t="s">
        <v>82</v>
      </c>
    </row>
    <row r="3352" spans="1:5">
      <c r="A3352" s="29" t="s">
        <v>47601</v>
      </c>
      <c r="B3352" s="29" t="s">
        <v>47602</v>
      </c>
      <c r="C3352" s="29">
        <v>2</v>
      </c>
      <c r="D3352" s="29"/>
      <c r="E3352" s="29" t="s">
        <v>82</v>
      </c>
    </row>
    <row r="3353" spans="1:5">
      <c r="A3353" s="29" t="s">
        <v>47603</v>
      </c>
      <c r="B3353" s="29" t="s">
        <v>47604</v>
      </c>
      <c r="C3353" s="29">
        <v>2</v>
      </c>
      <c r="D3353" s="29"/>
      <c r="E3353" s="29" t="s">
        <v>82</v>
      </c>
    </row>
    <row r="3354" spans="1:5">
      <c r="A3354" s="29" t="s">
        <v>47605</v>
      </c>
      <c r="B3354" s="29" t="s">
        <v>47606</v>
      </c>
      <c r="C3354" s="29">
        <v>2</v>
      </c>
      <c r="D3354" s="29"/>
      <c r="E3354" s="29" t="s">
        <v>82</v>
      </c>
    </row>
    <row r="3355" spans="1:5">
      <c r="A3355" s="29" t="s">
        <v>47607</v>
      </c>
      <c r="B3355" s="29" t="s">
        <v>47608</v>
      </c>
      <c r="C3355" s="29">
        <v>2</v>
      </c>
      <c r="D3355" s="29"/>
      <c r="E3355" s="29" t="s">
        <v>82</v>
      </c>
    </row>
    <row r="3356" spans="1:5">
      <c r="A3356" s="29" t="s">
        <v>47609</v>
      </c>
      <c r="B3356" s="29" t="s">
        <v>47610</v>
      </c>
      <c r="C3356" s="29">
        <v>2</v>
      </c>
      <c r="D3356" s="29"/>
      <c r="E3356" s="29" t="s">
        <v>82</v>
      </c>
    </row>
    <row r="3357" spans="1:5">
      <c r="A3357" s="29" t="s">
        <v>47611</v>
      </c>
      <c r="B3357" s="29" t="s">
        <v>47612</v>
      </c>
      <c r="C3357" s="29">
        <v>2</v>
      </c>
      <c r="D3357" s="29"/>
      <c r="E3357" s="29" t="s">
        <v>82</v>
      </c>
    </row>
    <row r="3358" spans="1:5">
      <c r="A3358" s="29" t="s">
        <v>47613</v>
      </c>
      <c r="B3358" s="29" t="s">
        <v>47614</v>
      </c>
      <c r="C3358" s="29">
        <v>2</v>
      </c>
      <c r="D3358" s="29"/>
      <c r="E3358" s="29" t="s">
        <v>82</v>
      </c>
    </row>
    <row r="3359" spans="1:5">
      <c r="A3359" s="29" t="s">
        <v>47615</v>
      </c>
      <c r="B3359" s="29" t="s">
        <v>47616</v>
      </c>
      <c r="C3359" s="29">
        <v>2</v>
      </c>
      <c r="D3359" s="29"/>
      <c r="E3359" s="29" t="s">
        <v>82</v>
      </c>
    </row>
    <row r="3360" spans="1:5">
      <c r="A3360" s="29" t="s">
        <v>47617</v>
      </c>
      <c r="B3360" s="29" t="s">
        <v>47618</v>
      </c>
      <c r="C3360" s="29">
        <v>2</v>
      </c>
      <c r="D3360" s="29"/>
      <c r="E3360" s="29" t="s">
        <v>82</v>
      </c>
    </row>
    <row r="3361" spans="1:5">
      <c r="A3361" s="29" t="s">
        <v>47619</v>
      </c>
      <c r="B3361" s="29" t="s">
        <v>47620</v>
      </c>
      <c r="C3361" s="29">
        <v>2</v>
      </c>
      <c r="D3361" s="29"/>
      <c r="E3361" s="29" t="s">
        <v>82</v>
      </c>
    </row>
    <row r="3362" spans="1:5">
      <c r="A3362" s="29" t="s">
        <v>47621</v>
      </c>
      <c r="B3362" s="29" t="s">
        <v>47622</v>
      </c>
      <c r="C3362" s="29">
        <v>2</v>
      </c>
      <c r="D3362" s="29"/>
      <c r="E3362" s="29" t="s">
        <v>82</v>
      </c>
    </row>
    <row r="3363" spans="1:5">
      <c r="A3363" s="29" t="s">
        <v>47623</v>
      </c>
      <c r="B3363" s="29" t="s">
        <v>47624</v>
      </c>
      <c r="C3363" s="29">
        <v>2</v>
      </c>
      <c r="D3363" s="29"/>
      <c r="E3363" s="29" t="s">
        <v>82</v>
      </c>
    </row>
    <row r="3364" spans="1:5">
      <c r="A3364" s="29" t="s">
        <v>47625</v>
      </c>
      <c r="B3364" s="29" t="s">
        <v>47626</v>
      </c>
      <c r="C3364" s="29">
        <v>2</v>
      </c>
      <c r="D3364" s="29"/>
      <c r="E3364" s="29" t="s">
        <v>82</v>
      </c>
    </row>
    <row r="3365" spans="1:5">
      <c r="A3365" s="29" t="s">
        <v>47627</v>
      </c>
      <c r="B3365" s="29" t="s">
        <v>47628</v>
      </c>
      <c r="C3365" s="29">
        <v>2</v>
      </c>
      <c r="D3365" s="29"/>
      <c r="E3365" s="29" t="s">
        <v>82</v>
      </c>
    </row>
    <row r="3366" spans="1:5">
      <c r="A3366" s="29" t="s">
        <v>47629</v>
      </c>
      <c r="B3366" s="29" t="s">
        <v>47630</v>
      </c>
      <c r="C3366" s="29">
        <v>2</v>
      </c>
      <c r="D3366" s="29"/>
      <c r="E3366" s="29" t="s">
        <v>82</v>
      </c>
    </row>
    <row r="3367" spans="1:5">
      <c r="A3367" s="29" t="s">
        <v>47631</v>
      </c>
      <c r="B3367" s="29" t="s">
        <v>47632</v>
      </c>
      <c r="C3367" s="29">
        <v>2</v>
      </c>
      <c r="D3367" s="29"/>
      <c r="E3367" s="29" t="s">
        <v>82</v>
      </c>
    </row>
    <row r="3368" spans="1:5">
      <c r="A3368" s="29" t="s">
        <v>47633</v>
      </c>
      <c r="B3368" s="29" t="s">
        <v>47634</v>
      </c>
      <c r="C3368" s="29">
        <v>2</v>
      </c>
      <c r="D3368" s="29"/>
      <c r="E3368" s="29" t="s">
        <v>82</v>
      </c>
    </row>
    <row r="3369" spans="1:5">
      <c r="A3369" s="29" t="s">
        <v>47635</v>
      </c>
      <c r="B3369" s="29" t="s">
        <v>47636</v>
      </c>
      <c r="C3369" s="29">
        <v>2</v>
      </c>
      <c r="D3369" s="29"/>
      <c r="E3369" s="29" t="s">
        <v>82</v>
      </c>
    </row>
    <row r="3370" spans="1:5">
      <c r="A3370" s="29" t="s">
        <v>47637</v>
      </c>
      <c r="B3370" s="29" t="s">
        <v>47638</v>
      </c>
      <c r="C3370" s="29">
        <v>2</v>
      </c>
      <c r="D3370" s="29"/>
      <c r="E3370" s="29" t="s">
        <v>82</v>
      </c>
    </row>
    <row r="3371" spans="1:5">
      <c r="A3371" s="29" t="s">
        <v>47639</v>
      </c>
      <c r="B3371" s="29" t="s">
        <v>47640</v>
      </c>
      <c r="C3371" s="29">
        <v>2</v>
      </c>
      <c r="D3371" s="29"/>
      <c r="E3371" s="29" t="s">
        <v>82</v>
      </c>
    </row>
    <row r="3372" spans="1:5">
      <c r="A3372" s="29" t="s">
        <v>47641</v>
      </c>
      <c r="B3372" s="29" t="s">
        <v>47642</v>
      </c>
      <c r="C3372" s="29">
        <v>2</v>
      </c>
      <c r="D3372" s="29"/>
      <c r="E3372" s="29" t="s">
        <v>82</v>
      </c>
    </row>
    <row r="3373" spans="1:5">
      <c r="A3373" s="29" t="s">
        <v>47643</v>
      </c>
      <c r="B3373" s="29" t="s">
        <v>47644</v>
      </c>
      <c r="C3373" s="29">
        <v>2</v>
      </c>
      <c r="D3373" s="29"/>
      <c r="E3373" s="29" t="s">
        <v>82</v>
      </c>
    </row>
    <row r="3374" spans="1:5">
      <c r="A3374" s="29" t="s">
        <v>47645</v>
      </c>
      <c r="B3374" s="29" t="s">
        <v>47646</v>
      </c>
      <c r="C3374" s="29">
        <v>2</v>
      </c>
      <c r="D3374" s="29"/>
      <c r="E3374" s="29" t="s">
        <v>82</v>
      </c>
    </row>
    <row r="3375" spans="1:5">
      <c r="A3375" s="29" t="s">
        <v>47647</v>
      </c>
      <c r="B3375" s="29" t="s">
        <v>47648</v>
      </c>
      <c r="C3375" s="29">
        <v>2</v>
      </c>
      <c r="D3375" s="29"/>
      <c r="E3375" s="29" t="s">
        <v>82</v>
      </c>
    </row>
    <row r="3376" spans="1:5">
      <c r="A3376" s="29" t="s">
        <v>47649</v>
      </c>
      <c r="B3376" s="29" t="s">
        <v>47650</v>
      </c>
      <c r="C3376" s="29">
        <v>2</v>
      </c>
      <c r="D3376" s="29"/>
      <c r="E3376" s="29" t="s">
        <v>82</v>
      </c>
    </row>
    <row r="3377" spans="1:5">
      <c r="A3377" s="29" t="s">
        <v>47651</v>
      </c>
      <c r="B3377" s="29" t="s">
        <v>47652</v>
      </c>
      <c r="C3377" s="29">
        <v>2</v>
      </c>
      <c r="D3377" s="29"/>
      <c r="E3377" s="29" t="s">
        <v>82</v>
      </c>
    </row>
    <row r="3378" spans="1:5">
      <c r="A3378" s="29" t="s">
        <v>47653</v>
      </c>
      <c r="B3378" s="29" t="s">
        <v>47654</v>
      </c>
      <c r="C3378" s="29">
        <v>2</v>
      </c>
      <c r="D3378" s="29"/>
      <c r="E3378" s="29" t="s">
        <v>82</v>
      </c>
    </row>
    <row r="3379" spans="1:5">
      <c r="A3379" s="29" t="s">
        <v>47655</v>
      </c>
      <c r="B3379" s="29" t="s">
        <v>47656</v>
      </c>
      <c r="C3379" s="29">
        <v>2</v>
      </c>
      <c r="D3379" s="29"/>
      <c r="E3379" s="29" t="s">
        <v>82</v>
      </c>
    </row>
    <row r="3380" spans="1:5">
      <c r="A3380" s="29" t="s">
        <v>47657</v>
      </c>
      <c r="B3380" s="29" t="s">
        <v>47658</v>
      </c>
      <c r="C3380" s="29">
        <v>2</v>
      </c>
      <c r="D3380" s="29"/>
      <c r="E3380" s="29" t="s">
        <v>82</v>
      </c>
    </row>
    <row r="3381" spans="1:5">
      <c r="A3381" s="29" t="s">
        <v>47659</v>
      </c>
      <c r="B3381" s="29" t="s">
        <v>47660</v>
      </c>
      <c r="C3381" s="29">
        <v>2</v>
      </c>
      <c r="D3381" s="29"/>
      <c r="E3381" s="29" t="s">
        <v>82</v>
      </c>
    </row>
    <row r="3382" spans="1:5">
      <c r="A3382" s="29" t="s">
        <v>47661</v>
      </c>
      <c r="B3382" s="29" t="s">
        <v>47662</v>
      </c>
      <c r="C3382" s="29">
        <v>2</v>
      </c>
      <c r="D3382" s="29"/>
      <c r="E3382" s="29" t="s">
        <v>82</v>
      </c>
    </row>
    <row r="3383" spans="1:5">
      <c r="A3383" s="29" t="s">
        <v>47663</v>
      </c>
      <c r="B3383" s="29" t="s">
        <v>47664</v>
      </c>
      <c r="C3383" s="29">
        <v>2</v>
      </c>
      <c r="D3383" s="29"/>
      <c r="E3383" s="29" t="s">
        <v>82</v>
      </c>
    </row>
    <row r="3384" spans="1:5">
      <c r="A3384" s="29" t="s">
        <v>47665</v>
      </c>
      <c r="B3384" s="29" t="s">
        <v>47666</v>
      </c>
      <c r="C3384" s="29">
        <v>2</v>
      </c>
      <c r="D3384" s="29"/>
      <c r="E3384" s="29" t="s">
        <v>82</v>
      </c>
    </row>
    <row r="3385" spans="1:5">
      <c r="A3385" s="29" t="s">
        <v>47667</v>
      </c>
      <c r="B3385" s="29" t="s">
        <v>47668</v>
      </c>
      <c r="C3385" s="29">
        <v>2</v>
      </c>
      <c r="D3385" s="29"/>
      <c r="E3385" s="29" t="s">
        <v>82</v>
      </c>
    </row>
    <row r="3386" spans="1:5">
      <c r="A3386" s="29" t="s">
        <v>47669</v>
      </c>
      <c r="B3386" s="29" t="s">
        <v>47670</v>
      </c>
      <c r="C3386" s="29">
        <v>2</v>
      </c>
      <c r="D3386" s="29"/>
      <c r="E3386" s="29" t="s">
        <v>82</v>
      </c>
    </row>
    <row r="3387" spans="1:5">
      <c r="A3387" s="29" t="s">
        <v>47671</v>
      </c>
      <c r="B3387" s="29" t="s">
        <v>47672</v>
      </c>
      <c r="C3387" s="29">
        <v>2</v>
      </c>
      <c r="D3387" s="29"/>
      <c r="E3387" s="29" t="s">
        <v>82</v>
      </c>
    </row>
    <row r="3388" spans="1:5">
      <c r="A3388" s="29" t="s">
        <v>47673</v>
      </c>
      <c r="B3388" s="29" t="s">
        <v>47674</v>
      </c>
      <c r="C3388" s="29">
        <v>2</v>
      </c>
      <c r="D3388" s="29"/>
      <c r="E3388" s="29" t="s">
        <v>82</v>
      </c>
    </row>
    <row r="3389" spans="1:5">
      <c r="A3389" s="29" t="s">
        <v>47675</v>
      </c>
      <c r="B3389" s="29" t="s">
        <v>47676</v>
      </c>
      <c r="C3389" s="29">
        <v>2</v>
      </c>
      <c r="D3389" s="29"/>
      <c r="E3389" s="29" t="s">
        <v>82</v>
      </c>
    </row>
    <row r="3390" spans="1:5">
      <c r="A3390" s="29" t="s">
        <v>47677</v>
      </c>
      <c r="B3390" s="29" t="s">
        <v>47678</v>
      </c>
      <c r="C3390" s="29">
        <v>2</v>
      </c>
      <c r="D3390" s="29"/>
      <c r="E3390" s="29" t="s">
        <v>82</v>
      </c>
    </row>
    <row r="3391" spans="1:5">
      <c r="A3391" s="29" t="s">
        <v>47679</v>
      </c>
      <c r="B3391" s="29" t="s">
        <v>47680</v>
      </c>
      <c r="C3391" s="29">
        <v>2</v>
      </c>
      <c r="D3391" s="29"/>
      <c r="E3391" s="29" t="s">
        <v>82</v>
      </c>
    </row>
    <row r="3392" spans="1:5">
      <c r="A3392" s="29" t="s">
        <v>47681</v>
      </c>
      <c r="B3392" s="29" t="s">
        <v>47682</v>
      </c>
      <c r="C3392" s="29">
        <v>2</v>
      </c>
      <c r="D3392" s="29"/>
      <c r="E3392" s="29" t="s">
        <v>82</v>
      </c>
    </row>
    <row r="3393" spans="1:5">
      <c r="A3393" s="29" t="s">
        <v>47683</v>
      </c>
      <c r="B3393" s="29" t="s">
        <v>47684</v>
      </c>
      <c r="C3393" s="29">
        <v>2</v>
      </c>
      <c r="D3393" s="29"/>
      <c r="E3393" s="29" t="s">
        <v>82</v>
      </c>
    </row>
    <row r="3394" spans="1:5">
      <c r="A3394" s="29" t="s">
        <v>47685</v>
      </c>
      <c r="B3394" s="29" t="s">
        <v>47686</v>
      </c>
      <c r="C3394" s="29">
        <v>2</v>
      </c>
      <c r="D3394" s="29"/>
      <c r="E3394" s="29" t="s">
        <v>82</v>
      </c>
    </row>
    <row r="3395" spans="1:5">
      <c r="A3395" s="29" t="s">
        <v>47687</v>
      </c>
      <c r="B3395" s="29" t="s">
        <v>47688</v>
      </c>
      <c r="C3395" s="29">
        <v>2</v>
      </c>
      <c r="D3395" s="29"/>
      <c r="E3395" s="29" t="s">
        <v>82</v>
      </c>
    </row>
    <row r="3396" spans="1:5">
      <c r="A3396" s="29" t="s">
        <v>47689</v>
      </c>
      <c r="B3396" s="29" t="s">
        <v>47690</v>
      </c>
      <c r="C3396" s="29">
        <v>2</v>
      </c>
      <c r="D3396" s="29"/>
      <c r="E3396" s="29" t="s">
        <v>82</v>
      </c>
    </row>
    <row r="3397" spans="1:5">
      <c r="A3397" s="29" t="s">
        <v>47691</v>
      </c>
      <c r="B3397" s="29" t="s">
        <v>47692</v>
      </c>
      <c r="C3397" s="29">
        <v>2</v>
      </c>
      <c r="D3397" s="29"/>
      <c r="E3397" s="29" t="s">
        <v>82</v>
      </c>
    </row>
    <row r="3398" spans="1:5">
      <c r="A3398" s="29" t="s">
        <v>47693</v>
      </c>
      <c r="B3398" s="29" t="s">
        <v>47694</v>
      </c>
      <c r="C3398" s="29">
        <v>2</v>
      </c>
      <c r="D3398" s="29"/>
      <c r="E3398" s="29" t="s">
        <v>82</v>
      </c>
    </row>
    <row r="3399" spans="1:5">
      <c r="A3399" s="29" t="s">
        <v>47695</v>
      </c>
      <c r="B3399" s="29" t="s">
        <v>47696</v>
      </c>
      <c r="C3399" s="29">
        <v>2</v>
      </c>
      <c r="D3399" s="29"/>
      <c r="E3399" s="29" t="s">
        <v>82</v>
      </c>
    </row>
    <row r="3400" spans="1:5">
      <c r="A3400" s="29" t="s">
        <v>47697</v>
      </c>
      <c r="B3400" s="29" t="s">
        <v>47698</v>
      </c>
      <c r="C3400" s="29">
        <v>2</v>
      </c>
      <c r="D3400" s="29"/>
      <c r="E3400" s="29" t="s">
        <v>82</v>
      </c>
    </row>
    <row r="3401" spans="1:5">
      <c r="A3401" s="29" t="s">
        <v>47699</v>
      </c>
      <c r="B3401" s="29" t="s">
        <v>47700</v>
      </c>
      <c r="C3401" s="29">
        <v>2</v>
      </c>
      <c r="D3401" s="29"/>
      <c r="E3401" s="29" t="s">
        <v>82</v>
      </c>
    </row>
    <row r="3402" spans="1:5">
      <c r="A3402" s="29" t="s">
        <v>47701</v>
      </c>
      <c r="B3402" s="29" t="s">
        <v>47702</v>
      </c>
      <c r="C3402" s="29">
        <v>2</v>
      </c>
      <c r="D3402" s="29"/>
      <c r="E3402" s="29" t="s">
        <v>82</v>
      </c>
    </row>
    <row r="3403" spans="1:5">
      <c r="A3403" s="29" t="s">
        <v>47703</v>
      </c>
      <c r="B3403" s="29" t="s">
        <v>47704</v>
      </c>
      <c r="C3403" s="29">
        <v>2</v>
      </c>
      <c r="D3403" s="29"/>
      <c r="E3403" s="29" t="s">
        <v>82</v>
      </c>
    </row>
    <row r="3404" spans="1:5">
      <c r="A3404" s="29" t="s">
        <v>47705</v>
      </c>
      <c r="B3404" s="29" t="s">
        <v>47706</v>
      </c>
      <c r="C3404" s="29">
        <v>2</v>
      </c>
      <c r="D3404" s="29"/>
      <c r="E3404" s="29" t="s">
        <v>82</v>
      </c>
    </row>
    <row r="3405" spans="1:5">
      <c r="A3405" s="29" t="s">
        <v>47707</v>
      </c>
      <c r="B3405" s="29" t="s">
        <v>47708</v>
      </c>
      <c r="C3405" s="29">
        <v>2</v>
      </c>
      <c r="D3405" s="29"/>
      <c r="E3405" s="29" t="s">
        <v>82</v>
      </c>
    </row>
    <row r="3406" spans="1:5">
      <c r="A3406" s="29" t="s">
        <v>47709</v>
      </c>
      <c r="B3406" s="29" t="s">
        <v>47710</v>
      </c>
      <c r="C3406" s="29">
        <v>2</v>
      </c>
      <c r="D3406" s="29"/>
      <c r="E3406" s="29" t="s">
        <v>82</v>
      </c>
    </row>
    <row r="3407" spans="1:5">
      <c r="A3407" s="29" t="s">
        <v>47711</v>
      </c>
      <c r="B3407" s="29" t="s">
        <v>47712</v>
      </c>
      <c r="C3407" s="29">
        <v>2</v>
      </c>
      <c r="D3407" s="29"/>
      <c r="E3407" s="29" t="s">
        <v>82</v>
      </c>
    </row>
    <row r="3408" spans="1:5">
      <c r="A3408" s="29" t="s">
        <v>47713</v>
      </c>
      <c r="B3408" s="29" t="s">
        <v>47714</v>
      </c>
      <c r="C3408" s="29">
        <v>2</v>
      </c>
      <c r="D3408" s="29"/>
      <c r="E3408" s="29" t="s">
        <v>82</v>
      </c>
    </row>
    <row r="3409" spans="1:5">
      <c r="A3409" s="29" t="s">
        <v>47715</v>
      </c>
      <c r="B3409" s="29" t="s">
        <v>47716</v>
      </c>
      <c r="C3409" s="29">
        <v>2</v>
      </c>
      <c r="D3409" s="29"/>
      <c r="E3409" s="29" t="s">
        <v>82</v>
      </c>
    </row>
    <row r="3410" spans="1:5">
      <c r="A3410" s="29" t="s">
        <v>47717</v>
      </c>
      <c r="B3410" s="29" t="s">
        <v>47718</v>
      </c>
      <c r="C3410" s="29">
        <v>2</v>
      </c>
      <c r="D3410" s="29"/>
      <c r="E3410" s="29" t="s">
        <v>82</v>
      </c>
    </row>
    <row r="3411" spans="1:5">
      <c r="A3411" s="29" t="s">
        <v>47719</v>
      </c>
      <c r="B3411" s="29" t="s">
        <v>47720</v>
      </c>
      <c r="C3411" s="29">
        <v>2</v>
      </c>
      <c r="D3411" s="29"/>
      <c r="E3411" s="29" t="s">
        <v>82</v>
      </c>
    </row>
    <row r="3412" spans="1:5">
      <c r="A3412" s="29" t="s">
        <v>47721</v>
      </c>
      <c r="B3412" s="29" t="s">
        <v>47722</v>
      </c>
      <c r="C3412" s="29">
        <v>2</v>
      </c>
      <c r="D3412" s="29"/>
      <c r="E3412" s="29" t="s">
        <v>82</v>
      </c>
    </row>
    <row r="3413" spans="1:5">
      <c r="A3413" s="29" t="s">
        <v>47723</v>
      </c>
      <c r="B3413" s="29" t="s">
        <v>47724</v>
      </c>
      <c r="C3413" s="29">
        <v>2</v>
      </c>
      <c r="D3413" s="29"/>
      <c r="E3413" s="29" t="s">
        <v>82</v>
      </c>
    </row>
    <row r="3414" spans="1:5">
      <c r="A3414" s="29" t="s">
        <v>47725</v>
      </c>
      <c r="B3414" s="29" t="s">
        <v>47726</v>
      </c>
      <c r="C3414" s="29">
        <v>2</v>
      </c>
      <c r="D3414" s="29"/>
      <c r="E3414" s="29" t="s">
        <v>82</v>
      </c>
    </row>
    <row r="3415" spans="1:5">
      <c r="A3415" s="29" t="s">
        <v>47727</v>
      </c>
      <c r="B3415" s="29" t="s">
        <v>47728</v>
      </c>
      <c r="C3415" s="29">
        <v>2</v>
      </c>
      <c r="D3415" s="29"/>
      <c r="E3415" s="29" t="s">
        <v>82</v>
      </c>
    </row>
    <row r="3416" spans="1:5">
      <c r="A3416" s="29" t="s">
        <v>47729</v>
      </c>
      <c r="B3416" s="29" t="s">
        <v>47730</v>
      </c>
      <c r="C3416" s="29">
        <v>2</v>
      </c>
      <c r="D3416" s="29"/>
      <c r="E3416" s="29" t="s">
        <v>82</v>
      </c>
    </row>
    <row r="3417" spans="1:5">
      <c r="A3417" s="29" t="s">
        <v>47731</v>
      </c>
      <c r="B3417" s="29" t="s">
        <v>47732</v>
      </c>
      <c r="C3417" s="29">
        <v>2</v>
      </c>
      <c r="D3417" s="29"/>
      <c r="E3417" s="29" t="s">
        <v>82</v>
      </c>
    </row>
    <row r="3418" spans="1:5">
      <c r="A3418" s="29" t="s">
        <v>47733</v>
      </c>
      <c r="B3418" s="29" t="s">
        <v>47734</v>
      </c>
      <c r="C3418" s="29">
        <v>2</v>
      </c>
      <c r="D3418" s="29"/>
      <c r="E3418" s="29" t="s">
        <v>82</v>
      </c>
    </row>
    <row r="3419" spans="1:5">
      <c r="A3419" s="29" t="s">
        <v>47735</v>
      </c>
      <c r="B3419" s="29" t="s">
        <v>47736</v>
      </c>
      <c r="C3419" s="29">
        <v>2</v>
      </c>
      <c r="D3419" s="29"/>
      <c r="E3419" s="29" t="s">
        <v>82</v>
      </c>
    </row>
    <row r="3420" spans="1:5">
      <c r="A3420" s="29" t="s">
        <v>47737</v>
      </c>
      <c r="B3420" s="29" t="s">
        <v>47738</v>
      </c>
      <c r="C3420" s="29">
        <v>2</v>
      </c>
      <c r="D3420" s="29"/>
      <c r="E3420" s="29" t="s">
        <v>82</v>
      </c>
    </row>
    <row r="3421" spans="1:5">
      <c r="A3421" s="29" t="s">
        <v>47739</v>
      </c>
      <c r="B3421" s="29" t="s">
        <v>47740</v>
      </c>
      <c r="C3421" s="29">
        <v>2</v>
      </c>
      <c r="D3421" s="29"/>
      <c r="E3421" s="29" t="s">
        <v>82</v>
      </c>
    </row>
    <row r="3422" spans="1:5">
      <c r="A3422" s="29" t="s">
        <v>47741</v>
      </c>
      <c r="B3422" s="29" t="s">
        <v>47742</v>
      </c>
      <c r="C3422" s="29">
        <v>2</v>
      </c>
      <c r="D3422" s="29"/>
      <c r="E3422" s="29" t="s">
        <v>82</v>
      </c>
    </row>
    <row r="3423" spans="1:5">
      <c r="A3423" s="29" t="s">
        <v>47743</v>
      </c>
      <c r="B3423" s="29" t="s">
        <v>47744</v>
      </c>
      <c r="C3423" s="29">
        <v>2</v>
      </c>
      <c r="D3423" s="29"/>
      <c r="E3423" s="29" t="s">
        <v>82</v>
      </c>
    </row>
    <row r="3424" spans="1:5">
      <c r="A3424" s="29" t="s">
        <v>47745</v>
      </c>
      <c r="B3424" s="29" t="s">
        <v>47746</v>
      </c>
      <c r="C3424" s="29">
        <v>2</v>
      </c>
      <c r="D3424" s="29"/>
      <c r="E3424" s="29" t="s">
        <v>82</v>
      </c>
    </row>
    <row r="3425" spans="1:5">
      <c r="A3425" s="29" t="s">
        <v>47747</v>
      </c>
      <c r="B3425" s="29" t="s">
        <v>47748</v>
      </c>
      <c r="C3425" s="29">
        <v>2</v>
      </c>
      <c r="D3425" s="29"/>
      <c r="E3425" s="29" t="s">
        <v>82</v>
      </c>
    </row>
    <row r="3426" spans="1:5">
      <c r="A3426" s="29" t="s">
        <v>47749</v>
      </c>
      <c r="B3426" s="29" t="s">
        <v>47750</v>
      </c>
      <c r="C3426" s="29">
        <v>2</v>
      </c>
      <c r="D3426" s="29"/>
      <c r="E3426" s="29" t="s">
        <v>82</v>
      </c>
    </row>
    <row r="3427" spans="1:5">
      <c r="A3427" s="29" t="s">
        <v>47751</v>
      </c>
      <c r="B3427" s="29" t="s">
        <v>47752</v>
      </c>
      <c r="C3427" s="29">
        <v>2</v>
      </c>
      <c r="D3427" s="29"/>
      <c r="E3427" s="29" t="s">
        <v>82</v>
      </c>
    </row>
    <row r="3428" spans="1:5">
      <c r="A3428" s="29" t="s">
        <v>47753</v>
      </c>
      <c r="B3428" s="29" t="s">
        <v>47754</v>
      </c>
      <c r="C3428" s="29">
        <v>2</v>
      </c>
      <c r="D3428" s="29"/>
      <c r="E3428" s="29" t="s">
        <v>82</v>
      </c>
    </row>
    <row r="3429" spans="1:5">
      <c r="A3429" s="29" t="s">
        <v>47755</v>
      </c>
      <c r="B3429" s="29" t="s">
        <v>47756</v>
      </c>
      <c r="C3429" s="29">
        <v>2</v>
      </c>
      <c r="D3429" s="29"/>
      <c r="E3429" s="29" t="s">
        <v>82</v>
      </c>
    </row>
    <row r="3430" spans="1:5">
      <c r="A3430" s="29" t="s">
        <v>47757</v>
      </c>
      <c r="B3430" s="29" t="s">
        <v>47758</v>
      </c>
      <c r="C3430" s="29">
        <v>2</v>
      </c>
      <c r="D3430" s="29"/>
      <c r="E3430" s="29" t="s">
        <v>82</v>
      </c>
    </row>
    <row r="3431" spans="1:5">
      <c r="A3431" s="29" t="s">
        <v>47759</v>
      </c>
      <c r="B3431" s="29" t="s">
        <v>47760</v>
      </c>
      <c r="C3431" s="29">
        <v>2</v>
      </c>
      <c r="D3431" s="29"/>
      <c r="E3431" s="29" t="s">
        <v>82</v>
      </c>
    </row>
    <row r="3432" spans="1:5">
      <c r="A3432" s="29" t="s">
        <v>47761</v>
      </c>
      <c r="B3432" s="29" t="s">
        <v>47762</v>
      </c>
      <c r="C3432" s="29">
        <v>2</v>
      </c>
      <c r="D3432" s="29"/>
      <c r="E3432" s="29" t="s">
        <v>82</v>
      </c>
    </row>
    <row r="3433" spans="1:5">
      <c r="A3433" s="29" t="s">
        <v>47763</v>
      </c>
      <c r="B3433" s="29" t="s">
        <v>47764</v>
      </c>
      <c r="C3433" s="29">
        <v>2</v>
      </c>
      <c r="D3433" s="29"/>
      <c r="E3433" s="29" t="s">
        <v>82</v>
      </c>
    </row>
    <row r="3434" spans="1:5">
      <c r="A3434" s="29" t="s">
        <v>47765</v>
      </c>
      <c r="B3434" s="29" t="s">
        <v>47766</v>
      </c>
      <c r="C3434" s="29">
        <v>2</v>
      </c>
      <c r="D3434" s="29"/>
      <c r="E3434" s="29" t="s">
        <v>82</v>
      </c>
    </row>
    <row r="3435" spans="1:5">
      <c r="A3435" s="29" t="s">
        <v>47767</v>
      </c>
      <c r="B3435" s="29" t="s">
        <v>47768</v>
      </c>
      <c r="C3435" s="29">
        <v>2</v>
      </c>
      <c r="D3435" s="29"/>
      <c r="E3435" s="29" t="s">
        <v>82</v>
      </c>
    </row>
    <row r="3436" spans="1:5">
      <c r="A3436" s="29" t="s">
        <v>47769</v>
      </c>
      <c r="B3436" s="29" t="s">
        <v>47770</v>
      </c>
      <c r="C3436" s="29">
        <v>2</v>
      </c>
      <c r="D3436" s="29"/>
      <c r="E3436" s="29" t="s">
        <v>82</v>
      </c>
    </row>
    <row r="3437" spans="1:5">
      <c r="A3437" s="29" t="s">
        <v>47771</v>
      </c>
      <c r="B3437" s="29" t="s">
        <v>47772</v>
      </c>
      <c r="C3437" s="29">
        <v>2</v>
      </c>
      <c r="D3437" s="29"/>
      <c r="E3437" s="29" t="s">
        <v>82</v>
      </c>
    </row>
    <row r="3438" spans="1:5">
      <c r="A3438" s="29" t="s">
        <v>47773</v>
      </c>
      <c r="B3438" s="29" t="s">
        <v>47774</v>
      </c>
      <c r="C3438" s="29">
        <v>2</v>
      </c>
      <c r="D3438" s="29"/>
      <c r="E3438" s="29" t="s">
        <v>82</v>
      </c>
    </row>
    <row r="3439" spans="1:5">
      <c r="A3439" s="29" t="s">
        <v>47775</v>
      </c>
      <c r="B3439" s="29" t="s">
        <v>47776</v>
      </c>
      <c r="C3439" s="29">
        <v>2</v>
      </c>
      <c r="D3439" s="29"/>
      <c r="E3439" s="29" t="s">
        <v>82</v>
      </c>
    </row>
    <row r="3440" spans="1:5">
      <c r="A3440" s="29" t="s">
        <v>10923</v>
      </c>
      <c r="B3440" s="29" t="s">
        <v>10924</v>
      </c>
      <c r="C3440" s="29">
        <v>12</v>
      </c>
      <c r="D3440" s="29"/>
      <c r="E3440" s="29" t="s">
        <v>82</v>
      </c>
    </row>
    <row r="3441" spans="1:5">
      <c r="A3441" s="29" t="s">
        <v>10925</v>
      </c>
      <c r="B3441" s="29" t="s">
        <v>10926</v>
      </c>
      <c r="C3441" s="29">
        <v>12</v>
      </c>
      <c r="D3441" s="29"/>
      <c r="E3441" s="29" t="s">
        <v>82</v>
      </c>
    </row>
    <row r="3442" spans="1:5">
      <c r="A3442" s="29" t="s">
        <v>10927</v>
      </c>
      <c r="B3442" s="29" t="s">
        <v>10928</v>
      </c>
      <c r="C3442" s="29">
        <v>12</v>
      </c>
      <c r="D3442" s="29"/>
      <c r="E3442" s="29" t="s">
        <v>82</v>
      </c>
    </row>
    <row r="3443" spans="1:5">
      <c r="A3443" s="29" t="s">
        <v>10929</v>
      </c>
      <c r="B3443" s="29" t="s">
        <v>10930</v>
      </c>
      <c r="C3443" s="29">
        <v>12</v>
      </c>
      <c r="D3443" s="29"/>
      <c r="E3443" s="29" t="s">
        <v>82</v>
      </c>
    </row>
    <row r="3444" spans="1:5">
      <c r="A3444" s="29" t="s">
        <v>10931</v>
      </c>
      <c r="B3444" s="29" t="s">
        <v>10932</v>
      </c>
      <c r="C3444" s="29">
        <v>12</v>
      </c>
      <c r="D3444" s="29"/>
      <c r="E3444" s="29" t="s">
        <v>82</v>
      </c>
    </row>
    <row r="3445" spans="1:5">
      <c r="A3445" s="29" t="s">
        <v>10933</v>
      </c>
      <c r="B3445" s="29" t="s">
        <v>10934</v>
      </c>
      <c r="C3445" s="29">
        <v>12</v>
      </c>
      <c r="D3445" s="29"/>
      <c r="E3445" s="29" t="s">
        <v>82</v>
      </c>
    </row>
    <row r="3446" spans="1:5">
      <c r="A3446" s="29" t="s">
        <v>10937</v>
      </c>
      <c r="B3446" s="29" t="s">
        <v>10938</v>
      </c>
      <c r="C3446" s="29">
        <v>1</v>
      </c>
      <c r="D3446" s="29"/>
      <c r="E3446" s="29" t="s">
        <v>82</v>
      </c>
    </row>
    <row r="3447" spans="1:5">
      <c r="A3447" s="29" t="s">
        <v>10939</v>
      </c>
      <c r="B3447" s="29" t="s">
        <v>10938</v>
      </c>
      <c r="C3447" s="29">
        <v>2</v>
      </c>
      <c r="D3447" s="29"/>
      <c r="E3447" s="29" t="s">
        <v>82</v>
      </c>
    </row>
    <row r="3448" spans="1:5">
      <c r="A3448" s="29" t="s">
        <v>10940</v>
      </c>
      <c r="B3448" s="29" t="s">
        <v>10938</v>
      </c>
      <c r="C3448" s="29">
        <v>4</v>
      </c>
      <c r="D3448" s="29"/>
      <c r="E3448" s="29" t="s">
        <v>82</v>
      </c>
    </row>
    <row r="3449" spans="1:5">
      <c r="A3449" s="29" t="s">
        <v>10941</v>
      </c>
      <c r="B3449" s="29" t="s">
        <v>10938</v>
      </c>
      <c r="C3449" s="29">
        <v>4</v>
      </c>
      <c r="D3449" s="29"/>
      <c r="E3449" s="29" t="s">
        <v>82</v>
      </c>
    </row>
    <row r="3450" spans="1:5">
      <c r="A3450" s="29" t="s">
        <v>10942</v>
      </c>
      <c r="B3450" s="29" t="s">
        <v>10938</v>
      </c>
      <c r="C3450" s="29">
        <v>4</v>
      </c>
      <c r="D3450" s="29"/>
      <c r="E3450" s="29" t="s">
        <v>82</v>
      </c>
    </row>
    <row r="3451" spans="1:5">
      <c r="A3451" s="29" t="s">
        <v>10943</v>
      </c>
      <c r="B3451" s="29" t="s">
        <v>10938</v>
      </c>
      <c r="C3451" s="29">
        <v>4</v>
      </c>
      <c r="D3451" s="29"/>
      <c r="E3451" s="29" t="s">
        <v>82</v>
      </c>
    </row>
    <row r="3452" spans="1:5">
      <c r="A3452" s="29" t="s">
        <v>10944</v>
      </c>
      <c r="B3452" s="29" t="s">
        <v>10938</v>
      </c>
      <c r="C3452" s="29">
        <v>4</v>
      </c>
      <c r="D3452" s="29"/>
      <c r="E3452" s="29" t="s">
        <v>82</v>
      </c>
    </row>
    <row r="3453" spans="1:5">
      <c r="A3453" s="29" t="s">
        <v>10945</v>
      </c>
      <c r="B3453" s="29" t="s">
        <v>10938</v>
      </c>
      <c r="C3453" s="29">
        <v>4</v>
      </c>
      <c r="D3453" s="29"/>
      <c r="E3453" s="29" t="s">
        <v>82</v>
      </c>
    </row>
    <row r="3454" spans="1:5">
      <c r="A3454" s="29" t="s">
        <v>10946</v>
      </c>
      <c r="B3454" s="29" t="s">
        <v>10938</v>
      </c>
      <c r="C3454" s="29">
        <v>4</v>
      </c>
      <c r="D3454" s="29"/>
      <c r="E3454" s="29" t="s">
        <v>82</v>
      </c>
    </row>
    <row r="3455" spans="1:5">
      <c r="A3455" s="29" t="s">
        <v>10947</v>
      </c>
      <c r="B3455" s="29" t="s">
        <v>10938</v>
      </c>
      <c r="C3455" s="29">
        <v>4</v>
      </c>
      <c r="D3455" s="29"/>
      <c r="E3455" s="29" t="s">
        <v>82</v>
      </c>
    </row>
    <row r="3456" spans="1:5">
      <c r="A3456" s="29" t="s">
        <v>10948</v>
      </c>
      <c r="B3456" s="29" t="s">
        <v>10938</v>
      </c>
      <c r="C3456" s="29">
        <v>4</v>
      </c>
      <c r="D3456" s="29"/>
      <c r="E3456" s="29" t="s">
        <v>82</v>
      </c>
    </row>
    <row r="3457" spans="1:5">
      <c r="A3457" s="29" t="s">
        <v>10949</v>
      </c>
      <c r="B3457" s="29" t="s">
        <v>10938</v>
      </c>
      <c r="C3457" s="29">
        <v>4</v>
      </c>
      <c r="D3457" s="29"/>
      <c r="E3457" s="29" t="s">
        <v>82</v>
      </c>
    </row>
    <row r="3458" spans="1:5">
      <c r="A3458" s="29" t="s">
        <v>10950</v>
      </c>
      <c r="B3458" s="29" t="s">
        <v>10938</v>
      </c>
      <c r="C3458" s="29">
        <v>4</v>
      </c>
      <c r="D3458" s="29"/>
      <c r="E3458" s="29" t="s">
        <v>82</v>
      </c>
    </row>
    <row r="3459" spans="1:5">
      <c r="A3459" s="29" t="s">
        <v>10951</v>
      </c>
      <c r="B3459" s="29" t="s">
        <v>10938</v>
      </c>
      <c r="C3459" s="29">
        <v>4</v>
      </c>
      <c r="D3459" s="29"/>
      <c r="E3459" s="29" t="s">
        <v>82</v>
      </c>
    </row>
    <row r="3460" spans="1:5">
      <c r="A3460" s="29" t="s">
        <v>10952</v>
      </c>
      <c r="B3460" s="29" t="s">
        <v>10938</v>
      </c>
      <c r="C3460" s="29">
        <v>4</v>
      </c>
      <c r="D3460" s="29"/>
      <c r="E3460" s="29" t="s">
        <v>82</v>
      </c>
    </row>
    <row r="3461" spans="1:5">
      <c r="A3461" s="29" t="s">
        <v>10953</v>
      </c>
      <c r="B3461" s="29" t="s">
        <v>10938</v>
      </c>
      <c r="C3461" s="29">
        <v>4</v>
      </c>
      <c r="D3461" s="29"/>
      <c r="E3461" s="29" t="s">
        <v>82</v>
      </c>
    </row>
    <row r="3462" spans="1:5">
      <c r="A3462" s="29" t="s">
        <v>10954</v>
      </c>
      <c r="B3462" s="29" t="s">
        <v>10938</v>
      </c>
      <c r="C3462" s="29">
        <v>4</v>
      </c>
      <c r="D3462" s="29"/>
      <c r="E3462" s="29" t="s">
        <v>82</v>
      </c>
    </row>
    <row r="3463" spans="1:5">
      <c r="A3463" s="29" t="s">
        <v>10955</v>
      </c>
      <c r="B3463" s="29" t="s">
        <v>10956</v>
      </c>
      <c r="C3463" s="29">
        <v>0</v>
      </c>
      <c r="D3463" s="29"/>
      <c r="E3463" s="29" t="s">
        <v>82</v>
      </c>
    </row>
    <row r="3464" spans="1:5">
      <c r="A3464" s="29" t="s">
        <v>10971</v>
      </c>
      <c r="B3464" s="29" t="s">
        <v>10972</v>
      </c>
      <c r="C3464" s="29">
        <v>0</v>
      </c>
      <c r="D3464" s="29"/>
      <c r="E3464" s="29" t="s">
        <v>82</v>
      </c>
    </row>
    <row r="3465" spans="1:5">
      <c r="A3465" s="29" t="s">
        <v>10973</v>
      </c>
      <c r="B3465" s="29" t="s">
        <v>10974</v>
      </c>
      <c r="C3465" s="29">
        <v>0</v>
      </c>
      <c r="D3465" s="29"/>
      <c r="E3465" s="29" t="s">
        <v>82</v>
      </c>
    </row>
    <row r="3466" spans="1:5">
      <c r="A3466" s="29" t="s">
        <v>10975</v>
      </c>
      <c r="B3466" s="29" t="s">
        <v>10976</v>
      </c>
      <c r="C3466" s="29">
        <v>0</v>
      </c>
      <c r="D3466" s="29"/>
      <c r="E3466" s="29" t="s">
        <v>82</v>
      </c>
    </row>
    <row r="3467" spans="1:5">
      <c r="A3467" s="29" t="s">
        <v>10977</v>
      </c>
      <c r="B3467" s="29" t="s">
        <v>10978</v>
      </c>
      <c r="C3467" s="29">
        <v>0</v>
      </c>
      <c r="D3467" s="29"/>
      <c r="E3467" s="29" t="s">
        <v>82</v>
      </c>
    </row>
    <row r="3468" spans="1:5">
      <c r="A3468" s="29" t="s">
        <v>10979</v>
      </c>
      <c r="B3468" s="29" t="s">
        <v>10980</v>
      </c>
      <c r="C3468" s="29">
        <v>0</v>
      </c>
      <c r="D3468" s="29"/>
      <c r="E3468" s="29" t="s">
        <v>82</v>
      </c>
    </row>
    <row r="3469" spans="1:5">
      <c r="A3469" s="29" t="s">
        <v>10981</v>
      </c>
      <c r="B3469" s="29" t="s">
        <v>10982</v>
      </c>
      <c r="C3469" s="29">
        <v>0</v>
      </c>
      <c r="D3469" s="29"/>
      <c r="E3469" s="29" t="s">
        <v>82</v>
      </c>
    </row>
    <row r="3470" spans="1:5">
      <c r="A3470" s="29" t="s">
        <v>10983</v>
      </c>
      <c r="B3470" s="29" t="s">
        <v>10984</v>
      </c>
      <c r="C3470" s="29">
        <v>0</v>
      </c>
      <c r="D3470" s="29"/>
      <c r="E3470" s="29" t="s">
        <v>82</v>
      </c>
    </row>
    <row r="3471" spans="1:5">
      <c r="A3471" s="29" t="s">
        <v>10985</v>
      </c>
      <c r="B3471" s="29" t="s">
        <v>10986</v>
      </c>
      <c r="C3471" s="29">
        <v>0</v>
      </c>
      <c r="D3471" s="29"/>
      <c r="E3471" s="29" t="s">
        <v>82</v>
      </c>
    </row>
    <row r="3472" spans="1:5">
      <c r="A3472" s="29" t="s">
        <v>10991</v>
      </c>
      <c r="B3472" s="29" t="s">
        <v>10992</v>
      </c>
      <c r="C3472" s="29">
        <v>0</v>
      </c>
      <c r="D3472" s="29"/>
      <c r="E3472" s="29" t="s">
        <v>82</v>
      </c>
    </row>
    <row r="3473" spans="1:5">
      <c r="A3473" s="29" t="s">
        <v>10995</v>
      </c>
      <c r="B3473" s="29" t="s">
        <v>10996</v>
      </c>
      <c r="C3473" s="29">
        <v>0</v>
      </c>
      <c r="D3473" s="29"/>
      <c r="E3473" s="29" t="s">
        <v>82</v>
      </c>
    </row>
    <row r="3474" spans="1:5">
      <c r="A3474" s="29" t="s">
        <v>10997</v>
      </c>
      <c r="B3474" s="29" t="s">
        <v>10998</v>
      </c>
      <c r="C3474" s="29">
        <v>0</v>
      </c>
      <c r="D3474" s="29"/>
      <c r="E3474" s="29" t="s">
        <v>82</v>
      </c>
    </row>
    <row r="3475" spans="1:5">
      <c r="A3475" s="29" t="s">
        <v>10999</v>
      </c>
      <c r="B3475" s="29" t="s">
        <v>11000</v>
      </c>
      <c r="C3475" s="29">
        <v>0</v>
      </c>
      <c r="D3475" s="29"/>
      <c r="E3475" s="29" t="s">
        <v>82</v>
      </c>
    </row>
    <row r="3476" spans="1:5">
      <c r="A3476" s="29" t="s">
        <v>11001</v>
      </c>
      <c r="B3476" s="29" t="s">
        <v>11002</v>
      </c>
      <c r="C3476" s="29">
        <v>0</v>
      </c>
      <c r="D3476" s="29"/>
      <c r="E3476" s="29" t="s">
        <v>82</v>
      </c>
    </row>
    <row r="3477" spans="1:5">
      <c r="A3477" s="29" t="s">
        <v>11003</v>
      </c>
      <c r="B3477" s="29" t="s">
        <v>11004</v>
      </c>
      <c r="C3477" s="29">
        <v>0</v>
      </c>
      <c r="D3477" s="29"/>
      <c r="E3477" s="29" t="s">
        <v>82</v>
      </c>
    </row>
    <row r="3478" spans="1:5">
      <c r="A3478" s="29" t="s">
        <v>11009</v>
      </c>
      <c r="B3478" s="29" t="s">
        <v>11010</v>
      </c>
      <c r="C3478" s="29">
        <v>1</v>
      </c>
      <c r="D3478" s="29"/>
      <c r="E3478" s="29" t="s">
        <v>82</v>
      </c>
    </row>
    <row r="3479" spans="1:5">
      <c r="A3479" s="29" t="s">
        <v>11011</v>
      </c>
      <c r="B3479" s="29" t="s">
        <v>11010</v>
      </c>
      <c r="C3479" s="29">
        <v>2</v>
      </c>
      <c r="D3479" s="29"/>
      <c r="E3479" s="29" t="s">
        <v>82</v>
      </c>
    </row>
    <row r="3480" spans="1:5">
      <c r="A3480" s="29" t="s">
        <v>11012</v>
      </c>
      <c r="B3480" s="29" t="s">
        <v>11010</v>
      </c>
      <c r="C3480" s="29">
        <v>4</v>
      </c>
      <c r="D3480" s="29"/>
      <c r="E3480" s="29" t="s">
        <v>82</v>
      </c>
    </row>
    <row r="3481" spans="1:5">
      <c r="A3481" s="29" t="s">
        <v>11013</v>
      </c>
      <c r="B3481" s="29" t="s">
        <v>11010</v>
      </c>
      <c r="C3481" s="29">
        <v>4</v>
      </c>
      <c r="D3481" s="29"/>
      <c r="E3481" s="29" t="s">
        <v>82</v>
      </c>
    </row>
    <row r="3482" spans="1:5">
      <c r="A3482" s="29" t="s">
        <v>11014</v>
      </c>
      <c r="B3482" s="29" t="s">
        <v>11010</v>
      </c>
      <c r="C3482" s="29">
        <v>4</v>
      </c>
      <c r="D3482" s="29"/>
      <c r="E3482" s="29" t="s">
        <v>82</v>
      </c>
    </row>
    <row r="3483" spans="1:5">
      <c r="A3483" s="29" t="s">
        <v>11015</v>
      </c>
      <c r="B3483" s="29" t="s">
        <v>11010</v>
      </c>
      <c r="C3483" s="29">
        <v>4</v>
      </c>
      <c r="D3483" s="29"/>
      <c r="E3483" s="29" t="s">
        <v>82</v>
      </c>
    </row>
    <row r="3484" spans="1:5">
      <c r="A3484" s="29" t="s">
        <v>11016</v>
      </c>
      <c r="B3484" s="29" t="s">
        <v>11010</v>
      </c>
      <c r="C3484" s="29">
        <v>4</v>
      </c>
      <c r="D3484" s="29"/>
      <c r="E3484" s="29" t="s">
        <v>82</v>
      </c>
    </row>
    <row r="3485" spans="1:5">
      <c r="A3485" s="29" t="s">
        <v>11017</v>
      </c>
      <c r="B3485" s="29" t="s">
        <v>11010</v>
      </c>
      <c r="C3485" s="29">
        <v>4</v>
      </c>
      <c r="D3485" s="29"/>
      <c r="E3485" s="29" t="s">
        <v>82</v>
      </c>
    </row>
    <row r="3486" spans="1:5">
      <c r="A3486" s="29" t="s">
        <v>11018</v>
      </c>
      <c r="B3486" s="29" t="s">
        <v>11010</v>
      </c>
      <c r="C3486" s="29">
        <v>4</v>
      </c>
      <c r="D3486" s="29"/>
      <c r="E3486" s="29" t="s">
        <v>82</v>
      </c>
    </row>
    <row r="3487" spans="1:5">
      <c r="A3487" s="29" t="s">
        <v>11019</v>
      </c>
      <c r="B3487" s="29" t="s">
        <v>11010</v>
      </c>
      <c r="C3487" s="29">
        <v>4</v>
      </c>
      <c r="D3487" s="29"/>
      <c r="E3487" s="29" t="s">
        <v>82</v>
      </c>
    </row>
    <row r="3488" spans="1:5">
      <c r="A3488" s="29" t="s">
        <v>11020</v>
      </c>
      <c r="B3488" s="29" t="s">
        <v>11010</v>
      </c>
      <c r="C3488" s="29">
        <v>4</v>
      </c>
      <c r="D3488" s="29"/>
      <c r="E3488" s="29" t="s">
        <v>82</v>
      </c>
    </row>
    <row r="3489" spans="1:5">
      <c r="A3489" s="29" t="s">
        <v>11021</v>
      </c>
      <c r="B3489" s="29" t="s">
        <v>11010</v>
      </c>
      <c r="C3489" s="29">
        <v>4</v>
      </c>
      <c r="D3489" s="29"/>
      <c r="E3489" s="29" t="s">
        <v>82</v>
      </c>
    </row>
    <row r="3490" spans="1:5">
      <c r="A3490" s="29" t="s">
        <v>11022</v>
      </c>
      <c r="B3490" s="29" t="s">
        <v>11010</v>
      </c>
      <c r="C3490" s="29">
        <v>4</v>
      </c>
      <c r="D3490" s="29"/>
      <c r="E3490" s="29" t="s">
        <v>82</v>
      </c>
    </row>
    <row r="3491" spans="1:5">
      <c r="A3491" s="29" t="s">
        <v>11023</v>
      </c>
      <c r="B3491" s="29" t="s">
        <v>11010</v>
      </c>
      <c r="C3491" s="29">
        <v>4</v>
      </c>
      <c r="D3491" s="29"/>
      <c r="E3491" s="29" t="s">
        <v>82</v>
      </c>
    </row>
    <row r="3492" spans="1:5">
      <c r="A3492" s="29" t="s">
        <v>11024</v>
      </c>
      <c r="B3492" s="29" t="s">
        <v>11010</v>
      </c>
      <c r="C3492" s="29">
        <v>4</v>
      </c>
      <c r="D3492" s="29"/>
      <c r="E3492" s="29" t="s">
        <v>82</v>
      </c>
    </row>
    <row r="3493" spans="1:5">
      <c r="A3493" s="29" t="s">
        <v>11025</v>
      </c>
      <c r="B3493" s="29" t="s">
        <v>11010</v>
      </c>
      <c r="C3493" s="29">
        <v>4</v>
      </c>
      <c r="D3493" s="29"/>
      <c r="E3493" s="29" t="s">
        <v>82</v>
      </c>
    </row>
    <row r="3494" spans="1:5">
      <c r="A3494" s="29" t="s">
        <v>11026</v>
      </c>
      <c r="B3494" s="29" t="s">
        <v>11010</v>
      </c>
      <c r="C3494" s="29">
        <v>4</v>
      </c>
      <c r="D3494" s="29"/>
      <c r="E3494" s="29" t="s">
        <v>82</v>
      </c>
    </row>
    <row r="3495" spans="1:5">
      <c r="A3495" s="29" t="s">
        <v>11027</v>
      </c>
      <c r="B3495" s="29" t="s">
        <v>11028</v>
      </c>
      <c r="C3495" s="29">
        <v>12</v>
      </c>
      <c r="D3495" s="29"/>
      <c r="E3495" s="29" t="s">
        <v>82</v>
      </c>
    </row>
    <row r="3496" spans="1:5">
      <c r="A3496" s="29" t="s">
        <v>11046</v>
      </c>
      <c r="B3496" s="29" t="s">
        <v>11047</v>
      </c>
      <c r="C3496" s="29">
        <v>25</v>
      </c>
      <c r="D3496" s="29"/>
      <c r="E3496" s="29" t="s">
        <v>82</v>
      </c>
    </row>
    <row r="3497" spans="1:5">
      <c r="A3497" s="29" t="s">
        <v>47777</v>
      </c>
      <c r="B3497" s="29" t="s">
        <v>11047</v>
      </c>
      <c r="C3497" s="29">
        <v>25</v>
      </c>
      <c r="D3497" s="29"/>
      <c r="E3497" s="29" t="s">
        <v>82</v>
      </c>
    </row>
    <row r="3498" spans="1:5">
      <c r="A3498" s="29" t="s">
        <v>11048</v>
      </c>
      <c r="B3498" s="29" t="s">
        <v>11049</v>
      </c>
      <c r="C3498" s="29">
        <v>25</v>
      </c>
      <c r="D3498" s="29"/>
      <c r="E3498" s="29" t="s">
        <v>82</v>
      </c>
    </row>
    <row r="3499" spans="1:5">
      <c r="A3499" s="29" t="s">
        <v>47778</v>
      </c>
      <c r="B3499" s="29" t="s">
        <v>11049</v>
      </c>
      <c r="C3499" s="29">
        <v>25</v>
      </c>
      <c r="D3499" s="29"/>
      <c r="E3499" s="29" t="s">
        <v>82</v>
      </c>
    </row>
    <row r="3500" spans="1:5">
      <c r="A3500" s="29" t="s">
        <v>11052</v>
      </c>
      <c r="B3500" s="29" t="s">
        <v>11053</v>
      </c>
      <c r="C3500" s="29">
        <v>25</v>
      </c>
      <c r="D3500" s="29"/>
      <c r="E3500" s="29" t="s">
        <v>82</v>
      </c>
    </row>
    <row r="3501" spans="1:5">
      <c r="A3501" s="29" t="s">
        <v>11056</v>
      </c>
      <c r="B3501" s="29" t="s">
        <v>11057</v>
      </c>
      <c r="C3501" s="29">
        <v>25</v>
      </c>
      <c r="D3501" s="29"/>
      <c r="E3501" s="29" t="s">
        <v>82</v>
      </c>
    </row>
    <row r="3502" spans="1:5">
      <c r="A3502" s="29" t="s">
        <v>11059</v>
      </c>
      <c r="B3502" s="29" t="s">
        <v>11060</v>
      </c>
      <c r="C3502" s="29">
        <v>25</v>
      </c>
      <c r="D3502" s="29"/>
      <c r="E3502" s="29" t="s">
        <v>82</v>
      </c>
    </row>
    <row r="3503" spans="1:5">
      <c r="A3503" s="29" t="s">
        <v>47779</v>
      </c>
      <c r="B3503" s="29" t="s">
        <v>11060</v>
      </c>
      <c r="C3503" s="29">
        <v>25</v>
      </c>
      <c r="D3503" s="29"/>
      <c r="E3503" s="29" t="s">
        <v>82</v>
      </c>
    </row>
    <row r="3504" spans="1:5">
      <c r="A3504" s="29" t="s">
        <v>11061</v>
      </c>
      <c r="B3504" s="29" t="s">
        <v>7946</v>
      </c>
      <c r="C3504" s="29">
        <v>25</v>
      </c>
      <c r="D3504" s="29"/>
      <c r="E3504" s="29" t="s">
        <v>82</v>
      </c>
    </row>
    <row r="3505" spans="1:5">
      <c r="A3505" s="29" t="s">
        <v>11062</v>
      </c>
      <c r="B3505" s="29" t="s">
        <v>11063</v>
      </c>
      <c r="C3505" s="29">
        <v>25</v>
      </c>
      <c r="D3505" s="29"/>
      <c r="E3505" s="29" t="s">
        <v>82</v>
      </c>
    </row>
    <row r="3506" spans="1:5">
      <c r="A3506" s="29" t="s">
        <v>47780</v>
      </c>
      <c r="B3506" s="29" t="s">
        <v>47781</v>
      </c>
      <c r="C3506" s="29">
        <v>25</v>
      </c>
      <c r="D3506" s="29"/>
      <c r="E3506" s="29" t="s">
        <v>82</v>
      </c>
    </row>
    <row r="3507" spans="1:5">
      <c r="A3507" s="29" t="s">
        <v>47782</v>
      </c>
      <c r="B3507" s="29" t="s">
        <v>47783</v>
      </c>
      <c r="C3507" s="29">
        <v>25</v>
      </c>
      <c r="D3507" s="29"/>
      <c r="E3507" s="29" t="s">
        <v>82</v>
      </c>
    </row>
    <row r="3508" spans="1:5">
      <c r="A3508" s="29" t="s">
        <v>47784</v>
      </c>
      <c r="B3508" s="29" t="s">
        <v>47785</v>
      </c>
      <c r="C3508" s="29">
        <v>25</v>
      </c>
      <c r="D3508" s="29"/>
      <c r="E3508" s="29" t="s">
        <v>82</v>
      </c>
    </row>
    <row r="3509" spans="1:5">
      <c r="A3509" s="29" t="s">
        <v>11064</v>
      </c>
      <c r="B3509" s="29" t="s">
        <v>11065</v>
      </c>
      <c r="C3509" s="29">
        <v>4</v>
      </c>
      <c r="D3509" s="29"/>
      <c r="E3509" s="29" t="s">
        <v>82</v>
      </c>
    </row>
    <row r="3510" spans="1:5">
      <c r="A3510" s="29" t="s">
        <v>47786</v>
      </c>
      <c r="B3510" s="29" t="s">
        <v>11065</v>
      </c>
      <c r="C3510" s="29">
        <v>4</v>
      </c>
      <c r="D3510" s="29"/>
      <c r="E3510" s="29" t="s">
        <v>82</v>
      </c>
    </row>
    <row r="3511" spans="1:5">
      <c r="A3511" s="29" t="s">
        <v>11066</v>
      </c>
      <c r="B3511" s="29" t="s">
        <v>11067</v>
      </c>
      <c r="C3511" s="29">
        <v>4</v>
      </c>
      <c r="D3511" s="29"/>
      <c r="E3511" s="29" t="s">
        <v>82</v>
      </c>
    </row>
    <row r="3512" spans="1:5">
      <c r="A3512" s="29" t="s">
        <v>47787</v>
      </c>
      <c r="B3512" s="29" t="s">
        <v>11067</v>
      </c>
      <c r="C3512" s="29">
        <v>4</v>
      </c>
      <c r="D3512" s="29"/>
      <c r="E3512" s="29" t="s">
        <v>82</v>
      </c>
    </row>
    <row r="3513" spans="1:5">
      <c r="A3513" s="29" t="s">
        <v>11068</v>
      </c>
      <c r="B3513" s="29" t="s">
        <v>11069</v>
      </c>
      <c r="C3513" s="29">
        <v>4</v>
      </c>
      <c r="D3513" s="29"/>
      <c r="E3513" s="29" t="s">
        <v>82</v>
      </c>
    </row>
    <row r="3514" spans="1:5">
      <c r="A3514" s="29" t="s">
        <v>47788</v>
      </c>
      <c r="B3514" s="29" t="s">
        <v>11069</v>
      </c>
      <c r="C3514" s="29">
        <v>4</v>
      </c>
      <c r="D3514" s="29"/>
      <c r="E3514" s="29" t="s">
        <v>82</v>
      </c>
    </row>
    <row r="3515" spans="1:5">
      <c r="A3515" s="29" t="s">
        <v>11070</v>
      </c>
      <c r="B3515" s="29" t="s">
        <v>11071</v>
      </c>
      <c r="C3515" s="29">
        <v>4</v>
      </c>
      <c r="D3515" s="29"/>
      <c r="E3515" s="29" t="s">
        <v>82</v>
      </c>
    </row>
    <row r="3516" spans="1:5">
      <c r="A3516" s="29" t="s">
        <v>47789</v>
      </c>
      <c r="B3516" s="29" t="s">
        <v>11071</v>
      </c>
      <c r="C3516" s="29">
        <v>4</v>
      </c>
      <c r="D3516" s="29"/>
      <c r="E3516" s="29" t="s">
        <v>82</v>
      </c>
    </row>
    <row r="3517" spans="1:5">
      <c r="A3517" s="29" t="s">
        <v>11072</v>
      </c>
      <c r="B3517" s="29" t="s">
        <v>11073</v>
      </c>
      <c r="C3517" s="29">
        <v>4</v>
      </c>
      <c r="D3517" s="29"/>
      <c r="E3517" s="29" t="s">
        <v>82</v>
      </c>
    </row>
    <row r="3518" spans="1:5">
      <c r="A3518" s="29" t="s">
        <v>47790</v>
      </c>
      <c r="B3518" s="29" t="s">
        <v>11073</v>
      </c>
      <c r="C3518" s="29">
        <v>4</v>
      </c>
      <c r="D3518" s="29"/>
      <c r="E3518" s="29" t="s">
        <v>82</v>
      </c>
    </row>
    <row r="3519" spans="1:5">
      <c r="A3519" s="29" t="s">
        <v>11074</v>
      </c>
      <c r="B3519" s="29" t="s">
        <v>11075</v>
      </c>
      <c r="C3519" s="29">
        <v>4</v>
      </c>
      <c r="D3519" s="29"/>
      <c r="E3519" s="29" t="s">
        <v>82</v>
      </c>
    </row>
    <row r="3520" spans="1:5">
      <c r="A3520" s="29" t="s">
        <v>47791</v>
      </c>
      <c r="B3520" s="29" t="s">
        <v>11075</v>
      </c>
      <c r="C3520" s="29">
        <v>4</v>
      </c>
      <c r="D3520" s="29"/>
      <c r="E3520" s="29" t="s">
        <v>82</v>
      </c>
    </row>
    <row r="3521" spans="1:5">
      <c r="A3521" s="29" t="s">
        <v>11076</v>
      </c>
      <c r="B3521" s="29" t="s">
        <v>11077</v>
      </c>
      <c r="C3521" s="29">
        <v>4</v>
      </c>
      <c r="D3521" s="29"/>
      <c r="E3521" s="29" t="s">
        <v>82</v>
      </c>
    </row>
    <row r="3522" spans="1:5">
      <c r="A3522" s="29" t="s">
        <v>47792</v>
      </c>
      <c r="B3522" s="29" t="s">
        <v>11077</v>
      </c>
      <c r="C3522" s="29">
        <v>4</v>
      </c>
      <c r="D3522" s="29"/>
      <c r="E3522" s="29" t="s">
        <v>82</v>
      </c>
    </row>
    <row r="3523" spans="1:5">
      <c r="A3523" s="29" t="s">
        <v>11078</v>
      </c>
      <c r="B3523" s="29" t="s">
        <v>11079</v>
      </c>
      <c r="C3523" s="29">
        <v>4</v>
      </c>
      <c r="D3523" s="29"/>
      <c r="E3523" s="29" t="s">
        <v>82</v>
      </c>
    </row>
    <row r="3524" spans="1:5">
      <c r="A3524" s="29" t="s">
        <v>47793</v>
      </c>
      <c r="B3524" s="29" t="s">
        <v>11079</v>
      </c>
      <c r="C3524" s="29">
        <v>4</v>
      </c>
      <c r="D3524" s="29"/>
      <c r="E3524" s="29" t="s">
        <v>82</v>
      </c>
    </row>
    <row r="3525" spans="1:5">
      <c r="A3525" s="29" t="s">
        <v>11080</v>
      </c>
      <c r="B3525" s="29" t="s">
        <v>11081</v>
      </c>
      <c r="C3525" s="29">
        <v>4</v>
      </c>
      <c r="D3525" s="29"/>
      <c r="E3525" s="29" t="s">
        <v>82</v>
      </c>
    </row>
    <row r="3526" spans="1:5">
      <c r="A3526" s="29" t="s">
        <v>47794</v>
      </c>
      <c r="B3526" s="29" t="s">
        <v>11081</v>
      </c>
      <c r="C3526" s="29">
        <v>4</v>
      </c>
      <c r="D3526" s="29"/>
      <c r="E3526" s="29" t="s">
        <v>82</v>
      </c>
    </row>
    <row r="3527" spans="1:5">
      <c r="A3527" s="29" t="s">
        <v>11082</v>
      </c>
      <c r="B3527" s="29" t="s">
        <v>11083</v>
      </c>
      <c r="C3527" s="29">
        <v>4</v>
      </c>
      <c r="D3527" s="29"/>
      <c r="E3527" s="29" t="s">
        <v>82</v>
      </c>
    </row>
    <row r="3528" spans="1:5">
      <c r="A3528" s="29" t="s">
        <v>47795</v>
      </c>
      <c r="B3528" s="29" t="s">
        <v>11083</v>
      </c>
      <c r="C3528" s="29">
        <v>4</v>
      </c>
      <c r="D3528" s="29"/>
      <c r="E3528" s="29" t="s">
        <v>82</v>
      </c>
    </row>
    <row r="3529" spans="1:5">
      <c r="A3529" s="29" t="s">
        <v>11084</v>
      </c>
      <c r="B3529" s="29" t="s">
        <v>11085</v>
      </c>
      <c r="C3529" s="29">
        <v>4</v>
      </c>
      <c r="D3529" s="29"/>
      <c r="E3529" s="29" t="s">
        <v>82</v>
      </c>
    </row>
    <row r="3530" spans="1:5">
      <c r="A3530" s="29" t="s">
        <v>47796</v>
      </c>
      <c r="B3530" s="29" t="s">
        <v>11085</v>
      </c>
      <c r="C3530" s="29">
        <v>4</v>
      </c>
      <c r="D3530" s="29"/>
      <c r="E3530" s="29" t="s">
        <v>82</v>
      </c>
    </row>
    <row r="3531" spans="1:5">
      <c r="A3531" s="29" t="s">
        <v>11086</v>
      </c>
      <c r="B3531" s="29" t="s">
        <v>11087</v>
      </c>
      <c r="C3531" s="29">
        <v>4</v>
      </c>
      <c r="D3531" s="29"/>
      <c r="E3531" s="29" t="s">
        <v>82</v>
      </c>
    </row>
    <row r="3532" spans="1:5">
      <c r="A3532" s="29" t="s">
        <v>47797</v>
      </c>
      <c r="B3532" s="29" t="s">
        <v>11087</v>
      </c>
      <c r="C3532" s="29">
        <v>4</v>
      </c>
      <c r="D3532" s="29"/>
      <c r="E3532" s="29" t="s">
        <v>82</v>
      </c>
    </row>
    <row r="3533" spans="1:5">
      <c r="A3533" s="29" t="s">
        <v>11088</v>
      </c>
      <c r="B3533" s="29" t="s">
        <v>11089</v>
      </c>
      <c r="C3533" s="29">
        <v>2</v>
      </c>
      <c r="D3533" s="29"/>
      <c r="E3533" s="29" t="s">
        <v>82</v>
      </c>
    </row>
    <row r="3534" spans="1:5">
      <c r="A3534" s="29" t="s">
        <v>47798</v>
      </c>
      <c r="B3534" s="29" t="s">
        <v>11089</v>
      </c>
      <c r="C3534" s="29">
        <v>2</v>
      </c>
      <c r="D3534" s="29"/>
      <c r="E3534" s="29" t="s">
        <v>82</v>
      </c>
    </row>
    <row r="3535" spans="1:5">
      <c r="A3535" s="29" t="s">
        <v>11090</v>
      </c>
      <c r="B3535" s="29" t="s">
        <v>11091</v>
      </c>
      <c r="C3535" s="29">
        <v>6</v>
      </c>
      <c r="D3535" s="29"/>
      <c r="E3535" s="29" t="s">
        <v>82</v>
      </c>
    </row>
    <row r="3536" spans="1:5">
      <c r="A3536" s="29" t="s">
        <v>47799</v>
      </c>
      <c r="B3536" s="29" t="s">
        <v>11091</v>
      </c>
      <c r="C3536" s="29">
        <v>6</v>
      </c>
      <c r="D3536" s="29"/>
      <c r="E3536" s="29" t="s">
        <v>82</v>
      </c>
    </row>
    <row r="3537" spans="1:5">
      <c r="A3537" s="29" t="s">
        <v>11092</v>
      </c>
      <c r="B3537" s="29" t="s">
        <v>11093</v>
      </c>
      <c r="C3537" s="29">
        <v>4.5</v>
      </c>
      <c r="D3537" s="29"/>
      <c r="E3537" s="29" t="s">
        <v>82</v>
      </c>
    </row>
    <row r="3538" spans="1:5">
      <c r="A3538" s="29" t="s">
        <v>47800</v>
      </c>
      <c r="B3538" s="29" t="s">
        <v>11093</v>
      </c>
      <c r="C3538" s="29">
        <v>4.5</v>
      </c>
      <c r="D3538" s="29"/>
      <c r="E3538" s="29" t="s">
        <v>82</v>
      </c>
    </row>
    <row r="3539" spans="1:5">
      <c r="A3539" s="29" t="s">
        <v>11094</v>
      </c>
      <c r="B3539" s="29" t="s">
        <v>11095</v>
      </c>
      <c r="C3539" s="29">
        <v>2</v>
      </c>
      <c r="D3539" s="29"/>
      <c r="E3539" s="29" t="s">
        <v>82</v>
      </c>
    </row>
    <row r="3540" spans="1:5">
      <c r="A3540" s="29" t="s">
        <v>47801</v>
      </c>
      <c r="B3540" s="29" t="s">
        <v>11095</v>
      </c>
      <c r="C3540" s="29">
        <v>2</v>
      </c>
      <c r="D3540" s="29"/>
      <c r="E3540" s="29" t="s">
        <v>82</v>
      </c>
    </row>
    <row r="3541" spans="1:5">
      <c r="A3541" s="29" t="s">
        <v>11096</v>
      </c>
      <c r="B3541" s="29" t="s">
        <v>11097</v>
      </c>
      <c r="C3541" s="29">
        <v>4.5</v>
      </c>
      <c r="D3541" s="29"/>
      <c r="E3541" s="29" t="s">
        <v>82</v>
      </c>
    </row>
    <row r="3542" spans="1:5">
      <c r="A3542" s="29" t="s">
        <v>47802</v>
      </c>
      <c r="B3542" s="29" t="s">
        <v>11097</v>
      </c>
      <c r="C3542" s="29">
        <v>4.5</v>
      </c>
      <c r="D3542" s="29"/>
      <c r="E3542" s="29" t="s">
        <v>82</v>
      </c>
    </row>
    <row r="3543" spans="1:5">
      <c r="A3543" s="29" t="s">
        <v>11098</v>
      </c>
      <c r="B3543" s="29" t="s">
        <v>11099</v>
      </c>
      <c r="C3543" s="29">
        <v>4.5</v>
      </c>
      <c r="D3543" s="29"/>
      <c r="E3543" s="29" t="s">
        <v>82</v>
      </c>
    </row>
    <row r="3544" spans="1:5">
      <c r="A3544" s="29" t="s">
        <v>47803</v>
      </c>
      <c r="B3544" s="29" t="s">
        <v>11099</v>
      </c>
      <c r="C3544" s="29">
        <v>4.5</v>
      </c>
      <c r="D3544" s="29"/>
      <c r="E3544" s="29" t="s">
        <v>82</v>
      </c>
    </row>
    <row r="3545" spans="1:5">
      <c r="A3545" s="29" t="s">
        <v>11100</v>
      </c>
      <c r="B3545" s="29" t="s">
        <v>11101</v>
      </c>
      <c r="C3545" s="29">
        <v>4.5</v>
      </c>
      <c r="D3545" s="29"/>
      <c r="E3545" s="29" t="s">
        <v>82</v>
      </c>
    </row>
    <row r="3546" spans="1:5">
      <c r="A3546" s="29" t="s">
        <v>47804</v>
      </c>
      <c r="B3546" s="29" t="s">
        <v>11101</v>
      </c>
      <c r="C3546" s="29">
        <v>4.5</v>
      </c>
      <c r="D3546" s="29"/>
      <c r="E3546" s="29" t="s">
        <v>82</v>
      </c>
    </row>
    <row r="3547" spans="1:5">
      <c r="A3547" s="29" t="s">
        <v>11102</v>
      </c>
      <c r="B3547" s="29" t="s">
        <v>11103</v>
      </c>
      <c r="C3547" s="29">
        <v>2</v>
      </c>
      <c r="D3547" s="29"/>
      <c r="E3547" s="29" t="s">
        <v>82</v>
      </c>
    </row>
    <row r="3548" spans="1:5">
      <c r="A3548" s="29" t="s">
        <v>47805</v>
      </c>
      <c r="B3548" s="29" t="s">
        <v>11103</v>
      </c>
      <c r="C3548" s="29">
        <v>2</v>
      </c>
      <c r="D3548" s="29"/>
      <c r="E3548" s="29" t="s">
        <v>82</v>
      </c>
    </row>
    <row r="3549" spans="1:5">
      <c r="A3549" s="29" t="s">
        <v>11104</v>
      </c>
      <c r="B3549" s="29" t="s">
        <v>11105</v>
      </c>
      <c r="C3549" s="29">
        <v>2</v>
      </c>
      <c r="D3549" s="29"/>
      <c r="E3549" s="29" t="s">
        <v>82</v>
      </c>
    </row>
    <row r="3550" spans="1:5">
      <c r="A3550" s="29" t="s">
        <v>47806</v>
      </c>
      <c r="B3550" s="29" t="s">
        <v>11105</v>
      </c>
      <c r="C3550" s="29">
        <v>2</v>
      </c>
      <c r="D3550" s="29"/>
      <c r="E3550" s="29" t="s">
        <v>82</v>
      </c>
    </row>
    <row r="3551" spans="1:5">
      <c r="A3551" s="29" t="s">
        <v>11106</v>
      </c>
      <c r="B3551" s="29" t="s">
        <v>11107</v>
      </c>
      <c r="C3551" s="29">
        <v>2</v>
      </c>
      <c r="D3551" s="29"/>
      <c r="E3551" s="29" t="s">
        <v>82</v>
      </c>
    </row>
    <row r="3552" spans="1:5">
      <c r="A3552" s="29" t="s">
        <v>47807</v>
      </c>
      <c r="B3552" s="29" t="s">
        <v>11107</v>
      </c>
      <c r="C3552" s="29">
        <v>2</v>
      </c>
      <c r="D3552" s="29"/>
      <c r="E3552" s="29" t="s">
        <v>82</v>
      </c>
    </row>
    <row r="3553" spans="1:5">
      <c r="A3553" s="29" t="s">
        <v>11108</v>
      </c>
      <c r="B3553" s="29" t="s">
        <v>11109</v>
      </c>
      <c r="C3553" s="29">
        <v>2</v>
      </c>
      <c r="D3553" s="29"/>
      <c r="E3553" s="29" t="s">
        <v>82</v>
      </c>
    </row>
    <row r="3554" spans="1:5">
      <c r="A3554" s="29" t="s">
        <v>47808</v>
      </c>
      <c r="B3554" s="29" t="s">
        <v>11109</v>
      </c>
      <c r="C3554" s="29">
        <v>2</v>
      </c>
      <c r="D3554" s="29"/>
      <c r="E3554" s="29" t="s">
        <v>82</v>
      </c>
    </row>
    <row r="3555" spans="1:5">
      <c r="A3555" s="29" t="s">
        <v>11110</v>
      </c>
      <c r="B3555" s="29" t="s">
        <v>11111</v>
      </c>
      <c r="C3555" s="29">
        <v>4.5</v>
      </c>
      <c r="D3555" s="29"/>
      <c r="E3555" s="29" t="s">
        <v>82</v>
      </c>
    </row>
    <row r="3556" spans="1:5">
      <c r="A3556" s="29" t="s">
        <v>47809</v>
      </c>
      <c r="B3556" s="29" t="s">
        <v>11111</v>
      </c>
      <c r="C3556" s="29">
        <v>4.5</v>
      </c>
      <c r="D3556" s="29"/>
      <c r="E3556" s="29" t="s">
        <v>82</v>
      </c>
    </row>
    <row r="3557" spans="1:5">
      <c r="A3557" s="29" t="s">
        <v>11112</v>
      </c>
      <c r="B3557" s="29" t="s">
        <v>11113</v>
      </c>
      <c r="C3557" s="29">
        <v>5</v>
      </c>
      <c r="D3557" s="29"/>
      <c r="E3557" s="29" t="s">
        <v>82</v>
      </c>
    </row>
    <row r="3558" spans="1:5">
      <c r="A3558" s="29" t="s">
        <v>47810</v>
      </c>
      <c r="B3558" s="29" t="s">
        <v>11113</v>
      </c>
      <c r="C3558" s="29">
        <v>5</v>
      </c>
      <c r="D3558" s="29"/>
      <c r="E3558" s="29" t="s">
        <v>82</v>
      </c>
    </row>
    <row r="3559" spans="1:5">
      <c r="A3559" s="29" t="s">
        <v>11114</v>
      </c>
      <c r="B3559" s="29" t="s">
        <v>11115</v>
      </c>
      <c r="C3559" s="29">
        <v>4.5</v>
      </c>
      <c r="D3559" s="29"/>
      <c r="E3559" s="29" t="s">
        <v>82</v>
      </c>
    </row>
    <row r="3560" spans="1:5">
      <c r="A3560" s="29" t="s">
        <v>47811</v>
      </c>
      <c r="B3560" s="29" t="s">
        <v>11115</v>
      </c>
      <c r="C3560" s="29">
        <v>4.5</v>
      </c>
      <c r="D3560" s="29"/>
      <c r="E3560" s="29" t="s">
        <v>82</v>
      </c>
    </row>
    <row r="3561" spans="1:5">
      <c r="A3561" s="29" t="s">
        <v>11116</v>
      </c>
      <c r="B3561" s="29" t="s">
        <v>11117</v>
      </c>
      <c r="C3561" s="29">
        <v>4.5</v>
      </c>
      <c r="D3561" s="29"/>
      <c r="E3561" s="29" t="s">
        <v>82</v>
      </c>
    </row>
    <row r="3562" spans="1:5">
      <c r="A3562" s="29" t="s">
        <v>47812</v>
      </c>
      <c r="B3562" s="29" t="s">
        <v>11117</v>
      </c>
      <c r="C3562" s="29">
        <v>4.5</v>
      </c>
      <c r="D3562" s="29"/>
      <c r="E3562" s="29" t="s">
        <v>82</v>
      </c>
    </row>
    <row r="3563" spans="1:5">
      <c r="A3563" s="29" t="s">
        <v>11118</v>
      </c>
      <c r="B3563" s="29" t="s">
        <v>11119</v>
      </c>
      <c r="C3563" s="29">
        <v>4.5</v>
      </c>
      <c r="D3563" s="29"/>
      <c r="E3563" s="29" t="s">
        <v>82</v>
      </c>
    </row>
    <row r="3564" spans="1:5">
      <c r="A3564" s="29" t="s">
        <v>47813</v>
      </c>
      <c r="B3564" s="29" t="s">
        <v>11119</v>
      </c>
      <c r="C3564" s="29">
        <v>4.5</v>
      </c>
      <c r="D3564" s="29"/>
      <c r="E3564" s="29" t="s">
        <v>82</v>
      </c>
    </row>
    <row r="3565" spans="1:5">
      <c r="A3565" s="29" t="s">
        <v>11121</v>
      </c>
      <c r="B3565" s="29" t="s">
        <v>11122</v>
      </c>
      <c r="C3565" s="29">
        <v>2</v>
      </c>
      <c r="D3565" s="29"/>
      <c r="E3565" s="29" t="s">
        <v>82</v>
      </c>
    </row>
    <row r="3566" spans="1:5">
      <c r="A3566" s="29" t="s">
        <v>47814</v>
      </c>
      <c r="B3566" s="29" t="s">
        <v>11122</v>
      </c>
      <c r="C3566" s="29">
        <v>2</v>
      </c>
      <c r="D3566" s="29"/>
      <c r="E3566" s="29" t="s">
        <v>82</v>
      </c>
    </row>
    <row r="3567" spans="1:5">
      <c r="A3567" s="29" t="s">
        <v>11123</v>
      </c>
      <c r="B3567" s="29" t="s">
        <v>11124</v>
      </c>
      <c r="C3567" s="29">
        <v>2</v>
      </c>
      <c r="D3567" s="29"/>
      <c r="E3567" s="29" t="s">
        <v>82</v>
      </c>
    </row>
    <row r="3568" spans="1:5">
      <c r="A3568" s="29" t="s">
        <v>47815</v>
      </c>
      <c r="B3568" s="29" t="s">
        <v>11124</v>
      </c>
      <c r="C3568" s="29">
        <v>2</v>
      </c>
      <c r="D3568" s="29"/>
      <c r="E3568" s="29" t="s">
        <v>82</v>
      </c>
    </row>
    <row r="3569" spans="1:5">
      <c r="A3569" s="29" t="s">
        <v>11125</v>
      </c>
      <c r="B3569" s="29" t="s">
        <v>11126</v>
      </c>
      <c r="C3569" s="29">
        <v>2</v>
      </c>
      <c r="D3569" s="29"/>
      <c r="E3569" s="29" t="s">
        <v>82</v>
      </c>
    </row>
    <row r="3570" spans="1:5">
      <c r="A3570" s="29" t="s">
        <v>47816</v>
      </c>
      <c r="B3570" s="29" t="s">
        <v>11126</v>
      </c>
      <c r="C3570" s="29">
        <v>2</v>
      </c>
      <c r="D3570" s="29"/>
      <c r="E3570" s="29" t="s">
        <v>82</v>
      </c>
    </row>
    <row r="3571" spans="1:5">
      <c r="A3571" s="29" t="s">
        <v>11133</v>
      </c>
      <c r="B3571" s="29" t="s">
        <v>11134</v>
      </c>
      <c r="C3571" s="29">
        <v>2</v>
      </c>
      <c r="D3571" s="29"/>
      <c r="E3571" s="29" t="s">
        <v>82</v>
      </c>
    </row>
    <row r="3572" spans="1:5">
      <c r="A3572" s="29" t="s">
        <v>47817</v>
      </c>
      <c r="B3572" s="29" t="s">
        <v>11134</v>
      </c>
      <c r="C3572" s="29">
        <v>2</v>
      </c>
      <c r="D3572" s="29"/>
      <c r="E3572" s="29" t="s">
        <v>82</v>
      </c>
    </row>
    <row r="3573" spans="1:5">
      <c r="A3573" s="29" t="s">
        <v>11135</v>
      </c>
      <c r="B3573" s="29" t="s">
        <v>11136</v>
      </c>
      <c r="C3573" s="29">
        <v>2</v>
      </c>
      <c r="D3573" s="29"/>
      <c r="E3573" s="29" t="s">
        <v>82</v>
      </c>
    </row>
    <row r="3574" spans="1:5">
      <c r="A3574" s="29" t="s">
        <v>47818</v>
      </c>
      <c r="B3574" s="29" t="s">
        <v>11136</v>
      </c>
      <c r="C3574" s="29">
        <v>2</v>
      </c>
      <c r="D3574" s="29"/>
      <c r="E3574" s="29" t="s">
        <v>82</v>
      </c>
    </row>
    <row r="3575" spans="1:5">
      <c r="A3575" s="29" t="s">
        <v>11137</v>
      </c>
      <c r="B3575" s="29" t="s">
        <v>11138</v>
      </c>
      <c r="C3575" s="29">
        <v>2</v>
      </c>
      <c r="D3575" s="29"/>
      <c r="E3575" s="29" t="s">
        <v>82</v>
      </c>
    </row>
    <row r="3576" spans="1:5">
      <c r="A3576" s="29" t="s">
        <v>47819</v>
      </c>
      <c r="B3576" s="29" t="s">
        <v>11138</v>
      </c>
      <c r="C3576" s="29">
        <v>2</v>
      </c>
      <c r="D3576" s="29"/>
      <c r="E3576" s="29" t="s">
        <v>82</v>
      </c>
    </row>
    <row r="3577" spans="1:5">
      <c r="A3577" s="29" t="s">
        <v>11141</v>
      </c>
      <c r="B3577" s="29" t="s">
        <v>11142</v>
      </c>
      <c r="C3577" s="29">
        <v>8</v>
      </c>
      <c r="D3577" s="29"/>
      <c r="E3577" s="29" t="s">
        <v>82</v>
      </c>
    </row>
    <row r="3578" spans="1:5">
      <c r="A3578" s="29" t="s">
        <v>11143</v>
      </c>
      <c r="B3578" s="29" t="s">
        <v>11144</v>
      </c>
      <c r="C3578" s="29">
        <v>24</v>
      </c>
      <c r="D3578" s="29"/>
      <c r="E3578" s="29" t="s">
        <v>82</v>
      </c>
    </row>
    <row r="3579" spans="1:5">
      <c r="A3579" s="29" t="s">
        <v>11145</v>
      </c>
      <c r="B3579" s="29" t="s">
        <v>11146</v>
      </c>
      <c r="C3579" s="29">
        <v>12</v>
      </c>
      <c r="D3579" s="29"/>
      <c r="E3579" s="29" t="s">
        <v>82</v>
      </c>
    </row>
    <row r="3580" spans="1:5">
      <c r="A3580" s="29" t="s">
        <v>11147</v>
      </c>
      <c r="B3580" s="29" t="s">
        <v>11148</v>
      </c>
      <c r="C3580" s="29">
        <v>10</v>
      </c>
      <c r="D3580" s="29"/>
      <c r="E3580" s="29" t="s">
        <v>82</v>
      </c>
    </row>
    <row r="3581" spans="1:5">
      <c r="A3581" s="29" t="s">
        <v>11149</v>
      </c>
      <c r="B3581" s="29" t="s">
        <v>11150</v>
      </c>
      <c r="C3581" s="29">
        <v>6</v>
      </c>
      <c r="D3581" s="29"/>
      <c r="E3581" s="29" t="s">
        <v>82</v>
      </c>
    </row>
    <row r="3582" spans="1:5">
      <c r="A3582" s="29" t="s">
        <v>11151</v>
      </c>
      <c r="B3582" s="29" t="s">
        <v>8435</v>
      </c>
      <c r="C3582" s="29">
        <v>1</v>
      </c>
      <c r="D3582" s="29"/>
      <c r="E3582" s="29" t="s">
        <v>82</v>
      </c>
    </row>
    <row r="3583" spans="1:5">
      <c r="A3583" s="29" t="s">
        <v>11152</v>
      </c>
      <c r="B3583" s="29" t="s">
        <v>8465</v>
      </c>
      <c r="C3583" s="29">
        <v>3</v>
      </c>
      <c r="D3583" s="29"/>
      <c r="E3583" s="29" t="s">
        <v>82</v>
      </c>
    </row>
    <row r="3584" spans="1:5">
      <c r="A3584" s="29" t="s">
        <v>11153</v>
      </c>
      <c r="B3584" s="29" t="s">
        <v>8467</v>
      </c>
      <c r="C3584" s="29">
        <v>3</v>
      </c>
      <c r="D3584" s="29"/>
      <c r="E3584" s="29" t="s">
        <v>82</v>
      </c>
    </row>
    <row r="3585" spans="1:5">
      <c r="A3585" s="29" t="s">
        <v>11154</v>
      </c>
      <c r="B3585" s="29" t="s">
        <v>11155</v>
      </c>
      <c r="C3585" s="29">
        <v>2</v>
      </c>
      <c r="D3585" s="29"/>
      <c r="E3585" s="29" t="s">
        <v>82</v>
      </c>
    </row>
    <row r="3586" spans="1:5">
      <c r="A3586" s="29" t="s">
        <v>11156</v>
      </c>
      <c r="B3586" s="29" t="s">
        <v>11157</v>
      </c>
      <c r="C3586" s="29">
        <v>3</v>
      </c>
      <c r="D3586" s="29"/>
      <c r="E3586" s="29" t="s">
        <v>82</v>
      </c>
    </row>
    <row r="3587" spans="1:5">
      <c r="A3587" s="29" t="s">
        <v>11158</v>
      </c>
      <c r="B3587" s="29" t="s">
        <v>11159</v>
      </c>
      <c r="C3587" s="29">
        <v>3</v>
      </c>
      <c r="D3587" s="29"/>
      <c r="E3587" s="29" t="s">
        <v>82</v>
      </c>
    </row>
    <row r="3588" spans="1:5">
      <c r="A3588" s="29" t="s">
        <v>11160</v>
      </c>
      <c r="B3588" s="29" t="s">
        <v>11161</v>
      </c>
      <c r="C3588" s="29">
        <v>1</v>
      </c>
      <c r="D3588" s="29"/>
      <c r="E3588" s="29" t="s">
        <v>82</v>
      </c>
    </row>
    <row r="3589" spans="1:5">
      <c r="A3589" s="29" t="s">
        <v>11162</v>
      </c>
      <c r="B3589" s="29" t="s">
        <v>11163</v>
      </c>
      <c r="C3589" s="29">
        <v>2</v>
      </c>
      <c r="D3589" s="29"/>
      <c r="E3589" s="29" t="s">
        <v>82</v>
      </c>
    </row>
    <row r="3590" spans="1:5">
      <c r="A3590" s="29" t="s">
        <v>11164</v>
      </c>
      <c r="B3590" s="29" t="s">
        <v>11165</v>
      </c>
      <c r="C3590" s="29">
        <v>2</v>
      </c>
      <c r="D3590" s="29"/>
      <c r="E3590" s="29" t="s">
        <v>82</v>
      </c>
    </row>
    <row r="3591" spans="1:5">
      <c r="A3591" s="29" t="s">
        <v>11166</v>
      </c>
      <c r="B3591" s="29" t="s">
        <v>11167</v>
      </c>
      <c r="C3591" s="29">
        <v>2</v>
      </c>
      <c r="D3591" s="29"/>
      <c r="E3591" s="29" t="s">
        <v>82</v>
      </c>
    </row>
    <row r="3592" spans="1:5">
      <c r="A3592" s="29" t="s">
        <v>11170</v>
      </c>
      <c r="B3592" s="29" t="s">
        <v>10701</v>
      </c>
      <c r="C3592" s="29">
        <v>4</v>
      </c>
      <c r="D3592" s="29"/>
      <c r="E3592" s="29" t="s">
        <v>82</v>
      </c>
    </row>
    <row r="3593" spans="1:5">
      <c r="A3593" s="29" t="s">
        <v>11171</v>
      </c>
      <c r="B3593" s="29" t="s">
        <v>11172</v>
      </c>
      <c r="C3593" s="29">
        <v>2</v>
      </c>
      <c r="D3593" s="29"/>
      <c r="E3593" s="29" t="s">
        <v>82</v>
      </c>
    </row>
    <row r="3594" spans="1:5">
      <c r="A3594" s="29" t="s">
        <v>11173</v>
      </c>
      <c r="B3594" s="29" t="s">
        <v>11174</v>
      </c>
      <c r="C3594" s="29">
        <v>3</v>
      </c>
      <c r="D3594" s="29"/>
      <c r="E3594" s="29" t="s">
        <v>82</v>
      </c>
    </row>
    <row r="3595" spans="1:5">
      <c r="A3595" s="29" t="s">
        <v>11175</v>
      </c>
      <c r="B3595" s="29" t="s">
        <v>11176</v>
      </c>
      <c r="C3595" s="29">
        <v>10</v>
      </c>
      <c r="D3595" s="29"/>
      <c r="E3595" s="29" t="s">
        <v>82</v>
      </c>
    </row>
    <row r="3596" spans="1:5">
      <c r="A3596" s="29" t="s">
        <v>11177</v>
      </c>
      <c r="B3596" s="29" t="s">
        <v>11178</v>
      </c>
      <c r="C3596" s="29">
        <v>1</v>
      </c>
      <c r="D3596" s="29"/>
      <c r="E3596" s="29" t="s">
        <v>82</v>
      </c>
    </row>
    <row r="3597" spans="1:5">
      <c r="A3597" s="29" t="s">
        <v>11179</v>
      </c>
      <c r="B3597" s="29" t="s">
        <v>11180</v>
      </c>
      <c r="C3597" s="29">
        <v>2</v>
      </c>
      <c r="D3597" s="29"/>
      <c r="E3597" s="29" t="s">
        <v>82</v>
      </c>
    </row>
    <row r="3598" spans="1:5">
      <c r="A3598" s="29" t="s">
        <v>11181</v>
      </c>
      <c r="B3598" s="29" t="s">
        <v>11182</v>
      </c>
      <c r="C3598" s="29">
        <v>2</v>
      </c>
      <c r="D3598" s="29"/>
      <c r="E3598" s="29" t="s">
        <v>82</v>
      </c>
    </row>
    <row r="3599" spans="1:5">
      <c r="A3599" s="29" t="s">
        <v>11183</v>
      </c>
      <c r="B3599" s="29" t="s">
        <v>11184</v>
      </c>
      <c r="C3599" s="29">
        <v>2</v>
      </c>
      <c r="D3599" s="29"/>
      <c r="E3599" s="29" t="s">
        <v>82</v>
      </c>
    </row>
    <row r="3600" spans="1:5">
      <c r="A3600" s="29" t="s">
        <v>11185</v>
      </c>
      <c r="B3600" s="29" t="s">
        <v>11186</v>
      </c>
      <c r="C3600" s="29">
        <v>3</v>
      </c>
      <c r="D3600" s="29"/>
      <c r="E3600" s="29" t="s">
        <v>82</v>
      </c>
    </row>
    <row r="3601" spans="1:5">
      <c r="A3601" s="29" t="s">
        <v>11187</v>
      </c>
      <c r="B3601" s="29" t="s">
        <v>11188</v>
      </c>
      <c r="C3601" s="29">
        <v>3</v>
      </c>
      <c r="D3601" s="29"/>
      <c r="E3601" s="29" t="s">
        <v>82</v>
      </c>
    </row>
    <row r="3602" spans="1:5">
      <c r="A3602" s="29" t="s">
        <v>11189</v>
      </c>
      <c r="B3602" s="29" t="s">
        <v>11190</v>
      </c>
      <c r="C3602" s="29">
        <v>2</v>
      </c>
      <c r="D3602" s="29"/>
      <c r="E3602" s="29" t="s">
        <v>82</v>
      </c>
    </row>
    <row r="3603" spans="1:5">
      <c r="A3603" s="29" t="s">
        <v>11191</v>
      </c>
      <c r="B3603" s="29" t="s">
        <v>11192</v>
      </c>
      <c r="C3603" s="29">
        <v>3</v>
      </c>
      <c r="D3603" s="29"/>
      <c r="E3603" s="29" t="s">
        <v>82</v>
      </c>
    </row>
    <row r="3604" spans="1:5">
      <c r="A3604" s="29" t="s">
        <v>11193</v>
      </c>
      <c r="B3604" s="29" t="s">
        <v>11194</v>
      </c>
      <c r="C3604" s="29">
        <v>1</v>
      </c>
      <c r="D3604" s="29"/>
      <c r="E3604" s="29" t="s">
        <v>82</v>
      </c>
    </row>
    <row r="3605" spans="1:5">
      <c r="A3605" s="29" t="s">
        <v>11195</v>
      </c>
      <c r="B3605" s="29" t="s">
        <v>9455</v>
      </c>
      <c r="C3605" s="29">
        <v>0</v>
      </c>
      <c r="D3605" s="29"/>
      <c r="E3605" s="29" t="s">
        <v>82</v>
      </c>
    </row>
    <row r="3606" spans="1:5">
      <c r="A3606" s="29" t="s">
        <v>11216</v>
      </c>
      <c r="B3606" s="29" t="s">
        <v>11217</v>
      </c>
      <c r="C3606" s="29">
        <v>0</v>
      </c>
      <c r="D3606" s="29"/>
      <c r="E3606" s="29" t="s">
        <v>82</v>
      </c>
    </row>
    <row r="3607" spans="1:5">
      <c r="A3607" s="29" t="s">
        <v>11233</v>
      </c>
      <c r="B3607" s="29" t="s">
        <v>11234</v>
      </c>
      <c r="C3607" s="29">
        <v>0</v>
      </c>
      <c r="D3607" s="29"/>
      <c r="E3607" s="29" t="s">
        <v>82</v>
      </c>
    </row>
    <row r="3608" spans="1:5">
      <c r="A3608" s="29" t="s">
        <v>11243</v>
      </c>
      <c r="B3608" s="29" t="s">
        <v>10760</v>
      </c>
      <c r="C3608" s="29">
        <v>1.5</v>
      </c>
      <c r="D3608" s="29"/>
      <c r="E3608" s="29" t="s">
        <v>82</v>
      </c>
    </row>
    <row r="3609" spans="1:5">
      <c r="A3609" s="29" t="s">
        <v>11244</v>
      </c>
      <c r="B3609" s="29" t="s">
        <v>11245</v>
      </c>
      <c r="C3609" s="29">
        <v>1</v>
      </c>
      <c r="D3609" s="29"/>
      <c r="E3609" s="29" t="s">
        <v>82</v>
      </c>
    </row>
    <row r="3610" spans="1:5">
      <c r="A3610" s="29" t="s">
        <v>11246</v>
      </c>
      <c r="B3610" s="29" t="s">
        <v>11247</v>
      </c>
      <c r="C3610" s="29">
        <v>0</v>
      </c>
      <c r="D3610" s="29"/>
      <c r="E3610" s="29" t="s">
        <v>82</v>
      </c>
    </row>
    <row r="3611" spans="1:5">
      <c r="A3611" s="29" t="s">
        <v>11262</v>
      </c>
      <c r="B3611" s="29" t="s">
        <v>11263</v>
      </c>
      <c r="C3611" s="29">
        <v>1</v>
      </c>
      <c r="D3611" s="29"/>
      <c r="E3611" s="29" t="s">
        <v>82</v>
      </c>
    </row>
    <row r="3612" spans="1:5">
      <c r="A3612" s="29" t="s">
        <v>11264</v>
      </c>
      <c r="B3612" s="29" t="s">
        <v>11265</v>
      </c>
      <c r="C3612" s="29">
        <v>0</v>
      </c>
      <c r="D3612" s="29"/>
      <c r="E3612" s="29" t="s">
        <v>82</v>
      </c>
    </row>
    <row r="3613" spans="1:5">
      <c r="A3613" s="29" t="s">
        <v>11266</v>
      </c>
      <c r="B3613" s="29" t="s">
        <v>11267</v>
      </c>
      <c r="C3613" s="29">
        <v>0</v>
      </c>
      <c r="D3613" s="29"/>
      <c r="E3613" s="29" t="s">
        <v>82</v>
      </c>
    </row>
    <row r="3614" spans="1:5">
      <c r="A3614" s="29" t="s">
        <v>11268</v>
      </c>
      <c r="B3614" s="29" t="s">
        <v>11269</v>
      </c>
      <c r="C3614" s="29">
        <v>0</v>
      </c>
      <c r="D3614" s="29"/>
      <c r="E3614" s="29" t="s">
        <v>82</v>
      </c>
    </row>
    <row r="3615" spans="1:5">
      <c r="A3615" s="29" t="s">
        <v>11274</v>
      </c>
      <c r="B3615" s="29" t="s">
        <v>11275</v>
      </c>
      <c r="C3615" s="29">
        <v>0</v>
      </c>
      <c r="D3615" s="29"/>
      <c r="E3615" s="29" t="s">
        <v>82</v>
      </c>
    </row>
    <row r="3616" spans="1:5">
      <c r="A3616" s="29" t="s">
        <v>11276</v>
      </c>
      <c r="B3616" s="29" t="s">
        <v>11277</v>
      </c>
      <c r="C3616" s="29">
        <v>0</v>
      </c>
      <c r="D3616" s="29"/>
      <c r="E3616" s="29" t="s">
        <v>82</v>
      </c>
    </row>
    <row r="3617" spans="1:5">
      <c r="A3617" s="29" t="s">
        <v>11278</v>
      </c>
      <c r="B3617" s="29" t="s">
        <v>11279</v>
      </c>
      <c r="C3617" s="29">
        <v>0</v>
      </c>
      <c r="D3617" s="29"/>
      <c r="E3617" s="29" t="s">
        <v>82</v>
      </c>
    </row>
    <row r="3618" spans="1:5">
      <c r="A3618" s="29" t="s">
        <v>11282</v>
      </c>
      <c r="B3618" s="29" t="s">
        <v>11283</v>
      </c>
      <c r="C3618" s="29">
        <v>0</v>
      </c>
      <c r="D3618" s="29"/>
      <c r="E3618" s="29" t="s">
        <v>82</v>
      </c>
    </row>
    <row r="3619" spans="1:5">
      <c r="A3619" s="29" t="s">
        <v>11291</v>
      </c>
      <c r="B3619" s="29" t="s">
        <v>11292</v>
      </c>
      <c r="C3619" s="29">
        <v>0</v>
      </c>
      <c r="D3619" s="29"/>
      <c r="E3619" s="29" t="s">
        <v>82</v>
      </c>
    </row>
    <row r="3620" spans="1:5">
      <c r="A3620" s="29" t="s">
        <v>11294</v>
      </c>
      <c r="B3620" s="29" t="s">
        <v>11295</v>
      </c>
      <c r="C3620" s="29">
        <v>0</v>
      </c>
      <c r="D3620" s="29"/>
      <c r="E3620" s="29" t="s">
        <v>82</v>
      </c>
    </row>
    <row r="3621" spans="1:5">
      <c r="A3621" s="29" t="s">
        <v>11296</v>
      </c>
      <c r="B3621" s="29" t="s">
        <v>11297</v>
      </c>
      <c r="C3621" s="29">
        <v>0</v>
      </c>
      <c r="D3621" s="29"/>
      <c r="E3621" s="29" t="s">
        <v>82</v>
      </c>
    </row>
    <row r="3622" spans="1:5">
      <c r="A3622" s="29" t="s">
        <v>11300</v>
      </c>
      <c r="B3622" s="29" t="s">
        <v>11301</v>
      </c>
      <c r="C3622" s="29">
        <v>0</v>
      </c>
      <c r="D3622" s="29"/>
      <c r="E3622" s="29" t="s">
        <v>82</v>
      </c>
    </row>
    <row r="3623" spans="1:5">
      <c r="A3623" s="29" t="s">
        <v>11304</v>
      </c>
      <c r="B3623" s="29" t="s">
        <v>11305</v>
      </c>
      <c r="C3623" s="29">
        <v>0</v>
      </c>
      <c r="D3623" s="29"/>
      <c r="E3623" s="29" t="s">
        <v>82</v>
      </c>
    </row>
    <row r="3624" spans="1:5">
      <c r="A3624" s="29" t="s">
        <v>11308</v>
      </c>
      <c r="B3624" s="29" t="s">
        <v>11309</v>
      </c>
      <c r="C3624" s="29">
        <v>0</v>
      </c>
      <c r="D3624" s="29"/>
      <c r="E3624" s="29" t="s">
        <v>82</v>
      </c>
    </row>
    <row r="3625" spans="1:5">
      <c r="A3625" s="29" t="s">
        <v>11316</v>
      </c>
      <c r="B3625" s="29" t="s">
        <v>11317</v>
      </c>
      <c r="C3625" s="29">
        <v>0</v>
      </c>
      <c r="D3625" s="29"/>
      <c r="E3625" s="29" t="s">
        <v>82</v>
      </c>
    </row>
    <row r="3626" spans="1:5">
      <c r="A3626" s="29" t="s">
        <v>47820</v>
      </c>
      <c r="B3626" s="29" t="s">
        <v>47821</v>
      </c>
      <c r="C3626" s="29">
        <v>2</v>
      </c>
      <c r="D3626" s="29"/>
      <c r="E3626" s="29" t="s">
        <v>82</v>
      </c>
    </row>
    <row r="3627" spans="1:5">
      <c r="A3627" s="29" t="s">
        <v>47822</v>
      </c>
      <c r="B3627" s="29" t="s">
        <v>47823</v>
      </c>
      <c r="C3627" s="29">
        <v>1</v>
      </c>
      <c r="D3627" s="29"/>
      <c r="E3627" s="29" t="s">
        <v>82</v>
      </c>
    </row>
    <row r="3628" spans="1:5">
      <c r="A3628" s="29" t="s">
        <v>47824</v>
      </c>
      <c r="B3628" s="29" t="s">
        <v>47825</v>
      </c>
      <c r="C3628" s="29">
        <v>1</v>
      </c>
      <c r="D3628" s="29"/>
      <c r="E3628" s="29" t="s">
        <v>82</v>
      </c>
    </row>
    <row r="3629" spans="1:5">
      <c r="A3629" s="29" t="s">
        <v>47826</v>
      </c>
      <c r="B3629" s="29" t="s">
        <v>47827</v>
      </c>
      <c r="C3629" s="29">
        <v>1</v>
      </c>
      <c r="D3629" s="29"/>
      <c r="E3629" s="29" t="s">
        <v>82</v>
      </c>
    </row>
    <row r="3630" spans="1:5">
      <c r="A3630" s="29" t="s">
        <v>47828</v>
      </c>
      <c r="B3630" s="29" t="s">
        <v>47829</v>
      </c>
      <c r="C3630" s="29">
        <v>1</v>
      </c>
      <c r="D3630" s="29"/>
      <c r="E3630" s="29" t="s">
        <v>82</v>
      </c>
    </row>
    <row r="3631" spans="1:5">
      <c r="A3631" s="29" t="s">
        <v>47830</v>
      </c>
      <c r="B3631" s="29" t="s">
        <v>47831</v>
      </c>
      <c r="C3631" s="29">
        <v>2</v>
      </c>
      <c r="D3631" s="29"/>
      <c r="E3631" s="29" t="s">
        <v>82</v>
      </c>
    </row>
    <row r="3632" spans="1:5">
      <c r="A3632" s="29" t="s">
        <v>47832</v>
      </c>
      <c r="B3632" s="29" t="s">
        <v>47833</v>
      </c>
      <c r="C3632" s="29">
        <v>2</v>
      </c>
      <c r="D3632" s="29"/>
      <c r="E3632" s="29" t="s">
        <v>82</v>
      </c>
    </row>
    <row r="3633" spans="1:5">
      <c r="A3633" s="29" t="s">
        <v>47834</v>
      </c>
      <c r="B3633" s="29" t="s">
        <v>9612</v>
      </c>
      <c r="C3633" s="29">
        <v>2</v>
      </c>
      <c r="D3633" s="29"/>
      <c r="E3633" s="29" t="s">
        <v>82</v>
      </c>
    </row>
    <row r="3634" spans="1:5">
      <c r="A3634" s="29" t="s">
        <v>47835</v>
      </c>
      <c r="B3634" s="29" t="s">
        <v>47836</v>
      </c>
      <c r="C3634" s="29">
        <v>1</v>
      </c>
      <c r="D3634" s="29"/>
      <c r="E3634" s="29" t="s">
        <v>82</v>
      </c>
    </row>
    <row r="3635" spans="1:5">
      <c r="A3635" s="29" t="s">
        <v>47837</v>
      </c>
      <c r="B3635" s="29" t="s">
        <v>47838</v>
      </c>
      <c r="C3635" s="29">
        <v>1</v>
      </c>
      <c r="D3635" s="29"/>
      <c r="E3635" s="29" t="s">
        <v>82</v>
      </c>
    </row>
    <row r="3636" spans="1:5">
      <c r="A3636" s="29" t="s">
        <v>47839</v>
      </c>
      <c r="B3636" s="29" t="s">
        <v>47840</v>
      </c>
      <c r="C3636" s="29">
        <v>1</v>
      </c>
      <c r="D3636" s="29"/>
      <c r="E3636" s="29" t="s">
        <v>82</v>
      </c>
    </row>
    <row r="3637" spans="1:5">
      <c r="A3637" s="29" t="s">
        <v>47841</v>
      </c>
      <c r="B3637" s="29" t="s">
        <v>47842</v>
      </c>
      <c r="C3637" s="29">
        <v>0</v>
      </c>
      <c r="D3637" s="29"/>
      <c r="E3637" s="29" t="s">
        <v>82</v>
      </c>
    </row>
    <row r="3638" spans="1:5">
      <c r="A3638" s="29" t="s">
        <v>47843</v>
      </c>
      <c r="B3638" s="29" t="s">
        <v>3471</v>
      </c>
      <c r="C3638" s="29">
        <v>8</v>
      </c>
      <c r="D3638" s="29"/>
      <c r="E3638" s="29" t="s">
        <v>82</v>
      </c>
    </row>
    <row r="3639" spans="1:5">
      <c r="A3639" s="29" t="s">
        <v>47844</v>
      </c>
      <c r="B3639" s="29" t="s">
        <v>47845</v>
      </c>
      <c r="C3639" s="29">
        <v>1</v>
      </c>
      <c r="D3639" s="29"/>
      <c r="E3639" s="29" t="s">
        <v>82</v>
      </c>
    </row>
    <row r="3640" spans="1:5">
      <c r="A3640" s="29" t="s">
        <v>47846</v>
      </c>
      <c r="B3640" s="29" t="s">
        <v>47847</v>
      </c>
      <c r="C3640" s="29">
        <v>0</v>
      </c>
      <c r="D3640" s="29"/>
      <c r="E3640" s="29" t="s">
        <v>82</v>
      </c>
    </row>
    <row r="3641" spans="1:5">
      <c r="A3641" s="29" t="s">
        <v>47848</v>
      </c>
      <c r="B3641" s="29" t="s">
        <v>47849</v>
      </c>
      <c r="C3641" s="29">
        <v>1</v>
      </c>
      <c r="D3641" s="29"/>
      <c r="E3641" s="29" t="s">
        <v>82</v>
      </c>
    </row>
    <row r="3642" spans="1:5">
      <c r="A3642" s="29" t="s">
        <v>47850</v>
      </c>
      <c r="B3642" s="29" t="s">
        <v>47851</v>
      </c>
      <c r="C3642" s="29">
        <v>0</v>
      </c>
      <c r="D3642" s="29"/>
      <c r="E3642" s="29" t="s">
        <v>82</v>
      </c>
    </row>
    <row r="3643" spans="1:5">
      <c r="A3643" s="29" t="s">
        <v>47852</v>
      </c>
      <c r="B3643" s="29" t="s">
        <v>47853</v>
      </c>
      <c r="C3643" s="29">
        <v>0</v>
      </c>
      <c r="D3643" s="29"/>
      <c r="E3643" s="29" t="s">
        <v>82</v>
      </c>
    </row>
    <row r="3644" spans="1:5">
      <c r="A3644" s="29" t="s">
        <v>11318</v>
      </c>
      <c r="B3644" s="29" t="s">
        <v>11319</v>
      </c>
      <c r="C3644" s="29">
        <v>6</v>
      </c>
      <c r="D3644" s="29"/>
      <c r="E3644" s="29" t="s">
        <v>82</v>
      </c>
    </row>
    <row r="3645" spans="1:5">
      <c r="A3645" s="29" t="s">
        <v>11320</v>
      </c>
      <c r="B3645" s="29" t="s">
        <v>11321</v>
      </c>
      <c r="C3645" s="29">
        <v>2</v>
      </c>
      <c r="D3645" s="29"/>
      <c r="E3645" s="29" t="s">
        <v>82</v>
      </c>
    </row>
    <row r="3646" spans="1:5">
      <c r="A3646" s="29" t="s">
        <v>11322</v>
      </c>
      <c r="B3646" s="29" t="s">
        <v>11323</v>
      </c>
      <c r="C3646" s="29">
        <v>1</v>
      </c>
      <c r="D3646" s="29"/>
      <c r="E3646" s="29" t="s">
        <v>82</v>
      </c>
    </row>
    <row r="3647" spans="1:5">
      <c r="A3647" s="29" t="s">
        <v>11324</v>
      </c>
      <c r="B3647" s="29" t="s">
        <v>11325</v>
      </c>
      <c r="C3647" s="29">
        <v>2</v>
      </c>
      <c r="D3647" s="29"/>
      <c r="E3647" s="29" t="s">
        <v>82</v>
      </c>
    </row>
    <row r="3648" spans="1:5">
      <c r="A3648" s="29" t="s">
        <v>11326</v>
      </c>
      <c r="B3648" s="29" t="s">
        <v>11265</v>
      </c>
      <c r="C3648" s="29">
        <v>2</v>
      </c>
      <c r="D3648" s="29"/>
      <c r="E3648" s="29" t="s">
        <v>82</v>
      </c>
    </row>
    <row r="3649" spans="1:5">
      <c r="A3649" s="29" t="s">
        <v>11327</v>
      </c>
      <c r="B3649" s="29" t="s">
        <v>11328</v>
      </c>
      <c r="C3649" s="29">
        <v>6</v>
      </c>
      <c r="D3649" s="29"/>
      <c r="E3649" s="29" t="s">
        <v>82</v>
      </c>
    </row>
    <row r="3650" spans="1:5">
      <c r="A3650" s="29" t="s">
        <v>11329</v>
      </c>
      <c r="B3650" s="29" t="s">
        <v>11199</v>
      </c>
      <c r="C3650" s="29">
        <v>0</v>
      </c>
      <c r="D3650" s="29"/>
      <c r="E3650" s="29" t="s">
        <v>82</v>
      </c>
    </row>
    <row r="3651" spans="1:5">
      <c r="A3651" s="29" t="s">
        <v>11330</v>
      </c>
      <c r="B3651" s="29" t="s">
        <v>11331</v>
      </c>
      <c r="C3651" s="29">
        <v>6</v>
      </c>
      <c r="D3651" s="29"/>
      <c r="E3651" s="29" t="s">
        <v>82</v>
      </c>
    </row>
    <row r="3652" spans="1:5">
      <c r="A3652" s="29" t="s">
        <v>11332</v>
      </c>
      <c r="B3652" s="29" t="s">
        <v>11333</v>
      </c>
      <c r="C3652" s="29">
        <v>6</v>
      </c>
      <c r="D3652" s="29"/>
      <c r="E3652" s="29" t="s">
        <v>82</v>
      </c>
    </row>
    <row r="3653" spans="1:5">
      <c r="A3653" s="29" t="s">
        <v>11334</v>
      </c>
      <c r="B3653" s="29" t="s">
        <v>11335</v>
      </c>
      <c r="C3653" s="29">
        <v>6</v>
      </c>
      <c r="D3653" s="29"/>
      <c r="E3653" s="29" t="s">
        <v>82</v>
      </c>
    </row>
    <row r="3654" spans="1:5">
      <c r="A3654" s="29" t="s">
        <v>11336</v>
      </c>
      <c r="B3654" s="29" t="s">
        <v>11337</v>
      </c>
      <c r="C3654" s="29">
        <v>3</v>
      </c>
      <c r="D3654" s="29"/>
      <c r="E3654" s="29" t="s">
        <v>82</v>
      </c>
    </row>
    <row r="3655" spans="1:5">
      <c r="A3655" s="29" t="s">
        <v>11338</v>
      </c>
      <c r="B3655" s="29" t="s">
        <v>11339</v>
      </c>
      <c r="C3655" s="29">
        <v>1</v>
      </c>
      <c r="D3655" s="29"/>
      <c r="E3655" s="29" t="s">
        <v>82</v>
      </c>
    </row>
    <row r="3656" spans="1:5">
      <c r="A3656" s="29" t="s">
        <v>11340</v>
      </c>
      <c r="B3656" s="29" t="s">
        <v>11341</v>
      </c>
      <c r="C3656" s="29">
        <v>2</v>
      </c>
      <c r="D3656" s="29"/>
      <c r="E3656" s="29" t="s">
        <v>82</v>
      </c>
    </row>
    <row r="3657" spans="1:5">
      <c r="A3657" s="29" t="s">
        <v>11342</v>
      </c>
      <c r="B3657" s="29" t="s">
        <v>11343</v>
      </c>
      <c r="C3657" s="29">
        <v>2</v>
      </c>
      <c r="D3657" s="29"/>
      <c r="E3657" s="29" t="s">
        <v>82</v>
      </c>
    </row>
    <row r="3658" spans="1:5">
      <c r="A3658" s="29" t="s">
        <v>11344</v>
      </c>
      <c r="B3658" s="29" t="s">
        <v>11345</v>
      </c>
      <c r="C3658" s="29">
        <v>2</v>
      </c>
      <c r="D3658" s="29"/>
      <c r="E3658" s="29" t="s">
        <v>82</v>
      </c>
    </row>
    <row r="3659" spans="1:5">
      <c r="A3659" s="29" t="s">
        <v>11346</v>
      </c>
      <c r="B3659" s="29" t="s">
        <v>11347</v>
      </c>
      <c r="C3659" s="29">
        <v>1</v>
      </c>
      <c r="D3659" s="29"/>
      <c r="E3659" s="29" t="s">
        <v>82</v>
      </c>
    </row>
    <row r="3660" spans="1:5">
      <c r="A3660" s="29" t="s">
        <v>11348</v>
      </c>
      <c r="B3660" s="29" t="s">
        <v>11349</v>
      </c>
      <c r="C3660" s="29">
        <v>2</v>
      </c>
      <c r="D3660" s="29"/>
      <c r="E3660" s="29" t="s">
        <v>82</v>
      </c>
    </row>
    <row r="3661" spans="1:5">
      <c r="A3661" s="29" t="s">
        <v>11350</v>
      </c>
      <c r="B3661" s="29" t="s">
        <v>11351</v>
      </c>
      <c r="C3661" s="29">
        <v>1</v>
      </c>
      <c r="D3661" s="29"/>
      <c r="E3661" s="29" t="s">
        <v>82</v>
      </c>
    </row>
    <row r="3662" spans="1:5">
      <c r="A3662" s="29" t="s">
        <v>47854</v>
      </c>
      <c r="B3662" s="29" t="s">
        <v>47855</v>
      </c>
      <c r="C3662" s="29">
        <v>0</v>
      </c>
      <c r="D3662" s="29"/>
      <c r="E3662" s="29" t="s">
        <v>82</v>
      </c>
    </row>
    <row r="3663" spans="1:5">
      <c r="A3663" s="29" t="s">
        <v>11352</v>
      </c>
      <c r="B3663" s="29" t="s">
        <v>11353</v>
      </c>
      <c r="C3663" s="29">
        <v>1</v>
      </c>
      <c r="D3663" s="29"/>
      <c r="E3663" s="29" t="s">
        <v>82</v>
      </c>
    </row>
    <row r="3664" spans="1:5">
      <c r="A3664" s="29" t="s">
        <v>11354</v>
      </c>
      <c r="B3664" s="29" t="s">
        <v>11355</v>
      </c>
      <c r="C3664" s="29">
        <v>2</v>
      </c>
      <c r="D3664" s="29"/>
      <c r="E3664" s="29" t="s">
        <v>82</v>
      </c>
    </row>
    <row r="3665" spans="1:5">
      <c r="A3665" s="29" t="s">
        <v>11356</v>
      </c>
      <c r="B3665" s="29" t="s">
        <v>11357</v>
      </c>
      <c r="C3665" s="29">
        <v>6</v>
      </c>
      <c r="D3665" s="29"/>
      <c r="E3665" s="29" t="s">
        <v>82</v>
      </c>
    </row>
    <row r="3666" spans="1:5">
      <c r="A3666" s="29" t="s">
        <v>11360</v>
      </c>
      <c r="B3666" s="29" t="s">
        <v>9635</v>
      </c>
      <c r="C3666" s="29">
        <v>11</v>
      </c>
      <c r="D3666" s="29"/>
      <c r="E3666" s="29" t="s">
        <v>82</v>
      </c>
    </row>
    <row r="3667" spans="1:5">
      <c r="A3667" s="29" t="s">
        <v>11365</v>
      </c>
      <c r="B3667" s="29" t="s">
        <v>11366</v>
      </c>
      <c r="C3667" s="29">
        <v>4</v>
      </c>
      <c r="D3667" s="29"/>
      <c r="E3667" s="29" t="s">
        <v>82</v>
      </c>
    </row>
    <row r="3668" spans="1:5">
      <c r="A3668" s="29" t="s">
        <v>11367</v>
      </c>
      <c r="B3668" s="29" t="s">
        <v>11368</v>
      </c>
      <c r="C3668" s="29">
        <v>2</v>
      </c>
      <c r="D3668" s="29"/>
      <c r="E3668" s="29" t="s">
        <v>82</v>
      </c>
    </row>
    <row r="3669" spans="1:5">
      <c r="A3669" s="29" t="s">
        <v>11369</v>
      </c>
      <c r="B3669" s="29" t="s">
        <v>11370</v>
      </c>
      <c r="C3669" s="29">
        <v>1.5</v>
      </c>
      <c r="D3669" s="29"/>
      <c r="E3669" s="29" t="s">
        <v>82</v>
      </c>
    </row>
    <row r="3670" spans="1:5">
      <c r="A3670" s="29" t="s">
        <v>11371</v>
      </c>
      <c r="B3670" s="29" t="s">
        <v>11372</v>
      </c>
      <c r="C3670" s="29">
        <v>3</v>
      </c>
      <c r="D3670" s="29"/>
      <c r="E3670" s="29" t="s">
        <v>82</v>
      </c>
    </row>
    <row r="3671" spans="1:5">
      <c r="A3671" s="29" t="s">
        <v>11373</v>
      </c>
      <c r="B3671" s="29" t="s">
        <v>11374</v>
      </c>
      <c r="C3671" s="29">
        <v>4</v>
      </c>
      <c r="D3671" s="29"/>
      <c r="E3671" s="29" t="s">
        <v>82</v>
      </c>
    </row>
    <row r="3672" spans="1:5">
      <c r="A3672" s="29" t="s">
        <v>11375</v>
      </c>
      <c r="B3672" s="29" t="s">
        <v>11376</v>
      </c>
      <c r="C3672" s="29">
        <v>4</v>
      </c>
      <c r="D3672" s="29"/>
      <c r="E3672" s="29" t="s">
        <v>82</v>
      </c>
    </row>
    <row r="3673" spans="1:5">
      <c r="A3673" s="29" t="s">
        <v>11377</v>
      </c>
      <c r="B3673" s="29" t="s">
        <v>11378</v>
      </c>
      <c r="C3673" s="29">
        <v>11</v>
      </c>
      <c r="D3673" s="29"/>
      <c r="E3673" s="29" t="s">
        <v>82</v>
      </c>
    </row>
    <row r="3674" spans="1:5">
      <c r="A3674" s="29" t="s">
        <v>11379</v>
      </c>
      <c r="B3674" s="29" t="s">
        <v>11380</v>
      </c>
      <c r="C3674" s="29">
        <v>4</v>
      </c>
      <c r="D3674" s="29"/>
      <c r="E3674" s="29" t="s">
        <v>82</v>
      </c>
    </row>
    <row r="3675" spans="1:5">
      <c r="A3675" s="29" t="s">
        <v>11381</v>
      </c>
      <c r="B3675" s="29" t="s">
        <v>11382</v>
      </c>
      <c r="C3675" s="29">
        <v>1</v>
      </c>
      <c r="D3675" s="29"/>
      <c r="E3675" s="29" t="s">
        <v>82</v>
      </c>
    </row>
    <row r="3676" spans="1:5">
      <c r="A3676" s="29" t="s">
        <v>11383</v>
      </c>
      <c r="B3676" s="29" t="s">
        <v>11384</v>
      </c>
      <c r="C3676" s="29">
        <v>1</v>
      </c>
      <c r="D3676" s="29"/>
      <c r="E3676" s="29" t="s">
        <v>82</v>
      </c>
    </row>
    <row r="3677" spans="1:5">
      <c r="A3677" s="29" t="s">
        <v>11385</v>
      </c>
      <c r="B3677" s="29" t="s">
        <v>11386</v>
      </c>
      <c r="C3677" s="29">
        <v>4</v>
      </c>
      <c r="D3677" s="29"/>
      <c r="E3677" s="29" t="s">
        <v>82</v>
      </c>
    </row>
    <row r="3678" spans="1:5">
      <c r="A3678" s="29" t="s">
        <v>11403</v>
      </c>
      <c r="B3678" s="29" t="s">
        <v>11404</v>
      </c>
      <c r="C3678" s="29">
        <v>2</v>
      </c>
      <c r="D3678" s="29"/>
      <c r="E3678" s="29" t="s">
        <v>82</v>
      </c>
    </row>
    <row r="3679" spans="1:5">
      <c r="A3679" s="29" t="s">
        <v>11408</v>
      </c>
      <c r="B3679" s="29" t="s">
        <v>11409</v>
      </c>
      <c r="C3679" s="29">
        <v>4</v>
      </c>
      <c r="D3679" s="29"/>
      <c r="E3679" s="29" t="s">
        <v>82</v>
      </c>
    </row>
    <row r="3680" spans="1:5">
      <c r="A3680" s="29" t="s">
        <v>11410</v>
      </c>
      <c r="B3680" s="29" t="s">
        <v>11411</v>
      </c>
      <c r="C3680" s="29">
        <v>3</v>
      </c>
      <c r="D3680" s="29"/>
      <c r="E3680" s="29" t="s">
        <v>82</v>
      </c>
    </row>
    <row r="3681" spans="1:5">
      <c r="A3681" s="29" t="s">
        <v>11412</v>
      </c>
      <c r="B3681" s="29" t="s">
        <v>11413</v>
      </c>
      <c r="C3681" s="29">
        <v>3</v>
      </c>
      <c r="D3681" s="29"/>
      <c r="E3681" s="29" t="s">
        <v>82</v>
      </c>
    </row>
    <row r="3682" spans="1:5">
      <c r="A3682" s="29" t="s">
        <v>11414</v>
      </c>
      <c r="B3682" s="29" t="s">
        <v>11415</v>
      </c>
      <c r="C3682" s="29">
        <v>4</v>
      </c>
      <c r="D3682" s="29"/>
      <c r="E3682" s="29" t="s">
        <v>82</v>
      </c>
    </row>
    <row r="3683" spans="1:5">
      <c r="A3683" s="29" t="s">
        <v>11416</v>
      </c>
      <c r="B3683" s="29" t="s">
        <v>11417</v>
      </c>
      <c r="C3683" s="29">
        <v>3</v>
      </c>
      <c r="D3683" s="29"/>
      <c r="E3683" s="29" t="s">
        <v>82</v>
      </c>
    </row>
    <row r="3684" spans="1:5">
      <c r="A3684" s="29" t="s">
        <v>11418</v>
      </c>
      <c r="B3684" s="29" t="s">
        <v>9684</v>
      </c>
      <c r="C3684" s="29">
        <v>2</v>
      </c>
      <c r="D3684" s="29"/>
      <c r="E3684" s="29" t="s">
        <v>82</v>
      </c>
    </row>
    <row r="3685" spans="1:5">
      <c r="A3685" s="29" t="s">
        <v>11422</v>
      </c>
      <c r="B3685" s="29" t="s">
        <v>11423</v>
      </c>
      <c r="C3685" s="29">
        <v>3</v>
      </c>
      <c r="D3685" s="29"/>
      <c r="E3685" s="29" t="s">
        <v>82</v>
      </c>
    </row>
    <row r="3686" spans="1:5">
      <c r="A3686" s="29" t="s">
        <v>11432</v>
      </c>
      <c r="B3686" s="29" t="s">
        <v>11433</v>
      </c>
      <c r="C3686" s="29">
        <v>3</v>
      </c>
      <c r="D3686" s="29"/>
      <c r="E3686" s="29" t="s">
        <v>82</v>
      </c>
    </row>
    <row r="3687" spans="1:5">
      <c r="A3687" s="29" t="s">
        <v>11434</v>
      </c>
      <c r="B3687" s="29" t="s">
        <v>11435</v>
      </c>
      <c r="C3687" s="29">
        <v>3</v>
      </c>
      <c r="D3687" s="29"/>
      <c r="E3687" s="29" t="s">
        <v>82</v>
      </c>
    </row>
    <row r="3688" spans="1:5">
      <c r="A3688" s="29" t="s">
        <v>11436</v>
      </c>
      <c r="B3688" s="29" t="s">
        <v>11437</v>
      </c>
      <c r="C3688" s="29">
        <v>3</v>
      </c>
      <c r="D3688" s="29"/>
      <c r="E3688" s="29" t="s">
        <v>82</v>
      </c>
    </row>
    <row r="3689" spans="1:5">
      <c r="A3689" s="29" t="s">
        <v>11446</v>
      </c>
      <c r="B3689" s="29" t="s">
        <v>11447</v>
      </c>
      <c r="C3689" s="29">
        <v>2</v>
      </c>
      <c r="D3689" s="29"/>
      <c r="E3689" s="29" t="s">
        <v>82</v>
      </c>
    </row>
    <row r="3690" spans="1:5">
      <c r="A3690" s="29" t="s">
        <v>11448</v>
      </c>
      <c r="B3690" s="29" t="s">
        <v>11215</v>
      </c>
      <c r="C3690" s="29">
        <v>2</v>
      </c>
      <c r="D3690" s="29"/>
      <c r="E3690" s="29" t="s">
        <v>82</v>
      </c>
    </row>
    <row r="3691" spans="1:5">
      <c r="A3691" s="29" t="s">
        <v>11449</v>
      </c>
      <c r="B3691" s="29" t="s">
        <v>11450</v>
      </c>
      <c r="C3691" s="29">
        <v>2</v>
      </c>
      <c r="D3691" s="29"/>
      <c r="E3691" s="29" t="s">
        <v>82</v>
      </c>
    </row>
    <row r="3692" spans="1:5">
      <c r="A3692" s="29" t="s">
        <v>11451</v>
      </c>
      <c r="B3692" s="29" t="s">
        <v>10642</v>
      </c>
      <c r="C3692" s="29">
        <v>2</v>
      </c>
      <c r="D3692" s="29"/>
      <c r="E3692" s="29" t="s">
        <v>82</v>
      </c>
    </row>
    <row r="3693" spans="1:5">
      <c r="A3693" s="29" t="s">
        <v>11452</v>
      </c>
      <c r="B3693" s="29" t="s">
        <v>11453</v>
      </c>
      <c r="C3693" s="29">
        <v>2</v>
      </c>
      <c r="D3693" s="29"/>
      <c r="E3693" s="29" t="s">
        <v>82</v>
      </c>
    </row>
    <row r="3694" spans="1:5">
      <c r="A3694" s="29" t="s">
        <v>11463</v>
      </c>
      <c r="B3694" s="29" t="s">
        <v>11229</v>
      </c>
      <c r="C3694" s="29">
        <v>0</v>
      </c>
      <c r="D3694" s="29"/>
      <c r="E3694" s="29" t="s">
        <v>82</v>
      </c>
    </row>
    <row r="3695" spans="1:5">
      <c r="A3695" s="29" t="s">
        <v>11464</v>
      </c>
      <c r="B3695" s="29" t="s">
        <v>11465</v>
      </c>
      <c r="C3695" s="29">
        <v>2</v>
      </c>
      <c r="D3695" s="29"/>
      <c r="E3695" s="29" t="s">
        <v>82</v>
      </c>
    </row>
    <row r="3696" spans="1:5">
      <c r="A3696" s="29" t="s">
        <v>11466</v>
      </c>
      <c r="B3696" s="29" t="s">
        <v>11467</v>
      </c>
      <c r="C3696" s="29">
        <v>2</v>
      </c>
      <c r="D3696" s="29"/>
      <c r="E3696" s="29" t="s">
        <v>82</v>
      </c>
    </row>
    <row r="3697" spans="1:5">
      <c r="A3697" s="29" t="s">
        <v>11468</v>
      </c>
      <c r="B3697" s="29" t="s">
        <v>11469</v>
      </c>
      <c r="C3697" s="29">
        <v>2</v>
      </c>
      <c r="D3697" s="29"/>
      <c r="E3697" s="29" t="s">
        <v>82</v>
      </c>
    </row>
    <row r="3698" spans="1:5">
      <c r="A3698" s="29" t="s">
        <v>11478</v>
      </c>
      <c r="B3698" s="29" t="s">
        <v>11479</v>
      </c>
      <c r="C3698" s="29">
        <v>2</v>
      </c>
      <c r="D3698" s="29"/>
      <c r="E3698" s="29" t="s">
        <v>82</v>
      </c>
    </row>
    <row r="3699" spans="1:5">
      <c r="A3699" s="29" t="s">
        <v>11480</v>
      </c>
      <c r="B3699" s="29" t="s">
        <v>11481</v>
      </c>
      <c r="C3699" s="29">
        <v>0</v>
      </c>
      <c r="D3699" s="29"/>
      <c r="E3699" s="29" t="s">
        <v>82</v>
      </c>
    </row>
    <row r="3700" spans="1:5">
      <c r="A3700" s="29" t="s">
        <v>11486</v>
      </c>
      <c r="B3700" s="29" t="s">
        <v>11487</v>
      </c>
      <c r="C3700" s="29">
        <v>2</v>
      </c>
      <c r="D3700" s="29"/>
      <c r="E3700" s="29" t="s">
        <v>82</v>
      </c>
    </row>
    <row r="3701" spans="1:5">
      <c r="A3701" s="29" t="s">
        <v>11488</v>
      </c>
      <c r="B3701" s="29" t="s">
        <v>11489</v>
      </c>
      <c r="C3701" s="29">
        <v>2</v>
      </c>
      <c r="D3701" s="29"/>
      <c r="E3701" s="29" t="s">
        <v>82</v>
      </c>
    </row>
    <row r="3702" spans="1:5">
      <c r="A3702" s="29" t="s">
        <v>11496</v>
      </c>
      <c r="B3702" s="29" t="s">
        <v>11497</v>
      </c>
      <c r="C3702" s="29">
        <v>1</v>
      </c>
      <c r="D3702" s="29"/>
      <c r="E3702" s="29" t="s">
        <v>82</v>
      </c>
    </row>
    <row r="3703" spans="1:5">
      <c r="A3703" s="29" t="s">
        <v>11498</v>
      </c>
      <c r="B3703" s="29" t="s">
        <v>11499</v>
      </c>
      <c r="C3703" s="29">
        <v>1</v>
      </c>
      <c r="D3703" s="29"/>
      <c r="E3703" s="29" t="s">
        <v>82</v>
      </c>
    </row>
    <row r="3704" spans="1:5">
      <c r="A3704" s="29" t="s">
        <v>11500</v>
      </c>
      <c r="B3704" s="29" t="s">
        <v>11501</v>
      </c>
      <c r="C3704" s="29">
        <v>1</v>
      </c>
      <c r="D3704" s="29"/>
      <c r="E3704" s="29" t="s">
        <v>82</v>
      </c>
    </row>
    <row r="3705" spans="1:5">
      <c r="A3705" s="29" t="s">
        <v>11510</v>
      </c>
      <c r="B3705" s="29" t="s">
        <v>11511</v>
      </c>
      <c r="C3705" s="29">
        <v>8</v>
      </c>
      <c r="D3705" s="29"/>
      <c r="E3705" s="29" t="s">
        <v>82</v>
      </c>
    </row>
    <row r="3706" spans="1:5">
      <c r="A3706" s="29" t="s">
        <v>11512</v>
      </c>
      <c r="B3706" s="29" t="s">
        <v>11513</v>
      </c>
      <c r="C3706" s="29">
        <v>8</v>
      </c>
      <c r="D3706" s="29"/>
      <c r="E3706" s="29" t="s">
        <v>82</v>
      </c>
    </row>
    <row r="3707" spans="1:5">
      <c r="A3707" s="29" t="s">
        <v>11514</v>
      </c>
      <c r="B3707" s="29" t="s">
        <v>11515</v>
      </c>
      <c r="C3707" s="29">
        <v>8</v>
      </c>
      <c r="D3707" s="29"/>
      <c r="E3707" s="29" t="s">
        <v>82</v>
      </c>
    </row>
    <row r="3708" spans="1:5">
      <c r="A3708" s="29" t="s">
        <v>11516</v>
      </c>
      <c r="B3708" s="29" t="s">
        <v>11517</v>
      </c>
      <c r="C3708" s="29">
        <v>8</v>
      </c>
      <c r="D3708" s="29"/>
      <c r="E3708" s="29" t="s">
        <v>82</v>
      </c>
    </row>
    <row r="3709" spans="1:5">
      <c r="A3709" s="29" t="s">
        <v>11518</v>
      </c>
      <c r="B3709" s="29" t="s">
        <v>11519</v>
      </c>
      <c r="C3709" s="29">
        <v>8</v>
      </c>
      <c r="D3709" s="29"/>
      <c r="E3709" s="29" t="s">
        <v>82</v>
      </c>
    </row>
    <row r="3710" spans="1:5">
      <c r="A3710" s="29" t="s">
        <v>47856</v>
      </c>
      <c r="B3710" s="29" t="s">
        <v>11060</v>
      </c>
      <c r="C3710" s="29">
        <v>10</v>
      </c>
      <c r="D3710" s="29"/>
      <c r="E3710" s="29" t="s">
        <v>82</v>
      </c>
    </row>
    <row r="3711" spans="1:5">
      <c r="A3711" s="29" t="s">
        <v>47857</v>
      </c>
      <c r="B3711" s="29" t="s">
        <v>7946</v>
      </c>
      <c r="C3711" s="29">
        <v>10</v>
      </c>
      <c r="D3711" s="29"/>
      <c r="E3711" s="29" t="s">
        <v>82</v>
      </c>
    </row>
    <row r="3712" spans="1:5">
      <c r="A3712" s="29" t="s">
        <v>47858</v>
      </c>
      <c r="B3712" s="29" t="s">
        <v>11537</v>
      </c>
      <c r="C3712" s="29">
        <v>10</v>
      </c>
      <c r="D3712" s="29"/>
      <c r="E3712" s="29" t="s">
        <v>82</v>
      </c>
    </row>
    <row r="3713" spans="1:5">
      <c r="A3713" s="29" t="s">
        <v>47859</v>
      </c>
      <c r="B3713" s="29" t="s">
        <v>47860</v>
      </c>
      <c r="C3713" s="29">
        <v>10</v>
      </c>
      <c r="D3713" s="29"/>
      <c r="E3713" s="29" t="s">
        <v>82</v>
      </c>
    </row>
    <row r="3714" spans="1:5">
      <c r="A3714" s="29" t="s">
        <v>47861</v>
      </c>
      <c r="B3714" s="29" t="s">
        <v>9268</v>
      </c>
      <c r="C3714" s="29">
        <v>10</v>
      </c>
      <c r="D3714" s="29"/>
      <c r="E3714" s="29" t="s">
        <v>82</v>
      </c>
    </row>
    <row r="3715" spans="1:5">
      <c r="A3715" s="29" t="s">
        <v>47862</v>
      </c>
      <c r="B3715" s="29" t="s">
        <v>47863</v>
      </c>
      <c r="C3715" s="29">
        <v>10</v>
      </c>
      <c r="D3715" s="29"/>
      <c r="E3715" s="29" t="s">
        <v>82</v>
      </c>
    </row>
    <row r="3716" spans="1:5">
      <c r="A3716" s="29" t="s">
        <v>47864</v>
      </c>
      <c r="B3716" s="29" t="s">
        <v>47865</v>
      </c>
      <c r="C3716" s="29">
        <v>10</v>
      </c>
      <c r="D3716" s="29"/>
      <c r="E3716" s="29" t="s">
        <v>82</v>
      </c>
    </row>
    <row r="3717" spans="1:5">
      <c r="A3717" s="29" t="s">
        <v>47866</v>
      </c>
      <c r="B3717" s="29" t="s">
        <v>47867</v>
      </c>
      <c r="C3717" s="29">
        <v>3.5</v>
      </c>
      <c r="D3717" s="29"/>
      <c r="E3717" s="29" t="s">
        <v>82</v>
      </c>
    </row>
    <row r="3718" spans="1:5">
      <c r="A3718" s="29" t="s">
        <v>47868</v>
      </c>
      <c r="B3718" s="29" t="s">
        <v>14642</v>
      </c>
      <c r="C3718" s="29">
        <v>3.5</v>
      </c>
      <c r="D3718" s="29"/>
      <c r="E3718" s="29" t="s">
        <v>82</v>
      </c>
    </row>
    <row r="3719" spans="1:5">
      <c r="A3719" s="29" t="s">
        <v>47869</v>
      </c>
      <c r="B3719" s="29" t="s">
        <v>10309</v>
      </c>
      <c r="C3719" s="29">
        <v>3.5</v>
      </c>
      <c r="D3719" s="29"/>
      <c r="E3719" s="29" t="s">
        <v>82</v>
      </c>
    </row>
    <row r="3720" spans="1:5">
      <c r="A3720" s="29" t="s">
        <v>47870</v>
      </c>
      <c r="B3720" s="29" t="s">
        <v>43336</v>
      </c>
      <c r="C3720" s="29">
        <v>3.5</v>
      </c>
      <c r="D3720" s="29"/>
      <c r="E3720" s="29" t="s">
        <v>82</v>
      </c>
    </row>
    <row r="3721" spans="1:5">
      <c r="A3721" s="29" t="s">
        <v>47871</v>
      </c>
      <c r="B3721" s="29" t="s">
        <v>47872</v>
      </c>
      <c r="C3721" s="29">
        <v>3.5</v>
      </c>
      <c r="D3721" s="29"/>
      <c r="E3721" s="29" t="s">
        <v>82</v>
      </c>
    </row>
    <row r="3722" spans="1:5">
      <c r="A3722" s="29" t="s">
        <v>47873</v>
      </c>
      <c r="B3722" s="29" t="s">
        <v>11055</v>
      </c>
      <c r="C3722" s="29">
        <v>3.5</v>
      </c>
      <c r="D3722" s="29"/>
      <c r="E3722" s="29" t="s">
        <v>82</v>
      </c>
    </row>
    <row r="3723" spans="1:5">
      <c r="A3723" s="29" t="s">
        <v>47874</v>
      </c>
      <c r="B3723" s="29" t="s">
        <v>11409</v>
      </c>
      <c r="C3723" s="29">
        <v>3.5</v>
      </c>
      <c r="D3723" s="29"/>
      <c r="E3723" s="29" t="s">
        <v>82</v>
      </c>
    </row>
    <row r="3724" spans="1:5">
      <c r="A3724" s="29" t="s">
        <v>47875</v>
      </c>
      <c r="B3724" s="29" t="s">
        <v>11619</v>
      </c>
      <c r="C3724" s="29">
        <v>3.5</v>
      </c>
      <c r="D3724" s="29"/>
      <c r="E3724" s="29" t="s">
        <v>82</v>
      </c>
    </row>
    <row r="3725" spans="1:5">
      <c r="A3725" s="29" t="s">
        <v>11642</v>
      </c>
      <c r="B3725" s="29" t="s">
        <v>11643</v>
      </c>
      <c r="C3725" s="29">
        <v>7</v>
      </c>
      <c r="D3725" s="29"/>
      <c r="E3725" s="29" t="s">
        <v>82</v>
      </c>
    </row>
    <row r="3726" spans="1:5">
      <c r="A3726" s="29" t="s">
        <v>47876</v>
      </c>
      <c r="B3726" s="29" t="s">
        <v>11643</v>
      </c>
      <c r="C3726" s="29">
        <v>7</v>
      </c>
      <c r="D3726" s="29"/>
      <c r="E3726" s="29" t="s">
        <v>82</v>
      </c>
    </row>
    <row r="3727" spans="1:5">
      <c r="A3727" s="29" t="s">
        <v>11644</v>
      </c>
      <c r="B3727" s="29" t="s">
        <v>11645</v>
      </c>
      <c r="C3727" s="29">
        <v>7</v>
      </c>
      <c r="D3727" s="29"/>
      <c r="E3727" s="29" t="s">
        <v>82</v>
      </c>
    </row>
    <row r="3728" spans="1:5">
      <c r="A3728" s="29" t="s">
        <v>47877</v>
      </c>
      <c r="B3728" s="29" t="s">
        <v>11645</v>
      </c>
      <c r="C3728" s="29">
        <v>7</v>
      </c>
      <c r="D3728" s="29"/>
      <c r="E3728" s="29" t="s">
        <v>82</v>
      </c>
    </row>
    <row r="3729" spans="1:5">
      <c r="A3729" s="29" t="s">
        <v>11646</v>
      </c>
      <c r="B3729" s="29" t="s">
        <v>11647</v>
      </c>
      <c r="C3729" s="29">
        <v>6</v>
      </c>
      <c r="D3729" s="29"/>
      <c r="E3729" s="29" t="s">
        <v>82</v>
      </c>
    </row>
    <row r="3730" spans="1:5">
      <c r="A3730" s="29" t="s">
        <v>47878</v>
      </c>
      <c r="B3730" s="29" t="s">
        <v>11647</v>
      </c>
      <c r="C3730" s="29">
        <v>6</v>
      </c>
      <c r="D3730" s="29"/>
      <c r="E3730" s="29" t="s">
        <v>82</v>
      </c>
    </row>
    <row r="3731" spans="1:5">
      <c r="A3731" s="29" t="s">
        <v>11648</v>
      </c>
      <c r="B3731" s="29" t="s">
        <v>7916</v>
      </c>
      <c r="C3731" s="29">
        <v>5</v>
      </c>
      <c r="D3731" s="29"/>
      <c r="E3731" s="29" t="s">
        <v>82</v>
      </c>
    </row>
    <row r="3732" spans="1:5">
      <c r="A3732" s="29" t="s">
        <v>47879</v>
      </c>
      <c r="B3732" s="29" t="s">
        <v>7916</v>
      </c>
      <c r="C3732" s="29">
        <v>6</v>
      </c>
      <c r="D3732" s="29"/>
      <c r="E3732" s="29" t="s">
        <v>82</v>
      </c>
    </row>
    <row r="3733" spans="1:5">
      <c r="A3733" s="29" t="s">
        <v>11649</v>
      </c>
      <c r="B3733" s="29" t="s">
        <v>9277</v>
      </c>
      <c r="C3733" s="29">
        <v>2</v>
      </c>
      <c r="D3733" s="29"/>
      <c r="E3733" s="29" t="s">
        <v>82</v>
      </c>
    </row>
    <row r="3734" spans="1:5">
      <c r="A3734" s="29" t="s">
        <v>47880</v>
      </c>
      <c r="B3734" s="29" t="s">
        <v>9277</v>
      </c>
      <c r="C3734" s="29">
        <v>3</v>
      </c>
      <c r="D3734" s="29"/>
      <c r="E3734" s="29" t="s">
        <v>82</v>
      </c>
    </row>
    <row r="3735" spans="1:5">
      <c r="A3735" s="29" t="s">
        <v>11650</v>
      </c>
      <c r="B3735" s="29" t="s">
        <v>11651</v>
      </c>
      <c r="C3735" s="29">
        <v>5</v>
      </c>
      <c r="D3735" s="29"/>
      <c r="E3735" s="29" t="s">
        <v>82</v>
      </c>
    </row>
    <row r="3736" spans="1:5">
      <c r="A3736" s="29" t="s">
        <v>47881</v>
      </c>
      <c r="B3736" s="29" t="s">
        <v>11651</v>
      </c>
      <c r="C3736" s="29">
        <v>5</v>
      </c>
      <c r="D3736" s="29"/>
      <c r="E3736" s="29" t="s">
        <v>82</v>
      </c>
    </row>
    <row r="3737" spans="1:5">
      <c r="A3737" s="29" t="s">
        <v>11652</v>
      </c>
      <c r="B3737" s="29" t="s">
        <v>11653</v>
      </c>
      <c r="C3737" s="29">
        <v>2</v>
      </c>
      <c r="D3737" s="29"/>
      <c r="E3737" s="29" t="s">
        <v>82</v>
      </c>
    </row>
    <row r="3738" spans="1:5">
      <c r="A3738" s="29" t="s">
        <v>47882</v>
      </c>
      <c r="B3738" s="29" t="s">
        <v>11653</v>
      </c>
      <c r="C3738" s="29">
        <v>2</v>
      </c>
      <c r="D3738" s="29"/>
      <c r="E3738" s="29" t="s">
        <v>82</v>
      </c>
    </row>
    <row r="3739" spans="1:5">
      <c r="A3739" s="29" t="s">
        <v>11654</v>
      </c>
      <c r="B3739" s="29" t="s">
        <v>11655</v>
      </c>
      <c r="C3739" s="29">
        <v>4</v>
      </c>
      <c r="D3739" s="29"/>
      <c r="E3739" s="29" t="s">
        <v>82</v>
      </c>
    </row>
    <row r="3740" spans="1:5">
      <c r="A3740" s="29" t="s">
        <v>47883</v>
      </c>
      <c r="B3740" s="29" t="s">
        <v>11655</v>
      </c>
      <c r="C3740" s="29">
        <v>4</v>
      </c>
      <c r="D3740" s="29"/>
      <c r="E3740" s="29" t="s">
        <v>82</v>
      </c>
    </row>
    <row r="3741" spans="1:5">
      <c r="A3741" s="29" t="s">
        <v>11656</v>
      </c>
      <c r="B3741" s="29" t="s">
        <v>9028</v>
      </c>
      <c r="C3741" s="29">
        <v>4</v>
      </c>
      <c r="D3741" s="29"/>
      <c r="E3741" s="29" t="s">
        <v>82</v>
      </c>
    </row>
    <row r="3742" spans="1:5">
      <c r="A3742" s="29" t="s">
        <v>47884</v>
      </c>
      <c r="B3742" s="29" t="s">
        <v>9028</v>
      </c>
      <c r="C3742" s="29">
        <v>4</v>
      </c>
      <c r="D3742" s="29"/>
      <c r="E3742" s="29" t="s">
        <v>82</v>
      </c>
    </row>
    <row r="3743" spans="1:5">
      <c r="A3743" s="29" t="s">
        <v>11657</v>
      </c>
      <c r="B3743" s="29" t="s">
        <v>11658</v>
      </c>
      <c r="C3743" s="29">
        <v>6</v>
      </c>
      <c r="D3743" s="29"/>
      <c r="E3743" s="29" t="s">
        <v>82</v>
      </c>
    </row>
    <row r="3744" spans="1:5">
      <c r="A3744" s="29" t="s">
        <v>47885</v>
      </c>
      <c r="B3744" s="29" t="s">
        <v>11658</v>
      </c>
      <c r="C3744" s="29">
        <v>6</v>
      </c>
      <c r="D3744" s="29"/>
      <c r="E3744" s="29" t="s">
        <v>82</v>
      </c>
    </row>
    <row r="3745" spans="1:5">
      <c r="A3745" s="29" t="s">
        <v>11659</v>
      </c>
      <c r="B3745" s="29" t="s">
        <v>11660</v>
      </c>
      <c r="C3745" s="29">
        <v>3</v>
      </c>
      <c r="D3745" s="29"/>
      <c r="E3745" s="29" t="s">
        <v>82</v>
      </c>
    </row>
    <row r="3746" spans="1:5">
      <c r="A3746" s="29" t="s">
        <v>47886</v>
      </c>
      <c r="B3746" s="29" t="s">
        <v>11660</v>
      </c>
      <c r="C3746" s="29">
        <v>3</v>
      </c>
      <c r="D3746" s="29"/>
      <c r="E3746" s="29" t="s">
        <v>82</v>
      </c>
    </row>
    <row r="3747" spans="1:5">
      <c r="A3747" s="29" t="s">
        <v>11661</v>
      </c>
      <c r="B3747" s="29" t="s">
        <v>11662</v>
      </c>
      <c r="C3747" s="29">
        <v>7</v>
      </c>
      <c r="D3747" s="29"/>
      <c r="E3747" s="29" t="s">
        <v>82</v>
      </c>
    </row>
    <row r="3748" spans="1:5">
      <c r="A3748" s="29" t="s">
        <v>47887</v>
      </c>
      <c r="B3748" s="29" t="s">
        <v>11662</v>
      </c>
      <c r="C3748" s="29">
        <v>7</v>
      </c>
      <c r="D3748" s="29"/>
      <c r="E3748" s="29" t="s">
        <v>82</v>
      </c>
    </row>
    <row r="3749" spans="1:5">
      <c r="A3749" s="29" t="s">
        <v>11663</v>
      </c>
      <c r="B3749" s="29" t="s">
        <v>11537</v>
      </c>
      <c r="C3749" s="29">
        <v>2</v>
      </c>
      <c r="D3749" s="29"/>
      <c r="E3749" s="29" t="s">
        <v>82</v>
      </c>
    </row>
    <row r="3750" spans="1:5">
      <c r="A3750" s="29" t="s">
        <v>47888</v>
      </c>
      <c r="B3750" s="29" t="s">
        <v>11537</v>
      </c>
      <c r="C3750" s="29">
        <v>2</v>
      </c>
      <c r="D3750" s="29"/>
      <c r="E3750" s="29" t="s">
        <v>82</v>
      </c>
    </row>
    <row r="3751" spans="1:5">
      <c r="A3751" s="29" t="s">
        <v>11664</v>
      </c>
      <c r="B3751" s="29" t="s">
        <v>7946</v>
      </c>
      <c r="C3751" s="29">
        <v>6</v>
      </c>
      <c r="D3751" s="29"/>
      <c r="E3751" s="29" t="s">
        <v>82</v>
      </c>
    </row>
    <row r="3752" spans="1:5">
      <c r="A3752" s="29" t="s">
        <v>47889</v>
      </c>
      <c r="B3752" s="29" t="s">
        <v>7946</v>
      </c>
      <c r="C3752" s="29">
        <v>6</v>
      </c>
      <c r="D3752" s="29"/>
      <c r="E3752" s="29" t="s">
        <v>82</v>
      </c>
    </row>
    <row r="3753" spans="1:5">
      <c r="A3753" s="29" t="s">
        <v>11665</v>
      </c>
      <c r="B3753" s="29" t="s">
        <v>7687</v>
      </c>
      <c r="C3753" s="29">
        <v>2</v>
      </c>
      <c r="D3753" s="29"/>
      <c r="E3753" s="29" t="s">
        <v>82</v>
      </c>
    </row>
    <row r="3754" spans="1:5">
      <c r="A3754" s="29" t="s">
        <v>47890</v>
      </c>
      <c r="B3754" s="29" t="s">
        <v>7687</v>
      </c>
      <c r="C3754" s="29">
        <v>3</v>
      </c>
      <c r="D3754" s="29"/>
      <c r="E3754" s="29" t="s">
        <v>82</v>
      </c>
    </row>
    <row r="3755" spans="1:5">
      <c r="A3755" s="29" t="s">
        <v>11666</v>
      </c>
      <c r="B3755" s="29" t="s">
        <v>11667</v>
      </c>
      <c r="C3755" s="29">
        <v>6</v>
      </c>
      <c r="D3755" s="29"/>
      <c r="E3755" s="29" t="s">
        <v>82</v>
      </c>
    </row>
    <row r="3756" spans="1:5">
      <c r="A3756" s="29" t="s">
        <v>47891</v>
      </c>
      <c r="B3756" s="29" t="s">
        <v>11667</v>
      </c>
      <c r="C3756" s="29">
        <v>6</v>
      </c>
      <c r="D3756" s="29"/>
      <c r="E3756" s="29" t="s">
        <v>82</v>
      </c>
    </row>
    <row r="3757" spans="1:5">
      <c r="A3757" s="29" t="s">
        <v>11668</v>
      </c>
      <c r="B3757" s="29" t="s">
        <v>11669</v>
      </c>
      <c r="C3757" s="29">
        <v>7</v>
      </c>
      <c r="D3757" s="29"/>
      <c r="E3757" s="29" t="s">
        <v>82</v>
      </c>
    </row>
    <row r="3758" spans="1:5">
      <c r="A3758" s="29" t="s">
        <v>47892</v>
      </c>
      <c r="B3758" s="29" t="s">
        <v>11669</v>
      </c>
      <c r="C3758" s="29">
        <v>7</v>
      </c>
      <c r="D3758" s="29"/>
      <c r="E3758" s="29" t="s">
        <v>82</v>
      </c>
    </row>
    <row r="3759" spans="1:5">
      <c r="A3759" s="29" t="s">
        <v>11670</v>
      </c>
      <c r="B3759" s="29" t="s">
        <v>11671</v>
      </c>
      <c r="C3759" s="29">
        <v>6</v>
      </c>
      <c r="D3759" s="29"/>
      <c r="E3759" s="29" t="s">
        <v>82</v>
      </c>
    </row>
    <row r="3760" spans="1:5">
      <c r="A3760" s="29" t="s">
        <v>47893</v>
      </c>
      <c r="B3760" s="29" t="s">
        <v>11671</v>
      </c>
      <c r="C3760" s="29">
        <v>6</v>
      </c>
      <c r="D3760" s="29"/>
      <c r="E3760" s="29" t="s">
        <v>82</v>
      </c>
    </row>
    <row r="3761" spans="1:5">
      <c r="A3761" s="29" t="s">
        <v>11672</v>
      </c>
      <c r="B3761" s="29" t="s">
        <v>11551</v>
      </c>
      <c r="C3761" s="29">
        <v>2</v>
      </c>
      <c r="D3761" s="29"/>
      <c r="E3761" s="29" t="s">
        <v>82</v>
      </c>
    </row>
    <row r="3762" spans="1:5">
      <c r="A3762" s="29" t="s">
        <v>47894</v>
      </c>
      <c r="B3762" s="29" t="s">
        <v>11551</v>
      </c>
      <c r="C3762" s="29">
        <v>2</v>
      </c>
      <c r="D3762" s="29"/>
      <c r="E3762" s="29" t="s">
        <v>82</v>
      </c>
    </row>
    <row r="3763" spans="1:5">
      <c r="A3763" s="29" t="s">
        <v>11673</v>
      </c>
      <c r="B3763" s="29" t="s">
        <v>10557</v>
      </c>
      <c r="C3763" s="29">
        <v>6</v>
      </c>
      <c r="D3763" s="29"/>
      <c r="E3763" s="29" t="s">
        <v>82</v>
      </c>
    </row>
    <row r="3764" spans="1:5">
      <c r="A3764" s="29" t="s">
        <v>47895</v>
      </c>
      <c r="B3764" s="29" t="s">
        <v>10557</v>
      </c>
      <c r="C3764" s="29">
        <v>6</v>
      </c>
      <c r="D3764" s="29"/>
      <c r="E3764" s="29" t="s">
        <v>82</v>
      </c>
    </row>
    <row r="3765" spans="1:5">
      <c r="A3765" s="29" t="s">
        <v>11674</v>
      </c>
      <c r="B3765" s="29" t="s">
        <v>11675</v>
      </c>
      <c r="C3765" s="29">
        <v>2</v>
      </c>
      <c r="D3765" s="29"/>
      <c r="E3765" s="29" t="s">
        <v>82</v>
      </c>
    </row>
    <row r="3766" spans="1:5">
      <c r="A3766" s="29" t="s">
        <v>47896</v>
      </c>
      <c r="B3766" s="29" t="s">
        <v>11675</v>
      </c>
      <c r="C3766" s="29">
        <v>2</v>
      </c>
      <c r="D3766" s="29"/>
      <c r="E3766" s="29" t="s">
        <v>82</v>
      </c>
    </row>
    <row r="3767" spans="1:5">
      <c r="A3767" s="29" t="s">
        <v>47897</v>
      </c>
      <c r="B3767" s="29" t="s">
        <v>7075</v>
      </c>
      <c r="C3767" s="29">
        <v>9</v>
      </c>
      <c r="D3767" s="29"/>
      <c r="E3767" s="29" t="s">
        <v>82</v>
      </c>
    </row>
    <row r="3768" spans="1:5">
      <c r="A3768" s="29" t="s">
        <v>47898</v>
      </c>
      <c r="B3768" s="29" t="s">
        <v>47899</v>
      </c>
      <c r="C3768" s="29">
        <v>5</v>
      </c>
      <c r="D3768" s="29"/>
      <c r="E3768" s="29" t="s">
        <v>82</v>
      </c>
    </row>
    <row r="3769" spans="1:5">
      <c r="A3769" s="29" t="s">
        <v>47900</v>
      </c>
      <c r="B3769" s="29" t="s">
        <v>11473</v>
      </c>
      <c r="C3769" s="29">
        <v>5</v>
      </c>
      <c r="D3769" s="29"/>
      <c r="E3769" s="29" t="s">
        <v>82</v>
      </c>
    </row>
    <row r="3770" spans="1:5">
      <c r="A3770" s="29" t="s">
        <v>11676</v>
      </c>
      <c r="B3770" s="29" t="s">
        <v>9451</v>
      </c>
      <c r="C3770" s="29">
        <v>4</v>
      </c>
      <c r="D3770" s="29"/>
      <c r="E3770" s="29" t="s">
        <v>82</v>
      </c>
    </row>
    <row r="3771" spans="1:5">
      <c r="A3771" s="29" t="s">
        <v>47901</v>
      </c>
      <c r="B3771" s="29" t="s">
        <v>9451</v>
      </c>
      <c r="C3771" s="29">
        <v>4</v>
      </c>
      <c r="D3771" s="29"/>
      <c r="E3771" s="29" t="s">
        <v>82</v>
      </c>
    </row>
    <row r="3772" spans="1:5">
      <c r="A3772" s="29" t="s">
        <v>11677</v>
      </c>
      <c r="B3772" s="29" t="s">
        <v>11678</v>
      </c>
      <c r="C3772" s="29">
        <v>4</v>
      </c>
      <c r="D3772" s="29"/>
      <c r="E3772" s="29" t="s">
        <v>82</v>
      </c>
    </row>
    <row r="3773" spans="1:5">
      <c r="A3773" s="29" t="s">
        <v>47902</v>
      </c>
      <c r="B3773" s="29" t="s">
        <v>11678</v>
      </c>
      <c r="C3773" s="29">
        <v>4</v>
      </c>
      <c r="D3773" s="29"/>
      <c r="E3773" s="29" t="s">
        <v>82</v>
      </c>
    </row>
    <row r="3774" spans="1:5">
      <c r="A3774" s="29" t="s">
        <v>11679</v>
      </c>
      <c r="B3774" s="29" t="s">
        <v>11680</v>
      </c>
      <c r="C3774" s="29">
        <v>4</v>
      </c>
      <c r="D3774" s="29"/>
      <c r="E3774" s="29" t="s">
        <v>82</v>
      </c>
    </row>
    <row r="3775" spans="1:5">
      <c r="A3775" s="29" t="s">
        <v>47903</v>
      </c>
      <c r="B3775" s="29" t="s">
        <v>11680</v>
      </c>
      <c r="C3775" s="29">
        <v>4</v>
      </c>
      <c r="D3775" s="29"/>
      <c r="E3775" s="29" t="s">
        <v>82</v>
      </c>
    </row>
    <row r="3776" spans="1:5">
      <c r="A3776" s="29" t="s">
        <v>11681</v>
      </c>
      <c r="B3776" s="29" t="s">
        <v>7776</v>
      </c>
      <c r="C3776" s="29">
        <v>4</v>
      </c>
      <c r="D3776" s="29"/>
      <c r="E3776" s="29" t="s">
        <v>82</v>
      </c>
    </row>
    <row r="3777" spans="1:5">
      <c r="A3777" s="29" t="s">
        <v>47904</v>
      </c>
      <c r="B3777" s="29" t="s">
        <v>7776</v>
      </c>
      <c r="C3777" s="29">
        <v>4</v>
      </c>
      <c r="D3777" s="29"/>
      <c r="E3777" s="29" t="s">
        <v>82</v>
      </c>
    </row>
    <row r="3778" spans="1:5">
      <c r="A3778" s="29" t="s">
        <v>11682</v>
      </c>
      <c r="B3778" s="29" t="s">
        <v>11683</v>
      </c>
      <c r="C3778" s="29">
        <v>4</v>
      </c>
      <c r="D3778" s="29"/>
      <c r="E3778" s="29" t="s">
        <v>82</v>
      </c>
    </row>
    <row r="3779" spans="1:5">
      <c r="A3779" s="29" t="s">
        <v>47905</v>
      </c>
      <c r="B3779" s="29" t="s">
        <v>11683</v>
      </c>
      <c r="C3779" s="29">
        <v>4</v>
      </c>
      <c r="D3779" s="29"/>
      <c r="E3779" s="29" t="s">
        <v>82</v>
      </c>
    </row>
    <row r="3780" spans="1:5">
      <c r="A3780" s="29" t="s">
        <v>11684</v>
      </c>
      <c r="B3780" s="29" t="s">
        <v>47906</v>
      </c>
      <c r="C3780" s="29">
        <v>4</v>
      </c>
      <c r="D3780" s="29"/>
      <c r="E3780" s="29" t="s">
        <v>82</v>
      </c>
    </row>
    <row r="3781" spans="1:5">
      <c r="A3781" s="29" t="s">
        <v>47907</v>
      </c>
      <c r="B3781" s="29" t="s">
        <v>47906</v>
      </c>
      <c r="C3781" s="29">
        <v>4</v>
      </c>
      <c r="D3781" s="29"/>
      <c r="E3781" s="29" t="s">
        <v>82</v>
      </c>
    </row>
    <row r="3782" spans="1:5">
      <c r="A3782" s="29" t="s">
        <v>11686</v>
      </c>
      <c r="B3782" s="29" t="s">
        <v>11687</v>
      </c>
      <c r="C3782" s="29">
        <v>4</v>
      </c>
      <c r="D3782" s="29"/>
      <c r="E3782" s="29" t="s">
        <v>82</v>
      </c>
    </row>
    <row r="3783" spans="1:5">
      <c r="A3783" s="29" t="s">
        <v>47908</v>
      </c>
      <c r="B3783" s="29" t="s">
        <v>11687</v>
      </c>
      <c r="C3783" s="29">
        <v>4</v>
      </c>
      <c r="D3783" s="29"/>
      <c r="E3783" s="29" t="s">
        <v>82</v>
      </c>
    </row>
    <row r="3784" spans="1:5">
      <c r="A3784" s="29" t="s">
        <v>11688</v>
      </c>
      <c r="B3784" s="29" t="s">
        <v>11689</v>
      </c>
      <c r="C3784" s="29">
        <v>0</v>
      </c>
      <c r="D3784" s="29"/>
      <c r="E3784" s="29" t="s">
        <v>82</v>
      </c>
    </row>
    <row r="3785" spans="1:5">
      <c r="A3785" s="29" t="s">
        <v>11690</v>
      </c>
      <c r="B3785" s="29" t="s">
        <v>11691</v>
      </c>
      <c r="C3785" s="29">
        <v>5</v>
      </c>
      <c r="D3785" s="29"/>
      <c r="E3785" s="29" t="s">
        <v>82</v>
      </c>
    </row>
    <row r="3786" spans="1:5">
      <c r="A3786" s="29" t="s">
        <v>11692</v>
      </c>
      <c r="B3786" s="29" t="s">
        <v>11693</v>
      </c>
      <c r="C3786" s="29">
        <v>4</v>
      </c>
      <c r="D3786" s="29"/>
      <c r="E3786" s="29" t="s">
        <v>82</v>
      </c>
    </row>
    <row r="3787" spans="1:5">
      <c r="A3787" s="29" t="s">
        <v>11694</v>
      </c>
      <c r="B3787" s="29" t="s">
        <v>11695</v>
      </c>
      <c r="C3787" s="29">
        <v>5</v>
      </c>
      <c r="D3787" s="29"/>
      <c r="E3787" s="29" t="s">
        <v>82</v>
      </c>
    </row>
    <row r="3788" spans="1:5">
      <c r="A3788" s="29" t="s">
        <v>11696</v>
      </c>
      <c r="B3788" s="29" t="s">
        <v>11697</v>
      </c>
      <c r="C3788" s="29">
        <v>3</v>
      </c>
      <c r="D3788" s="29"/>
      <c r="E3788" s="29" t="s">
        <v>82</v>
      </c>
    </row>
    <row r="3789" spans="1:5">
      <c r="A3789" s="29" t="s">
        <v>11708</v>
      </c>
      <c r="B3789" s="29" t="s">
        <v>11709</v>
      </c>
      <c r="C3789" s="29">
        <v>2</v>
      </c>
      <c r="D3789" s="29"/>
      <c r="E3789" s="29" t="s">
        <v>82</v>
      </c>
    </row>
    <row r="3790" spans="1:5">
      <c r="A3790" s="29" t="s">
        <v>11711</v>
      </c>
      <c r="B3790" s="29" t="s">
        <v>11712</v>
      </c>
      <c r="C3790" s="29">
        <v>0</v>
      </c>
      <c r="D3790" s="29"/>
      <c r="E3790" s="29" t="s">
        <v>82</v>
      </c>
    </row>
    <row r="3791" spans="1:5">
      <c r="A3791" s="29" t="s">
        <v>11713</v>
      </c>
      <c r="B3791" s="29" t="s">
        <v>11714</v>
      </c>
      <c r="C3791" s="29">
        <v>2</v>
      </c>
      <c r="D3791" s="29"/>
      <c r="E3791" s="29" t="s">
        <v>82</v>
      </c>
    </row>
    <row r="3792" spans="1:5">
      <c r="A3792" s="29" t="s">
        <v>11715</v>
      </c>
      <c r="B3792" s="29" t="s">
        <v>11716</v>
      </c>
      <c r="C3792" s="29">
        <v>2</v>
      </c>
      <c r="D3792" s="29"/>
      <c r="E3792" s="29" t="s">
        <v>82</v>
      </c>
    </row>
    <row r="3793" spans="1:5">
      <c r="A3793" s="29" t="s">
        <v>11720</v>
      </c>
      <c r="B3793" s="29" t="s">
        <v>11721</v>
      </c>
      <c r="C3793" s="29">
        <v>20</v>
      </c>
      <c r="D3793" s="29"/>
      <c r="E3793" s="29" t="s">
        <v>82</v>
      </c>
    </row>
    <row r="3794" spans="1:5">
      <c r="A3794" s="29" t="s">
        <v>11722</v>
      </c>
      <c r="B3794" s="29" t="s">
        <v>11723</v>
      </c>
      <c r="C3794" s="29">
        <v>10</v>
      </c>
      <c r="D3794" s="29"/>
      <c r="E3794" s="29" t="s">
        <v>82</v>
      </c>
    </row>
    <row r="3795" spans="1:5">
      <c r="A3795" s="29" t="s">
        <v>11724</v>
      </c>
      <c r="B3795" s="29" t="s">
        <v>11725</v>
      </c>
      <c r="C3795" s="29">
        <v>4</v>
      </c>
      <c r="D3795" s="29"/>
      <c r="E3795" s="29" t="s">
        <v>82</v>
      </c>
    </row>
    <row r="3796" spans="1:5">
      <c r="A3796" s="29" t="s">
        <v>11726</v>
      </c>
      <c r="B3796" s="29" t="s">
        <v>11727</v>
      </c>
      <c r="C3796" s="29">
        <v>5</v>
      </c>
      <c r="D3796" s="29"/>
      <c r="E3796" s="29" t="s">
        <v>82</v>
      </c>
    </row>
    <row r="3797" spans="1:5">
      <c r="A3797" s="29" t="s">
        <v>11728</v>
      </c>
      <c r="B3797" s="29" t="s">
        <v>11729</v>
      </c>
      <c r="C3797" s="29">
        <v>5</v>
      </c>
      <c r="D3797" s="29"/>
      <c r="E3797" s="29" t="s">
        <v>82</v>
      </c>
    </row>
    <row r="3798" spans="1:5">
      <c r="A3798" s="29" t="s">
        <v>11730</v>
      </c>
      <c r="B3798" s="29" t="s">
        <v>11731</v>
      </c>
      <c r="C3798" s="29">
        <v>5</v>
      </c>
      <c r="D3798" s="29"/>
      <c r="E3798" s="29" t="s">
        <v>82</v>
      </c>
    </row>
    <row r="3799" spans="1:5">
      <c r="A3799" s="29" t="s">
        <v>11736</v>
      </c>
      <c r="B3799" s="29" t="s">
        <v>11737</v>
      </c>
      <c r="C3799" s="29">
        <v>4</v>
      </c>
      <c r="D3799" s="29"/>
      <c r="E3799" s="29" t="s">
        <v>82</v>
      </c>
    </row>
    <row r="3800" spans="1:5">
      <c r="A3800" s="29" t="s">
        <v>11738</v>
      </c>
      <c r="B3800" s="29" t="s">
        <v>11739</v>
      </c>
      <c r="C3800" s="29">
        <v>4</v>
      </c>
      <c r="D3800" s="29"/>
      <c r="E3800" s="29" t="s">
        <v>82</v>
      </c>
    </row>
    <row r="3801" spans="1:5">
      <c r="A3801" s="29" t="s">
        <v>11741</v>
      </c>
      <c r="B3801" s="29" t="s">
        <v>1078</v>
      </c>
      <c r="C3801" s="29">
        <v>30</v>
      </c>
      <c r="D3801" s="29"/>
      <c r="E3801" s="29" t="s">
        <v>82</v>
      </c>
    </row>
    <row r="3802" spans="1:5">
      <c r="A3802" s="29" t="s">
        <v>11742</v>
      </c>
      <c r="B3802" s="29" t="s">
        <v>11743</v>
      </c>
      <c r="C3802" s="29">
        <v>5.5</v>
      </c>
      <c r="D3802" s="29"/>
      <c r="E3802" s="29" t="s">
        <v>82</v>
      </c>
    </row>
    <row r="3803" spans="1:5">
      <c r="A3803" s="29" t="s">
        <v>11744</v>
      </c>
      <c r="B3803" s="29" t="s">
        <v>11745</v>
      </c>
      <c r="C3803" s="29">
        <v>5.5</v>
      </c>
      <c r="D3803" s="29"/>
      <c r="E3803" s="29" t="s">
        <v>82</v>
      </c>
    </row>
    <row r="3804" spans="1:5">
      <c r="A3804" s="29" t="s">
        <v>11746</v>
      </c>
      <c r="B3804" s="29" t="s">
        <v>11747</v>
      </c>
      <c r="C3804" s="29">
        <v>8</v>
      </c>
      <c r="D3804" s="29"/>
      <c r="E3804" s="29" t="s">
        <v>82</v>
      </c>
    </row>
    <row r="3805" spans="1:5">
      <c r="A3805" s="29" t="s">
        <v>11748</v>
      </c>
      <c r="B3805" s="29" t="s">
        <v>11749</v>
      </c>
      <c r="C3805" s="29">
        <v>5</v>
      </c>
      <c r="D3805" s="29"/>
      <c r="E3805" s="29" t="s">
        <v>82</v>
      </c>
    </row>
    <row r="3806" spans="1:5">
      <c r="A3806" s="29" t="s">
        <v>11752</v>
      </c>
      <c r="B3806" s="29" t="s">
        <v>11753</v>
      </c>
      <c r="C3806" s="29">
        <v>5</v>
      </c>
      <c r="D3806" s="29"/>
      <c r="E3806" s="29" t="s">
        <v>82</v>
      </c>
    </row>
    <row r="3807" spans="1:5">
      <c r="A3807" s="29" t="s">
        <v>11754</v>
      </c>
      <c r="B3807" s="29" t="s">
        <v>11755</v>
      </c>
      <c r="C3807" s="29">
        <v>5.5</v>
      </c>
      <c r="D3807" s="29"/>
      <c r="E3807" s="29" t="s">
        <v>82</v>
      </c>
    </row>
    <row r="3808" spans="1:5">
      <c r="A3808" s="29" t="s">
        <v>11756</v>
      </c>
      <c r="B3808" s="29" t="s">
        <v>11757</v>
      </c>
      <c r="C3808" s="29">
        <v>5</v>
      </c>
      <c r="D3808" s="29"/>
      <c r="E3808" s="29" t="s">
        <v>82</v>
      </c>
    </row>
    <row r="3809" spans="1:5">
      <c r="A3809" s="29" t="s">
        <v>11758</v>
      </c>
      <c r="B3809" s="29" t="s">
        <v>11759</v>
      </c>
      <c r="C3809" s="29">
        <v>8</v>
      </c>
      <c r="D3809" s="29"/>
      <c r="E3809" s="29" t="s">
        <v>82</v>
      </c>
    </row>
    <row r="3810" spans="1:5">
      <c r="A3810" s="29" t="s">
        <v>11760</v>
      </c>
      <c r="B3810" s="29" t="s">
        <v>11761</v>
      </c>
      <c r="C3810" s="29">
        <v>4.5</v>
      </c>
      <c r="D3810" s="29"/>
      <c r="E3810" s="29" t="s">
        <v>82</v>
      </c>
    </row>
    <row r="3811" spans="1:5">
      <c r="A3811" s="29" t="s">
        <v>11762</v>
      </c>
      <c r="B3811" s="29" t="s">
        <v>11763</v>
      </c>
      <c r="C3811" s="29">
        <v>4</v>
      </c>
      <c r="D3811" s="29"/>
      <c r="E3811" s="29" t="s">
        <v>82</v>
      </c>
    </row>
    <row r="3812" spans="1:5">
      <c r="A3812" s="29" t="s">
        <v>11764</v>
      </c>
      <c r="B3812" s="29" t="s">
        <v>11765</v>
      </c>
      <c r="C3812" s="29">
        <v>4</v>
      </c>
      <c r="D3812" s="29"/>
      <c r="E3812" s="29" t="s">
        <v>82</v>
      </c>
    </row>
    <row r="3813" spans="1:5">
      <c r="A3813" s="29" t="s">
        <v>11766</v>
      </c>
      <c r="B3813" s="29" t="s">
        <v>11767</v>
      </c>
      <c r="C3813" s="29">
        <v>4</v>
      </c>
      <c r="D3813" s="29"/>
      <c r="E3813" s="29" t="s">
        <v>82</v>
      </c>
    </row>
    <row r="3814" spans="1:5">
      <c r="A3814" s="29" t="s">
        <v>11768</v>
      </c>
      <c r="B3814" s="29" t="s">
        <v>11769</v>
      </c>
      <c r="C3814" s="29">
        <v>5.5</v>
      </c>
      <c r="D3814" s="29"/>
      <c r="E3814" s="29" t="s">
        <v>82</v>
      </c>
    </row>
    <row r="3815" spans="1:5">
      <c r="A3815" s="29" t="s">
        <v>11770</v>
      </c>
      <c r="B3815" s="29" t="s">
        <v>11771</v>
      </c>
      <c r="C3815" s="29">
        <v>5.5</v>
      </c>
      <c r="D3815" s="29"/>
      <c r="E3815" s="29" t="s">
        <v>82</v>
      </c>
    </row>
    <row r="3816" spans="1:5">
      <c r="A3816" s="29" t="s">
        <v>11772</v>
      </c>
      <c r="B3816" s="29" t="s">
        <v>11773</v>
      </c>
      <c r="C3816" s="29">
        <v>5.5</v>
      </c>
      <c r="D3816" s="29"/>
      <c r="E3816" s="29" t="s">
        <v>82</v>
      </c>
    </row>
    <row r="3817" spans="1:5">
      <c r="A3817" s="29" t="s">
        <v>11774</v>
      </c>
      <c r="B3817" s="29" t="s">
        <v>11775</v>
      </c>
      <c r="C3817" s="29">
        <v>5.5</v>
      </c>
      <c r="D3817" s="29"/>
      <c r="E3817" s="29" t="s">
        <v>82</v>
      </c>
    </row>
    <row r="3818" spans="1:5">
      <c r="A3818" s="29" t="s">
        <v>11778</v>
      </c>
      <c r="B3818" s="29" t="s">
        <v>11779</v>
      </c>
      <c r="C3818" s="29">
        <v>2</v>
      </c>
      <c r="D3818" s="29"/>
      <c r="E3818" s="29" t="s">
        <v>82</v>
      </c>
    </row>
    <row r="3819" spans="1:5">
      <c r="A3819" s="29" t="s">
        <v>11782</v>
      </c>
      <c r="B3819" s="29" t="s">
        <v>11783</v>
      </c>
      <c r="C3819" s="29">
        <v>5</v>
      </c>
      <c r="D3819" s="29"/>
      <c r="E3819" s="29" t="s">
        <v>82</v>
      </c>
    </row>
    <row r="3820" spans="1:5">
      <c r="A3820" s="29" t="s">
        <v>11784</v>
      </c>
      <c r="B3820" s="29" t="s">
        <v>11785</v>
      </c>
      <c r="C3820" s="29">
        <v>5.5</v>
      </c>
      <c r="D3820" s="29"/>
      <c r="E3820" s="29" t="s">
        <v>82</v>
      </c>
    </row>
    <row r="3821" spans="1:5">
      <c r="A3821" s="29" t="s">
        <v>11786</v>
      </c>
      <c r="B3821" s="29" t="s">
        <v>11787</v>
      </c>
      <c r="C3821" s="29">
        <v>5.5</v>
      </c>
      <c r="D3821" s="29"/>
      <c r="E3821" s="29" t="s">
        <v>82</v>
      </c>
    </row>
    <row r="3822" spans="1:5">
      <c r="A3822" s="29" t="s">
        <v>11788</v>
      </c>
      <c r="B3822" s="29" t="s">
        <v>11789</v>
      </c>
      <c r="C3822" s="29">
        <v>4</v>
      </c>
      <c r="D3822" s="29"/>
      <c r="E3822" s="29" t="s">
        <v>82</v>
      </c>
    </row>
    <row r="3823" spans="1:5">
      <c r="A3823" s="29" t="s">
        <v>11790</v>
      </c>
      <c r="B3823" s="29" t="s">
        <v>11791</v>
      </c>
      <c r="C3823" s="29">
        <v>4</v>
      </c>
      <c r="D3823" s="29"/>
      <c r="E3823" s="29" t="s">
        <v>82</v>
      </c>
    </row>
    <row r="3824" spans="1:5">
      <c r="A3824" s="29" t="s">
        <v>11792</v>
      </c>
      <c r="B3824" s="29" t="s">
        <v>11793</v>
      </c>
      <c r="C3824" s="29">
        <v>4</v>
      </c>
      <c r="D3824" s="29"/>
      <c r="E3824" s="29" t="s">
        <v>82</v>
      </c>
    </row>
    <row r="3825" spans="1:5">
      <c r="A3825" s="29" t="s">
        <v>47909</v>
      </c>
      <c r="B3825" s="29" t="s">
        <v>47443</v>
      </c>
      <c r="C3825" s="29">
        <v>4</v>
      </c>
      <c r="D3825" s="29"/>
      <c r="E3825" s="29" t="s">
        <v>82</v>
      </c>
    </row>
    <row r="3826" spans="1:5">
      <c r="A3826" s="29" t="s">
        <v>47910</v>
      </c>
      <c r="B3826" s="29" t="s">
        <v>47445</v>
      </c>
      <c r="C3826" s="29">
        <v>4</v>
      </c>
      <c r="D3826" s="29"/>
      <c r="E3826" s="29" t="s">
        <v>82</v>
      </c>
    </row>
    <row r="3827" spans="1:5">
      <c r="A3827" s="29" t="s">
        <v>11794</v>
      </c>
      <c r="B3827" s="29" t="s">
        <v>11795</v>
      </c>
      <c r="C3827" s="29">
        <v>6</v>
      </c>
      <c r="D3827" s="29"/>
      <c r="E3827" s="29" t="s">
        <v>82</v>
      </c>
    </row>
    <row r="3828" spans="1:5">
      <c r="A3828" s="29" t="s">
        <v>11796</v>
      </c>
      <c r="B3828" s="29" t="s">
        <v>11797</v>
      </c>
      <c r="C3828" s="29">
        <v>5.5</v>
      </c>
      <c r="D3828" s="29"/>
      <c r="E3828" s="29" t="s">
        <v>82</v>
      </c>
    </row>
    <row r="3829" spans="1:5">
      <c r="A3829" s="29" t="s">
        <v>11798</v>
      </c>
      <c r="B3829" s="29" t="s">
        <v>1133</v>
      </c>
      <c r="C3829" s="29">
        <v>2</v>
      </c>
      <c r="D3829" s="29"/>
      <c r="E3829" s="29" t="s">
        <v>82</v>
      </c>
    </row>
    <row r="3830" spans="1:5">
      <c r="A3830" s="29" t="s">
        <v>11799</v>
      </c>
      <c r="B3830" s="29" t="s">
        <v>1082</v>
      </c>
      <c r="C3830" s="29">
        <v>0.5</v>
      </c>
      <c r="D3830" s="29"/>
      <c r="E3830" s="29" t="s">
        <v>82</v>
      </c>
    </row>
    <row r="3831" spans="1:5">
      <c r="A3831" s="29" t="s">
        <v>11800</v>
      </c>
      <c r="B3831" s="29" t="s">
        <v>47911</v>
      </c>
      <c r="C3831" s="29">
        <v>12</v>
      </c>
      <c r="D3831" s="29"/>
      <c r="E3831" s="29" t="s">
        <v>82</v>
      </c>
    </row>
    <row r="3832" spans="1:5">
      <c r="A3832" s="29" t="s">
        <v>11802</v>
      </c>
      <c r="B3832" s="29" t="s">
        <v>47912</v>
      </c>
      <c r="C3832" s="29">
        <v>12</v>
      </c>
      <c r="D3832" s="29"/>
      <c r="E3832" s="29" t="s">
        <v>82</v>
      </c>
    </row>
    <row r="3833" spans="1:5">
      <c r="A3833" s="29" t="s">
        <v>11804</v>
      </c>
      <c r="B3833" s="29" t="s">
        <v>47913</v>
      </c>
      <c r="C3833" s="29">
        <v>12</v>
      </c>
      <c r="D3833" s="29"/>
      <c r="E3833" s="29" t="s">
        <v>82</v>
      </c>
    </row>
    <row r="3834" spans="1:5">
      <c r="A3834" s="29" t="s">
        <v>11806</v>
      </c>
      <c r="B3834" s="29" t="s">
        <v>47914</v>
      </c>
      <c r="C3834" s="29">
        <v>12</v>
      </c>
      <c r="D3834" s="29"/>
      <c r="E3834" s="29" t="s">
        <v>82</v>
      </c>
    </row>
    <row r="3835" spans="1:5">
      <c r="A3835" s="29" t="s">
        <v>11808</v>
      </c>
      <c r="B3835" s="29" t="s">
        <v>47915</v>
      </c>
      <c r="C3835" s="29">
        <v>12</v>
      </c>
      <c r="D3835" s="29"/>
      <c r="E3835" s="29" t="s">
        <v>82</v>
      </c>
    </row>
    <row r="3836" spans="1:5">
      <c r="A3836" s="29" t="s">
        <v>11810</v>
      </c>
      <c r="B3836" s="29" t="s">
        <v>47916</v>
      </c>
      <c r="C3836" s="29">
        <v>12</v>
      </c>
      <c r="D3836" s="29"/>
      <c r="E3836" s="29" t="s">
        <v>82</v>
      </c>
    </row>
    <row r="3837" spans="1:5">
      <c r="A3837" s="29" t="s">
        <v>11812</v>
      </c>
      <c r="B3837" s="29" t="s">
        <v>47917</v>
      </c>
      <c r="C3837" s="29">
        <v>12</v>
      </c>
      <c r="D3837" s="29"/>
      <c r="E3837" s="29" t="s">
        <v>82</v>
      </c>
    </row>
    <row r="3838" spans="1:5">
      <c r="A3838" s="29" t="s">
        <v>11814</v>
      </c>
      <c r="B3838" s="29" t="s">
        <v>47918</v>
      </c>
      <c r="C3838" s="29">
        <v>12</v>
      </c>
      <c r="D3838" s="29"/>
      <c r="E3838" s="29" t="s">
        <v>82</v>
      </c>
    </row>
    <row r="3839" spans="1:5">
      <c r="A3839" s="29" t="s">
        <v>11816</v>
      </c>
      <c r="B3839" s="29" t="s">
        <v>47919</v>
      </c>
      <c r="C3839" s="29">
        <v>12</v>
      </c>
      <c r="D3839" s="29"/>
      <c r="E3839" s="29" t="s">
        <v>82</v>
      </c>
    </row>
    <row r="3840" spans="1:5">
      <c r="A3840" s="29" t="s">
        <v>11818</v>
      </c>
      <c r="B3840" s="29" t="s">
        <v>47920</v>
      </c>
      <c r="C3840" s="29">
        <v>12</v>
      </c>
      <c r="D3840" s="29"/>
      <c r="E3840" s="29" t="s">
        <v>82</v>
      </c>
    </row>
    <row r="3841" spans="1:5">
      <c r="A3841" s="29" t="s">
        <v>11820</v>
      </c>
      <c r="B3841" s="29" t="s">
        <v>47921</v>
      </c>
      <c r="C3841" s="29">
        <v>9</v>
      </c>
      <c r="D3841" s="29"/>
      <c r="E3841" s="29" t="s">
        <v>82</v>
      </c>
    </row>
    <row r="3842" spans="1:5">
      <c r="A3842" s="29" t="s">
        <v>11822</v>
      </c>
      <c r="B3842" s="29" t="s">
        <v>47922</v>
      </c>
      <c r="C3842" s="29">
        <v>12</v>
      </c>
      <c r="D3842" s="29"/>
      <c r="E3842" s="29" t="s">
        <v>82</v>
      </c>
    </row>
    <row r="3843" spans="1:5">
      <c r="A3843" s="29" t="s">
        <v>11824</v>
      </c>
      <c r="B3843" s="29" t="s">
        <v>47923</v>
      </c>
      <c r="C3843" s="29">
        <v>12</v>
      </c>
      <c r="D3843" s="29"/>
      <c r="E3843" s="29" t="s">
        <v>82</v>
      </c>
    </row>
    <row r="3844" spans="1:5">
      <c r="A3844" s="29" t="s">
        <v>11826</v>
      </c>
      <c r="B3844" s="29" t="s">
        <v>47924</v>
      </c>
      <c r="C3844" s="29">
        <v>12</v>
      </c>
      <c r="D3844" s="29"/>
      <c r="E3844" s="29" t="s">
        <v>82</v>
      </c>
    </row>
    <row r="3845" spans="1:5">
      <c r="A3845" s="29" t="s">
        <v>11828</v>
      </c>
      <c r="B3845" s="29" t="s">
        <v>47925</v>
      </c>
      <c r="C3845" s="29">
        <v>12</v>
      </c>
      <c r="D3845" s="29"/>
      <c r="E3845" s="29" t="s">
        <v>82</v>
      </c>
    </row>
    <row r="3846" spans="1:5">
      <c r="A3846" s="29" t="s">
        <v>11830</v>
      </c>
      <c r="B3846" s="29" t="s">
        <v>47926</v>
      </c>
      <c r="C3846" s="29">
        <v>12</v>
      </c>
      <c r="D3846" s="29"/>
      <c r="E3846" s="29" t="s">
        <v>82</v>
      </c>
    </row>
    <row r="3847" spans="1:5">
      <c r="A3847" s="29" t="s">
        <v>11832</v>
      </c>
      <c r="B3847" s="29" t="s">
        <v>47927</v>
      </c>
      <c r="C3847" s="29">
        <v>9</v>
      </c>
      <c r="D3847" s="29"/>
      <c r="E3847" s="29" t="s">
        <v>82</v>
      </c>
    </row>
    <row r="3848" spans="1:5">
      <c r="A3848" s="29" t="s">
        <v>11834</v>
      </c>
      <c r="B3848" s="29" t="s">
        <v>47928</v>
      </c>
      <c r="C3848" s="29">
        <v>12</v>
      </c>
      <c r="D3848" s="29"/>
      <c r="E3848" s="29" t="s">
        <v>82</v>
      </c>
    </row>
    <row r="3849" spans="1:5">
      <c r="A3849" s="29" t="s">
        <v>11836</v>
      </c>
      <c r="B3849" s="29" t="s">
        <v>47929</v>
      </c>
      <c r="C3849" s="29">
        <v>12</v>
      </c>
      <c r="D3849" s="29"/>
      <c r="E3849" s="29" t="s">
        <v>82</v>
      </c>
    </row>
    <row r="3850" spans="1:5">
      <c r="A3850" s="29" t="s">
        <v>11838</v>
      </c>
      <c r="B3850" s="29" t="s">
        <v>47930</v>
      </c>
      <c r="C3850" s="29">
        <v>12</v>
      </c>
      <c r="D3850" s="29"/>
      <c r="E3850" s="29" t="s">
        <v>82</v>
      </c>
    </row>
    <row r="3851" spans="1:5">
      <c r="A3851" s="29" t="s">
        <v>11840</v>
      </c>
      <c r="B3851" s="29" t="s">
        <v>47931</v>
      </c>
      <c r="C3851" s="29">
        <v>12</v>
      </c>
      <c r="D3851" s="29"/>
      <c r="E3851" s="29" t="s">
        <v>82</v>
      </c>
    </row>
    <row r="3852" spans="1:5">
      <c r="A3852" s="29" t="s">
        <v>47932</v>
      </c>
      <c r="B3852" s="29" t="s">
        <v>47933</v>
      </c>
      <c r="C3852" s="29">
        <v>12</v>
      </c>
      <c r="D3852" s="29"/>
      <c r="E3852" s="29" t="s">
        <v>82</v>
      </c>
    </row>
    <row r="3853" spans="1:5">
      <c r="A3853" s="29" t="s">
        <v>11844</v>
      </c>
      <c r="B3853" s="29" t="s">
        <v>47934</v>
      </c>
      <c r="C3853" s="29">
        <v>12</v>
      </c>
      <c r="D3853" s="29"/>
      <c r="E3853" s="29" t="s">
        <v>82</v>
      </c>
    </row>
    <row r="3854" spans="1:5">
      <c r="A3854" s="29" t="s">
        <v>11846</v>
      </c>
      <c r="B3854" s="29" t="s">
        <v>47935</v>
      </c>
      <c r="C3854" s="29">
        <v>12</v>
      </c>
      <c r="D3854" s="29"/>
      <c r="E3854" s="29" t="s">
        <v>82</v>
      </c>
    </row>
    <row r="3855" spans="1:5">
      <c r="A3855" s="29" t="s">
        <v>11848</v>
      </c>
      <c r="B3855" s="29" t="s">
        <v>47936</v>
      </c>
      <c r="C3855" s="29">
        <v>12</v>
      </c>
      <c r="D3855" s="29"/>
      <c r="E3855" s="29" t="s">
        <v>82</v>
      </c>
    </row>
    <row r="3856" spans="1:5">
      <c r="A3856" s="29" t="s">
        <v>11850</v>
      </c>
      <c r="B3856" s="29" t="s">
        <v>47937</v>
      </c>
      <c r="C3856" s="29">
        <v>12</v>
      </c>
      <c r="D3856" s="29"/>
      <c r="E3856" s="29" t="s">
        <v>82</v>
      </c>
    </row>
    <row r="3857" spans="1:5">
      <c r="A3857" s="29" t="s">
        <v>11856</v>
      </c>
      <c r="B3857" s="29" t="s">
        <v>47938</v>
      </c>
      <c r="C3857" s="29">
        <v>12</v>
      </c>
      <c r="D3857" s="29"/>
      <c r="E3857" s="29" t="s">
        <v>82</v>
      </c>
    </row>
    <row r="3858" spans="1:5">
      <c r="A3858" s="29" t="s">
        <v>11858</v>
      </c>
      <c r="B3858" s="29" t="s">
        <v>47939</v>
      </c>
      <c r="C3858" s="29">
        <v>12</v>
      </c>
      <c r="D3858" s="29"/>
      <c r="E3858" s="29" t="s">
        <v>82</v>
      </c>
    </row>
    <row r="3859" spans="1:5">
      <c r="A3859" s="29" t="s">
        <v>47940</v>
      </c>
      <c r="B3859" s="29" t="s">
        <v>47941</v>
      </c>
      <c r="C3859" s="29">
        <v>8</v>
      </c>
      <c r="D3859" s="29"/>
      <c r="E3859" s="29" t="s">
        <v>82</v>
      </c>
    </row>
    <row r="3860" spans="1:5">
      <c r="A3860" s="29" t="s">
        <v>47942</v>
      </c>
      <c r="B3860" s="29" t="s">
        <v>47943</v>
      </c>
      <c r="C3860" s="29">
        <v>12</v>
      </c>
      <c r="D3860" s="29"/>
      <c r="E3860" s="29" t="s">
        <v>82</v>
      </c>
    </row>
    <row r="3861" spans="1:5">
      <c r="A3861" s="29" t="s">
        <v>11860</v>
      </c>
      <c r="B3861" s="29" t="s">
        <v>47944</v>
      </c>
      <c r="C3861" s="29">
        <v>12</v>
      </c>
      <c r="D3861" s="29"/>
      <c r="E3861" s="29" t="s">
        <v>82</v>
      </c>
    </row>
    <row r="3862" spans="1:5">
      <c r="A3862" s="29" t="s">
        <v>11862</v>
      </c>
      <c r="B3862" s="29" t="s">
        <v>47945</v>
      </c>
      <c r="C3862" s="29">
        <v>12</v>
      </c>
      <c r="D3862" s="29"/>
      <c r="E3862" s="29" t="s">
        <v>82</v>
      </c>
    </row>
    <row r="3863" spans="1:5">
      <c r="A3863" s="29" t="s">
        <v>11864</v>
      </c>
      <c r="B3863" s="29" t="s">
        <v>47946</v>
      </c>
      <c r="C3863" s="29">
        <v>12</v>
      </c>
      <c r="D3863" s="29"/>
      <c r="E3863" s="29" t="s">
        <v>82</v>
      </c>
    </row>
    <row r="3864" spans="1:5">
      <c r="A3864" s="29" t="s">
        <v>11866</v>
      </c>
      <c r="B3864" s="29" t="s">
        <v>47947</v>
      </c>
      <c r="C3864" s="29">
        <v>12</v>
      </c>
      <c r="D3864" s="29"/>
      <c r="E3864" s="29" t="s">
        <v>82</v>
      </c>
    </row>
    <row r="3865" spans="1:5">
      <c r="A3865" s="29" t="s">
        <v>11868</v>
      </c>
      <c r="B3865" s="29" t="s">
        <v>47948</v>
      </c>
      <c r="C3865" s="29">
        <v>12</v>
      </c>
      <c r="D3865" s="29"/>
      <c r="E3865" s="29" t="s">
        <v>82</v>
      </c>
    </row>
    <row r="3866" spans="1:5">
      <c r="A3866" s="29" t="s">
        <v>11870</v>
      </c>
      <c r="B3866" s="29" t="s">
        <v>47949</v>
      </c>
      <c r="C3866" s="29">
        <v>12</v>
      </c>
      <c r="D3866" s="29"/>
      <c r="E3866" s="29" t="s">
        <v>82</v>
      </c>
    </row>
    <row r="3867" spans="1:5">
      <c r="A3867" s="29" t="s">
        <v>11872</v>
      </c>
      <c r="B3867" s="29" t="s">
        <v>47950</v>
      </c>
      <c r="C3867" s="29">
        <v>12</v>
      </c>
      <c r="D3867" s="29"/>
      <c r="E3867" s="29" t="s">
        <v>82</v>
      </c>
    </row>
    <row r="3868" spans="1:5">
      <c r="A3868" s="29" t="s">
        <v>11874</v>
      </c>
      <c r="B3868" s="29" t="s">
        <v>47951</v>
      </c>
      <c r="C3868" s="29">
        <v>9</v>
      </c>
      <c r="D3868" s="29"/>
      <c r="E3868" s="29" t="s">
        <v>82</v>
      </c>
    </row>
    <row r="3869" spans="1:5">
      <c r="A3869" s="29" t="s">
        <v>11876</v>
      </c>
      <c r="B3869" s="29" t="s">
        <v>47952</v>
      </c>
      <c r="C3869" s="29">
        <v>12</v>
      </c>
      <c r="D3869" s="29"/>
      <c r="E3869" s="29" t="s">
        <v>82</v>
      </c>
    </row>
    <row r="3870" spans="1:5">
      <c r="A3870" s="29" t="s">
        <v>11878</v>
      </c>
      <c r="B3870" s="29" t="s">
        <v>47953</v>
      </c>
      <c r="C3870" s="29">
        <v>12</v>
      </c>
      <c r="D3870" s="29"/>
      <c r="E3870" s="29" t="s">
        <v>82</v>
      </c>
    </row>
    <row r="3871" spans="1:5">
      <c r="A3871" s="29" t="s">
        <v>11880</v>
      </c>
      <c r="B3871" s="29" t="s">
        <v>47954</v>
      </c>
      <c r="C3871" s="29">
        <v>9</v>
      </c>
      <c r="D3871" s="29"/>
      <c r="E3871" s="29" t="s">
        <v>82</v>
      </c>
    </row>
    <row r="3872" spans="1:5">
      <c r="A3872" s="29" t="s">
        <v>11882</v>
      </c>
      <c r="B3872" s="29" t="s">
        <v>47955</v>
      </c>
      <c r="C3872" s="29">
        <v>12</v>
      </c>
      <c r="D3872" s="29"/>
      <c r="E3872" s="29" t="s">
        <v>82</v>
      </c>
    </row>
    <row r="3873" spans="1:5">
      <c r="A3873" s="29" t="s">
        <v>11884</v>
      </c>
      <c r="B3873" s="29" t="s">
        <v>47956</v>
      </c>
      <c r="C3873" s="29">
        <v>12</v>
      </c>
      <c r="D3873" s="29"/>
      <c r="E3873" s="29" t="s">
        <v>82</v>
      </c>
    </row>
    <row r="3874" spans="1:5">
      <c r="A3874" s="29" t="s">
        <v>11886</v>
      </c>
      <c r="B3874" s="29" t="s">
        <v>47957</v>
      </c>
      <c r="C3874" s="29">
        <v>12</v>
      </c>
      <c r="D3874" s="29"/>
      <c r="E3874" s="29" t="s">
        <v>82</v>
      </c>
    </row>
    <row r="3875" spans="1:5">
      <c r="A3875" s="29" t="s">
        <v>11888</v>
      </c>
      <c r="B3875" s="29" t="s">
        <v>47958</v>
      </c>
      <c r="C3875" s="29">
        <v>12</v>
      </c>
      <c r="D3875" s="29"/>
      <c r="E3875" s="29" t="s">
        <v>82</v>
      </c>
    </row>
    <row r="3876" spans="1:5">
      <c r="A3876" s="29" t="s">
        <v>11890</v>
      </c>
      <c r="B3876" s="29" t="s">
        <v>47959</v>
      </c>
      <c r="C3876" s="29">
        <v>12</v>
      </c>
      <c r="D3876" s="29"/>
      <c r="E3876" s="29" t="s">
        <v>82</v>
      </c>
    </row>
    <row r="3877" spans="1:5">
      <c r="A3877" s="29" t="s">
        <v>11892</v>
      </c>
      <c r="B3877" s="29" t="s">
        <v>47960</v>
      </c>
      <c r="C3877" s="29">
        <v>12</v>
      </c>
      <c r="D3877" s="29"/>
      <c r="E3877" s="29" t="s">
        <v>82</v>
      </c>
    </row>
    <row r="3878" spans="1:5">
      <c r="A3878" s="29" t="s">
        <v>11894</v>
      </c>
      <c r="B3878" s="29" t="s">
        <v>47961</v>
      </c>
      <c r="C3878" s="29">
        <v>12</v>
      </c>
      <c r="D3878" s="29"/>
      <c r="E3878" s="29" t="s">
        <v>82</v>
      </c>
    </row>
    <row r="3879" spans="1:5">
      <c r="A3879" s="29" t="s">
        <v>11896</v>
      </c>
      <c r="B3879" s="29" t="s">
        <v>47962</v>
      </c>
      <c r="C3879" s="29">
        <v>12</v>
      </c>
      <c r="D3879" s="29"/>
      <c r="E3879" s="29" t="s">
        <v>82</v>
      </c>
    </row>
    <row r="3880" spans="1:5">
      <c r="A3880" s="29" t="s">
        <v>11898</v>
      </c>
      <c r="B3880" s="29" t="s">
        <v>47963</v>
      </c>
      <c r="C3880" s="29">
        <v>12</v>
      </c>
      <c r="D3880" s="29"/>
      <c r="E3880" s="29" t="s">
        <v>82</v>
      </c>
    </row>
    <row r="3881" spans="1:5">
      <c r="A3881" s="29" t="s">
        <v>11900</v>
      </c>
      <c r="B3881" s="29" t="s">
        <v>47964</v>
      </c>
      <c r="C3881" s="29">
        <v>12</v>
      </c>
      <c r="D3881" s="29"/>
      <c r="E3881" s="29" t="s">
        <v>82</v>
      </c>
    </row>
    <row r="3882" spans="1:5">
      <c r="A3882" s="29" t="s">
        <v>11902</v>
      </c>
      <c r="B3882" s="29" t="s">
        <v>47965</v>
      </c>
      <c r="C3882" s="29">
        <v>12</v>
      </c>
      <c r="D3882" s="29"/>
      <c r="E3882" s="29" t="s">
        <v>82</v>
      </c>
    </row>
    <row r="3883" spans="1:5">
      <c r="A3883" s="29" t="s">
        <v>11904</v>
      </c>
      <c r="B3883" s="29" t="s">
        <v>47966</v>
      </c>
      <c r="C3883" s="29">
        <v>9</v>
      </c>
      <c r="D3883" s="29"/>
      <c r="E3883" s="29" t="s">
        <v>82</v>
      </c>
    </row>
    <row r="3884" spans="1:5">
      <c r="A3884" s="29" t="s">
        <v>11906</v>
      </c>
      <c r="B3884" s="29" t="s">
        <v>47967</v>
      </c>
      <c r="C3884" s="29">
        <v>12</v>
      </c>
      <c r="D3884" s="29"/>
      <c r="E3884" s="29" t="s">
        <v>82</v>
      </c>
    </row>
    <row r="3885" spans="1:5">
      <c r="A3885" s="29" t="s">
        <v>11908</v>
      </c>
      <c r="B3885" s="29" t="s">
        <v>47968</v>
      </c>
      <c r="C3885" s="29">
        <v>12</v>
      </c>
      <c r="D3885" s="29"/>
      <c r="E3885" s="29" t="s">
        <v>82</v>
      </c>
    </row>
    <row r="3886" spans="1:5">
      <c r="A3886" s="29" t="s">
        <v>11910</v>
      </c>
      <c r="B3886" s="29" t="s">
        <v>47969</v>
      </c>
      <c r="C3886" s="29">
        <v>12</v>
      </c>
      <c r="D3886" s="29"/>
      <c r="E3886" s="29" t="s">
        <v>82</v>
      </c>
    </row>
    <row r="3887" spans="1:5">
      <c r="A3887" s="29" t="s">
        <v>11912</v>
      </c>
      <c r="B3887" s="29" t="s">
        <v>47970</v>
      </c>
      <c r="C3887" s="29">
        <v>12</v>
      </c>
      <c r="D3887" s="29"/>
      <c r="E3887" s="29" t="s">
        <v>82</v>
      </c>
    </row>
    <row r="3888" spans="1:5">
      <c r="A3888" s="29" t="s">
        <v>11914</v>
      </c>
      <c r="B3888" s="29" t="s">
        <v>47971</v>
      </c>
      <c r="C3888" s="29">
        <v>12</v>
      </c>
      <c r="D3888" s="29"/>
      <c r="E3888" s="29" t="s">
        <v>82</v>
      </c>
    </row>
    <row r="3889" spans="1:5">
      <c r="A3889" s="29" t="s">
        <v>11916</v>
      </c>
      <c r="B3889" s="29" t="s">
        <v>47972</v>
      </c>
      <c r="C3889" s="29">
        <v>12</v>
      </c>
      <c r="D3889" s="29"/>
      <c r="E3889" s="29" t="s">
        <v>82</v>
      </c>
    </row>
    <row r="3890" spans="1:5">
      <c r="A3890" s="29" t="s">
        <v>11918</v>
      </c>
      <c r="B3890" s="29" t="s">
        <v>47973</v>
      </c>
      <c r="C3890" s="29">
        <v>12</v>
      </c>
      <c r="D3890" s="29"/>
      <c r="E3890" s="29" t="s">
        <v>82</v>
      </c>
    </row>
    <row r="3891" spans="1:5">
      <c r="A3891" s="29" t="s">
        <v>11920</v>
      </c>
      <c r="B3891" s="29" t="s">
        <v>47974</v>
      </c>
      <c r="C3891" s="29">
        <v>12</v>
      </c>
      <c r="D3891" s="29"/>
      <c r="E3891" s="29" t="s">
        <v>82</v>
      </c>
    </row>
    <row r="3892" spans="1:5">
      <c r="A3892" s="29" t="s">
        <v>11922</v>
      </c>
      <c r="B3892" s="29" t="s">
        <v>47975</v>
      </c>
      <c r="C3892" s="29">
        <v>12</v>
      </c>
      <c r="D3892" s="29"/>
      <c r="E3892" s="29" t="s">
        <v>82</v>
      </c>
    </row>
    <row r="3893" spans="1:5">
      <c r="A3893" s="29" t="s">
        <v>11924</v>
      </c>
      <c r="B3893" s="29" t="s">
        <v>47976</v>
      </c>
      <c r="C3893" s="29">
        <v>12</v>
      </c>
      <c r="D3893" s="29"/>
      <c r="E3893" s="29" t="s">
        <v>82</v>
      </c>
    </row>
    <row r="3894" spans="1:5">
      <c r="A3894" s="29" t="s">
        <v>11926</v>
      </c>
      <c r="B3894" s="29" t="s">
        <v>47977</v>
      </c>
      <c r="C3894" s="29">
        <v>12</v>
      </c>
      <c r="D3894" s="29"/>
      <c r="E3894" s="29" t="s">
        <v>82</v>
      </c>
    </row>
    <row r="3895" spans="1:5">
      <c r="A3895" s="29" t="s">
        <v>11928</v>
      </c>
      <c r="B3895" s="29" t="s">
        <v>47978</v>
      </c>
      <c r="C3895" s="29">
        <v>12</v>
      </c>
      <c r="D3895" s="29"/>
      <c r="E3895" s="29" t="s">
        <v>82</v>
      </c>
    </row>
    <row r="3896" spans="1:5">
      <c r="A3896" s="29" t="s">
        <v>11930</v>
      </c>
      <c r="B3896" s="29" t="s">
        <v>47979</v>
      </c>
      <c r="C3896" s="29">
        <v>12</v>
      </c>
      <c r="D3896" s="29"/>
      <c r="E3896" s="29" t="s">
        <v>82</v>
      </c>
    </row>
    <row r="3897" spans="1:5">
      <c r="A3897" s="29" t="s">
        <v>11932</v>
      </c>
      <c r="B3897" s="29" t="s">
        <v>47980</v>
      </c>
      <c r="C3897" s="29">
        <v>12</v>
      </c>
      <c r="D3897" s="29"/>
      <c r="E3897" s="29" t="s">
        <v>82</v>
      </c>
    </row>
    <row r="3898" spans="1:5">
      <c r="A3898" s="29" t="s">
        <v>11934</v>
      </c>
      <c r="B3898" s="29" t="s">
        <v>47981</v>
      </c>
      <c r="C3898" s="29">
        <v>12</v>
      </c>
      <c r="D3898" s="29"/>
      <c r="E3898" s="29" t="s">
        <v>82</v>
      </c>
    </row>
    <row r="3899" spans="1:5">
      <c r="A3899" s="29" t="s">
        <v>11936</v>
      </c>
      <c r="B3899" s="29" t="s">
        <v>47982</v>
      </c>
      <c r="C3899" s="29">
        <v>12</v>
      </c>
      <c r="D3899" s="29"/>
      <c r="E3899" s="29" t="s">
        <v>82</v>
      </c>
    </row>
    <row r="3900" spans="1:5">
      <c r="A3900" s="29" t="s">
        <v>11938</v>
      </c>
      <c r="B3900" s="29" t="s">
        <v>47983</v>
      </c>
      <c r="C3900" s="29">
        <v>12</v>
      </c>
      <c r="D3900" s="29"/>
      <c r="E3900" s="29" t="s">
        <v>82</v>
      </c>
    </row>
    <row r="3901" spans="1:5">
      <c r="A3901" s="29" t="s">
        <v>11940</v>
      </c>
      <c r="B3901" s="29" t="s">
        <v>47984</v>
      </c>
      <c r="C3901" s="29">
        <v>12</v>
      </c>
      <c r="D3901" s="29"/>
      <c r="E3901" s="29" t="s">
        <v>82</v>
      </c>
    </row>
    <row r="3902" spans="1:5">
      <c r="A3902" s="29" t="s">
        <v>11942</v>
      </c>
      <c r="B3902" s="29" t="s">
        <v>47985</v>
      </c>
      <c r="C3902" s="29">
        <v>12</v>
      </c>
      <c r="D3902" s="29"/>
      <c r="E3902" s="29" t="s">
        <v>82</v>
      </c>
    </row>
    <row r="3903" spans="1:5">
      <c r="A3903" s="29" t="s">
        <v>11944</v>
      </c>
      <c r="B3903" s="29" t="s">
        <v>47986</v>
      </c>
      <c r="C3903" s="29">
        <v>12</v>
      </c>
      <c r="D3903" s="29"/>
      <c r="E3903" s="29" t="s">
        <v>82</v>
      </c>
    </row>
    <row r="3904" spans="1:5">
      <c r="A3904" s="29" t="s">
        <v>11946</v>
      </c>
      <c r="B3904" s="29" t="s">
        <v>47987</v>
      </c>
      <c r="C3904" s="29">
        <v>12</v>
      </c>
      <c r="D3904" s="29"/>
      <c r="E3904" s="29" t="s">
        <v>82</v>
      </c>
    </row>
    <row r="3905" spans="1:5">
      <c r="A3905" s="29" t="s">
        <v>11948</v>
      </c>
      <c r="B3905" s="29" t="s">
        <v>47988</v>
      </c>
      <c r="C3905" s="29">
        <v>12</v>
      </c>
      <c r="D3905" s="29"/>
      <c r="E3905" s="29" t="s">
        <v>82</v>
      </c>
    </row>
    <row r="3906" spans="1:5">
      <c r="A3906" s="29" t="s">
        <v>11950</v>
      </c>
      <c r="B3906" s="29" t="s">
        <v>47989</v>
      </c>
      <c r="C3906" s="29">
        <v>12</v>
      </c>
      <c r="D3906" s="29"/>
      <c r="E3906" s="29" t="s">
        <v>82</v>
      </c>
    </row>
    <row r="3907" spans="1:5">
      <c r="A3907" s="29" t="s">
        <v>11952</v>
      </c>
      <c r="B3907" s="29" t="s">
        <v>47990</v>
      </c>
      <c r="C3907" s="29">
        <v>12</v>
      </c>
      <c r="D3907" s="29"/>
      <c r="E3907" s="29" t="s">
        <v>82</v>
      </c>
    </row>
    <row r="3908" spans="1:5">
      <c r="A3908" s="29" t="s">
        <v>11954</v>
      </c>
      <c r="B3908" s="29" t="s">
        <v>47991</v>
      </c>
      <c r="C3908" s="29">
        <v>12</v>
      </c>
      <c r="D3908" s="29"/>
      <c r="E3908" s="29" t="s">
        <v>82</v>
      </c>
    </row>
    <row r="3909" spans="1:5">
      <c r="A3909" s="29" t="s">
        <v>11958</v>
      </c>
      <c r="B3909" s="29" t="s">
        <v>9635</v>
      </c>
      <c r="C3909" s="29">
        <v>0</v>
      </c>
      <c r="D3909" s="29"/>
      <c r="E3909" s="29" t="s">
        <v>82</v>
      </c>
    </row>
    <row r="3910" spans="1:5">
      <c r="A3910" s="29" t="s">
        <v>11959</v>
      </c>
      <c r="B3910" s="29" t="s">
        <v>17750</v>
      </c>
      <c r="C3910" s="29">
        <v>0</v>
      </c>
      <c r="D3910" s="29"/>
      <c r="E3910" s="29" t="s">
        <v>82</v>
      </c>
    </row>
    <row r="3911" spans="1:5">
      <c r="A3911" s="29" t="s">
        <v>11961</v>
      </c>
      <c r="B3911" s="29" t="s">
        <v>47992</v>
      </c>
      <c r="C3911" s="29">
        <v>0</v>
      </c>
      <c r="D3911" s="29"/>
      <c r="E3911" s="29" t="s">
        <v>82</v>
      </c>
    </row>
    <row r="3912" spans="1:5">
      <c r="A3912" s="29" t="s">
        <v>11963</v>
      </c>
      <c r="B3912" s="29" t="s">
        <v>47993</v>
      </c>
      <c r="C3912" s="29">
        <v>0</v>
      </c>
      <c r="D3912" s="29"/>
      <c r="E3912" s="29" t="s">
        <v>82</v>
      </c>
    </row>
    <row r="3913" spans="1:5">
      <c r="A3913" s="29" t="s">
        <v>47994</v>
      </c>
      <c r="B3913" s="29" t="s">
        <v>47995</v>
      </c>
      <c r="C3913" s="29">
        <v>0</v>
      </c>
      <c r="D3913" s="29"/>
      <c r="E3913" s="29" t="s">
        <v>82</v>
      </c>
    </row>
    <row r="3914" spans="1:5">
      <c r="A3914" s="29" t="s">
        <v>47996</v>
      </c>
      <c r="B3914" s="29" t="s">
        <v>47997</v>
      </c>
      <c r="C3914" s="29">
        <v>0</v>
      </c>
      <c r="D3914" s="29"/>
      <c r="E3914" s="29" t="s">
        <v>82</v>
      </c>
    </row>
    <row r="3915" spans="1:5">
      <c r="A3915" s="29" t="s">
        <v>11967</v>
      </c>
      <c r="B3915" s="29" t="s">
        <v>11968</v>
      </c>
      <c r="C3915" s="29">
        <v>12</v>
      </c>
      <c r="D3915" s="29"/>
      <c r="E3915" s="29" t="s">
        <v>82</v>
      </c>
    </row>
    <row r="3916" spans="1:5">
      <c r="A3916" s="29" t="s">
        <v>47998</v>
      </c>
      <c r="B3916" s="29" t="s">
        <v>11968</v>
      </c>
      <c r="C3916" s="29">
        <v>0</v>
      </c>
      <c r="D3916" s="29"/>
      <c r="E3916" s="29" t="s">
        <v>82</v>
      </c>
    </row>
    <row r="3917" spans="1:5">
      <c r="A3917" s="29" t="s">
        <v>11973</v>
      </c>
      <c r="B3917" s="29" t="s">
        <v>11974</v>
      </c>
      <c r="C3917" s="29">
        <v>12</v>
      </c>
      <c r="D3917" s="29"/>
      <c r="E3917" s="29" t="s">
        <v>82</v>
      </c>
    </row>
    <row r="3918" spans="1:5">
      <c r="A3918" s="29" t="s">
        <v>11975</v>
      </c>
      <c r="B3918" s="29" t="s">
        <v>11974</v>
      </c>
      <c r="C3918" s="29">
        <v>12</v>
      </c>
      <c r="D3918" s="29"/>
      <c r="E3918" s="29" t="s">
        <v>82</v>
      </c>
    </row>
    <row r="3919" spans="1:5">
      <c r="A3919" s="29" t="s">
        <v>11978</v>
      </c>
      <c r="B3919" s="29" t="s">
        <v>11979</v>
      </c>
      <c r="C3919" s="29">
        <v>12</v>
      </c>
      <c r="D3919" s="29"/>
      <c r="E3919" s="29" t="s">
        <v>82</v>
      </c>
    </row>
    <row r="3920" spans="1:5">
      <c r="A3920" s="29" t="s">
        <v>47999</v>
      </c>
      <c r="B3920" s="29" t="s">
        <v>11979</v>
      </c>
      <c r="C3920" s="29">
        <v>12</v>
      </c>
      <c r="D3920" s="29"/>
      <c r="E3920" s="29" t="s">
        <v>82</v>
      </c>
    </row>
    <row r="3921" spans="1:5">
      <c r="A3921" s="29" t="s">
        <v>48000</v>
      </c>
      <c r="B3921" s="29" t="s">
        <v>48001</v>
      </c>
      <c r="C3921" s="29">
        <v>12</v>
      </c>
      <c r="D3921" s="29"/>
      <c r="E3921" s="29" t="s">
        <v>82</v>
      </c>
    </row>
    <row r="3922" spans="1:5">
      <c r="A3922" s="29" t="s">
        <v>11982</v>
      </c>
      <c r="B3922" s="29" t="s">
        <v>11983</v>
      </c>
      <c r="C3922" s="29">
        <v>2</v>
      </c>
      <c r="D3922" s="29"/>
      <c r="E3922" s="29" t="s">
        <v>82</v>
      </c>
    </row>
    <row r="3923" spans="1:5">
      <c r="A3923" s="29" t="s">
        <v>48002</v>
      </c>
      <c r="B3923" s="29" t="s">
        <v>48003</v>
      </c>
      <c r="C3923" s="29">
        <v>0</v>
      </c>
      <c r="D3923" s="29"/>
      <c r="E3923" s="29" t="s">
        <v>82</v>
      </c>
    </row>
    <row r="3924" spans="1:5">
      <c r="A3924" s="29" t="s">
        <v>48004</v>
      </c>
      <c r="B3924" s="29" t="s">
        <v>48005</v>
      </c>
      <c r="C3924" s="29">
        <v>0</v>
      </c>
      <c r="D3924" s="29"/>
      <c r="E3924" s="29" t="s">
        <v>82</v>
      </c>
    </row>
    <row r="3925" spans="1:5">
      <c r="A3925" s="29" t="s">
        <v>11986</v>
      </c>
      <c r="B3925" s="29" t="s">
        <v>11987</v>
      </c>
      <c r="C3925" s="29">
        <v>2</v>
      </c>
      <c r="D3925" s="29" t="s">
        <v>52</v>
      </c>
      <c r="E3925" s="29" t="s">
        <v>82</v>
      </c>
    </row>
    <row r="3926" spans="1:5">
      <c r="A3926" s="29" t="s">
        <v>48006</v>
      </c>
      <c r="B3926" s="29" t="s">
        <v>48007</v>
      </c>
      <c r="C3926" s="29">
        <v>0</v>
      </c>
      <c r="D3926" s="29"/>
      <c r="E3926" s="29" t="s">
        <v>82</v>
      </c>
    </row>
    <row r="3927" spans="1:5">
      <c r="A3927" s="29" t="s">
        <v>12008</v>
      </c>
      <c r="B3927" s="29" t="s">
        <v>12009</v>
      </c>
      <c r="C3927" s="29">
        <v>0</v>
      </c>
      <c r="D3927" s="29"/>
      <c r="E3927" s="29" t="s">
        <v>82</v>
      </c>
    </row>
    <row r="3928" spans="1:5">
      <c r="A3928" s="29" t="s">
        <v>12010</v>
      </c>
      <c r="B3928" s="29" t="s">
        <v>12011</v>
      </c>
      <c r="C3928" s="29">
        <v>0</v>
      </c>
      <c r="D3928" s="29"/>
      <c r="E3928" s="29" t="s">
        <v>82</v>
      </c>
    </row>
    <row r="3929" spans="1:5">
      <c r="A3929" s="29" t="s">
        <v>12014</v>
      </c>
      <c r="B3929" s="29" t="s">
        <v>12015</v>
      </c>
      <c r="C3929" s="29">
        <v>3</v>
      </c>
      <c r="D3929" s="29"/>
      <c r="E3929" s="29" t="s">
        <v>82</v>
      </c>
    </row>
    <row r="3930" spans="1:5">
      <c r="A3930" s="29" t="s">
        <v>12020</v>
      </c>
      <c r="B3930" s="29" t="s">
        <v>12021</v>
      </c>
      <c r="C3930" s="29">
        <v>2</v>
      </c>
      <c r="D3930" s="29"/>
      <c r="E3930" s="29" t="s">
        <v>82</v>
      </c>
    </row>
    <row r="3931" spans="1:5">
      <c r="A3931" s="29" t="s">
        <v>12024</v>
      </c>
      <c r="B3931" s="29" t="s">
        <v>12025</v>
      </c>
      <c r="C3931" s="29">
        <v>2</v>
      </c>
      <c r="D3931" s="29"/>
      <c r="E3931" s="29" t="s">
        <v>82</v>
      </c>
    </row>
    <row r="3932" spans="1:5">
      <c r="A3932" s="29" t="s">
        <v>12026</v>
      </c>
      <c r="B3932" s="29" t="s">
        <v>12027</v>
      </c>
      <c r="C3932" s="29">
        <v>0</v>
      </c>
      <c r="D3932" s="29"/>
      <c r="E3932" s="29" t="s">
        <v>82</v>
      </c>
    </row>
    <row r="3933" spans="1:5">
      <c r="A3933" s="29" t="s">
        <v>12028</v>
      </c>
      <c r="B3933" s="29" t="s">
        <v>12029</v>
      </c>
      <c r="C3933" s="29">
        <v>2</v>
      </c>
      <c r="D3933" s="29"/>
      <c r="E3933" s="29" t="s">
        <v>82</v>
      </c>
    </row>
    <row r="3934" spans="1:5">
      <c r="A3934" s="29" t="s">
        <v>12030</v>
      </c>
      <c r="B3934" s="29" t="s">
        <v>4000</v>
      </c>
      <c r="C3934" s="29">
        <v>0</v>
      </c>
      <c r="D3934" s="29"/>
      <c r="E3934" s="29" t="s">
        <v>82</v>
      </c>
    </row>
    <row r="3935" spans="1:5">
      <c r="A3935" s="29" t="s">
        <v>12032</v>
      </c>
      <c r="B3935" s="29" t="s">
        <v>4004</v>
      </c>
      <c r="C3935" s="29">
        <v>3</v>
      </c>
      <c r="D3935" s="29"/>
      <c r="E3935" s="29" t="s">
        <v>82</v>
      </c>
    </row>
    <row r="3936" spans="1:5">
      <c r="A3936" s="29" t="s">
        <v>12033</v>
      </c>
      <c r="B3936" s="29" t="s">
        <v>4006</v>
      </c>
      <c r="C3936" s="29">
        <v>3</v>
      </c>
      <c r="D3936" s="29"/>
      <c r="E3936" s="29" t="s">
        <v>82</v>
      </c>
    </row>
    <row r="3937" spans="1:5">
      <c r="A3937" s="29" t="s">
        <v>12034</v>
      </c>
      <c r="B3937" s="29" t="s">
        <v>12035</v>
      </c>
      <c r="C3937" s="29">
        <v>0</v>
      </c>
      <c r="D3937" s="29"/>
      <c r="E3937" s="29" t="s">
        <v>82</v>
      </c>
    </row>
    <row r="3938" spans="1:5">
      <c r="A3938" s="29" t="s">
        <v>12036</v>
      </c>
      <c r="B3938" s="29" t="s">
        <v>12037</v>
      </c>
      <c r="C3938" s="29">
        <v>0</v>
      </c>
      <c r="D3938" s="29"/>
      <c r="E3938" s="29" t="s">
        <v>82</v>
      </c>
    </row>
    <row r="3939" spans="1:5">
      <c r="A3939" s="29" t="s">
        <v>12038</v>
      </c>
      <c r="B3939" s="29" t="s">
        <v>12039</v>
      </c>
      <c r="C3939" s="29">
        <v>0</v>
      </c>
      <c r="D3939" s="29"/>
      <c r="E3939" s="29" t="s">
        <v>82</v>
      </c>
    </row>
    <row r="3940" spans="1:5">
      <c r="A3940" s="29" t="s">
        <v>12040</v>
      </c>
      <c r="B3940" s="29" t="s">
        <v>12041</v>
      </c>
      <c r="C3940" s="29">
        <v>0</v>
      </c>
      <c r="D3940" s="29"/>
      <c r="E3940" s="29" t="s">
        <v>82</v>
      </c>
    </row>
    <row r="3941" spans="1:5">
      <c r="A3941" s="29" t="s">
        <v>12042</v>
      </c>
      <c r="B3941" s="29" t="s">
        <v>12043</v>
      </c>
      <c r="C3941" s="29">
        <v>0</v>
      </c>
      <c r="D3941" s="29"/>
      <c r="E3941" s="29" t="s">
        <v>82</v>
      </c>
    </row>
    <row r="3942" spans="1:5">
      <c r="A3942" s="29" t="s">
        <v>12044</v>
      </c>
      <c r="B3942" s="29" t="s">
        <v>12045</v>
      </c>
      <c r="C3942" s="29">
        <v>2</v>
      </c>
      <c r="D3942" s="29" t="s">
        <v>52</v>
      </c>
      <c r="E3942" s="29" t="s">
        <v>82</v>
      </c>
    </row>
    <row r="3943" spans="1:5">
      <c r="A3943" s="29" t="s">
        <v>12046</v>
      </c>
      <c r="B3943" s="29" t="s">
        <v>12047</v>
      </c>
      <c r="C3943" s="29">
        <v>2</v>
      </c>
      <c r="D3943" s="29"/>
      <c r="E3943" s="29" t="s">
        <v>82</v>
      </c>
    </row>
    <row r="3944" spans="1:5">
      <c r="A3944" s="29" t="s">
        <v>12048</v>
      </c>
      <c r="B3944" s="29" t="s">
        <v>12049</v>
      </c>
      <c r="C3944" s="29">
        <v>0.5</v>
      </c>
      <c r="D3944" s="29"/>
      <c r="E3944" s="29" t="s">
        <v>82</v>
      </c>
    </row>
    <row r="3945" spans="1:5">
      <c r="A3945" s="29" t="s">
        <v>12056</v>
      </c>
      <c r="B3945" s="29" t="s">
        <v>12057</v>
      </c>
      <c r="C3945" s="29">
        <v>2</v>
      </c>
      <c r="D3945" s="29"/>
      <c r="E3945" s="29" t="s">
        <v>82</v>
      </c>
    </row>
    <row r="3946" spans="1:5">
      <c r="A3946" s="29" t="s">
        <v>12068</v>
      </c>
      <c r="B3946" s="29" t="s">
        <v>12069</v>
      </c>
      <c r="C3946" s="29">
        <v>2</v>
      </c>
      <c r="D3946" s="29"/>
      <c r="E3946" s="29" t="s">
        <v>82</v>
      </c>
    </row>
    <row r="3947" spans="1:5">
      <c r="A3947" s="29" t="s">
        <v>12070</v>
      </c>
      <c r="B3947" s="29" t="s">
        <v>12071</v>
      </c>
      <c r="C3947" s="29">
        <v>2</v>
      </c>
      <c r="D3947" s="29"/>
      <c r="E3947" s="29" t="s">
        <v>82</v>
      </c>
    </row>
    <row r="3948" spans="1:5">
      <c r="A3948" s="29" t="s">
        <v>12072</v>
      </c>
      <c r="B3948" s="29" t="s">
        <v>12073</v>
      </c>
      <c r="C3948" s="29">
        <v>3</v>
      </c>
      <c r="D3948" s="29"/>
      <c r="E3948" s="29" t="s">
        <v>82</v>
      </c>
    </row>
    <row r="3949" spans="1:5">
      <c r="A3949" s="29" t="s">
        <v>12080</v>
      </c>
      <c r="B3949" s="29" t="s">
        <v>11987</v>
      </c>
      <c r="C3949" s="29">
        <v>2</v>
      </c>
      <c r="D3949" s="29"/>
      <c r="E3949" s="29" t="s">
        <v>82</v>
      </c>
    </row>
    <row r="3950" spans="1:5">
      <c r="A3950" s="29" t="s">
        <v>12088</v>
      </c>
      <c r="B3950" s="29" t="s">
        <v>12045</v>
      </c>
      <c r="C3950" s="29">
        <v>0</v>
      </c>
      <c r="D3950" s="29"/>
      <c r="E3950" s="29" t="s">
        <v>82</v>
      </c>
    </row>
    <row r="3951" spans="1:5">
      <c r="A3951" s="29" t="s">
        <v>12089</v>
      </c>
      <c r="B3951" s="29" t="s">
        <v>12090</v>
      </c>
      <c r="C3951" s="29">
        <v>5</v>
      </c>
      <c r="D3951" s="29"/>
      <c r="E3951" s="29" t="s">
        <v>82</v>
      </c>
    </row>
    <row r="3952" spans="1:5">
      <c r="A3952" s="29" t="s">
        <v>48008</v>
      </c>
      <c r="B3952" s="29" t="s">
        <v>48009</v>
      </c>
      <c r="C3952" s="29">
        <v>3</v>
      </c>
      <c r="D3952" s="29"/>
      <c r="E3952" s="29" t="s">
        <v>82</v>
      </c>
    </row>
    <row r="3953" spans="1:5">
      <c r="A3953" s="29" t="s">
        <v>48010</v>
      </c>
      <c r="B3953" s="29" t="s">
        <v>48011</v>
      </c>
      <c r="C3953" s="29">
        <v>0</v>
      </c>
      <c r="D3953" s="29"/>
      <c r="E3953" s="29" t="s">
        <v>82</v>
      </c>
    </row>
    <row r="3954" spans="1:5">
      <c r="A3954" s="29" t="s">
        <v>48012</v>
      </c>
      <c r="B3954" s="29" t="s">
        <v>48013</v>
      </c>
      <c r="C3954" s="29">
        <v>2</v>
      </c>
      <c r="D3954" s="29"/>
      <c r="E3954" s="29" t="s">
        <v>82</v>
      </c>
    </row>
    <row r="3955" spans="1:5">
      <c r="A3955" s="29" t="s">
        <v>12095</v>
      </c>
      <c r="B3955" s="29" t="s">
        <v>12096</v>
      </c>
      <c r="C3955" s="29">
        <v>2</v>
      </c>
      <c r="D3955" s="29"/>
      <c r="E3955" s="29" t="s">
        <v>82</v>
      </c>
    </row>
    <row r="3956" spans="1:5">
      <c r="A3956" s="29" t="s">
        <v>12101</v>
      </c>
      <c r="B3956" s="29" t="s">
        <v>12102</v>
      </c>
      <c r="C3956" s="29">
        <v>2</v>
      </c>
      <c r="D3956" s="29"/>
      <c r="E3956" s="29" t="s">
        <v>82</v>
      </c>
    </row>
    <row r="3957" spans="1:5">
      <c r="A3957" s="29" t="s">
        <v>12108</v>
      </c>
      <c r="B3957" s="29" t="s">
        <v>12109</v>
      </c>
      <c r="C3957" s="29">
        <v>3</v>
      </c>
      <c r="D3957" s="29" t="s">
        <v>52</v>
      </c>
      <c r="E3957" s="29" t="s">
        <v>82</v>
      </c>
    </row>
    <row r="3958" spans="1:5">
      <c r="A3958" s="29" t="s">
        <v>12122</v>
      </c>
      <c r="B3958" s="29" t="s">
        <v>12123</v>
      </c>
      <c r="C3958" s="29">
        <v>3</v>
      </c>
      <c r="D3958" s="29"/>
      <c r="E3958" s="29" t="s">
        <v>82</v>
      </c>
    </row>
    <row r="3959" spans="1:5">
      <c r="A3959" s="29" t="s">
        <v>12128</v>
      </c>
      <c r="B3959" s="29" t="s">
        <v>12129</v>
      </c>
      <c r="C3959" s="29">
        <v>2</v>
      </c>
      <c r="D3959" s="29"/>
      <c r="E3959" s="29" t="s">
        <v>82</v>
      </c>
    </row>
    <row r="3960" spans="1:5">
      <c r="A3960" s="29" t="s">
        <v>12132</v>
      </c>
      <c r="B3960" s="29" t="s">
        <v>12133</v>
      </c>
      <c r="C3960" s="29">
        <v>3</v>
      </c>
      <c r="D3960" s="29"/>
      <c r="E3960" s="29" t="s">
        <v>82</v>
      </c>
    </row>
    <row r="3961" spans="1:5">
      <c r="A3961" s="29" t="s">
        <v>12136</v>
      </c>
      <c r="B3961" s="29" t="s">
        <v>12137</v>
      </c>
      <c r="C3961" s="29">
        <v>6</v>
      </c>
      <c r="D3961" s="29"/>
      <c r="E3961" s="29" t="s">
        <v>82</v>
      </c>
    </row>
    <row r="3962" spans="1:5">
      <c r="A3962" s="29" t="s">
        <v>48014</v>
      </c>
      <c r="B3962" s="29" t="s">
        <v>48015</v>
      </c>
      <c r="C3962" s="29">
        <v>5</v>
      </c>
      <c r="D3962" s="29" t="s">
        <v>52</v>
      </c>
      <c r="E3962" s="29" t="s">
        <v>82</v>
      </c>
    </row>
    <row r="3963" spans="1:5">
      <c r="A3963" s="29" t="s">
        <v>12149</v>
      </c>
      <c r="B3963" s="29" t="s">
        <v>12150</v>
      </c>
      <c r="C3963" s="29">
        <v>3</v>
      </c>
      <c r="D3963" s="29" t="s">
        <v>52</v>
      </c>
      <c r="E3963" s="29" t="s">
        <v>82</v>
      </c>
    </row>
    <row r="3964" spans="1:5">
      <c r="A3964" s="29" t="s">
        <v>48016</v>
      </c>
      <c r="B3964" s="29" t="s">
        <v>48017</v>
      </c>
      <c r="C3964" s="29">
        <v>5</v>
      </c>
      <c r="D3964" s="29" t="s">
        <v>52</v>
      </c>
      <c r="E3964" s="29" t="s">
        <v>82</v>
      </c>
    </row>
    <row r="3965" spans="1:5">
      <c r="A3965" s="29" t="s">
        <v>12157</v>
      </c>
      <c r="B3965" s="29" t="s">
        <v>12156</v>
      </c>
      <c r="C3965" s="29">
        <v>3</v>
      </c>
      <c r="D3965" s="29" t="s">
        <v>52</v>
      </c>
      <c r="E3965" s="29" t="s">
        <v>82</v>
      </c>
    </row>
    <row r="3966" spans="1:5">
      <c r="A3966" s="29" t="s">
        <v>12158</v>
      </c>
      <c r="B3966" s="29" t="s">
        <v>12159</v>
      </c>
      <c r="C3966" s="29">
        <v>3</v>
      </c>
      <c r="D3966" s="29"/>
      <c r="E3966" s="29" t="s">
        <v>82</v>
      </c>
    </row>
    <row r="3967" spans="1:5">
      <c r="A3967" s="29" t="s">
        <v>12160</v>
      </c>
      <c r="B3967" s="29" t="s">
        <v>12161</v>
      </c>
      <c r="C3967" s="29">
        <v>3</v>
      </c>
      <c r="D3967" s="29"/>
      <c r="E3967" s="29" t="s">
        <v>82</v>
      </c>
    </row>
    <row r="3968" spans="1:5">
      <c r="A3968" s="29" t="s">
        <v>12178</v>
      </c>
      <c r="B3968" s="29" t="s">
        <v>12179</v>
      </c>
      <c r="C3968" s="29">
        <v>0</v>
      </c>
      <c r="D3968" s="29"/>
      <c r="E3968" s="29" t="s">
        <v>82</v>
      </c>
    </row>
    <row r="3969" spans="1:5">
      <c r="A3969" s="29" t="s">
        <v>12188</v>
      </c>
      <c r="B3969" s="29" t="s">
        <v>12189</v>
      </c>
      <c r="C3969" s="29">
        <v>0</v>
      </c>
      <c r="D3969" s="29"/>
      <c r="E3969" s="29" t="s">
        <v>82</v>
      </c>
    </row>
    <row r="3970" spans="1:5">
      <c r="A3970" s="29" t="s">
        <v>12232</v>
      </c>
      <c r="B3970" s="29" t="s">
        <v>12233</v>
      </c>
      <c r="C3970" s="29">
        <v>0</v>
      </c>
      <c r="D3970" s="29"/>
      <c r="E3970" s="29" t="s">
        <v>82</v>
      </c>
    </row>
    <row r="3971" spans="1:5">
      <c r="A3971" s="29" t="s">
        <v>12236</v>
      </c>
      <c r="B3971" s="29" t="s">
        <v>12237</v>
      </c>
      <c r="C3971" s="29">
        <v>0</v>
      </c>
      <c r="D3971" s="29"/>
      <c r="E3971" s="29" t="s">
        <v>82</v>
      </c>
    </row>
    <row r="3972" spans="1:5">
      <c r="A3972" s="29" t="s">
        <v>12238</v>
      </c>
      <c r="B3972" s="29" t="s">
        <v>12239</v>
      </c>
      <c r="C3972" s="29">
        <v>0</v>
      </c>
      <c r="D3972" s="29"/>
      <c r="E3972" s="29" t="s">
        <v>82</v>
      </c>
    </row>
    <row r="3973" spans="1:5">
      <c r="A3973" s="29" t="s">
        <v>12242</v>
      </c>
      <c r="B3973" s="29" t="s">
        <v>12243</v>
      </c>
      <c r="C3973" s="29">
        <v>9</v>
      </c>
      <c r="D3973" s="29"/>
      <c r="E3973" s="29" t="s">
        <v>82</v>
      </c>
    </row>
    <row r="3974" spans="1:5">
      <c r="A3974" s="29" t="s">
        <v>12246</v>
      </c>
      <c r="B3974" s="29" t="s">
        <v>12247</v>
      </c>
      <c r="C3974" s="29">
        <v>0</v>
      </c>
      <c r="D3974" s="29"/>
      <c r="E3974" s="29" t="s">
        <v>82</v>
      </c>
    </row>
    <row r="3975" spans="1:5">
      <c r="A3975" s="29" t="s">
        <v>12248</v>
      </c>
      <c r="B3975" s="29" t="s">
        <v>12249</v>
      </c>
      <c r="C3975" s="29">
        <v>0</v>
      </c>
      <c r="D3975" s="29"/>
      <c r="E3975" s="29" t="s">
        <v>82</v>
      </c>
    </row>
    <row r="3976" spans="1:5">
      <c r="A3976" s="29" t="s">
        <v>12250</v>
      </c>
      <c r="B3976" s="29" t="s">
        <v>12251</v>
      </c>
      <c r="C3976" s="29">
        <v>9</v>
      </c>
      <c r="D3976" s="29"/>
      <c r="E3976" s="29" t="s">
        <v>82</v>
      </c>
    </row>
    <row r="3977" spans="1:5">
      <c r="A3977" s="29" t="s">
        <v>12252</v>
      </c>
      <c r="B3977" s="29" t="s">
        <v>12253</v>
      </c>
      <c r="C3977" s="29">
        <v>0</v>
      </c>
      <c r="D3977" s="29"/>
      <c r="E3977" s="29" t="s">
        <v>82</v>
      </c>
    </row>
    <row r="3978" spans="1:5">
      <c r="A3978" s="29" t="s">
        <v>48018</v>
      </c>
      <c r="B3978" s="29" t="s">
        <v>48019</v>
      </c>
      <c r="C3978" s="29">
        <v>0</v>
      </c>
      <c r="D3978" s="29"/>
      <c r="E3978" s="29" t="s">
        <v>82</v>
      </c>
    </row>
    <row r="3979" spans="1:5">
      <c r="A3979" s="29" t="s">
        <v>48020</v>
      </c>
      <c r="B3979" s="29" t="s">
        <v>48021</v>
      </c>
      <c r="C3979" s="29">
        <v>0</v>
      </c>
      <c r="D3979" s="29"/>
      <c r="E3979" s="29" t="s">
        <v>82</v>
      </c>
    </row>
    <row r="3980" spans="1:5">
      <c r="A3980" s="29" t="s">
        <v>12254</v>
      </c>
      <c r="B3980" s="29" t="s">
        <v>12255</v>
      </c>
      <c r="C3980" s="29">
        <v>0</v>
      </c>
      <c r="D3980" s="29"/>
      <c r="E3980" s="29" t="s">
        <v>82</v>
      </c>
    </row>
    <row r="3981" spans="1:5">
      <c r="A3981" s="29" t="s">
        <v>48022</v>
      </c>
      <c r="B3981" s="29" t="s">
        <v>12257</v>
      </c>
      <c r="C3981" s="29">
        <v>8</v>
      </c>
      <c r="D3981" s="29"/>
      <c r="E3981" s="29" t="s">
        <v>82</v>
      </c>
    </row>
    <row r="3982" spans="1:5">
      <c r="A3982" s="29" t="s">
        <v>12258</v>
      </c>
      <c r="B3982" s="29" t="s">
        <v>12259</v>
      </c>
      <c r="C3982" s="29">
        <v>0</v>
      </c>
      <c r="D3982" s="29"/>
      <c r="E3982" s="29" t="s">
        <v>82</v>
      </c>
    </row>
    <row r="3983" spans="1:5">
      <c r="A3983" s="29" t="s">
        <v>12260</v>
      </c>
      <c r="B3983" s="29" t="s">
        <v>12261</v>
      </c>
      <c r="C3983" s="29">
        <v>0</v>
      </c>
      <c r="D3983" s="29"/>
      <c r="E3983" s="29" t="s">
        <v>82</v>
      </c>
    </row>
    <row r="3984" spans="1:5">
      <c r="A3984" s="29" t="s">
        <v>48023</v>
      </c>
      <c r="B3984" s="29" t="s">
        <v>48024</v>
      </c>
      <c r="C3984" s="29">
        <v>24</v>
      </c>
      <c r="D3984" s="29"/>
      <c r="E3984" s="29" t="s">
        <v>82</v>
      </c>
    </row>
    <row r="3985" spans="1:5">
      <c r="A3985" s="29" t="s">
        <v>48025</v>
      </c>
      <c r="B3985" s="29" t="s">
        <v>48026</v>
      </c>
      <c r="C3985" s="29">
        <v>0</v>
      </c>
      <c r="D3985" s="29"/>
      <c r="E3985" s="29" t="s">
        <v>82</v>
      </c>
    </row>
    <row r="3986" spans="1:5">
      <c r="A3986" s="29" t="s">
        <v>48027</v>
      </c>
      <c r="B3986" s="29" t="s">
        <v>48028</v>
      </c>
      <c r="C3986" s="29">
        <v>0</v>
      </c>
      <c r="D3986" s="29"/>
      <c r="E3986" s="29" t="s">
        <v>82</v>
      </c>
    </row>
    <row r="3987" spans="1:5">
      <c r="A3987" s="29" t="s">
        <v>48029</v>
      </c>
      <c r="B3987" s="29" t="s">
        <v>48030</v>
      </c>
      <c r="C3987" s="29">
        <v>0</v>
      </c>
      <c r="D3987" s="29"/>
      <c r="E3987" s="29" t="s">
        <v>82</v>
      </c>
    </row>
    <row r="3988" spans="1:5">
      <c r="A3988" s="29" t="s">
        <v>48031</v>
      </c>
      <c r="B3988" s="29" t="s">
        <v>48032</v>
      </c>
      <c r="C3988" s="29">
        <v>0</v>
      </c>
      <c r="D3988" s="29"/>
      <c r="E3988" s="29" t="s">
        <v>82</v>
      </c>
    </row>
    <row r="3989" spans="1:5">
      <c r="A3989" s="29" t="s">
        <v>48033</v>
      </c>
      <c r="B3989" s="29" t="s">
        <v>48034</v>
      </c>
      <c r="C3989" s="29">
        <v>0</v>
      </c>
      <c r="D3989" s="29"/>
      <c r="E3989" s="29" t="s">
        <v>82</v>
      </c>
    </row>
    <row r="3990" spans="1:5">
      <c r="A3990" s="29" t="s">
        <v>48035</v>
      </c>
      <c r="B3990" s="29" t="s">
        <v>48036</v>
      </c>
      <c r="C3990" s="29">
        <v>15</v>
      </c>
      <c r="D3990" s="29"/>
      <c r="E3990" s="29" t="s">
        <v>82</v>
      </c>
    </row>
    <row r="3991" spans="1:5">
      <c r="A3991" s="29" t="s">
        <v>48037</v>
      </c>
      <c r="B3991" s="29" t="s">
        <v>48038</v>
      </c>
      <c r="C3991" s="29">
        <v>0</v>
      </c>
      <c r="D3991" s="29"/>
      <c r="E3991" s="29" t="s">
        <v>82</v>
      </c>
    </row>
    <row r="3992" spans="1:5">
      <c r="A3992" s="29" t="s">
        <v>48039</v>
      </c>
      <c r="B3992" s="29" t="s">
        <v>48040</v>
      </c>
      <c r="C3992" s="29">
        <v>0</v>
      </c>
      <c r="D3992" s="29"/>
      <c r="E3992" s="29" t="s">
        <v>82</v>
      </c>
    </row>
    <row r="3993" spans="1:5">
      <c r="A3993" s="29" t="s">
        <v>48041</v>
      </c>
      <c r="B3993" s="29" t="s">
        <v>48042</v>
      </c>
      <c r="C3993" s="29">
        <v>0</v>
      </c>
      <c r="D3993" s="29"/>
      <c r="E3993" s="29" t="s">
        <v>82</v>
      </c>
    </row>
    <row r="3994" spans="1:5">
      <c r="A3994" s="29" t="s">
        <v>48043</v>
      </c>
      <c r="B3994" s="29" t="s">
        <v>48044</v>
      </c>
      <c r="C3994" s="29">
        <v>0</v>
      </c>
      <c r="D3994" s="29"/>
      <c r="E3994" s="29" t="s">
        <v>82</v>
      </c>
    </row>
    <row r="3995" spans="1:5">
      <c r="A3995" s="29" t="s">
        <v>48045</v>
      </c>
      <c r="B3995" s="29" t="s">
        <v>48046</v>
      </c>
      <c r="C3995" s="29">
        <v>0</v>
      </c>
      <c r="D3995" s="29"/>
      <c r="E3995" s="29" t="s">
        <v>82</v>
      </c>
    </row>
    <row r="3996" spans="1:5">
      <c r="A3996" s="29" t="s">
        <v>48047</v>
      </c>
      <c r="B3996" s="29" t="s">
        <v>48048</v>
      </c>
      <c r="C3996" s="29">
        <v>0</v>
      </c>
      <c r="D3996" s="29"/>
      <c r="E3996" s="29" t="s">
        <v>82</v>
      </c>
    </row>
    <row r="3997" spans="1:5">
      <c r="A3997" s="29" t="s">
        <v>48049</v>
      </c>
      <c r="B3997" s="29" t="s">
        <v>48050</v>
      </c>
      <c r="C3997" s="29">
        <v>3</v>
      </c>
      <c r="D3997" s="29"/>
      <c r="E3997" s="29" t="s">
        <v>82</v>
      </c>
    </row>
    <row r="3998" spans="1:5">
      <c r="A3998" s="29" t="s">
        <v>48051</v>
      </c>
      <c r="B3998" s="29" t="s">
        <v>48052</v>
      </c>
      <c r="C3998" s="29">
        <v>0</v>
      </c>
      <c r="D3998" s="29"/>
      <c r="E3998" s="29" t="s">
        <v>82</v>
      </c>
    </row>
    <row r="3999" spans="1:5">
      <c r="A3999" s="29" t="s">
        <v>48053</v>
      </c>
      <c r="B3999" s="29" t="s">
        <v>48054</v>
      </c>
      <c r="C3999" s="29">
        <v>0</v>
      </c>
      <c r="D3999" s="29"/>
      <c r="E3999" s="29" t="s">
        <v>82</v>
      </c>
    </row>
    <row r="4000" spans="1:5">
      <c r="A4000" s="29" t="s">
        <v>48055</v>
      </c>
      <c r="B4000" s="29" t="s">
        <v>48056</v>
      </c>
      <c r="C4000" s="29">
        <v>12</v>
      </c>
      <c r="D4000" s="29"/>
      <c r="E4000" s="29" t="s">
        <v>82</v>
      </c>
    </row>
    <row r="4001" spans="1:5">
      <c r="A4001" s="29" t="s">
        <v>12268</v>
      </c>
      <c r="B4001" s="29" t="s">
        <v>12269</v>
      </c>
      <c r="C4001" s="29">
        <v>12</v>
      </c>
      <c r="D4001" s="29"/>
      <c r="E4001" s="29" t="s">
        <v>82</v>
      </c>
    </row>
    <row r="4002" spans="1:5">
      <c r="A4002" s="29" t="s">
        <v>12270</v>
      </c>
      <c r="B4002" s="29" t="s">
        <v>12271</v>
      </c>
      <c r="C4002" s="29">
        <v>12</v>
      </c>
      <c r="D4002" s="29"/>
      <c r="E4002" s="29" t="s">
        <v>82</v>
      </c>
    </row>
    <row r="4003" spans="1:5">
      <c r="A4003" s="29" t="s">
        <v>48057</v>
      </c>
      <c r="B4003" s="29" t="s">
        <v>48058</v>
      </c>
      <c r="C4003" s="29">
        <v>12</v>
      </c>
      <c r="D4003" s="29"/>
      <c r="E4003" s="29" t="s">
        <v>82</v>
      </c>
    </row>
    <row r="4004" spans="1:5">
      <c r="A4004" s="29" t="s">
        <v>48059</v>
      </c>
      <c r="B4004" s="29" t="s">
        <v>48060</v>
      </c>
      <c r="C4004" s="29">
        <v>12</v>
      </c>
      <c r="D4004" s="29"/>
      <c r="E4004" s="29" t="s">
        <v>82</v>
      </c>
    </row>
    <row r="4005" spans="1:5">
      <c r="A4005" s="29" t="s">
        <v>12290</v>
      </c>
      <c r="B4005" s="29" t="s">
        <v>12291</v>
      </c>
      <c r="C4005" s="29">
        <v>0</v>
      </c>
      <c r="D4005" s="29"/>
      <c r="E4005" s="29" t="s">
        <v>82</v>
      </c>
    </row>
    <row r="4006" spans="1:5">
      <c r="A4006" s="29" t="s">
        <v>12292</v>
      </c>
      <c r="B4006" s="29" t="s">
        <v>12293</v>
      </c>
      <c r="C4006" s="29">
        <v>0</v>
      </c>
      <c r="D4006" s="29"/>
      <c r="E4006" s="29" t="s">
        <v>82</v>
      </c>
    </row>
    <row r="4007" spans="1:5">
      <c r="A4007" s="29" t="s">
        <v>48061</v>
      </c>
      <c r="B4007" s="29" t="s">
        <v>13471</v>
      </c>
      <c r="C4007" s="29">
        <v>0</v>
      </c>
      <c r="D4007" s="29"/>
      <c r="E4007" s="29" t="s">
        <v>82</v>
      </c>
    </row>
    <row r="4008" spans="1:5">
      <c r="A4008" s="29" t="s">
        <v>12301</v>
      </c>
      <c r="B4008" s="29" t="s">
        <v>12302</v>
      </c>
      <c r="C4008" s="29">
        <v>0</v>
      </c>
      <c r="D4008" s="29"/>
      <c r="E4008" s="29" t="s">
        <v>82</v>
      </c>
    </row>
    <row r="4009" spans="1:5">
      <c r="A4009" s="29" t="s">
        <v>12303</v>
      </c>
      <c r="B4009" s="29" t="s">
        <v>12304</v>
      </c>
      <c r="C4009" s="29">
        <v>0</v>
      </c>
      <c r="D4009" s="29"/>
      <c r="E4009" s="29" t="s">
        <v>82</v>
      </c>
    </row>
    <row r="4010" spans="1:5">
      <c r="A4010" s="29" t="s">
        <v>12307</v>
      </c>
      <c r="B4010" s="29" t="s">
        <v>12308</v>
      </c>
      <c r="C4010" s="29">
        <v>0</v>
      </c>
      <c r="D4010" s="29"/>
      <c r="E4010" s="29" t="s">
        <v>82</v>
      </c>
    </row>
    <row r="4011" spans="1:5">
      <c r="A4011" s="29" t="s">
        <v>12309</v>
      </c>
      <c r="B4011" s="29" t="s">
        <v>6109</v>
      </c>
      <c r="C4011" s="29">
        <v>0</v>
      </c>
      <c r="D4011" s="29"/>
      <c r="E4011" s="29" t="s">
        <v>82</v>
      </c>
    </row>
    <row r="4012" spans="1:5">
      <c r="A4012" s="29" t="s">
        <v>48062</v>
      </c>
      <c r="B4012" s="29" t="s">
        <v>48063</v>
      </c>
      <c r="C4012" s="29">
        <v>20</v>
      </c>
      <c r="D4012" s="29"/>
      <c r="E4012" s="29" t="s">
        <v>82</v>
      </c>
    </row>
    <row r="4013" spans="1:5">
      <c r="A4013" s="29" t="s">
        <v>48064</v>
      </c>
      <c r="B4013" s="29" t="s">
        <v>48065</v>
      </c>
      <c r="C4013" s="29">
        <v>0</v>
      </c>
      <c r="D4013" s="29"/>
      <c r="E4013" s="29" t="s">
        <v>82</v>
      </c>
    </row>
    <row r="4014" spans="1:5">
      <c r="A4014" s="29" t="s">
        <v>48066</v>
      </c>
      <c r="B4014" s="29" t="s">
        <v>48067</v>
      </c>
      <c r="C4014" s="29">
        <v>0</v>
      </c>
      <c r="D4014" s="29"/>
      <c r="E4014" s="29" t="s">
        <v>82</v>
      </c>
    </row>
    <row r="4015" spans="1:5">
      <c r="A4015" s="29" t="s">
        <v>48068</v>
      </c>
      <c r="B4015" s="29" t="s">
        <v>48069</v>
      </c>
      <c r="C4015" s="29">
        <v>0</v>
      </c>
      <c r="D4015" s="29"/>
      <c r="E4015" s="29" t="s">
        <v>82</v>
      </c>
    </row>
    <row r="4016" spans="1:5">
      <c r="A4016" s="29" t="s">
        <v>48070</v>
      </c>
      <c r="B4016" s="29" t="s">
        <v>48071</v>
      </c>
      <c r="C4016" s="29">
        <v>0</v>
      </c>
      <c r="D4016" s="29"/>
      <c r="E4016" s="29" t="s">
        <v>82</v>
      </c>
    </row>
    <row r="4017" spans="1:5">
      <c r="A4017" s="29" t="s">
        <v>48072</v>
      </c>
      <c r="B4017" s="29" t="s">
        <v>13971</v>
      </c>
      <c r="C4017" s="29">
        <v>0</v>
      </c>
      <c r="D4017" s="29"/>
      <c r="E4017" s="29" t="s">
        <v>82</v>
      </c>
    </row>
    <row r="4018" spans="1:5">
      <c r="A4018" s="29" t="s">
        <v>48073</v>
      </c>
      <c r="B4018" s="29" t="s">
        <v>48074</v>
      </c>
      <c r="C4018" s="29">
        <v>0</v>
      </c>
      <c r="D4018" s="29"/>
      <c r="E4018" s="29" t="s">
        <v>82</v>
      </c>
    </row>
    <row r="4019" spans="1:5">
      <c r="A4019" s="29" t="s">
        <v>48075</v>
      </c>
      <c r="B4019" s="29" t="s">
        <v>48076</v>
      </c>
      <c r="C4019" s="29">
        <v>0</v>
      </c>
      <c r="D4019" s="29"/>
      <c r="E4019" s="29" t="s">
        <v>82</v>
      </c>
    </row>
    <row r="4020" spans="1:5">
      <c r="A4020" s="29" t="s">
        <v>12310</v>
      </c>
      <c r="B4020" s="29" t="s">
        <v>12311</v>
      </c>
      <c r="C4020" s="29">
        <v>17</v>
      </c>
      <c r="D4020" s="29"/>
      <c r="E4020" s="29" t="s">
        <v>82</v>
      </c>
    </row>
    <row r="4021" spans="1:5">
      <c r="A4021" s="29" t="s">
        <v>12317</v>
      </c>
      <c r="B4021" s="29" t="s">
        <v>12318</v>
      </c>
      <c r="C4021" s="29">
        <v>0</v>
      </c>
      <c r="D4021" s="29"/>
      <c r="E4021" s="29" t="s">
        <v>82</v>
      </c>
    </row>
    <row r="4022" spans="1:5">
      <c r="A4022" s="29" t="s">
        <v>12319</v>
      </c>
      <c r="B4022" s="29" t="s">
        <v>12320</v>
      </c>
      <c r="C4022" s="29">
        <v>0</v>
      </c>
      <c r="D4022" s="29"/>
      <c r="E4022" s="29" t="s">
        <v>82</v>
      </c>
    </row>
    <row r="4023" spans="1:5">
      <c r="A4023" s="29" t="s">
        <v>48077</v>
      </c>
      <c r="B4023" s="29" t="s">
        <v>48078</v>
      </c>
      <c r="C4023" s="29">
        <v>0</v>
      </c>
      <c r="D4023" s="29"/>
      <c r="E4023" s="29" t="s">
        <v>82</v>
      </c>
    </row>
    <row r="4024" spans="1:5">
      <c r="A4024" s="29" t="s">
        <v>48079</v>
      </c>
      <c r="B4024" s="29" t="s">
        <v>13320</v>
      </c>
      <c r="C4024" s="29">
        <v>0</v>
      </c>
      <c r="D4024" s="29"/>
      <c r="E4024" s="29" t="s">
        <v>82</v>
      </c>
    </row>
    <row r="4025" spans="1:5">
      <c r="A4025" s="29" t="s">
        <v>48080</v>
      </c>
      <c r="B4025" s="29" t="s">
        <v>48081</v>
      </c>
      <c r="C4025" s="29">
        <v>0</v>
      </c>
      <c r="D4025" s="29"/>
      <c r="E4025" s="29" t="s">
        <v>82</v>
      </c>
    </row>
    <row r="4026" spans="1:5">
      <c r="A4026" s="29" t="s">
        <v>12321</v>
      </c>
      <c r="B4026" s="29" t="s">
        <v>12322</v>
      </c>
      <c r="C4026" s="29">
        <v>0</v>
      </c>
      <c r="D4026" s="29"/>
      <c r="E4026" s="29" t="s">
        <v>82</v>
      </c>
    </row>
    <row r="4027" spans="1:5">
      <c r="A4027" s="29" t="s">
        <v>12323</v>
      </c>
      <c r="B4027" s="29" t="s">
        <v>12324</v>
      </c>
      <c r="C4027" s="29">
        <v>0</v>
      </c>
      <c r="D4027" s="29"/>
      <c r="E4027" s="29" t="s">
        <v>82</v>
      </c>
    </row>
    <row r="4028" spans="1:5">
      <c r="A4028" s="29" t="s">
        <v>12332</v>
      </c>
      <c r="B4028" s="29" t="s">
        <v>12333</v>
      </c>
      <c r="C4028" s="29">
        <v>0</v>
      </c>
      <c r="D4028" s="29"/>
      <c r="E4028" s="29" t="s">
        <v>82</v>
      </c>
    </row>
    <row r="4029" spans="1:5">
      <c r="A4029" s="29" t="s">
        <v>12334</v>
      </c>
      <c r="B4029" s="29" t="s">
        <v>12335</v>
      </c>
      <c r="C4029" s="29">
        <v>0</v>
      </c>
      <c r="D4029" s="29"/>
      <c r="E4029" s="29" t="s">
        <v>82</v>
      </c>
    </row>
    <row r="4030" spans="1:5">
      <c r="A4030" s="29" t="s">
        <v>12336</v>
      </c>
      <c r="B4030" s="29" t="s">
        <v>12337</v>
      </c>
      <c r="C4030" s="29">
        <v>0</v>
      </c>
      <c r="D4030" s="29"/>
      <c r="E4030" s="29" t="s">
        <v>82</v>
      </c>
    </row>
    <row r="4031" spans="1:5">
      <c r="A4031" s="29" t="s">
        <v>48082</v>
      </c>
      <c r="B4031" s="29" t="s">
        <v>48083</v>
      </c>
      <c r="C4031" s="29">
        <v>4</v>
      </c>
      <c r="D4031" s="29"/>
      <c r="E4031" s="29" t="s">
        <v>82</v>
      </c>
    </row>
    <row r="4032" spans="1:5">
      <c r="A4032" s="29" t="s">
        <v>48084</v>
      </c>
      <c r="B4032" s="29" t="s">
        <v>48085</v>
      </c>
      <c r="C4032" s="29">
        <v>0</v>
      </c>
      <c r="D4032" s="29"/>
      <c r="E4032" s="29" t="s">
        <v>82</v>
      </c>
    </row>
    <row r="4033" spans="1:5">
      <c r="A4033" s="29" t="s">
        <v>48086</v>
      </c>
      <c r="B4033" s="29" t="s">
        <v>48087</v>
      </c>
      <c r="C4033" s="29">
        <v>0</v>
      </c>
      <c r="D4033" s="29"/>
      <c r="E4033" s="29" t="s">
        <v>82</v>
      </c>
    </row>
    <row r="4034" spans="1:5">
      <c r="A4034" s="29" t="s">
        <v>48088</v>
      </c>
      <c r="B4034" s="29" t="s">
        <v>48089</v>
      </c>
      <c r="C4034" s="29">
        <v>10</v>
      </c>
      <c r="D4034" s="29"/>
      <c r="E4034" s="29" t="s">
        <v>82</v>
      </c>
    </row>
    <row r="4035" spans="1:5">
      <c r="A4035" s="29" t="s">
        <v>48090</v>
      </c>
      <c r="B4035" s="29" t="s">
        <v>48091</v>
      </c>
      <c r="C4035" s="29">
        <v>0</v>
      </c>
      <c r="D4035" s="29"/>
      <c r="E4035" s="29" t="s">
        <v>82</v>
      </c>
    </row>
    <row r="4036" spans="1:5">
      <c r="A4036" s="29" t="s">
        <v>48092</v>
      </c>
      <c r="B4036" s="29" t="s">
        <v>48093</v>
      </c>
      <c r="C4036" s="29">
        <v>0</v>
      </c>
      <c r="D4036" s="29"/>
      <c r="E4036" s="29" t="s">
        <v>82</v>
      </c>
    </row>
    <row r="4037" spans="1:5">
      <c r="A4037" s="29" t="s">
        <v>48094</v>
      </c>
      <c r="B4037" s="29" t="s">
        <v>48095</v>
      </c>
      <c r="C4037" s="29">
        <v>0</v>
      </c>
      <c r="D4037" s="29"/>
      <c r="E4037" s="29" t="s">
        <v>82</v>
      </c>
    </row>
    <row r="4038" spans="1:5">
      <c r="A4038" s="29" t="s">
        <v>48096</v>
      </c>
      <c r="B4038" s="29" t="s">
        <v>48097</v>
      </c>
      <c r="C4038" s="29">
        <v>0</v>
      </c>
      <c r="D4038" s="29"/>
      <c r="E4038" s="29" t="s">
        <v>82</v>
      </c>
    </row>
    <row r="4039" spans="1:5">
      <c r="A4039" s="29" t="s">
        <v>48098</v>
      </c>
      <c r="B4039" s="29" t="s">
        <v>48099</v>
      </c>
      <c r="C4039" s="29">
        <v>0</v>
      </c>
      <c r="D4039" s="29"/>
      <c r="E4039" s="29" t="s">
        <v>82</v>
      </c>
    </row>
    <row r="4040" spans="1:5">
      <c r="A4040" s="29" t="s">
        <v>48100</v>
      </c>
      <c r="B4040" s="29" t="s">
        <v>4564</v>
      </c>
      <c r="C4040" s="29">
        <v>0</v>
      </c>
      <c r="D4040" s="29"/>
      <c r="E4040" s="29" t="s">
        <v>82</v>
      </c>
    </row>
    <row r="4041" spans="1:5">
      <c r="A4041" s="29" t="s">
        <v>48101</v>
      </c>
      <c r="B4041" s="29" t="s">
        <v>48102</v>
      </c>
      <c r="C4041" s="29">
        <v>16</v>
      </c>
      <c r="D4041" s="29"/>
      <c r="E4041" s="29" t="s">
        <v>82</v>
      </c>
    </row>
    <row r="4042" spans="1:5">
      <c r="A4042" s="29" t="s">
        <v>48103</v>
      </c>
      <c r="B4042" s="29" t="s">
        <v>34886</v>
      </c>
      <c r="C4042" s="29">
        <v>0</v>
      </c>
      <c r="D4042" s="29"/>
      <c r="E4042" s="29" t="s">
        <v>82</v>
      </c>
    </row>
    <row r="4043" spans="1:5">
      <c r="A4043" s="29" t="s">
        <v>48104</v>
      </c>
      <c r="B4043" s="29" t="s">
        <v>34886</v>
      </c>
      <c r="C4043" s="29">
        <v>0</v>
      </c>
      <c r="D4043" s="29"/>
      <c r="E4043" s="29" t="s">
        <v>82</v>
      </c>
    </row>
    <row r="4044" spans="1:5">
      <c r="A4044" s="29" t="s">
        <v>48105</v>
      </c>
      <c r="B4044" s="29" t="s">
        <v>48106</v>
      </c>
      <c r="C4044" s="29">
        <v>0</v>
      </c>
      <c r="D4044" s="29"/>
      <c r="E4044" s="29" t="s">
        <v>82</v>
      </c>
    </row>
    <row r="4045" spans="1:5">
      <c r="A4045" s="29" t="s">
        <v>48107</v>
      </c>
      <c r="B4045" s="29" t="s">
        <v>48108</v>
      </c>
      <c r="C4045" s="29">
        <v>0</v>
      </c>
      <c r="D4045" s="29"/>
      <c r="E4045" s="29" t="s">
        <v>82</v>
      </c>
    </row>
    <row r="4046" spans="1:5">
      <c r="A4046" s="29" t="s">
        <v>48109</v>
      </c>
      <c r="B4046" s="29" t="s">
        <v>48108</v>
      </c>
      <c r="C4046" s="29">
        <v>0</v>
      </c>
      <c r="D4046" s="29"/>
      <c r="E4046" s="29" t="s">
        <v>82</v>
      </c>
    </row>
    <row r="4047" spans="1:5">
      <c r="A4047" s="29" t="s">
        <v>48110</v>
      </c>
      <c r="B4047" s="29" t="s">
        <v>19930</v>
      </c>
      <c r="C4047" s="29">
        <v>0</v>
      </c>
      <c r="D4047" s="29"/>
      <c r="E4047" s="29" t="s">
        <v>82</v>
      </c>
    </row>
    <row r="4048" spans="1:5">
      <c r="A4048" s="29" t="s">
        <v>48111</v>
      </c>
      <c r="B4048" s="29" t="s">
        <v>19930</v>
      </c>
      <c r="C4048" s="29">
        <v>0</v>
      </c>
      <c r="D4048" s="29"/>
      <c r="E4048" s="29" t="s">
        <v>82</v>
      </c>
    </row>
    <row r="4049" spans="1:5">
      <c r="A4049" s="29" t="s">
        <v>12340</v>
      </c>
      <c r="B4049" s="29" t="s">
        <v>12341</v>
      </c>
      <c r="C4049" s="29">
        <v>0</v>
      </c>
      <c r="D4049" s="29"/>
      <c r="E4049" s="29" t="s">
        <v>82</v>
      </c>
    </row>
    <row r="4050" spans="1:5">
      <c r="A4050" s="29" t="s">
        <v>12345</v>
      </c>
      <c r="B4050" s="29" t="s">
        <v>12346</v>
      </c>
      <c r="C4050" s="29">
        <v>0</v>
      </c>
      <c r="D4050" s="29"/>
      <c r="E4050" s="29" t="s">
        <v>82</v>
      </c>
    </row>
    <row r="4051" spans="1:5">
      <c r="A4051" s="29" t="s">
        <v>12349</v>
      </c>
      <c r="B4051" s="29" t="s">
        <v>12348</v>
      </c>
      <c r="C4051" s="29">
        <v>0</v>
      </c>
      <c r="D4051" s="29"/>
      <c r="E4051" s="29" t="s">
        <v>82</v>
      </c>
    </row>
    <row r="4052" spans="1:5">
      <c r="A4052" s="29" t="s">
        <v>12350</v>
      </c>
      <c r="B4052" s="29" t="s">
        <v>12351</v>
      </c>
      <c r="C4052" s="29">
        <v>0</v>
      </c>
      <c r="D4052" s="29"/>
      <c r="E4052" s="29" t="s">
        <v>82</v>
      </c>
    </row>
    <row r="4053" spans="1:5">
      <c r="A4053" s="29" t="s">
        <v>12352</v>
      </c>
      <c r="B4053" s="29" t="s">
        <v>12353</v>
      </c>
      <c r="C4053" s="29">
        <v>0</v>
      </c>
      <c r="D4053" s="29"/>
      <c r="E4053" s="29" t="s">
        <v>82</v>
      </c>
    </row>
    <row r="4054" spans="1:5">
      <c r="A4054" s="29" t="s">
        <v>12356</v>
      </c>
      <c r="B4054" s="29" t="s">
        <v>12355</v>
      </c>
      <c r="C4054" s="29">
        <v>0</v>
      </c>
      <c r="D4054" s="29"/>
      <c r="E4054" s="29" t="s">
        <v>82</v>
      </c>
    </row>
    <row r="4055" spans="1:5">
      <c r="A4055" s="29" t="s">
        <v>12357</v>
      </c>
      <c r="B4055" s="29" t="s">
        <v>12358</v>
      </c>
      <c r="C4055" s="29">
        <v>0</v>
      </c>
      <c r="D4055" s="29"/>
      <c r="E4055" s="29" t="s">
        <v>82</v>
      </c>
    </row>
    <row r="4056" spans="1:5">
      <c r="A4056" s="29" t="s">
        <v>48112</v>
      </c>
      <c r="B4056" s="29" t="s">
        <v>48113</v>
      </c>
      <c r="C4056" s="29">
        <v>0</v>
      </c>
      <c r="D4056" s="29"/>
      <c r="E4056" s="29" t="s">
        <v>82</v>
      </c>
    </row>
    <row r="4057" spans="1:5">
      <c r="A4057" s="29" t="s">
        <v>12361</v>
      </c>
      <c r="B4057" s="29" t="s">
        <v>12360</v>
      </c>
      <c r="C4057" s="29">
        <v>0</v>
      </c>
      <c r="D4057" s="29"/>
      <c r="E4057" s="29" t="s">
        <v>82</v>
      </c>
    </row>
    <row r="4058" spans="1:5">
      <c r="A4058" s="29" t="s">
        <v>48114</v>
      </c>
      <c r="B4058" s="29" t="s">
        <v>48115</v>
      </c>
      <c r="C4058" s="29">
        <v>0</v>
      </c>
      <c r="D4058" s="29"/>
      <c r="E4058" s="29" t="s">
        <v>82</v>
      </c>
    </row>
    <row r="4059" spans="1:5">
      <c r="A4059" s="29" t="s">
        <v>48116</v>
      </c>
      <c r="B4059" s="29" t="s">
        <v>48117</v>
      </c>
      <c r="C4059" s="29">
        <v>0</v>
      </c>
      <c r="D4059" s="29"/>
      <c r="E4059" s="29" t="s">
        <v>82</v>
      </c>
    </row>
    <row r="4060" spans="1:5">
      <c r="A4060" s="29" t="s">
        <v>48118</v>
      </c>
      <c r="B4060" s="29" t="s">
        <v>48119</v>
      </c>
      <c r="C4060" s="29">
        <v>0</v>
      </c>
      <c r="D4060" s="29"/>
      <c r="E4060" s="29" t="s">
        <v>82</v>
      </c>
    </row>
    <row r="4061" spans="1:5">
      <c r="A4061" s="29" t="s">
        <v>48120</v>
      </c>
      <c r="B4061" s="29" t="s">
        <v>48121</v>
      </c>
      <c r="C4061" s="29">
        <v>0</v>
      </c>
      <c r="D4061" s="29"/>
      <c r="E4061" s="29" t="s">
        <v>82</v>
      </c>
    </row>
    <row r="4062" spans="1:5">
      <c r="A4062" s="29" t="s">
        <v>48122</v>
      </c>
      <c r="B4062" s="29" t="s">
        <v>48123</v>
      </c>
      <c r="C4062" s="29">
        <v>0</v>
      </c>
      <c r="D4062" s="29"/>
      <c r="E4062" s="29" t="s">
        <v>82</v>
      </c>
    </row>
    <row r="4063" spans="1:5">
      <c r="A4063" s="29" t="s">
        <v>48124</v>
      </c>
      <c r="B4063" s="29" t="s">
        <v>48125</v>
      </c>
      <c r="C4063" s="29">
        <v>0</v>
      </c>
      <c r="D4063" s="29"/>
      <c r="E4063" s="29" t="s">
        <v>82</v>
      </c>
    </row>
    <row r="4064" spans="1:5">
      <c r="A4064" s="29" t="s">
        <v>48126</v>
      </c>
      <c r="B4064" s="29" t="s">
        <v>48127</v>
      </c>
      <c r="C4064" s="29">
        <v>0</v>
      </c>
      <c r="D4064" s="29"/>
      <c r="E4064" s="29" t="s">
        <v>82</v>
      </c>
    </row>
    <row r="4065" spans="1:5">
      <c r="A4065" s="29" t="s">
        <v>48128</v>
      </c>
      <c r="B4065" s="29" t="s">
        <v>48129</v>
      </c>
      <c r="C4065" s="29">
        <v>0</v>
      </c>
      <c r="D4065" s="29"/>
      <c r="E4065" s="29" t="s">
        <v>82</v>
      </c>
    </row>
    <row r="4066" spans="1:5">
      <c r="A4066" s="29" t="s">
        <v>12370</v>
      </c>
      <c r="B4066" s="29" t="s">
        <v>12371</v>
      </c>
      <c r="C4066" s="29">
        <v>0</v>
      </c>
      <c r="D4066" s="29"/>
      <c r="E4066" s="29" t="s">
        <v>82</v>
      </c>
    </row>
    <row r="4067" spans="1:5">
      <c r="A4067" s="29" t="s">
        <v>12374</v>
      </c>
      <c r="B4067" s="29" t="s">
        <v>12375</v>
      </c>
      <c r="C4067" s="29">
        <v>0</v>
      </c>
      <c r="D4067" s="29"/>
      <c r="E4067" s="29" t="s">
        <v>82</v>
      </c>
    </row>
    <row r="4068" spans="1:5">
      <c r="A4068" s="29" t="s">
        <v>12376</v>
      </c>
      <c r="B4068" s="29" t="s">
        <v>12377</v>
      </c>
      <c r="C4068" s="29">
        <v>0</v>
      </c>
      <c r="D4068" s="29"/>
      <c r="E4068" s="29" t="s">
        <v>82</v>
      </c>
    </row>
    <row r="4069" spans="1:5">
      <c r="A4069" s="29" t="s">
        <v>12390</v>
      </c>
      <c r="B4069" s="29" t="s">
        <v>12391</v>
      </c>
      <c r="C4069" s="29">
        <v>0</v>
      </c>
      <c r="D4069" s="29"/>
      <c r="E4069" s="29" t="s">
        <v>82</v>
      </c>
    </row>
    <row r="4070" spans="1:5">
      <c r="A4070" s="29" t="s">
        <v>12392</v>
      </c>
      <c r="B4070" s="29" t="s">
        <v>12393</v>
      </c>
      <c r="C4070" s="29">
        <v>0</v>
      </c>
      <c r="D4070" s="29"/>
      <c r="E4070" s="29" t="s">
        <v>82</v>
      </c>
    </row>
    <row r="4071" spans="1:5">
      <c r="A4071" s="29" t="s">
        <v>12396</v>
      </c>
      <c r="B4071" s="29" t="s">
        <v>12057</v>
      </c>
      <c r="C4071" s="29">
        <v>2</v>
      </c>
      <c r="D4071" s="29" t="s">
        <v>52</v>
      </c>
      <c r="E4071" s="29" t="s">
        <v>82</v>
      </c>
    </row>
    <row r="4072" spans="1:5">
      <c r="A4072" s="29" t="s">
        <v>12399</v>
      </c>
      <c r="B4072" s="29" t="s">
        <v>12400</v>
      </c>
      <c r="C4072" s="29">
        <v>9</v>
      </c>
      <c r="D4072" s="29"/>
      <c r="E4072" s="29" t="s">
        <v>82</v>
      </c>
    </row>
    <row r="4073" spans="1:5">
      <c r="A4073" s="29" t="s">
        <v>12401</v>
      </c>
      <c r="B4073" s="29" t="s">
        <v>48130</v>
      </c>
      <c r="C4073" s="29">
        <v>0</v>
      </c>
      <c r="D4073" s="29"/>
      <c r="E4073" s="29" t="s">
        <v>82</v>
      </c>
    </row>
    <row r="4074" spans="1:5">
      <c r="A4074" s="29" t="s">
        <v>12403</v>
      </c>
      <c r="B4074" s="29" t="s">
        <v>12404</v>
      </c>
      <c r="C4074" s="29">
        <v>0</v>
      </c>
      <c r="D4074" s="29"/>
      <c r="E4074" s="29" t="s">
        <v>82</v>
      </c>
    </row>
    <row r="4075" spans="1:5">
      <c r="A4075" s="29" t="s">
        <v>12405</v>
      </c>
      <c r="B4075" s="29" t="s">
        <v>12406</v>
      </c>
      <c r="C4075" s="29">
        <v>0</v>
      </c>
      <c r="D4075" s="29"/>
      <c r="E4075" s="29" t="s">
        <v>82</v>
      </c>
    </row>
    <row r="4076" spans="1:5">
      <c r="A4076" s="29" t="s">
        <v>12407</v>
      </c>
      <c r="B4076" s="29" t="s">
        <v>12408</v>
      </c>
      <c r="C4076" s="29">
        <v>0</v>
      </c>
      <c r="D4076" s="29"/>
      <c r="E4076" s="29" t="s">
        <v>82</v>
      </c>
    </row>
    <row r="4077" spans="1:5">
      <c r="A4077" s="29" t="s">
        <v>12409</v>
      </c>
      <c r="B4077" s="29" t="s">
        <v>12410</v>
      </c>
      <c r="C4077" s="29">
        <v>0</v>
      </c>
      <c r="D4077" s="29"/>
      <c r="E4077" s="29" t="s">
        <v>82</v>
      </c>
    </row>
    <row r="4078" spans="1:5">
      <c r="A4078" s="29" t="s">
        <v>12411</v>
      </c>
      <c r="B4078" s="29" t="s">
        <v>12412</v>
      </c>
      <c r="C4078" s="29">
        <v>0</v>
      </c>
      <c r="D4078" s="29"/>
      <c r="E4078" s="29" t="s">
        <v>82</v>
      </c>
    </row>
    <row r="4079" spans="1:5">
      <c r="A4079" s="29" t="s">
        <v>12413</v>
      </c>
      <c r="B4079" s="29" t="s">
        <v>12414</v>
      </c>
      <c r="C4079" s="29">
        <v>0</v>
      </c>
      <c r="D4079" s="29"/>
      <c r="E4079" s="29" t="s">
        <v>82</v>
      </c>
    </row>
    <row r="4080" spans="1:5">
      <c r="A4080" s="29" t="s">
        <v>12415</v>
      </c>
      <c r="B4080" s="29" t="s">
        <v>12416</v>
      </c>
      <c r="C4080" s="29">
        <v>0</v>
      </c>
      <c r="D4080" s="29"/>
      <c r="E4080" s="29" t="s">
        <v>82</v>
      </c>
    </row>
    <row r="4081" spans="1:5">
      <c r="A4081" s="29" t="s">
        <v>12427</v>
      </c>
      <c r="B4081" s="29" t="s">
        <v>12428</v>
      </c>
      <c r="C4081" s="29">
        <v>0</v>
      </c>
      <c r="D4081" s="29"/>
      <c r="E4081" s="29" t="s">
        <v>82</v>
      </c>
    </row>
    <row r="4082" spans="1:5">
      <c r="A4082" s="29" t="s">
        <v>12433</v>
      </c>
      <c r="B4082" s="29" t="s">
        <v>12434</v>
      </c>
      <c r="C4082" s="29">
        <v>0</v>
      </c>
      <c r="D4082" s="29"/>
      <c r="E4082" s="29" t="s">
        <v>82</v>
      </c>
    </row>
    <row r="4083" spans="1:5">
      <c r="A4083" s="29" t="s">
        <v>12437</v>
      </c>
      <c r="B4083" s="29" t="s">
        <v>12438</v>
      </c>
      <c r="C4083" s="29">
        <v>0</v>
      </c>
      <c r="D4083" s="29"/>
      <c r="E4083" s="29" t="s">
        <v>82</v>
      </c>
    </row>
    <row r="4084" spans="1:5">
      <c r="A4084" s="29" t="s">
        <v>12441</v>
      </c>
      <c r="B4084" s="29" t="s">
        <v>12442</v>
      </c>
      <c r="C4084" s="29">
        <v>0</v>
      </c>
      <c r="D4084" s="29"/>
      <c r="E4084" s="29" t="s">
        <v>82</v>
      </c>
    </row>
    <row r="4085" spans="1:5">
      <c r="A4085" s="29" t="s">
        <v>12449</v>
      </c>
      <c r="B4085" s="29" t="s">
        <v>12450</v>
      </c>
      <c r="C4085" s="29">
        <v>0</v>
      </c>
      <c r="D4085" s="29"/>
      <c r="E4085" s="29" t="s">
        <v>82</v>
      </c>
    </row>
    <row r="4086" spans="1:5">
      <c r="A4086" s="29" t="s">
        <v>12451</v>
      </c>
      <c r="B4086" s="29" t="s">
        <v>12452</v>
      </c>
      <c r="C4086" s="29">
        <v>0</v>
      </c>
      <c r="D4086" s="29"/>
      <c r="E4086" s="29" t="s">
        <v>82</v>
      </c>
    </row>
    <row r="4087" spans="1:5">
      <c r="A4087" s="29" t="s">
        <v>12453</v>
      </c>
      <c r="B4087" s="29" t="s">
        <v>12454</v>
      </c>
      <c r="C4087" s="29">
        <v>0</v>
      </c>
      <c r="D4087" s="29"/>
      <c r="E4087" s="29" t="s">
        <v>82</v>
      </c>
    </row>
    <row r="4088" spans="1:5">
      <c r="A4088" s="29" t="s">
        <v>12459</v>
      </c>
      <c r="B4088" s="29" t="s">
        <v>12460</v>
      </c>
      <c r="C4088" s="29">
        <v>0</v>
      </c>
      <c r="D4088" s="29"/>
      <c r="E4088" s="29" t="s">
        <v>82</v>
      </c>
    </row>
    <row r="4089" spans="1:5">
      <c r="A4089" s="29" t="s">
        <v>12461</v>
      </c>
      <c r="B4089" s="29" t="s">
        <v>12462</v>
      </c>
      <c r="C4089" s="29">
        <v>0</v>
      </c>
      <c r="D4089" s="29"/>
      <c r="E4089" s="29" t="s">
        <v>82</v>
      </c>
    </row>
    <row r="4090" spans="1:5">
      <c r="A4090" s="29" t="s">
        <v>12463</v>
      </c>
      <c r="B4090" s="29" t="s">
        <v>12464</v>
      </c>
      <c r="C4090" s="29">
        <v>0</v>
      </c>
      <c r="D4090" s="29"/>
      <c r="E4090" s="29" t="s">
        <v>82</v>
      </c>
    </row>
    <row r="4091" spans="1:5">
      <c r="A4091" s="29" t="s">
        <v>12465</v>
      </c>
      <c r="B4091" s="29" t="s">
        <v>12466</v>
      </c>
      <c r="C4091" s="29">
        <v>0</v>
      </c>
      <c r="D4091" s="29"/>
      <c r="E4091" s="29" t="s">
        <v>82</v>
      </c>
    </row>
    <row r="4092" spans="1:5">
      <c r="A4092" s="29" t="s">
        <v>12469</v>
      </c>
      <c r="B4092" s="29" t="s">
        <v>12470</v>
      </c>
      <c r="C4092" s="29">
        <v>0</v>
      </c>
      <c r="D4092" s="29"/>
      <c r="E4092" s="29" t="s">
        <v>82</v>
      </c>
    </row>
    <row r="4093" spans="1:5">
      <c r="A4093" s="29" t="s">
        <v>12473</v>
      </c>
      <c r="B4093" s="29" t="s">
        <v>12474</v>
      </c>
      <c r="C4093" s="29">
        <v>0</v>
      </c>
      <c r="D4093" s="29"/>
      <c r="E4093" s="29" t="s">
        <v>82</v>
      </c>
    </row>
    <row r="4094" spans="1:5">
      <c r="A4094" s="29" t="s">
        <v>12477</v>
      </c>
      <c r="B4094" s="29" t="s">
        <v>12478</v>
      </c>
      <c r="C4094" s="29">
        <v>0</v>
      </c>
      <c r="D4094" s="29"/>
      <c r="E4094" s="29" t="s">
        <v>82</v>
      </c>
    </row>
    <row r="4095" spans="1:5">
      <c r="A4095" s="29" t="s">
        <v>12491</v>
      </c>
      <c r="B4095" s="29" t="s">
        <v>12492</v>
      </c>
      <c r="C4095" s="29">
        <v>0</v>
      </c>
      <c r="D4095" s="29"/>
      <c r="E4095" s="29" t="s">
        <v>82</v>
      </c>
    </row>
    <row r="4096" spans="1:5">
      <c r="A4096" s="29" t="s">
        <v>12501</v>
      </c>
      <c r="B4096" s="29" t="s">
        <v>12502</v>
      </c>
      <c r="C4096" s="29">
        <v>0</v>
      </c>
      <c r="D4096" s="29"/>
      <c r="E4096" s="29" t="s">
        <v>82</v>
      </c>
    </row>
    <row r="4097" spans="1:5">
      <c r="A4097" s="29" t="s">
        <v>12510</v>
      </c>
      <c r="B4097" s="29" t="s">
        <v>12511</v>
      </c>
      <c r="C4097" s="29">
        <v>15</v>
      </c>
      <c r="D4097" s="29"/>
      <c r="E4097" s="29" t="s">
        <v>82</v>
      </c>
    </row>
    <row r="4098" spans="1:5">
      <c r="A4098" s="29" t="s">
        <v>12512</v>
      </c>
      <c r="B4098" s="29" t="s">
        <v>12513</v>
      </c>
      <c r="C4098" s="29">
        <v>0</v>
      </c>
      <c r="D4098" s="29"/>
      <c r="E4098" s="29" t="s">
        <v>82</v>
      </c>
    </row>
    <row r="4099" spans="1:5">
      <c r="A4099" s="29" t="s">
        <v>12514</v>
      </c>
      <c r="B4099" s="29" t="s">
        <v>12515</v>
      </c>
      <c r="C4099" s="29">
        <v>0</v>
      </c>
      <c r="D4099" s="29"/>
      <c r="E4099" s="29" t="s">
        <v>82</v>
      </c>
    </row>
    <row r="4100" spans="1:5">
      <c r="A4100" s="29" t="s">
        <v>12516</v>
      </c>
      <c r="B4100" s="29" t="s">
        <v>12517</v>
      </c>
      <c r="C4100" s="29">
        <v>0</v>
      </c>
      <c r="D4100" s="29"/>
      <c r="E4100" s="29" t="s">
        <v>82</v>
      </c>
    </row>
    <row r="4101" spans="1:5">
      <c r="A4101" s="29" t="s">
        <v>12518</v>
      </c>
      <c r="B4101" s="29" t="s">
        <v>12519</v>
      </c>
      <c r="C4101" s="29">
        <v>0</v>
      </c>
      <c r="D4101" s="29"/>
      <c r="E4101" s="29" t="s">
        <v>82</v>
      </c>
    </row>
    <row r="4102" spans="1:5">
      <c r="A4102" s="29" t="s">
        <v>12520</v>
      </c>
      <c r="B4102" s="29" t="s">
        <v>12521</v>
      </c>
      <c r="C4102" s="29">
        <v>0</v>
      </c>
      <c r="D4102" s="29"/>
      <c r="E4102" s="29" t="s">
        <v>82</v>
      </c>
    </row>
    <row r="4103" spans="1:5">
      <c r="A4103" s="29" t="s">
        <v>12522</v>
      </c>
      <c r="B4103" s="29" t="s">
        <v>12523</v>
      </c>
      <c r="C4103" s="29">
        <v>0</v>
      </c>
      <c r="D4103" s="29"/>
      <c r="E4103" s="29" t="s">
        <v>82</v>
      </c>
    </row>
    <row r="4104" spans="1:5">
      <c r="A4104" s="29" t="s">
        <v>12524</v>
      </c>
      <c r="B4104" s="29" t="s">
        <v>12525</v>
      </c>
      <c r="C4104" s="29">
        <v>0</v>
      </c>
      <c r="D4104" s="29"/>
      <c r="E4104" s="29" t="s">
        <v>82</v>
      </c>
    </row>
    <row r="4105" spans="1:5">
      <c r="A4105" s="29" t="s">
        <v>12526</v>
      </c>
      <c r="B4105" s="29" t="s">
        <v>12527</v>
      </c>
      <c r="C4105" s="29">
        <v>0</v>
      </c>
      <c r="D4105" s="29"/>
      <c r="E4105" s="29" t="s">
        <v>82</v>
      </c>
    </row>
    <row r="4106" spans="1:5">
      <c r="A4106" s="29" t="s">
        <v>12532</v>
      </c>
      <c r="B4106" s="29" t="s">
        <v>12533</v>
      </c>
      <c r="C4106" s="29">
        <v>0</v>
      </c>
      <c r="D4106" s="29"/>
      <c r="E4106" s="29" t="s">
        <v>82</v>
      </c>
    </row>
    <row r="4107" spans="1:5">
      <c r="A4107" s="29" t="s">
        <v>12551</v>
      </c>
      <c r="B4107" s="29" t="s">
        <v>12552</v>
      </c>
      <c r="C4107" s="29">
        <v>0</v>
      </c>
      <c r="D4107" s="29"/>
      <c r="E4107" s="29" t="s">
        <v>82</v>
      </c>
    </row>
    <row r="4108" spans="1:5">
      <c r="A4108" s="29" t="s">
        <v>12553</v>
      </c>
      <c r="B4108" s="29" t="s">
        <v>12554</v>
      </c>
      <c r="C4108" s="29">
        <v>0</v>
      </c>
      <c r="D4108" s="29"/>
      <c r="E4108" s="29" t="s">
        <v>82</v>
      </c>
    </row>
    <row r="4109" spans="1:5">
      <c r="A4109" s="29" t="s">
        <v>48131</v>
      </c>
      <c r="B4109" s="29" t="s">
        <v>48132</v>
      </c>
      <c r="C4109" s="29">
        <v>0</v>
      </c>
      <c r="D4109" s="29"/>
      <c r="E4109" s="29" t="s">
        <v>82</v>
      </c>
    </row>
    <row r="4110" spans="1:5">
      <c r="A4110" s="29" t="s">
        <v>12566</v>
      </c>
      <c r="B4110" s="29" t="s">
        <v>12567</v>
      </c>
      <c r="C4110" s="29">
        <v>0</v>
      </c>
      <c r="D4110" s="29"/>
      <c r="E4110" s="29" t="s">
        <v>82</v>
      </c>
    </row>
    <row r="4111" spans="1:5">
      <c r="A4111" s="29" t="s">
        <v>12570</v>
      </c>
      <c r="B4111" s="29" t="s">
        <v>12571</v>
      </c>
      <c r="C4111" s="29">
        <v>0</v>
      </c>
      <c r="D4111" s="29"/>
      <c r="E4111" s="29" t="s">
        <v>82</v>
      </c>
    </row>
    <row r="4112" spans="1:5">
      <c r="A4112" s="29" t="s">
        <v>12592</v>
      </c>
      <c r="B4112" s="29" t="s">
        <v>12593</v>
      </c>
      <c r="C4112" s="29">
        <v>16</v>
      </c>
      <c r="D4112" s="29"/>
      <c r="E4112" s="29" t="s">
        <v>82</v>
      </c>
    </row>
    <row r="4113" spans="1:5">
      <c r="A4113" s="29" t="s">
        <v>12594</v>
      </c>
      <c r="B4113" s="29" t="s">
        <v>12581</v>
      </c>
      <c r="C4113" s="29">
        <v>0</v>
      </c>
      <c r="D4113" s="29"/>
      <c r="E4113" s="29" t="s">
        <v>82</v>
      </c>
    </row>
    <row r="4114" spans="1:5">
      <c r="A4114" s="29" t="s">
        <v>12597</v>
      </c>
      <c r="B4114" s="29" t="s">
        <v>12598</v>
      </c>
      <c r="C4114" s="29">
        <v>0</v>
      </c>
      <c r="D4114" s="29"/>
      <c r="E4114" s="29" t="s">
        <v>82</v>
      </c>
    </row>
    <row r="4115" spans="1:5">
      <c r="A4115" s="29" t="s">
        <v>12603</v>
      </c>
      <c r="B4115" s="29" t="s">
        <v>12604</v>
      </c>
      <c r="C4115" s="29">
        <v>0</v>
      </c>
      <c r="D4115" s="29"/>
      <c r="E4115" s="29" t="s">
        <v>82</v>
      </c>
    </row>
    <row r="4116" spans="1:5">
      <c r="A4116" s="29" t="s">
        <v>12607</v>
      </c>
      <c r="B4116" s="29" t="s">
        <v>12608</v>
      </c>
      <c r="C4116" s="29">
        <v>0</v>
      </c>
      <c r="D4116" s="29"/>
      <c r="E4116" s="29" t="s">
        <v>82</v>
      </c>
    </row>
    <row r="4117" spans="1:5">
      <c r="A4117" s="29" t="s">
        <v>48133</v>
      </c>
      <c r="B4117" s="29" t="s">
        <v>48134</v>
      </c>
      <c r="C4117" s="29">
        <v>0</v>
      </c>
      <c r="D4117" s="29"/>
      <c r="E4117" s="29" t="s">
        <v>82</v>
      </c>
    </row>
    <row r="4118" spans="1:5">
      <c r="A4118" s="29" t="s">
        <v>12609</v>
      </c>
      <c r="B4118" s="29" t="s">
        <v>12610</v>
      </c>
      <c r="C4118" s="29">
        <v>0</v>
      </c>
      <c r="D4118" s="29"/>
      <c r="E4118" s="29" t="s">
        <v>82</v>
      </c>
    </row>
    <row r="4119" spans="1:5">
      <c r="A4119" s="29" t="s">
        <v>12611</v>
      </c>
      <c r="B4119" s="29" t="s">
        <v>12612</v>
      </c>
      <c r="C4119" s="29">
        <v>0</v>
      </c>
      <c r="D4119" s="29"/>
      <c r="E4119" s="29" t="s">
        <v>82</v>
      </c>
    </row>
    <row r="4120" spans="1:5">
      <c r="A4120" s="29" t="s">
        <v>12614</v>
      </c>
      <c r="B4120" s="29" t="s">
        <v>12615</v>
      </c>
      <c r="C4120" s="29">
        <v>0</v>
      </c>
      <c r="D4120" s="29"/>
      <c r="E4120" s="29" t="s">
        <v>82</v>
      </c>
    </row>
    <row r="4121" spans="1:5">
      <c r="A4121" s="29" t="s">
        <v>12616</v>
      </c>
      <c r="B4121" s="29" t="s">
        <v>12617</v>
      </c>
      <c r="C4121" s="29">
        <v>0</v>
      </c>
      <c r="D4121" s="29"/>
      <c r="E4121" s="29" t="s">
        <v>82</v>
      </c>
    </row>
    <row r="4122" spans="1:5">
      <c r="A4122" s="29" t="s">
        <v>12620</v>
      </c>
      <c r="B4122" s="29" t="s">
        <v>12621</v>
      </c>
      <c r="C4122" s="29">
        <v>0</v>
      </c>
      <c r="D4122" s="29"/>
      <c r="E4122" s="29" t="s">
        <v>82</v>
      </c>
    </row>
    <row r="4123" spans="1:5">
      <c r="A4123" s="29" t="s">
        <v>12622</v>
      </c>
      <c r="B4123" s="29" t="s">
        <v>48135</v>
      </c>
      <c r="C4123" s="29">
        <v>0</v>
      </c>
      <c r="D4123" s="29"/>
      <c r="E4123" s="29" t="s">
        <v>82</v>
      </c>
    </row>
    <row r="4124" spans="1:5">
      <c r="A4124" s="29" t="s">
        <v>12628</v>
      </c>
      <c r="B4124" s="29" t="s">
        <v>12629</v>
      </c>
      <c r="C4124" s="29">
        <v>0</v>
      </c>
      <c r="D4124" s="29"/>
      <c r="E4124" s="29" t="s">
        <v>82</v>
      </c>
    </row>
    <row r="4125" spans="1:5">
      <c r="A4125" s="29" t="s">
        <v>12632</v>
      </c>
      <c r="B4125" s="29" t="s">
        <v>12633</v>
      </c>
      <c r="C4125" s="29">
        <v>0</v>
      </c>
      <c r="D4125" s="29"/>
      <c r="E4125" s="29" t="s">
        <v>82</v>
      </c>
    </row>
    <row r="4126" spans="1:5">
      <c r="A4126" s="29" t="s">
        <v>12636</v>
      </c>
      <c r="B4126" s="29" t="s">
        <v>12637</v>
      </c>
      <c r="C4126" s="29">
        <v>7</v>
      </c>
      <c r="D4126" s="29"/>
      <c r="E4126" s="29" t="s">
        <v>82</v>
      </c>
    </row>
    <row r="4127" spans="1:5">
      <c r="A4127" s="29" t="s">
        <v>12640</v>
      </c>
      <c r="B4127" s="29" t="s">
        <v>12641</v>
      </c>
      <c r="C4127" s="29">
        <v>10</v>
      </c>
      <c r="D4127" s="29"/>
      <c r="E4127" s="29" t="s">
        <v>82</v>
      </c>
    </row>
    <row r="4128" spans="1:5">
      <c r="A4128" s="29" t="s">
        <v>12642</v>
      </c>
      <c r="B4128" s="29" t="s">
        <v>12643</v>
      </c>
      <c r="C4128" s="29">
        <v>0</v>
      </c>
      <c r="D4128" s="29"/>
      <c r="E4128" s="29" t="s">
        <v>82</v>
      </c>
    </row>
    <row r="4129" spans="1:5">
      <c r="A4129" s="29" t="s">
        <v>12644</v>
      </c>
      <c r="B4129" s="29" t="s">
        <v>12645</v>
      </c>
      <c r="C4129" s="29">
        <v>0</v>
      </c>
      <c r="D4129" s="29"/>
      <c r="E4129" s="29" t="s">
        <v>82</v>
      </c>
    </row>
    <row r="4130" spans="1:5">
      <c r="A4130" s="29" t="s">
        <v>12646</v>
      </c>
      <c r="B4130" s="29" t="s">
        <v>12647</v>
      </c>
      <c r="C4130" s="29">
        <v>0</v>
      </c>
      <c r="D4130" s="29"/>
      <c r="E4130" s="29" t="s">
        <v>82</v>
      </c>
    </row>
    <row r="4131" spans="1:5">
      <c r="A4131" s="29" t="s">
        <v>12648</v>
      </c>
      <c r="B4131" s="29" t="s">
        <v>48136</v>
      </c>
      <c r="C4131" s="29">
        <v>0</v>
      </c>
      <c r="D4131" s="29"/>
      <c r="E4131" s="29" t="s">
        <v>82</v>
      </c>
    </row>
    <row r="4132" spans="1:5">
      <c r="A4132" s="29" t="s">
        <v>12650</v>
      </c>
      <c r="B4132" s="29" t="s">
        <v>12651</v>
      </c>
      <c r="C4132" s="29">
        <v>0</v>
      </c>
      <c r="D4132" s="29"/>
      <c r="E4132" s="29" t="s">
        <v>82</v>
      </c>
    </row>
    <row r="4133" spans="1:5">
      <c r="A4133" s="29" t="s">
        <v>12652</v>
      </c>
      <c r="B4133" s="29" t="s">
        <v>12653</v>
      </c>
      <c r="C4133" s="29">
        <v>0</v>
      </c>
      <c r="D4133" s="29"/>
      <c r="E4133" s="29" t="s">
        <v>82</v>
      </c>
    </row>
    <row r="4134" spans="1:5">
      <c r="A4134" s="29" t="s">
        <v>12669</v>
      </c>
      <c r="B4134" s="29" t="s">
        <v>12670</v>
      </c>
      <c r="C4134" s="29">
        <v>0</v>
      </c>
      <c r="D4134" s="29"/>
      <c r="E4134" s="29" t="s">
        <v>82</v>
      </c>
    </row>
    <row r="4135" spans="1:5">
      <c r="A4135" s="29" t="s">
        <v>12673</v>
      </c>
      <c r="B4135" s="29" t="s">
        <v>12674</v>
      </c>
      <c r="C4135" s="29">
        <v>0</v>
      </c>
      <c r="D4135" s="29"/>
      <c r="E4135" s="29" t="s">
        <v>82</v>
      </c>
    </row>
    <row r="4136" spans="1:5">
      <c r="A4136" s="29" t="s">
        <v>12677</v>
      </c>
      <c r="B4136" s="29" t="s">
        <v>12678</v>
      </c>
      <c r="C4136" s="29">
        <v>0</v>
      </c>
      <c r="D4136" s="29"/>
      <c r="E4136" s="29" t="s">
        <v>82</v>
      </c>
    </row>
    <row r="4137" spans="1:5">
      <c r="A4137" s="29" t="s">
        <v>12681</v>
      </c>
      <c r="B4137" s="29" t="s">
        <v>12682</v>
      </c>
      <c r="C4137" s="29">
        <v>0</v>
      </c>
      <c r="D4137" s="29"/>
      <c r="E4137" s="29" t="s">
        <v>82</v>
      </c>
    </row>
    <row r="4138" spans="1:5">
      <c r="A4138" s="29" t="s">
        <v>48137</v>
      </c>
      <c r="B4138" s="29" t="s">
        <v>48138</v>
      </c>
      <c r="C4138" s="29">
        <v>0</v>
      </c>
      <c r="D4138" s="29"/>
      <c r="E4138" s="29" t="s">
        <v>82</v>
      </c>
    </row>
    <row r="4139" spans="1:5">
      <c r="A4139" s="29" t="s">
        <v>48139</v>
      </c>
      <c r="B4139" s="29" t="s">
        <v>48140</v>
      </c>
      <c r="C4139" s="29">
        <v>0</v>
      </c>
      <c r="D4139" s="29"/>
      <c r="E4139" s="29" t="s">
        <v>82</v>
      </c>
    </row>
    <row r="4140" spans="1:5">
      <c r="A4140" s="29" t="s">
        <v>12689</v>
      </c>
      <c r="B4140" s="29" t="s">
        <v>48141</v>
      </c>
      <c r="C4140" s="29">
        <v>0</v>
      </c>
      <c r="D4140" s="29"/>
      <c r="E4140" s="29" t="s">
        <v>82</v>
      </c>
    </row>
    <row r="4141" spans="1:5">
      <c r="A4141" s="29" t="s">
        <v>48142</v>
      </c>
      <c r="B4141" s="29" t="s">
        <v>48143</v>
      </c>
      <c r="C4141" s="29">
        <v>0</v>
      </c>
      <c r="D4141" s="29"/>
      <c r="E4141" s="29" t="s">
        <v>82</v>
      </c>
    </row>
    <row r="4142" spans="1:5">
      <c r="A4142" s="29" t="s">
        <v>48144</v>
      </c>
      <c r="B4142" s="29" t="s">
        <v>48145</v>
      </c>
      <c r="C4142" s="29">
        <v>0</v>
      </c>
      <c r="D4142" s="29"/>
      <c r="E4142" s="29" t="s">
        <v>82</v>
      </c>
    </row>
    <row r="4143" spans="1:5">
      <c r="A4143" s="29" t="s">
        <v>12691</v>
      </c>
      <c r="B4143" s="29" t="s">
        <v>12692</v>
      </c>
      <c r="C4143" s="29">
        <v>0</v>
      </c>
      <c r="D4143" s="29"/>
      <c r="E4143" s="29" t="s">
        <v>82</v>
      </c>
    </row>
    <row r="4144" spans="1:5">
      <c r="A4144" s="29" t="s">
        <v>12709</v>
      </c>
      <c r="B4144" s="29" t="s">
        <v>12710</v>
      </c>
      <c r="C4144" s="29">
        <v>15</v>
      </c>
      <c r="D4144" s="29"/>
      <c r="E4144" s="29" t="s">
        <v>82</v>
      </c>
    </row>
    <row r="4145" spans="1:5">
      <c r="A4145" s="29" t="s">
        <v>48146</v>
      </c>
      <c r="B4145" s="29" t="s">
        <v>48147</v>
      </c>
      <c r="C4145" s="29">
        <v>0</v>
      </c>
      <c r="D4145" s="29"/>
      <c r="E4145" s="29" t="s">
        <v>82</v>
      </c>
    </row>
    <row r="4146" spans="1:5">
      <c r="A4146" s="29" t="s">
        <v>12713</v>
      </c>
      <c r="B4146" s="29" t="s">
        <v>12714</v>
      </c>
      <c r="C4146" s="29">
        <v>0</v>
      </c>
      <c r="D4146" s="29"/>
      <c r="E4146" s="29" t="s">
        <v>82</v>
      </c>
    </row>
    <row r="4147" spans="1:5">
      <c r="A4147" s="29" t="s">
        <v>12715</v>
      </c>
      <c r="B4147" s="29" t="s">
        <v>12716</v>
      </c>
      <c r="C4147" s="29">
        <v>0</v>
      </c>
      <c r="D4147" s="29"/>
      <c r="E4147" s="29" t="s">
        <v>82</v>
      </c>
    </row>
    <row r="4148" spans="1:5">
      <c r="A4148" s="29" t="s">
        <v>12717</v>
      </c>
      <c r="B4148" s="29" t="s">
        <v>12718</v>
      </c>
      <c r="C4148" s="29">
        <v>0</v>
      </c>
      <c r="D4148" s="29"/>
      <c r="E4148" s="29" t="s">
        <v>82</v>
      </c>
    </row>
    <row r="4149" spans="1:5">
      <c r="A4149" s="29" t="s">
        <v>48148</v>
      </c>
      <c r="B4149" s="29" t="s">
        <v>48149</v>
      </c>
      <c r="C4149" s="29">
        <v>0</v>
      </c>
      <c r="D4149" s="29"/>
      <c r="E4149" s="29" t="s">
        <v>82</v>
      </c>
    </row>
    <row r="4150" spans="1:5">
      <c r="A4150" s="29" t="s">
        <v>12723</v>
      </c>
      <c r="B4150" s="29" t="s">
        <v>12724</v>
      </c>
      <c r="C4150" s="29">
        <v>0</v>
      </c>
      <c r="D4150" s="29"/>
      <c r="E4150" s="29" t="s">
        <v>82</v>
      </c>
    </row>
    <row r="4151" spans="1:5">
      <c r="A4151" s="29" t="s">
        <v>12727</v>
      </c>
      <c r="B4151" s="29" t="s">
        <v>12728</v>
      </c>
      <c r="C4151" s="29">
        <v>0</v>
      </c>
      <c r="D4151" s="29"/>
      <c r="E4151" s="29" t="s">
        <v>82</v>
      </c>
    </row>
    <row r="4152" spans="1:5">
      <c r="A4152" s="29" t="s">
        <v>12729</v>
      </c>
      <c r="B4152" s="29" t="s">
        <v>12730</v>
      </c>
      <c r="C4152" s="29">
        <v>0</v>
      </c>
      <c r="D4152" s="29"/>
      <c r="E4152" s="29" t="s">
        <v>82</v>
      </c>
    </row>
    <row r="4153" spans="1:5">
      <c r="A4153" s="29" t="s">
        <v>12731</v>
      </c>
      <c r="B4153" s="29" t="s">
        <v>12732</v>
      </c>
      <c r="C4153" s="29">
        <v>0</v>
      </c>
      <c r="D4153" s="29"/>
      <c r="E4153" s="29" t="s">
        <v>82</v>
      </c>
    </row>
    <row r="4154" spans="1:5">
      <c r="A4154" s="29" t="s">
        <v>12733</v>
      </c>
      <c r="B4154" s="29" t="s">
        <v>12734</v>
      </c>
      <c r="C4154" s="29">
        <v>0</v>
      </c>
      <c r="D4154" s="29"/>
      <c r="E4154" s="29" t="s">
        <v>82</v>
      </c>
    </row>
    <row r="4155" spans="1:5">
      <c r="A4155" s="29" t="s">
        <v>12735</v>
      </c>
      <c r="B4155" s="29" t="s">
        <v>12736</v>
      </c>
      <c r="C4155" s="29">
        <v>0</v>
      </c>
      <c r="D4155" s="29"/>
      <c r="E4155" s="29" t="s">
        <v>82</v>
      </c>
    </row>
    <row r="4156" spans="1:5">
      <c r="A4156" s="29" t="s">
        <v>12739</v>
      </c>
      <c r="B4156" s="29" t="s">
        <v>12740</v>
      </c>
      <c r="C4156" s="29">
        <v>0</v>
      </c>
      <c r="D4156" s="29"/>
      <c r="E4156" s="29" t="s">
        <v>82</v>
      </c>
    </row>
    <row r="4157" spans="1:5">
      <c r="A4157" s="29" t="s">
        <v>12741</v>
      </c>
      <c r="B4157" s="29" t="s">
        <v>12742</v>
      </c>
      <c r="C4157" s="29">
        <v>0</v>
      </c>
      <c r="D4157" s="29"/>
      <c r="E4157" s="29" t="s">
        <v>82</v>
      </c>
    </row>
    <row r="4158" spans="1:5">
      <c r="A4158" s="29" t="s">
        <v>12743</v>
      </c>
      <c r="B4158" s="29" t="s">
        <v>12744</v>
      </c>
      <c r="C4158" s="29">
        <v>0</v>
      </c>
      <c r="D4158" s="29"/>
      <c r="E4158" s="29" t="s">
        <v>82</v>
      </c>
    </row>
    <row r="4159" spans="1:5">
      <c r="A4159" s="29" t="s">
        <v>12745</v>
      </c>
      <c r="B4159" s="29" t="s">
        <v>12746</v>
      </c>
      <c r="C4159" s="29">
        <v>0</v>
      </c>
      <c r="D4159" s="29"/>
      <c r="E4159" s="29" t="s">
        <v>82</v>
      </c>
    </row>
    <row r="4160" spans="1:5">
      <c r="A4160" s="29" t="s">
        <v>12747</v>
      </c>
      <c r="B4160" s="29" t="s">
        <v>12748</v>
      </c>
      <c r="C4160" s="29">
        <v>0</v>
      </c>
      <c r="D4160" s="29"/>
      <c r="E4160" s="29" t="s">
        <v>82</v>
      </c>
    </row>
    <row r="4161" spans="1:5">
      <c r="A4161" s="29" t="s">
        <v>12775</v>
      </c>
      <c r="B4161" s="29" t="s">
        <v>12776</v>
      </c>
      <c r="C4161" s="29">
        <v>0</v>
      </c>
      <c r="D4161" s="29"/>
      <c r="E4161" s="29" t="s">
        <v>82</v>
      </c>
    </row>
    <row r="4162" spans="1:5">
      <c r="A4162" s="29" t="s">
        <v>12777</v>
      </c>
      <c r="B4162" s="29" t="s">
        <v>12778</v>
      </c>
      <c r="C4162" s="29">
        <v>0</v>
      </c>
      <c r="D4162" s="29"/>
      <c r="E4162" s="29" t="s">
        <v>82</v>
      </c>
    </row>
    <row r="4163" spans="1:5">
      <c r="A4163" s="29" t="s">
        <v>12783</v>
      </c>
      <c r="B4163" s="29" t="s">
        <v>12784</v>
      </c>
      <c r="C4163" s="29">
        <v>0</v>
      </c>
      <c r="D4163" s="29"/>
      <c r="E4163" s="29" t="s">
        <v>82</v>
      </c>
    </row>
    <row r="4164" spans="1:5">
      <c r="A4164" s="29" t="s">
        <v>12785</v>
      </c>
      <c r="B4164" s="29" t="s">
        <v>12786</v>
      </c>
      <c r="C4164" s="29">
        <v>0</v>
      </c>
      <c r="D4164" s="29"/>
      <c r="E4164" s="29" t="s">
        <v>82</v>
      </c>
    </row>
    <row r="4165" spans="1:5">
      <c r="A4165" s="29" t="s">
        <v>12787</v>
      </c>
      <c r="B4165" s="29" t="s">
        <v>12788</v>
      </c>
      <c r="C4165" s="29">
        <v>0</v>
      </c>
      <c r="D4165" s="29"/>
      <c r="E4165" s="29" t="s">
        <v>82</v>
      </c>
    </row>
    <row r="4166" spans="1:5">
      <c r="A4166" s="29" t="s">
        <v>12791</v>
      </c>
      <c r="B4166" s="29" t="s">
        <v>12792</v>
      </c>
      <c r="C4166" s="29">
        <v>0</v>
      </c>
      <c r="D4166" s="29"/>
      <c r="E4166" s="29" t="s">
        <v>82</v>
      </c>
    </row>
    <row r="4167" spans="1:5">
      <c r="A4167" s="29" t="s">
        <v>12793</v>
      </c>
      <c r="B4167" s="29" t="s">
        <v>12794</v>
      </c>
      <c r="C4167" s="29">
        <v>0</v>
      </c>
      <c r="D4167" s="29"/>
      <c r="E4167" s="29" t="s">
        <v>82</v>
      </c>
    </row>
    <row r="4168" spans="1:5">
      <c r="A4168" s="29" t="s">
        <v>12831</v>
      </c>
      <c r="B4168" s="29" t="s">
        <v>12832</v>
      </c>
      <c r="C4168" s="29">
        <v>0</v>
      </c>
      <c r="D4168" s="29"/>
      <c r="E4168" s="29" t="s">
        <v>82</v>
      </c>
    </row>
    <row r="4169" spans="1:5">
      <c r="A4169" s="29" t="s">
        <v>12837</v>
      </c>
      <c r="B4169" s="29" t="s">
        <v>12838</v>
      </c>
      <c r="C4169" s="29">
        <v>0</v>
      </c>
      <c r="D4169" s="29"/>
      <c r="E4169" s="29" t="s">
        <v>82</v>
      </c>
    </row>
    <row r="4170" spans="1:5">
      <c r="A4170" s="29" t="s">
        <v>12845</v>
      </c>
      <c r="B4170" s="29" t="s">
        <v>12846</v>
      </c>
      <c r="C4170" s="29">
        <v>0</v>
      </c>
      <c r="D4170" s="29"/>
      <c r="E4170" s="29" t="s">
        <v>82</v>
      </c>
    </row>
    <row r="4171" spans="1:5">
      <c r="A4171" s="29" t="s">
        <v>12847</v>
      </c>
      <c r="B4171" s="29" t="s">
        <v>12848</v>
      </c>
      <c r="C4171" s="29">
        <v>0</v>
      </c>
      <c r="D4171" s="29"/>
      <c r="E4171" s="29" t="s">
        <v>82</v>
      </c>
    </row>
    <row r="4172" spans="1:5">
      <c r="A4172" s="29" t="s">
        <v>12851</v>
      </c>
      <c r="B4172" s="29" t="s">
        <v>48150</v>
      </c>
      <c r="C4172" s="29">
        <v>0</v>
      </c>
      <c r="D4172" s="29"/>
      <c r="E4172" s="29" t="s">
        <v>82</v>
      </c>
    </row>
    <row r="4173" spans="1:5">
      <c r="A4173" s="29" t="s">
        <v>12853</v>
      </c>
      <c r="B4173" s="29" t="s">
        <v>12854</v>
      </c>
      <c r="C4173" s="29">
        <v>0</v>
      </c>
      <c r="D4173" s="29"/>
      <c r="E4173" s="29" t="s">
        <v>82</v>
      </c>
    </row>
    <row r="4174" spans="1:5">
      <c r="A4174" s="29" t="s">
        <v>12859</v>
      </c>
      <c r="B4174" s="29" t="s">
        <v>12784</v>
      </c>
      <c r="C4174" s="29">
        <v>0</v>
      </c>
      <c r="D4174" s="29"/>
      <c r="E4174" s="29" t="s">
        <v>82</v>
      </c>
    </row>
    <row r="4175" spans="1:5">
      <c r="A4175" s="29" t="s">
        <v>12860</v>
      </c>
      <c r="B4175" s="29" t="s">
        <v>12788</v>
      </c>
      <c r="C4175" s="29">
        <v>0</v>
      </c>
      <c r="D4175" s="29"/>
      <c r="E4175" s="29" t="s">
        <v>82</v>
      </c>
    </row>
    <row r="4176" spans="1:5">
      <c r="A4176" s="29" t="s">
        <v>12861</v>
      </c>
      <c r="B4176" s="29" t="s">
        <v>12862</v>
      </c>
      <c r="C4176" s="29">
        <v>0</v>
      </c>
      <c r="D4176" s="29"/>
      <c r="E4176" s="29" t="s">
        <v>82</v>
      </c>
    </row>
    <row r="4177" spans="1:5">
      <c r="A4177" s="29" t="s">
        <v>12863</v>
      </c>
      <c r="B4177" s="29" t="s">
        <v>12790</v>
      </c>
      <c r="C4177" s="29">
        <v>0</v>
      </c>
      <c r="D4177" s="29"/>
      <c r="E4177" s="29" t="s">
        <v>82</v>
      </c>
    </row>
    <row r="4178" spans="1:5">
      <c r="A4178" s="29" t="s">
        <v>12864</v>
      </c>
      <c r="B4178" s="29" t="s">
        <v>12792</v>
      </c>
      <c r="C4178" s="29">
        <v>0</v>
      </c>
      <c r="D4178" s="29"/>
      <c r="E4178" s="29" t="s">
        <v>82</v>
      </c>
    </row>
    <row r="4179" spans="1:5">
      <c r="A4179" s="29" t="s">
        <v>12865</v>
      </c>
      <c r="B4179" s="29" t="s">
        <v>12794</v>
      </c>
      <c r="C4179" s="29">
        <v>0</v>
      </c>
      <c r="D4179" s="29"/>
      <c r="E4179" s="29" t="s">
        <v>82</v>
      </c>
    </row>
    <row r="4180" spans="1:5">
      <c r="A4180" s="29" t="s">
        <v>12866</v>
      </c>
      <c r="B4180" s="29" t="s">
        <v>12867</v>
      </c>
      <c r="C4180" s="29">
        <v>7</v>
      </c>
      <c r="D4180" s="29"/>
      <c r="E4180" s="29" t="s">
        <v>82</v>
      </c>
    </row>
    <row r="4181" spans="1:5">
      <c r="A4181" s="29" t="s">
        <v>12868</v>
      </c>
      <c r="B4181" s="29" t="s">
        <v>12869</v>
      </c>
      <c r="C4181" s="29">
        <v>0</v>
      </c>
      <c r="D4181" s="29"/>
      <c r="E4181" s="29" t="s">
        <v>82</v>
      </c>
    </row>
    <row r="4182" spans="1:5">
      <c r="A4182" s="29" t="s">
        <v>12870</v>
      </c>
      <c r="B4182" s="29" t="s">
        <v>12871</v>
      </c>
      <c r="C4182" s="29">
        <v>0</v>
      </c>
      <c r="D4182" s="29"/>
      <c r="E4182" s="29" t="s">
        <v>82</v>
      </c>
    </row>
    <row r="4183" spans="1:5">
      <c r="A4183" s="29" t="s">
        <v>12872</v>
      </c>
      <c r="B4183" s="29" t="s">
        <v>12873</v>
      </c>
      <c r="C4183" s="29">
        <v>0</v>
      </c>
      <c r="D4183" s="29"/>
      <c r="E4183" s="29" t="s">
        <v>82</v>
      </c>
    </row>
    <row r="4184" spans="1:5">
      <c r="A4184" s="29" t="s">
        <v>12874</v>
      </c>
      <c r="B4184" s="29" t="s">
        <v>12875</v>
      </c>
      <c r="C4184" s="29">
        <v>0</v>
      </c>
      <c r="D4184" s="29"/>
      <c r="E4184" s="29" t="s">
        <v>82</v>
      </c>
    </row>
    <row r="4185" spans="1:5">
      <c r="A4185" s="29" t="s">
        <v>12876</v>
      </c>
      <c r="B4185" s="29" t="s">
        <v>12877</v>
      </c>
      <c r="C4185" s="29">
        <v>0</v>
      </c>
      <c r="D4185" s="29"/>
      <c r="E4185" s="29" t="s">
        <v>82</v>
      </c>
    </row>
    <row r="4186" spans="1:5">
      <c r="A4186" s="29" t="s">
        <v>12878</v>
      </c>
      <c r="B4186" s="29" t="s">
        <v>12879</v>
      </c>
      <c r="C4186" s="29">
        <v>0</v>
      </c>
      <c r="D4186" s="29"/>
      <c r="E4186" s="29" t="s">
        <v>82</v>
      </c>
    </row>
    <row r="4187" spans="1:5">
      <c r="A4187" s="29" t="s">
        <v>12880</v>
      </c>
      <c r="B4187" s="29" t="s">
        <v>12881</v>
      </c>
      <c r="C4187" s="29">
        <v>0</v>
      </c>
      <c r="D4187" s="29"/>
      <c r="E4187" s="29" t="s">
        <v>82</v>
      </c>
    </row>
    <row r="4188" spans="1:5">
      <c r="A4188" s="29" t="s">
        <v>48151</v>
      </c>
      <c r="B4188" s="29" t="s">
        <v>48152</v>
      </c>
      <c r="C4188" s="29">
        <v>16</v>
      </c>
      <c r="D4188" s="29"/>
      <c r="E4188" s="29" t="s">
        <v>82</v>
      </c>
    </row>
    <row r="4189" spans="1:5">
      <c r="A4189" s="29" t="s">
        <v>12884</v>
      </c>
      <c r="B4189" s="29" t="s">
        <v>12885</v>
      </c>
      <c r="C4189" s="29">
        <v>0</v>
      </c>
      <c r="D4189" s="29"/>
      <c r="E4189" s="29" t="s">
        <v>82</v>
      </c>
    </row>
    <row r="4190" spans="1:5">
      <c r="A4190" s="29" t="s">
        <v>12888</v>
      </c>
      <c r="B4190" s="29" t="s">
        <v>12889</v>
      </c>
      <c r="C4190" s="29">
        <v>0</v>
      </c>
      <c r="D4190" s="29"/>
      <c r="E4190" s="29" t="s">
        <v>82</v>
      </c>
    </row>
    <row r="4191" spans="1:5">
      <c r="A4191" s="29" t="s">
        <v>48153</v>
      </c>
      <c r="B4191" s="29" t="s">
        <v>48154</v>
      </c>
      <c r="C4191" s="29">
        <v>0</v>
      </c>
      <c r="D4191" s="29"/>
      <c r="E4191" s="29" t="s">
        <v>82</v>
      </c>
    </row>
    <row r="4192" spans="1:5">
      <c r="A4192" s="29" t="s">
        <v>48155</v>
      </c>
      <c r="B4192" s="29" t="s">
        <v>48156</v>
      </c>
      <c r="C4192" s="29">
        <v>0</v>
      </c>
      <c r="D4192" s="29"/>
      <c r="E4192" s="29" t="s">
        <v>82</v>
      </c>
    </row>
    <row r="4193" spans="1:5">
      <c r="A4193" s="29" t="s">
        <v>12892</v>
      </c>
      <c r="B4193" s="29" t="s">
        <v>12893</v>
      </c>
      <c r="C4193" s="29">
        <v>0</v>
      </c>
      <c r="D4193" s="29"/>
      <c r="E4193" s="29" t="s">
        <v>82</v>
      </c>
    </row>
    <row r="4194" spans="1:5">
      <c r="A4194" s="29" t="s">
        <v>12896</v>
      </c>
      <c r="B4194" s="29" t="s">
        <v>12897</v>
      </c>
      <c r="C4194" s="29">
        <v>0</v>
      </c>
      <c r="D4194" s="29"/>
      <c r="E4194" s="29" t="s">
        <v>82</v>
      </c>
    </row>
    <row r="4195" spans="1:5">
      <c r="A4195" s="29" t="s">
        <v>12898</v>
      </c>
      <c r="B4195" s="29" t="s">
        <v>12899</v>
      </c>
      <c r="C4195" s="29">
        <v>0</v>
      </c>
      <c r="D4195" s="29"/>
      <c r="E4195" s="29" t="s">
        <v>82</v>
      </c>
    </row>
    <row r="4196" spans="1:5">
      <c r="A4196" s="29" t="s">
        <v>12910</v>
      </c>
      <c r="B4196" s="29" t="s">
        <v>12911</v>
      </c>
      <c r="C4196" s="29">
        <v>0</v>
      </c>
      <c r="D4196" s="29"/>
      <c r="E4196" s="29" t="s">
        <v>82</v>
      </c>
    </row>
    <row r="4197" spans="1:5">
      <c r="A4197" s="29" t="s">
        <v>48157</v>
      </c>
      <c r="B4197" s="29" t="s">
        <v>48158</v>
      </c>
      <c r="C4197" s="29">
        <v>0</v>
      </c>
      <c r="D4197" s="29"/>
      <c r="E4197" s="29" t="s">
        <v>82</v>
      </c>
    </row>
    <row r="4198" spans="1:5">
      <c r="A4198" s="29" t="s">
        <v>12918</v>
      </c>
      <c r="B4198" s="29" t="s">
        <v>12919</v>
      </c>
      <c r="C4198" s="29">
        <v>0</v>
      </c>
      <c r="D4198" s="29"/>
      <c r="E4198" s="29" t="s">
        <v>82</v>
      </c>
    </row>
    <row r="4199" spans="1:5">
      <c r="A4199" s="29" t="s">
        <v>12920</v>
      </c>
      <c r="B4199" s="29" t="s">
        <v>12921</v>
      </c>
      <c r="C4199" s="29">
        <v>0</v>
      </c>
      <c r="D4199" s="29"/>
      <c r="E4199" s="29" t="s">
        <v>82</v>
      </c>
    </row>
    <row r="4200" spans="1:5">
      <c r="A4200" s="29" t="s">
        <v>12922</v>
      </c>
      <c r="B4200" s="29" t="s">
        <v>12923</v>
      </c>
      <c r="C4200" s="29">
        <v>0</v>
      </c>
      <c r="D4200" s="29"/>
      <c r="E4200" s="29" t="s">
        <v>82</v>
      </c>
    </row>
    <row r="4201" spans="1:5">
      <c r="A4201" s="29" t="s">
        <v>12928</v>
      </c>
      <c r="B4201" s="29" t="s">
        <v>12929</v>
      </c>
      <c r="C4201" s="29">
        <v>0</v>
      </c>
      <c r="D4201" s="29"/>
      <c r="E4201" s="29" t="s">
        <v>82</v>
      </c>
    </row>
    <row r="4202" spans="1:5">
      <c r="A4202" s="29" t="s">
        <v>12932</v>
      </c>
      <c r="B4202" s="29" t="s">
        <v>12933</v>
      </c>
      <c r="C4202" s="29">
        <v>10</v>
      </c>
      <c r="D4202" s="29"/>
      <c r="E4202" s="29" t="s">
        <v>82</v>
      </c>
    </row>
    <row r="4203" spans="1:5">
      <c r="A4203" s="29" t="s">
        <v>12934</v>
      </c>
      <c r="B4203" s="29" t="s">
        <v>12935</v>
      </c>
      <c r="C4203" s="29">
        <v>0</v>
      </c>
      <c r="D4203" s="29"/>
      <c r="E4203" s="29" t="s">
        <v>82</v>
      </c>
    </row>
    <row r="4204" spans="1:5">
      <c r="A4204" s="29" t="s">
        <v>12936</v>
      </c>
      <c r="B4204" s="29" t="s">
        <v>12937</v>
      </c>
      <c r="C4204" s="29">
        <v>0</v>
      </c>
      <c r="D4204" s="29"/>
      <c r="E4204" s="29" t="s">
        <v>82</v>
      </c>
    </row>
    <row r="4205" spans="1:5">
      <c r="A4205" s="29" t="s">
        <v>12938</v>
      </c>
      <c r="B4205" s="29" t="s">
        <v>12939</v>
      </c>
      <c r="C4205" s="29">
        <v>0</v>
      </c>
      <c r="D4205" s="29"/>
      <c r="E4205" s="29" t="s">
        <v>82</v>
      </c>
    </row>
    <row r="4206" spans="1:5">
      <c r="A4206" s="29" t="s">
        <v>12942</v>
      </c>
      <c r="B4206" s="29" t="s">
        <v>12943</v>
      </c>
      <c r="C4206" s="29">
        <v>0</v>
      </c>
      <c r="D4206" s="29"/>
      <c r="E4206" s="29" t="s">
        <v>82</v>
      </c>
    </row>
    <row r="4207" spans="1:5">
      <c r="A4207" s="29" t="s">
        <v>12944</v>
      </c>
      <c r="B4207" s="29" t="s">
        <v>12945</v>
      </c>
      <c r="C4207" s="29">
        <v>0</v>
      </c>
      <c r="D4207" s="29"/>
      <c r="E4207" s="29" t="s">
        <v>82</v>
      </c>
    </row>
    <row r="4208" spans="1:5">
      <c r="A4208" s="29" t="s">
        <v>12948</v>
      </c>
      <c r="B4208" s="29" t="s">
        <v>12949</v>
      </c>
      <c r="C4208" s="29">
        <v>0</v>
      </c>
      <c r="D4208" s="29"/>
      <c r="E4208" s="29" t="s">
        <v>82</v>
      </c>
    </row>
    <row r="4209" spans="1:5">
      <c r="A4209" s="29" t="s">
        <v>12950</v>
      </c>
      <c r="B4209" s="29" t="s">
        <v>12951</v>
      </c>
      <c r="C4209" s="29">
        <v>0</v>
      </c>
      <c r="D4209" s="29"/>
      <c r="E4209" s="29" t="s">
        <v>82</v>
      </c>
    </row>
    <row r="4210" spans="1:5">
      <c r="A4210" s="29" t="s">
        <v>12966</v>
      </c>
      <c r="B4210" s="29" t="s">
        <v>12967</v>
      </c>
      <c r="C4210" s="29">
        <v>0</v>
      </c>
      <c r="D4210" s="29"/>
      <c r="E4210" s="29" t="s">
        <v>82</v>
      </c>
    </row>
    <row r="4211" spans="1:5">
      <c r="A4211" s="29" t="s">
        <v>12970</v>
      </c>
      <c r="B4211" s="29" t="s">
        <v>12971</v>
      </c>
      <c r="C4211" s="29">
        <v>0</v>
      </c>
      <c r="D4211" s="29"/>
      <c r="E4211" s="29" t="s">
        <v>82</v>
      </c>
    </row>
    <row r="4212" spans="1:5">
      <c r="A4212" s="29" t="s">
        <v>12974</v>
      </c>
      <c r="B4212" s="29" t="s">
        <v>12975</v>
      </c>
      <c r="C4212" s="29">
        <v>0</v>
      </c>
      <c r="D4212" s="29"/>
      <c r="E4212" s="29" t="s">
        <v>82</v>
      </c>
    </row>
    <row r="4213" spans="1:5">
      <c r="A4213" s="29" t="s">
        <v>12976</v>
      </c>
      <c r="B4213" s="29" t="s">
        <v>12977</v>
      </c>
      <c r="C4213" s="29">
        <v>0</v>
      </c>
      <c r="D4213" s="29"/>
      <c r="E4213" s="29" t="s">
        <v>82</v>
      </c>
    </row>
    <row r="4214" spans="1:5">
      <c r="A4214" s="29" t="s">
        <v>12982</v>
      </c>
      <c r="B4214" s="29" t="s">
        <v>12983</v>
      </c>
      <c r="C4214" s="29">
        <v>0</v>
      </c>
      <c r="D4214" s="29"/>
      <c r="E4214" s="29" t="s">
        <v>82</v>
      </c>
    </row>
    <row r="4215" spans="1:5">
      <c r="A4215" s="29" t="s">
        <v>12986</v>
      </c>
      <c r="B4215" s="29" t="s">
        <v>12987</v>
      </c>
      <c r="C4215" s="29">
        <v>0</v>
      </c>
      <c r="D4215" s="29"/>
      <c r="E4215" s="29" t="s">
        <v>82</v>
      </c>
    </row>
    <row r="4216" spans="1:5">
      <c r="A4216" s="29" t="s">
        <v>12992</v>
      </c>
      <c r="B4216" s="29" t="s">
        <v>48159</v>
      </c>
      <c r="C4216" s="29">
        <v>0</v>
      </c>
      <c r="D4216" s="29"/>
      <c r="E4216" s="29" t="s">
        <v>82</v>
      </c>
    </row>
    <row r="4217" spans="1:5">
      <c r="A4217" s="29" t="s">
        <v>13002</v>
      </c>
      <c r="B4217" s="29" t="s">
        <v>13003</v>
      </c>
      <c r="C4217" s="29">
        <v>0</v>
      </c>
      <c r="D4217" s="29"/>
      <c r="E4217" s="29" t="s">
        <v>82</v>
      </c>
    </row>
    <row r="4218" spans="1:5">
      <c r="A4218" s="29" t="s">
        <v>13010</v>
      </c>
      <c r="B4218" s="29" t="s">
        <v>13011</v>
      </c>
      <c r="C4218" s="29">
        <v>0</v>
      </c>
      <c r="D4218" s="29"/>
      <c r="E4218" s="29" t="s">
        <v>82</v>
      </c>
    </row>
    <row r="4219" spans="1:5">
      <c r="A4219" s="29" t="s">
        <v>13012</v>
      </c>
      <c r="B4219" s="29" t="s">
        <v>13013</v>
      </c>
      <c r="C4219" s="29">
        <v>0</v>
      </c>
      <c r="D4219" s="29"/>
      <c r="E4219" s="29" t="s">
        <v>82</v>
      </c>
    </row>
    <row r="4220" spans="1:5">
      <c r="A4220" s="29" t="s">
        <v>13015</v>
      </c>
      <c r="B4220" s="29" t="s">
        <v>13016</v>
      </c>
      <c r="C4220" s="29">
        <v>0</v>
      </c>
      <c r="D4220" s="29"/>
      <c r="E4220" s="29" t="s">
        <v>82</v>
      </c>
    </row>
    <row r="4221" spans="1:5">
      <c r="A4221" s="29" t="s">
        <v>13027</v>
      </c>
      <c r="B4221" s="29" t="s">
        <v>13028</v>
      </c>
      <c r="C4221" s="29">
        <v>0</v>
      </c>
      <c r="D4221" s="29"/>
      <c r="E4221" s="29" t="s">
        <v>82</v>
      </c>
    </row>
    <row r="4222" spans="1:5">
      <c r="A4222" s="29" t="s">
        <v>13029</v>
      </c>
      <c r="B4222" s="29" t="s">
        <v>13030</v>
      </c>
      <c r="C4222" s="29">
        <v>0</v>
      </c>
      <c r="D4222" s="29"/>
      <c r="E4222" s="29" t="s">
        <v>82</v>
      </c>
    </row>
    <row r="4223" spans="1:5">
      <c r="A4223" s="29" t="s">
        <v>13033</v>
      </c>
      <c r="B4223" s="29" t="s">
        <v>13034</v>
      </c>
      <c r="C4223" s="29">
        <v>0</v>
      </c>
      <c r="D4223" s="29"/>
      <c r="E4223" s="29" t="s">
        <v>82</v>
      </c>
    </row>
    <row r="4224" spans="1:5">
      <c r="A4224" s="29" t="s">
        <v>13037</v>
      </c>
      <c r="B4224" s="29" t="s">
        <v>13038</v>
      </c>
      <c r="C4224" s="29">
        <v>0</v>
      </c>
      <c r="D4224" s="29"/>
      <c r="E4224" s="29" t="s">
        <v>82</v>
      </c>
    </row>
    <row r="4225" spans="1:5">
      <c r="A4225" s="29" t="s">
        <v>13041</v>
      </c>
      <c r="B4225" s="29" t="s">
        <v>13042</v>
      </c>
      <c r="C4225" s="29">
        <v>9</v>
      </c>
      <c r="D4225" s="29"/>
      <c r="E4225" s="29" t="s">
        <v>82</v>
      </c>
    </row>
    <row r="4226" spans="1:5">
      <c r="A4226" s="29" t="s">
        <v>13047</v>
      </c>
      <c r="B4226" s="29" t="s">
        <v>13048</v>
      </c>
      <c r="C4226" s="29">
        <v>0</v>
      </c>
      <c r="D4226" s="29"/>
      <c r="E4226" s="29" t="s">
        <v>82</v>
      </c>
    </row>
    <row r="4227" spans="1:5">
      <c r="A4227" s="29" t="s">
        <v>13049</v>
      </c>
      <c r="B4227" s="29" t="s">
        <v>13050</v>
      </c>
      <c r="C4227" s="29">
        <v>0</v>
      </c>
      <c r="D4227" s="29"/>
      <c r="E4227" s="29" t="s">
        <v>82</v>
      </c>
    </row>
    <row r="4228" spans="1:5">
      <c r="A4228" s="29" t="s">
        <v>13051</v>
      </c>
      <c r="B4228" s="29" t="s">
        <v>13052</v>
      </c>
      <c r="C4228" s="29">
        <v>0</v>
      </c>
      <c r="D4228" s="29"/>
      <c r="E4228" s="29" t="s">
        <v>82</v>
      </c>
    </row>
    <row r="4229" spans="1:5">
      <c r="A4229" s="29" t="s">
        <v>13057</v>
      </c>
      <c r="B4229" s="29" t="s">
        <v>13058</v>
      </c>
      <c r="C4229" s="29">
        <v>0</v>
      </c>
      <c r="D4229" s="29"/>
      <c r="E4229" s="29" t="s">
        <v>82</v>
      </c>
    </row>
    <row r="4230" spans="1:5">
      <c r="A4230" s="29" t="s">
        <v>13063</v>
      </c>
      <c r="B4230" s="29" t="s">
        <v>13064</v>
      </c>
      <c r="C4230" s="29">
        <v>0</v>
      </c>
      <c r="D4230" s="29"/>
      <c r="E4230" s="29" t="s">
        <v>82</v>
      </c>
    </row>
    <row r="4231" spans="1:5">
      <c r="A4231" s="29" t="s">
        <v>13073</v>
      </c>
      <c r="B4231" s="29" t="s">
        <v>13074</v>
      </c>
      <c r="C4231" s="29">
        <v>0</v>
      </c>
      <c r="D4231" s="29"/>
      <c r="E4231" s="29" t="s">
        <v>82</v>
      </c>
    </row>
    <row r="4232" spans="1:5">
      <c r="A4232" s="29" t="s">
        <v>13075</v>
      </c>
      <c r="B4232" s="29" t="s">
        <v>13076</v>
      </c>
      <c r="C4232" s="29">
        <v>0</v>
      </c>
      <c r="D4232" s="29"/>
      <c r="E4232" s="29" t="s">
        <v>82</v>
      </c>
    </row>
    <row r="4233" spans="1:5">
      <c r="A4233" s="29" t="s">
        <v>13077</v>
      </c>
      <c r="B4233" s="29" t="s">
        <v>13078</v>
      </c>
      <c r="C4233" s="29">
        <v>0</v>
      </c>
      <c r="D4233" s="29"/>
      <c r="E4233" s="29" t="s">
        <v>82</v>
      </c>
    </row>
    <row r="4234" spans="1:5">
      <c r="A4234" s="29" t="s">
        <v>13081</v>
      </c>
      <c r="B4234" s="29" t="s">
        <v>13082</v>
      </c>
      <c r="C4234" s="29">
        <v>0</v>
      </c>
      <c r="D4234" s="29"/>
      <c r="E4234" s="29" t="s">
        <v>82</v>
      </c>
    </row>
    <row r="4235" spans="1:5">
      <c r="A4235" s="29" t="s">
        <v>13083</v>
      </c>
      <c r="B4235" s="29" t="s">
        <v>13084</v>
      </c>
      <c r="C4235" s="29">
        <v>10</v>
      </c>
      <c r="D4235" s="29"/>
      <c r="E4235" s="29" t="s">
        <v>82</v>
      </c>
    </row>
    <row r="4236" spans="1:5">
      <c r="A4236" s="29" t="s">
        <v>13089</v>
      </c>
      <c r="B4236" s="29" t="s">
        <v>13090</v>
      </c>
      <c r="C4236" s="29">
        <v>0</v>
      </c>
      <c r="D4236" s="29"/>
      <c r="E4236" s="29" t="s">
        <v>82</v>
      </c>
    </row>
    <row r="4237" spans="1:5">
      <c r="A4237" s="29" t="s">
        <v>13091</v>
      </c>
      <c r="B4237" s="29" t="s">
        <v>13092</v>
      </c>
      <c r="C4237" s="29">
        <v>0</v>
      </c>
      <c r="D4237" s="29"/>
      <c r="E4237" s="29" t="s">
        <v>82</v>
      </c>
    </row>
    <row r="4238" spans="1:5">
      <c r="A4238" s="29" t="s">
        <v>13097</v>
      </c>
      <c r="B4238" s="29" t="s">
        <v>13098</v>
      </c>
      <c r="C4238" s="29">
        <v>20</v>
      </c>
      <c r="D4238" s="29"/>
      <c r="E4238" s="29" t="s">
        <v>82</v>
      </c>
    </row>
    <row r="4239" spans="1:5">
      <c r="A4239" s="29" t="s">
        <v>48160</v>
      </c>
      <c r="B4239" s="29" t="s">
        <v>13116</v>
      </c>
      <c r="C4239" s="29">
        <v>0</v>
      </c>
      <c r="D4239" s="29"/>
      <c r="E4239" s="29" t="s">
        <v>82</v>
      </c>
    </row>
    <row r="4240" spans="1:5">
      <c r="A4240" s="29" t="s">
        <v>13099</v>
      </c>
      <c r="B4240" s="29" t="s">
        <v>13100</v>
      </c>
      <c r="C4240" s="29">
        <v>0</v>
      </c>
      <c r="D4240" s="29"/>
      <c r="E4240" s="29" t="s">
        <v>82</v>
      </c>
    </row>
    <row r="4241" spans="1:5">
      <c r="A4241" s="29" t="s">
        <v>13101</v>
      </c>
      <c r="B4241" s="29" t="s">
        <v>13102</v>
      </c>
      <c r="C4241" s="29">
        <v>0</v>
      </c>
      <c r="D4241" s="29"/>
      <c r="E4241" s="29" t="s">
        <v>82</v>
      </c>
    </row>
    <row r="4242" spans="1:5">
      <c r="A4242" s="29" t="s">
        <v>13103</v>
      </c>
      <c r="B4242" s="29" t="s">
        <v>13104</v>
      </c>
      <c r="C4242" s="29">
        <v>0</v>
      </c>
      <c r="D4242" s="29"/>
      <c r="E4242" s="29" t="s">
        <v>82</v>
      </c>
    </row>
    <row r="4243" spans="1:5">
      <c r="A4243" s="29" t="s">
        <v>13107</v>
      </c>
      <c r="B4243" s="29" t="s">
        <v>13108</v>
      </c>
      <c r="C4243" s="29">
        <v>0</v>
      </c>
      <c r="D4243" s="29"/>
      <c r="E4243" s="29" t="s">
        <v>82</v>
      </c>
    </row>
    <row r="4244" spans="1:5">
      <c r="A4244" s="29" t="s">
        <v>13109</v>
      </c>
      <c r="B4244" s="29" t="s">
        <v>13110</v>
      </c>
      <c r="C4244" s="29">
        <v>0</v>
      </c>
      <c r="D4244" s="29"/>
      <c r="E4244" s="29" t="s">
        <v>82</v>
      </c>
    </row>
    <row r="4245" spans="1:5">
      <c r="A4245" s="29" t="s">
        <v>13111</v>
      </c>
      <c r="B4245" s="29" t="s">
        <v>13112</v>
      </c>
      <c r="C4245" s="29">
        <v>0</v>
      </c>
      <c r="D4245" s="29"/>
      <c r="E4245" s="29" t="s">
        <v>82</v>
      </c>
    </row>
    <row r="4246" spans="1:5">
      <c r="A4246" s="29" t="s">
        <v>13120</v>
      </c>
      <c r="B4246" s="29" t="s">
        <v>13121</v>
      </c>
      <c r="C4246" s="29">
        <v>0</v>
      </c>
      <c r="D4246" s="29"/>
      <c r="E4246" s="29" t="s">
        <v>82</v>
      </c>
    </row>
    <row r="4247" spans="1:5">
      <c r="A4247" s="29" t="s">
        <v>13122</v>
      </c>
      <c r="B4247" s="29" t="s">
        <v>13123</v>
      </c>
      <c r="C4247" s="29">
        <v>0</v>
      </c>
      <c r="D4247" s="29"/>
      <c r="E4247" s="29" t="s">
        <v>82</v>
      </c>
    </row>
    <row r="4248" spans="1:5">
      <c r="A4248" s="29" t="s">
        <v>13128</v>
      </c>
      <c r="B4248" s="29" t="s">
        <v>13129</v>
      </c>
      <c r="C4248" s="29">
        <v>0</v>
      </c>
      <c r="D4248" s="29"/>
      <c r="E4248" s="29" t="s">
        <v>82</v>
      </c>
    </row>
    <row r="4249" spans="1:5">
      <c r="A4249" s="29" t="s">
        <v>13130</v>
      </c>
      <c r="B4249" s="29" t="s">
        <v>13131</v>
      </c>
      <c r="C4249" s="29">
        <v>0</v>
      </c>
      <c r="D4249" s="29"/>
      <c r="E4249" s="29" t="s">
        <v>82</v>
      </c>
    </row>
    <row r="4250" spans="1:5">
      <c r="A4250" s="29" t="s">
        <v>13132</v>
      </c>
      <c r="B4250" s="29" t="s">
        <v>13133</v>
      </c>
      <c r="C4250" s="29">
        <v>0</v>
      </c>
      <c r="D4250" s="29"/>
      <c r="E4250" s="29" t="s">
        <v>82</v>
      </c>
    </row>
    <row r="4251" spans="1:5">
      <c r="A4251" s="29" t="s">
        <v>13134</v>
      </c>
      <c r="B4251" s="29" t="s">
        <v>13135</v>
      </c>
      <c r="C4251" s="29">
        <v>0</v>
      </c>
      <c r="D4251" s="29"/>
      <c r="E4251" s="29" t="s">
        <v>82</v>
      </c>
    </row>
    <row r="4252" spans="1:5">
      <c r="A4252" s="29" t="s">
        <v>13136</v>
      </c>
      <c r="B4252" s="29" t="s">
        <v>13137</v>
      </c>
      <c r="C4252" s="29">
        <v>0</v>
      </c>
      <c r="D4252" s="29"/>
      <c r="E4252" s="29" t="s">
        <v>82</v>
      </c>
    </row>
    <row r="4253" spans="1:5">
      <c r="A4253" s="29" t="s">
        <v>13140</v>
      </c>
      <c r="B4253" s="29" t="s">
        <v>13141</v>
      </c>
      <c r="C4253" s="29">
        <v>0</v>
      </c>
      <c r="D4253" s="29"/>
      <c r="E4253" s="29" t="s">
        <v>82</v>
      </c>
    </row>
    <row r="4254" spans="1:5">
      <c r="A4254" s="29" t="s">
        <v>13144</v>
      </c>
      <c r="B4254" s="29" t="s">
        <v>13145</v>
      </c>
      <c r="C4254" s="29">
        <v>0</v>
      </c>
      <c r="D4254" s="29"/>
      <c r="E4254" s="29" t="s">
        <v>82</v>
      </c>
    </row>
    <row r="4255" spans="1:5">
      <c r="A4255" s="29" t="s">
        <v>13146</v>
      </c>
      <c r="B4255" s="29" t="s">
        <v>13147</v>
      </c>
      <c r="C4255" s="29">
        <v>0</v>
      </c>
      <c r="D4255" s="29"/>
      <c r="E4255" s="29" t="s">
        <v>82</v>
      </c>
    </row>
    <row r="4256" spans="1:5">
      <c r="A4256" s="29" t="s">
        <v>13148</v>
      </c>
      <c r="B4256" s="29" t="s">
        <v>13149</v>
      </c>
      <c r="C4256" s="29">
        <v>0</v>
      </c>
      <c r="D4256" s="29"/>
      <c r="E4256" s="29" t="s">
        <v>82</v>
      </c>
    </row>
    <row r="4257" spans="1:5">
      <c r="A4257" s="29" t="s">
        <v>13162</v>
      </c>
      <c r="B4257" s="29" t="s">
        <v>13163</v>
      </c>
      <c r="C4257" s="29">
        <v>0</v>
      </c>
      <c r="D4257" s="29"/>
      <c r="E4257" s="29" t="s">
        <v>82</v>
      </c>
    </row>
    <row r="4258" spans="1:5">
      <c r="A4258" s="29" t="s">
        <v>13166</v>
      </c>
      <c r="B4258" s="29" t="s">
        <v>48161</v>
      </c>
      <c r="C4258" s="29">
        <v>0</v>
      </c>
      <c r="D4258" s="29"/>
      <c r="E4258" s="29" t="s">
        <v>82</v>
      </c>
    </row>
    <row r="4259" spans="1:5">
      <c r="A4259" s="29" t="s">
        <v>13168</v>
      </c>
      <c r="B4259" s="29" t="s">
        <v>13169</v>
      </c>
      <c r="C4259" s="29">
        <v>0</v>
      </c>
      <c r="D4259" s="29"/>
      <c r="E4259" s="29" t="s">
        <v>82</v>
      </c>
    </row>
    <row r="4260" spans="1:5">
      <c r="A4260" s="29" t="s">
        <v>13170</v>
      </c>
      <c r="B4260" s="29" t="s">
        <v>13171</v>
      </c>
      <c r="C4260" s="29">
        <v>0</v>
      </c>
      <c r="D4260" s="29"/>
      <c r="E4260" s="29" t="s">
        <v>82</v>
      </c>
    </row>
    <row r="4261" spans="1:5">
      <c r="A4261" s="29" t="s">
        <v>48162</v>
      </c>
      <c r="B4261" s="29" t="s">
        <v>48163</v>
      </c>
      <c r="C4261" s="29">
        <v>8</v>
      </c>
      <c r="D4261" s="29"/>
      <c r="E4261" s="29" t="s">
        <v>82</v>
      </c>
    </row>
    <row r="4262" spans="1:5">
      <c r="A4262" s="29" t="s">
        <v>48164</v>
      </c>
      <c r="B4262" s="29" t="s">
        <v>48165</v>
      </c>
      <c r="C4262" s="29">
        <v>0</v>
      </c>
      <c r="D4262" s="29"/>
      <c r="E4262" s="29" t="s">
        <v>82</v>
      </c>
    </row>
    <row r="4263" spans="1:5">
      <c r="A4263" s="29" t="s">
        <v>48166</v>
      </c>
      <c r="B4263" s="29" t="s">
        <v>48167</v>
      </c>
      <c r="C4263" s="29">
        <v>0</v>
      </c>
      <c r="D4263" s="29"/>
      <c r="E4263" s="29" t="s">
        <v>82</v>
      </c>
    </row>
    <row r="4264" spans="1:5">
      <c r="A4264" s="29" t="s">
        <v>48168</v>
      </c>
      <c r="B4264" s="29" t="s">
        <v>48169</v>
      </c>
      <c r="C4264" s="29">
        <v>0</v>
      </c>
      <c r="D4264" s="29"/>
      <c r="E4264" s="29" t="s">
        <v>82</v>
      </c>
    </row>
    <row r="4265" spans="1:5">
      <c r="A4265" s="29" t="s">
        <v>48170</v>
      </c>
      <c r="B4265" s="29" t="s">
        <v>48171</v>
      </c>
      <c r="C4265" s="29">
        <v>0</v>
      </c>
      <c r="D4265" s="29"/>
      <c r="E4265" s="29" t="s">
        <v>82</v>
      </c>
    </row>
    <row r="4266" spans="1:5">
      <c r="A4266" s="29" t="s">
        <v>48172</v>
      </c>
      <c r="B4266" s="29" t="s">
        <v>48173</v>
      </c>
      <c r="C4266" s="29">
        <v>0</v>
      </c>
      <c r="D4266" s="29"/>
      <c r="E4266" s="29" t="s">
        <v>82</v>
      </c>
    </row>
    <row r="4267" spans="1:5">
      <c r="A4267" s="29" t="s">
        <v>13182</v>
      </c>
      <c r="B4267" s="29" t="s">
        <v>13183</v>
      </c>
      <c r="C4267" s="29">
        <v>0</v>
      </c>
      <c r="D4267" s="29"/>
      <c r="E4267" s="29" t="s">
        <v>82</v>
      </c>
    </row>
    <row r="4268" spans="1:5">
      <c r="A4268" s="29" t="s">
        <v>13186</v>
      </c>
      <c r="B4268" s="29" t="s">
        <v>13187</v>
      </c>
      <c r="C4268" s="29">
        <v>21</v>
      </c>
      <c r="D4268" s="29"/>
      <c r="E4268" s="29" t="s">
        <v>82</v>
      </c>
    </row>
    <row r="4269" spans="1:5">
      <c r="A4269" s="29" t="s">
        <v>13188</v>
      </c>
      <c r="B4269" s="29" t="s">
        <v>13189</v>
      </c>
      <c r="C4269" s="29">
        <v>0</v>
      </c>
      <c r="D4269" s="29"/>
      <c r="E4269" s="29" t="s">
        <v>82</v>
      </c>
    </row>
    <row r="4270" spans="1:5">
      <c r="A4270" s="29" t="s">
        <v>13190</v>
      </c>
      <c r="B4270" s="29" t="s">
        <v>13191</v>
      </c>
      <c r="C4270" s="29">
        <v>0</v>
      </c>
      <c r="D4270" s="29"/>
      <c r="E4270" s="29" t="s">
        <v>82</v>
      </c>
    </row>
    <row r="4271" spans="1:5">
      <c r="A4271" s="29" t="s">
        <v>13192</v>
      </c>
      <c r="B4271" s="29" t="s">
        <v>13193</v>
      </c>
      <c r="C4271" s="29">
        <v>0</v>
      </c>
      <c r="D4271" s="29"/>
      <c r="E4271" s="29" t="s">
        <v>82</v>
      </c>
    </row>
    <row r="4272" spans="1:5">
      <c r="A4272" s="29" t="s">
        <v>13194</v>
      </c>
      <c r="B4272" s="29" t="s">
        <v>13195</v>
      </c>
      <c r="C4272" s="29">
        <v>0</v>
      </c>
      <c r="D4272" s="29"/>
      <c r="E4272" s="29" t="s">
        <v>82</v>
      </c>
    </row>
    <row r="4273" spans="1:5">
      <c r="A4273" s="29" t="s">
        <v>13196</v>
      </c>
      <c r="B4273" s="29" t="s">
        <v>13197</v>
      </c>
      <c r="C4273" s="29">
        <v>0</v>
      </c>
      <c r="D4273" s="29"/>
      <c r="E4273" s="29" t="s">
        <v>82</v>
      </c>
    </row>
    <row r="4274" spans="1:5">
      <c r="A4274" s="29" t="s">
        <v>13204</v>
      </c>
      <c r="B4274" s="29" t="s">
        <v>13205</v>
      </c>
      <c r="C4274" s="29">
        <v>0</v>
      </c>
      <c r="D4274" s="29"/>
      <c r="E4274" s="29" t="s">
        <v>82</v>
      </c>
    </row>
    <row r="4275" spans="1:5">
      <c r="A4275" s="29" t="s">
        <v>13206</v>
      </c>
      <c r="B4275" s="29" t="s">
        <v>13207</v>
      </c>
      <c r="C4275" s="29">
        <v>0</v>
      </c>
      <c r="D4275" s="29"/>
      <c r="E4275" s="29" t="s">
        <v>82</v>
      </c>
    </row>
    <row r="4276" spans="1:5">
      <c r="A4276" s="29" t="s">
        <v>13208</v>
      </c>
      <c r="B4276" s="29" t="s">
        <v>13209</v>
      </c>
      <c r="C4276" s="29">
        <v>0</v>
      </c>
      <c r="D4276" s="29"/>
      <c r="E4276" s="29" t="s">
        <v>82</v>
      </c>
    </row>
    <row r="4277" spans="1:5">
      <c r="A4277" s="29" t="s">
        <v>48174</v>
      </c>
      <c r="B4277" s="29" t="s">
        <v>48175</v>
      </c>
      <c r="C4277" s="29">
        <v>6</v>
      </c>
      <c r="D4277" s="29"/>
      <c r="E4277" s="29" t="s">
        <v>82</v>
      </c>
    </row>
    <row r="4278" spans="1:5">
      <c r="A4278" s="29" t="s">
        <v>48176</v>
      </c>
      <c r="B4278" s="29" t="s">
        <v>48177</v>
      </c>
      <c r="C4278" s="29">
        <v>0</v>
      </c>
      <c r="D4278" s="29"/>
      <c r="E4278" s="29" t="s">
        <v>82</v>
      </c>
    </row>
    <row r="4279" spans="1:5">
      <c r="A4279" s="29" t="s">
        <v>48178</v>
      </c>
      <c r="B4279" s="29" t="s">
        <v>48179</v>
      </c>
      <c r="C4279" s="29">
        <v>0</v>
      </c>
      <c r="D4279" s="29"/>
      <c r="E4279" s="29" t="s">
        <v>82</v>
      </c>
    </row>
    <row r="4280" spans="1:5">
      <c r="A4280" s="29" t="s">
        <v>48180</v>
      </c>
      <c r="B4280" s="29" t="s">
        <v>48181</v>
      </c>
      <c r="C4280" s="29">
        <v>0</v>
      </c>
      <c r="D4280" s="29"/>
      <c r="E4280" s="29" t="s">
        <v>82</v>
      </c>
    </row>
    <row r="4281" spans="1:5">
      <c r="A4281" s="29" t="s">
        <v>13224</v>
      </c>
      <c r="B4281" s="29" t="s">
        <v>13223</v>
      </c>
      <c r="C4281" s="29">
        <v>0</v>
      </c>
      <c r="D4281" s="29"/>
      <c r="E4281" s="29" t="s">
        <v>82</v>
      </c>
    </row>
    <row r="4282" spans="1:5">
      <c r="A4282" s="29" t="s">
        <v>13227</v>
      </c>
      <c r="B4282" s="29" t="s">
        <v>13226</v>
      </c>
      <c r="C4282" s="29">
        <v>0</v>
      </c>
      <c r="D4282" s="29"/>
      <c r="E4282" s="29" t="s">
        <v>82</v>
      </c>
    </row>
    <row r="4283" spans="1:5">
      <c r="A4283" s="29" t="s">
        <v>13230</v>
      </c>
      <c r="B4283" s="29" t="s">
        <v>13231</v>
      </c>
      <c r="C4283" s="29">
        <v>0</v>
      </c>
      <c r="D4283" s="29"/>
      <c r="E4283" s="29" t="s">
        <v>82</v>
      </c>
    </row>
    <row r="4284" spans="1:5">
      <c r="A4284" s="29" t="s">
        <v>13232</v>
      </c>
      <c r="B4284" s="29" t="s">
        <v>13233</v>
      </c>
      <c r="C4284" s="29">
        <v>2</v>
      </c>
      <c r="D4284" s="29"/>
      <c r="E4284" s="29" t="s">
        <v>82</v>
      </c>
    </row>
    <row r="4285" spans="1:5">
      <c r="A4285" s="29" t="s">
        <v>13240</v>
      </c>
      <c r="B4285" s="29" t="s">
        <v>13241</v>
      </c>
      <c r="C4285" s="29">
        <v>0</v>
      </c>
      <c r="D4285" s="29"/>
      <c r="E4285" s="29" t="s">
        <v>82</v>
      </c>
    </row>
    <row r="4286" spans="1:5">
      <c r="A4286" s="29" t="s">
        <v>13242</v>
      </c>
      <c r="B4286" s="29" t="s">
        <v>13243</v>
      </c>
      <c r="C4286" s="29">
        <v>0</v>
      </c>
      <c r="D4286" s="29"/>
      <c r="E4286" s="29" t="s">
        <v>82</v>
      </c>
    </row>
    <row r="4287" spans="1:5">
      <c r="A4287" s="29" t="s">
        <v>13244</v>
      </c>
      <c r="B4287" s="29" t="s">
        <v>13245</v>
      </c>
      <c r="C4287" s="29">
        <v>0</v>
      </c>
      <c r="D4287" s="29"/>
      <c r="E4287" s="29" t="s">
        <v>82</v>
      </c>
    </row>
    <row r="4288" spans="1:5">
      <c r="A4288" s="29" t="s">
        <v>13252</v>
      </c>
      <c r="B4288" s="29" t="s">
        <v>13253</v>
      </c>
      <c r="C4288" s="29">
        <v>0</v>
      </c>
      <c r="D4288" s="29"/>
      <c r="E4288" s="29" t="s">
        <v>82</v>
      </c>
    </row>
    <row r="4289" spans="1:5">
      <c r="A4289" s="29" t="s">
        <v>13256</v>
      </c>
      <c r="B4289" s="29" t="s">
        <v>13257</v>
      </c>
      <c r="C4289" s="29">
        <v>0</v>
      </c>
      <c r="D4289" s="29"/>
      <c r="E4289" s="29" t="s">
        <v>82</v>
      </c>
    </row>
    <row r="4290" spans="1:5">
      <c r="A4290" s="29" t="s">
        <v>13263</v>
      </c>
      <c r="B4290" s="29" t="s">
        <v>13264</v>
      </c>
      <c r="C4290" s="29">
        <v>0</v>
      </c>
      <c r="D4290" s="29"/>
      <c r="E4290" s="29" t="s">
        <v>82</v>
      </c>
    </row>
    <row r="4291" spans="1:5">
      <c r="A4291" s="29" t="s">
        <v>13265</v>
      </c>
      <c r="B4291" s="29" t="s">
        <v>13266</v>
      </c>
      <c r="C4291" s="29">
        <v>0</v>
      </c>
      <c r="D4291" s="29"/>
      <c r="E4291" s="29" t="s">
        <v>82</v>
      </c>
    </row>
    <row r="4292" spans="1:5">
      <c r="A4292" s="29" t="s">
        <v>13271</v>
      </c>
      <c r="B4292" s="29" t="s">
        <v>13272</v>
      </c>
      <c r="C4292" s="29">
        <v>0</v>
      </c>
      <c r="D4292" s="29"/>
      <c r="E4292" s="29" t="s">
        <v>82</v>
      </c>
    </row>
    <row r="4293" spans="1:5">
      <c r="A4293" s="29" t="s">
        <v>13273</v>
      </c>
      <c r="B4293" s="29" t="s">
        <v>12049</v>
      </c>
      <c r="C4293" s="29">
        <v>0.5</v>
      </c>
      <c r="D4293" s="29"/>
      <c r="E4293" s="29" t="s">
        <v>82</v>
      </c>
    </row>
    <row r="4294" spans="1:5">
      <c r="A4294" s="29" t="s">
        <v>13274</v>
      </c>
      <c r="B4294" s="29" t="s">
        <v>1133</v>
      </c>
      <c r="C4294" s="29">
        <v>2</v>
      </c>
      <c r="D4294" s="29"/>
      <c r="E4294" s="29" t="s">
        <v>82</v>
      </c>
    </row>
    <row r="4295" spans="1:5">
      <c r="A4295" s="29" t="s">
        <v>13275</v>
      </c>
      <c r="B4295" s="29" t="s">
        <v>13276</v>
      </c>
      <c r="C4295" s="29">
        <v>4</v>
      </c>
      <c r="D4295" s="29"/>
      <c r="E4295" s="29" t="s">
        <v>82</v>
      </c>
    </row>
    <row r="4296" spans="1:5">
      <c r="A4296" s="29" t="s">
        <v>13277</v>
      </c>
      <c r="B4296" s="29" t="s">
        <v>13278</v>
      </c>
      <c r="C4296" s="29">
        <v>4</v>
      </c>
      <c r="D4296" s="29"/>
      <c r="E4296" s="29" t="s">
        <v>82</v>
      </c>
    </row>
    <row r="4297" spans="1:5">
      <c r="A4297" s="29" t="s">
        <v>13279</v>
      </c>
      <c r="B4297" s="29" t="s">
        <v>13280</v>
      </c>
      <c r="C4297" s="29">
        <v>4</v>
      </c>
      <c r="D4297" s="29"/>
      <c r="E4297" s="29" t="s">
        <v>82</v>
      </c>
    </row>
    <row r="4298" spans="1:5">
      <c r="A4298" s="29" t="s">
        <v>48182</v>
      </c>
      <c r="B4298" s="29" t="s">
        <v>14175</v>
      </c>
      <c r="C4298" s="29">
        <v>4</v>
      </c>
      <c r="D4298" s="29"/>
      <c r="E4298" s="29" t="s">
        <v>82</v>
      </c>
    </row>
    <row r="4299" spans="1:5">
      <c r="A4299" s="29" t="s">
        <v>13281</v>
      </c>
      <c r="B4299" s="29" t="s">
        <v>13282</v>
      </c>
      <c r="C4299" s="29">
        <v>4</v>
      </c>
      <c r="D4299" s="29"/>
      <c r="E4299" s="29" t="s">
        <v>82</v>
      </c>
    </row>
    <row r="4300" spans="1:5">
      <c r="A4300" s="29" t="s">
        <v>13285</v>
      </c>
      <c r="B4300" s="29" t="s">
        <v>13286</v>
      </c>
      <c r="C4300" s="29">
        <v>4</v>
      </c>
      <c r="D4300" s="29"/>
      <c r="E4300" s="29" t="s">
        <v>82</v>
      </c>
    </row>
    <row r="4301" spans="1:5">
      <c r="A4301" s="29" t="s">
        <v>13287</v>
      </c>
      <c r="B4301" s="29" t="s">
        <v>13288</v>
      </c>
      <c r="C4301" s="29">
        <v>4</v>
      </c>
      <c r="D4301" s="29"/>
      <c r="E4301" s="29" t="s">
        <v>82</v>
      </c>
    </row>
    <row r="4302" spans="1:5">
      <c r="A4302" s="29" t="s">
        <v>13292</v>
      </c>
      <c r="B4302" s="29" t="s">
        <v>13278</v>
      </c>
      <c r="C4302" s="29">
        <v>12</v>
      </c>
      <c r="D4302" s="29"/>
      <c r="E4302" s="29" t="s">
        <v>82</v>
      </c>
    </row>
    <row r="4303" spans="1:5">
      <c r="A4303" s="29" t="s">
        <v>48183</v>
      </c>
      <c r="B4303" s="29" t="s">
        <v>13282</v>
      </c>
      <c r="C4303" s="29">
        <v>12</v>
      </c>
      <c r="D4303" s="29"/>
      <c r="E4303" s="29" t="s">
        <v>82</v>
      </c>
    </row>
    <row r="4304" spans="1:5">
      <c r="A4304" s="29" t="s">
        <v>48184</v>
      </c>
      <c r="B4304" s="29" t="s">
        <v>13286</v>
      </c>
      <c r="C4304" s="29">
        <v>12</v>
      </c>
      <c r="D4304" s="29"/>
      <c r="E4304" s="29" t="s">
        <v>82</v>
      </c>
    </row>
    <row r="4305" spans="1:5">
      <c r="A4305" s="29" t="s">
        <v>48185</v>
      </c>
      <c r="B4305" s="29" t="s">
        <v>48186</v>
      </c>
      <c r="C4305" s="29">
        <v>13</v>
      </c>
      <c r="D4305" s="29"/>
      <c r="E4305" s="29" t="s">
        <v>82</v>
      </c>
    </row>
    <row r="4306" spans="1:5">
      <c r="A4306" s="29" t="s">
        <v>48187</v>
      </c>
      <c r="B4306" s="29" t="s">
        <v>12047</v>
      </c>
      <c r="C4306" s="29">
        <v>0</v>
      </c>
      <c r="D4306" s="29"/>
      <c r="E4306" s="29" t="s">
        <v>82</v>
      </c>
    </row>
    <row r="4307" spans="1:5">
      <c r="A4307" s="29" t="s">
        <v>48188</v>
      </c>
      <c r="B4307" s="29" t="s">
        <v>48189</v>
      </c>
      <c r="C4307" s="29">
        <v>0</v>
      </c>
      <c r="D4307" s="29"/>
      <c r="E4307" s="29" t="s">
        <v>82</v>
      </c>
    </row>
    <row r="4308" spans="1:5">
      <c r="A4308" s="29" t="s">
        <v>48190</v>
      </c>
      <c r="B4308" s="29" t="s">
        <v>5502</v>
      </c>
      <c r="C4308" s="29">
        <v>0</v>
      </c>
      <c r="D4308" s="29"/>
      <c r="E4308" s="29" t="s">
        <v>82</v>
      </c>
    </row>
    <row r="4309" spans="1:5">
      <c r="A4309" s="29" t="s">
        <v>48191</v>
      </c>
      <c r="B4309" s="29" t="s">
        <v>13476</v>
      </c>
      <c r="C4309" s="29">
        <v>0</v>
      </c>
      <c r="D4309" s="29"/>
      <c r="E4309" s="29" t="s">
        <v>82</v>
      </c>
    </row>
    <row r="4310" spans="1:5">
      <c r="A4310" s="29" t="s">
        <v>48192</v>
      </c>
      <c r="B4310" s="29" t="s">
        <v>48007</v>
      </c>
      <c r="C4310" s="29">
        <v>0</v>
      </c>
      <c r="D4310" s="29"/>
      <c r="E4310" s="29" t="s">
        <v>82</v>
      </c>
    </row>
    <row r="4311" spans="1:5">
      <c r="A4311" s="29" t="s">
        <v>48193</v>
      </c>
      <c r="B4311" s="29" t="s">
        <v>48194</v>
      </c>
      <c r="C4311" s="29">
        <v>0</v>
      </c>
      <c r="D4311" s="29"/>
      <c r="E4311" s="29" t="s">
        <v>82</v>
      </c>
    </row>
    <row r="4312" spans="1:5">
      <c r="A4312" s="29" t="s">
        <v>48195</v>
      </c>
      <c r="B4312" s="29" t="s">
        <v>48196</v>
      </c>
      <c r="C4312" s="29">
        <v>0</v>
      </c>
      <c r="D4312" s="29"/>
      <c r="E4312" s="29" t="s">
        <v>82</v>
      </c>
    </row>
    <row r="4313" spans="1:5">
      <c r="A4313" s="29" t="s">
        <v>48197</v>
      </c>
      <c r="B4313" s="29" t="s">
        <v>48198</v>
      </c>
      <c r="C4313" s="29">
        <v>0</v>
      </c>
      <c r="D4313" s="29"/>
      <c r="E4313" s="29" t="s">
        <v>82</v>
      </c>
    </row>
    <row r="4314" spans="1:5">
      <c r="A4314" s="29" t="s">
        <v>13307</v>
      </c>
      <c r="B4314" s="29" t="s">
        <v>13308</v>
      </c>
      <c r="C4314" s="29">
        <v>3</v>
      </c>
      <c r="D4314" s="29"/>
      <c r="E4314" s="29" t="s">
        <v>82</v>
      </c>
    </row>
    <row r="4315" spans="1:5">
      <c r="A4315" s="29" t="s">
        <v>13309</v>
      </c>
      <c r="B4315" s="29" t="s">
        <v>13310</v>
      </c>
      <c r="C4315" s="29">
        <v>3</v>
      </c>
      <c r="D4315" s="29"/>
      <c r="E4315" s="29" t="s">
        <v>82</v>
      </c>
    </row>
    <row r="4316" spans="1:5">
      <c r="A4316" s="29" t="s">
        <v>13321</v>
      </c>
      <c r="B4316" s="29" t="s">
        <v>13322</v>
      </c>
      <c r="C4316" s="29">
        <v>3</v>
      </c>
      <c r="D4316" s="29" t="s">
        <v>52</v>
      </c>
      <c r="E4316" s="29" t="s">
        <v>82</v>
      </c>
    </row>
    <row r="4317" spans="1:5">
      <c r="A4317" s="29" t="s">
        <v>13333</v>
      </c>
      <c r="B4317" s="29" t="s">
        <v>13334</v>
      </c>
      <c r="C4317" s="29">
        <v>0</v>
      </c>
      <c r="D4317" s="29"/>
      <c r="E4317" s="29" t="s">
        <v>82</v>
      </c>
    </row>
    <row r="4318" spans="1:5">
      <c r="A4318" s="29" t="s">
        <v>13337</v>
      </c>
      <c r="B4318" s="29" t="s">
        <v>13338</v>
      </c>
      <c r="C4318" s="29">
        <v>0</v>
      </c>
      <c r="D4318" s="29"/>
      <c r="E4318" s="29" t="s">
        <v>82</v>
      </c>
    </row>
    <row r="4319" spans="1:5">
      <c r="A4319" s="29" t="s">
        <v>13339</v>
      </c>
      <c r="B4319" s="29" t="s">
        <v>13340</v>
      </c>
      <c r="C4319" s="29">
        <v>0</v>
      </c>
      <c r="D4319" s="29"/>
      <c r="E4319" s="29" t="s">
        <v>82</v>
      </c>
    </row>
    <row r="4320" spans="1:5">
      <c r="A4320" s="29" t="s">
        <v>13341</v>
      </c>
      <c r="B4320" s="29" t="s">
        <v>13342</v>
      </c>
      <c r="C4320" s="29">
        <v>0</v>
      </c>
      <c r="D4320" s="29"/>
      <c r="E4320" s="29" t="s">
        <v>82</v>
      </c>
    </row>
    <row r="4321" spans="1:5">
      <c r="A4321" s="29" t="s">
        <v>48199</v>
      </c>
      <c r="B4321" s="29" t="s">
        <v>48063</v>
      </c>
      <c r="C4321" s="29">
        <v>20</v>
      </c>
      <c r="D4321" s="29"/>
      <c r="E4321" s="29" t="s">
        <v>82</v>
      </c>
    </row>
    <row r="4322" spans="1:5">
      <c r="A4322" s="29" t="s">
        <v>48200</v>
      </c>
      <c r="B4322" s="29" t="s">
        <v>48065</v>
      </c>
      <c r="C4322" s="29">
        <v>0</v>
      </c>
      <c r="D4322" s="29"/>
      <c r="E4322" s="29" t="s">
        <v>82</v>
      </c>
    </row>
    <row r="4323" spans="1:5">
      <c r="A4323" s="29" t="s">
        <v>48201</v>
      </c>
      <c r="B4323" s="29" t="s">
        <v>48067</v>
      </c>
      <c r="C4323" s="29">
        <v>0</v>
      </c>
      <c r="D4323" s="29"/>
      <c r="E4323" s="29" t="s">
        <v>82</v>
      </c>
    </row>
    <row r="4324" spans="1:5">
      <c r="A4324" s="29" t="s">
        <v>48202</v>
      </c>
      <c r="B4324" s="29" t="s">
        <v>48069</v>
      </c>
      <c r="C4324" s="29">
        <v>0</v>
      </c>
      <c r="D4324" s="29"/>
      <c r="E4324" s="29" t="s">
        <v>82</v>
      </c>
    </row>
    <row r="4325" spans="1:5">
      <c r="A4325" s="29" t="s">
        <v>48203</v>
      </c>
      <c r="B4325" s="29" t="s">
        <v>48071</v>
      </c>
      <c r="C4325" s="29">
        <v>0</v>
      </c>
      <c r="D4325" s="29"/>
      <c r="E4325" s="29" t="s">
        <v>82</v>
      </c>
    </row>
    <row r="4326" spans="1:5">
      <c r="A4326" s="29" t="s">
        <v>48204</v>
      </c>
      <c r="B4326" s="29" t="s">
        <v>13971</v>
      </c>
      <c r="C4326" s="29">
        <v>0</v>
      </c>
      <c r="D4326" s="29"/>
      <c r="E4326" s="29" t="s">
        <v>82</v>
      </c>
    </row>
    <row r="4327" spans="1:5">
      <c r="A4327" s="29" t="s">
        <v>48205</v>
      </c>
      <c r="B4327" s="29" t="s">
        <v>48074</v>
      </c>
      <c r="C4327" s="29">
        <v>0</v>
      </c>
      <c r="D4327" s="29"/>
      <c r="E4327" s="29" t="s">
        <v>82</v>
      </c>
    </row>
    <row r="4328" spans="1:5">
      <c r="A4328" s="29" t="s">
        <v>48206</v>
      </c>
      <c r="B4328" s="29" t="s">
        <v>48076</v>
      </c>
      <c r="C4328" s="29">
        <v>0</v>
      </c>
      <c r="D4328" s="29"/>
      <c r="E4328" s="29" t="s">
        <v>82</v>
      </c>
    </row>
    <row r="4329" spans="1:5">
      <c r="A4329" s="29" t="s">
        <v>13346</v>
      </c>
      <c r="B4329" s="29" t="s">
        <v>12322</v>
      </c>
      <c r="C4329" s="29">
        <v>0</v>
      </c>
      <c r="D4329" s="29"/>
      <c r="E4329" s="29" t="s">
        <v>82</v>
      </c>
    </row>
    <row r="4330" spans="1:5">
      <c r="A4330" s="29" t="s">
        <v>13347</v>
      </c>
      <c r="B4330" s="29" t="s">
        <v>12324</v>
      </c>
      <c r="C4330" s="29">
        <v>0</v>
      </c>
      <c r="D4330" s="29"/>
      <c r="E4330" s="29" t="s">
        <v>82</v>
      </c>
    </row>
    <row r="4331" spans="1:5">
      <c r="A4331" s="29" t="s">
        <v>13349</v>
      </c>
      <c r="B4331" s="29" t="s">
        <v>13350</v>
      </c>
      <c r="C4331" s="29">
        <v>0</v>
      </c>
      <c r="D4331" s="29"/>
      <c r="E4331" s="29" t="s">
        <v>82</v>
      </c>
    </row>
    <row r="4332" spans="1:5">
      <c r="A4332" s="29" t="s">
        <v>13351</v>
      </c>
      <c r="B4332" s="29" t="s">
        <v>12329</v>
      </c>
      <c r="C4332" s="29">
        <v>0</v>
      </c>
      <c r="D4332" s="29"/>
      <c r="E4332" s="29" t="s">
        <v>82</v>
      </c>
    </row>
    <row r="4333" spans="1:5">
      <c r="A4333" s="29" t="s">
        <v>13352</v>
      </c>
      <c r="B4333" s="29" t="s">
        <v>12333</v>
      </c>
      <c r="C4333" s="29">
        <v>0</v>
      </c>
      <c r="D4333" s="29"/>
      <c r="E4333" s="29" t="s">
        <v>82</v>
      </c>
    </row>
    <row r="4334" spans="1:5">
      <c r="A4334" s="29" t="s">
        <v>13353</v>
      </c>
      <c r="B4334" s="29" t="s">
        <v>12335</v>
      </c>
      <c r="C4334" s="29">
        <v>0</v>
      </c>
      <c r="D4334" s="29"/>
      <c r="E4334" s="29" t="s">
        <v>82</v>
      </c>
    </row>
    <row r="4335" spans="1:5">
      <c r="A4335" s="29" t="s">
        <v>48207</v>
      </c>
      <c r="B4335" s="29" t="s">
        <v>12337</v>
      </c>
      <c r="C4335" s="29">
        <v>0</v>
      </c>
      <c r="D4335" s="29"/>
      <c r="E4335" s="29" t="s">
        <v>82</v>
      </c>
    </row>
    <row r="4336" spans="1:5">
      <c r="A4336" s="29" t="s">
        <v>48208</v>
      </c>
      <c r="B4336" s="29" t="s">
        <v>48089</v>
      </c>
      <c r="C4336" s="29">
        <v>10</v>
      </c>
      <c r="D4336" s="29"/>
      <c r="E4336" s="29" t="s">
        <v>82</v>
      </c>
    </row>
    <row r="4337" spans="1:5">
      <c r="A4337" s="29" t="s">
        <v>48209</v>
      </c>
      <c r="B4337" s="29" t="s">
        <v>48091</v>
      </c>
      <c r="C4337" s="29">
        <v>0</v>
      </c>
      <c r="D4337" s="29"/>
      <c r="E4337" s="29" t="s">
        <v>82</v>
      </c>
    </row>
    <row r="4338" spans="1:5">
      <c r="A4338" s="29" t="s">
        <v>48210</v>
      </c>
      <c r="B4338" s="29" t="s">
        <v>48093</v>
      </c>
      <c r="C4338" s="29">
        <v>0</v>
      </c>
      <c r="D4338" s="29"/>
      <c r="E4338" s="29" t="s">
        <v>82</v>
      </c>
    </row>
    <row r="4339" spans="1:5">
      <c r="A4339" s="29" t="s">
        <v>48211</v>
      </c>
      <c r="B4339" s="29" t="s">
        <v>48097</v>
      </c>
      <c r="C4339" s="29">
        <v>0</v>
      </c>
      <c r="D4339" s="29"/>
      <c r="E4339" s="29" t="s">
        <v>82</v>
      </c>
    </row>
    <row r="4340" spans="1:5">
      <c r="A4340" s="29" t="s">
        <v>48212</v>
      </c>
      <c r="B4340" s="29" t="s">
        <v>48095</v>
      </c>
      <c r="C4340" s="29">
        <v>0</v>
      </c>
      <c r="D4340" s="29"/>
      <c r="E4340" s="29" t="s">
        <v>82</v>
      </c>
    </row>
    <row r="4341" spans="1:5">
      <c r="A4341" s="29" t="s">
        <v>48213</v>
      </c>
      <c r="B4341" s="29" t="s">
        <v>48099</v>
      </c>
      <c r="C4341" s="29">
        <v>0</v>
      </c>
      <c r="D4341" s="29"/>
      <c r="E4341" s="29" t="s">
        <v>82</v>
      </c>
    </row>
    <row r="4342" spans="1:5">
      <c r="A4342" s="29" t="s">
        <v>48214</v>
      </c>
      <c r="B4342" s="29" t="s">
        <v>4564</v>
      </c>
      <c r="C4342" s="29">
        <v>0</v>
      </c>
      <c r="D4342" s="29"/>
      <c r="E4342" s="29" t="s">
        <v>82</v>
      </c>
    </row>
    <row r="4343" spans="1:5">
      <c r="A4343" s="29" t="s">
        <v>48215</v>
      </c>
      <c r="B4343" s="29" t="s">
        <v>48102</v>
      </c>
      <c r="C4343" s="29">
        <v>16</v>
      </c>
      <c r="D4343" s="29"/>
      <c r="E4343" s="29" t="s">
        <v>82</v>
      </c>
    </row>
    <row r="4344" spans="1:5">
      <c r="A4344" s="29" t="s">
        <v>48216</v>
      </c>
      <c r="B4344" s="29" t="s">
        <v>34886</v>
      </c>
      <c r="C4344" s="29">
        <v>0</v>
      </c>
      <c r="D4344" s="29"/>
      <c r="E4344" s="29" t="s">
        <v>82</v>
      </c>
    </row>
    <row r="4345" spans="1:5">
      <c r="A4345" s="29" t="s">
        <v>48217</v>
      </c>
      <c r="B4345" s="29" t="s">
        <v>34886</v>
      </c>
      <c r="C4345" s="29">
        <v>0</v>
      </c>
      <c r="D4345" s="29"/>
      <c r="E4345" s="29" t="s">
        <v>82</v>
      </c>
    </row>
    <row r="4346" spans="1:5">
      <c r="A4346" s="29" t="s">
        <v>48218</v>
      </c>
      <c r="B4346" s="29" t="s">
        <v>48106</v>
      </c>
      <c r="C4346" s="29">
        <v>0</v>
      </c>
      <c r="D4346" s="29"/>
      <c r="E4346" s="29" t="s">
        <v>82</v>
      </c>
    </row>
    <row r="4347" spans="1:5">
      <c r="A4347" s="29" t="s">
        <v>48219</v>
      </c>
      <c r="B4347" s="29" t="s">
        <v>48108</v>
      </c>
      <c r="C4347" s="29">
        <v>0</v>
      </c>
      <c r="D4347" s="29"/>
      <c r="E4347" s="29" t="s">
        <v>82</v>
      </c>
    </row>
    <row r="4348" spans="1:5">
      <c r="A4348" s="29" t="s">
        <v>48220</v>
      </c>
      <c r="B4348" s="29" t="s">
        <v>48108</v>
      </c>
      <c r="C4348" s="29">
        <v>0</v>
      </c>
      <c r="D4348" s="29"/>
      <c r="E4348" s="29" t="s">
        <v>82</v>
      </c>
    </row>
    <row r="4349" spans="1:5">
      <c r="A4349" s="29" t="s">
        <v>48221</v>
      </c>
      <c r="B4349" s="29" t="s">
        <v>19930</v>
      </c>
      <c r="C4349" s="29">
        <v>0</v>
      </c>
      <c r="D4349" s="29"/>
      <c r="E4349" s="29" t="s">
        <v>82</v>
      </c>
    </row>
    <row r="4350" spans="1:5">
      <c r="A4350" s="29" t="s">
        <v>48222</v>
      </c>
      <c r="B4350" s="29" t="s">
        <v>19930</v>
      </c>
      <c r="C4350" s="29">
        <v>0</v>
      </c>
      <c r="D4350" s="29"/>
      <c r="E4350" s="29" t="s">
        <v>82</v>
      </c>
    </row>
    <row r="4351" spans="1:5">
      <c r="A4351" s="29" t="s">
        <v>13359</v>
      </c>
      <c r="B4351" s="29" t="s">
        <v>12348</v>
      </c>
      <c r="C4351" s="29">
        <v>0</v>
      </c>
      <c r="D4351" s="29"/>
      <c r="E4351" s="29" t="s">
        <v>82</v>
      </c>
    </row>
    <row r="4352" spans="1:5">
      <c r="A4352" s="29" t="s">
        <v>13360</v>
      </c>
      <c r="B4352" s="29" t="s">
        <v>12348</v>
      </c>
      <c r="C4352" s="29">
        <v>0</v>
      </c>
      <c r="D4352" s="29"/>
      <c r="E4352" s="29" t="s">
        <v>82</v>
      </c>
    </row>
    <row r="4353" spans="1:5">
      <c r="A4353" s="29" t="s">
        <v>13361</v>
      </c>
      <c r="B4353" s="29" t="s">
        <v>12355</v>
      </c>
      <c r="C4353" s="29">
        <v>0</v>
      </c>
      <c r="D4353" s="29"/>
      <c r="E4353" s="29" t="s">
        <v>82</v>
      </c>
    </row>
    <row r="4354" spans="1:5">
      <c r="A4354" s="29" t="s">
        <v>13362</v>
      </c>
      <c r="B4354" s="29" t="s">
        <v>12355</v>
      </c>
      <c r="C4354" s="29">
        <v>0</v>
      </c>
      <c r="D4354" s="29"/>
      <c r="E4354" s="29" t="s">
        <v>82</v>
      </c>
    </row>
    <row r="4355" spans="1:5">
      <c r="A4355" s="29" t="s">
        <v>13372</v>
      </c>
      <c r="B4355" s="29" t="s">
        <v>13373</v>
      </c>
      <c r="C4355" s="29">
        <v>0</v>
      </c>
      <c r="D4355" s="29"/>
      <c r="E4355" s="29" t="s">
        <v>82</v>
      </c>
    </row>
    <row r="4356" spans="1:5">
      <c r="A4356" s="29" t="s">
        <v>13376</v>
      </c>
      <c r="B4356" s="29" t="s">
        <v>13377</v>
      </c>
      <c r="C4356" s="29">
        <v>0</v>
      </c>
      <c r="D4356" s="29"/>
      <c r="E4356" s="29" t="s">
        <v>82</v>
      </c>
    </row>
    <row r="4357" spans="1:5">
      <c r="A4357" s="29" t="s">
        <v>13378</v>
      </c>
      <c r="B4357" s="29" t="s">
        <v>13379</v>
      </c>
      <c r="C4357" s="29">
        <v>0</v>
      </c>
      <c r="D4357" s="29"/>
      <c r="E4357" s="29" t="s">
        <v>82</v>
      </c>
    </row>
    <row r="4358" spans="1:5">
      <c r="A4358" s="29" t="s">
        <v>13388</v>
      </c>
      <c r="B4358" s="29" t="s">
        <v>13389</v>
      </c>
      <c r="C4358" s="29">
        <v>0</v>
      </c>
      <c r="D4358" s="29"/>
      <c r="E4358" s="29" t="s">
        <v>82</v>
      </c>
    </row>
    <row r="4359" spans="1:5">
      <c r="A4359" s="29" t="s">
        <v>13394</v>
      </c>
      <c r="B4359" s="29" t="s">
        <v>13395</v>
      </c>
      <c r="C4359" s="29">
        <v>0</v>
      </c>
      <c r="D4359" s="29"/>
      <c r="E4359" s="29" t="s">
        <v>82</v>
      </c>
    </row>
    <row r="4360" spans="1:5">
      <c r="A4360" s="29" t="s">
        <v>13410</v>
      </c>
      <c r="B4360" s="29" t="s">
        <v>13411</v>
      </c>
      <c r="C4360" s="29">
        <v>0</v>
      </c>
      <c r="D4360" s="29"/>
      <c r="E4360" s="29" t="s">
        <v>82</v>
      </c>
    </row>
    <row r="4361" spans="1:5">
      <c r="A4361" s="29" t="s">
        <v>13412</v>
      </c>
      <c r="B4361" s="29" t="s">
        <v>13413</v>
      </c>
      <c r="C4361" s="29">
        <v>0</v>
      </c>
      <c r="D4361" s="29"/>
      <c r="E4361" s="29" t="s">
        <v>82</v>
      </c>
    </row>
    <row r="4362" spans="1:5">
      <c r="A4362" s="29" t="s">
        <v>13414</v>
      </c>
      <c r="B4362" s="29" t="s">
        <v>13415</v>
      </c>
      <c r="C4362" s="29">
        <v>0</v>
      </c>
      <c r="D4362" s="29"/>
      <c r="E4362" s="29" t="s">
        <v>82</v>
      </c>
    </row>
    <row r="4363" spans="1:5">
      <c r="A4363" s="29" t="s">
        <v>13416</v>
      </c>
      <c r="B4363" s="29" t="s">
        <v>13417</v>
      </c>
      <c r="C4363" s="29">
        <v>0</v>
      </c>
      <c r="D4363" s="29"/>
      <c r="E4363" s="29" t="s">
        <v>82</v>
      </c>
    </row>
    <row r="4364" spans="1:5">
      <c r="A4364" s="29" t="s">
        <v>13429</v>
      </c>
      <c r="B4364" s="29" t="s">
        <v>12690</v>
      </c>
      <c r="C4364" s="29">
        <v>0</v>
      </c>
      <c r="D4364" s="29"/>
      <c r="E4364" s="29" t="s">
        <v>82</v>
      </c>
    </row>
    <row r="4365" spans="1:5">
      <c r="A4365" s="29" t="s">
        <v>13436</v>
      </c>
      <c r="B4365" s="29" t="s">
        <v>13437</v>
      </c>
      <c r="C4365" s="29">
        <v>0</v>
      </c>
      <c r="D4365" s="29"/>
      <c r="E4365" s="29" t="s">
        <v>82</v>
      </c>
    </row>
    <row r="4366" spans="1:5">
      <c r="A4366" s="29" t="s">
        <v>13438</v>
      </c>
      <c r="B4366" s="29" t="s">
        <v>13439</v>
      </c>
      <c r="C4366" s="29">
        <v>0</v>
      </c>
      <c r="D4366" s="29"/>
      <c r="E4366" s="29" t="s">
        <v>82</v>
      </c>
    </row>
    <row r="4367" spans="1:5">
      <c r="A4367" s="29" t="s">
        <v>13440</v>
      </c>
      <c r="B4367" s="29" t="s">
        <v>13441</v>
      </c>
      <c r="C4367" s="29">
        <v>0</v>
      </c>
      <c r="D4367" s="29"/>
      <c r="E4367" s="29" t="s">
        <v>82</v>
      </c>
    </row>
    <row r="4368" spans="1:5">
      <c r="A4368" s="29" t="s">
        <v>13443</v>
      </c>
      <c r="B4368" s="29" t="s">
        <v>13444</v>
      </c>
      <c r="C4368" s="29">
        <v>0</v>
      </c>
      <c r="D4368" s="29"/>
      <c r="E4368" s="29" t="s">
        <v>82</v>
      </c>
    </row>
    <row r="4369" spans="1:5">
      <c r="A4369" s="29" t="s">
        <v>13449</v>
      </c>
      <c r="B4369" s="29" t="s">
        <v>13450</v>
      </c>
      <c r="C4369" s="29">
        <v>0</v>
      </c>
      <c r="D4369" s="29"/>
      <c r="E4369" s="29" t="s">
        <v>82</v>
      </c>
    </row>
    <row r="4370" spans="1:5">
      <c r="A4370" s="29" t="s">
        <v>13453</v>
      </c>
      <c r="B4370" s="29" t="s">
        <v>13454</v>
      </c>
      <c r="C4370" s="29">
        <v>0</v>
      </c>
      <c r="D4370" s="29"/>
      <c r="E4370" s="29" t="s">
        <v>82</v>
      </c>
    </row>
    <row r="4371" spans="1:5">
      <c r="A4371" s="29" t="s">
        <v>48223</v>
      </c>
      <c r="B4371" s="29" t="s">
        <v>48224</v>
      </c>
      <c r="C4371" s="29">
        <v>6</v>
      </c>
      <c r="D4371" s="29"/>
      <c r="E4371" s="29" t="s">
        <v>82</v>
      </c>
    </row>
    <row r="4372" spans="1:5">
      <c r="A4372" s="29" t="s">
        <v>48225</v>
      </c>
      <c r="B4372" s="29" t="s">
        <v>48226</v>
      </c>
      <c r="C4372" s="29">
        <v>0</v>
      </c>
      <c r="D4372" s="29"/>
      <c r="E4372" s="29" t="s">
        <v>82</v>
      </c>
    </row>
    <row r="4373" spans="1:5">
      <c r="A4373" s="29" t="s">
        <v>48227</v>
      </c>
      <c r="B4373" s="29" t="s">
        <v>48228</v>
      </c>
      <c r="C4373" s="29">
        <v>0</v>
      </c>
      <c r="D4373" s="29"/>
      <c r="E4373" s="29" t="s">
        <v>82</v>
      </c>
    </row>
    <row r="4374" spans="1:5">
      <c r="A4374" s="29" t="s">
        <v>48229</v>
      </c>
      <c r="B4374" s="29" t="s">
        <v>48099</v>
      </c>
      <c r="C4374" s="29">
        <v>0</v>
      </c>
      <c r="D4374" s="29"/>
      <c r="E4374" s="29" t="s">
        <v>82</v>
      </c>
    </row>
    <row r="4375" spans="1:5">
      <c r="A4375" s="29" t="s">
        <v>48230</v>
      </c>
      <c r="B4375" s="29" t="s">
        <v>48231</v>
      </c>
      <c r="C4375" s="29">
        <v>0</v>
      </c>
      <c r="D4375" s="29"/>
      <c r="E4375" s="29" t="s">
        <v>82</v>
      </c>
    </row>
    <row r="4376" spans="1:5">
      <c r="A4376" s="29" t="s">
        <v>48232</v>
      </c>
      <c r="B4376" s="29" t="s">
        <v>48233</v>
      </c>
      <c r="C4376" s="29">
        <v>0</v>
      </c>
      <c r="D4376" s="29"/>
      <c r="E4376" s="29" t="s">
        <v>82</v>
      </c>
    </row>
    <row r="4377" spans="1:5">
      <c r="A4377" s="29" t="s">
        <v>13470</v>
      </c>
      <c r="B4377" s="29" t="s">
        <v>13471</v>
      </c>
      <c r="C4377" s="29">
        <v>1</v>
      </c>
      <c r="D4377" s="29"/>
      <c r="E4377" s="29" t="s">
        <v>82</v>
      </c>
    </row>
    <row r="4378" spans="1:5">
      <c r="A4378" s="29" t="s">
        <v>13472</v>
      </c>
      <c r="B4378" s="29" t="s">
        <v>12047</v>
      </c>
      <c r="C4378" s="29">
        <v>2</v>
      </c>
      <c r="D4378" s="29"/>
      <c r="E4378" s="29" t="s">
        <v>82</v>
      </c>
    </row>
    <row r="4379" spans="1:5">
      <c r="A4379" s="29" t="s">
        <v>13474</v>
      </c>
      <c r="B4379" s="29" t="s">
        <v>12051</v>
      </c>
      <c r="C4379" s="29">
        <v>2</v>
      </c>
      <c r="D4379" s="29"/>
      <c r="E4379" s="29" t="s">
        <v>82</v>
      </c>
    </row>
    <row r="4380" spans="1:5">
      <c r="A4380" s="29" t="s">
        <v>13475</v>
      </c>
      <c r="B4380" s="29" t="s">
        <v>13476</v>
      </c>
      <c r="C4380" s="29">
        <v>1</v>
      </c>
      <c r="D4380" s="29"/>
      <c r="E4380" s="29" t="s">
        <v>82</v>
      </c>
    </row>
    <row r="4381" spans="1:5">
      <c r="A4381" s="29" t="s">
        <v>13477</v>
      </c>
      <c r="B4381" s="29" t="s">
        <v>12308</v>
      </c>
      <c r="C4381" s="29">
        <v>2</v>
      </c>
      <c r="D4381" s="29"/>
      <c r="E4381" s="29" t="s">
        <v>82</v>
      </c>
    </row>
    <row r="4382" spans="1:5">
      <c r="A4382" s="29" t="s">
        <v>13483</v>
      </c>
      <c r="B4382" s="29" t="s">
        <v>13484</v>
      </c>
      <c r="C4382" s="29">
        <v>0</v>
      </c>
      <c r="D4382" s="29"/>
      <c r="E4382" s="29" t="s">
        <v>82</v>
      </c>
    </row>
    <row r="4383" spans="1:5">
      <c r="A4383" s="29" t="s">
        <v>13485</v>
      </c>
      <c r="B4383" s="29" t="s">
        <v>13486</v>
      </c>
      <c r="C4383" s="29">
        <v>0</v>
      </c>
      <c r="D4383" s="29"/>
      <c r="E4383" s="29" t="s">
        <v>82</v>
      </c>
    </row>
    <row r="4384" spans="1:5">
      <c r="A4384" s="29" t="s">
        <v>13501</v>
      </c>
      <c r="B4384" s="29" t="s">
        <v>13502</v>
      </c>
      <c r="C4384" s="29">
        <v>0</v>
      </c>
      <c r="D4384" s="29"/>
      <c r="E4384" s="29" t="s">
        <v>82</v>
      </c>
    </row>
    <row r="4385" spans="1:5">
      <c r="A4385" s="29" t="s">
        <v>13503</v>
      </c>
      <c r="B4385" s="29" t="s">
        <v>13504</v>
      </c>
      <c r="C4385" s="29">
        <v>0</v>
      </c>
      <c r="D4385" s="29"/>
      <c r="E4385" s="29" t="s">
        <v>82</v>
      </c>
    </row>
    <row r="4386" spans="1:5">
      <c r="A4386" s="29" t="s">
        <v>13505</v>
      </c>
      <c r="B4386" s="29" t="s">
        <v>13506</v>
      </c>
      <c r="C4386" s="29">
        <v>0</v>
      </c>
      <c r="D4386" s="29"/>
      <c r="E4386" s="29" t="s">
        <v>82</v>
      </c>
    </row>
    <row r="4387" spans="1:5">
      <c r="A4387" s="29" t="s">
        <v>13530</v>
      </c>
      <c r="B4387" s="29" t="s">
        <v>13379</v>
      </c>
      <c r="C4387" s="29">
        <v>0</v>
      </c>
      <c r="D4387" s="29"/>
      <c r="E4387" s="29" t="s">
        <v>82</v>
      </c>
    </row>
    <row r="4388" spans="1:5">
      <c r="A4388" s="29" t="s">
        <v>13533</v>
      </c>
      <c r="B4388" s="29" t="s">
        <v>13534</v>
      </c>
      <c r="C4388" s="29">
        <v>12</v>
      </c>
      <c r="D4388" s="29"/>
      <c r="E4388" s="29" t="s">
        <v>82</v>
      </c>
    </row>
    <row r="4389" spans="1:5">
      <c r="A4389" s="29" t="s">
        <v>13535</v>
      </c>
      <c r="B4389" s="29" t="s">
        <v>13536</v>
      </c>
      <c r="C4389" s="29">
        <v>12</v>
      </c>
      <c r="D4389" s="29"/>
      <c r="E4389" s="29" t="s">
        <v>82</v>
      </c>
    </row>
    <row r="4390" spans="1:5">
      <c r="A4390" s="29" t="s">
        <v>13537</v>
      </c>
      <c r="B4390" s="29" t="s">
        <v>13538</v>
      </c>
      <c r="C4390" s="29">
        <v>12</v>
      </c>
      <c r="D4390" s="29"/>
      <c r="E4390" s="29" t="s">
        <v>82</v>
      </c>
    </row>
    <row r="4391" spans="1:5">
      <c r="A4391" s="29" t="s">
        <v>13539</v>
      </c>
      <c r="B4391" s="29" t="s">
        <v>13540</v>
      </c>
      <c r="C4391" s="29">
        <v>12</v>
      </c>
      <c r="D4391" s="29"/>
      <c r="E4391" s="29" t="s">
        <v>82</v>
      </c>
    </row>
    <row r="4392" spans="1:5">
      <c r="A4392" s="29" t="s">
        <v>13541</v>
      </c>
      <c r="B4392" s="29" t="s">
        <v>13542</v>
      </c>
      <c r="C4392" s="29">
        <v>12</v>
      </c>
      <c r="D4392" s="29"/>
      <c r="E4392" s="29" t="s">
        <v>82</v>
      </c>
    </row>
    <row r="4393" spans="1:5">
      <c r="A4393" s="29" t="s">
        <v>13543</v>
      </c>
      <c r="B4393" s="29" t="s">
        <v>13544</v>
      </c>
      <c r="C4393" s="29">
        <v>12</v>
      </c>
      <c r="D4393" s="29"/>
      <c r="E4393" s="29" t="s">
        <v>82</v>
      </c>
    </row>
    <row r="4394" spans="1:5">
      <c r="A4394" s="29" t="s">
        <v>13547</v>
      </c>
      <c r="B4394" s="29" t="s">
        <v>13548</v>
      </c>
      <c r="C4394" s="29">
        <v>12</v>
      </c>
      <c r="D4394" s="29"/>
      <c r="E4394" s="29" t="s">
        <v>82</v>
      </c>
    </row>
    <row r="4395" spans="1:5">
      <c r="A4395" s="29" t="s">
        <v>13549</v>
      </c>
      <c r="B4395" s="29" t="s">
        <v>13550</v>
      </c>
      <c r="C4395" s="29">
        <v>12</v>
      </c>
      <c r="D4395" s="29"/>
      <c r="E4395" s="29" t="s">
        <v>82</v>
      </c>
    </row>
    <row r="4396" spans="1:5">
      <c r="A4396" s="29" t="s">
        <v>13551</v>
      </c>
      <c r="B4396" s="29" t="s">
        <v>13552</v>
      </c>
      <c r="C4396" s="29">
        <v>12</v>
      </c>
      <c r="D4396" s="29"/>
      <c r="E4396" s="29" t="s">
        <v>82</v>
      </c>
    </row>
    <row r="4397" spans="1:5">
      <c r="A4397" s="29" t="s">
        <v>13553</v>
      </c>
      <c r="B4397" s="29" t="s">
        <v>11968</v>
      </c>
      <c r="C4397" s="29">
        <v>12</v>
      </c>
      <c r="D4397" s="29"/>
      <c r="E4397" s="29" t="s">
        <v>82</v>
      </c>
    </row>
    <row r="4398" spans="1:5">
      <c r="A4398" s="29" t="s">
        <v>13554</v>
      </c>
      <c r="B4398" s="29" t="s">
        <v>13555</v>
      </c>
      <c r="C4398" s="29">
        <v>12</v>
      </c>
      <c r="D4398" s="29"/>
      <c r="E4398" s="29" t="s">
        <v>82</v>
      </c>
    </row>
    <row r="4399" spans="1:5">
      <c r="A4399" s="29" t="s">
        <v>13556</v>
      </c>
      <c r="B4399" s="29" t="s">
        <v>13557</v>
      </c>
      <c r="C4399" s="29">
        <v>12</v>
      </c>
      <c r="D4399" s="29"/>
      <c r="E4399" s="29" t="s">
        <v>82</v>
      </c>
    </row>
    <row r="4400" spans="1:5">
      <c r="A4400" s="29" t="s">
        <v>13558</v>
      </c>
      <c r="B4400" s="29" t="s">
        <v>13559</v>
      </c>
      <c r="C4400" s="29">
        <v>12</v>
      </c>
      <c r="D4400" s="29"/>
      <c r="E4400" s="29" t="s">
        <v>82</v>
      </c>
    </row>
    <row r="4401" spans="1:5">
      <c r="A4401" s="29" t="s">
        <v>13560</v>
      </c>
      <c r="B4401" s="29" t="s">
        <v>13561</v>
      </c>
      <c r="C4401" s="29">
        <v>12</v>
      </c>
      <c r="D4401" s="29"/>
      <c r="E4401" s="29" t="s">
        <v>82</v>
      </c>
    </row>
    <row r="4402" spans="1:5">
      <c r="A4402" s="29" t="s">
        <v>13562</v>
      </c>
      <c r="B4402" s="29" t="s">
        <v>13534</v>
      </c>
      <c r="C4402" s="29">
        <v>12</v>
      </c>
      <c r="D4402" s="29"/>
      <c r="E4402" s="29" t="s">
        <v>82</v>
      </c>
    </row>
    <row r="4403" spans="1:5">
      <c r="A4403" s="29" t="s">
        <v>13563</v>
      </c>
      <c r="B4403" s="29" t="s">
        <v>13536</v>
      </c>
      <c r="C4403" s="29">
        <v>12</v>
      </c>
      <c r="D4403" s="29"/>
      <c r="E4403" s="29" t="s">
        <v>82</v>
      </c>
    </row>
    <row r="4404" spans="1:5">
      <c r="A4404" s="29" t="s">
        <v>13564</v>
      </c>
      <c r="B4404" s="29" t="s">
        <v>13538</v>
      </c>
      <c r="C4404" s="29">
        <v>12</v>
      </c>
      <c r="D4404" s="29"/>
      <c r="E4404" s="29" t="s">
        <v>82</v>
      </c>
    </row>
    <row r="4405" spans="1:5">
      <c r="A4405" s="29" t="s">
        <v>13567</v>
      </c>
      <c r="B4405" s="29" t="s">
        <v>13542</v>
      </c>
      <c r="C4405" s="29">
        <v>12</v>
      </c>
      <c r="D4405" s="29"/>
      <c r="E4405" s="29" t="s">
        <v>82</v>
      </c>
    </row>
    <row r="4406" spans="1:5">
      <c r="A4406" s="29" t="s">
        <v>13568</v>
      </c>
      <c r="B4406" s="29" t="s">
        <v>13544</v>
      </c>
      <c r="C4406" s="29">
        <v>12</v>
      </c>
      <c r="D4406" s="29"/>
      <c r="E4406" s="29" t="s">
        <v>82</v>
      </c>
    </row>
    <row r="4407" spans="1:5">
      <c r="A4407" s="29" t="s">
        <v>13571</v>
      </c>
      <c r="B4407" s="29" t="s">
        <v>13552</v>
      </c>
      <c r="C4407" s="29">
        <v>12</v>
      </c>
      <c r="D4407" s="29"/>
      <c r="E4407" s="29" t="s">
        <v>82</v>
      </c>
    </row>
    <row r="4408" spans="1:5">
      <c r="A4408" s="29" t="s">
        <v>13572</v>
      </c>
      <c r="B4408" s="29" t="s">
        <v>11968</v>
      </c>
      <c r="C4408" s="29">
        <v>12</v>
      </c>
      <c r="D4408" s="29"/>
      <c r="E4408" s="29" t="s">
        <v>82</v>
      </c>
    </row>
    <row r="4409" spans="1:5">
      <c r="A4409" s="29" t="s">
        <v>13574</v>
      </c>
      <c r="B4409" s="29" t="s">
        <v>13555</v>
      </c>
      <c r="C4409" s="29">
        <v>12</v>
      </c>
      <c r="D4409" s="29"/>
      <c r="E4409" s="29" t="s">
        <v>82</v>
      </c>
    </row>
    <row r="4410" spans="1:5">
      <c r="A4410" s="29" t="s">
        <v>13575</v>
      </c>
      <c r="B4410" s="29" t="s">
        <v>13559</v>
      </c>
      <c r="C4410" s="29">
        <v>12</v>
      </c>
      <c r="D4410" s="29"/>
      <c r="E4410" s="29" t="s">
        <v>82</v>
      </c>
    </row>
    <row r="4411" spans="1:5">
      <c r="A4411" s="29" t="s">
        <v>13576</v>
      </c>
      <c r="B4411" s="29" t="s">
        <v>13561</v>
      </c>
      <c r="C4411" s="29">
        <v>12</v>
      </c>
      <c r="D4411" s="29"/>
      <c r="E4411" s="29" t="s">
        <v>82</v>
      </c>
    </row>
    <row r="4412" spans="1:5">
      <c r="A4412" s="29" t="s">
        <v>13589</v>
      </c>
      <c r="B4412" s="29" t="s">
        <v>13590</v>
      </c>
      <c r="C4412" s="29">
        <v>0</v>
      </c>
      <c r="D4412" s="29"/>
      <c r="E4412" s="29" t="s">
        <v>82</v>
      </c>
    </row>
    <row r="4413" spans="1:5">
      <c r="A4413" s="29" t="s">
        <v>13593</v>
      </c>
      <c r="B4413" s="29" t="s">
        <v>13594</v>
      </c>
      <c r="C4413" s="29">
        <v>0</v>
      </c>
      <c r="D4413" s="29"/>
      <c r="E4413" s="29" t="s">
        <v>82</v>
      </c>
    </row>
    <row r="4414" spans="1:5">
      <c r="A4414" s="29" t="s">
        <v>13601</v>
      </c>
      <c r="B4414" s="29" t="s">
        <v>13602</v>
      </c>
      <c r="C4414" s="29">
        <v>0</v>
      </c>
      <c r="D4414" s="29"/>
      <c r="E4414" s="29" t="s">
        <v>82</v>
      </c>
    </row>
    <row r="4415" spans="1:5">
      <c r="A4415" s="29" t="s">
        <v>13604</v>
      </c>
      <c r="B4415" s="29" t="s">
        <v>13605</v>
      </c>
      <c r="C4415" s="29">
        <v>0</v>
      </c>
      <c r="D4415" s="29"/>
      <c r="E4415" s="29" t="s">
        <v>82</v>
      </c>
    </row>
    <row r="4416" spans="1:5">
      <c r="A4416" s="29" t="s">
        <v>13608</v>
      </c>
      <c r="B4416" s="29" t="s">
        <v>13609</v>
      </c>
      <c r="C4416" s="29">
        <v>0</v>
      </c>
      <c r="D4416" s="29"/>
      <c r="E4416" s="29" t="s">
        <v>82</v>
      </c>
    </row>
    <row r="4417" spans="1:5">
      <c r="A4417" s="29" t="s">
        <v>13610</v>
      </c>
      <c r="B4417" s="29" t="s">
        <v>13611</v>
      </c>
      <c r="C4417" s="29">
        <v>0</v>
      </c>
      <c r="D4417" s="29"/>
      <c r="E4417" s="29" t="s">
        <v>82</v>
      </c>
    </row>
    <row r="4418" spans="1:5">
      <c r="A4418" s="29" t="s">
        <v>13612</v>
      </c>
      <c r="B4418" s="29" t="s">
        <v>13613</v>
      </c>
      <c r="C4418" s="29">
        <v>0</v>
      </c>
      <c r="D4418" s="29"/>
      <c r="E4418" s="29" t="s">
        <v>82</v>
      </c>
    </row>
    <row r="4419" spans="1:5">
      <c r="A4419" s="29" t="s">
        <v>13614</v>
      </c>
      <c r="B4419" s="29" t="s">
        <v>13615</v>
      </c>
      <c r="C4419" s="29">
        <v>15</v>
      </c>
      <c r="D4419" s="29"/>
      <c r="E4419" s="29" t="s">
        <v>82</v>
      </c>
    </row>
    <row r="4420" spans="1:5">
      <c r="A4420" s="29" t="s">
        <v>13616</v>
      </c>
      <c r="B4420" s="29" t="s">
        <v>13617</v>
      </c>
      <c r="C4420" s="29">
        <v>0</v>
      </c>
      <c r="D4420" s="29"/>
      <c r="E4420" s="29" t="s">
        <v>82</v>
      </c>
    </row>
    <row r="4421" spans="1:5">
      <c r="A4421" s="29" t="s">
        <v>13618</v>
      </c>
      <c r="B4421" s="29" t="s">
        <v>13619</v>
      </c>
      <c r="C4421" s="29">
        <v>0</v>
      </c>
      <c r="D4421" s="29"/>
      <c r="E4421" s="29" t="s">
        <v>82</v>
      </c>
    </row>
    <row r="4422" spans="1:5">
      <c r="A4422" s="29" t="s">
        <v>13620</v>
      </c>
      <c r="B4422" s="29" t="s">
        <v>13621</v>
      </c>
      <c r="C4422" s="29">
        <v>0</v>
      </c>
      <c r="D4422" s="29"/>
      <c r="E4422" s="29" t="s">
        <v>82</v>
      </c>
    </row>
    <row r="4423" spans="1:5">
      <c r="A4423" s="29" t="s">
        <v>13622</v>
      </c>
      <c r="B4423" s="29" t="s">
        <v>13623</v>
      </c>
      <c r="C4423" s="29">
        <v>0</v>
      </c>
      <c r="D4423" s="29"/>
      <c r="E4423" s="29" t="s">
        <v>82</v>
      </c>
    </row>
    <row r="4424" spans="1:5">
      <c r="A4424" s="29" t="s">
        <v>13624</v>
      </c>
      <c r="B4424" s="29" t="s">
        <v>13625</v>
      </c>
      <c r="C4424" s="29">
        <v>0</v>
      </c>
      <c r="D4424" s="29"/>
      <c r="E4424" s="29" t="s">
        <v>82</v>
      </c>
    </row>
    <row r="4425" spans="1:5">
      <c r="A4425" s="29" t="s">
        <v>13626</v>
      </c>
      <c r="B4425" s="29" t="s">
        <v>13627</v>
      </c>
      <c r="C4425" s="29">
        <v>0</v>
      </c>
      <c r="D4425" s="29"/>
      <c r="E4425" s="29" t="s">
        <v>82</v>
      </c>
    </row>
    <row r="4426" spans="1:5">
      <c r="A4426" s="29" t="s">
        <v>13628</v>
      </c>
      <c r="B4426" s="29" t="s">
        <v>13629</v>
      </c>
      <c r="C4426" s="29">
        <v>0</v>
      </c>
      <c r="D4426" s="29"/>
      <c r="E4426" s="29" t="s">
        <v>82</v>
      </c>
    </row>
    <row r="4427" spans="1:5">
      <c r="A4427" s="29" t="s">
        <v>13630</v>
      </c>
      <c r="B4427" s="29" t="s">
        <v>13631</v>
      </c>
      <c r="C4427" s="29">
        <v>0</v>
      </c>
      <c r="D4427" s="29"/>
      <c r="E4427" s="29" t="s">
        <v>82</v>
      </c>
    </row>
    <row r="4428" spans="1:5">
      <c r="A4428" s="29" t="s">
        <v>13632</v>
      </c>
      <c r="B4428" s="29" t="s">
        <v>13633</v>
      </c>
      <c r="C4428" s="29">
        <v>0</v>
      </c>
      <c r="D4428" s="29"/>
      <c r="E4428" s="29" t="s">
        <v>82</v>
      </c>
    </row>
    <row r="4429" spans="1:5">
      <c r="A4429" s="29" t="s">
        <v>13649</v>
      </c>
      <c r="B4429" s="29" t="s">
        <v>12612</v>
      </c>
      <c r="C4429" s="29">
        <v>0</v>
      </c>
      <c r="D4429" s="29"/>
      <c r="E4429" s="29" t="s">
        <v>82</v>
      </c>
    </row>
    <row r="4430" spans="1:5">
      <c r="A4430" s="29" t="s">
        <v>13690</v>
      </c>
      <c r="B4430" s="29" t="s">
        <v>13691</v>
      </c>
      <c r="C4430" s="29">
        <v>0</v>
      </c>
      <c r="D4430" s="29"/>
      <c r="E4430" s="29" t="s">
        <v>82</v>
      </c>
    </row>
    <row r="4431" spans="1:5">
      <c r="A4431" s="29" t="s">
        <v>13692</v>
      </c>
      <c r="B4431" s="29" t="s">
        <v>13693</v>
      </c>
      <c r="C4431" s="29">
        <v>0</v>
      </c>
      <c r="D4431" s="29"/>
      <c r="E4431" s="29" t="s">
        <v>82</v>
      </c>
    </row>
    <row r="4432" spans="1:5">
      <c r="A4432" s="29" t="s">
        <v>13694</v>
      </c>
      <c r="B4432" s="29" t="s">
        <v>13695</v>
      </c>
      <c r="C4432" s="29">
        <v>0</v>
      </c>
      <c r="D4432" s="29"/>
      <c r="E4432" s="29" t="s">
        <v>82</v>
      </c>
    </row>
    <row r="4433" spans="1:5">
      <c r="A4433" s="29" t="s">
        <v>13696</v>
      </c>
      <c r="B4433" s="29" t="s">
        <v>13697</v>
      </c>
      <c r="C4433" s="29">
        <v>0</v>
      </c>
      <c r="D4433" s="29"/>
      <c r="E4433" s="29" t="s">
        <v>82</v>
      </c>
    </row>
    <row r="4434" spans="1:5">
      <c r="A4434" s="29" t="s">
        <v>13700</v>
      </c>
      <c r="B4434" s="29" t="s">
        <v>13701</v>
      </c>
      <c r="C4434" s="29">
        <v>0</v>
      </c>
      <c r="D4434" s="29"/>
      <c r="E4434" s="29" t="s">
        <v>82</v>
      </c>
    </row>
    <row r="4435" spans="1:5">
      <c r="A4435" s="29" t="s">
        <v>13704</v>
      </c>
      <c r="B4435" s="29" t="s">
        <v>13705</v>
      </c>
      <c r="C4435" s="29">
        <v>0</v>
      </c>
      <c r="D4435" s="29"/>
      <c r="E4435" s="29" t="s">
        <v>82</v>
      </c>
    </row>
    <row r="4436" spans="1:5">
      <c r="A4436" s="29" t="s">
        <v>13708</v>
      </c>
      <c r="B4436" s="29" t="s">
        <v>13709</v>
      </c>
      <c r="C4436" s="29">
        <v>0</v>
      </c>
      <c r="D4436" s="29"/>
      <c r="E4436" s="29" t="s">
        <v>82</v>
      </c>
    </row>
    <row r="4437" spans="1:5">
      <c r="A4437" s="29" t="s">
        <v>13712</v>
      </c>
      <c r="B4437" s="29" t="s">
        <v>13141</v>
      </c>
      <c r="C4437" s="29">
        <v>0</v>
      </c>
      <c r="D4437" s="29"/>
      <c r="E4437" s="29" t="s">
        <v>82</v>
      </c>
    </row>
    <row r="4438" spans="1:5">
      <c r="A4438" s="29" t="s">
        <v>13713</v>
      </c>
      <c r="B4438" s="29" t="s">
        <v>13714</v>
      </c>
      <c r="C4438" s="29">
        <v>0</v>
      </c>
      <c r="D4438" s="29"/>
      <c r="E4438" s="29" t="s">
        <v>82</v>
      </c>
    </row>
    <row r="4439" spans="1:5">
      <c r="A4439" s="29" t="s">
        <v>48234</v>
      </c>
      <c r="B4439" s="29" t="s">
        <v>48235</v>
      </c>
      <c r="C4439" s="29">
        <v>0</v>
      </c>
      <c r="D4439" s="29"/>
      <c r="E4439" s="29" t="s">
        <v>82</v>
      </c>
    </row>
    <row r="4440" spans="1:5">
      <c r="A4440" s="29" t="s">
        <v>13719</v>
      </c>
      <c r="B4440" s="29" t="s">
        <v>13720</v>
      </c>
      <c r="C4440" s="29">
        <v>0</v>
      </c>
      <c r="D4440" s="29"/>
      <c r="E4440" s="29" t="s">
        <v>82</v>
      </c>
    </row>
    <row r="4441" spans="1:5">
      <c r="A4441" s="29" t="s">
        <v>13725</v>
      </c>
      <c r="B4441" s="29" t="s">
        <v>13726</v>
      </c>
      <c r="C4441" s="29">
        <v>0</v>
      </c>
      <c r="D4441" s="29"/>
      <c r="E4441" s="29" t="s">
        <v>82</v>
      </c>
    </row>
    <row r="4442" spans="1:5">
      <c r="A4442" s="29" t="s">
        <v>13727</v>
      </c>
      <c r="B4442" s="29" t="s">
        <v>13728</v>
      </c>
      <c r="C4442" s="29">
        <v>0</v>
      </c>
      <c r="D4442" s="29"/>
      <c r="E4442" s="29" t="s">
        <v>82</v>
      </c>
    </row>
    <row r="4443" spans="1:5">
      <c r="A4443" s="29" t="s">
        <v>13729</v>
      </c>
      <c r="B4443" s="29" t="s">
        <v>13730</v>
      </c>
      <c r="C4443" s="29">
        <v>0</v>
      </c>
      <c r="D4443" s="29"/>
      <c r="E4443" s="29" t="s">
        <v>82</v>
      </c>
    </row>
    <row r="4444" spans="1:5">
      <c r="A4444" s="29" t="s">
        <v>13733</v>
      </c>
      <c r="B4444" s="29" t="s">
        <v>13213</v>
      </c>
      <c r="C4444" s="29">
        <v>0</v>
      </c>
      <c r="D4444" s="29"/>
      <c r="E4444" s="29" t="s">
        <v>82</v>
      </c>
    </row>
    <row r="4445" spans="1:5">
      <c r="A4445" s="29" t="s">
        <v>13737</v>
      </c>
      <c r="B4445" s="29" t="s">
        <v>13207</v>
      </c>
      <c r="C4445" s="29">
        <v>0</v>
      </c>
      <c r="D4445" s="29"/>
      <c r="E4445" s="29" t="s">
        <v>82</v>
      </c>
    </row>
    <row r="4446" spans="1:5">
      <c r="A4446" s="29" t="s">
        <v>13738</v>
      </c>
      <c r="B4446" s="29" t="s">
        <v>13739</v>
      </c>
      <c r="C4446" s="29">
        <v>0</v>
      </c>
      <c r="D4446" s="29"/>
      <c r="E4446" s="29" t="s">
        <v>82</v>
      </c>
    </row>
    <row r="4447" spans="1:5">
      <c r="A4447" s="29" t="s">
        <v>13740</v>
      </c>
      <c r="B4447" s="29" t="s">
        <v>13211</v>
      </c>
      <c r="C4447" s="29">
        <v>0</v>
      </c>
      <c r="D4447" s="29"/>
      <c r="E4447" s="29" t="s">
        <v>82</v>
      </c>
    </row>
    <row r="4448" spans="1:5">
      <c r="A4448" s="29" t="s">
        <v>13741</v>
      </c>
      <c r="B4448" s="29" t="s">
        <v>13742</v>
      </c>
      <c r="C4448" s="29">
        <v>15</v>
      </c>
      <c r="D4448" s="29"/>
      <c r="E4448" s="29" t="s">
        <v>82</v>
      </c>
    </row>
    <row r="4449" spans="1:5">
      <c r="A4449" s="29" t="s">
        <v>13743</v>
      </c>
      <c r="B4449" s="29" t="s">
        <v>13744</v>
      </c>
      <c r="C4449" s="29">
        <v>0</v>
      </c>
      <c r="D4449" s="29"/>
      <c r="E4449" s="29" t="s">
        <v>82</v>
      </c>
    </row>
    <row r="4450" spans="1:5">
      <c r="A4450" s="29" t="s">
        <v>13745</v>
      </c>
      <c r="B4450" s="29" t="s">
        <v>13746</v>
      </c>
      <c r="C4450" s="29">
        <v>0</v>
      </c>
      <c r="D4450" s="29"/>
      <c r="E4450" s="29" t="s">
        <v>82</v>
      </c>
    </row>
    <row r="4451" spans="1:5">
      <c r="A4451" s="29" t="s">
        <v>13748</v>
      </c>
      <c r="B4451" s="29" t="s">
        <v>13749</v>
      </c>
      <c r="C4451" s="29">
        <v>0</v>
      </c>
      <c r="D4451" s="29"/>
      <c r="E4451" s="29" t="s">
        <v>82</v>
      </c>
    </row>
    <row r="4452" spans="1:5">
      <c r="A4452" s="29" t="s">
        <v>13750</v>
      </c>
      <c r="B4452" s="29" t="s">
        <v>13751</v>
      </c>
      <c r="C4452" s="29">
        <v>0</v>
      </c>
      <c r="D4452" s="29"/>
      <c r="E4452" s="29" t="s">
        <v>82</v>
      </c>
    </row>
    <row r="4453" spans="1:5">
      <c r="A4453" s="29" t="s">
        <v>13752</v>
      </c>
      <c r="B4453" s="29" t="s">
        <v>13753</v>
      </c>
      <c r="C4453" s="29">
        <v>0</v>
      </c>
      <c r="D4453" s="29"/>
      <c r="E4453" s="29" t="s">
        <v>82</v>
      </c>
    </row>
    <row r="4454" spans="1:5">
      <c r="A4454" s="29" t="s">
        <v>13754</v>
      </c>
      <c r="B4454" s="29" t="s">
        <v>13755</v>
      </c>
      <c r="C4454" s="29">
        <v>0</v>
      </c>
      <c r="D4454" s="29"/>
      <c r="E4454" s="29" t="s">
        <v>82</v>
      </c>
    </row>
    <row r="4455" spans="1:5">
      <c r="A4455" s="29" t="s">
        <v>13758</v>
      </c>
      <c r="B4455" s="29" t="s">
        <v>13759</v>
      </c>
      <c r="C4455" s="29">
        <v>0</v>
      </c>
      <c r="D4455" s="29"/>
      <c r="E4455" s="29" t="s">
        <v>82</v>
      </c>
    </row>
    <row r="4456" spans="1:5">
      <c r="A4456" s="29" t="s">
        <v>13764</v>
      </c>
      <c r="B4456" s="29" t="s">
        <v>13765</v>
      </c>
      <c r="C4456" s="29">
        <v>0</v>
      </c>
      <c r="D4456" s="29"/>
      <c r="E4456" s="29" t="s">
        <v>82</v>
      </c>
    </row>
    <row r="4457" spans="1:5">
      <c r="A4457" s="29" t="s">
        <v>13770</v>
      </c>
      <c r="B4457" s="29" t="s">
        <v>13771</v>
      </c>
      <c r="C4457" s="29">
        <v>0</v>
      </c>
      <c r="D4457" s="29"/>
      <c r="E4457" s="29" t="s">
        <v>82</v>
      </c>
    </row>
    <row r="4458" spans="1:5">
      <c r="A4458" s="29" t="s">
        <v>13772</v>
      </c>
      <c r="B4458" s="29" t="s">
        <v>13773</v>
      </c>
      <c r="C4458" s="29">
        <v>9</v>
      </c>
      <c r="D4458" s="29"/>
      <c r="E4458" s="29" t="s">
        <v>82</v>
      </c>
    </row>
    <row r="4459" spans="1:5">
      <c r="A4459" s="29" t="s">
        <v>13774</v>
      </c>
      <c r="B4459" s="29" t="s">
        <v>12402</v>
      </c>
      <c r="C4459" s="29">
        <v>0</v>
      </c>
      <c r="D4459" s="29"/>
      <c r="E4459" s="29" t="s">
        <v>82</v>
      </c>
    </row>
    <row r="4460" spans="1:5">
      <c r="A4460" s="29" t="s">
        <v>13775</v>
      </c>
      <c r="B4460" s="29" t="s">
        <v>13776</v>
      </c>
      <c r="C4460" s="29">
        <v>0</v>
      </c>
      <c r="D4460" s="29"/>
      <c r="E4460" s="29" t="s">
        <v>82</v>
      </c>
    </row>
    <row r="4461" spans="1:5">
      <c r="A4461" s="29" t="s">
        <v>13777</v>
      </c>
      <c r="B4461" s="29" t="s">
        <v>13778</v>
      </c>
      <c r="C4461" s="29">
        <v>0</v>
      </c>
      <c r="D4461" s="29"/>
      <c r="E4461" s="29" t="s">
        <v>82</v>
      </c>
    </row>
    <row r="4462" spans="1:5">
      <c r="A4462" s="29" t="s">
        <v>13779</v>
      </c>
      <c r="B4462" s="29" t="s">
        <v>13780</v>
      </c>
      <c r="C4462" s="29">
        <v>0</v>
      </c>
      <c r="D4462" s="29"/>
      <c r="E4462" s="29" t="s">
        <v>82</v>
      </c>
    </row>
    <row r="4463" spans="1:5">
      <c r="A4463" s="29" t="s">
        <v>13793</v>
      </c>
      <c r="B4463" s="29" t="s">
        <v>13794</v>
      </c>
      <c r="C4463" s="29">
        <v>0</v>
      </c>
      <c r="D4463" s="29"/>
      <c r="E4463" s="29" t="s">
        <v>82</v>
      </c>
    </row>
    <row r="4464" spans="1:5">
      <c r="A4464" s="29" t="s">
        <v>13800</v>
      </c>
      <c r="B4464" s="29" t="s">
        <v>13801</v>
      </c>
      <c r="C4464" s="29">
        <v>0</v>
      </c>
      <c r="D4464" s="29"/>
      <c r="E4464" s="29" t="s">
        <v>82</v>
      </c>
    </row>
    <row r="4465" spans="1:5">
      <c r="A4465" s="29" t="s">
        <v>13804</v>
      </c>
      <c r="B4465" s="29" t="s">
        <v>13805</v>
      </c>
      <c r="C4465" s="29">
        <v>0</v>
      </c>
      <c r="D4465" s="29"/>
      <c r="E4465" s="29" t="s">
        <v>82</v>
      </c>
    </row>
    <row r="4466" spans="1:5">
      <c r="A4466" s="29" t="s">
        <v>13806</v>
      </c>
      <c r="B4466" s="29" t="s">
        <v>12464</v>
      </c>
      <c r="C4466" s="29">
        <v>0</v>
      </c>
      <c r="D4466" s="29"/>
      <c r="E4466" s="29" t="s">
        <v>82</v>
      </c>
    </row>
    <row r="4467" spans="1:5">
      <c r="A4467" s="29" t="s">
        <v>13811</v>
      </c>
      <c r="B4467" s="29" t="s">
        <v>13812</v>
      </c>
      <c r="C4467" s="29">
        <v>0</v>
      </c>
      <c r="D4467" s="29"/>
      <c r="E4467" s="29" t="s">
        <v>82</v>
      </c>
    </row>
    <row r="4468" spans="1:5">
      <c r="A4468" s="29" t="s">
        <v>13834</v>
      </c>
      <c r="B4468" s="29" t="s">
        <v>13835</v>
      </c>
      <c r="C4468" s="29">
        <v>0</v>
      </c>
      <c r="D4468" s="29"/>
      <c r="E4468" s="29" t="s">
        <v>82</v>
      </c>
    </row>
    <row r="4469" spans="1:5">
      <c r="A4469" s="29" t="s">
        <v>13836</v>
      </c>
      <c r="B4469" s="29" t="s">
        <v>13837</v>
      </c>
      <c r="C4469" s="29">
        <v>0</v>
      </c>
      <c r="D4469" s="29"/>
      <c r="E4469" s="29" t="s">
        <v>82</v>
      </c>
    </row>
    <row r="4470" spans="1:5">
      <c r="A4470" s="29" t="s">
        <v>13842</v>
      </c>
      <c r="B4470" s="29" t="s">
        <v>13843</v>
      </c>
      <c r="C4470" s="29">
        <v>10</v>
      </c>
      <c r="D4470" s="29"/>
      <c r="E4470" s="29" t="s">
        <v>82</v>
      </c>
    </row>
    <row r="4471" spans="1:5">
      <c r="A4471" s="29" t="s">
        <v>13844</v>
      </c>
      <c r="B4471" s="29" t="s">
        <v>13845</v>
      </c>
      <c r="C4471" s="29">
        <v>0</v>
      </c>
      <c r="D4471" s="29"/>
      <c r="E4471" s="29" t="s">
        <v>82</v>
      </c>
    </row>
    <row r="4472" spans="1:5">
      <c r="A4472" s="29" t="s">
        <v>13846</v>
      </c>
      <c r="B4472" s="29" t="s">
        <v>13847</v>
      </c>
      <c r="C4472" s="29">
        <v>0</v>
      </c>
      <c r="D4472" s="29"/>
      <c r="E4472" s="29" t="s">
        <v>82</v>
      </c>
    </row>
    <row r="4473" spans="1:5">
      <c r="A4473" s="29" t="s">
        <v>13848</v>
      </c>
      <c r="B4473" s="29" t="s">
        <v>13849</v>
      </c>
      <c r="C4473" s="29">
        <v>0</v>
      </c>
      <c r="D4473" s="29"/>
      <c r="E4473" s="29" t="s">
        <v>82</v>
      </c>
    </row>
    <row r="4474" spans="1:5">
      <c r="A4474" s="29" t="s">
        <v>13850</v>
      </c>
      <c r="B4474" s="29" t="s">
        <v>13851</v>
      </c>
      <c r="C4474" s="29">
        <v>0</v>
      </c>
      <c r="D4474" s="29"/>
      <c r="E4474" s="29" t="s">
        <v>82</v>
      </c>
    </row>
    <row r="4475" spans="1:5">
      <c r="A4475" s="29" t="s">
        <v>13852</v>
      </c>
      <c r="B4475" s="29" t="s">
        <v>13853</v>
      </c>
      <c r="C4475" s="29">
        <v>0</v>
      </c>
      <c r="D4475" s="29"/>
      <c r="E4475" s="29" t="s">
        <v>82</v>
      </c>
    </row>
    <row r="4476" spans="1:5">
      <c r="A4476" s="29" t="s">
        <v>13854</v>
      </c>
      <c r="B4476" s="29" t="s">
        <v>13855</v>
      </c>
      <c r="C4476" s="29">
        <v>0</v>
      </c>
      <c r="D4476" s="29"/>
      <c r="E4476" s="29" t="s">
        <v>82</v>
      </c>
    </row>
    <row r="4477" spans="1:5">
      <c r="A4477" s="29" t="s">
        <v>13860</v>
      </c>
      <c r="B4477" s="29" t="s">
        <v>13861</v>
      </c>
      <c r="C4477" s="29">
        <v>0</v>
      </c>
      <c r="D4477" s="29"/>
      <c r="E4477" s="29" t="s">
        <v>82</v>
      </c>
    </row>
    <row r="4478" spans="1:5">
      <c r="A4478" s="29" t="s">
        <v>13864</v>
      </c>
      <c r="B4478" s="29" t="s">
        <v>13865</v>
      </c>
      <c r="C4478" s="29">
        <v>0</v>
      </c>
      <c r="D4478" s="29"/>
      <c r="E4478" s="29" t="s">
        <v>82</v>
      </c>
    </row>
    <row r="4479" spans="1:5">
      <c r="A4479" s="29" t="s">
        <v>13866</v>
      </c>
      <c r="B4479" s="29" t="s">
        <v>13867</v>
      </c>
      <c r="C4479" s="29">
        <v>0</v>
      </c>
      <c r="D4479" s="29"/>
      <c r="E4479" s="29" t="s">
        <v>82</v>
      </c>
    </row>
    <row r="4480" spans="1:5">
      <c r="A4480" s="29" t="s">
        <v>13878</v>
      </c>
      <c r="B4480" s="29" t="s">
        <v>13879</v>
      </c>
      <c r="C4480" s="29">
        <v>15</v>
      </c>
      <c r="D4480" s="29"/>
      <c r="E4480" s="29" t="s">
        <v>82</v>
      </c>
    </row>
    <row r="4481" spans="1:5">
      <c r="A4481" s="29" t="s">
        <v>13880</v>
      </c>
      <c r="B4481" s="29" t="s">
        <v>13881</v>
      </c>
      <c r="C4481" s="29">
        <v>0</v>
      </c>
      <c r="D4481" s="29"/>
      <c r="E4481" s="29" t="s">
        <v>82</v>
      </c>
    </row>
    <row r="4482" spans="1:5">
      <c r="A4482" s="29" t="s">
        <v>13882</v>
      </c>
      <c r="B4482" s="29" t="s">
        <v>13883</v>
      </c>
      <c r="C4482" s="29">
        <v>0</v>
      </c>
      <c r="D4482" s="29"/>
      <c r="E4482" s="29" t="s">
        <v>82</v>
      </c>
    </row>
    <row r="4483" spans="1:5">
      <c r="A4483" s="29" t="s">
        <v>13884</v>
      </c>
      <c r="B4483" s="29" t="s">
        <v>13885</v>
      </c>
      <c r="C4483" s="29">
        <v>0</v>
      </c>
      <c r="D4483" s="29"/>
      <c r="E4483" s="29" t="s">
        <v>82</v>
      </c>
    </row>
    <row r="4484" spans="1:5">
      <c r="A4484" s="29" t="s">
        <v>13886</v>
      </c>
      <c r="B4484" s="29" t="s">
        <v>13887</v>
      </c>
      <c r="C4484" s="29">
        <v>0</v>
      </c>
      <c r="D4484" s="29"/>
      <c r="E4484" s="29" t="s">
        <v>82</v>
      </c>
    </row>
    <row r="4485" spans="1:5">
      <c r="A4485" s="29" t="s">
        <v>13888</v>
      </c>
      <c r="B4485" s="29" t="s">
        <v>13889</v>
      </c>
      <c r="C4485" s="29">
        <v>0</v>
      </c>
      <c r="D4485" s="29"/>
      <c r="E4485" s="29" t="s">
        <v>82</v>
      </c>
    </row>
    <row r="4486" spans="1:5">
      <c r="A4486" s="29" t="s">
        <v>13890</v>
      </c>
      <c r="B4486" s="29" t="s">
        <v>13891</v>
      </c>
      <c r="C4486" s="29">
        <v>0</v>
      </c>
      <c r="D4486" s="29"/>
      <c r="E4486" s="29" t="s">
        <v>82</v>
      </c>
    </row>
    <row r="4487" spans="1:5">
      <c r="A4487" s="29" t="s">
        <v>13904</v>
      </c>
      <c r="B4487" s="29" t="s">
        <v>13905</v>
      </c>
      <c r="C4487" s="29">
        <v>0</v>
      </c>
      <c r="D4487" s="29"/>
      <c r="E4487" s="29" t="s">
        <v>82</v>
      </c>
    </row>
    <row r="4488" spans="1:5">
      <c r="A4488" s="29" t="s">
        <v>13906</v>
      </c>
      <c r="B4488" s="29" t="s">
        <v>13907</v>
      </c>
      <c r="C4488" s="29">
        <v>0</v>
      </c>
      <c r="D4488" s="29"/>
      <c r="E4488" s="29" t="s">
        <v>82</v>
      </c>
    </row>
    <row r="4489" spans="1:5">
      <c r="A4489" s="29" t="s">
        <v>13908</v>
      </c>
      <c r="B4489" s="29" t="s">
        <v>13909</v>
      </c>
      <c r="C4489" s="29">
        <v>0</v>
      </c>
      <c r="D4489" s="29"/>
      <c r="E4489" s="29" t="s">
        <v>82</v>
      </c>
    </row>
    <row r="4490" spans="1:5">
      <c r="A4490" s="29" t="s">
        <v>13910</v>
      </c>
      <c r="B4490" s="29" t="s">
        <v>12852</v>
      </c>
      <c r="C4490" s="29">
        <v>0</v>
      </c>
      <c r="D4490" s="29"/>
      <c r="E4490" s="29" t="s">
        <v>82</v>
      </c>
    </row>
    <row r="4491" spans="1:5">
      <c r="A4491" s="29" t="s">
        <v>13911</v>
      </c>
      <c r="B4491" s="29" t="s">
        <v>13912</v>
      </c>
      <c r="C4491" s="29">
        <v>0</v>
      </c>
      <c r="D4491" s="29"/>
      <c r="E4491" s="29" t="s">
        <v>82</v>
      </c>
    </row>
    <row r="4492" spans="1:5">
      <c r="A4492" s="29" t="s">
        <v>13919</v>
      </c>
      <c r="B4492" s="29" t="s">
        <v>13920</v>
      </c>
      <c r="C4492" s="29">
        <v>0</v>
      </c>
      <c r="D4492" s="29"/>
      <c r="E4492" s="29" t="s">
        <v>82</v>
      </c>
    </row>
    <row r="4493" spans="1:5">
      <c r="A4493" s="29" t="s">
        <v>13928</v>
      </c>
      <c r="B4493" s="29" t="s">
        <v>13929</v>
      </c>
      <c r="C4493" s="29">
        <v>0</v>
      </c>
      <c r="D4493" s="29"/>
      <c r="E4493" s="29" t="s">
        <v>82</v>
      </c>
    </row>
    <row r="4494" spans="1:5">
      <c r="A4494" s="29" t="s">
        <v>13933</v>
      </c>
      <c r="B4494" s="29" t="s">
        <v>13934</v>
      </c>
      <c r="C4494" s="29">
        <v>0</v>
      </c>
      <c r="D4494" s="29"/>
      <c r="E4494" s="29" t="s">
        <v>82</v>
      </c>
    </row>
    <row r="4495" spans="1:5">
      <c r="A4495" s="29" t="s">
        <v>13937</v>
      </c>
      <c r="B4495" s="29" t="s">
        <v>12923</v>
      </c>
      <c r="C4495" s="29">
        <v>0</v>
      </c>
      <c r="D4495" s="29"/>
      <c r="E4495" s="29" t="s">
        <v>82</v>
      </c>
    </row>
    <row r="4496" spans="1:5">
      <c r="A4496" s="29" t="s">
        <v>13942</v>
      </c>
      <c r="B4496" s="29" t="s">
        <v>12931</v>
      </c>
      <c r="C4496" s="29">
        <v>0</v>
      </c>
      <c r="D4496" s="29"/>
      <c r="E4496" s="29" t="s">
        <v>82</v>
      </c>
    </row>
    <row r="4497" spans="1:5">
      <c r="A4497" s="29" t="s">
        <v>13944</v>
      </c>
      <c r="B4497" s="29" t="s">
        <v>12981</v>
      </c>
      <c r="C4497" s="29">
        <v>0</v>
      </c>
      <c r="D4497" s="29"/>
      <c r="E4497" s="29" t="s">
        <v>82</v>
      </c>
    </row>
    <row r="4498" spans="1:5">
      <c r="A4498" s="29" t="s">
        <v>13945</v>
      </c>
      <c r="B4498" s="29" t="s">
        <v>12983</v>
      </c>
      <c r="C4498" s="29">
        <v>0</v>
      </c>
      <c r="D4498" s="29"/>
      <c r="E4498" s="29" t="s">
        <v>82</v>
      </c>
    </row>
    <row r="4499" spans="1:5">
      <c r="A4499" s="29" t="s">
        <v>13947</v>
      </c>
      <c r="B4499" s="29" t="s">
        <v>13948</v>
      </c>
      <c r="C4499" s="29">
        <v>0</v>
      </c>
      <c r="D4499" s="29"/>
      <c r="E4499" s="29" t="s">
        <v>82</v>
      </c>
    </row>
    <row r="4500" spans="1:5">
      <c r="A4500" s="29" t="s">
        <v>13949</v>
      </c>
      <c r="B4500" s="29" t="s">
        <v>12989</v>
      </c>
      <c r="C4500" s="29">
        <v>0</v>
      </c>
      <c r="D4500" s="29"/>
      <c r="E4500" s="29" t="s">
        <v>82</v>
      </c>
    </row>
    <row r="4501" spans="1:5">
      <c r="A4501" s="29" t="s">
        <v>13954</v>
      </c>
      <c r="B4501" s="29" t="s">
        <v>13955</v>
      </c>
      <c r="C4501" s="29">
        <v>0</v>
      </c>
      <c r="D4501" s="29"/>
      <c r="E4501" s="29" t="s">
        <v>82</v>
      </c>
    </row>
    <row r="4502" spans="1:5">
      <c r="A4502" s="29" t="s">
        <v>13960</v>
      </c>
      <c r="B4502" s="29" t="s">
        <v>13961</v>
      </c>
      <c r="C4502" s="29">
        <v>0</v>
      </c>
      <c r="D4502" s="29"/>
      <c r="E4502" s="29" t="s">
        <v>82</v>
      </c>
    </row>
    <row r="4503" spans="1:5">
      <c r="A4503" s="29" t="s">
        <v>13964</v>
      </c>
      <c r="B4503" s="29" t="s">
        <v>13965</v>
      </c>
      <c r="C4503" s="29">
        <v>0</v>
      </c>
      <c r="D4503" s="29"/>
      <c r="E4503" s="29" t="s">
        <v>82</v>
      </c>
    </row>
    <row r="4504" spans="1:5">
      <c r="A4504" s="29" t="s">
        <v>48236</v>
      </c>
      <c r="B4504" s="29" t="s">
        <v>48237</v>
      </c>
      <c r="C4504" s="29">
        <v>0</v>
      </c>
      <c r="D4504" s="29"/>
      <c r="E4504" s="29" t="s">
        <v>82</v>
      </c>
    </row>
    <row r="4505" spans="1:5">
      <c r="A4505" s="29" t="s">
        <v>48238</v>
      </c>
      <c r="B4505" s="29" t="s">
        <v>48239</v>
      </c>
      <c r="C4505" s="29">
        <v>0</v>
      </c>
      <c r="D4505" s="29"/>
      <c r="E4505" s="29" t="s">
        <v>82</v>
      </c>
    </row>
    <row r="4506" spans="1:5">
      <c r="A4506" s="29" t="s">
        <v>13968</v>
      </c>
      <c r="B4506" s="29" t="s">
        <v>13969</v>
      </c>
      <c r="C4506" s="29">
        <v>0</v>
      </c>
      <c r="D4506" s="29"/>
      <c r="E4506" s="29" t="s">
        <v>82</v>
      </c>
    </row>
    <row r="4507" spans="1:5">
      <c r="A4507" s="29" t="s">
        <v>48240</v>
      </c>
      <c r="B4507" s="29" t="s">
        <v>48241</v>
      </c>
      <c r="C4507" s="29">
        <v>9</v>
      </c>
      <c r="D4507" s="29"/>
      <c r="E4507" s="29" t="s">
        <v>82</v>
      </c>
    </row>
    <row r="4508" spans="1:5">
      <c r="A4508" s="29" t="s">
        <v>48242</v>
      </c>
      <c r="B4508" s="29" t="s">
        <v>48243</v>
      </c>
      <c r="C4508" s="29">
        <v>0</v>
      </c>
      <c r="D4508" s="29"/>
      <c r="E4508" s="29" t="s">
        <v>82</v>
      </c>
    </row>
    <row r="4509" spans="1:5">
      <c r="A4509" s="29" t="s">
        <v>48244</v>
      </c>
      <c r="B4509" s="29" t="s">
        <v>48175</v>
      </c>
      <c r="C4509" s="29">
        <v>6</v>
      </c>
      <c r="D4509" s="29"/>
      <c r="E4509" s="29" t="s">
        <v>82</v>
      </c>
    </row>
    <row r="4510" spans="1:5">
      <c r="A4510" s="29" t="s">
        <v>48245</v>
      </c>
      <c r="B4510" s="29" t="s">
        <v>48177</v>
      </c>
      <c r="C4510" s="29">
        <v>0</v>
      </c>
      <c r="D4510" s="29"/>
      <c r="E4510" s="29" t="s">
        <v>82</v>
      </c>
    </row>
    <row r="4511" spans="1:5">
      <c r="A4511" s="29" t="s">
        <v>48246</v>
      </c>
      <c r="B4511" s="29" t="s">
        <v>48179</v>
      </c>
      <c r="C4511" s="29">
        <v>0</v>
      </c>
      <c r="D4511" s="29"/>
      <c r="E4511" s="29" t="s">
        <v>82</v>
      </c>
    </row>
    <row r="4512" spans="1:5">
      <c r="A4512" s="29" t="s">
        <v>48247</v>
      </c>
      <c r="B4512" s="29" t="s">
        <v>48181</v>
      </c>
      <c r="C4512" s="29">
        <v>0</v>
      </c>
      <c r="D4512" s="29"/>
      <c r="E4512" s="29" t="s">
        <v>82</v>
      </c>
    </row>
    <row r="4513" spans="1:5">
      <c r="A4513" s="29" t="s">
        <v>48248</v>
      </c>
      <c r="B4513" s="29" t="s">
        <v>48249</v>
      </c>
      <c r="C4513" s="29">
        <v>2</v>
      </c>
      <c r="D4513" s="29"/>
      <c r="E4513" s="29" t="s">
        <v>82</v>
      </c>
    </row>
    <row r="4514" spans="1:5">
      <c r="A4514" s="29" t="s">
        <v>13970</v>
      </c>
      <c r="B4514" s="29" t="s">
        <v>13971</v>
      </c>
      <c r="C4514" s="29">
        <v>2</v>
      </c>
      <c r="D4514" s="29"/>
      <c r="E4514" s="29" t="s">
        <v>82</v>
      </c>
    </row>
    <row r="4515" spans="1:5">
      <c r="A4515" s="29" t="s">
        <v>48250</v>
      </c>
      <c r="B4515" s="29" t="s">
        <v>13290</v>
      </c>
      <c r="C4515" s="29">
        <v>12</v>
      </c>
      <c r="D4515" s="29"/>
      <c r="E4515" s="29" t="s">
        <v>82</v>
      </c>
    </row>
    <row r="4516" spans="1:5">
      <c r="A4516" s="29" t="s">
        <v>13982</v>
      </c>
      <c r="B4516" s="29" t="s">
        <v>13983</v>
      </c>
      <c r="C4516" s="29">
        <v>3</v>
      </c>
      <c r="D4516" s="29"/>
      <c r="E4516" s="29" t="s">
        <v>82</v>
      </c>
    </row>
    <row r="4517" spans="1:5">
      <c r="A4517" s="29" t="s">
        <v>13986</v>
      </c>
      <c r="B4517" s="29" t="s">
        <v>13987</v>
      </c>
      <c r="C4517" s="29">
        <v>3</v>
      </c>
      <c r="D4517" s="29"/>
      <c r="E4517" s="29" t="s">
        <v>82</v>
      </c>
    </row>
    <row r="4518" spans="1:5">
      <c r="A4518" s="29" t="s">
        <v>13988</v>
      </c>
      <c r="B4518" s="29" t="s">
        <v>13989</v>
      </c>
      <c r="C4518" s="29">
        <v>3</v>
      </c>
      <c r="D4518" s="29"/>
      <c r="E4518" s="29" t="s">
        <v>82</v>
      </c>
    </row>
    <row r="4519" spans="1:5">
      <c r="A4519" s="29" t="s">
        <v>13994</v>
      </c>
      <c r="B4519" s="29" t="s">
        <v>13995</v>
      </c>
      <c r="C4519" s="29">
        <v>3</v>
      </c>
      <c r="D4519" s="29"/>
      <c r="E4519" s="29" t="s">
        <v>82</v>
      </c>
    </row>
    <row r="4520" spans="1:5">
      <c r="A4520" s="29" t="s">
        <v>13996</v>
      </c>
      <c r="B4520" s="29" t="s">
        <v>13997</v>
      </c>
      <c r="C4520" s="29">
        <v>3</v>
      </c>
      <c r="D4520" s="29"/>
      <c r="E4520" s="29" t="s">
        <v>82</v>
      </c>
    </row>
    <row r="4521" spans="1:5">
      <c r="A4521" s="29" t="s">
        <v>48251</v>
      </c>
      <c r="B4521" s="29" t="s">
        <v>48252</v>
      </c>
      <c r="C4521" s="29">
        <v>3</v>
      </c>
      <c r="D4521" s="29"/>
      <c r="E4521" s="29" t="s">
        <v>82</v>
      </c>
    </row>
    <row r="4522" spans="1:5">
      <c r="A4522" s="29" t="s">
        <v>48253</v>
      </c>
      <c r="B4522" s="29" t="s">
        <v>48254</v>
      </c>
      <c r="C4522" s="29">
        <v>2</v>
      </c>
      <c r="D4522" s="29"/>
      <c r="E4522" s="29" t="s">
        <v>82</v>
      </c>
    </row>
    <row r="4523" spans="1:5">
      <c r="A4523" s="29" t="s">
        <v>14005</v>
      </c>
      <c r="B4523" s="29" t="s">
        <v>14006</v>
      </c>
      <c r="C4523" s="29">
        <v>2</v>
      </c>
      <c r="D4523" s="29"/>
      <c r="E4523" s="29" t="s">
        <v>82</v>
      </c>
    </row>
    <row r="4524" spans="1:5">
      <c r="A4524" s="29" t="s">
        <v>14011</v>
      </c>
      <c r="B4524" s="29" t="s">
        <v>14012</v>
      </c>
      <c r="C4524" s="29">
        <v>3</v>
      </c>
      <c r="D4524" s="29"/>
      <c r="E4524" s="29" t="s">
        <v>82</v>
      </c>
    </row>
    <row r="4525" spans="1:5">
      <c r="A4525" s="29" t="s">
        <v>14015</v>
      </c>
      <c r="B4525" s="29" t="s">
        <v>14016</v>
      </c>
      <c r="C4525" s="29">
        <v>4</v>
      </c>
      <c r="D4525" s="29"/>
      <c r="E4525" s="29" t="s">
        <v>82</v>
      </c>
    </row>
    <row r="4526" spans="1:5">
      <c r="A4526" s="29" t="s">
        <v>14019</v>
      </c>
      <c r="B4526" s="29" t="s">
        <v>14020</v>
      </c>
      <c r="C4526" s="29">
        <v>2</v>
      </c>
      <c r="D4526" s="29"/>
      <c r="E4526" s="29" t="s">
        <v>82</v>
      </c>
    </row>
    <row r="4527" spans="1:5">
      <c r="A4527" s="29" t="s">
        <v>14025</v>
      </c>
      <c r="B4527" s="29" t="s">
        <v>12102</v>
      </c>
      <c r="C4527" s="29">
        <v>2</v>
      </c>
      <c r="D4527" s="29" t="s">
        <v>52</v>
      </c>
      <c r="E4527" s="29" t="s">
        <v>82</v>
      </c>
    </row>
    <row r="4528" spans="1:5">
      <c r="A4528" s="29" t="s">
        <v>14026</v>
      </c>
      <c r="B4528" s="29" t="s">
        <v>14027</v>
      </c>
      <c r="C4528" s="29">
        <v>12</v>
      </c>
      <c r="D4528" s="29"/>
      <c r="E4528" s="29" t="s">
        <v>82</v>
      </c>
    </row>
    <row r="4529" spans="1:5">
      <c r="A4529" s="29" t="s">
        <v>14028</v>
      </c>
      <c r="B4529" s="29" t="s">
        <v>14027</v>
      </c>
      <c r="C4529" s="29">
        <v>12</v>
      </c>
      <c r="D4529" s="29"/>
      <c r="E4529" s="29" t="s">
        <v>82</v>
      </c>
    </row>
    <row r="4530" spans="1:5">
      <c r="A4530" s="29" t="s">
        <v>14031</v>
      </c>
      <c r="B4530" s="29" t="s">
        <v>14032</v>
      </c>
      <c r="C4530" s="29">
        <v>12</v>
      </c>
      <c r="D4530" s="29"/>
      <c r="E4530" s="29" t="s">
        <v>82</v>
      </c>
    </row>
    <row r="4531" spans="1:5">
      <c r="A4531" s="29" t="s">
        <v>14033</v>
      </c>
      <c r="B4531" s="29" t="s">
        <v>14032</v>
      </c>
      <c r="C4531" s="29">
        <v>12</v>
      </c>
      <c r="D4531" s="29"/>
      <c r="E4531" s="29" t="s">
        <v>82</v>
      </c>
    </row>
    <row r="4532" spans="1:5">
      <c r="A4532" s="29" t="s">
        <v>14034</v>
      </c>
      <c r="B4532" s="29" t="s">
        <v>14035</v>
      </c>
      <c r="C4532" s="29">
        <v>12</v>
      </c>
      <c r="D4532" s="29"/>
      <c r="E4532" s="29" t="s">
        <v>82</v>
      </c>
    </row>
    <row r="4533" spans="1:5">
      <c r="A4533" s="29" t="s">
        <v>14036</v>
      </c>
      <c r="B4533" s="29" t="s">
        <v>14035</v>
      </c>
      <c r="C4533" s="29">
        <v>12</v>
      </c>
      <c r="D4533" s="29"/>
      <c r="E4533" s="29" t="s">
        <v>82</v>
      </c>
    </row>
    <row r="4534" spans="1:5">
      <c r="A4534" s="29" t="s">
        <v>14039</v>
      </c>
      <c r="B4534" s="29" t="s">
        <v>14038</v>
      </c>
      <c r="C4534" s="29">
        <v>12</v>
      </c>
      <c r="D4534" s="29"/>
      <c r="E4534" s="29" t="s">
        <v>82</v>
      </c>
    </row>
    <row r="4535" spans="1:5">
      <c r="A4535" s="29" t="s">
        <v>14040</v>
      </c>
      <c r="B4535" s="29" t="s">
        <v>13540</v>
      </c>
      <c r="C4535" s="29">
        <v>12</v>
      </c>
      <c r="D4535" s="29"/>
      <c r="E4535" s="29" t="s">
        <v>82</v>
      </c>
    </row>
    <row r="4536" spans="1:5">
      <c r="A4536" s="29" t="s">
        <v>14041</v>
      </c>
      <c r="B4536" s="29" t="s">
        <v>13540</v>
      </c>
      <c r="C4536" s="29">
        <v>12</v>
      </c>
      <c r="D4536" s="29"/>
      <c r="E4536" s="29" t="s">
        <v>82</v>
      </c>
    </row>
    <row r="4537" spans="1:5">
      <c r="A4537" s="29" t="s">
        <v>14043</v>
      </c>
      <c r="B4537" s="29" t="s">
        <v>13538</v>
      </c>
      <c r="C4537" s="29">
        <v>12</v>
      </c>
      <c r="D4537" s="29"/>
      <c r="E4537" s="29" t="s">
        <v>82</v>
      </c>
    </row>
    <row r="4538" spans="1:5">
      <c r="A4538" s="29" t="s">
        <v>14044</v>
      </c>
      <c r="B4538" s="29" t="s">
        <v>14045</v>
      </c>
      <c r="C4538" s="29">
        <v>12</v>
      </c>
      <c r="D4538" s="29"/>
      <c r="E4538" s="29" t="s">
        <v>82</v>
      </c>
    </row>
    <row r="4539" spans="1:5">
      <c r="A4539" s="29" t="s">
        <v>14046</v>
      </c>
      <c r="B4539" s="29" t="s">
        <v>14045</v>
      </c>
      <c r="C4539" s="29">
        <v>12</v>
      </c>
      <c r="D4539" s="29"/>
      <c r="E4539" s="29" t="s">
        <v>82</v>
      </c>
    </row>
    <row r="4540" spans="1:5">
      <c r="A4540" s="29" t="s">
        <v>48255</v>
      </c>
      <c r="B4540" s="29" t="s">
        <v>14048</v>
      </c>
      <c r="C4540" s="29">
        <v>12</v>
      </c>
      <c r="D4540" s="29"/>
      <c r="E4540" s="29" t="s">
        <v>82</v>
      </c>
    </row>
    <row r="4541" spans="1:5">
      <c r="A4541" s="29" t="s">
        <v>14052</v>
      </c>
      <c r="B4541" s="29" t="s">
        <v>13534</v>
      </c>
      <c r="C4541" s="29">
        <v>12</v>
      </c>
      <c r="D4541" s="29"/>
      <c r="E4541" s="29" t="s">
        <v>82</v>
      </c>
    </row>
    <row r="4542" spans="1:5">
      <c r="A4542" s="29" t="s">
        <v>14053</v>
      </c>
      <c r="B4542" s="29" t="s">
        <v>13534</v>
      </c>
      <c r="C4542" s="29">
        <v>12</v>
      </c>
      <c r="D4542" s="29"/>
      <c r="E4542" s="29" t="s">
        <v>82</v>
      </c>
    </row>
    <row r="4543" spans="1:5">
      <c r="A4543" s="29" t="s">
        <v>14058</v>
      </c>
      <c r="B4543" s="29" t="s">
        <v>13552</v>
      </c>
      <c r="C4543" s="29">
        <v>12</v>
      </c>
      <c r="D4543" s="29"/>
      <c r="E4543" s="29" t="s">
        <v>82</v>
      </c>
    </row>
    <row r="4544" spans="1:5">
      <c r="A4544" s="29" t="s">
        <v>14059</v>
      </c>
      <c r="B4544" s="29" t="s">
        <v>14060</v>
      </c>
      <c r="C4544" s="29">
        <v>12</v>
      </c>
      <c r="D4544" s="29"/>
      <c r="E4544" s="29" t="s">
        <v>82</v>
      </c>
    </row>
    <row r="4545" spans="1:5">
      <c r="A4545" s="29" t="s">
        <v>14062</v>
      </c>
      <c r="B4545" s="29" t="s">
        <v>14063</v>
      </c>
      <c r="C4545" s="29">
        <v>12</v>
      </c>
      <c r="D4545" s="29"/>
      <c r="E4545" s="29" t="s">
        <v>82</v>
      </c>
    </row>
    <row r="4546" spans="1:5">
      <c r="A4546" s="29" t="s">
        <v>14064</v>
      </c>
      <c r="B4546" s="29" t="s">
        <v>14063</v>
      </c>
      <c r="C4546" s="29">
        <v>12</v>
      </c>
      <c r="D4546" s="29"/>
      <c r="E4546" s="29" t="s">
        <v>82</v>
      </c>
    </row>
    <row r="4547" spans="1:5">
      <c r="A4547" s="29" t="s">
        <v>14067</v>
      </c>
      <c r="B4547" s="29" t="s">
        <v>11972</v>
      </c>
      <c r="C4547" s="29">
        <v>12</v>
      </c>
      <c r="D4547" s="29"/>
      <c r="E4547" s="29" t="s">
        <v>82</v>
      </c>
    </row>
    <row r="4548" spans="1:5">
      <c r="A4548" s="29" t="s">
        <v>14069</v>
      </c>
      <c r="B4548" s="29" t="s">
        <v>13555</v>
      </c>
      <c r="C4548" s="29">
        <v>12</v>
      </c>
      <c r="D4548" s="29"/>
      <c r="E4548" s="29" t="s">
        <v>82</v>
      </c>
    </row>
    <row r="4549" spans="1:5">
      <c r="A4549" s="29" t="s">
        <v>48256</v>
      </c>
      <c r="B4549" s="29" t="s">
        <v>48257</v>
      </c>
      <c r="C4549" s="29">
        <v>12</v>
      </c>
      <c r="D4549" s="29"/>
      <c r="E4549" s="29" t="s">
        <v>82</v>
      </c>
    </row>
    <row r="4550" spans="1:5">
      <c r="A4550" s="29" t="s">
        <v>14070</v>
      </c>
      <c r="B4550" s="29" t="s">
        <v>14071</v>
      </c>
      <c r="C4550" s="29">
        <v>12</v>
      </c>
      <c r="D4550" s="29"/>
      <c r="E4550" s="29" t="s">
        <v>82</v>
      </c>
    </row>
    <row r="4551" spans="1:5">
      <c r="A4551" s="29" t="s">
        <v>14072</v>
      </c>
      <c r="B4551" s="29" t="s">
        <v>14071</v>
      </c>
      <c r="C4551" s="29">
        <v>12</v>
      </c>
      <c r="D4551" s="29"/>
      <c r="E4551" s="29" t="s">
        <v>82</v>
      </c>
    </row>
    <row r="4552" spans="1:5">
      <c r="A4552" s="29" t="s">
        <v>14073</v>
      </c>
      <c r="B4552" s="29" t="s">
        <v>13550</v>
      </c>
      <c r="C4552" s="29">
        <v>12</v>
      </c>
      <c r="D4552" s="29"/>
      <c r="E4552" s="29" t="s">
        <v>82</v>
      </c>
    </row>
    <row r="4553" spans="1:5">
      <c r="A4553" s="29" t="s">
        <v>14074</v>
      </c>
      <c r="B4553" s="29" t="s">
        <v>13550</v>
      </c>
      <c r="C4553" s="29">
        <v>12</v>
      </c>
      <c r="D4553" s="29"/>
      <c r="E4553" s="29" t="s">
        <v>82</v>
      </c>
    </row>
    <row r="4554" spans="1:5">
      <c r="A4554" s="29" t="s">
        <v>14079</v>
      </c>
      <c r="B4554" s="29" t="s">
        <v>14080</v>
      </c>
      <c r="C4554" s="29">
        <v>12</v>
      </c>
      <c r="D4554" s="29"/>
      <c r="E4554" s="29" t="s">
        <v>82</v>
      </c>
    </row>
    <row r="4555" spans="1:5">
      <c r="A4555" s="29" t="s">
        <v>14081</v>
      </c>
      <c r="B4555" s="29" t="s">
        <v>14080</v>
      </c>
      <c r="C4555" s="29">
        <v>12</v>
      </c>
      <c r="D4555" s="29"/>
      <c r="E4555" s="29" t="s">
        <v>82</v>
      </c>
    </row>
    <row r="4556" spans="1:5">
      <c r="A4556" s="29" t="s">
        <v>14082</v>
      </c>
      <c r="B4556" s="29" t="s">
        <v>14083</v>
      </c>
      <c r="C4556" s="29">
        <v>12</v>
      </c>
      <c r="D4556" s="29"/>
      <c r="E4556" s="29" t="s">
        <v>82</v>
      </c>
    </row>
    <row r="4557" spans="1:5">
      <c r="A4557" s="29" t="s">
        <v>14084</v>
      </c>
      <c r="B4557" s="29" t="s">
        <v>14085</v>
      </c>
      <c r="C4557" s="29">
        <v>12</v>
      </c>
      <c r="D4557" s="29"/>
      <c r="E4557" s="29" t="s">
        <v>82</v>
      </c>
    </row>
    <row r="4558" spans="1:5">
      <c r="A4558" s="29" t="s">
        <v>14088</v>
      </c>
      <c r="B4558" s="29" t="s">
        <v>13544</v>
      </c>
      <c r="C4558" s="29">
        <v>12</v>
      </c>
      <c r="D4558" s="29"/>
      <c r="E4558" s="29" t="s">
        <v>82</v>
      </c>
    </row>
    <row r="4559" spans="1:5">
      <c r="A4559" s="29" t="s">
        <v>14089</v>
      </c>
      <c r="B4559" s="29" t="s">
        <v>13544</v>
      </c>
      <c r="C4559" s="29">
        <v>12</v>
      </c>
      <c r="D4559" s="29"/>
      <c r="E4559" s="29" t="s">
        <v>82</v>
      </c>
    </row>
    <row r="4560" spans="1:5">
      <c r="A4560" s="29" t="s">
        <v>48258</v>
      </c>
      <c r="B4560" s="29" t="s">
        <v>48259</v>
      </c>
      <c r="C4560" s="29">
        <v>12</v>
      </c>
      <c r="D4560" s="29"/>
      <c r="E4560" s="29" t="s">
        <v>82</v>
      </c>
    </row>
    <row r="4561" spans="1:5">
      <c r="A4561" s="29" t="s">
        <v>48260</v>
      </c>
      <c r="B4561" s="29" t="s">
        <v>14087</v>
      </c>
      <c r="C4561" s="29">
        <v>12</v>
      </c>
      <c r="D4561" s="29"/>
      <c r="E4561" s="29" t="s">
        <v>82</v>
      </c>
    </row>
    <row r="4562" spans="1:5">
      <c r="A4562" s="29" t="s">
        <v>14098</v>
      </c>
      <c r="B4562" s="29" t="s">
        <v>14099</v>
      </c>
      <c r="C4562" s="29">
        <v>0</v>
      </c>
      <c r="D4562" s="29"/>
      <c r="E4562" s="29" t="s">
        <v>82</v>
      </c>
    </row>
    <row r="4563" spans="1:5">
      <c r="A4563" s="29" t="s">
        <v>14104</v>
      </c>
      <c r="B4563" s="29" t="s">
        <v>14105</v>
      </c>
      <c r="C4563" s="29">
        <v>0</v>
      </c>
      <c r="D4563" s="29"/>
      <c r="E4563" s="29" t="s">
        <v>82</v>
      </c>
    </row>
    <row r="4564" spans="1:5">
      <c r="A4564" s="29" t="s">
        <v>14110</v>
      </c>
      <c r="B4564" s="29" t="s">
        <v>14111</v>
      </c>
      <c r="C4564" s="29">
        <v>1</v>
      </c>
      <c r="D4564" s="29"/>
      <c r="E4564" s="29" t="s">
        <v>82</v>
      </c>
    </row>
    <row r="4565" spans="1:5">
      <c r="A4565" s="29" t="s">
        <v>14112</v>
      </c>
      <c r="B4565" s="29" t="s">
        <v>4546</v>
      </c>
      <c r="C4565" s="29">
        <v>1</v>
      </c>
      <c r="D4565" s="29"/>
      <c r="E4565" s="29" t="s">
        <v>82</v>
      </c>
    </row>
    <row r="4566" spans="1:5">
      <c r="A4566" s="29" t="s">
        <v>14113</v>
      </c>
      <c r="B4566" s="29" t="s">
        <v>4574</v>
      </c>
      <c r="C4566" s="29">
        <v>1</v>
      </c>
      <c r="D4566" s="29"/>
      <c r="E4566" s="29" t="s">
        <v>82</v>
      </c>
    </row>
    <row r="4567" spans="1:5">
      <c r="A4567" s="29" t="s">
        <v>14114</v>
      </c>
      <c r="B4567" s="29" t="s">
        <v>14115</v>
      </c>
      <c r="C4567" s="29">
        <v>2</v>
      </c>
      <c r="D4567" s="29"/>
      <c r="E4567" s="29" t="s">
        <v>82</v>
      </c>
    </row>
    <row r="4568" spans="1:5">
      <c r="A4568" s="29" t="s">
        <v>14121</v>
      </c>
      <c r="B4568" s="29" t="s">
        <v>12069</v>
      </c>
      <c r="C4568" s="29">
        <v>2</v>
      </c>
      <c r="D4568" s="29" t="s">
        <v>52</v>
      </c>
      <c r="E4568" s="29" t="s">
        <v>82</v>
      </c>
    </row>
    <row r="4569" spans="1:5">
      <c r="A4569" s="29" t="s">
        <v>48261</v>
      </c>
      <c r="B4569" s="29" t="s">
        <v>48249</v>
      </c>
      <c r="C4569" s="29">
        <v>2</v>
      </c>
      <c r="D4569" s="29"/>
      <c r="E4569" s="29" t="s">
        <v>82</v>
      </c>
    </row>
    <row r="4570" spans="1:5">
      <c r="A4570" s="29" t="s">
        <v>14123</v>
      </c>
      <c r="B4570" s="29" t="s">
        <v>14124</v>
      </c>
      <c r="C4570" s="29">
        <v>10</v>
      </c>
      <c r="D4570" s="29"/>
      <c r="E4570" s="29" t="s">
        <v>82</v>
      </c>
    </row>
    <row r="4571" spans="1:5">
      <c r="A4571" s="29" t="s">
        <v>14125</v>
      </c>
      <c r="B4571" s="29" t="s">
        <v>13975</v>
      </c>
      <c r="C4571" s="29">
        <v>6</v>
      </c>
      <c r="D4571" s="29"/>
      <c r="E4571" s="29" t="s">
        <v>82</v>
      </c>
    </row>
    <row r="4572" spans="1:5">
      <c r="A4572" s="29" t="s">
        <v>48262</v>
      </c>
      <c r="B4572" s="29" t="s">
        <v>14134</v>
      </c>
      <c r="C4572" s="29">
        <v>12</v>
      </c>
      <c r="D4572" s="29"/>
      <c r="E4572" s="29" t="s">
        <v>82</v>
      </c>
    </row>
    <row r="4573" spans="1:5">
      <c r="A4573" s="29" t="s">
        <v>14143</v>
      </c>
      <c r="B4573" s="29" t="s">
        <v>13278</v>
      </c>
      <c r="C4573" s="29">
        <v>12</v>
      </c>
      <c r="D4573" s="29"/>
      <c r="E4573" s="29" t="s">
        <v>82</v>
      </c>
    </row>
    <row r="4574" spans="1:5">
      <c r="A4574" s="29" t="s">
        <v>14150</v>
      </c>
      <c r="B4574" s="29" t="s">
        <v>13282</v>
      </c>
      <c r="C4574" s="29">
        <v>12</v>
      </c>
      <c r="D4574" s="29"/>
      <c r="E4574" s="29" t="s">
        <v>82</v>
      </c>
    </row>
    <row r="4575" spans="1:5">
      <c r="A4575" s="29" t="s">
        <v>14157</v>
      </c>
      <c r="B4575" s="29" t="s">
        <v>14156</v>
      </c>
      <c r="C4575" s="29">
        <v>12</v>
      </c>
      <c r="D4575" s="29"/>
      <c r="E4575" s="29" t="s">
        <v>82</v>
      </c>
    </row>
    <row r="4576" spans="1:5">
      <c r="A4576" s="29" t="s">
        <v>14162</v>
      </c>
      <c r="B4576" s="29" t="s">
        <v>13290</v>
      </c>
      <c r="C4576" s="29">
        <v>12</v>
      </c>
      <c r="D4576" s="29"/>
      <c r="E4576" s="29" t="s">
        <v>82</v>
      </c>
    </row>
    <row r="4577" spans="1:5">
      <c r="A4577" s="29" t="s">
        <v>14165</v>
      </c>
      <c r="B4577" s="29" t="s">
        <v>14164</v>
      </c>
      <c r="C4577" s="29">
        <v>12</v>
      </c>
      <c r="D4577" s="29"/>
      <c r="E4577" s="29" t="s">
        <v>82</v>
      </c>
    </row>
    <row r="4578" spans="1:5">
      <c r="A4578" s="29" t="s">
        <v>14170</v>
      </c>
      <c r="B4578" s="29" t="s">
        <v>14169</v>
      </c>
      <c r="C4578" s="29">
        <v>12</v>
      </c>
      <c r="D4578" s="29"/>
      <c r="E4578" s="29" t="s">
        <v>82</v>
      </c>
    </row>
    <row r="4579" spans="1:5">
      <c r="A4579" s="29" t="s">
        <v>14176</v>
      </c>
      <c r="B4579" s="29" t="s">
        <v>14175</v>
      </c>
      <c r="C4579" s="29">
        <v>12</v>
      </c>
      <c r="D4579" s="29"/>
      <c r="E4579" s="29" t="s">
        <v>82</v>
      </c>
    </row>
    <row r="4580" spans="1:5">
      <c r="A4580" s="29" t="s">
        <v>48263</v>
      </c>
      <c r="B4580" s="29" t="s">
        <v>14178</v>
      </c>
      <c r="C4580" s="29">
        <v>12</v>
      </c>
      <c r="D4580" s="29"/>
      <c r="E4580" s="29" t="s">
        <v>82</v>
      </c>
    </row>
    <row r="4581" spans="1:5">
      <c r="A4581" s="29" t="s">
        <v>48264</v>
      </c>
      <c r="B4581" s="29" t="s">
        <v>14180</v>
      </c>
      <c r="C4581" s="29">
        <v>12</v>
      </c>
      <c r="D4581" s="29"/>
      <c r="E4581" s="29" t="s">
        <v>82</v>
      </c>
    </row>
    <row r="4582" spans="1:5">
      <c r="A4582" s="29" t="s">
        <v>48265</v>
      </c>
      <c r="B4582" s="29" t="s">
        <v>14182</v>
      </c>
      <c r="C4582" s="29">
        <v>0</v>
      </c>
      <c r="D4582" s="29"/>
      <c r="E4582" s="29" t="s">
        <v>82</v>
      </c>
    </row>
    <row r="4583" spans="1:5">
      <c r="A4583" s="29" t="s">
        <v>48266</v>
      </c>
      <c r="B4583" s="29" t="s">
        <v>13288</v>
      </c>
      <c r="C4583" s="29">
        <v>12</v>
      </c>
      <c r="D4583" s="29"/>
      <c r="E4583" s="29" t="s">
        <v>82</v>
      </c>
    </row>
    <row r="4584" spans="1:5">
      <c r="A4584" s="29" t="s">
        <v>14186</v>
      </c>
      <c r="B4584" s="29" t="s">
        <v>14185</v>
      </c>
      <c r="C4584" s="29">
        <v>12</v>
      </c>
      <c r="D4584" s="29"/>
      <c r="E4584" s="29" t="s">
        <v>82</v>
      </c>
    </row>
    <row r="4585" spans="1:5">
      <c r="A4585" s="29" t="s">
        <v>14187</v>
      </c>
      <c r="B4585" s="29" t="s">
        <v>12159</v>
      </c>
      <c r="C4585" s="29">
        <v>3</v>
      </c>
      <c r="D4585" s="29" t="s">
        <v>52</v>
      </c>
      <c r="E4585" s="29" t="s">
        <v>82</v>
      </c>
    </row>
    <row r="4586" spans="1:5">
      <c r="A4586" s="29" t="s">
        <v>14190</v>
      </c>
      <c r="B4586" s="29" t="s">
        <v>13471</v>
      </c>
      <c r="C4586" s="29">
        <v>1</v>
      </c>
      <c r="D4586" s="29"/>
      <c r="E4586" s="29" t="s">
        <v>82</v>
      </c>
    </row>
    <row r="4587" spans="1:5">
      <c r="A4587" s="29" t="s">
        <v>14192</v>
      </c>
      <c r="B4587" s="29" t="s">
        <v>13476</v>
      </c>
      <c r="C4587" s="29">
        <v>1</v>
      </c>
      <c r="D4587" s="29"/>
      <c r="E4587" s="29" t="s">
        <v>82</v>
      </c>
    </row>
    <row r="4588" spans="1:5">
      <c r="A4588" s="29" t="s">
        <v>14253</v>
      </c>
      <c r="B4588" s="29" t="s">
        <v>14254</v>
      </c>
      <c r="C4588" s="29">
        <v>5</v>
      </c>
      <c r="D4588" s="29"/>
      <c r="E4588" s="29" t="s">
        <v>82</v>
      </c>
    </row>
    <row r="4589" spans="1:5">
      <c r="A4589" s="29" t="s">
        <v>14263</v>
      </c>
      <c r="B4589" s="29" t="s">
        <v>14264</v>
      </c>
      <c r="C4589" s="29">
        <v>1.5</v>
      </c>
      <c r="D4589" s="29"/>
      <c r="E4589" s="29" t="s">
        <v>82</v>
      </c>
    </row>
    <row r="4590" spans="1:5">
      <c r="A4590" s="29" t="s">
        <v>14265</v>
      </c>
      <c r="B4590" s="29" t="s">
        <v>14266</v>
      </c>
      <c r="C4590" s="29">
        <v>3</v>
      </c>
      <c r="D4590" s="29"/>
      <c r="E4590" s="29" t="s">
        <v>82</v>
      </c>
    </row>
    <row r="4591" spans="1:5">
      <c r="A4591" s="29" t="s">
        <v>14269</v>
      </c>
      <c r="B4591" s="29" t="s">
        <v>14220</v>
      </c>
      <c r="C4591" s="29">
        <v>1</v>
      </c>
      <c r="D4591" s="29"/>
      <c r="E4591" s="29" t="s">
        <v>82</v>
      </c>
    </row>
    <row r="4592" spans="1:5">
      <c r="A4592" s="29" t="s">
        <v>14270</v>
      </c>
      <c r="B4592" s="29" t="s">
        <v>14271</v>
      </c>
      <c r="C4592" s="29">
        <v>2</v>
      </c>
      <c r="D4592" s="29"/>
      <c r="E4592" s="29" t="s">
        <v>82</v>
      </c>
    </row>
    <row r="4593" spans="1:5">
      <c r="A4593" s="29" t="s">
        <v>14272</v>
      </c>
      <c r="B4593" s="29" t="s">
        <v>14273</v>
      </c>
      <c r="C4593" s="29">
        <v>1</v>
      </c>
      <c r="D4593" s="29"/>
      <c r="E4593" s="29" t="s">
        <v>82</v>
      </c>
    </row>
    <row r="4594" spans="1:5">
      <c r="A4594" s="29" t="s">
        <v>14274</v>
      </c>
      <c r="B4594" s="29" t="s">
        <v>14275</v>
      </c>
      <c r="C4594" s="29">
        <v>6</v>
      </c>
      <c r="D4594" s="29"/>
      <c r="E4594" s="29" t="s">
        <v>82</v>
      </c>
    </row>
    <row r="4595" spans="1:5">
      <c r="A4595" s="29" t="s">
        <v>14276</v>
      </c>
      <c r="B4595" s="29" t="s">
        <v>14277</v>
      </c>
      <c r="C4595" s="29">
        <v>6</v>
      </c>
      <c r="D4595" s="29"/>
      <c r="E4595" s="29" t="s">
        <v>82</v>
      </c>
    </row>
    <row r="4596" spans="1:5">
      <c r="A4596" s="29" t="s">
        <v>14278</v>
      </c>
      <c r="B4596" s="29" t="s">
        <v>14279</v>
      </c>
      <c r="C4596" s="29">
        <v>2</v>
      </c>
      <c r="D4596" s="29"/>
      <c r="E4596" s="29" t="s">
        <v>82</v>
      </c>
    </row>
    <row r="4597" spans="1:5">
      <c r="A4597" s="29" t="s">
        <v>14280</v>
      </c>
      <c r="B4597" s="29" t="s">
        <v>14281</v>
      </c>
      <c r="C4597" s="29">
        <v>4</v>
      </c>
      <c r="D4597" s="29"/>
      <c r="E4597" s="29" t="s">
        <v>82</v>
      </c>
    </row>
    <row r="4598" spans="1:5">
      <c r="A4598" s="29" t="s">
        <v>14282</v>
      </c>
      <c r="B4598" s="29" t="s">
        <v>14283</v>
      </c>
      <c r="C4598" s="29">
        <v>6</v>
      </c>
      <c r="D4598" s="29"/>
      <c r="E4598" s="29" t="s">
        <v>82</v>
      </c>
    </row>
    <row r="4599" spans="1:5">
      <c r="A4599" s="29" t="s">
        <v>14284</v>
      </c>
      <c r="B4599" s="29" t="s">
        <v>14285</v>
      </c>
      <c r="C4599" s="29">
        <v>6</v>
      </c>
      <c r="D4599" s="29"/>
      <c r="E4599" s="29" t="s">
        <v>82</v>
      </c>
    </row>
    <row r="4600" spans="1:5">
      <c r="A4600" s="29" t="s">
        <v>14288</v>
      </c>
      <c r="B4600" s="29" t="s">
        <v>14289</v>
      </c>
      <c r="C4600" s="29">
        <v>6</v>
      </c>
      <c r="D4600" s="29"/>
      <c r="E4600" s="29" t="s">
        <v>82</v>
      </c>
    </row>
    <row r="4601" spans="1:5">
      <c r="A4601" s="29" t="s">
        <v>14290</v>
      </c>
      <c r="B4601" s="29" t="s">
        <v>14291</v>
      </c>
      <c r="C4601" s="29">
        <v>9</v>
      </c>
      <c r="D4601" s="29"/>
      <c r="E4601" s="29" t="s">
        <v>82</v>
      </c>
    </row>
    <row r="4602" spans="1:5">
      <c r="A4602" s="29" t="s">
        <v>14292</v>
      </c>
      <c r="B4602" s="29" t="s">
        <v>14293</v>
      </c>
      <c r="C4602" s="29">
        <v>6</v>
      </c>
      <c r="D4602" s="29"/>
      <c r="E4602" s="29" t="s">
        <v>82</v>
      </c>
    </row>
    <row r="4603" spans="1:5">
      <c r="A4603" s="29" t="s">
        <v>14294</v>
      </c>
      <c r="B4603" s="29" t="s">
        <v>14295</v>
      </c>
      <c r="C4603" s="29">
        <v>9</v>
      </c>
      <c r="D4603" s="29"/>
      <c r="E4603" s="29" t="s">
        <v>82</v>
      </c>
    </row>
    <row r="4604" spans="1:5">
      <c r="A4604" s="29" t="s">
        <v>14299</v>
      </c>
      <c r="B4604" s="29" t="s">
        <v>14300</v>
      </c>
      <c r="C4604" s="29">
        <v>3</v>
      </c>
      <c r="D4604" s="29"/>
      <c r="E4604" s="29" t="s">
        <v>82</v>
      </c>
    </row>
    <row r="4605" spans="1:5">
      <c r="A4605" s="29" t="s">
        <v>14301</v>
      </c>
      <c r="B4605" s="29" t="s">
        <v>14302</v>
      </c>
      <c r="C4605" s="29">
        <v>9</v>
      </c>
      <c r="D4605" s="29"/>
      <c r="E4605" s="29" t="s">
        <v>82</v>
      </c>
    </row>
    <row r="4606" spans="1:5">
      <c r="A4606" s="29" t="s">
        <v>14309</v>
      </c>
      <c r="B4606" s="29" t="s">
        <v>14310</v>
      </c>
      <c r="C4606" s="29">
        <v>0</v>
      </c>
      <c r="D4606" s="29"/>
      <c r="E4606" s="29" t="s">
        <v>82</v>
      </c>
    </row>
    <row r="4607" spans="1:5">
      <c r="A4607" s="29" t="s">
        <v>14311</v>
      </c>
      <c r="B4607" s="29" t="s">
        <v>14312</v>
      </c>
      <c r="C4607" s="29">
        <v>0</v>
      </c>
      <c r="D4607" s="29"/>
      <c r="E4607" s="29" t="s">
        <v>82</v>
      </c>
    </row>
    <row r="4608" spans="1:5">
      <c r="A4608" s="29" t="s">
        <v>14313</v>
      </c>
      <c r="B4608" s="29" t="s">
        <v>14314</v>
      </c>
      <c r="C4608" s="29">
        <v>0</v>
      </c>
      <c r="D4608" s="29"/>
      <c r="E4608" s="29" t="s">
        <v>82</v>
      </c>
    </row>
    <row r="4609" spans="1:5">
      <c r="A4609" s="29" t="s">
        <v>14315</v>
      </c>
      <c r="B4609" s="29" t="s">
        <v>14316</v>
      </c>
      <c r="C4609" s="29">
        <v>0</v>
      </c>
      <c r="D4609" s="29"/>
      <c r="E4609" s="29" t="s">
        <v>82</v>
      </c>
    </row>
    <row r="4610" spans="1:5">
      <c r="A4610" s="29" t="s">
        <v>14317</v>
      </c>
      <c r="B4610" s="29" t="s">
        <v>14318</v>
      </c>
      <c r="C4610" s="29">
        <v>0</v>
      </c>
      <c r="D4610" s="29"/>
      <c r="E4610" s="29" t="s">
        <v>82</v>
      </c>
    </row>
    <row r="4611" spans="1:5">
      <c r="A4611" s="29" t="s">
        <v>14321</v>
      </c>
      <c r="B4611" s="29" t="s">
        <v>14322</v>
      </c>
      <c r="C4611" s="29">
        <v>0</v>
      </c>
      <c r="D4611" s="29"/>
      <c r="E4611" s="29" t="s">
        <v>82</v>
      </c>
    </row>
    <row r="4612" spans="1:5">
      <c r="A4612" s="29" t="s">
        <v>48267</v>
      </c>
      <c r="B4612" s="29" t="s">
        <v>48268</v>
      </c>
      <c r="C4612" s="29">
        <v>0</v>
      </c>
      <c r="D4612" s="29"/>
      <c r="E4612" s="29" t="s">
        <v>82</v>
      </c>
    </row>
    <row r="4613" spans="1:5">
      <c r="A4613" s="29" t="s">
        <v>14331</v>
      </c>
      <c r="B4613" s="29" t="s">
        <v>14332</v>
      </c>
      <c r="C4613" s="29">
        <v>0</v>
      </c>
      <c r="D4613" s="29"/>
      <c r="E4613" s="29" t="s">
        <v>82</v>
      </c>
    </row>
    <row r="4614" spans="1:5">
      <c r="A4614" s="29" t="s">
        <v>48269</v>
      </c>
      <c r="B4614" s="29" t="s">
        <v>6120</v>
      </c>
      <c r="C4614" s="29">
        <v>0</v>
      </c>
      <c r="D4614" s="29"/>
      <c r="E4614" s="29" t="s">
        <v>82</v>
      </c>
    </row>
    <row r="4615" spans="1:5">
      <c r="A4615" s="29" t="s">
        <v>14337</v>
      </c>
      <c r="B4615" s="29" t="s">
        <v>14338</v>
      </c>
      <c r="C4615" s="29">
        <v>0</v>
      </c>
      <c r="D4615" s="29"/>
      <c r="E4615" s="29" t="s">
        <v>82</v>
      </c>
    </row>
    <row r="4616" spans="1:5">
      <c r="A4616" s="29" t="s">
        <v>14339</v>
      </c>
      <c r="B4616" s="29" t="s">
        <v>14340</v>
      </c>
      <c r="C4616" s="29">
        <v>8</v>
      </c>
      <c r="D4616" s="29"/>
      <c r="E4616" s="29" t="s">
        <v>82</v>
      </c>
    </row>
    <row r="4617" spans="1:5">
      <c r="A4617" s="29" t="s">
        <v>14341</v>
      </c>
      <c r="B4617" s="29" t="s">
        <v>9349</v>
      </c>
      <c r="C4617" s="29">
        <v>0</v>
      </c>
      <c r="D4617" s="29"/>
      <c r="E4617" s="29" t="s">
        <v>82</v>
      </c>
    </row>
    <row r="4618" spans="1:5">
      <c r="A4618" s="29" t="s">
        <v>14342</v>
      </c>
      <c r="B4618" s="29" t="s">
        <v>14343</v>
      </c>
      <c r="C4618" s="29">
        <v>0</v>
      </c>
      <c r="D4618" s="29"/>
      <c r="E4618" s="29" t="s">
        <v>82</v>
      </c>
    </row>
    <row r="4619" spans="1:5">
      <c r="A4619" s="29" t="s">
        <v>14344</v>
      </c>
      <c r="B4619" s="29" t="s">
        <v>14345</v>
      </c>
      <c r="C4619" s="29">
        <v>0</v>
      </c>
      <c r="D4619" s="29"/>
      <c r="E4619" s="29" t="s">
        <v>82</v>
      </c>
    </row>
    <row r="4620" spans="1:5">
      <c r="A4620" s="29" t="s">
        <v>14347</v>
      </c>
      <c r="B4620" s="29" t="s">
        <v>14348</v>
      </c>
      <c r="C4620" s="29">
        <v>0</v>
      </c>
      <c r="D4620" s="29"/>
      <c r="E4620" s="29" t="s">
        <v>82</v>
      </c>
    </row>
    <row r="4621" spans="1:5">
      <c r="A4621" s="29" t="s">
        <v>14349</v>
      </c>
      <c r="B4621" s="29" t="s">
        <v>14350</v>
      </c>
      <c r="C4621" s="29">
        <v>0</v>
      </c>
      <c r="D4621" s="29"/>
      <c r="E4621" s="29" t="s">
        <v>82</v>
      </c>
    </row>
    <row r="4622" spans="1:5">
      <c r="A4622" s="29" t="s">
        <v>14351</v>
      </c>
      <c r="B4622" s="29" t="s">
        <v>14352</v>
      </c>
      <c r="C4622" s="29">
        <v>0</v>
      </c>
      <c r="D4622" s="29"/>
      <c r="E4622" s="29" t="s">
        <v>82</v>
      </c>
    </row>
    <row r="4623" spans="1:5">
      <c r="A4623" s="29" t="s">
        <v>14353</v>
      </c>
      <c r="B4623" s="29" t="s">
        <v>14354</v>
      </c>
      <c r="C4623" s="29">
        <v>0</v>
      </c>
      <c r="D4623" s="29"/>
      <c r="E4623" s="29" t="s">
        <v>82</v>
      </c>
    </row>
    <row r="4624" spans="1:5">
      <c r="A4624" s="29" t="s">
        <v>14355</v>
      </c>
      <c r="B4624" s="29" t="s">
        <v>14356</v>
      </c>
      <c r="C4624" s="29">
        <v>0</v>
      </c>
      <c r="D4624" s="29"/>
      <c r="E4624" s="29" t="s">
        <v>82</v>
      </c>
    </row>
    <row r="4625" spans="1:5">
      <c r="A4625" s="29" t="s">
        <v>14357</v>
      </c>
      <c r="B4625" s="29" t="s">
        <v>14358</v>
      </c>
      <c r="C4625" s="29">
        <v>0</v>
      </c>
      <c r="D4625" s="29"/>
      <c r="E4625" s="29" t="s">
        <v>82</v>
      </c>
    </row>
    <row r="4626" spans="1:5">
      <c r="A4626" s="29" t="s">
        <v>14359</v>
      </c>
      <c r="B4626" s="29" t="s">
        <v>14360</v>
      </c>
      <c r="C4626" s="29">
        <v>0</v>
      </c>
      <c r="D4626" s="29"/>
      <c r="E4626" s="29" t="s">
        <v>82</v>
      </c>
    </row>
    <row r="4627" spans="1:5">
      <c r="A4627" s="29" t="s">
        <v>14361</v>
      </c>
      <c r="B4627" s="29" t="s">
        <v>14362</v>
      </c>
      <c r="C4627" s="29">
        <v>0</v>
      </c>
      <c r="D4627" s="29"/>
      <c r="E4627" s="29" t="s">
        <v>82</v>
      </c>
    </row>
    <row r="4628" spans="1:5">
      <c r="A4628" s="29" t="s">
        <v>48270</v>
      </c>
      <c r="B4628" s="29" t="s">
        <v>12021</v>
      </c>
      <c r="C4628" s="29">
        <v>0</v>
      </c>
      <c r="D4628" s="29"/>
      <c r="E4628" s="29" t="s">
        <v>82</v>
      </c>
    </row>
    <row r="4629" spans="1:5">
      <c r="A4629" s="29" t="s">
        <v>48271</v>
      </c>
      <c r="B4629" s="29" t="s">
        <v>48272</v>
      </c>
      <c r="C4629" s="29">
        <v>0</v>
      </c>
      <c r="D4629" s="29"/>
      <c r="E4629" s="29" t="s">
        <v>82</v>
      </c>
    </row>
    <row r="4630" spans="1:5">
      <c r="A4630" s="29" t="s">
        <v>48273</v>
      </c>
      <c r="B4630" s="29" t="s">
        <v>48274</v>
      </c>
      <c r="C4630" s="29">
        <v>0</v>
      </c>
      <c r="D4630" s="29"/>
      <c r="E4630" s="29" t="s">
        <v>82</v>
      </c>
    </row>
    <row r="4631" spans="1:5">
      <c r="A4631" s="29" t="s">
        <v>48275</v>
      </c>
      <c r="B4631" s="29" t="s">
        <v>48276</v>
      </c>
      <c r="C4631" s="29">
        <v>7</v>
      </c>
      <c r="D4631" s="29"/>
      <c r="E4631" s="29" t="s">
        <v>82</v>
      </c>
    </row>
    <row r="4632" spans="1:5">
      <c r="A4632" s="29" t="s">
        <v>48277</v>
      </c>
      <c r="B4632" s="29" t="s">
        <v>48226</v>
      </c>
      <c r="C4632" s="29">
        <v>0</v>
      </c>
      <c r="D4632" s="29"/>
      <c r="E4632" s="29" t="s">
        <v>82</v>
      </c>
    </row>
    <row r="4633" spans="1:5">
      <c r="A4633" s="29" t="s">
        <v>48278</v>
      </c>
      <c r="B4633" s="29" t="s">
        <v>48099</v>
      </c>
      <c r="C4633" s="29">
        <v>0</v>
      </c>
      <c r="D4633" s="29"/>
      <c r="E4633" s="29" t="s">
        <v>82</v>
      </c>
    </row>
    <row r="4634" spans="1:5">
      <c r="A4634" s="29" t="s">
        <v>48279</v>
      </c>
      <c r="B4634" s="29" t="s">
        <v>48280</v>
      </c>
      <c r="C4634" s="29">
        <v>0</v>
      </c>
      <c r="D4634" s="29"/>
      <c r="E4634" s="29" t="s">
        <v>82</v>
      </c>
    </row>
    <row r="4635" spans="1:5">
      <c r="A4635" s="29" t="s">
        <v>48281</v>
      </c>
      <c r="B4635" s="29" t="s">
        <v>48231</v>
      </c>
      <c r="C4635" s="29">
        <v>0</v>
      </c>
      <c r="D4635" s="29"/>
      <c r="E4635" s="29" t="s">
        <v>82</v>
      </c>
    </row>
    <row r="4636" spans="1:5">
      <c r="A4636" s="29" t="s">
        <v>48282</v>
      </c>
      <c r="B4636" s="29" t="s">
        <v>48233</v>
      </c>
      <c r="C4636" s="29">
        <v>0</v>
      </c>
      <c r="D4636" s="29"/>
      <c r="E4636" s="29" t="s">
        <v>82</v>
      </c>
    </row>
    <row r="4637" spans="1:5">
      <c r="A4637" s="29" t="s">
        <v>48283</v>
      </c>
      <c r="B4637" s="29" t="s">
        <v>48284</v>
      </c>
      <c r="C4637" s="29">
        <v>0</v>
      </c>
      <c r="D4637" s="29"/>
      <c r="E4637" s="29" t="s">
        <v>82</v>
      </c>
    </row>
    <row r="4638" spans="1:5">
      <c r="A4638" s="29" t="s">
        <v>14366</v>
      </c>
      <c r="B4638" s="29" t="s">
        <v>1133</v>
      </c>
      <c r="C4638" s="29">
        <v>2</v>
      </c>
      <c r="D4638" s="29"/>
      <c r="E4638" s="29" t="s">
        <v>82</v>
      </c>
    </row>
    <row r="4639" spans="1:5">
      <c r="A4639" s="29" t="s">
        <v>14378</v>
      </c>
      <c r="B4639" s="29" t="s">
        <v>14379</v>
      </c>
      <c r="C4639" s="29">
        <v>2</v>
      </c>
      <c r="D4639" s="29"/>
      <c r="E4639" s="29" t="s">
        <v>82</v>
      </c>
    </row>
    <row r="4640" spans="1:5">
      <c r="A4640" s="29" t="s">
        <v>14391</v>
      </c>
      <c r="B4640" s="29" t="s">
        <v>14392</v>
      </c>
      <c r="C4640" s="29">
        <v>6</v>
      </c>
      <c r="D4640" s="29"/>
      <c r="E4640" s="29" t="s">
        <v>82</v>
      </c>
    </row>
    <row r="4641" spans="1:5">
      <c r="A4641" s="29" t="s">
        <v>14401</v>
      </c>
      <c r="B4641" s="29" t="s">
        <v>14402</v>
      </c>
      <c r="C4641" s="29">
        <v>2</v>
      </c>
      <c r="D4641" s="29"/>
      <c r="E4641" s="29" t="s">
        <v>82</v>
      </c>
    </row>
    <row r="4642" spans="1:5">
      <c r="A4642" s="29" t="s">
        <v>14408</v>
      </c>
      <c r="B4642" s="29" t="s">
        <v>5502</v>
      </c>
      <c r="C4642" s="29">
        <v>0.5</v>
      </c>
      <c r="D4642" s="29"/>
      <c r="E4642" s="29" t="s">
        <v>82</v>
      </c>
    </row>
    <row r="4643" spans="1:5">
      <c r="A4643" s="29" t="s">
        <v>14424</v>
      </c>
      <c r="B4643" s="29" t="s">
        <v>5498</v>
      </c>
      <c r="C4643" s="29">
        <v>2</v>
      </c>
      <c r="D4643" s="29"/>
      <c r="E4643" s="29" t="s">
        <v>82</v>
      </c>
    </row>
    <row r="4644" spans="1:5">
      <c r="A4644" s="29" t="s">
        <v>14435</v>
      </c>
      <c r="B4644" s="29" t="s">
        <v>6418</v>
      </c>
      <c r="C4644" s="29">
        <v>1</v>
      </c>
      <c r="D4644" s="29"/>
      <c r="E4644" s="29" t="s">
        <v>82</v>
      </c>
    </row>
    <row r="4645" spans="1:5">
      <c r="A4645" s="29" t="s">
        <v>14442</v>
      </c>
      <c r="B4645" s="29" t="s">
        <v>14443</v>
      </c>
      <c r="C4645" s="29">
        <v>5</v>
      </c>
      <c r="D4645" s="29"/>
      <c r="E4645" s="29" t="s">
        <v>82</v>
      </c>
    </row>
    <row r="4646" spans="1:5">
      <c r="A4646" s="29" t="s">
        <v>14444</v>
      </c>
      <c r="B4646" s="29" t="s">
        <v>14445</v>
      </c>
      <c r="C4646" s="29">
        <v>5</v>
      </c>
      <c r="D4646" s="29"/>
      <c r="E4646" s="29" t="s">
        <v>82</v>
      </c>
    </row>
    <row r="4647" spans="1:5">
      <c r="A4647" s="29" t="s">
        <v>14448</v>
      </c>
      <c r="B4647" s="29" t="s">
        <v>14449</v>
      </c>
      <c r="C4647" s="29">
        <v>2</v>
      </c>
      <c r="D4647" s="29"/>
      <c r="E4647" s="29" t="s">
        <v>82</v>
      </c>
    </row>
    <row r="4648" spans="1:5">
      <c r="A4648" s="29" t="s">
        <v>14450</v>
      </c>
      <c r="B4648" s="29" t="s">
        <v>14451</v>
      </c>
      <c r="C4648" s="29">
        <v>2</v>
      </c>
      <c r="D4648" s="29"/>
      <c r="E4648" s="29" t="s">
        <v>82</v>
      </c>
    </row>
    <row r="4649" spans="1:5">
      <c r="A4649" s="29" t="s">
        <v>14454</v>
      </c>
      <c r="B4649" s="29" t="s">
        <v>14455</v>
      </c>
      <c r="C4649" s="29">
        <v>3</v>
      </c>
      <c r="D4649" s="29"/>
      <c r="E4649" s="29" t="s">
        <v>82</v>
      </c>
    </row>
    <row r="4650" spans="1:5">
      <c r="A4650" s="29" t="s">
        <v>14456</v>
      </c>
      <c r="B4650" s="29" t="s">
        <v>14457</v>
      </c>
      <c r="C4650" s="29">
        <v>4</v>
      </c>
      <c r="D4650" s="29"/>
      <c r="E4650" s="29" t="s">
        <v>82</v>
      </c>
    </row>
    <row r="4651" spans="1:5">
      <c r="A4651" s="29" t="s">
        <v>14458</v>
      </c>
      <c r="B4651" s="29" t="s">
        <v>14459</v>
      </c>
      <c r="C4651" s="29">
        <v>5</v>
      </c>
      <c r="D4651" s="29"/>
      <c r="E4651" s="29" t="s">
        <v>82</v>
      </c>
    </row>
    <row r="4652" spans="1:5">
      <c r="A4652" s="29" t="s">
        <v>14460</v>
      </c>
      <c r="B4652" s="29" t="s">
        <v>14461</v>
      </c>
      <c r="C4652" s="29">
        <v>3</v>
      </c>
      <c r="D4652" s="29"/>
      <c r="E4652" s="29" t="s">
        <v>82</v>
      </c>
    </row>
    <row r="4653" spans="1:5">
      <c r="A4653" s="29" t="s">
        <v>14464</v>
      </c>
      <c r="B4653" s="29" t="s">
        <v>14465</v>
      </c>
      <c r="C4653" s="29">
        <v>5</v>
      </c>
      <c r="D4653" s="29"/>
      <c r="E4653" s="29" t="s">
        <v>82</v>
      </c>
    </row>
    <row r="4654" spans="1:5">
      <c r="A4654" s="29" t="s">
        <v>14466</v>
      </c>
      <c r="B4654" s="29" t="s">
        <v>14467</v>
      </c>
      <c r="C4654" s="29">
        <v>6</v>
      </c>
      <c r="D4654" s="29"/>
      <c r="E4654" s="29" t="s">
        <v>82</v>
      </c>
    </row>
    <row r="4655" spans="1:5">
      <c r="A4655" s="29" t="s">
        <v>14468</v>
      </c>
      <c r="B4655" s="29" t="s">
        <v>14469</v>
      </c>
      <c r="C4655" s="29">
        <v>2</v>
      </c>
      <c r="D4655" s="29"/>
      <c r="E4655" s="29" t="s">
        <v>82</v>
      </c>
    </row>
    <row r="4656" spans="1:5">
      <c r="A4656" s="29" t="s">
        <v>14470</v>
      </c>
      <c r="B4656" s="29" t="s">
        <v>14471</v>
      </c>
      <c r="C4656" s="29">
        <v>4</v>
      </c>
      <c r="D4656" s="29"/>
      <c r="E4656" s="29" t="s">
        <v>82</v>
      </c>
    </row>
    <row r="4657" spans="1:5">
      <c r="A4657" s="29" t="s">
        <v>14472</v>
      </c>
      <c r="B4657" s="29" t="s">
        <v>14473</v>
      </c>
      <c r="C4657" s="29">
        <v>3</v>
      </c>
      <c r="D4657" s="29"/>
      <c r="E4657" s="29" t="s">
        <v>82</v>
      </c>
    </row>
    <row r="4658" spans="1:5">
      <c r="A4658" s="29" t="s">
        <v>14476</v>
      </c>
      <c r="B4658" s="29" t="s">
        <v>14477</v>
      </c>
      <c r="C4658" s="29">
        <v>4</v>
      </c>
      <c r="D4658" s="29"/>
      <c r="E4658" s="29" t="s">
        <v>82</v>
      </c>
    </row>
    <row r="4659" spans="1:5">
      <c r="A4659" s="29" t="s">
        <v>14480</v>
      </c>
      <c r="B4659" s="29" t="s">
        <v>14481</v>
      </c>
      <c r="C4659" s="29">
        <v>1</v>
      </c>
      <c r="D4659" s="29"/>
      <c r="E4659" s="29" t="s">
        <v>82</v>
      </c>
    </row>
    <row r="4660" spans="1:5">
      <c r="A4660" s="29" t="s">
        <v>14489</v>
      </c>
      <c r="B4660" s="29" t="s">
        <v>14490</v>
      </c>
      <c r="C4660" s="29">
        <v>3</v>
      </c>
      <c r="D4660" s="29"/>
      <c r="E4660" s="29" t="s">
        <v>82</v>
      </c>
    </row>
    <row r="4661" spans="1:5">
      <c r="A4661" s="29" t="s">
        <v>14491</v>
      </c>
      <c r="B4661" s="29" t="s">
        <v>14492</v>
      </c>
      <c r="C4661" s="29">
        <v>4</v>
      </c>
      <c r="D4661" s="29"/>
      <c r="E4661" s="29" t="s">
        <v>82</v>
      </c>
    </row>
    <row r="4662" spans="1:5">
      <c r="A4662" s="29" t="s">
        <v>14495</v>
      </c>
      <c r="B4662" s="29" t="s">
        <v>14496</v>
      </c>
      <c r="C4662" s="29">
        <v>2</v>
      </c>
      <c r="D4662" s="29"/>
      <c r="E4662" s="29" t="s">
        <v>82</v>
      </c>
    </row>
    <row r="4663" spans="1:5">
      <c r="A4663" s="29" t="s">
        <v>14507</v>
      </c>
      <c r="B4663" s="29" t="s">
        <v>11328</v>
      </c>
      <c r="C4663" s="29">
        <v>3</v>
      </c>
      <c r="D4663" s="29"/>
      <c r="E4663" s="29" t="s">
        <v>82</v>
      </c>
    </row>
    <row r="4664" spans="1:5">
      <c r="A4664" s="29" t="s">
        <v>14508</v>
      </c>
      <c r="B4664" s="29" t="s">
        <v>14509</v>
      </c>
      <c r="C4664" s="29">
        <v>1</v>
      </c>
      <c r="D4664" s="29"/>
      <c r="E4664" s="29" t="s">
        <v>82</v>
      </c>
    </row>
    <row r="4665" spans="1:5">
      <c r="A4665" s="29" t="s">
        <v>14516</v>
      </c>
      <c r="B4665" s="29" t="s">
        <v>14517</v>
      </c>
      <c r="C4665" s="29">
        <v>4</v>
      </c>
      <c r="D4665" s="29"/>
      <c r="E4665" s="29" t="s">
        <v>82</v>
      </c>
    </row>
    <row r="4666" spans="1:5">
      <c r="A4666" s="29" t="s">
        <v>14524</v>
      </c>
      <c r="B4666" s="29" t="s">
        <v>14517</v>
      </c>
      <c r="C4666" s="29">
        <v>2</v>
      </c>
      <c r="D4666" s="29"/>
      <c r="E4666" s="29" t="s">
        <v>82</v>
      </c>
    </row>
    <row r="4667" spans="1:5">
      <c r="A4667" s="29" t="s">
        <v>14525</v>
      </c>
      <c r="B4667" s="29" t="s">
        <v>14526</v>
      </c>
      <c r="C4667" s="29">
        <v>2</v>
      </c>
      <c r="D4667" s="29"/>
      <c r="E4667" s="29" t="s">
        <v>82</v>
      </c>
    </row>
    <row r="4668" spans="1:5">
      <c r="A4668" s="29" t="s">
        <v>14527</v>
      </c>
      <c r="B4668" s="29" t="s">
        <v>14528</v>
      </c>
      <c r="C4668" s="29">
        <v>2</v>
      </c>
      <c r="D4668" s="29"/>
      <c r="E4668" s="29" t="s">
        <v>82</v>
      </c>
    </row>
    <row r="4669" spans="1:5">
      <c r="A4669" s="29" t="s">
        <v>14529</v>
      </c>
      <c r="B4669" s="29" t="s">
        <v>14530</v>
      </c>
      <c r="C4669" s="29">
        <v>3</v>
      </c>
      <c r="D4669" s="29" t="s">
        <v>52</v>
      </c>
      <c r="E4669" s="29" t="s">
        <v>82</v>
      </c>
    </row>
    <row r="4670" spans="1:5">
      <c r="A4670" s="29" t="s">
        <v>14551</v>
      </c>
      <c r="B4670" s="29" t="s">
        <v>14552</v>
      </c>
      <c r="C4670" s="29">
        <v>6</v>
      </c>
      <c r="D4670" s="29"/>
      <c r="E4670" s="29" t="s">
        <v>82</v>
      </c>
    </row>
    <row r="4671" spans="1:5">
      <c r="A4671" s="29" t="s">
        <v>14553</v>
      </c>
      <c r="B4671" s="29" t="s">
        <v>14554</v>
      </c>
      <c r="C4671" s="29">
        <v>5</v>
      </c>
      <c r="D4671" s="29"/>
      <c r="E4671" s="29" t="s">
        <v>82</v>
      </c>
    </row>
    <row r="4672" spans="1:5">
      <c r="A4672" s="29" t="s">
        <v>14557</v>
      </c>
      <c r="B4672" s="29" t="s">
        <v>8862</v>
      </c>
      <c r="C4672" s="29">
        <v>6</v>
      </c>
      <c r="D4672" s="29"/>
      <c r="E4672" s="29" t="s">
        <v>82</v>
      </c>
    </row>
    <row r="4673" spans="1:5">
      <c r="A4673" s="29" t="s">
        <v>14558</v>
      </c>
      <c r="B4673" s="29" t="s">
        <v>14559</v>
      </c>
      <c r="C4673" s="29">
        <v>6</v>
      </c>
      <c r="D4673" s="29"/>
      <c r="E4673" s="29" t="s">
        <v>82</v>
      </c>
    </row>
    <row r="4674" spans="1:5">
      <c r="A4674" s="29" t="s">
        <v>14560</v>
      </c>
      <c r="B4674" s="29" t="s">
        <v>14561</v>
      </c>
      <c r="C4674" s="29">
        <v>6</v>
      </c>
      <c r="D4674" s="29"/>
      <c r="E4674" s="29" t="s">
        <v>82</v>
      </c>
    </row>
    <row r="4675" spans="1:5">
      <c r="A4675" s="29" t="s">
        <v>14564</v>
      </c>
      <c r="B4675" s="29" t="s">
        <v>14565</v>
      </c>
      <c r="C4675" s="29">
        <v>6</v>
      </c>
      <c r="D4675" s="29"/>
      <c r="E4675" s="29" t="s">
        <v>82</v>
      </c>
    </row>
    <row r="4676" spans="1:5">
      <c r="A4676" s="29" t="s">
        <v>14570</v>
      </c>
      <c r="B4676" s="29" t="s">
        <v>14571</v>
      </c>
      <c r="C4676" s="29">
        <v>0.5</v>
      </c>
      <c r="D4676" s="29"/>
      <c r="E4676" s="29" t="s">
        <v>82</v>
      </c>
    </row>
    <row r="4677" spans="1:5">
      <c r="A4677" s="29" t="s">
        <v>14574</v>
      </c>
      <c r="B4677" s="29" t="s">
        <v>14575</v>
      </c>
      <c r="C4677" s="29">
        <v>5</v>
      </c>
      <c r="D4677" s="29"/>
      <c r="E4677" s="29" t="s">
        <v>82</v>
      </c>
    </row>
    <row r="4678" spans="1:5">
      <c r="A4678" s="29" t="s">
        <v>48285</v>
      </c>
      <c r="B4678" s="29" t="s">
        <v>14579</v>
      </c>
      <c r="C4678" s="29">
        <v>6</v>
      </c>
      <c r="D4678" s="29"/>
      <c r="E4678" s="29" t="s">
        <v>82</v>
      </c>
    </row>
    <row r="4679" spans="1:5">
      <c r="A4679" s="29" t="s">
        <v>48286</v>
      </c>
      <c r="B4679" s="29" t="s">
        <v>14585</v>
      </c>
      <c r="C4679" s="29">
        <v>6</v>
      </c>
      <c r="D4679" s="29"/>
      <c r="E4679" s="29" t="s">
        <v>82</v>
      </c>
    </row>
    <row r="4680" spans="1:5">
      <c r="A4680" s="29" t="s">
        <v>14588</v>
      </c>
      <c r="B4680" s="29" t="s">
        <v>14589</v>
      </c>
      <c r="C4680" s="29">
        <v>6</v>
      </c>
      <c r="D4680" s="29"/>
      <c r="E4680" s="29" t="s">
        <v>82</v>
      </c>
    </row>
    <row r="4681" spans="1:5">
      <c r="A4681" s="29" t="s">
        <v>14590</v>
      </c>
      <c r="B4681" s="29" t="s">
        <v>14591</v>
      </c>
      <c r="C4681" s="29">
        <v>4</v>
      </c>
      <c r="D4681" s="29"/>
      <c r="E4681" s="29" t="s">
        <v>82</v>
      </c>
    </row>
    <row r="4682" spans="1:5">
      <c r="A4682" s="29" t="s">
        <v>14594</v>
      </c>
      <c r="B4682" s="29" t="s">
        <v>14595</v>
      </c>
      <c r="C4682" s="29">
        <v>6</v>
      </c>
      <c r="D4682" s="29"/>
      <c r="E4682" s="29" t="s">
        <v>82</v>
      </c>
    </row>
    <row r="4683" spans="1:5">
      <c r="A4683" s="29" t="s">
        <v>14600</v>
      </c>
      <c r="B4683" s="29" t="s">
        <v>14601</v>
      </c>
      <c r="C4683" s="29">
        <v>7</v>
      </c>
      <c r="D4683" s="29"/>
      <c r="E4683" s="29" t="s">
        <v>82</v>
      </c>
    </row>
    <row r="4684" spans="1:5">
      <c r="A4684" s="29" t="s">
        <v>14604</v>
      </c>
      <c r="B4684" s="29" t="s">
        <v>8881</v>
      </c>
      <c r="C4684" s="29">
        <v>4</v>
      </c>
      <c r="D4684" s="29"/>
      <c r="E4684" s="29" t="s">
        <v>82</v>
      </c>
    </row>
    <row r="4685" spans="1:5">
      <c r="A4685" s="29" t="s">
        <v>14605</v>
      </c>
      <c r="B4685" s="29" t="s">
        <v>14606</v>
      </c>
      <c r="C4685" s="29">
        <v>4</v>
      </c>
      <c r="D4685" s="29"/>
      <c r="E4685" s="29" t="s">
        <v>82</v>
      </c>
    </row>
    <row r="4686" spans="1:5">
      <c r="A4686" s="29" t="s">
        <v>14607</v>
      </c>
      <c r="B4686" s="29" t="s">
        <v>14608</v>
      </c>
      <c r="C4686" s="29">
        <v>5</v>
      </c>
      <c r="D4686" s="29"/>
      <c r="E4686" s="29" t="s">
        <v>82</v>
      </c>
    </row>
    <row r="4687" spans="1:5">
      <c r="A4687" s="29" t="s">
        <v>14609</v>
      </c>
      <c r="B4687" s="29" t="s">
        <v>14610</v>
      </c>
      <c r="C4687" s="29">
        <v>5</v>
      </c>
      <c r="D4687" s="29"/>
      <c r="E4687" s="29" t="s">
        <v>82</v>
      </c>
    </row>
    <row r="4688" spans="1:5">
      <c r="A4688" s="29" t="s">
        <v>14612</v>
      </c>
      <c r="B4688" s="29" t="s">
        <v>14613</v>
      </c>
      <c r="C4688" s="29">
        <v>8</v>
      </c>
      <c r="D4688" s="29"/>
      <c r="E4688" s="29" t="s">
        <v>82</v>
      </c>
    </row>
    <row r="4689" spans="1:5">
      <c r="A4689" s="29" t="s">
        <v>14621</v>
      </c>
      <c r="B4689" s="29" t="s">
        <v>14622</v>
      </c>
      <c r="C4689" s="29">
        <v>4</v>
      </c>
      <c r="D4689" s="29"/>
      <c r="E4689" s="29" t="s">
        <v>82</v>
      </c>
    </row>
    <row r="4690" spans="1:5">
      <c r="A4690" s="29" t="s">
        <v>14623</v>
      </c>
      <c r="B4690" s="29" t="s">
        <v>14606</v>
      </c>
      <c r="C4690" s="29">
        <v>4</v>
      </c>
      <c r="D4690" s="29"/>
      <c r="E4690" s="29" t="s">
        <v>82</v>
      </c>
    </row>
    <row r="4691" spans="1:5">
      <c r="A4691" s="29" t="s">
        <v>14624</v>
      </c>
      <c r="B4691" s="29" t="s">
        <v>14622</v>
      </c>
      <c r="C4691" s="29">
        <v>2</v>
      </c>
      <c r="D4691" s="29" t="s">
        <v>52</v>
      </c>
      <c r="E4691" s="29" t="s">
        <v>82</v>
      </c>
    </row>
    <row r="4692" spans="1:5">
      <c r="A4692" s="29" t="s">
        <v>14625</v>
      </c>
      <c r="B4692" s="29" t="s">
        <v>14626</v>
      </c>
      <c r="C4692" s="29">
        <v>3</v>
      </c>
      <c r="D4692" s="29"/>
      <c r="E4692" s="29" t="s">
        <v>82</v>
      </c>
    </row>
    <row r="4693" spans="1:5">
      <c r="A4693" s="29" t="s">
        <v>14629</v>
      </c>
      <c r="B4693" s="29" t="s">
        <v>9262</v>
      </c>
      <c r="C4693" s="29">
        <v>4</v>
      </c>
      <c r="D4693" s="29"/>
      <c r="E4693" s="29" t="s">
        <v>82</v>
      </c>
    </row>
    <row r="4694" spans="1:5">
      <c r="A4694" s="29" t="s">
        <v>14633</v>
      </c>
      <c r="B4694" s="29" t="s">
        <v>14634</v>
      </c>
      <c r="C4694" s="29">
        <v>2</v>
      </c>
      <c r="D4694" s="29"/>
      <c r="E4694" s="29" t="s">
        <v>82</v>
      </c>
    </row>
    <row r="4695" spans="1:5">
      <c r="A4695" s="29" t="s">
        <v>14635</v>
      </c>
      <c r="B4695" s="29" t="s">
        <v>14636</v>
      </c>
      <c r="C4695" s="29">
        <v>3</v>
      </c>
      <c r="D4695" s="29"/>
      <c r="E4695" s="29" t="s">
        <v>82</v>
      </c>
    </row>
    <row r="4696" spans="1:5">
      <c r="A4696" s="29" t="s">
        <v>14639</v>
      </c>
      <c r="B4696" s="29" t="s">
        <v>14640</v>
      </c>
      <c r="C4696" s="29">
        <v>3</v>
      </c>
      <c r="D4696" s="29"/>
      <c r="E4696" s="29" t="s">
        <v>82</v>
      </c>
    </row>
    <row r="4697" spans="1:5">
      <c r="A4697" s="29" t="s">
        <v>14641</v>
      </c>
      <c r="B4697" s="29" t="s">
        <v>14642</v>
      </c>
      <c r="C4697" s="29">
        <v>2</v>
      </c>
      <c r="D4697" s="29"/>
      <c r="E4697" s="29" t="s">
        <v>82</v>
      </c>
    </row>
    <row r="4698" spans="1:5">
      <c r="A4698" s="29" t="s">
        <v>14646</v>
      </c>
      <c r="B4698" s="29" t="s">
        <v>14647</v>
      </c>
      <c r="C4698" s="29">
        <v>3</v>
      </c>
      <c r="D4698" s="29"/>
      <c r="E4698" s="29" t="s">
        <v>82</v>
      </c>
    </row>
    <row r="4699" spans="1:5">
      <c r="A4699" s="29" t="s">
        <v>14650</v>
      </c>
      <c r="B4699" s="29" t="s">
        <v>14651</v>
      </c>
      <c r="C4699" s="29">
        <v>4.5</v>
      </c>
      <c r="D4699" s="29"/>
      <c r="E4699" s="29" t="s">
        <v>82</v>
      </c>
    </row>
    <row r="4700" spans="1:5">
      <c r="A4700" s="29" t="s">
        <v>14652</v>
      </c>
      <c r="B4700" s="29" t="s">
        <v>14653</v>
      </c>
      <c r="C4700" s="29">
        <v>4.5</v>
      </c>
      <c r="D4700" s="29"/>
      <c r="E4700" s="29" t="s">
        <v>82</v>
      </c>
    </row>
    <row r="4701" spans="1:5">
      <c r="A4701" s="29" t="s">
        <v>14656</v>
      </c>
      <c r="B4701" s="29" t="s">
        <v>14657</v>
      </c>
      <c r="C4701" s="29">
        <v>5</v>
      </c>
      <c r="D4701" s="29"/>
      <c r="E4701" s="29" t="s">
        <v>82</v>
      </c>
    </row>
    <row r="4702" spans="1:5">
      <c r="A4702" s="29" t="s">
        <v>14660</v>
      </c>
      <c r="B4702" s="29" t="s">
        <v>14661</v>
      </c>
      <c r="C4702" s="29">
        <v>5</v>
      </c>
      <c r="D4702" s="29"/>
      <c r="E4702" s="29" t="s">
        <v>82</v>
      </c>
    </row>
    <row r="4703" spans="1:5">
      <c r="A4703" s="29" t="s">
        <v>14662</v>
      </c>
      <c r="B4703" s="29" t="s">
        <v>14663</v>
      </c>
      <c r="C4703" s="29">
        <v>5</v>
      </c>
      <c r="D4703" s="29"/>
      <c r="E4703" s="29" t="s">
        <v>82</v>
      </c>
    </row>
    <row r="4704" spans="1:5">
      <c r="A4704" s="29" t="s">
        <v>14666</v>
      </c>
      <c r="B4704" s="29" t="s">
        <v>8881</v>
      </c>
      <c r="C4704" s="29">
        <v>7</v>
      </c>
      <c r="D4704" s="29"/>
      <c r="E4704" s="29" t="s">
        <v>82</v>
      </c>
    </row>
    <row r="4705" spans="1:5">
      <c r="A4705" s="29" t="s">
        <v>14669</v>
      </c>
      <c r="B4705" s="29" t="s">
        <v>14670</v>
      </c>
      <c r="C4705" s="29">
        <v>4</v>
      </c>
      <c r="D4705" s="29"/>
      <c r="E4705" s="29" t="s">
        <v>82</v>
      </c>
    </row>
    <row r="4706" spans="1:5">
      <c r="A4706" s="29" t="s">
        <v>14675</v>
      </c>
      <c r="B4706" s="29" t="s">
        <v>14676</v>
      </c>
      <c r="C4706" s="29">
        <v>5</v>
      </c>
      <c r="D4706" s="29"/>
      <c r="E4706" s="29" t="s">
        <v>82</v>
      </c>
    </row>
    <row r="4707" spans="1:5">
      <c r="A4707" s="29" t="s">
        <v>48287</v>
      </c>
      <c r="B4707" s="29" t="s">
        <v>14688</v>
      </c>
      <c r="C4707" s="29">
        <v>4</v>
      </c>
      <c r="D4707" s="29"/>
      <c r="E4707" s="29" t="s">
        <v>82</v>
      </c>
    </row>
    <row r="4708" spans="1:5">
      <c r="A4708" s="29" t="s">
        <v>14687</v>
      </c>
      <c r="B4708" s="29" t="s">
        <v>14688</v>
      </c>
      <c r="C4708" s="29">
        <v>2</v>
      </c>
      <c r="D4708" s="29"/>
      <c r="E4708" s="29" t="s">
        <v>82</v>
      </c>
    </row>
    <row r="4709" spans="1:5">
      <c r="A4709" s="29" t="s">
        <v>14689</v>
      </c>
      <c r="B4709" s="29" t="s">
        <v>14690</v>
      </c>
      <c r="C4709" s="29">
        <v>2</v>
      </c>
      <c r="D4709" s="29"/>
      <c r="E4709" s="29" t="s">
        <v>82</v>
      </c>
    </row>
    <row r="4710" spans="1:5">
      <c r="A4710" s="29" t="s">
        <v>14701</v>
      </c>
      <c r="B4710" s="29" t="s">
        <v>14702</v>
      </c>
      <c r="C4710" s="29">
        <v>3</v>
      </c>
      <c r="D4710" s="29" t="s">
        <v>52</v>
      </c>
      <c r="E4710" s="29" t="s">
        <v>82</v>
      </c>
    </row>
    <row r="4711" spans="1:5">
      <c r="A4711" s="29" t="s">
        <v>14706</v>
      </c>
      <c r="B4711" s="29" t="s">
        <v>14707</v>
      </c>
      <c r="C4711" s="29">
        <v>3</v>
      </c>
      <c r="D4711" s="29" t="s">
        <v>52</v>
      </c>
      <c r="E4711" s="29" t="s">
        <v>82</v>
      </c>
    </row>
    <row r="4712" spans="1:5">
      <c r="A4712" s="29" t="s">
        <v>14710</v>
      </c>
      <c r="B4712" s="29" t="s">
        <v>14711</v>
      </c>
      <c r="C4712" s="29">
        <v>3</v>
      </c>
      <c r="D4712" s="29" t="s">
        <v>52</v>
      </c>
      <c r="E4712" s="29" t="s">
        <v>82</v>
      </c>
    </row>
    <row r="4713" spans="1:5">
      <c r="A4713" s="29" t="s">
        <v>14712</v>
      </c>
      <c r="B4713" s="29" t="s">
        <v>14713</v>
      </c>
      <c r="C4713" s="29">
        <v>3</v>
      </c>
      <c r="D4713" s="29" t="s">
        <v>52</v>
      </c>
      <c r="E4713" s="29" t="s">
        <v>82</v>
      </c>
    </row>
    <row r="4714" spans="1:5">
      <c r="A4714" s="29" t="s">
        <v>14716</v>
      </c>
      <c r="B4714" s="29" t="s">
        <v>14717</v>
      </c>
      <c r="C4714" s="29">
        <v>3</v>
      </c>
      <c r="D4714" s="29" t="s">
        <v>52</v>
      </c>
      <c r="E4714" s="29" t="s">
        <v>82</v>
      </c>
    </row>
    <row r="4715" spans="1:5">
      <c r="A4715" s="29" t="s">
        <v>14720</v>
      </c>
      <c r="B4715" s="29" t="s">
        <v>14721</v>
      </c>
      <c r="C4715" s="29">
        <v>1.5</v>
      </c>
      <c r="D4715" s="29"/>
      <c r="E4715" s="29" t="s">
        <v>82</v>
      </c>
    </row>
    <row r="4716" spans="1:5">
      <c r="A4716" s="29" t="s">
        <v>14722</v>
      </c>
      <c r="B4716" s="29" t="s">
        <v>14723</v>
      </c>
      <c r="C4716" s="29">
        <v>1.5</v>
      </c>
      <c r="D4716" s="29"/>
      <c r="E4716" s="29" t="s">
        <v>82</v>
      </c>
    </row>
    <row r="4717" spans="1:5">
      <c r="A4717" s="29" t="s">
        <v>14724</v>
      </c>
      <c r="B4717" s="29" t="s">
        <v>8346</v>
      </c>
      <c r="C4717" s="29">
        <v>6</v>
      </c>
      <c r="D4717" s="29"/>
      <c r="E4717" s="29" t="s">
        <v>82</v>
      </c>
    </row>
    <row r="4718" spans="1:5">
      <c r="A4718" s="29" t="s">
        <v>14725</v>
      </c>
      <c r="B4718" s="29" t="s">
        <v>14726</v>
      </c>
      <c r="C4718" s="29">
        <v>5</v>
      </c>
      <c r="D4718" s="29"/>
      <c r="E4718" s="29" t="s">
        <v>82</v>
      </c>
    </row>
    <row r="4719" spans="1:5">
      <c r="A4719" s="29" t="s">
        <v>14730</v>
      </c>
      <c r="B4719" s="29" t="s">
        <v>9349</v>
      </c>
      <c r="C4719" s="29">
        <v>3</v>
      </c>
      <c r="D4719" s="29"/>
      <c r="E4719" s="29" t="s">
        <v>82</v>
      </c>
    </row>
    <row r="4720" spans="1:5">
      <c r="A4720" s="29" t="s">
        <v>14731</v>
      </c>
      <c r="B4720" s="29" t="s">
        <v>14732</v>
      </c>
      <c r="C4720" s="29">
        <v>3</v>
      </c>
      <c r="D4720" s="29"/>
      <c r="E4720" s="29" t="s">
        <v>82</v>
      </c>
    </row>
    <row r="4721" spans="1:5">
      <c r="A4721" s="29" t="s">
        <v>14733</v>
      </c>
      <c r="B4721" s="29" t="s">
        <v>14734</v>
      </c>
      <c r="C4721" s="29">
        <v>5</v>
      </c>
      <c r="D4721" s="29"/>
      <c r="E4721" s="29" t="s">
        <v>82</v>
      </c>
    </row>
    <row r="4722" spans="1:5">
      <c r="A4722" s="29" t="s">
        <v>14735</v>
      </c>
      <c r="B4722" s="29" t="s">
        <v>14736</v>
      </c>
      <c r="C4722" s="29">
        <v>3</v>
      </c>
      <c r="D4722" s="29"/>
      <c r="E4722" s="29" t="s">
        <v>82</v>
      </c>
    </row>
    <row r="4723" spans="1:5">
      <c r="A4723" s="29" t="s">
        <v>14739</v>
      </c>
      <c r="B4723" s="29" t="s">
        <v>14740</v>
      </c>
      <c r="C4723" s="29">
        <v>3</v>
      </c>
      <c r="D4723" s="29"/>
      <c r="E4723" s="29" t="s">
        <v>82</v>
      </c>
    </row>
    <row r="4724" spans="1:5">
      <c r="A4724" s="29" t="s">
        <v>14744</v>
      </c>
      <c r="B4724" s="29" t="s">
        <v>14745</v>
      </c>
      <c r="C4724" s="29">
        <v>3</v>
      </c>
      <c r="D4724" s="29"/>
      <c r="E4724" s="29" t="s">
        <v>82</v>
      </c>
    </row>
    <row r="4725" spans="1:5">
      <c r="A4725" s="29" t="s">
        <v>14746</v>
      </c>
      <c r="B4725" s="29" t="s">
        <v>14747</v>
      </c>
      <c r="C4725" s="29">
        <v>3</v>
      </c>
      <c r="D4725" s="29"/>
      <c r="E4725" s="29" t="s">
        <v>82</v>
      </c>
    </row>
    <row r="4726" spans="1:5">
      <c r="A4726" s="29" t="s">
        <v>14753</v>
      </c>
      <c r="B4726" s="29" t="s">
        <v>14754</v>
      </c>
      <c r="C4726" s="29">
        <v>3</v>
      </c>
      <c r="D4726" s="29"/>
      <c r="E4726" s="29" t="s">
        <v>82</v>
      </c>
    </row>
    <row r="4727" spans="1:5">
      <c r="A4727" s="29" t="s">
        <v>14755</v>
      </c>
      <c r="B4727" s="29" t="s">
        <v>14756</v>
      </c>
      <c r="C4727" s="29">
        <v>3</v>
      </c>
      <c r="D4727" s="29"/>
      <c r="E4727" s="29" t="s">
        <v>82</v>
      </c>
    </row>
    <row r="4728" spans="1:5">
      <c r="A4728" s="29" t="s">
        <v>14757</v>
      </c>
      <c r="B4728" s="29" t="s">
        <v>14758</v>
      </c>
      <c r="C4728" s="29">
        <v>4</v>
      </c>
      <c r="D4728" s="29"/>
      <c r="E4728" s="29" t="s">
        <v>82</v>
      </c>
    </row>
    <row r="4729" spans="1:5">
      <c r="A4729" s="29" t="s">
        <v>14759</v>
      </c>
      <c r="B4729" s="29" t="s">
        <v>14760</v>
      </c>
      <c r="C4729" s="29">
        <v>4</v>
      </c>
      <c r="D4729" s="29"/>
      <c r="E4729" s="29" t="s">
        <v>82</v>
      </c>
    </row>
    <row r="4730" spans="1:5">
      <c r="A4730" s="29" t="s">
        <v>14770</v>
      </c>
      <c r="B4730" s="29" t="s">
        <v>14771</v>
      </c>
      <c r="C4730" s="29">
        <v>4</v>
      </c>
      <c r="D4730" s="29"/>
      <c r="E4730" s="29" t="s">
        <v>82</v>
      </c>
    </row>
    <row r="4731" spans="1:5">
      <c r="A4731" s="29" t="s">
        <v>14772</v>
      </c>
      <c r="B4731" s="29" t="s">
        <v>14773</v>
      </c>
      <c r="C4731" s="29">
        <v>4</v>
      </c>
      <c r="D4731" s="29"/>
      <c r="E4731" s="29" t="s">
        <v>82</v>
      </c>
    </row>
    <row r="4732" spans="1:5">
      <c r="A4732" s="29" t="s">
        <v>14778</v>
      </c>
      <c r="B4732" s="29" t="s">
        <v>14779</v>
      </c>
      <c r="C4732" s="29">
        <v>3</v>
      </c>
      <c r="D4732" s="29"/>
      <c r="E4732" s="29" t="s">
        <v>82</v>
      </c>
    </row>
    <row r="4733" spans="1:5">
      <c r="A4733" s="29" t="s">
        <v>14787</v>
      </c>
      <c r="B4733" s="29" t="s">
        <v>14788</v>
      </c>
      <c r="C4733" s="29">
        <v>3</v>
      </c>
      <c r="D4733" s="29"/>
      <c r="E4733" s="29" t="s">
        <v>82</v>
      </c>
    </row>
    <row r="4734" spans="1:5">
      <c r="A4734" s="29" t="s">
        <v>14791</v>
      </c>
      <c r="B4734" s="29" t="s">
        <v>14792</v>
      </c>
      <c r="C4734" s="29">
        <v>6</v>
      </c>
      <c r="D4734" s="29"/>
      <c r="E4734" s="29" t="s">
        <v>82</v>
      </c>
    </row>
    <row r="4735" spans="1:5">
      <c r="A4735" s="29" t="s">
        <v>14793</v>
      </c>
      <c r="B4735" s="29" t="s">
        <v>14649</v>
      </c>
      <c r="C4735" s="29">
        <v>6</v>
      </c>
      <c r="D4735" s="29"/>
      <c r="E4735" s="29" t="s">
        <v>82</v>
      </c>
    </row>
    <row r="4736" spans="1:5">
      <c r="A4736" s="29" t="s">
        <v>14794</v>
      </c>
      <c r="B4736" s="29" t="s">
        <v>14795</v>
      </c>
      <c r="C4736" s="29">
        <v>6</v>
      </c>
      <c r="D4736" s="29"/>
      <c r="E4736" s="29" t="s">
        <v>82</v>
      </c>
    </row>
    <row r="4737" spans="1:5">
      <c r="A4737" s="29" t="s">
        <v>14796</v>
      </c>
      <c r="B4737" s="29" t="s">
        <v>14797</v>
      </c>
      <c r="C4737" s="29">
        <v>6</v>
      </c>
      <c r="D4737" s="29"/>
      <c r="E4737" s="29" t="s">
        <v>82</v>
      </c>
    </row>
    <row r="4738" spans="1:5">
      <c r="A4738" s="29" t="s">
        <v>14801</v>
      </c>
      <c r="B4738" s="29" t="s">
        <v>14802</v>
      </c>
      <c r="C4738" s="29">
        <v>3</v>
      </c>
      <c r="D4738" s="29"/>
      <c r="E4738" s="29" t="s">
        <v>82</v>
      </c>
    </row>
    <row r="4739" spans="1:5">
      <c r="A4739" s="29" t="s">
        <v>14807</v>
      </c>
      <c r="B4739" s="29" t="s">
        <v>14808</v>
      </c>
      <c r="C4739" s="29">
        <v>3</v>
      </c>
      <c r="D4739" s="29"/>
      <c r="E4739" s="29" t="s">
        <v>82</v>
      </c>
    </row>
    <row r="4740" spans="1:5">
      <c r="A4740" s="29" t="s">
        <v>48288</v>
      </c>
      <c r="B4740" s="29" t="s">
        <v>48289</v>
      </c>
      <c r="C4740" s="29">
        <v>3</v>
      </c>
      <c r="D4740" s="29"/>
      <c r="E4740" s="29" t="s">
        <v>82</v>
      </c>
    </row>
    <row r="4741" spans="1:5">
      <c r="A4741" s="29" t="s">
        <v>14809</v>
      </c>
      <c r="B4741" s="29" t="s">
        <v>14810</v>
      </c>
      <c r="C4741" s="29">
        <v>4</v>
      </c>
      <c r="D4741" s="29"/>
      <c r="E4741" s="29" t="s">
        <v>82</v>
      </c>
    </row>
    <row r="4742" spans="1:5">
      <c r="A4742" s="29" t="s">
        <v>14811</v>
      </c>
      <c r="B4742" s="29" t="s">
        <v>14670</v>
      </c>
      <c r="C4742" s="29">
        <v>3</v>
      </c>
      <c r="D4742" s="29"/>
      <c r="E4742" s="29" t="s">
        <v>82</v>
      </c>
    </row>
    <row r="4743" spans="1:5">
      <c r="A4743" s="29" t="s">
        <v>14812</v>
      </c>
      <c r="B4743" s="29" t="s">
        <v>14813</v>
      </c>
      <c r="C4743" s="29">
        <v>5</v>
      </c>
      <c r="D4743" s="29"/>
      <c r="E4743" s="29" t="s">
        <v>82</v>
      </c>
    </row>
    <row r="4744" spans="1:5">
      <c r="A4744" s="29" t="s">
        <v>14814</v>
      </c>
      <c r="B4744" s="29" t="s">
        <v>14740</v>
      </c>
      <c r="C4744" s="29">
        <v>4</v>
      </c>
      <c r="D4744" s="29"/>
      <c r="E4744" s="29" t="s">
        <v>82</v>
      </c>
    </row>
    <row r="4745" spans="1:5">
      <c r="A4745" s="29" t="s">
        <v>14815</v>
      </c>
      <c r="B4745" s="29" t="s">
        <v>14816</v>
      </c>
      <c r="C4745" s="29">
        <v>4</v>
      </c>
      <c r="D4745" s="29"/>
      <c r="E4745" s="29" t="s">
        <v>82</v>
      </c>
    </row>
    <row r="4746" spans="1:5">
      <c r="A4746" s="29" t="s">
        <v>14819</v>
      </c>
      <c r="B4746" s="29" t="s">
        <v>14820</v>
      </c>
      <c r="C4746" s="29">
        <v>4</v>
      </c>
      <c r="D4746" s="29"/>
      <c r="E4746" s="29" t="s">
        <v>82</v>
      </c>
    </row>
    <row r="4747" spans="1:5">
      <c r="A4747" s="29" t="s">
        <v>14821</v>
      </c>
      <c r="B4747" s="29" t="s">
        <v>14822</v>
      </c>
      <c r="C4747" s="29">
        <v>3</v>
      </c>
      <c r="D4747" s="29"/>
      <c r="E4747" s="29" t="s">
        <v>82</v>
      </c>
    </row>
    <row r="4748" spans="1:5">
      <c r="A4748" s="29" t="s">
        <v>14823</v>
      </c>
      <c r="B4748" s="29" t="s">
        <v>14822</v>
      </c>
      <c r="C4748" s="29">
        <v>3</v>
      </c>
      <c r="D4748" s="29" t="s">
        <v>52</v>
      </c>
      <c r="E4748" s="29" t="s">
        <v>82</v>
      </c>
    </row>
    <row r="4749" spans="1:5">
      <c r="A4749" s="29" t="s">
        <v>14824</v>
      </c>
      <c r="B4749" s="29" t="s">
        <v>14825</v>
      </c>
      <c r="C4749" s="29">
        <v>3</v>
      </c>
      <c r="D4749" s="29"/>
      <c r="E4749" s="29" t="s">
        <v>82</v>
      </c>
    </row>
    <row r="4750" spans="1:5">
      <c r="A4750" s="29" t="s">
        <v>14828</v>
      </c>
      <c r="B4750" s="29" t="s">
        <v>14829</v>
      </c>
      <c r="C4750" s="29">
        <v>4</v>
      </c>
      <c r="D4750" s="29"/>
      <c r="E4750" s="29" t="s">
        <v>82</v>
      </c>
    </row>
    <row r="4751" spans="1:5">
      <c r="A4751" s="29" t="s">
        <v>14830</v>
      </c>
      <c r="B4751" s="29" t="s">
        <v>14502</v>
      </c>
      <c r="C4751" s="29">
        <v>4</v>
      </c>
      <c r="D4751" s="29"/>
      <c r="E4751" s="29" t="s">
        <v>82</v>
      </c>
    </row>
    <row r="4752" spans="1:5">
      <c r="A4752" s="29" t="s">
        <v>14831</v>
      </c>
      <c r="B4752" s="29" t="s">
        <v>14832</v>
      </c>
      <c r="C4752" s="29">
        <v>7</v>
      </c>
      <c r="D4752" s="29"/>
      <c r="E4752" s="29" t="s">
        <v>82</v>
      </c>
    </row>
    <row r="4753" spans="1:5">
      <c r="A4753" s="29" t="s">
        <v>14834</v>
      </c>
      <c r="B4753" s="29" t="s">
        <v>14835</v>
      </c>
      <c r="C4753" s="29">
        <v>3</v>
      </c>
      <c r="D4753" s="29"/>
      <c r="E4753" s="29" t="s">
        <v>82</v>
      </c>
    </row>
    <row r="4754" spans="1:5">
      <c r="A4754" s="29" t="s">
        <v>14836</v>
      </c>
      <c r="B4754" s="29" t="s">
        <v>14837</v>
      </c>
      <c r="C4754" s="29">
        <v>3</v>
      </c>
      <c r="D4754" s="29"/>
      <c r="E4754" s="29" t="s">
        <v>82</v>
      </c>
    </row>
    <row r="4755" spans="1:5">
      <c r="A4755" s="29" t="s">
        <v>14838</v>
      </c>
      <c r="B4755" s="29" t="s">
        <v>14839</v>
      </c>
      <c r="C4755" s="29">
        <v>5</v>
      </c>
      <c r="D4755" s="29"/>
      <c r="E4755" s="29" t="s">
        <v>82</v>
      </c>
    </row>
    <row r="4756" spans="1:5">
      <c r="A4756" s="29" t="s">
        <v>14840</v>
      </c>
      <c r="B4756" s="29" t="s">
        <v>11060</v>
      </c>
      <c r="C4756" s="29">
        <v>4</v>
      </c>
      <c r="D4756" s="29"/>
      <c r="E4756" s="29" t="s">
        <v>82</v>
      </c>
    </row>
    <row r="4757" spans="1:5">
      <c r="A4757" s="29" t="s">
        <v>14841</v>
      </c>
      <c r="B4757" s="29" t="s">
        <v>14842</v>
      </c>
      <c r="C4757" s="29">
        <v>4</v>
      </c>
      <c r="D4757" s="29"/>
      <c r="E4757" s="29" t="s">
        <v>82</v>
      </c>
    </row>
    <row r="4758" spans="1:5">
      <c r="A4758" s="29" t="s">
        <v>48290</v>
      </c>
      <c r="B4758" s="29" t="s">
        <v>14762</v>
      </c>
      <c r="C4758" s="29">
        <v>3</v>
      </c>
      <c r="D4758" s="29"/>
      <c r="E4758" s="29" t="s">
        <v>82</v>
      </c>
    </row>
    <row r="4759" spans="1:5">
      <c r="A4759" s="29" t="s">
        <v>14858</v>
      </c>
      <c r="B4759" s="29" t="s">
        <v>14839</v>
      </c>
      <c r="C4759" s="29">
        <v>4</v>
      </c>
      <c r="D4759" s="29"/>
      <c r="E4759" s="29" t="s">
        <v>82</v>
      </c>
    </row>
    <row r="4760" spans="1:5">
      <c r="A4760" s="29" t="s">
        <v>14859</v>
      </c>
      <c r="B4760" s="29" t="s">
        <v>14860</v>
      </c>
      <c r="C4760" s="29">
        <v>4</v>
      </c>
      <c r="D4760" s="29"/>
      <c r="E4760" s="29" t="s">
        <v>82</v>
      </c>
    </row>
    <row r="4761" spans="1:5">
      <c r="A4761" s="29" t="s">
        <v>14862</v>
      </c>
      <c r="B4761" s="29" t="s">
        <v>14863</v>
      </c>
      <c r="C4761" s="29">
        <v>4</v>
      </c>
      <c r="D4761" s="29"/>
      <c r="E4761" s="29" t="s">
        <v>82</v>
      </c>
    </row>
    <row r="4762" spans="1:5">
      <c r="A4762" s="29" t="s">
        <v>48291</v>
      </c>
      <c r="B4762" s="29" t="s">
        <v>14899</v>
      </c>
      <c r="C4762" s="29">
        <v>6</v>
      </c>
      <c r="D4762" s="29"/>
      <c r="E4762" s="29" t="s">
        <v>82</v>
      </c>
    </row>
    <row r="4763" spans="1:5">
      <c r="A4763" s="29" t="s">
        <v>14871</v>
      </c>
      <c r="B4763" s="29" t="s">
        <v>996</v>
      </c>
      <c r="C4763" s="29">
        <v>6</v>
      </c>
      <c r="D4763" s="29"/>
      <c r="E4763" s="29" t="s">
        <v>82</v>
      </c>
    </row>
    <row r="4764" spans="1:5">
      <c r="A4764" s="29" t="s">
        <v>14872</v>
      </c>
      <c r="B4764" s="29" t="s">
        <v>14552</v>
      </c>
      <c r="C4764" s="29">
        <v>6</v>
      </c>
      <c r="D4764" s="29"/>
      <c r="E4764" s="29" t="s">
        <v>82</v>
      </c>
    </row>
    <row r="4765" spans="1:5">
      <c r="A4765" s="29" t="s">
        <v>14873</v>
      </c>
      <c r="B4765" s="29" t="s">
        <v>14874</v>
      </c>
      <c r="C4765" s="29">
        <v>5</v>
      </c>
      <c r="D4765" s="29"/>
      <c r="E4765" s="29" t="s">
        <v>82</v>
      </c>
    </row>
    <row r="4766" spans="1:5">
      <c r="A4766" s="29" t="s">
        <v>14875</v>
      </c>
      <c r="B4766" s="29" t="s">
        <v>14554</v>
      </c>
      <c r="C4766" s="29">
        <v>5</v>
      </c>
      <c r="D4766" s="29"/>
      <c r="E4766" s="29" t="s">
        <v>82</v>
      </c>
    </row>
    <row r="4767" spans="1:5">
      <c r="A4767" s="29" t="s">
        <v>14879</v>
      </c>
      <c r="B4767" s="29" t="s">
        <v>8346</v>
      </c>
      <c r="C4767" s="29">
        <v>6</v>
      </c>
      <c r="D4767" s="29"/>
      <c r="E4767" s="29" t="s">
        <v>82</v>
      </c>
    </row>
    <row r="4768" spans="1:5">
      <c r="A4768" s="29" t="s">
        <v>14880</v>
      </c>
      <c r="B4768" s="29" t="s">
        <v>14881</v>
      </c>
      <c r="C4768" s="29">
        <v>6</v>
      </c>
      <c r="D4768" s="29"/>
      <c r="E4768" s="29" t="s">
        <v>82</v>
      </c>
    </row>
    <row r="4769" spans="1:5">
      <c r="A4769" s="29" t="s">
        <v>14882</v>
      </c>
      <c r="B4769" s="29" t="s">
        <v>14867</v>
      </c>
      <c r="C4769" s="29">
        <v>6</v>
      </c>
      <c r="D4769" s="29"/>
      <c r="E4769" s="29" t="s">
        <v>82</v>
      </c>
    </row>
    <row r="4770" spans="1:5">
      <c r="A4770" s="29" t="s">
        <v>14886</v>
      </c>
      <c r="B4770" s="29" t="s">
        <v>14887</v>
      </c>
      <c r="C4770" s="29">
        <v>4</v>
      </c>
      <c r="D4770" s="29"/>
      <c r="E4770" s="29" t="s">
        <v>82</v>
      </c>
    </row>
    <row r="4771" spans="1:5">
      <c r="A4771" s="29" t="s">
        <v>14888</v>
      </c>
      <c r="B4771" s="29" t="s">
        <v>14565</v>
      </c>
      <c r="C4771" s="29">
        <v>5</v>
      </c>
      <c r="D4771" s="29"/>
      <c r="E4771" s="29" t="s">
        <v>82</v>
      </c>
    </row>
    <row r="4772" spans="1:5">
      <c r="A4772" s="29" t="s">
        <v>14893</v>
      </c>
      <c r="B4772" s="29" t="s">
        <v>14894</v>
      </c>
      <c r="C4772" s="29">
        <v>3</v>
      </c>
      <c r="D4772" s="29"/>
      <c r="E4772" s="29" t="s">
        <v>82</v>
      </c>
    </row>
    <row r="4773" spans="1:5">
      <c r="A4773" s="29" t="s">
        <v>14897</v>
      </c>
      <c r="B4773" s="29" t="s">
        <v>1082</v>
      </c>
      <c r="C4773" s="29">
        <v>0.5</v>
      </c>
      <c r="D4773" s="29"/>
      <c r="E4773" s="29" t="s">
        <v>82</v>
      </c>
    </row>
    <row r="4774" spans="1:5">
      <c r="A4774" s="29" t="s">
        <v>14898</v>
      </c>
      <c r="B4774" s="29" t="s">
        <v>14899</v>
      </c>
      <c r="C4774" s="29">
        <v>6</v>
      </c>
      <c r="D4774" s="29"/>
      <c r="E4774" s="29" t="s">
        <v>82</v>
      </c>
    </row>
    <row r="4775" spans="1:5">
      <c r="A4775" s="29" t="s">
        <v>14900</v>
      </c>
      <c r="B4775" s="29" t="s">
        <v>9173</v>
      </c>
      <c r="C4775" s="29">
        <v>3</v>
      </c>
      <c r="D4775" s="29"/>
      <c r="E4775" s="29" t="s">
        <v>82</v>
      </c>
    </row>
    <row r="4776" spans="1:5">
      <c r="A4776" s="29" t="s">
        <v>14901</v>
      </c>
      <c r="B4776" s="29" t="s">
        <v>14575</v>
      </c>
      <c r="C4776" s="29">
        <v>5</v>
      </c>
      <c r="D4776" s="29"/>
      <c r="E4776" s="29" t="s">
        <v>82</v>
      </c>
    </row>
    <row r="4777" spans="1:5">
      <c r="A4777" s="29" t="s">
        <v>14902</v>
      </c>
      <c r="B4777" s="29" t="s">
        <v>14575</v>
      </c>
      <c r="C4777" s="29">
        <v>5</v>
      </c>
      <c r="D4777" s="29" t="s">
        <v>52</v>
      </c>
      <c r="E4777" s="29" t="s">
        <v>82</v>
      </c>
    </row>
    <row r="4778" spans="1:5">
      <c r="A4778" s="29" t="s">
        <v>14903</v>
      </c>
      <c r="B4778" s="29" t="s">
        <v>14904</v>
      </c>
      <c r="C4778" s="29">
        <v>3</v>
      </c>
      <c r="D4778" s="29" t="s">
        <v>52</v>
      </c>
      <c r="E4778" s="29" t="s">
        <v>82</v>
      </c>
    </row>
    <row r="4779" spans="1:5">
      <c r="A4779" s="29" t="s">
        <v>14908</v>
      </c>
      <c r="B4779" s="29" t="s">
        <v>14909</v>
      </c>
      <c r="C4779" s="29">
        <v>6</v>
      </c>
      <c r="D4779" s="29"/>
      <c r="E4779" s="29" t="s">
        <v>82</v>
      </c>
    </row>
    <row r="4780" spans="1:5">
      <c r="A4780" s="29" t="s">
        <v>14911</v>
      </c>
      <c r="B4780" s="29" t="s">
        <v>14579</v>
      </c>
      <c r="C4780" s="29">
        <v>6</v>
      </c>
      <c r="D4780" s="29"/>
      <c r="E4780" s="29" t="s">
        <v>82</v>
      </c>
    </row>
    <row r="4781" spans="1:5">
      <c r="A4781" s="29" t="s">
        <v>14912</v>
      </c>
      <c r="B4781" s="29" t="s">
        <v>14913</v>
      </c>
      <c r="C4781" s="29">
        <v>6</v>
      </c>
      <c r="D4781" s="29"/>
      <c r="E4781" s="29" t="s">
        <v>82</v>
      </c>
    </row>
    <row r="4782" spans="1:5">
      <c r="A4782" s="29" t="s">
        <v>14920</v>
      </c>
      <c r="B4782" s="29" t="s">
        <v>14921</v>
      </c>
      <c r="C4782" s="29">
        <v>6</v>
      </c>
      <c r="D4782" s="29"/>
      <c r="E4782" s="29" t="s">
        <v>82</v>
      </c>
    </row>
    <row r="4783" spans="1:5">
      <c r="A4783" s="29" t="s">
        <v>14922</v>
      </c>
      <c r="B4783" s="29" t="s">
        <v>14585</v>
      </c>
      <c r="C4783" s="29">
        <v>6</v>
      </c>
      <c r="D4783" s="29"/>
      <c r="E4783" s="29" t="s">
        <v>82</v>
      </c>
    </row>
    <row r="4784" spans="1:5">
      <c r="A4784" s="29" t="s">
        <v>14925</v>
      </c>
      <c r="B4784" s="29" t="s">
        <v>14926</v>
      </c>
      <c r="C4784" s="29">
        <v>6</v>
      </c>
      <c r="D4784" s="29"/>
      <c r="E4784" s="29" t="s">
        <v>82</v>
      </c>
    </row>
    <row r="4785" spans="1:5">
      <c r="A4785" s="29" t="s">
        <v>14927</v>
      </c>
      <c r="B4785" s="29" t="s">
        <v>14589</v>
      </c>
      <c r="C4785" s="29">
        <v>6</v>
      </c>
      <c r="D4785" s="29"/>
      <c r="E4785" s="29" t="s">
        <v>82</v>
      </c>
    </row>
    <row r="4786" spans="1:5">
      <c r="A4786" s="29" t="s">
        <v>14929</v>
      </c>
      <c r="B4786" s="29" t="s">
        <v>501</v>
      </c>
      <c r="C4786" s="29">
        <v>6</v>
      </c>
      <c r="D4786" s="29"/>
      <c r="E4786" s="29" t="s">
        <v>82</v>
      </c>
    </row>
    <row r="4787" spans="1:5">
      <c r="A4787" s="29" t="s">
        <v>14930</v>
      </c>
      <c r="B4787" s="29" t="s">
        <v>14595</v>
      </c>
      <c r="C4787" s="29">
        <v>6</v>
      </c>
      <c r="D4787" s="29"/>
      <c r="E4787" s="29" t="s">
        <v>82</v>
      </c>
    </row>
    <row r="4788" spans="1:5">
      <c r="A4788" s="29" t="s">
        <v>14934</v>
      </c>
      <c r="B4788" s="29" t="s">
        <v>362</v>
      </c>
      <c r="C4788" s="29">
        <v>7</v>
      </c>
      <c r="D4788" s="29"/>
      <c r="E4788" s="29" t="s">
        <v>82</v>
      </c>
    </row>
    <row r="4789" spans="1:5">
      <c r="A4789" s="29" t="s">
        <v>14935</v>
      </c>
      <c r="B4789" s="29" t="s">
        <v>14601</v>
      </c>
      <c r="C4789" s="29">
        <v>7</v>
      </c>
      <c r="D4789" s="29"/>
      <c r="E4789" s="29" t="s">
        <v>82</v>
      </c>
    </row>
    <row r="4790" spans="1:5">
      <c r="A4790" s="29" t="s">
        <v>14936</v>
      </c>
      <c r="B4790" s="29" t="s">
        <v>362</v>
      </c>
      <c r="C4790" s="29">
        <v>7</v>
      </c>
      <c r="D4790" s="29"/>
      <c r="E4790" s="29" t="s">
        <v>82</v>
      </c>
    </row>
    <row r="4791" spans="1:5">
      <c r="A4791" s="29" t="s">
        <v>14937</v>
      </c>
      <c r="B4791" s="29" t="s">
        <v>10642</v>
      </c>
      <c r="C4791" s="29">
        <v>3</v>
      </c>
      <c r="D4791" s="29"/>
      <c r="E4791" s="29" t="s">
        <v>82</v>
      </c>
    </row>
    <row r="4792" spans="1:5">
      <c r="A4792" s="29" t="s">
        <v>14938</v>
      </c>
      <c r="B4792" s="29" t="s">
        <v>11328</v>
      </c>
      <c r="C4792" s="29">
        <v>3</v>
      </c>
      <c r="D4792" s="29"/>
      <c r="E4792" s="29" t="s">
        <v>82</v>
      </c>
    </row>
    <row r="4793" spans="1:5">
      <c r="A4793" s="29" t="s">
        <v>14939</v>
      </c>
      <c r="B4793" s="29" t="s">
        <v>14940</v>
      </c>
      <c r="C4793" s="29">
        <v>3</v>
      </c>
      <c r="D4793" s="29"/>
      <c r="E4793" s="29" t="s">
        <v>82</v>
      </c>
    </row>
    <row r="4794" spans="1:5">
      <c r="A4794" s="29" t="s">
        <v>14941</v>
      </c>
      <c r="B4794" s="29" t="s">
        <v>14942</v>
      </c>
      <c r="C4794" s="29">
        <v>3.5</v>
      </c>
      <c r="D4794" s="29"/>
      <c r="E4794" s="29" t="s">
        <v>82</v>
      </c>
    </row>
    <row r="4795" spans="1:5">
      <c r="A4795" s="29" t="s">
        <v>14943</v>
      </c>
      <c r="B4795" s="29" t="s">
        <v>14944</v>
      </c>
      <c r="C4795" s="29">
        <v>3.5</v>
      </c>
      <c r="D4795" s="29"/>
      <c r="E4795" s="29" t="s">
        <v>82</v>
      </c>
    </row>
    <row r="4796" spans="1:5">
      <c r="A4796" s="29" t="s">
        <v>14945</v>
      </c>
      <c r="B4796" s="29" t="s">
        <v>14946</v>
      </c>
      <c r="C4796" s="29">
        <v>3.5</v>
      </c>
      <c r="D4796" s="29"/>
      <c r="E4796" s="29" t="s">
        <v>82</v>
      </c>
    </row>
    <row r="4797" spans="1:5">
      <c r="A4797" s="29" t="s">
        <v>14947</v>
      </c>
      <c r="B4797" s="29" t="s">
        <v>14948</v>
      </c>
      <c r="C4797" s="29">
        <v>3.5</v>
      </c>
      <c r="D4797" s="29"/>
      <c r="E4797" s="29" t="s">
        <v>82</v>
      </c>
    </row>
    <row r="4798" spans="1:5">
      <c r="A4798" s="29" t="s">
        <v>14949</v>
      </c>
      <c r="B4798" s="29" t="s">
        <v>14950</v>
      </c>
      <c r="C4798" s="29">
        <v>3.5</v>
      </c>
      <c r="D4798" s="29"/>
      <c r="E4798" s="29" t="s">
        <v>82</v>
      </c>
    </row>
    <row r="4799" spans="1:5">
      <c r="A4799" s="29" t="s">
        <v>14951</v>
      </c>
      <c r="B4799" s="29" t="s">
        <v>14952</v>
      </c>
      <c r="C4799" s="29">
        <v>3.5</v>
      </c>
      <c r="D4799" s="29"/>
      <c r="E4799" s="29" t="s">
        <v>82</v>
      </c>
    </row>
    <row r="4800" spans="1:5">
      <c r="A4800" s="29" t="s">
        <v>14955</v>
      </c>
      <c r="B4800" s="29" t="s">
        <v>14956</v>
      </c>
      <c r="C4800" s="29">
        <v>3.5</v>
      </c>
      <c r="D4800" s="29"/>
      <c r="E4800" s="29" t="s">
        <v>82</v>
      </c>
    </row>
    <row r="4801" spans="1:5">
      <c r="A4801" s="29" t="s">
        <v>14957</v>
      </c>
      <c r="B4801" s="29" t="s">
        <v>14958</v>
      </c>
      <c r="C4801" s="29">
        <v>3.5</v>
      </c>
      <c r="D4801" s="29"/>
      <c r="E4801" s="29" t="s">
        <v>82</v>
      </c>
    </row>
    <row r="4802" spans="1:5">
      <c r="A4802" s="29" t="s">
        <v>14959</v>
      </c>
      <c r="B4802" s="29" t="s">
        <v>14960</v>
      </c>
      <c r="C4802" s="29">
        <v>3.5</v>
      </c>
      <c r="D4802" s="29"/>
      <c r="E4802" s="29" t="s">
        <v>82</v>
      </c>
    </row>
    <row r="4803" spans="1:5">
      <c r="A4803" s="29" t="s">
        <v>14961</v>
      </c>
      <c r="B4803" s="29" t="s">
        <v>14962</v>
      </c>
      <c r="C4803" s="29">
        <v>3.5</v>
      </c>
      <c r="D4803" s="29"/>
      <c r="E4803" s="29" t="s">
        <v>82</v>
      </c>
    </row>
    <row r="4804" spans="1:5">
      <c r="A4804" s="29" t="s">
        <v>14963</v>
      </c>
      <c r="B4804" s="29" t="s">
        <v>14964</v>
      </c>
      <c r="C4804" s="29">
        <v>3.5</v>
      </c>
      <c r="D4804" s="29"/>
      <c r="E4804" s="29" t="s">
        <v>82</v>
      </c>
    </row>
    <row r="4805" spans="1:5">
      <c r="A4805" s="29" t="s">
        <v>48292</v>
      </c>
      <c r="B4805" s="29" t="s">
        <v>15160</v>
      </c>
      <c r="C4805" s="29">
        <v>3.5</v>
      </c>
      <c r="D4805" s="29"/>
      <c r="E4805" s="29" t="s">
        <v>82</v>
      </c>
    </row>
    <row r="4806" spans="1:5">
      <c r="A4806" s="29" t="s">
        <v>14967</v>
      </c>
      <c r="B4806" s="29" t="s">
        <v>14968</v>
      </c>
      <c r="C4806" s="29">
        <v>3.5</v>
      </c>
      <c r="D4806" s="29"/>
      <c r="E4806" s="29" t="s">
        <v>82</v>
      </c>
    </row>
    <row r="4807" spans="1:5">
      <c r="A4807" s="29" t="s">
        <v>14969</v>
      </c>
      <c r="B4807" s="29" t="s">
        <v>14970</v>
      </c>
      <c r="C4807" s="29">
        <v>3.5</v>
      </c>
      <c r="D4807" s="29"/>
      <c r="E4807" s="29" t="s">
        <v>82</v>
      </c>
    </row>
    <row r="4808" spans="1:5">
      <c r="A4808" s="29" t="s">
        <v>14971</v>
      </c>
      <c r="B4808" s="29" t="s">
        <v>14972</v>
      </c>
      <c r="C4808" s="29">
        <v>3.5</v>
      </c>
      <c r="D4808" s="29"/>
      <c r="E4808" s="29" t="s">
        <v>82</v>
      </c>
    </row>
    <row r="4809" spans="1:5">
      <c r="A4809" s="29" t="s">
        <v>14973</v>
      </c>
      <c r="B4809" s="29" t="s">
        <v>14974</v>
      </c>
      <c r="C4809" s="29">
        <v>3.5</v>
      </c>
      <c r="D4809" s="29"/>
      <c r="E4809" s="29" t="s">
        <v>82</v>
      </c>
    </row>
    <row r="4810" spans="1:5">
      <c r="A4810" s="29" t="s">
        <v>14975</v>
      </c>
      <c r="B4810" s="29" t="s">
        <v>14976</v>
      </c>
      <c r="C4810" s="29">
        <v>3.5</v>
      </c>
      <c r="D4810" s="29"/>
      <c r="E4810" s="29" t="s">
        <v>82</v>
      </c>
    </row>
    <row r="4811" spans="1:5">
      <c r="A4811" s="29" t="s">
        <v>14977</v>
      </c>
      <c r="B4811" s="29" t="s">
        <v>14978</v>
      </c>
      <c r="C4811" s="29">
        <v>3.5</v>
      </c>
      <c r="D4811" s="29"/>
      <c r="E4811" s="29" t="s">
        <v>82</v>
      </c>
    </row>
    <row r="4812" spans="1:5">
      <c r="A4812" s="29" t="s">
        <v>14979</v>
      </c>
      <c r="B4812" s="29" t="s">
        <v>14980</v>
      </c>
      <c r="C4812" s="29">
        <v>3.5</v>
      </c>
      <c r="D4812" s="29"/>
      <c r="E4812" s="29" t="s">
        <v>82</v>
      </c>
    </row>
    <row r="4813" spans="1:5">
      <c r="A4813" s="29" t="s">
        <v>14981</v>
      </c>
      <c r="B4813" s="29" t="s">
        <v>14982</v>
      </c>
      <c r="C4813" s="29">
        <v>3.5</v>
      </c>
      <c r="D4813" s="29"/>
      <c r="E4813" s="29" t="s">
        <v>82</v>
      </c>
    </row>
    <row r="4814" spans="1:5">
      <c r="A4814" s="29" t="s">
        <v>14983</v>
      </c>
      <c r="B4814" s="29" t="s">
        <v>14984</v>
      </c>
      <c r="C4814" s="29">
        <v>3.5</v>
      </c>
      <c r="D4814" s="29"/>
      <c r="E4814" s="29" t="s">
        <v>82</v>
      </c>
    </row>
    <row r="4815" spans="1:5">
      <c r="A4815" s="29" t="s">
        <v>14985</v>
      </c>
      <c r="B4815" s="29" t="s">
        <v>14986</v>
      </c>
      <c r="C4815" s="29">
        <v>3.5</v>
      </c>
      <c r="D4815" s="29"/>
      <c r="E4815" s="29" t="s">
        <v>82</v>
      </c>
    </row>
    <row r="4816" spans="1:5">
      <c r="A4816" s="29" t="s">
        <v>14989</v>
      </c>
      <c r="B4816" s="29" t="s">
        <v>14808</v>
      </c>
      <c r="C4816" s="29">
        <v>3.5</v>
      </c>
      <c r="D4816" s="29"/>
      <c r="E4816" s="29" t="s">
        <v>82</v>
      </c>
    </row>
    <row r="4817" spans="1:5">
      <c r="A4817" s="29" t="s">
        <v>14990</v>
      </c>
      <c r="B4817" s="29" t="s">
        <v>14991</v>
      </c>
      <c r="C4817" s="29">
        <v>3.5</v>
      </c>
      <c r="D4817" s="29"/>
      <c r="E4817" s="29" t="s">
        <v>82</v>
      </c>
    </row>
    <row r="4818" spans="1:5">
      <c r="A4818" s="29" t="s">
        <v>14994</v>
      </c>
      <c r="B4818" s="29" t="s">
        <v>14995</v>
      </c>
      <c r="C4818" s="29">
        <v>3.5</v>
      </c>
      <c r="D4818" s="29"/>
      <c r="E4818" s="29" t="s">
        <v>82</v>
      </c>
    </row>
    <row r="4819" spans="1:5">
      <c r="A4819" s="29" t="s">
        <v>14996</v>
      </c>
      <c r="B4819" s="29" t="s">
        <v>14997</v>
      </c>
      <c r="C4819" s="29">
        <v>3.5</v>
      </c>
      <c r="D4819" s="29"/>
      <c r="E4819" s="29" t="s">
        <v>82</v>
      </c>
    </row>
    <row r="4820" spans="1:5">
      <c r="A4820" s="29" t="s">
        <v>14998</v>
      </c>
      <c r="B4820" s="29" t="s">
        <v>14999</v>
      </c>
      <c r="C4820" s="29">
        <v>3.5</v>
      </c>
      <c r="D4820" s="29"/>
      <c r="E4820" s="29" t="s">
        <v>82</v>
      </c>
    </row>
    <row r="4821" spans="1:5">
      <c r="A4821" s="29" t="s">
        <v>15000</v>
      </c>
      <c r="B4821" s="29" t="s">
        <v>15001</v>
      </c>
      <c r="C4821" s="29">
        <v>3.5</v>
      </c>
      <c r="D4821" s="29"/>
      <c r="E4821" s="29" t="s">
        <v>82</v>
      </c>
    </row>
    <row r="4822" spans="1:5">
      <c r="A4822" s="29" t="s">
        <v>15002</v>
      </c>
      <c r="B4822" s="29" t="s">
        <v>15003</v>
      </c>
      <c r="C4822" s="29">
        <v>3.5</v>
      </c>
      <c r="D4822" s="29"/>
      <c r="E4822" s="29" t="s">
        <v>82</v>
      </c>
    </row>
    <row r="4823" spans="1:5">
      <c r="A4823" s="29" t="s">
        <v>48293</v>
      </c>
      <c r="B4823" s="29" t="s">
        <v>48294</v>
      </c>
      <c r="C4823" s="29">
        <v>3.5</v>
      </c>
      <c r="D4823" s="29"/>
      <c r="E4823" s="29" t="s">
        <v>82</v>
      </c>
    </row>
    <row r="4824" spans="1:5">
      <c r="A4824" s="29" t="s">
        <v>15004</v>
      </c>
      <c r="B4824" s="29" t="s">
        <v>15005</v>
      </c>
      <c r="C4824" s="29">
        <v>3.5</v>
      </c>
      <c r="D4824" s="29"/>
      <c r="E4824" s="29" t="s">
        <v>82</v>
      </c>
    </row>
    <row r="4825" spans="1:5">
      <c r="A4825" s="29" t="s">
        <v>15006</v>
      </c>
      <c r="B4825" s="29" t="s">
        <v>15007</v>
      </c>
      <c r="C4825" s="29">
        <v>3.5</v>
      </c>
      <c r="D4825" s="29"/>
      <c r="E4825" s="29" t="s">
        <v>82</v>
      </c>
    </row>
    <row r="4826" spans="1:5">
      <c r="A4826" s="29" t="s">
        <v>15008</v>
      </c>
      <c r="B4826" s="29" t="s">
        <v>15009</v>
      </c>
      <c r="C4826" s="29">
        <v>3.5</v>
      </c>
      <c r="D4826" s="29"/>
      <c r="E4826" s="29" t="s">
        <v>82</v>
      </c>
    </row>
    <row r="4827" spans="1:5">
      <c r="A4827" s="29" t="s">
        <v>15010</v>
      </c>
      <c r="B4827" s="29" t="s">
        <v>15011</v>
      </c>
      <c r="C4827" s="29">
        <v>3.5</v>
      </c>
      <c r="D4827" s="29"/>
      <c r="E4827" s="29" t="s">
        <v>82</v>
      </c>
    </row>
    <row r="4828" spans="1:5">
      <c r="A4828" s="29" t="s">
        <v>15014</v>
      </c>
      <c r="B4828" s="29" t="s">
        <v>15015</v>
      </c>
      <c r="C4828" s="29">
        <v>3.5</v>
      </c>
      <c r="D4828" s="29"/>
      <c r="E4828" s="29" t="s">
        <v>82</v>
      </c>
    </row>
    <row r="4829" spans="1:5">
      <c r="A4829" s="29" t="s">
        <v>15016</v>
      </c>
      <c r="B4829" s="29" t="s">
        <v>15017</v>
      </c>
      <c r="C4829" s="29">
        <v>3.5</v>
      </c>
      <c r="D4829" s="29"/>
      <c r="E4829" s="29" t="s">
        <v>82</v>
      </c>
    </row>
    <row r="4830" spans="1:5">
      <c r="A4830" s="29" t="s">
        <v>15028</v>
      </c>
      <c r="B4830" s="29" t="s">
        <v>15029</v>
      </c>
      <c r="C4830" s="29">
        <v>3.5</v>
      </c>
      <c r="D4830" s="29"/>
      <c r="E4830" s="29" t="s">
        <v>82</v>
      </c>
    </row>
    <row r="4831" spans="1:5">
      <c r="A4831" s="29" t="s">
        <v>15030</v>
      </c>
      <c r="B4831" s="29" t="s">
        <v>15031</v>
      </c>
      <c r="C4831" s="29">
        <v>3.5</v>
      </c>
      <c r="D4831" s="29"/>
      <c r="E4831" s="29" t="s">
        <v>82</v>
      </c>
    </row>
    <row r="4832" spans="1:5">
      <c r="A4832" s="29" t="s">
        <v>15032</v>
      </c>
      <c r="B4832" s="29" t="s">
        <v>15033</v>
      </c>
      <c r="C4832" s="29">
        <v>3.5</v>
      </c>
      <c r="D4832" s="29"/>
      <c r="E4832" s="29" t="s">
        <v>82</v>
      </c>
    </row>
    <row r="4833" spans="1:5">
      <c r="A4833" s="29" t="s">
        <v>15034</v>
      </c>
      <c r="B4833" s="29" t="s">
        <v>15035</v>
      </c>
      <c r="C4833" s="29">
        <v>3.5</v>
      </c>
      <c r="D4833" s="29"/>
      <c r="E4833" s="29" t="s">
        <v>82</v>
      </c>
    </row>
    <row r="4834" spans="1:5">
      <c r="A4834" s="29" t="s">
        <v>15036</v>
      </c>
      <c r="B4834" s="29" t="s">
        <v>15037</v>
      </c>
      <c r="C4834" s="29">
        <v>3.5</v>
      </c>
      <c r="D4834" s="29"/>
      <c r="E4834" s="29" t="s">
        <v>82</v>
      </c>
    </row>
    <row r="4835" spans="1:5">
      <c r="A4835" s="29" t="s">
        <v>15038</v>
      </c>
      <c r="B4835" s="29" t="s">
        <v>15039</v>
      </c>
      <c r="C4835" s="29">
        <v>3.5</v>
      </c>
      <c r="D4835" s="29"/>
      <c r="E4835" s="29" t="s">
        <v>82</v>
      </c>
    </row>
    <row r="4836" spans="1:5">
      <c r="A4836" s="29" t="s">
        <v>15040</v>
      </c>
      <c r="B4836" s="29" t="s">
        <v>15041</v>
      </c>
      <c r="C4836" s="29">
        <v>3.5</v>
      </c>
      <c r="D4836" s="29"/>
      <c r="E4836" s="29" t="s">
        <v>82</v>
      </c>
    </row>
    <row r="4837" spans="1:5">
      <c r="A4837" s="29" t="s">
        <v>15042</v>
      </c>
      <c r="B4837" s="29" t="s">
        <v>15043</v>
      </c>
      <c r="C4837" s="29">
        <v>3.5</v>
      </c>
      <c r="D4837" s="29"/>
      <c r="E4837" s="29" t="s">
        <v>82</v>
      </c>
    </row>
    <row r="4838" spans="1:5">
      <c r="A4838" s="29" t="s">
        <v>15044</v>
      </c>
      <c r="B4838" s="29" t="s">
        <v>15045</v>
      </c>
      <c r="C4838" s="29">
        <v>3.5</v>
      </c>
      <c r="D4838" s="29"/>
      <c r="E4838" s="29" t="s">
        <v>82</v>
      </c>
    </row>
    <row r="4839" spans="1:5">
      <c r="A4839" s="29" t="s">
        <v>15046</v>
      </c>
      <c r="B4839" s="29" t="s">
        <v>15047</v>
      </c>
      <c r="C4839" s="29">
        <v>3.5</v>
      </c>
      <c r="D4839" s="29"/>
      <c r="E4839" s="29" t="s">
        <v>82</v>
      </c>
    </row>
    <row r="4840" spans="1:5">
      <c r="A4840" s="29" t="s">
        <v>15050</v>
      </c>
      <c r="B4840" s="29" t="s">
        <v>15051</v>
      </c>
      <c r="C4840" s="29">
        <v>3.5</v>
      </c>
      <c r="D4840" s="29"/>
      <c r="E4840" s="29" t="s">
        <v>82</v>
      </c>
    </row>
    <row r="4841" spans="1:5">
      <c r="A4841" s="29" t="s">
        <v>15052</v>
      </c>
      <c r="B4841" s="29" t="s">
        <v>15053</v>
      </c>
      <c r="C4841" s="29">
        <v>3.5</v>
      </c>
      <c r="D4841" s="29"/>
      <c r="E4841" s="29" t="s">
        <v>82</v>
      </c>
    </row>
    <row r="4842" spans="1:5">
      <c r="A4842" s="29" t="s">
        <v>15054</v>
      </c>
      <c r="B4842" s="29" t="s">
        <v>15055</v>
      </c>
      <c r="C4842" s="29">
        <v>3.5</v>
      </c>
      <c r="D4842" s="29"/>
      <c r="E4842" s="29" t="s">
        <v>82</v>
      </c>
    </row>
    <row r="4843" spans="1:5">
      <c r="A4843" s="29" t="s">
        <v>15056</v>
      </c>
      <c r="B4843" s="29" t="s">
        <v>15057</v>
      </c>
      <c r="C4843" s="29">
        <v>3.5</v>
      </c>
      <c r="D4843" s="29"/>
      <c r="E4843" s="29" t="s">
        <v>82</v>
      </c>
    </row>
    <row r="4844" spans="1:5">
      <c r="A4844" s="29" t="s">
        <v>15058</v>
      </c>
      <c r="B4844" s="29" t="s">
        <v>15059</v>
      </c>
      <c r="C4844" s="29">
        <v>3.5</v>
      </c>
      <c r="D4844" s="29"/>
      <c r="E4844" s="29" t="s">
        <v>82</v>
      </c>
    </row>
    <row r="4845" spans="1:5">
      <c r="A4845" s="29" t="s">
        <v>15060</v>
      </c>
      <c r="B4845" s="29" t="s">
        <v>15061</v>
      </c>
      <c r="C4845" s="29">
        <v>3.5</v>
      </c>
      <c r="D4845" s="29"/>
      <c r="E4845" s="29" t="s">
        <v>82</v>
      </c>
    </row>
    <row r="4846" spans="1:5">
      <c r="A4846" s="29" t="s">
        <v>15062</v>
      </c>
      <c r="B4846" s="29" t="s">
        <v>15063</v>
      </c>
      <c r="C4846" s="29">
        <v>3.5</v>
      </c>
      <c r="D4846" s="29"/>
      <c r="E4846" s="29" t="s">
        <v>82</v>
      </c>
    </row>
    <row r="4847" spans="1:5">
      <c r="A4847" s="29" t="s">
        <v>15064</v>
      </c>
      <c r="B4847" s="29" t="s">
        <v>15065</v>
      </c>
      <c r="C4847" s="29">
        <v>3.5</v>
      </c>
      <c r="D4847" s="29"/>
      <c r="E4847" s="29" t="s">
        <v>82</v>
      </c>
    </row>
    <row r="4848" spans="1:5">
      <c r="A4848" s="29" t="s">
        <v>15066</v>
      </c>
      <c r="B4848" s="29" t="s">
        <v>14681</v>
      </c>
      <c r="C4848" s="29">
        <v>3.5</v>
      </c>
      <c r="D4848" s="29"/>
      <c r="E4848" s="29" t="s">
        <v>82</v>
      </c>
    </row>
    <row r="4849" spans="1:5">
      <c r="A4849" s="29" t="s">
        <v>15069</v>
      </c>
      <c r="B4849" s="29" t="s">
        <v>15070</v>
      </c>
      <c r="C4849" s="29">
        <v>3.5</v>
      </c>
      <c r="D4849" s="29"/>
      <c r="E4849" s="29" t="s">
        <v>82</v>
      </c>
    </row>
    <row r="4850" spans="1:5">
      <c r="A4850" s="29" t="s">
        <v>15071</v>
      </c>
      <c r="B4850" s="29" t="s">
        <v>15072</v>
      </c>
      <c r="C4850" s="29">
        <v>3.5</v>
      </c>
      <c r="D4850" s="29"/>
      <c r="E4850" s="29" t="s">
        <v>82</v>
      </c>
    </row>
    <row r="4851" spans="1:5">
      <c r="A4851" s="29" t="s">
        <v>15073</v>
      </c>
      <c r="B4851" s="29" t="s">
        <v>15074</v>
      </c>
      <c r="C4851" s="29">
        <v>3.5</v>
      </c>
      <c r="D4851" s="29"/>
      <c r="E4851" s="29" t="s">
        <v>82</v>
      </c>
    </row>
    <row r="4852" spans="1:5">
      <c r="A4852" s="29" t="s">
        <v>15075</v>
      </c>
      <c r="B4852" s="29" t="s">
        <v>15076</v>
      </c>
      <c r="C4852" s="29">
        <v>3</v>
      </c>
      <c r="D4852" s="29"/>
      <c r="E4852" s="29" t="s">
        <v>82</v>
      </c>
    </row>
    <row r="4853" spans="1:5">
      <c r="A4853" s="29" t="s">
        <v>15077</v>
      </c>
      <c r="B4853" s="29" t="s">
        <v>15078</v>
      </c>
      <c r="C4853" s="29">
        <v>3</v>
      </c>
      <c r="D4853" s="29"/>
      <c r="E4853" s="29" t="s">
        <v>82</v>
      </c>
    </row>
    <row r="4854" spans="1:5">
      <c r="A4854" s="29" t="s">
        <v>15079</v>
      </c>
      <c r="B4854" s="29" t="s">
        <v>15080</v>
      </c>
      <c r="C4854" s="29">
        <v>3</v>
      </c>
      <c r="D4854" s="29"/>
      <c r="E4854" s="29" t="s">
        <v>82</v>
      </c>
    </row>
    <row r="4855" spans="1:5">
      <c r="A4855" s="29" t="s">
        <v>15081</v>
      </c>
      <c r="B4855" s="29" t="s">
        <v>15082</v>
      </c>
      <c r="C4855" s="29">
        <v>3</v>
      </c>
      <c r="D4855" s="29"/>
      <c r="E4855" s="29" t="s">
        <v>82</v>
      </c>
    </row>
    <row r="4856" spans="1:5">
      <c r="A4856" s="29" t="s">
        <v>15085</v>
      </c>
      <c r="B4856" s="29" t="s">
        <v>15086</v>
      </c>
      <c r="C4856" s="29">
        <v>3.5</v>
      </c>
      <c r="D4856" s="29"/>
      <c r="E4856" s="29" t="s">
        <v>82</v>
      </c>
    </row>
    <row r="4857" spans="1:5">
      <c r="A4857" s="29" t="s">
        <v>15087</v>
      </c>
      <c r="B4857" s="29" t="s">
        <v>15088</v>
      </c>
      <c r="C4857" s="29">
        <v>3</v>
      </c>
      <c r="D4857" s="29"/>
      <c r="E4857" s="29" t="s">
        <v>82</v>
      </c>
    </row>
    <row r="4858" spans="1:5">
      <c r="A4858" s="29" t="s">
        <v>15089</v>
      </c>
      <c r="B4858" s="29" t="s">
        <v>14806</v>
      </c>
      <c r="C4858" s="29">
        <v>3</v>
      </c>
      <c r="D4858" s="29"/>
      <c r="E4858" s="29" t="s">
        <v>82</v>
      </c>
    </row>
    <row r="4859" spans="1:5">
      <c r="A4859" s="29" t="s">
        <v>15090</v>
      </c>
      <c r="B4859" s="29" t="s">
        <v>15091</v>
      </c>
      <c r="C4859" s="29">
        <v>3</v>
      </c>
      <c r="D4859" s="29"/>
      <c r="E4859" s="29" t="s">
        <v>82</v>
      </c>
    </row>
    <row r="4860" spans="1:5">
      <c r="A4860" s="29" t="s">
        <v>15092</v>
      </c>
      <c r="B4860" s="29" t="s">
        <v>15093</v>
      </c>
      <c r="C4860" s="29">
        <v>3</v>
      </c>
      <c r="D4860" s="29"/>
      <c r="E4860" s="29" t="s">
        <v>82</v>
      </c>
    </row>
    <row r="4861" spans="1:5">
      <c r="A4861" s="29" t="s">
        <v>15094</v>
      </c>
      <c r="B4861" s="29" t="s">
        <v>15095</v>
      </c>
      <c r="C4861" s="29">
        <v>3</v>
      </c>
      <c r="D4861" s="29"/>
      <c r="E4861" s="29" t="s">
        <v>82</v>
      </c>
    </row>
    <row r="4862" spans="1:5">
      <c r="A4862" s="29" t="s">
        <v>15096</v>
      </c>
      <c r="B4862" s="29" t="s">
        <v>15097</v>
      </c>
      <c r="C4862" s="29">
        <v>3</v>
      </c>
      <c r="D4862" s="29"/>
      <c r="E4862" s="29" t="s">
        <v>82</v>
      </c>
    </row>
    <row r="4863" spans="1:5">
      <c r="A4863" s="29" t="s">
        <v>15098</v>
      </c>
      <c r="B4863" s="29" t="s">
        <v>15099</v>
      </c>
      <c r="C4863" s="29">
        <v>3</v>
      </c>
      <c r="D4863" s="29"/>
      <c r="E4863" s="29" t="s">
        <v>82</v>
      </c>
    </row>
    <row r="4864" spans="1:5">
      <c r="A4864" s="29" t="s">
        <v>15103</v>
      </c>
      <c r="B4864" s="29" t="s">
        <v>15104</v>
      </c>
      <c r="C4864" s="29">
        <v>3.5</v>
      </c>
      <c r="D4864" s="29"/>
      <c r="E4864" s="29" t="s">
        <v>82</v>
      </c>
    </row>
    <row r="4865" spans="1:5">
      <c r="A4865" s="29" t="s">
        <v>15105</v>
      </c>
      <c r="B4865" s="29" t="s">
        <v>15106</v>
      </c>
      <c r="C4865" s="29">
        <v>3.5</v>
      </c>
      <c r="D4865" s="29"/>
      <c r="E4865" s="29" t="s">
        <v>82</v>
      </c>
    </row>
    <row r="4866" spans="1:5">
      <c r="A4866" s="29" t="s">
        <v>15109</v>
      </c>
      <c r="B4866" s="29" t="s">
        <v>15110</v>
      </c>
      <c r="C4866" s="29">
        <v>3</v>
      </c>
      <c r="D4866" s="29"/>
      <c r="E4866" s="29" t="s">
        <v>82</v>
      </c>
    </row>
    <row r="4867" spans="1:5">
      <c r="A4867" s="29" t="s">
        <v>15111</v>
      </c>
      <c r="B4867" s="29" t="s">
        <v>15112</v>
      </c>
      <c r="C4867" s="29">
        <v>3.5</v>
      </c>
      <c r="D4867" s="29"/>
      <c r="E4867" s="29" t="s">
        <v>82</v>
      </c>
    </row>
    <row r="4868" spans="1:5">
      <c r="A4868" s="29" t="s">
        <v>15113</v>
      </c>
      <c r="B4868" s="29" t="s">
        <v>15114</v>
      </c>
      <c r="C4868" s="29">
        <v>3.5</v>
      </c>
      <c r="D4868" s="29"/>
      <c r="E4868" s="29" t="s">
        <v>82</v>
      </c>
    </row>
    <row r="4869" spans="1:5">
      <c r="A4869" s="29" t="s">
        <v>15115</v>
      </c>
      <c r="B4869" s="29" t="s">
        <v>15116</v>
      </c>
      <c r="C4869" s="29">
        <v>3.5</v>
      </c>
      <c r="D4869" s="29"/>
      <c r="E4869" s="29" t="s">
        <v>82</v>
      </c>
    </row>
    <row r="4870" spans="1:5">
      <c r="A4870" s="29" t="s">
        <v>15117</v>
      </c>
      <c r="B4870" s="29" t="s">
        <v>15118</v>
      </c>
      <c r="C4870" s="29">
        <v>3.5</v>
      </c>
      <c r="D4870" s="29"/>
      <c r="E4870" s="29" t="s">
        <v>82</v>
      </c>
    </row>
    <row r="4871" spans="1:5">
      <c r="A4871" s="29" t="s">
        <v>15119</v>
      </c>
      <c r="B4871" s="29" t="s">
        <v>15120</v>
      </c>
      <c r="C4871" s="29">
        <v>3.5</v>
      </c>
      <c r="D4871" s="29"/>
      <c r="E4871" s="29" t="s">
        <v>82</v>
      </c>
    </row>
    <row r="4872" spans="1:5">
      <c r="A4872" s="29" t="s">
        <v>15121</v>
      </c>
      <c r="B4872" s="29" t="s">
        <v>15122</v>
      </c>
      <c r="C4872" s="29">
        <v>3.5</v>
      </c>
      <c r="D4872" s="29"/>
      <c r="E4872" s="29" t="s">
        <v>82</v>
      </c>
    </row>
    <row r="4873" spans="1:5">
      <c r="A4873" s="29" t="s">
        <v>15123</v>
      </c>
      <c r="B4873" s="29" t="s">
        <v>15124</v>
      </c>
      <c r="C4873" s="29">
        <v>3.5</v>
      </c>
      <c r="D4873" s="29"/>
      <c r="E4873" s="29" t="s">
        <v>82</v>
      </c>
    </row>
    <row r="4874" spans="1:5">
      <c r="A4874" s="29" t="s">
        <v>15125</v>
      </c>
      <c r="B4874" s="29" t="s">
        <v>15126</v>
      </c>
      <c r="C4874" s="29">
        <v>3.5</v>
      </c>
      <c r="D4874" s="29"/>
      <c r="E4874" s="29" t="s">
        <v>82</v>
      </c>
    </row>
    <row r="4875" spans="1:5">
      <c r="A4875" s="29" t="s">
        <v>15127</v>
      </c>
      <c r="B4875" s="29" t="s">
        <v>15128</v>
      </c>
      <c r="C4875" s="29">
        <v>3.5</v>
      </c>
      <c r="D4875" s="29"/>
      <c r="E4875" s="29" t="s">
        <v>82</v>
      </c>
    </row>
    <row r="4876" spans="1:5">
      <c r="A4876" s="29" t="s">
        <v>15131</v>
      </c>
      <c r="B4876" s="29" t="s">
        <v>15132</v>
      </c>
      <c r="C4876" s="29">
        <v>3.5</v>
      </c>
      <c r="D4876" s="29"/>
      <c r="E4876" s="29" t="s">
        <v>82</v>
      </c>
    </row>
    <row r="4877" spans="1:5">
      <c r="A4877" s="29" t="s">
        <v>48295</v>
      </c>
      <c r="B4877" s="29" t="s">
        <v>48296</v>
      </c>
      <c r="C4877" s="29">
        <v>3</v>
      </c>
      <c r="D4877" s="29"/>
      <c r="E4877" s="29" t="s">
        <v>82</v>
      </c>
    </row>
    <row r="4878" spans="1:5">
      <c r="A4878" s="29" t="s">
        <v>48297</v>
      </c>
      <c r="B4878" s="29" t="s">
        <v>48298</v>
      </c>
      <c r="C4878" s="29">
        <v>3.5</v>
      </c>
      <c r="D4878" s="29"/>
      <c r="E4878" s="29" t="s">
        <v>82</v>
      </c>
    </row>
    <row r="4879" spans="1:5">
      <c r="A4879" s="29" t="s">
        <v>48299</v>
      </c>
      <c r="B4879" s="29" t="s">
        <v>48300</v>
      </c>
      <c r="C4879" s="29">
        <v>3.5</v>
      </c>
      <c r="D4879" s="29"/>
      <c r="E4879" s="29" t="s">
        <v>82</v>
      </c>
    </row>
    <row r="4880" spans="1:5">
      <c r="A4880" s="29" t="s">
        <v>48301</v>
      </c>
      <c r="B4880" s="29" t="s">
        <v>48302</v>
      </c>
      <c r="C4880" s="29">
        <v>3.5</v>
      </c>
      <c r="D4880" s="29"/>
      <c r="E4880" s="29" t="s">
        <v>82</v>
      </c>
    </row>
    <row r="4881" spans="1:5">
      <c r="A4881" s="29" t="s">
        <v>48303</v>
      </c>
      <c r="B4881" s="29" t="s">
        <v>48304</v>
      </c>
      <c r="C4881" s="29">
        <v>3.5</v>
      </c>
      <c r="D4881" s="29"/>
      <c r="E4881" s="29" t="s">
        <v>82</v>
      </c>
    </row>
    <row r="4882" spans="1:5">
      <c r="A4882" s="29" t="s">
        <v>48305</v>
      </c>
      <c r="B4882" s="29" t="s">
        <v>15278</v>
      </c>
      <c r="C4882" s="29">
        <v>3.5</v>
      </c>
      <c r="D4882" s="29"/>
      <c r="E4882" s="29" t="s">
        <v>82</v>
      </c>
    </row>
    <row r="4883" spans="1:5">
      <c r="A4883" s="29" t="s">
        <v>48306</v>
      </c>
      <c r="B4883" s="29" t="s">
        <v>48307</v>
      </c>
      <c r="C4883" s="29">
        <v>3.5</v>
      </c>
      <c r="D4883" s="29"/>
      <c r="E4883" s="29" t="s">
        <v>82</v>
      </c>
    </row>
    <row r="4884" spans="1:5">
      <c r="A4884" s="29" t="s">
        <v>15135</v>
      </c>
      <c r="B4884" s="29" t="s">
        <v>15136</v>
      </c>
      <c r="C4884" s="29">
        <v>5</v>
      </c>
      <c r="D4884" s="29"/>
      <c r="E4884" s="29" t="s">
        <v>82</v>
      </c>
    </row>
    <row r="4885" spans="1:5">
      <c r="A4885" s="29" t="s">
        <v>15137</v>
      </c>
      <c r="B4885" s="29" t="s">
        <v>14610</v>
      </c>
      <c r="C4885" s="29">
        <v>5</v>
      </c>
      <c r="D4885" s="29"/>
      <c r="E4885" s="29" t="s">
        <v>82</v>
      </c>
    </row>
    <row r="4886" spans="1:5">
      <c r="A4886" s="29" t="s">
        <v>15142</v>
      </c>
      <c r="B4886" s="29" t="s">
        <v>15143</v>
      </c>
      <c r="C4886" s="29">
        <v>3</v>
      </c>
      <c r="D4886" s="29"/>
      <c r="E4886" s="29" t="s">
        <v>82</v>
      </c>
    </row>
    <row r="4887" spans="1:5">
      <c r="A4887" s="29" t="s">
        <v>15144</v>
      </c>
      <c r="B4887" s="29" t="s">
        <v>15145</v>
      </c>
      <c r="C4887" s="29">
        <v>3</v>
      </c>
      <c r="D4887" s="29"/>
      <c r="E4887" s="29" t="s">
        <v>82</v>
      </c>
    </row>
    <row r="4888" spans="1:5">
      <c r="A4888" s="29" t="s">
        <v>15146</v>
      </c>
      <c r="B4888" s="29" t="s">
        <v>15147</v>
      </c>
      <c r="C4888" s="29">
        <v>3</v>
      </c>
      <c r="D4888" s="29"/>
      <c r="E4888" s="29" t="s">
        <v>82</v>
      </c>
    </row>
    <row r="4889" spans="1:5">
      <c r="A4889" s="29" t="s">
        <v>15148</v>
      </c>
      <c r="B4889" s="29" t="s">
        <v>15149</v>
      </c>
      <c r="C4889" s="29">
        <v>3</v>
      </c>
      <c r="D4889" s="29"/>
      <c r="E4889" s="29" t="s">
        <v>82</v>
      </c>
    </row>
    <row r="4890" spans="1:5">
      <c r="A4890" s="29" t="s">
        <v>15150</v>
      </c>
      <c r="B4890" s="29" t="s">
        <v>15151</v>
      </c>
      <c r="C4890" s="29">
        <v>3</v>
      </c>
      <c r="D4890" s="29"/>
      <c r="E4890" s="29" t="s">
        <v>82</v>
      </c>
    </row>
    <row r="4891" spans="1:5">
      <c r="A4891" s="29" t="s">
        <v>15154</v>
      </c>
      <c r="B4891" s="29" t="s">
        <v>15155</v>
      </c>
      <c r="C4891" s="29">
        <v>3</v>
      </c>
      <c r="D4891" s="29"/>
      <c r="E4891" s="29" t="s">
        <v>82</v>
      </c>
    </row>
    <row r="4892" spans="1:5">
      <c r="A4892" s="29" t="s">
        <v>15156</v>
      </c>
      <c r="B4892" s="29" t="s">
        <v>15157</v>
      </c>
      <c r="C4892" s="29">
        <v>3</v>
      </c>
      <c r="D4892" s="29"/>
      <c r="E4892" s="29" t="s">
        <v>82</v>
      </c>
    </row>
    <row r="4893" spans="1:5">
      <c r="A4893" s="29" t="s">
        <v>15158</v>
      </c>
      <c r="B4893" s="29" t="s">
        <v>14966</v>
      </c>
      <c r="C4893" s="29">
        <v>3</v>
      </c>
      <c r="D4893" s="29"/>
      <c r="E4893" s="29" t="s">
        <v>82</v>
      </c>
    </row>
    <row r="4894" spans="1:5">
      <c r="A4894" s="29" t="s">
        <v>15159</v>
      </c>
      <c r="B4894" s="29" t="s">
        <v>15160</v>
      </c>
      <c r="C4894" s="29">
        <v>3</v>
      </c>
      <c r="D4894" s="29"/>
      <c r="E4894" s="29" t="s">
        <v>82</v>
      </c>
    </row>
    <row r="4895" spans="1:5">
      <c r="A4895" s="29" t="s">
        <v>15161</v>
      </c>
      <c r="B4895" s="29" t="s">
        <v>15162</v>
      </c>
      <c r="C4895" s="29">
        <v>3</v>
      </c>
      <c r="D4895" s="29"/>
      <c r="E4895" s="29" t="s">
        <v>82</v>
      </c>
    </row>
    <row r="4896" spans="1:5">
      <c r="A4896" s="29" t="s">
        <v>15163</v>
      </c>
      <c r="B4896" s="29" t="s">
        <v>14968</v>
      </c>
      <c r="C4896" s="29">
        <v>3</v>
      </c>
      <c r="D4896" s="29"/>
      <c r="E4896" s="29" t="s">
        <v>82</v>
      </c>
    </row>
    <row r="4897" spans="1:5">
      <c r="A4897" s="29" t="s">
        <v>15164</v>
      </c>
      <c r="B4897" s="29" t="s">
        <v>14970</v>
      </c>
      <c r="C4897" s="29">
        <v>3</v>
      </c>
      <c r="D4897" s="29"/>
      <c r="E4897" s="29" t="s">
        <v>82</v>
      </c>
    </row>
    <row r="4898" spans="1:5">
      <c r="A4898" s="29" t="s">
        <v>15165</v>
      </c>
      <c r="B4898" s="29" t="s">
        <v>14972</v>
      </c>
      <c r="C4898" s="29">
        <v>3</v>
      </c>
      <c r="D4898" s="29"/>
      <c r="E4898" s="29" t="s">
        <v>82</v>
      </c>
    </row>
    <row r="4899" spans="1:5">
      <c r="A4899" s="29" t="s">
        <v>15166</v>
      </c>
      <c r="B4899" s="29" t="s">
        <v>14976</v>
      </c>
      <c r="C4899" s="29">
        <v>3</v>
      </c>
      <c r="D4899" s="29"/>
      <c r="E4899" s="29" t="s">
        <v>82</v>
      </c>
    </row>
    <row r="4900" spans="1:5">
      <c r="A4900" s="29" t="s">
        <v>15167</v>
      </c>
      <c r="B4900" s="29" t="s">
        <v>15168</v>
      </c>
      <c r="C4900" s="29">
        <v>3</v>
      </c>
      <c r="D4900" s="29"/>
      <c r="E4900" s="29" t="s">
        <v>82</v>
      </c>
    </row>
    <row r="4901" spans="1:5">
      <c r="A4901" s="29" t="s">
        <v>15169</v>
      </c>
      <c r="B4901" s="29" t="s">
        <v>15095</v>
      </c>
      <c r="C4901" s="29">
        <v>3</v>
      </c>
      <c r="D4901" s="29"/>
      <c r="E4901" s="29" t="s">
        <v>82</v>
      </c>
    </row>
    <row r="4902" spans="1:5">
      <c r="A4902" s="29" t="s">
        <v>48308</v>
      </c>
      <c r="B4902" s="29" t="s">
        <v>14980</v>
      </c>
      <c r="C4902" s="29">
        <v>3</v>
      </c>
      <c r="D4902" s="29"/>
      <c r="E4902" s="29" t="s">
        <v>82</v>
      </c>
    </row>
    <row r="4903" spans="1:5">
      <c r="A4903" s="29" t="s">
        <v>48309</v>
      </c>
      <c r="B4903" s="29" t="s">
        <v>48310</v>
      </c>
      <c r="C4903" s="29">
        <v>3</v>
      </c>
      <c r="D4903" s="29"/>
      <c r="E4903" s="29" t="s">
        <v>82</v>
      </c>
    </row>
    <row r="4904" spans="1:5">
      <c r="A4904" s="29" t="s">
        <v>15170</v>
      </c>
      <c r="B4904" s="29" t="s">
        <v>15171</v>
      </c>
      <c r="C4904" s="29">
        <v>3</v>
      </c>
      <c r="D4904" s="29"/>
      <c r="E4904" s="29" t="s">
        <v>82</v>
      </c>
    </row>
    <row r="4905" spans="1:5">
      <c r="A4905" s="29" t="s">
        <v>15172</v>
      </c>
      <c r="B4905" s="29" t="s">
        <v>14946</v>
      </c>
      <c r="C4905" s="29">
        <v>3</v>
      </c>
      <c r="D4905" s="29"/>
      <c r="E4905" s="29" t="s">
        <v>82</v>
      </c>
    </row>
    <row r="4906" spans="1:5">
      <c r="A4906" s="29" t="s">
        <v>15173</v>
      </c>
      <c r="B4906" s="29" t="s">
        <v>15174</v>
      </c>
      <c r="C4906" s="29">
        <v>3</v>
      </c>
      <c r="D4906" s="29"/>
      <c r="E4906" s="29" t="s">
        <v>82</v>
      </c>
    </row>
    <row r="4907" spans="1:5">
      <c r="A4907" s="29" t="s">
        <v>15175</v>
      </c>
      <c r="B4907" s="29" t="s">
        <v>15176</v>
      </c>
      <c r="C4907" s="29">
        <v>3</v>
      </c>
      <c r="D4907" s="29"/>
      <c r="E4907" s="29" t="s">
        <v>82</v>
      </c>
    </row>
    <row r="4908" spans="1:5">
      <c r="A4908" s="29" t="s">
        <v>15177</v>
      </c>
      <c r="B4908" s="29" t="s">
        <v>15178</v>
      </c>
      <c r="C4908" s="29">
        <v>3</v>
      </c>
      <c r="D4908" s="29"/>
      <c r="E4908" s="29" t="s">
        <v>82</v>
      </c>
    </row>
    <row r="4909" spans="1:5">
      <c r="A4909" s="29" t="s">
        <v>15181</v>
      </c>
      <c r="B4909" s="29" t="s">
        <v>15003</v>
      </c>
      <c r="C4909" s="29">
        <v>3</v>
      </c>
      <c r="D4909" s="29"/>
      <c r="E4909" s="29" t="s">
        <v>82</v>
      </c>
    </row>
    <row r="4910" spans="1:5">
      <c r="A4910" s="29" t="s">
        <v>15182</v>
      </c>
      <c r="B4910" s="29" t="s">
        <v>14974</v>
      </c>
      <c r="C4910" s="29">
        <v>3</v>
      </c>
      <c r="D4910" s="29"/>
      <c r="E4910" s="29" t="s">
        <v>82</v>
      </c>
    </row>
    <row r="4911" spans="1:5">
      <c r="A4911" s="29" t="s">
        <v>15183</v>
      </c>
      <c r="B4911" s="29" t="s">
        <v>15184</v>
      </c>
      <c r="C4911" s="29">
        <v>3</v>
      </c>
      <c r="D4911" s="29"/>
      <c r="E4911" s="29" t="s">
        <v>82</v>
      </c>
    </row>
    <row r="4912" spans="1:5">
      <c r="A4912" s="29" t="s">
        <v>15185</v>
      </c>
      <c r="B4912" s="29" t="s">
        <v>15186</v>
      </c>
      <c r="C4912" s="29">
        <v>3</v>
      </c>
      <c r="D4912" s="29"/>
      <c r="E4912" s="29" t="s">
        <v>82</v>
      </c>
    </row>
    <row r="4913" spans="1:5">
      <c r="A4913" s="29" t="s">
        <v>15187</v>
      </c>
      <c r="B4913" s="29" t="s">
        <v>15188</v>
      </c>
      <c r="C4913" s="29">
        <v>3</v>
      </c>
      <c r="D4913" s="29"/>
      <c r="E4913" s="29" t="s">
        <v>82</v>
      </c>
    </row>
    <row r="4914" spans="1:5">
      <c r="A4914" s="29" t="s">
        <v>15189</v>
      </c>
      <c r="B4914" s="29" t="s">
        <v>14988</v>
      </c>
      <c r="C4914" s="29">
        <v>3</v>
      </c>
      <c r="D4914" s="29"/>
      <c r="E4914" s="29" t="s">
        <v>82</v>
      </c>
    </row>
    <row r="4915" spans="1:5">
      <c r="A4915" s="29" t="s">
        <v>15190</v>
      </c>
      <c r="B4915" s="29" t="s">
        <v>15191</v>
      </c>
      <c r="C4915" s="29">
        <v>3</v>
      </c>
      <c r="D4915" s="29"/>
      <c r="E4915" s="29" t="s">
        <v>82</v>
      </c>
    </row>
    <row r="4916" spans="1:5">
      <c r="A4916" s="29" t="s">
        <v>15192</v>
      </c>
      <c r="B4916" s="29" t="s">
        <v>15193</v>
      </c>
      <c r="C4916" s="29">
        <v>3</v>
      </c>
      <c r="D4916" s="29"/>
      <c r="E4916" s="29" t="s">
        <v>82</v>
      </c>
    </row>
    <row r="4917" spans="1:5">
      <c r="A4917" s="29" t="s">
        <v>15194</v>
      </c>
      <c r="B4917" s="29" t="s">
        <v>15195</v>
      </c>
      <c r="C4917" s="29">
        <v>3</v>
      </c>
      <c r="D4917" s="29"/>
      <c r="E4917" s="29" t="s">
        <v>82</v>
      </c>
    </row>
    <row r="4918" spans="1:5">
      <c r="A4918" s="29" t="s">
        <v>15200</v>
      </c>
      <c r="B4918" s="29" t="s">
        <v>15201</v>
      </c>
      <c r="C4918" s="29">
        <v>3</v>
      </c>
      <c r="D4918" s="29"/>
      <c r="E4918" s="29" t="s">
        <v>82</v>
      </c>
    </row>
    <row r="4919" spans="1:5">
      <c r="A4919" s="29" t="s">
        <v>15202</v>
      </c>
      <c r="B4919" s="29" t="s">
        <v>15203</v>
      </c>
      <c r="C4919" s="29">
        <v>3</v>
      </c>
      <c r="D4919" s="29"/>
      <c r="E4919" s="29" t="s">
        <v>82</v>
      </c>
    </row>
    <row r="4920" spans="1:5">
      <c r="A4920" s="29" t="s">
        <v>15204</v>
      </c>
      <c r="B4920" s="29" t="s">
        <v>15205</v>
      </c>
      <c r="C4920" s="29">
        <v>3</v>
      </c>
      <c r="D4920" s="29"/>
      <c r="E4920" s="29" t="s">
        <v>82</v>
      </c>
    </row>
    <row r="4921" spans="1:5">
      <c r="A4921" s="29" t="s">
        <v>15208</v>
      </c>
      <c r="B4921" s="29" t="s">
        <v>15015</v>
      </c>
      <c r="C4921" s="29">
        <v>3</v>
      </c>
      <c r="D4921" s="29"/>
      <c r="E4921" s="29" t="s">
        <v>82</v>
      </c>
    </row>
    <row r="4922" spans="1:5">
      <c r="A4922" s="29" t="s">
        <v>15209</v>
      </c>
      <c r="B4922" s="29" t="s">
        <v>15210</v>
      </c>
      <c r="C4922" s="29">
        <v>3</v>
      </c>
      <c r="D4922" s="29"/>
      <c r="E4922" s="29" t="s">
        <v>82</v>
      </c>
    </row>
    <row r="4923" spans="1:5">
      <c r="A4923" s="29" t="s">
        <v>15211</v>
      </c>
      <c r="B4923" s="29" t="s">
        <v>15212</v>
      </c>
      <c r="C4923" s="29">
        <v>3</v>
      </c>
      <c r="D4923" s="29"/>
      <c r="E4923" s="29" t="s">
        <v>82</v>
      </c>
    </row>
    <row r="4924" spans="1:5">
      <c r="A4924" s="29" t="s">
        <v>15215</v>
      </c>
      <c r="B4924" s="29" t="s">
        <v>15017</v>
      </c>
      <c r="C4924" s="29">
        <v>3</v>
      </c>
      <c r="D4924" s="29"/>
      <c r="E4924" s="29" t="s">
        <v>82</v>
      </c>
    </row>
    <row r="4925" spans="1:5">
      <c r="A4925" s="29" t="s">
        <v>15216</v>
      </c>
      <c r="B4925" s="29" t="s">
        <v>15217</v>
      </c>
      <c r="C4925" s="29">
        <v>3</v>
      </c>
      <c r="D4925" s="29"/>
      <c r="E4925" s="29" t="s">
        <v>82</v>
      </c>
    </row>
    <row r="4926" spans="1:5">
      <c r="A4926" s="29" t="s">
        <v>15218</v>
      </c>
      <c r="B4926" s="29" t="s">
        <v>15219</v>
      </c>
      <c r="C4926" s="29">
        <v>3</v>
      </c>
      <c r="D4926" s="29"/>
      <c r="E4926" s="29" t="s">
        <v>82</v>
      </c>
    </row>
    <row r="4927" spans="1:5">
      <c r="A4927" s="29" t="s">
        <v>15220</v>
      </c>
      <c r="B4927" s="29" t="s">
        <v>15221</v>
      </c>
      <c r="C4927" s="29">
        <v>3</v>
      </c>
      <c r="D4927" s="29"/>
      <c r="E4927" s="29" t="s">
        <v>82</v>
      </c>
    </row>
    <row r="4928" spans="1:5">
      <c r="A4928" s="29" t="s">
        <v>15222</v>
      </c>
      <c r="B4928" s="29" t="s">
        <v>15223</v>
      </c>
      <c r="C4928" s="29">
        <v>3</v>
      </c>
      <c r="D4928" s="29"/>
      <c r="E4928" s="29" t="s">
        <v>82</v>
      </c>
    </row>
    <row r="4929" spans="1:5">
      <c r="A4929" s="29" t="s">
        <v>15224</v>
      </c>
      <c r="B4929" s="29" t="s">
        <v>15225</v>
      </c>
      <c r="C4929" s="29">
        <v>3</v>
      </c>
      <c r="D4929" s="29"/>
      <c r="E4929" s="29" t="s">
        <v>82</v>
      </c>
    </row>
    <row r="4930" spans="1:5">
      <c r="A4930" s="29" t="s">
        <v>15227</v>
      </c>
      <c r="B4930" s="29" t="s">
        <v>15228</v>
      </c>
      <c r="C4930" s="29">
        <v>3</v>
      </c>
      <c r="D4930" s="29"/>
      <c r="E4930" s="29" t="s">
        <v>82</v>
      </c>
    </row>
    <row r="4931" spans="1:5">
      <c r="A4931" s="29" t="s">
        <v>15229</v>
      </c>
      <c r="B4931" s="29" t="s">
        <v>15027</v>
      </c>
      <c r="C4931" s="29">
        <v>3</v>
      </c>
      <c r="D4931" s="29"/>
      <c r="E4931" s="29" t="s">
        <v>82</v>
      </c>
    </row>
    <row r="4932" spans="1:5">
      <c r="A4932" s="29" t="s">
        <v>15230</v>
      </c>
      <c r="B4932" s="29" t="s">
        <v>15231</v>
      </c>
      <c r="C4932" s="29">
        <v>3</v>
      </c>
      <c r="D4932" s="29"/>
      <c r="E4932" s="29" t="s">
        <v>82</v>
      </c>
    </row>
    <row r="4933" spans="1:5">
      <c r="A4933" s="29" t="s">
        <v>15232</v>
      </c>
      <c r="B4933" s="29" t="s">
        <v>15233</v>
      </c>
      <c r="C4933" s="29">
        <v>3</v>
      </c>
      <c r="D4933" s="29"/>
      <c r="E4933" s="29" t="s">
        <v>82</v>
      </c>
    </row>
    <row r="4934" spans="1:5">
      <c r="A4934" s="29" t="s">
        <v>15234</v>
      </c>
      <c r="B4934" s="29" t="s">
        <v>15235</v>
      </c>
      <c r="C4934" s="29">
        <v>3</v>
      </c>
      <c r="D4934" s="29"/>
      <c r="E4934" s="29" t="s">
        <v>82</v>
      </c>
    </row>
    <row r="4935" spans="1:5">
      <c r="A4935" s="29" t="s">
        <v>15236</v>
      </c>
      <c r="B4935" s="29" t="s">
        <v>15237</v>
      </c>
      <c r="C4935" s="29">
        <v>3</v>
      </c>
      <c r="D4935" s="29"/>
      <c r="E4935" s="29" t="s">
        <v>82</v>
      </c>
    </row>
    <row r="4936" spans="1:5">
      <c r="A4936" s="29" t="s">
        <v>15238</v>
      </c>
      <c r="B4936" s="29" t="s">
        <v>15239</v>
      </c>
      <c r="C4936" s="29">
        <v>3</v>
      </c>
      <c r="D4936" s="29"/>
      <c r="E4936" s="29" t="s">
        <v>82</v>
      </c>
    </row>
    <row r="4937" spans="1:5">
      <c r="A4937" s="29" t="s">
        <v>15240</v>
      </c>
      <c r="B4937" s="29" t="s">
        <v>15241</v>
      </c>
      <c r="C4937" s="29">
        <v>3</v>
      </c>
      <c r="D4937" s="29"/>
      <c r="E4937" s="29" t="s">
        <v>82</v>
      </c>
    </row>
    <row r="4938" spans="1:5">
      <c r="A4938" s="29" t="s">
        <v>15242</v>
      </c>
      <c r="B4938" s="29" t="s">
        <v>15243</v>
      </c>
      <c r="C4938" s="29">
        <v>3</v>
      </c>
      <c r="D4938" s="29"/>
      <c r="E4938" s="29" t="s">
        <v>82</v>
      </c>
    </row>
    <row r="4939" spans="1:5">
      <c r="A4939" s="29" t="s">
        <v>15245</v>
      </c>
      <c r="B4939" s="29" t="s">
        <v>15246</v>
      </c>
      <c r="C4939" s="29">
        <v>3</v>
      </c>
      <c r="D4939" s="29"/>
      <c r="E4939" s="29" t="s">
        <v>82</v>
      </c>
    </row>
    <row r="4940" spans="1:5">
      <c r="A4940" s="29" t="s">
        <v>15247</v>
      </c>
      <c r="B4940" s="29" t="s">
        <v>15248</v>
      </c>
      <c r="C4940" s="29">
        <v>3</v>
      </c>
      <c r="D4940" s="29"/>
      <c r="E4940" s="29" t="s">
        <v>82</v>
      </c>
    </row>
    <row r="4941" spans="1:5">
      <c r="A4941" s="29" t="s">
        <v>15249</v>
      </c>
      <c r="B4941" s="29" t="s">
        <v>15250</v>
      </c>
      <c r="C4941" s="29">
        <v>3</v>
      </c>
      <c r="D4941" s="29"/>
      <c r="E4941" s="29" t="s">
        <v>82</v>
      </c>
    </row>
    <row r="4942" spans="1:5">
      <c r="A4942" s="29" t="s">
        <v>15251</v>
      </c>
      <c r="B4942" s="29" t="s">
        <v>14984</v>
      </c>
      <c r="C4942" s="29">
        <v>3</v>
      </c>
      <c r="D4942" s="29"/>
      <c r="E4942" s="29" t="s">
        <v>82</v>
      </c>
    </row>
    <row r="4943" spans="1:5">
      <c r="A4943" s="29" t="s">
        <v>15254</v>
      </c>
      <c r="B4943" s="29" t="s">
        <v>15255</v>
      </c>
      <c r="C4943" s="29">
        <v>3</v>
      </c>
      <c r="D4943" s="29"/>
      <c r="E4943" s="29" t="s">
        <v>82</v>
      </c>
    </row>
    <row r="4944" spans="1:5">
      <c r="A4944" s="29" t="s">
        <v>15256</v>
      </c>
      <c r="B4944" s="29" t="s">
        <v>15257</v>
      </c>
      <c r="C4944" s="29">
        <v>3</v>
      </c>
      <c r="D4944" s="29"/>
      <c r="E4944" s="29" t="s">
        <v>82</v>
      </c>
    </row>
    <row r="4945" spans="1:5">
      <c r="A4945" s="29" t="s">
        <v>15260</v>
      </c>
      <c r="B4945" s="29" t="s">
        <v>15261</v>
      </c>
      <c r="C4945" s="29">
        <v>3</v>
      </c>
      <c r="D4945" s="29"/>
      <c r="E4945" s="29" t="s">
        <v>82</v>
      </c>
    </row>
    <row r="4946" spans="1:5">
      <c r="A4946" s="29" t="s">
        <v>15262</v>
      </c>
      <c r="B4946" s="29" t="s">
        <v>15263</v>
      </c>
      <c r="C4946" s="29">
        <v>3</v>
      </c>
      <c r="D4946" s="29"/>
      <c r="E4946" s="29" t="s">
        <v>82</v>
      </c>
    </row>
    <row r="4947" spans="1:5">
      <c r="A4947" s="29" t="s">
        <v>15264</v>
      </c>
      <c r="B4947" s="29" t="s">
        <v>15265</v>
      </c>
      <c r="C4947" s="29">
        <v>3</v>
      </c>
      <c r="D4947" s="29"/>
      <c r="E4947" s="29" t="s">
        <v>82</v>
      </c>
    </row>
    <row r="4948" spans="1:5">
      <c r="A4948" s="29" t="s">
        <v>15267</v>
      </c>
      <c r="B4948" s="29" t="s">
        <v>15268</v>
      </c>
      <c r="C4948" s="29">
        <v>3</v>
      </c>
      <c r="D4948" s="29"/>
      <c r="E4948" s="29" t="s">
        <v>82</v>
      </c>
    </row>
    <row r="4949" spans="1:5">
      <c r="A4949" s="29" t="s">
        <v>15269</v>
      </c>
      <c r="B4949" s="29" t="s">
        <v>15270</v>
      </c>
      <c r="C4949" s="29">
        <v>3</v>
      </c>
      <c r="D4949" s="29"/>
      <c r="E4949" s="29" t="s">
        <v>82</v>
      </c>
    </row>
    <row r="4950" spans="1:5">
      <c r="A4950" s="29" t="s">
        <v>15271</v>
      </c>
      <c r="B4950" s="29" t="s">
        <v>15272</v>
      </c>
      <c r="C4950" s="29">
        <v>3</v>
      </c>
      <c r="D4950" s="29"/>
      <c r="E4950" s="29" t="s">
        <v>82</v>
      </c>
    </row>
    <row r="4951" spans="1:5">
      <c r="A4951" s="29" t="s">
        <v>15273</v>
      </c>
      <c r="B4951" s="29" t="s">
        <v>15274</v>
      </c>
      <c r="C4951" s="29">
        <v>3</v>
      </c>
      <c r="D4951" s="29"/>
      <c r="E4951" s="29" t="s">
        <v>82</v>
      </c>
    </row>
    <row r="4952" spans="1:5">
      <c r="A4952" s="29" t="s">
        <v>15275</v>
      </c>
      <c r="B4952" s="29" t="s">
        <v>15276</v>
      </c>
      <c r="C4952" s="29">
        <v>3</v>
      </c>
      <c r="D4952" s="29"/>
      <c r="E4952" s="29" t="s">
        <v>82</v>
      </c>
    </row>
    <row r="4953" spans="1:5">
      <c r="A4953" s="29" t="s">
        <v>15277</v>
      </c>
      <c r="B4953" s="29" t="s">
        <v>15278</v>
      </c>
      <c r="C4953" s="29">
        <v>3</v>
      </c>
      <c r="D4953" s="29"/>
      <c r="E4953" s="29" t="s">
        <v>82</v>
      </c>
    </row>
    <row r="4954" spans="1:5">
      <c r="A4954" s="29" t="s">
        <v>15279</v>
      </c>
      <c r="B4954" s="29" t="s">
        <v>15128</v>
      </c>
      <c r="C4954" s="29">
        <v>3</v>
      </c>
      <c r="D4954" s="29"/>
      <c r="E4954" s="29" t="s">
        <v>82</v>
      </c>
    </row>
    <row r="4955" spans="1:5">
      <c r="A4955" s="29" t="s">
        <v>48311</v>
      </c>
      <c r="B4955" s="29" t="s">
        <v>48312</v>
      </c>
      <c r="C4955" s="29">
        <v>3</v>
      </c>
      <c r="D4955" s="29"/>
      <c r="E4955" s="29" t="s">
        <v>82</v>
      </c>
    </row>
    <row r="4956" spans="1:5">
      <c r="A4956" s="29" t="s">
        <v>48313</v>
      </c>
      <c r="B4956" s="29" t="s">
        <v>14504</v>
      </c>
      <c r="C4956" s="29">
        <v>3</v>
      </c>
      <c r="D4956" s="29"/>
      <c r="E4956" s="29" t="s">
        <v>82</v>
      </c>
    </row>
    <row r="4957" spans="1:5">
      <c r="A4957" s="29" t="s">
        <v>48314</v>
      </c>
      <c r="B4957" s="29" t="s">
        <v>14672</v>
      </c>
      <c r="C4957" s="29">
        <v>0</v>
      </c>
      <c r="D4957" s="29"/>
      <c r="E4957" s="29" t="s">
        <v>82</v>
      </c>
    </row>
    <row r="4958" spans="1:5">
      <c r="A4958" s="29" t="s">
        <v>15282</v>
      </c>
      <c r="B4958" s="29" t="s">
        <v>15283</v>
      </c>
      <c r="C4958" s="29">
        <v>3</v>
      </c>
      <c r="D4958" s="29"/>
      <c r="E4958" s="29" t="s">
        <v>82</v>
      </c>
    </row>
    <row r="4959" spans="1:5">
      <c r="A4959" s="29" t="s">
        <v>15294</v>
      </c>
      <c r="B4959" s="29" t="s">
        <v>15295</v>
      </c>
      <c r="C4959" s="29">
        <v>3</v>
      </c>
      <c r="D4959" s="29"/>
      <c r="E4959" s="29" t="s">
        <v>82</v>
      </c>
    </row>
    <row r="4960" spans="1:5">
      <c r="A4960" s="29" t="s">
        <v>15296</v>
      </c>
      <c r="B4960" s="29" t="s">
        <v>15297</v>
      </c>
      <c r="C4960" s="29">
        <v>6</v>
      </c>
      <c r="D4960" s="29"/>
      <c r="E4960" s="29" t="s">
        <v>82</v>
      </c>
    </row>
    <row r="4961" spans="1:5">
      <c r="A4961" s="29" t="s">
        <v>15298</v>
      </c>
      <c r="B4961" s="29" t="s">
        <v>15299</v>
      </c>
      <c r="C4961" s="29">
        <v>3</v>
      </c>
      <c r="D4961" s="29"/>
      <c r="E4961" s="29" t="s">
        <v>82</v>
      </c>
    </row>
    <row r="4962" spans="1:5">
      <c r="A4962" s="29" t="s">
        <v>15300</v>
      </c>
      <c r="B4962" s="29" t="s">
        <v>15301</v>
      </c>
      <c r="C4962" s="29">
        <v>3</v>
      </c>
      <c r="D4962" s="29"/>
      <c r="E4962" s="29" t="s">
        <v>82</v>
      </c>
    </row>
    <row r="4963" spans="1:5">
      <c r="A4963" s="29" t="s">
        <v>15302</v>
      </c>
      <c r="B4963" s="29" t="s">
        <v>15303</v>
      </c>
      <c r="C4963" s="29">
        <v>7</v>
      </c>
      <c r="D4963" s="29"/>
      <c r="E4963" s="29" t="s">
        <v>82</v>
      </c>
    </row>
    <row r="4964" spans="1:5">
      <c r="A4964" s="29" t="s">
        <v>15304</v>
      </c>
      <c r="B4964" s="29" t="s">
        <v>15305</v>
      </c>
      <c r="C4964" s="29">
        <v>1</v>
      </c>
      <c r="D4964" s="29"/>
      <c r="E4964" s="29" t="s">
        <v>82</v>
      </c>
    </row>
    <row r="4965" spans="1:5">
      <c r="A4965" s="29" t="s">
        <v>15308</v>
      </c>
      <c r="B4965" s="29" t="s">
        <v>14649</v>
      </c>
      <c r="C4965" s="29">
        <v>3</v>
      </c>
      <c r="D4965" s="29"/>
      <c r="E4965" s="29" t="s">
        <v>82</v>
      </c>
    </row>
    <row r="4966" spans="1:5">
      <c r="A4966" s="29" t="s">
        <v>15309</v>
      </c>
      <c r="B4966" s="29" t="s">
        <v>14797</v>
      </c>
      <c r="C4966" s="29">
        <v>3</v>
      </c>
      <c r="D4966" s="29"/>
      <c r="E4966" s="29" t="s">
        <v>82</v>
      </c>
    </row>
    <row r="4967" spans="1:5">
      <c r="A4967" s="29" t="s">
        <v>15310</v>
      </c>
      <c r="B4967" s="29" t="s">
        <v>15311</v>
      </c>
      <c r="C4967" s="29">
        <v>4</v>
      </c>
      <c r="D4967" s="29"/>
      <c r="E4967" s="29" t="s">
        <v>82</v>
      </c>
    </row>
    <row r="4968" spans="1:5">
      <c r="A4968" s="29" t="s">
        <v>15316</v>
      </c>
      <c r="B4968" s="29" t="s">
        <v>15317</v>
      </c>
      <c r="C4968" s="29">
        <v>6</v>
      </c>
      <c r="D4968" s="29"/>
      <c r="E4968" s="29" t="s">
        <v>82</v>
      </c>
    </row>
    <row r="4969" spans="1:5">
      <c r="A4969" s="29" t="s">
        <v>15318</v>
      </c>
      <c r="B4969" s="29" t="s">
        <v>15319</v>
      </c>
      <c r="C4969" s="29">
        <v>4</v>
      </c>
      <c r="D4969" s="29"/>
      <c r="E4969" s="29" t="s">
        <v>82</v>
      </c>
    </row>
    <row r="4970" spans="1:5">
      <c r="A4970" s="29" t="s">
        <v>15322</v>
      </c>
      <c r="B4970" s="29" t="s">
        <v>15323</v>
      </c>
      <c r="C4970" s="29">
        <v>5</v>
      </c>
      <c r="D4970" s="29"/>
      <c r="E4970" s="29" t="s">
        <v>82</v>
      </c>
    </row>
    <row r="4971" spans="1:5">
      <c r="A4971" s="29" t="s">
        <v>15326</v>
      </c>
      <c r="B4971" s="29" t="s">
        <v>15327</v>
      </c>
      <c r="C4971" s="29">
        <v>5</v>
      </c>
      <c r="D4971" s="29"/>
      <c r="E4971" s="29" t="s">
        <v>82</v>
      </c>
    </row>
    <row r="4972" spans="1:5">
      <c r="A4972" s="29" t="s">
        <v>15328</v>
      </c>
      <c r="B4972" s="29" t="s">
        <v>8254</v>
      </c>
      <c r="C4972" s="29">
        <v>3</v>
      </c>
      <c r="D4972" s="29"/>
      <c r="E4972" s="29" t="s">
        <v>82</v>
      </c>
    </row>
    <row r="4973" spans="1:5">
      <c r="A4973" s="29" t="s">
        <v>15329</v>
      </c>
      <c r="B4973" s="29" t="s">
        <v>15330</v>
      </c>
      <c r="C4973" s="29">
        <v>3</v>
      </c>
      <c r="D4973" s="29"/>
      <c r="E4973" s="29" t="s">
        <v>82</v>
      </c>
    </row>
    <row r="4974" spans="1:5">
      <c r="A4974" s="29" t="s">
        <v>15331</v>
      </c>
      <c r="B4974" s="29" t="s">
        <v>15332</v>
      </c>
      <c r="C4974" s="29">
        <v>3</v>
      </c>
      <c r="D4974" s="29"/>
      <c r="E4974" s="29" t="s">
        <v>82</v>
      </c>
    </row>
    <row r="4975" spans="1:5">
      <c r="A4975" s="29" t="s">
        <v>15333</v>
      </c>
      <c r="B4975" s="29" t="s">
        <v>15334</v>
      </c>
      <c r="C4975" s="29">
        <v>3</v>
      </c>
      <c r="D4975" s="29"/>
      <c r="E4975" s="29" t="s">
        <v>82</v>
      </c>
    </row>
    <row r="4976" spans="1:5">
      <c r="A4976" s="29" t="s">
        <v>15335</v>
      </c>
      <c r="B4976" s="29" t="s">
        <v>15336</v>
      </c>
      <c r="C4976" s="29">
        <v>3</v>
      </c>
      <c r="D4976" s="29"/>
      <c r="E4976" s="29" t="s">
        <v>82</v>
      </c>
    </row>
    <row r="4977" spans="1:5">
      <c r="A4977" s="29" t="s">
        <v>15337</v>
      </c>
      <c r="B4977" s="29" t="s">
        <v>15338</v>
      </c>
      <c r="C4977" s="29">
        <v>3</v>
      </c>
      <c r="D4977" s="29"/>
      <c r="E4977" s="29" t="s">
        <v>82</v>
      </c>
    </row>
    <row r="4978" spans="1:5">
      <c r="A4978" s="29" t="s">
        <v>15339</v>
      </c>
      <c r="B4978" s="29" t="s">
        <v>15340</v>
      </c>
      <c r="C4978" s="29">
        <v>3</v>
      </c>
      <c r="D4978" s="29"/>
      <c r="E4978" s="29" t="s">
        <v>82</v>
      </c>
    </row>
    <row r="4979" spans="1:5">
      <c r="A4979" s="29" t="s">
        <v>48315</v>
      </c>
      <c r="B4979" s="29" t="s">
        <v>15035</v>
      </c>
      <c r="C4979" s="29">
        <v>3</v>
      </c>
      <c r="D4979" s="29"/>
      <c r="E4979" s="29" t="s">
        <v>82</v>
      </c>
    </row>
    <row r="4980" spans="1:5">
      <c r="A4980" s="29" t="s">
        <v>15341</v>
      </c>
      <c r="B4980" s="29" t="s">
        <v>15342</v>
      </c>
      <c r="C4980" s="29">
        <v>5</v>
      </c>
      <c r="D4980" s="29"/>
      <c r="E4980" s="29" t="s">
        <v>82</v>
      </c>
    </row>
    <row r="4981" spans="1:5">
      <c r="A4981" s="29" t="s">
        <v>15343</v>
      </c>
      <c r="B4981" s="29" t="s">
        <v>15039</v>
      </c>
      <c r="C4981" s="29">
        <v>3</v>
      </c>
      <c r="D4981" s="29"/>
      <c r="E4981" s="29" t="s">
        <v>82</v>
      </c>
    </row>
    <row r="4982" spans="1:5">
      <c r="A4982" s="29" t="s">
        <v>15344</v>
      </c>
      <c r="B4982" s="29" t="s">
        <v>15345</v>
      </c>
      <c r="C4982" s="29">
        <v>3</v>
      </c>
      <c r="D4982" s="29"/>
      <c r="E4982" s="29" t="s">
        <v>82</v>
      </c>
    </row>
    <row r="4983" spans="1:5">
      <c r="A4983" s="29" t="s">
        <v>15346</v>
      </c>
      <c r="B4983" s="29" t="s">
        <v>15347</v>
      </c>
      <c r="C4983" s="29">
        <v>3</v>
      </c>
      <c r="D4983" s="29"/>
      <c r="E4983" s="29" t="s">
        <v>82</v>
      </c>
    </row>
    <row r="4984" spans="1:5">
      <c r="A4984" s="29" t="s">
        <v>15350</v>
      </c>
      <c r="B4984" s="29" t="s">
        <v>15351</v>
      </c>
      <c r="C4984" s="29">
        <v>3</v>
      </c>
      <c r="D4984" s="29"/>
      <c r="E4984" s="29" t="s">
        <v>82</v>
      </c>
    </row>
    <row r="4985" spans="1:5">
      <c r="A4985" s="29" t="s">
        <v>15352</v>
      </c>
      <c r="B4985" s="29" t="s">
        <v>15353</v>
      </c>
      <c r="C4985" s="29">
        <v>3</v>
      </c>
      <c r="D4985" s="29"/>
      <c r="E4985" s="29" t="s">
        <v>82</v>
      </c>
    </row>
    <row r="4986" spans="1:5">
      <c r="A4986" s="29" t="s">
        <v>15354</v>
      </c>
      <c r="B4986" s="29" t="s">
        <v>15355</v>
      </c>
      <c r="C4986" s="29">
        <v>3</v>
      </c>
      <c r="D4986" s="29"/>
      <c r="E4986" s="29" t="s">
        <v>82</v>
      </c>
    </row>
    <row r="4987" spans="1:5">
      <c r="A4987" s="29" t="s">
        <v>15356</v>
      </c>
      <c r="B4987" s="29" t="s">
        <v>15080</v>
      </c>
      <c r="C4987" s="29">
        <v>3</v>
      </c>
      <c r="D4987" s="29"/>
      <c r="E4987" s="29" t="s">
        <v>82</v>
      </c>
    </row>
    <row r="4988" spans="1:5">
      <c r="A4988" s="29" t="s">
        <v>15357</v>
      </c>
      <c r="B4988" s="29" t="s">
        <v>15358</v>
      </c>
      <c r="C4988" s="29">
        <v>3</v>
      </c>
      <c r="D4988" s="29"/>
      <c r="E4988" s="29" t="s">
        <v>82</v>
      </c>
    </row>
    <row r="4989" spans="1:5">
      <c r="A4989" s="29" t="s">
        <v>15361</v>
      </c>
      <c r="B4989" s="29" t="s">
        <v>15362</v>
      </c>
      <c r="C4989" s="29">
        <v>3</v>
      </c>
      <c r="D4989" s="29"/>
      <c r="E4989" s="29" t="s">
        <v>82</v>
      </c>
    </row>
    <row r="4990" spans="1:5">
      <c r="A4990" s="29" t="s">
        <v>15363</v>
      </c>
      <c r="B4990" s="29" t="s">
        <v>15076</v>
      </c>
      <c r="C4990" s="29">
        <v>3</v>
      </c>
      <c r="D4990" s="29"/>
      <c r="E4990" s="29" t="s">
        <v>82</v>
      </c>
    </row>
    <row r="4991" spans="1:5">
      <c r="A4991" s="29" t="s">
        <v>15364</v>
      </c>
      <c r="B4991" s="29" t="s">
        <v>15365</v>
      </c>
      <c r="C4991" s="29">
        <v>5</v>
      </c>
      <c r="D4991" s="29"/>
      <c r="E4991" s="29" t="s">
        <v>82</v>
      </c>
    </row>
    <row r="4992" spans="1:5">
      <c r="A4992" s="29" t="s">
        <v>15368</v>
      </c>
      <c r="B4992" s="29" t="s">
        <v>15369</v>
      </c>
      <c r="C4992" s="29">
        <v>3</v>
      </c>
      <c r="D4992" s="29"/>
      <c r="E4992" s="29" t="s">
        <v>82</v>
      </c>
    </row>
    <row r="4993" spans="1:5">
      <c r="A4993" s="29" t="s">
        <v>15370</v>
      </c>
      <c r="B4993" s="29" t="s">
        <v>15371</v>
      </c>
      <c r="C4993" s="29">
        <v>3</v>
      </c>
      <c r="D4993" s="29"/>
      <c r="E4993" s="29" t="s">
        <v>82</v>
      </c>
    </row>
    <row r="4994" spans="1:5">
      <c r="A4994" s="29" t="s">
        <v>15374</v>
      </c>
      <c r="B4994" s="29" t="s">
        <v>15375</v>
      </c>
      <c r="C4994" s="29">
        <v>3</v>
      </c>
      <c r="D4994" s="29"/>
      <c r="E4994" s="29" t="s">
        <v>82</v>
      </c>
    </row>
    <row r="4995" spans="1:5">
      <c r="A4995" s="29" t="s">
        <v>15376</v>
      </c>
      <c r="B4995" s="29" t="s">
        <v>15377</v>
      </c>
      <c r="C4995" s="29">
        <v>5</v>
      </c>
      <c r="D4995" s="29"/>
      <c r="E4995" s="29" t="s">
        <v>82</v>
      </c>
    </row>
    <row r="4996" spans="1:5">
      <c r="A4996" s="29" t="s">
        <v>15378</v>
      </c>
      <c r="B4996" s="29" t="s">
        <v>15379</v>
      </c>
      <c r="C4996" s="29">
        <v>3</v>
      </c>
      <c r="D4996" s="29"/>
      <c r="E4996" s="29" t="s">
        <v>82</v>
      </c>
    </row>
    <row r="4997" spans="1:5">
      <c r="A4997" s="29" t="s">
        <v>15384</v>
      </c>
      <c r="B4997" s="29" t="s">
        <v>15385</v>
      </c>
      <c r="C4997" s="29">
        <v>3</v>
      </c>
      <c r="D4997" s="29"/>
      <c r="E4997" s="29" t="s">
        <v>82</v>
      </c>
    </row>
    <row r="4998" spans="1:5">
      <c r="A4998" s="29" t="s">
        <v>15386</v>
      </c>
      <c r="B4998" s="29" t="s">
        <v>15387</v>
      </c>
      <c r="C4998" s="29">
        <v>3</v>
      </c>
      <c r="D4998" s="29"/>
      <c r="E4998" s="29" t="s">
        <v>82</v>
      </c>
    </row>
    <row r="4999" spans="1:5">
      <c r="A4999" s="29" t="s">
        <v>15388</v>
      </c>
      <c r="B4999" s="29" t="s">
        <v>15389</v>
      </c>
      <c r="C4999" s="29">
        <v>3</v>
      </c>
      <c r="D4999" s="29"/>
      <c r="E4999" s="29" t="s">
        <v>82</v>
      </c>
    </row>
    <row r="5000" spans="1:5">
      <c r="A5000" s="29" t="s">
        <v>15390</v>
      </c>
      <c r="B5000" s="29" t="s">
        <v>15082</v>
      </c>
      <c r="C5000" s="29">
        <v>3</v>
      </c>
      <c r="D5000" s="29"/>
      <c r="E5000" s="29" t="s">
        <v>82</v>
      </c>
    </row>
    <row r="5001" spans="1:5">
      <c r="A5001" s="29" t="s">
        <v>15391</v>
      </c>
      <c r="B5001" s="29" t="s">
        <v>15392</v>
      </c>
      <c r="C5001" s="29">
        <v>3</v>
      </c>
      <c r="D5001" s="29"/>
      <c r="E5001" s="29" t="s">
        <v>82</v>
      </c>
    </row>
    <row r="5002" spans="1:5">
      <c r="A5002" s="29" t="s">
        <v>15393</v>
      </c>
      <c r="B5002" s="29" t="s">
        <v>15394</v>
      </c>
      <c r="C5002" s="29">
        <v>3</v>
      </c>
      <c r="D5002" s="29"/>
      <c r="E5002" s="29" t="s">
        <v>82</v>
      </c>
    </row>
    <row r="5003" spans="1:5">
      <c r="A5003" s="29" t="s">
        <v>15395</v>
      </c>
      <c r="B5003" s="29" t="s">
        <v>15396</v>
      </c>
      <c r="C5003" s="29">
        <v>3</v>
      </c>
      <c r="D5003" s="29"/>
      <c r="E5003" s="29" t="s">
        <v>82</v>
      </c>
    </row>
    <row r="5004" spans="1:5">
      <c r="A5004" s="29" t="s">
        <v>15399</v>
      </c>
      <c r="B5004" s="29" t="s">
        <v>15400</v>
      </c>
      <c r="C5004" s="29">
        <v>3</v>
      </c>
      <c r="D5004" s="29"/>
      <c r="E5004" s="29" t="s">
        <v>82</v>
      </c>
    </row>
    <row r="5005" spans="1:5">
      <c r="A5005" s="29" t="s">
        <v>15401</v>
      </c>
      <c r="B5005" s="29" t="s">
        <v>15402</v>
      </c>
      <c r="C5005" s="29">
        <v>3</v>
      </c>
      <c r="D5005" s="29"/>
      <c r="E5005" s="29" t="s">
        <v>82</v>
      </c>
    </row>
    <row r="5006" spans="1:5">
      <c r="A5006" s="29" t="s">
        <v>15403</v>
      </c>
      <c r="B5006" s="29" t="s">
        <v>15360</v>
      </c>
      <c r="C5006" s="29">
        <v>3</v>
      </c>
      <c r="D5006" s="29"/>
      <c r="E5006" s="29" t="s">
        <v>82</v>
      </c>
    </row>
    <row r="5007" spans="1:5">
      <c r="A5007" s="29" t="s">
        <v>15404</v>
      </c>
      <c r="B5007" s="29" t="s">
        <v>15405</v>
      </c>
      <c r="C5007" s="29">
        <v>3</v>
      </c>
      <c r="D5007" s="29"/>
      <c r="E5007" s="29" t="s">
        <v>82</v>
      </c>
    </row>
    <row r="5008" spans="1:5">
      <c r="A5008" s="29" t="s">
        <v>15406</v>
      </c>
      <c r="B5008" s="29" t="s">
        <v>15407</v>
      </c>
      <c r="C5008" s="29">
        <v>3</v>
      </c>
      <c r="D5008" s="29"/>
      <c r="E5008" s="29" t="s">
        <v>82</v>
      </c>
    </row>
    <row r="5009" spans="1:5">
      <c r="A5009" s="29" t="s">
        <v>15408</v>
      </c>
      <c r="B5009" s="29" t="s">
        <v>15409</v>
      </c>
      <c r="C5009" s="29">
        <v>3</v>
      </c>
      <c r="D5009" s="29"/>
      <c r="E5009" s="29" t="s">
        <v>82</v>
      </c>
    </row>
    <row r="5010" spans="1:5">
      <c r="A5010" s="29" t="s">
        <v>15410</v>
      </c>
      <c r="B5010" s="29" t="s">
        <v>15411</v>
      </c>
      <c r="C5010" s="29">
        <v>3</v>
      </c>
      <c r="D5010" s="29"/>
      <c r="E5010" s="29" t="s">
        <v>82</v>
      </c>
    </row>
    <row r="5011" spans="1:5">
      <c r="A5011" s="29" t="s">
        <v>15412</v>
      </c>
      <c r="B5011" s="29" t="s">
        <v>15263</v>
      </c>
      <c r="C5011" s="29">
        <v>3</v>
      </c>
      <c r="D5011" s="29"/>
      <c r="E5011" s="29" t="s">
        <v>82</v>
      </c>
    </row>
    <row r="5012" spans="1:5">
      <c r="A5012" s="29" t="s">
        <v>48316</v>
      </c>
      <c r="B5012" s="29" t="s">
        <v>48317</v>
      </c>
      <c r="C5012" s="29">
        <v>3</v>
      </c>
      <c r="D5012" s="29"/>
      <c r="E5012" s="29" t="s">
        <v>82</v>
      </c>
    </row>
    <row r="5013" spans="1:5">
      <c r="A5013" s="29" t="s">
        <v>48318</v>
      </c>
      <c r="B5013" s="29" t="s">
        <v>48319</v>
      </c>
      <c r="C5013" s="29">
        <v>3</v>
      </c>
      <c r="D5013" s="29"/>
      <c r="E5013" s="29" t="s">
        <v>82</v>
      </c>
    </row>
    <row r="5014" spans="1:5">
      <c r="A5014" s="29" t="s">
        <v>48320</v>
      </c>
      <c r="B5014" s="29" t="s">
        <v>48321</v>
      </c>
      <c r="C5014" s="29">
        <v>3</v>
      </c>
      <c r="D5014" s="29"/>
      <c r="E5014" s="29" t="s">
        <v>82</v>
      </c>
    </row>
    <row r="5015" spans="1:5">
      <c r="A5015" s="29" t="s">
        <v>48322</v>
      </c>
      <c r="B5015" s="29" t="s">
        <v>48323</v>
      </c>
      <c r="C5015" s="29">
        <v>3</v>
      </c>
      <c r="D5015" s="29"/>
      <c r="E5015" s="29" t="s">
        <v>82</v>
      </c>
    </row>
    <row r="5016" spans="1:5">
      <c r="A5016" s="29" t="s">
        <v>48324</v>
      </c>
      <c r="B5016" s="29" t="s">
        <v>48325</v>
      </c>
      <c r="C5016" s="29">
        <v>0</v>
      </c>
      <c r="D5016" s="29"/>
      <c r="E5016" s="29" t="s">
        <v>82</v>
      </c>
    </row>
    <row r="5017" spans="1:5">
      <c r="A5017" s="29" t="s">
        <v>48326</v>
      </c>
      <c r="B5017" s="29" t="s">
        <v>48327</v>
      </c>
      <c r="C5017" s="29">
        <v>0</v>
      </c>
      <c r="D5017" s="29"/>
      <c r="E5017" s="29" t="s">
        <v>82</v>
      </c>
    </row>
    <row r="5018" spans="1:5">
      <c r="A5018" s="29" t="s">
        <v>15416</v>
      </c>
      <c r="B5018" s="29" t="s">
        <v>15417</v>
      </c>
      <c r="C5018" s="29">
        <v>0</v>
      </c>
      <c r="D5018" s="29"/>
      <c r="E5018" s="29" t="s">
        <v>82</v>
      </c>
    </row>
    <row r="5019" spans="1:5">
      <c r="A5019" s="29" t="s">
        <v>48328</v>
      </c>
      <c r="B5019" s="29" t="s">
        <v>48329</v>
      </c>
      <c r="C5019" s="29">
        <v>0</v>
      </c>
      <c r="D5019" s="29"/>
      <c r="E5019" s="29" t="s">
        <v>82</v>
      </c>
    </row>
    <row r="5020" spans="1:5">
      <c r="A5020" s="29" t="s">
        <v>15429</v>
      </c>
      <c r="B5020" s="29" t="s">
        <v>15430</v>
      </c>
      <c r="C5020" s="29">
        <v>3</v>
      </c>
      <c r="D5020" s="29"/>
      <c r="E5020" s="29" t="s">
        <v>82</v>
      </c>
    </row>
    <row r="5021" spans="1:5">
      <c r="A5021" s="29" t="s">
        <v>15431</v>
      </c>
      <c r="B5021" s="29" t="s">
        <v>15432</v>
      </c>
      <c r="C5021" s="29">
        <v>3</v>
      </c>
      <c r="D5021" s="29"/>
      <c r="E5021" s="29" t="s">
        <v>82</v>
      </c>
    </row>
    <row r="5022" spans="1:5">
      <c r="A5022" s="29" t="s">
        <v>15435</v>
      </c>
      <c r="B5022" s="29" t="s">
        <v>48330</v>
      </c>
      <c r="C5022" s="29">
        <v>3</v>
      </c>
      <c r="D5022" s="29"/>
      <c r="E5022" s="29" t="s">
        <v>82</v>
      </c>
    </row>
    <row r="5023" spans="1:5">
      <c r="A5023" s="29" t="s">
        <v>15443</v>
      </c>
      <c r="B5023" s="29" t="s">
        <v>48331</v>
      </c>
      <c r="C5023" s="29">
        <v>3</v>
      </c>
      <c r="D5023" s="29"/>
      <c r="E5023" s="29" t="s">
        <v>82</v>
      </c>
    </row>
    <row r="5024" spans="1:5">
      <c r="A5024" s="29" t="s">
        <v>15445</v>
      </c>
      <c r="B5024" s="29" t="s">
        <v>15446</v>
      </c>
      <c r="C5024" s="29">
        <v>3</v>
      </c>
      <c r="D5024" s="29"/>
      <c r="E5024" s="29" t="s">
        <v>82</v>
      </c>
    </row>
    <row r="5025" spans="1:5">
      <c r="A5025" s="29" t="s">
        <v>15447</v>
      </c>
      <c r="B5025" s="29" t="s">
        <v>15448</v>
      </c>
      <c r="C5025" s="29">
        <v>3</v>
      </c>
      <c r="D5025" s="29"/>
      <c r="E5025" s="29" t="s">
        <v>82</v>
      </c>
    </row>
    <row r="5026" spans="1:5">
      <c r="A5026" s="29" t="s">
        <v>15449</v>
      </c>
      <c r="B5026" s="29" t="s">
        <v>15450</v>
      </c>
      <c r="C5026" s="29">
        <v>3</v>
      </c>
      <c r="D5026" s="29"/>
      <c r="E5026" s="29" t="s">
        <v>82</v>
      </c>
    </row>
    <row r="5027" spans="1:5">
      <c r="A5027" s="29" t="s">
        <v>15453</v>
      </c>
      <c r="B5027" s="29" t="s">
        <v>15454</v>
      </c>
      <c r="C5027" s="29">
        <v>3</v>
      </c>
      <c r="D5027" s="29"/>
      <c r="E5027" s="29" t="s">
        <v>82</v>
      </c>
    </row>
    <row r="5028" spans="1:5">
      <c r="A5028" s="29" t="s">
        <v>15455</v>
      </c>
      <c r="B5028" s="29" t="s">
        <v>15456</v>
      </c>
      <c r="C5028" s="29">
        <v>3</v>
      </c>
      <c r="D5028" s="29"/>
      <c r="E5028" s="29" t="s">
        <v>82</v>
      </c>
    </row>
    <row r="5029" spans="1:5">
      <c r="A5029" s="29" t="s">
        <v>15459</v>
      </c>
      <c r="B5029" s="29" t="s">
        <v>15460</v>
      </c>
      <c r="C5029" s="29">
        <v>8</v>
      </c>
      <c r="D5029" s="29"/>
      <c r="E5029" s="29" t="s">
        <v>82</v>
      </c>
    </row>
    <row r="5030" spans="1:5">
      <c r="A5030" s="29" t="s">
        <v>15461</v>
      </c>
      <c r="B5030" s="29" t="s">
        <v>15462</v>
      </c>
      <c r="C5030" s="29">
        <v>3</v>
      </c>
      <c r="D5030" s="29"/>
      <c r="E5030" s="29" t="s">
        <v>82</v>
      </c>
    </row>
    <row r="5031" spans="1:5">
      <c r="A5031" s="29" t="s">
        <v>15463</v>
      </c>
      <c r="B5031" s="29" t="s">
        <v>15464</v>
      </c>
      <c r="C5031" s="29">
        <v>3</v>
      </c>
      <c r="D5031" s="29"/>
      <c r="E5031" s="29" t="s">
        <v>82</v>
      </c>
    </row>
    <row r="5032" spans="1:5">
      <c r="A5032" s="29" t="s">
        <v>15472</v>
      </c>
      <c r="B5032" s="29" t="s">
        <v>15473</v>
      </c>
      <c r="C5032" s="29">
        <v>3</v>
      </c>
      <c r="D5032" s="29"/>
      <c r="E5032" s="29" t="s">
        <v>82</v>
      </c>
    </row>
    <row r="5033" spans="1:5">
      <c r="A5033" s="29" t="s">
        <v>15474</v>
      </c>
      <c r="B5033" s="29" t="s">
        <v>15475</v>
      </c>
      <c r="C5033" s="29">
        <v>5</v>
      </c>
      <c r="D5033" s="29"/>
      <c r="E5033" s="29" t="s">
        <v>82</v>
      </c>
    </row>
    <row r="5034" spans="1:5">
      <c r="A5034" s="29" t="s">
        <v>15480</v>
      </c>
      <c r="B5034" s="29" t="s">
        <v>15481</v>
      </c>
      <c r="C5034" s="29">
        <v>6</v>
      </c>
      <c r="D5034" s="29"/>
      <c r="E5034" s="29" t="s">
        <v>82</v>
      </c>
    </row>
    <row r="5035" spans="1:5">
      <c r="A5035" s="29" t="s">
        <v>15482</v>
      </c>
      <c r="B5035" s="29" t="s">
        <v>15483</v>
      </c>
      <c r="C5035" s="29">
        <v>3</v>
      </c>
      <c r="D5035" s="29"/>
      <c r="E5035" s="29" t="s">
        <v>82</v>
      </c>
    </row>
    <row r="5036" spans="1:5">
      <c r="A5036" s="29" t="s">
        <v>15491</v>
      </c>
      <c r="B5036" s="29" t="s">
        <v>15492</v>
      </c>
      <c r="C5036" s="29">
        <v>3</v>
      </c>
      <c r="D5036" s="29"/>
      <c r="E5036" s="29" t="s">
        <v>82</v>
      </c>
    </row>
    <row r="5037" spans="1:5">
      <c r="A5037" s="29" t="s">
        <v>15501</v>
      </c>
      <c r="B5037" s="29" t="s">
        <v>15502</v>
      </c>
      <c r="C5037" s="29">
        <v>3</v>
      </c>
      <c r="D5037" s="29"/>
      <c r="E5037" s="29" t="s">
        <v>82</v>
      </c>
    </row>
    <row r="5038" spans="1:5">
      <c r="A5038" s="29" t="s">
        <v>15503</v>
      </c>
      <c r="B5038" s="29" t="s">
        <v>15504</v>
      </c>
      <c r="C5038" s="29">
        <v>3</v>
      </c>
      <c r="D5038" s="29"/>
      <c r="E5038" s="29" t="s">
        <v>82</v>
      </c>
    </row>
    <row r="5039" spans="1:5">
      <c r="A5039" s="29" t="s">
        <v>15505</v>
      </c>
      <c r="B5039" s="29" t="s">
        <v>15506</v>
      </c>
      <c r="C5039" s="29">
        <v>3</v>
      </c>
      <c r="D5039" s="29"/>
      <c r="E5039" s="29" t="s">
        <v>82</v>
      </c>
    </row>
    <row r="5040" spans="1:5">
      <c r="A5040" s="29" t="s">
        <v>48332</v>
      </c>
      <c r="B5040" s="29" t="s">
        <v>48333</v>
      </c>
      <c r="C5040" s="29">
        <v>3</v>
      </c>
      <c r="D5040" s="29"/>
      <c r="E5040" s="29" t="s">
        <v>82</v>
      </c>
    </row>
    <row r="5041" spans="1:5">
      <c r="A5041" s="29" t="s">
        <v>15509</v>
      </c>
      <c r="B5041" s="29" t="s">
        <v>15510</v>
      </c>
      <c r="C5041" s="29">
        <v>3</v>
      </c>
      <c r="D5041" s="29"/>
      <c r="E5041" s="29" t="s">
        <v>82</v>
      </c>
    </row>
    <row r="5042" spans="1:5">
      <c r="A5042" s="29" t="s">
        <v>15514</v>
      </c>
      <c r="B5042" s="29" t="s">
        <v>48334</v>
      </c>
      <c r="C5042" s="29">
        <v>3</v>
      </c>
      <c r="D5042" s="29"/>
      <c r="E5042" s="29" t="s">
        <v>82</v>
      </c>
    </row>
    <row r="5043" spans="1:5">
      <c r="A5043" s="29" t="s">
        <v>15516</v>
      </c>
      <c r="B5043" s="29" t="s">
        <v>15517</v>
      </c>
      <c r="C5043" s="29">
        <v>4</v>
      </c>
      <c r="D5043" s="29"/>
      <c r="E5043" s="29" t="s">
        <v>82</v>
      </c>
    </row>
    <row r="5044" spans="1:5">
      <c r="A5044" s="29" t="s">
        <v>15524</v>
      </c>
      <c r="B5044" s="29" t="s">
        <v>15523</v>
      </c>
      <c r="C5044" s="29">
        <v>3</v>
      </c>
      <c r="D5044" s="29" t="s">
        <v>52</v>
      </c>
      <c r="E5044" s="29" t="s">
        <v>82</v>
      </c>
    </row>
    <row r="5045" spans="1:5">
      <c r="A5045" s="29" t="s">
        <v>15527</v>
      </c>
      <c r="B5045" s="29" t="s">
        <v>15528</v>
      </c>
      <c r="C5045" s="29">
        <v>3</v>
      </c>
      <c r="D5045" s="29"/>
      <c r="E5045" s="29" t="s">
        <v>82</v>
      </c>
    </row>
    <row r="5046" spans="1:5">
      <c r="A5046" s="29" t="s">
        <v>15529</v>
      </c>
      <c r="B5046" s="29" t="s">
        <v>15530</v>
      </c>
      <c r="C5046" s="29">
        <v>3</v>
      </c>
      <c r="D5046" s="29"/>
      <c r="E5046" s="29" t="s">
        <v>82</v>
      </c>
    </row>
    <row r="5047" spans="1:5">
      <c r="A5047" s="29" t="s">
        <v>15533</v>
      </c>
      <c r="B5047" s="29" t="s">
        <v>15534</v>
      </c>
      <c r="C5047" s="29">
        <v>3</v>
      </c>
      <c r="D5047" s="29"/>
      <c r="E5047" s="29" t="s">
        <v>82</v>
      </c>
    </row>
    <row r="5048" spans="1:5">
      <c r="A5048" s="29" t="s">
        <v>15535</v>
      </c>
      <c r="B5048" s="29" t="s">
        <v>15534</v>
      </c>
      <c r="C5048" s="29">
        <v>3</v>
      </c>
      <c r="D5048" s="29" t="s">
        <v>52</v>
      </c>
      <c r="E5048" s="29" t="s">
        <v>82</v>
      </c>
    </row>
    <row r="5049" spans="1:5">
      <c r="A5049" s="29" t="s">
        <v>15537</v>
      </c>
      <c r="B5049" s="29" t="s">
        <v>15538</v>
      </c>
      <c r="C5049" s="29">
        <v>3</v>
      </c>
      <c r="D5049" s="29" t="s">
        <v>52</v>
      </c>
      <c r="E5049" s="29" t="s">
        <v>82</v>
      </c>
    </row>
    <row r="5050" spans="1:5">
      <c r="A5050" s="29" t="s">
        <v>15539</v>
      </c>
      <c r="B5050" s="29" t="s">
        <v>4438</v>
      </c>
      <c r="C5050" s="29">
        <v>3</v>
      </c>
      <c r="D5050" s="29" t="s">
        <v>52</v>
      </c>
      <c r="E5050" s="29" t="s">
        <v>82</v>
      </c>
    </row>
    <row r="5051" spans="1:5">
      <c r="A5051" s="29" t="s">
        <v>15540</v>
      </c>
      <c r="B5051" s="29" t="s">
        <v>15541</v>
      </c>
      <c r="C5051" s="29">
        <v>6</v>
      </c>
      <c r="D5051" s="29"/>
      <c r="E5051" s="29" t="s">
        <v>82</v>
      </c>
    </row>
    <row r="5052" spans="1:5">
      <c r="A5052" s="29" t="s">
        <v>15545</v>
      </c>
      <c r="B5052" s="29" t="s">
        <v>15546</v>
      </c>
      <c r="C5052" s="29">
        <v>3</v>
      </c>
      <c r="D5052" s="29"/>
      <c r="E5052" s="29" t="s">
        <v>82</v>
      </c>
    </row>
    <row r="5053" spans="1:5">
      <c r="A5053" s="29" t="s">
        <v>15551</v>
      </c>
      <c r="B5053" s="29" t="s">
        <v>15552</v>
      </c>
      <c r="C5053" s="29">
        <v>3</v>
      </c>
      <c r="D5053" s="29"/>
      <c r="E5053" s="29" t="s">
        <v>82</v>
      </c>
    </row>
    <row r="5054" spans="1:5">
      <c r="A5054" s="29" t="s">
        <v>15553</v>
      </c>
      <c r="B5054" s="29" t="s">
        <v>15554</v>
      </c>
      <c r="C5054" s="29">
        <v>3</v>
      </c>
      <c r="D5054" s="29"/>
      <c r="E5054" s="29" t="s">
        <v>82</v>
      </c>
    </row>
    <row r="5055" spans="1:5">
      <c r="A5055" s="29" t="s">
        <v>15561</v>
      </c>
      <c r="B5055" s="29" t="s">
        <v>15562</v>
      </c>
      <c r="C5055" s="29">
        <v>3</v>
      </c>
      <c r="D5055" s="29"/>
      <c r="E5055" s="29" t="s">
        <v>82</v>
      </c>
    </row>
    <row r="5056" spans="1:5">
      <c r="A5056" s="29" t="s">
        <v>15573</v>
      </c>
      <c r="B5056" s="29" t="s">
        <v>15574</v>
      </c>
      <c r="C5056" s="29">
        <v>6</v>
      </c>
      <c r="D5056" s="29"/>
      <c r="E5056" s="29" t="s">
        <v>82</v>
      </c>
    </row>
    <row r="5057" spans="1:5">
      <c r="A5057" s="29" t="s">
        <v>15583</v>
      </c>
      <c r="B5057" s="29" t="s">
        <v>14762</v>
      </c>
      <c r="C5057" s="29">
        <v>3</v>
      </c>
      <c r="D5057" s="29"/>
      <c r="E5057" s="29" t="s">
        <v>82</v>
      </c>
    </row>
    <row r="5058" spans="1:5">
      <c r="A5058" s="29" t="s">
        <v>15584</v>
      </c>
      <c r="B5058" s="29" t="s">
        <v>14848</v>
      </c>
      <c r="C5058" s="29">
        <v>1.5</v>
      </c>
      <c r="D5058" s="29"/>
      <c r="E5058" s="29" t="s">
        <v>82</v>
      </c>
    </row>
    <row r="5059" spans="1:5">
      <c r="A5059" s="29" t="s">
        <v>15585</v>
      </c>
      <c r="B5059" s="29" t="s">
        <v>15586</v>
      </c>
      <c r="C5059" s="29">
        <v>3</v>
      </c>
      <c r="D5059" s="29"/>
      <c r="E5059" s="29" t="s">
        <v>82</v>
      </c>
    </row>
    <row r="5060" spans="1:5">
      <c r="A5060" s="29" t="s">
        <v>15587</v>
      </c>
      <c r="B5060" s="29" t="s">
        <v>15588</v>
      </c>
      <c r="C5060" s="29">
        <v>3</v>
      </c>
      <c r="D5060" s="29"/>
      <c r="E5060" s="29" t="s">
        <v>82</v>
      </c>
    </row>
    <row r="5061" spans="1:5">
      <c r="A5061" s="29" t="s">
        <v>15591</v>
      </c>
      <c r="B5061" s="29" t="s">
        <v>15592</v>
      </c>
      <c r="C5061" s="29">
        <v>3</v>
      </c>
      <c r="D5061" s="29"/>
      <c r="E5061" s="29" t="s">
        <v>82</v>
      </c>
    </row>
    <row r="5062" spans="1:5">
      <c r="A5062" s="29" t="s">
        <v>15593</v>
      </c>
      <c r="B5062" s="29" t="s">
        <v>15594</v>
      </c>
      <c r="C5062" s="29">
        <v>3</v>
      </c>
      <c r="D5062" s="29"/>
      <c r="E5062" s="29" t="s">
        <v>82</v>
      </c>
    </row>
    <row r="5063" spans="1:5">
      <c r="A5063" s="29" t="s">
        <v>15597</v>
      </c>
      <c r="B5063" s="29" t="s">
        <v>14513</v>
      </c>
      <c r="C5063" s="29">
        <v>3</v>
      </c>
      <c r="D5063" s="29"/>
      <c r="E5063" s="29" t="s">
        <v>82</v>
      </c>
    </row>
    <row r="5064" spans="1:5">
      <c r="A5064" s="29" t="s">
        <v>15598</v>
      </c>
      <c r="B5064" s="29" t="s">
        <v>10642</v>
      </c>
      <c r="C5064" s="29">
        <v>3</v>
      </c>
      <c r="D5064" s="29"/>
      <c r="E5064" s="29" t="s">
        <v>82</v>
      </c>
    </row>
    <row r="5065" spans="1:5">
      <c r="A5065" s="29" t="s">
        <v>15603</v>
      </c>
      <c r="B5065" s="29" t="s">
        <v>14519</v>
      </c>
      <c r="C5065" s="29">
        <v>4</v>
      </c>
      <c r="D5065" s="29"/>
      <c r="E5065" s="29" t="s">
        <v>82</v>
      </c>
    </row>
    <row r="5066" spans="1:5">
      <c r="A5066" s="29" t="s">
        <v>15612</v>
      </c>
      <c r="B5066" s="29" t="s">
        <v>14515</v>
      </c>
      <c r="C5066" s="29">
        <v>4</v>
      </c>
      <c r="D5066" s="29"/>
      <c r="E5066" s="29" t="s">
        <v>82</v>
      </c>
    </row>
    <row r="5067" spans="1:5">
      <c r="A5067" s="29" t="s">
        <v>15616</v>
      </c>
      <c r="B5067" s="29" t="s">
        <v>15617</v>
      </c>
      <c r="C5067" s="29">
        <v>3</v>
      </c>
      <c r="D5067" s="29"/>
      <c r="E5067" s="29" t="s">
        <v>82</v>
      </c>
    </row>
    <row r="5068" spans="1:5">
      <c r="A5068" s="29" t="s">
        <v>15618</v>
      </c>
      <c r="B5068" s="29" t="s">
        <v>15619</v>
      </c>
      <c r="C5068" s="29">
        <v>3</v>
      </c>
      <c r="D5068" s="29"/>
      <c r="E5068" s="29" t="s">
        <v>82</v>
      </c>
    </row>
    <row r="5069" spans="1:5">
      <c r="A5069" s="29" t="s">
        <v>48335</v>
      </c>
      <c r="B5069" s="29" t="s">
        <v>48336</v>
      </c>
      <c r="C5069" s="29">
        <v>3</v>
      </c>
      <c r="D5069" s="29"/>
      <c r="E5069" s="29" t="s">
        <v>82</v>
      </c>
    </row>
    <row r="5070" spans="1:5">
      <c r="A5070" s="29" t="s">
        <v>48337</v>
      </c>
      <c r="B5070" s="29" t="s">
        <v>48338</v>
      </c>
      <c r="C5070" s="29">
        <v>3</v>
      </c>
      <c r="D5070" s="29"/>
      <c r="E5070" s="29" t="s">
        <v>82</v>
      </c>
    </row>
    <row r="5071" spans="1:5">
      <c r="A5071" s="29" t="s">
        <v>48339</v>
      </c>
      <c r="B5071" s="29" t="s">
        <v>48340</v>
      </c>
      <c r="C5071" s="29">
        <v>3</v>
      </c>
      <c r="D5071" s="29"/>
      <c r="E5071" s="29" t="s">
        <v>82</v>
      </c>
    </row>
    <row r="5072" spans="1:5">
      <c r="A5072" s="29" t="s">
        <v>48341</v>
      </c>
      <c r="B5072" s="29" t="s">
        <v>48342</v>
      </c>
      <c r="C5072" s="29">
        <v>6</v>
      </c>
      <c r="D5072" s="29"/>
      <c r="E5072" s="29" t="s">
        <v>82</v>
      </c>
    </row>
    <row r="5073" spans="1:5">
      <c r="A5073" s="29" t="s">
        <v>48343</v>
      </c>
      <c r="B5073" s="29" t="s">
        <v>48344</v>
      </c>
      <c r="C5073" s="29">
        <v>3</v>
      </c>
      <c r="D5073" s="29"/>
      <c r="E5073" s="29" t="s">
        <v>82</v>
      </c>
    </row>
    <row r="5074" spans="1:5">
      <c r="A5074" s="29" t="s">
        <v>48345</v>
      </c>
      <c r="B5074" s="29" t="s">
        <v>48346</v>
      </c>
      <c r="C5074" s="29">
        <v>3</v>
      </c>
      <c r="D5074" s="29"/>
      <c r="E5074" s="29" t="s">
        <v>82</v>
      </c>
    </row>
    <row r="5075" spans="1:5">
      <c r="A5075" s="29" t="s">
        <v>48347</v>
      </c>
      <c r="B5075" s="29" t="s">
        <v>48348</v>
      </c>
      <c r="C5075" s="29">
        <v>4</v>
      </c>
      <c r="D5075" s="29" t="s">
        <v>52</v>
      </c>
      <c r="E5075" s="29" t="s">
        <v>82</v>
      </c>
    </row>
    <row r="5076" spans="1:5">
      <c r="A5076" s="29" t="s">
        <v>48349</v>
      </c>
      <c r="B5076" s="29" t="s">
        <v>48350</v>
      </c>
      <c r="C5076" s="29">
        <v>3</v>
      </c>
      <c r="D5076" s="29"/>
      <c r="E5076" s="29" t="s">
        <v>82</v>
      </c>
    </row>
    <row r="5077" spans="1:5">
      <c r="A5077" s="29" t="s">
        <v>48351</v>
      </c>
      <c r="B5077" s="29" t="s">
        <v>48352</v>
      </c>
      <c r="C5077" s="29">
        <v>3</v>
      </c>
      <c r="D5077" s="29"/>
      <c r="E5077" s="29" t="s">
        <v>82</v>
      </c>
    </row>
    <row r="5078" spans="1:5">
      <c r="A5078" s="29" t="s">
        <v>48353</v>
      </c>
      <c r="B5078" s="29" t="s">
        <v>48354</v>
      </c>
      <c r="C5078" s="29">
        <v>3</v>
      </c>
      <c r="D5078" s="29"/>
      <c r="E5078" s="29" t="s">
        <v>82</v>
      </c>
    </row>
    <row r="5079" spans="1:5">
      <c r="A5079" s="29" t="s">
        <v>48355</v>
      </c>
      <c r="B5079" s="29" t="s">
        <v>48356</v>
      </c>
      <c r="C5079" s="29">
        <v>5</v>
      </c>
      <c r="D5079" s="29" t="s">
        <v>52</v>
      </c>
      <c r="E5079" s="29" t="s">
        <v>82</v>
      </c>
    </row>
    <row r="5080" spans="1:5">
      <c r="A5080" s="29" t="s">
        <v>48357</v>
      </c>
      <c r="B5080" s="29" t="s">
        <v>48358</v>
      </c>
      <c r="C5080" s="29">
        <v>3</v>
      </c>
      <c r="D5080" s="29" t="s">
        <v>52</v>
      </c>
      <c r="E5080" s="29" t="s">
        <v>82</v>
      </c>
    </row>
    <row r="5081" spans="1:5">
      <c r="A5081" s="29" t="s">
        <v>15634</v>
      </c>
      <c r="B5081" s="29" t="s">
        <v>15635</v>
      </c>
      <c r="C5081" s="29">
        <v>2</v>
      </c>
      <c r="D5081" s="29"/>
      <c r="E5081" s="29" t="s">
        <v>82</v>
      </c>
    </row>
    <row r="5082" spans="1:5">
      <c r="A5082" s="29" t="s">
        <v>15640</v>
      </c>
      <c r="B5082" s="29" t="s">
        <v>15641</v>
      </c>
      <c r="C5082" s="29">
        <v>2</v>
      </c>
      <c r="D5082" s="29"/>
      <c r="E5082" s="29" t="s">
        <v>82</v>
      </c>
    </row>
    <row r="5083" spans="1:5">
      <c r="A5083" s="29" t="s">
        <v>15642</v>
      </c>
      <c r="B5083" s="29" t="s">
        <v>15643</v>
      </c>
      <c r="C5083" s="29">
        <v>2</v>
      </c>
      <c r="D5083" s="29"/>
      <c r="E5083" s="29" t="s">
        <v>82</v>
      </c>
    </row>
    <row r="5084" spans="1:5">
      <c r="A5084" s="29" t="s">
        <v>48359</v>
      </c>
      <c r="B5084" s="29" t="s">
        <v>48360</v>
      </c>
      <c r="C5084" s="29">
        <v>2</v>
      </c>
      <c r="D5084" s="29"/>
      <c r="E5084" s="29" t="s">
        <v>82</v>
      </c>
    </row>
    <row r="5085" spans="1:5">
      <c r="A5085" s="29" t="s">
        <v>48361</v>
      </c>
      <c r="B5085" s="29" t="s">
        <v>48362</v>
      </c>
      <c r="C5085" s="29">
        <v>2</v>
      </c>
      <c r="D5085" s="29"/>
      <c r="E5085" s="29" t="s">
        <v>82</v>
      </c>
    </row>
    <row r="5086" spans="1:5">
      <c r="A5086" s="29" t="s">
        <v>15644</v>
      </c>
      <c r="B5086" s="29" t="s">
        <v>15645</v>
      </c>
      <c r="C5086" s="29">
        <v>10</v>
      </c>
      <c r="D5086" s="29"/>
      <c r="E5086" s="29" t="s">
        <v>82</v>
      </c>
    </row>
    <row r="5087" spans="1:5">
      <c r="A5087" s="29" t="s">
        <v>15646</v>
      </c>
      <c r="B5087" s="29" t="s">
        <v>15647</v>
      </c>
      <c r="C5087" s="29">
        <v>5</v>
      </c>
      <c r="D5087" s="29"/>
      <c r="E5087" s="29" t="s">
        <v>82</v>
      </c>
    </row>
    <row r="5088" spans="1:5">
      <c r="A5088" s="29" t="s">
        <v>15650</v>
      </c>
      <c r="B5088" s="29" t="s">
        <v>15651</v>
      </c>
      <c r="C5088" s="29">
        <v>6</v>
      </c>
      <c r="D5088" s="29"/>
      <c r="E5088" s="29" t="s">
        <v>82</v>
      </c>
    </row>
    <row r="5089" spans="1:5">
      <c r="A5089" s="29" t="s">
        <v>15655</v>
      </c>
      <c r="B5089" s="29" t="s">
        <v>15656</v>
      </c>
      <c r="C5089" s="29">
        <v>3</v>
      </c>
      <c r="D5089" s="29"/>
      <c r="E5089" s="29" t="s">
        <v>82</v>
      </c>
    </row>
    <row r="5090" spans="1:5">
      <c r="A5090" s="29" t="s">
        <v>15657</v>
      </c>
      <c r="B5090" s="29" t="s">
        <v>15658</v>
      </c>
      <c r="C5090" s="29">
        <v>3</v>
      </c>
      <c r="D5090" s="29"/>
      <c r="E5090" s="29" t="s">
        <v>82</v>
      </c>
    </row>
    <row r="5091" spans="1:5">
      <c r="A5091" s="29" t="s">
        <v>15660</v>
      </c>
      <c r="B5091" s="29" t="s">
        <v>14745</v>
      </c>
      <c r="C5091" s="29">
        <v>3</v>
      </c>
      <c r="D5091" s="29"/>
      <c r="E5091" s="29" t="s">
        <v>82</v>
      </c>
    </row>
    <row r="5092" spans="1:5">
      <c r="A5092" s="29" t="s">
        <v>15661</v>
      </c>
      <c r="B5092" s="29" t="s">
        <v>362</v>
      </c>
      <c r="C5092" s="29">
        <v>6</v>
      </c>
      <c r="D5092" s="29"/>
      <c r="E5092" s="29" t="s">
        <v>82</v>
      </c>
    </row>
    <row r="5093" spans="1:5">
      <c r="A5093" s="29" t="s">
        <v>15665</v>
      </c>
      <c r="B5093" s="29" t="s">
        <v>15446</v>
      </c>
      <c r="C5093" s="29">
        <v>2</v>
      </c>
      <c r="D5093" s="29"/>
      <c r="E5093" s="29" t="s">
        <v>82</v>
      </c>
    </row>
    <row r="5094" spans="1:5">
      <c r="A5094" s="29" t="s">
        <v>15667</v>
      </c>
      <c r="B5094" s="29" t="s">
        <v>15492</v>
      </c>
      <c r="C5094" s="29">
        <v>2</v>
      </c>
      <c r="D5094" s="29"/>
      <c r="E5094" s="29" t="s">
        <v>82</v>
      </c>
    </row>
    <row r="5095" spans="1:5">
      <c r="A5095" s="29" t="s">
        <v>15670</v>
      </c>
      <c r="B5095" s="29" t="s">
        <v>15671</v>
      </c>
      <c r="C5095" s="29">
        <v>2</v>
      </c>
      <c r="D5095" s="29"/>
      <c r="E5095" s="29" t="s">
        <v>82</v>
      </c>
    </row>
    <row r="5096" spans="1:5">
      <c r="A5096" s="29" t="s">
        <v>15674</v>
      </c>
      <c r="B5096" s="29" t="s">
        <v>15675</v>
      </c>
      <c r="C5096" s="29">
        <v>2</v>
      </c>
      <c r="D5096" s="29"/>
      <c r="E5096" s="29" t="s">
        <v>82</v>
      </c>
    </row>
    <row r="5097" spans="1:5">
      <c r="A5097" s="29" t="s">
        <v>48363</v>
      </c>
      <c r="B5097" s="29" t="s">
        <v>48338</v>
      </c>
      <c r="C5097" s="29">
        <v>2</v>
      </c>
      <c r="D5097" s="29"/>
      <c r="E5097" s="29" t="s">
        <v>82</v>
      </c>
    </row>
    <row r="5098" spans="1:5">
      <c r="A5098" s="29" t="s">
        <v>48364</v>
      </c>
      <c r="B5098" s="29" t="s">
        <v>14642</v>
      </c>
      <c r="C5098" s="29">
        <v>2</v>
      </c>
      <c r="D5098" s="29"/>
      <c r="E5098" s="29" t="s">
        <v>82</v>
      </c>
    </row>
    <row r="5099" spans="1:5">
      <c r="A5099" s="29" t="s">
        <v>48365</v>
      </c>
      <c r="B5099" s="29" t="s">
        <v>48366</v>
      </c>
      <c r="C5099" s="29">
        <v>2</v>
      </c>
      <c r="D5099" s="29"/>
      <c r="E5099" s="29" t="s">
        <v>82</v>
      </c>
    </row>
    <row r="5100" spans="1:5">
      <c r="A5100" s="29" t="s">
        <v>15683</v>
      </c>
      <c r="B5100" s="29" t="s">
        <v>14980</v>
      </c>
      <c r="C5100" s="29">
        <v>3</v>
      </c>
      <c r="D5100" s="29"/>
      <c r="E5100" s="29" t="s">
        <v>82</v>
      </c>
    </row>
    <row r="5101" spans="1:5">
      <c r="A5101" s="29" t="s">
        <v>15684</v>
      </c>
      <c r="B5101" s="29" t="s">
        <v>15685</v>
      </c>
      <c r="C5101" s="29">
        <v>3</v>
      </c>
      <c r="D5101" s="29"/>
      <c r="E5101" s="29" t="s">
        <v>82</v>
      </c>
    </row>
    <row r="5102" spans="1:5">
      <c r="A5102" s="29" t="s">
        <v>15686</v>
      </c>
      <c r="B5102" s="29" t="s">
        <v>15160</v>
      </c>
      <c r="C5102" s="29">
        <v>3</v>
      </c>
      <c r="D5102" s="29"/>
      <c r="E5102" s="29" t="s">
        <v>82</v>
      </c>
    </row>
    <row r="5103" spans="1:5">
      <c r="A5103" s="29" t="s">
        <v>15688</v>
      </c>
      <c r="B5103" s="29" t="s">
        <v>15191</v>
      </c>
      <c r="C5103" s="29">
        <v>3</v>
      </c>
      <c r="D5103" s="29"/>
      <c r="E5103" s="29" t="s">
        <v>82</v>
      </c>
    </row>
    <row r="5104" spans="1:5">
      <c r="A5104" s="29" t="s">
        <v>15689</v>
      </c>
      <c r="B5104" s="29" t="s">
        <v>15690</v>
      </c>
      <c r="C5104" s="29">
        <v>3</v>
      </c>
      <c r="D5104" s="29"/>
      <c r="E5104" s="29" t="s">
        <v>82</v>
      </c>
    </row>
    <row r="5105" spans="1:5">
      <c r="A5105" s="29" t="s">
        <v>15693</v>
      </c>
      <c r="B5105" s="29" t="s">
        <v>15694</v>
      </c>
      <c r="C5105" s="29">
        <v>3</v>
      </c>
      <c r="D5105" s="29"/>
      <c r="E5105" s="29" t="s">
        <v>82</v>
      </c>
    </row>
    <row r="5106" spans="1:5">
      <c r="A5106" s="29" t="s">
        <v>15695</v>
      </c>
      <c r="B5106" s="29" t="s">
        <v>15031</v>
      </c>
      <c r="C5106" s="29">
        <v>3</v>
      </c>
      <c r="D5106" s="29"/>
      <c r="E5106" s="29" t="s">
        <v>82</v>
      </c>
    </row>
    <row r="5107" spans="1:5">
      <c r="A5107" s="29" t="s">
        <v>15696</v>
      </c>
      <c r="B5107" s="29" t="s">
        <v>15697</v>
      </c>
      <c r="C5107" s="29">
        <v>3</v>
      </c>
      <c r="D5107" s="29"/>
      <c r="E5107" s="29" t="s">
        <v>82</v>
      </c>
    </row>
    <row r="5108" spans="1:5">
      <c r="A5108" s="29" t="s">
        <v>15699</v>
      </c>
      <c r="B5108" s="29" t="s">
        <v>15197</v>
      </c>
      <c r="C5108" s="29">
        <v>3</v>
      </c>
      <c r="D5108" s="29"/>
      <c r="E5108" s="29" t="s">
        <v>82</v>
      </c>
    </row>
    <row r="5109" spans="1:5">
      <c r="A5109" s="29" t="s">
        <v>15700</v>
      </c>
      <c r="B5109" s="29" t="s">
        <v>15701</v>
      </c>
      <c r="C5109" s="29">
        <v>3</v>
      </c>
      <c r="D5109" s="29"/>
      <c r="E5109" s="29" t="s">
        <v>82</v>
      </c>
    </row>
    <row r="5110" spans="1:5">
      <c r="A5110" s="29" t="s">
        <v>15702</v>
      </c>
      <c r="B5110" s="29" t="s">
        <v>15248</v>
      </c>
      <c r="C5110" s="29">
        <v>3</v>
      </c>
      <c r="D5110" s="29"/>
      <c r="E5110" s="29" t="s">
        <v>82</v>
      </c>
    </row>
    <row r="5111" spans="1:5">
      <c r="A5111" s="29" t="s">
        <v>15703</v>
      </c>
      <c r="B5111" s="29" t="s">
        <v>15231</v>
      </c>
      <c r="C5111" s="29">
        <v>3</v>
      </c>
      <c r="D5111" s="29"/>
      <c r="E5111" s="29" t="s">
        <v>82</v>
      </c>
    </row>
    <row r="5112" spans="1:5">
      <c r="A5112" s="29" t="s">
        <v>15704</v>
      </c>
      <c r="B5112" s="29" t="s">
        <v>14966</v>
      </c>
      <c r="C5112" s="29">
        <v>3</v>
      </c>
      <c r="D5112" s="29"/>
      <c r="E5112" s="29" t="s">
        <v>82</v>
      </c>
    </row>
    <row r="5113" spans="1:5">
      <c r="A5113" s="29" t="s">
        <v>15705</v>
      </c>
      <c r="B5113" s="29" t="s">
        <v>15212</v>
      </c>
      <c r="C5113" s="29">
        <v>3</v>
      </c>
      <c r="D5113" s="29"/>
      <c r="E5113" s="29" t="s">
        <v>82</v>
      </c>
    </row>
    <row r="5114" spans="1:5">
      <c r="A5114" s="29" t="s">
        <v>15706</v>
      </c>
      <c r="B5114" s="29" t="s">
        <v>15707</v>
      </c>
      <c r="C5114" s="29">
        <v>3</v>
      </c>
      <c r="D5114" s="29"/>
      <c r="E5114" s="29" t="s">
        <v>82</v>
      </c>
    </row>
    <row r="5115" spans="1:5">
      <c r="A5115" s="29" t="s">
        <v>15708</v>
      </c>
      <c r="B5115" s="29" t="s">
        <v>15709</v>
      </c>
      <c r="C5115" s="29">
        <v>3</v>
      </c>
      <c r="D5115" s="29"/>
      <c r="E5115" s="29" t="s">
        <v>82</v>
      </c>
    </row>
    <row r="5116" spans="1:5">
      <c r="A5116" s="29" t="s">
        <v>15710</v>
      </c>
      <c r="B5116" s="29" t="s">
        <v>14972</v>
      </c>
      <c r="C5116" s="29">
        <v>3</v>
      </c>
      <c r="D5116" s="29"/>
      <c r="E5116" s="29" t="s">
        <v>82</v>
      </c>
    </row>
    <row r="5117" spans="1:5">
      <c r="A5117" s="29" t="s">
        <v>48367</v>
      </c>
      <c r="B5117" s="29" t="s">
        <v>48368</v>
      </c>
      <c r="C5117" s="29">
        <v>3</v>
      </c>
      <c r="D5117" s="29"/>
      <c r="E5117" s="29" t="s">
        <v>82</v>
      </c>
    </row>
    <row r="5118" spans="1:5">
      <c r="A5118" s="29" t="s">
        <v>15769</v>
      </c>
      <c r="B5118" s="29" t="s">
        <v>15770</v>
      </c>
      <c r="C5118" s="29">
        <v>1.5</v>
      </c>
      <c r="D5118" s="29"/>
      <c r="E5118" s="29" t="s">
        <v>82</v>
      </c>
    </row>
    <row r="5119" spans="1:5">
      <c r="A5119" s="29" t="s">
        <v>15771</v>
      </c>
      <c r="B5119" s="29" t="s">
        <v>15772</v>
      </c>
      <c r="C5119" s="29">
        <v>2</v>
      </c>
      <c r="D5119" s="29"/>
      <c r="E5119" s="29" t="s">
        <v>82</v>
      </c>
    </row>
    <row r="5120" spans="1:5">
      <c r="A5120" s="29" t="s">
        <v>15779</v>
      </c>
      <c r="B5120" s="29" t="s">
        <v>15780</v>
      </c>
      <c r="C5120" s="29">
        <v>2</v>
      </c>
      <c r="D5120" s="29"/>
      <c r="E5120" s="29" t="s">
        <v>82</v>
      </c>
    </row>
    <row r="5121" spans="1:5">
      <c r="A5121" s="29" t="s">
        <v>15781</v>
      </c>
      <c r="B5121" s="29" t="s">
        <v>15782</v>
      </c>
      <c r="C5121" s="29">
        <v>1.5</v>
      </c>
      <c r="D5121" s="29"/>
      <c r="E5121" s="29" t="s">
        <v>82</v>
      </c>
    </row>
    <row r="5122" spans="1:5">
      <c r="A5122" s="29" t="s">
        <v>15787</v>
      </c>
      <c r="B5122" s="29" t="s">
        <v>15788</v>
      </c>
      <c r="C5122" s="29">
        <v>0</v>
      </c>
      <c r="D5122" s="29"/>
      <c r="E5122" s="29" t="s">
        <v>82</v>
      </c>
    </row>
    <row r="5123" spans="1:5">
      <c r="A5123" s="29" t="s">
        <v>15789</v>
      </c>
      <c r="B5123" s="29" t="s">
        <v>15790</v>
      </c>
      <c r="C5123" s="29">
        <v>2</v>
      </c>
      <c r="D5123" s="29"/>
      <c r="E5123" s="29" t="s">
        <v>82</v>
      </c>
    </row>
    <row r="5124" spans="1:5">
      <c r="A5124" s="29" t="s">
        <v>15795</v>
      </c>
      <c r="B5124" s="29" t="s">
        <v>15796</v>
      </c>
      <c r="C5124" s="29">
        <v>4.5</v>
      </c>
      <c r="D5124" s="29"/>
      <c r="E5124" s="29" t="s">
        <v>82</v>
      </c>
    </row>
    <row r="5125" spans="1:5">
      <c r="A5125" s="29" t="s">
        <v>15797</v>
      </c>
      <c r="B5125" s="29" t="s">
        <v>15798</v>
      </c>
      <c r="C5125" s="29">
        <v>2</v>
      </c>
      <c r="D5125" s="29"/>
      <c r="E5125" s="29" t="s">
        <v>82</v>
      </c>
    </row>
    <row r="5126" spans="1:5">
      <c r="A5126" s="29" t="s">
        <v>15801</v>
      </c>
      <c r="B5126" s="29" t="s">
        <v>15802</v>
      </c>
      <c r="C5126" s="29">
        <v>1.5</v>
      </c>
      <c r="D5126" s="29"/>
      <c r="E5126" s="29" t="s">
        <v>82</v>
      </c>
    </row>
    <row r="5127" spans="1:5">
      <c r="A5127" s="29" t="s">
        <v>15862</v>
      </c>
      <c r="B5127" s="29" t="s">
        <v>15863</v>
      </c>
      <c r="C5127" s="29">
        <v>6</v>
      </c>
      <c r="D5127" s="29"/>
      <c r="E5127" s="29" t="s">
        <v>82</v>
      </c>
    </row>
    <row r="5128" spans="1:5">
      <c r="A5128" s="29" t="s">
        <v>15872</v>
      </c>
      <c r="B5128" s="29" t="s">
        <v>15873</v>
      </c>
      <c r="C5128" s="29">
        <v>3</v>
      </c>
      <c r="D5128" s="29"/>
      <c r="E5128" s="29" t="s">
        <v>82</v>
      </c>
    </row>
    <row r="5129" spans="1:5">
      <c r="A5129" s="29" t="s">
        <v>15874</v>
      </c>
      <c r="B5129" s="29" t="s">
        <v>15875</v>
      </c>
      <c r="C5129" s="29">
        <v>2</v>
      </c>
      <c r="D5129" s="29"/>
      <c r="E5129" s="29" t="s">
        <v>82</v>
      </c>
    </row>
    <row r="5130" spans="1:5">
      <c r="A5130" s="29" t="s">
        <v>15880</v>
      </c>
      <c r="B5130" s="29" t="s">
        <v>15881</v>
      </c>
      <c r="C5130" s="29">
        <v>3</v>
      </c>
      <c r="D5130" s="29"/>
      <c r="E5130" s="29" t="s">
        <v>82</v>
      </c>
    </row>
    <row r="5131" spans="1:5">
      <c r="A5131" s="29" t="s">
        <v>48369</v>
      </c>
      <c r="B5131" s="29" t="s">
        <v>48370</v>
      </c>
      <c r="C5131" s="29">
        <v>0</v>
      </c>
      <c r="D5131" s="29"/>
      <c r="E5131" s="29" t="s">
        <v>82</v>
      </c>
    </row>
    <row r="5132" spans="1:5">
      <c r="A5132" s="29" t="s">
        <v>15882</v>
      </c>
      <c r="B5132" s="29" t="s">
        <v>15883</v>
      </c>
      <c r="C5132" s="29">
        <v>3</v>
      </c>
      <c r="D5132" s="29"/>
      <c r="E5132" s="29" t="s">
        <v>82</v>
      </c>
    </row>
    <row r="5133" spans="1:5">
      <c r="A5133" s="29" t="s">
        <v>15884</v>
      </c>
      <c r="B5133" s="29" t="s">
        <v>15885</v>
      </c>
      <c r="C5133" s="29">
        <v>3</v>
      </c>
      <c r="D5133" s="29"/>
      <c r="E5133" s="29" t="s">
        <v>82</v>
      </c>
    </row>
    <row r="5134" spans="1:5">
      <c r="A5134" s="29" t="s">
        <v>15886</v>
      </c>
      <c r="B5134" s="29" t="s">
        <v>15887</v>
      </c>
      <c r="C5134" s="29">
        <v>3</v>
      </c>
      <c r="D5134" s="29"/>
      <c r="E5134" s="29" t="s">
        <v>82</v>
      </c>
    </row>
    <row r="5135" spans="1:5">
      <c r="A5135" s="29" t="s">
        <v>48371</v>
      </c>
      <c r="B5135" s="29" t="s">
        <v>48372</v>
      </c>
      <c r="C5135" s="29">
        <v>0</v>
      </c>
      <c r="D5135" s="29"/>
      <c r="E5135" s="29" t="s">
        <v>82</v>
      </c>
    </row>
    <row r="5136" spans="1:5">
      <c r="A5136" s="29" t="s">
        <v>15912</v>
      </c>
      <c r="B5136" s="29" t="s">
        <v>15913</v>
      </c>
      <c r="C5136" s="29">
        <v>4</v>
      </c>
      <c r="D5136" s="29"/>
      <c r="E5136" s="29" t="s">
        <v>82</v>
      </c>
    </row>
    <row r="5137" spans="1:5">
      <c r="A5137" s="29" t="s">
        <v>15914</v>
      </c>
      <c r="B5137" s="29" t="s">
        <v>15915</v>
      </c>
      <c r="C5137" s="29">
        <v>3</v>
      </c>
      <c r="D5137" s="29"/>
      <c r="E5137" s="29" t="s">
        <v>82</v>
      </c>
    </row>
    <row r="5138" spans="1:5">
      <c r="A5138" s="29" t="s">
        <v>15916</v>
      </c>
      <c r="B5138" s="29" t="s">
        <v>15917</v>
      </c>
      <c r="C5138" s="29">
        <v>3</v>
      </c>
      <c r="D5138" s="29"/>
      <c r="E5138" s="29" t="s">
        <v>82</v>
      </c>
    </row>
    <row r="5139" spans="1:5">
      <c r="A5139" s="29" t="s">
        <v>15918</v>
      </c>
      <c r="B5139" s="29" t="s">
        <v>15919</v>
      </c>
      <c r="C5139" s="29">
        <v>3</v>
      </c>
      <c r="D5139" s="29"/>
      <c r="E5139" s="29" t="s">
        <v>82</v>
      </c>
    </row>
    <row r="5140" spans="1:5">
      <c r="A5140" s="29" t="s">
        <v>15920</v>
      </c>
      <c r="B5140" s="29" t="s">
        <v>15921</v>
      </c>
      <c r="C5140" s="29">
        <v>4</v>
      </c>
      <c r="D5140" s="29"/>
      <c r="E5140" s="29" t="s">
        <v>82</v>
      </c>
    </row>
    <row r="5141" spans="1:5">
      <c r="A5141" s="29" t="s">
        <v>15922</v>
      </c>
      <c r="B5141" s="29" t="s">
        <v>15923</v>
      </c>
      <c r="C5141" s="29">
        <v>1</v>
      </c>
      <c r="D5141" s="29"/>
      <c r="E5141" s="29" t="s">
        <v>82</v>
      </c>
    </row>
    <row r="5142" spans="1:5">
      <c r="A5142" s="29" t="s">
        <v>48373</v>
      </c>
      <c r="B5142" s="29" t="s">
        <v>15849</v>
      </c>
      <c r="C5142" s="29">
        <v>0</v>
      </c>
      <c r="D5142" s="29"/>
      <c r="E5142" s="29" t="s">
        <v>82</v>
      </c>
    </row>
    <row r="5143" spans="1:5">
      <c r="A5143" s="29" t="s">
        <v>48374</v>
      </c>
      <c r="B5143" s="29" t="s">
        <v>48375</v>
      </c>
      <c r="C5143" s="29">
        <v>3</v>
      </c>
      <c r="D5143" s="29"/>
      <c r="E5143" s="29" t="s">
        <v>82</v>
      </c>
    </row>
    <row r="5144" spans="1:5">
      <c r="A5144" s="29" t="s">
        <v>48376</v>
      </c>
      <c r="B5144" s="29" t="s">
        <v>48377</v>
      </c>
      <c r="C5144" s="29">
        <v>3</v>
      </c>
      <c r="D5144" s="29"/>
      <c r="E5144" s="29" t="s">
        <v>82</v>
      </c>
    </row>
    <row r="5145" spans="1:5">
      <c r="A5145" s="29" t="s">
        <v>48378</v>
      </c>
      <c r="B5145" s="29" t="s">
        <v>48379</v>
      </c>
      <c r="C5145" s="29">
        <v>4</v>
      </c>
      <c r="D5145" s="29"/>
      <c r="E5145" s="29" t="s">
        <v>82</v>
      </c>
    </row>
    <row r="5146" spans="1:5">
      <c r="A5146" s="29" t="s">
        <v>48380</v>
      </c>
      <c r="B5146" s="29" t="s">
        <v>48381</v>
      </c>
      <c r="C5146" s="29">
        <v>6</v>
      </c>
      <c r="D5146" s="29"/>
      <c r="E5146" s="29" t="s">
        <v>82</v>
      </c>
    </row>
    <row r="5147" spans="1:5">
      <c r="A5147" s="29" t="s">
        <v>48382</v>
      </c>
      <c r="B5147" s="29" t="s">
        <v>48383</v>
      </c>
      <c r="C5147" s="29">
        <v>3</v>
      </c>
      <c r="D5147" s="29"/>
      <c r="E5147" s="29" t="s">
        <v>82</v>
      </c>
    </row>
    <row r="5148" spans="1:5">
      <c r="A5148" s="29" t="s">
        <v>48384</v>
      </c>
      <c r="B5148" s="29" t="s">
        <v>48385</v>
      </c>
      <c r="C5148" s="29">
        <v>3</v>
      </c>
      <c r="D5148" s="29"/>
      <c r="E5148" s="29" t="s">
        <v>82</v>
      </c>
    </row>
    <row r="5149" spans="1:5">
      <c r="A5149" s="29" t="s">
        <v>48386</v>
      </c>
      <c r="B5149" s="29" t="s">
        <v>48387</v>
      </c>
      <c r="C5149" s="29">
        <v>3</v>
      </c>
      <c r="D5149" s="29"/>
      <c r="E5149" s="29" t="s">
        <v>82</v>
      </c>
    </row>
    <row r="5150" spans="1:5">
      <c r="A5150" s="29" t="s">
        <v>48388</v>
      </c>
      <c r="B5150" s="29" t="s">
        <v>15961</v>
      </c>
      <c r="C5150" s="29">
        <v>3</v>
      </c>
      <c r="D5150" s="29"/>
      <c r="E5150" s="29" t="s">
        <v>82</v>
      </c>
    </row>
    <row r="5151" spans="1:5">
      <c r="A5151" s="29" t="s">
        <v>15924</v>
      </c>
      <c r="B5151" s="29" t="s">
        <v>15925</v>
      </c>
      <c r="C5151" s="29">
        <v>0</v>
      </c>
      <c r="D5151" s="29"/>
      <c r="E5151" s="29" t="s">
        <v>82</v>
      </c>
    </row>
    <row r="5152" spans="1:5">
      <c r="A5152" s="29" t="s">
        <v>16052</v>
      </c>
      <c r="B5152" s="29" t="s">
        <v>16053</v>
      </c>
      <c r="C5152" s="29">
        <v>5</v>
      </c>
      <c r="D5152" s="29"/>
      <c r="E5152" s="29" t="s">
        <v>82</v>
      </c>
    </row>
    <row r="5153" spans="1:5">
      <c r="A5153" s="29" t="s">
        <v>16056</v>
      </c>
      <c r="B5153" s="29" t="s">
        <v>16057</v>
      </c>
      <c r="C5153" s="29">
        <v>5</v>
      </c>
      <c r="D5153" s="29"/>
      <c r="E5153" s="29" t="s">
        <v>82</v>
      </c>
    </row>
    <row r="5154" spans="1:5">
      <c r="A5154" s="29" t="s">
        <v>16058</v>
      </c>
      <c r="B5154" s="29" t="s">
        <v>16059</v>
      </c>
      <c r="C5154" s="29">
        <v>5</v>
      </c>
      <c r="D5154" s="29"/>
      <c r="E5154" s="29" t="s">
        <v>82</v>
      </c>
    </row>
    <row r="5155" spans="1:5">
      <c r="A5155" s="29" t="s">
        <v>16099</v>
      </c>
      <c r="B5155" s="29" t="s">
        <v>16100</v>
      </c>
      <c r="C5155" s="29">
        <v>0.5</v>
      </c>
      <c r="D5155" s="29"/>
      <c r="E5155" s="29" t="s">
        <v>82</v>
      </c>
    </row>
    <row r="5156" spans="1:5">
      <c r="A5156" s="29" t="s">
        <v>48389</v>
      </c>
      <c r="B5156" s="29" t="s">
        <v>48390</v>
      </c>
      <c r="C5156" s="29">
        <v>2</v>
      </c>
      <c r="D5156" s="29"/>
      <c r="E5156" s="29" t="s">
        <v>82</v>
      </c>
    </row>
    <row r="5157" spans="1:5">
      <c r="A5157" s="29" t="s">
        <v>48391</v>
      </c>
      <c r="B5157" s="29" t="s">
        <v>15838</v>
      </c>
      <c r="C5157" s="29">
        <v>4</v>
      </c>
      <c r="D5157" s="29"/>
      <c r="E5157" s="29" t="s">
        <v>82</v>
      </c>
    </row>
    <row r="5158" spans="1:5">
      <c r="A5158" s="29" t="s">
        <v>48392</v>
      </c>
      <c r="B5158" s="29" t="s">
        <v>48393</v>
      </c>
      <c r="C5158" s="29">
        <v>3</v>
      </c>
      <c r="D5158" s="29"/>
      <c r="E5158" s="29" t="s">
        <v>82</v>
      </c>
    </row>
    <row r="5159" spans="1:5">
      <c r="A5159" s="29" t="s">
        <v>48394</v>
      </c>
      <c r="B5159" s="29" t="s">
        <v>15993</v>
      </c>
      <c r="C5159" s="29">
        <v>3</v>
      </c>
      <c r="D5159" s="29"/>
      <c r="E5159" s="29" t="s">
        <v>82</v>
      </c>
    </row>
    <row r="5160" spans="1:5">
      <c r="A5160" s="29" t="s">
        <v>48395</v>
      </c>
      <c r="B5160" s="29" t="s">
        <v>16029</v>
      </c>
      <c r="C5160" s="29">
        <v>3</v>
      </c>
      <c r="D5160" s="29"/>
      <c r="E5160" s="29" t="s">
        <v>82</v>
      </c>
    </row>
    <row r="5161" spans="1:5">
      <c r="A5161" s="29" t="s">
        <v>48396</v>
      </c>
      <c r="B5161" s="29" t="s">
        <v>15995</v>
      </c>
      <c r="C5161" s="29">
        <v>12</v>
      </c>
      <c r="D5161" s="29"/>
      <c r="E5161" s="29" t="s">
        <v>82</v>
      </c>
    </row>
    <row r="5162" spans="1:5">
      <c r="A5162" s="29" t="s">
        <v>48397</v>
      </c>
      <c r="B5162" s="29" t="s">
        <v>16031</v>
      </c>
      <c r="C5162" s="29">
        <v>12</v>
      </c>
      <c r="D5162" s="29"/>
      <c r="E5162" s="29" t="s">
        <v>82</v>
      </c>
    </row>
    <row r="5163" spans="1:5">
      <c r="A5163" s="29" t="s">
        <v>48398</v>
      </c>
      <c r="B5163" s="29" t="s">
        <v>48399</v>
      </c>
      <c r="C5163" s="29">
        <v>4</v>
      </c>
      <c r="D5163" s="29"/>
      <c r="E5163" s="29" t="s">
        <v>82</v>
      </c>
    </row>
    <row r="5164" spans="1:5">
      <c r="A5164" s="29" t="s">
        <v>48400</v>
      </c>
      <c r="B5164" s="29" t="s">
        <v>15991</v>
      </c>
      <c r="C5164" s="29">
        <v>0</v>
      </c>
      <c r="D5164" s="29"/>
      <c r="E5164" s="29" t="s">
        <v>82</v>
      </c>
    </row>
    <row r="5165" spans="1:5">
      <c r="A5165" s="29" t="s">
        <v>48401</v>
      </c>
      <c r="B5165" s="29" t="s">
        <v>16005</v>
      </c>
      <c r="C5165" s="29">
        <v>2</v>
      </c>
      <c r="D5165" s="29"/>
      <c r="E5165" s="29" t="s">
        <v>82</v>
      </c>
    </row>
    <row r="5166" spans="1:5">
      <c r="A5166" s="29" t="s">
        <v>48402</v>
      </c>
      <c r="B5166" s="29" t="s">
        <v>48403</v>
      </c>
      <c r="C5166" s="29">
        <v>4</v>
      </c>
      <c r="D5166" s="29"/>
      <c r="E5166" s="29" t="s">
        <v>82</v>
      </c>
    </row>
    <row r="5167" spans="1:5">
      <c r="A5167" s="29" t="s">
        <v>48404</v>
      </c>
      <c r="B5167" s="29" t="s">
        <v>48405</v>
      </c>
      <c r="C5167" s="29">
        <v>2</v>
      </c>
      <c r="D5167" s="29"/>
      <c r="E5167" s="29" t="s">
        <v>82</v>
      </c>
    </row>
    <row r="5168" spans="1:5">
      <c r="A5168" s="29" t="s">
        <v>48406</v>
      </c>
      <c r="B5168" s="29" t="s">
        <v>15818</v>
      </c>
      <c r="C5168" s="29">
        <v>4</v>
      </c>
      <c r="D5168" s="29"/>
      <c r="E5168" s="29" t="s">
        <v>82</v>
      </c>
    </row>
    <row r="5169" spans="1:5">
      <c r="A5169" s="29" t="s">
        <v>48407</v>
      </c>
      <c r="B5169" s="29" t="s">
        <v>15941</v>
      </c>
      <c r="C5169" s="29">
        <v>3</v>
      </c>
      <c r="D5169" s="29"/>
      <c r="E5169" s="29" t="s">
        <v>82</v>
      </c>
    </row>
    <row r="5170" spans="1:5">
      <c r="A5170" s="29" t="s">
        <v>48408</v>
      </c>
      <c r="B5170" s="29" t="s">
        <v>15959</v>
      </c>
      <c r="C5170" s="29">
        <v>4</v>
      </c>
      <c r="D5170" s="29"/>
      <c r="E5170" s="29" t="s">
        <v>82</v>
      </c>
    </row>
    <row r="5171" spans="1:5">
      <c r="A5171" s="29" t="s">
        <v>48409</v>
      </c>
      <c r="B5171" s="29" t="s">
        <v>48410</v>
      </c>
      <c r="C5171" s="29">
        <v>4</v>
      </c>
      <c r="D5171" s="29"/>
      <c r="E5171" s="29" t="s">
        <v>82</v>
      </c>
    </row>
    <row r="5172" spans="1:5">
      <c r="A5172" s="29" t="s">
        <v>48411</v>
      </c>
      <c r="B5172" s="29" t="s">
        <v>48412</v>
      </c>
      <c r="C5172" s="29">
        <v>4</v>
      </c>
      <c r="D5172" s="29"/>
      <c r="E5172" s="29" t="s">
        <v>82</v>
      </c>
    </row>
    <row r="5173" spans="1:5">
      <c r="A5173" s="29" t="s">
        <v>48413</v>
      </c>
      <c r="B5173" s="29" t="s">
        <v>15826</v>
      </c>
      <c r="C5173" s="29">
        <v>4</v>
      </c>
      <c r="D5173" s="29"/>
      <c r="E5173" s="29" t="s">
        <v>82</v>
      </c>
    </row>
    <row r="5174" spans="1:5">
      <c r="A5174" s="29" t="s">
        <v>48414</v>
      </c>
      <c r="B5174" s="29" t="s">
        <v>16065</v>
      </c>
      <c r="C5174" s="29">
        <v>4</v>
      </c>
      <c r="D5174" s="29"/>
      <c r="E5174" s="29" t="s">
        <v>82</v>
      </c>
    </row>
    <row r="5175" spans="1:5">
      <c r="A5175" s="29" t="s">
        <v>48415</v>
      </c>
      <c r="B5175" s="29" t="s">
        <v>16074</v>
      </c>
      <c r="C5175" s="29">
        <v>4</v>
      </c>
      <c r="D5175" s="29"/>
      <c r="E5175" s="29" t="s">
        <v>82</v>
      </c>
    </row>
    <row r="5176" spans="1:5">
      <c r="A5176" s="29" t="s">
        <v>48416</v>
      </c>
      <c r="B5176" s="29" t="s">
        <v>16061</v>
      </c>
      <c r="C5176" s="29">
        <v>8</v>
      </c>
      <c r="D5176" s="29"/>
      <c r="E5176" s="29" t="s">
        <v>82</v>
      </c>
    </row>
    <row r="5177" spans="1:5">
      <c r="A5177" s="29" t="s">
        <v>48417</v>
      </c>
      <c r="B5177" s="29" t="s">
        <v>16072</v>
      </c>
      <c r="C5177" s="29">
        <v>4</v>
      </c>
      <c r="D5177" s="29"/>
      <c r="E5177" s="29" t="s">
        <v>82</v>
      </c>
    </row>
    <row r="5178" spans="1:5">
      <c r="A5178" s="29" t="s">
        <v>48418</v>
      </c>
      <c r="B5178" s="29" t="s">
        <v>15840</v>
      </c>
      <c r="C5178" s="29">
        <v>4</v>
      </c>
      <c r="D5178" s="29"/>
      <c r="E5178" s="29" t="s">
        <v>82</v>
      </c>
    </row>
    <row r="5179" spans="1:5">
      <c r="A5179" s="29" t="s">
        <v>48419</v>
      </c>
      <c r="B5179" s="29" t="s">
        <v>15842</v>
      </c>
      <c r="C5179" s="29">
        <v>8</v>
      </c>
      <c r="D5179" s="29"/>
      <c r="E5179" s="29" t="s">
        <v>82</v>
      </c>
    </row>
    <row r="5180" spans="1:5">
      <c r="A5180" s="29" t="s">
        <v>48420</v>
      </c>
      <c r="B5180" s="29" t="s">
        <v>16080</v>
      </c>
      <c r="C5180" s="29">
        <v>4</v>
      </c>
      <c r="D5180" s="29"/>
      <c r="E5180" s="29" t="s">
        <v>82</v>
      </c>
    </row>
    <row r="5181" spans="1:5">
      <c r="A5181" s="29" t="s">
        <v>48421</v>
      </c>
      <c r="B5181" s="29" t="s">
        <v>16084</v>
      </c>
      <c r="C5181" s="29">
        <v>4</v>
      </c>
      <c r="D5181" s="29"/>
      <c r="E5181" s="29" t="s">
        <v>82</v>
      </c>
    </row>
    <row r="5182" spans="1:5">
      <c r="A5182" s="29" t="s">
        <v>48422</v>
      </c>
      <c r="B5182" s="29" t="s">
        <v>15861</v>
      </c>
      <c r="C5182" s="29">
        <v>4</v>
      </c>
      <c r="D5182" s="29"/>
      <c r="E5182" s="29" t="s">
        <v>82</v>
      </c>
    </row>
    <row r="5183" spans="1:5">
      <c r="A5183" s="29" t="s">
        <v>48423</v>
      </c>
      <c r="B5183" s="29" t="s">
        <v>16082</v>
      </c>
      <c r="C5183" s="29">
        <v>4</v>
      </c>
      <c r="D5183" s="29"/>
      <c r="E5183" s="29" t="s">
        <v>82</v>
      </c>
    </row>
    <row r="5184" spans="1:5">
      <c r="A5184" s="29" t="s">
        <v>48424</v>
      </c>
      <c r="B5184" s="29" t="s">
        <v>16078</v>
      </c>
      <c r="C5184" s="29">
        <v>4</v>
      </c>
      <c r="D5184" s="29"/>
      <c r="E5184" s="29" t="s">
        <v>82</v>
      </c>
    </row>
    <row r="5185" spans="1:5">
      <c r="A5185" s="29" t="s">
        <v>48425</v>
      </c>
      <c r="B5185" s="29" t="s">
        <v>15849</v>
      </c>
      <c r="C5185" s="29">
        <v>4</v>
      </c>
      <c r="D5185" s="29"/>
      <c r="E5185" s="29" t="s">
        <v>82</v>
      </c>
    </row>
    <row r="5186" spans="1:5">
      <c r="A5186" s="29" t="s">
        <v>48426</v>
      </c>
      <c r="B5186" s="29" t="s">
        <v>16089</v>
      </c>
      <c r="C5186" s="29">
        <v>8</v>
      </c>
      <c r="D5186" s="29"/>
      <c r="E5186" s="29" t="s">
        <v>82</v>
      </c>
    </row>
    <row r="5187" spans="1:5">
      <c r="A5187" s="29" t="s">
        <v>48427</v>
      </c>
      <c r="B5187" s="29" t="s">
        <v>48428</v>
      </c>
      <c r="C5187" s="29">
        <v>4</v>
      </c>
      <c r="D5187" s="29"/>
      <c r="E5187" s="29" t="s">
        <v>82</v>
      </c>
    </row>
    <row r="5188" spans="1:5">
      <c r="A5188" s="29" t="s">
        <v>48429</v>
      </c>
      <c r="B5188" s="29" t="s">
        <v>48430</v>
      </c>
      <c r="C5188" s="29">
        <v>3</v>
      </c>
      <c r="D5188" s="29"/>
      <c r="E5188" s="29" t="s">
        <v>82</v>
      </c>
    </row>
    <row r="5189" spans="1:5">
      <c r="A5189" s="29" t="s">
        <v>16105</v>
      </c>
      <c r="B5189" s="29" t="s">
        <v>16106</v>
      </c>
      <c r="C5189" s="29">
        <v>2</v>
      </c>
      <c r="D5189" s="29"/>
      <c r="E5189" s="29" t="s">
        <v>82</v>
      </c>
    </row>
    <row r="5190" spans="1:5">
      <c r="A5190" s="29" t="s">
        <v>16117</v>
      </c>
      <c r="B5190" s="29" t="s">
        <v>16118</v>
      </c>
      <c r="C5190" s="29">
        <v>3</v>
      </c>
      <c r="D5190" s="29"/>
      <c r="E5190" s="29" t="s">
        <v>82</v>
      </c>
    </row>
    <row r="5191" spans="1:5">
      <c r="A5191" s="29" t="s">
        <v>16149</v>
      </c>
      <c r="B5191" s="29" t="s">
        <v>16150</v>
      </c>
      <c r="C5191" s="29">
        <v>3</v>
      </c>
      <c r="D5191" s="29"/>
      <c r="E5191" s="29" t="s">
        <v>82</v>
      </c>
    </row>
    <row r="5192" spans="1:5">
      <c r="A5192" s="29" t="s">
        <v>16155</v>
      </c>
      <c r="B5192" s="29" t="s">
        <v>16156</v>
      </c>
      <c r="C5192" s="29">
        <v>2</v>
      </c>
      <c r="D5192" s="29"/>
      <c r="E5192" s="29" t="s">
        <v>82</v>
      </c>
    </row>
    <row r="5193" spans="1:5">
      <c r="A5193" s="29" t="s">
        <v>16157</v>
      </c>
      <c r="B5193" s="29" t="s">
        <v>16158</v>
      </c>
      <c r="C5193" s="29">
        <v>2</v>
      </c>
      <c r="D5193" s="29"/>
      <c r="E5193" s="29" t="s">
        <v>82</v>
      </c>
    </row>
    <row r="5194" spans="1:5">
      <c r="A5194" s="29" t="s">
        <v>16159</v>
      </c>
      <c r="B5194" s="29" t="s">
        <v>16160</v>
      </c>
      <c r="C5194" s="29">
        <v>3</v>
      </c>
      <c r="D5194" s="29"/>
      <c r="E5194" s="29" t="s">
        <v>82</v>
      </c>
    </row>
    <row r="5195" spans="1:5">
      <c r="A5195" s="29" t="s">
        <v>16185</v>
      </c>
      <c r="B5195" s="29" t="s">
        <v>16186</v>
      </c>
      <c r="C5195" s="29">
        <v>3</v>
      </c>
      <c r="D5195" s="29"/>
      <c r="E5195" s="29" t="s">
        <v>82</v>
      </c>
    </row>
    <row r="5196" spans="1:5">
      <c r="A5196" s="29" t="s">
        <v>16189</v>
      </c>
      <c r="B5196" s="29" t="s">
        <v>16190</v>
      </c>
      <c r="C5196" s="29">
        <v>2</v>
      </c>
      <c r="D5196" s="29"/>
      <c r="E5196" s="29" t="s">
        <v>82</v>
      </c>
    </row>
    <row r="5197" spans="1:5">
      <c r="A5197" s="29" t="s">
        <v>16193</v>
      </c>
      <c r="B5197" s="29" t="s">
        <v>16194</v>
      </c>
      <c r="C5197" s="29">
        <v>3</v>
      </c>
      <c r="D5197" s="29"/>
      <c r="E5197" s="29" t="s">
        <v>82</v>
      </c>
    </row>
    <row r="5198" spans="1:5">
      <c r="A5198" s="29" t="s">
        <v>16198</v>
      </c>
      <c r="B5198" s="29" t="s">
        <v>16199</v>
      </c>
      <c r="C5198" s="29">
        <v>2</v>
      </c>
      <c r="D5198" s="29"/>
      <c r="E5198" s="29" t="s">
        <v>82</v>
      </c>
    </row>
    <row r="5199" spans="1:5">
      <c r="A5199" s="29" t="s">
        <v>16208</v>
      </c>
      <c r="B5199" s="29" t="s">
        <v>16209</v>
      </c>
      <c r="C5199" s="29">
        <v>2</v>
      </c>
      <c r="D5199" s="29"/>
      <c r="E5199" s="29" t="s">
        <v>82</v>
      </c>
    </row>
    <row r="5200" spans="1:5">
      <c r="A5200" s="29" t="s">
        <v>16210</v>
      </c>
      <c r="B5200" s="29" t="s">
        <v>16211</v>
      </c>
      <c r="C5200" s="29">
        <v>3</v>
      </c>
      <c r="D5200" s="29"/>
      <c r="E5200" s="29" t="s">
        <v>82</v>
      </c>
    </row>
    <row r="5201" spans="1:5">
      <c r="A5201" s="29" t="s">
        <v>16220</v>
      </c>
      <c r="B5201" s="29" t="s">
        <v>16221</v>
      </c>
      <c r="C5201" s="29">
        <v>0</v>
      </c>
      <c r="D5201" s="29"/>
      <c r="E5201" s="29" t="s">
        <v>82</v>
      </c>
    </row>
    <row r="5202" spans="1:5">
      <c r="A5202" s="29" t="s">
        <v>16224</v>
      </c>
      <c r="B5202" s="29" t="s">
        <v>16225</v>
      </c>
      <c r="C5202" s="29">
        <v>0</v>
      </c>
      <c r="D5202" s="29"/>
      <c r="E5202" s="29" t="s">
        <v>82</v>
      </c>
    </row>
    <row r="5203" spans="1:5">
      <c r="A5203" s="29" t="s">
        <v>16226</v>
      </c>
      <c r="B5203" s="29" t="s">
        <v>16227</v>
      </c>
      <c r="C5203" s="29">
        <v>0</v>
      </c>
      <c r="D5203" s="29"/>
      <c r="E5203" s="29" t="s">
        <v>82</v>
      </c>
    </row>
    <row r="5204" spans="1:5">
      <c r="A5204" s="29" t="s">
        <v>16228</v>
      </c>
      <c r="B5204" s="29" t="s">
        <v>16229</v>
      </c>
      <c r="C5204" s="29">
        <v>2</v>
      </c>
      <c r="D5204" s="29" t="s">
        <v>52</v>
      </c>
      <c r="E5204" s="29" t="s">
        <v>82</v>
      </c>
    </row>
    <row r="5205" spans="1:5">
      <c r="A5205" s="29" t="s">
        <v>16283</v>
      </c>
      <c r="B5205" s="29" t="s">
        <v>16284</v>
      </c>
      <c r="C5205" s="29">
        <v>1</v>
      </c>
      <c r="D5205" s="29"/>
      <c r="E5205" s="29" t="s">
        <v>82</v>
      </c>
    </row>
    <row r="5206" spans="1:5">
      <c r="A5206" s="29" t="s">
        <v>16330</v>
      </c>
      <c r="B5206" s="29" t="s">
        <v>16331</v>
      </c>
      <c r="C5206" s="29">
        <v>3</v>
      </c>
      <c r="D5206" s="29"/>
      <c r="E5206" s="29" t="s">
        <v>82</v>
      </c>
    </row>
    <row r="5207" spans="1:5">
      <c r="A5207" s="29" t="s">
        <v>16345</v>
      </c>
      <c r="B5207" s="29" t="s">
        <v>1586</v>
      </c>
      <c r="C5207" s="29">
        <v>1</v>
      </c>
      <c r="D5207" s="29"/>
      <c r="E5207" s="29" t="s">
        <v>82</v>
      </c>
    </row>
    <row r="5208" spans="1:5">
      <c r="A5208" s="29" t="s">
        <v>48431</v>
      </c>
      <c r="B5208" s="29" t="s">
        <v>1586</v>
      </c>
      <c r="C5208" s="29">
        <v>1</v>
      </c>
      <c r="D5208" s="29"/>
      <c r="E5208" s="29" t="s">
        <v>82</v>
      </c>
    </row>
    <row r="5209" spans="1:5">
      <c r="A5209" s="29" t="s">
        <v>16360</v>
      </c>
      <c r="B5209" s="29" t="s">
        <v>16361</v>
      </c>
      <c r="C5209" s="29">
        <v>4</v>
      </c>
      <c r="D5209" s="29"/>
      <c r="E5209" s="29" t="s">
        <v>82</v>
      </c>
    </row>
    <row r="5210" spans="1:5">
      <c r="A5210" s="29" t="s">
        <v>16368</v>
      </c>
      <c r="B5210" s="29" t="s">
        <v>16369</v>
      </c>
      <c r="C5210" s="29">
        <v>3</v>
      </c>
      <c r="D5210" s="29"/>
      <c r="E5210" s="29" t="s">
        <v>82</v>
      </c>
    </row>
    <row r="5211" spans="1:5">
      <c r="A5211" s="29" t="s">
        <v>16372</v>
      </c>
      <c r="B5211" s="29" t="s">
        <v>16373</v>
      </c>
      <c r="C5211" s="29">
        <v>4</v>
      </c>
      <c r="D5211" s="29"/>
      <c r="E5211" s="29" t="s">
        <v>82</v>
      </c>
    </row>
    <row r="5212" spans="1:5">
      <c r="A5212" s="29" t="s">
        <v>16380</v>
      </c>
      <c r="B5212" s="29" t="s">
        <v>16381</v>
      </c>
      <c r="C5212" s="29">
        <v>2</v>
      </c>
      <c r="D5212" s="29"/>
      <c r="E5212" s="29" t="s">
        <v>82</v>
      </c>
    </row>
    <row r="5213" spans="1:5">
      <c r="A5213" s="29" t="s">
        <v>16382</v>
      </c>
      <c r="B5213" s="29" t="s">
        <v>16383</v>
      </c>
      <c r="C5213" s="29">
        <v>2</v>
      </c>
      <c r="D5213" s="29"/>
      <c r="E5213" s="29" t="s">
        <v>82</v>
      </c>
    </row>
    <row r="5214" spans="1:5">
      <c r="A5214" s="29" t="s">
        <v>48432</v>
      </c>
      <c r="B5214" s="29" t="s">
        <v>48433</v>
      </c>
      <c r="C5214" s="29">
        <v>4</v>
      </c>
      <c r="D5214" s="29"/>
      <c r="E5214" s="29" t="s">
        <v>82</v>
      </c>
    </row>
    <row r="5215" spans="1:5">
      <c r="A5215" s="29" t="s">
        <v>48434</v>
      </c>
      <c r="B5215" s="29" t="s">
        <v>48435</v>
      </c>
      <c r="C5215" s="29">
        <v>3</v>
      </c>
      <c r="D5215" s="29"/>
      <c r="E5215" s="29" t="s">
        <v>82</v>
      </c>
    </row>
    <row r="5216" spans="1:5">
      <c r="A5216" s="29" t="s">
        <v>16390</v>
      </c>
      <c r="B5216" s="29" t="s">
        <v>16391</v>
      </c>
      <c r="C5216" s="29">
        <v>3</v>
      </c>
      <c r="D5216" s="29"/>
      <c r="E5216" s="29" t="s">
        <v>82</v>
      </c>
    </row>
    <row r="5217" spans="1:5">
      <c r="A5217" s="29" t="s">
        <v>16392</v>
      </c>
      <c r="B5217" s="29" t="s">
        <v>16393</v>
      </c>
      <c r="C5217" s="29">
        <v>3</v>
      </c>
      <c r="D5217" s="29"/>
      <c r="E5217" s="29" t="s">
        <v>82</v>
      </c>
    </row>
    <row r="5218" spans="1:5">
      <c r="A5218" s="29" t="s">
        <v>16407</v>
      </c>
      <c r="B5218" s="29" t="s">
        <v>16408</v>
      </c>
      <c r="C5218" s="29">
        <v>3</v>
      </c>
      <c r="D5218" s="29"/>
      <c r="E5218" s="29" t="s">
        <v>82</v>
      </c>
    </row>
    <row r="5219" spans="1:5">
      <c r="A5219" s="29" t="s">
        <v>16420</v>
      </c>
      <c r="B5219" s="29" t="s">
        <v>16421</v>
      </c>
      <c r="C5219" s="29">
        <v>4</v>
      </c>
      <c r="D5219" s="29"/>
      <c r="E5219" s="29" t="s">
        <v>82</v>
      </c>
    </row>
    <row r="5220" spans="1:5">
      <c r="A5220" s="29" t="s">
        <v>16422</v>
      </c>
      <c r="B5220" s="29" t="s">
        <v>16423</v>
      </c>
      <c r="C5220" s="29">
        <v>4</v>
      </c>
      <c r="D5220" s="29"/>
      <c r="E5220" s="29" t="s">
        <v>82</v>
      </c>
    </row>
    <row r="5221" spans="1:5">
      <c r="A5221" s="29" t="s">
        <v>16429</v>
      </c>
      <c r="B5221" s="29" t="s">
        <v>16430</v>
      </c>
      <c r="C5221" s="29">
        <v>4</v>
      </c>
      <c r="D5221" s="29"/>
      <c r="E5221" s="29" t="s">
        <v>82</v>
      </c>
    </row>
    <row r="5222" spans="1:5">
      <c r="A5222" s="29" t="s">
        <v>16431</v>
      </c>
      <c r="B5222" s="29" t="s">
        <v>16430</v>
      </c>
      <c r="C5222" s="29">
        <v>4</v>
      </c>
      <c r="D5222" s="29" t="s">
        <v>52</v>
      </c>
      <c r="E5222" s="29" t="s">
        <v>82</v>
      </c>
    </row>
    <row r="5223" spans="1:5">
      <c r="A5223" s="29" t="s">
        <v>16432</v>
      </c>
      <c r="B5223" s="29" t="s">
        <v>16433</v>
      </c>
      <c r="C5223" s="29">
        <v>3</v>
      </c>
      <c r="D5223" s="29"/>
      <c r="E5223" s="29" t="s">
        <v>82</v>
      </c>
    </row>
    <row r="5224" spans="1:5">
      <c r="A5224" s="29" t="s">
        <v>16438</v>
      </c>
      <c r="B5224" s="29" t="s">
        <v>16439</v>
      </c>
      <c r="C5224" s="29">
        <v>3</v>
      </c>
      <c r="D5224" s="29"/>
      <c r="E5224" s="29" t="s">
        <v>82</v>
      </c>
    </row>
    <row r="5225" spans="1:5">
      <c r="A5225" s="29" t="s">
        <v>16442</v>
      </c>
      <c r="B5225" s="29" t="s">
        <v>16443</v>
      </c>
      <c r="C5225" s="29">
        <v>4</v>
      </c>
      <c r="D5225" s="29"/>
      <c r="E5225" s="29" t="s">
        <v>82</v>
      </c>
    </row>
    <row r="5226" spans="1:5">
      <c r="A5226" s="29" t="s">
        <v>16446</v>
      </c>
      <c r="B5226" s="29" t="s">
        <v>16447</v>
      </c>
      <c r="C5226" s="29">
        <v>4</v>
      </c>
      <c r="D5226" s="29"/>
      <c r="E5226" s="29" t="s">
        <v>82</v>
      </c>
    </row>
    <row r="5227" spans="1:5">
      <c r="A5227" s="29" t="s">
        <v>16450</v>
      </c>
      <c r="B5227" s="29" t="s">
        <v>16451</v>
      </c>
      <c r="C5227" s="29">
        <v>4</v>
      </c>
      <c r="D5227" s="29"/>
      <c r="E5227" s="29" t="s">
        <v>82</v>
      </c>
    </row>
    <row r="5228" spans="1:5">
      <c r="A5228" s="29" t="s">
        <v>16457</v>
      </c>
      <c r="B5228" s="29" t="s">
        <v>16458</v>
      </c>
      <c r="C5228" s="29">
        <v>3</v>
      </c>
      <c r="D5228" s="29"/>
      <c r="E5228" s="29" t="s">
        <v>82</v>
      </c>
    </row>
    <row r="5229" spans="1:5">
      <c r="A5229" s="29" t="s">
        <v>48436</v>
      </c>
      <c r="B5229" s="29" t="s">
        <v>48437</v>
      </c>
      <c r="C5229" s="29">
        <v>3</v>
      </c>
      <c r="D5229" s="29"/>
      <c r="E5229" s="29" t="s">
        <v>82</v>
      </c>
    </row>
    <row r="5230" spans="1:5">
      <c r="A5230" s="29" t="s">
        <v>16461</v>
      </c>
      <c r="B5230" s="29" t="s">
        <v>16462</v>
      </c>
      <c r="C5230" s="29">
        <v>3</v>
      </c>
      <c r="D5230" s="29"/>
      <c r="E5230" s="29" t="s">
        <v>82</v>
      </c>
    </row>
    <row r="5231" spans="1:5">
      <c r="A5231" s="29" t="s">
        <v>16463</v>
      </c>
      <c r="B5231" s="29" t="s">
        <v>16464</v>
      </c>
      <c r="C5231" s="29">
        <v>4</v>
      </c>
      <c r="D5231" s="29"/>
      <c r="E5231" s="29" t="s">
        <v>82</v>
      </c>
    </row>
    <row r="5232" spans="1:5">
      <c r="A5232" s="29" t="s">
        <v>16467</v>
      </c>
      <c r="B5232" s="29" t="s">
        <v>16468</v>
      </c>
      <c r="C5232" s="29">
        <v>4</v>
      </c>
      <c r="D5232" s="29"/>
      <c r="E5232" s="29" t="s">
        <v>82</v>
      </c>
    </row>
    <row r="5233" spans="1:5">
      <c r="A5233" s="29" t="s">
        <v>16469</v>
      </c>
      <c r="B5233" s="29" t="s">
        <v>16470</v>
      </c>
      <c r="C5233" s="29">
        <v>3</v>
      </c>
      <c r="D5233" s="29"/>
      <c r="E5233" s="29" t="s">
        <v>82</v>
      </c>
    </row>
    <row r="5234" spans="1:5">
      <c r="A5234" s="29" t="s">
        <v>48438</v>
      </c>
      <c r="B5234" s="29" t="s">
        <v>48439</v>
      </c>
      <c r="C5234" s="29">
        <v>3</v>
      </c>
      <c r="D5234" s="29"/>
      <c r="E5234" s="29" t="s">
        <v>82</v>
      </c>
    </row>
    <row r="5235" spans="1:5">
      <c r="A5235" s="29" t="s">
        <v>16473</v>
      </c>
      <c r="B5235" s="29" t="s">
        <v>16474</v>
      </c>
      <c r="C5235" s="29">
        <v>3</v>
      </c>
      <c r="D5235" s="29"/>
      <c r="E5235" s="29" t="s">
        <v>82</v>
      </c>
    </row>
    <row r="5236" spans="1:5">
      <c r="A5236" s="29" t="s">
        <v>16481</v>
      </c>
      <c r="B5236" s="29" t="s">
        <v>16482</v>
      </c>
      <c r="C5236" s="29">
        <v>3</v>
      </c>
      <c r="D5236" s="29"/>
      <c r="E5236" s="29" t="s">
        <v>82</v>
      </c>
    </row>
    <row r="5237" spans="1:5">
      <c r="A5237" s="29" t="s">
        <v>16485</v>
      </c>
      <c r="B5237" s="29" t="s">
        <v>16486</v>
      </c>
      <c r="C5237" s="29">
        <v>3</v>
      </c>
      <c r="D5237" s="29"/>
      <c r="E5237" s="29" t="s">
        <v>82</v>
      </c>
    </row>
    <row r="5238" spans="1:5">
      <c r="A5238" s="29" t="s">
        <v>16487</v>
      </c>
      <c r="B5238" s="29" t="s">
        <v>16488</v>
      </c>
      <c r="C5238" s="29">
        <v>3</v>
      </c>
      <c r="D5238" s="29"/>
      <c r="E5238" s="29" t="s">
        <v>82</v>
      </c>
    </row>
    <row r="5239" spans="1:5">
      <c r="A5239" s="29" t="s">
        <v>48440</v>
      </c>
      <c r="B5239" s="29" t="s">
        <v>16789</v>
      </c>
      <c r="C5239" s="29">
        <v>3</v>
      </c>
      <c r="D5239" s="29"/>
      <c r="E5239" s="29" t="s">
        <v>82</v>
      </c>
    </row>
    <row r="5240" spans="1:5">
      <c r="A5240" s="29" t="s">
        <v>16491</v>
      </c>
      <c r="B5240" s="29" t="s">
        <v>16492</v>
      </c>
      <c r="C5240" s="29">
        <v>3</v>
      </c>
      <c r="D5240" s="29"/>
      <c r="E5240" s="29" t="s">
        <v>82</v>
      </c>
    </row>
    <row r="5241" spans="1:5">
      <c r="A5241" s="29" t="s">
        <v>16497</v>
      </c>
      <c r="B5241" s="29" t="s">
        <v>16498</v>
      </c>
      <c r="C5241" s="29">
        <v>4</v>
      </c>
      <c r="D5241" s="29"/>
      <c r="E5241" s="29" t="s">
        <v>82</v>
      </c>
    </row>
    <row r="5242" spans="1:5">
      <c r="A5242" s="29" t="s">
        <v>16499</v>
      </c>
      <c r="B5242" s="29" t="s">
        <v>16500</v>
      </c>
      <c r="C5242" s="29">
        <v>4</v>
      </c>
      <c r="D5242" s="29"/>
      <c r="E5242" s="29" t="s">
        <v>82</v>
      </c>
    </row>
    <row r="5243" spans="1:5">
      <c r="A5243" s="29" t="s">
        <v>16509</v>
      </c>
      <c r="B5243" s="29" t="s">
        <v>16510</v>
      </c>
      <c r="C5243" s="29">
        <v>4</v>
      </c>
      <c r="D5243" s="29"/>
      <c r="E5243" s="29" t="s">
        <v>82</v>
      </c>
    </row>
    <row r="5244" spans="1:5">
      <c r="A5244" s="29" t="s">
        <v>48441</v>
      </c>
      <c r="B5244" s="29" t="s">
        <v>48442</v>
      </c>
      <c r="C5244" s="29">
        <v>0</v>
      </c>
      <c r="D5244" s="29"/>
      <c r="E5244" s="29" t="s">
        <v>82</v>
      </c>
    </row>
    <row r="5245" spans="1:5">
      <c r="A5245" s="29" t="s">
        <v>16520</v>
      </c>
      <c r="B5245" s="29" t="s">
        <v>16521</v>
      </c>
      <c r="C5245" s="29">
        <v>4</v>
      </c>
      <c r="D5245" s="29"/>
      <c r="E5245" s="29" t="s">
        <v>82</v>
      </c>
    </row>
    <row r="5246" spans="1:5">
      <c r="A5246" s="29" t="s">
        <v>16524</v>
      </c>
      <c r="B5246" s="29" t="s">
        <v>16476</v>
      </c>
      <c r="C5246" s="29">
        <v>4</v>
      </c>
      <c r="D5246" s="29"/>
      <c r="E5246" s="29" t="s">
        <v>82</v>
      </c>
    </row>
    <row r="5247" spans="1:5">
      <c r="A5247" s="29" t="s">
        <v>16527</v>
      </c>
      <c r="B5247" s="29" t="s">
        <v>16528</v>
      </c>
      <c r="C5247" s="29">
        <v>4</v>
      </c>
      <c r="D5247" s="29"/>
      <c r="E5247" s="29" t="s">
        <v>82</v>
      </c>
    </row>
    <row r="5248" spans="1:5">
      <c r="A5248" s="29" t="s">
        <v>16534</v>
      </c>
      <c r="B5248" s="29" t="s">
        <v>16535</v>
      </c>
      <c r="C5248" s="29">
        <v>3</v>
      </c>
      <c r="D5248" s="29"/>
      <c r="E5248" s="29" t="s">
        <v>82</v>
      </c>
    </row>
    <row r="5249" spans="1:5">
      <c r="A5249" s="29" t="s">
        <v>48443</v>
      </c>
      <c r="B5249" s="29" t="s">
        <v>48444</v>
      </c>
      <c r="C5249" s="29">
        <v>5</v>
      </c>
      <c r="D5249" s="29"/>
      <c r="E5249" s="29" t="s">
        <v>82</v>
      </c>
    </row>
    <row r="5250" spans="1:5">
      <c r="A5250" s="29" t="s">
        <v>48445</v>
      </c>
      <c r="B5250" s="29" t="s">
        <v>48446</v>
      </c>
      <c r="C5250" s="29">
        <v>3</v>
      </c>
      <c r="D5250" s="29"/>
      <c r="E5250" s="29" t="s">
        <v>82</v>
      </c>
    </row>
    <row r="5251" spans="1:5">
      <c r="A5251" s="29" t="s">
        <v>16551</v>
      </c>
      <c r="B5251" s="29" t="s">
        <v>16552</v>
      </c>
      <c r="C5251" s="29">
        <v>0</v>
      </c>
      <c r="D5251" s="29"/>
      <c r="E5251" s="29" t="s">
        <v>82</v>
      </c>
    </row>
    <row r="5252" spans="1:5">
      <c r="A5252" s="29" t="s">
        <v>16553</v>
      </c>
      <c r="B5252" s="29" t="s">
        <v>16554</v>
      </c>
      <c r="C5252" s="29">
        <v>8</v>
      </c>
      <c r="D5252" s="29"/>
      <c r="E5252" s="29" t="s">
        <v>82</v>
      </c>
    </row>
    <row r="5253" spans="1:5">
      <c r="A5253" s="29" t="s">
        <v>16555</v>
      </c>
      <c r="B5253" s="29" t="s">
        <v>16556</v>
      </c>
      <c r="C5253" s="29">
        <v>4</v>
      </c>
      <c r="D5253" s="29"/>
      <c r="E5253" s="29" t="s">
        <v>82</v>
      </c>
    </row>
    <row r="5254" spans="1:5">
      <c r="A5254" s="29" t="s">
        <v>16558</v>
      </c>
      <c r="B5254" s="29" t="s">
        <v>16559</v>
      </c>
      <c r="C5254" s="29">
        <v>4</v>
      </c>
      <c r="D5254" s="29"/>
      <c r="E5254" s="29" t="s">
        <v>82</v>
      </c>
    </row>
    <row r="5255" spans="1:5">
      <c r="A5255" s="29" t="s">
        <v>16561</v>
      </c>
      <c r="B5255" s="29" t="s">
        <v>16562</v>
      </c>
      <c r="C5255" s="29">
        <v>4</v>
      </c>
      <c r="D5255" s="29"/>
      <c r="E5255" s="29" t="s">
        <v>82</v>
      </c>
    </row>
    <row r="5256" spans="1:5">
      <c r="A5256" s="29" t="s">
        <v>16563</v>
      </c>
      <c r="B5256" s="29" t="s">
        <v>16562</v>
      </c>
      <c r="C5256" s="29">
        <v>4</v>
      </c>
      <c r="D5256" s="29" t="s">
        <v>52</v>
      </c>
      <c r="E5256" s="29" t="s">
        <v>82</v>
      </c>
    </row>
    <row r="5257" spans="1:5">
      <c r="A5257" s="29" t="s">
        <v>16564</v>
      </c>
      <c r="B5257" s="29" t="s">
        <v>16565</v>
      </c>
      <c r="C5257" s="29">
        <v>4</v>
      </c>
      <c r="D5257" s="29"/>
      <c r="E5257" s="29" t="s">
        <v>82</v>
      </c>
    </row>
    <row r="5258" spans="1:5">
      <c r="A5258" s="29" t="s">
        <v>16566</v>
      </c>
      <c r="B5258" s="29" t="s">
        <v>16565</v>
      </c>
      <c r="C5258" s="29">
        <v>4</v>
      </c>
      <c r="D5258" s="29" t="s">
        <v>52</v>
      </c>
      <c r="E5258" s="29" t="s">
        <v>82</v>
      </c>
    </row>
    <row r="5259" spans="1:5">
      <c r="A5259" s="29" t="s">
        <v>16567</v>
      </c>
      <c r="B5259" s="29" t="s">
        <v>16568</v>
      </c>
      <c r="C5259" s="29">
        <v>8</v>
      </c>
      <c r="D5259" s="29"/>
      <c r="E5259" s="29" t="s">
        <v>82</v>
      </c>
    </row>
    <row r="5260" spans="1:5">
      <c r="A5260" s="29" t="s">
        <v>16569</v>
      </c>
      <c r="B5260" s="29" t="s">
        <v>16568</v>
      </c>
      <c r="C5260" s="29">
        <v>5</v>
      </c>
      <c r="D5260" s="29" t="s">
        <v>52</v>
      </c>
      <c r="E5260" s="29" t="s">
        <v>82</v>
      </c>
    </row>
    <row r="5261" spans="1:5">
      <c r="A5261" s="29" t="s">
        <v>16570</v>
      </c>
      <c r="B5261" s="29" t="s">
        <v>16571</v>
      </c>
      <c r="C5261" s="29">
        <v>8</v>
      </c>
      <c r="D5261" s="29"/>
      <c r="E5261" s="29" t="s">
        <v>82</v>
      </c>
    </row>
    <row r="5262" spans="1:5">
      <c r="A5262" s="29" t="s">
        <v>16573</v>
      </c>
      <c r="B5262" s="29" t="s">
        <v>6410</v>
      </c>
      <c r="C5262" s="29">
        <v>3</v>
      </c>
      <c r="D5262" s="29"/>
      <c r="E5262" s="29" t="s">
        <v>82</v>
      </c>
    </row>
    <row r="5263" spans="1:5">
      <c r="A5263" s="29" t="s">
        <v>16574</v>
      </c>
      <c r="B5263" s="29" t="s">
        <v>8334</v>
      </c>
      <c r="C5263" s="29">
        <v>4</v>
      </c>
      <c r="D5263" s="29"/>
      <c r="E5263" s="29" t="s">
        <v>82</v>
      </c>
    </row>
    <row r="5264" spans="1:5">
      <c r="A5264" s="29" t="s">
        <v>16575</v>
      </c>
      <c r="B5264" s="29" t="s">
        <v>16576</v>
      </c>
      <c r="C5264" s="29">
        <v>4</v>
      </c>
      <c r="D5264" s="29"/>
      <c r="E5264" s="29" t="s">
        <v>82</v>
      </c>
    </row>
    <row r="5265" spans="1:5">
      <c r="A5265" s="29" t="s">
        <v>16577</v>
      </c>
      <c r="B5265" s="29" t="s">
        <v>16578</v>
      </c>
      <c r="C5265" s="29">
        <v>6</v>
      </c>
      <c r="D5265" s="29"/>
      <c r="E5265" s="29" t="s">
        <v>82</v>
      </c>
    </row>
    <row r="5266" spans="1:5">
      <c r="A5266" s="29" t="s">
        <v>16580</v>
      </c>
      <c r="B5266" s="29" t="s">
        <v>14018</v>
      </c>
      <c r="C5266" s="29">
        <v>4</v>
      </c>
      <c r="D5266" s="29"/>
      <c r="E5266" s="29" t="s">
        <v>82</v>
      </c>
    </row>
    <row r="5267" spans="1:5">
      <c r="A5267" s="29" t="s">
        <v>16582</v>
      </c>
      <c r="B5267" s="29" t="s">
        <v>6109</v>
      </c>
      <c r="C5267" s="29">
        <v>6</v>
      </c>
      <c r="D5267" s="29"/>
      <c r="E5267" s="29" t="s">
        <v>82</v>
      </c>
    </row>
    <row r="5268" spans="1:5">
      <c r="A5268" s="29" t="s">
        <v>16584</v>
      </c>
      <c r="B5268" s="29" t="s">
        <v>16585</v>
      </c>
      <c r="C5268" s="29">
        <v>3</v>
      </c>
      <c r="D5268" s="29"/>
      <c r="E5268" s="29" t="s">
        <v>82</v>
      </c>
    </row>
    <row r="5269" spans="1:5">
      <c r="A5269" s="29" t="s">
        <v>16586</v>
      </c>
      <c r="B5269" s="29" t="s">
        <v>16587</v>
      </c>
      <c r="C5269" s="29">
        <v>4</v>
      </c>
      <c r="D5269" s="29"/>
      <c r="E5269" s="29" t="s">
        <v>82</v>
      </c>
    </row>
    <row r="5270" spans="1:5">
      <c r="A5270" s="29" t="s">
        <v>16588</v>
      </c>
      <c r="B5270" s="29" t="s">
        <v>16331</v>
      </c>
      <c r="C5270" s="29">
        <v>4</v>
      </c>
      <c r="D5270" s="29"/>
      <c r="E5270" s="29" t="s">
        <v>82</v>
      </c>
    </row>
    <row r="5271" spans="1:5">
      <c r="A5271" s="29" t="s">
        <v>16589</v>
      </c>
      <c r="B5271" s="29" t="s">
        <v>16331</v>
      </c>
      <c r="C5271" s="29">
        <v>4</v>
      </c>
      <c r="D5271" s="29" t="s">
        <v>52</v>
      </c>
      <c r="E5271" s="29" t="s">
        <v>82</v>
      </c>
    </row>
    <row r="5272" spans="1:5">
      <c r="A5272" s="29" t="s">
        <v>16590</v>
      </c>
      <c r="B5272" s="29" t="s">
        <v>16591</v>
      </c>
      <c r="C5272" s="29">
        <v>4</v>
      </c>
      <c r="D5272" s="29"/>
      <c r="E5272" s="29" t="s">
        <v>82</v>
      </c>
    </row>
    <row r="5273" spans="1:5">
      <c r="A5273" s="29" t="s">
        <v>16593</v>
      </c>
      <c r="B5273" s="29" t="s">
        <v>16594</v>
      </c>
      <c r="C5273" s="29">
        <v>4</v>
      </c>
      <c r="D5273" s="29"/>
      <c r="E5273" s="29" t="s">
        <v>82</v>
      </c>
    </row>
    <row r="5274" spans="1:5">
      <c r="A5274" s="29" t="s">
        <v>16595</v>
      </c>
      <c r="B5274" s="29" t="s">
        <v>16594</v>
      </c>
      <c r="C5274" s="29">
        <v>4</v>
      </c>
      <c r="D5274" s="29" t="s">
        <v>52</v>
      </c>
      <c r="E5274" s="29" t="s">
        <v>82</v>
      </c>
    </row>
    <row r="5275" spans="1:5">
      <c r="A5275" s="29" t="s">
        <v>16596</v>
      </c>
      <c r="B5275" s="29" t="s">
        <v>15738</v>
      </c>
      <c r="C5275" s="29">
        <v>4</v>
      </c>
      <c r="D5275" s="29"/>
      <c r="E5275" s="29" t="s">
        <v>82</v>
      </c>
    </row>
    <row r="5276" spans="1:5">
      <c r="A5276" s="29" t="s">
        <v>16597</v>
      </c>
      <c r="B5276" s="29" t="s">
        <v>15738</v>
      </c>
      <c r="C5276" s="29">
        <v>4</v>
      </c>
      <c r="D5276" s="29" t="s">
        <v>52</v>
      </c>
      <c r="E5276" s="29" t="s">
        <v>82</v>
      </c>
    </row>
    <row r="5277" spans="1:5">
      <c r="A5277" s="29" t="s">
        <v>16598</v>
      </c>
      <c r="B5277" s="29" t="s">
        <v>2065</v>
      </c>
      <c r="C5277" s="29">
        <v>3</v>
      </c>
      <c r="D5277" s="29"/>
      <c r="E5277" s="29" t="s">
        <v>82</v>
      </c>
    </row>
    <row r="5278" spans="1:5">
      <c r="A5278" s="29" t="s">
        <v>16599</v>
      </c>
      <c r="B5278" s="29" t="s">
        <v>16600</v>
      </c>
      <c r="C5278" s="29">
        <v>3</v>
      </c>
      <c r="D5278" s="29"/>
      <c r="E5278" s="29" t="s">
        <v>82</v>
      </c>
    </row>
    <row r="5279" spans="1:5">
      <c r="A5279" s="29" t="s">
        <v>16601</v>
      </c>
      <c r="B5279" s="29" t="s">
        <v>14016</v>
      </c>
      <c r="C5279" s="29">
        <v>6</v>
      </c>
      <c r="D5279" s="29"/>
      <c r="E5279" s="29" t="s">
        <v>82</v>
      </c>
    </row>
    <row r="5280" spans="1:5">
      <c r="A5280" s="29" t="s">
        <v>16603</v>
      </c>
      <c r="B5280" s="29" t="s">
        <v>16604</v>
      </c>
      <c r="C5280" s="29">
        <v>3</v>
      </c>
      <c r="D5280" s="29"/>
      <c r="E5280" s="29" t="s">
        <v>82</v>
      </c>
    </row>
    <row r="5281" spans="1:5">
      <c r="A5281" s="29" t="s">
        <v>16605</v>
      </c>
      <c r="B5281" s="29" t="s">
        <v>16606</v>
      </c>
      <c r="C5281" s="29">
        <v>3</v>
      </c>
      <c r="D5281" s="29"/>
      <c r="E5281" s="29" t="s">
        <v>82</v>
      </c>
    </row>
    <row r="5282" spans="1:5">
      <c r="A5282" s="29" t="s">
        <v>16607</v>
      </c>
      <c r="B5282" s="29" t="s">
        <v>16608</v>
      </c>
      <c r="C5282" s="29">
        <v>4</v>
      </c>
      <c r="D5282" s="29"/>
      <c r="E5282" s="29" t="s">
        <v>82</v>
      </c>
    </row>
    <row r="5283" spans="1:5">
      <c r="A5283" s="29" t="s">
        <v>16609</v>
      </c>
      <c r="B5283" s="29" t="s">
        <v>16608</v>
      </c>
      <c r="C5283" s="29">
        <v>4</v>
      </c>
      <c r="D5283" s="29" t="s">
        <v>52</v>
      </c>
      <c r="E5283" s="29" t="s">
        <v>82</v>
      </c>
    </row>
    <row r="5284" spans="1:5">
      <c r="A5284" s="29" t="s">
        <v>16610</v>
      </c>
      <c r="B5284" s="29" t="s">
        <v>16611</v>
      </c>
      <c r="C5284" s="29">
        <v>4</v>
      </c>
      <c r="D5284" s="29"/>
      <c r="E5284" s="29" t="s">
        <v>82</v>
      </c>
    </row>
    <row r="5285" spans="1:5">
      <c r="A5285" s="29" t="s">
        <v>16612</v>
      </c>
      <c r="B5285" s="29" t="s">
        <v>16611</v>
      </c>
      <c r="C5285" s="29">
        <v>4</v>
      </c>
      <c r="D5285" s="29" t="s">
        <v>52</v>
      </c>
      <c r="E5285" s="29" t="s">
        <v>82</v>
      </c>
    </row>
    <row r="5286" spans="1:5">
      <c r="A5286" s="29" t="s">
        <v>16613</v>
      </c>
      <c r="B5286" s="29" t="s">
        <v>16614</v>
      </c>
      <c r="C5286" s="29">
        <v>4</v>
      </c>
      <c r="D5286" s="29"/>
      <c r="E5286" s="29" t="s">
        <v>82</v>
      </c>
    </row>
    <row r="5287" spans="1:5">
      <c r="A5287" s="29" t="s">
        <v>16616</v>
      </c>
      <c r="B5287" s="29" t="s">
        <v>16617</v>
      </c>
      <c r="C5287" s="29">
        <v>3</v>
      </c>
      <c r="D5287" s="29"/>
      <c r="E5287" s="29" t="s">
        <v>82</v>
      </c>
    </row>
    <row r="5288" spans="1:5">
      <c r="A5288" s="29" t="s">
        <v>16618</v>
      </c>
      <c r="B5288" s="29" t="s">
        <v>16619</v>
      </c>
      <c r="C5288" s="29">
        <v>4</v>
      </c>
      <c r="D5288" s="29"/>
      <c r="E5288" s="29" t="s">
        <v>82</v>
      </c>
    </row>
    <row r="5289" spans="1:5">
      <c r="A5289" s="29" t="s">
        <v>16620</v>
      </c>
      <c r="B5289" s="29" t="s">
        <v>16621</v>
      </c>
      <c r="C5289" s="29">
        <v>3</v>
      </c>
      <c r="D5289" s="29"/>
      <c r="E5289" s="29" t="s">
        <v>82</v>
      </c>
    </row>
    <row r="5290" spans="1:5">
      <c r="A5290" s="29" t="s">
        <v>16622</v>
      </c>
      <c r="B5290" s="29" t="s">
        <v>16623</v>
      </c>
      <c r="C5290" s="29">
        <v>3</v>
      </c>
      <c r="D5290" s="29"/>
      <c r="E5290" s="29" t="s">
        <v>82</v>
      </c>
    </row>
    <row r="5291" spans="1:5">
      <c r="A5291" s="29" t="s">
        <v>16624</v>
      </c>
      <c r="B5291" s="29" t="s">
        <v>16625</v>
      </c>
      <c r="C5291" s="29">
        <v>3</v>
      </c>
      <c r="D5291" s="29"/>
      <c r="E5291" s="29" t="s">
        <v>82</v>
      </c>
    </row>
    <row r="5292" spans="1:5">
      <c r="A5292" s="29" t="s">
        <v>16634</v>
      </c>
      <c r="B5292" s="29" t="s">
        <v>16635</v>
      </c>
      <c r="C5292" s="29">
        <v>1</v>
      </c>
      <c r="D5292" s="29"/>
      <c r="E5292" s="29" t="s">
        <v>82</v>
      </c>
    </row>
    <row r="5293" spans="1:5">
      <c r="A5293" s="29" t="s">
        <v>16638</v>
      </c>
      <c r="B5293" s="29" t="s">
        <v>16639</v>
      </c>
      <c r="C5293" s="29">
        <v>3</v>
      </c>
      <c r="D5293" s="29"/>
      <c r="E5293" s="29" t="s">
        <v>82</v>
      </c>
    </row>
    <row r="5294" spans="1:5">
      <c r="A5294" s="29" t="s">
        <v>16640</v>
      </c>
      <c r="B5294" s="29" t="s">
        <v>16641</v>
      </c>
      <c r="C5294" s="29">
        <v>3</v>
      </c>
      <c r="D5294" s="29"/>
      <c r="E5294" s="29" t="s">
        <v>82</v>
      </c>
    </row>
    <row r="5295" spans="1:5">
      <c r="A5295" s="29" t="s">
        <v>16642</v>
      </c>
      <c r="B5295" s="29" t="s">
        <v>16643</v>
      </c>
      <c r="C5295" s="29">
        <v>3</v>
      </c>
      <c r="D5295" s="29"/>
      <c r="E5295" s="29" t="s">
        <v>82</v>
      </c>
    </row>
    <row r="5296" spans="1:5">
      <c r="A5296" s="29" t="s">
        <v>16644</v>
      </c>
      <c r="B5296" s="29" t="s">
        <v>16645</v>
      </c>
      <c r="C5296" s="29">
        <v>6</v>
      </c>
      <c r="D5296" s="29"/>
      <c r="E5296" s="29" t="s">
        <v>82</v>
      </c>
    </row>
    <row r="5297" spans="1:5">
      <c r="A5297" s="29" t="s">
        <v>16646</v>
      </c>
      <c r="B5297" s="29" t="s">
        <v>16647</v>
      </c>
      <c r="C5297" s="29">
        <v>2</v>
      </c>
      <c r="D5297" s="29"/>
      <c r="E5297" s="29" t="s">
        <v>82</v>
      </c>
    </row>
    <row r="5298" spans="1:5">
      <c r="A5298" s="29" t="s">
        <v>16655</v>
      </c>
      <c r="B5298" s="29" t="s">
        <v>16656</v>
      </c>
      <c r="C5298" s="29">
        <v>3</v>
      </c>
      <c r="D5298" s="29"/>
      <c r="E5298" s="29" t="s">
        <v>82</v>
      </c>
    </row>
    <row r="5299" spans="1:5">
      <c r="A5299" s="29" t="s">
        <v>16659</v>
      </c>
      <c r="B5299" s="29" t="s">
        <v>16660</v>
      </c>
      <c r="C5299" s="29">
        <v>2</v>
      </c>
      <c r="D5299" s="29"/>
      <c r="E5299" s="29" t="s">
        <v>82</v>
      </c>
    </row>
    <row r="5300" spans="1:5">
      <c r="A5300" s="29" t="s">
        <v>48447</v>
      </c>
      <c r="B5300" s="29" t="s">
        <v>48448</v>
      </c>
      <c r="C5300" s="29">
        <v>3</v>
      </c>
      <c r="D5300" s="29"/>
      <c r="E5300" s="29" t="s">
        <v>82</v>
      </c>
    </row>
    <row r="5301" spans="1:5">
      <c r="A5301" s="29" t="s">
        <v>16666</v>
      </c>
      <c r="B5301" s="29" t="s">
        <v>16667</v>
      </c>
      <c r="C5301" s="29">
        <v>4</v>
      </c>
      <c r="D5301" s="29"/>
      <c r="E5301" s="29" t="s">
        <v>82</v>
      </c>
    </row>
    <row r="5302" spans="1:5">
      <c r="A5302" s="29" t="s">
        <v>16668</v>
      </c>
      <c r="B5302" s="29" t="s">
        <v>15804</v>
      </c>
      <c r="C5302" s="29">
        <v>3</v>
      </c>
      <c r="D5302" s="29"/>
      <c r="E5302" s="29" t="s">
        <v>82</v>
      </c>
    </row>
    <row r="5303" spans="1:5">
      <c r="A5303" s="29" t="s">
        <v>16669</v>
      </c>
      <c r="B5303" s="29" t="s">
        <v>16656</v>
      </c>
      <c r="C5303" s="29">
        <v>3</v>
      </c>
      <c r="D5303" s="29"/>
      <c r="E5303" s="29" t="s">
        <v>82</v>
      </c>
    </row>
    <row r="5304" spans="1:5">
      <c r="A5304" s="29" t="s">
        <v>16670</v>
      </c>
      <c r="B5304" s="29" t="s">
        <v>16671</v>
      </c>
      <c r="C5304" s="29">
        <v>3</v>
      </c>
      <c r="D5304" s="29"/>
      <c r="E5304" s="29" t="s">
        <v>82</v>
      </c>
    </row>
    <row r="5305" spans="1:5">
      <c r="A5305" s="29" t="s">
        <v>16672</v>
      </c>
      <c r="B5305" s="29" t="s">
        <v>16673</v>
      </c>
      <c r="C5305" s="29">
        <v>3</v>
      </c>
      <c r="D5305" s="29"/>
      <c r="E5305" s="29" t="s">
        <v>82</v>
      </c>
    </row>
    <row r="5306" spans="1:5">
      <c r="A5306" s="29" t="s">
        <v>16674</v>
      </c>
      <c r="B5306" s="29" t="s">
        <v>16675</v>
      </c>
      <c r="C5306" s="29">
        <v>3</v>
      </c>
      <c r="D5306" s="29"/>
      <c r="E5306" s="29" t="s">
        <v>82</v>
      </c>
    </row>
    <row r="5307" spans="1:5">
      <c r="A5307" s="29" t="s">
        <v>16676</v>
      </c>
      <c r="B5307" s="29" t="s">
        <v>16677</v>
      </c>
      <c r="C5307" s="29">
        <v>4</v>
      </c>
      <c r="D5307" s="29"/>
      <c r="E5307" s="29" t="s">
        <v>82</v>
      </c>
    </row>
    <row r="5308" spans="1:5">
      <c r="A5308" s="29" t="s">
        <v>16678</v>
      </c>
      <c r="B5308" s="29" t="s">
        <v>16679</v>
      </c>
      <c r="C5308" s="29">
        <v>5</v>
      </c>
      <c r="D5308" s="29"/>
      <c r="E5308" s="29" t="s">
        <v>82</v>
      </c>
    </row>
    <row r="5309" spans="1:5">
      <c r="A5309" s="29" t="s">
        <v>16698</v>
      </c>
      <c r="B5309" s="29" t="s">
        <v>16699</v>
      </c>
      <c r="C5309" s="29">
        <v>3</v>
      </c>
      <c r="D5309" s="29"/>
      <c r="E5309" s="29" t="s">
        <v>82</v>
      </c>
    </row>
    <row r="5310" spans="1:5">
      <c r="A5310" s="29" t="s">
        <v>16700</v>
      </c>
      <c r="B5310" s="29" t="s">
        <v>16701</v>
      </c>
      <c r="C5310" s="29">
        <v>4</v>
      </c>
      <c r="D5310" s="29"/>
      <c r="E5310" s="29" t="s">
        <v>82</v>
      </c>
    </row>
    <row r="5311" spans="1:5">
      <c r="A5311" s="29" t="s">
        <v>16702</v>
      </c>
      <c r="B5311" s="29" t="s">
        <v>16703</v>
      </c>
      <c r="C5311" s="29">
        <v>4</v>
      </c>
      <c r="D5311" s="29"/>
      <c r="E5311" s="29" t="s">
        <v>82</v>
      </c>
    </row>
    <row r="5312" spans="1:5">
      <c r="A5312" s="29" t="s">
        <v>16704</v>
      </c>
      <c r="B5312" s="29" t="s">
        <v>16705</v>
      </c>
      <c r="C5312" s="29">
        <v>7</v>
      </c>
      <c r="D5312" s="29"/>
      <c r="E5312" s="29" t="s">
        <v>82</v>
      </c>
    </row>
    <row r="5313" spans="1:5">
      <c r="A5313" s="29" t="s">
        <v>16706</v>
      </c>
      <c r="B5313" s="29" t="s">
        <v>16707</v>
      </c>
      <c r="C5313" s="29">
        <v>4</v>
      </c>
      <c r="D5313" s="29"/>
      <c r="E5313" s="29" t="s">
        <v>82</v>
      </c>
    </row>
    <row r="5314" spans="1:5">
      <c r="A5314" s="29" t="s">
        <v>16708</v>
      </c>
      <c r="B5314" s="29" t="s">
        <v>16709</v>
      </c>
      <c r="C5314" s="29">
        <v>4</v>
      </c>
      <c r="D5314" s="29"/>
      <c r="E5314" s="29" t="s">
        <v>82</v>
      </c>
    </row>
    <row r="5315" spans="1:5">
      <c r="A5315" s="29" t="s">
        <v>16710</v>
      </c>
      <c r="B5315" s="29" t="s">
        <v>16711</v>
      </c>
      <c r="C5315" s="29">
        <v>3</v>
      </c>
      <c r="D5315" s="29"/>
      <c r="E5315" s="29" t="s">
        <v>82</v>
      </c>
    </row>
    <row r="5316" spans="1:5">
      <c r="A5316" s="29" t="s">
        <v>16721</v>
      </c>
      <c r="B5316" s="29" t="s">
        <v>16722</v>
      </c>
      <c r="C5316" s="29">
        <v>3</v>
      </c>
      <c r="D5316" s="29"/>
      <c r="E5316" s="29" t="s">
        <v>82</v>
      </c>
    </row>
    <row r="5317" spans="1:5">
      <c r="A5317" s="29" t="s">
        <v>16723</v>
      </c>
      <c r="B5317" s="29" t="s">
        <v>16724</v>
      </c>
      <c r="C5317" s="29">
        <v>3</v>
      </c>
      <c r="D5317" s="29"/>
      <c r="E5317" s="29" t="s">
        <v>82</v>
      </c>
    </row>
    <row r="5318" spans="1:5">
      <c r="A5318" s="29" t="s">
        <v>16735</v>
      </c>
      <c r="B5318" s="29" t="s">
        <v>16736</v>
      </c>
      <c r="C5318" s="29">
        <v>3</v>
      </c>
      <c r="D5318" s="29"/>
      <c r="E5318" s="29" t="s">
        <v>82</v>
      </c>
    </row>
    <row r="5319" spans="1:5">
      <c r="A5319" s="29" t="s">
        <v>16737</v>
      </c>
      <c r="B5319" s="29" t="s">
        <v>16738</v>
      </c>
      <c r="C5319" s="29">
        <v>0</v>
      </c>
      <c r="D5319" s="29"/>
      <c r="E5319" s="29" t="s">
        <v>82</v>
      </c>
    </row>
    <row r="5320" spans="1:5">
      <c r="A5320" s="29" t="s">
        <v>16739</v>
      </c>
      <c r="B5320" s="29" t="s">
        <v>16740</v>
      </c>
      <c r="C5320" s="29">
        <v>3</v>
      </c>
      <c r="D5320" s="29"/>
      <c r="E5320" s="29" t="s">
        <v>82</v>
      </c>
    </row>
    <row r="5321" spans="1:5">
      <c r="A5321" s="29" t="s">
        <v>48449</v>
      </c>
      <c r="B5321" s="29" t="s">
        <v>48450</v>
      </c>
      <c r="C5321" s="29">
        <v>1</v>
      </c>
      <c r="D5321" s="29"/>
      <c r="E5321" s="29" t="s">
        <v>82</v>
      </c>
    </row>
    <row r="5322" spans="1:5">
      <c r="A5322" s="29" t="s">
        <v>48451</v>
      </c>
      <c r="B5322" s="29" t="s">
        <v>48452</v>
      </c>
      <c r="C5322" s="29">
        <v>4</v>
      </c>
      <c r="D5322" s="29"/>
      <c r="E5322" s="29" t="s">
        <v>82</v>
      </c>
    </row>
    <row r="5323" spans="1:5">
      <c r="A5323" s="29" t="s">
        <v>16755</v>
      </c>
      <c r="B5323" s="29" t="s">
        <v>16756</v>
      </c>
      <c r="C5323" s="29">
        <v>2</v>
      </c>
      <c r="D5323" s="29"/>
      <c r="E5323" s="29" t="s">
        <v>82</v>
      </c>
    </row>
    <row r="5324" spans="1:5">
      <c r="A5324" s="29" t="s">
        <v>16761</v>
      </c>
      <c r="B5324" s="29" t="s">
        <v>16762</v>
      </c>
      <c r="C5324" s="29">
        <v>2</v>
      </c>
      <c r="D5324" s="29"/>
      <c r="E5324" s="29" t="s">
        <v>82</v>
      </c>
    </row>
    <row r="5325" spans="1:5">
      <c r="A5325" s="29" t="s">
        <v>16763</v>
      </c>
      <c r="B5325" s="29" t="s">
        <v>16764</v>
      </c>
      <c r="C5325" s="29">
        <v>4</v>
      </c>
      <c r="D5325" s="29"/>
      <c r="E5325" s="29" t="s">
        <v>82</v>
      </c>
    </row>
    <row r="5326" spans="1:5">
      <c r="A5326" s="29" t="s">
        <v>16771</v>
      </c>
      <c r="B5326" s="29" t="s">
        <v>16772</v>
      </c>
      <c r="C5326" s="29">
        <v>4</v>
      </c>
      <c r="D5326" s="29"/>
      <c r="E5326" s="29" t="s">
        <v>82</v>
      </c>
    </row>
    <row r="5327" spans="1:5">
      <c r="A5327" s="29" t="s">
        <v>16781</v>
      </c>
      <c r="B5327" s="29" t="s">
        <v>16782</v>
      </c>
      <c r="C5327" s="29">
        <v>4</v>
      </c>
      <c r="D5327" s="29"/>
      <c r="E5327" s="29" t="s">
        <v>82</v>
      </c>
    </row>
    <row r="5328" spans="1:5">
      <c r="A5328" s="29" t="s">
        <v>48453</v>
      </c>
      <c r="B5328" s="29" t="s">
        <v>48454</v>
      </c>
      <c r="C5328" s="29">
        <v>2</v>
      </c>
      <c r="D5328" s="29"/>
      <c r="E5328" s="29" t="s">
        <v>82</v>
      </c>
    </row>
    <row r="5329" spans="1:5">
      <c r="A5329" s="29" t="s">
        <v>48455</v>
      </c>
      <c r="B5329" s="29" t="s">
        <v>48456</v>
      </c>
      <c r="C5329" s="29">
        <v>2</v>
      </c>
      <c r="D5329" s="29"/>
      <c r="E5329" s="29" t="s">
        <v>82</v>
      </c>
    </row>
    <row r="5330" spans="1:5">
      <c r="A5330" s="29" t="s">
        <v>48457</v>
      </c>
      <c r="B5330" s="29" t="s">
        <v>48458</v>
      </c>
      <c r="C5330" s="29">
        <v>4</v>
      </c>
      <c r="D5330" s="29"/>
      <c r="E5330" s="29" t="s">
        <v>82</v>
      </c>
    </row>
    <row r="5331" spans="1:5">
      <c r="A5331" s="29" t="s">
        <v>16815</v>
      </c>
      <c r="B5331" s="29" t="s">
        <v>16816</v>
      </c>
      <c r="C5331" s="29">
        <v>2</v>
      </c>
      <c r="D5331" s="29"/>
      <c r="E5331" s="29" t="s">
        <v>82</v>
      </c>
    </row>
    <row r="5332" spans="1:5">
      <c r="A5332" s="29" t="s">
        <v>16817</v>
      </c>
      <c r="B5332" s="29" t="s">
        <v>16818</v>
      </c>
      <c r="C5332" s="29">
        <v>4</v>
      </c>
      <c r="D5332" s="29"/>
      <c r="E5332" s="29" t="s">
        <v>82</v>
      </c>
    </row>
    <row r="5333" spans="1:5">
      <c r="A5333" s="29" t="s">
        <v>16819</v>
      </c>
      <c r="B5333" s="29" t="s">
        <v>16818</v>
      </c>
      <c r="C5333" s="29">
        <v>3</v>
      </c>
      <c r="D5333" s="29"/>
      <c r="E5333" s="29" t="s">
        <v>82</v>
      </c>
    </row>
    <row r="5334" spans="1:5">
      <c r="A5334" s="29" t="s">
        <v>16820</v>
      </c>
      <c r="B5334" s="29" t="s">
        <v>16821</v>
      </c>
      <c r="C5334" s="29">
        <v>2</v>
      </c>
      <c r="D5334" s="29"/>
      <c r="E5334" s="29" t="s">
        <v>82</v>
      </c>
    </row>
    <row r="5335" spans="1:5">
      <c r="A5335" s="29" t="s">
        <v>16824</v>
      </c>
      <c r="B5335" s="29" t="s">
        <v>16823</v>
      </c>
      <c r="C5335" s="29">
        <v>3</v>
      </c>
      <c r="D5335" s="29"/>
      <c r="E5335" s="29" t="s">
        <v>82</v>
      </c>
    </row>
    <row r="5336" spans="1:5">
      <c r="A5336" s="29" t="s">
        <v>16825</v>
      </c>
      <c r="B5336" s="29" t="s">
        <v>16826</v>
      </c>
      <c r="C5336" s="29">
        <v>12</v>
      </c>
      <c r="D5336" s="29"/>
      <c r="E5336" s="29" t="s">
        <v>82</v>
      </c>
    </row>
    <row r="5337" spans="1:5">
      <c r="A5337" s="29" t="s">
        <v>16831</v>
      </c>
      <c r="B5337" s="29" t="s">
        <v>16832</v>
      </c>
      <c r="C5337" s="29">
        <v>4</v>
      </c>
      <c r="D5337" s="29"/>
      <c r="E5337" s="29" t="s">
        <v>82</v>
      </c>
    </row>
    <row r="5338" spans="1:5">
      <c r="A5338" s="29" t="s">
        <v>16837</v>
      </c>
      <c r="B5338" s="29" t="s">
        <v>16838</v>
      </c>
      <c r="C5338" s="29">
        <v>2</v>
      </c>
      <c r="D5338" s="29"/>
      <c r="E5338" s="29" t="s">
        <v>82</v>
      </c>
    </row>
    <row r="5339" spans="1:5">
      <c r="A5339" s="29" t="s">
        <v>16839</v>
      </c>
      <c r="B5339" s="29" t="s">
        <v>16840</v>
      </c>
      <c r="C5339" s="29">
        <v>3</v>
      </c>
      <c r="D5339" s="29"/>
      <c r="E5339" s="29" t="s">
        <v>82</v>
      </c>
    </row>
    <row r="5340" spans="1:5">
      <c r="A5340" s="29" t="s">
        <v>16841</v>
      </c>
      <c r="B5340" s="29" t="s">
        <v>16842</v>
      </c>
      <c r="C5340" s="29">
        <v>4</v>
      </c>
      <c r="D5340" s="29"/>
      <c r="E5340" s="29" t="s">
        <v>82</v>
      </c>
    </row>
    <row r="5341" spans="1:5">
      <c r="A5341" s="29" t="s">
        <v>16855</v>
      </c>
      <c r="B5341" s="29" t="s">
        <v>16856</v>
      </c>
      <c r="C5341" s="29">
        <v>4</v>
      </c>
      <c r="D5341" s="29"/>
      <c r="E5341" s="29" t="s">
        <v>82</v>
      </c>
    </row>
    <row r="5342" spans="1:5">
      <c r="A5342" s="29" t="s">
        <v>16859</v>
      </c>
      <c r="B5342" s="29" t="s">
        <v>16860</v>
      </c>
      <c r="C5342" s="29">
        <v>2</v>
      </c>
      <c r="D5342" s="29"/>
      <c r="E5342" s="29" t="s">
        <v>82</v>
      </c>
    </row>
    <row r="5343" spans="1:5">
      <c r="A5343" s="29" t="s">
        <v>16861</v>
      </c>
      <c r="B5343" s="29" t="s">
        <v>16862</v>
      </c>
      <c r="C5343" s="29">
        <v>3</v>
      </c>
      <c r="D5343" s="29"/>
      <c r="E5343" s="29" t="s">
        <v>82</v>
      </c>
    </row>
    <row r="5344" spans="1:5">
      <c r="A5344" s="29" t="s">
        <v>16871</v>
      </c>
      <c r="B5344" s="29" t="s">
        <v>15722</v>
      </c>
      <c r="C5344" s="29">
        <v>3</v>
      </c>
      <c r="D5344" s="29"/>
      <c r="E5344" s="29" t="s">
        <v>82</v>
      </c>
    </row>
    <row r="5345" spans="1:5">
      <c r="A5345" s="29" t="s">
        <v>16892</v>
      </c>
      <c r="B5345" s="29" t="s">
        <v>16893</v>
      </c>
      <c r="C5345" s="29">
        <v>4</v>
      </c>
      <c r="D5345" s="29"/>
      <c r="E5345" s="29" t="s">
        <v>82</v>
      </c>
    </row>
    <row r="5346" spans="1:5">
      <c r="A5346" s="29" t="s">
        <v>16894</v>
      </c>
      <c r="B5346" s="29" t="s">
        <v>16895</v>
      </c>
      <c r="C5346" s="29">
        <v>4</v>
      </c>
      <c r="D5346" s="29"/>
      <c r="E5346" s="29" t="s">
        <v>82</v>
      </c>
    </row>
    <row r="5347" spans="1:5">
      <c r="A5347" s="29" t="s">
        <v>16896</v>
      </c>
      <c r="B5347" s="29" t="s">
        <v>16897</v>
      </c>
      <c r="C5347" s="29">
        <v>2</v>
      </c>
      <c r="D5347" s="29"/>
      <c r="E5347" s="29" t="s">
        <v>82</v>
      </c>
    </row>
    <row r="5348" spans="1:5">
      <c r="A5348" s="29" t="s">
        <v>48459</v>
      </c>
      <c r="B5348" s="29" t="s">
        <v>48460</v>
      </c>
      <c r="C5348" s="29">
        <v>4</v>
      </c>
      <c r="D5348" s="29"/>
      <c r="E5348" s="29" t="s">
        <v>82</v>
      </c>
    </row>
    <row r="5349" spans="1:5">
      <c r="A5349" s="29" t="s">
        <v>48461</v>
      </c>
      <c r="B5349" s="29" t="s">
        <v>48462</v>
      </c>
      <c r="C5349" s="29">
        <v>4</v>
      </c>
      <c r="D5349" s="29"/>
      <c r="E5349" s="29" t="s">
        <v>82</v>
      </c>
    </row>
    <row r="5350" spans="1:5">
      <c r="A5350" s="29" t="s">
        <v>48463</v>
      </c>
      <c r="B5350" s="29" t="s">
        <v>5247</v>
      </c>
      <c r="C5350" s="29">
        <v>3</v>
      </c>
      <c r="D5350" s="29"/>
      <c r="E5350" s="29" t="s">
        <v>82</v>
      </c>
    </row>
    <row r="5351" spans="1:5">
      <c r="A5351" s="29" t="s">
        <v>48464</v>
      </c>
      <c r="B5351" s="29" t="s">
        <v>48465</v>
      </c>
      <c r="C5351" s="29">
        <v>2</v>
      </c>
      <c r="D5351" s="29"/>
      <c r="E5351" s="29" t="s">
        <v>82</v>
      </c>
    </row>
    <row r="5352" spans="1:5">
      <c r="A5352" s="29" t="s">
        <v>48466</v>
      </c>
      <c r="B5352" s="29" t="s">
        <v>16880</v>
      </c>
      <c r="C5352" s="29">
        <v>3</v>
      </c>
      <c r="D5352" s="29"/>
      <c r="E5352" s="29" t="s">
        <v>82</v>
      </c>
    </row>
    <row r="5353" spans="1:5">
      <c r="A5353" s="29" t="s">
        <v>48467</v>
      </c>
      <c r="B5353" s="29" t="s">
        <v>48468</v>
      </c>
      <c r="C5353" s="29">
        <v>3</v>
      </c>
      <c r="D5353" s="29"/>
      <c r="E5353" s="29" t="s">
        <v>82</v>
      </c>
    </row>
    <row r="5354" spans="1:5">
      <c r="A5354" s="29" t="s">
        <v>48469</v>
      </c>
      <c r="B5354" s="29" t="s">
        <v>48470</v>
      </c>
      <c r="C5354" s="29">
        <v>3</v>
      </c>
      <c r="D5354" s="29"/>
      <c r="E5354" s="29" t="s">
        <v>82</v>
      </c>
    </row>
    <row r="5355" spans="1:5">
      <c r="A5355" s="29" t="s">
        <v>48471</v>
      </c>
      <c r="B5355" s="29" t="s">
        <v>48472</v>
      </c>
      <c r="C5355" s="29">
        <v>3</v>
      </c>
      <c r="D5355" s="29"/>
      <c r="E5355" s="29" t="s">
        <v>82</v>
      </c>
    </row>
    <row r="5356" spans="1:5">
      <c r="A5356" s="29" t="s">
        <v>48473</v>
      </c>
      <c r="B5356" s="29" t="s">
        <v>48474</v>
      </c>
      <c r="C5356" s="29">
        <v>3</v>
      </c>
      <c r="D5356" s="29"/>
      <c r="E5356" s="29" t="s">
        <v>82</v>
      </c>
    </row>
    <row r="5357" spans="1:5">
      <c r="A5357" s="29" t="s">
        <v>48475</v>
      </c>
      <c r="B5357" s="29" t="s">
        <v>48476</v>
      </c>
      <c r="C5357" s="29">
        <v>3</v>
      </c>
      <c r="D5357" s="29"/>
      <c r="E5357" s="29" t="s">
        <v>82</v>
      </c>
    </row>
    <row r="5358" spans="1:5">
      <c r="A5358" s="29" t="s">
        <v>16909</v>
      </c>
      <c r="B5358" s="29" t="s">
        <v>16910</v>
      </c>
      <c r="C5358" s="29">
        <v>3</v>
      </c>
      <c r="D5358" s="29"/>
      <c r="E5358" s="29" t="s">
        <v>82</v>
      </c>
    </row>
    <row r="5359" spans="1:5">
      <c r="A5359" s="29" t="s">
        <v>16911</v>
      </c>
      <c r="B5359" s="29" t="s">
        <v>16912</v>
      </c>
      <c r="C5359" s="29">
        <v>3</v>
      </c>
      <c r="D5359" s="29"/>
      <c r="E5359" s="29" t="s">
        <v>82</v>
      </c>
    </row>
    <row r="5360" spans="1:5">
      <c r="A5360" s="29" t="s">
        <v>48477</v>
      </c>
      <c r="B5360" s="29" t="s">
        <v>48478</v>
      </c>
      <c r="C5360" s="29">
        <v>4</v>
      </c>
      <c r="D5360" s="29"/>
      <c r="E5360" s="29" t="s">
        <v>82</v>
      </c>
    </row>
    <row r="5361" spans="1:5">
      <c r="A5361" s="29" t="s">
        <v>48479</v>
      </c>
      <c r="B5361" s="29" t="s">
        <v>48480</v>
      </c>
      <c r="C5361" s="29">
        <v>4</v>
      </c>
      <c r="D5361" s="29"/>
      <c r="E5361" s="29" t="s">
        <v>82</v>
      </c>
    </row>
    <row r="5362" spans="1:5">
      <c r="A5362" s="29" t="s">
        <v>16919</v>
      </c>
      <c r="B5362" s="29" t="s">
        <v>16920</v>
      </c>
      <c r="C5362" s="29">
        <v>3</v>
      </c>
      <c r="D5362" s="29"/>
      <c r="E5362" s="29" t="s">
        <v>82</v>
      </c>
    </row>
    <row r="5363" spans="1:5">
      <c r="A5363" s="29" t="s">
        <v>48481</v>
      </c>
      <c r="B5363" s="29" t="s">
        <v>16836</v>
      </c>
      <c r="C5363" s="29">
        <v>6</v>
      </c>
      <c r="D5363" s="29"/>
      <c r="E5363" s="29" t="s">
        <v>82</v>
      </c>
    </row>
    <row r="5364" spans="1:5">
      <c r="A5364" s="29" t="s">
        <v>48482</v>
      </c>
      <c r="B5364" s="29" t="s">
        <v>48483</v>
      </c>
      <c r="C5364" s="29">
        <v>0</v>
      </c>
      <c r="D5364" s="29"/>
      <c r="E5364" s="29" t="s">
        <v>82</v>
      </c>
    </row>
    <row r="5365" spans="1:5">
      <c r="A5365" s="29" t="s">
        <v>48484</v>
      </c>
      <c r="B5365" s="29" t="s">
        <v>48485</v>
      </c>
      <c r="C5365" s="29">
        <v>0</v>
      </c>
      <c r="D5365" s="29"/>
      <c r="E5365" s="29" t="s">
        <v>82</v>
      </c>
    </row>
    <row r="5366" spans="1:5">
      <c r="A5366" s="29" t="s">
        <v>48486</v>
      </c>
      <c r="B5366" s="29" t="s">
        <v>48487</v>
      </c>
      <c r="C5366" s="29">
        <v>0</v>
      </c>
      <c r="D5366" s="29"/>
      <c r="E5366" s="29" t="s">
        <v>82</v>
      </c>
    </row>
    <row r="5367" spans="1:5">
      <c r="A5367" s="29" t="s">
        <v>16940</v>
      </c>
      <c r="B5367" s="29" t="s">
        <v>16941</v>
      </c>
      <c r="C5367" s="29">
        <v>0</v>
      </c>
      <c r="D5367" s="29"/>
      <c r="E5367" s="29" t="s">
        <v>82</v>
      </c>
    </row>
    <row r="5368" spans="1:5">
      <c r="A5368" s="29" t="s">
        <v>16942</v>
      </c>
      <c r="B5368" s="29" t="s">
        <v>16943</v>
      </c>
      <c r="C5368" s="29">
        <v>6</v>
      </c>
      <c r="D5368" s="29"/>
      <c r="E5368" s="29" t="s">
        <v>82</v>
      </c>
    </row>
    <row r="5369" spans="1:5">
      <c r="A5369" s="29" t="s">
        <v>16944</v>
      </c>
      <c r="B5369" s="29" t="s">
        <v>16939</v>
      </c>
      <c r="C5369" s="29">
        <v>3</v>
      </c>
      <c r="D5369" s="29"/>
      <c r="E5369" s="29" t="s">
        <v>82</v>
      </c>
    </row>
    <row r="5370" spans="1:5">
      <c r="A5370" s="29" t="s">
        <v>16945</v>
      </c>
      <c r="B5370" s="29" t="s">
        <v>16946</v>
      </c>
      <c r="C5370" s="29">
        <v>6</v>
      </c>
      <c r="D5370" s="29"/>
      <c r="E5370" s="29" t="s">
        <v>82</v>
      </c>
    </row>
    <row r="5371" spans="1:5">
      <c r="A5371" s="29" t="s">
        <v>16947</v>
      </c>
      <c r="B5371" s="29" t="s">
        <v>16948</v>
      </c>
      <c r="C5371" s="29">
        <v>6</v>
      </c>
      <c r="D5371" s="29"/>
      <c r="E5371" s="29" t="s">
        <v>82</v>
      </c>
    </row>
    <row r="5372" spans="1:5">
      <c r="A5372" s="29" t="s">
        <v>16955</v>
      </c>
      <c r="B5372" s="29" t="s">
        <v>16956</v>
      </c>
      <c r="C5372" s="29">
        <v>3</v>
      </c>
      <c r="D5372" s="29"/>
      <c r="E5372" s="29" t="s">
        <v>82</v>
      </c>
    </row>
    <row r="5373" spans="1:5">
      <c r="A5373" s="29" t="s">
        <v>16961</v>
      </c>
      <c r="B5373" s="29" t="s">
        <v>16962</v>
      </c>
      <c r="C5373" s="29">
        <v>0</v>
      </c>
      <c r="D5373" s="29"/>
      <c r="E5373" s="29" t="s">
        <v>82</v>
      </c>
    </row>
    <row r="5374" spans="1:5">
      <c r="A5374" s="29" t="s">
        <v>16963</v>
      </c>
      <c r="B5374" s="29" t="s">
        <v>16964</v>
      </c>
      <c r="C5374" s="29">
        <v>6</v>
      </c>
      <c r="D5374" s="29"/>
      <c r="E5374" s="29" t="s">
        <v>82</v>
      </c>
    </row>
    <row r="5375" spans="1:5">
      <c r="A5375" s="29" t="s">
        <v>16965</v>
      </c>
      <c r="B5375" s="29" t="s">
        <v>16966</v>
      </c>
      <c r="C5375" s="29">
        <v>3</v>
      </c>
      <c r="D5375" s="29"/>
      <c r="E5375" s="29" t="s">
        <v>82</v>
      </c>
    </row>
    <row r="5376" spans="1:5">
      <c r="A5376" s="29" t="s">
        <v>16967</v>
      </c>
      <c r="B5376" s="29" t="s">
        <v>7009</v>
      </c>
      <c r="C5376" s="29">
        <v>2</v>
      </c>
      <c r="D5376" s="29"/>
      <c r="E5376" s="29" t="s">
        <v>82</v>
      </c>
    </row>
    <row r="5377" spans="1:5">
      <c r="A5377" s="29" t="s">
        <v>16968</v>
      </c>
      <c r="B5377" s="29" t="s">
        <v>16960</v>
      </c>
      <c r="C5377" s="29">
        <v>6</v>
      </c>
      <c r="D5377" s="29"/>
      <c r="E5377" s="29" t="s">
        <v>82</v>
      </c>
    </row>
    <row r="5378" spans="1:5">
      <c r="A5378" s="29" t="s">
        <v>16969</v>
      </c>
      <c r="B5378" s="29" t="s">
        <v>16970</v>
      </c>
      <c r="C5378" s="29">
        <v>6</v>
      </c>
      <c r="D5378" s="29"/>
      <c r="E5378" s="29" t="s">
        <v>82</v>
      </c>
    </row>
    <row r="5379" spans="1:5">
      <c r="A5379" s="29" t="s">
        <v>48488</v>
      </c>
      <c r="B5379" s="29" t="s">
        <v>48489</v>
      </c>
      <c r="C5379" s="29">
        <v>6</v>
      </c>
      <c r="D5379" s="29"/>
      <c r="E5379" s="29" t="s">
        <v>82</v>
      </c>
    </row>
    <row r="5380" spans="1:5">
      <c r="A5380" s="29" t="s">
        <v>48490</v>
      </c>
      <c r="B5380" s="29" t="s">
        <v>48491</v>
      </c>
      <c r="C5380" s="29">
        <v>3</v>
      </c>
      <c r="D5380" s="29"/>
      <c r="E5380" s="29" t="s">
        <v>82</v>
      </c>
    </row>
    <row r="5381" spans="1:5">
      <c r="A5381" s="29" t="s">
        <v>48492</v>
      </c>
      <c r="B5381" s="29" t="s">
        <v>16956</v>
      </c>
      <c r="C5381" s="29">
        <v>3</v>
      </c>
      <c r="D5381" s="29"/>
      <c r="E5381" s="29" t="s">
        <v>82</v>
      </c>
    </row>
    <row r="5382" spans="1:5">
      <c r="A5382" s="29" t="s">
        <v>48493</v>
      </c>
      <c r="B5382" s="29" t="s">
        <v>2747</v>
      </c>
      <c r="C5382" s="29">
        <v>6</v>
      </c>
      <c r="D5382" s="29"/>
      <c r="E5382" s="29" t="s">
        <v>82</v>
      </c>
    </row>
    <row r="5383" spans="1:5">
      <c r="A5383" s="29" t="s">
        <v>48494</v>
      </c>
      <c r="B5383" s="29" t="s">
        <v>48495</v>
      </c>
      <c r="C5383" s="29">
        <v>0</v>
      </c>
      <c r="D5383" s="29"/>
      <c r="E5383" s="29" t="s">
        <v>82</v>
      </c>
    </row>
    <row r="5384" spans="1:5">
      <c r="A5384" s="29" t="s">
        <v>48496</v>
      </c>
      <c r="B5384" s="29" t="s">
        <v>48497</v>
      </c>
      <c r="C5384" s="29">
        <v>0</v>
      </c>
      <c r="D5384" s="29"/>
      <c r="E5384" s="29" t="s">
        <v>82</v>
      </c>
    </row>
    <row r="5385" spans="1:5">
      <c r="A5385" s="29" t="s">
        <v>48498</v>
      </c>
      <c r="B5385" s="29" t="s">
        <v>48499</v>
      </c>
      <c r="C5385" s="29">
        <v>0</v>
      </c>
      <c r="D5385" s="29"/>
      <c r="E5385" s="29" t="s">
        <v>82</v>
      </c>
    </row>
    <row r="5386" spans="1:5">
      <c r="A5386" s="29" t="s">
        <v>48500</v>
      </c>
      <c r="B5386" s="29" t="s">
        <v>48501</v>
      </c>
      <c r="C5386" s="29">
        <v>0</v>
      </c>
      <c r="D5386" s="29"/>
      <c r="E5386" s="29" t="s">
        <v>82</v>
      </c>
    </row>
    <row r="5387" spans="1:5">
      <c r="A5387" s="29" t="s">
        <v>16971</v>
      </c>
      <c r="B5387" s="29" t="s">
        <v>16972</v>
      </c>
      <c r="C5387" s="29">
        <v>0</v>
      </c>
      <c r="D5387" s="29"/>
      <c r="E5387" s="29" t="s">
        <v>82</v>
      </c>
    </row>
    <row r="5388" spans="1:5">
      <c r="A5388" s="29" t="s">
        <v>16973</v>
      </c>
      <c r="B5388" s="29" t="s">
        <v>16974</v>
      </c>
      <c r="C5388" s="29">
        <v>0</v>
      </c>
      <c r="D5388" s="29"/>
      <c r="E5388" s="29" t="s">
        <v>82</v>
      </c>
    </row>
    <row r="5389" spans="1:5">
      <c r="A5389" s="29" t="s">
        <v>17054</v>
      </c>
      <c r="B5389" s="29" t="s">
        <v>17055</v>
      </c>
      <c r="C5389" s="29">
        <v>2</v>
      </c>
      <c r="D5389" s="29"/>
      <c r="E5389" s="29" t="s">
        <v>82</v>
      </c>
    </row>
    <row r="5390" spans="1:5">
      <c r="A5390" s="29" t="s">
        <v>17056</v>
      </c>
      <c r="B5390" s="29" t="s">
        <v>17057</v>
      </c>
      <c r="C5390" s="29">
        <v>2</v>
      </c>
      <c r="D5390" s="29"/>
      <c r="E5390" s="29" t="s">
        <v>82</v>
      </c>
    </row>
    <row r="5391" spans="1:5">
      <c r="A5391" s="29" t="s">
        <v>17058</v>
      </c>
      <c r="B5391" s="29" t="s">
        <v>17059</v>
      </c>
      <c r="C5391" s="29">
        <v>2</v>
      </c>
      <c r="D5391" s="29"/>
      <c r="E5391" s="29" t="s">
        <v>82</v>
      </c>
    </row>
    <row r="5392" spans="1:5">
      <c r="A5392" s="29" t="s">
        <v>48502</v>
      </c>
      <c r="B5392" s="29" t="s">
        <v>48503</v>
      </c>
      <c r="C5392" s="29">
        <v>0</v>
      </c>
      <c r="D5392" s="29"/>
      <c r="E5392" s="29" t="s">
        <v>82</v>
      </c>
    </row>
    <row r="5393" spans="1:5">
      <c r="A5393" s="29" t="s">
        <v>17060</v>
      </c>
      <c r="B5393" s="29" t="s">
        <v>17061</v>
      </c>
      <c r="C5393" s="29">
        <v>2</v>
      </c>
      <c r="D5393" s="29"/>
      <c r="E5393" s="29" t="s">
        <v>82</v>
      </c>
    </row>
    <row r="5394" spans="1:5">
      <c r="A5394" s="29" t="s">
        <v>17062</v>
      </c>
      <c r="B5394" s="29" t="s">
        <v>17063</v>
      </c>
      <c r="C5394" s="29">
        <v>0</v>
      </c>
      <c r="D5394" s="29"/>
      <c r="E5394" s="29" t="s">
        <v>82</v>
      </c>
    </row>
    <row r="5395" spans="1:5">
      <c r="A5395" s="29" t="s">
        <v>17064</v>
      </c>
      <c r="B5395" s="29" t="s">
        <v>9349</v>
      </c>
      <c r="C5395" s="29">
        <v>2</v>
      </c>
      <c r="D5395" s="29"/>
      <c r="E5395" s="29" t="s">
        <v>82</v>
      </c>
    </row>
    <row r="5396" spans="1:5">
      <c r="A5396" s="29" t="s">
        <v>17065</v>
      </c>
      <c r="B5396" s="29" t="s">
        <v>17066</v>
      </c>
      <c r="C5396" s="29">
        <v>2</v>
      </c>
      <c r="D5396" s="29"/>
      <c r="E5396" s="29" t="s">
        <v>82</v>
      </c>
    </row>
    <row r="5397" spans="1:5">
      <c r="A5397" s="29" t="s">
        <v>17067</v>
      </c>
      <c r="B5397" s="29" t="s">
        <v>16878</v>
      </c>
      <c r="C5397" s="29">
        <v>2</v>
      </c>
      <c r="D5397" s="29"/>
      <c r="E5397" s="29" t="s">
        <v>82</v>
      </c>
    </row>
    <row r="5398" spans="1:5">
      <c r="A5398" s="29" t="s">
        <v>17068</v>
      </c>
      <c r="B5398" s="29" t="s">
        <v>15738</v>
      </c>
      <c r="C5398" s="29">
        <v>3</v>
      </c>
      <c r="D5398" s="29"/>
      <c r="E5398" s="29" t="s">
        <v>82</v>
      </c>
    </row>
    <row r="5399" spans="1:5">
      <c r="A5399" s="29" t="s">
        <v>17069</v>
      </c>
      <c r="B5399" s="29" t="s">
        <v>15740</v>
      </c>
      <c r="C5399" s="29">
        <v>2</v>
      </c>
      <c r="D5399" s="29"/>
      <c r="E5399" s="29" t="s">
        <v>82</v>
      </c>
    </row>
    <row r="5400" spans="1:5">
      <c r="A5400" s="29" t="s">
        <v>17070</v>
      </c>
      <c r="B5400" s="29" t="s">
        <v>15742</v>
      </c>
      <c r="C5400" s="29">
        <v>3</v>
      </c>
      <c r="D5400" s="29"/>
      <c r="E5400" s="29" t="s">
        <v>82</v>
      </c>
    </row>
    <row r="5401" spans="1:5">
      <c r="A5401" s="29" t="s">
        <v>17071</v>
      </c>
      <c r="B5401" s="29" t="s">
        <v>14018</v>
      </c>
      <c r="C5401" s="29">
        <v>1</v>
      </c>
      <c r="D5401" s="29"/>
      <c r="E5401" s="29" t="s">
        <v>82</v>
      </c>
    </row>
    <row r="5402" spans="1:5">
      <c r="A5402" s="29" t="s">
        <v>17072</v>
      </c>
      <c r="B5402" s="29" t="s">
        <v>6109</v>
      </c>
      <c r="C5402" s="29">
        <v>3</v>
      </c>
      <c r="D5402" s="29"/>
      <c r="E5402" s="29" t="s">
        <v>82</v>
      </c>
    </row>
    <row r="5403" spans="1:5">
      <c r="A5403" s="29" t="s">
        <v>17073</v>
      </c>
      <c r="B5403" s="29" t="s">
        <v>17074</v>
      </c>
      <c r="C5403" s="29">
        <v>4</v>
      </c>
      <c r="D5403" s="29"/>
      <c r="E5403" s="29" t="s">
        <v>82</v>
      </c>
    </row>
    <row r="5404" spans="1:5">
      <c r="A5404" s="29" t="s">
        <v>17075</v>
      </c>
      <c r="B5404" s="29" t="s">
        <v>17076</v>
      </c>
      <c r="C5404" s="29">
        <v>2</v>
      </c>
      <c r="D5404" s="29"/>
      <c r="E5404" s="29" t="s">
        <v>82</v>
      </c>
    </row>
    <row r="5405" spans="1:5">
      <c r="A5405" s="29" t="s">
        <v>17077</v>
      </c>
      <c r="B5405" s="29" t="s">
        <v>17078</v>
      </c>
      <c r="C5405" s="29">
        <v>2</v>
      </c>
      <c r="D5405" s="29"/>
      <c r="E5405" s="29" t="s">
        <v>82</v>
      </c>
    </row>
    <row r="5406" spans="1:5">
      <c r="A5406" s="29" t="s">
        <v>17079</v>
      </c>
      <c r="B5406" s="29" t="s">
        <v>17080</v>
      </c>
      <c r="C5406" s="29">
        <v>2</v>
      </c>
      <c r="D5406" s="29"/>
      <c r="E5406" s="29" t="s">
        <v>82</v>
      </c>
    </row>
    <row r="5407" spans="1:5">
      <c r="A5407" s="29" t="s">
        <v>17123</v>
      </c>
      <c r="B5407" s="29" t="s">
        <v>17124</v>
      </c>
      <c r="C5407" s="29">
        <v>0</v>
      </c>
      <c r="D5407" s="29"/>
      <c r="E5407" s="29" t="s">
        <v>82</v>
      </c>
    </row>
    <row r="5408" spans="1:5">
      <c r="A5408" s="29" t="s">
        <v>17129</v>
      </c>
      <c r="B5408" s="29" t="s">
        <v>17130</v>
      </c>
      <c r="C5408" s="29">
        <v>0</v>
      </c>
      <c r="D5408" s="29"/>
      <c r="E5408" s="29" t="s">
        <v>82</v>
      </c>
    </row>
    <row r="5409" spans="1:5">
      <c r="A5409" s="29" t="s">
        <v>48504</v>
      </c>
      <c r="B5409" s="29" t="s">
        <v>48505</v>
      </c>
      <c r="C5409" s="29">
        <v>0</v>
      </c>
      <c r="D5409" s="29"/>
      <c r="E5409" s="29" t="s">
        <v>82</v>
      </c>
    </row>
    <row r="5410" spans="1:5">
      <c r="A5410" s="29" t="s">
        <v>48506</v>
      </c>
      <c r="B5410" s="29" t="s">
        <v>48507</v>
      </c>
      <c r="C5410" s="29">
        <v>0</v>
      </c>
      <c r="D5410" s="29"/>
      <c r="E5410" s="29" t="s">
        <v>82</v>
      </c>
    </row>
    <row r="5411" spans="1:5">
      <c r="A5411" s="29" t="s">
        <v>17131</v>
      </c>
      <c r="B5411" s="29" t="s">
        <v>17132</v>
      </c>
      <c r="C5411" s="29">
        <v>0</v>
      </c>
      <c r="D5411" s="29"/>
      <c r="E5411" s="29" t="s">
        <v>82</v>
      </c>
    </row>
    <row r="5412" spans="1:5">
      <c r="A5412" s="29" t="s">
        <v>48508</v>
      </c>
      <c r="B5412" s="29" t="s">
        <v>48509</v>
      </c>
      <c r="C5412" s="29">
        <v>0</v>
      </c>
      <c r="D5412" s="29"/>
      <c r="E5412" s="29" t="s">
        <v>82</v>
      </c>
    </row>
    <row r="5413" spans="1:5">
      <c r="A5413" s="29" t="s">
        <v>17133</v>
      </c>
      <c r="B5413" s="29" t="s">
        <v>15842</v>
      </c>
      <c r="C5413" s="29">
        <v>3</v>
      </c>
      <c r="D5413" s="29"/>
      <c r="E5413" s="29" t="s">
        <v>82</v>
      </c>
    </row>
    <row r="5414" spans="1:5">
      <c r="A5414" s="29" t="s">
        <v>17134</v>
      </c>
      <c r="B5414" s="29" t="s">
        <v>1078</v>
      </c>
      <c r="C5414" s="29">
        <v>5</v>
      </c>
      <c r="D5414" s="29"/>
      <c r="E5414" s="29" t="s">
        <v>82</v>
      </c>
    </row>
    <row r="5415" spans="1:5">
      <c r="A5415" s="29" t="s">
        <v>17137</v>
      </c>
      <c r="B5415" s="29" t="s">
        <v>17138</v>
      </c>
      <c r="C5415" s="29">
        <v>0</v>
      </c>
      <c r="D5415" s="29"/>
      <c r="E5415" s="29" t="s">
        <v>82</v>
      </c>
    </row>
    <row r="5416" spans="1:5">
      <c r="A5416" s="29" t="s">
        <v>17139</v>
      </c>
      <c r="B5416" s="29" t="s">
        <v>17140</v>
      </c>
      <c r="C5416" s="29">
        <v>0</v>
      </c>
      <c r="D5416" s="29"/>
      <c r="E5416" s="29" t="s">
        <v>82</v>
      </c>
    </row>
    <row r="5417" spans="1:5">
      <c r="A5417" s="29" t="s">
        <v>17181</v>
      </c>
      <c r="B5417" s="29" t="s">
        <v>17182</v>
      </c>
      <c r="C5417" s="29">
        <v>0</v>
      </c>
      <c r="D5417" s="29"/>
      <c r="E5417" s="29" t="s">
        <v>82</v>
      </c>
    </row>
    <row r="5418" spans="1:5">
      <c r="A5418" s="29" t="s">
        <v>17183</v>
      </c>
      <c r="B5418" s="29" t="s">
        <v>17184</v>
      </c>
      <c r="C5418" s="29">
        <v>0</v>
      </c>
      <c r="D5418" s="29"/>
      <c r="E5418" s="29" t="s">
        <v>82</v>
      </c>
    </row>
    <row r="5419" spans="1:5">
      <c r="A5419" s="29" t="s">
        <v>17185</v>
      </c>
      <c r="B5419" s="29" t="s">
        <v>17186</v>
      </c>
      <c r="C5419" s="29">
        <v>0</v>
      </c>
      <c r="D5419" s="29"/>
      <c r="E5419" s="29" t="s">
        <v>82</v>
      </c>
    </row>
    <row r="5420" spans="1:5">
      <c r="A5420" s="29" t="s">
        <v>17187</v>
      </c>
      <c r="B5420" s="29" t="s">
        <v>17188</v>
      </c>
      <c r="C5420" s="29">
        <v>0</v>
      </c>
      <c r="D5420" s="29"/>
      <c r="E5420" s="29" t="s">
        <v>82</v>
      </c>
    </row>
    <row r="5421" spans="1:5">
      <c r="A5421" s="29" t="s">
        <v>17191</v>
      </c>
      <c r="B5421" s="29" t="s">
        <v>17192</v>
      </c>
      <c r="C5421" s="29">
        <v>0</v>
      </c>
      <c r="D5421" s="29"/>
      <c r="E5421" s="29" t="s">
        <v>82</v>
      </c>
    </row>
    <row r="5422" spans="1:5">
      <c r="A5422" s="29" t="s">
        <v>17193</v>
      </c>
      <c r="B5422" s="29" t="s">
        <v>17194</v>
      </c>
      <c r="C5422" s="29">
        <v>0</v>
      </c>
      <c r="D5422" s="29"/>
      <c r="E5422" s="29" t="s">
        <v>82</v>
      </c>
    </row>
    <row r="5423" spans="1:5">
      <c r="A5423" s="29" t="s">
        <v>17195</v>
      </c>
      <c r="B5423" s="29" t="s">
        <v>48510</v>
      </c>
      <c r="C5423" s="29">
        <v>0</v>
      </c>
      <c r="D5423" s="29"/>
      <c r="E5423" s="29" t="s">
        <v>82</v>
      </c>
    </row>
    <row r="5424" spans="1:5">
      <c r="A5424" s="29" t="s">
        <v>17199</v>
      </c>
      <c r="B5424" s="29" t="s">
        <v>17200</v>
      </c>
      <c r="C5424" s="29">
        <v>6</v>
      </c>
      <c r="D5424" s="29"/>
      <c r="E5424" s="29" t="s">
        <v>82</v>
      </c>
    </row>
    <row r="5425" spans="1:5">
      <c r="A5425" s="29" t="s">
        <v>48511</v>
      </c>
      <c r="B5425" s="29" t="s">
        <v>48512</v>
      </c>
      <c r="C5425" s="29">
        <v>0</v>
      </c>
      <c r="D5425" s="29"/>
      <c r="E5425" s="29" t="s">
        <v>82</v>
      </c>
    </row>
    <row r="5426" spans="1:5">
      <c r="A5426" s="29" t="s">
        <v>48513</v>
      </c>
      <c r="B5426" s="29" t="s">
        <v>48514</v>
      </c>
      <c r="C5426" s="29">
        <v>0</v>
      </c>
      <c r="D5426" s="29"/>
      <c r="E5426" s="29" t="s">
        <v>82</v>
      </c>
    </row>
    <row r="5427" spans="1:5">
      <c r="A5427" s="29" t="s">
        <v>17201</v>
      </c>
      <c r="B5427" s="29" t="s">
        <v>17202</v>
      </c>
      <c r="C5427" s="29">
        <v>0</v>
      </c>
      <c r="D5427" s="29"/>
      <c r="E5427" s="29" t="s">
        <v>82</v>
      </c>
    </row>
    <row r="5428" spans="1:5">
      <c r="A5428" s="29" t="s">
        <v>48515</v>
      </c>
      <c r="B5428" s="29" t="s">
        <v>48516</v>
      </c>
      <c r="C5428" s="29">
        <v>0</v>
      </c>
      <c r="D5428" s="29"/>
      <c r="E5428" s="29" t="s">
        <v>82</v>
      </c>
    </row>
    <row r="5429" spans="1:5">
      <c r="A5429" s="29" t="s">
        <v>48517</v>
      </c>
      <c r="B5429" s="29" t="s">
        <v>48518</v>
      </c>
      <c r="C5429" s="29">
        <v>0</v>
      </c>
      <c r="D5429" s="29"/>
      <c r="E5429" s="29" t="s">
        <v>82</v>
      </c>
    </row>
    <row r="5430" spans="1:5">
      <c r="A5430" s="29" t="s">
        <v>48519</v>
      </c>
      <c r="B5430" s="29" t="s">
        <v>48520</v>
      </c>
      <c r="C5430" s="29">
        <v>0</v>
      </c>
      <c r="D5430" s="29"/>
      <c r="E5430" s="29" t="s">
        <v>82</v>
      </c>
    </row>
    <row r="5431" spans="1:5">
      <c r="A5431" s="29" t="s">
        <v>48521</v>
      </c>
      <c r="B5431" s="29" t="s">
        <v>48522</v>
      </c>
      <c r="C5431" s="29">
        <v>0</v>
      </c>
      <c r="D5431" s="29"/>
      <c r="E5431" s="29" t="s">
        <v>82</v>
      </c>
    </row>
    <row r="5432" spans="1:5">
      <c r="A5432" s="29" t="s">
        <v>48523</v>
      </c>
      <c r="B5432" s="29" t="s">
        <v>48524</v>
      </c>
      <c r="C5432" s="29">
        <v>0</v>
      </c>
      <c r="D5432" s="29"/>
      <c r="E5432" s="29" t="s">
        <v>82</v>
      </c>
    </row>
    <row r="5433" spans="1:5">
      <c r="A5433" s="29" t="s">
        <v>48525</v>
      </c>
      <c r="B5433" s="29" t="s">
        <v>48526</v>
      </c>
      <c r="C5433" s="29">
        <v>0</v>
      </c>
      <c r="D5433" s="29"/>
      <c r="E5433" s="29" t="s">
        <v>82</v>
      </c>
    </row>
    <row r="5434" spans="1:5">
      <c r="A5434" s="29" t="s">
        <v>48527</v>
      </c>
      <c r="B5434" s="29" t="s">
        <v>48528</v>
      </c>
      <c r="C5434" s="29">
        <v>0</v>
      </c>
      <c r="D5434" s="29"/>
      <c r="E5434" s="29" t="s">
        <v>82</v>
      </c>
    </row>
    <row r="5435" spans="1:5">
      <c r="A5435" s="29" t="s">
        <v>48529</v>
      </c>
      <c r="B5435" s="29" t="s">
        <v>48530</v>
      </c>
      <c r="C5435" s="29">
        <v>1.5</v>
      </c>
      <c r="D5435" s="29"/>
      <c r="E5435" s="29" t="s">
        <v>82</v>
      </c>
    </row>
    <row r="5436" spans="1:5">
      <c r="A5436" s="29" t="s">
        <v>48531</v>
      </c>
      <c r="B5436" s="29" t="s">
        <v>3494</v>
      </c>
      <c r="C5436" s="29">
        <v>1.5</v>
      </c>
      <c r="D5436" s="29"/>
      <c r="E5436" s="29" t="s">
        <v>82</v>
      </c>
    </row>
    <row r="5437" spans="1:5">
      <c r="A5437" s="29" t="s">
        <v>17270</v>
      </c>
      <c r="B5437" s="29" t="s">
        <v>17271</v>
      </c>
      <c r="C5437" s="29">
        <v>2</v>
      </c>
      <c r="D5437" s="29"/>
      <c r="E5437" s="29" t="s">
        <v>82</v>
      </c>
    </row>
    <row r="5438" spans="1:5">
      <c r="A5438" s="29" t="s">
        <v>48532</v>
      </c>
      <c r="B5438" s="29" t="s">
        <v>3494</v>
      </c>
      <c r="C5438" s="29">
        <v>2</v>
      </c>
      <c r="D5438" s="29"/>
      <c r="E5438" s="29" t="s">
        <v>82</v>
      </c>
    </row>
    <row r="5439" spans="1:5">
      <c r="A5439" s="29" t="s">
        <v>17277</v>
      </c>
      <c r="B5439" s="29" t="s">
        <v>17278</v>
      </c>
      <c r="C5439" s="29">
        <v>0.5</v>
      </c>
      <c r="D5439" s="29"/>
      <c r="E5439" s="29" t="s">
        <v>82</v>
      </c>
    </row>
    <row r="5440" spans="1:5">
      <c r="A5440" s="29" t="s">
        <v>48533</v>
      </c>
      <c r="B5440" s="29" t="s">
        <v>17304</v>
      </c>
      <c r="C5440" s="29">
        <v>2</v>
      </c>
      <c r="D5440" s="29"/>
      <c r="E5440" s="29" t="s">
        <v>82</v>
      </c>
    </row>
    <row r="5441" spans="1:5">
      <c r="A5441" s="29" t="s">
        <v>48534</v>
      </c>
      <c r="B5441" s="29" t="s">
        <v>3494</v>
      </c>
      <c r="C5441" s="29">
        <v>2</v>
      </c>
      <c r="D5441" s="29"/>
      <c r="E5441" s="29" t="s">
        <v>82</v>
      </c>
    </row>
    <row r="5442" spans="1:5">
      <c r="A5442" s="29" t="s">
        <v>17311</v>
      </c>
      <c r="B5442" s="29" t="s">
        <v>17312</v>
      </c>
      <c r="C5442" s="29">
        <v>2</v>
      </c>
      <c r="D5442" s="29"/>
      <c r="E5442" s="29" t="s">
        <v>82</v>
      </c>
    </row>
    <row r="5443" spans="1:5">
      <c r="A5443" s="29" t="s">
        <v>17313</v>
      </c>
      <c r="B5443" s="29" t="s">
        <v>8254</v>
      </c>
      <c r="C5443" s="29">
        <v>3</v>
      </c>
      <c r="D5443" s="29"/>
      <c r="E5443" s="29" t="s">
        <v>82</v>
      </c>
    </row>
    <row r="5444" spans="1:5">
      <c r="A5444" s="29" t="s">
        <v>17317</v>
      </c>
      <c r="B5444" s="29" t="s">
        <v>17318</v>
      </c>
      <c r="C5444" s="29">
        <v>0</v>
      </c>
      <c r="D5444" s="29"/>
      <c r="E5444" s="29" t="s">
        <v>82</v>
      </c>
    </row>
    <row r="5445" spans="1:5">
      <c r="A5445" s="29" t="s">
        <v>17319</v>
      </c>
      <c r="B5445" s="29" t="s">
        <v>17320</v>
      </c>
      <c r="C5445" s="29">
        <v>2</v>
      </c>
      <c r="D5445" s="29"/>
      <c r="E5445" s="29" t="s">
        <v>82</v>
      </c>
    </row>
    <row r="5446" spans="1:5">
      <c r="A5446" s="29" t="s">
        <v>17324</v>
      </c>
      <c r="B5446" s="29" t="s">
        <v>15289</v>
      </c>
      <c r="C5446" s="29">
        <v>2</v>
      </c>
      <c r="D5446" s="29"/>
      <c r="E5446" s="29" t="s">
        <v>82</v>
      </c>
    </row>
    <row r="5447" spans="1:5">
      <c r="A5447" s="29" t="s">
        <v>17345</v>
      </c>
      <c r="B5447" s="29" t="s">
        <v>17346</v>
      </c>
      <c r="C5447" s="29">
        <v>0</v>
      </c>
      <c r="D5447" s="29"/>
      <c r="E5447" s="29" t="s">
        <v>82</v>
      </c>
    </row>
    <row r="5448" spans="1:5">
      <c r="A5448" s="29" t="s">
        <v>48535</v>
      </c>
      <c r="B5448" s="29" t="s">
        <v>48536</v>
      </c>
      <c r="C5448" s="29">
        <v>2</v>
      </c>
      <c r="D5448" s="29"/>
      <c r="E5448" s="29" t="s">
        <v>82</v>
      </c>
    </row>
    <row r="5449" spans="1:5">
      <c r="A5449" s="29" t="s">
        <v>17349</v>
      </c>
      <c r="B5449" s="29" t="s">
        <v>17350</v>
      </c>
      <c r="C5449" s="29">
        <v>1</v>
      </c>
      <c r="D5449" s="29" t="s">
        <v>52</v>
      </c>
      <c r="E5449" s="29" t="s">
        <v>82</v>
      </c>
    </row>
    <row r="5450" spans="1:5">
      <c r="A5450" s="29" t="s">
        <v>17351</v>
      </c>
      <c r="B5450" s="29" t="s">
        <v>17352</v>
      </c>
      <c r="C5450" s="29">
        <v>3</v>
      </c>
      <c r="D5450" s="29" t="s">
        <v>52</v>
      </c>
      <c r="E5450" s="29" t="s">
        <v>82</v>
      </c>
    </row>
    <row r="5451" spans="1:5">
      <c r="A5451" s="29" t="s">
        <v>17368</v>
      </c>
      <c r="B5451" s="29" t="s">
        <v>17369</v>
      </c>
      <c r="C5451" s="29">
        <v>6</v>
      </c>
      <c r="D5451" s="29"/>
      <c r="E5451" s="29" t="s">
        <v>82</v>
      </c>
    </row>
    <row r="5452" spans="1:5">
      <c r="A5452" s="29" t="s">
        <v>17371</v>
      </c>
      <c r="B5452" s="29" t="s">
        <v>6998</v>
      </c>
      <c r="C5452" s="29">
        <v>0.5</v>
      </c>
      <c r="D5452" s="29"/>
      <c r="E5452" s="29" t="s">
        <v>82</v>
      </c>
    </row>
    <row r="5453" spans="1:5">
      <c r="A5453" s="29" t="s">
        <v>17376</v>
      </c>
      <c r="B5453" s="29" t="s">
        <v>17377</v>
      </c>
      <c r="C5453" s="29">
        <v>4</v>
      </c>
      <c r="D5453" s="29"/>
      <c r="E5453" s="29" t="s">
        <v>82</v>
      </c>
    </row>
    <row r="5454" spans="1:5">
      <c r="A5454" s="29" t="s">
        <v>17379</v>
      </c>
      <c r="B5454" s="29" t="s">
        <v>17380</v>
      </c>
      <c r="C5454" s="29">
        <v>5</v>
      </c>
      <c r="D5454" s="29"/>
      <c r="E5454" s="29" t="s">
        <v>82</v>
      </c>
    </row>
    <row r="5455" spans="1:5">
      <c r="A5455" s="29" t="s">
        <v>17381</v>
      </c>
      <c r="B5455" s="29" t="s">
        <v>11199</v>
      </c>
      <c r="C5455" s="29">
        <v>5</v>
      </c>
      <c r="D5455" s="29"/>
      <c r="E5455" s="29" t="s">
        <v>82</v>
      </c>
    </row>
    <row r="5456" spans="1:5">
      <c r="A5456" s="29" t="s">
        <v>17384</v>
      </c>
      <c r="B5456" s="29" t="s">
        <v>5211</v>
      </c>
      <c r="C5456" s="29">
        <v>4</v>
      </c>
      <c r="D5456" s="29"/>
      <c r="E5456" s="29" t="s">
        <v>82</v>
      </c>
    </row>
    <row r="5457" spans="1:5">
      <c r="A5457" s="29" t="s">
        <v>17388</v>
      </c>
      <c r="B5457" s="29" t="s">
        <v>17389</v>
      </c>
      <c r="C5457" s="29">
        <v>3</v>
      </c>
      <c r="D5457" s="29"/>
      <c r="E5457" s="29" t="s">
        <v>82</v>
      </c>
    </row>
    <row r="5458" spans="1:5">
      <c r="A5458" s="29" t="s">
        <v>17392</v>
      </c>
      <c r="B5458" s="29" t="s">
        <v>17393</v>
      </c>
      <c r="C5458" s="29">
        <v>5</v>
      </c>
      <c r="D5458" s="29"/>
      <c r="E5458" s="29" t="s">
        <v>82</v>
      </c>
    </row>
    <row r="5459" spans="1:5">
      <c r="A5459" s="29" t="s">
        <v>48537</v>
      </c>
      <c r="B5459" s="29" t="s">
        <v>362</v>
      </c>
      <c r="C5459" s="29">
        <v>4</v>
      </c>
      <c r="D5459" s="29"/>
      <c r="E5459" s="29" t="s">
        <v>82</v>
      </c>
    </row>
    <row r="5460" spans="1:5">
      <c r="A5460" s="29" t="s">
        <v>17394</v>
      </c>
      <c r="B5460" s="29" t="s">
        <v>17360</v>
      </c>
      <c r="C5460" s="29">
        <v>0</v>
      </c>
      <c r="D5460" s="29"/>
      <c r="E5460" s="29" t="s">
        <v>82</v>
      </c>
    </row>
    <row r="5461" spans="1:5">
      <c r="A5461" s="29" t="s">
        <v>48538</v>
      </c>
      <c r="B5461" s="29" t="s">
        <v>14519</v>
      </c>
      <c r="C5461" s="29">
        <v>4</v>
      </c>
      <c r="D5461" s="29"/>
      <c r="E5461" s="29" t="s">
        <v>82</v>
      </c>
    </row>
    <row r="5462" spans="1:5">
      <c r="A5462" s="29" t="s">
        <v>48539</v>
      </c>
      <c r="B5462" s="29" t="s">
        <v>48540</v>
      </c>
      <c r="C5462" s="29">
        <v>3</v>
      </c>
      <c r="D5462" s="29"/>
      <c r="E5462" s="29" t="s">
        <v>82</v>
      </c>
    </row>
    <row r="5463" spans="1:5">
      <c r="A5463" s="29" t="s">
        <v>17398</v>
      </c>
      <c r="B5463" s="29" t="s">
        <v>17399</v>
      </c>
      <c r="C5463" s="29">
        <v>0</v>
      </c>
      <c r="D5463" s="29"/>
      <c r="E5463" s="29" t="s">
        <v>82</v>
      </c>
    </row>
    <row r="5464" spans="1:5">
      <c r="A5464" s="29" t="s">
        <v>48541</v>
      </c>
      <c r="B5464" s="29" t="s">
        <v>14788</v>
      </c>
      <c r="C5464" s="29">
        <v>6</v>
      </c>
      <c r="D5464" s="29"/>
      <c r="E5464" s="29" t="s">
        <v>82</v>
      </c>
    </row>
    <row r="5465" spans="1:5">
      <c r="A5465" s="29" t="s">
        <v>48542</v>
      </c>
      <c r="B5465" s="29" t="s">
        <v>48543</v>
      </c>
      <c r="C5465" s="29">
        <v>3</v>
      </c>
      <c r="D5465" s="29"/>
      <c r="E5465" s="29" t="s">
        <v>82</v>
      </c>
    </row>
    <row r="5466" spans="1:5">
      <c r="A5466" s="29" t="s">
        <v>48544</v>
      </c>
      <c r="B5466" s="29" t="s">
        <v>48545</v>
      </c>
      <c r="C5466" s="29">
        <v>3</v>
      </c>
      <c r="D5466" s="29"/>
      <c r="E5466" s="29" t="s">
        <v>82</v>
      </c>
    </row>
    <row r="5467" spans="1:5">
      <c r="A5467" s="29" t="s">
        <v>48546</v>
      </c>
      <c r="B5467" s="29" t="s">
        <v>48547</v>
      </c>
      <c r="C5467" s="29">
        <v>3</v>
      </c>
      <c r="D5467" s="29"/>
      <c r="E5467" s="29" t="s">
        <v>82</v>
      </c>
    </row>
    <row r="5468" spans="1:5">
      <c r="A5468" s="29" t="s">
        <v>48548</v>
      </c>
      <c r="B5468" s="29" t="s">
        <v>17548</v>
      </c>
      <c r="C5468" s="29">
        <v>5</v>
      </c>
      <c r="D5468" s="29"/>
      <c r="E5468" s="29" t="s">
        <v>82</v>
      </c>
    </row>
    <row r="5469" spans="1:5">
      <c r="A5469" s="29" t="s">
        <v>48549</v>
      </c>
      <c r="B5469" s="29" t="s">
        <v>48550</v>
      </c>
      <c r="C5469" s="29">
        <v>3</v>
      </c>
      <c r="D5469" s="29"/>
      <c r="E5469" s="29" t="s">
        <v>82</v>
      </c>
    </row>
    <row r="5470" spans="1:5">
      <c r="A5470" s="29" t="s">
        <v>17408</v>
      </c>
      <c r="B5470" s="29" t="s">
        <v>14736</v>
      </c>
      <c r="C5470" s="29">
        <v>5</v>
      </c>
      <c r="D5470" s="29"/>
      <c r="E5470" s="29" t="s">
        <v>82</v>
      </c>
    </row>
    <row r="5471" spans="1:5">
      <c r="A5471" s="29" t="s">
        <v>17413</v>
      </c>
      <c r="B5471" s="29" t="s">
        <v>17414</v>
      </c>
      <c r="C5471" s="29">
        <v>4</v>
      </c>
      <c r="D5471" s="29"/>
      <c r="E5471" s="29" t="s">
        <v>82</v>
      </c>
    </row>
    <row r="5472" spans="1:5">
      <c r="A5472" s="29" t="s">
        <v>17417</v>
      </c>
      <c r="B5472" s="29" t="s">
        <v>14642</v>
      </c>
      <c r="C5472" s="29">
        <v>3</v>
      </c>
      <c r="D5472" s="29"/>
      <c r="E5472" s="29" t="s">
        <v>82</v>
      </c>
    </row>
    <row r="5473" spans="1:5">
      <c r="A5473" s="29" t="s">
        <v>17418</v>
      </c>
      <c r="B5473" s="29" t="s">
        <v>17383</v>
      </c>
      <c r="C5473" s="29">
        <v>3</v>
      </c>
      <c r="D5473" s="29"/>
      <c r="E5473" s="29" t="s">
        <v>82</v>
      </c>
    </row>
    <row r="5474" spans="1:5">
      <c r="A5474" s="29" t="s">
        <v>17419</v>
      </c>
      <c r="B5474" s="29" t="s">
        <v>17420</v>
      </c>
      <c r="C5474" s="29">
        <v>5</v>
      </c>
      <c r="D5474" s="29"/>
      <c r="E5474" s="29" t="s">
        <v>82</v>
      </c>
    </row>
    <row r="5475" spans="1:5">
      <c r="A5475" s="29" t="s">
        <v>17421</v>
      </c>
      <c r="B5475" s="29" t="s">
        <v>2747</v>
      </c>
      <c r="C5475" s="29">
        <v>4</v>
      </c>
      <c r="D5475" s="29"/>
      <c r="E5475" s="29" t="s">
        <v>82</v>
      </c>
    </row>
    <row r="5476" spans="1:5">
      <c r="A5476" s="29" t="s">
        <v>17422</v>
      </c>
      <c r="B5476" s="29" t="s">
        <v>2747</v>
      </c>
      <c r="C5476" s="29">
        <v>4</v>
      </c>
      <c r="D5476" s="29"/>
      <c r="E5476" s="29" t="s">
        <v>82</v>
      </c>
    </row>
    <row r="5477" spans="1:5">
      <c r="A5477" s="29" t="s">
        <v>17423</v>
      </c>
      <c r="B5477" s="29" t="s">
        <v>14932</v>
      </c>
      <c r="C5477" s="29">
        <v>4</v>
      </c>
      <c r="D5477" s="29"/>
      <c r="E5477" s="29" t="s">
        <v>82</v>
      </c>
    </row>
    <row r="5478" spans="1:5">
      <c r="A5478" s="29" t="s">
        <v>17431</v>
      </c>
      <c r="B5478" s="29" t="s">
        <v>17369</v>
      </c>
      <c r="C5478" s="29">
        <v>6</v>
      </c>
      <c r="D5478" s="29"/>
      <c r="E5478" s="29" t="s">
        <v>82</v>
      </c>
    </row>
    <row r="5479" spans="1:5">
      <c r="A5479" s="29" t="s">
        <v>17433</v>
      </c>
      <c r="B5479" s="29" t="s">
        <v>6998</v>
      </c>
      <c r="C5479" s="29">
        <v>0.5</v>
      </c>
      <c r="D5479" s="29"/>
      <c r="E5479" s="29" t="s">
        <v>82</v>
      </c>
    </row>
    <row r="5480" spans="1:5">
      <c r="A5480" s="29" t="s">
        <v>17436</v>
      </c>
      <c r="B5480" s="29" t="s">
        <v>17377</v>
      </c>
      <c r="C5480" s="29">
        <v>4</v>
      </c>
      <c r="D5480" s="29"/>
      <c r="E5480" s="29" t="s">
        <v>82</v>
      </c>
    </row>
    <row r="5481" spans="1:5">
      <c r="A5481" s="29" t="s">
        <v>17438</v>
      </c>
      <c r="B5481" s="29" t="s">
        <v>17380</v>
      </c>
      <c r="C5481" s="29">
        <v>5</v>
      </c>
      <c r="D5481" s="29"/>
      <c r="E5481" s="29" t="s">
        <v>82</v>
      </c>
    </row>
    <row r="5482" spans="1:5">
      <c r="A5482" s="29" t="s">
        <v>17439</v>
      </c>
      <c r="B5482" s="29" t="s">
        <v>11199</v>
      </c>
      <c r="C5482" s="29">
        <v>5</v>
      </c>
      <c r="D5482" s="29"/>
      <c r="E5482" s="29" t="s">
        <v>82</v>
      </c>
    </row>
    <row r="5483" spans="1:5">
      <c r="A5483" s="29" t="s">
        <v>17441</v>
      </c>
      <c r="B5483" s="29" t="s">
        <v>5211</v>
      </c>
      <c r="C5483" s="29">
        <v>4</v>
      </c>
      <c r="D5483" s="29"/>
      <c r="E5483" s="29" t="s">
        <v>82</v>
      </c>
    </row>
    <row r="5484" spans="1:5">
      <c r="A5484" s="29" t="s">
        <v>17444</v>
      </c>
      <c r="B5484" s="29" t="s">
        <v>17389</v>
      </c>
      <c r="C5484" s="29">
        <v>3</v>
      </c>
      <c r="D5484" s="29"/>
      <c r="E5484" s="29" t="s">
        <v>82</v>
      </c>
    </row>
    <row r="5485" spans="1:5">
      <c r="A5485" s="29" t="s">
        <v>17446</v>
      </c>
      <c r="B5485" s="29" t="s">
        <v>17393</v>
      </c>
      <c r="C5485" s="29">
        <v>5</v>
      </c>
      <c r="D5485" s="29"/>
      <c r="E5485" s="29" t="s">
        <v>82</v>
      </c>
    </row>
    <row r="5486" spans="1:5">
      <c r="A5486" s="29" t="s">
        <v>48551</v>
      </c>
      <c r="B5486" s="29" t="s">
        <v>14519</v>
      </c>
      <c r="C5486" s="29">
        <v>0</v>
      </c>
      <c r="D5486" s="29"/>
      <c r="E5486" s="29" t="s">
        <v>82</v>
      </c>
    </row>
    <row r="5487" spans="1:5">
      <c r="A5487" s="29" t="s">
        <v>48552</v>
      </c>
      <c r="B5487" s="29" t="s">
        <v>14788</v>
      </c>
      <c r="C5487" s="29">
        <v>0</v>
      </c>
      <c r="D5487" s="29"/>
      <c r="E5487" s="29" t="s">
        <v>82</v>
      </c>
    </row>
    <row r="5488" spans="1:5">
      <c r="A5488" s="29" t="s">
        <v>48553</v>
      </c>
      <c r="B5488" s="29" t="s">
        <v>48547</v>
      </c>
      <c r="C5488" s="29">
        <v>0</v>
      </c>
      <c r="D5488" s="29"/>
      <c r="E5488" s="29" t="s">
        <v>82</v>
      </c>
    </row>
    <row r="5489" spans="1:5">
      <c r="A5489" s="29" t="s">
        <v>48554</v>
      </c>
      <c r="B5489" s="29" t="s">
        <v>17548</v>
      </c>
      <c r="C5489" s="29">
        <v>0</v>
      </c>
      <c r="D5489" s="29"/>
      <c r="E5489" s="29" t="s">
        <v>82</v>
      </c>
    </row>
    <row r="5490" spans="1:5">
      <c r="A5490" s="29" t="s">
        <v>17456</v>
      </c>
      <c r="B5490" s="29" t="s">
        <v>14736</v>
      </c>
      <c r="C5490" s="29">
        <v>5</v>
      </c>
      <c r="D5490" s="29"/>
      <c r="E5490" s="29" t="s">
        <v>82</v>
      </c>
    </row>
    <row r="5491" spans="1:5">
      <c r="A5491" s="29" t="s">
        <v>17460</v>
      </c>
      <c r="B5491" s="29" t="s">
        <v>17414</v>
      </c>
      <c r="C5491" s="29">
        <v>4</v>
      </c>
      <c r="D5491" s="29"/>
      <c r="E5491" s="29" t="s">
        <v>82</v>
      </c>
    </row>
    <row r="5492" spans="1:5">
      <c r="A5492" s="29" t="s">
        <v>17463</v>
      </c>
      <c r="B5492" s="29" t="s">
        <v>14642</v>
      </c>
      <c r="C5492" s="29">
        <v>3</v>
      </c>
      <c r="D5492" s="29"/>
      <c r="E5492" s="29" t="s">
        <v>82</v>
      </c>
    </row>
    <row r="5493" spans="1:5">
      <c r="A5493" s="29" t="s">
        <v>17464</v>
      </c>
      <c r="B5493" s="29" t="s">
        <v>17383</v>
      </c>
      <c r="C5493" s="29">
        <v>3</v>
      </c>
      <c r="D5493" s="29"/>
      <c r="E5493" s="29" t="s">
        <v>82</v>
      </c>
    </row>
    <row r="5494" spans="1:5">
      <c r="A5494" s="29" t="s">
        <v>17465</v>
      </c>
      <c r="B5494" s="29" t="s">
        <v>17420</v>
      </c>
      <c r="C5494" s="29">
        <v>5</v>
      </c>
      <c r="D5494" s="29"/>
      <c r="E5494" s="29" t="s">
        <v>82</v>
      </c>
    </row>
    <row r="5495" spans="1:5">
      <c r="A5495" s="29" t="s">
        <v>17467</v>
      </c>
      <c r="B5495" s="29" t="s">
        <v>14932</v>
      </c>
      <c r="C5495" s="29">
        <v>4</v>
      </c>
      <c r="D5495" s="29"/>
      <c r="E5495" s="29" t="s">
        <v>82</v>
      </c>
    </row>
    <row r="5496" spans="1:5">
      <c r="A5496" s="29" t="s">
        <v>17474</v>
      </c>
      <c r="B5496" s="29" t="s">
        <v>17369</v>
      </c>
      <c r="C5496" s="29">
        <v>6</v>
      </c>
      <c r="D5496" s="29"/>
      <c r="E5496" s="29" t="s">
        <v>82</v>
      </c>
    </row>
    <row r="5497" spans="1:5">
      <c r="A5497" s="29" t="s">
        <v>17476</v>
      </c>
      <c r="B5497" s="29" t="s">
        <v>6998</v>
      </c>
      <c r="C5497" s="29">
        <v>0.5</v>
      </c>
      <c r="D5497" s="29"/>
      <c r="E5497" s="29" t="s">
        <v>82</v>
      </c>
    </row>
    <row r="5498" spans="1:5">
      <c r="A5498" s="29" t="s">
        <v>17479</v>
      </c>
      <c r="B5498" s="29" t="s">
        <v>17377</v>
      </c>
      <c r="C5498" s="29">
        <v>4</v>
      </c>
      <c r="D5498" s="29"/>
      <c r="E5498" s="29" t="s">
        <v>82</v>
      </c>
    </row>
    <row r="5499" spans="1:5">
      <c r="A5499" s="29" t="s">
        <v>17481</v>
      </c>
      <c r="B5499" s="29" t="s">
        <v>17380</v>
      </c>
      <c r="C5499" s="29">
        <v>5</v>
      </c>
      <c r="D5499" s="29"/>
      <c r="E5499" s="29" t="s">
        <v>82</v>
      </c>
    </row>
    <row r="5500" spans="1:5">
      <c r="A5500" s="29" t="s">
        <v>17482</v>
      </c>
      <c r="B5500" s="29" t="s">
        <v>11199</v>
      </c>
      <c r="C5500" s="29">
        <v>5</v>
      </c>
      <c r="D5500" s="29"/>
      <c r="E5500" s="29" t="s">
        <v>82</v>
      </c>
    </row>
    <row r="5501" spans="1:5">
      <c r="A5501" s="29" t="s">
        <v>17484</v>
      </c>
      <c r="B5501" s="29" t="s">
        <v>5211</v>
      </c>
      <c r="C5501" s="29">
        <v>4</v>
      </c>
      <c r="D5501" s="29"/>
      <c r="E5501" s="29" t="s">
        <v>82</v>
      </c>
    </row>
    <row r="5502" spans="1:5">
      <c r="A5502" s="29" t="s">
        <v>17487</v>
      </c>
      <c r="B5502" s="29" t="s">
        <v>17389</v>
      </c>
      <c r="C5502" s="29">
        <v>3</v>
      </c>
      <c r="D5502" s="29"/>
      <c r="E5502" s="29" t="s">
        <v>82</v>
      </c>
    </row>
    <row r="5503" spans="1:5">
      <c r="A5503" s="29" t="s">
        <v>17489</v>
      </c>
      <c r="B5503" s="29" t="s">
        <v>17393</v>
      </c>
      <c r="C5503" s="29">
        <v>6</v>
      </c>
      <c r="D5503" s="29"/>
      <c r="E5503" s="29" t="s">
        <v>82</v>
      </c>
    </row>
    <row r="5504" spans="1:5">
      <c r="A5504" s="29" t="s">
        <v>48555</v>
      </c>
      <c r="B5504" s="29" t="s">
        <v>14519</v>
      </c>
      <c r="C5504" s="29">
        <v>4</v>
      </c>
      <c r="D5504" s="29"/>
      <c r="E5504" s="29" t="s">
        <v>82</v>
      </c>
    </row>
    <row r="5505" spans="1:5">
      <c r="A5505" s="29" t="s">
        <v>48556</v>
      </c>
      <c r="B5505" s="29" t="s">
        <v>14788</v>
      </c>
      <c r="C5505" s="29">
        <v>6</v>
      </c>
      <c r="D5505" s="29"/>
      <c r="E5505" s="29" t="s">
        <v>82</v>
      </c>
    </row>
    <row r="5506" spans="1:5">
      <c r="A5506" s="29" t="s">
        <v>48557</v>
      </c>
      <c r="B5506" s="29" t="s">
        <v>48547</v>
      </c>
      <c r="C5506" s="29">
        <v>3</v>
      </c>
      <c r="D5506" s="29"/>
      <c r="E5506" s="29" t="s">
        <v>82</v>
      </c>
    </row>
    <row r="5507" spans="1:5">
      <c r="A5507" s="29" t="s">
        <v>48558</v>
      </c>
      <c r="B5507" s="29" t="s">
        <v>17548</v>
      </c>
      <c r="C5507" s="29">
        <v>5</v>
      </c>
      <c r="D5507" s="29"/>
      <c r="E5507" s="29" t="s">
        <v>82</v>
      </c>
    </row>
    <row r="5508" spans="1:5">
      <c r="A5508" s="29" t="s">
        <v>17499</v>
      </c>
      <c r="B5508" s="29" t="s">
        <v>14736</v>
      </c>
      <c r="C5508" s="29">
        <v>5</v>
      </c>
      <c r="D5508" s="29"/>
      <c r="E5508" s="29" t="s">
        <v>82</v>
      </c>
    </row>
    <row r="5509" spans="1:5">
      <c r="A5509" s="29" t="s">
        <v>17503</v>
      </c>
      <c r="B5509" s="29" t="s">
        <v>17414</v>
      </c>
      <c r="C5509" s="29">
        <v>4</v>
      </c>
      <c r="D5509" s="29"/>
      <c r="E5509" s="29" t="s">
        <v>82</v>
      </c>
    </row>
    <row r="5510" spans="1:5">
      <c r="A5510" s="29" t="s">
        <v>17506</v>
      </c>
      <c r="B5510" s="29" t="s">
        <v>14642</v>
      </c>
      <c r="C5510" s="29">
        <v>3</v>
      </c>
      <c r="D5510" s="29"/>
      <c r="E5510" s="29" t="s">
        <v>82</v>
      </c>
    </row>
    <row r="5511" spans="1:5">
      <c r="A5511" s="29" t="s">
        <v>17507</v>
      </c>
      <c r="B5511" s="29" t="s">
        <v>17383</v>
      </c>
      <c r="C5511" s="29">
        <v>3</v>
      </c>
      <c r="D5511" s="29"/>
      <c r="E5511" s="29" t="s">
        <v>82</v>
      </c>
    </row>
    <row r="5512" spans="1:5">
      <c r="A5512" s="29" t="s">
        <v>17508</v>
      </c>
      <c r="B5512" s="29" t="s">
        <v>17420</v>
      </c>
      <c r="C5512" s="29">
        <v>5</v>
      </c>
      <c r="D5512" s="29"/>
      <c r="E5512" s="29" t="s">
        <v>82</v>
      </c>
    </row>
    <row r="5513" spans="1:5">
      <c r="A5513" s="29" t="s">
        <v>17509</v>
      </c>
      <c r="B5513" s="29" t="s">
        <v>2747</v>
      </c>
      <c r="C5513" s="29">
        <v>4</v>
      </c>
      <c r="D5513" s="29"/>
      <c r="E5513" s="29" t="s">
        <v>82</v>
      </c>
    </row>
    <row r="5514" spans="1:5">
      <c r="A5514" s="29" t="s">
        <v>17510</v>
      </c>
      <c r="B5514" s="29" t="s">
        <v>2747</v>
      </c>
      <c r="C5514" s="29">
        <v>4</v>
      </c>
      <c r="D5514" s="29"/>
      <c r="E5514" s="29" t="s">
        <v>82</v>
      </c>
    </row>
    <row r="5515" spans="1:5">
      <c r="A5515" s="29" t="s">
        <v>17511</v>
      </c>
      <c r="B5515" s="29" t="s">
        <v>14932</v>
      </c>
      <c r="C5515" s="29">
        <v>4</v>
      </c>
      <c r="D5515" s="29"/>
      <c r="E5515" s="29" t="s">
        <v>82</v>
      </c>
    </row>
    <row r="5516" spans="1:5">
      <c r="A5516" s="29" t="s">
        <v>17523</v>
      </c>
      <c r="B5516" s="29" t="s">
        <v>17369</v>
      </c>
      <c r="C5516" s="29">
        <v>6</v>
      </c>
      <c r="D5516" s="29"/>
      <c r="E5516" s="29" t="s">
        <v>82</v>
      </c>
    </row>
    <row r="5517" spans="1:5">
      <c r="A5517" s="29" t="s">
        <v>17527</v>
      </c>
      <c r="B5517" s="29" t="s">
        <v>6998</v>
      </c>
      <c r="C5517" s="29">
        <v>0.5</v>
      </c>
      <c r="D5517" s="29"/>
      <c r="E5517" s="29" t="s">
        <v>82</v>
      </c>
    </row>
    <row r="5518" spans="1:5">
      <c r="A5518" s="29" t="s">
        <v>17528</v>
      </c>
      <c r="B5518" s="29" t="s">
        <v>17529</v>
      </c>
      <c r="C5518" s="29">
        <v>4</v>
      </c>
      <c r="D5518" s="29"/>
      <c r="E5518" s="29" t="s">
        <v>82</v>
      </c>
    </row>
    <row r="5519" spans="1:5">
      <c r="A5519" s="29" t="s">
        <v>17531</v>
      </c>
      <c r="B5519" s="29" t="s">
        <v>17532</v>
      </c>
      <c r="C5519" s="29">
        <v>3</v>
      </c>
      <c r="D5519" s="29"/>
      <c r="E5519" s="29" t="s">
        <v>82</v>
      </c>
    </row>
    <row r="5520" spans="1:5">
      <c r="A5520" s="29" t="s">
        <v>17533</v>
      </c>
      <c r="B5520" s="29" t="s">
        <v>17377</v>
      </c>
      <c r="C5520" s="29">
        <v>4</v>
      </c>
      <c r="D5520" s="29"/>
      <c r="E5520" s="29" t="s">
        <v>82</v>
      </c>
    </row>
    <row r="5521" spans="1:5">
      <c r="A5521" s="29" t="s">
        <v>17536</v>
      </c>
      <c r="B5521" s="29" t="s">
        <v>17380</v>
      </c>
      <c r="C5521" s="29">
        <v>5</v>
      </c>
      <c r="D5521" s="29"/>
      <c r="E5521" s="29" t="s">
        <v>82</v>
      </c>
    </row>
    <row r="5522" spans="1:5">
      <c r="A5522" s="29" t="s">
        <v>17537</v>
      </c>
      <c r="B5522" s="29" t="s">
        <v>5211</v>
      </c>
      <c r="C5522" s="29">
        <v>5</v>
      </c>
      <c r="D5522" s="29"/>
      <c r="E5522" s="29" t="s">
        <v>82</v>
      </c>
    </row>
    <row r="5523" spans="1:5">
      <c r="A5523" s="29" t="s">
        <v>17549</v>
      </c>
      <c r="B5523" s="29" t="s">
        <v>7727</v>
      </c>
      <c r="C5523" s="29">
        <v>3</v>
      </c>
      <c r="D5523" s="29"/>
      <c r="E5523" s="29" t="s">
        <v>82</v>
      </c>
    </row>
    <row r="5524" spans="1:5">
      <c r="A5524" s="29" t="s">
        <v>48559</v>
      </c>
      <c r="B5524" s="29" t="s">
        <v>14504</v>
      </c>
      <c r="C5524" s="29">
        <v>6</v>
      </c>
      <c r="D5524" s="29"/>
      <c r="E5524" s="29" t="s">
        <v>82</v>
      </c>
    </row>
    <row r="5525" spans="1:5">
      <c r="A5525" s="29" t="s">
        <v>48560</v>
      </c>
      <c r="B5525" s="29" t="s">
        <v>14519</v>
      </c>
      <c r="C5525" s="29">
        <v>6</v>
      </c>
      <c r="D5525" s="29"/>
      <c r="E5525" s="29" t="s">
        <v>82</v>
      </c>
    </row>
    <row r="5526" spans="1:5">
      <c r="A5526" s="29" t="s">
        <v>48561</v>
      </c>
      <c r="B5526" s="29" t="s">
        <v>48562</v>
      </c>
      <c r="C5526" s="29">
        <v>4</v>
      </c>
      <c r="D5526" s="29"/>
      <c r="E5526" s="29" t="s">
        <v>82</v>
      </c>
    </row>
    <row r="5527" spans="1:5">
      <c r="A5527" s="29" t="s">
        <v>48563</v>
      </c>
      <c r="B5527" s="29" t="s">
        <v>11199</v>
      </c>
      <c r="C5527" s="29">
        <v>5</v>
      </c>
      <c r="D5527" s="29"/>
      <c r="E5527" s="29" t="s">
        <v>82</v>
      </c>
    </row>
    <row r="5528" spans="1:5">
      <c r="A5528" s="29" t="s">
        <v>48564</v>
      </c>
      <c r="B5528" s="29" t="s">
        <v>48565</v>
      </c>
      <c r="C5528" s="29">
        <v>6</v>
      </c>
      <c r="D5528" s="29"/>
      <c r="E5528" s="29" t="s">
        <v>82</v>
      </c>
    </row>
    <row r="5529" spans="1:5">
      <c r="A5529" s="29" t="s">
        <v>48566</v>
      </c>
      <c r="B5529" s="29" t="s">
        <v>48547</v>
      </c>
      <c r="C5529" s="29">
        <v>3</v>
      </c>
      <c r="D5529" s="29"/>
      <c r="E5529" s="29" t="s">
        <v>82</v>
      </c>
    </row>
    <row r="5530" spans="1:5">
      <c r="A5530" s="29" t="s">
        <v>48567</v>
      </c>
      <c r="B5530" s="29" t="s">
        <v>48568</v>
      </c>
      <c r="C5530" s="29">
        <v>4</v>
      </c>
      <c r="D5530" s="29"/>
      <c r="E5530" s="29" t="s">
        <v>82</v>
      </c>
    </row>
    <row r="5531" spans="1:5">
      <c r="A5531" s="29" t="s">
        <v>17565</v>
      </c>
      <c r="B5531" s="29" t="s">
        <v>17566</v>
      </c>
      <c r="C5531" s="29">
        <v>0</v>
      </c>
      <c r="D5531" s="29"/>
      <c r="E5531" s="29" t="s">
        <v>82</v>
      </c>
    </row>
    <row r="5532" spans="1:5">
      <c r="A5532" s="29" t="s">
        <v>48569</v>
      </c>
      <c r="B5532" s="29" t="s">
        <v>19264</v>
      </c>
      <c r="C5532" s="29">
        <v>5</v>
      </c>
      <c r="D5532" s="29"/>
      <c r="E5532" s="29" t="s">
        <v>82</v>
      </c>
    </row>
    <row r="5533" spans="1:5">
      <c r="A5533" s="29" t="s">
        <v>48570</v>
      </c>
      <c r="B5533" s="29" t="s">
        <v>48550</v>
      </c>
      <c r="C5533" s="29">
        <v>3</v>
      </c>
      <c r="D5533" s="29"/>
      <c r="E5533" s="29" t="s">
        <v>82</v>
      </c>
    </row>
    <row r="5534" spans="1:5">
      <c r="A5534" s="29" t="s">
        <v>17567</v>
      </c>
      <c r="B5534" s="29" t="s">
        <v>17391</v>
      </c>
      <c r="C5534" s="29">
        <v>4</v>
      </c>
      <c r="D5534" s="29"/>
      <c r="E5534" s="29" t="s">
        <v>82</v>
      </c>
    </row>
    <row r="5535" spans="1:5">
      <c r="A5535" s="29" t="s">
        <v>17569</v>
      </c>
      <c r="B5535" s="29" t="s">
        <v>17570</v>
      </c>
      <c r="C5535" s="29">
        <v>4</v>
      </c>
      <c r="D5535" s="29"/>
      <c r="E5535" s="29" t="s">
        <v>82</v>
      </c>
    </row>
    <row r="5536" spans="1:5">
      <c r="A5536" s="29" t="s">
        <v>17571</v>
      </c>
      <c r="B5536" s="29" t="s">
        <v>17572</v>
      </c>
      <c r="C5536" s="29">
        <v>3</v>
      </c>
      <c r="D5536" s="29"/>
      <c r="E5536" s="29" t="s">
        <v>82</v>
      </c>
    </row>
    <row r="5537" spans="1:5">
      <c r="A5537" s="29" t="s">
        <v>17573</v>
      </c>
      <c r="B5537" s="29" t="s">
        <v>17574</v>
      </c>
      <c r="C5537" s="29">
        <v>2</v>
      </c>
      <c r="D5537" s="29"/>
      <c r="E5537" s="29" t="s">
        <v>82</v>
      </c>
    </row>
    <row r="5538" spans="1:5">
      <c r="A5538" s="29" t="s">
        <v>17577</v>
      </c>
      <c r="B5538" s="29" t="s">
        <v>7946</v>
      </c>
      <c r="C5538" s="29">
        <v>4</v>
      </c>
      <c r="D5538" s="29"/>
      <c r="E5538" s="29" t="s">
        <v>82</v>
      </c>
    </row>
    <row r="5539" spans="1:5">
      <c r="A5539" s="29" t="s">
        <v>17579</v>
      </c>
      <c r="B5539" s="29" t="s">
        <v>17387</v>
      </c>
      <c r="C5539" s="29">
        <v>4</v>
      </c>
      <c r="D5539" s="29"/>
      <c r="E5539" s="29" t="s">
        <v>82</v>
      </c>
    </row>
    <row r="5540" spans="1:5">
      <c r="A5540" s="29" t="s">
        <v>17580</v>
      </c>
      <c r="B5540" s="29" t="s">
        <v>2747</v>
      </c>
      <c r="C5540" s="29">
        <v>4</v>
      </c>
      <c r="D5540" s="29"/>
      <c r="E5540" s="29" t="s">
        <v>82</v>
      </c>
    </row>
    <row r="5541" spans="1:5">
      <c r="A5541" s="29" t="s">
        <v>17581</v>
      </c>
      <c r="B5541" s="29" t="s">
        <v>2747</v>
      </c>
      <c r="C5541" s="29">
        <v>4</v>
      </c>
      <c r="D5541" s="29"/>
      <c r="E5541" s="29" t="s">
        <v>82</v>
      </c>
    </row>
    <row r="5542" spans="1:5">
      <c r="A5542" s="29" t="s">
        <v>17585</v>
      </c>
      <c r="B5542" s="29" t="s">
        <v>17586</v>
      </c>
      <c r="C5542" s="29">
        <v>3</v>
      </c>
      <c r="D5542" s="29"/>
      <c r="E5542" s="29" t="s">
        <v>82</v>
      </c>
    </row>
    <row r="5543" spans="1:5">
      <c r="A5543" s="29" t="s">
        <v>17595</v>
      </c>
      <c r="B5543" s="29" t="s">
        <v>17369</v>
      </c>
      <c r="C5543" s="29">
        <v>6</v>
      </c>
      <c r="D5543" s="29"/>
      <c r="E5543" s="29" t="s">
        <v>82</v>
      </c>
    </row>
    <row r="5544" spans="1:5">
      <c r="A5544" s="29" t="s">
        <v>17598</v>
      </c>
      <c r="B5544" s="29" t="s">
        <v>6998</v>
      </c>
      <c r="C5544" s="29">
        <v>0.5</v>
      </c>
      <c r="D5544" s="29"/>
      <c r="E5544" s="29" t="s">
        <v>82</v>
      </c>
    </row>
    <row r="5545" spans="1:5">
      <c r="A5545" s="29" t="s">
        <v>17599</v>
      </c>
      <c r="B5545" s="29" t="s">
        <v>17529</v>
      </c>
      <c r="C5545" s="29">
        <v>4</v>
      </c>
      <c r="D5545" s="29"/>
      <c r="E5545" s="29" t="s">
        <v>82</v>
      </c>
    </row>
    <row r="5546" spans="1:5">
      <c r="A5546" s="29" t="s">
        <v>17601</v>
      </c>
      <c r="B5546" s="29" t="s">
        <v>17532</v>
      </c>
      <c r="C5546" s="29">
        <v>3</v>
      </c>
      <c r="D5546" s="29"/>
      <c r="E5546" s="29" t="s">
        <v>82</v>
      </c>
    </row>
    <row r="5547" spans="1:5">
      <c r="A5547" s="29" t="s">
        <v>17602</v>
      </c>
      <c r="B5547" s="29" t="s">
        <v>17377</v>
      </c>
      <c r="C5547" s="29">
        <v>4</v>
      </c>
      <c r="D5547" s="29"/>
      <c r="E5547" s="29" t="s">
        <v>82</v>
      </c>
    </row>
    <row r="5548" spans="1:5">
      <c r="A5548" s="29" t="s">
        <v>17604</v>
      </c>
      <c r="B5548" s="29" t="s">
        <v>17380</v>
      </c>
      <c r="C5548" s="29">
        <v>5</v>
      </c>
      <c r="D5548" s="29"/>
      <c r="E5548" s="29" t="s">
        <v>82</v>
      </c>
    </row>
    <row r="5549" spans="1:5">
      <c r="A5549" s="29" t="s">
        <v>17605</v>
      </c>
      <c r="B5549" s="29" t="s">
        <v>5211</v>
      </c>
      <c r="C5549" s="29">
        <v>5</v>
      </c>
      <c r="D5549" s="29"/>
      <c r="E5549" s="29" t="s">
        <v>82</v>
      </c>
    </row>
    <row r="5550" spans="1:5">
      <c r="A5550" s="29" t="s">
        <v>48571</v>
      </c>
      <c r="B5550" s="29" t="s">
        <v>14504</v>
      </c>
      <c r="C5550" s="29">
        <v>6</v>
      </c>
      <c r="D5550" s="29"/>
      <c r="E5550" s="29" t="s">
        <v>82</v>
      </c>
    </row>
    <row r="5551" spans="1:5">
      <c r="A5551" s="29" t="s">
        <v>48572</v>
      </c>
      <c r="B5551" s="29" t="s">
        <v>14519</v>
      </c>
      <c r="C5551" s="29">
        <v>6</v>
      </c>
      <c r="D5551" s="29"/>
      <c r="E5551" s="29" t="s">
        <v>82</v>
      </c>
    </row>
    <row r="5552" spans="1:5">
      <c r="A5552" s="29" t="s">
        <v>48573</v>
      </c>
      <c r="B5552" s="29" t="s">
        <v>48562</v>
      </c>
      <c r="C5552" s="29">
        <v>4</v>
      </c>
      <c r="D5552" s="29"/>
      <c r="E5552" s="29" t="s">
        <v>82</v>
      </c>
    </row>
    <row r="5553" spans="1:5">
      <c r="A5553" s="29" t="s">
        <v>48574</v>
      </c>
      <c r="B5553" s="29" t="s">
        <v>11199</v>
      </c>
      <c r="C5553" s="29">
        <v>5</v>
      </c>
      <c r="D5553" s="29"/>
      <c r="E5553" s="29" t="s">
        <v>82</v>
      </c>
    </row>
    <row r="5554" spans="1:5">
      <c r="A5554" s="29" t="s">
        <v>48575</v>
      </c>
      <c r="B5554" s="29" t="s">
        <v>48547</v>
      </c>
      <c r="C5554" s="29">
        <v>3</v>
      </c>
      <c r="D5554" s="29"/>
      <c r="E5554" s="29" t="s">
        <v>82</v>
      </c>
    </row>
    <row r="5555" spans="1:5">
      <c r="A5555" s="29" t="s">
        <v>17626</v>
      </c>
      <c r="B5555" s="29" t="s">
        <v>17391</v>
      </c>
      <c r="C5555" s="29">
        <v>4</v>
      </c>
      <c r="D5555" s="29"/>
      <c r="E5555" s="29" t="s">
        <v>82</v>
      </c>
    </row>
    <row r="5556" spans="1:5">
      <c r="A5556" s="29" t="s">
        <v>17628</v>
      </c>
      <c r="B5556" s="29" t="s">
        <v>17570</v>
      </c>
      <c r="C5556" s="29">
        <v>4</v>
      </c>
      <c r="D5556" s="29"/>
      <c r="E5556" s="29" t="s">
        <v>82</v>
      </c>
    </row>
    <row r="5557" spans="1:5">
      <c r="A5557" s="29" t="s">
        <v>17629</v>
      </c>
      <c r="B5557" s="29" t="s">
        <v>17572</v>
      </c>
      <c r="C5557" s="29">
        <v>3</v>
      </c>
      <c r="D5557" s="29"/>
      <c r="E5557" s="29" t="s">
        <v>82</v>
      </c>
    </row>
    <row r="5558" spans="1:5">
      <c r="A5558" s="29" t="s">
        <v>17630</v>
      </c>
      <c r="B5558" s="29" t="s">
        <v>17574</v>
      </c>
      <c r="C5558" s="29">
        <v>2</v>
      </c>
      <c r="D5558" s="29"/>
      <c r="E5558" s="29" t="s">
        <v>82</v>
      </c>
    </row>
    <row r="5559" spans="1:5">
      <c r="A5559" s="29" t="s">
        <v>17633</v>
      </c>
      <c r="B5559" s="29" t="s">
        <v>7946</v>
      </c>
      <c r="C5559" s="29">
        <v>4</v>
      </c>
      <c r="D5559" s="29"/>
      <c r="E5559" s="29" t="s">
        <v>82</v>
      </c>
    </row>
    <row r="5560" spans="1:5">
      <c r="A5560" s="29" t="s">
        <v>17635</v>
      </c>
      <c r="B5560" s="29" t="s">
        <v>17387</v>
      </c>
      <c r="C5560" s="29">
        <v>4</v>
      </c>
      <c r="D5560" s="29"/>
      <c r="E5560" s="29" t="s">
        <v>82</v>
      </c>
    </row>
    <row r="5561" spans="1:5">
      <c r="A5561" s="29" t="s">
        <v>17639</v>
      </c>
      <c r="B5561" s="29" t="s">
        <v>17586</v>
      </c>
      <c r="C5561" s="29">
        <v>3</v>
      </c>
      <c r="D5561" s="29"/>
      <c r="E5561" s="29" t="s">
        <v>82</v>
      </c>
    </row>
    <row r="5562" spans="1:5">
      <c r="A5562" s="29" t="s">
        <v>17646</v>
      </c>
      <c r="B5562" s="29" t="s">
        <v>17369</v>
      </c>
      <c r="C5562" s="29">
        <v>6</v>
      </c>
      <c r="D5562" s="29"/>
      <c r="E5562" s="29" t="s">
        <v>82</v>
      </c>
    </row>
    <row r="5563" spans="1:5">
      <c r="A5563" s="29" t="s">
        <v>17649</v>
      </c>
      <c r="B5563" s="29" t="s">
        <v>6998</v>
      </c>
      <c r="C5563" s="29">
        <v>0.5</v>
      </c>
      <c r="D5563" s="29"/>
      <c r="E5563" s="29" t="s">
        <v>82</v>
      </c>
    </row>
    <row r="5564" spans="1:5">
      <c r="A5564" s="29" t="s">
        <v>17650</v>
      </c>
      <c r="B5564" s="29" t="s">
        <v>17529</v>
      </c>
      <c r="C5564" s="29">
        <v>4</v>
      </c>
      <c r="D5564" s="29"/>
      <c r="E5564" s="29" t="s">
        <v>82</v>
      </c>
    </row>
    <row r="5565" spans="1:5">
      <c r="A5565" s="29" t="s">
        <v>17652</v>
      </c>
      <c r="B5565" s="29" t="s">
        <v>17532</v>
      </c>
      <c r="C5565" s="29">
        <v>3</v>
      </c>
      <c r="D5565" s="29"/>
      <c r="E5565" s="29" t="s">
        <v>82</v>
      </c>
    </row>
    <row r="5566" spans="1:5">
      <c r="A5566" s="29" t="s">
        <v>17653</v>
      </c>
      <c r="B5566" s="29" t="s">
        <v>17377</v>
      </c>
      <c r="C5566" s="29">
        <v>4</v>
      </c>
      <c r="D5566" s="29"/>
      <c r="E5566" s="29" t="s">
        <v>82</v>
      </c>
    </row>
    <row r="5567" spans="1:5">
      <c r="A5567" s="29" t="s">
        <v>17655</v>
      </c>
      <c r="B5567" s="29" t="s">
        <v>17380</v>
      </c>
      <c r="C5567" s="29">
        <v>5</v>
      </c>
      <c r="D5567" s="29"/>
      <c r="E5567" s="29" t="s">
        <v>82</v>
      </c>
    </row>
    <row r="5568" spans="1:5">
      <c r="A5568" s="29" t="s">
        <v>17656</v>
      </c>
      <c r="B5568" s="29" t="s">
        <v>5211</v>
      </c>
      <c r="C5568" s="29">
        <v>5</v>
      </c>
      <c r="D5568" s="29"/>
      <c r="E5568" s="29" t="s">
        <v>82</v>
      </c>
    </row>
    <row r="5569" spans="1:5">
      <c r="A5569" s="29" t="s">
        <v>48576</v>
      </c>
      <c r="B5569" s="29" t="s">
        <v>14504</v>
      </c>
      <c r="C5569" s="29">
        <v>6</v>
      </c>
      <c r="D5569" s="29"/>
      <c r="E5569" s="29" t="s">
        <v>82</v>
      </c>
    </row>
    <row r="5570" spans="1:5">
      <c r="A5570" s="29" t="s">
        <v>48577</v>
      </c>
      <c r="B5570" s="29" t="s">
        <v>14519</v>
      </c>
      <c r="C5570" s="29">
        <v>6</v>
      </c>
      <c r="D5570" s="29"/>
      <c r="E5570" s="29" t="s">
        <v>82</v>
      </c>
    </row>
    <row r="5571" spans="1:5">
      <c r="A5571" s="29" t="s">
        <v>48578</v>
      </c>
      <c r="B5571" s="29" t="s">
        <v>48562</v>
      </c>
      <c r="C5571" s="29">
        <v>4</v>
      </c>
      <c r="D5571" s="29"/>
      <c r="E5571" s="29" t="s">
        <v>82</v>
      </c>
    </row>
    <row r="5572" spans="1:5">
      <c r="A5572" s="29" t="s">
        <v>48579</v>
      </c>
      <c r="B5572" s="29" t="s">
        <v>11199</v>
      </c>
      <c r="C5572" s="29">
        <v>5</v>
      </c>
      <c r="D5572" s="29"/>
      <c r="E5572" s="29" t="s">
        <v>82</v>
      </c>
    </row>
    <row r="5573" spans="1:5">
      <c r="A5573" s="29" t="s">
        <v>48580</v>
      </c>
      <c r="B5573" s="29" t="s">
        <v>48547</v>
      </c>
      <c r="C5573" s="29">
        <v>3</v>
      </c>
      <c r="D5573" s="29"/>
      <c r="E5573" s="29" t="s">
        <v>82</v>
      </c>
    </row>
    <row r="5574" spans="1:5">
      <c r="A5574" s="29" t="s">
        <v>17677</v>
      </c>
      <c r="B5574" s="29" t="s">
        <v>17391</v>
      </c>
      <c r="C5574" s="29">
        <v>4</v>
      </c>
      <c r="D5574" s="29"/>
      <c r="E5574" s="29" t="s">
        <v>82</v>
      </c>
    </row>
    <row r="5575" spans="1:5">
      <c r="A5575" s="29" t="s">
        <v>17679</v>
      </c>
      <c r="B5575" s="29" t="s">
        <v>17570</v>
      </c>
      <c r="C5575" s="29">
        <v>4</v>
      </c>
      <c r="D5575" s="29"/>
      <c r="E5575" s="29" t="s">
        <v>82</v>
      </c>
    </row>
    <row r="5576" spans="1:5">
      <c r="A5576" s="29" t="s">
        <v>17680</v>
      </c>
      <c r="B5576" s="29" t="s">
        <v>17572</v>
      </c>
      <c r="C5576" s="29">
        <v>3</v>
      </c>
      <c r="D5576" s="29"/>
      <c r="E5576" s="29" t="s">
        <v>82</v>
      </c>
    </row>
    <row r="5577" spans="1:5">
      <c r="A5577" s="29" t="s">
        <v>17681</v>
      </c>
      <c r="B5577" s="29" t="s">
        <v>17574</v>
      </c>
      <c r="C5577" s="29">
        <v>2</v>
      </c>
      <c r="D5577" s="29"/>
      <c r="E5577" s="29" t="s">
        <v>82</v>
      </c>
    </row>
    <row r="5578" spans="1:5">
      <c r="A5578" s="29" t="s">
        <v>17684</v>
      </c>
      <c r="B5578" s="29" t="s">
        <v>7946</v>
      </c>
      <c r="C5578" s="29">
        <v>4</v>
      </c>
      <c r="D5578" s="29"/>
      <c r="E5578" s="29" t="s">
        <v>82</v>
      </c>
    </row>
    <row r="5579" spans="1:5">
      <c r="A5579" s="29" t="s">
        <v>17686</v>
      </c>
      <c r="B5579" s="29" t="s">
        <v>17387</v>
      </c>
      <c r="C5579" s="29">
        <v>4</v>
      </c>
      <c r="D5579" s="29"/>
      <c r="E5579" s="29" t="s">
        <v>82</v>
      </c>
    </row>
    <row r="5580" spans="1:5">
      <c r="A5580" s="29" t="s">
        <v>17687</v>
      </c>
      <c r="B5580" s="29" t="s">
        <v>2747</v>
      </c>
      <c r="C5580" s="29">
        <v>4</v>
      </c>
      <c r="D5580" s="29"/>
      <c r="E5580" s="29" t="s">
        <v>82</v>
      </c>
    </row>
    <row r="5581" spans="1:5">
      <c r="A5581" s="29" t="s">
        <v>17688</v>
      </c>
      <c r="B5581" s="29" t="s">
        <v>2747</v>
      </c>
      <c r="C5581" s="29">
        <v>4</v>
      </c>
      <c r="D5581" s="29"/>
      <c r="E5581" s="29" t="s">
        <v>82</v>
      </c>
    </row>
    <row r="5582" spans="1:5">
      <c r="A5582" s="29" t="s">
        <v>17691</v>
      </c>
      <c r="B5582" s="29" t="s">
        <v>17586</v>
      </c>
      <c r="C5582" s="29">
        <v>3</v>
      </c>
      <c r="D5582" s="29"/>
      <c r="E5582" s="29" t="s">
        <v>82</v>
      </c>
    </row>
    <row r="5583" spans="1:5">
      <c r="A5583" s="29" t="s">
        <v>48581</v>
      </c>
      <c r="B5583" s="29" t="s">
        <v>48582</v>
      </c>
      <c r="C5583" s="29">
        <v>3</v>
      </c>
      <c r="D5583" s="29" t="s">
        <v>52</v>
      </c>
      <c r="E5583" s="29" t="s">
        <v>82</v>
      </c>
    </row>
    <row r="5584" spans="1:5">
      <c r="A5584" s="29" t="s">
        <v>17730</v>
      </c>
      <c r="B5584" s="29" t="s">
        <v>17328</v>
      </c>
      <c r="C5584" s="29">
        <v>4</v>
      </c>
      <c r="D5584" s="29"/>
      <c r="E5584" s="29" t="s">
        <v>82</v>
      </c>
    </row>
    <row r="5585" spans="1:5">
      <c r="A5585" s="29" t="s">
        <v>17740</v>
      </c>
      <c r="B5585" s="29" t="s">
        <v>17741</v>
      </c>
      <c r="C5585" s="29">
        <v>4</v>
      </c>
      <c r="D5585" s="29"/>
      <c r="E5585" s="29" t="s">
        <v>82</v>
      </c>
    </row>
    <row r="5586" spans="1:5">
      <c r="A5586" s="29" t="s">
        <v>17742</v>
      </c>
      <c r="B5586" s="29" t="s">
        <v>15289</v>
      </c>
      <c r="C5586" s="29">
        <v>5</v>
      </c>
      <c r="D5586" s="29"/>
      <c r="E5586" s="29" t="s">
        <v>82</v>
      </c>
    </row>
    <row r="5587" spans="1:5">
      <c r="A5587" s="29" t="s">
        <v>17745</v>
      </c>
      <c r="B5587" s="29" t="s">
        <v>17746</v>
      </c>
      <c r="C5587" s="29">
        <v>4</v>
      </c>
      <c r="D5587" s="29"/>
      <c r="E5587" s="29" t="s">
        <v>82</v>
      </c>
    </row>
    <row r="5588" spans="1:5">
      <c r="A5588" s="29" t="s">
        <v>17749</v>
      </c>
      <c r="B5588" s="29" t="s">
        <v>17750</v>
      </c>
      <c r="C5588" s="29">
        <v>4</v>
      </c>
      <c r="D5588" s="29"/>
      <c r="E5588" s="29" t="s">
        <v>82</v>
      </c>
    </row>
    <row r="5589" spans="1:5">
      <c r="A5589" s="29" t="s">
        <v>17757</v>
      </c>
      <c r="B5589" s="29" t="s">
        <v>17758</v>
      </c>
      <c r="C5589" s="29">
        <v>4</v>
      </c>
      <c r="D5589" s="29"/>
      <c r="E5589" s="29" t="s">
        <v>82</v>
      </c>
    </row>
    <row r="5590" spans="1:5">
      <c r="A5590" s="29" t="s">
        <v>17770</v>
      </c>
      <c r="B5590" s="29" t="s">
        <v>17318</v>
      </c>
      <c r="C5590" s="29">
        <v>4</v>
      </c>
      <c r="D5590" s="29"/>
      <c r="E5590" s="29" t="s">
        <v>82</v>
      </c>
    </row>
    <row r="5591" spans="1:5">
      <c r="A5591" s="29" t="s">
        <v>17774</v>
      </c>
      <c r="B5591" s="29" t="s">
        <v>17775</v>
      </c>
      <c r="C5591" s="29">
        <v>4</v>
      </c>
      <c r="D5591" s="29"/>
      <c r="E5591" s="29" t="s">
        <v>82</v>
      </c>
    </row>
    <row r="5592" spans="1:5">
      <c r="A5592" s="29" t="s">
        <v>17777</v>
      </c>
      <c r="B5592" s="29" t="s">
        <v>16021</v>
      </c>
      <c r="C5592" s="29">
        <v>4</v>
      </c>
      <c r="D5592" s="29"/>
      <c r="E5592" s="29" t="s">
        <v>82</v>
      </c>
    </row>
    <row r="5593" spans="1:5">
      <c r="A5593" s="29" t="s">
        <v>17779</v>
      </c>
      <c r="B5593" s="29" t="s">
        <v>8254</v>
      </c>
      <c r="C5593" s="29">
        <v>5</v>
      </c>
      <c r="D5593" s="29"/>
      <c r="E5593" s="29" t="s">
        <v>82</v>
      </c>
    </row>
    <row r="5594" spans="1:5">
      <c r="A5594" s="29" t="s">
        <v>17791</v>
      </c>
      <c r="B5594" s="29" t="s">
        <v>17792</v>
      </c>
      <c r="C5594" s="29">
        <v>5</v>
      </c>
      <c r="D5594" s="29"/>
      <c r="E5594" s="29" t="s">
        <v>82</v>
      </c>
    </row>
    <row r="5595" spans="1:5">
      <c r="A5595" s="29" t="s">
        <v>17793</v>
      </c>
      <c r="B5595" s="29" t="s">
        <v>17794</v>
      </c>
      <c r="C5595" s="29">
        <v>5</v>
      </c>
      <c r="D5595" s="29"/>
      <c r="E5595" s="29" t="s">
        <v>82</v>
      </c>
    </row>
    <row r="5596" spans="1:5">
      <c r="A5596" s="29" t="s">
        <v>17795</v>
      </c>
      <c r="B5596" s="29" t="s">
        <v>17796</v>
      </c>
      <c r="C5596" s="29">
        <v>4</v>
      </c>
      <c r="D5596" s="29"/>
      <c r="E5596" s="29" t="s">
        <v>82</v>
      </c>
    </row>
    <row r="5597" spans="1:5">
      <c r="A5597" s="29" t="s">
        <v>48583</v>
      </c>
      <c r="B5597" s="29" t="s">
        <v>48584</v>
      </c>
      <c r="C5597" s="29">
        <v>4</v>
      </c>
      <c r="D5597" s="29"/>
      <c r="E5597" s="29" t="s">
        <v>82</v>
      </c>
    </row>
    <row r="5598" spans="1:5">
      <c r="A5598" s="29" t="s">
        <v>17811</v>
      </c>
      <c r="B5598" s="29" t="s">
        <v>17812</v>
      </c>
      <c r="C5598" s="29">
        <v>4</v>
      </c>
      <c r="D5598" s="29"/>
      <c r="E5598" s="29" t="s">
        <v>82</v>
      </c>
    </row>
    <row r="5599" spans="1:5">
      <c r="A5599" s="29" t="s">
        <v>17813</v>
      </c>
      <c r="B5599" s="29" t="s">
        <v>17346</v>
      </c>
      <c r="C5599" s="29">
        <v>5</v>
      </c>
      <c r="D5599" s="29"/>
      <c r="E5599" s="29" t="s">
        <v>82</v>
      </c>
    </row>
    <row r="5600" spans="1:5">
      <c r="A5600" s="29" t="s">
        <v>17818</v>
      </c>
      <c r="B5600" s="29" t="s">
        <v>17819</v>
      </c>
      <c r="C5600" s="29">
        <v>4</v>
      </c>
      <c r="D5600" s="29"/>
      <c r="E5600" s="29" t="s">
        <v>82</v>
      </c>
    </row>
    <row r="5601" spans="1:5">
      <c r="A5601" s="29" t="s">
        <v>17822</v>
      </c>
      <c r="B5601" s="29" t="s">
        <v>17312</v>
      </c>
      <c r="C5601" s="29">
        <v>4</v>
      </c>
      <c r="D5601" s="29"/>
      <c r="E5601" s="29" t="s">
        <v>82</v>
      </c>
    </row>
    <row r="5602" spans="1:5">
      <c r="A5602" s="29" t="s">
        <v>17826</v>
      </c>
      <c r="B5602" s="29" t="s">
        <v>17827</v>
      </c>
      <c r="C5602" s="29">
        <v>4</v>
      </c>
      <c r="D5602" s="29"/>
      <c r="E5602" s="29" t="s">
        <v>82</v>
      </c>
    </row>
    <row r="5603" spans="1:5">
      <c r="A5603" s="29" t="s">
        <v>17834</v>
      </c>
      <c r="B5603" s="29" t="s">
        <v>17835</v>
      </c>
      <c r="C5603" s="29">
        <v>4</v>
      </c>
      <c r="D5603" s="29"/>
      <c r="E5603" s="29" t="s">
        <v>82</v>
      </c>
    </row>
    <row r="5604" spans="1:5">
      <c r="A5604" s="29" t="s">
        <v>17839</v>
      </c>
      <c r="B5604" s="29" t="s">
        <v>17320</v>
      </c>
      <c r="C5604" s="29">
        <v>5</v>
      </c>
      <c r="D5604" s="29"/>
      <c r="E5604" s="29" t="s">
        <v>82</v>
      </c>
    </row>
    <row r="5605" spans="1:5">
      <c r="A5605" s="29" t="s">
        <v>48585</v>
      </c>
      <c r="B5605" s="29" t="s">
        <v>48586</v>
      </c>
      <c r="C5605" s="29">
        <v>4</v>
      </c>
      <c r="D5605" s="29"/>
      <c r="E5605" s="29" t="s">
        <v>82</v>
      </c>
    </row>
    <row r="5606" spans="1:5">
      <c r="A5606" s="29" t="s">
        <v>17852</v>
      </c>
      <c r="B5606" s="29" t="s">
        <v>17926</v>
      </c>
      <c r="C5606" s="29">
        <v>4</v>
      </c>
      <c r="D5606" s="29"/>
      <c r="E5606" s="29" t="s">
        <v>82</v>
      </c>
    </row>
    <row r="5607" spans="1:5">
      <c r="A5607" s="29" t="s">
        <v>17854</v>
      </c>
      <c r="B5607" s="29" t="s">
        <v>17855</v>
      </c>
      <c r="C5607" s="29">
        <v>6</v>
      </c>
      <c r="D5607" s="29"/>
      <c r="E5607" s="29" t="s">
        <v>82</v>
      </c>
    </row>
    <row r="5608" spans="1:5">
      <c r="A5608" s="29" t="s">
        <v>48587</v>
      </c>
      <c r="B5608" s="29" t="s">
        <v>17943</v>
      </c>
      <c r="C5608" s="29">
        <v>4</v>
      </c>
      <c r="D5608" s="29"/>
      <c r="E5608" s="29" t="s">
        <v>82</v>
      </c>
    </row>
    <row r="5609" spans="1:5">
      <c r="A5609" s="29" t="s">
        <v>17877</v>
      </c>
      <c r="B5609" s="29" t="s">
        <v>17878</v>
      </c>
      <c r="C5609" s="29">
        <v>2</v>
      </c>
      <c r="D5609" s="29" t="s">
        <v>52</v>
      </c>
      <c r="E5609" s="29" t="s">
        <v>82</v>
      </c>
    </row>
    <row r="5610" spans="1:5">
      <c r="A5610" s="29" t="s">
        <v>17895</v>
      </c>
      <c r="B5610" s="29" t="s">
        <v>17896</v>
      </c>
      <c r="C5610" s="29">
        <v>2</v>
      </c>
      <c r="D5610" s="29" t="s">
        <v>52</v>
      </c>
      <c r="E5610" s="29" t="s">
        <v>82</v>
      </c>
    </row>
    <row r="5611" spans="1:5">
      <c r="A5611" s="29" t="s">
        <v>17897</v>
      </c>
      <c r="B5611" s="29" t="s">
        <v>17898</v>
      </c>
      <c r="C5611" s="29">
        <v>2</v>
      </c>
      <c r="D5611" s="29" t="s">
        <v>52</v>
      </c>
      <c r="E5611" s="29" t="s">
        <v>82</v>
      </c>
    </row>
    <row r="5612" spans="1:5">
      <c r="A5612" s="29" t="s">
        <v>17903</v>
      </c>
      <c r="B5612" s="29" t="s">
        <v>17855</v>
      </c>
      <c r="C5612" s="29">
        <v>3</v>
      </c>
      <c r="D5612" s="29"/>
      <c r="E5612" s="29" t="s">
        <v>82</v>
      </c>
    </row>
    <row r="5613" spans="1:5">
      <c r="A5613" s="29" t="s">
        <v>17910</v>
      </c>
      <c r="B5613" s="29" t="s">
        <v>17328</v>
      </c>
      <c r="C5613" s="29">
        <v>2</v>
      </c>
      <c r="D5613" s="29"/>
      <c r="E5613" s="29" t="s">
        <v>82</v>
      </c>
    </row>
    <row r="5614" spans="1:5">
      <c r="A5614" s="29" t="s">
        <v>17913</v>
      </c>
      <c r="B5614" s="29" t="s">
        <v>17750</v>
      </c>
      <c r="C5614" s="29">
        <v>3</v>
      </c>
      <c r="D5614" s="29"/>
      <c r="E5614" s="29" t="s">
        <v>82</v>
      </c>
    </row>
    <row r="5615" spans="1:5">
      <c r="A5615" s="29" t="s">
        <v>17917</v>
      </c>
      <c r="B5615" s="29" t="s">
        <v>17741</v>
      </c>
      <c r="C5615" s="29">
        <v>2</v>
      </c>
      <c r="D5615" s="29"/>
      <c r="E5615" s="29" t="s">
        <v>82</v>
      </c>
    </row>
    <row r="5616" spans="1:5">
      <c r="A5616" s="29" t="s">
        <v>17918</v>
      </c>
      <c r="B5616" s="29" t="s">
        <v>17746</v>
      </c>
      <c r="C5616" s="29">
        <v>0</v>
      </c>
      <c r="D5616" s="29"/>
      <c r="E5616" s="29" t="s">
        <v>82</v>
      </c>
    </row>
    <row r="5617" spans="1:5">
      <c r="A5617" s="29" t="s">
        <v>17925</v>
      </c>
      <c r="B5617" s="29" t="s">
        <v>17926</v>
      </c>
      <c r="C5617" s="29">
        <v>2</v>
      </c>
      <c r="D5617" s="29"/>
      <c r="E5617" s="29" t="s">
        <v>82</v>
      </c>
    </row>
    <row r="5618" spans="1:5">
      <c r="A5618" s="29" t="s">
        <v>17929</v>
      </c>
      <c r="B5618" s="29" t="s">
        <v>17758</v>
      </c>
      <c r="C5618" s="29">
        <v>2</v>
      </c>
      <c r="D5618" s="29"/>
      <c r="E5618" s="29" t="s">
        <v>82</v>
      </c>
    </row>
    <row r="5619" spans="1:5">
      <c r="A5619" s="29" t="s">
        <v>17932</v>
      </c>
      <c r="B5619" s="29" t="s">
        <v>17775</v>
      </c>
      <c r="C5619" s="29">
        <v>2</v>
      </c>
      <c r="D5619" s="29"/>
      <c r="E5619" s="29" t="s">
        <v>82</v>
      </c>
    </row>
    <row r="5620" spans="1:5">
      <c r="A5620" s="29" t="s">
        <v>17933</v>
      </c>
      <c r="B5620" s="29" t="s">
        <v>17796</v>
      </c>
      <c r="C5620" s="29">
        <v>2</v>
      </c>
      <c r="D5620" s="29"/>
      <c r="E5620" s="29" t="s">
        <v>82</v>
      </c>
    </row>
    <row r="5621" spans="1:5">
      <c r="A5621" s="29" t="s">
        <v>17936</v>
      </c>
      <c r="B5621" s="29" t="s">
        <v>17794</v>
      </c>
      <c r="C5621" s="29">
        <v>2</v>
      </c>
      <c r="D5621" s="29"/>
      <c r="E5621" s="29" t="s">
        <v>82</v>
      </c>
    </row>
    <row r="5622" spans="1:5">
      <c r="A5622" s="29" t="s">
        <v>17938</v>
      </c>
      <c r="B5622" s="29" t="s">
        <v>17792</v>
      </c>
      <c r="C5622" s="29">
        <v>3</v>
      </c>
      <c r="D5622" s="29"/>
      <c r="E5622" s="29" t="s">
        <v>82</v>
      </c>
    </row>
    <row r="5623" spans="1:5">
      <c r="A5623" s="29" t="s">
        <v>17942</v>
      </c>
      <c r="B5623" s="29" t="s">
        <v>17943</v>
      </c>
      <c r="C5623" s="29">
        <v>3</v>
      </c>
      <c r="D5623" s="29"/>
      <c r="E5623" s="29" t="s">
        <v>82</v>
      </c>
    </row>
    <row r="5624" spans="1:5">
      <c r="A5624" s="29" t="s">
        <v>48588</v>
      </c>
      <c r="B5624" s="29" t="s">
        <v>48584</v>
      </c>
      <c r="C5624" s="29">
        <v>2</v>
      </c>
      <c r="D5624" s="29"/>
      <c r="E5624" s="29" t="s">
        <v>82</v>
      </c>
    </row>
    <row r="5625" spans="1:5">
      <c r="A5625" s="29" t="s">
        <v>17950</v>
      </c>
      <c r="B5625" s="29" t="s">
        <v>17812</v>
      </c>
      <c r="C5625" s="29">
        <v>2</v>
      </c>
      <c r="D5625" s="29"/>
      <c r="E5625" s="29" t="s">
        <v>82</v>
      </c>
    </row>
    <row r="5626" spans="1:5">
      <c r="A5626" s="29" t="s">
        <v>17953</v>
      </c>
      <c r="B5626" s="29" t="s">
        <v>17827</v>
      </c>
      <c r="C5626" s="29">
        <v>2</v>
      </c>
      <c r="D5626" s="29"/>
      <c r="E5626" s="29" t="s">
        <v>82</v>
      </c>
    </row>
    <row r="5627" spans="1:5">
      <c r="A5627" s="29" t="s">
        <v>17960</v>
      </c>
      <c r="B5627" s="29" t="s">
        <v>17835</v>
      </c>
      <c r="C5627" s="29">
        <v>2</v>
      </c>
      <c r="D5627" s="29"/>
      <c r="E5627" s="29" t="s">
        <v>82</v>
      </c>
    </row>
    <row r="5628" spans="1:5">
      <c r="A5628" s="29" t="s">
        <v>48589</v>
      </c>
      <c r="B5628" s="29" t="s">
        <v>48586</v>
      </c>
      <c r="C5628" s="29">
        <v>2</v>
      </c>
      <c r="D5628" s="29"/>
      <c r="E5628" s="29" t="s">
        <v>82</v>
      </c>
    </row>
    <row r="5629" spans="1:5">
      <c r="A5629" s="29" t="s">
        <v>17975</v>
      </c>
      <c r="B5629" s="29" t="s">
        <v>17819</v>
      </c>
      <c r="C5629" s="29">
        <v>2</v>
      </c>
      <c r="D5629" s="29"/>
      <c r="E5629" s="29" t="s">
        <v>82</v>
      </c>
    </row>
    <row r="5630" spans="1:5">
      <c r="A5630" s="29" t="s">
        <v>17976</v>
      </c>
      <c r="B5630" s="29" t="s">
        <v>17977</v>
      </c>
      <c r="C5630" s="29">
        <v>7.5</v>
      </c>
      <c r="D5630" s="29"/>
      <c r="E5630" s="29" t="s">
        <v>82</v>
      </c>
    </row>
    <row r="5631" spans="1:5">
      <c r="A5631" s="29" t="s">
        <v>17978</v>
      </c>
      <c r="B5631" s="29" t="s">
        <v>16184</v>
      </c>
      <c r="C5631" s="29">
        <v>4</v>
      </c>
      <c r="D5631" s="29"/>
      <c r="E5631" s="29" t="s">
        <v>82</v>
      </c>
    </row>
    <row r="5632" spans="1:5">
      <c r="A5632" s="29" t="s">
        <v>48590</v>
      </c>
      <c r="B5632" s="29" t="s">
        <v>16184</v>
      </c>
      <c r="C5632" s="29">
        <v>4</v>
      </c>
      <c r="D5632" s="29"/>
      <c r="E5632" s="29" t="s">
        <v>82</v>
      </c>
    </row>
    <row r="5633" spans="1:5">
      <c r="A5633" s="29" t="s">
        <v>17979</v>
      </c>
      <c r="B5633" s="29" t="s">
        <v>17859</v>
      </c>
      <c r="C5633" s="29">
        <v>2</v>
      </c>
      <c r="D5633" s="29"/>
      <c r="E5633" s="29" t="s">
        <v>82</v>
      </c>
    </row>
    <row r="5634" spans="1:5">
      <c r="A5634" s="29" t="s">
        <v>48591</v>
      </c>
      <c r="B5634" s="29" t="s">
        <v>17859</v>
      </c>
      <c r="C5634" s="29">
        <v>2</v>
      </c>
      <c r="D5634" s="29"/>
      <c r="E5634" s="29" t="s">
        <v>82</v>
      </c>
    </row>
    <row r="5635" spans="1:5">
      <c r="A5635" s="29" t="s">
        <v>17980</v>
      </c>
      <c r="B5635" s="29" t="s">
        <v>17981</v>
      </c>
      <c r="C5635" s="29">
        <v>4</v>
      </c>
      <c r="D5635" s="29"/>
      <c r="E5635" s="29" t="s">
        <v>82</v>
      </c>
    </row>
    <row r="5636" spans="1:5">
      <c r="A5636" s="29" t="s">
        <v>48592</v>
      </c>
      <c r="B5636" s="29" t="s">
        <v>17981</v>
      </c>
      <c r="C5636" s="29">
        <v>4</v>
      </c>
      <c r="D5636" s="29"/>
      <c r="E5636" s="29" t="s">
        <v>82</v>
      </c>
    </row>
    <row r="5637" spans="1:5">
      <c r="A5637" s="29" t="s">
        <v>48593</v>
      </c>
      <c r="B5637" s="29" t="s">
        <v>17857</v>
      </c>
      <c r="C5637" s="29">
        <v>1.5</v>
      </c>
      <c r="D5637" s="29"/>
      <c r="E5637" s="29" t="s">
        <v>82</v>
      </c>
    </row>
    <row r="5638" spans="1:5">
      <c r="A5638" s="29" t="s">
        <v>48594</v>
      </c>
      <c r="B5638" s="29" t="s">
        <v>17857</v>
      </c>
      <c r="C5638" s="29">
        <v>1.5</v>
      </c>
      <c r="D5638" s="29"/>
      <c r="E5638" s="29" t="s">
        <v>82</v>
      </c>
    </row>
    <row r="5639" spans="1:5">
      <c r="A5639" s="29" t="s">
        <v>48595</v>
      </c>
      <c r="B5639" s="29" t="s">
        <v>48596</v>
      </c>
      <c r="C5639" s="29">
        <v>0</v>
      </c>
      <c r="D5639" s="29"/>
      <c r="E5639" s="29" t="s">
        <v>82</v>
      </c>
    </row>
    <row r="5640" spans="1:5">
      <c r="A5640" s="29" t="s">
        <v>48597</v>
      </c>
      <c r="B5640" s="29" t="s">
        <v>17868</v>
      </c>
      <c r="C5640" s="29">
        <v>2</v>
      </c>
      <c r="D5640" s="29"/>
      <c r="E5640" s="29" t="s">
        <v>82</v>
      </c>
    </row>
    <row r="5641" spans="1:5">
      <c r="A5641" s="29" t="s">
        <v>48598</v>
      </c>
      <c r="B5641" s="29" t="s">
        <v>17868</v>
      </c>
      <c r="C5641" s="29">
        <v>2</v>
      </c>
      <c r="D5641" s="29"/>
      <c r="E5641" s="29" t="s">
        <v>82</v>
      </c>
    </row>
    <row r="5642" spans="1:5">
      <c r="A5642" s="29" t="s">
        <v>48599</v>
      </c>
      <c r="B5642" s="29" t="s">
        <v>17864</v>
      </c>
      <c r="C5642" s="29">
        <v>4</v>
      </c>
      <c r="D5642" s="29"/>
      <c r="E5642" s="29" t="s">
        <v>82</v>
      </c>
    </row>
    <row r="5643" spans="1:5">
      <c r="A5643" s="29" t="s">
        <v>48600</v>
      </c>
      <c r="B5643" s="29" t="s">
        <v>17864</v>
      </c>
      <c r="C5643" s="29">
        <v>4</v>
      </c>
      <c r="D5643" s="29"/>
      <c r="E5643" s="29" t="s">
        <v>82</v>
      </c>
    </row>
    <row r="5644" spans="1:5">
      <c r="A5644" s="29" t="s">
        <v>48601</v>
      </c>
      <c r="B5644" s="29" t="s">
        <v>16021</v>
      </c>
      <c r="C5644" s="29">
        <v>0</v>
      </c>
      <c r="D5644" s="29"/>
      <c r="E5644" s="29" t="s">
        <v>82</v>
      </c>
    </row>
    <row r="5645" spans="1:5">
      <c r="A5645" s="29" t="s">
        <v>48602</v>
      </c>
      <c r="B5645" s="29" t="s">
        <v>16021</v>
      </c>
      <c r="C5645" s="29">
        <v>0</v>
      </c>
      <c r="D5645" s="29"/>
      <c r="E5645" s="29" t="s">
        <v>82</v>
      </c>
    </row>
    <row r="5646" spans="1:5">
      <c r="A5646" s="29" t="s">
        <v>48603</v>
      </c>
      <c r="B5646" s="29" t="s">
        <v>17821</v>
      </c>
      <c r="C5646" s="29">
        <v>2</v>
      </c>
      <c r="D5646" s="29"/>
      <c r="E5646" s="29" t="s">
        <v>82</v>
      </c>
    </row>
    <row r="5647" spans="1:5">
      <c r="A5647" s="29" t="s">
        <v>48604</v>
      </c>
      <c r="B5647" s="29" t="s">
        <v>17821</v>
      </c>
      <c r="C5647" s="29">
        <v>2</v>
      </c>
      <c r="D5647" s="29"/>
      <c r="E5647" s="29" t="s">
        <v>82</v>
      </c>
    </row>
    <row r="5648" spans="1:5">
      <c r="A5648" s="29" t="s">
        <v>17986</v>
      </c>
      <c r="B5648" s="29" t="s">
        <v>17861</v>
      </c>
      <c r="C5648" s="29">
        <v>2</v>
      </c>
      <c r="D5648" s="29"/>
      <c r="E5648" s="29" t="s">
        <v>82</v>
      </c>
    </row>
    <row r="5649" spans="1:5">
      <c r="A5649" s="29" t="s">
        <v>48605</v>
      </c>
      <c r="B5649" s="29" t="s">
        <v>17861</v>
      </c>
      <c r="C5649" s="29">
        <v>2</v>
      </c>
      <c r="D5649" s="29"/>
      <c r="E5649" s="29" t="s">
        <v>82</v>
      </c>
    </row>
    <row r="5650" spans="1:5">
      <c r="A5650" s="29" t="s">
        <v>48606</v>
      </c>
      <c r="B5650" s="29" t="s">
        <v>17866</v>
      </c>
      <c r="C5650" s="29">
        <v>1.5</v>
      </c>
      <c r="D5650" s="29"/>
      <c r="E5650" s="29" t="s">
        <v>82</v>
      </c>
    </row>
    <row r="5651" spans="1:5">
      <c r="A5651" s="29" t="s">
        <v>48607</v>
      </c>
      <c r="B5651" s="29" t="s">
        <v>17866</v>
      </c>
      <c r="C5651" s="29">
        <v>1.5</v>
      </c>
      <c r="D5651" s="29"/>
      <c r="E5651" s="29" t="s">
        <v>82</v>
      </c>
    </row>
    <row r="5652" spans="1:5">
      <c r="A5652" s="29" t="s">
        <v>48608</v>
      </c>
      <c r="B5652" s="29" t="s">
        <v>17870</v>
      </c>
      <c r="C5652" s="29">
        <v>1.5</v>
      </c>
      <c r="D5652" s="29"/>
      <c r="E5652" s="29" t="s">
        <v>82</v>
      </c>
    </row>
    <row r="5653" spans="1:5">
      <c r="A5653" s="29" t="s">
        <v>48609</v>
      </c>
      <c r="B5653" s="29" t="s">
        <v>17870</v>
      </c>
      <c r="C5653" s="29">
        <v>1.5</v>
      </c>
      <c r="D5653" s="29"/>
      <c r="E5653" s="29" t="s">
        <v>82</v>
      </c>
    </row>
    <row r="5654" spans="1:5">
      <c r="A5654" s="29" t="s">
        <v>17998</v>
      </c>
      <c r="B5654" s="29" t="s">
        <v>17380</v>
      </c>
      <c r="C5654" s="29">
        <v>5</v>
      </c>
      <c r="D5654" s="29"/>
      <c r="E5654" s="29" t="s">
        <v>82</v>
      </c>
    </row>
    <row r="5655" spans="1:5">
      <c r="A5655" s="29" t="s">
        <v>17999</v>
      </c>
      <c r="B5655" s="29" t="s">
        <v>5211</v>
      </c>
      <c r="C5655" s="29">
        <v>7</v>
      </c>
      <c r="D5655" s="29"/>
      <c r="E5655" s="29" t="s">
        <v>82</v>
      </c>
    </row>
    <row r="5656" spans="1:5">
      <c r="A5656" s="29" t="s">
        <v>48610</v>
      </c>
      <c r="B5656" s="29" t="s">
        <v>11199</v>
      </c>
      <c r="C5656" s="29">
        <v>5</v>
      </c>
      <c r="D5656" s="29"/>
      <c r="E5656" s="29" t="s">
        <v>82</v>
      </c>
    </row>
    <row r="5657" spans="1:5">
      <c r="A5657" s="29" t="s">
        <v>18008</v>
      </c>
      <c r="B5657" s="29" t="s">
        <v>18009</v>
      </c>
      <c r="C5657" s="29">
        <v>2</v>
      </c>
      <c r="D5657" s="29"/>
      <c r="E5657" s="29" t="s">
        <v>82</v>
      </c>
    </row>
    <row r="5658" spans="1:5">
      <c r="A5658" s="29" t="s">
        <v>18010</v>
      </c>
      <c r="B5658" s="29" t="s">
        <v>17396</v>
      </c>
      <c r="C5658" s="29">
        <v>4</v>
      </c>
      <c r="D5658" s="29"/>
      <c r="E5658" s="29" t="s">
        <v>82</v>
      </c>
    </row>
    <row r="5659" spans="1:5">
      <c r="A5659" s="29" t="s">
        <v>18012</v>
      </c>
      <c r="B5659" s="29" t="s">
        <v>14519</v>
      </c>
      <c r="C5659" s="29">
        <v>6</v>
      </c>
      <c r="D5659" s="29"/>
      <c r="E5659" s="29" t="s">
        <v>82</v>
      </c>
    </row>
    <row r="5660" spans="1:5">
      <c r="A5660" s="29" t="s">
        <v>18013</v>
      </c>
      <c r="B5660" s="29" t="s">
        <v>14613</v>
      </c>
      <c r="C5660" s="29">
        <v>5</v>
      </c>
      <c r="D5660" s="29"/>
      <c r="E5660" s="29" t="s">
        <v>82</v>
      </c>
    </row>
    <row r="5661" spans="1:5">
      <c r="A5661" s="29" t="s">
        <v>18016</v>
      </c>
      <c r="B5661" s="29" t="s">
        <v>18017</v>
      </c>
      <c r="C5661" s="29">
        <v>1</v>
      </c>
      <c r="D5661" s="29"/>
      <c r="E5661" s="29" t="s">
        <v>82</v>
      </c>
    </row>
    <row r="5662" spans="1:5">
      <c r="A5662" s="29" t="s">
        <v>18024</v>
      </c>
      <c r="B5662" s="29" t="s">
        <v>17993</v>
      </c>
      <c r="C5662" s="29">
        <v>6</v>
      </c>
      <c r="D5662" s="29"/>
      <c r="E5662" s="29" t="s">
        <v>82</v>
      </c>
    </row>
    <row r="5663" spans="1:5">
      <c r="A5663" s="29" t="s">
        <v>18034</v>
      </c>
      <c r="B5663" s="29" t="s">
        <v>18035</v>
      </c>
      <c r="C5663" s="29">
        <v>5</v>
      </c>
      <c r="D5663" s="29"/>
      <c r="E5663" s="29" t="s">
        <v>82</v>
      </c>
    </row>
    <row r="5664" spans="1:5">
      <c r="A5664" s="29" t="s">
        <v>18042</v>
      </c>
      <c r="B5664" s="29" t="s">
        <v>18043</v>
      </c>
      <c r="C5664" s="29">
        <v>5</v>
      </c>
      <c r="D5664" s="29"/>
      <c r="E5664" s="29" t="s">
        <v>82</v>
      </c>
    </row>
    <row r="5665" spans="1:5">
      <c r="A5665" s="29" t="s">
        <v>18062</v>
      </c>
      <c r="B5665" s="29" t="s">
        <v>18063</v>
      </c>
      <c r="C5665" s="29">
        <v>4</v>
      </c>
      <c r="D5665" s="29"/>
      <c r="E5665" s="29" t="s">
        <v>82</v>
      </c>
    </row>
    <row r="5666" spans="1:5">
      <c r="A5666" s="29" t="s">
        <v>18085</v>
      </c>
      <c r="B5666" s="29" t="s">
        <v>5224</v>
      </c>
      <c r="C5666" s="29">
        <v>3</v>
      </c>
      <c r="D5666" s="29"/>
      <c r="E5666" s="29" t="s">
        <v>82</v>
      </c>
    </row>
    <row r="5667" spans="1:5">
      <c r="A5667" s="29" t="s">
        <v>18086</v>
      </c>
      <c r="B5667" s="29" t="s">
        <v>18087</v>
      </c>
      <c r="C5667" s="29">
        <v>6</v>
      </c>
      <c r="D5667" s="29"/>
      <c r="E5667" s="29" t="s">
        <v>82</v>
      </c>
    </row>
    <row r="5668" spans="1:5">
      <c r="A5668" s="29" t="s">
        <v>48611</v>
      </c>
      <c r="B5668" s="29" t="s">
        <v>48612</v>
      </c>
      <c r="C5668" s="29">
        <v>2</v>
      </c>
      <c r="D5668" s="29"/>
      <c r="E5668" s="29" t="s">
        <v>82</v>
      </c>
    </row>
    <row r="5669" spans="1:5">
      <c r="A5669" s="29" t="s">
        <v>48613</v>
      </c>
      <c r="B5669" s="29" t="s">
        <v>48614</v>
      </c>
      <c r="C5669" s="29">
        <v>4</v>
      </c>
      <c r="D5669" s="29"/>
      <c r="E5669" s="29" t="s">
        <v>82</v>
      </c>
    </row>
    <row r="5670" spans="1:5">
      <c r="A5670" s="29" t="s">
        <v>48615</v>
      </c>
      <c r="B5670" s="29" t="s">
        <v>17699</v>
      </c>
      <c r="C5670" s="29">
        <v>2</v>
      </c>
      <c r="D5670" s="29"/>
      <c r="E5670" s="29" t="s">
        <v>82</v>
      </c>
    </row>
    <row r="5671" spans="1:5">
      <c r="A5671" s="29" t="s">
        <v>48616</v>
      </c>
      <c r="B5671" s="29" t="s">
        <v>48617</v>
      </c>
      <c r="C5671" s="29">
        <v>2</v>
      </c>
      <c r="D5671" s="29"/>
      <c r="E5671" s="29" t="s">
        <v>82</v>
      </c>
    </row>
    <row r="5672" spans="1:5">
      <c r="A5672" s="29" t="s">
        <v>48618</v>
      </c>
      <c r="B5672" s="29" t="s">
        <v>48619</v>
      </c>
      <c r="C5672" s="29">
        <v>18</v>
      </c>
      <c r="D5672" s="29"/>
      <c r="E5672" s="29" t="s">
        <v>82</v>
      </c>
    </row>
    <row r="5673" spans="1:5">
      <c r="A5673" s="29" t="s">
        <v>48620</v>
      </c>
      <c r="B5673" s="29" t="s">
        <v>14617</v>
      </c>
      <c r="C5673" s="29">
        <v>2</v>
      </c>
      <c r="D5673" s="29"/>
      <c r="E5673" s="29" t="s">
        <v>82</v>
      </c>
    </row>
    <row r="5674" spans="1:5">
      <c r="A5674" s="29" t="s">
        <v>48621</v>
      </c>
      <c r="B5674" s="29" t="s">
        <v>48622</v>
      </c>
      <c r="C5674" s="29">
        <v>3</v>
      </c>
      <c r="D5674" s="29"/>
      <c r="E5674" s="29" t="s">
        <v>82</v>
      </c>
    </row>
    <row r="5675" spans="1:5">
      <c r="A5675" s="29" t="s">
        <v>48623</v>
      </c>
      <c r="B5675" s="29" t="s">
        <v>9349</v>
      </c>
      <c r="C5675" s="29">
        <v>2</v>
      </c>
      <c r="D5675" s="29"/>
      <c r="E5675" s="29" t="s">
        <v>82</v>
      </c>
    </row>
    <row r="5676" spans="1:5">
      <c r="A5676" s="29" t="s">
        <v>48624</v>
      </c>
      <c r="B5676" s="29" t="s">
        <v>48625</v>
      </c>
      <c r="C5676" s="29">
        <v>4</v>
      </c>
      <c r="D5676" s="29"/>
      <c r="E5676" s="29" t="s">
        <v>82</v>
      </c>
    </row>
    <row r="5677" spans="1:5">
      <c r="A5677" s="29" t="s">
        <v>48626</v>
      </c>
      <c r="B5677" s="29" t="s">
        <v>48627</v>
      </c>
      <c r="C5677" s="29">
        <v>4</v>
      </c>
      <c r="D5677" s="29"/>
      <c r="E5677" s="29" t="s">
        <v>82</v>
      </c>
    </row>
    <row r="5678" spans="1:5">
      <c r="A5678" s="29" t="s">
        <v>48628</v>
      </c>
      <c r="B5678" s="29" t="s">
        <v>48629</v>
      </c>
      <c r="C5678" s="29">
        <v>4</v>
      </c>
      <c r="D5678" s="29"/>
      <c r="E5678" s="29" t="s">
        <v>82</v>
      </c>
    </row>
    <row r="5679" spans="1:5">
      <c r="A5679" s="29" t="s">
        <v>18112</v>
      </c>
      <c r="B5679" s="29" t="s">
        <v>1078</v>
      </c>
      <c r="C5679" s="29">
        <v>3</v>
      </c>
      <c r="D5679" s="29"/>
      <c r="E5679" s="29" t="s">
        <v>82</v>
      </c>
    </row>
    <row r="5680" spans="1:5">
      <c r="A5680" s="29" t="s">
        <v>18113</v>
      </c>
      <c r="B5680" s="29" t="s">
        <v>1078</v>
      </c>
      <c r="C5680" s="29">
        <v>2</v>
      </c>
      <c r="D5680" s="29"/>
      <c r="E5680" s="29" t="s">
        <v>82</v>
      </c>
    </row>
    <row r="5681" spans="1:5">
      <c r="A5681" s="29" t="s">
        <v>48630</v>
      </c>
      <c r="B5681" s="29" t="s">
        <v>18057</v>
      </c>
      <c r="C5681" s="29">
        <v>4</v>
      </c>
      <c r="D5681" s="29"/>
      <c r="E5681" s="29" t="s">
        <v>82</v>
      </c>
    </row>
    <row r="5682" spans="1:5">
      <c r="A5682" s="29" t="s">
        <v>48631</v>
      </c>
      <c r="B5682" s="29" t="s">
        <v>16906</v>
      </c>
      <c r="C5682" s="29">
        <v>4</v>
      </c>
      <c r="D5682" s="29"/>
      <c r="E5682" s="29" t="s">
        <v>82</v>
      </c>
    </row>
    <row r="5683" spans="1:5">
      <c r="A5683" s="29" t="s">
        <v>48632</v>
      </c>
      <c r="B5683" s="29" t="s">
        <v>18097</v>
      </c>
      <c r="C5683" s="29">
        <v>4</v>
      </c>
      <c r="D5683" s="29"/>
      <c r="E5683" s="29" t="s">
        <v>82</v>
      </c>
    </row>
    <row r="5684" spans="1:5">
      <c r="A5684" s="29" t="s">
        <v>48633</v>
      </c>
      <c r="B5684" s="29" t="s">
        <v>48627</v>
      </c>
      <c r="C5684" s="29">
        <v>4</v>
      </c>
      <c r="D5684" s="29"/>
      <c r="E5684" s="29" t="s">
        <v>82</v>
      </c>
    </row>
    <row r="5685" spans="1:5">
      <c r="A5685" s="29" t="s">
        <v>18136</v>
      </c>
      <c r="B5685" s="29" t="s">
        <v>18017</v>
      </c>
      <c r="C5685" s="29">
        <v>1</v>
      </c>
      <c r="D5685" s="29"/>
      <c r="E5685" s="29" t="s">
        <v>82</v>
      </c>
    </row>
    <row r="5686" spans="1:5">
      <c r="A5686" s="29" t="s">
        <v>18137</v>
      </c>
      <c r="B5686" s="29" t="s">
        <v>17993</v>
      </c>
      <c r="C5686" s="29">
        <v>6</v>
      </c>
      <c r="D5686" s="29"/>
      <c r="E5686" s="29" t="s">
        <v>82</v>
      </c>
    </row>
    <row r="5687" spans="1:5">
      <c r="A5687" s="29" t="s">
        <v>18144</v>
      </c>
      <c r="B5687" s="29" t="s">
        <v>18035</v>
      </c>
      <c r="C5687" s="29">
        <v>5</v>
      </c>
      <c r="D5687" s="29"/>
      <c r="E5687" s="29" t="s">
        <v>82</v>
      </c>
    </row>
    <row r="5688" spans="1:5">
      <c r="A5688" s="29" t="s">
        <v>18148</v>
      </c>
      <c r="B5688" s="29" t="s">
        <v>18043</v>
      </c>
      <c r="C5688" s="29">
        <v>5</v>
      </c>
      <c r="D5688" s="29"/>
      <c r="E5688" s="29" t="s">
        <v>82</v>
      </c>
    </row>
    <row r="5689" spans="1:5">
      <c r="A5689" s="29" t="s">
        <v>18166</v>
      </c>
      <c r="B5689" s="29" t="s">
        <v>18063</v>
      </c>
      <c r="C5689" s="29">
        <v>4</v>
      </c>
      <c r="D5689" s="29"/>
      <c r="E5689" s="29" t="s">
        <v>82</v>
      </c>
    </row>
    <row r="5690" spans="1:5">
      <c r="A5690" s="29" t="s">
        <v>18182</v>
      </c>
      <c r="B5690" s="29" t="s">
        <v>5224</v>
      </c>
      <c r="C5690" s="29">
        <v>3</v>
      </c>
      <c r="D5690" s="29"/>
      <c r="E5690" s="29" t="s">
        <v>82</v>
      </c>
    </row>
    <row r="5691" spans="1:5">
      <c r="A5691" s="29" t="s">
        <v>18183</v>
      </c>
      <c r="B5691" s="29" t="s">
        <v>18087</v>
      </c>
      <c r="C5691" s="29">
        <v>6</v>
      </c>
      <c r="D5691" s="29"/>
      <c r="E5691" s="29" t="s">
        <v>82</v>
      </c>
    </row>
    <row r="5692" spans="1:5">
      <c r="A5692" s="29" t="s">
        <v>48634</v>
      </c>
      <c r="B5692" s="29" t="s">
        <v>48612</v>
      </c>
      <c r="C5692" s="29">
        <v>2</v>
      </c>
      <c r="D5692" s="29"/>
      <c r="E5692" s="29" t="s">
        <v>82</v>
      </c>
    </row>
    <row r="5693" spans="1:5">
      <c r="A5693" s="29" t="s">
        <v>48635</v>
      </c>
      <c r="B5693" s="29" t="s">
        <v>14617</v>
      </c>
      <c r="C5693" s="29">
        <v>2</v>
      </c>
      <c r="D5693" s="29"/>
      <c r="E5693" s="29" t="s">
        <v>82</v>
      </c>
    </row>
    <row r="5694" spans="1:5">
      <c r="A5694" s="29" t="s">
        <v>48636</v>
      </c>
      <c r="B5694" s="29" t="s">
        <v>48622</v>
      </c>
      <c r="C5694" s="29">
        <v>3</v>
      </c>
      <c r="D5694" s="29"/>
      <c r="E5694" s="29" t="s">
        <v>82</v>
      </c>
    </row>
    <row r="5695" spans="1:5">
      <c r="A5695" s="29" t="s">
        <v>48637</v>
      </c>
      <c r="B5695" s="29" t="s">
        <v>9349</v>
      </c>
      <c r="C5695" s="29">
        <v>2</v>
      </c>
      <c r="D5695" s="29"/>
      <c r="E5695" s="29" t="s">
        <v>82</v>
      </c>
    </row>
    <row r="5696" spans="1:5">
      <c r="A5696" s="29" t="s">
        <v>48638</v>
      </c>
      <c r="B5696" s="29" t="s">
        <v>48639</v>
      </c>
      <c r="C5696" s="29">
        <v>4</v>
      </c>
      <c r="D5696" s="29"/>
      <c r="E5696" s="29" t="s">
        <v>82</v>
      </c>
    </row>
    <row r="5697" spans="1:5">
      <c r="A5697" s="29" t="s">
        <v>48640</v>
      </c>
      <c r="B5697" s="29" t="s">
        <v>48641</v>
      </c>
      <c r="C5697" s="29">
        <v>4</v>
      </c>
      <c r="D5697" s="29"/>
      <c r="E5697" s="29" t="s">
        <v>82</v>
      </c>
    </row>
    <row r="5698" spans="1:5">
      <c r="A5698" s="29" t="s">
        <v>48642</v>
      </c>
      <c r="B5698" s="29" t="s">
        <v>48643</v>
      </c>
      <c r="C5698" s="29">
        <v>4</v>
      </c>
      <c r="D5698" s="29"/>
      <c r="E5698" s="29" t="s">
        <v>82</v>
      </c>
    </row>
    <row r="5699" spans="1:5">
      <c r="A5699" s="29" t="s">
        <v>48644</v>
      </c>
      <c r="B5699" s="29" t="s">
        <v>48645</v>
      </c>
      <c r="C5699" s="29">
        <v>4</v>
      </c>
      <c r="D5699" s="29"/>
      <c r="E5699" s="29" t="s">
        <v>82</v>
      </c>
    </row>
    <row r="5700" spans="1:5">
      <c r="A5700" s="29" t="s">
        <v>48646</v>
      </c>
      <c r="B5700" s="29" t="s">
        <v>48625</v>
      </c>
      <c r="C5700" s="29">
        <v>4</v>
      </c>
      <c r="D5700" s="29"/>
      <c r="E5700" s="29" t="s">
        <v>82</v>
      </c>
    </row>
    <row r="5701" spans="1:5">
      <c r="A5701" s="29" t="s">
        <v>48647</v>
      </c>
      <c r="B5701" s="29" t="s">
        <v>48627</v>
      </c>
      <c r="C5701" s="29">
        <v>4</v>
      </c>
      <c r="D5701" s="29"/>
      <c r="E5701" s="29" t="s">
        <v>82</v>
      </c>
    </row>
    <row r="5702" spans="1:5">
      <c r="A5702" s="29" t="s">
        <v>48648</v>
      </c>
      <c r="B5702" s="29" t="s">
        <v>48629</v>
      </c>
      <c r="C5702" s="29">
        <v>4</v>
      </c>
      <c r="D5702" s="29"/>
      <c r="E5702" s="29" t="s">
        <v>82</v>
      </c>
    </row>
    <row r="5703" spans="1:5">
      <c r="A5703" s="29" t="s">
        <v>18198</v>
      </c>
      <c r="B5703" s="29" t="s">
        <v>1078</v>
      </c>
      <c r="C5703" s="29">
        <v>3</v>
      </c>
      <c r="D5703" s="29"/>
      <c r="E5703" s="29" t="s">
        <v>82</v>
      </c>
    </row>
    <row r="5704" spans="1:5">
      <c r="A5704" s="29" t="s">
        <v>18199</v>
      </c>
      <c r="B5704" s="29" t="s">
        <v>1078</v>
      </c>
      <c r="C5704" s="29">
        <v>2</v>
      </c>
      <c r="D5704" s="29"/>
      <c r="E5704" s="29" t="s">
        <v>82</v>
      </c>
    </row>
    <row r="5705" spans="1:5">
      <c r="A5705" s="29" t="s">
        <v>48649</v>
      </c>
      <c r="B5705" s="29" t="s">
        <v>18057</v>
      </c>
      <c r="C5705" s="29">
        <v>4</v>
      </c>
      <c r="D5705" s="29"/>
      <c r="E5705" s="29" t="s">
        <v>82</v>
      </c>
    </row>
    <row r="5706" spans="1:5">
      <c r="A5706" s="29" t="s">
        <v>48650</v>
      </c>
      <c r="B5706" s="29" t="s">
        <v>16906</v>
      </c>
      <c r="C5706" s="29">
        <v>4</v>
      </c>
      <c r="D5706" s="29"/>
      <c r="E5706" s="29" t="s">
        <v>82</v>
      </c>
    </row>
    <row r="5707" spans="1:5">
      <c r="A5707" s="29" t="s">
        <v>48651</v>
      </c>
      <c r="B5707" s="29" t="s">
        <v>18097</v>
      </c>
      <c r="C5707" s="29">
        <v>4</v>
      </c>
      <c r="D5707" s="29"/>
      <c r="E5707" s="29" t="s">
        <v>82</v>
      </c>
    </row>
    <row r="5708" spans="1:5">
      <c r="A5708" s="29" t="s">
        <v>48652</v>
      </c>
      <c r="B5708" s="29" t="s">
        <v>48627</v>
      </c>
      <c r="C5708" s="29">
        <v>4</v>
      </c>
      <c r="D5708" s="29"/>
      <c r="E5708" s="29" t="s">
        <v>82</v>
      </c>
    </row>
    <row r="5709" spans="1:5">
      <c r="A5709" s="29" t="s">
        <v>18219</v>
      </c>
      <c r="B5709" s="29" t="s">
        <v>17733</v>
      </c>
      <c r="C5709" s="29">
        <v>3</v>
      </c>
      <c r="D5709" s="29"/>
      <c r="E5709" s="29" t="s">
        <v>82</v>
      </c>
    </row>
    <row r="5710" spans="1:5">
      <c r="A5710" s="29" t="s">
        <v>18230</v>
      </c>
      <c r="B5710" s="29" t="s">
        <v>18231</v>
      </c>
      <c r="C5710" s="29">
        <v>4</v>
      </c>
      <c r="D5710" s="29"/>
      <c r="E5710" s="29" t="s">
        <v>82</v>
      </c>
    </row>
    <row r="5711" spans="1:5">
      <c r="A5711" s="29" t="s">
        <v>18249</v>
      </c>
      <c r="B5711" s="29" t="s">
        <v>9349</v>
      </c>
      <c r="C5711" s="29">
        <v>3</v>
      </c>
      <c r="D5711" s="29"/>
      <c r="E5711" s="29" t="s">
        <v>82</v>
      </c>
    </row>
    <row r="5712" spans="1:5">
      <c r="A5712" s="29" t="s">
        <v>18250</v>
      </c>
      <c r="B5712" s="29" t="s">
        <v>8355</v>
      </c>
      <c r="C5712" s="29">
        <v>4</v>
      </c>
      <c r="D5712" s="29"/>
      <c r="E5712" s="29" t="s">
        <v>82</v>
      </c>
    </row>
    <row r="5713" spans="1:5">
      <c r="A5713" s="29" t="s">
        <v>18253</v>
      </c>
      <c r="B5713" s="29" t="s">
        <v>11351</v>
      </c>
      <c r="C5713" s="29">
        <v>3</v>
      </c>
      <c r="D5713" s="29"/>
      <c r="E5713" s="29" t="s">
        <v>82</v>
      </c>
    </row>
    <row r="5714" spans="1:5">
      <c r="A5714" s="29" t="s">
        <v>18256</v>
      </c>
      <c r="B5714" s="29" t="s">
        <v>4438</v>
      </c>
      <c r="C5714" s="29">
        <v>4</v>
      </c>
      <c r="D5714" s="29"/>
      <c r="E5714" s="29" t="s">
        <v>82</v>
      </c>
    </row>
    <row r="5715" spans="1:5">
      <c r="A5715" s="29" t="s">
        <v>18263</v>
      </c>
      <c r="B5715" s="29" t="s">
        <v>11339</v>
      </c>
      <c r="C5715" s="29">
        <v>3</v>
      </c>
      <c r="D5715" s="29"/>
      <c r="E5715" s="29" t="s">
        <v>82</v>
      </c>
    </row>
    <row r="5716" spans="1:5">
      <c r="A5716" s="29" t="s">
        <v>18272</v>
      </c>
      <c r="B5716" s="29" t="s">
        <v>18273</v>
      </c>
      <c r="C5716" s="29">
        <v>3</v>
      </c>
      <c r="D5716" s="29"/>
      <c r="E5716" s="29" t="s">
        <v>82</v>
      </c>
    </row>
    <row r="5717" spans="1:5">
      <c r="A5717" s="29" t="s">
        <v>18295</v>
      </c>
      <c r="B5717" s="29" t="s">
        <v>7724</v>
      </c>
      <c r="C5717" s="29">
        <v>3</v>
      </c>
      <c r="D5717" s="29"/>
      <c r="E5717" s="29" t="s">
        <v>82</v>
      </c>
    </row>
    <row r="5718" spans="1:5">
      <c r="A5718" s="29" t="s">
        <v>48653</v>
      </c>
      <c r="B5718" s="29" t="s">
        <v>18095</v>
      </c>
      <c r="C5718" s="29">
        <v>2</v>
      </c>
      <c r="D5718" s="29"/>
      <c r="E5718" s="29" t="s">
        <v>82</v>
      </c>
    </row>
    <row r="5719" spans="1:5">
      <c r="A5719" s="29" t="s">
        <v>48654</v>
      </c>
      <c r="B5719" s="29" t="s">
        <v>48655</v>
      </c>
      <c r="C5719" s="29">
        <v>4</v>
      </c>
      <c r="D5719" s="29"/>
      <c r="E5719" s="29" t="s">
        <v>82</v>
      </c>
    </row>
    <row r="5720" spans="1:5">
      <c r="A5720" s="29" t="s">
        <v>48656</v>
      </c>
      <c r="B5720" s="29" t="s">
        <v>18244</v>
      </c>
      <c r="C5720" s="29">
        <v>2</v>
      </c>
      <c r="D5720" s="29"/>
      <c r="E5720" s="29" t="s">
        <v>82</v>
      </c>
    </row>
    <row r="5721" spans="1:5">
      <c r="A5721" s="29" t="s">
        <v>48657</v>
      </c>
      <c r="B5721" s="29" t="s">
        <v>17859</v>
      </c>
      <c r="C5721" s="29">
        <v>2</v>
      </c>
      <c r="D5721" s="29"/>
      <c r="E5721" s="29" t="s">
        <v>82</v>
      </c>
    </row>
    <row r="5722" spans="1:5">
      <c r="A5722" s="29" t="s">
        <v>48658</v>
      </c>
      <c r="B5722" s="29" t="s">
        <v>48659</v>
      </c>
      <c r="C5722" s="29">
        <v>2</v>
      </c>
      <c r="D5722" s="29"/>
      <c r="E5722" s="29" t="s">
        <v>82</v>
      </c>
    </row>
    <row r="5723" spans="1:5">
      <c r="A5723" s="29" t="s">
        <v>48660</v>
      </c>
      <c r="B5723" s="29" t="s">
        <v>48661</v>
      </c>
      <c r="C5723" s="29">
        <v>3</v>
      </c>
      <c r="D5723" s="29"/>
      <c r="E5723" s="29" t="s">
        <v>82</v>
      </c>
    </row>
    <row r="5724" spans="1:5">
      <c r="A5724" s="29" t="s">
        <v>48662</v>
      </c>
      <c r="B5724" s="29" t="s">
        <v>48663</v>
      </c>
      <c r="C5724" s="29">
        <v>2</v>
      </c>
      <c r="D5724" s="29"/>
      <c r="E5724" s="29" t="s">
        <v>82</v>
      </c>
    </row>
    <row r="5725" spans="1:5">
      <c r="A5725" s="29" t="s">
        <v>48664</v>
      </c>
      <c r="B5725" s="29" t="s">
        <v>48665</v>
      </c>
      <c r="C5725" s="29">
        <v>2</v>
      </c>
      <c r="D5725" s="29"/>
      <c r="E5725" s="29" t="s">
        <v>82</v>
      </c>
    </row>
    <row r="5726" spans="1:5">
      <c r="A5726" s="29" t="s">
        <v>48666</v>
      </c>
      <c r="B5726" s="29" t="s">
        <v>18496</v>
      </c>
      <c r="C5726" s="29">
        <v>4</v>
      </c>
      <c r="D5726" s="29"/>
      <c r="E5726" s="29" t="s">
        <v>82</v>
      </c>
    </row>
    <row r="5727" spans="1:5">
      <c r="A5727" s="29" t="s">
        <v>18337</v>
      </c>
      <c r="B5727" s="29" t="s">
        <v>1078</v>
      </c>
      <c r="C5727" s="29">
        <v>3</v>
      </c>
      <c r="D5727" s="29"/>
      <c r="E5727" s="29" t="s">
        <v>82</v>
      </c>
    </row>
    <row r="5728" spans="1:5">
      <c r="A5728" s="29" t="s">
        <v>18338</v>
      </c>
      <c r="B5728" s="29" t="s">
        <v>1078</v>
      </c>
      <c r="C5728" s="29">
        <v>2</v>
      </c>
      <c r="D5728" s="29"/>
      <c r="E5728" s="29" t="s">
        <v>82</v>
      </c>
    </row>
    <row r="5729" spans="1:5">
      <c r="A5729" s="29" t="s">
        <v>48667</v>
      </c>
      <c r="B5729" s="29" t="s">
        <v>18057</v>
      </c>
      <c r="C5729" s="29">
        <v>4</v>
      </c>
      <c r="D5729" s="29"/>
      <c r="E5729" s="29" t="s">
        <v>82</v>
      </c>
    </row>
    <row r="5730" spans="1:5">
      <c r="A5730" s="29" t="s">
        <v>18342</v>
      </c>
      <c r="B5730" s="29" t="s">
        <v>18343</v>
      </c>
      <c r="C5730" s="29">
        <v>3</v>
      </c>
      <c r="D5730" s="29"/>
      <c r="E5730" s="29" t="s">
        <v>82</v>
      </c>
    </row>
    <row r="5731" spans="1:5">
      <c r="A5731" s="29" t="s">
        <v>48668</v>
      </c>
      <c r="B5731" s="29" t="s">
        <v>48669</v>
      </c>
      <c r="C5731" s="29">
        <v>2</v>
      </c>
      <c r="D5731" s="29"/>
      <c r="E5731" s="29" t="s">
        <v>82</v>
      </c>
    </row>
    <row r="5732" spans="1:5">
      <c r="A5732" s="29" t="s">
        <v>48670</v>
      </c>
      <c r="B5732" s="29" t="s">
        <v>48671</v>
      </c>
      <c r="C5732" s="29">
        <v>2</v>
      </c>
      <c r="D5732" s="29"/>
      <c r="E5732" s="29" t="s">
        <v>82</v>
      </c>
    </row>
    <row r="5733" spans="1:5">
      <c r="A5733" s="29" t="s">
        <v>48672</v>
      </c>
      <c r="B5733" s="29" t="s">
        <v>48673</v>
      </c>
      <c r="C5733" s="29">
        <v>4</v>
      </c>
      <c r="D5733" s="29"/>
      <c r="E5733" s="29" t="s">
        <v>82</v>
      </c>
    </row>
    <row r="5734" spans="1:5">
      <c r="A5734" s="29" t="s">
        <v>48674</v>
      </c>
      <c r="B5734" s="29" t="s">
        <v>18316</v>
      </c>
      <c r="C5734" s="29">
        <v>4</v>
      </c>
      <c r="D5734" s="29"/>
      <c r="E5734" s="29" t="s">
        <v>82</v>
      </c>
    </row>
    <row r="5735" spans="1:5">
      <c r="A5735" s="29" t="s">
        <v>48675</v>
      </c>
      <c r="B5735" s="29" t="s">
        <v>18244</v>
      </c>
      <c r="C5735" s="29">
        <v>2</v>
      </c>
      <c r="D5735" s="29"/>
      <c r="E5735" s="29" t="s">
        <v>82</v>
      </c>
    </row>
    <row r="5736" spans="1:5">
      <c r="A5736" s="29" t="s">
        <v>48676</v>
      </c>
      <c r="B5736" s="29" t="s">
        <v>16882</v>
      </c>
      <c r="C5736" s="29">
        <v>2</v>
      </c>
      <c r="D5736" s="29"/>
      <c r="E5736" s="29" t="s">
        <v>82</v>
      </c>
    </row>
    <row r="5737" spans="1:5">
      <c r="A5737" s="29" t="s">
        <v>48677</v>
      </c>
      <c r="B5737" s="29" t="s">
        <v>15504</v>
      </c>
      <c r="C5737" s="29">
        <v>3</v>
      </c>
      <c r="D5737" s="29"/>
      <c r="E5737" s="29" t="s">
        <v>82</v>
      </c>
    </row>
    <row r="5738" spans="1:5">
      <c r="A5738" s="29" t="s">
        <v>18366</v>
      </c>
      <c r="B5738" s="29" t="s">
        <v>17733</v>
      </c>
      <c r="C5738" s="29">
        <v>3</v>
      </c>
      <c r="D5738" s="29"/>
      <c r="E5738" s="29" t="s">
        <v>82</v>
      </c>
    </row>
    <row r="5739" spans="1:5">
      <c r="A5739" s="29" t="s">
        <v>18381</v>
      </c>
      <c r="B5739" s="29" t="s">
        <v>18231</v>
      </c>
      <c r="C5739" s="29">
        <v>4</v>
      </c>
      <c r="D5739" s="29"/>
      <c r="E5739" s="29" t="s">
        <v>82</v>
      </c>
    </row>
    <row r="5740" spans="1:5">
      <c r="A5740" s="29" t="s">
        <v>18390</v>
      </c>
      <c r="B5740" s="29" t="s">
        <v>9349</v>
      </c>
      <c r="C5740" s="29">
        <v>3</v>
      </c>
      <c r="D5740" s="29"/>
      <c r="E5740" s="29" t="s">
        <v>82</v>
      </c>
    </row>
    <row r="5741" spans="1:5">
      <c r="A5741" s="29" t="s">
        <v>18391</v>
      </c>
      <c r="B5741" s="29" t="s">
        <v>8355</v>
      </c>
      <c r="C5741" s="29">
        <v>4</v>
      </c>
      <c r="D5741" s="29"/>
      <c r="E5741" s="29" t="s">
        <v>82</v>
      </c>
    </row>
    <row r="5742" spans="1:5">
      <c r="A5742" s="29" t="s">
        <v>18392</v>
      </c>
      <c r="B5742" s="29" t="s">
        <v>11351</v>
      </c>
      <c r="C5742" s="29">
        <v>3</v>
      </c>
      <c r="D5742" s="29"/>
      <c r="E5742" s="29" t="s">
        <v>82</v>
      </c>
    </row>
    <row r="5743" spans="1:5">
      <c r="A5743" s="29" t="s">
        <v>18397</v>
      </c>
      <c r="B5743" s="29" t="s">
        <v>4438</v>
      </c>
      <c r="C5743" s="29">
        <v>4</v>
      </c>
      <c r="D5743" s="29"/>
      <c r="E5743" s="29" t="s">
        <v>82</v>
      </c>
    </row>
    <row r="5744" spans="1:5">
      <c r="A5744" s="29" t="s">
        <v>18398</v>
      </c>
      <c r="B5744" s="29" t="s">
        <v>11339</v>
      </c>
      <c r="C5744" s="29">
        <v>3</v>
      </c>
      <c r="D5744" s="29"/>
      <c r="E5744" s="29" t="s">
        <v>82</v>
      </c>
    </row>
    <row r="5745" spans="1:5">
      <c r="A5745" s="29" t="s">
        <v>18416</v>
      </c>
      <c r="B5745" s="29" t="s">
        <v>18273</v>
      </c>
      <c r="C5745" s="29">
        <v>3</v>
      </c>
      <c r="D5745" s="29"/>
      <c r="E5745" s="29" t="s">
        <v>82</v>
      </c>
    </row>
    <row r="5746" spans="1:5">
      <c r="A5746" s="29" t="s">
        <v>18426</v>
      </c>
      <c r="B5746" s="29" t="s">
        <v>7724</v>
      </c>
      <c r="C5746" s="29">
        <v>3</v>
      </c>
      <c r="D5746" s="29"/>
      <c r="E5746" s="29" t="s">
        <v>82</v>
      </c>
    </row>
    <row r="5747" spans="1:5">
      <c r="A5747" s="29" t="s">
        <v>48678</v>
      </c>
      <c r="B5747" s="29" t="s">
        <v>18095</v>
      </c>
      <c r="C5747" s="29">
        <v>2</v>
      </c>
      <c r="D5747" s="29"/>
      <c r="E5747" s="29" t="s">
        <v>82</v>
      </c>
    </row>
    <row r="5748" spans="1:5">
      <c r="A5748" s="29" t="s">
        <v>48679</v>
      </c>
      <c r="B5748" s="29" t="s">
        <v>48655</v>
      </c>
      <c r="C5748" s="29">
        <v>4</v>
      </c>
      <c r="D5748" s="29"/>
      <c r="E5748" s="29" t="s">
        <v>82</v>
      </c>
    </row>
    <row r="5749" spans="1:5">
      <c r="A5749" s="29" t="s">
        <v>48680</v>
      </c>
      <c r="B5749" s="29" t="s">
        <v>18244</v>
      </c>
      <c r="C5749" s="29">
        <v>2</v>
      </c>
      <c r="D5749" s="29"/>
      <c r="E5749" s="29" t="s">
        <v>82</v>
      </c>
    </row>
    <row r="5750" spans="1:5">
      <c r="A5750" s="29" t="s">
        <v>48681</v>
      </c>
      <c r="B5750" s="29" t="s">
        <v>15867</v>
      </c>
      <c r="C5750" s="29">
        <v>2</v>
      </c>
      <c r="D5750" s="29"/>
      <c r="E5750" s="29" t="s">
        <v>82</v>
      </c>
    </row>
    <row r="5751" spans="1:5">
      <c r="A5751" s="29" t="s">
        <v>48682</v>
      </c>
      <c r="B5751" s="29" t="s">
        <v>48661</v>
      </c>
      <c r="C5751" s="29">
        <v>3</v>
      </c>
      <c r="D5751" s="29"/>
      <c r="E5751" s="29" t="s">
        <v>82</v>
      </c>
    </row>
    <row r="5752" spans="1:5">
      <c r="A5752" s="29" t="s">
        <v>48683</v>
      </c>
      <c r="B5752" s="29" t="s">
        <v>48684</v>
      </c>
      <c r="C5752" s="29">
        <v>2</v>
      </c>
      <c r="D5752" s="29"/>
      <c r="E5752" s="29" t="s">
        <v>82</v>
      </c>
    </row>
    <row r="5753" spans="1:5">
      <c r="A5753" s="29" t="s">
        <v>18457</v>
      </c>
      <c r="B5753" s="29" t="s">
        <v>1078</v>
      </c>
      <c r="C5753" s="29">
        <v>3</v>
      </c>
      <c r="D5753" s="29"/>
      <c r="E5753" s="29" t="s">
        <v>82</v>
      </c>
    </row>
    <row r="5754" spans="1:5">
      <c r="A5754" s="29" t="s">
        <v>18458</v>
      </c>
      <c r="B5754" s="29" t="s">
        <v>1078</v>
      </c>
      <c r="C5754" s="29">
        <v>2</v>
      </c>
      <c r="D5754" s="29"/>
      <c r="E5754" s="29" t="s">
        <v>82</v>
      </c>
    </row>
    <row r="5755" spans="1:5">
      <c r="A5755" s="29" t="s">
        <v>48685</v>
      </c>
      <c r="B5755" s="29" t="s">
        <v>18057</v>
      </c>
      <c r="C5755" s="29">
        <v>4</v>
      </c>
      <c r="D5755" s="29"/>
      <c r="E5755" s="29" t="s">
        <v>82</v>
      </c>
    </row>
    <row r="5756" spans="1:5">
      <c r="A5756" s="29" t="s">
        <v>18461</v>
      </c>
      <c r="B5756" s="29" t="s">
        <v>18343</v>
      </c>
      <c r="C5756" s="29">
        <v>3</v>
      </c>
      <c r="D5756" s="29"/>
      <c r="E5756" s="29" t="s">
        <v>82</v>
      </c>
    </row>
    <row r="5757" spans="1:5">
      <c r="A5757" s="29" t="s">
        <v>48686</v>
      </c>
      <c r="B5757" s="29" t="s">
        <v>48687</v>
      </c>
      <c r="C5757" s="29">
        <v>2</v>
      </c>
      <c r="D5757" s="29"/>
      <c r="E5757" s="29" t="s">
        <v>82</v>
      </c>
    </row>
    <row r="5758" spans="1:5">
      <c r="A5758" s="29" t="s">
        <v>48688</v>
      </c>
      <c r="B5758" s="29" t="s">
        <v>48689</v>
      </c>
      <c r="C5758" s="29">
        <v>2</v>
      </c>
      <c r="D5758" s="29"/>
      <c r="E5758" s="29" t="s">
        <v>82</v>
      </c>
    </row>
    <row r="5759" spans="1:5">
      <c r="A5759" s="29" t="s">
        <v>48690</v>
      </c>
      <c r="B5759" s="29" t="s">
        <v>48691</v>
      </c>
      <c r="C5759" s="29">
        <v>4</v>
      </c>
      <c r="D5759" s="29"/>
      <c r="E5759" s="29" t="s">
        <v>82</v>
      </c>
    </row>
    <row r="5760" spans="1:5">
      <c r="A5760" s="29" t="s">
        <v>48692</v>
      </c>
      <c r="B5760" s="29" t="s">
        <v>48669</v>
      </c>
      <c r="C5760" s="29">
        <v>2</v>
      </c>
      <c r="D5760" s="29"/>
      <c r="E5760" s="29" t="s">
        <v>82</v>
      </c>
    </row>
    <row r="5761" spans="1:5">
      <c r="A5761" s="29" t="s">
        <v>48693</v>
      </c>
      <c r="B5761" s="29" t="s">
        <v>48671</v>
      </c>
      <c r="C5761" s="29">
        <v>2</v>
      </c>
      <c r="D5761" s="29"/>
      <c r="E5761" s="29" t="s">
        <v>82</v>
      </c>
    </row>
    <row r="5762" spans="1:5">
      <c r="A5762" s="29" t="s">
        <v>48694</v>
      </c>
      <c r="B5762" s="29" t="s">
        <v>48673</v>
      </c>
      <c r="C5762" s="29">
        <v>4</v>
      </c>
      <c r="D5762" s="29"/>
      <c r="E5762" s="29" t="s">
        <v>82</v>
      </c>
    </row>
    <row r="5763" spans="1:5">
      <c r="A5763" s="29" t="s">
        <v>48695</v>
      </c>
      <c r="B5763" s="29" t="s">
        <v>18316</v>
      </c>
      <c r="C5763" s="29">
        <v>4</v>
      </c>
      <c r="D5763" s="29"/>
      <c r="E5763" s="29" t="s">
        <v>82</v>
      </c>
    </row>
    <row r="5764" spans="1:5">
      <c r="A5764" s="29" t="s">
        <v>48696</v>
      </c>
      <c r="B5764" s="29" t="s">
        <v>18244</v>
      </c>
      <c r="C5764" s="29">
        <v>2</v>
      </c>
      <c r="D5764" s="29"/>
      <c r="E5764" s="29" t="s">
        <v>82</v>
      </c>
    </row>
    <row r="5765" spans="1:5">
      <c r="A5765" s="29" t="s">
        <v>48697</v>
      </c>
      <c r="B5765" s="29" t="s">
        <v>16882</v>
      </c>
      <c r="C5765" s="29">
        <v>2</v>
      </c>
      <c r="D5765" s="29"/>
      <c r="E5765" s="29" t="s">
        <v>82</v>
      </c>
    </row>
    <row r="5766" spans="1:5">
      <c r="A5766" s="29" t="s">
        <v>48698</v>
      </c>
      <c r="B5766" s="29" t="s">
        <v>15504</v>
      </c>
      <c r="C5766" s="29">
        <v>3</v>
      </c>
      <c r="D5766" s="29"/>
      <c r="E5766" s="29" t="s">
        <v>82</v>
      </c>
    </row>
    <row r="5767" spans="1:5">
      <c r="A5767" s="29" t="s">
        <v>18497</v>
      </c>
      <c r="B5767" s="29" t="s">
        <v>18498</v>
      </c>
      <c r="C5767" s="29">
        <v>1</v>
      </c>
      <c r="D5767" s="29" t="s">
        <v>52</v>
      </c>
      <c r="E5767" s="29" t="s">
        <v>82</v>
      </c>
    </row>
    <row r="5768" spans="1:5">
      <c r="A5768" s="29" t="s">
        <v>18499</v>
      </c>
      <c r="B5768" s="29" t="s">
        <v>4438</v>
      </c>
      <c r="C5768" s="29">
        <v>1</v>
      </c>
      <c r="D5768" s="29" t="s">
        <v>52</v>
      </c>
      <c r="E5768" s="29" t="s">
        <v>82</v>
      </c>
    </row>
    <row r="5769" spans="1:5">
      <c r="A5769" s="29" t="s">
        <v>18546</v>
      </c>
      <c r="B5769" s="29" t="s">
        <v>18547</v>
      </c>
      <c r="C5769" s="29">
        <v>1</v>
      </c>
      <c r="D5769" s="29"/>
      <c r="E5769" s="29" t="s">
        <v>82</v>
      </c>
    </row>
    <row r="5770" spans="1:5">
      <c r="A5770" s="29" t="s">
        <v>18548</v>
      </c>
      <c r="B5770" s="29" t="s">
        <v>18549</v>
      </c>
      <c r="C5770" s="29">
        <v>5</v>
      </c>
      <c r="D5770" s="29"/>
      <c r="E5770" s="29" t="s">
        <v>82</v>
      </c>
    </row>
    <row r="5771" spans="1:5">
      <c r="A5771" s="29" t="s">
        <v>18550</v>
      </c>
      <c r="B5771" s="29" t="s">
        <v>18551</v>
      </c>
      <c r="C5771" s="29">
        <v>5</v>
      </c>
      <c r="D5771" s="29"/>
      <c r="E5771" s="29" t="s">
        <v>82</v>
      </c>
    </row>
    <row r="5772" spans="1:5">
      <c r="A5772" s="29" t="s">
        <v>18552</v>
      </c>
      <c r="B5772" s="29" t="s">
        <v>18553</v>
      </c>
      <c r="C5772" s="29">
        <v>5</v>
      </c>
      <c r="D5772" s="29"/>
      <c r="E5772" s="29" t="s">
        <v>82</v>
      </c>
    </row>
    <row r="5773" spans="1:5">
      <c r="A5773" s="29" t="s">
        <v>18554</v>
      </c>
      <c r="B5773" s="29" t="s">
        <v>18555</v>
      </c>
      <c r="C5773" s="29">
        <v>1</v>
      </c>
      <c r="D5773" s="29"/>
      <c r="E5773" s="29" t="s">
        <v>82</v>
      </c>
    </row>
    <row r="5774" spans="1:5">
      <c r="A5774" s="29" t="s">
        <v>18556</v>
      </c>
      <c r="B5774" s="29" t="s">
        <v>18557</v>
      </c>
      <c r="C5774" s="29">
        <v>0</v>
      </c>
      <c r="D5774" s="29"/>
      <c r="E5774" s="29" t="s">
        <v>82</v>
      </c>
    </row>
    <row r="5775" spans="1:5">
      <c r="A5775" s="29" t="s">
        <v>18558</v>
      </c>
      <c r="B5775" s="29" t="s">
        <v>9349</v>
      </c>
      <c r="C5775" s="29">
        <v>2</v>
      </c>
      <c r="D5775" s="29"/>
      <c r="E5775" s="29" t="s">
        <v>82</v>
      </c>
    </row>
    <row r="5776" spans="1:5">
      <c r="A5776" s="29" t="s">
        <v>18559</v>
      </c>
      <c r="B5776" s="29" t="s">
        <v>9635</v>
      </c>
      <c r="C5776" s="29">
        <v>2</v>
      </c>
      <c r="D5776" s="29"/>
      <c r="E5776" s="29" t="s">
        <v>82</v>
      </c>
    </row>
    <row r="5777" spans="1:5">
      <c r="A5777" s="29" t="s">
        <v>18560</v>
      </c>
      <c r="B5777" s="29" t="s">
        <v>9273</v>
      </c>
      <c r="C5777" s="29">
        <v>5</v>
      </c>
      <c r="D5777" s="29"/>
      <c r="E5777" s="29" t="s">
        <v>82</v>
      </c>
    </row>
    <row r="5778" spans="1:5">
      <c r="A5778" s="29" t="s">
        <v>18561</v>
      </c>
      <c r="B5778" s="29" t="s">
        <v>18562</v>
      </c>
      <c r="C5778" s="29">
        <v>3</v>
      </c>
      <c r="D5778" s="29"/>
      <c r="E5778" s="29" t="s">
        <v>82</v>
      </c>
    </row>
    <row r="5779" spans="1:5">
      <c r="A5779" s="29" t="s">
        <v>18563</v>
      </c>
      <c r="B5779" s="29" t="s">
        <v>14642</v>
      </c>
      <c r="C5779" s="29">
        <v>5</v>
      </c>
      <c r="D5779" s="29"/>
      <c r="E5779" s="29" t="s">
        <v>82</v>
      </c>
    </row>
    <row r="5780" spans="1:5">
      <c r="A5780" s="29" t="s">
        <v>18564</v>
      </c>
      <c r="B5780" s="29" t="s">
        <v>7702</v>
      </c>
      <c r="C5780" s="29">
        <v>3</v>
      </c>
      <c r="D5780" s="29"/>
      <c r="E5780" s="29" t="s">
        <v>82</v>
      </c>
    </row>
    <row r="5781" spans="1:5">
      <c r="A5781" s="29" t="s">
        <v>18565</v>
      </c>
      <c r="B5781" s="29" t="s">
        <v>18566</v>
      </c>
      <c r="C5781" s="29">
        <v>4</v>
      </c>
      <c r="D5781" s="29"/>
      <c r="E5781" s="29" t="s">
        <v>82</v>
      </c>
    </row>
    <row r="5782" spans="1:5">
      <c r="A5782" s="29" t="s">
        <v>18567</v>
      </c>
      <c r="B5782" s="29" t="s">
        <v>18568</v>
      </c>
      <c r="C5782" s="29">
        <v>3</v>
      </c>
      <c r="D5782" s="29"/>
      <c r="E5782" s="29" t="s">
        <v>82</v>
      </c>
    </row>
    <row r="5783" spans="1:5">
      <c r="A5783" s="29" t="s">
        <v>18569</v>
      </c>
      <c r="B5783" s="29" t="s">
        <v>18570</v>
      </c>
      <c r="C5783" s="29">
        <v>1</v>
      </c>
      <c r="D5783" s="29"/>
      <c r="E5783" s="29" t="s">
        <v>82</v>
      </c>
    </row>
    <row r="5784" spans="1:5">
      <c r="A5784" s="29" t="s">
        <v>18571</v>
      </c>
      <c r="B5784" s="29" t="s">
        <v>18572</v>
      </c>
      <c r="C5784" s="29">
        <v>3</v>
      </c>
      <c r="D5784" s="29"/>
      <c r="E5784" s="29" t="s">
        <v>82</v>
      </c>
    </row>
    <row r="5785" spans="1:5">
      <c r="A5785" s="29" t="s">
        <v>48699</v>
      </c>
      <c r="B5785" s="29" t="s">
        <v>48700</v>
      </c>
      <c r="C5785" s="29">
        <v>2</v>
      </c>
      <c r="D5785" s="29"/>
      <c r="E5785" s="29" t="s">
        <v>82</v>
      </c>
    </row>
    <row r="5786" spans="1:5">
      <c r="A5786" s="29" t="s">
        <v>18575</v>
      </c>
      <c r="B5786" s="29" t="s">
        <v>18576</v>
      </c>
      <c r="C5786" s="29">
        <v>5</v>
      </c>
      <c r="D5786" s="29"/>
      <c r="E5786" s="29" t="s">
        <v>82</v>
      </c>
    </row>
    <row r="5787" spans="1:5">
      <c r="A5787" s="29" t="s">
        <v>18659</v>
      </c>
      <c r="B5787" s="29" t="s">
        <v>18660</v>
      </c>
      <c r="C5787" s="29">
        <v>2</v>
      </c>
      <c r="D5787" s="29"/>
      <c r="E5787" s="29" t="s">
        <v>82</v>
      </c>
    </row>
    <row r="5788" spans="1:5">
      <c r="A5788" s="29" t="s">
        <v>18662</v>
      </c>
      <c r="B5788" s="29" t="s">
        <v>18663</v>
      </c>
      <c r="C5788" s="29">
        <v>3</v>
      </c>
      <c r="D5788" s="29"/>
      <c r="E5788" s="29" t="s">
        <v>82</v>
      </c>
    </row>
    <row r="5789" spans="1:5">
      <c r="A5789" s="29" t="s">
        <v>18664</v>
      </c>
      <c r="B5789" s="29" t="s">
        <v>18665</v>
      </c>
      <c r="C5789" s="29">
        <v>2</v>
      </c>
      <c r="D5789" s="29"/>
      <c r="E5789" s="29" t="s">
        <v>82</v>
      </c>
    </row>
    <row r="5790" spans="1:5">
      <c r="A5790" s="29" t="s">
        <v>18666</v>
      </c>
      <c r="B5790" s="29" t="s">
        <v>18667</v>
      </c>
      <c r="C5790" s="29">
        <v>3</v>
      </c>
      <c r="D5790" s="29"/>
      <c r="E5790" s="29" t="s">
        <v>82</v>
      </c>
    </row>
    <row r="5791" spans="1:5">
      <c r="A5791" s="29" t="s">
        <v>18668</v>
      </c>
      <c r="B5791" s="29" t="s">
        <v>18669</v>
      </c>
      <c r="C5791" s="29">
        <v>1</v>
      </c>
      <c r="D5791" s="29"/>
      <c r="E5791" s="29" t="s">
        <v>82</v>
      </c>
    </row>
    <row r="5792" spans="1:5">
      <c r="A5792" s="29" t="s">
        <v>18670</v>
      </c>
      <c r="B5792" s="29" t="s">
        <v>18671</v>
      </c>
      <c r="C5792" s="29">
        <v>1</v>
      </c>
      <c r="D5792" s="29"/>
      <c r="E5792" s="29" t="s">
        <v>82</v>
      </c>
    </row>
    <row r="5793" spans="1:5">
      <c r="A5793" s="29" t="s">
        <v>18672</v>
      </c>
      <c r="B5793" s="29" t="s">
        <v>18673</v>
      </c>
      <c r="C5793" s="29">
        <v>2</v>
      </c>
      <c r="D5793" s="29"/>
      <c r="E5793" s="29" t="s">
        <v>82</v>
      </c>
    </row>
    <row r="5794" spans="1:5">
      <c r="A5794" s="29" t="s">
        <v>18674</v>
      </c>
      <c r="B5794" s="29" t="s">
        <v>18675</v>
      </c>
      <c r="C5794" s="29">
        <v>2</v>
      </c>
      <c r="D5794" s="29"/>
      <c r="E5794" s="29" t="s">
        <v>82</v>
      </c>
    </row>
    <row r="5795" spans="1:5">
      <c r="A5795" s="29" t="s">
        <v>18676</v>
      </c>
      <c r="B5795" s="29" t="s">
        <v>18677</v>
      </c>
      <c r="C5795" s="29">
        <v>2</v>
      </c>
      <c r="D5795" s="29"/>
      <c r="E5795" s="29" t="s">
        <v>82</v>
      </c>
    </row>
    <row r="5796" spans="1:5">
      <c r="A5796" s="29" t="s">
        <v>18678</v>
      </c>
      <c r="B5796" s="29" t="s">
        <v>18679</v>
      </c>
      <c r="C5796" s="29">
        <v>1</v>
      </c>
      <c r="D5796" s="29"/>
      <c r="E5796" s="29" t="s">
        <v>82</v>
      </c>
    </row>
    <row r="5797" spans="1:5">
      <c r="A5797" s="29" t="s">
        <v>18680</v>
      </c>
      <c r="B5797" s="29" t="s">
        <v>18681</v>
      </c>
      <c r="C5797" s="29">
        <v>1</v>
      </c>
      <c r="D5797" s="29"/>
      <c r="E5797" s="29" t="s">
        <v>82</v>
      </c>
    </row>
    <row r="5798" spans="1:5">
      <c r="A5798" s="29" t="s">
        <v>18684</v>
      </c>
      <c r="B5798" s="29" t="s">
        <v>9349</v>
      </c>
      <c r="C5798" s="29">
        <v>1</v>
      </c>
      <c r="D5798" s="29"/>
      <c r="E5798" s="29" t="s">
        <v>82</v>
      </c>
    </row>
    <row r="5799" spans="1:5">
      <c r="A5799" s="29" t="s">
        <v>18685</v>
      </c>
      <c r="B5799" s="29" t="s">
        <v>18686</v>
      </c>
      <c r="C5799" s="29">
        <v>3</v>
      </c>
      <c r="D5799" s="29"/>
      <c r="E5799" s="29" t="s">
        <v>82</v>
      </c>
    </row>
    <row r="5800" spans="1:5">
      <c r="A5800" s="29" t="s">
        <v>18687</v>
      </c>
      <c r="B5800" s="29" t="s">
        <v>18688</v>
      </c>
      <c r="C5800" s="29">
        <v>2</v>
      </c>
      <c r="D5800" s="29"/>
      <c r="E5800" s="29" t="s">
        <v>82</v>
      </c>
    </row>
    <row r="5801" spans="1:5">
      <c r="A5801" s="29" t="s">
        <v>18689</v>
      </c>
      <c r="B5801" s="29" t="s">
        <v>18690</v>
      </c>
      <c r="C5801" s="29">
        <v>1</v>
      </c>
      <c r="D5801" s="29"/>
      <c r="E5801" s="29" t="s">
        <v>82</v>
      </c>
    </row>
    <row r="5802" spans="1:5">
      <c r="A5802" s="29" t="s">
        <v>18691</v>
      </c>
      <c r="B5802" s="29" t="s">
        <v>18692</v>
      </c>
      <c r="C5802" s="29">
        <v>1</v>
      </c>
      <c r="D5802" s="29"/>
      <c r="E5802" s="29" t="s">
        <v>82</v>
      </c>
    </row>
    <row r="5803" spans="1:5">
      <c r="A5803" s="29" t="s">
        <v>18693</v>
      </c>
      <c r="B5803" s="29" t="s">
        <v>18694</v>
      </c>
      <c r="C5803" s="29">
        <v>8</v>
      </c>
      <c r="D5803" s="29"/>
      <c r="E5803" s="29" t="s">
        <v>82</v>
      </c>
    </row>
    <row r="5804" spans="1:5">
      <c r="A5804" s="29" t="s">
        <v>18695</v>
      </c>
      <c r="B5804" s="29" t="s">
        <v>18696</v>
      </c>
      <c r="C5804" s="29">
        <v>3</v>
      </c>
      <c r="D5804" s="29"/>
      <c r="E5804" s="29" t="s">
        <v>82</v>
      </c>
    </row>
    <row r="5805" spans="1:5">
      <c r="A5805" s="29" t="s">
        <v>18697</v>
      </c>
      <c r="B5805" s="29" t="s">
        <v>18698</v>
      </c>
      <c r="C5805" s="29">
        <v>1</v>
      </c>
      <c r="D5805" s="29"/>
      <c r="E5805" s="29" t="s">
        <v>82</v>
      </c>
    </row>
    <row r="5806" spans="1:5">
      <c r="A5806" s="29" t="s">
        <v>18699</v>
      </c>
      <c r="B5806" s="29" t="s">
        <v>18700</v>
      </c>
      <c r="C5806" s="29">
        <v>2</v>
      </c>
      <c r="D5806" s="29"/>
      <c r="E5806" s="29" t="s">
        <v>82</v>
      </c>
    </row>
    <row r="5807" spans="1:5">
      <c r="A5807" s="29" t="s">
        <v>18701</v>
      </c>
      <c r="B5807" s="29" t="s">
        <v>18702</v>
      </c>
      <c r="C5807" s="29">
        <v>2</v>
      </c>
      <c r="D5807" s="29"/>
      <c r="E5807" s="29" t="s">
        <v>82</v>
      </c>
    </row>
    <row r="5808" spans="1:5">
      <c r="A5808" s="29" t="s">
        <v>18703</v>
      </c>
      <c r="B5808" s="29" t="s">
        <v>18704</v>
      </c>
      <c r="C5808" s="29">
        <v>1</v>
      </c>
      <c r="D5808" s="29"/>
      <c r="E5808" s="29" t="s">
        <v>82</v>
      </c>
    </row>
    <row r="5809" spans="1:5">
      <c r="A5809" s="29" t="s">
        <v>18705</v>
      </c>
      <c r="B5809" s="29" t="s">
        <v>18706</v>
      </c>
      <c r="C5809" s="29">
        <v>1</v>
      </c>
      <c r="D5809" s="29"/>
      <c r="E5809" s="29" t="s">
        <v>82</v>
      </c>
    </row>
    <row r="5810" spans="1:5">
      <c r="A5810" s="29" t="s">
        <v>18707</v>
      </c>
      <c r="B5810" s="29" t="s">
        <v>18708</v>
      </c>
      <c r="C5810" s="29">
        <v>2</v>
      </c>
      <c r="D5810" s="29"/>
      <c r="E5810" s="29" t="s">
        <v>82</v>
      </c>
    </row>
    <row r="5811" spans="1:5">
      <c r="A5811" s="29" t="s">
        <v>18709</v>
      </c>
      <c r="B5811" s="29" t="s">
        <v>18710</v>
      </c>
      <c r="C5811" s="29">
        <v>1</v>
      </c>
      <c r="D5811" s="29"/>
      <c r="E5811" s="29" t="s">
        <v>82</v>
      </c>
    </row>
    <row r="5812" spans="1:5">
      <c r="A5812" s="29" t="s">
        <v>18711</v>
      </c>
      <c r="B5812" s="29" t="s">
        <v>18712</v>
      </c>
      <c r="C5812" s="29">
        <v>1</v>
      </c>
      <c r="D5812" s="29"/>
      <c r="E5812" s="29" t="s">
        <v>82</v>
      </c>
    </row>
    <row r="5813" spans="1:5">
      <c r="A5813" s="29" t="s">
        <v>18713</v>
      </c>
      <c r="B5813" s="29" t="s">
        <v>18714</v>
      </c>
      <c r="C5813" s="29">
        <v>3</v>
      </c>
      <c r="D5813" s="29"/>
      <c r="E5813" s="29" t="s">
        <v>82</v>
      </c>
    </row>
    <row r="5814" spans="1:5">
      <c r="A5814" s="29" t="s">
        <v>18716</v>
      </c>
      <c r="B5814" s="29" t="s">
        <v>18717</v>
      </c>
      <c r="C5814" s="29">
        <v>1</v>
      </c>
      <c r="D5814" s="29"/>
      <c r="E5814" s="29" t="s">
        <v>82</v>
      </c>
    </row>
    <row r="5815" spans="1:5">
      <c r="A5815" s="29" t="s">
        <v>18718</v>
      </c>
      <c r="B5815" s="29" t="s">
        <v>18719</v>
      </c>
      <c r="C5815" s="29">
        <v>1</v>
      </c>
      <c r="D5815" s="29"/>
      <c r="E5815" s="29" t="s">
        <v>82</v>
      </c>
    </row>
    <row r="5816" spans="1:5">
      <c r="A5816" s="29" t="s">
        <v>18720</v>
      </c>
      <c r="B5816" s="29" t="s">
        <v>18284</v>
      </c>
      <c r="C5816" s="29">
        <v>3</v>
      </c>
      <c r="D5816" s="29"/>
      <c r="E5816" s="29" t="s">
        <v>82</v>
      </c>
    </row>
    <row r="5817" spans="1:5">
      <c r="A5817" s="29" t="s">
        <v>18721</v>
      </c>
      <c r="B5817" s="29" t="s">
        <v>18322</v>
      </c>
      <c r="C5817" s="29">
        <v>2</v>
      </c>
      <c r="D5817" s="29"/>
      <c r="E5817" s="29" t="s">
        <v>82</v>
      </c>
    </row>
    <row r="5818" spans="1:5">
      <c r="A5818" s="29" t="s">
        <v>18785</v>
      </c>
      <c r="B5818" s="29" t="s">
        <v>17350</v>
      </c>
      <c r="C5818" s="29">
        <v>3</v>
      </c>
      <c r="D5818" s="29"/>
      <c r="E5818" s="29" t="s">
        <v>82</v>
      </c>
    </row>
    <row r="5819" spans="1:5">
      <c r="A5819" s="29" t="s">
        <v>48701</v>
      </c>
      <c r="B5819" s="29" t="s">
        <v>48702</v>
      </c>
      <c r="C5819" s="29">
        <v>6</v>
      </c>
      <c r="D5819" s="29"/>
      <c r="E5819" s="29" t="s">
        <v>82</v>
      </c>
    </row>
    <row r="5820" spans="1:5">
      <c r="A5820" s="29" t="s">
        <v>18792</v>
      </c>
      <c r="B5820" s="29" t="s">
        <v>15633</v>
      </c>
      <c r="C5820" s="29">
        <v>3</v>
      </c>
      <c r="D5820" s="29"/>
      <c r="E5820" s="29" t="s">
        <v>82</v>
      </c>
    </row>
    <row r="5821" spans="1:5">
      <c r="A5821" s="29" t="s">
        <v>18793</v>
      </c>
      <c r="B5821" s="29" t="s">
        <v>14519</v>
      </c>
      <c r="C5821" s="29">
        <v>6</v>
      </c>
      <c r="D5821" s="29"/>
      <c r="E5821" s="29" t="s">
        <v>82</v>
      </c>
    </row>
    <row r="5822" spans="1:5">
      <c r="A5822" s="29" t="s">
        <v>18794</v>
      </c>
      <c r="B5822" s="29" t="s">
        <v>18795</v>
      </c>
      <c r="C5822" s="29">
        <v>3</v>
      </c>
      <c r="D5822" s="29"/>
      <c r="E5822" s="29" t="s">
        <v>82</v>
      </c>
    </row>
    <row r="5823" spans="1:5">
      <c r="A5823" s="29" t="s">
        <v>18796</v>
      </c>
      <c r="B5823" s="29" t="s">
        <v>10060</v>
      </c>
      <c r="C5823" s="29">
        <v>3</v>
      </c>
      <c r="D5823" s="29"/>
      <c r="E5823" s="29" t="s">
        <v>82</v>
      </c>
    </row>
    <row r="5824" spans="1:5">
      <c r="A5824" s="29" t="s">
        <v>18797</v>
      </c>
      <c r="B5824" s="29" t="s">
        <v>14642</v>
      </c>
      <c r="C5824" s="29">
        <v>3</v>
      </c>
      <c r="D5824" s="29"/>
      <c r="E5824" s="29" t="s">
        <v>82</v>
      </c>
    </row>
    <row r="5825" spans="1:5">
      <c r="A5825" s="29" t="s">
        <v>18798</v>
      </c>
      <c r="B5825" s="29" t="s">
        <v>7946</v>
      </c>
      <c r="C5825" s="29">
        <v>3</v>
      </c>
      <c r="D5825" s="29"/>
      <c r="E5825" s="29" t="s">
        <v>82</v>
      </c>
    </row>
    <row r="5826" spans="1:5">
      <c r="A5826" s="29" t="s">
        <v>18799</v>
      </c>
      <c r="B5826" s="29" t="s">
        <v>16884</v>
      </c>
      <c r="C5826" s="29">
        <v>3</v>
      </c>
      <c r="D5826" s="29"/>
      <c r="E5826" s="29" t="s">
        <v>82</v>
      </c>
    </row>
    <row r="5827" spans="1:5">
      <c r="A5827" s="29" t="s">
        <v>18800</v>
      </c>
      <c r="B5827" s="29" t="s">
        <v>18801</v>
      </c>
      <c r="C5827" s="29">
        <v>3</v>
      </c>
      <c r="D5827" s="29"/>
      <c r="E5827" s="29" t="s">
        <v>82</v>
      </c>
    </row>
    <row r="5828" spans="1:5">
      <c r="A5828" s="29" t="s">
        <v>18802</v>
      </c>
      <c r="B5828" s="29" t="s">
        <v>5211</v>
      </c>
      <c r="C5828" s="29">
        <v>6</v>
      </c>
      <c r="D5828" s="29"/>
      <c r="E5828" s="29" t="s">
        <v>82</v>
      </c>
    </row>
    <row r="5829" spans="1:5">
      <c r="A5829" s="29" t="s">
        <v>18803</v>
      </c>
      <c r="B5829" s="29" t="s">
        <v>11328</v>
      </c>
      <c r="C5829" s="29">
        <v>6</v>
      </c>
      <c r="D5829" s="29"/>
      <c r="E5829" s="29" t="s">
        <v>82</v>
      </c>
    </row>
    <row r="5830" spans="1:5">
      <c r="A5830" s="29" t="s">
        <v>18804</v>
      </c>
      <c r="B5830" s="29" t="s">
        <v>7088</v>
      </c>
      <c r="C5830" s="29">
        <v>2</v>
      </c>
      <c r="D5830" s="29"/>
      <c r="E5830" s="29" t="s">
        <v>82</v>
      </c>
    </row>
    <row r="5831" spans="1:5">
      <c r="A5831" s="29" t="s">
        <v>18805</v>
      </c>
      <c r="B5831" s="29" t="s">
        <v>17387</v>
      </c>
      <c r="C5831" s="29">
        <v>3</v>
      </c>
      <c r="D5831" s="29"/>
      <c r="E5831" s="29" t="s">
        <v>82</v>
      </c>
    </row>
    <row r="5832" spans="1:5">
      <c r="A5832" s="29" t="s">
        <v>18806</v>
      </c>
      <c r="B5832" s="29" t="s">
        <v>8127</v>
      </c>
      <c r="C5832" s="29">
        <v>4</v>
      </c>
      <c r="D5832" s="29"/>
      <c r="E5832" s="29" t="s">
        <v>82</v>
      </c>
    </row>
    <row r="5833" spans="1:5">
      <c r="A5833" s="29" t="s">
        <v>18807</v>
      </c>
      <c r="B5833" s="29" t="s">
        <v>7787</v>
      </c>
      <c r="C5833" s="29">
        <v>3</v>
      </c>
      <c r="D5833" s="29"/>
      <c r="E5833" s="29" t="s">
        <v>82</v>
      </c>
    </row>
    <row r="5834" spans="1:5">
      <c r="A5834" s="29" t="s">
        <v>18808</v>
      </c>
      <c r="B5834" s="29" t="s">
        <v>18809</v>
      </c>
      <c r="C5834" s="29">
        <v>1</v>
      </c>
      <c r="D5834" s="29"/>
      <c r="E5834" s="29" t="s">
        <v>82</v>
      </c>
    </row>
    <row r="5835" spans="1:5">
      <c r="A5835" s="29" t="s">
        <v>18810</v>
      </c>
      <c r="B5835" s="29" t="s">
        <v>18811</v>
      </c>
      <c r="C5835" s="29">
        <v>3</v>
      </c>
      <c r="D5835" s="29"/>
      <c r="E5835" s="29" t="s">
        <v>82</v>
      </c>
    </row>
    <row r="5836" spans="1:5">
      <c r="A5836" s="29" t="s">
        <v>18812</v>
      </c>
      <c r="B5836" s="29" t="s">
        <v>18813</v>
      </c>
      <c r="C5836" s="29">
        <v>1</v>
      </c>
      <c r="D5836" s="29"/>
      <c r="E5836" s="29" t="s">
        <v>82</v>
      </c>
    </row>
    <row r="5837" spans="1:5">
      <c r="A5837" s="29" t="s">
        <v>18814</v>
      </c>
      <c r="B5837" s="29" t="s">
        <v>18815</v>
      </c>
      <c r="C5837" s="29">
        <v>1</v>
      </c>
      <c r="D5837" s="29"/>
      <c r="E5837" s="29" t="s">
        <v>82</v>
      </c>
    </row>
    <row r="5838" spans="1:5">
      <c r="A5838" s="29" t="s">
        <v>18816</v>
      </c>
      <c r="B5838" s="29" t="s">
        <v>18817</v>
      </c>
      <c r="C5838" s="29">
        <v>1</v>
      </c>
      <c r="D5838" s="29"/>
      <c r="E5838" s="29" t="s">
        <v>82</v>
      </c>
    </row>
    <row r="5839" spans="1:5">
      <c r="A5839" s="29" t="s">
        <v>18818</v>
      </c>
      <c r="B5839" s="29" t="s">
        <v>18819</v>
      </c>
      <c r="C5839" s="29">
        <v>1</v>
      </c>
      <c r="D5839" s="29"/>
      <c r="E5839" s="29" t="s">
        <v>82</v>
      </c>
    </row>
    <row r="5840" spans="1:5">
      <c r="A5840" s="29" t="s">
        <v>18822</v>
      </c>
      <c r="B5840" s="29" t="s">
        <v>18823</v>
      </c>
      <c r="C5840" s="29">
        <v>1</v>
      </c>
      <c r="D5840" s="29"/>
      <c r="E5840" s="29" t="s">
        <v>82</v>
      </c>
    </row>
    <row r="5841" spans="1:5">
      <c r="A5841" s="29" t="s">
        <v>18824</v>
      </c>
      <c r="B5841" s="29" t="s">
        <v>18825</v>
      </c>
      <c r="C5841" s="29">
        <v>1</v>
      </c>
      <c r="D5841" s="29"/>
      <c r="E5841" s="29" t="s">
        <v>82</v>
      </c>
    </row>
    <row r="5842" spans="1:5">
      <c r="A5842" s="29" t="s">
        <v>18826</v>
      </c>
      <c r="B5842" s="29" t="s">
        <v>9349</v>
      </c>
      <c r="C5842" s="29">
        <v>1</v>
      </c>
      <c r="D5842" s="29"/>
      <c r="E5842" s="29" t="s">
        <v>82</v>
      </c>
    </row>
    <row r="5843" spans="1:5">
      <c r="A5843" s="29" t="s">
        <v>18827</v>
      </c>
      <c r="B5843" s="29" t="s">
        <v>18828</v>
      </c>
      <c r="C5843" s="29">
        <v>1</v>
      </c>
      <c r="D5843" s="29"/>
      <c r="E5843" s="29" t="s">
        <v>82</v>
      </c>
    </row>
    <row r="5844" spans="1:5">
      <c r="A5844" s="29" t="s">
        <v>18829</v>
      </c>
      <c r="B5844" s="29" t="s">
        <v>18830</v>
      </c>
      <c r="C5844" s="29">
        <v>1</v>
      </c>
      <c r="D5844" s="29"/>
      <c r="E5844" s="29" t="s">
        <v>82</v>
      </c>
    </row>
    <row r="5845" spans="1:5">
      <c r="A5845" s="29" t="s">
        <v>18831</v>
      </c>
      <c r="B5845" s="29" t="s">
        <v>18832</v>
      </c>
      <c r="C5845" s="29">
        <v>1</v>
      </c>
      <c r="D5845" s="29"/>
      <c r="E5845" s="29" t="s">
        <v>82</v>
      </c>
    </row>
    <row r="5846" spans="1:5">
      <c r="A5846" s="29" t="s">
        <v>18833</v>
      </c>
      <c r="B5846" s="29" t="s">
        <v>18834</v>
      </c>
      <c r="C5846" s="29">
        <v>1</v>
      </c>
      <c r="D5846" s="29"/>
      <c r="E5846" s="29" t="s">
        <v>82</v>
      </c>
    </row>
    <row r="5847" spans="1:5">
      <c r="A5847" s="29" t="s">
        <v>18835</v>
      </c>
      <c r="B5847" s="29" t="s">
        <v>7432</v>
      </c>
      <c r="C5847" s="29">
        <v>2</v>
      </c>
      <c r="D5847" s="29"/>
      <c r="E5847" s="29" t="s">
        <v>82</v>
      </c>
    </row>
    <row r="5848" spans="1:5">
      <c r="A5848" s="29" t="s">
        <v>18836</v>
      </c>
      <c r="B5848" s="29" t="s">
        <v>48703</v>
      </c>
      <c r="C5848" s="29">
        <v>1</v>
      </c>
      <c r="D5848" s="29"/>
      <c r="E5848" s="29" t="s">
        <v>82</v>
      </c>
    </row>
    <row r="5849" spans="1:5">
      <c r="A5849" s="29" t="s">
        <v>18837</v>
      </c>
      <c r="B5849" s="29" t="s">
        <v>18838</v>
      </c>
      <c r="C5849" s="29">
        <v>1</v>
      </c>
      <c r="D5849" s="29"/>
      <c r="E5849" s="29" t="s">
        <v>82</v>
      </c>
    </row>
    <row r="5850" spans="1:5">
      <c r="A5850" s="29" t="s">
        <v>18841</v>
      </c>
      <c r="B5850" s="29" t="s">
        <v>18842</v>
      </c>
      <c r="C5850" s="29">
        <v>1</v>
      </c>
      <c r="D5850" s="29"/>
      <c r="E5850" s="29" t="s">
        <v>82</v>
      </c>
    </row>
    <row r="5851" spans="1:5">
      <c r="A5851" s="29" t="s">
        <v>18843</v>
      </c>
      <c r="B5851" s="29" t="s">
        <v>18844</v>
      </c>
      <c r="C5851" s="29">
        <v>1</v>
      </c>
      <c r="D5851" s="29"/>
      <c r="E5851" s="29" t="s">
        <v>82</v>
      </c>
    </row>
    <row r="5852" spans="1:5">
      <c r="A5852" s="29" t="s">
        <v>18847</v>
      </c>
      <c r="B5852" s="29" t="s">
        <v>18848</v>
      </c>
      <c r="C5852" s="29">
        <v>2</v>
      </c>
      <c r="D5852" s="29"/>
      <c r="E5852" s="29" t="s">
        <v>82</v>
      </c>
    </row>
    <row r="5853" spans="1:5">
      <c r="A5853" s="29" t="s">
        <v>18849</v>
      </c>
      <c r="B5853" s="29" t="s">
        <v>7088</v>
      </c>
      <c r="C5853" s="29">
        <v>1</v>
      </c>
      <c r="D5853" s="29"/>
      <c r="E5853" s="29" t="s">
        <v>82</v>
      </c>
    </row>
    <row r="5854" spans="1:5">
      <c r="A5854" s="29" t="s">
        <v>18850</v>
      </c>
      <c r="B5854" s="29" t="s">
        <v>18851</v>
      </c>
      <c r="C5854" s="29">
        <v>1</v>
      </c>
      <c r="D5854" s="29"/>
      <c r="E5854" s="29" t="s">
        <v>82</v>
      </c>
    </row>
    <row r="5855" spans="1:5">
      <c r="A5855" s="29" t="s">
        <v>18852</v>
      </c>
      <c r="B5855" s="29" t="s">
        <v>18853</v>
      </c>
      <c r="C5855" s="29">
        <v>1</v>
      </c>
      <c r="D5855" s="29"/>
      <c r="E5855" s="29" t="s">
        <v>82</v>
      </c>
    </row>
    <row r="5856" spans="1:5">
      <c r="A5856" s="29" t="s">
        <v>18854</v>
      </c>
      <c r="B5856" s="29" t="s">
        <v>18855</v>
      </c>
      <c r="C5856" s="29">
        <v>1</v>
      </c>
      <c r="D5856" s="29"/>
      <c r="E5856" s="29" t="s">
        <v>82</v>
      </c>
    </row>
    <row r="5857" spans="1:5">
      <c r="A5857" s="29" t="s">
        <v>18856</v>
      </c>
      <c r="B5857" s="29" t="s">
        <v>18857</v>
      </c>
      <c r="C5857" s="29">
        <v>1</v>
      </c>
      <c r="D5857" s="29"/>
      <c r="E5857" s="29" t="s">
        <v>82</v>
      </c>
    </row>
    <row r="5858" spans="1:5">
      <c r="A5858" s="29" t="s">
        <v>18858</v>
      </c>
      <c r="B5858" s="29" t="s">
        <v>18859</v>
      </c>
      <c r="C5858" s="29">
        <v>1</v>
      </c>
      <c r="D5858" s="29"/>
      <c r="E5858" s="29" t="s">
        <v>82</v>
      </c>
    </row>
    <row r="5859" spans="1:5">
      <c r="A5859" s="29" t="s">
        <v>18860</v>
      </c>
      <c r="B5859" s="29" t="s">
        <v>18861</v>
      </c>
      <c r="C5859" s="29">
        <v>1</v>
      </c>
      <c r="D5859" s="29"/>
      <c r="E5859" s="29" t="s">
        <v>82</v>
      </c>
    </row>
    <row r="5860" spans="1:5">
      <c r="A5860" s="29" t="s">
        <v>18862</v>
      </c>
      <c r="B5860" s="29" t="s">
        <v>18863</v>
      </c>
      <c r="C5860" s="29">
        <v>1</v>
      </c>
      <c r="D5860" s="29"/>
      <c r="E5860" s="29" t="s">
        <v>82</v>
      </c>
    </row>
    <row r="5861" spans="1:5">
      <c r="A5861" s="29" t="s">
        <v>18864</v>
      </c>
      <c r="B5861" s="29" t="s">
        <v>18865</v>
      </c>
      <c r="C5861" s="29">
        <v>1</v>
      </c>
      <c r="D5861" s="29"/>
      <c r="E5861" s="29" t="s">
        <v>82</v>
      </c>
    </row>
    <row r="5862" spans="1:5">
      <c r="A5862" s="29" t="s">
        <v>18866</v>
      </c>
      <c r="B5862" s="29" t="s">
        <v>18867</v>
      </c>
      <c r="C5862" s="29">
        <v>1</v>
      </c>
      <c r="D5862" s="29"/>
      <c r="E5862" s="29" t="s">
        <v>82</v>
      </c>
    </row>
    <row r="5863" spans="1:5">
      <c r="A5863" s="29" t="s">
        <v>18868</v>
      </c>
      <c r="B5863" s="29" t="s">
        <v>18869</v>
      </c>
      <c r="C5863" s="29">
        <v>3</v>
      </c>
      <c r="D5863" s="29"/>
      <c r="E5863" s="29" t="s">
        <v>82</v>
      </c>
    </row>
    <row r="5864" spans="1:5">
      <c r="A5864" s="29" t="s">
        <v>18870</v>
      </c>
      <c r="B5864" s="29" t="s">
        <v>18871</v>
      </c>
      <c r="C5864" s="29">
        <v>3</v>
      </c>
      <c r="D5864" s="29"/>
      <c r="E5864" s="29" t="s">
        <v>82</v>
      </c>
    </row>
    <row r="5865" spans="1:5">
      <c r="A5865" s="29" t="s">
        <v>18872</v>
      </c>
      <c r="B5865" s="29" t="s">
        <v>18873</v>
      </c>
      <c r="C5865" s="29">
        <v>1</v>
      </c>
      <c r="D5865" s="29"/>
      <c r="E5865" s="29" t="s">
        <v>82</v>
      </c>
    </row>
    <row r="5866" spans="1:5">
      <c r="A5866" s="29" t="s">
        <v>18874</v>
      </c>
      <c r="B5866" s="29" t="s">
        <v>18875</v>
      </c>
      <c r="C5866" s="29">
        <v>2</v>
      </c>
      <c r="D5866" s="29"/>
      <c r="E5866" s="29" t="s">
        <v>82</v>
      </c>
    </row>
    <row r="5867" spans="1:5">
      <c r="A5867" s="29" t="s">
        <v>48704</v>
      </c>
      <c r="B5867" s="29" t="s">
        <v>48705</v>
      </c>
      <c r="C5867" s="29">
        <v>3</v>
      </c>
      <c r="D5867" s="29"/>
      <c r="E5867" s="29" t="s">
        <v>82</v>
      </c>
    </row>
    <row r="5868" spans="1:5">
      <c r="A5868" s="29" t="s">
        <v>18878</v>
      </c>
      <c r="B5868" s="29" t="s">
        <v>18879</v>
      </c>
      <c r="C5868" s="29">
        <v>2</v>
      </c>
      <c r="D5868" s="29"/>
      <c r="E5868" s="29" t="s">
        <v>82</v>
      </c>
    </row>
    <row r="5869" spans="1:5">
      <c r="A5869" s="29" t="s">
        <v>18880</v>
      </c>
      <c r="B5869" s="29" t="s">
        <v>18881</v>
      </c>
      <c r="C5869" s="29">
        <v>1</v>
      </c>
      <c r="D5869" s="29"/>
      <c r="E5869" s="29" t="s">
        <v>82</v>
      </c>
    </row>
    <row r="5870" spans="1:5">
      <c r="A5870" s="29" t="s">
        <v>48706</v>
      </c>
      <c r="B5870" s="29" t="s">
        <v>18883</v>
      </c>
      <c r="C5870" s="29">
        <v>3</v>
      </c>
      <c r="D5870" s="29"/>
      <c r="E5870" s="29" t="s">
        <v>82</v>
      </c>
    </row>
    <row r="5871" spans="1:5">
      <c r="A5871" s="29" t="s">
        <v>48707</v>
      </c>
      <c r="B5871" s="29" t="s">
        <v>48708</v>
      </c>
      <c r="C5871" s="29">
        <v>1</v>
      </c>
      <c r="D5871" s="29"/>
      <c r="E5871" s="29" t="s">
        <v>82</v>
      </c>
    </row>
    <row r="5872" spans="1:5">
      <c r="A5872" s="29" t="s">
        <v>18885</v>
      </c>
      <c r="B5872" s="29" t="s">
        <v>18886</v>
      </c>
      <c r="C5872" s="29">
        <v>3</v>
      </c>
      <c r="D5872" s="29"/>
      <c r="E5872" s="29" t="s">
        <v>82</v>
      </c>
    </row>
    <row r="5873" spans="1:5">
      <c r="A5873" s="29" t="s">
        <v>18887</v>
      </c>
      <c r="B5873" s="29" t="s">
        <v>18292</v>
      </c>
      <c r="C5873" s="29">
        <v>2</v>
      </c>
      <c r="D5873" s="29"/>
      <c r="E5873" s="29" t="s">
        <v>82</v>
      </c>
    </row>
    <row r="5874" spans="1:5">
      <c r="A5874" s="29" t="s">
        <v>18888</v>
      </c>
      <c r="B5874" s="29" t="s">
        <v>18889</v>
      </c>
      <c r="C5874" s="29">
        <v>2</v>
      </c>
      <c r="D5874" s="29"/>
      <c r="E5874" s="29" t="s">
        <v>82</v>
      </c>
    </row>
    <row r="5875" spans="1:5">
      <c r="A5875" s="29" t="s">
        <v>18890</v>
      </c>
      <c r="B5875" s="29" t="s">
        <v>18891</v>
      </c>
      <c r="C5875" s="29">
        <v>4</v>
      </c>
      <c r="D5875" s="29"/>
      <c r="E5875" s="29" t="s">
        <v>82</v>
      </c>
    </row>
    <row r="5876" spans="1:5">
      <c r="A5876" s="29" t="s">
        <v>18892</v>
      </c>
      <c r="B5876" s="29" t="s">
        <v>7088</v>
      </c>
      <c r="C5876" s="29">
        <v>5</v>
      </c>
      <c r="D5876" s="29"/>
      <c r="E5876" s="29" t="s">
        <v>82</v>
      </c>
    </row>
    <row r="5877" spans="1:5">
      <c r="A5877" s="29" t="s">
        <v>18893</v>
      </c>
      <c r="B5877" s="29" t="s">
        <v>18894</v>
      </c>
      <c r="C5877" s="29">
        <v>1</v>
      </c>
      <c r="D5877" s="29"/>
      <c r="E5877" s="29" t="s">
        <v>82</v>
      </c>
    </row>
    <row r="5878" spans="1:5">
      <c r="A5878" s="29" t="s">
        <v>18895</v>
      </c>
      <c r="B5878" s="29" t="s">
        <v>18896</v>
      </c>
      <c r="C5878" s="29">
        <v>3</v>
      </c>
      <c r="D5878" s="29"/>
      <c r="E5878" s="29" t="s">
        <v>82</v>
      </c>
    </row>
    <row r="5879" spans="1:5">
      <c r="A5879" s="29" t="s">
        <v>18897</v>
      </c>
      <c r="B5879" s="29" t="s">
        <v>18898</v>
      </c>
      <c r="C5879" s="29">
        <v>3</v>
      </c>
      <c r="D5879" s="29"/>
      <c r="E5879" s="29" t="s">
        <v>82</v>
      </c>
    </row>
    <row r="5880" spans="1:5">
      <c r="A5880" s="29" t="s">
        <v>18899</v>
      </c>
      <c r="B5880" s="29" t="s">
        <v>18900</v>
      </c>
      <c r="C5880" s="29">
        <v>1</v>
      </c>
      <c r="D5880" s="29"/>
      <c r="E5880" s="29" t="s">
        <v>82</v>
      </c>
    </row>
    <row r="5881" spans="1:5">
      <c r="A5881" s="29" t="s">
        <v>48709</v>
      </c>
      <c r="B5881" s="29" t="s">
        <v>48710</v>
      </c>
      <c r="C5881" s="29">
        <v>1</v>
      </c>
      <c r="D5881" s="29"/>
      <c r="E5881" s="29" t="s">
        <v>82</v>
      </c>
    </row>
    <row r="5882" spans="1:5">
      <c r="A5882" s="29" t="s">
        <v>18903</v>
      </c>
      <c r="B5882" s="29" t="s">
        <v>18904</v>
      </c>
      <c r="C5882" s="29">
        <v>4</v>
      </c>
      <c r="D5882" s="29"/>
      <c r="E5882" s="29" t="s">
        <v>82</v>
      </c>
    </row>
    <row r="5883" spans="1:5">
      <c r="A5883" s="29" t="s">
        <v>48711</v>
      </c>
      <c r="B5883" s="29" t="s">
        <v>48712</v>
      </c>
      <c r="C5883" s="29">
        <v>1</v>
      </c>
      <c r="D5883" s="29"/>
      <c r="E5883" s="29" t="s">
        <v>82</v>
      </c>
    </row>
    <row r="5884" spans="1:5">
      <c r="A5884" s="29" t="s">
        <v>18907</v>
      </c>
      <c r="B5884" s="29" t="s">
        <v>18908</v>
      </c>
      <c r="C5884" s="29">
        <v>4</v>
      </c>
      <c r="D5884" s="29"/>
      <c r="E5884" s="29" t="s">
        <v>82</v>
      </c>
    </row>
    <row r="5885" spans="1:5">
      <c r="A5885" s="29" t="s">
        <v>18909</v>
      </c>
      <c r="B5885" s="29" t="s">
        <v>18910</v>
      </c>
      <c r="C5885" s="29">
        <v>3</v>
      </c>
      <c r="D5885" s="29"/>
      <c r="E5885" s="29" t="s">
        <v>82</v>
      </c>
    </row>
    <row r="5886" spans="1:5">
      <c r="A5886" s="29" t="s">
        <v>18911</v>
      </c>
      <c r="B5886" s="29" t="s">
        <v>18912</v>
      </c>
      <c r="C5886" s="29">
        <v>3</v>
      </c>
      <c r="D5886" s="29"/>
      <c r="E5886" s="29" t="s">
        <v>82</v>
      </c>
    </row>
    <row r="5887" spans="1:5">
      <c r="A5887" s="29" t="s">
        <v>18913</v>
      </c>
      <c r="B5887" s="29" t="s">
        <v>18914</v>
      </c>
      <c r="C5887" s="29">
        <v>1</v>
      </c>
      <c r="D5887" s="29"/>
      <c r="E5887" s="29" t="s">
        <v>82</v>
      </c>
    </row>
    <row r="5888" spans="1:5">
      <c r="A5888" s="29" t="s">
        <v>18915</v>
      </c>
      <c r="B5888" s="29" t="s">
        <v>18916</v>
      </c>
      <c r="C5888" s="29">
        <v>4</v>
      </c>
      <c r="D5888" s="29"/>
      <c r="E5888" s="29" t="s">
        <v>82</v>
      </c>
    </row>
    <row r="5889" spans="1:5">
      <c r="A5889" s="29" t="s">
        <v>18917</v>
      </c>
      <c r="B5889" s="29" t="s">
        <v>18918</v>
      </c>
      <c r="C5889" s="29">
        <v>3</v>
      </c>
      <c r="D5889" s="29"/>
      <c r="E5889" s="29" t="s">
        <v>82</v>
      </c>
    </row>
    <row r="5890" spans="1:5">
      <c r="A5890" s="29" t="s">
        <v>18919</v>
      </c>
      <c r="B5890" s="29" t="s">
        <v>18920</v>
      </c>
      <c r="C5890" s="29">
        <v>4</v>
      </c>
      <c r="D5890" s="29"/>
      <c r="E5890" s="29" t="s">
        <v>82</v>
      </c>
    </row>
    <row r="5891" spans="1:5">
      <c r="A5891" s="29" t="s">
        <v>18921</v>
      </c>
      <c r="B5891" s="29" t="s">
        <v>18922</v>
      </c>
      <c r="C5891" s="29">
        <v>6</v>
      </c>
      <c r="D5891" s="29"/>
      <c r="E5891" s="29" t="s">
        <v>82</v>
      </c>
    </row>
    <row r="5892" spans="1:5">
      <c r="A5892" s="29" t="s">
        <v>18923</v>
      </c>
      <c r="B5892" s="29" t="s">
        <v>18924</v>
      </c>
      <c r="C5892" s="29">
        <v>4</v>
      </c>
      <c r="D5892" s="29"/>
      <c r="E5892" s="29" t="s">
        <v>82</v>
      </c>
    </row>
    <row r="5893" spans="1:5">
      <c r="A5893" s="29" t="s">
        <v>18925</v>
      </c>
      <c r="B5893" s="29" t="s">
        <v>18926</v>
      </c>
      <c r="C5893" s="29">
        <v>3</v>
      </c>
      <c r="D5893" s="29"/>
      <c r="E5893" s="29" t="s">
        <v>82</v>
      </c>
    </row>
    <row r="5894" spans="1:5">
      <c r="A5894" s="29" t="s">
        <v>18929</v>
      </c>
      <c r="B5894" s="29" t="s">
        <v>9349</v>
      </c>
      <c r="C5894" s="29">
        <v>6</v>
      </c>
      <c r="D5894" s="29"/>
      <c r="E5894" s="29" t="s">
        <v>82</v>
      </c>
    </row>
    <row r="5895" spans="1:5">
      <c r="A5895" s="29" t="s">
        <v>18930</v>
      </c>
      <c r="B5895" s="29" t="s">
        <v>18931</v>
      </c>
      <c r="C5895" s="29">
        <v>4</v>
      </c>
      <c r="D5895" s="29"/>
      <c r="E5895" s="29" t="s">
        <v>82</v>
      </c>
    </row>
    <row r="5896" spans="1:5">
      <c r="A5896" s="29" t="s">
        <v>18932</v>
      </c>
      <c r="B5896" s="29" t="s">
        <v>18933</v>
      </c>
      <c r="C5896" s="29">
        <v>4</v>
      </c>
      <c r="D5896" s="29"/>
      <c r="E5896" s="29" t="s">
        <v>82</v>
      </c>
    </row>
    <row r="5897" spans="1:5">
      <c r="A5897" s="29" t="s">
        <v>18934</v>
      </c>
      <c r="B5897" s="29" t="s">
        <v>18935</v>
      </c>
      <c r="C5897" s="29">
        <v>6</v>
      </c>
      <c r="D5897" s="29"/>
      <c r="E5897" s="29" t="s">
        <v>82</v>
      </c>
    </row>
    <row r="5898" spans="1:5">
      <c r="A5898" s="29" t="s">
        <v>18936</v>
      </c>
      <c r="B5898" s="29" t="s">
        <v>18937</v>
      </c>
      <c r="C5898" s="29">
        <v>6</v>
      </c>
      <c r="D5898" s="29"/>
      <c r="E5898" s="29" t="s">
        <v>82</v>
      </c>
    </row>
    <row r="5899" spans="1:5">
      <c r="A5899" s="29" t="s">
        <v>18939</v>
      </c>
      <c r="B5899" s="29" t="s">
        <v>18940</v>
      </c>
      <c r="C5899" s="29">
        <v>6</v>
      </c>
      <c r="D5899" s="29"/>
      <c r="E5899" s="29" t="s">
        <v>82</v>
      </c>
    </row>
    <row r="5900" spans="1:5">
      <c r="A5900" s="29" t="s">
        <v>18941</v>
      </c>
      <c r="B5900" s="29" t="s">
        <v>18942</v>
      </c>
      <c r="C5900" s="29">
        <v>4</v>
      </c>
      <c r="D5900" s="29"/>
      <c r="E5900" s="29" t="s">
        <v>82</v>
      </c>
    </row>
    <row r="5901" spans="1:5">
      <c r="A5901" s="29" t="s">
        <v>18945</v>
      </c>
      <c r="B5901" s="29" t="s">
        <v>18946</v>
      </c>
      <c r="C5901" s="29">
        <v>3</v>
      </c>
      <c r="D5901" s="29"/>
      <c r="E5901" s="29" t="s">
        <v>82</v>
      </c>
    </row>
    <row r="5902" spans="1:5">
      <c r="A5902" s="29" t="s">
        <v>18947</v>
      </c>
      <c r="B5902" s="29" t="s">
        <v>18948</v>
      </c>
      <c r="C5902" s="29">
        <v>1</v>
      </c>
      <c r="D5902" s="29"/>
      <c r="E5902" s="29" t="s">
        <v>82</v>
      </c>
    </row>
    <row r="5903" spans="1:5">
      <c r="A5903" s="29" t="s">
        <v>18951</v>
      </c>
      <c r="B5903" s="29" t="s">
        <v>18952</v>
      </c>
      <c r="C5903" s="29">
        <v>2</v>
      </c>
      <c r="D5903" s="29"/>
      <c r="E5903" s="29" t="s">
        <v>82</v>
      </c>
    </row>
    <row r="5904" spans="1:5">
      <c r="A5904" s="29" t="s">
        <v>18953</v>
      </c>
      <c r="B5904" s="29" t="s">
        <v>18954</v>
      </c>
      <c r="C5904" s="29">
        <v>3</v>
      </c>
      <c r="D5904" s="29"/>
      <c r="E5904" s="29" t="s">
        <v>82</v>
      </c>
    </row>
    <row r="5905" spans="1:5">
      <c r="A5905" s="29" t="s">
        <v>18955</v>
      </c>
      <c r="B5905" s="29" t="s">
        <v>18956</v>
      </c>
      <c r="C5905" s="29">
        <v>2</v>
      </c>
      <c r="D5905" s="29"/>
      <c r="E5905" s="29" t="s">
        <v>82</v>
      </c>
    </row>
    <row r="5906" spans="1:5">
      <c r="A5906" s="29" t="s">
        <v>18957</v>
      </c>
      <c r="B5906" s="29" t="s">
        <v>18958</v>
      </c>
      <c r="C5906" s="29">
        <v>1</v>
      </c>
      <c r="D5906" s="29"/>
      <c r="E5906" s="29" t="s">
        <v>82</v>
      </c>
    </row>
    <row r="5907" spans="1:5">
      <c r="A5907" s="29" t="s">
        <v>18959</v>
      </c>
      <c r="B5907" s="29" t="s">
        <v>18960</v>
      </c>
      <c r="C5907" s="29">
        <v>2</v>
      </c>
      <c r="D5907" s="29"/>
      <c r="E5907" s="29" t="s">
        <v>82</v>
      </c>
    </row>
    <row r="5908" spans="1:5">
      <c r="A5908" s="29" t="s">
        <v>18961</v>
      </c>
      <c r="B5908" s="29" t="s">
        <v>18962</v>
      </c>
      <c r="C5908" s="29">
        <v>1</v>
      </c>
      <c r="D5908" s="29"/>
      <c r="E5908" s="29" t="s">
        <v>82</v>
      </c>
    </row>
    <row r="5909" spans="1:5">
      <c r="A5909" s="29" t="s">
        <v>18963</v>
      </c>
      <c r="B5909" s="29" t="s">
        <v>18964</v>
      </c>
      <c r="C5909" s="29">
        <v>3</v>
      </c>
      <c r="D5909" s="29"/>
      <c r="E5909" s="29" t="s">
        <v>82</v>
      </c>
    </row>
    <row r="5910" spans="1:5">
      <c r="A5910" s="29" t="s">
        <v>18969</v>
      </c>
      <c r="B5910" s="29" t="s">
        <v>18970</v>
      </c>
      <c r="C5910" s="29">
        <v>2</v>
      </c>
      <c r="D5910" s="29"/>
      <c r="E5910" s="29" t="s">
        <v>82</v>
      </c>
    </row>
    <row r="5911" spans="1:5">
      <c r="A5911" s="29" t="s">
        <v>18971</v>
      </c>
      <c r="B5911" s="29" t="s">
        <v>18972</v>
      </c>
      <c r="C5911" s="29">
        <v>3</v>
      </c>
      <c r="D5911" s="29"/>
      <c r="E5911" s="29" t="s">
        <v>82</v>
      </c>
    </row>
    <row r="5912" spans="1:5">
      <c r="A5912" s="29" t="s">
        <v>18975</v>
      </c>
      <c r="B5912" s="29" t="s">
        <v>18976</v>
      </c>
      <c r="C5912" s="29">
        <v>1</v>
      </c>
      <c r="D5912" s="29"/>
      <c r="E5912" s="29" t="s">
        <v>82</v>
      </c>
    </row>
    <row r="5913" spans="1:5">
      <c r="A5913" s="29" t="s">
        <v>18979</v>
      </c>
      <c r="B5913" s="29" t="s">
        <v>18795</v>
      </c>
      <c r="C5913" s="29">
        <v>2</v>
      </c>
      <c r="D5913" s="29"/>
      <c r="E5913" s="29" t="s">
        <v>82</v>
      </c>
    </row>
    <row r="5914" spans="1:5">
      <c r="A5914" s="29" t="s">
        <v>18980</v>
      </c>
      <c r="B5914" s="29" t="s">
        <v>18981</v>
      </c>
      <c r="C5914" s="29">
        <v>2</v>
      </c>
      <c r="D5914" s="29"/>
      <c r="E5914" s="29" t="s">
        <v>82</v>
      </c>
    </row>
    <row r="5915" spans="1:5">
      <c r="A5915" s="29" t="s">
        <v>18982</v>
      </c>
      <c r="B5915" s="29" t="s">
        <v>18983</v>
      </c>
      <c r="C5915" s="29">
        <v>1</v>
      </c>
      <c r="D5915" s="29"/>
      <c r="E5915" s="29" t="s">
        <v>82</v>
      </c>
    </row>
    <row r="5916" spans="1:5">
      <c r="A5916" s="29" t="s">
        <v>18984</v>
      </c>
      <c r="B5916" s="29" t="s">
        <v>18985</v>
      </c>
      <c r="C5916" s="29">
        <v>3</v>
      </c>
      <c r="D5916" s="29"/>
      <c r="E5916" s="29" t="s">
        <v>82</v>
      </c>
    </row>
    <row r="5917" spans="1:5">
      <c r="A5917" s="29" t="s">
        <v>18986</v>
      </c>
      <c r="B5917" s="29" t="s">
        <v>18987</v>
      </c>
      <c r="C5917" s="29">
        <v>4</v>
      </c>
      <c r="D5917" s="29"/>
      <c r="E5917" s="29" t="s">
        <v>82</v>
      </c>
    </row>
    <row r="5918" spans="1:5">
      <c r="A5918" s="29" t="s">
        <v>18988</v>
      </c>
      <c r="B5918" s="29" t="s">
        <v>18989</v>
      </c>
      <c r="C5918" s="29">
        <v>1</v>
      </c>
      <c r="D5918" s="29"/>
      <c r="E5918" s="29" t="s">
        <v>82</v>
      </c>
    </row>
    <row r="5919" spans="1:5">
      <c r="A5919" s="29" t="s">
        <v>18992</v>
      </c>
      <c r="B5919" s="29" t="s">
        <v>18993</v>
      </c>
      <c r="C5919" s="29">
        <v>2</v>
      </c>
      <c r="D5919" s="29"/>
      <c r="E5919" s="29" t="s">
        <v>82</v>
      </c>
    </row>
    <row r="5920" spans="1:5">
      <c r="A5920" s="29" t="s">
        <v>18996</v>
      </c>
      <c r="B5920" s="29" t="s">
        <v>18997</v>
      </c>
      <c r="C5920" s="29">
        <v>1</v>
      </c>
      <c r="D5920" s="29"/>
      <c r="E5920" s="29" t="s">
        <v>82</v>
      </c>
    </row>
    <row r="5921" spans="1:5">
      <c r="A5921" s="29" t="s">
        <v>18999</v>
      </c>
      <c r="B5921" s="29" t="s">
        <v>48713</v>
      </c>
      <c r="C5921" s="29">
        <v>2</v>
      </c>
      <c r="D5921" s="29"/>
      <c r="E5921" s="29" t="s">
        <v>82</v>
      </c>
    </row>
    <row r="5922" spans="1:5">
      <c r="A5922" s="29" t="s">
        <v>48714</v>
      </c>
      <c r="B5922" s="29" t="s">
        <v>48715</v>
      </c>
      <c r="C5922" s="29">
        <v>3</v>
      </c>
      <c r="D5922" s="29"/>
      <c r="E5922" s="29" t="s">
        <v>82</v>
      </c>
    </row>
    <row r="5923" spans="1:5">
      <c r="A5923" s="29" t="s">
        <v>19003</v>
      </c>
      <c r="B5923" s="29" t="s">
        <v>19004</v>
      </c>
      <c r="C5923" s="29">
        <v>2</v>
      </c>
      <c r="D5923" s="29"/>
      <c r="E5923" s="29" t="s">
        <v>82</v>
      </c>
    </row>
    <row r="5924" spans="1:5">
      <c r="A5924" s="29" t="s">
        <v>19005</v>
      </c>
      <c r="B5924" s="29" t="s">
        <v>19006</v>
      </c>
      <c r="C5924" s="29">
        <v>2</v>
      </c>
      <c r="D5924" s="29"/>
      <c r="E5924" s="29" t="s">
        <v>82</v>
      </c>
    </row>
    <row r="5925" spans="1:5">
      <c r="A5925" s="29" t="s">
        <v>19009</v>
      </c>
      <c r="B5925" s="29" t="s">
        <v>19010</v>
      </c>
      <c r="C5925" s="29">
        <v>2</v>
      </c>
      <c r="D5925" s="29"/>
      <c r="E5925" s="29" t="s">
        <v>82</v>
      </c>
    </row>
    <row r="5926" spans="1:5">
      <c r="A5926" s="29" t="s">
        <v>19011</v>
      </c>
      <c r="B5926" s="29" t="s">
        <v>19012</v>
      </c>
      <c r="C5926" s="29">
        <v>2</v>
      </c>
      <c r="D5926" s="29"/>
      <c r="E5926" s="29" t="s">
        <v>82</v>
      </c>
    </row>
    <row r="5927" spans="1:5">
      <c r="A5927" s="29" t="s">
        <v>19015</v>
      </c>
      <c r="B5927" s="29" t="s">
        <v>19016</v>
      </c>
      <c r="C5927" s="29">
        <v>2</v>
      </c>
      <c r="D5927" s="29"/>
      <c r="E5927" s="29" t="s">
        <v>82</v>
      </c>
    </row>
    <row r="5928" spans="1:5">
      <c r="A5928" s="29" t="s">
        <v>19019</v>
      </c>
      <c r="B5928" s="29" t="s">
        <v>19020</v>
      </c>
      <c r="C5928" s="29">
        <v>2</v>
      </c>
      <c r="D5928" s="29"/>
      <c r="E5928" s="29" t="s">
        <v>82</v>
      </c>
    </row>
    <row r="5929" spans="1:5">
      <c r="A5929" s="29" t="s">
        <v>19022</v>
      </c>
      <c r="B5929" s="29" t="s">
        <v>19023</v>
      </c>
      <c r="C5929" s="29">
        <v>3</v>
      </c>
      <c r="D5929" s="29"/>
      <c r="E5929" s="29" t="s">
        <v>82</v>
      </c>
    </row>
    <row r="5930" spans="1:5">
      <c r="A5930" s="29" t="s">
        <v>48716</v>
      </c>
      <c r="B5930" s="29" t="s">
        <v>48717</v>
      </c>
      <c r="C5930" s="29">
        <v>4</v>
      </c>
      <c r="D5930" s="29" t="s">
        <v>52</v>
      </c>
      <c r="E5930" s="29" t="s">
        <v>82</v>
      </c>
    </row>
    <row r="5931" spans="1:5">
      <c r="A5931" s="29" t="s">
        <v>19026</v>
      </c>
      <c r="B5931" s="29" t="s">
        <v>19027</v>
      </c>
      <c r="C5931" s="29">
        <v>1</v>
      </c>
      <c r="D5931" s="29" t="s">
        <v>52</v>
      </c>
      <c r="E5931" s="29" t="s">
        <v>82</v>
      </c>
    </row>
    <row r="5932" spans="1:5">
      <c r="A5932" s="29" t="s">
        <v>19038</v>
      </c>
      <c r="B5932" s="29" t="s">
        <v>19039</v>
      </c>
      <c r="C5932" s="29">
        <v>4</v>
      </c>
      <c r="D5932" s="29" t="s">
        <v>52</v>
      </c>
      <c r="E5932" s="29" t="s">
        <v>82</v>
      </c>
    </row>
    <row r="5933" spans="1:5">
      <c r="A5933" s="29" t="s">
        <v>19044</v>
      </c>
      <c r="B5933" s="29" t="s">
        <v>19045</v>
      </c>
      <c r="C5933" s="29">
        <v>3</v>
      </c>
      <c r="D5933" s="29"/>
      <c r="E5933" s="29" t="s">
        <v>82</v>
      </c>
    </row>
    <row r="5934" spans="1:5">
      <c r="A5934" s="29" t="s">
        <v>19046</v>
      </c>
      <c r="B5934" s="29" t="s">
        <v>19047</v>
      </c>
      <c r="C5934" s="29">
        <v>3</v>
      </c>
      <c r="D5934" s="29"/>
      <c r="E5934" s="29" t="s">
        <v>82</v>
      </c>
    </row>
    <row r="5935" spans="1:5">
      <c r="A5935" s="29" t="s">
        <v>19048</v>
      </c>
      <c r="B5935" s="29" t="s">
        <v>19049</v>
      </c>
      <c r="C5935" s="29">
        <v>3</v>
      </c>
      <c r="D5935" s="29"/>
      <c r="E5935" s="29" t="s">
        <v>82</v>
      </c>
    </row>
    <row r="5936" spans="1:5">
      <c r="A5936" s="29" t="s">
        <v>19074</v>
      </c>
      <c r="B5936" s="29" t="s">
        <v>19075</v>
      </c>
      <c r="C5936" s="29">
        <v>2</v>
      </c>
      <c r="D5936" s="29"/>
      <c r="E5936" s="29" t="s">
        <v>82</v>
      </c>
    </row>
    <row r="5937" spans="1:5">
      <c r="A5937" s="29" t="s">
        <v>19089</v>
      </c>
      <c r="B5937" s="29" t="s">
        <v>19090</v>
      </c>
      <c r="C5937" s="29">
        <v>2</v>
      </c>
      <c r="D5937" s="29"/>
      <c r="E5937" s="29" t="s">
        <v>82</v>
      </c>
    </row>
    <row r="5938" spans="1:5">
      <c r="A5938" s="29" t="s">
        <v>19093</v>
      </c>
      <c r="B5938" s="29" t="s">
        <v>19094</v>
      </c>
      <c r="C5938" s="29">
        <v>2</v>
      </c>
      <c r="D5938" s="29"/>
      <c r="E5938" s="29" t="s">
        <v>82</v>
      </c>
    </row>
    <row r="5939" spans="1:5">
      <c r="A5939" s="29" t="s">
        <v>19101</v>
      </c>
      <c r="B5939" s="29" t="s">
        <v>19102</v>
      </c>
      <c r="C5939" s="29">
        <v>2</v>
      </c>
      <c r="D5939" s="29"/>
      <c r="E5939" s="29" t="s">
        <v>82</v>
      </c>
    </row>
    <row r="5940" spans="1:5">
      <c r="A5940" s="29" t="s">
        <v>19105</v>
      </c>
      <c r="B5940" s="29" t="s">
        <v>19106</v>
      </c>
      <c r="C5940" s="29">
        <v>2</v>
      </c>
      <c r="D5940" s="29"/>
      <c r="E5940" s="29" t="s">
        <v>82</v>
      </c>
    </row>
    <row r="5941" spans="1:5">
      <c r="A5941" s="29" t="s">
        <v>19108</v>
      </c>
      <c r="B5941" s="29" t="s">
        <v>19109</v>
      </c>
      <c r="C5941" s="29">
        <v>2</v>
      </c>
      <c r="D5941" s="29"/>
      <c r="E5941" s="29" t="s">
        <v>82</v>
      </c>
    </row>
    <row r="5942" spans="1:5">
      <c r="A5942" s="29" t="s">
        <v>19112</v>
      </c>
      <c r="B5942" s="29" t="s">
        <v>19113</v>
      </c>
      <c r="C5942" s="29">
        <v>2</v>
      </c>
      <c r="D5942" s="29"/>
      <c r="E5942" s="29" t="s">
        <v>82</v>
      </c>
    </row>
    <row r="5943" spans="1:5">
      <c r="A5943" s="29" t="s">
        <v>19114</v>
      </c>
      <c r="B5943" s="29" t="s">
        <v>19115</v>
      </c>
      <c r="C5943" s="29">
        <v>2</v>
      </c>
      <c r="D5943" s="29"/>
      <c r="E5943" s="29" t="s">
        <v>82</v>
      </c>
    </row>
    <row r="5944" spans="1:5">
      <c r="A5944" s="29" t="s">
        <v>19121</v>
      </c>
      <c r="B5944" s="29" t="s">
        <v>19122</v>
      </c>
      <c r="C5944" s="29">
        <v>2</v>
      </c>
      <c r="D5944" s="29"/>
      <c r="E5944" s="29" t="s">
        <v>82</v>
      </c>
    </row>
    <row r="5945" spans="1:5">
      <c r="A5945" s="29" t="s">
        <v>19128</v>
      </c>
      <c r="B5945" s="29" t="s">
        <v>19075</v>
      </c>
      <c r="C5945" s="29">
        <v>2</v>
      </c>
      <c r="D5945" s="29"/>
      <c r="E5945" s="29" t="s">
        <v>82</v>
      </c>
    </row>
    <row r="5946" spans="1:5">
      <c r="A5946" s="29" t="s">
        <v>19130</v>
      </c>
      <c r="B5946" s="29" t="s">
        <v>19090</v>
      </c>
      <c r="C5946" s="29">
        <v>2</v>
      </c>
      <c r="D5946" s="29"/>
      <c r="E5946" s="29" t="s">
        <v>82</v>
      </c>
    </row>
    <row r="5947" spans="1:5">
      <c r="A5947" s="29" t="s">
        <v>19134</v>
      </c>
      <c r="B5947" s="29" t="s">
        <v>19094</v>
      </c>
      <c r="C5947" s="29">
        <v>2</v>
      </c>
      <c r="D5947" s="29"/>
      <c r="E5947" s="29" t="s">
        <v>82</v>
      </c>
    </row>
    <row r="5948" spans="1:5">
      <c r="A5948" s="29" t="s">
        <v>19137</v>
      </c>
      <c r="B5948" s="29" t="s">
        <v>19102</v>
      </c>
      <c r="C5948" s="29">
        <v>2</v>
      </c>
      <c r="D5948" s="29"/>
      <c r="E5948" s="29" t="s">
        <v>82</v>
      </c>
    </row>
    <row r="5949" spans="1:5">
      <c r="A5949" s="29" t="s">
        <v>19139</v>
      </c>
      <c r="B5949" s="29" t="s">
        <v>19106</v>
      </c>
      <c r="C5949" s="29">
        <v>2</v>
      </c>
      <c r="D5949" s="29"/>
      <c r="E5949" s="29" t="s">
        <v>82</v>
      </c>
    </row>
    <row r="5950" spans="1:5">
      <c r="A5950" s="29" t="s">
        <v>19140</v>
      </c>
      <c r="B5950" s="29" t="s">
        <v>19109</v>
      </c>
      <c r="C5950" s="29">
        <v>2</v>
      </c>
      <c r="D5950" s="29"/>
      <c r="E5950" s="29" t="s">
        <v>82</v>
      </c>
    </row>
    <row r="5951" spans="1:5">
      <c r="A5951" s="29" t="s">
        <v>19141</v>
      </c>
      <c r="B5951" s="29" t="s">
        <v>19113</v>
      </c>
      <c r="C5951" s="29">
        <v>2</v>
      </c>
      <c r="D5951" s="29"/>
      <c r="E5951" s="29" t="s">
        <v>82</v>
      </c>
    </row>
    <row r="5952" spans="1:5">
      <c r="A5952" s="29" t="s">
        <v>19142</v>
      </c>
      <c r="B5952" s="29" t="s">
        <v>19115</v>
      </c>
      <c r="C5952" s="29">
        <v>2</v>
      </c>
      <c r="D5952" s="29"/>
      <c r="E5952" s="29" t="s">
        <v>82</v>
      </c>
    </row>
    <row r="5953" spans="1:5">
      <c r="A5953" s="29" t="s">
        <v>19146</v>
      </c>
      <c r="B5953" s="29" t="s">
        <v>19122</v>
      </c>
      <c r="C5953" s="29">
        <v>2</v>
      </c>
      <c r="D5953" s="29"/>
      <c r="E5953" s="29" t="s">
        <v>82</v>
      </c>
    </row>
    <row r="5954" spans="1:5">
      <c r="A5954" s="29" t="s">
        <v>19149</v>
      </c>
      <c r="B5954" s="29" t="s">
        <v>19150</v>
      </c>
      <c r="C5954" s="29">
        <v>4</v>
      </c>
      <c r="D5954" s="29" t="s">
        <v>52</v>
      </c>
      <c r="E5954" s="29" t="s">
        <v>82</v>
      </c>
    </row>
    <row r="5955" spans="1:5">
      <c r="A5955" s="29" t="s">
        <v>48718</v>
      </c>
      <c r="B5955" s="29" t="s">
        <v>48719</v>
      </c>
      <c r="C5955" s="29">
        <v>0</v>
      </c>
      <c r="D5955" s="29"/>
      <c r="E5955" s="29" t="s">
        <v>82</v>
      </c>
    </row>
    <row r="5956" spans="1:5">
      <c r="A5956" s="29" t="s">
        <v>19193</v>
      </c>
      <c r="B5956" s="29" t="s">
        <v>17425</v>
      </c>
      <c r="C5956" s="29">
        <v>2</v>
      </c>
      <c r="D5956" s="29" t="s">
        <v>52</v>
      </c>
      <c r="E5956" s="29" t="s">
        <v>82</v>
      </c>
    </row>
    <row r="5957" spans="1:5">
      <c r="A5957" s="29" t="s">
        <v>19217</v>
      </c>
      <c r="B5957" s="29" t="s">
        <v>17943</v>
      </c>
      <c r="C5957" s="29">
        <v>3</v>
      </c>
      <c r="D5957" s="29"/>
      <c r="E5957" s="29" t="s">
        <v>82</v>
      </c>
    </row>
    <row r="5958" spans="1:5">
      <c r="A5958" s="29" t="s">
        <v>19252</v>
      </c>
      <c r="B5958" s="29" t="s">
        <v>17583</v>
      </c>
      <c r="C5958" s="29">
        <v>3</v>
      </c>
      <c r="D5958" s="29"/>
      <c r="E5958" s="29" t="s">
        <v>82</v>
      </c>
    </row>
    <row r="5959" spans="1:5">
      <c r="A5959" s="29" t="s">
        <v>19259</v>
      </c>
      <c r="B5959" s="29" t="s">
        <v>19260</v>
      </c>
      <c r="C5959" s="29">
        <v>3</v>
      </c>
      <c r="D5959" s="29"/>
      <c r="E5959" s="29" t="s">
        <v>82</v>
      </c>
    </row>
    <row r="5960" spans="1:5">
      <c r="A5960" s="29" t="s">
        <v>19269</v>
      </c>
      <c r="B5960" s="29" t="s">
        <v>19270</v>
      </c>
      <c r="C5960" s="29">
        <v>3</v>
      </c>
      <c r="D5960" s="29"/>
      <c r="E5960" s="29" t="s">
        <v>82</v>
      </c>
    </row>
    <row r="5961" spans="1:5">
      <c r="A5961" s="29" t="s">
        <v>19278</v>
      </c>
      <c r="B5961" s="29" t="s">
        <v>19279</v>
      </c>
      <c r="C5961" s="29">
        <v>4</v>
      </c>
      <c r="D5961" s="29" t="s">
        <v>52</v>
      </c>
      <c r="E5961" s="29" t="s">
        <v>82</v>
      </c>
    </row>
    <row r="5962" spans="1:5">
      <c r="A5962" s="29" t="s">
        <v>48720</v>
      </c>
      <c r="B5962" s="29" t="s">
        <v>48721</v>
      </c>
      <c r="C5962" s="29">
        <v>4</v>
      </c>
      <c r="D5962" s="29" t="s">
        <v>52</v>
      </c>
      <c r="E5962" s="29" t="s">
        <v>82</v>
      </c>
    </row>
    <row r="5963" spans="1:5">
      <c r="A5963" s="29" t="s">
        <v>19298</v>
      </c>
      <c r="B5963" s="29" t="s">
        <v>19299</v>
      </c>
      <c r="C5963" s="29">
        <v>2</v>
      </c>
      <c r="D5963" s="29"/>
      <c r="E5963" s="29" t="s">
        <v>82</v>
      </c>
    </row>
    <row r="5964" spans="1:5">
      <c r="A5964" s="29" t="s">
        <v>19300</v>
      </c>
      <c r="B5964" s="29" t="s">
        <v>4663</v>
      </c>
      <c r="C5964" s="29">
        <v>1</v>
      </c>
      <c r="D5964" s="29"/>
      <c r="E5964" s="29" t="s">
        <v>82</v>
      </c>
    </row>
    <row r="5965" spans="1:5">
      <c r="A5965" s="29" t="s">
        <v>19301</v>
      </c>
      <c r="B5965" s="29" t="s">
        <v>6748</v>
      </c>
      <c r="C5965" s="29">
        <v>2</v>
      </c>
      <c r="D5965" s="29"/>
      <c r="E5965" s="29" t="s">
        <v>82</v>
      </c>
    </row>
    <row r="5966" spans="1:5">
      <c r="A5966" s="29" t="s">
        <v>19302</v>
      </c>
      <c r="B5966" s="29" t="s">
        <v>6800</v>
      </c>
      <c r="C5966" s="29">
        <v>2</v>
      </c>
      <c r="D5966" s="29"/>
      <c r="E5966" s="29" t="s">
        <v>82</v>
      </c>
    </row>
    <row r="5967" spans="1:5">
      <c r="A5967" s="29" t="s">
        <v>19303</v>
      </c>
      <c r="B5967" s="29" t="s">
        <v>4663</v>
      </c>
      <c r="C5967" s="29">
        <v>1</v>
      </c>
      <c r="D5967" s="29"/>
      <c r="E5967" s="29" t="s">
        <v>82</v>
      </c>
    </row>
    <row r="5968" spans="1:5">
      <c r="A5968" s="29" t="s">
        <v>19304</v>
      </c>
      <c r="B5968" s="29" t="s">
        <v>6748</v>
      </c>
      <c r="C5968" s="29">
        <v>0</v>
      </c>
      <c r="D5968" s="29"/>
      <c r="E5968" s="29" t="s">
        <v>82</v>
      </c>
    </row>
    <row r="5969" spans="1:5">
      <c r="A5969" s="29" t="s">
        <v>19305</v>
      </c>
      <c r="B5969" s="29" t="s">
        <v>6800</v>
      </c>
      <c r="C5969" s="29">
        <v>2</v>
      </c>
      <c r="D5969" s="29"/>
      <c r="E5969" s="29" t="s">
        <v>82</v>
      </c>
    </row>
    <row r="5970" spans="1:5">
      <c r="A5970" s="29" t="s">
        <v>19310</v>
      </c>
      <c r="B5970" s="29" t="s">
        <v>19311</v>
      </c>
      <c r="C5970" s="29">
        <v>6</v>
      </c>
      <c r="D5970" s="29" t="s">
        <v>52</v>
      </c>
      <c r="E5970" s="29" t="s">
        <v>82</v>
      </c>
    </row>
    <row r="5971" spans="1:5">
      <c r="A5971" s="29" t="s">
        <v>19325</v>
      </c>
      <c r="B5971" s="29" t="s">
        <v>19326</v>
      </c>
      <c r="C5971" s="29">
        <v>4</v>
      </c>
      <c r="D5971" s="29"/>
      <c r="E5971" s="29" t="s">
        <v>82</v>
      </c>
    </row>
    <row r="5972" spans="1:5">
      <c r="A5972" s="29" t="s">
        <v>19338</v>
      </c>
      <c r="B5972" s="29" t="s">
        <v>19339</v>
      </c>
      <c r="C5972" s="29">
        <v>4</v>
      </c>
      <c r="D5972" s="29"/>
      <c r="E5972" s="29" t="s">
        <v>82</v>
      </c>
    </row>
    <row r="5973" spans="1:5">
      <c r="A5973" s="29" t="s">
        <v>48722</v>
      </c>
      <c r="B5973" s="29" t="s">
        <v>48723</v>
      </c>
      <c r="C5973" s="29">
        <v>3</v>
      </c>
      <c r="D5973" s="29"/>
      <c r="E5973" s="29" t="s">
        <v>82</v>
      </c>
    </row>
    <row r="5974" spans="1:5">
      <c r="A5974" s="29" t="s">
        <v>19350</v>
      </c>
      <c r="B5974" s="29" t="s">
        <v>19351</v>
      </c>
      <c r="C5974" s="29">
        <v>4</v>
      </c>
      <c r="D5974" s="29"/>
      <c r="E5974" s="29" t="s">
        <v>82</v>
      </c>
    </row>
    <row r="5975" spans="1:5">
      <c r="A5975" s="29" t="s">
        <v>48724</v>
      </c>
      <c r="B5975" s="29" t="s">
        <v>19888</v>
      </c>
      <c r="C5975" s="29">
        <v>3</v>
      </c>
      <c r="D5975" s="29" t="s">
        <v>52</v>
      </c>
      <c r="E5975" s="29" t="s">
        <v>82</v>
      </c>
    </row>
    <row r="5976" spans="1:5">
      <c r="A5976" s="29" t="s">
        <v>19413</v>
      </c>
      <c r="B5976" s="29" t="s">
        <v>19414</v>
      </c>
      <c r="C5976" s="29">
        <v>2</v>
      </c>
      <c r="D5976" s="29"/>
      <c r="E5976" s="29" t="s">
        <v>82</v>
      </c>
    </row>
    <row r="5977" spans="1:5">
      <c r="A5977" s="29" t="s">
        <v>19415</v>
      </c>
      <c r="B5977" s="29" t="s">
        <v>19416</v>
      </c>
      <c r="C5977" s="29">
        <v>4</v>
      </c>
      <c r="D5977" s="29"/>
      <c r="E5977" s="29" t="s">
        <v>82</v>
      </c>
    </row>
    <row r="5978" spans="1:5">
      <c r="A5978" s="29" t="s">
        <v>19417</v>
      </c>
      <c r="B5978" s="29" t="s">
        <v>19418</v>
      </c>
      <c r="C5978" s="29">
        <v>4</v>
      </c>
      <c r="D5978" s="29"/>
      <c r="E5978" s="29" t="s">
        <v>82</v>
      </c>
    </row>
    <row r="5979" spans="1:5">
      <c r="A5979" s="29" t="s">
        <v>19419</v>
      </c>
      <c r="B5979" s="29" t="s">
        <v>19420</v>
      </c>
      <c r="C5979" s="29">
        <v>0.5</v>
      </c>
      <c r="D5979" s="29"/>
      <c r="E5979" s="29" t="s">
        <v>82</v>
      </c>
    </row>
    <row r="5980" spans="1:5">
      <c r="A5980" s="29" t="s">
        <v>19421</v>
      </c>
      <c r="B5980" s="29" t="s">
        <v>19422</v>
      </c>
      <c r="C5980" s="29">
        <v>2</v>
      </c>
      <c r="D5980" s="29"/>
      <c r="E5980" s="29" t="s">
        <v>82</v>
      </c>
    </row>
    <row r="5981" spans="1:5">
      <c r="A5981" s="29" t="s">
        <v>19423</v>
      </c>
      <c r="B5981" s="29" t="s">
        <v>19424</v>
      </c>
      <c r="C5981" s="29">
        <v>3</v>
      </c>
      <c r="D5981" s="29"/>
      <c r="E5981" s="29" t="s">
        <v>82</v>
      </c>
    </row>
    <row r="5982" spans="1:5">
      <c r="A5982" s="29" t="s">
        <v>19425</v>
      </c>
      <c r="B5982" s="29" t="s">
        <v>1147</v>
      </c>
      <c r="C5982" s="29">
        <v>2</v>
      </c>
      <c r="D5982" s="29"/>
      <c r="E5982" s="29" t="s">
        <v>82</v>
      </c>
    </row>
    <row r="5983" spans="1:5">
      <c r="A5983" s="29" t="s">
        <v>19426</v>
      </c>
      <c r="B5983" s="29" t="s">
        <v>19427</v>
      </c>
      <c r="C5983" s="29">
        <v>4</v>
      </c>
      <c r="D5983" s="29"/>
      <c r="E5983" s="29" t="s">
        <v>82</v>
      </c>
    </row>
    <row r="5984" spans="1:5">
      <c r="A5984" s="29" t="s">
        <v>19428</v>
      </c>
      <c r="B5984" s="29" t="s">
        <v>16565</v>
      </c>
      <c r="C5984" s="29">
        <v>2</v>
      </c>
      <c r="D5984" s="29"/>
      <c r="E5984" s="29" t="s">
        <v>82</v>
      </c>
    </row>
    <row r="5985" spans="1:5">
      <c r="A5985" s="29" t="s">
        <v>19429</v>
      </c>
      <c r="B5985" s="29" t="s">
        <v>19430</v>
      </c>
      <c r="C5985" s="29">
        <v>4</v>
      </c>
      <c r="D5985" s="29"/>
      <c r="E5985" s="29" t="s">
        <v>82</v>
      </c>
    </row>
    <row r="5986" spans="1:5">
      <c r="A5986" s="29" t="s">
        <v>19431</v>
      </c>
      <c r="B5986" s="29" t="s">
        <v>19432</v>
      </c>
      <c r="C5986" s="29">
        <v>2</v>
      </c>
      <c r="D5986" s="29"/>
      <c r="E5986" s="29" t="s">
        <v>82</v>
      </c>
    </row>
    <row r="5987" spans="1:5">
      <c r="A5987" s="29" t="s">
        <v>19433</v>
      </c>
      <c r="B5987" s="29" t="s">
        <v>19434</v>
      </c>
      <c r="C5987" s="29">
        <v>0</v>
      </c>
      <c r="D5987" s="29"/>
      <c r="E5987" s="29" t="s">
        <v>82</v>
      </c>
    </row>
    <row r="5988" spans="1:5">
      <c r="A5988" s="29" t="s">
        <v>19435</v>
      </c>
      <c r="B5988" s="29" t="s">
        <v>19436</v>
      </c>
      <c r="C5988" s="29">
        <v>4</v>
      </c>
      <c r="D5988" s="29"/>
      <c r="E5988" s="29" t="s">
        <v>82</v>
      </c>
    </row>
    <row r="5989" spans="1:5">
      <c r="A5989" s="29" t="s">
        <v>19437</v>
      </c>
      <c r="B5989" s="29" t="s">
        <v>19438</v>
      </c>
      <c r="C5989" s="29">
        <v>2</v>
      </c>
      <c r="D5989" s="29"/>
      <c r="E5989" s="29" t="s">
        <v>82</v>
      </c>
    </row>
    <row r="5990" spans="1:5">
      <c r="A5990" s="29" t="s">
        <v>19439</v>
      </c>
      <c r="B5990" s="29" t="s">
        <v>19440</v>
      </c>
      <c r="C5990" s="29">
        <v>2</v>
      </c>
      <c r="D5990" s="29"/>
      <c r="E5990" s="29" t="s">
        <v>82</v>
      </c>
    </row>
    <row r="5991" spans="1:5">
      <c r="A5991" s="29" t="s">
        <v>19441</v>
      </c>
      <c r="B5991" s="29" t="s">
        <v>19442</v>
      </c>
      <c r="C5991" s="29">
        <v>2</v>
      </c>
      <c r="D5991" s="29"/>
      <c r="E5991" s="29" t="s">
        <v>82</v>
      </c>
    </row>
    <row r="5992" spans="1:5">
      <c r="A5992" s="29" t="s">
        <v>19443</v>
      </c>
      <c r="B5992" s="29" t="s">
        <v>19444</v>
      </c>
      <c r="C5992" s="29">
        <v>2</v>
      </c>
      <c r="D5992" s="29"/>
      <c r="E5992" s="29" t="s">
        <v>82</v>
      </c>
    </row>
    <row r="5993" spans="1:5">
      <c r="A5993" s="29" t="s">
        <v>19445</v>
      </c>
      <c r="B5993" s="29" t="s">
        <v>19446</v>
      </c>
      <c r="C5993" s="29">
        <v>2</v>
      </c>
      <c r="D5993" s="29"/>
      <c r="E5993" s="29" t="s">
        <v>82</v>
      </c>
    </row>
    <row r="5994" spans="1:5">
      <c r="A5994" s="29" t="s">
        <v>19447</v>
      </c>
      <c r="B5994" s="29" t="s">
        <v>19448</v>
      </c>
      <c r="C5994" s="29">
        <v>3</v>
      </c>
      <c r="D5994" s="29"/>
      <c r="E5994" s="29" t="s">
        <v>82</v>
      </c>
    </row>
    <row r="5995" spans="1:5">
      <c r="A5995" s="29" t="s">
        <v>48725</v>
      </c>
      <c r="B5995" s="29" t="s">
        <v>48726</v>
      </c>
      <c r="C5995" s="29">
        <v>3</v>
      </c>
      <c r="D5995" s="29"/>
      <c r="E5995" s="29" t="s">
        <v>82</v>
      </c>
    </row>
    <row r="5996" spans="1:5">
      <c r="A5996" s="29" t="s">
        <v>19451</v>
      </c>
      <c r="B5996" s="29" t="s">
        <v>19452</v>
      </c>
      <c r="C5996" s="29">
        <v>3</v>
      </c>
      <c r="D5996" s="29"/>
      <c r="E5996" s="29" t="s">
        <v>82</v>
      </c>
    </row>
    <row r="5997" spans="1:5">
      <c r="A5997" s="29" t="s">
        <v>19453</v>
      </c>
      <c r="B5997" s="29" t="s">
        <v>19454</v>
      </c>
      <c r="C5997" s="29">
        <v>2</v>
      </c>
      <c r="D5997" s="29"/>
      <c r="E5997" s="29" t="s">
        <v>82</v>
      </c>
    </row>
    <row r="5998" spans="1:5">
      <c r="A5998" s="29" t="s">
        <v>19455</v>
      </c>
      <c r="B5998" s="29" t="s">
        <v>19456</v>
      </c>
      <c r="C5998" s="29">
        <v>2</v>
      </c>
      <c r="D5998" s="29"/>
      <c r="E5998" s="29" t="s">
        <v>82</v>
      </c>
    </row>
    <row r="5999" spans="1:5">
      <c r="A5999" s="29" t="s">
        <v>19457</v>
      </c>
      <c r="B5999" s="29" t="s">
        <v>19458</v>
      </c>
      <c r="C5999" s="29">
        <v>2</v>
      </c>
      <c r="D5999" s="29"/>
      <c r="E5999" s="29" t="s">
        <v>82</v>
      </c>
    </row>
    <row r="6000" spans="1:5">
      <c r="A6000" s="29" t="s">
        <v>19459</v>
      </c>
      <c r="B6000" s="29" t="s">
        <v>19460</v>
      </c>
      <c r="C6000" s="29">
        <v>1</v>
      </c>
      <c r="D6000" s="29"/>
      <c r="E6000" s="29" t="s">
        <v>82</v>
      </c>
    </row>
    <row r="6001" spans="1:5">
      <c r="A6001" s="29" t="s">
        <v>48727</v>
      </c>
      <c r="B6001" s="29" t="s">
        <v>19498</v>
      </c>
      <c r="C6001" s="29">
        <v>2</v>
      </c>
      <c r="D6001" s="29"/>
      <c r="E6001" s="29" t="s">
        <v>82</v>
      </c>
    </row>
    <row r="6002" spans="1:5">
      <c r="A6002" s="29" t="s">
        <v>19461</v>
      </c>
      <c r="B6002" s="29" t="s">
        <v>19462</v>
      </c>
      <c r="C6002" s="29">
        <v>3</v>
      </c>
      <c r="D6002" s="29"/>
      <c r="E6002" s="29" t="s">
        <v>82</v>
      </c>
    </row>
    <row r="6003" spans="1:5">
      <c r="A6003" s="29" t="s">
        <v>48728</v>
      </c>
      <c r="B6003" s="29" t="s">
        <v>48729</v>
      </c>
      <c r="C6003" s="29">
        <v>2</v>
      </c>
      <c r="D6003" s="29"/>
      <c r="E6003" s="29" t="s">
        <v>82</v>
      </c>
    </row>
    <row r="6004" spans="1:5">
      <c r="A6004" s="29" t="s">
        <v>19463</v>
      </c>
      <c r="B6004" s="29" t="s">
        <v>19464</v>
      </c>
      <c r="C6004" s="29">
        <v>2</v>
      </c>
      <c r="D6004" s="29"/>
      <c r="E6004" s="29" t="s">
        <v>82</v>
      </c>
    </row>
    <row r="6005" spans="1:5">
      <c r="A6005" s="29" t="s">
        <v>19465</v>
      </c>
      <c r="B6005" s="29" t="s">
        <v>19466</v>
      </c>
      <c r="C6005" s="29">
        <v>2</v>
      </c>
      <c r="D6005" s="29"/>
      <c r="E6005" s="29" t="s">
        <v>82</v>
      </c>
    </row>
    <row r="6006" spans="1:5">
      <c r="A6006" s="29" t="s">
        <v>19467</v>
      </c>
      <c r="B6006" s="29" t="s">
        <v>19468</v>
      </c>
      <c r="C6006" s="29">
        <v>2</v>
      </c>
      <c r="D6006" s="29"/>
      <c r="E6006" s="29" t="s">
        <v>82</v>
      </c>
    </row>
    <row r="6007" spans="1:5">
      <c r="A6007" s="29" t="s">
        <v>19469</v>
      </c>
      <c r="B6007" s="29" t="s">
        <v>19470</v>
      </c>
      <c r="C6007" s="29">
        <v>3</v>
      </c>
      <c r="D6007" s="29"/>
      <c r="E6007" s="29" t="s">
        <v>82</v>
      </c>
    </row>
    <row r="6008" spans="1:5">
      <c r="A6008" s="29" t="s">
        <v>19471</v>
      </c>
      <c r="B6008" s="29" t="s">
        <v>19472</v>
      </c>
      <c r="C6008" s="29">
        <v>2</v>
      </c>
      <c r="D6008" s="29"/>
      <c r="E6008" s="29" t="s">
        <v>82</v>
      </c>
    </row>
    <row r="6009" spans="1:5">
      <c r="A6009" s="29" t="s">
        <v>19473</v>
      </c>
      <c r="B6009" s="29" t="s">
        <v>19474</v>
      </c>
      <c r="C6009" s="29">
        <v>1</v>
      </c>
      <c r="D6009" s="29"/>
      <c r="E6009" s="29" t="s">
        <v>82</v>
      </c>
    </row>
    <row r="6010" spans="1:5">
      <c r="A6010" s="29" t="s">
        <v>19477</v>
      </c>
      <c r="B6010" s="29" t="s">
        <v>19478</v>
      </c>
      <c r="C6010" s="29">
        <v>2</v>
      </c>
      <c r="D6010" s="29"/>
      <c r="E6010" s="29" t="s">
        <v>82</v>
      </c>
    </row>
    <row r="6011" spans="1:5">
      <c r="A6011" s="29" t="s">
        <v>19479</v>
      </c>
      <c r="B6011" s="29" t="s">
        <v>19480</v>
      </c>
      <c r="C6011" s="29">
        <v>2</v>
      </c>
      <c r="D6011" s="29"/>
      <c r="E6011" s="29" t="s">
        <v>82</v>
      </c>
    </row>
    <row r="6012" spans="1:5">
      <c r="A6012" s="29" t="s">
        <v>19481</v>
      </c>
      <c r="B6012" s="29" t="s">
        <v>19482</v>
      </c>
      <c r="C6012" s="29">
        <v>2</v>
      </c>
      <c r="D6012" s="29"/>
      <c r="E6012" s="29" t="s">
        <v>82</v>
      </c>
    </row>
    <row r="6013" spans="1:5">
      <c r="A6013" s="29" t="s">
        <v>48730</v>
      </c>
      <c r="B6013" s="29" t="s">
        <v>19510</v>
      </c>
      <c r="C6013" s="29">
        <v>2</v>
      </c>
      <c r="D6013" s="29"/>
      <c r="E6013" s="29" t="s">
        <v>82</v>
      </c>
    </row>
    <row r="6014" spans="1:5">
      <c r="A6014" s="29" t="s">
        <v>48731</v>
      </c>
      <c r="B6014" s="29" t="s">
        <v>48732</v>
      </c>
      <c r="C6014" s="29">
        <v>2</v>
      </c>
      <c r="D6014" s="29"/>
      <c r="E6014" s="29" t="s">
        <v>82</v>
      </c>
    </row>
    <row r="6015" spans="1:5">
      <c r="A6015" s="29" t="s">
        <v>19485</v>
      </c>
      <c r="B6015" s="29" t="s">
        <v>19486</v>
      </c>
      <c r="C6015" s="29">
        <v>2</v>
      </c>
      <c r="D6015" s="29"/>
      <c r="E6015" s="29" t="s">
        <v>82</v>
      </c>
    </row>
    <row r="6016" spans="1:5">
      <c r="A6016" s="29" t="s">
        <v>19487</v>
      </c>
      <c r="B6016" s="29" t="s">
        <v>19488</v>
      </c>
      <c r="C6016" s="29">
        <v>2</v>
      </c>
      <c r="D6016" s="29"/>
      <c r="E6016" s="29" t="s">
        <v>82</v>
      </c>
    </row>
    <row r="6017" spans="1:5">
      <c r="A6017" s="29" t="s">
        <v>19489</v>
      </c>
      <c r="B6017" s="29" t="s">
        <v>19490</v>
      </c>
      <c r="C6017" s="29">
        <v>2</v>
      </c>
      <c r="D6017" s="29"/>
      <c r="E6017" s="29" t="s">
        <v>82</v>
      </c>
    </row>
    <row r="6018" spans="1:5">
      <c r="A6018" s="29" t="s">
        <v>19491</v>
      </c>
      <c r="B6018" s="29" t="s">
        <v>19492</v>
      </c>
      <c r="C6018" s="29">
        <v>2</v>
      </c>
      <c r="D6018" s="29"/>
      <c r="E6018" s="29" t="s">
        <v>82</v>
      </c>
    </row>
    <row r="6019" spans="1:5">
      <c r="A6019" s="29" t="s">
        <v>19493</v>
      </c>
      <c r="B6019" s="29" t="s">
        <v>19494</v>
      </c>
      <c r="C6019" s="29">
        <v>2</v>
      </c>
      <c r="D6019" s="29"/>
      <c r="E6019" s="29" t="s">
        <v>82</v>
      </c>
    </row>
    <row r="6020" spans="1:5">
      <c r="A6020" s="29" t="s">
        <v>19495</v>
      </c>
      <c r="B6020" s="29" t="s">
        <v>19496</v>
      </c>
      <c r="C6020" s="29">
        <v>3</v>
      </c>
      <c r="D6020" s="29"/>
      <c r="E6020" s="29" t="s">
        <v>82</v>
      </c>
    </row>
    <row r="6021" spans="1:5">
      <c r="A6021" s="29" t="s">
        <v>19499</v>
      </c>
      <c r="B6021" s="29" t="s">
        <v>19500</v>
      </c>
      <c r="C6021" s="29">
        <v>2</v>
      </c>
      <c r="D6021" s="29"/>
      <c r="E6021" s="29" t="s">
        <v>82</v>
      </c>
    </row>
    <row r="6022" spans="1:5">
      <c r="A6022" s="29" t="s">
        <v>19501</v>
      </c>
      <c r="B6022" s="29" t="s">
        <v>19502</v>
      </c>
      <c r="C6022" s="29">
        <v>3</v>
      </c>
      <c r="D6022" s="29"/>
      <c r="E6022" s="29" t="s">
        <v>82</v>
      </c>
    </row>
    <row r="6023" spans="1:5">
      <c r="A6023" s="29" t="s">
        <v>19503</v>
      </c>
      <c r="B6023" s="29" t="s">
        <v>19504</v>
      </c>
      <c r="C6023" s="29">
        <v>4</v>
      </c>
      <c r="D6023" s="29"/>
      <c r="E6023" s="29" t="s">
        <v>82</v>
      </c>
    </row>
    <row r="6024" spans="1:5">
      <c r="A6024" s="29" t="s">
        <v>19505</v>
      </c>
      <c r="B6024" s="29" t="s">
        <v>19506</v>
      </c>
      <c r="C6024" s="29">
        <v>2</v>
      </c>
      <c r="D6024" s="29"/>
      <c r="E6024" s="29" t="s">
        <v>82</v>
      </c>
    </row>
    <row r="6025" spans="1:5">
      <c r="A6025" s="29" t="s">
        <v>19507</v>
      </c>
      <c r="B6025" s="29" t="s">
        <v>19508</v>
      </c>
      <c r="C6025" s="29">
        <v>3</v>
      </c>
      <c r="D6025" s="29"/>
      <c r="E6025" s="29" t="s">
        <v>82</v>
      </c>
    </row>
    <row r="6026" spans="1:5">
      <c r="A6026" s="29" t="s">
        <v>48733</v>
      </c>
      <c r="B6026" s="29" t="s">
        <v>19476</v>
      </c>
      <c r="C6026" s="29">
        <v>4</v>
      </c>
      <c r="D6026" s="29"/>
      <c r="E6026" s="29" t="s">
        <v>82</v>
      </c>
    </row>
    <row r="6027" spans="1:5">
      <c r="A6027" s="29" t="s">
        <v>48734</v>
      </c>
      <c r="B6027" s="29" t="s">
        <v>48735</v>
      </c>
      <c r="C6027" s="29">
        <v>2</v>
      </c>
      <c r="D6027" s="29"/>
      <c r="E6027" s="29" t="s">
        <v>82</v>
      </c>
    </row>
    <row r="6028" spans="1:5">
      <c r="A6028" s="29" t="s">
        <v>48736</v>
      </c>
      <c r="B6028" s="29" t="s">
        <v>48737</v>
      </c>
      <c r="C6028" s="29">
        <v>3</v>
      </c>
      <c r="D6028" s="29"/>
      <c r="E6028" s="29" t="s">
        <v>82</v>
      </c>
    </row>
    <row r="6029" spans="1:5">
      <c r="A6029" s="29" t="s">
        <v>48738</v>
      </c>
      <c r="B6029" s="29" t="s">
        <v>48739</v>
      </c>
      <c r="C6029" s="29">
        <v>2</v>
      </c>
      <c r="D6029" s="29"/>
      <c r="E6029" s="29" t="s">
        <v>82</v>
      </c>
    </row>
    <row r="6030" spans="1:5">
      <c r="A6030" s="29" t="s">
        <v>48740</v>
      </c>
      <c r="B6030" s="29" t="s">
        <v>48741</v>
      </c>
      <c r="C6030" s="29">
        <v>3</v>
      </c>
      <c r="D6030" s="29"/>
      <c r="E6030" s="29" t="s">
        <v>82</v>
      </c>
    </row>
    <row r="6031" spans="1:5">
      <c r="A6031" s="29" t="s">
        <v>48742</v>
      </c>
      <c r="B6031" s="29" t="s">
        <v>48743</v>
      </c>
      <c r="C6031" s="29">
        <v>3</v>
      </c>
      <c r="D6031" s="29"/>
      <c r="E6031" s="29" t="s">
        <v>82</v>
      </c>
    </row>
    <row r="6032" spans="1:5">
      <c r="A6032" s="29" t="s">
        <v>48744</v>
      </c>
      <c r="B6032" s="29" t="s">
        <v>20108</v>
      </c>
      <c r="C6032" s="29">
        <v>2</v>
      </c>
      <c r="D6032" s="29"/>
      <c r="E6032" s="29" t="s">
        <v>82</v>
      </c>
    </row>
    <row r="6033" spans="1:5">
      <c r="A6033" s="29" t="s">
        <v>48745</v>
      </c>
      <c r="B6033" s="29" t="s">
        <v>48746</v>
      </c>
      <c r="C6033" s="29">
        <v>2</v>
      </c>
      <c r="D6033" s="29"/>
      <c r="E6033" s="29" t="s">
        <v>82</v>
      </c>
    </row>
    <row r="6034" spans="1:5">
      <c r="A6034" s="29" t="s">
        <v>48747</v>
      </c>
      <c r="B6034" s="29" t="s">
        <v>48748</v>
      </c>
      <c r="C6034" s="29">
        <v>1</v>
      </c>
      <c r="D6034" s="29"/>
      <c r="E6034" s="29" t="s">
        <v>82</v>
      </c>
    </row>
    <row r="6035" spans="1:5">
      <c r="A6035" s="29" t="s">
        <v>48749</v>
      </c>
      <c r="B6035" s="29" t="s">
        <v>48750</v>
      </c>
      <c r="C6035" s="29">
        <v>2</v>
      </c>
      <c r="D6035" s="29"/>
      <c r="E6035" s="29" t="s">
        <v>82</v>
      </c>
    </row>
    <row r="6036" spans="1:5">
      <c r="A6036" s="29" t="s">
        <v>48751</v>
      </c>
      <c r="B6036" s="29" t="s">
        <v>48752</v>
      </c>
      <c r="C6036" s="29">
        <v>4</v>
      </c>
      <c r="D6036" s="29"/>
      <c r="E6036" s="29" t="s">
        <v>82</v>
      </c>
    </row>
    <row r="6037" spans="1:5">
      <c r="A6037" s="29" t="s">
        <v>48753</v>
      </c>
      <c r="B6037" s="29" t="s">
        <v>48754</v>
      </c>
      <c r="C6037" s="29">
        <v>2</v>
      </c>
      <c r="D6037" s="29"/>
      <c r="E6037" s="29" t="s">
        <v>82</v>
      </c>
    </row>
    <row r="6038" spans="1:5">
      <c r="A6038" s="29" t="s">
        <v>48755</v>
      </c>
      <c r="B6038" s="29" t="s">
        <v>48756</v>
      </c>
      <c r="C6038" s="29">
        <v>2</v>
      </c>
      <c r="D6038" s="29"/>
      <c r="E6038" s="29" t="s">
        <v>82</v>
      </c>
    </row>
    <row r="6039" spans="1:5">
      <c r="A6039" s="29" t="s">
        <v>48757</v>
      </c>
      <c r="B6039" s="29" t="s">
        <v>33918</v>
      </c>
      <c r="C6039" s="29">
        <v>2</v>
      </c>
      <c r="D6039" s="29"/>
      <c r="E6039" s="29" t="s">
        <v>82</v>
      </c>
    </row>
    <row r="6040" spans="1:5">
      <c r="A6040" s="29" t="s">
        <v>48758</v>
      </c>
      <c r="B6040" s="29" t="s">
        <v>48759</v>
      </c>
      <c r="C6040" s="29">
        <v>3</v>
      </c>
      <c r="D6040" s="29"/>
      <c r="E6040" s="29" t="s">
        <v>82</v>
      </c>
    </row>
    <row r="6041" spans="1:5">
      <c r="A6041" s="29" t="s">
        <v>48760</v>
      </c>
      <c r="B6041" s="29" t="s">
        <v>48761</v>
      </c>
      <c r="C6041" s="29">
        <v>2</v>
      </c>
      <c r="D6041" s="29"/>
      <c r="E6041" s="29" t="s">
        <v>82</v>
      </c>
    </row>
    <row r="6042" spans="1:5">
      <c r="A6042" s="29" t="s">
        <v>48762</v>
      </c>
      <c r="B6042" s="29" t="s">
        <v>48763</v>
      </c>
      <c r="C6042" s="29">
        <v>2</v>
      </c>
      <c r="D6042" s="29"/>
      <c r="E6042" s="29" t="s">
        <v>82</v>
      </c>
    </row>
    <row r="6043" spans="1:5">
      <c r="A6043" s="29" t="s">
        <v>48764</v>
      </c>
      <c r="B6043" s="29" t="s">
        <v>48765</v>
      </c>
      <c r="C6043" s="29">
        <v>2</v>
      </c>
      <c r="D6043" s="29"/>
      <c r="E6043" s="29" t="s">
        <v>82</v>
      </c>
    </row>
    <row r="6044" spans="1:5">
      <c r="A6044" s="29" t="s">
        <v>48766</v>
      </c>
      <c r="B6044" s="29" t="s">
        <v>48767</v>
      </c>
      <c r="C6044" s="29">
        <v>7</v>
      </c>
      <c r="D6044" s="29"/>
      <c r="E6044" s="29" t="s">
        <v>82</v>
      </c>
    </row>
    <row r="6045" spans="1:5">
      <c r="A6045" s="29" t="s">
        <v>48768</v>
      </c>
      <c r="B6045" s="29" t="s">
        <v>48769</v>
      </c>
      <c r="C6045" s="29">
        <v>2</v>
      </c>
      <c r="D6045" s="29"/>
      <c r="E6045" s="29" t="s">
        <v>82</v>
      </c>
    </row>
    <row r="6046" spans="1:5">
      <c r="A6046" s="29" t="s">
        <v>48770</v>
      </c>
      <c r="B6046" s="29" t="s">
        <v>48771</v>
      </c>
      <c r="C6046" s="29">
        <v>2</v>
      </c>
      <c r="D6046" s="29"/>
      <c r="E6046" s="29" t="s">
        <v>82</v>
      </c>
    </row>
    <row r="6047" spans="1:5">
      <c r="A6047" s="29" t="s">
        <v>48772</v>
      </c>
      <c r="B6047" s="29" t="s">
        <v>48773</v>
      </c>
      <c r="C6047" s="29">
        <v>2</v>
      </c>
      <c r="D6047" s="29"/>
      <c r="E6047" s="29" t="s">
        <v>82</v>
      </c>
    </row>
    <row r="6048" spans="1:5">
      <c r="A6048" s="29" t="s">
        <v>48774</v>
      </c>
      <c r="B6048" s="29" t="s">
        <v>48775</v>
      </c>
      <c r="C6048" s="29">
        <v>2</v>
      </c>
      <c r="D6048" s="29"/>
      <c r="E6048" s="29" t="s">
        <v>82</v>
      </c>
    </row>
    <row r="6049" spans="1:5">
      <c r="A6049" s="29" t="s">
        <v>48776</v>
      </c>
      <c r="B6049" s="29" t="s">
        <v>48777</v>
      </c>
      <c r="C6049" s="29">
        <v>2</v>
      </c>
      <c r="D6049" s="29"/>
      <c r="E6049" s="29" t="s">
        <v>82</v>
      </c>
    </row>
    <row r="6050" spans="1:5">
      <c r="A6050" s="29" t="s">
        <v>19511</v>
      </c>
      <c r="B6050" s="29" t="s">
        <v>19414</v>
      </c>
      <c r="C6050" s="29">
        <v>2</v>
      </c>
      <c r="D6050" s="29"/>
      <c r="E6050" s="29" t="s">
        <v>82</v>
      </c>
    </row>
    <row r="6051" spans="1:5">
      <c r="A6051" s="29" t="s">
        <v>19512</v>
      </c>
      <c r="B6051" s="29" t="s">
        <v>19416</v>
      </c>
      <c r="C6051" s="29">
        <v>4</v>
      </c>
      <c r="D6051" s="29"/>
      <c r="E6051" s="29" t="s">
        <v>82</v>
      </c>
    </row>
    <row r="6052" spans="1:5">
      <c r="A6052" s="29" t="s">
        <v>19513</v>
      </c>
      <c r="B6052" s="29" t="s">
        <v>19418</v>
      </c>
      <c r="C6052" s="29">
        <v>4</v>
      </c>
      <c r="D6052" s="29"/>
      <c r="E6052" s="29" t="s">
        <v>82</v>
      </c>
    </row>
    <row r="6053" spans="1:5">
      <c r="A6053" s="29" t="s">
        <v>19514</v>
      </c>
      <c r="B6053" s="29" t="s">
        <v>19420</v>
      </c>
      <c r="C6053" s="29">
        <v>0.5</v>
      </c>
      <c r="D6053" s="29"/>
      <c r="E6053" s="29" t="s">
        <v>82</v>
      </c>
    </row>
    <row r="6054" spans="1:5">
      <c r="A6054" s="29" t="s">
        <v>19515</v>
      </c>
      <c r="B6054" s="29" t="s">
        <v>19422</v>
      </c>
      <c r="C6054" s="29">
        <v>3</v>
      </c>
      <c r="D6054" s="29"/>
      <c r="E6054" s="29" t="s">
        <v>82</v>
      </c>
    </row>
    <row r="6055" spans="1:5">
      <c r="A6055" s="29" t="s">
        <v>19516</v>
      </c>
      <c r="B6055" s="29" t="s">
        <v>19424</v>
      </c>
      <c r="C6055" s="29">
        <v>3</v>
      </c>
      <c r="D6055" s="29"/>
      <c r="E6055" s="29" t="s">
        <v>82</v>
      </c>
    </row>
    <row r="6056" spans="1:5">
      <c r="A6056" s="29" t="s">
        <v>19517</v>
      </c>
      <c r="B6056" s="29" t="s">
        <v>1147</v>
      </c>
      <c r="C6056" s="29">
        <v>2</v>
      </c>
      <c r="D6056" s="29"/>
      <c r="E6056" s="29" t="s">
        <v>82</v>
      </c>
    </row>
    <row r="6057" spans="1:5">
      <c r="A6057" s="29" t="s">
        <v>19518</v>
      </c>
      <c r="B6057" s="29" t="s">
        <v>19427</v>
      </c>
      <c r="C6057" s="29">
        <v>4</v>
      </c>
      <c r="D6057" s="29"/>
      <c r="E6057" s="29" t="s">
        <v>82</v>
      </c>
    </row>
    <row r="6058" spans="1:5">
      <c r="A6058" s="29" t="s">
        <v>19519</v>
      </c>
      <c r="B6058" s="29" t="s">
        <v>16565</v>
      </c>
      <c r="C6058" s="29">
        <v>2</v>
      </c>
      <c r="D6058" s="29"/>
      <c r="E6058" s="29" t="s">
        <v>82</v>
      </c>
    </row>
    <row r="6059" spans="1:5">
      <c r="A6059" s="29" t="s">
        <v>19520</v>
      </c>
      <c r="B6059" s="29" t="s">
        <v>19430</v>
      </c>
      <c r="C6059" s="29">
        <v>4</v>
      </c>
      <c r="D6059" s="29"/>
      <c r="E6059" s="29" t="s">
        <v>82</v>
      </c>
    </row>
    <row r="6060" spans="1:5">
      <c r="A6060" s="29" t="s">
        <v>48778</v>
      </c>
      <c r="B6060" s="29" t="s">
        <v>48726</v>
      </c>
      <c r="C6060" s="29">
        <v>3</v>
      </c>
      <c r="D6060" s="29"/>
      <c r="E6060" s="29" t="s">
        <v>82</v>
      </c>
    </row>
    <row r="6061" spans="1:5">
      <c r="A6061" s="29" t="s">
        <v>19531</v>
      </c>
      <c r="B6061" s="29" t="s">
        <v>19452</v>
      </c>
      <c r="C6061" s="29">
        <v>3</v>
      </c>
      <c r="D6061" s="29"/>
      <c r="E6061" s="29" t="s">
        <v>82</v>
      </c>
    </row>
    <row r="6062" spans="1:5">
      <c r="A6062" s="29" t="s">
        <v>48779</v>
      </c>
      <c r="B6062" s="29" t="s">
        <v>19458</v>
      </c>
      <c r="C6062" s="29">
        <v>3</v>
      </c>
      <c r="D6062" s="29"/>
      <c r="E6062" s="29" t="s">
        <v>82</v>
      </c>
    </row>
    <row r="6063" spans="1:5">
      <c r="A6063" s="29" t="s">
        <v>48780</v>
      </c>
      <c r="B6063" s="29" t="s">
        <v>19460</v>
      </c>
      <c r="C6063" s="29">
        <v>1</v>
      </c>
      <c r="D6063" s="29"/>
      <c r="E6063" s="29" t="s">
        <v>82</v>
      </c>
    </row>
    <row r="6064" spans="1:5">
      <c r="A6064" s="29" t="s">
        <v>48781</v>
      </c>
      <c r="B6064" s="29" t="s">
        <v>19498</v>
      </c>
      <c r="C6064" s="29">
        <v>2</v>
      </c>
      <c r="D6064" s="29"/>
      <c r="E6064" s="29" t="s">
        <v>82</v>
      </c>
    </row>
    <row r="6065" spans="1:5">
      <c r="A6065" s="29" t="s">
        <v>48782</v>
      </c>
      <c r="B6065" s="29" t="s">
        <v>19462</v>
      </c>
      <c r="C6065" s="29">
        <v>3</v>
      </c>
      <c r="D6065" s="29"/>
      <c r="E6065" s="29" t="s">
        <v>82</v>
      </c>
    </row>
    <row r="6066" spans="1:5">
      <c r="A6066" s="29" t="s">
        <v>48783</v>
      </c>
      <c r="B6066" s="29" t="s">
        <v>48729</v>
      </c>
      <c r="C6066" s="29">
        <v>2</v>
      </c>
      <c r="D6066" s="29"/>
      <c r="E6066" s="29" t="s">
        <v>82</v>
      </c>
    </row>
    <row r="6067" spans="1:5">
      <c r="A6067" s="29" t="s">
        <v>48784</v>
      </c>
      <c r="B6067" s="29" t="s">
        <v>19464</v>
      </c>
      <c r="C6067" s="29">
        <v>2</v>
      </c>
      <c r="D6067" s="29"/>
      <c r="E6067" s="29" t="s">
        <v>82</v>
      </c>
    </row>
    <row r="6068" spans="1:5">
      <c r="A6068" s="29" t="s">
        <v>48785</v>
      </c>
      <c r="B6068" s="29" t="s">
        <v>19466</v>
      </c>
      <c r="C6068" s="29">
        <v>2</v>
      </c>
      <c r="D6068" s="29"/>
      <c r="E6068" s="29" t="s">
        <v>82</v>
      </c>
    </row>
    <row r="6069" spans="1:5">
      <c r="A6069" s="29" t="s">
        <v>48786</v>
      </c>
      <c r="B6069" s="29" t="s">
        <v>19468</v>
      </c>
      <c r="C6069" s="29">
        <v>2</v>
      </c>
      <c r="D6069" s="29"/>
      <c r="E6069" s="29" t="s">
        <v>82</v>
      </c>
    </row>
    <row r="6070" spans="1:5">
      <c r="A6070" s="29" t="s">
        <v>48787</v>
      </c>
      <c r="B6070" s="29" t="s">
        <v>19470</v>
      </c>
      <c r="C6070" s="29">
        <v>3</v>
      </c>
      <c r="D6070" s="29"/>
      <c r="E6070" s="29" t="s">
        <v>82</v>
      </c>
    </row>
    <row r="6071" spans="1:5">
      <c r="A6071" s="29" t="s">
        <v>48788</v>
      </c>
      <c r="B6071" s="29" t="s">
        <v>19472</v>
      </c>
      <c r="C6071" s="29">
        <v>2</v>
      </c>
      <c r="D6071" s="29"/>
      <c r="E6071" s="29" t="s">
        <v>82</v>
      </c>
    </row>
    <row r="6072" spans="1:5">
      <c r="A6072" s="29" t="s">
        <v>48789</v>
      </c>
      <c r="B6072" s="29" t="s">
        <v>19474</v>
      </c>
      <c r="C6072" s="29">
        <v>1</v>
      </c>
      <c r="D6072" s="29"/>
      <c r="E6072" s="29" t="s">
        <v>82</v>
      </c>
    </row>
    <row r="6073" spans="1:5">
      <c r="A6073" s="29" t="s">
        <v>48790</v>
      </c>
      <c r="B6073" s="29" t="s">
        <v>19478</v>
      </c>
      <c r="C6073" s="29">
        <v>3</v>
      </c>
      <c r="D6073" s="29"/>
      <c r="E6073" s="29" t="s">
        <v>82</v>
      </c>
    </row>
    <row r="6074" spans="1:5">
      <c r="A6074" s="29" t="s">
        <v>48791</v>
      </c>
      <c r="B6074" s="29" t="s">
        <v>19480</v>
      </c>
      <c r="C6074" s="29">
        <v>2</v>
      </c>
      <c r="D6074" s="29"/>
      <c r="E6074" s="29" t="s">
        <v>82</v>
      </c>
    </row>
    <row r="6075" spans="1:5">
      <c r="A6075" s="29" t="s">
        <v>48792</v>
      </c>
      <c r="B6075" s="29" t="s">
        <v>19482</v>
      </c>
      <c r="C6075" s="29">
        <v>2</v>
      </c>
      <c r="D6075" s="29"/>
      <c r="E6075" s="29" t="s">
        <v>82</v>
      </c>
    </row>
    <row r="6076" spans="1:5">
      <c r="A6076" s="29" t="s">
        <v>48793</v>
      </c>
      <c r="B6076" s="29" t="s">
        <v>19510</v>
      </c>
      <c r="C6076" s="29">
        <v>2</v>
      </c>
      <c r="D6076" s="29"/>
      <c r="E6076" s="29" t="s">
        <v>82</v>
      </c>
    </row>
    <row r="6077" spans="1:5">
      <c r="A6077" s="29" t="s">
        <v>48794</v>
      </c>
      <c r="B6077" s="29" t="s">
        <v>19508</v>
      </c>
      <c r="C6077" s="29">
        <v>3</v>
      </c>
      <c r="D6077" s="29"/>
      <c r="E6077" s="29" t="s">
        <v>82</v>
      </c>
    </row>
    <row r="6078" spans="1:5">
      <c r="A6078" s="29" t="s">
        <v>48795</v>
      </c>
      <c r="B6078" s="29" t="s">
        <v>48796</v>
      </c>
      <c r="C6078" s="29">
        <v>3</v>
      </c>
      <c r="D6078" s="29" t="s">
        <v>52</v>
      </c>
      <c r="E6078" s="29" t="s">
        <v>82</v>
      </c>
    </row>
    <row r="6079" spans="1:5">
      <c r="A6079" s="29" t="s">
        <v>19547</v>
      </c>
      <c r="B6079" s="29" t="s">
        <v>19548</v>
      </c>
      <c r="C6079" s="29">
        <v>2</v>
      </c>
      <c r="D6079" s="29"/>
      <c r="E6079" s="29" t="s">
        <v>82</v>
      </c>
    </row>
    <row r="6080" spans="1:5">
      <c r="A6080" s="29" t="s">
        <v>19549</v>
      </c>
      <c r="B6080" s="29" t="s">
        <v>19550</v>
      </c>
      <c r="C6080" s="29">
        <v>2</v>
      </c>
      <c r="D6080" s="29"/>
      <c r="E6080" s="29" t="s">
        <v>82</v>
      </c>
    </row>
    <row r="6081" spans="1:5">
      <c r="A6081" s="29" t="s">
        <v>19558</v>
      </c>
      <c r="B6081" s="29" t="s">
        <v>19559</v>
      </c>
      <c r="C6081" s="29">
        <v>3</v>
      </c>
      <c r="D6081" s="29"/>
      <c r="E6081" s="29" t="s">
        <v>82</v>
      </c>
    </row>
    <row r="6082" spans="1:5">
      <c r="A6082" s="29" t="s">
        <v>19564</v>
      </c>
      <c r="B6082" s="29" t="s">
        <v>392</v>
      </c>
      <c r="C6082" s="29">
        <v>2</v>
      </c>
      <c r="D6082" s="29"/>
      <c r="E6082" s="29" t="s">
        <v>82</v>
      </c>
    </row>
    <row r="6083" spans="1:5">
      <c r="A6083" s="29" t="s">
        <v>19565</v>
      </c>
      <c r="B6083" s="29" t="s">
        <v>19566</v>
      </c>
      <c r="C6083" s="29">
        <v>3</v>
      </c>
      <c r="D6083" s="29"/>
      <c r="E6083" s="29" t="s">
        <v>82</v>
      </c>
    </row>
    <row r="6084" spans="1:5">
      <c r="A6084" s="29" t="s">
        <v>19570</v>
      </c>
      <c r="B6084" s="29" t="s">
        <v>7916</v>
      </c>
      <c r="C6084" s="29">
        <v>3</v>
      </c>
      <c r="D6084" s="29"/>
      <c r="E6084" s="29" t="s">
        <v>82</v>
      </c>
    </row>
    <row r="6085" spans="1:5">
      <c r="A6085" s="29" t="s">
        <v>19573</v>
      </c>
      <c r="B6085" s="29" t="s">
        <v>19574</v>
      </c>
      <c r="C6085" s="29">
        <v>2</v>
      </c>
      <c r="D6085" s="29"/>
      <c r="E6085" s="29" t="s">
        <v>82</v>
      </c>
    </row>
    <row r="6086" spans="1:5">
      <c r="A6086" s="29" t="s">
        <v>19576</v>
      </c>
      <c r="B6086" s="29" t="s">
        <v>2838</v>
      </c>
      <c r="C6086" s="29">
        <v>8</v>
      </c>
      <c r="D6086" s="29"/>
      <c r="E6086" s="29" t="s">
        <v>82</v>
      </c>
    </row>
    <row r="6087" spans="1:5">
      <c r="A6087" s="29" t="s">
        <v>19577</v>
      </c>
      <c r="B6087" s="29" t="s">
        <v>2745</v>
      </c>
      <c r="C6087" s="29">
        <v>12</v>
      </c>
      <c r="D6087" s="29"/>
      <c r="E6087" s="29" t="s">
        <v>82</v>
      </c>
    </row>
    <row r="6088" spans="1:5">
      <c r="A6088" s="29" t="s">
        <v>19580</v>
      </c>
      <c r="B6088" s="29" t="s">
        <v>19581</v>
      </c>
      <c r="C6088" s="29">
        <v>2.5</v>
      </c>
      <c r="D6088" s="29"/>
      <c r="E6088" s="29" t="s">
        <v>82</v>
      </c>
    </row>
    <row r="6089" spans="1:5">
      <c r="A6089" s="29" t="s">
        <v>19582</v>
      </c>
      <c r="B6089" s="29" t="s">
        <v>19583</v>
      </c>
      <c r="C6089" s="29">
        <v>2</v>
      </c>
      <c r="D6089" s="29"/>
      <c r="E6089" s="29" t="s">
        <v>82</v>
      </c>
    </row>
    <row r="6090" spans="1:5">
      <c r="A6090" s="29" t="s">
        <v>19589</v>
      </c>
      <c r="B6090" s="29" t="s">
        <v>19590</v>
      </c>
      <c r="C6090" s="29">
        <v>3</v>
      </c>
      <c r="D6090" s="29"/>
      <c r="E6090" s="29" t="s">
        <v>82</v>
      </c>
    </row>
    <row r="6091" spans="1:5">
      <c r="A6091" s="29" t="s">
        <v>19592</v>
      </c>
      <c r="B6091" s="29" t="s">
        <v>19593</v>
      </c>
      <c r="C6091" s="29">
        <v>3</v>
      </c>
      <c r="D6091" s="29"/>
      <c r="E6091" s="29" t="s">
        <v>82</v>
      </c>
    </row>
    <row r="6092" spans="1:5">
      <c r="A6092" s="29" t="s">
        <v>19595</v>
      </c>
      <c r="B6092" s="29" t="s">
        <v>19546</v>
      </c>
      <c r="C6092" s="29">
        <v>4</v>
      </c>
      <c r="D6092" s="29"/>
      <c r="E6092" s="29" t="s">
        <v>82</v>
      </c>
    </row>
    <row r="6093" spans="1:5">
      <c r="A6093" s="29" t="s">
        <v>19596</v>
      </c>
      <c r="B6093" s="29" t="s">
        <v>19597</v>
      </c>
      <c r="C6093" s="29">
        <v>3</v>
      </c>
      <c r="D6093" s="29"/>
      <c r="E6093" s="29" t="s">
        <v>82</v>
      </c>
    </row>
    <row r="6094" spans="1:5">
      <c r="A6094" s="29" t="s">
        <v>19601</v>
      </c>
      <c r="B6094" s="29" t="s">
        <v>8334</v>
      </c>
      <c r="C6094" s="29">
        <v>2</v>
      </c>
      <c r="D6094" s="29"/>
      <c r="E6094" s="29" t="s">
        <v>82</v>
      </c>
    </row>
    <row r="6095" spans="1:5">
      <c r="A6095" s="29" t="s">
        <v>19604</v>
      </c>
      <c r="B6095" s="29" t="s">
        <v>19538</v>
      </c>
      <c r="C6095" s="29">
        <v>3</v>
      </c>
      <c r="D6095" s="29"/>
      <c r="E6095" s="29" t="s">
        <v>82</v>
      </c>
    </row>
    <row r="6096" spans="1:5">
      <c r="A6096" s="29" t="s">
        <v>19605</v>
      </c>
      <c r="B6096" s="29" t="s">
        <v>19559</v>
      </c>
      <c r="C6096" s="29">
        <v>2</v>
      </c>
      <c r="D6096" s="29"/>
      <c r="E6096" s="29" t="s">
        <v>82</v>
      </c>
    </row>
    <row r="6097" spans="1:5">
      <c r="A6097" s="29" t="s">
        <v>19610</v>
      </c>
      <c r="B6097" s="29" t="s">
        <v>19611</v>
      </c>
      <c r="C6097" s="29">
        <v>2</v>
      </c>
      <c r="D6097" s="29"/>
      <c r="E6097" s="29" t="s">
        <v>82</v>
      </c>
    </row>
    <row r="6098" spans="1:5">
      <c r="A6098" s="29" t="s">
        <v>19612</v>
      </c>
      <c r="B6098" s="29" t="s">
        <v>17363</v>
      </c>
      <c r="C6098" s="29">
        <v>2</v>
      </c>
      <c r="D6098" s="29"/>
      <c r="E6098" s="29" t="s">
        <v>82</v>
      </c>
    </row>
    <row r="6099" spans="1:5">
      <c r="A6099" s="29" t="s">
        <v>48797</v>
      </c>
      <c r="B6099" s="29" t="s">
        <v>48798</v>
      </c>
      <c r="C6099" s="29">
        <v>2</v>
      </c>
      <c r="D6099" s="29"/>
      <c r="E6099" s="29" t="s">
        <v>82</v>
      </c>
    </row>
    <row r="6100" spans="1:5">
      <c r="A6100" s="29" t="s">
        <v>19615</v>
      </c>
      <c r="B6100" s="29" t="s">
        <v>19566</v>
      </c>
      <c r="C6100" s="29">
        <v>2</v>
      </c>
      <c r="D6100" s="29"/>
      <c r="E6100" s="29" t="s">
        <v>82</v>
      </c>
    </row>
    <row r="6101" spans="1:5">
      <c r="A6101" s="29" t="s">
        <v>19617</v>
      </c>
      <c r="B6101" s="29" t="s">
        <v>19572</v>
      </c>
      <c r="C6101" s="29">
        <v>4</v>
      </c>
      <c r="D6101" s="29"/>
      <c r="E6101" s="29" t="s">
        <v>82</v>
      </c>
    </row>
    <row r="6102" spans="1:5">
      <c r="A6102" s="29" t="s">
        <v>19618</v>
      </c>
      <c r="B6102" s="29" t="s">
        <v>19579</v>
      </c>
      <c r="C6102" s="29">
        <v>2</v>
      </c>
      <c r="D6102" s="29"/>
      <c r="E6102" s="29" t="s">
        <v>82</v>
      </c>
    </row>
    <row r="6103" spans="1:5">
      <c r="A6103" s="29" t="s">
        <v>19619</v>
      </c>
      <c r="B6103" s="29" t="s">
        <v>19581</v>
      </c>
      <c r="C6103" s="29">
        <v>3</v>
      </c>
      <c r="D6103" s="29"/>
      <c r="E6103" s="29" t="s">
        <v>82</v>
      </c>
    </row>
    <row r="6104" spans="1:5">
      <c r="A6104" s="29" t="s">
        <v>19623</v>
      </c>
      <c r="B6104" s="29" t="s">
        <v>19624</v>
      </c>
      <c r="C6104" s="29">
        <v>3</v>
      </c>
      <c r="D6104" s="29"/>
      <c r="E6104" s="29" t="s">
        <v>82</v>
      </c>
    </row>
    <row r="6105" spans="1:5">
      <c r="A6105" s="29" t="s">
        <v>19625</v>
      </c>
      <c r="B6105" s="29" t="s">
        <v>19626</v>
      </c>
      <c r="C6105" s="29">
        <v>3</v>
      </c>
      <c r="D6105" s="29"/>
      <c r="E6105" s="29" t="s">
        <v>82</v>
      </c>
    </row>
    <row r="6106" spans="1:5">
      <c r="A6106" s="29" t="s">
        <v>19627</v>
      </c>
      <c r="B6106" s="29" t="s">
        <v>19587</v>
      </c>
      <c r="C6106" s="29">
        <v>4</v>
      </c>
      <c r="D6106" s="29"/>
      <c r="E6106" s="29" t="s">
        <v>82</v>
      </c>
    </row>
    <row r="6107" spans="1:5">
      <c r="A6107" s="29" t="s">
        <v>19631</v>
      </c>
      <c r="B6107" s="29" t="s">
        <v>7492</v>
      </c>
      <c r="C6107" s="29">
        <v>2</v>
      </c>
      <c r="D6107" s="29"/>
      <c r="E6107" s="29" t="s">
        <v>82</v>
      </c>
    </row>
    <row r="6108" spans="1:5">
      <c r="A6108" s="29" t="s">
        <v>19636</v>
      </c>
      <c r="B6108" s="29" t="s">
        <v>19637</v>
      </c>
      <c r="C6108" s="29">
        <v>3</v>
      </c>
      <c r="D6108" s="29"/>
      <c r="E6108" s="29" t="s">
        <v>82</v>
      </c>
    </row>
    <row r="6109" spans="1:5">
      <c r="A6109" s="29" t="s">
        <v>48799</v>
      </c>
      <c r="B6109" s="29" t="s">
        <v>19536</v>
      </c>
      <c r="C6109" s="29">
        <v>2</v>
      </c>
      <c r="D6109" s="29"/>
      <c r="E6109" s="29" t="s">
        <v>82</v>
      </c>
    </row>
    <row r="6110" spans="1:5">
      <c r="A6110" s="29" t="s">
        <v>48800</v>
      </c>
      <c r="B6110" s="29" t="s">
        <v>19603</v>
      </c>
      <c r="C6110" s="29">
        <v>3</v>
      </c>
      <c r="D6110" s="29"/>
      <c r="E6110" s="29" t="s">
        <v>82</v>
      </c>
    </row>
    <row r="6111" spans="1:5">
      <c r="A6111" s="29" t="s">
        <v>48801</v>
      </c>
      <c r="B6111" s="29" t="s">
        <v>19603</v>
      </c>
      <c r="C6111" s="29">
        <v>3</v>
      </c>
      <c r="D6111" s="29"/>
      <c r="E6111" s="29" t="s">
        <v>82</v>
      </c>
    </row>
    <row r="6112" spans="1:5">
      <c r="A6112" s="29" t="s">
        <v>48802</v>
      </c>
      <c r="B6112" s="29" t="s">
        <v>19538</v>
      </c>
      <c r="C6112" s="29">
        <v>2</v>
      </c>
      <c r="D6112" s="29"/>
      <c r="E6112" s="29" t="s">
        <v>82</v>
      </c>
    </row>
    <row r="6113" spans="1:5">
      <c r="A6113" s="29" t="s">
        <v>48803</v>
      </c>
      <c r="B6113" s="29" t="s">
        <v>19607</v>
      </c>
      <c r="C6113" s="29">
        <v>2</v>
      </c>
      <c r="D6113" s="29"/>
      <c r="E6113" s="29" t="s">
        <v>82</v>
      </c>
    </row>
    <row r="6114" spans="1:5">
      <c r="A6114" s="29" t="s">
        <v>48804</v>
      </c>
      <c r="B6114" s="29" t="s">
        <v>19640</v>
      </c>
      <c r="C6114" s="29">
        <v>3</v>
      </c>
      <c r="D6114" s="29"/>
      <c r="E6114" s="29" t="s">
        <v>82</v>
      </c>
    </row>
    <row r="6115" spans="1:5">
      <c r="A6115" s="29" t="s">
        <v>19644</v>
      </c>
      <c r="B6115" s="29" t="s">
        <v>19645</v>
      </c>
      <c r="C6115" s="29">
        <v>3</v>
      </c>
      <c r="D6115" s="29"/>
      <c r="E6115" s="29" t="s">
        <v>82</v>
      </c>
    </row>
    <row r="6116" spans="1:5">
      <c r="A6116" s="29" t="s">
        <v>19650</v>
      </c>
      <c r="B6116" s="29" t="s">
        <v>19651</v>
      </c>
      <c r="C6116" s="29">
        <v>3</v>
      </c>
      <c r="D6116" s="29"/>
      <c r="E6116" s="29" t="s">
        <v>82</v>
      </c>
    </row>
    <row r="6117" spans="1:5">
      <c r="A6117" s="29" t="s">
        <v>48805</v>
      </c>
      <c r="B6117" s="29" t="s">
        <v>19572</v>
      </c>
      <c r="C6117" s="29">
        <v>2</v>
      </c>
      <c r="D6117" s="29"/>
      <c r="E6117" s="29" t="s">
        <v>82</v>
      </c>
    </row>
    <row r="6118" spans="1:5">
      <c r="A6118" s="29" t="s">
        <v>19654</v>
      </c>
      <c r="B6118" s="29" t="s">
        <v>19621</v>
      </c>
      <c r="C6118" s="29">
        <v>3</v>
      </c>
      <c r="D6118" s="29"/>
      <c r="E6118" s="29" t="s">
        <v>82</v>
      </c>
    </row>
    <row r="6119" spans="1:5">
      <c r="A6119" s="29" t="s">
        <v>48806</v>
      </c>
      <c r="B6119" s="29" t="s">
        <v>7581</v>
      </c>
      <c r="C6119" s="29">
        <v>2.5</v>
      </c>
      <c r="D6119" s="29"/>
      <c r="E6119" s="29" t="s">
        <v>82</v>
      </c>
    </row>
    <row r="6120" spans="1:5">
      <c r="A6120" s="29" t="s">
        <v>19664</v>
      </c>
      <c r="B6120" s="29" t="s">
        <v>19665</v>
      </c>
      <c r="C6120" s="29">
        <v>3</v>
      </c>
      <c r="D6120" s="29"/>
      <c r="E6120" s="29" t="s">
        <v>82</v>
      </c>
    </row>
    <row r="6121" spans="1:5">
      <c r="A6121" s="29" t="s">
        <v>19670</v>
      </c>
      <c r="B6121" s="29" t="s">
        <v>19671</v>
      </c>
      <c r="C6121" s="29">
        <v>6</v>
      </c>
      <c r="D6121" s="29"/>
      <c r="E6121" s="29" t="s">
        <v>82</v>
      </c>
    </row>
    <row r="6122" spans="1:5">
      <c r="A6122" s="29" t="s">
        <v>19672</v>
      </c>
      <c r="B6122" s="29" t="s">
        <v>19629</v>
      </c>
      <c r="C6122" s="29">
        <v>2</v>
      </c>
      <c r="D6122" s="29"/>
      <c r="E6122" s="29" t="s">
        <v>82</v>
      </c>
    </row>
    <row r="6123" spans="1:5">
      <c r="A6123" s="29" t="s">
        <v>19673</v>
      </c>
      <c r="B6123" s="29" t="s">
        <v>19674</v>
      </c>
      <c r="C6123" s="29">
        <v>2</v>
      </c>
      <c r="D6123" s="29"/>
      <c r="E6123" s="29" t="s">
        <v>82</v>
      </c>
    </row>
    <row r="6124" spans="1:5">
      <c r="A6124" s="29" t="s">
        <v>19675</v>
      </c>
      <c r="B6124" s="29" t="s">
        <v>19676</v>
      </c>
      <c r="C6124" s="29">
        <v>2</v>
      </c>
      <c r="D6124" s="29"/>
      <c r="E6124" s="29" t="s">
        <v>82</v>
      </c>
    </row>
    <row r="6125" spans="1:5">
      <c r="A6125" s="29" t="s">
        <v>19677</v>
      </c>
      <c r="B6125" s="29" t="s">
        <v>19600</v>
      </c>
      <c r="C6125" s="29">
        <v>2</v>
      </c>
      <c r="D6125" s="29"/>
      <c r="E6125" s="29" t="s">
        <v>82</v>
      </c>
    </row>
    <row r="6126" spans="1:5">
      <c r="A6126" s="29" t="s">
        <v>19678</v>
      </c>
      <c r="B6126" s="29" t="s">
        <v>19679</v>
      </c>
      <c r="C6126" s="29">
        <v>2</v>
      </c>
      <c r="D6126" s="29"/>
      <c r="E6126" s="29" t="s">
        <v>82</v>
      </c>
    </row>
    <row r="6127" spans="1:5">
      <c r="A6127" s="29" t="s">
        <v>48807</v>
      </c>
      <c r="B6127" s="29" t="s">
        <v>19607</v>
      </c>
      <c r="C6127" s="29">
        <v>2</v>
      </c>
      <c r="D6127" s="29"/>
      <c r="E6127" s="29" t="s">
        <v>82</v>
      </c>
    </row>
    <row r="6128" spans="1:5">
      <c r="A6128" s="29" t="s">
        <v>48808</v>
      </c>
      <c r="B6128" s="29" t="s">
        <v>19640</v>
      </c>
      <c r="C6128" s="29">
        <v>2</v>
      </c>
      <c r="D6128" s="29"/>
      <c r="E6128" s="29" t="s">
        <v>82</v>
      </c>
    </row>
    <row r="6129" spans="1:5">
      <c r="A6129" s="29" t="s">
        <v>19683</v>
      </c>
      <c r="B6129" s="29" t="s">
        <v>19684</v>
      </c>
      <c r="C6129" s="29">
        <v>2</v>
      </c>
      <c r="D6129" s="29"/>
      <c r="E6129" s="29" t="s">
        <v>82</v>
      </c>
    </row>
    <row r="6130" spans="1:5">
      <c r="A6130" s="29" t="s">
        <v>48809</v>
      </c>
      <c r="B6130" s="29" t="s">
        <v>48810</v>
      </c>
      <c r="C6130" s="29">
        <v>2</v>
      </c>
      <c r="D6130" s="29"/>
      <c r="E6130" s="29" t="s">
        <v>82</v>
      </c>
    </row>
    <row r="6131" spans="1:5">
      <c r="A6131" s="29" t="s">
        <v>19685</v>
      </c>
      <c r="B6131" s="29" t="s">
        <v>19645</v>
      </c>
      <c r="C6131" s="29">
        <v>3</v>
      </c>
      <c r="D6131" s="29"/>
      <c r="E6131" s="29" t="s">
        <v>82</v>
      </c>
    </row>
    <row r="6132" spans="1:5">
      <c r="A6132" s="29" t="s">
        <v>19686</v>
      </c>
      <c r="B6132" s="29" t="s">
        <v>19687</v>
      </c>
      <c r="C6132" s="29">
        <v>2</v>
      </c>
      <c r="D6132" s="29"/>
      <c r="E6132" s="29" t="s">
        <v>82</v>
      </c>
    </row>
    <row r="6133" spans="1:5">
      <c r="A6133" s="29" t="s">
        <v>19689</v>
      </c>
      <c r="B6133" s="29" t="s">
        <v>19649</v>
      </c>
      <c r="C6133" s="29">
        <v>2</v>
      </c>
      <c r="D6133" s="29"/>
      <c r="E6133" s="29" t="s">
        <v>82</v>
      </c>
    </row>
    <row r="6134" spans="1:5">
      <c r="A6134" s="29" t="s">
        <v>19690</v>
      </c>
      <c r="B6134" s="29" t="s">
        <v>19691</v>
      </c>
      <c r="C6134" s="29">
        <v>2</v>
      </c>
      <c r="D6134" s="29"/>
      <c r="E6134" s="29" t="s">
        <v>82</v>
      </c>
    </row>
    <row r="6135" spans="1:5">
      <c r="A6135" s="29" t="s">
        <v>19693</v>
      </c>
      <c r="B6135" s="29" t="s">
        <v>19694</v>
      </c>
      <c r="C6135" s="29">
        <v>2</v>
      </c>
      <c r="D6135" s="29"/>
      <c r="E6135" s="29" t="s">
        <v>82</v>
      </c>
    </row>
    <row r="6136" spans="1:5">
      <c r="A6136" s="29" t="s">
        <v>19695</v>
      </c>
      <c r="B6136" s="29" t="s">
        <v>19621</v>
      </c>
      <c r="C6136" s="29">
        <v>3</v>
      </c>
      <c r="D6136" s="29"/>
      <c r="E6136" s="29" t="s">
        <v>82</v>
      </c>
    </row>
    <row r="6137" spans="1:5">
      <c r="A6137" s="29" t="s">
        <v>48811</v>
      </c>
      <c r="B6137" s="29" t="s">
        <v>7581</v>
      </c>
      <c r="C6137" s="29">
        <v>3</v>
      </c>
      <c r="D6137" s="29"/>
      <c r="E6137" s="29" t="s">
        <v>82</v>
      </c>
    </row>
    <row r="6138" spans="1:5">
      <c r="A6138" s="29" t="s">
        <v>48812</v>
      </c>
      <c r="B6138" s="29" t="s">
        <v>19735</v>
      </c>
      <c r="C6138" s="29">
        <v>5</v>
      </c>
      <c r="D6138" s="29"/>
      <c r="E6138" s="29" t="s">
        <v>82</v>
      </c>
    </row>
    <row r="6139" spans="1:5">
      <c r="A6139" s="29" t="s">
        <v>19698</v>
      </c>
      <c r="B6139" s="29" t="s">
        <v>19699</v>
      </c>
      <c r="C6139" s="29">
        <v>5</v>
      </c>
      <c r="D6139" s="29"/>
      <c r="E6139" s="29" t="s">
        <v>82</v>
      </c>
    </row>
    <row r="6140" spans="1:5">
      <c r="A6140" s="29" t="s">
        <v>19700</v>
      </c>
      <c r="B6140" s="29" t="s">
        <v>19701</v>
      </c>
      <c r="C6140" s="29">
        <v>5</v>
      </c>
      <c r="D6140" s="29"/>
      <c r="E6140" s="29" t="s">
        <v>82</v>
      </c>
    </row>
    <row r="6141" spans="1:5">
      <c r="A6141" s="29" t="s">
        <v>19702</v>
      </c>
      <c r="B6141" s="29" t="s">
        <v>19703</v>
      </c>
      <c r="C6141" s="29">
        <v>5</v>
      </c>
      <c r="D6141" s="29"/>
      <c r="E6141" s="29" t="s">
        <v>82</v>
      </c>
    </row>
    <row r="6142" spans="1:5">
      <c r="A6142" s="29" t="s">
        <v>19704</v>
      </c>
      <c r="B6142" s="29" t="s">
        <v>19705</v>
      </c>
      <c r="C6142" s="29">
        <v>5</v>
      </c>
      <c r="D6142" s="29"/>
      <c r="E6142" s="29" t="s">
        <v>82</v>
      </c>
    </row>
    <row r="6143" spans="1:5">
      <c r="A6143" s="29" t="s">
        <v>19706</v>
      </c>
      <c r="B6143" s="29" t="s">
        <v>19707</v>
      </c>
      <c r="C6143" s="29">
        <v>5</v>
      </c>
      <c r="D6143" s="29"/>
      <c r="E6143" s="29" t="s">
        <v>82</v>
      </c>
    </row>
    <row r="6144" spans="1:5">
      <c r="A6144" s="29" t="s">
        <v>19710</v>
      </c>
      <c r="B6144" s="29" t="s">
        <v>19711</v>
      </c>
      <c r="C6144" s="29">
        <v>3</v>
      </c>
      <c r="D6144" s="29"/>
      <c r="E6144" s="29" t="s">
        <v>82</v>
      </c>
    </row>
    <row r="6145" spans="1:5">
      <c r="A6145" s="29" t="s">
        <v>19712</v>
      </c>
      <c r="B6145" s="29" t="s">
        <v>19713</v>
      </c>
      <c r="C6145" s="29">
        <v>2</v>
      </c>
      <c r="D6145" s="29"/>
      <c r="E6145" s="29" t="s">
        <v>82</v>
      </c>
    </row>
    <row r="6146" spans="1:5">
      <c r="A6146" s="29" t="s">
        <v>19717</v>
      </c>
      <c r="B6146" s="29" t="s">
        <v>19718</v>
      </c>
      <c r="C6146" s="29">
        <v>2</v>
      </c>
      <c r="D6146" s="29"/>
      <c r="E6146" s="29" t="s">
        <v>82</v>
      </c>
    </row>
    <row r="6147" spans="1:5">
      <c r="A6147" s="29" t="s">
        <v>19719</v>
      </c>
      <c r="B6147" s="29" t="s">
        <v>19629</v>
      </c>
      <c r="C6147" s="29">
        <v>2</v>
      </c>
      <c r="D6147" s="29"/>
      <c r="E6147" s="29" t="s">
        <v>82</v>
      </c>
    </row>
    <row r="6148" spans="1:5">
      <c r="A6148" s="29" t="s">
        <v>19720</v>
      </c>
      <c r="B6148" s="29" t="s">
        <v>19721</v>
      </c>
      <c r="C6148" s="29">
        <v>2.5</v>
      </c>
      <c r="D6148" s="29"/>
      <c r="E6148" s="29" t="s">
        <v>82</v>
      </c>
    </row>
    <row r="6149" spans="1:5">
      <c r="A6149" s="29" t="s">
        <v>19722</v>
      </c>
      <c r="B6149" s="29" t="s">
        <v>19536</v>
      </c>
      <c r="C6149" s="29">
        <v>4</v>
      </c>
      <c r="D6149" s="29"/>
      <c r="E6149" s="29" t="s">
        <v>82</v>
      </c>
    </row>
    <row r="6150" spans="1:5">
      <c r="A6150" s="29" t="s">
        <v>19723</v>
      </c>
      <c r="B6150" s="29" t="s">
        <v>7530</v>
      </c>
      <c r="C6150" s="29">
        <v>6</v>
      </c>
      <c r="D6150" s="29"/>
      <c r="E6150" s="29" t="s">
        <v>82</v>
      </c>
    </row>
    <row r="6151" spans="1:5">
      <c r="A6151" s="29" t="s">
        <v>19724</v>
      </c>
      <c r="B6151" s="29" t="s">
        <v>7530</v>
      </c>
      <c r="C6151" s="29">
        <v>4</v>
      </c>
      <c r="D6151" s="29"/>
      <c r="E6151" s="29" t="s">
        <v>82</v>
      </c>
    </row>
    <row r="6152" spans="1:5">
      <c r="A6152" s="29" t="s">
        <v>19725</v>
      </c>
      <c r="B6152" s="29" t="s">
        <v>19643</v>
      </c>
      <c r="C6152" s="29">
        <v>4</v>
      </c>
      <c r="D6152" s="29"/>
      <c r="E6152" s="29" t="s">
        <v>82</v>
      </c>
    </row>
    <row r="6153" spans="1:5">
      <c r="A6153" s="29" t="s">
        <v>19726</v>
      </c>
      <c r="B6153" s="29" t="s">
        <v>19727</v>
      </c>
      <c r="C6153" s="29">
        <v>3</v>
      </c>
      <c r="D6153" s="29"/>
      <c r="E6153" s="29" t="s">
        <v>82</v>
      </c>
    </row>
    <row r="6154" spans="1:5">
      <c r="A6154" s="29" t="s">
        <v>19728</v>
      </c>
      <c r="B6154" s="29" t="s">
        <v>19691</v>
      </c>
      <c r="C6154" s="29">
        <v>5</v>
      </c>
      <c r="D6154" s="29"/>
      <c r="E6154" s="29" t="s">
        <v>82</v>
      </c>
    </row>
    <row r="6155" spans="1:5">
      <c r="A6155" s="29" t="s">
        <v>19729</v>
      </c>
      <c r="B6155" s="29" t="s">
        <v>19730</v>
      </c>
      <c r="C6155" s="29">
        <v>3</v>
      </c>
      <c r="D6155" s="29"/>
      <c r="E6155" s="29" t="s">
        <v>82</v>
      </c>
    </row>
    <row r="6156" spans="1:5">
      <c r="A6156" s="29" t="s">
        <v>48813</v>
      </c>
      <c r="B6156" s="29" t="s">
        <v>48814</v>
      </c>
      <c r="C6156" s="29">
        <v>2</v>
      </c>
      <c r="D6156" s="29"/>
      <c r="E6156" s="29" t="s">
        <v>82</v>
      </c>
    </row>
    <row r="6157" spans="1:5">
      <c r="A6157" s="29" t="s">
        <v>19731</v>
      </c>
      <c r="B6157" s="29" t="s">
        <v>2747</v>
      </c>
      <c r="C6157" s="29">
        <v>5</v>
      </c>
      <c r="D6157" s="29"/>
      <c r="E6157" s="29" t="s">
        <v>82</v>
      </c>
    </row>
    <row r="6158" spans="1:5">
      <c r="A6158" s="29" t="s">
        <v>19732</v>
      </c>
      <c r="B6158" s="29" t="s">
        <v>2747</v>
      </c>
      <c r="C6158" s="29">
        <v>5</v>
      </c>
      <c r="D6158" s="29"/>
      <c r="E6158" s="29" t="s">
        <v>82</v>
      </c>
    </row>
    <row r="6159" spans="1:5">
      <c r="A6159" s="29" t="s">
        <v>19733</v>
      </c>
      <c r="B6159" s="29" t="s">
        <v>2747</v>
      </c>
      <c r="C6159" s="29">
        <v>5</v>
      </c>
      <c r="D6159" s="29"/>
      <c r="E6159" s="29" t="s">
        <v>82</v>
      </c>
    </row>
    <row r="6160" spans="1:5">
      <c r="A6160" s="29" t="s">
        <v>19736</v>
      </c>
      <c r="B6160" s="29" t="s">
        <v>19701</v>
      </c>
      <c r="C6160" s="29">
        <v>6</v>
      </c>
      <c r="D6160" s="29"/>
      <c r="E6160" s="29" t="s">
        <v>82</v>
      </c>
    </row>
    <row r="6161" spans="1:5">
      <c r="A6161" s="29" t="s">
        <v>19737</v>
      </c>
      <c r="B6161" s="29" t="s">
        <v>19703</v>
      </c>
      <c r="C6161" s="29">
        <v>6</v>
      </c>
      <c r="D6161" s="29"/>
      <c r="E6161" s="29" t="s">
        <v>82</v>
      </c>
    </row>
    <row r="6162" spans="1:5">
      <c r="A6162" s="29" t="s">
        <v>19738</v>
      </c>
      <c r="B6162" s="29" t="s">
        <v>19705</v>
      </c>
      <c r="C6162" s="29">
        <v>6</v>
      </c>
      <c r="D6162" s="29"/>
      <c r="E6162" s="29" t="s">
        <v>82</v>
      </c>
    </row>
    <row r="6163" spans="1:5">
      <c r="A6163" s="29" t="s">
        <v>19739</v>
      </c>
      <c r="B6163" s="29" t="s">
        <v>19707</v>
      </c>
      <c r="C6163" s="29">
        <v>6</v>
      </c>
      <c r="D6163" s="29"/>
      <c r="E6163" s="29" t="s">
        <v>82</v>
      </c>
    </row>
    <row r="6164" spans="1:5">
      <c r="A6164" s="29" t="s">
        <v>19740</v>
      </c>
      <c r="B6164" s="29" t="s">
        <v>19741</v>
      </c>
      <c r="C6164" s="29">
        <v>6</v>
      </c>
      <c r="D6164" s="29"/>
      <c r="E6164" s="29" t="s">
        <v>82</v>
      </c>
    </row>
    <row r="6165" spans="1:5">
      <c r="A6165" s="29" t="s">
        <v>19742</v>
      </c>
      <c r="B6165" s="29" t="s">
        <v>19721</v>
      </c>
      <c r="C6165" s="29">
        <v>2.5</v>
      </c>
      <c r="D6165" s="29"/>
      <c r="E6165" s="29" t="s">
        <v>82</v>
      </c>
    </row>
    <row r="6166" spans="1:5">
      <c r="A6166" s="29" t="s">
        <v>19743</v>
      </c>
      <c r="B6166" s="29" t="s">
        <v>19404</v>
      </c>
      <c r="C6166" s="29">
        <v>3</v>
      </c>
      <c r="D6166" s="29"/>
      <c r="E6166" s="29" t="s">
        <v>82</v>
      </c>
    </row>
    <row r="6167" spans="1:5">
      <c r="A6167" s="29" t="s">
        <v>48815</v>
      </c>
      <c r="B6167" s="29" t="s">
        <v>19643</v>
      </c>
      <c r="C6167" s="29">
        <v>2</v>
      </c>
      <c r="D6167" s="29"/>
      <c r="E6167" s="29" t="s">
        <v>82</v>
      </c>
    </row>
    <row r="6168" spans="1:5">
      <c r="A6168" s="29" t="s">
        <v>19744</v>
      </c>
      <c r="B6168" s="29" t="s">
        <v>19727</v>
      </c>
      <c r="C6168" s="29">
        <v>3</v>
      </c>
      <c r="D6168" s="29"/>
      <c r="E6168" s="29" t="s">
        <v>82</v>
      </c>
    </row>
    <row r="6169" spans="1:5">
      <c r="A6169" s="29" t="s">
        <v>48816</v>
      </c>
      <c r="B6169" s="29" t="s">
        <v>48814</v>
      </c>
      <c r="C6169" s="29">
        <v>2</v>
      </c>
      <c r="D6169" s="29"/>
      <c r="E6169" s="29" t="s">
        <v>82</v>
      </c>
    </row>
    <row r="6170" spans="1:5">
      <c r="A6170" s="29" t="s">
        <v>19746</v>
      </c>
      <c r="B6170" s="29" t="s">
        <v>2747</v>
      </c>
      <c r="C6170" s="29">
        <v>5</v>
      </c>
      <c r="D6170" s="29"/>
      <c r="E6170" s="29" t="s">
        <v>82</v>
      </c>
    </row>
    <row r="6171" spans="1:5">
      <c r="A6171" s="29" t="s">
        <v>19747</v>
      </c>
      <c r="B6171" s="29" t="s">
        <v>2747</v>
      </c>
      <c r="C6171" s="29">
        <v>5</v>
      </c>
      <c r="D6171" s="29"/>
      <c r="E6171" s="29" t="s">
        <v>82</v>
      </c>
    </row>
    <row r="6172" spans="1:5">
      <c r="A6172" s="29" t="s">
        <v>19748</v>
      </c>
      <c r="B6172" s="29" t="s">
        <v>2747</v>
      </c>
      <c r="C6172" s="29">
        <v>5</v>
      </c>
      <c r="D6172" s="29"/>
      <c r="E6172" s="29" t="s">
        <v>82</v>
      </c>
    </row>
    <row r="6173" spans="1:5">
      <c r="A6173" s="29" t="s">
        <v>48817</v>
      </c>
      <c r="B6173" s="29" t="s">
        <v>19699</v>
      </c>
      <c r="C6173" s="29">
        <v>6</v>
      </c>
      <c r="D6173" s="29"/>
      <c r="E6173" s="29" t="s">
        <v>82</v>
      </c>
    </row>
    <row r="6174" spans="1:5">
      <c r="A6174" s="29" t="s">
        <v>19751</v>
      </c>
      <c r="B6174" s="29" t="s">
        <v>19701</v>
      </c>
      <c r="C6174" s="29">
        <v>6</v>
      </c>
      <c r="D6174" s="29"/>
      <c r="E6174" s="29" t="s">
        <v>82</v>
      </c>
    </row>
    <row r="6175" spans="1:5">
      <c r="A6175" s="29" t="s">
        <v>19752</v>
      </c>
      <c r="B6175" s="29" t="s">
        <v>19703</v>
      </c>
      <c r="C6175" s="29">
        <v>6</v>
      </c>
      <c r="D6175" s="29"/>
      <c r="E6175" s="29" t="s">
        <v>82</v>
      </c>
    </row>
    <row r="6176" spans="1:5">
      <c r="A6176" s="29" t="s">
        <v>19753</v>
      </c>
      <c r="B6176" s="29" t="s">
        <v>19705</v>
      </c>
      <c r="C6176" s="29">
        <v>6</v>
      </c>
      <c r="D6176" s="29"/>
      <c r="E6176" s="29" t="s">
        <v>82</v>
      </c>
    </row>
    <row r="6177" spans="1:5">
      <c r="A6177" s="29" t="s">
        <v>19754</v>
      </c>
      <c r="B6177" s="29" t="s">
        <v>19707</v>
      </c>
      <c r="C6177" s="29">
        <v>6</v>
      </c>
      <c r="D6177" s="29"/>
      <c r="E6177" s="29" t="s">
        <v>82</v>
      </c>
    </row>
    <row r="6178" spans="1:5">
      <c r="A6178" s="29" t="s">
        <v>19755</v>
      </c>
      <c r="B6178" s="29" t="s">
        <v>19756</v>
      </c>
      <c r="C6178" s="29">
        <v>4</v>
      </c>
      <c r="D6178" s="29"/>
      <c r="E6178" s="29" t="s">
        <v>82</v>
      </c>
    </row>
    <row r="6179" spans="1:5">
      <c r="A6179" s="29" t="s">
        <v>19757</v>
      </c>
      <c r="B6179" s="29" t="s">
        <v>2747</v>
      </c>
      <c r="C6179" s="29">
        <v>10</v>
      </c>
      <c r="D6179" s="29"/>
      <c r="E6179" s="29" t="s">
        <v>82</v>
      </c>
    </row>
    <row r="6180" spans="1:5">
      <c r="A6180" s="29" t="s">
        <v>48818</v>
      </c>
      <c r="B6180" s="29" t="s">
        <v>20462</v>
      </c>
      <c r="C6180" s="29">
        <v>3</v>
      </c>
      <c r="D6180" s="29"/>
      <c r="E6180" s="29" t="s">
        <v>82</v>
      </c>
    </row>
    <row r="6181" spans="1:5">
      <c r="A6181" s="29" t="s">
        <v>19759</v>
      </c>
      <c r="B6181" s="29" t="s">
        <v>19760</v>
      </c>
      <c r="C6181" s="29">
        <v>5.5</v>
      </c>
      <c r="D6181" s="29"/>
      <c r="E6181" s="29" t="s">
        <v>82</v>
      </c>
    </row>
    <row r="6182" spans="1:5">
      <c r="A6182" s="29" t="s">
        <v>19761</v>
      </c>
      <c r="B6182" s="29" t="s">
        <v>19548</v>
      </c>
      <c r="C6182" s="29">
        <v>3</v>
      </c>
      <c r="D6182" s="29"/>
      <c r="E6182" s="29" t="s">
        <v>82</v>
      </c>
    </row>
    <row r="6183" spans="1:5">
      <c r="A6183" s="29" t="s">
        <v>19762</v>
      </c>
      <c r="B6183" s="29" t="s">
        <v>19550</v>
      </c>
      <c r="C6183" s="29">
        <v>3</v>
      </c>
      <c r="D6183" s="29"/>
      <c r="E6183" s="29" t="s">
        <v>82</v>
      </c>
    </row>
    <row r="6184" spans="1:5">
      <c r="A6184" s="29" t="s">
        <v>19764</v>
      </c>
      <c r="B6184" s="29" t="s">
        <v>392</v>
      </c>
      <c r="C6184" s="29">
        <v>4</v>
      </c>
      <c r="D6184" s="29"/>
      <c r="E6184" s="29" t="s">
        <v>82</v>
      </c>
    </row>
    <row r="6185" spans="1:5">
      <c r="A6185" s="29" t="s">
        <v>19765</v>
      </c>
      <c r="B6185" s="29" t="s">
        <v>7916</v>
      </c>
      <c r="C6185" s="29">
        <v>4.5</v>
      </c>
      <c r="D6185" s="29"/>
      <c r="E6185" s="29" t="s">
        <v>82</v>
      </c>
    </row>
    <row r="6186" spans="1:5">
      <c r="A6186" s="29" t="s">
        <v>19766</v>
      </c>
      <c r="B6186" s="29" t="s">
        <v>19574</v>
      </c>
      <c r="C6186" s="29">
        <v>3</v>
      </c>
      <c r="D6186" s="29"/>
      <c r="E6186" s="29" t="s">
        <v>82</v>
      </c>
    </row>
    <row r="6187" spans="1:5">
      <c r="A6187" s="29" t="s">
        <v>19767</v>
      </c>
      <c r="B6187" s="29" t="s">
        <v>2745</v>
      </c>
      <c r="C6187" s="29">
        <v>12</v>
      </c>
      <c r="D6187" s="29"/>
      <c r="E6187" s="29" t="s">
        <v>82</v>
      </c>
    </row>
    <row r="6188" spans="1:5">
      <c r="A6188" s="29" t="s">
        <v>19768</v>
      </c>
      <c r="B6188" s="29" t="s">
        <v>2838</v>
      </c>
      <c r="C6188" s="29">
        <v>8</v>
      </c>
      <c r="D6188" s="29"/>
      <c r="E6188" s="29" t="s">
        <v>82</v>
      </c>
    </row>
    <row r="6189" spans="1:5">
      <c r="A6189" s="29" t="s">
        <v>19770</v>
      </c>
      <c r="B6189" s="29" t="s">
        <v>19566</v>
      </c>
      <c r="C6189" s="29">
        <v>4</v>
      </c>
      <c r="D6189" s="29"/>
      <c r="E6189" s="29" t="s">
        <v>82</v>
      </c>
    </row>
    <row r="6190" spans="1:5">
      <c r="A6190" s="29" t="s">
        <v>19772</v>
      </c>
      <c r="B6190" s="29" t="s">
        <v>19590</v>
      </c>
      <c r="C6190" s="29">
        <v>3</v>
      </c>
      <c r="D6190" s="29"/>
      <c r="E6190" s="29" t="s">
        <v>82</v>
      </c>
    </row>
    <row r="6191" spans="1:5">
      <c r="A6191" s="29" t="s">
        <v>19773</v>
      </c>
      <c r="B6191" s="29" t="s">
        <v>19593</v>
      </c>
      <c r="C6191" s="29">
        <v>3</v>
      </c>
      <c r="D6191" s="29"/>
      <c r="E6191" s="29" t="s">
        <v>82</v>
      </c>
    </row>
    <row r="6192" spans="1:5">
      <c r="A6192" s="29" t="s">
        <v>19774</v>
      </c>
      <c r="B6192" s="29" t="s">
        <v>19546</v>
      </c>
      <c r="C6192" s="29">
        <v>5</v>
      </c>
      <c r="D6192" s="29"/>
      <c r="E6192" s="29" t="s">
        <v>82</v>
      </c>
    </row>
    <row r="6193" spans="1:5">
      <c r="A6193" s="29" t="s">
        <v>48819</v>
      </c>
      <c r="B6193" s="29" t="s">
        <v>8334</v>
      </c>
      <c r="C6193" s="29">
        <v>3</v>
      </c>
      <c r="D6193" s="29"/>
      <c r="E6193" s="29" t="s">
        <v>82</v>
      </c>
    </row>
    <row r="6194" spans="1:5">
      <c r="A6194" s="29" t="s">
        <v>19776</v>
      </c>
      <c r="B6194" s="29" t="s">
        <v>19777</v>
      </c>
      <c r="C6194" s="29">
        <v>4</v>
      </c>
      <c r="D6194" s="29"/>
      <c r="E6194" s="29" t="s">
        <v>82</v>
      </c>
    </row>
    <row r="6195" spans="1:5">
      <c r="A6195" s="29" t="s">
        <v>19778</v>
      </c>
      <c r="B6195" s="29" t="s">
        <v>19538</v>
      </c>
      <c r="C6195" s="29">
        <v>4.5</v>
      </c>
      <c r="D6195" s="29"/>
      <c r="E6195" s="29" t="s">
        <v>82</v>
      </c>
    </row>
    <row r="6196" spans="1:5">
      <c r="A6196" s="29" t="s">
        <v>19780</v>
      </c>
      <c r="B6196" s="29" t="s">
        <v>19559</v>
      </c>
      <c r="C6196" s="29">
        <v>3.5</v>
      </c>
      <c r="D6196" s="29"/>
      <c r="E6196" s="29" t="s">
        <v>82</v>
      </c>
    </row>
    <row r="6197" spans="1:5">
      <c r="A6197" s="29" t="s">
        <v>19781</v>
      </c>
      <c r="B6197" s="29" t="s">
        <v>19611</v>
      </c>
      <c r="C6197" s="29">
        <v>3.5</v>
      </c>
      <c r="D6197" s="29"/>
      <c r="E6197" s="29" t="s">
        <v>82</v>
      </c>
    </row>
    <row r="6198" spans="1:5">
      <c r="A6198" s="29" t="s">
        <v>19782</v>
      </c>
      <c r="B6198" s="29" t="s">
        <v>17363</v>
      </c>
      <c r="C6198" s="29">
        <v>4</v>
      </c>
      <c r="D6198" s="29"/>
      <c r="E6198" s="29" t="s">
        <v>82</v>
      </c>
    </row>
    <row r="6199" spans="1:5">
      <c r="A6199" s="29" t="s">
        <v>19783</v>
      </c>
      <c r="B6199" s="29" t="s">
        <v>19572</v>
      </c>
      <c r="C6199" s="29">
        <v>4</v>
      </c>
      <c r="D6199" s="29"/>
      <c r="E6199" s="29" t="s">
        <v>82</v>
      </c>
    </row>
    <row r="6200" spans="1:5">
      <c r="A6200" s="29" t="s">
        <v>19784</v>
      </c>
      <c r="B6200" s="29" t="s">
        <v>19579</v>
      </c>
      <c r="C6200" s="29">
        <v>3</v>
      </c>
      <c r="D6200" s="29"/>
      <c r="E6200" s="29" t="s">
        <v>82</v>
      </c>
    </row>
    <row r="6201" spans="1:5">
      <c r="A6201" s="29" t="s">
        <v>19785</v>
      </c>
      <c r="B6201" s="29" t="s">
        <v>19581</v>
      </c>
      <c r="C6201" s="29">
        <v>3.5</v>
      </c>
      <c r="D6201" s="29"/>
      <c r="E6201" s="29" t="s">
        <v>82</v>
      </c>
    </row>
    <row r="6202" spans="1:5">
      <c r="A6202" s="29" t="s">
        <v>19787</v>
      </c>
      <c r="B6202" s="29" t="s">
        <v>19624</v>
      </c>
      <c r="C6202" s="29">
        <v>4</v>
      </c>
      <c r="D6202" s="29"/>
      <c r="E6202" s="29" t="s">
        <v>82</v>
      </c>
    </row>
    <row r="6203" spans="1:5">
      <c r="A6203" s="29" t="s">
        <v>19789</v>
      </c>
      <c r="B6203" s="29" t="s">
        <v>19626</v>
      </c>
      <c r="C6203" s="29">
        <v>4</v>
      </c>
      <c r="D6203" s="29"/>
      <c r="E6203" s="29" t="s">
        <v>82</v>
      </c>
    </row>
    <row r="6204" spans="1:5">
      <c r="A6204" s="29" t="s">
        <v>19790</v>
      </c>
      <c r="B6204" s="29" t="s">
        <v>19587</v>
      </c>
      <c r="C6204" s="29">
        <v>4</v>
      </c>
      <c r="D6204" s="29"/>
      <c r="E6204" s="29" t="s">
        <v>82</v>
      </c>
    </row>
    <row r="6205" spans="1:5">
      <c r="A6205" s="29" t="s">
        <v>19791</v>
      </c>
      <c r="B6205" s="29" t="s">
        <v>7492</v>
      </c>
      <c r="C6205" s="29">
        <v>3</v>
      </c>
      <c r="D6205" s="29"/>
      <c r="E6205" s="29" t="s">
        <v>82</v>
      </c>
    </row>
    <row r="6206" spans="1:5">
      <c r="A6206" s="29" t="s">
        <v>48820</v>
      </c>
      <c r="B6206" s="29" t="s">
        <v>19637</v>
      </c>
      <c r="C6206" s="29">
        <v>4</v>
      </c>
      <c r="D6206" s="29"/>
      <c r="E6206" s="29" t="s">
        <v>82</v>
      </c>
    </row>
    <row r="6207" spans="1:5">
      <c r="A6207" s="29" t="s">
        <v>48821</v>
      </c>
      <c r="B6207" s="29" t="s">
        <v>19597</v>
      </c>
      <c r="C6207" s="29">
        <v>4</v>
      </c>
      <c r="D6207" s="29"/>
      <c r="E6207" s="29" t="s">
        <v>82</v>
      </c>
    </row>
    <row r="6208" spans="1:5">
      <c r="A6208" s="29" t="s">
        <v>48822</v>
      </c>
      <c r="B6208" s="29" t="s">
        <v>19536</v>
      </c>
      <c r="C6208" s="29">
        <v>3</v>
      </c>
      <c r="D6208" s="29"/>
      <c r="E6208" s="29" t="s">
        <v>82</v>
      </c>
    </row>
    <row r="6209" spans="1:5">
      <c r="A6209" s="29" t="s">
        <v>48823</v>
      </c>
      <c r="B6209" s="29" t="s">
        <v>19603</v>
      </c>
      <c r="C6209" s="29">
        <v>3</v>
      </c>
      <c r="D6209" s="29"/>
      <c r="E6209" s="29" t="s">
        <v>82</v>
      </c>
    </row>
    <row r="6210" spans="1:5">
      <c r="A6210" s="29" t="s">
        <v>48824</v>
      </c>
      <c r="B6210" s="29" t="s">
        <v>19538</v>
      </c>
      <c r="C6210" s="29">
        <v>3.5</v>
      </c>
      <c r="D6210" s="29"/>
      <c r="E6210" s="29" t="s">
        <v>82</v>
      </c>
    </row>
    <row r="6211" spans="1:5">
      <c r="A6211" s="29" t="s">
        <v>19792</v>
      </c>
      <c r="B6211" s="29" t="s">
        <v>19640</v>
      </c>
      <c r="C6211" s="29">
        <v>3</v>
      </c>
      <c r="D6211" s="29"/>
      <c r="E6211" s="29" t="s">
        <v>82</v>
      </c>
    </row>
    <row r="6212" spans="1:5">
      <c r="A6212" s="29" t="s">
        <v>48825</v>
      </c>
      <c r="B6212" s="29" t="s">
        <v>19645</v>
      </c>
      <c r="C6212" s="29">
        <v>4</v>
      </c>
      <c r="D6212" s="29"/>
      <c r="E6212" s="29" t="s">
        <v>82</v>
      </c>
    </row>
    <row r="6213" spans="1:5">
      <c r="A6213" s="29" t="s">
        <v>48826</v>
      </c>
      <c r="B6213" s="29" t="s">
        <v>19651</v>
      </c>
      <c r="C6213" s="29">
        <v>4</v>
      </c>
      <c r="D6213" s="29"/>
      <c r="E6213" s="29" t="s">
        <v>82</v>
      </c>
    </row>
    <row r="6214" spans="1:5">
      <c r="A6214" s="29" t="s">
        <v>48827</v>
      </c>
      <c r="B6214" s="29" t="s">
        <v>19572</v>
      </c>
      <c r="C6214" s="29">
        <v>3</v>
      </c>
      <c r="D6214" s="29"/>
      <c r="E6214" s="29" t="s">
        <v>82</v>
      </c>
    </row>
    <row r="6215" spans="1:5">
      <c r="A6215" s="29" t="s">
        <v>19794</v>
      </c>
      <c r="B6215" s="29" t="s">
        <v>7581</v>
      </c>
      <c r="C6215" s="29">
        <v>3</v>
      </c>
      <c r="D6215" s="29"/>
      <c r="E6215" s="29" t="s">
        <v>82</v>
      </c>
    </row>
    <row r="6216" spans="1:5">
      <c r="A6216" s="29" t="s">
        <v>48828</v>
      </c>
      <c r="B6216" s="29" t="s">
        <v>19665</v>
      </c>
      <c r="C6216" s="29">
        <v>3</v>
      </c>
      <c r="D6216" s="29"/>
      <c r="E6216" s="29" t="s">
        <v>82</v>
      </c>
    </row>
    <row r="6217" spans="1:5">
      <c r="A6217" s="29" t="s">
        <v>48829</v>
      </c>
      <c r="B6217" s="29" t="s">
        <v>19583</v>
      </c>
      <c r="C6217" s="29">
        <v>2</v>
      </c>
      <c r="D6217" s="29"/>
      <c r="E6217" s="29" t="s">
        <v>82</v>
      </c>
    </row>
    <row r="6218" spans="1:5">
      <c r="A6218" s="29" t="s">
        <v>48830</v>
      </c>
      <c r="B6218" s="29" t="s">
        <v>19671</v>
      </c>
      <c r="C6218" s="29">
        <v>5</v>
      </c>
      <c r="D6218" s="29"/>
      <c r="E6218" s="29" t="s">
        <v>82</v>
      </c>
    </row>
    <row r="6219" spans="1:5">
      <c r="A6219" s="29" t="s">
        <v>19796</v>
      </c>
      <c r="B6219" s="29" t="s">
        <v>19629</v>
      </c>
      <c r="C6219" s="29">
        <v>2</v>
      </c>
      <c r="D6219" s="29"/>
      <c r="E6219" s="29" t="s">
        <v>82</v>
      </c>
    </row>
    <row r="6220" spans="1:5">
      <c r="A6220" s="29" t="s">
        <v>48831</v>
      </c>
      <c r="B6220" s="29" t="s">
        <v>19676</v>
      </c>
      <c r="C6220" s="29">
        <v>3</v>
      </c>
      <c r="D6220" s="29"/>
      <c r="E6220" s="29" t="s">
        <v>82</v>
      </c>
    </row>
    <row r="6221" spans="1:5">
      <c r="A6221" s="29" t="s">
        <v>48832</v>
      </c>
      <c r="B6221" s="29" t="s">
        <v>19600</v>
      </c>
      <c r="C6221" s="29">
        <v>3</v>
      </c>
      <c r="D6221" s="29"/>
      <c r="E6221" s="29" t="s">
        <v>82</v>
      </c>
    </row>
    <row r="6222" spans="1:5">
      <c r="A6222" s="29" t="s">
        <v>19804</v>
      </c>
      <c r="B6222" s="29" t="s">
        <v>19607</v>
      </c>
      <c r="C6222" s="29">
        <v>2</v>
      </c>
      <c r="D6222" s="29"/>
      <c r="E6222" s="29" t="s">
        <v>82</v>
      </c>
    </row>
    <row r="6223" spans="1:5">
      <c r="A6223" s="29" t="s">
        <v>48833</v>
      </c>
      <c r="B6223" s="29" t="s">
        <v>19679</v>
      </c>
      <c r="C6223" s="29">
        <v>2</v>
      </c>
      <c r="D6223" s="29"/>
      <c r="E6223" s="29" t="s">
        <v>82</v>
      </c>
    </row>
    <row r="6224" spans="1:5">
      <c r="A6224" s="29" t="s">
        <v>19805</v>
      </c>
      <c r="B6224" s="29" t="s">
        <v>19640</v>
      </c>
      <c r="C6224" s="29">
        <v>2</v>
      </c>
      <c r="D6224" s="29"/>
      <c r="E6224" s="29" t="s">
        <v>82</v>
      </c>
    </row>
    <row r="6225" spans="1:5">
      <c r="A6225" s="29" t="s">
        <v>48834</v>
      </c>
      <c r="B6225" s="29" t="s">
        <v>19684</v>
      </c>
      <c r="C6225" s="29">
        <v>3</v>
      </c>
      <c r="D6225" s="29"/>
      <c r="E6225" s="29" t="s">
        <v>82</v>
      </c>
    </row>
    <row r="6226" spans="1:5">
      <c r="A6226" s="29" t="s">
        <v>48835</v>
      </c>
      <c r="B6226" s="29" t="s">
        <v>48810</v>
      </c>
      <c r="C6226" s="29">
        <v>3</v>
      </c>
      <c r="D6226" s="29"/>
      <c r="E6226" s="29" t="s">
        <v>82</v>
      </c>
    </row>
    <row r="6227" spans="1:5">
      <c r="A6227" s="29" t="s">
        <v>48836</v>
      </c>
      <c r="B6227" s="29" t="s">
        <v>19645</v>
      </c>
      <c r="C6227" s="29">
        <v>3</v>
      </c>
      <c r="D6227" s="29"/>
      <c r="E6227" s="29" t="s">
        <v>82</v>
      </c>
    </row>
    <row r="6228" spans="1:5">
      <c r="A6228" s="29" t="s">
        <v>48837</v>
      </c>
      <c r="B6228" s="29" t="s">
        <v>19687</v>
      </c>
      <c r="C6228" s="29">
        <v>2</v>
      </c>
      <c r="D6228" s="29"/>
      <c r="E6228" s="29" t="s">
        <v>82</v>
      </c>
    </row>
    <row r="6229" spans="1:5">
      <c r="A6229" s="29" t="s">
        <v>19808</v>
      </c>
      <c r="B6229" s="29" t="s">
        <v>19649</v>
      </c>
      <c r="C6229" s="29">
        <v>3</v>
      </c>
      <c r="D6229" s="29"/>
      <c r="E6229" s="29" t="s">
        <v>82</v>
      </c>
    </row>
    <row r="6230" spans="1:5">
      <c r="A6230" s="29" t="s">
        <v>48838</v>
      </c>
      <c r="B6230" s="29" t="s">
        <v>19694</v>
      </c>
      <c r="C6230" s="29">
        <v>3</v>
      </c>
      <c r="D6230" s="29"/>
      <c r="E6230" s="29" t="s">
        <v>82</v>
      </c>
    </row>
    <row r="6231" spans="1:5">
      <c r="A6231" s="29" t="s">
        <v>48839</v>
      </c>
      <c r="B6231" s="29" t="s">
        <v>19621</v>
      </c>
      <c r="C6231" s="29">
        <v>3</v>
      </c>
      <c r="D6231" s="29"/>
      <c r="E6231" s="29" t="s">
        <v>82</v>
      </c>
    </row>
    <row r="6232" spans="1:5">
      <c r="A6232" s="29" t="s">
        <v>48840</v>
      </c>
      <c r="B6232" s="29" t="s">
        <v>7581</v>
      </c>
      <c r="C6232" s="29">
        <v>3</v>
      </c>
      <c r="D6232" s="29"/>
      <c r="E6232" s="29" t="s">
        <v>82</v>
      </c>
    </row>
    <row r="6233" spans="1:5">
      <c r="A6233" s="29" t="s">
        <v>48841</v>
      </c>
      <c r="B6233" s="29" t="s">
        <v>19703</v>
      </c>
      <c r="C6233" s="29">
        <v>5</v>
      </c>
      <c r="D6233" s="29"/>
      <c r="E6233" s="29" t="s">
        <v>82</v>
      </c>
    </row>
    <row r="6234" spans="1:5">
      <c r="A6234" s="29" t="s">
        <v>48842</v>
      </c>
      <c r="B6234" s="29" t="s">
        <v>19705</v>
      </c>
      <c r="C6234" s="29">
        <v>5</v>
      </c>
      <c r="D6234" s="29"/>
      <c r="E6234" s="29" t="s">
        <v>82</v>
      </c>
    </row>
    <row r="6235" spans="1:5">
      <c r="A6235" s="29" t="s">
        <v>48843</v>
      </c>
      <c r="B6235" s="29" t="s">
        <v>19707</v>
      </c>
      <c r="C6235" s="29">
        <v>5</v>
      </c>
      <c r="D6235" s="29"/>
      <c r="E6235" s="29" t="s">
        <v>82</v>
      </c>
    </row>
    <row r="6236" spans="1:5">
      <c r="A6236" s="29" t="s">
        <v>48844</v>
      </c>
      <c r="B6236" s="29" t="s">
        <v>19711</v>
      </c>
      <c r="C6236" s="29">
        <v>4</v>
      </c>
      <c r="D6236" s="29"/>
      <c r="E6236" s="29" t="s">
        <v>82</v>
      </c>
    </row>
    <row r="6237" spans="1:5">
      <c r="A6237" s="29" t="s">
        <v>19812</v>
      </c>
      <c r="B6237" s="29" t="s">
        <v>19713</v>
      </c>
      <c r="C6237" s="29">
        <v>2</v>
      </c>
      <c r="D6237" s="29"/>
      <c r="E6237" s="29" t="s">
        <v>82</v>
      </c>
    </row>
    <row r="6238" spans="1:5">
      <c r="A6238" s="29" t="s">
        <v>48845</v>
      </c>
      <c r="B6238" s="29" t="s">
        <v>19718</v>
      </c>
      <c r="C6238" s="29">
        <v>3</v>
      </c>
      <c r="D6238" s="29"/>
      <c r="E6238" s="29" t="s">
        <v>82</v>
      </c>
    </row>
    <row r="6239" spans="1:5">
      <c r="A6239" s="29" t="s">
        <v>19820</v>
      </c>
      <c r="B6239" s="29" t="s">
        <v>19674</v>
      </c>
      <c r="C6239" s="29">
        <v>2</v>
      </c>
      <c r="D6239" s="29"/>
      <c r="E6239" s="29" t="s">
        <v>82</v>
      </c>
    </row>
    <row r="6240" spans="1:5">
      <c r="A6240" s="29" t="s">
        <v>19821</v>
      </c>
      <c r="B6240" s="29" t="s">
        <v>19637</v>
      </c>
      <c r="C6240" s="29">
        <v>2</v>
      </c>
      <c r="D6240" s="29"/>
      <c r="E6240" s="29" t="s">
        <v>82</v>
      </c>
    </row>
    <row r="6241" spans="1:5">
      <c r="A6241" s="29" t="s">
        <v>19822</v>
      </c>
      <c r="B6241" s="29" t="s">
        <v>19679</v>
      </c>
      <c r="C6241" s="29">
        <v>2</v>
      </c>
      <c r="D6241" s="29"/>
      <c r="E6241" s="29" t="s">
        <v>82</v>
      </c>
    </row>
    <row r="6242" spans="1:5">
      <c r="A6242" s="29" t="s">
        <v>19823</v>
      </c>
      <c r="B6242" s="29" t="s">
        <v>7530</v>
      </c>
      <c r="C6242" s="29">
        <v>4</v>
      </c>
      <c r="D6242" s="29"/>
      <c r="E6242" s="29" t="s">
        <v>82</v>
      </c>
    </row>
    <row r="6243" spans="1:5">
      <c r="A6243" s="29" t="s">
        <v>19824</v>
      </c>
      <c r="B6243" s="29" t="s">
        <v>19684</v>
      </c>
      <c r="C6243" s="29">
        <v>2</v>
      </c>
      <c r="D6243" s="29"/>
      <c r="E6243" s="29" t="s">
        <v>82</v>
      </c>
    </row>
    <row r="6244" spans="1:5">
      <c r="A6244" s="29" t="s">
        <v>19825</v>
      </c>
      <c r="B6244" s="29" t="s">
        <v>19643</v>
      </c>
      <c r="C6244" s="29">
        <v>3</v>
      </c>
      <c r="D6244" s="29"/>
      <c r="E6244" s="29" t="s">
        <v>82</v>
      </c>
    </row>
    <row r="6245" spans="1:5">
      <c r="A6245" s="29" t="s">
        <v>19826</v>
      </c>
      <c r="B6245" s="29" t="s">
        <v>19643</v>
      </c>
      <c r="C6245" s="29">
        <v>2</v>
      </c>
      <c r="D6245" s="29"/>
      <c r="E6245" s="29" t="s">
        <v>82</v>
      </c>
    </row>
    <row r="6246" spans="1:5">
      <c r="A6246" s="29" t="s">
        <v>19827</v>
      </c>
      <c r="B6246" s="29" t="s">
        <v>19828</v>
      </c>
      <c r="C6246" s="29">
        <v>3</v>
      </c>
      <c r="D6246" s="29"/>
      <c r="E6246" s="29" t="s">
        <v>82</v>
      </c>
    </row>
    <row r="6247" spans="1:5">
      <c r="A6247" s="29" t="s">
        <v>19829</v>
      </c>
      <c r="B6247" s="29" t="s">
        <v>19830</v>
      </c>
      <c r="C6247" s="29">
        <v>2</v>
      </c>
      <c r="D6247" s="29"/>
      <c r="E6247" s="29" t="s">
        <v>82</v>
      </c>
    </row>
    <row r="6248" spans="1:5">
      <c r="A6248" s="29" t="s">
        <v>19831</v>
      </c>
      <c r="B6248" s="29" t="s">
        <v>19645</v>
      </c>
      <c r="C6248" s="29">
        <v>2</v>
      </c>
      <c r="D6248" s="29"/>
      <c r="E6248" s="29" t="s">
        <v>82</v>
      </c>
    </row>
    <row r="6249" spans="1:5">
      <c r="A6249" s="29" t="s">
        <v>19832</v>
      </c>
      <c r="B6249" s="29" t="s">
        <v>19687</v>
      </c>
      <c r="C6249" s="29">
        <v>3</v>
      </c>
      <c r="D6249" s="29"/>
      <c r="E6249" s="29" t="s">
        <v>82</v>
      </c>
    </row>
    <row r="6250" spans="1:5">
      <c r="A6250" s="29" t="s">
        <v>19833</v>
      </c>
      <c r="B6250" s="29" t="s">
        <v>19653</v>
      </c>
      <c r="C6250" s="29">
        <v>4</v>
      </c>
      <c r="D6250" s="29"/>
      <c r="E6250" s="29" t="s">
        <v>82</v>
      </c>
    </row>
    <row r="6251" spans="1:5">
      <c r="A6251" s="29" t="s">
        <v>19835</v>
      </c>
      <c r="B6251" s="29" t="s">
        <v>19691</v>
      </c>
      <c r="C6251" s="29">
        <v>4</v>
      </c>
      <c r="D6251" s="29"/>
      <c r="E6251" s="29" t="s">
        <v>82</v>
      </c>
    </row>
    <row r="6252" spans="1:5">
      <c r="A6252" s="29" t="s">
        <v>19837</v>
      </c>
      <c r="B6252" s="29" t="s">
        <v>19703</v>
      </c>
      <c r="C6252" s="29">
        <v>9</v>
      </c>
      <c r="D6252" s="29"/>
      <c r="E6252" s="29" t="s">
        <v>82</v>
      </c>
    </row>
    <row r="6253" spans="1:5">
      <c r="A6253" s="29" t="s">
        <v>19838</v>
      </c>
      <c r="B6253" s="29" t="s">
        <v>19705</v>
      </c>
      <c r="C6253" s="29">
        <v>9</v>
      </c>
      <c r="D6253" s="29"/>
      <c r="E6253" s="29" t="s">
        <v>82</v>
      </c>
    </row>
    <row r="6254" spans="1:5">
      <c r="A6254" s="29" t="s">
        <v>19839</v>
      </c>
      <c r="B6254" s="29" t="s">
        <v>19707</v>
      </c>
      <c r="C6254" s="29">
        <v>9</v>
      </c>
      <c r="D6254" s="29"/>
      <c r="E6254" s="29" t="s">
        <v>82</v>
      </c>
    </row>
    <row r="6255" spans="1:5">
      <c r="A6255" s="29" t="s">
        <v>19840</v>
      </c>
      <c r="B6255" s="29" t="s">
        <v>19711</v>
      </c>
      <c r="C6255" s="29">
        <v>4</v>
      </c>
      <c r="D6255" s="29"/>
      <c r="E6255" s="29" t="s">
        <v>82</v>
      </c>
    </row>
    <row r="6256" spans="1:5">
      <c r="A6256" s="29" t="s">
        <v>19841</v>
      </c>
      <c r="B6256" s="29" t="s">
        <v>19842</v>
      </c>
      <c r="C6256" s="29">
        <v>3</v>
      </c>
      <c r="D6256" s="29"/>
      <c r="E6256" s="29" t="s">
        <v>82</v>
      </c>
    </row>
    <row r="6257" spans="1:5">
      <c r="A6257" s="29" t="s">
        <v>19846</v>
      </c>
      <c r="B6257" s="29" t="s">
        <v>19847</v>
      </c>
      <c r="C6257" s="29">
        <v>3</v>
      </c>
      <c r="D6257" s="29"/>
      <c r="E6257" s="29" t="s">
        <v>82</v>
      </c>
    </row>
    <row r="6258" spans="1:5">
      <c r="A6258" s="29" t="s">
        <v>19848</v>
      </c>
      <c r="B6258" s="29" t="s">
        <v>19600</v>
      </c>
      <c r="C6258" s="29">
        <v>2</v>
      </c>
      <c r="D6258" s="29"/>
      <c r="E6258" s="29" t="s">
        <v>82</v>
      </c>
    </row>
    <row r="6259" spans="1:5">
      <c r="A6259" s="29" t="s">
        <v>19849</v>
      </c>
      <c r="B6259" s="29" t="s">
        <v>19721</v>
      </c>
      <c r="C6259" s="29">
        <v>3</v>
      </c>
      <c r="D6259" s="29"/>
      <c r="E6259" s="29" t="s">
        <v>82</v>
      </c>
    </row>
    <row r="6260" spans="1:5">
      <c r="A6260" s="29" t="s">
        <v>19850</v>
      </c>
      <c r="B6260" s="29" t="s">
        <v>19536</v>
      </c>
      <c r="C6260" s="29">
        <v>3</v>
      </c>
      <c r="D6260" s="29"/>
      <c r="E6260" s="29" t="s">
        <v>82</v>
      </c>
    </row>
    <row r="6261" spans="1:5">
      <c r="A6261" s="29" t="s">
        <v>19851</v>
      </c>
      <c r="B6261" s="29" t="s">
        <v>19404</v>
      </c>
      <c r="C6261" s="29">
        <v>3</v>
      </c>
      <c r="D6261" s="29"/>
      <c r="E6261" s="29" t="s">
        <v>82</v>
      </c>
    </row>
    <row r="6262" spans="1:5">
      <c r="A6262" s="29" t="s">
        <v>19852</v>
      </c>
      <c r="B6262" s="29" t="s">
        <v>19643</v>
      </c>
      <c r="C6262" s="29">
        <v>3</v>
      </c>
      <c r="D6262" s="29"/>
      <c r="E6262" s="29" t="s">
        <v>82</v>
      </c>
    </row>
    <row r="6263" spans="1:5">
      <c r="A6263" s="29" t="s">
        <v>19853</v>
      </c>
      <c r="B6263" s="29" t="s">
        <v>19727</v>
      </c>
      <c r="C6263" s="29">
        <v>4</v>
      </c>
      <c r="D6263" s="29"/>
      <c r="E6263" s="29" t="s">
        <v>82</v>
      </c>
    </row>
    <row r="6264" spans="1:5">
      <c r="A6264" s="29" t="s">
        <v>19854</v>
      </c>
      <c r="B6264" s="29" t="s">
        <v>19691</v>
      </c>
      <c r="C6264" s="29">
        <v>4</v>
      </c>
      <c r="D6264" s="29"/>
      <c r="E6264" s="29" t="s">
        <v>82</v>
      </c>
    </row>
    <row r="6265" spans="1:5">
      <c r="A6265" s="29" t="s">
        <v>19855</v>
      </c>
      <c r="B6265" s="29" t="s">
        <v>19730</v>
      </c>
      <c r="C6265" s="29">
        <v>2</v>
      </c>
      <c r="D6265" s="29"/>
      <c r="E6265" s="29" t="s">
        <v>82</v>
      </c>
    </row>
    <row r="6266" spans="1:5">
      <c r="A6266" s="29" t="s">
        <v>19856</v>
      </c>
      <c r="B6266" s="29" t="s">
        <v>2747</v>
      </c>
      <c r="C6266" s="29">
        <v>11</v>
      </c>
      <c r="D6266" s="29"/>
      <c r="E6266" s="29" t="s">
        <v>82</v>
      </c>
    </row>
    <row r="6267" spans="1:5">
      <c r="A6267" s="29" t="s">
        <v>19857</v>
      </c>
      <c r="B6267" s="29" t="s">
        <v>2747</v>
      </c>
      <c r="C6267" s="29">
        <v>11</v>
      </c>
      <c r="D6267" s="29"/>
      <c r="E6267" s="29" t="s">
        <v>82</v>
      </c>
    </row>
    <row r="6268" spans="1:5">
      <c r="A6268" s="29" t="s">
        <v>19858</v>
      </c>
      <c r="B6268" s="29" t="s">
        <v>2747</v>
      </c>
      <c r="C6268" s="29">
        <v>11</v>
      </c>
      <c r="D6268" s="29"/>
      <c r="E6268" s="29" t="s">
        <v>82</v>
      </c>
    </row>
    <row r="6269" spans="1:5">
      <c r="A6269" s="29" t="s">
        <v>19859</v>
      </c>
      <c r="B6269" s="29" t="s">
        <v>19661</v>
      </c>
      <c r="C6269" s="29">
        <v>3</v>
      </c>
      <c r="D6269" s="29"/>
      <c r="E6269" s="29" t="s">
        <v>82</v>
      </c>
    </row>
    <row r="6270" spans="1:5">
      <c r="A6270" s="29" t="s">
        <v>19860</v>
      </c>
      <c r="B6270" s="29" t="s">
        <v>19703</v>
      </c>
      <c r="C6270" s="29">
        <v>10</v>
      </c>
      <c r="D6270" s="29"/>
      <c r="E6270" s="29" t="s">
        <v>82</v>
      </c>
    </row>
    <row r="6271" spans="1:5">
      <c r="A6271" s="29" t="s">
        <v>19861</v>
      </c>
      <c r="B6271" s="29" t="s">
        <v>19705</v>
      </c>
      <c r="C6271" s="29">
        <v>10</v>
      </c>
      <c r="D6271" s="29"/>
      <c r="E6271" s="29" t="s">
        <v>82</v>
      </c>
    </row>
    <row r="6272" spans="1:5">
      <c r="A6272" s="29" t="s">
        <v>19862</v>
      </c>
      <c r="B6272" s="29" t="s">
        <v>19707</v>
      </c>
      <c r="C6272" s="29">
        <v>10</v>
      </c>
      <c r="D6272" s="29"/>
      <c r="E6272" s="29" t="s">
        <v>82</v>
      </c>
    </row>
    <row r="6273" spans="1:5">
      <c r="A6273" s="29" t="s">
        <v>19863</v>
      </c>
      <c r="B6273" s="29" t="s">
        <v>6361</v>
      </c>
      <c r="C6273" s="29">
        <v>2</v>
      </c>
      <c r="D6273" s="29"/>
      <c r="E6273" s="29" t="s">
        <v>82</v>
      </c>
    </row>
    <row r="6274" spans="1:5">
      <c r="A6274" s="29" t="s">
        <v>48846</v>
      </c>
      <c r="B6274" s="29" t="s">
        <v>48847</v>
      </c>
      <c r="C6274" s="29">
        <v>4</v>
      </c>
      <c r="D6274" s="29"/>
      <c r="E6274" s="29" t="s">
        <v>82</v>
      </c>
    </row>
    <row r="6275" spans="1:5">
      <c r="A6275" s="29" t="s">
        <v>48848</v>
      </c>
      <c r="B6275" s="29" t="s">
        <v>48849</v>
      </c>
      <c r="C6275" s="29">
        <v>3</v>
      </c>
      <c r="D6275" s="29"/>
      <c r="E6275" s="29" t="s">
        <v>82</v>
      </c>
    </row>
    <row r="6276" spans="1:5">
      <c r="A6276" s="29" t="s">
        <v>19872</v>
      </c>
      <c r="B6276" s="29" t="s">
        <v>19873</v>
      </c>
      <c r="C6276" s="29">
        <v>3</v>
      </c>
      <c r="D6276" s="29" t="s">
        <v>52</v>
      </c>
      <c r="E6276" s="29" t="s">
        <v>82</v>
      </c>
    </row>
    <row r="6277" spans="1:5">
      <c r="A6277" s="29" t="s">
        <v>48850</v>
      </c>
      <c r="B6277" s="29" t="s">
        <v>48851</v>
      </c>
      <c r="C6277" s="29">
        <v>3</v>
      </c>
      <c r="D6277" s="29"/>
      <c r="E6277" s="29" t="s">
        <v>82</v>
      </c>
    </row>
    <row r="6278" spans="1:5">
      <c r="A6278" s="29" t="s">
        <v>19902</v>
      </c>
      <c r="B6278" s="29" t="s">
        <v>19903</v>
      </c>
      <c r="C6278" s="29">
        <v>3</v>
      </c>
      <c r="D6278" s="29"/>
      <c r="E6278" s="29" t="s">
        <v>82</v>
      </c>
    </row>
    <row r="6279" spans="1:5">
      <c r="A6279" s="29" t="s">
        <v>19908</v>
      </c>
      <c r="B6279" s="29" t="s">
        <v>19909</v>
      </c>
      <c r="C6279" s="29">
        <v>3</v>
      </c>
      <c r="D6279" s="29"/>
      <c r="E6279" s="29" t="s">
        <v>82</v>
      </c>
    </row>
    <row r="6280" spans="1:5">
      <c r="A6280" s="29" t="s">
        <v>19910</v>
      </c>
      <c r="B6280" s="29" t="s">
        <v>19911</v>
      </c>
      <c r="C6280" s="29">
        <v>3</v>
      </c>
      <c r="D6280" s="29"/>
      <c r="E6280" s="29" t="s">
        <v>82</v>
      </c>
    </row>
    <row r="6281" spans="1:5">
      <c r="A6281" s="29" t="s">
        <v>19914</v>
      </c>
      <c r="B6281" s="29" t="s">
        <v>19915</v>
      </c>
      <c r="C6281" s="29">
        <v>4</v>
      </c>
      <c r="D6281" s="29"/>
      <c r="E6281" s="29" t="s">
        <v>82</v>
      </c>
    </row>
    <row r="6282" spans="1:5">
      <c r="A6282" s="29" t="s">
        <v>19916</v>
      </c>
      <c r="B6282" s="29" t="s">
        <v>19730</v>
      </c>
      <c r="C6282" s="29">
        <v>3</v>
      </c>
      <c r="D6282" s="29"/>
      <c r="E6282" s="29" t="s">
        <v>82</v>
      </c>
    </row>
    <row r="6283" spans="1:5">
      <c r="A6283" s="29" t="s">
        <v>19917</v>
      </c>
      <c r="B6283" s="29" t="s">
        <v>19918</v>
      </c>
      <c r="C6283" s="29">
        <v>3</v>
      </c>
      <c r="D6283" s="29"/>
      <c r="E6283" s="29" t="s">
        <v>82</v>
      </c>
    </row>
    <row r="6284" spans="1:5">
      <c r="A6284" s="29" t="s">
        <v>19921</v>
      </c>
      <c r="B6284" s="29" t="s">
        <v>19922</v>
      </c>
      <c r="C6284" s="29">
        <v>3</v>
      </c>
      <c r="D6284" s="29"/>
      <c r="E6284" s="29" t="s">
        <v>82</v>
      </c>
    </row>
    <row r="6285" spans="1:5">
      <c r="A6285" s="29" t="s">
        <v>48852</v>
      </c>
      <c r="B6285" s="29" t="s">
        <v>20780</v>
      </c>
      <c r="C6285" s="29">
        <v>3</v>
      </c>
      <c r="D6285" s="29"/>
      <c r="E6285" s="29" t="s">
        <v>82</v>
      </c>
    </row>
    <row r="6286" spans="1:5">
      <c r="A6286" s="29" t="s">
        <v>48853</v>
      </c>
      <c r="B6286" s="29" t="s">
        <v>48847</v>
      </c>
      <c r="C6286" s="29">
        <v>3</v>
      </c>
      <c r="D6286" s="29"/>
      <c r="E6286" s="29" t="s">
        <v>82</v>
      </c>
    </row>
    <row r="6287" spans="1:5">
      <c r="A6287" s="29" t="s">
        <v>19939</v>
      </c>
      <c r="B6287" s="29" t="s">
        <v>19868</v>
      </c>
      <c r="C6287" s="29">
        <v>3</v>
      </c>
      <c r="D6287" s="29"/>
      <c r="E6287" s="29" t="s">
        <v>82</v>
      </c>
    </row>
    <row r="6288" spans="1:5">
      <c r="A6288" s="29" t="s">
        <v>48854</v>
      </c>
      <c r="B6288" s="29" t="s">
        <v>48855</v>
      </c>
      <c r="C6288" s="29">
        <v>3</v>
      </c>
      <c r="D6288" s="29"/>
      <c r="E6288" s="29" t="s">
        <v>82</v>
      </c>
    </row>
    <row r="6289" spans="1:5">
      <c r="A6289" s="29" t="s">
        <v>48856</v>
      </c>
      <c r="B6289" s="29" t="s">
        <v>20457</v>
      </c>
      <c r="C6289" s="29">
        <v>3</v>
      </c>
      <c r="D6289" s="29"/>
      <c r="E6289" s="29" t="s">
        <v>82</v>
      </c>
    </row>
    <row r="6290" spans="1:5">
      <c r="A6290" s="29" t="s">
        <v>19955</v>
      </c>
      <c r="B6290" s="29" t="s">
        <v>19956</v>
      </c>
      <c r="C6290" s="29">
        <v>3</v>
      </c>
      <c r="D6290" s="29"/>
      <c r="E6290" s="29" t="s">
        <v>82</v>
      </c>
    </row>
    <row r="6291" spans="1:5">
      <c r="A6291" s="29" t="s">
        <v>48857</v>
      </c>
      <c r="B6291" s="29" t="s">
        <v>48858</v>
      </c>
      <c r="C6291" s="29">
        <v>3</v>
      </c>
      <c r="D6291" s="29"/>
      <c r="E6291" s="29" t="s">
        <v>82</v>
      </c>
    </row>
    <row r="6292" spans="1:5">
      <c r="A6292" s="29" t="s">
        <v>48859</v>
      </c>
      <c r="B6292" s="29" t="s">
        <v>19899</v>
      </c>
      <c r="C6292" s="29">
        <v>3</v>
      </c>
      <c r="D6292" s="29"/>
      <c r="E6292" s="29" t="s">
        <v>82</v>
      </c>
    </row>
    <row r="6293" spans="1:5">
      <c r="A6293" s="29" t="s">
        <v>19961</v>
      </c>
      <c r="B6293" s="29" t="s">
        <v>19962</v>
      </c>
      <c r="C6293" s="29">
        <v>3</v>
      </c>
      <c r="D6293" s="29"/>
      <c r="E6293" s="29" t="s">
        <v>82</v>
      </c>
    </row>
    <row r="6294" spans="1:5">
      <c r="A6294" s="29" t="s">
        <v>48860</v>
      </c>
      <c r="B6294" s="29" t="s">
        <v>48861</v>
      </c>
      <c r="C6294" s="29">
        <v>4</v>
      </c>
      <c r="D6294" s="29"/>
      <c r="E6294" s="29" t="s">
        <v>82</v>
      </c>
    </row>
    <row r="6295" spans="1:5">
      <c r="A6295" s="29" t="s">
        <v>48862</v>
      </c>
      <c r="B6295" s="29" t="s">
        <v>48863</v>
      </c>
      <c r="C6295" s="29">
        <v>3</v>
      </c>
      <c r="D6295" s="29"/>
      <c r="E6295" s="29" t="s">
        <v>82</v>
      </c>
    </row>
    <row r="6296" spans="1:5">
      <c r="A6296" s="29" t="s">
        <v>19965</v>
      </c>
      <c r="B6296" s="29" t="s">
        <v>19966</v>
      </c>
      <c r="C6296" s="29">
        <v>3</v>
      </c>
      <c r="D6296" s="29"/>
      <c r="E6296" s="29" t="s">
        <v>82</v>
      </c>
    </row>
    <row r="6297" spans="1:5">
      <c r="A6297" s="29" t="s">
        <v>19969</v>
      </c>
      <c r="B6297" s="29" t="s">
        <v>19922</v>
      </c>
      <c r="C6297" s="29">
        <v>3</v>
      </c>
      <c r="D6297" s="29"/>
      <c r="E6297" s="29" t="s">
        <v>82</v>
      </c>
    </row>
    <row r="6298" spans="1:5">
      <c r="A6298" s="29" t="s">
        <v>19973</v>
      </c>
      <c r="B6298" s="29" t="s">
        <v>19974</v>
      </c>
      <c r="C6298" s="29">
        <v>3</v>
      </c>
      <c r="D6298" s="29"/>
      <c r="E6298" s="29" t="s">
        <v>82</v>
      </c>
    </row>
    <row r="6299" spans="1:5">
      <c r="A6299" s="29" t="s">
        <v>48864</v>
      </c>
      <c r="B6299" s="29" t="s">
        <v>48865</v>
      </c>
      <c r="C6299" s="29">
        <v>3</v>
      </c>
      <c r="D6299" s="29"/>
      <c r="E6299" s="29" t="s">
        <v>82</v>
      </c>
    </row>
    <row r="6300" spans="1:5">
      <c r="A6300" s="29" t="s">
        <v>48866</v>
      </c>
      <c r="B6300" s="29" t="s">
        <v>20462</v>
      </c>
      <c r="C6300" s="29">
        <v>3</v>
      </c>
      <c r="D6300" s="29"/>
      <c r="E6300" s="29" t="s">
        <v>82</v>
      </c>
    </row>
    <row r="6301" spans="1:5">
      <c r="A6301" s="29" t="s">
        <v>19980</v>
      </c>
      <c r="B6301" s="29" t="s">
        <v>19414</v>
      </c>
      <c r="C6301" s="29">
        <v>2</v>
      </c>
      <c r="D6301" s="29"/>
      <c r="E6301" s="29" t="s">
        <v>82</v>
      </c>
    </row>
    <row r="6302" spans="1:5">
      <c r="A6302" s="29" t="s">
        <v>19981</v>
      </c>
      <c r="B6302" s="29" t="s">
        <v>19982</v>
      </c>
      <c r="C6302" s="29">
        <v>2</v>
      </c>
      <c r="D6302" s="29"/>
      <c r="E6302" s="29" t="s">
        <v>82</v>
      </c>
    </row>
    <row r="6303" spans="1:5">
      <c r="A6303" s="29" t="s">
        <v>19983</v>
      </c>
      <c r="B6303" s="29" t="s">
        <v>7985</v>
      </c>
      <c r="C6303" s="29">
        <v>2</v>
      </c>
      <c r="D6303" s="29"/>
      <c r="E6303" s="29" t="s">
        <v>82</v>
      </c>
    </row>
    <row r="6304" spans="1:5">
      <c r="A6304" s="29" t="s">
        <v>48867</v>
      </c>
      <c r="B6304" s="29" t="s">
        <v>48868</v>
      </c>
      <c r="C6304" s="29">
        <v>4</v>
      </c>
      <c r="D6304" s="29"/>
      <c r="E6304" s="29" t="s">
        <v>82</v>
      </c>
    </row>
    <row r="6305" spans="1:5">
      <c r="A6305" s="29" t="s">
        <v>19988</v>
      </c>
      <c r="B6305" s="29" t="s">
        <v>19989</v>
      </c>
      <c r="C6305" s="29">
        <v>3</v>
      </c>
      <c r="D6305" s="29"/>
      <c r="E6305" s="29" t="s">
        <v>82</v>
      </c>
    </row>
    <row r="6306" spans="1:5">
      <c r="A6306" s="29" t="s">
        <v>19994</v>
      </c>
      <c r="B6306" s="29" t="s">
        <v>6998</v>
      </c>
      <c r="C6306" s="29">
        <v>0.5</v>
      </c>
      <c r="D6306" s="29"/>
      <c r="E6306" s="29" t="s">
        <v>82</v>
      </c>
    </row>
    <row r="6307" spans="1:5">
      <c r="A6307" s="29" t="s">
        <v>48869</v>
      </c>
      <c r="B6307" s="29" t="s">
        <v>20029</v>
      </c>
      <c r="C6307" s="29">
        <v>3</v>
      </c>
      <c r="D6307" s="29"/>
      <c r="E6307" s="29" t="s">
        <v>82</v>
      </c>
    </row>
    <row r="6308" spans="1:5">
      <c r="A6308" s="29" t="s">
        <v>19999</v>
      </c>
      <c r="B6308" s="29" t="s">
        <v>20000</v>
      </c>
      <c r="C6308" s="29">
        <v>1</v>
      </c>
      <c r="D6308" s="29"/>
      <c r="E6308" s="29" t="s">
        <v>82</v>
      </c>
    </row>
    <row r="6309" spans="1:5">
      <c r="A6309" s="29" t="s">
        <v>20001</v>
      </c>
      <c r="B6309" s="29" t="s">
        <v>20002</v>
      </c>
      <c r="C6309" s="29">
        <v>1</v>
      </c>
      <c r="D6309" s="29"/>
      <c r="E6309" s="29" t="s">
        <v>82</v>
      </c>
    </row>
    <row r="6310" spans="1:5">
      <c r="A6310" s="29" t="s">
        <v>20003</v>
      </c>
      <c r="B6310" s="29" t="s">
        <v>20004</v>
      </c>
      <c r="C6310" s="29">
        <v>2</v>
      </c>
      <c r="D6310" s="29"/>
      <c r="E6310" s="29" t="s">
        <v>82</v>
      </c>
    </row>
    <row r="6311" spans="1:5">
      <c r="A6311" s="29" t="s">
        <v>48870</v>
      </c>
      <c r="B6311" s="29" t="s">
        <v>48871</v>
      </c>
      <c r="C6311" s="29">
        <v>4</v>
      </c>
      <c r="D6311" s="29"/>
      <c r="E6311" s="29" t="s">
        <v>82</v>
      </c>
    </row>
    <row r="6312" spans="1:5">
      <c r="A6312" s="29" t="s">
        <v>20009</v>
      </c>
      <c r="B6312" s="29" t="s">
        <v>48872</v>
      </c>
      <c r="C6312" s="29">
        <v>2</v>
      </c>
      <c r="D6312" s="29"/>
      <c r="E6312" s="29" t="s">
        <v>82</v>
      </c>
    </row>
    <row r="6313" spans="1:5">
      <c r="A6313" s="29" t="s">
        <v>20017</v>
      </c>
      <c r="B6313" s="29" t="s">
        <v>20018</v>
      </c>
      <c r="C6313" s="29">
        <v>3</v>
      </c>
      <c r="D6313" s="29"/>
      <c r="E6313" s="29" t="s">
        <v>82</v>
      </c>
    </row>
    <row r="6314" spans="1:5">
      <c r="A6314" s="29" t="s">
        <v>20019</v>
      </c>
      <c r="B6314" s="29" t="s">
        <v>6410</v>
      </c>
      <c r="C6314" s="29">
        <v>2</v>
      </c>
      <c r="D6314" s="29"/>
      <c r="E6314" s="29" t="s">
        <v>82</v>
      </c>
    </row>
    <row r="6315" spans="1:5">
      <c r="A6315" s="29" t="s">
        <v>20022</v>
      </c>
      <c r="B6315" s="29" t="s">
        <v>20023</v>
      </c>
      <c r="C6315" s="29">
        <v>2</v>
      </c>
      <c r="D6315" s="29"/>
      <c r="E6315" s="29" t="s">
        <v>82</v>
      </c>
    </row>
    <row r="6316" spans="1:5">
      <c r="A6316" s="29" t="s">
        <v>20028</v>
      </c>
      <c r="B6316" s="29" t="s">
        <v>20029</v>
      </c>
      <c r="C6316" s="29">
        <v>3</v>
      </c>
      <c r="D6316" s="29"/>
      <c r="E6316" s="29" t="s">
        <v>82</v>
      </c>
    </row>
    <row r="6317" spans="1:5">
      <c r="A6317" s="29" t="s">
        <v>20030</v>
      </c>
      <c r="B6317" s="29" t="s">
        <v>3494</v>
      </c>
      <c r="C6317" s="29">
        <v>2</v>
      </c>
      <c r="D6317" s="29"/>
      <c r="E6317" s="29" t="s">
        <v>82</v>
      </c>
    </row>
    <row r="6318" spans="1:5">
      <c r="A6318" s="29" t="s">
        <v>20031</v>
      </c>
      <c r="B6318" s="29" t="s">
        <v>20032</v>
      </c>
      <c r="C6318" s="29">
        <v>3</v>
      </c>
      <c r="D6318" s="29"/>
      <c r="E6318" s="29" t="s">
        <v>82</v>
      </c>
    </row>
    <row r="6319" spans="1:5">
      <c r="A6319" s="29" t="s">
        <v>20033</v>
      </c>
      <c r="B6319" s="29" t="s">
        <v>20034</v>
      </c>
      <c r="C6319" s="29">
        <v>2</v>
      </c>
      <c r="D6319" s="29"/>
      <c r="E6319" s="29" t="s">
        <v>82</v>
      </c>
    </row>
    <row r="6320" spans="1:5">
      <c r="A6320" s="29" t="s">
        <v>20037</v>
      </c>
      <c r="B6320" s="29" t="s">
        <v>20038</v>
      </c>
      <c r="C6320" s="29">
        <v>1</v>
      </c>
      <c r="D6320" s="29"/>
      <c r="E6320" s="29" t="s">
        <v>82</v>
      </c>
    </row>
    <row r="6321" spans="1:5">
      <c r="A6321" s="29" t="s">
        <v>20041</v>
      </c>
      <c r="B6321" s="29" t="s">
        <v>20042</v>
      </c>
      <c r="C6321" s="29">
        <v>1</v>
      </c>
      <c r="D6321" s="29"/>
      <c r="E6321" s="29" t="s">
        <v>82</v>
      </c>
    </row>
    <row r="6322" spans="1:5">
      <c r="A6322" s="29" t="s">
        <v>20094</v>
      </c>
      <c r="B6322" s="29" t="s">
        <v>20095</v>
      </c>
      <c r="C6322" s="29">
        <v>2</v>
      </c>
      <c r="D6322" s="29"/>
      <c r="E6322" s="29" t="s">
        <v>82</v>
      </c>
    </row>
    <row r="6323" spans="1:5">
      <c r="A6323" s="29" t="s">
        <v>20096</v>
      </c>
      <c r="B6323" s="29" t="s">
        <v>20097</v>
      </c>
      <c r="C6323" s="29">
        <v>2</v>
      </c>
      <c r="D6323" s="29"/>
      <c r="E6323" s="29" t="s">
        <v>82</v>
      </c>
    </row>
    <row r="6324" spans="1:5">
      <c r="A6324" s="29" t="s">
        <v>20098</v>
      </c>
      <c r="B6324" s="29" t="s">
        <v>20099</v>
      </c>
      <c r="C6324" s="29">
        <v>1</v>
      </c>
      <c r="D6324" s="29"/>
      <c r="E6324" s="29" t="s">
        <v>82</v>
      </c>
    </row>
    <row r="6325" spans="1:5">
      <c r="A6325" s="29" t="s">
        <v>20100</v>
      </c>
      <c r="B6325" s="29" t="s">
        <v>20101</v>
      </c>
      <c r="C6325" s="29">
        <v>1</v>
      </c>
      <c r="D6325" s="29"/>
      <c r="E6325" s="29" t="s">
        <v>82</v>
      </c>
    </row>
    <row r="6326" spans="1:5">
      <c r="A6326" s="29" t="s">
        <v>48873</v>
      </c>
      <c r="B6326" s="29" t="s">
        <v>21250</v>
      </c>
      <c r="C6326" s="29">
        <v>3</v>
      </c>
      <c r="D6326" s="29"/>
      <c r="E6326" s="29" t="s">
        <v>82</v>
      </c>
    </row>
    <row r="6327" spans="1:5">
      <c r="A6327" s="29" t="s">
        <v>20105</v>
      </c>
      <c r="B6327" s="29" t="s">
        <v>20106</v>
      </c>
      <c r="C6327" s="29">
        <v>1</v>
      </c>
      <c r="D6327" s="29"/>
      <c r="E6327" s="29" t="s">
        <v>82</v>
      </c>
    </row>
    <row r="6328" spans="1:5">
      <c r="A6328" s="29" t="s">
        <v>48874</v>
      </c>
      <c r="B6328" s="29" t="s">
        <v>48875</v>
      </c>
      <c r="C6328" s="29">
        <v>3</v>
      </c>
      <c r="D6328" s="29"/>
      <c r="E6328" s="29" t="s">
        <v>82</v>
      </c>
    </row>
    <row r="6329" spans="1:5">
      <c r="A6329" s="29" t="s">
        <v>20107</v>
      </c>
      <c r="B6329" s="29" t="s">
        <v>20108</v>
      </c>
      <c r="C6329" s="29">
        <v>7</v>
      </c>
      <c r="D6329" s="29"/>
      <c r="E6329" s="29" t="s">
        <v>82</v>
      </c>
    </row>
    <row r="6330" spans="1:5">
      <c r="A6330" s="29" t="s">
        <v>48876</v>
      </c>
      <c r="B6330" s="29" t="s">
        <v>48877</v>
      </c>
      <c r="C6330" s="29">
        <v>7</v>
      </c>
      <c r="D6330" s="29"/>
      <c r="E6330" s="29" t="s">
        <v>82</v>
      </c>
    </row>
    <row r="6331" spans="1:5">
      <c r="A6331" s="29" t="s">
        <v>20113</v>
      </c>
      <c r="B6331" s="29" t="s">
        <v>8334</v>
      </c>
      <c r="C6331" s="29">
        <v>2</v>
      </c>
      <c r="D6331" s="29"/>
      <c r="E6331" s="29" t="s">
        <v>82</v>
      </c>
    </row>
    <row r="6332" spans="1:5">
      <c r="A6332" s="29" t="s">
        <v>20114</v>
      </c>
      <c r="B6332" s="29" t="s">
        <v>20115</v>
      </c>
      <c r="C6332" s="29">
        <v>2</v>
      </c>
      <c r="D6332" s="29"/>
      <c r="E6332" s="29" t="s">
        <v>82</v>
      </c>
    </row>
    <row r="6333" spans="1:5">
      <c r="A6333" s="29" t="s">
        <v>20116</v>
      </c>
      <c r="B6333" s="29" t="s">
        <v>20117</v>
      </c>
      <c r="C6333" s="29">
        <v>2</v>
      </c>
      <c r="D6333" s="29"/>
      <c r="E6333" s="29" t="s">
        <v>82</v>
      </c>
    </row>
    <row r="6334" spans="1:5">
      <c r="A6334" s="29" t="s">
        <v>20118</v>
      </c>
      <c r="B6334" s="29" t="s">
        <v>20119</v>
      </c>
      <c r="C6334" s="29">
        <v>2</v>
      </c>
      <c r="D6334" s="29"/>
      <c r="E6334" s="29" t="s">
        <v>82</v>
      </c>
    </row>
    <row r="6335" spans="1:5">
      <c r="A6335" s="29" t="s">
        <v>20120</v>
      </c>
      <c r="B6335" s="29" t="s">
        <v>20121</v>
      </c>
      <c r="C6335" s="29">
        <v>7</v>
      </c>
      <c r="D6335" s="29"/>
      <c r="E6335" s="29" t="s">
        <v>82</v>
      </c>
    </row>
    <row r="6336" spans="1:5">
      <c r="A6336" s="29" t="s">
        <v>20122</v>
      </c>
      <c r="B6336" s="29" t="s">
        <v>19452</v>
      </c>
      <c r="C6336" s="29">
        <v>3</v>
      </c>
      <c r="D6336" s="29"/>
      <c r="E6336" s="29" t="s">
        <v>82</v>
      </c>
    </row>
    <row r="6337" spans="1:5">
      <c r="A6337" s="29" t="s">
        <v>20125</v>
      </c>
      <c r="B6337" s="29" t="s">
        <v>19414</v>
      </c>
      <c r="C6337" s="29">
        <v>2</v>
      </c>
      <c r="D6337" s="29"/>
      <c r="E6337" s="29" t="s">
        <v>82</v>
      </c>
    </row>
    <row r="6338" spans="1:5">
      <c r="A6338" s="29" t="s">
        <v>20126</v>
      </c>
      <c r="B6338" s="29" t="s">
        <v>19982</v>
      </c>
      <c r="C6338" s="29">
        <v>2</v>
      </c>
      <c r="D6338" s="29"/>
      <c r="E6338" s="29" t="s">
        <v>82</v>
      </c>
    </row>
    <row r="6339" spans="1:5">
      <c r="A6339" s="29" t="s">
        <v>20127</v>
      </c>
      <c r="B6339" s="29" t="s">
        <v>7985</v>
      </c>
      <c r="C6339" s="29">
        <v>2</v>
      </c>
      <c r="D6339" s="29"/>
      <c r="E6339" s="29" t="s">
        <v>82</v>
      </c>
    </row>
    <row r="6340" spans="1:5">
      <c r="A6340" s="29" t="s">
        <v>48878</v>
      </c>
      <c r="B6340" s="29" t="s">
        <v>19416</v>
      </c>
      <c r="C6340" s="29">
        <v>4</v>
      </c>
      <c r="D6340" s="29"/>
      <c r="E6340" s="29" t="s">
        <v>82</v>
      </c>
    </row>
    <row r="6341" spans="1:5">
      <c r="A6341" s="29" t="s">
        <v>20128</v>
      </c>
      <c r="B6341" s="29" t="s">
        <v>19989</v>
      </c>
      <c r="C6341" s="29">
        <v>3</v>
      </c>
      <c r="D6341" s="29"/>
      <c r="E6341" s="29" t="s">
        <v>82</v>
      </c>
    </row>
    <row r="6342" spans="1:5">
      <c r="A6342" s="29" t="s">
        <v>20132</v>
      </c>
      <c r="B6342" s="29" t="s">
        <v>6998</v>
      </c>
      <c r="C6342" s="29">
        <v>0.5</v>
      </c>
      <c r="D6342" s="29"/>
      <c r="E6342" s="29" t="s">
        <v>82</v>
      </c>
    </row>
    <row r="6343" spans="1:5">
      <c r="A6343" s="29" t="s">
        <v>48879</v>
      </c>
      <c r="B6343" s="29" t="s">
        <v>20134</v>
      </c>
      <c r="C6343" s="29">
        <v>3</v>
      </c>
      <c r="D6343" s="29"/>
      <c r="E6343" s="29" t="s">
        <v>82</v>
      </c>
    </row>
    <row r="6344" spans="1:5">
      <c r="A6344" s="29" t="s">
        <v>20136</v>
      </c>
      <c r="B6344" s="29" t="s">
        <v>20000</v>
      </c>
      <c r="C6344" s="29">
        <v>1</v>
      </c>
      <c r="D6344" s="29"/>
      <c r="E6344" s="29" t="s">
        <v>82</v>
      </c>
    </row>
    <row r="6345" spans="1:5">
      <c r="A6345" s="29" t="s">
        <v>20137</v>
      </c>
      <c r="B6345" s="29" t="s">
        <v>20002</v>
      </c>
      <c r="C6345" s="29">
        <v>1</v>
      </c>
      <c r="D6345" s="29"/>
      <c r="E6345" s="29" t="s">
        <v>82</v>
      </c>
    </row>
    <row r="6346" spans="1:5">
      <c r="A6346" s="29" t="s">
        <v>20138</v>
      </c>
      <c r="B6346" s="29" t="s">
        <v>20004</v>
      </c>
      <c r="C6346" s="29">
        <v>2</v>
      </c>
      <c r="D6346" s="29"/>
      <c r="E6346" s="29" t="s">
        <v>82</v>
      </c>
    </row>
    <row r="6347" spans="1:5">
      <c r="A6347" s="29" t="s">
        <v>48880</v>
      </c>
      <c r="B6347" s="29" t="s">
        <v>48881</v>
      </c>
      <c r="C6347" s="29">
        <v>4</v>
      </c>
      <c r="D6347" s="29"/>
      <c r="E6347" s="29" t="s">
        <v>82</v>
      </c>
    </row>
    <row r="6348" spans="1:5">
      <c r="A6348" s="29" t="s">
        <v>48882</v>
      </c>
      <c r="B6348" s="29" t="s">
        <v>48872</v>
      </c>
      <c r="C6348" s="29">
        <v>2</v>
      </c>
      <c r="D6348" s="29"/>
      <c r="E6348" s="29" t="s">
        <v>82</v>
      </c>
    </row>
    <row r="6349" spans="1:5">
      <c r="A6349" s="29" t="s">
        <v>48883</v>
      </c>
      <c r="B6349" s="29" t="s">
        <v>20018</v>
      </c>
      <c r="C6349" s="29">
        <v>3</v>
      </c>
      <c r="D6349" s="29"/>
      <c r="E6349" s="29" t="s">
        <v>82</v>
      </c>
    </row>
    <row r="6350" spans="1:5">
      <c r="A6350" s="29" t="s">
        <v>20146</v>
      </c>
      <c r="B6350" s="29" t="s">
        <v>6410</v>
      </c>
      <c r="C6350" s="29">
        <v>2</v>
      </c>
      <c r="D6350" s="29"/>
      <c r="E6350" s="29" t="s">
        <v>82</v>
      </c>
    </row>
    <row r="6351" spans="1:5">
      <c r="A6351" s="29" t="s">
        <v>48884</v>
      </c>
      <c r="B6351" s="29" t="s">
        <v>20023</v>
      </c>
      <c r="C6351" s="29">
        <v>2</v>
      </c>
      <c r="D6351" s="29"/>
      <c r="E6351" s="29" t="s">
        <v>82</v>
      </c>
    </row>
    <row r="6352" spans="1:5">
      <c r="A6352" s="29" t="s">
        <v>48885</v>
      </c>
      <c r="B6352" s="29" t="s">
        <v>20029</v>
      </c>
      <c r="C6352" s="29">
        <v>3</v>
      </c>
      <c r="D6352" s="29"/>
      <c r="E6352" s="29" t="s">
        <v>82</v>
      </c>
    </row>
    <row r="6353" spans="1:5">
      <c r="A6353" s="29" t="s">
        <v>20153</v>
      </c>
      <c r="B6353" s="29" t="s">
        <v>3494</v>
      </c>
      <c r="C6353" s="29">
        <v>2</v>
      </c>
      <c r="D6353" s="29"/>
      <c r="E6353" s="29" t="s">
        <v>82</v>
      </c>
    </row>
    <row r="6354" spans="1:5">
      <c r="A6354" s="29" t="s">
        <v>48886</v>
      </c>
      <c r="B6354" s="29" t="s">
        <v>20032</v>
      </c>
      <c r="C6354" s="29">
        <v>3</v>
      </c>
      <c r="D6354" s="29"/>
      <c r="E6354" s="29" t="s">
        <v>82</v>
      </c>
    </row>
    <row r="6355" spans="1:5">
      <c r="A6355" s="29" t="s">
        <v>20154</v>
      </c>
      <c r="B6355" s="29" t="s">
        <v>20034</v>
      </c>
      <c r="C6355" s="29">
        <v>2</v>
      </c>
      <c r="D6355" s="29"/>
      <c r="E6355" s="29" t="s">
        <v>82</v>
      </c>
    </row>
    <row r="6356" spans="1:5">
      <c r="A6356" s="29" t="s">
        <v>48887</v>
      </c>
      <c r="B6356" s="29" t="s">
        <v>20038</v>
      </c>
      <c r="C6356" s="29">
        <v>1</v>
      </c>
      <c r="D6356" s="29"/>
      <c r="E6356" s="29" t="s">
        <v>82</v>
      </c>
    </row>
    <row r="6357" spans="1:5">
      <c r="A6357" s="29" t="s">
        <v>20156</v>
      </c>
      <c r="B6357" s="29" t="s">
        <v>20042</v>
      </c>
      <c r="C6357" s="29">
        <v>1</v>
      </c>
      <c r="D6357" s="29"/>
      <c r="E6357" s="29" t="s">
        <v>82</v>
      </c>
    </row>
    <row r="6358" spans="1:5">
      <c r="A6358" s="29" t="s">
        <v>20186</v>
      </c>
      <c r="B6358" s="29" t="s">
        <v>20095</v>
      </c>
      <c r="C6358" s="29">
        <v>2</v>
      </c>
      <c r="D6358" s="29"/>
      <c r="E6358" s="29" t="s">
        <v>82</v>
      </c>
    </row>
    <row r="6359" spans="1:5">
      <c r="A6359" s="29" t="s">
        <v>20187</v>
      </c>
      <c r="B6359" s="29" t="s">
        <v>20097</v>
      </c>
      <c r="C6359" s="29">
        <v>2</v>
      </c>
      <c r="D6359" s="29"/>
      <c r="E6359" s="29" t="s">
        <v>82</v>
      </c>
    </row>
    <row r="6360" spans="1:5">
      <c r="A6360" s="29" t="s">
        <v>20188</v>
      </c>
      <c r="B6360" s="29" t="s">
        <v>20099</v>
      </c>
      <c r="C6360" s="29">
        <v>1</v>
      </c>
      <c r="D6360" s="29"/>
      <c r="E6360" s="29" t="s">
        <v>82</v>
      </c>
    </row>
    <row r="6361" spans="1:5">
      <c r="A6361" s="29" t="s">
        <v>20189</v>
      </c>
      <c r="B6361" s="29" t="s">
        <v>20101</v>
      </c>
      <c r="C6361" s="29">
        <v>1</v>
      </c>
      <c r="D6361" s="29"/>
      <c r="E6361" s="29" t="s">
        <v>82</v>
      </c>
    </row>
    <row r="6362" spans="1:5">
      <c r="A6362" s="29" t="s">
        <v>48888</v>
      </c>
      <c r="B6362" s="29" t="s">
        <v>8355</v>
      </c>
      <c r="C6362" s="29">
        <v>3</v>
      </c>
      <c r="D6362" s="29"/>
      <c r="E6362" s="29" t="s">
        <v>82</v>
      </c>
    </row>
    <row r="6363" spans="1:5">
      <c r="A6363" s="29" t="s">
        <v>20192</v>
      </c>
      <c r="B6363" s="29" t="s">
        <v>20106</v>
      </c>
      <c r="C6363" s="29">
        <v>2</v>
      </c>
      <c r="D6363" s="29"/>
      <c r="E6363" s="29" t="s">
        <v>82</v>
      </c>
    </row>
    <row r="6364" spans="1:5">
      <c r="A6364" s="29" t="s">
        <v>48889</v>
      </c>
      <c r="B6364" s="29" t="s">
        <v>48875</v>
      </c>
      <c r="C6364" s="29">
        <v>3</v>
      </c>
      <c r="D6364" s="29"/>
      <c r="E6364" s="29" t="s">
        <v>82</v>
      </c>
    </row>
    <row r="6365" spans="1:5">
      <c r="A6365" s="29" t="s">
        <v>20193</v>
      </c>
      <c r="B6365" s="29" t="s">
        <v>20108</v>
      </c>
      <c r="C6365" s="29">
        <v>7</v>
      </c>
      <c r="D6365" s="29"/>
      <c r="E6365" s="29" t="s">
        <v>82</v>
      </c>
    </row>
    <row r="6366" spans="1:5">
      <c r="A6366" s="29" t="s">
        <v>20197</v>
      </c>
      <c r="B6366" s="29" t="s">
        <v>8334</v>
      </c>
      <c r="C6366" s="29">
        <v>2</v>
      </c>
      <c r="D6366" s="29"/>
      <c r="E6366" s="29" t="s">
        <v>82</v>
      </c>
    </row>
    <row r="6367" spans="1:5">
      <c r="A6367" s="29" t="s">
        <v>20198</v>
      </c>
      <c r="B6367" s="29" t="s">
        <v>20115</v>
      </c>
      <c r="C6367" s="29">
        <v>2</v>
      </c>
      <c r="D6367" s="29"/>
      <c r="E6367" s="29" t="s">
        <v>82</v>
      </c>
    </row>
    <row r="6368" spans="1:5">
      <c r="A6368" s="29" t="s">
        <v>20199</v>
      </c>
      <c r="B6368" s="29" t="s">
        <v>20117</v>
      </c>
      <c r="C6368" s="29">
        <v>2</v>
      </c>
      <c r="D6368" s="29"/>
      <c r="E6368" s="29" t="s">
        <v>82</v>
      </c>
    </row>
    <row r="6369" spans="1:5">
      <c r="A6369" s="29" t="s">
        <v>20200</v>
      </c>
      <c r="B6369" s="29" t="s">
        <v>20119</v>
      </c>
      <c r="C6369" s="29">
        <v>2</v>
      </c>
      <c r="D6369" s="29"/>
      <c r="E6369" s="29" t="s">
        <v>82</v>
      </c>
    </row>
    <row r="6370" spans="1:5">
      <c r="A6370" s="29" t="s">
        <v>20201</v>
      </c>
      <c r="B6370" s="29" t="s">
        <v>20121</v>
      </c>
      <c r="C6370" s="29">
        <v>7</v>
      </c>
      <c r="D6370" s="29"/>
      <c r="E6370" s="29" t="s">
        <v>82</v>
      </c>
    </row>
    <row r="6371" spans="1:5">
      <c r="A6371" s="29" t="s">
        <v>20202</v>
      </c>
      <c r="B6371" s="29" t="s">
        <v>19452</v>
      </c>
      <c r="C6371" s="29">
        <v>5</v>
      </c>
      <c r="D6371" s="29"/>
      <c r="E6371" s="29" t="s">
        <v>82</v>
      </c>
    </row>
    <row r="6372" spans="1:5">
      <c r="A6372" s="29" t="s">
        <v>20204</v>
      </c>
      <c r="B6372" s="29" t="s">
        <v>6978</v>
      </c>
      <c r="C6372" s="29">
        <v>6</v>
      </c>
      <c r="D6372" s="29"/>
      <c r="E6372" s="29" t="s">
        <v>82</v>
      </c>
    </row>
    <row r="6373" spans="1:5">
      <c r="A6373" s="29" t="s">
        <v>20206</v>
      </c>
      <c r="B6373" s="29" t="s">
        <v>20207</v>
      </c>
      <c r="C6373" s="29">
        <v>4.5</v>
      </c>
      <c r="D6373" s="29"/>
      <c r="E6373" s="29" t="s">
        <v>82</v>
      </c>
    </row>
    <row r="6374" spans="1:5">
      <c r="A6374" s="29" t="s">
        <v>20208</v>
      </c>
      <c r="B6374" s="29" t="s">
        <v>282</v>
      </c>
      <c r="C6374" s="29">
        <v>6</v>
      </c>
      <c r="D6374" s="29"/>
      <c r="E6374" s="29" t="s">
        <v>82</v>
      </c>
    </row>
    <row r="6375" spans="1:5">
      <c r="A6375" s="29" t="s">
        <v>20209</v>
      </c>
      <c r="B6375" s="29" t="s">
        <v>7916</v>
      </c>
      <c r="C6375" s="29">
        <v>5</v>
      </c>
      <c r="D6375" s="29"/>
      <c r="E6375" s="29" t="s">
        <v>82</v>
      </c>
    </row>
    <row r="6376" spans="1:5">
      <c r="A6376" s="29" t="s">
        <v>20211</v>
      </c>
      <c r="B6376" s="29" t="s">
        <v>2745</v>
      </c>
      <c r="C6376" s="29">
        <v>12</v>
      </c>
      <c r="D6376" s="29"/>
      <c r="E6376" s="29" t="s">
        <v>82</v>
      </c>
    </row>
    <row r="6377" spans="1:5">
      <c r="A6377" s="29" t="s">
        <v>20212</v>
      </c>
      <c r="B6377" s="29" t="s">
        <v>14632</v>
      </c>
      <c r="C6377" s="29">
        <v>6</v>
      </c>
      <c r="D6377" s="29"/>
      <c r="E6377" s="29" t="s">
        <v>82</v>
      </c>
    </row>
    <row r="6378" spans="1:5">
      <c r="A6378" s="29" t="s">
        <v>20213</v>
      </c>
      <c r="B6378" s="29" t="s">
        <v>15780</v>
      </c>
      <c r="C6378" s="29">
        <v>4</v>
      </c>
      <c r="D6378" s="29"/>
      <c r="E6378" s="29" t="s">
        <v>82</v>
      </c>
    </row>
    <row r="6379" spans="1:5">
      <c r="A6379" s="29" t="s">
        <v>20214</v>
      </c>
      <c r="B6379" s="29" t="s">
        <v>20215</v>
      </c>
      <c r="C6379" s="29">
        <v>3</v>
      </c>
      <c r="D6379" s="29"/>
      <c r="E6379" s="29" t="s">
        <v>82</v>
      </c>
    </row>
    <row r="6380" spans="1:5">
      <c r="A6380" s="29" t="s">
        <v>20216</v>
      </c>
      <c r="B6380" s="29" t="s">
        <v>14519</v>
      </c>
      <c r="C6380" s="29">
        <v>3</v>
      </c>
      <c r="D6380" s="29"/>
      <c r="E6380" s="29" t="s">
        <v>82</v>
      </c>
    </row>
    <row r="6381" spans="1:5">
      <c r="A6381" s="29" t="s">
        <v>20217</v>
      </c>
      <c r="B6381" s="29" t="s">
        <v>20218</v>
      </c>
      <c r="C6381" s="29">
        <v>3.5</v>
      </c>
      <c r="D6381" s="29"/>
      <c r="E6381" s="29" t="s">
        <v>82</v>
      </c>
    </row>
    <row r="6382" spans="1:5">
      <c r="A6382" s="29" t="s">
        <v>20219</v>
      </c>
      <c r="B6382" s="29" t="s">
        <v>1082</v>
      </c>
      <c r="C6382" s="29">
        <v>0.5</v>
      </c>
      <c r="D6382" s="29"/>
      <c r="E6382" s="29" t="s">
        <v>82</v>
      </c>
    </row>
    <row r="6383" spans="1:5">
      <c r="A6383" s="29" t="s">
        <v>20220</v>
      </c>
      <c r="B6383" s="29" t="s">
        <v>20221</v>
      </c>
      <c r="C6383" s="29">
        <v>4</v>
      </c>
      <c r="D6383" s="29"/>
      <c r="E6383" s="29" t="s">
        <v>82</v>
      </c>
    </row>
    <row r="6384" spans="1:5">
      <c r="A6384" s="29" t="s">
        <v>20222</v>
      </c>
      <c r="B6384" s="29" t="s">
        <v>328</v>
      </c>
      <c r="C6384" s="29">
        <v>3</v>
      </c>
      <c r="D6384" s="29"/>
      <c r="E6384" s="29" t="s">
        <v>82</v>
      </c>
    </row>
    <row r="6385" spans="1:5">
      <c r="A6385" s="29" t="s">
        <v>20223</v>
      </c>
      <c r="B6385" s="29" t="s">
        <v>19665</v>
      </c>
      <c r="C6385" s="29">
        <v>4</v>
      </c>
      <c r="D6385" s="29"/>
      <c r="E6385" s="29" t="s">
        <v>82</v>
      </c>
    </row>
    <row r="6386" spans="1:5">
      <c r="A6386" s="29" t="s">
        <v>20224</v>
      </c>
      <c r="B6386" s="29" t="s">
        <v>20225</v>
      </c>
      <c r="C6386" s="29">
        <v>4</v>
      </c>
      <c r="D6386" s="29"/>
      <c r="E6386" s="29" t="s">
        <v>82</v>
      </c>
    </row>
    <row r="6387" spans="1:5">
      <c r="A6387" s="29" t="s">
        <v>20226</v>
      </c>
      <c r="B6387" s="29" t="s">
        <v>20227</v>
      </c>
      <c r="C6387" s="29">
        <v>4</v>
      </c>
      <c r="D6387" s="29"/>
      <c r="E6387" s="29" t="s">
        <v>82</v>
      </c>
    </row>
    <row r="6388" spans="1:5">
      <c r="A6388" s="29" t="s">
        <v>20228</v>
      </c>
      <c r="B6388" s="29" t="s">
        <v>20229</v>
      </c>
      <c r="C6388" s="29">
        <v>4</v>
      </c>
      <c r="D6388" s="29"/>
      <c r="E6388" s="29" t="s">
        <v>82</v>
      </c>
    </row>
    <row r="6389" spans="1:5">
      <c r="A6389" s="29" t="s">
        <v>20230</v>
      </c>
      <c r="B6389" s="29" t="s">
        <v>20231</v>
      </c>
      <c r="C6389" s="29">
        <v>3</v>
      </c>
      <c r="D6389" s="29"/>
      <c r="E6389" s="29" t="s">
        <v>82</v>
      </c>
    </row>
    <row r="6390" spans="1:5">
      <c r="A6390" s="29" t="s">
        <v>20232</v>
      </c>
      <c r="B6390" s="29" t="s">
        <v>20233</v>
      </c>
      <c r="C6390" s="29">
        <v>4</v>
      </c>
      <c r="D6390" s="29"/>
      <c r="E6390" s="29" t="s">
        <v>82</v>
      </c>
    </row>
    <row r="6391" spans="1:5">
      <c r="A6391" s="29" t="s">
        <v>20234</v>
      </c>
      <c r="B6391" s="29" t="s">
        <v>20235</v>
      </c>
      <c r="C6391" s="29">
        <v>3</v>
      </c>
      <c r="D6391" s="29"/>
      <c r="E6391" s="29" t="s">
        <v>82</v>
      </c>
    </row>
    <row r="6392" spans="1:5">
      <c r="A6392" s="29" t="s">
        <v>20236</v>
      </c>
      <c r="B6392" s="29" t="s">
        <v>20237</v>
      </c>
      <c r="C6392" s="29">
        <v>3</v>
      </c>
      <c r="D6392" s="29"/>
      <c r="E6392" s="29" t="s">
        <v>82</v>
      </c>
    </row>
    <row r="6393" spans="1:5">
      <c r="A6393" s="29" t="s">
        <v>20238</v>
      </c>
      <c r="B6393" s="29" t="s">
        <v>20239</v>
      </c>
      <c r="C6393" s="29">
        <v>3</v>
      </c>
      <c r="D6393" s="29"/>
      <c r="E6393" s="29" t="s">
        <v>82</v>
      </c>
    </row>
    <row r="6394" spans="1:5">
      <c r="A6394" s="29" t="s">
        <v>20240</v>
      </c>
      <c r="B6394" s="29" t="s">
        <v>20241</v>
      </c>
      <c r="C6394" s="29">
        <v>3</v>
      </c>
      <c r="D6394" s="29"/>
      <c r="E6394" s="29" t="s">
        <v>82</v>
      </c>
    </row>
    <row r="6395" spans="1:5">
      <c r="A6395" s="29" t="s">
        <v>20242</v>
      </c>
      <c r="B6395" s="29" t="s">
        <v>7330</v>
      </c>
      <c r="C6395" s="29">
        <v>3</v>
      </c>
      <c r="D6395" s="29"/>
      <c r="E6395" s="29" t="s">
        <v>82</v>
      </c>
    </row>
    <row r="6396" spans="1:5">
      <c r="A6396" s="29" t="s">
        <v>20243</v>
      </c>
      <c r="B6396" s="29" t="s">
        <v>20244</v>
      </c>
      <c r="C6396" s="29">
        <v>4</v>
      </c>
      <c r="D6396" s="29"/>
      <c r="E6396" s="29" t="s">
        <v>82</v>
      </c>
    </row>
    <row r="6397" spans="1:5">
      <c r="A6397" s="29" t="s">
        <v>48890</v>
      </c>
      <c r="B6397" s="29" t="s">
        <v>20246</v>
      </c>
      <c r="C6397" s="29">
        <v>4</v>
      </c>
      <c r="D6397" s="29"/>
      <c r="E6397" s="29" t="s">
        <v>82</v>
      </c>
    </row>
    <row r="6398" spans="1:5">
      <c r="A6398" s="29" t="s">
        <v>48891</v>
      </c>
      <c r="B6398" s="29" t="s">
        <v>20246</v>
      </c>
      <c r="C6398" s="29">
        <v>3</v>
      </c>
      <c r="D6398" s="29"/>
      <c r="E6398" s="29" t="s">
        <v>82</v>
      </c>
    </row>
    <row r="6399" spans="1:5">
      <c r="A6399" s="29" t="s">
        <v>20247</v>
      </c>
      <c r="B6399" s="29" t="s">
        <v>20248</v>
      </c>
      <c r="C6399" s="29">
        <v>5</v>
      </c>
      <c r="D6399" s="29"/>
      <c r="E6399" s="29" t="s">
        <v>82</v>
      </c>
    </row>
    <row r="6400" spans="1:5">
      <c r="A6400" s="29" t="s">
        <v>20249</v>
      </c>
      <c r="B6400" s="29" t="s">
        <v>20250</v>
      </c>
      <c r="C6400" s="29">
        <v>5</v>
      </c>
      <c r="D6400" s="29"/>
      <c r="E6400" s="29" t="s">
        <v>82</v>
      </c>
    </row>
    <row r="6401" spans="1:5">
      <c r="A6401" s="29" t="s">
        <v>20251</v>
      </c>
      <c r="B6401" s="29" t="s">
        <v>19550</v>
      </c>
      <c r="C6401" s="29">
        <v>3</v>
      </c>
      <c r="D6401" s="29"/>
      <c r="E6401" s="29" t="s">
        <v>82</v>
      </c>
    </row>
    <row r="6402" spans="1:5">
      <c r="A6402" s="29" t="s">
        <v>20252</v>
      </c>
      <c r="B6402" s="29" t="s">
        <v>20253</v>
      </c>
      <c r="C6402" s="29">
        <v>3</v>
      </c>
      <c r="D6402" s="29"/>
      <c r="E6402" s="29" t="s">
        <v>82</v>
      </c>
    </row>
    <row r="6403" spans="1:5">
      <c r="A6403" s="29" t="s">
        <v>20254</v>
      </c>
      <c r="B6403" s="29" t="s">
        <v>20255</v>
      </c>
      <c r="C6403" s="29">
        <v>5</v>
      </c>
      <c r="D6403" s="29"/>
      <c r="E6403" s="29" t="s">
        <v>82</v>
      </c>
    </row>
    <row r="6404" spans="1:5">
      <c r="A6404" s="29" t="s">
        <v>20256</v>
      </c>
      <c r="B6404" s="29" t="s">
        <v>20257</v>
      </c>
      <c r="C6404" s="29">
        <v>4</v>
      </c>
      <c r="D6404" s="29"/>
      <c r="E6404" s="29" t="s">
        <v>82</v>
      </c>
    </row>
    <row r="6405" spans="1:5">
      <c r="A6405" s="29" t="s">
        <v>20258</v>
      </c>
      <c r="B6405" s="29" t="s">
        <v>7702</v>
      </c>
      <c r="C6405" s="29">
        <v>4</v>
      </c>
      <c r="D6405" s="29"/>
      <c r="E6405" s="29" t="s">
        <v>82</v>
      </c>
    </row>
    <row r="6406" spans="1:5">
      <c r="A6406" s="29" t="s">
        <v>20259</v>
      </c>
      <c r="B6406" s="29" t="s">
        <v>7088</v>
      </c>
      <c r="C6406" s="29">
        <v>3</v>
      </c>
      <c r="D6406" s="29"/>
      <c r="E6406" s="29" t="s">
        <v>82</v>
      </c>
    </row>
    <row r="6407" spans="1:5">
      <c r="A6407" s="29" t="s">
        <v>20260</v>
      </c>
      <c r="B6407" s="29" t="s">
        <v>20261</v>
      </c>
      <c r="C6407" s="29">
        <v>3</v>
      </c>
      <c r="D6407" s="29"/>
      <c r="E6407" s="29" t="s">
        <v>82</v>
      </c>
    </row>
    <row r="6408" spans="1:5">
      <c r="A6408" s="29" t="s">
        <v>20262</v>
      </c>
      <c r="B6408" s="29" t="s">
        <v>334</v>
      </c>
      <c r="C6408" s="29">
        <v>2</v>
      </c>
      <c r="D6408" s="29"/>
      <c r="E6408" s="29" t="s">
        <v>82</v>
      </c>
    </row>
    <row r="6409" spans="1:5">
      <c r="A6409" s="29" t="s">
        <v>20263</v>
      </c>
      <c r="B6409" s="29" t="s">
        <v>20264</v>
      </c>
      <c r="C6409" s="29">
        <v>2</v>
      </c>
      <c r="D6409" s="29"/>
      <c r="E6409" s="29" t="s">
        <v>82</v>
      </c>
    </row>
    <row r="6410" spans="1:5">
      <c r="A6410" s="29" t="s">
        <v>20265</v>
      </c>
      <c r="B6410" s="29" t="s">
        <v>20266</v>
      </c>
      <c r="C6410" s="29">
        <v>2</v>
      </c>
      <c r="D6410" s="29"/>
      <c r="E6410" s="29" t="s">
        <v>82</v>
      </c>
    </row>
    <row r="6411" spans="1:5">
      <c r="A6411" s="29" t="s">
        <v>20267</v>
      </c>
      <c r="B6411" s="29" t="s">
        <v>20268</v>
      </c>
      <c r="C6411" s="29">
        <v>3</v>
      </c>
      <c r="D6411" s="29"/>
      <c r="E6411" s="29" t="s">
        <v>82</v>
      </c>
    </row>
    <row r="6412" spans="1:5">
      <c r="A6412" s="29" t="s">
        <v>20269</v>
      </c>
      <c r="B6412" s="29" t="s">
        <v>20270</v>
      </c>
      <c r="C6412" s="29">
        <v>3</v>
      </c>
      <c r="D6412" s="29"/>
      <c r="E6412" s="29" t="s">
        <v>82</v>
      </c>
    </row>
    <row r="6413" spans="1:5">
      <c r="A6413" s="29" t="s">
        <v>20271</v>
      </c>
      <c r="B6413" s="29" t="s">
        <v>20272</v>
      </c>
      <c r="C6413" s="29">
        <v>3</v>
      </c>
      <c r="D6413" s="29"/>
      <c r="E6413" s="29" t="s">
        <v>82</v>
      </c>
    </row>
    <row r="6414" spans="1:5">
      <c r="A6414" s="29" t="s">
        <v>20273</v>
      </c>
      <c r="B6414" s="29" t="s">
        <v>20274</v>
      </c>
      <c r="C6414" s="29">
        <v>2</v>
      </c>
      <c r="D6414" s="29"/>
      <c r="E6414" s="29" t="s">
        <v>82</v>
      </c>
    </row>
    <row r="6415" spans="1:5">
      <c r="A6415" s="29" t="s">
        <v>20275</v>
      </c>
      <c r="B6415" s="29" t="s">
        <v>20276</v>
      </c>
      <c r="C6415" s="29">
        <v>2</v>
      </c>
      <c r="D6415" s="29"/>
      <c r="E6415" s="29" t="s">
        <v>82</v>
      </c>
    </row>
    <row r="6416" spans="1:5">
      <c r="A6416" s="29" t="s">
        <v>20277</v>
      </c>
      <c r="B6416" s="29" t="s">
        <v>7088</v>
      </c>
      <c r="C6416" s="29">
        <v>10</v>
      </c>
      <c r="D6416" s="29"/>
      <c r="E6416" s="29" t="s">
        <v>82</v>
      </c>
    </row>
    <row r="6417" spans="1:5">
      <c r="A6417" s="29" t="s">
        <v>20278</v>
      </c>
      <c r="B6417" s="29" t="s">
        <v>20279</v>
      </c>
      <c r="C6417" s="29">
        <v>3</v>
      </c>
      <c r="D6417" s="29"/>
      <c r="E6417" s="29" t="s">
        <v>82</v>
      </c>
    </row>
    <row r="6418" spans="1:5">
      <c r="A6418" s="29" t="s">
        <v>20280</v>
      </c>
      <c r="B6418" s="29" t="s">
        <v>20281</v>
      </c>
      <c r="C6418" s="29">
        <v>2</v>
      </c>
      <c r="D6418" s="29"/>
      <c r="E6418" s="29" t="s">
        <v>82</v>
      </c>
    </row>
    <row r="6419" spans="1:5">
      <c r="A6419" s="29" t="s">
        <v>20283</v>
      </c>
      <c r="B6419" s="29" t="s">
        <v>7088</v>
      </c>
      <c r="C6419" s="29">
        <v>10</v>
      </c>
      <c r="D6419" s="29"/>
      <c r="E6419" s="29" t="s">
        <v>82</v>
      </c>
    </row>
    <row r="6420" spans="1:5">
      <c r="A6420" s="29" t="s">
        <v>20284</v>
      </c>
      <c r="B6420" s="29" t="s">
        <v>6978</v>
      </c>
      <c r="C6420" s="29">
        <v>6</v>
      </c>
      <c r="D6420" s="29"/>
      <c r="E6420" s="29" t="s">
        <v>82</v>
      </c>
    </row>
    <row r="6421" spans="1:5">
      <c r="A6421" s="29" t="s">
        <v>20286</v>
      </c>
      <c r="B6421" s="29" t="s">
        <v>20207</v>
      </c>
      <c r="C6421" s="29">
        <v>4.5</v>
      </c>
      <c r="D6421" s="29"/>
      <c r="E6421" s="29" t="s">
        <v>82</v>
      </c>
    </row>
    <row r="6422" spans="1:5">
      <c r="A6422" s="29" t="s">
        <v>20287</v>
      </c>
      <c r="B6422" s="29" t="s">
        <v>282</v>
      </c>
      <c r="C6422" s="29">
        <v>6</v>
      </c>
      <c r="D6422" s="29"/>
      <c r="E6422" s="29" t="s">
        <v>82</v>
      </c>
    </row>
    <row r="6423" spans="1:5">
      <c r="A6423" s="29" t="s">
        <v>20288</v>
      </c>
      <c r="B6423" s="29" t="s">
        <v>7916</v>
      </c>
      <c r="C6423" s="29">
        <v>5</v>
      </c>
      <c r="D6423" s="29"/>
      <c r="E6423" s="29" t="s">
        <v>82</v>
      </c>
    </row>
    <row r="6424" spans="1:5">
      <c r="A6424" s="29" t="s">
        <v>20290</v>
      </c>
      <c r="B6424" s="29" t="s">
        <v>2745</v>
      </c>
      <c r="C6424" s="29">
        <v>12</v>
      </c>
      <c r="D6424" s="29"/>
      <c r="E6424" s="29" t="s">
        <v>82</v>
      </c>
    </row>
    <row r="6425" spans="1:5">
      <c r="A6425" s="29" t="s">
        <v>20291</v>
      </c>
      <c r="B6425" s="29" t="s">
        <v>14632</v>
      </c>
      <c r="C6425" s="29">
        <v>6</v>
      </c>
      <c r="D6425" s="29"/>
      <c r="E6425" s="29" t="s">
        <v>82</v>
      </c>
    </row>
    <row r="6426" spans="1:5">
      <c r="A6426" s="29" t="s">
        <v>20292</v>
      </c>
      <c r="B6426" s="29" t="s">
        <v>15780</v>
      </c>
      <c r="C6426" s="29">
        <v>4</v>
      </c>
      <c r="D6426" s="29"/>
      <c r="E6426" s="29" t="s">
        <v>82</v>
      </c>
    </row>
    <row r="6427" spans="1:5">
      <c r="A6427" s="29" t="s">
        <v>20293</v>
      </c>
      <c r="B6427" s="29" t="s">
        <v>20215</v>
      </c>
      <c r="C6427" s="29">
        <v>3</v>
      </c>
      <c r="D6427" s="29"/>
      <c r="E6427" s="29" t="s">
        <v>82</v>
      </c>
    </row>
    <row r="6428" spans="1:5">
      <c r="A6428" s="29" t="s">
        <v>20294</v>
      </c>
      <c r="B6428" s="29" t="s">
        <v>14519</v>
      </c>
      <c r="C6428" s="29">
        <v>3</v>
      </c>
      <c r="D6428" s="29"/>
      <c r="E6428" s="29" t="s">
        <v>82</v>
      </c>
    </row>
    <row r="6429" spans="1:5">
      <c r="A6429" s="29" t="s">
        <v>20295</v>
      </c>
      <c r="B6429" s="29" t="s">
        <v>20218</v>
      </c>
      <c r="C6429" s="29">
        <v>3.5</v>
      </c>
      <c r="D6429" s="29"/>
      <c r="E6429" s="29" t="s">
        <v>82</v>
      </c>
    </row>
    <row r="6430" spans="1:5">
      <c r="A6430" s="29" t="s">
        <v>20296</v>
      </c>
      <c r="B6430" s="29" t="s">
        <v>1082</v>
      </c>
      <c r="C6430" s="29">
        <v>0.5</v>
      </c>
      <c r="D6430" s="29"/>
      <c r="E6430" s="29" t="s">
        <v>82</v>
      </c>
    </row>
    <row r="6431" spans="1:5">
      <c r="A6431" s="29" t="s">
        <v>20297</v>
      </c>
      <c r="B6431" s="29" t="s">
        <v>20221</v>
      </c>
      <c r="C6431" s="29">
        <v>4</v>
      </c>
      <c r="D6431" s="29"/>
      <c r="E6431" s="29" t="s">
        <v>82</v>
      </c>
    </row>
    <row r="6432" spans="1:5">
      <c r="A6432" s="29" t="s">
        <v>20298</v>
      </c>
      <c r="B6432" s="29" t="s">
        <v>328</v>
      </c>
      <c r="C6432" s="29">
        <v>3</v>
      </c>
      <c r="D6432" s="29"/>
      <c r="E6432" s="29" t="s">
        <v>82</v>
      </c>
    </row>
    <row r="6433" spans="1:5">
      <c r="A6433" s="29" t="s">
        <v>20299</v>
      </c>
      <c r="B6433" s="29" t="s">
        <v>19665</v>
      </c>
      <c r="C6433" s="29">
        <v>4</v>
      </c>
      <c r="D6433" s="29"/>
      <c r="E6433" s="29" t="s">
        <v>82</v>
      </c>
    </row>
    <row r="6434" spans="1:5">
      <c r="A6434" s="29" t="s">
        <v>20300</v>
      </c>
      <c r="B6434" s="29" t="s">
        <v>20225</v>
      </c>
      <c r="C6434" s="29">
        <v>4</v>
      </c>
      <c r="D6434" s="29"/>
      <c r="E6434" s="29" t="s">
        <v>82</v>
      </c>
    </row>
    <row r="6435" spans="1:5">
      <c r="A6435" s="29" t="s">
        <v>20301</v>
      </c>
      <c r="B6435" s="29" t="s">
        <v>20227</v>
      </c>
      <c r="C6435" s="29">
        <v>4</v>
      </c>
      <c r="D6435" s="29"/>
      <c r="E6435" s="29" t="s">
        <v>82</v>
      </c>
    </row>
    <row r="6436" spans="1:5">
      <c r="A6436" s="29" t="s">
        <v>20302</v>
      </c>
      <c r="B6436" s="29" t="s">
        <v>20229</v>
      </c>
      <c r="C6436" s="29">
        <v>4</v>
      </c>
      <c r="D6436" s="29"/>
      <c r="E6436" s="29" t="s">
        <v>82</v>
      </c>
    </row>
    <row r="6437" spans="1:5">
      <c r="A6437" s="29" t="s">
        <v>20303</v>
      </c>
      <c r="B6437" s="29" t="s">
        <v>20231</v>
      </c>
      <c r="C6437" s="29">
        <v>3</v>
      </c>
      <c r="D6437" s="29"/>
      <c r="E6437" s="29" t="s">
        <v>82</v>
      </c>
    </row>
    <row r="6438" spans="1:5">
      <c r="A6438" s="29" t="s">
        <v>20304</v>
      </c>
      <c r="B6438" s="29" t="s">
        <v>20233</v>
      </c>
      <c r="C6438" s="29">
        <v>4</v>
      </c>
      <c r="D6438" s="29"/>
      <c r="E6438" s="29" t="s">
        <v>82</v>
      </c>
    </row>
    <row r="6439" spans="1:5">
      <c r="A6439" s="29" t="s">
        <v>20305</v>
      </c>
      <c r="B6439" s="29" t="s">
        <v>20235</v>
      </c>
      <c r="C6439" s="29">
        <v>3</v>
      </c>
      <c r="D6439" s="29"/>
      <c r="E6439" s="29" t="s">
        <v>82</v>
      </c>
    </row>
    <row r="6440" spans="1:5">
      <c r="A6440" s="29" t="s">
        <v>20306</v>
      </c>
      <c r="B6440" s="29" t="s">
        <v>20237</v>
      </c>
      <c r="C6440" s="29">
        <v>3</v>
      </c>
      <c r="D6440" s="29"/>
      <c r="E6440" s="29" t="s">
        <v>82</v>
      </c>
    </row>
    <row r="6441" spans="1:5">
      <c r="A6441" s="29" t="s">
        <v>20307</v>
      </c>
      <c r="B6441" s="29" t="s">
        <v>20239</v>
      </c>
      <c r="C6441" s="29">
        <v>3</v>
      </c>
      <c r="D6441" s="29"/>
      <c r="E6441" s="29" t="s">
        <v>82</v>
      </c>
    </row>
    <row r="6442" spans="1:5">
      <c r="A6442" s="29" t="s">
        <v>20309</v>
      </c>
      <c r="B6442" s="29" t="s">
        <v>20241</v>
      </c>
      <c r="C6442" s="29">
        <v>3</v>
      </c>
      <c r="D6442" s="29"/>
      <c r="E6442" s="29" t="s">
        <v>82</v>
      </c>
    </row>
    <row r="6443" spans="1:5">
      <c r="A6443" s="29" t="s">
        <v>20310</v>
      </c>
      <c r="B6443" s="29" t="s">
        <v>7330</v>
      </c>
      <c r="C6443" s="29">
        <v>3</v>
      </c>
      <c r="D6443" s="29"/>
      <c r="E6443" s="29" t="s">
        <v>82</v>
      </c>
    </row>
    <row r="6444" spans="1:5">
      <c r="A6444" s="29" t="s">
        <v>20311</v>
      </c>
      <c r="B6444" s="29" t="s">
        <v>20244</v>
      </c>
      <c r="C6444" s="29">
        <v>4</v>
      </c>
      <c r="D6444" s="29"/>
      <c r="E6444" s="29" t="s">
        <v>82</v>
      </c>
    </row>
    <row r="6445" spans="1:5">
      <c r="A6445" s="29" t="s">
        <v>20312</v>
      </c>
      <c r="B6445" s="29" t="s">
        <v>20246</v>
      </c>
      <c r="C6445" s="29">
        <v>4</v>
      </c>
      <c r="D6445" s="29"/>
      <c r="E6445" s="29" t="s">
        <v>82</v>
      </c>
    </row>
    <row r="6446" spans="1:5">
      <c r="A6446" s="29" t="s">
        <v>20313</v>
      </c>
      <c r="B6446" s="29" t="s">
        <v>20248</v>
      </c>
      <c r="C6446" s="29">
        <v>5</v>
      </c>
      <c r="D6446" s="29"/>
      <c r="E6446" s="29" t="s">
        <v>82</v>
      </c>
    </row>
    <row r="6447" spans="1:5">
      <c r="A6447" s="29" t="s">
        <v>20314</v>
      </c>
      <c r="B6447" s="29" t="s">
        <v>20250</v>
      </c>
      <c r="C6447" s="29">
        <v>4</v>
      </c>
      <c r="D6447" s="29"/>
      <c r="E6447" s="29" t="s">
        <v>82</v>
      </c>
    </row>
    <row r="6448" spans="1:5">
      <c r="A6448" s="29" t="s">
        <v>20315</v>
      </c>
      <c r="B6448" s="29" t="s">
        <v>19550</v>
      </c>
      <c r="C6448" s="29">
        <v>3</v>
      </c>
      <c r="D6448" s="29"/>
      <c r="E6448" s="29" t="s">
        <v>82</v>
      </c>
    </row>
    <row r="6449" spans="1:5">
      <c r="A6449" s="29" t="s">
        <v>20317</v>
      </c>
      <c r="B6449" s="29" t="s">
        <v>20253</v>
      </c>
      <c r="C6449" s="29">
        <v>3</v>
      </c>
      <c r="D6449" s="29"/>
      <c r="E6449" s="29" t="s">
        <v>82</v>
      </c>
    </row>
    <row r="6450" spans="1:5">
      <c r="A6450" s="29" t="s">
        <v>20318</v>
      </c>
      <c r="B6450" s="29" t="s">
        <v>20255</v>
      </c>
      <c r="C6450" s="29">
        <v>4</v>
      </c>
      <c r="D6450" s="29"/>
      <c r="E6450" s="29" t="s">
        <v>82</v>
      </c>
    </row>
    <row r="6451" spans="1:5">
      <c r="A6451" s="29" t="s">
        <v>20319</v>
      </c>
      <c r="B6451" s="29" t="s">
        <v>20257</v>
      </c>
      <c r="C6451" s="29">
        <v>4</v>
      </c>
      <c r="D6451" s="29"/>
      <c r="E6451" s="29" t="s">
        <v>82</v>
      </c>
    </row>
    <row r="6452" spans="1:5">
      <c r="A6452" s="29" t="s">
        <v>20320</v>
      </c>
      <c r="B6452" s="29" t="s">
        <v>7702</v>
      </c>
      <c r="C6452" s="29">
        <v>3</v>
      </c>
      <c r="D6452" s="29"/>
      <c r="E6452" s="29" t="s">
        <v>82</v>
      </c>
    </row>
    <row r="6453" spans="1:5">
      <c r="A6453" s="29" t="s">
        <v>20321</v>
      </c>
      <c r="B6453" s="29" t="s">
        <v>7088</v>
      </c>
      <c r="C6453" s="29">
        <v>3</v>
      </c>
      <c r="D6453" s="29"/>
      <c r="E6453" s="29" t="s">
        <v>82</v>
      </c>
    </row>
    <row r="6454" spans="1:5">
      <c r="A6454" s="29" t="s">
        <v>20323</v>
      </c>
      <c r="B6454" s="29" t="s">
        <v>20261</v>
      </c>
      <c r="C6454" s="29">
        <v>4</v>
      </c>
      <c r="D6454" s="29"/>
      <c r="E6454" s="29" t="s">
        <v>82</v>
      </c>
    </row>
    <row r="6455" spans="1:5">
      <c r="A6455" s="29" t="s">
        <v>20324</v>
      </c>
      <c r="B6455" s="29" t="s">
        <v>334</v>
      </c>
      <c r="C6455" s="29">
        <v>2</v>
      </c>
      <c r="D6455" s="29"/>
      <c r="E6455" s="29" t="s">
        <v>82</v>
      </c>
    </row>
    <row r="6456" spans="1:5">
      <c r="A6456" s="29" t="s">
        <v>20325</v>
      </c>
      <c r="B6456" s="29" t="s">
        <v>20264</v>
      </c>
      <c r="C6456" s="29">
        <v>2</v>
      </c>
      <c r="D6456" s="29"/>
      <c r="E6456" s="29" t="s">
        <v>82</v>
      </c>
    </row>
    <row r="6457" spans="1:5">
      <c r="A6457" s="29" t="s">
        <v>20326</v>
      </c>
      <c r="B6457" s="29" t="s">
        <v>20266</v>
      </c>
      <c r="C6457" s="29">
        <v>3</v>
      </c>
      <c r="D6457" s="29"/>
      <c r="E6457" s="29" t="s">
        <v>82</v>
      </c>
    </row>
    <row r="6458" spans="1:5">
      <c r="A6458" s="29" t="s">
        <v>20327</v>
      </c>
      <c r="B6458" s="29" t="s">
        <v>20268</v>
      </c>
      <c r="C6458" s="29">
        <v>2</v>
      </c>
      <c r="D6458" s="29"/>
      <c r="E6458" s="29" t="s">
        <v>82</v>
      </c>
    </row>
    <row r="6459" spans="1:5">
      <c r="A6459" s="29" t="s">
        <v>20328</v>
      </c>
      <c r="B6459" s="29" t="s">
        <v>20270</v>
      </c>
      <c r="C6459" s="29">
        <v>3</v>
      </c>
      <c r="D6459" s="29"/>
      <c r="E6459" s="29" t="s">
        <v>82</v>
      </c>
    </row>
    <row r="6460" spans="1:5">
      <c r="A6460" s="29" t="s">
        <v>20329</v>
      </c>
      <c r="B6460" s="29" t="s">
        <v>20272</v>
      </c>
      <c r="C6460" s="29">
        <v>3</v>
      </c>
      <c r="D6460" s="29"/>
      <c r="E6460" s="29" t="s">
        <v>82</v>
      </c>
    </row>
    <row r="6461" spans="1:5">
      <c r="A6461" s="29" t="s">
        <v>20330</v>
      </c>
      <c r="B6461" s="29" t="s">
        <v>20274</v>
      </c>
      <c r="C6461" s="29">
        <v>2</v>
      </c>
      <c r="D6461" s="29"/>
      <c r="E6461" s="29" t="s">
        <v>82</v>
      </c>
    </row>
    <row r="6462" spans="1:5">
      <c r="A6462" s="29" t="s">
        <v>20331</v>
      </c>
      <c r="B6462" s="29" t="s">
        <v>20276</v>
      </c>
      <c r="C6462" s="29">
        <v>2</v>
      </c>
      <c r="D6462" s="29"/>
      <c r="E6462" s="29" t="s">
        <v>82</v>
      </c>
    </row>
    <row r="6463" spans="1:5">
      <c r="A6463" s="29" t="s">
        <v>20332</v>
      </c>
      <c r="B6463" s="29" t="s">
        <v>7088</v>
      </c>
      <c r="C6463" s="29">
        <v>10</v>
      </c>
      <c r="D6463" s="29"/>
      <c r="E6463" s="29" t="s">
        <v>82</v>
      </c>
    </row>
    <row r="6464" spans="1:5">
      <c r="A6464" s="29" t="s">
        <v>20334</v>
      </c>
      <c r="B6464" s="29" t="s">
        <v>20279</v>
      </c>
      <c r="C6464" s="29">
        <v>3</v>
      </c>
      <c r="D6464" s="29"/>
      <c r="E6464" s="29" t="s">
        <v>82</v>
      </c>
    </row>
    <row r="6465" spans="1:5">
      <c r="A6465" s="29" t="s">
        <v>20335</v>
      </c>
      <c r="B6465" s="29" t="s">
        <v>20281</v>
      </c>
      <c r="C6465" s="29">
        <v>2</v>
      </c>
      <c r="D6465" s="29"/>
      <c r="E6465" s="29" t="s">
        <v>82</v>
      </c>
    </row>
    <row r="6466" spans="1:5">
      <c r="A6466" s="29" t="s">
        <v>20337</v>
      </c>
      <c r="B6466" s="29" t="s">
        <v>20338</v>
      </c>
      <c r="C6466" s="29">
        <v>2</v>
      </c>
      <c r="D6466" s="29"/>
      <c r="E6466" s="29" t="s">
        <v>82</v>
      </c>
    </row>
    <row r="6467" spans="1:5">
      <c r="A6467" s="29" t="s">
        <v>20339</v>
      </c>
      <c r="B6467" s="29" t="s">
        <v>20340</v>
      </c>
      <c r="C6467" s="29">
        <v>3</v>
      </c>
      <c r="D6467" s="29"/>
      <c r="E6467" s="29" t="s">
        <v>82</v>
      </c>
    </row>
    <row r="6468" spans="1:5">
      <c r="A6468" s="29" t="s">
        <v>20341</v>
      </c>
      <c r="B6468" s="29" t="s">
        <v>20342</v>
      </c>
      <c r="C6468" s="29">
        <v>2</v>
      </c>
      <c r="D6468" s="29"/>
      <c r="E6468" s="29" t="s">
        <v>82</v>
      </c>
    </row>
    <row r="6469" spans="1:5">
      <c r="A6469" s="29" t="s">
        <v>20343</v>
      </c>
      <c r="B6469" s="29" t="s">
        <v>19506</v>
      </c>
      <c r="C6469" s="29">
        <v>2</v>
      </c>
      <c r="D6469" s="29"/>
      <c r="E6469" s="29" t="s">
        <v>82</v>
      </c>
    </row>
    <row r="6470" spans="1:5">
      <c r="A6470" s="29" t="s">
        <v>20344</v>
      </c>
      <c r="B6470" s="29" t="s">
        <v>20345</v>
      </c>
      <c r="C6470" s="29">
        <v>0.5</v>
      </c>
      <c r="D6470" s="29"/>
      <c r="E6470" s="29" t="s">
        <v>82</v>
      </c>
    </row>
    <row r="6471" spans="1:5">
      <c r="A6471" s="29" t="s">
        <v>20346</v>
      </c>
      <c r="B6471" s="29" t="s">
        <v>20347</v>
      </c>
      <c r="C6471" s="29">
        <v>4</v>
      </c>
      <c r="D6471" s="29"/>
      <c r="E6471" s="29" t="s">
        <v>82</v>
      </c>
    </row>
    <row r="6472" spans="1:5">
      <c r="A6472" s="29" t="s">
        <v>20348</v>
      </c>
      <c r="B6472" s="29" t="s">
        <v>20349</v>
      </c>
      <c r="C6472" s="29">
        <v>5</v>
      </c>
      <c r="D6472" s="29"/>
      <c r="E6472" s="29" t="s">
        <v>82</v>
      </c>
    </row>
    <row r="6473" spans="1:5">
      <c r="A6473" s="29" t="s">
        <v>20350</v>
      </c>
      <c r="B6473" s="29" t="s">
        <v>20351</v>
      </c>
      <c r="C6473" s="29">
        <v>2</v>
      </c>
      <c r="D6473" s="29"/>
      <c r="E6473" s="29" t="s">
        <v>82</v>
      </c>
    </row>
    <row r="6474" spans="1:5">
      <c r="A6474" s="29" t="s">
        <v>20352</v>
      </c>
      <c r="B6474" s="29" t="s">
        <v>1147</v>
      </c>
      <c r="C6474" s="29">
        <v>2</v>
      </c>
      <c r="D6474" s="29"/>
      <c r="E6474" s="29" t="s">
        <v>82</v>
      </c>
    </row>
    <row r="6475" spans="1:5">
      <c r="A6475" s="29" t="s">
        <v>20353</v>
      </c>
      <c r="B6475" s="29" t="s">
        <v>20354</v>
      </c>
      <c r="C6475" s="29">
        <v>2</v>
      </c>
      <c r="D6475" s="29"/>
      <c r="E6475" s="29" t="s">
        <v>82</v>
      </c>
    </row>
    <row r="6476" spans="1:5">
      <c r="A6476" s="29" t="s">
        <v>20372</v>
      </c>
      <c r="B6476" s="29" t="s">
        <v>3514</v>
      </c>
      <c r="C6476" s="29">
        <v>3</v>
      </c>
      <c r="D6476" s="29"/>
      <c r="E6476" s="29" t="s">
        <v>82</v>
      </c>
    </row>
    <row r="6477" spans="1:5">
      <c r="A6477" s="29" t="s">
        <v>20380</v>
      </c>
      <c r="B6477" s="29" t="s">
        <v>20381</v>
      </c>
      <c r="C6477" s="29">
        <v>3</v>
      </c>
      <c r="D6477" s="29"/>
      <c r="E6477" s="29" t="s">
        <v>82</v>
      </c>
    </row>
    <row r="6478" spans="1:5">
      <c r="A6478" s="29" t="s">
        <v>20383</v>
      </c>
      <c r="B6478" s="29" t="s">
        <v>20384</v>
      </c>
      <c r="C6478" s="29">
        <v>4</v>
      </c>
      <c r="D6478" s="29"/>
      <c r="E6478" s="29" t="s">
        <v>82</v>
      </c>
    </row>
    <row r="6479" spans="1:5">
      <c r="A6479" s="29" t="s">
        <v>48892</v>
      </c>
      <c r="B6479" s="29" t="s">
        <v>19989</v>
      </c>
      <c r="C6479" s="29">
        <v>4</v>
      </c>
      <c r="D6479" s="29"/>
      <c r="E6479" s="29" t="s">
        <v>82</v>
      </c>
    </row>
    <row r="6480" spans="1:5">
      <c r="A6480" s="29" t="s">
        <v>20385</v>
      </c>
      <c r="B6480" s="29" t="s">
        <v>20386</v>
      </c>
      <c r="C6480" s="29">
        <v>2</v>
      </c>
      <c r="D6480" s="29"/>
      <c r="E6480" s="29" t="s">
        <v>82</v>
      </c>
    </row>
    <row r="6481" spans="1:5">
      <c r="A6481" s="29" t="s">
        <v>20388</v>
      </c>
      <c r="B6481" s="29" t="s">
        <v>20389</v>
      </c>
      <c r="C6481" s="29">
        <v>4</v>
      </c>
      <c r="D6481" s="29"/>
      <c r="E6481" s="29" t="s">
        <v>82</v>
      </c>
    </row>
    <row r="6482" spans="1:5">
      <c r="A6482" s="29" t="s">
        <v>20392</v>
      </c>
      <c r="B6482" s="29" t="s">
        <v>20393</v>
      </c>
      <c r="C6482" s="29">
        <v>3</v>
      </c>
      <c r="D6482" s="29"/>
      <c r="E6482" s="29" t="s">
        <v>82</v>
      </c>
    </row>
    <row r="6483" spans="1:5">
      <c r="A6483" s="29" t="s">
        <v>20394</v>
      </c>
      <c r="B6483" s="29" t="s">
        <v>20395</v>
      </c>
      <c r="C6483" s="29">
        <v>3</v>
      </c>
      <c r="D6483" s="29"/>
      <c r="E6483" s="29" t="s">
        <v>82</v>
      </c>
    </row>
    <row r="6484" spans="1:5">
      <c r="A6484" s="29" t="s">
        <v>20405</v>
      </c>
      <c r="B6484" s="29" t="s">
        <v>3514</v>
      </c>
      <c r="C6484" s="29">
        <v>3</v>
      </c>
      <c r="D6484" s="29"/>
      <c r="E6484" s="29" t="s">
        <v>82</v>
      </c>
    </row>
    <row r="6485" spans="1:5">
      <c r="A6485" s="29" t="s">
        <v>48893</v>
      </c>
      <c r="B6485" s="29" t="s">
        <v>48894</v>
      </c>
      <c r="C6485" s="29">
        <v>6</v>
      </c>
      <c r="D6485" s="29"/>
      <c r="E6485" s="29" t="s">
        <v>82</v>
      </c>
    </row>
    <row r="6486" spans="1:5">
      <c r="A6486" s="29" t="s">
        <v>48895</v>
      </c>
      <c r="B6486" s="29" t="s">
        <v>48896</v>
      </c>
      <c r="C6486" s="29">
        <v>2</v>
      </c>
      <c r="D6486" s="29"/>
      <c r="E6486" s="29" t="s">
        <v>82</v>
      </c>
    </row>
    <row r="6487" spans="1:5">
      <c r="A6487" s="29" t="s">
        <v>48897</v>
      </c>
      <c r="B6487" s="29" t="s">
        <v>48898</v>
      </c>
      <c r="C6487" s="29">
        <v>4</v>
      </c>
      <c r="D6487" s="29"/>
      <c r="E6487" s="29" t="s">
        <v>82</v>
      </c>
    </row>
    <row r="6488" spans="1:5">
      <c r="A6488" s="29" t="s">
        <v>48899</v>
      </c>
      <c r="B6488" s="29" t="s">
        <v>48900</v>
      </c>
      <c r="C6488" s="29">
        <v>3</v>
      </c>
      <c r="D6488" s="29"/>
      <c r="E6488" s="29" t="s">
        <v>82</v>
      </c>
    </row>
    <row r="6489" spans="1:5">
      <c r="A6489" s="29" t="s">
        <v>48901</v>
      </c>
      <c r="B6489" s="29" t="s">
        <v>2747</v>
      </c>
      <c r="C6489" s="29">
        <v>3</v>
      </c>
      <c r="D6489" s="29"/>
      <c r="E6489" s="29" t="s">
        <v>82</v>
      </c>
    </row>
    <row r="6490" spans="1:5">
      <c r="A6490" s="29" t="s">
        <v>48902</v>
      </c>
      <c r="B6490" s="29" t="s">
        <v>48903</v>
      </c>
      <c r="C6490" s="29">
        <v>2</v>
      </c>
      <c r="D6490" s="29"/>
      <c r="E6490" s="29" t="s">
        <v>82</v>
      </c>
    </row>
    <row r="6491" spans="1:5">
      <c r="A6491" s="29" t="s">
        <v>20410</v>
      </c>
      <c r="B6491" s="29" t="s">
        <v>20338</v>
      </c>
      <c r="C6491" s="29">
        <v>2</v>
      </c>
      <c r="D6491" s="29"/>
      <c r="E6491" s="29" t="s">
        <v>82</v>
      </c>
    </row>
    <row r="6492" spans="1:5">
      <c r="A6492" s="29" t="s">
        <v>20411</v>
      </c>
      <c r="B6492" s="29" t="s">
        <v>20340</v>
      </c>
      <c r="C6492" s="29">
        <v>3</v>
      </c>
      <c r="D6492" s="29"/>
      <c r="E6492" s="29" t="s">
        <v>82</v>
      </c>
    </row>
    <row r="6493" spans="1:5">
      <c r="A6493" s="29" t="s">
        <v>20412</v>
      </c>
      <c r="B6493" s="29" t="s">
        <v>20342</v>
      </c>
      <c r="C6493" s="29">
        <v>2</v>
      </c>
      <c r="D6493" s="29"/>
      <c r="E6493" s="29" t="s">
        <v>82</v>
      </c>
    </row>
    <row r="6494" spans="1:5">
      <c r="A6494" s="29" t="s">
        <v>20413</v>
      </c>
      <c r="B6494" s="29" t="s">
        <v>19506</v>
      </c>
      <c r="C6494" s="29">
        <v>2</v>
      </c>
      <c r="D6494" s="29"/>
      <c r="E6494" s="29" t="s">
        <v>82</v>
      </c>
    </row>
    <row r="6495" spans="1:5">
      <c r="A6495" s="29" t="s">
        <v>20414</v>
      </c>
      <c r="B6495" s="29" t="s">
        <v>20345</v>
      </c>
      <c r="C6495" s="29">
        <v>0.5</v>
      </c>
      <c r="D6495" s="29"/>
      <c r="E6495" s="29" t="s">
        <v>82</v>
      </c>
    </row>
    <row r="6496" spans="1:5">
      <c r="A6496" s="29" t="s">
        <v>20415</v>
      </c>
      <c r="B6496" s="29" t="s">
        <v>20347</v>
      </c>
      <c r="C6496" s="29">
        <v>4</v>
      </c>
      <c r="D6496" s="29"/>
      <c r="E6496" s="29" t="s">
        <v>82</v>
      </c>
    </row>
    <row r="6497" spans="1:5">
      <c r="A6497" s="29" t="s">
        <v>20416</v>
      </c>
      <c r="B6497" s="29" t="s">
        <v>20349</v>
      </c>
      <c r="C6497" s="29">
        <v>5</v>
      </c>
      <c r="D6497" s="29"/>
      <c r="E6497" s="29" t="s">
        <v>82</v>
      </c>
    </row>
    <row r="6498" spans="1:5">
      <c r="A6498" s="29" t="s">
        <v>20417</v>
      </c>
      <c r="B6498" s="29" t="s">
        <v>20351</v>
      </c>
      <c r="C6498" s="29">
        <v>2</v>
      </c>
      <c r="D6498" s="29"/>
      <c r="E6498" s="29" t="s">
        <v>82</v>
      </c>
    </row>
    <row r="6499" spans="1:5">
      <c r="A6499" s="29" t="s">
        <v>20418</v>
      </c>
      <c r="B6499" s="29" t="s">
        <v>1147</v>
      </c>
      <c r="C6499" s="29">
        <v>2</v>
      </c>
      <c r="D6499" s="29"/>
      <c r="E6499" s="29" t="s">
        <v>82</v>
      </c>
    </row>
    <row r="6500" spans="1:5">
      <c r="A6500" s="29" t="s">
        <v>20419</v>
      </c>
      <c r="B6500" s="29" t="s">
        <v>20354</v>
      </c>
      <c r="C6500" s="29">
        <v>2</v>
      </c>
      <c r="D6500" s="29"/>
      <c r="E6500" s="29" t="s">
        <v>82</v>
      </c>
    </row>
    <row r="6501" spans="1:5">
      <c r="A6501" s="29" t="s">
        <v>20428</v>
      </c>
      <c r="B6501" s="29" t="s">
        <v>3514</v>
      </c>
      <c r="C6501" s="29">
        <v>3</v>
      </c>
      <c r="D6501" s="29"/>
      <c r="E6501" s="29" t="s">
        <v>82</v>
      </c>
    </row>
    <row r="6502" spans="1:5">
      <c r="A6502" s="29" t="s">
        <v>20433</v>
      </c>
      <c r="B6502" s="29" t="s">
        <v>20381</v>
      </c>
      <c r="C6502" s="29">
        <v>3</v>
      </c>
      <c r="D6502" s="29"/>
      <c r="E6502" s="29" t="s">
        <v>82</v>
      </c>
    </row>
    <row r="6503" spans="1:5">
      <c r="A6503" s="29" t="s">
        <v>20435</v>
      </c>
      <c r="B6503" s="29" t="s">
        <v>20384</v>
      </c>
      <c r="C6503" s="29">
        <v>4</v>
      </c>
      <c r="D6503" s="29"/>
      <c r="E6503" s="29" t="s">
        <v>82</v>
      </c>
    </row>
    <row r="6504" spans="1:5">
      <c r="A6504" s="29" t="s">
        <v>48904</v>
      </c>
      <c r="B6504" s="29" t="s">
        <v>19989</v>
      </c>
      <c r="C6504" s="29">
        <v>4</v>
      </c>
      <c r="D6504" s="29"/>
      <c r="E6504" s="29" t="s">
        <v>82</v>
      </c>
    </row>
    <row r="6505" spans="1:5">
      <c r="A6505" s="29" t="s">
        <v>20436</v>
      </c>
      <c r="B6505" s="29" t="s">
        <v>20386</v>
      </c>
      <c r="C6505" s="29">
        <v>2</v>
      </c>
      <c r="D6505" s="29"/>
      <c r="E6505" s="29" t="s">
        <v>82</v>
      </c>
    </row>
    <row r="6506" spans="1:5">
      <c r="A6506" s="29" t="s">
        <v>20438</v>
      </c>
      <c r="B6506" s="29" t="s">
        <v>20389</v>
      </c>
      <c r="C6506" s="29">
        <v>4</v>
      </c>
      <c r="D6506" s="29"/>
      <c r="E6506" s="29" t="s">
        <v>82</v>
      </c>
    </row>
    <row r="6507" spans="1:5">
      <c r="A6507" s="29" t="s">
        <v>20440</v>
      </c>
      <c r="B6507" s="29" t="s">
        <v>20393</v>
      </c>
      <c r="C6507" s="29">
        <v>3</v>
      </c>
      <c r="D6507" s="29"/>
      <c r="E6507" s="29" t="s">
        <v>82</v>
      </c>
    </row>
    <row r="6508" spans="1:5">
      <c r="A6508" s="29" t="s">
        <v>20441</v>
      </c>
      <c r="B6508" s="29" t="s">
        <v>20395</v>
      </c>
      <c r="C6508" s="29">
        <v>3</v>
      </c>
      <c r="D6508" s="29"/>
      <c r="E6508" s="29" t="s">
        <v>82</v>
      </c>
    </row>
    <row r="6509" spans="1:5">
      <c r="A6509" s="29" t="s">
        <v>20448</v>
      </c>
      <c r="B6509" s="29" t="s">
        <v>3514</v>
      </c>
      <c r="C6509" s="29">
        <v>3</v>
      </c>
      <c r="D6509" s="29"/>
      <c r="E6509" s="29" t="s">
        <v>82</v>
      </c>
    </row>
    <row r="6510" spans="1:5">
      <c r="A6510" s="29" t="s">
        <v>48905</v>
      </c>
      <c r="B6510" s="29" t="s">
        <v>48894</v>
      </c>
      <c r="C6510" s="29">
        <v>6</v>
      </c>
      <c r="D6510" s="29"/>
      <c r="E6510" s="29" t="s">
        <v>82</v>
      </c>
    </row>
    <row r="6511" spans="1:5">
      <c r="A6511" s="29" t="s">
        <v>48906</v>
      </c>
      <c r="B6511" s="29" t="s">
        <v>48896</v>
      </c>
      <c r="C6511" s="29">
        <v>2</v>
      </c>
      <c r="D6511" s="29"/>
      <c r="E6511" s="29" t="s">
        <v>82</v>
      </c>
    </row>
    <row r="6512" spans="1:5">
      <c r="A6512" s="29" t="s">
        <v>48907</v>
      </c>
      <c r="B6512" s="29" t="s">
        <v>48898</v>
      </c>
      <c r="C6512" s="29">
        <v>4</v>
      </c>
      <c r="D6512" s="29"/>
      <c r="E6512" s="29" t="s">
        <v>82</v>
      </c>
    </row>
    <row r="6513" spans="1:5">
      <c r="A6513" s="29" t="s">
        <v>48908</v>
      </c>
      <c r="B6513" s="29" t="s">
        <v>48900</v>
      </c>
      <c r="C6513" s="29">
        <v>3</v>
      </c>
      <c r="D6513" s="29"/>
      <c r="E6513" s="29" t="s">
        <v>82</v>
      </c>
    </row>
    <row r="6514" spans="1:5">
      <c r="A6514" s="29" t="s">
        <v>48909</v>
      </c>
      <c r="B6514" s="29" t="s">
        <v>48910</v>
      </c>
      <c r="C6514" s="29">
        <v>3</v>
      </c>
      <c r="D6514" s="29"/>
      <c r="E6514" s="29" t="s">
        <v>82</v>
      </c>
    </row>
    <row r="6515" spans="1:5">
      <c r="A6515" s="29" t="s">
        <v>48911</v>
      </c>
      <c r="B6515" s="29" t="s">
        <v>48903</v>
      </c>
      <c r="C6515" s="29">
        <v>2</v>
      </c>
      <c r="D6515" s="29"/>
      <c r="E6515" s="29" t="s">
        <v>82</v>
      </c>
    </row>
    <row r="6516" spans="1:5">
      <c r="A6516" s="29" t="s">
        <v>48912</v>
      </c>
      <c r="B6516" s="29" t="s">
        <v>48913</v>
      </c>
      <c r="C6516" s="29">
        <v>6</v>
      </c>
      <c r="D6516" s="29" t="s">
        <v>52</v>
      </c>
      <c r="E6516" s="29" t="s">
        <v>82</v>
      </c>
    </row>
    <row r="6517" spans="1:5">
      <c r="A6517" s="29" t="s">
        <v>20469</v>
      </c>
      <c r="B6517" s="29" t="s">
        <v>19339</v>
      </c>
      <c r="C6517" s="29">
        <v>3</v>
      </c>
      <c r="D6517" s="29"/>
      <c r="E6517" s="29" t="s">
        <v>82</v>
      </c>
    </row>
    <row r="6518" spans="1:5">
      <c r="A6518" s="29" t="s">
        <v>48914</v>
      </c>
      <c r="B6518" s="29" t="s">
        <v>1078</v>
      </c>
      <c r="C6518" s="29">
        <v>4</v>
      </c>
      <c r="D6518" s="29"/>
      <c r="E6518" s="29" t="s">
        <v>82</v>
      </c>
    </row>
    <row r="6519" spans="1:5">
      <c r="A6519" s="29" t="s">
        <v>20479</v>
      </c>
      <c r="B6519" s="29" t="s">
        <v>20480</v>
      </c>
      <c r="C6519" s="29">
        <v>2</v>
      </c>
      <c r="D6519" s="29"/>
      <c r="E6519" s="29" t="s">
        <v>82</v>
      </c>
    </row>
    <row r="6520" spans="1:5">
      <c r="A6520" s="29" t="s">
        <v>20491</v>
      </c>
      <c r="B6520" s="29" t="s">
        <v>20492</v>
      </c>
      <c r="C6520" s="29">
        <v>3</v>
      </c>
      <c r="D6520" s="29"/>
      <c r="E6520" s="29" t="s">
        <v>82</v>
      </c>
    </row>
    <row r="6521" spans="1:5">
      <c r="A6521" s="29" t="s">
        <v>20495</v>
      </c>
      <c r="B6521" s="29" t="s">
        <v>20496</v>
      </c>
      <c r="C6521" s="29">
        <v>3</v>
      </c>
      <c r="D6521" s="29"/>
      <c r="E6521" s="29" t="s">
        <v>82</v>
      </c>
    </row>
    <row r="6522" spans="1:5">
      <c r="A6522" s="29" t="s">
        <v>20504</v>
      </c>
      <c r="B6522" s="29" t="s">
        <v>20505</v>
      </c>
      <c r="C6522" s="29">
        <v>2</v>
      </c>
      <c r="D6522" s="29"/>
      <c r="E6522" s="29" t="s">
        <v>82</v>
      </c>
    </row>
    <row r="6523" spans="1:5">
      <c r="A6523" s="29" t="s">
        <v>20513</v>
      </c>
      <c r="B6523" s="29" t="s">
        <v>20514</v>
      </c>
      <c r="C6523" s="29">
        <v>3</v>
      </c>
      <c r="D6523" s="29"/>
      <c r="E6523" s="29" t="s">
        <v>82</v>
      </c>
    </row>
    <row r="6524" spans="1:5">
      <c r="A6524" s="29" t="s">
        <v>20515</v>
      </c>
      <c r="B6524" s="29" t="s">
        <v>2745</v>
      </c>
      <c r="C6524" s="29">
        <v>12</v>
      </c>
      <c r="D6524" s="29"/>
      <c r="E6524" s="29" t="s">
        <v>82</v>
      </c>
    </row>
    <row r="6525" spans="1:5">
      <c r="A6525" s="29" t="s">
        <v>48915</v>
      </c>
      <c r="B6525" s="29" t="s">
        <v>20519</v>
      </c>
      <c r="C6525" s="29">
        <v>3</v>
      </c>
      <c r="D6525" s="29"/>
      <c r="E6525" s="29" t="s">
        <v>82</v>
      </c>
    </row>
    <row r="6526" spans="1:5">
      <c r="A6526" s="29" t="s">
        <v>20520</v>
      </c>
      <c r="B6526" s="29" t="s">
        <v>20521</v>
      </c>
      <c r="C6526" s="29">
        <v>3</v>
      </c>
      <c r="D6526" s="29"/>
      <c r="E6526" s="29" t="s">
        <v>82</v>
      </c>
    </row>
    <row r="6527" spans="1:5">
      <c r="A6527" s="29" t="s">
        <v>20524</v>
      </c>
      <c r="B6527" s="29" t="s">
        <v>20525</v>
      </c>
      <c r="C6527" s="29">
        <v>2</v>
      </c>
      <c r="D6527" s="29"/>
      <c r="E6527" s="29" t="s">
        <v>82</v>
      </c>
    </row>
    <row r="6528" spans="1:5">
      <c r="A6528" s="29" t="s">
        <v>20529</v>
      </c>
      <c r="B6528" s="29" t="s">
        <v>20530</v>
      </c>
      <c r="C6528" s="29">
        <v>3</v>
      </c>
      <c r="D6528" s="29"/>
      <c r="E6528" s="29" t="s">
        <v>82</v>
      </c>
    </row>
    <row r="6529" spans="1:5">
      <c r="A6529" s="29" t="s">
        <v>20533</v>
      </c>
      <c r="B6529" s="29" t="s">
        <v>20534</v>
      </c>
      <c r="C6529" s="29">
        <v>3</v>
      </c>
      <c r="D6529" s="29"/>
      <c r="E6529" s="29" t="s">
        <v>82</v>
      </c>
    </row>
    <row r="6530" spans="1:5">
      <c r="A6530" s="29" t="s">
        <v>20537</v>
      </c>
      <c r="B6530" s="29" t="s">
        <v>20538</v>
      </c>
      <c r="C6530" s="29">
        <v>3</v>
      </c>
      <c r="D6530" s="29"/>
      <c r="E6530" s="29" t="s">
        <v>82</v>
      </c>
    </row>
    <row r="6531" spans="1:5">
      <c r="A6531" s="29" t="s">
        <v>20540</v>
      </c>
      <c r="B6531" s="29" t="s">
        <v>20541</v>
      </c>
      <c r="C6531" s="29">
        <v>2</v>
      </c>
      <c r="D6531" s="29"/>
      <c r="E6531" s="29" t="s">
        <v>82</v>
      </c>
    </row>
    <row r="6532" spans="1:5">
      <c r="A6532" s="29" t="s">
        <v>20542</v>
      </c>
      <c r="B6532" s="29" t="s">
        <v>20543</v>
      </c>
      <c r="C6532" s="29">
        <v>2</v>
      </c>
      <c r="D6532" s="29"/>
      <c r="E6532" s="29" t="s">
        <v>82</v>
      </c>
    </row>
    <row r="6533" spans="1:5">
      <c r="A6533" s="29" t="s">
        <v>20544</v>
      </c>
      <c r="B6533" s="29" t="s">
        <v>20545</v>
      </c>
      <c r="C6533" s="29">
        <v>4</v>
      </c>
      <c r="D6533" s="29"/>
      <c r="E6533" s="29" t="s">
        <v>82</v>
      </c>
    </row>
    <row r="6534" spans="1:5">
      <c r="A6534" s="29" t="s">
        <v>20546</v>
      </c>
      <c r="B6534" s="29" t="s">
        <v>20547</v>
      </c>
      <c r="C6534" s="29">
        <v>2</v>
      </c>
      <c r="D6534" s="29"/>
      <c r="E6534" s="29" t="s">
        <v>82</v>
      </c>
    </row>
    <row r="6535" spans="1:5">
      <c r="A6535" s="29" t="s">
        <v>20548</v>
      </c>
      <c r="B6535" s="29" t="s">
        <v>20549</v>
      </c>
      <c r="C6535" s="29">
        <v>2</v>
      </c>
      <c r="D6535" s="29"/>
      <c r="E6535" s="29" t="s">
        <v>82</v>
      </c>
    </row>
    <row r="6536" spans="1:5">
      <c r="A6536" s="29" t="s">
        <v>20550</v>
      </c>
      <c r="B6536" s="29" t="s">
        <v>20483</v>
      </c>
      <c r="C6536" s="29">
        <v>4</v>
      </c>
      <c r="D6536" s="29"/>
      <c r="E6536" s="29" t="s">
        <v>82</v>
      </c>
    </row>
    <row r="6537" spans="1:5">
      <c r="A6537" s="29" t="s">
        <v>20553</v>
      </c>
      <c r="B6537" s="29" t="s">
        <v>20485</v>
      </c>
      <c r="C6537" s="29">
        <v>4</v>
      </c>
      <c r="D6537" s="29"/>
      <c r="E6537" s="29" t="s">
        <v>82</v>
      </c>
    </row>
    <row r="6538" spans="1:5">
      <c r="A6538" s="29" t="s">
        <v>20557</v>
      </c>
      <c r="B6538" s="29" t="s">
        <v>20490</v>
      </c>
      <c r="C6538" s="29">
        <v>2</v>
      </c>
      <c r="D6538" s="29"/>
      <c r="E6538" s="29" t="s">
        <v>82</v>
      </c>
    </row>
    <row r="6539" spans="1:5">
      <c r="A6539" s="29" t="s">
        <v>20560</v>
      </c>
      <c r="B6539" s="29" t="s">
        <v>20561</v>
      </c>
      <c r="C6539" s="29">
        <v>4</v>
      </c>
      <c r="D6539" s="29"/>
      <c r="E6539" s="29" t="s">
        <v>82</v>
      </c>
    </row>
    <row r="6540" spans="1:5">
      <c r="A6540" s="29" t="s">
        <v>20562</v>
      </c>
      <c r="B6540" s="29" t="s">
        <v>20494</v>
      </c>
      <c r="C6540" s="29">
        <v>4</v>
      </c>
      <c r="D6540" s="29"/>
      <c r="E6540" s="29" t="s">
        <v>82</v>
      </c>
    </row>
    <row r="6541" spans="1:5">
      <c r="A6541" s="29" t="s">
        <v>20563</v>
      </c>
      <c r="B6541" s="29" t="s">
        <v>20564</v>
      </c>
      <c r="C6541" s="29">
        <v>2</v>
      </c>
      <c r="D6541" s="29"/>
      <c r="E6541" s="29" t="s">
        <v>82</v>
      </c>
    </row>
    <row r="6542" spans="1:5">
      <c r="A6542" s="29" t="s">
        <v>20565</v>
      </c>
      <c r="B6542" s="29" t="s">
        <v>20566</v>
      </c>
      <c r="C6542" s="29">
        <v>4</v>
      </c>
      <c r="D6542" s="29"/>
      <c r="E6542" s="29" t="s">
        <v>82</v>
      </c>
    </row>
    <row r="6543" spans="1:5">
      <c r="A6543" s="29" t="s">
        <v>20569</v>
      </c>
      <c r="B6543" s="29" t="s">
        <v>20499</v>
      </c>
      <c r="C6543" s="29">
        <v>2</v>
      </c>
      <c r="D6543" s="29"/>
      <c r="E6543" s="29" t="s">
        <v>82</v>
      </c>
    </row>
    <row r="6544" spans="1:5">
      <c r="A6544" s="29" t="s">
        <v>20572</v>
      </c>
      <c r="B6544" s="29" t="s">
        <v>20501</v>
      </c>
      <c r="C6544" s="29">
        <v>3</v>
      </c>
      <c r="D6544" s="29"/>
      <c r="E6544" s="29" t="s">
        <v>82</v>
      </c>
    </row>
    <row r="6545" spans="1:5">
      <c r="A6545" s="29" t="s">
        <v>48916</v>
      </c>
      <c r="B6545" s="29" t="s">
        <v>19830</v>
      </c>
      <c r="C6545" s="29">
        <v>2</v>
      </c>
      <c r="D6545" s="29"/>
      <c r="E6545" s="29" t="s">
        <v>82</v>
      </c>
    </row>
    <row r="6546" spans="1:5">
      <c r="A6546" s="29" t="s">
        <v>48917</v>
      </c>
      <c r="B6546" s="29" t="s">
        <v>48918</v>
      </c>
      <c r="C6546" s="29">
        <v>2</v>
      </c>
      <c r="D6546" s="29"/>
      <c r="E6546" s="29" t="s">
        <v>82</v>
      </c>
    </row>
    <row r="6547" spans="1:5">
      <c r="A6547" s="29" t="s">
        <v>20574</v>
      </c>
      <c r="B6547" s="29" t="s">
        <v>20575</v>
      </c>
      <c r="C6547" s="29">
        <v>3</v>
      </c>
      <c r="D6547" s="29"/>
      <c r="E6547" s="29" t="s">
        <v>82</v>
      </c>
    </row>
    <row r="6548" spans="1:5">
      <c r="A6548" s="29" t="s">
        <v>20576</v>
      </c>
      <c r="B6548" s="29" t="s">
        <v>20577</v>
      </c>
      <c r="C6548" s="29">
        <v>2</v>
      </c>
      <c r="D6548" s="29"/>
      <c r="E6548" s="29" t="s">
        <v>82</v>
      </c>
    </row>
    <row r="6549" spans="1:5">
      <c r="A6549" s="29" t="s">
        <v>20578</v>
      </c>
      <c r="B6549" s="29" t="s">
        <v>20579</v>
      </c>
      <c r="C6549" s="29">
        <v>2</v>
      </c>
      <c r="D6549" s="29"/>
      <c r="E6549" s="29" t="s">
        <v>82</v>
      </c>
    </row>
    <row r="6550" spans="1:5">
      <c r="A6550" s="29" t="s">
        <v>20580</v>
      </c>
      <c r="B6550" s="29" t="s">
        <v>20581</v>
      </c>
      <c r="C6550" s="29">
        <v>2</v>
      </c>
      <c r="D6550" s="29"/>
      <c r="E6550" s="29" t="s">
        <v>82</v>
      </c>
    </row>
    <row r="6551" spans="1:5">
      <c r="A6551" s="29" t="s">
        <v>20582</v>
      </c>
      <c r="B6551" s="29" t="s">
        <v>20512</v>
      </c>
      <c r="C6551" s="29">
        <v>3</v>
      </c>
      <c r="D6551" s="29"/>
      <c r="E6551" s="29" t="s">
        <v>82</v>
      </c>
    </row>
    <row r="6552" spans="1:5">
      <c r="A6552" s="29" t="s">
        <v>20583</v>
      </c>
      <c r="B6552" s="29" t="s">
        <v>20517</v>
      </c>
      <c r="C6552" s="29">
        <v>3</v>
      </c>
      <c r="D6552" s="29"/>
      <c r="E6552" s="29" t="s">
        <v>82</v>
      </c>
    </row>
    <row r="6553" spans="1:5">
      <c r="A6553" s="29" t="s">
        <v>20585</v>
      </c>
      <c r="B6553" s="29" t="s">
        <v>2080</v>
      </c>
      <c r="C6553" s="29">
        <v>3</v>
      </c>
      <c r="D6553" s="29"/>
      <c r="E6553" s="29" t="s">
        <v>82</v>
      </c>
    </row>
    <row r="6554" spans="1:5">
      <c r="A6554" s="29" t="s">
        <v>20586</v>
      </c>
      <c r="B6554" s="29" t="s">
        <v>2080</v>
      </c>
      <c r="C6554" s="29">
        <v>3</v>
      </c>
      <c r="D6554" s="29"/>
      <c r="E6554" s="29" t="s">
        <v>82</v>
      </c>
    </row>
    <row r="6555" spans="1:5">
      <c r="A6555" s="29" t="s">
        <v>20587</v>
      </c>
      <c r="B6555" s="29" t="s">
        <v>2080</v>
      </c>
      <c r="C6555" s="29">
        <v>3</v>
      </c>
      <c r="D6555" s="29"/>
      <c r="E6555" s="29" t="s">
        <v>82</v>
      </c>
    </row>
    <row r="6556" spans="1:5">
      <c r="A6556" s="29" t="s">
        <v>20588</v>
      </c>
      <c r="B6556" s="29" t="s">
        <v>2080</v>
      </c>
      <c r="C6556" s="29">
        <v>3</v>
      </c>
      <c r="D6556" s="29"/>
      <c r="E6556" s="29" t="s">
        <v>82</v>
      </c>
    </row>
    <row r="6557" spans="1:5">
      <c r="A6557" s="29" t="s">
        <v>20589</v>
      </c>
      <c r="B6557" s="29" t="s">
        <v>20590</v>
      </c>
      <c r="C6557" s="29">
        <v>3</v>
      </c>
      <c r="D6557" s="29"/>
      <c r="E6557" s="29" t="s">
        <v>82</v>
      </c>
    </row>
    <row r="6558" spans="1:5">
      <c r="A6558" s="29" t="s">
        <v>20591</v>
      </c>
      <c r="B6558" s="29" t="s">
        <v>20592</v>
      </c>
      <c r="C6558" s="29">
        <v>2</v>
      </c>
      <c r="D6558" s="29"/>
      <c r="E6558" s="29" t="s">
        <v>82</v>
      </c>
    </row>
    <row r="6559" spans="1:5">
      <c r="A6559" s="29" t="s">
        <v>20593</v>
      </c>
      <c r="B6559" s="29" t="s">
        <v>20594</v>
      </c>
      <c r="C6559" s="29">
        <v>3</v>
      </c>
      <c r="D6559" s="29"/>
      <c r="E6559" s="29" t="s">
        <v>82</v>
      </c>
    </row>
    <row r="6560" spans="1:5">
      <c r="A6560" s="29" t="s">
        <v>20597</v>
      </c>
      <c r="B6560" s="29" t="s">
        <v>20596</v>
      </c>
      <c r="C6560" s="29">
        <v>2</v>
      </c>
      <c r="D6560" s="29"/>
      <c r="E6560" s="29" t="s">
        <v>82</v>
      </c>
    </row>
    <row r="6561" spans="1:5">
      <c r="A6561" s="29" t="s">
        <v>20602</v>
      </c>
      <c r="B6561" s="29" t="s">
        <v>20603</v>
      </c>
      <c r="C6561" s="29">
        <v>2</v>
      </c>
      <c r="D6561" s="29"/>
      <c r="E6561" s="29" t="s">
        <v>82</v>
      </c>
    </row>
    <row r="6562" spans="1:5">
      <c r="A6562" s="29" t="s">
        <v>20604</v>
      </c>
      <c r="B6562" s="29" t="s">
        <v>19735</v>
      </c>
      <c r="C6562" s="29">
        <v>4</v>
      </c>
      <c r="D6562" s="29"/>
      <c r="E6562" s="29" t="s">
        <v>82</v>
      </c>
    </row>
    <row r="6563" spans="1:5">
      <c r="A6563" s="29" t="s">
        <v>20605</v>
      </c>
      <c r="B6563" s="29" t="s">
        <v>19701</v>
      </c>
      <c r="C6563" s="29">
        <v>4</v>
      </c>
      <c r="D6563" s="29"/>
      <c r="E6563" s="29" t="s">
        <v>82</v>
      </c>
    </row>
    <row r="6564" spans="1:5">
      <c r="A6564" s="29" t="s">
        <v>48919</v>
      </c>
      <c r="B6564" s="29" t="s">
        <v>48920</v>
      </c>
      <c r="C6564" s="29">
        <v>4</v>
      </c>
      <c r="D6564" s="29"/>
      <c r="E6564" s="29" t="s">
        <v>82</v>
      </c>
    </row>
    <row r="6565" spans="1:5">
      <c r="A6565" s="29" t="s">
        <v>20606</v>
      </c>
      <c r="B6565" s="29" t="s">
        <v>19699</v>
      </c>
      <c r="C6565" s="29">
        <v>4</v>
      </c>
      <c r="D6565" s="29"/>
      <c r="E6565" s="29" t="s">
        <v>82</v>
      </c>
    </row>
    <row r="6566" spans="1:5">
      <c r="A6566" s="29" t="s">
        <v>20607</v>
      </c>
      <c r="B6566" s="29" t="s">
        <v>19703</v>
      </c>
      <c r="C6566" s="29">
        <v>4</v>
      </c>
      <c r="D6566" s="29"/>
      <c r="E6566" s="29" t="s">
        <v>82</v>
      </c>
    </row>
    <row r="6567" spans="1:5">
      <c r="A6567" s="29" t="s">
        <v>20608</v>
      </c>
      <c r="B6567" s="29" t="s">
        <v>19705</v>
      </c>
      <c r="C6567" s="29">
        <v>4</v>
      </c>
      <c r="D6567" s="29"/>
      <c r="E6567" s="29" t="s">
        <v>82</v>
      </c>
    </row>
    <row r="6568" spans="1:5">
      <c r="A6568" s="29" t="s">
        <v>20609</v>
      </c>
      <c r="B6568" s="29" t="s">
        <v>19707</v>
      </c>
      <c r="C6568" s="29">
        <v>4</v>
      </c>
      <c r="D6568" s="29"/>
      <c r="E6568" s="29" t="s">
        <v>82</v>
      </c>
    </row>
    <row r="6569" spans="1:5">
      <c r="A6569" s="29" t="s">
        <v>20610</v>
      </c>
      <c r="B6569" s="29" t="s">
        <v>20611</v>
      </c>
      <c r="C6569" s="29">
        <v>3</v>
      </c>
      <c r="D6569" s="29"/>
      <c r="E6569" s="29" t="s">
        <v>82</v>
      </c>
    </row>
    <row r="6570" spans="1:5">
      <c r="A6570" s="29" t="s">
        <v>20612</v>
      </c>
      <c r="B6570" s="29" t="s">
        <v>20528</v>
      </c>
      <c r="C6570" s="29">
        <v>2</v>
      </c>
      <c r="D6570" s="29"/>
      <c r="E6570" s="29" t="s">
        <v>82</v>
      </c>
    </row>
    <row r="6571" spans="1:5">
      <c r="A6571" s="29" t="s">
        <v>20613</v>
      </c>
      <c r="B6571" s="29" t="s">
        <v>20614</v>
      </c>
      <c r="C6571" s="29">
        <v>3</v>
      </c>
      <c r="D6571" s="29"/>
      <c r="E6571" s="29" t="s">
        <v>82</v>
      </c>
    </row>
    <row r="6572" spans="1:5">
      <c r="A6572" s="29" t="s">
        <v>20616</v>
      </c>
      <c r="B6572" s="29" t="s">
        <v>20532</v>
      </c>
      <c r="C6572" s="29">
        <v>2</v>
      </c>
      <c r="D6572" s="29"/>
      <c r="E6572" s="29" t="s">
        <v>82</v>
      </c>
    </row>
    <row r="6573" spans="1:5">
      <c r="A6573" s="29" t="s">
        <v>20617</v>
      </c>
      <c r="B6573" s="29" t="s">
        <v>20618</v>
      </c>
      <c r="C6573" s="29">
        <v>2</v>
      </c>
      <c r="D6573" s="29"/>
      <c r="E6573" s="29" t="s">
        <v>82</v>
      </c>
    </row>
    <row r="6574" spans="1:5">
      <c r="A6574" s="29" t="s">
        <v>20620</v>
      </c>
      <c r="B6574" s="29" t="s">
        <v>20621</v>
      </c>
      <c r="C6574" s="29">
        <v>2</v>
      </c>
      <c r="D6574" s="29"/>
      <c r="E6574" s="29" t="s">
        <v>82</v>
      </c>
    </row>
    <row r="6575" spans="1:5">
      <c r="A6575" s="29" t="s">
        <v>20622</v>
      </c>
      <c r="B6575" s="29" t="s">
        <v>20623</v>
      </c>
      <c r="C6575" s="29">
        <v>1</v>
      </c>
      <c r="D6575" s="29"/>
      <c r="E6575" s="29" t="s">
        <v>82</v>
      </c>
    </row>
    <row r="6576" spans="1:5">
      <c r="A6576" s="29" t="s">
        <v>20624</v>
      </c>
      <c r="B6576" s="29" t="s">
        <v>20625</v>
      </c>
      <c r="C6576" s="29">
        <v>2</v>
      </c>
      <c r="D6576" s="29"/>
      <c r="E6576" s="29" t="s">
        <v>82</v>
      </c>
    </row>
    <row r="6577" spans="1:5">
      <c r="A6577" s="29" t="s">
        <v>48921</v>
      </c>
      <c r="B6577" s="29" t="s">
        <v>48922</v>
      </c>
      <c r="C6577" s="29">
        <v>2</v>
      </c>
      <c r="D6577" s="29"/>
      <c r="E6577" s="29" t="s">
        <v>82</v>
      </c>
    </row>
    <row r="6578" spans="1:5">
      <c r="A6578" s="29" t="s">
        <v>20631</v>
      </c>
      <c r="B6578" s="29" t="s">
        <v>20632</v>
      </c>
      <c r="C6578" s="29">
        <v>2</v>
      </c>
      <c r="D6578" s="29"/>
      <c r="E6578" s="29" t="s">
        <v>82</v>
      </c>
    </row>
    <row r="6579" spans="1:5">
      <c r="A6579" s="29" t="s">
        <v>20634</v>
      </c>
      <c r="B6579" s="29" t="s">
        <v>20635</v>
      </c>
      <c r="C6579" s="29">
        <v>1</v>
      </c>
      <c r="D6579" s="29"/>
      <c r="E6579" s="29" t="s">
        <v>82</v>
      </c>
    </row>
    <row r="6580" spans="1:5">
      <c r="A6580" s="29" t="s">
        <v>48923</v>
      </c>
      <c r="B6580" s="29" t="s">
        <v>20552</v>
      </c>
      <c r="C6580" s="29">
        <v>2</v>
      </c>
      <c r="D6580" s="29"/>
      <c r="E6580" s="29" t="s">
        <v>82</v>
      </c>
    </row>
    <row r="6581" spans="1:5">
      <c r="A6581" s="29" t="s">
        <v>48924</v>
      </c>
      <c r="B6581" s="29" t="s">
        <v>20487</v>
      </c>
      <c r="C6581" s="29">
        <v>2</v>
      </c>
      <c r="D6581" s="29"/>
      <c r="E6581" s="29" t="s">
        <v>82</v>
      </c>
    </row>
    <row r="6582" spans="1:5">
      <c r="A6582" s="29" t="s">
        <v>20636</v>
      </c>
      <c r="B6582" s="29" t="s">
        <v>20637</v>
      </c>
      <c r="C6582" s="29">
        <v>2</v>
      </c>
      <c r="D6582" s="29"/>
      <c r="E6582" s="29" t="s">
        <v>82</v>
      </c>
    </row>
    <row r="6583" spans="1:5">
      <c r="A6583" s="29" t="s">
        <v>48925</v>
      </c>
      <c r="B6583" s="29" t="s">
        <v>20556</v>
      </c>
      <c r="C6583" s="29">
        <v>2</v>
      </c>
      <c r="D6583" s="29"/>
      <c r="E6583" s="29" t="s">
        <v>82</v>
      </c>
    </row>
    <row r="6584" spans="1:5">
      <c r="A6584" s="29" t="s">
        <v>48926</v>
      </c>
      <c r="B6584" s="29" t="s">
        <v>20559</v>
      </c>
      <c r="C6584" s="29">
        <v>2</v>
      </c>
      <c r="D6584" s="29"/>
      <c r="E6584" s="29" t="s">
        <v>82</v>
      </c>
    </row>
    <row r="6585" spans="1:5">
      <c r="A6585" s="29" t="s">
        <v>48927</v>
      </c>
      <c r="B6585" s="29" t="s">
        <v>20571</v>
      </c>
      <c r="C6585" s="29">
        <v>2</v>
      </c>
      <c r="D6585" s="29"/>
      <c r="E6585" s="29" t="s">
        <v>82</v>
      </c>
    </row>
    <row r="6586" spans="1:5">
      <c r="A6586" s="29" t="s">
        <v>20643</v>
      </c>
      <c r="B6586" s="29" t="s">
        <v>20644</v>
      </c>
      <c r="C6586" s="29">
        <v>3</v>
      </c>
      <c r="D6586" s="29"/>
      <c r="E6586" s="29" t="s">
        <v>82</v>
      </c>
    </row>
    <row r="6587" spans="1:5">
      <c r="A6587" s="29" t="s">
        <v>20645</v>
      </c>
      <c r="B6587" s="29" t="s">
        <v>19727</v>
      </c>
      <c r="C6587" s="29">
        <v>3</v>
      </c>
      <c r="D6587" s="29"/>
      <c r="E6587" s="29" t="s">
        <v>82</v>
      </c>
    </row>
    <row r="6588" spans="1:5">
      <c r="A6588" s="29" t="s">
        <v>20646</v>
      </c>
      <c r="B6588" s="29" t="s">
        <v>20647</v>
      </c>
      <c r="C6588" s="29">
        <v>3</v>
      </c>
      <c r="D6588" s="29"/>
      <c r="E6588" s="29" t="s">
        <v>82</v>
      </c>
    </row>
    <row r="6589" spans="1:5">
      <c r="A6589" s="29" t="s">
        <v>20648</v>
      </c>
      <c r="B6589" s="29" t="s">
        <v>20649</v>
      </c>
      <c r="C6589" s="29">
        <v>2</v>
      </c>
      <c r="D6589" s="29"/>
      <c r="E6589" s="29" t="s">
        <v>82</v>
      </c>
    </row>
    <row r="6590" spans="1:5">
      <c r="A6590" s="29" t="s">
        <v>48928</v>
      </c>
      <c r="B6590" s="29" t="s">
        <v>20475</v>
      </c>
      <c r="C6590" s="29">
        <v>3</v>
      </c>
      <c r="D6590" s="29"/>
      <c r="E6590" s="29" t="s">
        <v>82</v>
      </c>
    </row>
    <row r="6591" spans="1:5">
      <c r="A6591" s="29" t="s">
        <v>20650</v>
      </c>
      <c r="B6591" s="29" t="s">
        <v>20651</v>
      </c>
      <c r="C6591" s="29">
        <v>2</v>
      </c>
      <c r="D6591" s="29"/>
      <c r="E6591" s="29" t="s">
        <v>82</v>
      </c>
    </row>
    <row r="6592" spans="1:5">
      <c r="A6592" s="29" t="s">
        <v>20652</v>
      </c>
      <c r="B6592" s="29" t="s">
        <v>20653</v>
      </c>
      <c r="C6592" s="29">
        <v>2</v>
      </c>
      <c r="D6592" s="29"/>
      <c r="E6592" s="29" t="s">
        <v>82</v>
      </c>
    </row>
    <row r="6593" spans="1:5">
      <c r="A6593" s="29" t="s">
        <v>20654</v>
      </c>
      <c r="B6593" s="29" t="s">
        <v>20653</v>
      </c>
      <c r="C6593" s="29">
        <v>3</v>
      </c>
      <c r="D6593" s="29"/>
      <c r="E6593" s="29" t="s">
        <v>82</v>
      </c>
    </row>
    <row r="6594" spans="1:5">
      <c r="A6594" s="29" t="s">
        <v>20655</v>
      </c>
      <c r="B6594" s="29" t="s">
        <v>20656</v>
      </c>
      <c r="C6594" s="29">
        <v>2</v>
      </c>
      <c r="D6594" s="29"/>
      <c r="E6594" s="29" t="s">
        <v>82</v>
      </c>
    </row>
    <row r="6595" spans="1:5">
      <c r="A6595" s="29" t="s">
        <v>20657</v>
      </c>
      <c r="B6595" s="29" t="s">
        <v>20658</v>
      </c>
      <c r="C6595" s="29">
        <v>2</v>
      </c>
      <c r="D6595" s="29"/>
      <c r="E6595" s="29" t="s">
        <v>82</v>
      </c>
    </row>
    <row r="6596" spans="1:5">
      <c r="A6596" s="29" t="s">
        <v>20659</v>
      </c>
      <c r="B6596" s="29" t="s">
        <v>1078</v>
      </c>
      <c r="C6596" s="29">
        <v>3</v>
      </c>
      <c r="D6596" s="29"/>
      <c r="E6596" s="29" t="s">
        <v>82</v>
      </c>
    </row>
    <row r="6597" spans="1:5">
      <c r="A6597" s="29" t="s">
        <v>20660</v>
      </c>
      <c r="B6597" s="29" t="s">
        <v>1078</v>
      </c>
      <c r="C6597" s="29">
        <v>3</v>
      </c>
      <c r="D6597" s="29"/>
      <c r="E6597" s="29" t="s">
        <v>82</v>
      </c>
    </row>
    <row r="6598" spans="1:5">
      <c r="A6598" s="29" t="s">
        <v>20661</v>
      </c>
      <c r="B6598" s="29" t="s">
        <v>1078</v>
      </c>
      <c r="C6598" s="29">
        <v>3</v>
      </c>
      <c r="D6598" s="29"/>
      <c r="E6598" s="29" t="s">
        <v>82</v>
      </c>
    </row>
    <row r="6599" spans="1:5">
      <c r="A6599" s="29" t="s">
        <v>20662</v>
      </c>
      <c r="B6599" s="29" t="s">
        <v>1078</v>
      </c>
      <c r="C6599" s="29">
        <v>3</v>
      </c>
      <c r="D6599" s="29"/>
      <c r="E6599" s="29" t="s">
        <v>82</v>
      </c>
    </row>
    <row r="6600" spans="1:5">
      <c r="A6600" s="29" t="s">
        <v>20663</v>
      </c>
      <c r="B6600" s="29" t="s">
        <v>19735</v>
      </c>
      <c r="C6600" s="29">
        <v>4</v>
      </c>
      <c r="D6600" s="29"/>
      <c r="E6600" s="29" t="s">
        <v>82</v>
      </c>
    </row>
    <row r="6601" spans="1:5">
      <c r="A6601" s="29" t="s">
        <v>20664</v>
      </c>
      <c r="B6601" s="29" t="s">
        <v>19701</v>
      </c>
      <c r="C6601" s="29">
        <v>4</v>
      </c>
      <c r="D6601" s="29"/>
      <c r="E6601" s="29" t="s">
        <v>82</v>
      </c>
    </row>
    <row r="6602" spans="1:5">
      <c r="A6602" s="29" t="s">
        <v>20667</v>
      </c>
      <c r="B6602" s="29" t="s">
        <v>19705</v>
      </c>
      <c r="C6602" s="29">
        <v>4</v>
      </c>
      <c r="D6602" s="29"/>
      <c r="E6602" s="29" t="s">
        <v>82</v>
      </c>
    </row>
    <row r="6603" spans="1:5">
      <c r="A6603" s="29" t="s">
        <v>20669</v>
      </c>
      <c r="B6603" s="29" t="s">
        <v>20670</v>
      </c>
      <c r="C6603" s="29">
        <v>3</v>
      </c>
      <c r="D6603" s="29"/>
      <c r="E6603" s="29" t="s">
        <v>82</v>
      </c>
    </row>
    <row r="6604" spans="1:5">
      <c r="A6604" s="29" t="s">
        <v>20671</v>
      </c>
      <c r="B6604" s="29" t="s">
        <v>20672</v>
      </c>
      <c r="C6604" s="29">
        <v>2</v>
      </c>
      <c r="D6604" s="29"/>
      <c r="E6604" s="29" t="s">
        <v>82</v>
      </c>
    </row>
    <row r="6605" spans="1:5">
      <c r="A6605" s="29" t="s">
        <v>20673</v>
      </c>
      <c r="B6605" s="29" t="s">
        <v>20674</v>
      </c>
      <c r="C6605" s="29">
        <v>2</v>
      </c>
      <c r="D6605" s="29"/>
      <c r="E6605" s="29" t="s">
        <v>82</v>
      </c>
    </row>
    <row r="6606" spans="1:5">
      <c r="A6606" s="29" t="s">
        <v>20675</v>
      </c>
      <c r="B6606" s="29" t="s">
        <v>20676</v>
      </c>
      <c r="C6606" s="29">
        <v>2</v>
      </c>
      <c r="D6606" s="29"/>
      <c r="E6606" s="29" t="s">
        <v>82</v>
      </c>
    </row>
    <row r="6607" spans="1:5">
      <c r="A6607" s="29" t="s">
        <v>20677</v>
      </c>
      <c r="B6607" s="29" t="s">
        <v>20678</v>
      </c>
      <c r="C6607" s="29">
        <v>2</v>
      </c>
      <c r="D6607" s="29"/>
      <c r="E6607" s="29" t="s">
        <v>82</v>
      </c>
    </row>
    <row r="6608" spans="1:5">
      <c r="A6608" s="29" t="s">
        <v>20679</v>
      </c>
      <c r="B6608" s="29" t="s">
        <v>20680</v>
      </c>
      <c r="C6608" s="29">
        <v>2</v>
      </c>
      <c r="D6608" s="29"/>
      <c r="E6608" s="29" t="s">
        <v>82</v>
      </c>
    </row>
    <row r="6609" spans="1:5">
      <c r="A6609" s="29" t="s">
        <v>48929</v>
      </c>
      <c r="B6609" s="29" t="s">
        <v>48930</v>
      </c>
      <c r="C6609" s="29">
        <v>3</v>
      </c>
      <c r="D6609" s="29"/>
      <c r="E6609" s="29" t="s">
        <v>82</v>
      </c>
    </row>
    <row r="6610" spans="1:5">
      <c r="A6610" s="29" t="s">
        <v>20681</v>
      </c>
      <c r="B6610" s="29" t="s">
        <v>20682</v>
      </c>
      <c r="C6610" s="29">
        <v>2</v>
      </c>
      <c r="D6610" s="29"/>
      <c r="E6610" s="29" t="s">
        <v>82</v>
      </c>
    </row>
    <row r="6611" spans="1:5">
      <c r="A6611" s="29" t="s">
        <v>48931</v>
      </c>
      <c r="B6611" s="29" t="s">
        <v>20639</v>
      </c>
      <c r="C6611" s="29">
        <v>4</v>
      </c>
      <c r="D6611" s="29"/>
      <c r="E6611" s="29" t="s">
        <v>82</v>
      </c>
    </row>
    <row r="6612" spans="1:5">
      <c r="A6612" s="29" t="s">
        <v>48932</v>
      </c>
      <c r="B6612" s="29" t="s">
        <v>20641</v>
      </c>
      <c r="C6612" s="29">
        <v>4</v>
      </c>
      <c r="D6612" s="29"/>
      <c r="E6612" s="29" t="s">
        <v>82</v>
      </c>
    </row>
    <row r="6613" spans="1:5">
      <c r="A6613" s="29" t="s">
        <v>20683</v>
      </c>
      <c r="B6613" s="29" t="s">
        <v>20684</v>
      </c>
      <c r="C6613" s="29">
        <v>3</v>
      </c>
      <c r="D6613" s="29"/>
      <c r="E6613" s="29" t="s">
        <v>82</v>
      </c>
    </row>
    <row r="6614" spans="1:5">
      <c r="A6614" s="29" t="s">
        <v>20685</v>
      </c>
      <c r="B6614" s="29" t="s">
        <v>20686</v>
      </c>
      <c r="C6614" s="29">
        <v>2</v>
      </c>
      <c r="D6614" s="29"/>
      <c r="E6614" s="29" t="s">
        <v>82</v>
      </c>
    </row>
    <row r="6615" spans="1:5">
      <c r="A6615" s="29" t="s">
        <v>20687</v>
      </c>
      <c r="B6615" s="29" t="s">
        <v>19727</v>
      </c>
      <c r="C6615" s="29">
        <v>2</v>
      </c>
      <c r="D6615" s="29"/>
      <c r="E6615" s="29" t="s">
        <v>82</v>
      </c>
    </row>
    <row r="6616" spans="1:5">
      <c r="A6616" s="29" t="s">
        <v>48933</v>
      </c>
      <c r="B6616" s="29" t="s">
        <v>20503</v>
      </c>
      <c r="C6616" s="29">
        <v>1</v>
      </c>
      <c r="D6616" s="29"/>
      <c r="E6616" s="29" t="s">
        <v>82</v>
      </c>
    </row>
    <row r="6617" spans="1:5">
      <c r="A6617" s="29" t="s">
        <v>20688</v>
      </c>
      <c r="B6617" s="29" t="s">
        <v>20689</v>
      </c>
      <c r="C6617" s="29">
        <v>2</v>
      </c>
      <c r="D6617" s="29"/>
      <c r="E6617" s="29" t="s">
        <v>82</v>
      </c>
    </row>
    <row r="6618" spans="1:5">
      <c r="A6618" s="29" t="s">
        <v>20690</v>
      </c>
      <c r="B6618" s="29" t="s">
        <v>20691</v>
      </c>
      <c r="C6618" s="29">
        <v>2</v>
      </c>
      <c r="D6618" s="29"/>
      <c r="E6618" s="29" t="s">
        <v>82</v>
      </c>
    </row>
    <row r="6619" spans="1:5">
      <c r="A6619" s="29" t="s">
        <v>20694</v>
      </c>
      <c r="B6619" s="29" t="s">
        <v>20695</v>
      </c>
      <c r="C6619" s="29">
        <v>2</v>
      </c>
      <c r="D6619" s="29"/>
      <c r="E6619" s="29" t="s">
        <v>82</v>
      </c>
    </row>
    <row r="6620" spans="1:5">
      <c r="A6620" s="29" t="s">
        <v>20696</v>
      </c>
      <c r="B6620" s="29" t="s">
        <v>1078</v>
      </c>
      <c r="C6620" s="29">
        <v>5</v>
      </c>
      <c r="D6620" s="29"/>
      <c r="E6620" s="29" t="s">
        <v>82</v>
      </c>
    </row>
    <row r="6621" spans="1:5">
      <c r="A6621" s="29" t="s">
        <v>20697</v>
      </c>
      <c r="B6621" s="29" t="s">
        <v>1078</v>
      </c>
      <c r="C6621" s="29">
        <v>5</v>
      </c>
      <c r="D6621" s="29"/>
      <c r="E6621" s="29" t="s">
        <v>82</v>
      </c>
    </row>
    <row r="6622" spans="1:5">
      <c r="A6622" s="29" t="s">
        <v>20698</v>
      </c>
      <c r="B6622" s="29" t="s">
        <v>1078</v>
      </c>
      <c r="C6622" s="29">
        <v>5</v>
      </c>
      <c r="D6622" s="29"/>
      <c r="E6622" s="29" t="s">
        <v>82</v>
      </c>
    </row>
    <row r="6623" spans="1:5">
      <c r="A6623" s="29" t="s">
        <v>20699</v>
      </c>
      <c r="B6623" s="29" t="s">
        <v>1078</v>
      </c>
      <c r="C6623" s="29">
        <v>5</v>
      </c>
      <c r="D6623" s="29"/>
      <c r="E6623" s="29" t="s">
        <v>82</v>
      </c>
    </row>
    <row r="6624" spans="1:5">
      <c r="A6624" s="29" t="s">
        <v>20700</v>
      </c>
      <c r="B6624" s="29" t="s">
        <v>1078</v>
      </c>
      <c r="C6624" s="29">
        <v>10</v>
      </c>
      <c r="D6624" s="29"/>
      <c r="E6624" s="29" t="s">
        <v>82</v>
      </c>
    </row>
    <row r="6625" spans="1:5">
      <c r="A6625" s="29" t="s">
        <v>20702</v>
      </c>
      <c r="B6625" s="29" t="s">
        <v>20549</v>
      </c>
      <c r="C6625" s="29">
        <v>4</v>
      </c>
      <c r="D6625" s="29"/>
      <c r="E6625" s="29" t="s">
        <v>82</v>
      </c>
    </row>
    <row r="6626" spans="1:5">
      <c r="A6626" s="29" t="s">
        <v>20704</v>
      </c>
      <c r="B6626" s="29" t="s">
        <v>20480</v>
      </c>
      <c r="C6626" s="29">
        <v>4</v>
      </c>
      <c r="D6626" s="29"/>
      <c r="E6626" s="29" t="s">
        <v>82</v>
      </c>
    </row>
    <row r="6627" spans="1:5">
      <c r="A6627" s="29" t="s">
        <v>20709</v>
      </c>
      <c r="B6627" s="29" t="s">
        <v>20496</v>
      </c>
      <c r="C6627" s="29">
        <v>4</v>
      </c>
      <c r="D6627" s="29"/>
      <c r="E6627" s="29" t="s">
        <v>82</v>
      </c>
    </row>
    <row r="6628" spans="1:5">
      <c r="A6628" s="29" t="s">
        <v>20710</v>
      </c>
      <c r="B6628" s="29" t="s">
        <v>20475</v>
      </c>
      <c r="C6628" s="29">
        <v>3</v>
      </c>
      <c r="D6628" s="29"/>
      <c r="E6628" s="29" t="s">
        <v>82</v>
      </c>
    </row>
    <row r="6629" spans="1:5">
      <c r="A6629" s="29" t="s">
        <v>20712</v>
      </c>
      <c r="B6629" s="29" t="s">
        <v>1082</v>
      </c>
      <c r="C6629" s="29">
        <v>0.5</v>
      </c>
      <c r="D6629" s="29"/>
      <c r="E6629" s="29" t="s">
        <v>82</v>
      </c>
    </row>
    <row r="6630" spans="1:5">
      <c r="A6630" s="29" t="s">
        <v>20713</v>
      </c>
      <c r="B6630" s="29" t="s">
        <v>20514</v>
      </c>
      <c r="C6630" s="29">
        <v>4</v>
      </c>
      <c r="D6630" s="29"/>
      <c r="E6630" s="29" t="s">
        <v>82</v>
      </c>
    </row>
    <row r="6631" spans="1:5">
      <c r="A6631" s="29" t="s">
        <v>20714</v>
      </c>
      <c r="B6631" s="29" t="s">
        <v>2745</v>
      </c>
      <c r="C6631" s="29">
        <v>12</v>
      </c>
      <c r="D6631" s="29"/>
      <c r="E6631" s="29" t="s">
        <v>82</v>
      </c>
    </row>
    <row r="6632" spans="1:5">
      <c r="A6632" s="29" t="s">
        <v>20715</v>
      </c>
      <c r="B6632" s="29" t="s">
        <v>20525</v>
      </c>
      <c r="C6632" s="29">
        <v>3</v>
      </c>
      <c r="D6632" s="29"/>
      <c r="E6632" s="29" t="s">
        <v>82</v>
      </c>
    </row>
    <row r="6633" spans="1:5">
      <c r="A6633" s="29" t="s">
        <v>20716</v>
      </c>
      <c r="B6633" s="29" t="s">
        <v>20603</v>
      </c>
      <c r="C6633" s="29">
        <v>4</v>
      </c>
      <c r="D6633" s="29"/>
      <c r="E6633" s="29" t="s">
        <v>82</v>
      </c>
    </row>
    <row r="6634" spans="1:5">
      <c r="A6634" s="29" t="s">
        <v>20718</v>
      </c>
      <c r="B6634" s="29" t="s">
        <v>20536</v>
      </c>
      <c r="C6634" s="29">
        <v>4</v>
      </c>
      <c r="D6634" s="29"/>
      <c r="E6634" s="29" t="s">
        <v>82</v>
      </c>
    </row>
    <row r="6635" spans="1:5">
      <c r="A6635" s="29" t="s">
        <v>20720</v>
      </c>
      <c r="B6635" s="29" t="s">
        <v>20541</v>
      </c>
      <c r="C6635" s="29">
        <v>2</v>
      </c>
      <c r="D6635" s="29"/>
      <c r="E6635" s="29" t="s">
        <v>82</v>
      </c>
    </row>
    <row r="6636" spans="1:5">
      <c r="A6636" s="29" t="s">
        <v>20721</v>
      </c>
      <c r="B6636" s="29" t="s">
        <v>20543</v>
      </c>
      <c r="C6636" s="29">
        <v>3</v>
      </c>
      <c r="D6636" s="29"/>
      <c r="E6636" s="29" t="s">
        <v>82</v>
      </c>
    </row>
    <row r="6637" spans="1:5">
      <c r="A6637" s="29" t="s">
        <v>20722</v>
      </c>
      <c r="B6637" s="29" t="s">
        <v>20545</v>
      </c>
      <c r="C6637" s="29">
        <v>3</v>
      </c>
      <c r="D6637" s="29"/>
      <c r="E6637" s="29" t="s">
        <v>82</v>
      </c>
    </row>
    <row r="6638" spans="1:5">
      <c r="A6638" s="29" t="s">
        <v>20723</v>
      </c>
      <c r="B6638" s="29" t="s">
        <v>20483</v>
      </c>
      <c r="C6638" s="29">
        <v>4</v>
      </c>
      <c r="D6638" s="29"/>
      <c r="E6638" s="29" t="s">
        <v>82</v>
      </c>
    </row>
    <row r="6639" spans="1:5">
      <c r="A6639" s="29" t="s">
        <v>20724</v>
      </c>
      <c r="B6639" s="29" t="s">
        <v>20485</v>
      </c>
      <c r="C6639" s="29">
        <v>3</v>
      </c>
      <c r="D6639" s="29"/>
      <c r="E6639" s="29" t="s">
        <v>82</v>
      </c>
    </row>
    <row r="6640" spans="1:5">
      <c r="A6640" s="29" t="s">
        <v>20725</v>
      </c>
      <c r="B6640" s="29" t="s">
        <v>20561</v>
      </c>
      <c r="C6640" s="29">
        <v>4</v>
      </c>
      <c r="D6640" s="29"/>
      <c r="E6640" s="29" t="s">
        <v>82</v>
      </c>
    </row>
    <row r="6641" spans="1:5">
      <c r="A6641" s="29" t="s">
        <v>20726</v>
      </c>
      <c r="B6641" s="29" t="s">
        <v>20494</v>
      </c>
      <c r="C6641" s="29">
        <v>3</v>
      </c>
      <c r="D6641" s="29"/>
      <c r="E6641" s="29" t="s">
        <v>82</v>
      </c>
    </row>
    <row r="6642" spans="1:5">
      <c r="A6642" s="29" t="s">
        <v>20727</v>
      </c>
      <c r="B6642" s="29" t="s">
        <v>20566</v>
      </c>
      <c r="C6642" s="29">
        <v>4</v>
      </c>
      <c r="D6642" s="29"/>
      <c r="E6642" s="29" t="s">
        <v>82</v>
      </c>
    </row>
    <row r="6643" spans="1:5">
      <c r="A6643" s="29" t="s">
        <v>20728</v>
      </c>
      <c r="B6643" s="29" t="s">
        <v>20505</v>
      </c>
      <c r="C6643" s="29">
        <v>3</v>
      </c>
      <c r="D6643" s="29"/>
      <c r="E6643" s="29" t="s">
        <v>82</v>
      </c>
    </row>
    <row r="6644" spans="1:5">
      <c r="A6644" s="29" t="s">
        <v>48934</v>
      </c>
      <c r="B6644" s="29" t="s">
        <v>48918</v>
      </c>
      <c r="C6644" s="29">
        <v>3</v>
      </c>
      <c r="D6644" s="29"/>
      <c r="E6644" s="29" t="s">
        <v>82</v>
      </c>
    </row>
    <row r="6645" spans="1:5">
      <c r="A6645" s="29" t="s">
        <v>20731</v>
      </c>
      <c r="B6645" s="29" t="s">
        <v>2080</v>
      </c>
      <c r="C6645" s="29">
        <v>3</v>
      </c>
      <c r="D6645" s="29"/>
      <c r="E6645" s="29" t="s">
        <v>82</v>
      </c>
    </row>
    <row r="6646" spans="1:5">
      <c r="A6646" s="29" t="s">
        <v>20732</v>
      </c>
      <c r="B6646" s="29" t="s">
        <v>2080</v>
      </c>
      <c r="C6646" s="29">
        <v>3</v>
      </c>
      <c r="D6646" s="29"/>
      <c r="E6646" s="29" t="s">
        <v>82</v>
      </c>
    </row>
    <row r="6647" spans="1:5">
      <c r="A6647" s="29" t="s">
        <v>20733</v>
      </c>
      <c r="B6647" s="29" t="s">
        <v>20521</v>
      </c>
      <c r="C6647" s="29">
        <v>3</v>
      </c>
      <c r="D6647" s="29"/>
      <c r="E6647" s="29" t="s">
        <v>82</v>
      </c>
    </row>
    <row r="6648" spans="1:5">
      <c r="A6648" s="29" t="s">
        <v>20734</v>
      </c>
      <c r="B6648" s="29" t="s">
        <v>20596</v>
      </c>
      <c r="C6648" s="29">
        <v>2</v>
      </c>
      <c r="D6648" s="29"/>
      <c r="E6648" s="29" t="s">
        <v>82</v>
      </c>
    </row>
    <row r="6649" spans="1:5">
      <c r="A6649" s="29" t="s">
        <v>48935</v>
      </c>
      <c r="B6649" s="29" t="s">
        <v>48920</v>
      </c>
      <c r="C6649" s="29">
        <v>6</v>
      </c>
      <c r="D6649" s="29"/>
      <c r="E6649" s="29" t="s">
        <v>82</v>
      </c>
    </row>
    <row r="6650" spans="1:5">
      <c r="A6650" s="29" t="s">
        <v>20735</v>
      </c>
      <c r="B6650" s="29" t="s">
        <v>19703</v>
      </c>
      <c r="C6650" s="29">
        <v>6</v>
      </c>
      <c r="D6650" s="29"/>
      <c r="E6650" s="29" t="s">
        <v>82</v>
      </c>
    </row>
    <row r="6651" spans="1:5">
      <c r="A6651" s="29" t="s">
        <v>20736</v>
      </c>
      <c r="B6651" s="29" t="s">
        <v>19705</v>
      </c>
      <c r="C6651" s="29">
        <v>6</v>
      </c>
      <c r="D6651" s="29"/>
      <c r="E6651" s="29" t="s">
        <v>82</v>
      </c>
    </row>
    <row r="6652" spans="1:5">
      <c r="A6652" s="29" t="s">
        <v>20737</v>
      </c>
      <c r="B6652" s="29" t="s">
        <v>19707</v>
      </c>
      <c r="C6652" s="29">
        <v>6</v>
      </c>
      <c r="D6652" s="29"/>
      <c r="E6652" s="29" t="s">
        <v>82</v>
      </c>
    </row>
    <row r="6653" spans="1:5">
      <c r="A6653" s="29" t="s">
        <v>20738</v>
      </c>
      <c r="B6653" s="29" t="s">
        <v>20621</v>
      </c>
      <c r="C6653" s="29">
        <v>2</v>
      </c>
      <c r="D6653" s="29"/>
      <c r="E6653" s="29" t="s">
        <v>82</v>
      </c>
    </row>
    <row r="6654" spans="1:5">
      <c r="A6654" s="29" t="s">
        <v>48936</v>
      </c>
      <c r="B6654" s="29" t="s">
        <v>48922</v>
      </c>
      <c r="C6654" s="29">
        <v>3</v>
      </c>
      <c r="D6654" s="29"/>
      <c r="E6654" s="29" t="s">
        <v>82</v>
      </c>
    </row>
    <row r="6655" spans="1:5">
      <c r="A6655" s="29" t="s">
        <v>20739</v>
      </c>
      <c r="B6655" s="29" t="s">
        <v>20632</v>
      </c>
      <c r="C6655" s="29">
        <v>3</v>
      </c>
      <c r="D6655" s="29"/>
      <c r="E6655" s="29" t="s">
        <v>82</v>
      </c>
    </row>
    <row r="6656" spans="1:5">
      <c r="A6656" s="29" t="s">
        <v>20740</v>
      </c>
      <c r="B6656" s="29" t="s">
        <v>20741</v>
      </c>
      <c r="C6656" s="29">
        <v>5</v>
      </c>
      <c r="D6656" s="29"/>
      <c r="E6656" s="29" t="s">
        <v>82</v>
      </c>
    </row>
    <row r="6657" spans="1:5">
      <c r="A6657" s="29" t="s">
        <v>48937</v>
      </c>
      <c r="B6657" s="29" t="s">
        <v>20552</v>
      </c>
      <c r="C6657" s="29">
        <v>3</v>
      </c>
      <c r="D6657" s="29"/>
      <c r="E6657" s="29" t="s">
        <v>82</v>
      </c>
    </row>
    <row r="6658" spans="1:5">
      <c r="A6658" s="29" t="s">
        <v>48938</v>
      </c>
      <c r="B6658" s="29" t="s">
        <v>20487</v>
      </c>
      <c r="C6658" s="29">
        <v>3</v>
      </c>
      <c r="D6658" s="29"/>
      <c r="E6658" s="29" t="s">
        <v>82</v>
      </c>
    </row>
    <row r="6659" spans="1:5">
      <c r="A6659" s="29" t="s">
        <v>48939</v>
      </c>
      <c r="B6659" s="29" t="s">
        <v>20556</v>
      </c>
      <c r="C6659" s="29">
        <v>3</v>
      </c>
      <c r="D6659" s="29"/>
      <c r="E6659" s="29" t="s">
        <v>82</v>
      </c>
    </row>
    <row r="6660" spans="1:5">
      <c r="A6660" s="29" t="s">
        <v>48940</v>
      </c>
      <c r="B6660" s="29" t="s">
        <v>20559</v>
      </c>
      <c r="C6660" s="29">
        <v>3</v>
      </c>
      <c r="D6660" s="29"/>
      <c r="E6660" s="29" t="s">
        <v>82</v>
      </c>
    </row>
    <row r="6661" spans="1:5">
      <c r="A6661" s="29" t="s">
        <v>48941</v>
      </c>
      <c r="B6661" s="29" t="s">
        <v>20571</v>
      </c>
      <c r="C6661" s="29">
        <v>3</v>
      </c>
      <c r="D6661" s="29"/>
      <c r="E6661" s="29" t="s">
        <v>82</v>
      </c>
    </row>
    <row r="6662" spans="1:5">
      <c r="A6662" s="29" t="s">
        <v>20742</v>
      </c>
      <c r="B6662" s="29" t="s">
        <v>20519</v>
      </c>
      <c r="C6662" s="29">
        <v>3</v>
      </c>
      <c r="D6662" s="29"/>
      <c r="E6662" s="29" t="s">
        <v>82</v>
      </c>
    </row>
    <row r="6663" spans="1:5">
      <c r="A6663" s="29" t="s">
        <v>20743</v>
      </c>
      <c r="B6663" s="29" t="s">
        <v>1078</v>
      </c>
      <c r="C6663" s="29">
        <v>4</v>
      </c>
      <c r="D6663" s="29"/>
      <c r="E6663" s="29" t="s">
        <v>82</v>
      </c>
    </row>
    <row r="6664" spans="1:5">
      <c r="A6664" s="29" t="s">
        <v>48942</v>
      </c>
      <c r="B6664" s="29" t="s">
        <v>1078</v>
      </c>
      <c r="C6664" s="29">
        <v>3</v>
      </c>
      <c r="D6664" s="29"/>
      <c r="E6664" s="29" t="s">
        <v>82</v>
      </c>
    </row>
    <row r="6665" spans="1:5">
      <c r="A6665" s="29" t="s">
        <v>20744</v>
      </c>
      <c r="B6665" s="29" t="s">
        <v>19703</v>
      </c>
      <c r="C6665" s="29">
        <v>6</v>
      </c>
      <c r="D6665" s="29"/>
      <c r="E6665" s="29" t="s">
        <v>82</v>
      </c>
    </row>
    <row r="6666" spans="1:5">
      <c r="A6666" s="29" t="s">
        <v>20745</v>
      </c>
      <c r="B6666" s="29" t="s">
        <v>19705</v>
      </c>
      <c r="C6666" s="29">
        <v>6</v>
      </c>
      <c r="D6666" s="29"/>
      <c r="E6666" s="29" t="s">
        <v>82</v>
      </c>
    </row>
    <row r="6667" spans="1:5">
      <c r="A6667" s="29" t="s">
        <v>20746</v>
      </c>
      <c r="B6667" s="29" t="s">
        <v>19707</v>
      </c>
      <c r="C6667" s="29">
        <v>6</v>
      </c>
      <c r="D6667" s="29"/>
      <c r="E6667" s="29" t="s">
        <v>82</v>
      </c>
    </row>
    <row r="6668" spans="1:5">
      <c r="A6668" s="29" t="s">
        <v>20747</v>
      </c>
      <c r="B6668" s="29" t="s">
        <v>20528</v>
      </c>
      <c r="C6668" s="29">
        <v>3</v>
      </c>
      <c r="D6668" s="29"/>
      <c r="E6668" s="29" t="s">
        <v>82</v>
      </c>
    </row>
    <row r="6669" spans="1:5">
      <c r="A6669" s="29" t="s">
        <v>20748</v>
      </c>
      <c r="B6669" s="29" t="s">
        <v>20670</v>
      </c>
      <c r="C6669" s="29">
        <v>3</v>
      </c>
      <c r="D6669" s="29"/>
      <c r="E6669" s="29" t="s">
        <v>82</v>
      </c>
    </row>
    <row r="6670" spans="1:5">
      <c r="A6670" s="29" t="s">
        <v>48943</v>
      </c>
      <c r="B6670" s="29" t="s">
        <v>48930</v>
      </c>
      <c r="C6670" s="29">
        <v>3</v>
      </c>
      <c r="D6670" s="29"/>
      <c r="E6670" s="29" t="s">
        <v>82</v>
      </c>
    </row>
    <row r="6671" spans="1:5">
      <c r="A6671" s="29" t="s">
        <v>48944</v>
      </c>
      <c r="B6671" s="29" t="s">
        <v>20639</v>
      </c>
      <c r="C6671" s="29">
        <v>4</v>
      </c>
      <c r="D6671" s="29"/>
      <c r="E6671" s="29" t="s">
        <v>82</v>
      </c>
    </row>
    <row r="6672" spans="1:5">
      <c r="A6672" s="29" t="s">
        <v>48945</v>
      </c>
      <c r="B6672" s="29" t="s">
        <v>20641</v>
      </c>
      <c r="C6672" s="29">
        <v>3</v>
      </c>
      <c r="D6672" s="29"/>
      <c r="E6672" s="29" t="s">
        <v>82</v>
      </c>
    </row>
    <row r="6673" spans="1:5">
      <c r="A6673" s="29" t="s">
        <v>20752</v>
      </c>
      <c r="B6673" s="29" t="s">
        <v>20499</v>
      </c>
      <c r="C6673" s="29">
        <v>2</v>
      </c>
      <c r="D6673" s="29"/>
      <c r="E6673" s="29" t="s">
        <v>82</v>
      </c>
    </row>
    <row r="6674" spans="1:5">
      <c r="A6674" s="29" t="s">
        <v>20754</v>
      </c>
      <c r="B6674" s="29" t="s">
        <v>20653</v>
      </c>
      <c r="C6674" s="29">
        <v>4</v>
      </c>
      <c r="D6674" s="29"/>
      <c r="E6674" s="29" t="s">
        <v>82</v>
      </c>
    </row>
    <row r="6675" spans="1:5">
      <c r="A6675" s="29" t="s">
        <v>20755</v>
      </c>
      <c r="B6675" s="29" t="s">
        <v>20689</v>
      </c>
      <c r="C6675" s="29">
        <v>2</v>
      </c>
      <c r="D6675" s="29"/>
      <c r="E6675" s="29" t="s">
        <v>82</v>
      </c>
    </row>
    <row r="6676" spans="1:5">
      <c r="A6676" s="29" t="s">
        <v>20756</v>
      </c>
      <c r="B6676" s="29" t="s">
        <v>1078</v>
      </c>
      <c r="C6676" s="29">
        <v>6</v>
      </c>
      <c r="D6676" s="29"/>
      <c r="E6676" s="29" t="s">
        <v>82</v>
      </c>
    </row>
    <row r="6677" spans="1:5">
      <c r="A6677" s="29" t="s">
        <v>48946</v>
      </c>
      <c r="B6677" s="29" t="s">
        <v>1078</v>
      </c>
      <c r="C6677" s="29">
        <v>6</v>
      </c>
      <c r="D6677" s="29"/>
      <c r="E6677" s="29" t="s">
        <v>82</v>
      </c>
    </row>
    <row r="6678" spans="1:5">
      <c r="A6678" s="29" t="s">
        <v>20757</v>
      </c>
      <c r="B6678" s="29" t="s">
        <v>20758</v>
      </c>
      <c r="C6678" s="29">
        <v>4</v>
      </c>
      <c r="D6678" s="29"/>
      <c r="E6678" s="29" t="s">
        <v>82</v>
      </c>
    </row>
    <row r="6679" spans="1:5">
      <c r="A6679" s="29" t="s">
        <v>20761</v>
      </c>
      <c r="B6679" s="29" t="s">
        <v>20762</v>
      </c>
      <c r="C6679" s="29">
        <v>3</v>
      </c>
      <c r="D6679" s="29" t="s">
        <v>52</v>
      </c>
      <c r="E6679" s="29" t="s">
        <v>82</v>
      </c>
    </row>
    <row r="6680" spans="1:5">
      <c r="A6680" s="29" t="s">
        <v>48947</v>
      </c>
      <c r="B6680" s="29" t="s">
        <v>19287</v>
      </c>
      <c r="C6680" s="29">
        <v>5</v>
      </c>
      <c r="D6680" s="29"/>
      <c r="E6680" s="29" t="s">
        <v>82</v>
      </c>
    </row>
    <row r="6681" spans="1:5">
      <c r="A6681" s="29" t="s">
        <v>20769</v>
      </c>
      <c r="B6681" s="29" t="s">
        <v>20770</v>
      </c>
      <c r="C6681" s="29">
        <v>3</v>
      </c>
      <c r="D6681" s="29"/>
      <c r="E6681" s="29" t="s">
        <v>82</v>
      </c>
    </row>
    <row r="6682" spans="1:5">
      <c r="A6682" s="29" t="s">
        <v>48948</v>
      </c>
      <c r="B6682" s="29" t="s">
        <v>19895</v>
      </c>
      <c r="C6682" s="29">
        <v>3</v>
      </c>
      <c r="D6682" s="29"/>
      <c r="E6682" s="29" t="s">
        <v>82</v>
      </c>
    </row>
    <row r="6683" spans="1:5">
      <c r="A6683" s="29" t="s">
        <v>48949</v>
      </c>
      <c r="B6683" s="29" t="s">
        <v>20462</v>
      </c>
      <c r="C6683" s="29">
        <v>3</v>
      </c>
      <c r="D6683" s="29"/>
      <c r="E6683" s="29" t="s">
        <v>82</v>
      </c>
    </row>
    <row r="6684" spans="1:5">
      <c r="A6684" s="29" t="s">
        <v>48950</v>
      </c>
      <c r="B6684" s="29" t="s">
        <v>21154</v>
      </c>
      <c r="C6684" s="29">
        <v>4</v>
      </c>
      <c r="D6684" s="29"/>
      <c r="E6684" s="29" t="s">
        <v>82</v>
      </c>
    </row>
    <row r="6685" spans="1:5">
      <c r="A6685" s="29" t="s">
        <v>20795</v>
      </c>
      <c r="B6685" s="29" t="s">
        <v>7029</v>
      </c>
      <c r="C6685" s="29">
        <v>3</v>
      </c>
      <c r="D6685" s="29"/>
      <c r="E6685" s="29" t="s">
        <v>82</v>
      </c>
    </row>
    <row r="6686" spans="1:5">
      <c r="A6686" s="29" t="s">
        <v>48951</v>
      </c>
      <c r="B6686" s="29" t="s">
        <v>48952</v>
      </c>
      <c r="C6686" s="29">
        <v>4</v>
      </c>
      <c r="D6686" s="29"/>
      <c r="E6686" s="29" t="s">
        <v>82</v>
      </c>
    </row>
    <row r="6687" spans="1:5">
      <c r="A6687" s="29" t="s">
        <v>20799</v>
      </c>
      <c r="B6687" s="29" t="s">
        <v>20800</v>
      </c>
      <c r="C6687" s="29">
        <v>4</v>
      </c>
      <c r="D6687" s="29"/>
      <c r="E6687" s="29" t="s">
        <v>82</v>
      </c>
    </row>
    <row r="6688" spans="1:5">
      <c r="A6688" s="29" t="s">
        <v>48953</v>
      </c>
      <c r="B6688" s="29" t="s">
        <v>48954</v>
      </c>
      <c r="C6688" s="29">
        <v>4</v>
      </c>
      <c r="D6688" s="29"/>
      <c r="E6688" s="29" t="s">
        <v>82</v>
      </c>
    </row>
    <row r="6689" spans="1:5">
      <c r="A6689" s="29" t="s">
        <v>48955</v>
      </c>
      <c r="B6689" s="29" t="s">
        <v>19888</v>
      </c>
      <c r="C6689" s="29">
        <v>3</v>
      </c>
      <c r="D6689" s="29"/>
      <c r="E6689" s="29" t="s">
        <v>82</v>
      </c>
    </row>
    <row r="6690" spans="1:5">
      <c r="A6690" s="29" t="s">
        <v>48956</v>
      </c>
      <c r="B6690" s="29" t="s">
        <v>20780</v>
      </c>
      <c r="C6690" s="29">
        <v>3</v>
      </c>
      <c r="D6690" s="29"/>
      <c r="E6690" s="29" t="s">
        <v>82</v>
      </c>
    </row>
    <row r="6691" spans="1:5">
      <c r="A6691" s="29" t="s">
        <v>20811</v>
      </c>
      <c r="B6691" s="29" t="s">
        <v>20812</v>
      </c>
      <c r="C6691" s="29">
        <v>4</v>
      </c>
      <c r="D6691" s="29"/>
      <c r="E6691" s="29" t="s">
        <v>82</v>
      </c>
    </row>
    <row r="6692" spans="1:5">
      <c r="A6692" s="29" t="s">
        <v>48957</v>
      </c>
      <c r="B6692" s="29" t="s">
        <v>20460</v>
      </c>
      <c r="C6692" s="29">
        <v>3</v>
      </c>
      <c r="D6692" s="29"/>
      <c r="E6692" s="29" t="s">
        <v>82</v>
      </c>
    </row>
    <row r="6693" spans="1:5">
      <c r="A6693" s="29" t="s">
        <v>20816</v>
      </c>
      <c r="B6693" s="29" t="s">
        <v>20817</v>
      </c>
      <c r="C6693" s="29">
        <v>4</v>
      </c>
      <c r="D6693" s="29"/>
      <c r="E6693" s="29" t="s">
        <v>82</v>
      </c>
    </row>
    <row r="6694" spans="1:5">
      <c r="A6694" s="29" t="s">
        <v>48958</v>
      </c>
      <c r="B6694" s="29" t="s">
        <v>48723</v>
      </c>
      <c r="C6694" s="29">
        <v>3</v>
      </c>
      <c r="D6694" s="29"/>
      <c r="E6694" s="29" t="s">
        <v>82</v>
      </c>
    </row>
    <row r="6695" spans="1:5">
      <c r="A6695" s="29" t="s">
        <v>20861</v>
      </c>
      <c r="B6695" s="29" t="s">
        <v>20862</v>
      </c>
      <c r="C6695" s="29">
        <v>3</v>
      </c>
      <c r="D6695" s="29"/>
      <c r="E6695" s="29" t="s">
        <v>82</v>
      </c>
    </row>
    <row r="6696" spans="1:5">
      <c r="A6696" s="29" t="s">
        <v>48959</v>
      </c>
      <c r="B6696" s="29" t="s">
        <v>48960</v>
      </c>
      <c r="C6696" s="29">
        <v>2</v>
      </c>
      <c r="D6696" s="29"/>
      <c r="E6696" s="29" t="s">
        <v>82</v>
      </c>
    </row>
    <row r="6697" spans="1:5">
      <c r="A6697" s="29" t="s">
        <v>20884</v>
      </c>
      <c r="B6697" s="29" t="s">
        <v>20885</v>
      </c>
      <c r="C6697" s="29">
        <v>3</v>
      </c>
      <c r="D6697" s="29"/>
      <c r="E6697" s="29" t="s">
        <v>82</v>
      </c>
    </row>
    <row r="6698" spans="1:5">
      <c r="A6698" s="29" t="s">
        <v>48961</v>
      </c>
      <c r="B6698" s="29" t="s">
        <v>48962</v>
      </c>
      <c r="C6698" s="29">
        <v>3</v>
      </c>
      <c r="D6698" s="29"/>
      <c r="E6698" s="29" t="s">
        <v>82</v>
      </c>
    </row>
    <row r="6699" spans="1:5">
      <c r="A6699" s="29" t="s">
        <v>48963</v>
      </c>
      <c r="B6699" s="29" t="s">
        <v>48964</v>
      </c>
      <c r="C6699" s="29">
        <v>2</v>
      </c>
      <c r="D6699" s="29"/>
      <c r="E6699" s="29" t="s">
        <v>82</v>
      </c>
    </row>
    <row r="6700" spans="1:5">
      <c r="A6700" s="29" t="s">
        <v>20894</v>
      </c>
      <c r="B6700" s="29" t="s">
        <v>20895</v>
      </c>
      <c r="C6700" s="29">
        <v>4</v>
      </c>
      <c r="D6700" s="29"/>
      <c r="E6700" s="29" t="s">
        <v>82</v>
      </c>
    </row>
    <row r="6701" spans="1:5">
      <c r="A6701" s="29" t="s">
        <v>48965</v>
      </c>
      <c r="B6701" s="29" t="s">
        <v>48966</v>
      </c>
      <c r="C6701" s="29">
        <v>4</v>
      </c>
      <c r="D6701" s="29"/>
      <c r="E6701" s="29" t="s">
        <v>82</v>
      </c>
    </row>
    <row r="6702" spans="1:5">
      <c r="A6702" s="29" t="s">
        <v>20904</v>
      </c>
      <c r="B6702" s="29" t="s">
        <v>20905</v>
      </c>
      <c r="C6702" s="29">
        <v>2</v>
      </c>
      <c r="D6702" s="29"/>
      <c r="E6702" s="29" t="s">
        <v>82</v>
      </c>
    </row>
    <row r="6703" spans="1:5">
      <c r="A6703" s="29" t="s">
        <v>20906</v>
      </c>
      <c r="B6703" s="29" t="s">
        <v>20862</v>
      </c>
      <c r="C6703" s="29">
        <v>4</v>
      </c>
      <c r="D6703" s="29"/>
      <c r="E6703" s="29" t="s">
        <v>82</v>
      </c>
    </row>
    <row r="6704" spans="1:5">
      <c r="A6704" s="29" t="s">
        <v>48967</v>
      </c>
      <c r="B6704" s="29" t="s">
        <v>48968</v>
      </c>
      <c r="C6704" s="29">
        <v>4</v>
      </c>
      <c r="D6704" s="29"/>
      <c r="E6704" s="29" t="s">
        <v>82</v>
      </c>
    </row>
    <row r="6705" spans="1:5">
      <c r="A6705" s="29" t="s">
        <v>48969</v>
      </c>
      <c r="B6705" s="29" t="s">
        <v>48962</v>
      </c>
      <c r="C6705" s="29">
        <v>4</v>
      </c>
      <c r="D6705" s="29"/>
      <c r="E6705" s="29" t="s">
        <v>82</v>
      </c>
    </row>
    <row r="6706" spans="1:5">
      <c r="A6706" s="29" t="s">
        <v>20915</v>
      </c>
      <c r="B6706" s="29" t="s">
        <v>20916</v>
      </c>
      <c r="C6706" s="29">
        <v>4</v>
      </c>
      <c r="D6706" s="29"/>
      <c r="E6706" s="29" t="s">
        <v>82</v>
      </c>
    </row>
    <row r="6707" spans="1:5">
      <c r="A6707" s="29" t="s">
        <v>48970</v>
      </c>
      <c r="B6707" s="29" t="s">
        <v>48971</v>
      </c>
      <c r="C6707" s="29">
        <v>6</v>
      </c>
      <c r="D6707" s="29"/>
      <c r="E6707" s="29" t="s">
        <v>82</v>
      </c>
    </row>
    <row r="6708" spans="1:5">
      <c r="A6708" s="29" t="s">
        <v>48972</v>
      </c>
      <c r="B6708" s="29" t="s">
        <v>48966</v>
      </c>
      <c r="C6708" s="29">
        <v>4</v>
      </c>
      <c r="D6708" s="29"/>
      <c r="E6708" s="29" t="s">
        <v>82</v>
      </c>
    </row>
    <row r="6709" spans="1:5">
      <c r="A6709" s="29" t="s">
        <v>48973</v>
      </c>
      <c r="B6709" s="29" t="s">
        <v>48974</v>
      </c>
      <c r="C6709" s="29">
        <v>2</v>
      </c>
      <c r="D6709" s="29"/>
      <c r="E6709" s="29" t="s">
        <v>82</v>
      </c>
    </row>
    <row r="6710" spans="1:5">
      <c r="A6710" s="29" t="s">
        <v>48975</v>
      </c>
      <c r="B6710" s="29" t="s">
        <v>20821</v>
      </c>
      <c r="C6710" s="29">
        <v>2</v>
      </c>
      <c r="D6710" s="29"/>
      <c r="E6710" s="29" t="s">
        <v>82</v>
      </c>
    </row>
    <row r="6711" spans="1:5">
      <c r="A6711" s="29" t="s">
        <v>48976</v>
      </c>
      <c r="B6711" s="29" t="s">
        <v>20825</v>
      </c>
      <c r="C6711" s="29">
        <v>5</v>
      </c>
      <c r="D6711" s="29"/>
      <c r="E6711" s="29" t="s">
        <v>82</v>
      </c>
    </row>
    <row r="6712" spans="1:5">
      <c r="A6712" s="29" t="s">
        <v>20929</v>
      </c>
      <c r="B6712" s="29" t="s">
        <v>20829</v>
      </c>
      <c r="C6712" s="29">
        <v>3</v>
      </c>
      <c r="D6712" s="29"/>
      <c r="E6712" s="29" t="s">
        <v>82</v>
      </c>
    </row>
    <row r="6713" spans="1:5">
      <c r="A6713" s="29" t="s">
        <v>20930</v>
      </c>
      <c r="B6713" s="29" t="s">
        <v>20832</v>
      </c>
      <c r="C6713" s="29">
        <v>2</v>
      </c>
      <c r="D6713" s="29"/>
      <c r="E6713" s="29" t="s">
        <v>82</v>
      </c>
    </row>
    <row r="6714" spans="1:5">
      <c r="A6714" s="29" t="s">
        <v>20931</v>
      </c>
      <c r="B6714" s="29" t="s">
        <v>20834</v>
      </c>
      <c r="C6714" s="29">
        <v>1</v>
      </c>
      <c r="D6714" s="29"/>
      <c r="E6714" s="29" t="s">
        <v>82</v>
      </c>
    </row>
    <row r="6715" spans="1:5">
      <c r="A6715" s="29" t="s">
        <v>20932</v>
      </c>
      <c r="B6715" s="29" t="s">
        <v>20836</v>
      </c>
      <c r="C6715" s="29">
        <v>1</v>
      </c>
      <c r="D6715" s="29"/>
      <c r="E6715" s="29" t="s">
        <v>82</v>
      </c>
    </row>
    <row r="6716" spans="1:5">
      <c r="A6716" s="29" t="s">
        <v>48977</v>
      </c>
      <c r="B6716" s="29" t="s">
        <v>20838</v>
      </c>
      <c r="C6716" s="29">
        <v>2</v>
      </c>
      <c r="D6716" s="29"/>
      <c r="E6716" s="29" t="s">
        <v>82</v>
      </c>
    </row>
    <row r="6717" spans="1:5">
      <c r="A6717" s="29" t="s">
        <v>48978</v>
      </c>
      <c r="B6717" s="29" t="s">
        <v>20842</v>
      </c>
      <c r="C6717" s="29">
        <v>1</v>
      </c>
      <c r="D6717" s="29"/>
      <c r="E6717" s="29" t="s">
        <v>82</v>
      </c>
    </row>
    <row r="6718" spans="1:5">
      <c r="A6718" s="29" t="s">
        <v>20935</v>
      </c>
      <c r="B6718" s="29" t="s">
        <v>20844</v>
      </c>
      <c r="C6718" s="29">
        <v>4</v>
      </c>
      <c r="D6718" s="29"/>
      <c r="E6718" s="29" t="s">
        <v>82</v>
      </c>
    </row>
    <row r="6719" spans="1:5">
      <c r="A6719" s="29" t="s">
        <v>20936</v>
      </c>
      <c r="B6719" s="29" t="s">
        <v>20846</v>
      </c>
      <c r="C6719" s="29">
        <v>1</v>
      </c>
      <c r="D6719" s="29"/>
      <c r="E6719" s="29" t="s">
        <v>82</v>
      </c>
    </row>
    <row r="6720" spans="1:5">
      <c r="A6720" s="29" t="s">
        <v>48979</v>
      </c>
      <c r="B6720" s="29" t="s">
        <v>20848</v>
      </c>
      <c r="C6720" s="29">
        <v>2</v>
      </c>
      <c r="D6720" s="29"/>
      <c r="E6720" s="29" t="s">
        <v>82</v>
      </c>
    </row>
    <row r="6721" spans="1:5">
      <c r="A6721" s="29" t="s">
        <v>48980</v>
      </c>
      <c r="B6721" s="29" t="s">
        <v>20851</v>
      </c>
      <c r="C6721" s="29">
        <v>3</v>
      </c>
      <c r="D6721" s="29"/>
      <c r="E6721" s="29" t="s">
        <v>82</v>
      </c>
    </row>
    <row r="6722" spans="1:5">
      <c r="A6722" s="29" t="s">
        <v>48981</v>
      </c>
      <c r="B6722" s="29" t="s">
        <v>20855</v>
      </c>
      <c r="C6722" s="29">
        <v>2</v>
      </c>
      <c r="D6722" s="29"/>
      <c r="E6722" s="29" t="s">
        <v>82</v>
      </c>
    </row>
    <row r="6723" spans="1:5">
      <c r="A6723" s="29" t="s">
        <v>48982</v>
      </c>
      <c r="B6723" s="29" t="s">
        <v>20860</v>
      </c>
      <c r="C6723" s="29">
        <v>5</v>
      </c>
      <c r="D6723" s="29"/>
      <c r="E6723" s="29" t="s">
        <v>82</v>
      </c>
    </row>
    <row r="6724" spans="1:5">
      <c r="A6724" s="29" t="s">
        <v>48983</v>
      </c>
      <c r="B6724" s="29" t="s">
        <v>20865</v>
      </c>
      <c r="C6724" s="29">
        <v>1</v>
      </c>
      <c r="D6724" s="29"/>
      <c r="E6724" s="29" t="s">
        <v>82</v>
      </c>
    </row>
    <row r="6725" spans="1:5">
      <c r="A6725" s="29" t="s">
        <v>20945</v>
      </c>
      <c r="B6725" s="29" t="s">
        <v>20946</v>
      </c>
      <c r="C6725" s="29">
        <v>3</v>
      </c>
      <c r="D6725" s="29"/>
      <c r="E6725" s="29" t="s">
        <v>82</v>
      </c>
    </row>
    <row r="6726" spans="1:5">
      <c r="A6726" s="29" t="s">
        <v>20949</v>
      </c>
      <c r="B6726" s="29" t="s">
        <v>20870</v>
      </c>
      <c r="C6726" s="29">
        <v>3</v>
      </c>
      <c r="D6726" s="29"/>
      <c r="E6726" s="29" t="s">
        <v>82</v>
      </c>
    </row>
    <row r="6727" spans="1:5">
      <c r="A6727" s="29" t="s">
        <v>20952</v>
      </c>
      <c r="B6727" s="29" t="s">
        <v>20874</v>
      </c>
      <c r="C6727" s="29">
        <v>4</v>
      </c>
      <c r="D6727" s="29"/>
      <c r="E6727" s="29" t="s">
        <v>82</v>
      </c>
    </row>
    <row r="6728" spans="1:5">
      <c r="A6728" s="29" t="s">
        <v>20953</v>
      </c>
      <c r="B6728" s="29" t="s">
        <v>20880</v>
      </c>
      <c r="C6728" s="29">
        <v>3</v>
      </c>
      <c r="D6728" s="29"/>
      <c r="E6728" s="29" t="s">
        <v>82</v>
      </c>
    </row>
    <row r="6729" spans="1:5">
      <c r="A6729" s="29" t="s">
        <v>20956</v>
      </c>
      <c r="B6729" s="29" t="s">
        <v>20885</v>
      </c>
      <c r="C6729" s="29">
        <v>3</v>
      </c>
      <c r="D6729" s="29"/>
      <c r="E6729" s="29" t="s">
        <v>82</v>
      </c>
    </row>
    <row r="6730" spans="1:5">
      <c r="A6730" s="29" t="s">
        <v>20957</v>
      </c>
      <c r="B6730" s="29" t="s">
        <v>20943</v>
      </c>
      <c r="C6730" s="29">
        <v>4</v>
      </c>
      <c r="D6730" s="29"/>
      <c r="E6730" s="29" t="s">
        <v>82</v>
      </c>
    </row>
    <row r="6731" spans="1:5">
      <c r="A6731" s="29" t="s">
        <v>20958</v>
      </c>
      <c r="B6731" s="29" t="s">
        <v>20959</v>
      </c>
      <c r="C6731" s="29">
        <v>3</v>
      </c>
      <c r="D6731" s="29"/>
      <c r="E6731" s="29" t="s">
        <v>82</v>
      </c>
    </row>
    <row r="6732" spans="1:5">
      <c r="A6732" s="29" t="s">
        <v>20961</v>
      </c>
      <c r="B6732" s="29" t="s">
        <v>20895</v>
      </c>
      <c r="C6732" s="29">
        <v>4</v>
      </c>
      <c r="D6732" s="29"/>
      <c r="E6732" s="29" t="s">
        <v>82</v>
      </c>
    </row>
    <row r="6733" spans="1:5">
      <c r="A6733" s="29" t="s">
        <v>20963</v>
      </c>
      <c r="B6733" s="29" t="s">
        <v>20964</v>
      </c>
      <c r="C6733" s="29">
        <v>2</v>
      </c>
      <c r="D6733" s="29"/>
      <c r="E6733" s="29" t="s">
        <v>82</v>
      </c>
    </row>
    <row r="6734" spans="1:5">
      <c r="A6734" s="29" t="s">
        <v>20965</v>
      </c>
      <c r="B6734" s="29" t="s">
        <v>20966</v>
      </c>
      <c r="C6734" s="29">
        <v>3</v>
      </c>
      <c r="D6734" s="29"/>
      <c r="E6734" s="29" t="s">
        <v>82</v>
      </c>
    </row>
    <row r="6735" spans="1:5">
      <c r="A6735" s="29" t="s">
        <v>20969</v>
      </c>
      <c r="B6735" s="29" t="s">
        <v>20905</v>
      </c>
      <c r="C6735" s="29">
        <v>2</v>
      </c>
      <c r="D6735" s="29"/>
      <c r="E6735" s="29" t="s">
        <v>82</v>
      </c>
    </row>
    <row r="6736" spans="1:5">
      <c r="A6736" s="29" t="s">
        <v>20970</v>
      </c>
      <c r="B6736" s="29" t="s">
        <v>20971</v>
      </c>
      <c r="C6736" s="29">
        <v>4</v>
      </c>
      <c r="D6736" s="29"/>
      <c r="E6736" s="29" t="s">
        <v>82</v>
      </c>
    </row>
    <row r="6737" spans="1:5">
      <c r="A6737" s="29" t="s">
        <v>20972</v>
      </c>
      <c r="B6737" s="29" t="s">
        <v>20973</v>
      </c>
      <c r="C6737" s="29">
        <v>4</v>
      </c>
      <c r="D6737" s="29"/>
      <c r="E6737" s="29" t="s">
        <v>82</v>
      </c>
    </row>
    <row r="6738" spans="1:5">
      <c r="A6738" s="29" t="s">
        <v>20974</v>
      </c>
      <c r="B6738" s="29" t="s">
        <v>20975</v>
      </c>
      <c r="C6738" s="29">
        <v>3</v>
      </c>
      <c r="D6738" s="29"/>
      <c r="E6738" s="29" t="s">
        <v>82</v>
      </c>
    </row>
    <row r="6739" spans="1:5">
      <c r="A6739" s="29" t="s">
        <v>20976</v>
      </c>
      <c r="B6739" s="29" t="s">
        <v>20977</v>
      </c>
      <c r="C6739" s="29">
        <v>4</v>
      </c>
      <c r="D6739" s="29"/>
      <c r="E6739" s="29" t="s">
        <v>82</v>
      </c>
    </row>
    <row r="6740" spans="1:5">
      <c r="A6740" s="29" t="s">
        <v>20980</v>
      </c>
      <c r="B6740" s="29" t="s">
        <v>20916</v>
      </c>
      <c r="C6740" s="29">
        <v>4</v>
      </c>
      <c r="D6740" s="29"/>
      <c r="E6740" s="29" t="s">
        <v>82</v>
      </c>
    </row>
    <row r="6741" spans="1:5">
      <c r="A6741" s="29" t="s">
        <v>20987</v>
      </c>
      <c r="B6741" s="29" t="s">
        <v>20928</v>
      </c>
      <c r="C6741" s="29">
        <v>5</v>
      </c>
      <c r="D6741" s="29"/>
      <c r="E6741" s="29" t="s">
        <v>82</v>
      </c>
    </row>
    <row r="6742" spans="1:5">
      <c r="A6742" s="29" t="s">
        <v>20988</v>
      </c>
      <c r="B6742" s="29" t="s">
        <v>20989</v>
      </c>
      <c r="C6742" s="29">
        <v>3</v>
      </c>
      <c r="D6742" s="29" t="s">
        <v>52</v>
      </c>
      <c r="E6742" s="29" t="s">
        <v>82</v>
      </c>
    </row>
    <row r="6743" spans="1:5">
      <c r="A6743" s="29" t="s">
        <v>48984</v>
      </c>
      <c r="B6743" s="29" t="s">
        <v>48985</v>
      </c>
      <c r="C6743" s="29">
        <v>3</v>
      </c>
      <c r="D6743" s="29"/>
      <c r="E6743" s="29" t="s">
        <v>82</v>
      </c>
    </row>
    <row r="6744" spans="1:5">
      <c r="A6744" s="29" t="s">
        <v>20990</v>
      </c>
      <c r="B6744" s="29" t="s">
        <v>20991</v>
      </c>
      <c r="C6744" s="29">
        <v>3</v>
      </c>
      <c r="D6744" s="29"/>
      <c r="E6744" s="29" t="s">
        <v>82</v>
      </c>
    </row>
    <row r="6745" spans="1:5">
      <c r="A6745" s="29" t="s">
        <v>20992</v>
      </c>
      <c r="B6745" s="29" t="s">
        <v>20993</v>
      </c>
      <c r="C6745" s="29">
        <v>3</v>
      </c>
      <c r="D6745" s="29"/>
      <c r="E6745" s="29" t="s">
        <v>82</v>
      </c>
    </row>
    <row r="6746" spans="1:5">
      <c r="A6746" s="29" t="s">
        <v>20994</v>
      </c>
      <c r="B6746" s="29" t="s">
        <v>20995</v>
      </c>
      <c r="C6746" s="29">
        <v>2</v>
      </c>
      <c r="D6746" s="29"/>
      <c r="E6746" s="29" t="s">
        <v>82</v>
      </c>
    </row>
    <row r="6747" spans="1:5">
      <c r="A6747" s="29" t="s">
        <v>20996</v>
      </c>
      <c r="B6747" s="29" t="s">
        <v>20741</v>
      </c>
      <c r="C6747" s="29">
        <v>3</v>
      </c>
      <c r="D6747" s="29"/>
      <c r="E6747" s="29" t="s">
        <v>82</v>
      </c>
    </row>
    <row r="6748" spans="1:5">
      <c r="A6748" s="29" t="s">
        <v>20997</v>
      </c>
      <c r="B6748" s="29" t="s">
        <v>19603</v>
      </c>
      <c r="C6748" s="29">
        <v>3</v>
      </c>
      <c r="D6748" s="29"/>
      <c r="E6748" s="29" t="s">
        <v>82</v>
      </c>
    </row>
    <row r="6749" spans="1:5">
      <c r="A6749" s="29" t="s">
        <v>21000</v>
      </c>
      <c r="B6749" s="29" t="s">
        <v>21001</v>
      </c>
      <c r="C6749" s="29">
        <v>2</v>
      </c>
      <c r="D6749" s="29"/>
      <c r="E6749" s="29" t="s">
        <v>82</v>
      </c>
    </row>
    <row r="6750" spans="1:5">
      <c r="A6750" s="29" t="s">
        <v>21004</v>
      </c>
      <c r="B6750" s="29" t="s">
        <v>2745</v>
      </c>
      <c r="C6750" s="29">
        <v>12</v>
      </c>
      <c r="D6750" s="29"/>
      <c r="E6750" s="29" t="s">
        <v>82</v>
      </c>
    </row>
    <row r="6751" spans="1:5">
      <c r="A6751" s="29" t="s">
        <v>21006</v>
      </c>
      <c r="B6751" s="29" t="s">
        <v>21007</v>
      </c>
      <c r="C6751" s="29">
        <v>2</v>
      </c>
      <c r="D6751" s="29"/>
      <c r="E6751" s="29" t="s">
        <v>82</v>
      </c>
    </row>
    <row r="6752" spans="1:5">
      <c r="A6752" s="29" t="s">
        <v>21010</v>
      </c>
      <c r="B6752" s="29" t="s">
        <v>7088</v>
      </c>
      <c r="C6752" s="29">
        <v>2</v>
      </c>
      <c r="D6752" s="29"/>
      <c r="E6752" s="29" t="s">
        <v>82</v>
      </c>
    </row>
    <row r="6753" spans="1:5">
      <c r="A6753" s="29" t="s">
        <v>21011</v>
      </c>
      <c r="B6753" s="29" t="s">
        <v>21012</v>
      </c>
      <c r="C6753" s="29">
        <v>2</v>
      </c>
      <c r="D6753" s="29"/>
      <c r="E6753" s="29" t="s">
        <v>82</v>
      </c>
    </row>
    <row r="6754" spans="1:5">
      <c r="A6754" s="29" t="s">
        <v>21015</v>
      </c>
      <c r="B6754" s="29" t="s">
        <v>21016</v>
      </c>
      <c r="C6754" s="29">
        <v>3</v>
      </c>
      <c r="D6754" s="29"/>
      <c r="E6754" s="29" t="s">
        <v>82</v>
      </c>
    </row>
    <row r="6755" spans="1:5">
      <c r="A6755" s="29" t="s">
        <v>21017</v>
      </c>
      <c r="B6755" s="29" t="s">
        <v>21018</v>
      </c>
      <c r="C6755" s="29">
        <v>3</v>
      </c>
      <c r="D6755" s="29"/>
      <c r="E6755" s="29" t="s">
        <v>82</v>
      </c>
    </row>
    <row r="6756" spans="1:5">
      <c r="A6756" s="29" t="s">
        <v>21020</v>
      </c>
      <c r="B6756" s="29" t="s">
        <v>21021</v>
      </c>
      <c r="C6756" s="29">
        <v>2</v>
      </c>
      <c r="D6756" s="29"/>
      <c r="E6756" s="29" t="s">
        <v>82</v>
      </c>
    </row>
    <row r="6757" spans="1:5">
      <c r="A6757" s="29" t="s">
        <v>21024</v>
      </c>
      <c r="B6757" s="29" t="s">
        <v>21009</v>
      </c>
      <c r="C6757" s="29">
        <v>2</v>
      </c>
      <c r="D6757" s="29"/>
      <c r="E6757" s="29" t="s">
        <v>82</v>
      </c>
    </row>
    <row r="6758" spans="1:5">
      <c r="A6758" s="29" t="s">
        <v>21025</v>
      </c>
      <c r="B6758" s="29" t="s">
        <v>7088</v>
      </c>
      <c r="C6758" s="29">
        <v>2</v>
      </c>
      <c r="D6758" s="29"/>
      <c r="E6758" s="29" t="s">
        <v>82</v>
      </c>
    </row>
    <row r="6759" spans="1:5">
      <c r="A6759" s="29" t="s">
        <v>21026</v>
      </c>
      <c r="B6759" s="29" t="s">
        <v>21027</v>
      </c>
      <c r="C6759" s="29">
        <v>3</v>
      </c>
      <c r="D6759" s="29"/>
      <c r="E6759" s="29" t="s">
        <v>82</v>
      </c>
    </row>
    <row r="6760" spans="1:5">
      <c r="A6760" s="29" t="s">
        <v>21028</v>
      </c>
      <c r="B6760" s="29" t="s">
        <v>21029</v>
      </c>
      <c r="C6760" s="29">
        <v>2</v>
      </c>
      <c r="D6760" s="29"/>
      <c r="E6760" s="29" t="s">
        <v>82</v>
      </c>
    </row>
    <row r="6761" spans="1:5">
      <c r="A6761" s="29" t="s">
        <v>21030</v>
      </c>
      <c r="B6761" s="29" t="s">
        <v>21031</v>
      </c>
      <c r="C6761" s="29">
        <v>2</v>
      </c>
      <c r="D6761" s="29"/>
      <c r="E6761" s="29" t="s">
        <v>82</v>
      </c>
    </row>
    <row r="6762" spans="1:5">
      <c r="A6762" s="29" t="s">
        <v>21032</v>
      </c>
      <c r="B6762" s="29" t="s">
        <v>21033</v>
      </c>
      <c r="C6762" s="29">
        <v>3</v>
      </c>
      <c r="D6762" s="29"/>
      <c r="E6762" s="29" t="s">
        <v>82</v>
      </c>
    </row>
    <row r="6763" spans="1:5">
      <c r="A6763" s="29" t="s">
        <v>21034</v>
      </c>
      <c r="B6763" s="29" t="s">
        <v>21035</v>
      </c>
      <c r="C6763" s="29">
        <v>2</v>
      </c>
      <c r="D6763" s="29"/>
      <c r="E6763" s="29" t="s">
        <v>82</v>
      </c>
    </row>
    <row r="6764" spans="1:5">
      <c r="A6764" s="29" t="s">
        <v>21037</v>
      </c>
      <c r="B6764" s="29" t="s">
        <v>7088</v>
      </c>
      <c r="C6764" s="29">
        <v>4</v>
      </c>
      <c r="D6764" s="29"/>
      <c r="E6764" s="29" t="s">
        <v>82</v>
      </c>
    </row>
    <row r="6765" spans="1:5">
      <c r="A6765" s="29" t="s">
        <v>21038</v>
      </c>
      <c r="B6765" s="29" t="s">
        <v>21039</v>
      </c>
      <c r="C6765" s="29">
        <v>3</v>
      </c>
      <c r="D6765" s="29"/>
      <c r="E6765" s="29" t="s">
        <v>82</v>
      </c>
    </row>
    <row r="6766" spans="1:5">
      <c r="A6766" s="29" t="s">
        <v>21040</v>
      </c>
      <c r="B6766" s="29" t="s">
        <v>21041</v>
      </c>
      <c r="C6766" s="29">
        <v>3</v>
      </c>
      <c r="D6766" s="29"/>
      <c r="E6766" s="29" t="s">
        <v>82</v>
      </c>
    </row>
    <row r="6767" spans="1:5">
      <c r="A6767" s="29" t="s">
        <v>21042</v>
      </c>
      <c r="B6767" s="29" t="s">
        <v>21043</v>
      </c>
      <c r="C6767" s="29">
        <v>3</v>
      </c>
      <c r="D6767" s="29"/>
      <c r="E6767" s="29" t="s">
        <v>82</v>
      </c>
    </row>
    <row r="6768" spans="1:5">
      <c r="A6768" s="29" t="s">
        <v>21044</v>
      </c>
      <c r="B6768" s="29" t="s">
        <v>21045</v>
      </c>
      <c r="C6768" s="29">
        <v>4</v>
      </c>
      <c r="D6768" s="29"/>
      <c r="E6768" s="29" t="s">
        <v>82</v>
      </c>
    </row>
    <row r="6769" spans="1:5">
      <c r="A6769" s="29" t="s">
        <v>21046</v>
      </c>
      <c r="B6769" s="29" t="s">
        <v>21047</v>
      </c>
      <c r="C6769" s="29">
        <v>2</v>
      </c>
      <c r="D6769" s="29"/>
      <c r="E6769" s="29" t="s">
        <v>82</v>
      </c>
    </row>
    <row r="6770" spans="1:5">
      <c r="A6770" s="29" t="s">
        <v>21048</v>
      </c>
      <c r="B6770" s="29" t="s">
        <v>7088</v>
      </c>
      <c r="C6770" s="29">
        <v>4</v>
      </c>
      <c r="D6770" s="29"/>
      <c r="E6770" s="29" t="s">
        <v>82</v>
      </c>
    </row>
    <row r="6771" spans="1:5">
      <c r="A6771" s="29" t="s">
        <v>21050</v>
      </c>
      <c r="B6771" s="29" t="s">
        <v>21051</v>
      </c>
      <c r="C6771" s="29">
        <v>3</v>
      </c>
      <c r="D6771" s="29"/>
      <c r="E6771" s="29" t="s">
        <v>82</v>
      </c>
    </row>
    <row r="6772" spans="1:5">
      <c r="A6772" s="29" t="s">
        <v>21052</v>
      </c>
      <c r="B6772" s="29" t="s">
        <v>21053</v>
      </c>
      <c r="C6772" s="29">
        <v>3</v>
      </c>
      <c r="D6772" s="29"/>
      <c r="E6772" s="29" t="s">
        <v>82</v>
      </c>
    </row>
    <row r="6773" spans="1:5">
      <c r="A6773" s="29" t="s">
        <v>21054</v>
      </c>
      <c r="B6773" s="29" t="s">
        <v>21055</v>
      </c>
      <c r="C6773" s="29">
        <v>2</v>
      </c>
      <c r="D6773" s="29"/>
      <c r="E6773" s="29" t="s">
        <v>82</v>
      </c>
    </row>
    <row r="6774" spans="1:5">
      <c r="A6774" s="29" t="s">
        <v>21056</v>
      </c>
      <c r="B6774" s="29" t="s">
        <v>20244</v>
      </c>
      <c r="C6774" s="29">
        <v>3</v>
      </c>
      <c r="D6774" s="29"/>
      <c r="E6774" s="29" t="s">
        <v>82</v>
      </c>
    </row>
    <row r="6775" spans="1:5">
      <c r="A6775" s="29" t="s">
        <v>21060</v>
      </c>
      <c r="B6775" s="29" t="s">
        <v>20991</v>
      </c>
      <c r="C6775" s="29">
        <v>3</v>
      </c>
      <c r="D6775" s="29"/>
      <c r="E6775" s="29" t="s">
        <v>82</v>
      </c>
    </row>
    <row r="6776" spans="1:5">
      <c r="A6776" s="29" t="s">
        <v>21061</v>
      </c>
      <c r="B6776" s="29" t="s">
        <v>20993</v>
      </c>
      <c r="C6776" s="29">
        <v>3</v>
      </c>
      <c r="D6776" s="29"/>
      <c r="E6776" s="29" t="s">
        <v>82</v>
      </c>
    </row>
    <row r="6777" spans="1:5">
      <c r="A6777" s="29" t="s">
        <v>21062</v>
      </c>
      <c r="B6777" s="29" t="s">
        <v>20995</v>
      </c>
      <c r="C6777" s="29">
        <v>2</v>
      </c>
      <c r="D6777" s="29"/>
      <c r="E6777" s="29" t="s">
        <v>82</v>
      </c>
    </row>
    <row r="6778" spans="1:5">
      <c r="A6778" s="29" t="s">
        <v>21063</v>
      </c>
      <c r="B6778" s="29" t="s">
        <v>20741</v>
      </c>
      <c r="C6778" s="29">
        <v>2</v>
      </c>
      <c r="D6778" s="29"/>
      <c r="E6778" s="29" t="s">
        <v>82</v>
      </c>
    </row>
    <row r="6779" spans="1:5">
      <c r="A6779" s="29" t="s">
        <v>21064</v>
      </c>
      <c r="B6779" s="29" t="s">
        <v>19603</v>
      </c>
      <c r="C6779" s="29">
        <v>3</v>
      </c>
      <c r="D6779" s="29"/>
      <c r="E6779" s="29" t="s">
        <v>82</v>
      </c>
    </row>
    <row r="6780" spans="1:5">
      <c r="A6780" s="29" t="s">
        <v>21066</v>
      </c>
      <c r="B6780" s="29" t="s">
        <v>21001</v>
      </c>
      <c r="C6780" s="29">
        <v>2</v>
      </c>
      <c r="D6780" s="29"/>
      <c r="E6780" s="29" t="s">
        <v>82</v>
      </c>
    </row>
    <row r="6781" spans="1:5">
      <c r="A6781" s="29" t="s">
        <v>21069</v>
      </c>
      <c r="B6781" s="29" t="s">
        <v>2745</v>
      </c>
      <c r="C6781" s="29">
        <v>12</v>
      </c>
      <c r="D6781" s="29"/>
      <c r="E6781" s="29" t="s">
        <v>82</v>
      </c>
    </row>
    <row r="6782" spans="1:5">
      <c r="A6782" s="29" t="s">
        <v>21071</v>
      </c>
      <c r="B6782" s="29" t="s">
        <v>21007</v>
      </c>
      <c r="C6782" s="29">
        <v>2</v>
      </c>
      <c r="D6782" s="29"/>
      <c r="E6782" s="29" t="s">
        <v>82</v>
      </c>
    </row>
    <row r="6783" spans="1:5">
      <c r="A6783" s="29" t="s">
        <v>21072</v>
      </c>
      <c r="B6783" s="29" t="s">
        <v>7088</v>
      </c>
      <c r="C6783" s="29">
        <v>2</v>
      </c>
      <c r="D6783" s="29"/>
      <c r="E6783" s="29" t="s">
        <v>82</v>
      </c>
    </row>
    <row r="6784" spans="1:5">
      <c r="A6784" s="29" t="s">
        <v>21073</v>
      </c>
      <c r="B6784" s="29" t="s">
        <v>21012</v>
      </c>
      <c r="C6784" s="29">
        <v>2</v>
      </c>
      <c r="D6784" s="29"/>
      <c r="E6784" s="29" t="s">
        <v>82</v>
      </c>
    </row>
    <row r="6785" spans="1:5">
      <c r="A6785" s="29" t="s">
        <v>21075</v>
      </c>
      <c r="B6785" s="29" t="s">
        <v>21016</v>
      </c>
      <c r="C6785" s="29">
        <v>2</v>
      </c>
      <c r="D6785" s="29"/>
      <c r="E6785" s="29" t="s">
        <v>82</v>
      </c>
    </row>
    <row r="6786" spans="1:5">
      <c r="A6786" s="29" t="s">
        <v>21076</v>
      </c>
      <c r="B6786" s="29" t="s">
        <v>21018</v>
      </c>
      <c r="C6786" s="29">
        <v>3</v>
      </c>
      <c r="D6786" s="29"/>
      <c r="E6786" s="29" t="s">
        <v>82</v>
      </c>
    </row>
    <row r="6787" spans="1:5">
      <c r="A6787" s="29" t="s">
        <v>21077</v>
      </c>
      <c r="B6787" s="29" t="s">
        <v>21021</v>
      </c>
      <c r="C6787" s="29">
        <v>2</v>
      </c>
      <c r="D6787" s="29"/>
      <c r="E6787" s="29" t="s">
        <v>82</v>
      </c>
    </row>
    <row r="6788" spans="1:5">
      <c r="A6788" s="29" t="s">
        <v>21078</v>
      </c>
      <c r="B6788" s="29" t="s">
        <v>21009</v>
      </c>
      <c r="C6788" s="29">
        <v>2</v>
      </c>
      <c r="D6788" s="29"/>
      <c r="E6788" s="29" t="s">
        <v>82</v>
      </c>
    </row>
    <row r="6789" spans="1:5">
      <c r="A6789" s="29" t="s">
        <v>21079</v>
      </c>
      <c r="B6789" s="29" t="s">
        <v>7088</v>
      </c>
      <c r="C6789" s="29">
        <v>3</v>
      </c>
      <c r="D6789" s="29"/>
      <c r="E6789" s="29" t="s">
        <v>82</v>
      </c>
    </row>
    <row r="6790" spans="1:5">
      <c r="A6790" s="29" t="s">
        <v>21080</v>
      </c>
      <c r="B6790" s="29" t="s">
        <v>21027</v>
      </c>
      <c r="C6790" s="29">
        <v>3</v>
      </c>
      <c r="D6790" s="29"/>
      <c r="E6790" s="29" t="s">
        <v>82</v>
      </c>
    </row>
    <row r="6791" spans="1:5">
      <c r="A6791" s="29" t="s">
        <v>21081</v>
      </c>
      <c r="B6791" s="29" t="s">
        <v>21029</v>
      </c>
      <c r="C6791" s="29">
        <v>2</v>
      </c>
      <c r="D6791" s="29"/>
      <c r="E6791" s="29" t="s">
        <v>82</v>
      </c>
    </row>
    <row r="6792" spans="1:5">
      <c r="A6792" s="29" t="s">
        <v>21082</v>
      </c>
      <c r="B6792" s="29" t="s">
        <v>21083</v>
      </c>
      <c r="C6792" s="29">
        <v>2</v>
      </c>
      <c r="D6792" s="29"/>
      <c r="E6792" s="29" t="s">
        <v>82</v>
      </c>
    </row>
    <row r="6793" spans="1:5">
      <c r="A6793" s="29" t="s">
        <v>21084</v>
      </c>
      <c r="B6793" s="29" t="s">
        <v>21033</v>
      </c>
      <c r="C6793" s="29">
        <v>3</v>
      </c>
      <c r="D6793" s="29"/>
      <c r="E6793" s="29" t="s">
        <v>82</v>
      </c>
    </row>
    <row r="6794" spans="1:5">
      <c r="A6794" s="29" t="s">
        <v>21085</v>
      </c>
      <c r="B6794" s="29" t="s">
        <v>21035</v>
      </c>
      <c r="C6794" s="29">
        <v>2</v>
      </c>
      <c r="D6794" s="29"/>
      <c r="E6794" s="29" t="s">
        <v>82</v>
      </c>
    </row>
    <row r="6795" spans="1:5">
      <c r="A6795" s="29" t="s">
        <v>21089</v>
      </c>
      <c r="B6795" s="29" t="s">
        <v>7088</v>
      </c>
      <c r="C6795" s="29">
        <v>4</v>
      </c>
      <c r="D6795" s="29"/>
      <c r="E6795" s="29" t="s">
        <v>82</v>
      </c>
    </row>
    <row r="6796" spans="1:5">
      <c r="A6796" s="29" t="s">
        <v>21090</v>
      </c>
      <c r="B6796" s="29" t="s">
        <v>21039</v>
      </c>
      <c r="C6796" s="29">
        <v>3</v>
      </c>
      <c r="D6796" s="29"/>
      <c r="E6796" s="29" t="s">
        <v>82</v>
      </c>
    </row>
    <row r="6797" spans="1:5">
      <c r="A6797" s="29" t="s">
        <v>21091</v>
      </c>
      <c r="B6797" s="29" t="s">
        <v>21041</v>
      </c>
      <c r="C6797" s="29">
        <v>3</v>
      </c>
      <c r="D6797" s="29"/>
      <c r="E6797" s="29" t="s">
        <v>82</v>
      </c>
    </row>
    <row r="6798" spans="1:5">
      <c r="A6798" s="29" t="s">
        <v>21092</v>
      </c>
      <c r="B6798" s="29" t="s">
        <v>21043</v>
      </c>
      <c r="C6798" s="29">
        <v>3</v>
      </c>
      <c r="D6798" s="29"/>
      <c r="E6798" s="29" t="s">
        <v>82</v>
      </c>
    </row>
    <row r="6799" spans="1:5">
      <c r="A6799" s="29" t="s">
        <v>21094</v>
      </c>
      <c r="B6799" s="29" t="s">
        <v>21045</v>
      </c>
      <c r="C6799" s="29">
        <v>4</v>
      </c>
      <c r="D6799" s="29"/>
      <c r="E6799" s="29" t="s">
        <v>82</v>
      </c>
    </row>
    <row r="6800" spans="1:5">
      <c r="A6800" s="29" t="s">
        <v>21095</v>
      </c>
      <c r="B6800" s="29" t="s">
        <v>21047</v>
      </c>
      <c r="C6800" s="29">
        <v>2</v>
      </c>
      <c r="D6800" s="29"/>
      <c r="E6800" s="29" t="s">
        <v>82</v>
      </c>
    </row>
    <row r="6801" spans="1:5">
      <c r="A6801" s="29" t="s">
        <v>21096</v>
      </c>
      <c r="B6801" s="29" t="s">
        <v>7088</v>
      </c>
      <c r="C6801" s="29">
        <v>4</v>
      </c>
      <c r="D6801" s="29"/>
      <c r="E6801" s="29" t="s">
        <v>82</v>
      </c>
    </row>
    <row r="6802" spans="1:5">
      <c r="A6802" s="29" t="s">
        <v>21098</v>
      </c>
      <c r="B6802" s="29" t="s">
        <v>21051</v>
      </c>
      <c r="C6802" s="29">
        <v>3</v>
      </c>
      <c r="D6802" s="29"/>
      <c r="E6802" s="29" t="s">
        <v>82</v>
      </c>
    </row>
    <row r="6803" spans="1:5">
      <c r="A6803" s="29" t="s">
        <v>21099</v>
      </c>
      <c r="B6803" s="29" t="s">
        <v>21053</v>
      </c>
      <c r="C6803" s="29">
        <v>3</v>
      </c>
      <c r="D6803" s="29"/>
      <c r="E6803" s="29" t="s">
        <v>82</v>
      </c>
    </row>
    <row r="6804" spans="1:5">
      <c r="A6804" s="29" t="s">
        <v>21100</v>
      </c>
      <c r="B6804" s="29" t="s">
        <v>21055</v>
      </c>
      <c r="C6804" s="29">
        <v>2</v>
      </c>
      <c r="D6804" s="29"/>
      <c r="E6804" s="29" t="s">
        <v>82</v>
      </c>
    </row>
    <row r="6805" spans="1:5">
      <c r="A6805" s="29" t="s">
        <v>21101</v>
      </c>
      <c r="B6805" s="29" t="s">
        <v>20244</v>
      </c>
      <c r="C6805" s="29">
        <v>3</v>
      </c>
      <c r="D6805" s="29"/>
      <c r="E6805" s="29" t="s">
        <v>82</v>
      </c>
    </row>
    <row r="6806" spans="1:5">
      <c r="A6806" s="29" t="s">
        <v>21107</v>
      </c>
      <c r="B6806" s="29" t="s">
        <v>19351</v>
      </c>
      <c r="C6806" s="29">
        <v>4</v>
      </c>
      <c r="D6806" s="29"/>
      <c r="E6806" s="29" t="s">
        <v>82</v>
      </c>
    </row>
    <row r="6807" spans="1:5">
      <c r="A6807" s="29" t="s">
        <v>21120</v>
      </c>
      <c r="B6807" s="29" t="s">
        <v>21121</v>
      </c>
      <c r="C6807" s="29">
        <v>4</v>
      </c>
      <c r="D6807" s="29"/>
      <c r="E6807" s="29" t="s">
        <v>82</v>
      </c>
    </row>
    <row r="6808" spans="1:5">
      <c r="A6808" s="29" t="s">
        <v>21122</v>
      </c>
      <c r="B6808" s="29" t="s">
        <v>21123</v>
      </c>
      <c r="C6808" s="29">
        <v>4</v>
      </c>
      <c r="D6808" s="29"/>
      <c r="E6808" s="29" t="s">
        <v>82</v>
      </c>
    </row>
    <row r="6809" spans="1:5">
      <c r="A6809" s="29" t="s">
        <v>21124</v>
      </c>
      <c r="B6809" s="29" t="s">
        <v>21125</v>
      </c>
      <c r="C6809" s="29">
        <v>4</v>
      </c>
      <c r="D6809" s="29"/>
      <c r="E6809" s="29" t="s">
        <v>82</v>
      </c>
    </row>
    <row r="6810" spans="1:5">
      <c r="A6810" s="29" t="s">
        <v>21126</v>
      </c>
      <c r="B6810" s="29" t="s">
        <v>19713</v>
      </c>
      <c r="C6810" s="29">
        <v>4</v>
      </c>
      <c r="D6810" s="29"/>
      <c r="E6810" s="29" t="s">
        <v>82</v>
      </c>
    </row>
    <row r="6811" spans="1:5">
      <c r="A6811" s="29" t="s">
        <v>21140</v>
      </c>
      <c r="B6811" s="29" t="s">
        <v>21141</v>
      </c>
      <c r="C6811" s="29">
        <v>3</v>
      </c>
      <c r="D6811" s="29"/>
      <c r="E6811" s="29" t="s">
        <v>82</v>
      </c>
    </row>
    <row r="6812" spans="1:5">
      <c r="A6812" s="29" t="s">
        <v>21142</v>
      </c>
      <c r="B6812" s="29" t="s">
        <v>21143</v>
      </c>
      <c r="C6812" s="29">
        <v>3</v>
      </c>
      <c r="D6812" s="29"/>
      <c r="E6812" s="29" t="s">
        <v>82</v>
      </c>
    </row>
    <row r="6813" spans="1:5">
      <c r="A6813" s="29" t="s">
        <v>21144</v>
      </c>
      <c r="B6813" s="29" t="s">
        <v>21145</v>
      </c>
      <c r="C6813" s="29">
        <v>4</v>
      </c>
      <c r="D6813" s="29"/>
      <c r="E6813" s="29" t="s">
        <v>82</v>
      </c>
    </row>
    <row r="6814" spans="1:5">
      <c r="A6814" s="29" t="s">
        <v>21146</v>
      </c>
      <c r="B6814" s="29" t="s">
        <v>21147</v>
      </c>
      <c r="C6814" s="29">
        <v>4</v>
      </c>
      <c r="D6814" s="29"/>
      <c r="E6814" s="29" t="s">
        <v>82</v>
      </c>
    </row>
    <row r="6815" spans="1:5">
      <c r="A6815" s="29" t="s">
        <v>21148</v>
      </c>
      <c r="B6815" s="29" t="s">
        <v>21149</v>
      </c>
      <c r="C6815" s="29">
        <v>2</v>
      </c>
      <c r="D6815" s="29"/>
      <c r="E6815" s="29" t="s">
        <v>82</v>
      </c>
    </row>
    <row r="6816" spans="1:5">
      <c r="A6816" s="29" t="s">
        <v>21150</v>
      </c>
      <c r="B6816" s="29" t="s">
        <v>21151</v>
      </c>
      <c r="C6816" s="29">
        <v>3</v>
      </c>
      <c r="D6816" s="29"/>
      <c r="E6816" s="29" t="s">
        <v>82</v>
      </c>
    </row>
    <row r="6817" spans="1:5">
      <c r="A6817" s="29" t="s">
        <v>21152</v>
      </c>
      <c r="B6817" s="29" t="s">
        <v>328</v>
      </c>
      <c r="C6817" s="29">
        <v>4</v>
      </c>
      <c r="D6817" s="29"/>
      <c r="E6817" s="29" t="s">
        <v>82</v>
      </c>
    </row>
    <row r="6818" spans="1:5">
      <c r="A6818" s="29" t="s">
        <v>21153</v>
      </c>
      <c r="B6818" s="29" t="s">
        <v>21154</v>
      </c>
      <c r="C6818" s="29">
        <v>4</v>
      </c>
      <c r="D6818" s="29"/>
      <c r="E6818" s="29" t="s">
        <v>82</v>
      </c>
    </row>
    <row r="6819" spans="1:5">
      <c r="A6819" s="29" t="s">
        <v>21155</v>
      </c>
      <c r="B6819" s="29" t="s">
        <v>21156</v>
      </c>
      <c r="C6819" s="29">
        <v>3</v>
      </c>
      <c r="D6819" s="29"/>
      <c r="E6819" s="29" t="s">
        <v>82</v>
      </c>
    </row>
    <row r="6820" spans="1:5">
      <c r="A6820" s="29" t="s">
        <v>21157</v>
      </c>
      <c r="B6820" s="29" t="s">
        <v>21158</v>
      </c>
      <c r="C6820" s="29">
        <v>2</v>
      </c>
      <c r="D6820" s="29"/>
      <c r="E6820" s="29" t="s">
        <v>82</v>
      </c>
    </row>
    <row r="6821" spans="1:5">
      <c r="A6821" s="29" t="s">
        <v>21159</v>
      </c>
      <c r="B6821" s="29" t="s">
        <v>21160</v>
      </c>
      <c r="C6821" s="29">
        <v>3</v>
      </c>
      <c r="D6821" s="29"/>
      <c r="E6821" s="29" t="s">
        <v>82</v>
      </c>
    </row>
    <row r="6822" spans="1:5">
      <c r="A6822" s="29" t="s">
        <v>21161</v>
      </c>
      <c r="B6822" s="29" t="s">
        <v>21162</v>
      </c>
      <c r="C6822" s="29">
        <v>4</v>
      </c>
      <c r="D6822" s="29"/>
      <c r="E6822" s="29" t="s">
        <v>82</v>
      </c>
    </row>
    <row r="6823" spans="1:5">
      <c r="A6823" s="29" t="s">
        <v>21163</v>
      </c>
      <c r="B6823" s="29" t="s">
        <v>2838</v>
      </c>
      <c r="C6823" s="29">
        <v>3</v>
      </c>
      <c r="D6823" s="29"/>
      <c r="E6823" s="29" t="s">
        <v>82</v>
      </c>
    </row>
    <row r="6824" spans="1:5">
      <c r="A6824" s="29" t="s">
        <v>21164</v>
      </c>
      <c r="B6824" s="29" t="s">
        <v>21165</v>
      </c>
      <c r="C6824" s="29">
        <v>3</v>
      </c>
      <c r="D6824" s="29"/>
      <c r="E6824" s="29" t="s">
        <v>82</v>
      </c>
    </row>
    <row r="6825" spans="1:5">
      <c r="A6825" s="29" t="s">
        <v>21166</v>
      </c>
      <c r="B6825" s="29" t="s">
        <v>21167</v>
      </c>
      <c r="C6825" s="29">
        <v>2</v>
      </c>
      <c r="D6825" s="29"/>
      <c r="E6825" s="29" t="s">
        <v>82</v>
      </c>
    </row>
    <row r="6826" spans="1:5">
      <c r="A6826" s="29" t="s">
        <v>21168</v>
      </c>
      <c r="B6826" s="29" t="s">
        <v>21169</v>
      </c>
      <c r="C6826" s="29">
        <v>2</v>
      </c>
      <c r="D6826" s="29"/>
      <c r="E6826" s="29" t="s">
        <v>82</v>
      </c>
    </row>
    <row r="6827" spans="1:5">
      <c r="A6827" s="29" t="s">
        <v>21170</v>
      </c>
      <c r="B6827" s="29" t="s">
        <v>21171</v>
      </c>
      <c r="C6827" s="29">
        <v>3</v>
      </c>
      <c r="D6827" s="29"/>
      <c r="E6827" s="29" t="s">
        <v>82</v>
      </c>
    </row>
    <row r="6828" spans="1:5">
      <c r="A6828" s="29" t="s">
        <v>48986</v>
      </c>
      <c r="B6828" s="29" t="s">
        <v>48987</v>
      </c>
      <c r="C6828" s="29">
        <v>2</v>
      </c>
      <c r="D6828" s="29"/>
      <c r="E6828" s="29" t="s">
        <v>82</v>
      </c>
    </row>
    <row r="6829" spans="1:5">
      <c r="A6829" s="29" t="s">
        <v>48988</v>
      </c>
      <c r="B6829" s="29" t="s">
        <v>48989</v>
      </c>
      <c r="C6829" s="29">
        <v>3</v>
      </c>
      <c r="D6829" s="29"/>
      <c r="E6829" s="29" t="s">
        <v>82</v>
      </c>
    </row>
    <row r="6830" spans="1:5">
      <c r="A6830" s="29" t="s">
        <v>48990</v>
      </c>
      <c r="B6830" s="29" t="s">
        <v>21162</v>
      </c>
      <c r="C6830" s="29">
        <v>5</v>
      </c>
      <c r="D6830" s="29"/>
      <c r="E6830" s="29" t="s">
        <v>82</v>
      </c>
    </row>
    <row r="6831" spans="1:5">
      <c r="A6831" s="29" t="s">
        <v>48991</v>
      </c>
      <c r="B6831" s="29" t="s">
        <v>2838</v>
      </c>
      <c r="C6831" s="29">
        <v>4</v>
      </c>
      <c r="D6831" s="29"/>
      <c r="E6831" s="29" t="s">
        <v>82</v>
      </c>
    </row>
    <row r="6832" spans="1:5">
      <c r="A6832" s="29" t="s">
        <v>48992</v>
      </c>
      <c r="B6832" s="29" t="s">
        <v>48993</v>
      </c>
      <c r="C6832" s="29">
        <v>2</v>
      </c>
      <c r="D6832" s="29"/>
      <c r="E6832" s="29" t="s">
        <v>82</v>
      </c>
    </row>
    <row r="6833" spans="1:5">
      <c r="A6833" s="29" t="s">
        <v>48994</v>
      </c>
      <c r="B6833" s="29" t="s">
        <v>18305</v>
      </c>
      <c r="C6833" s="29">
        <v>3</v>
      </c>
      <c r="D6833" s="29"/>
      <c r="E6833" s="29" t="s">
        <v>82</v>
      </c>
    </row>
    <row r="6834" spans="1:5">
      <c r="A6834" s="29" t="s">
        <v>48995</v>
      </c>
      <c r="B6834" s="29" t="s">
        <v>1078</v>
      </c>
      <c r="C6834" s="29">
        <v>4</v>
      </c>
      <c r="D6834" s="29"/>
      <c r="E6834" s="29" t="s">
        <v>82</v>
      </c>
    </row>
    <row r="6835" spans="1:5">
      <c r="A6835" s="29" t="s">
        <v>48996</v>
      </c>
      <c r="B6835" s="29" t="s">
        <v>48997</v>
      </c>
      <c r="C6835" s="29">
        <v>2</v>
      </c>
      <c r="D6835" s="29"/>
      <c r="E6835" s="29" t="s">
        <v>82</v>
      </c>
    </row>
    <row r="6836" spans="1:5">
      <c r="A6836" s="29" t="s">
        <v>48998</v>
      </c>
      <c r="B6836" s="29" t="s">
        <v>48999</v>
      </c>
      <c r="C6836" s="29">
        <v>3</v>
      </c>
      <c r="D6836" s="29"/>
      <c r="E6836" s="29" t="s">
        <v>82</v>
      </c>
    </row>
    <row r="6837" spans="1:5">
      <c r="A6837" s="29" t="s">
        <v>49000</v>
      </c>
      <c r="B6837" s="29" t="s">
        <v>49001</v>
      </c>
      <c r="C6837" s="29">
        <v>3</v>
      </c>
      <c r="D6837" s="29"/>
      <c r="E6837" s="29" t="s">
        <v>82</v>
      </c>
    </row>
    <row r="6838" spans="1:5">
      <c r="A6838" s="29" t="s">
        <v>49002</v>
      </c>
      <c r="B6838" s="29" t="s">
        <v>49003</v>
      </c>
      <c r="C6838" s="29">
        <v>4</v>
      </c>
      <c r="D6838" s="29"/>
      <c r="E6838" s="29" t="s">
        <v>82</v>
      </c>
    </row>
    <row r="6839" spans="1:5">
      <c r="A6839" s="29" t="s">
        <v>49004</v>
      </c>
      <c r="B6839" s="29" t="s">
        <v>2838</v>
      </c>
      <c r="C6839" s="29">
        <v>4</v>
      </c>
      <c r="D6839" s="29"/>
      <c r="E6839" s="29" t="s">
        <v>82</v>
      </c>
    </row>
    <row r="6840" spans="1:5">
      <c r="A6840" s="29" t="s">
        <v>49005</v>
      </c>
      <c r="B6840" s="29" t="s">
        <v>49006</v>
      </c>
      <c r="C6840" s="29">
        <v>3</v>
      </c>
      <c r="D6840" s="29"/>
      <c r="E6840" s="29" t="s">
        <v>82</v>
      </c>
    </row>
    <row r="6841" spans="1:5">
      <c r="A6841" s="29" t="s">
        <v>49007</v>
      </c>
      <c r="B6841" s="29" t="s">
        <v>1078</v>
      </c>
      <c r="C6841" s="29">
        <v>7</v>
      </c>
      <c r="D6841" s="29"/>
      <c r="E6841" s="29" t="s">
        <v>82</v>
      </c>
    </row>
    <row r="6842" spans="1:5">
      <c r="A6842" s="29" t="s">
        <v>49008</v>
      </c>
      <c r="B6842" s="29" t="s">
        <v>49009</v>
      </c>
      <c r="C6842" s="29">
        <v>3</v>
      </c>
      <c r="D6842" s="29"/>
      <c r="E6842" s="29" t="s">
        <v>82</v>
      </c>
    </row>
    <row r="6843" spans="1:5">
      <c r="A6843" s="29" t="s">
        <v>49010</v>
      </c>
      <c r="B6843" s="29" t="s">
        <v>49011</v>
      </c>
      <c r="C6843" s="29">
        <v>3</v>
      </c>
      <c r="D6843" s="29"/>
      <c r="E6843" s="29" t="s">
        <v>82</v>
      </c>
    </row>
    <row r="6844" spans="1:5">
      <c r="A6844" s="29" t="s">
        <v>21192</v>
      </c>
      <c r="B6844" s="29" t="s">
        <v>21193</v>
      </c>
      <c r="C6844" s="29">
        <v>2</v>
      </c>
      <c r="D6844" s="29"/>
      <c r="E6844" s="29" t="s">
        <v>82</v>
      </c>
    </row>
    <row r="6845" spans="1:5">
      <c r="A6845" s="29" t="s">
        <v>21194</v>
      </c>
      <c r="B6845" s="29" t="s">
        <v>6745</v>
      </c>
      <c r="C6845" s="29">
        <v>1</v>
      </c>
      <c r="D6845" s="29"/>
      <c r="E6845" s="29" t="s">
        <v>82</v>
      </c>
    </row>
    <row r="6846" spans="1:5">
      <c r="A6846" s="29" t="s">
        <v>21195</v>
      </c>
      <c r="B6846" s="29" t="s">
        <v>6748</v>
      </c>
      <c r="C6846" s="29">
        <v>1</v>
      </c>
      <c r="D6846" s="29"/>
      <c r="E6846" s="29" t="s">
        <v>82</v>
      </c>
    </row>
    <row r="6847" spans="1:5">
      <c r="A6847" s="29" t="s">
        <v>21197</v>
      </c>
      <c r="B6847" s="29" t="s">
        <v>6800</v>
      </c>
      <c r="C6847" s="29">
        <v>4</v>
      </c>
      <c r="D6847" s="29"/>
      <c r="E6847" s="29" t="s">
        <v>82</v>
      </c>
    </row>
    <row r="6848" spans="1:5">
      <c r="A6848" s="29" t="s">
        <v>21202</v>
      </c>
      <c r="B6848" s="29" t="s">
        <v>6745</v>
      </c>
      <c r="C6848" s="29">
        <v>1</v>
      </c>
      <c r="D6848" s="29"/>
      <c r="E6848" s="29" t="s">
        <v>82</v>
      </c>
    </row>
    <row r="6849" spans="1:5">
      <c r="A6849" s="29" t="s">
        <v>21203</v>
      </c>
      <c r="B6849" s="29" t="s">
        <v>6748</v>
      </c>
      <c r="C6849" s="29">
        <v>2</v>
      </c>
      <c r="D6849" s="29"/>
      <c r="E6849" s="29" t="s">
        <v>82</v>
      </c>
    </row>
    <row r="6850" spans="1:5">
      <c r="A6850" s="29" t="s">
        <v>21204</v>
      </c>
      <c r="B6850" s="29" t="s">
        <v>6800</v>
      </c>
      <c r="C6850" s="29">
        <v>3</v>
      </c>
      <c r="D6850" s="29"/>
      <c r="E6850" s="29" t="s">
        <v>82</v>
      </c>
    </row>
    <row r="6851" spans="1:5">
      <c r="A6851" s="29" t="s">
        <v>21207</v>
      </c>
      <c r="B6851" s="29" t="s">
        <v>21208</v>
      </c>
      <c r="C6851" s="29">
        <v>1</v>
      </c>
      <c r="D6851" s="29"/>
      <c r="E6851" s="29" t="s">
        <v>82</v>
      </c>
    </row>
    <row r="6852" spans="1:5">
      <c r="A6852" s="29" t="s">
        <v>49012</v>
      </c>
      <c r="B6852" s="29" t="s">
        <v>49013</v>
      </c>
      <c r="C6852" s="29">
        <v>2</v>
      </c>
      <c r="D6852" s="29"/>
      <c r="E6852" s="29" t="s">
        <v>82</v>
      </c>
    </row>
    <row r="6853" spans="1:5">
      <c r="A6853" s="29" t="s">
        <v>21209</v>
      </c>
      <c r="B6853" s="29" t="s">
        <v>21210</v>
      </c>
      <c r="C6853" s="29">
        <v>3</v>
      </c>
      <c r="D6853" s="29"/>
      <c r="E6853" s="29" t="s">
        <v>82</v>
      </c>
    </row>
    <row r="6854" spans="1:5">
      <c r="A6854" s="29" t="s">
        <v>21211</v>
      </c>
      <c r="B6854" s="29" t="s">
        <v>21212</v>
      </c>
      <c r="C6854" s="29">
        <v>1</v>
      </c>
      <c r="D6854" s="29"/>
      <c r="E6854" s="29" t="s">
        <v>82</v>
      </c>
    </row>
    <row r="6855" spans="1:5">
      <c r="A6855" s="29" t="s">
        <v>49014</v>
      </c>
      <c r="B6855" s="29" t="s">
        <v>49015</v>
      </c>
      <c r="C6855" s="29">
        <v>4</v>
      </c>
      <c r="D6855" s="29"/>
      <c r="E6855" s="29" t="s">
        <v>82</v>
      </c>
    </row>
    <row r="6856" spans="1:5">
      <c r="A6856" s="29" t="s">
        <v>21213</v>
      </c>
      <c r="B6856" s="29" t="s">
        <v>21214</v>
      </c>
      <c r="C6856" s="29">
        <v>1</v>
      </c>
      <c r="D6856" s="29"/>
      <c r="E6856" s="29" t="s">
        <v>82</v>
      </c>
    </row>
    <row r="6857" spans="1:5">
      <c r="A6857" s="29" t="s">
        <v>49016</v>
      </c>
      <c r="B6857" s="29" t="s">
        <v>49017</v>
      </c>
      <c r="C6857" s="29">
        <v>2</v>
      </c>
      <c r="D6857" s="29"/>
      <c r="E6857" s="29" t="s">
        <v>82</v>
      </c>
    </row>
    <row r="6858" spans="1:5">
      <c r="A6858" s="29" t="s">
        <v>49018</v>
      </c>
      <c r="B6858" s="29" t="s">
        <v>49019</v>
      </c>
      <c r="C6858" s="29">
        <v>2</v>
      </c>
      <c r="D6858" s="29"/>
      <c r="E6858" s="29" t="s">
        <v>82</v>
      </c>
    </row>
    <row r="6859" spans="1:5">
      <c r="A6859" s="29" t="s">
        <v>49020</v>
      </c>
      <c r="B6859" s="29" t="s">
        <v>49021</v>
      </c>
      <c r="C6859" s="29">
        <v>2</v>
      </c>
      <c r="D6859" s="29"/>
      <c r="E6859" s="29" t="s">
        <v>82</v>
      </c>
    </row>
    <row r="6860" spans="1:5">
      <c r="A6860" s="29" t="s">
        <v>49022</v>
      </c>
      <c r="B6860" s="29" t="s">
        <v>49023</v>
      </c>
      <c r="C6860" s="29">
        <v>3</v>
      </c>
      <c r="D6860" s="29"/>
      <c r="E6860" s="29" t="s">
        <v>82</v>
      </c>
    </row>
    <row r="6861" spans="1:5">
      <c r="A6861" s="29" t="s">
        <v>21215</v>
      </c>
      <c r="B6861" s="29" t="s">
        <v>21216</v>
      </c>
      <c r="C6861" s="29">
        <v>8</v>
      </c>
      <c r="D6861" s="29"/>
      <c r="E6861" s="29" t="s">
        <v>82</v>
      </c>
    </row>
    <row r="6862" spans="1:5">
      <c r="A6862" s="29" t="s">
        <v>21217</v>
      </c>
      <c r="B6862" s="29" t="s">
        <v>21218</v>
      </c>
      <c r="C6862" s="29">
        <v>1</v>
      </c>
      <c r="D6862" s="29"/>
      <c r="E6862" s="29" t="s">
        <v>82</v>
      </c>
    </row>
    <row r="6863" spans="1:5">
      <c r="A6863" s="29" t="s">
        <v>21219</v>
      </c>
      <c r="B6863" s="29" t="s">
        <v>21220</v>
      </c>
      <c r="C6863" s="29">
        <v>3</v>
      </c>
      <c r="D6863" s="29"/>
      <c r="E6863" s="29" t="s">
        <v>82</v>
      </c>
    </row>
    <row r="6864" spans="1:5">
      <c r="A6864" s="29" t="s">
        <v>21221</v>
      </c>
      <c r="B6864" s="29" t="s">
        <v>21222</v>
      </c>
      <c r="C6864" s="29">
        <v>2</v>
      </c>
      <c r="D6864" s="29"/>
      <c r="E6864" s="29" t="s">
        <v>82</v>
      </c>
    </row>
    <row r="6865" spans="1:5">
      <c r="A6865" s="29" t="s">
        <v>49024</v>
      </c>
      <c r="B6865" s="29" t="s">
        <v>49025</v>
      </c>
      <c r="C6865" s="29">
        <v>2</v>
      </c>
      <c r="D6865" s="29"/>
      <c r="E6865" s="29" t="s">
        <v>82</v>
      </c>
    </row>
    <row r="6866" spans="1:5">
      <c r="A6866" s="29" t="s">
        <v>21223</v>
      </c>
      <c r="B6866" s="29" t="s">
        <v>21224</v>
      </c>
      <c r="C6866" s="29">
        <v>1</v>
      </c>
      <c r="D6866" s="29"/>
      <c r="E6866" s="29" t="s">
        <v>82</v>
      </c>
    </row>
    <row r="6867" spans="1:5">
      <c r="A6867" s="29" t="s">
        <v>49026</v>
      </c>
      <c r="B6867" s="29" t="s">
        <v>49027</v>
      </c>
      <c r="C6867" s="29">
        <v>3</v>
      </c>
      <c r="D6867" s="29"/>
      <c r="E6867" s="29" t="s">
        <v>82</v>
      </c>
    </row>
    <row r="6868" spans="1:5">
      <c r="A6868" s="29" t="s">
        <v>21225</v>
      </c>
      <c r="B6868" s="29" t="s">
        <v>21226</v>
      </c>
      <c r="C6868" s="29">
        <v>1</v>
      </c>
      <c r="D6868" s="29"/>
      <c r="E6868" s="29" t="s">
        <v>82</v>
      </c>
    </row>
    <row r="6869" spans="1:5">
      <c r="A6869" s="29" t="s">
        <v>21227</v>
      </c>
      <c r="B6869" s="29" t="s">
        <v>21228</v>
      </c>
      <c r="C6869" s="29">
        <v>3</v>
      </c>
      <c r="D6869" s="29"/>
      <c r="E6869" s="29" t="s">
        <v>82</v>
      </c>
    </row>
    <row r="6870" spans="1:5">
      <c r="A6870" s="29" t="s">
        <v>21229</v>
      </c>
      <c r="B6870" s="29" t="s">
        <v>21230</v>
      </c>
      <c r="C6870" s="29">
        <v>3</v>
      </c>
      <c r="D6870" s="29"/>
      <c r="E6870" s="29" t="s">
        <v>82</v>
      </c>
    </row>
    <row r="6871" spans="1:5">
      <c r="A6871" s="29" t="s">
        <v>21231</v>
      </c>
      <c r="B6871" s="29" t="s">
        <v>21232</v>
      </c>
      <c r="C6871" s="29">
        <v>1</v>
      </c>
      <c r="D6871" s="29"/>
      <c r="E6871" s="29" t="s">
        <v>82</v>
      </c>
    </row>
    <row r="6872" spans="1:5">
      <c r="A6872" s="29" t="s">
        <v>21233</v>
      </c>
      <c r="B6872" s="29" t="s">
        <v>21234</v>
      </c>
      <c r="C6872" s="29">
        <v>1</v>
      </c>
      <c r="D6872" s="29"/>
      <c r="E6872" s="29" t="s">
        <v>82</v>
      </c>
    </row>
    <row r="6873" spans="1:5">
      <c r="A6873" s="29" t="s">
        <v>21235</v>
      </c>
      <c r="B6873" s="29" t="s">
        <v>21236</v>
      </c>
      <c r="C6873" s="29">
        <v>3</v>
      </c>
      <c r="D6873" s="29"/>
      <c r="E6873" s="29" t="s">
        <v>82</v>
      </c>
    </row>
    <row r="6874" spans="1:5">
      <c r="A6874" s="29" t="s">
        <v>21237</v>
      </c>
      <c r="B6874" s="29" t="s">
        <v>21238</v>
      </c>
      <c r="C6874" s="29">
        <v>2</v>
      </c>
      <c r="D6874" s="29"/>
      <c r="E6874" s="29" t="s">
        <v>82</v>
      </c>
    </row>
    <row r="6875" spans="1:5">
      <c r="A6875" s="29" t="s">
        <v>21239</v>
      </c>
      <c r="B6875" s="29" t="s">
        <v>21240</v>
      </c>
      <c r="C6875" s="29">
        <v>3</v>
      </c>
      <c r="D6875" s="29"/>
      <c r="E6875" s="29" t="s">
        <v>82</v>
      </c>
    </row>
    <row r="6876" spans="1:5">
      <c r="A6876" s="29" t="s">
        <v>21241</v>
      </c>
      <c r="B6876" s="29" t="s">
        <v>21242</v>
      </c>
      <c r="C6876" s="29">
        <v>3</v>
      </c>
      <c r="D6876" s="29"/>
      <c r="E6876" s="29" t="s">
        <v>82</v>
      </c>
    </row>
    <row r="6877" spans="1:5">
      <c r="A6877" s="29" t="s">
        <v>21243</v>
      </c>
      <c r="B6877" s="29" t="s">
        <v>21244</v>
      </c>
      <c r="C6877" s="29">
        <v>1</v>
      </c>
      <c r="D6877" s="29"/>
      <c r="E6877" s="29" t="s">
        <v>82</v>
      </c>
    </row>
    <row r="6878" spans="1:5">
      <c r="A6878" s="29" t="s">
        <v>49028</v>
      </c>
      <c r="B6878" s="29" t="s">
        <v>49029</v>
      </c>
      <c r="C6878" s="29">
        <v>3</v>
      </c>
      <c r="D6878" s="29"/>
      <c r="E6878" s="29" t="s">
        <v>82</v>
      </c>
    </row>
    <row r="6879" spans="1:5">
      <c r="A6879" s="29" t="s">
        <v>49030</v>
      </c>
      <c r="B6879" s="29" t="s">
        <v>49031</v>
      </c>
      <c r="C6879" s="29">
        <v>2</v>
      </c>
      <c r="D6879" s="29"/>
      <c r="E6879" s="29" t="s">
        <v>82</v>
      </c>
    </row>
    <row r="6880" spans="1:5">
      <c r="A6880" s="29" t="s">
        <v>21245</v>
      </c>
      <c r="B6880" s="29" t="s">
        <v>21246</v>
      </c>
      <c r="C6880" s="29">
        <v>8</v>
      </c>
      <c r="D6880" s="29"/>
      <c r="E6880" s="29" t="s">
        <v>82</v>
      </c>
    </row>
    <row r="6881" spans="1:5">
      <c r="A6881" s="29" t="s">
        <v>21247</v>
      </c>
      <c r="B6881" s="29" t="s">
        <v>21248</v>
      </c>
      <c r="C6881" s="29">
        <v>1</v>
      </c>
      <c r="D6881" s="29"/>
      <c r="E6881" s="29" t="s">
        <v>82</v>
      </c>
    </row>
    <row r="6882" spans="1:5">
      <c r="A6882" s="29" t="s">
        <v>49032</v>
      </c>
      <c r="B6882" s="29" t="s">
        <v>49033</v>
      </c>
      <c r="C6882" s="29">
        <v>3</v>
      </c>
      <c r="D6882" s="29"/>
      <c r="E6882" s="29" t="s">
        <v>82</v>
      </c>
    </row>
    <row r="6883" spans="1:5">
      <c r="A6883" s="29" t="s">
        <v>21249</v>
      </c>
      <c r="B6883" s="29" t="s">
        <v>21250</v>
      </c>
      <c r="C6883" s="29">
        <v>4</v>
      </c>
      <c r="D6883" s="29"/>
      <c r="E6883" s="29" t="s">
        <v>82</v>
      </c>
    </row>
    <row r="6884" spans="1:5">
      <c r="A6884" s="29" t="s">
        <v>49034</v>
      </c>
      <c r="B6884" s="29" t="s">
        <v>49035</v>
      </c>
      <c r="C6884" s="29">
        <v>3</v>
      </c>
      <c r="D6884" s="29"/>
      <c r="E6884" s="29" t="s">
        <v>82</v>
      </c>
    </row>
    <row r="6885" spans="1:5">
      <c r="A6885" s="29" t="s">
        <v>49036</v>
      </c>
      <c r="B6885" s="29" t="s">
        <v>49037</v>
      </c>
      <c r="C6885" s="29">
        <v>3</v>
      </c>
      <c r="D6885" s="29"/>
      <c r="E6885" s="29" t="s">
        <v>82</v>
      </c>
    </row>
    <row r="6886" spans="1:5">
      <c r="A6886" s="29" t="s">
        <v>49038</v>
      </c>
      <c r="B6886" s="29" t="s">
        <v>49039</v>
      </c>
      <c r="C6886" s="29">
        <v>3</v>
      </c>
      <c r="D6886" s="29"/>
      <c r="E6886" s="29" t="s">
        <v>82</v>
      </c>
    </row>
    <row r="6887" spans="1:5">
      <c r="A6887" s="29" t="s">
        <v>21251</v>
      </c>
      <c r="B6887" s="29" t="s">
        <v>21252</v>
      </c>
      <c r="C6887" s="29">
        <v>3</v>
      </c>
      <c r="D6887" s="29"/>
      <c r="E6887" s="29" t="s">
        <v>82</v>
      </c>
    </row>
    <row r="6888" spans="1:5">
      <c r="A6888" s="29" t="s">
        <v>49040</v>
      </c>
      <c r="B6888" s="29" t="s">
        <v>49041</v>
      </c>
      <c r="C6888" s="29">
        <v>2</v>
      </c>
      <c r="D6888" s="29"/>
      <c r="E6888" s="29" t="s">
        <v>82</v>
      </c>
    </row>
    <row r="6889" spans="1:5">
      <c r="A6889" s="29" t="s">
        <v>21253</v>
      </c>
      <c r="B6889" s="29" t="s">
        <v>21254</v>
      </c>
      <c r="C6889" s="29">
        <v>4</v>
      </c>
      <c r="D6889" s="29"/>
      <c r="E6889" s="29" t="s">
        <v>82</v>
      </c>
    </row>
    <row r="6890" spans="1:5">
      <c r="A6890" s="29" t="s">
        <v>21255</v>
      </c>
      <c r="B6890" s="29" t="s">
        <v>21256</v>
      </c>
      <c r="C6890" s="29">
        <v>1</v>
      </c>
      <c r="D6890" s="29"/>
      <c r="E6890" s="29" t="s">
        <v>82</v>
      </c>
    </row>
    <row r="6891" spans="1:5">
      <c r="A6891" s="29" t="s">
        <v>21257</v>
      </c>
      <c r="B6891" s="29" t="s">
        <v>21258</v>
      </c>
      <c r="C6891" s="29">
        <v>3</v>
      </c>
      <c r="D6891" s="29"/>
      <c r="E6891" s="29" t="s">
        <v>82</v>
      </c>
    </row>
    <row r="6892" spans="1:5">
      <c r="A6892" s="29" t="s">
        <v>21259</v>
      </c>
      <c r="B6892" s="29" t="s">
        <v>21260</v>
      </c>
      <c r="C6892" s="29">
        <v>4</v>
      </c>
      <c r="D6892" s="29"/>
      <c r="E6892" s="29" t="s">
        <v>82</v>
      </c>
    </row>
    <row r="6893" spans="1:5">
      <c r="A6893" s="29" t="s">
        <v>21261</v>
      </c>
      <c r="B6893" s="29" t="s">
        <v>21262</v>
      </c>
      <c r="C6893" s="29">
        <v>3</v>
      </c>
      <c r="D6893" s="29"/>
      <c r="E6893" s="29" t="s">
        <v>82</v>
      </c>
    </row>
    <row r="6894" spans="1:5">
      <c r="A6894" s="29" t="s">
        <v>21263</v>
      </c>
      <c r="B6894" s="29" t="s">
        <v>21264</v>
      </c>
      <c r="C6894" s="29">
        <v>1</v>
      </c>
      <c r="D6894" s="29"/>
      <c r="E6894" s="29" t="s">
        <v>82</v>
      </c>
    </row>
    <row r="6895" spans="1:5">
      <c r="A6895" s="29" t="s">
        <v>21265</v>
      </c>
      <c r="B6895" s="29" t="s">
        <v>21266</v>
      </c>
      <c r="C6895" s="29">
        <v>4</v>
      </c>
      <c r="D6895" s="29"/>
      <c r="E6895" s="29" t="s">
        <v>82</v>
      </c>
    </row>
    <row r="6896" spans="1:5">
      <c r="A6896" s="29" t="s">
        <v>21267</v>
      </c>
      <c r="B6896" s="29" t="s">
        <v>21268</v>
      </c>
      <c r="C6896" s="29">
        <v>3</v>
      </c>
      <c r="D6896" s="29"/>
      <c r="E6896" s="29" t="s">
        <v>82</v>
      </c>
    </row>
    <row r="6897" spans="1:5">
      <c r="A6897" s="29" t="s">
        <v>21269</v>
      </c>
      <c r="B6897" s="29" t="s">
        <v>21270</v>
      </c>
      <c r="C6897" s="29">
        <v>4</v>
      </c>
      <c r="D6897" s="29"/>
      <c r="E6897" s="29" t="s">
        <v>82</v>
      </c>
    </row>
    <row r="6898" spans="1:5">
      <c r="A6898" s="29" t="s">
        <v>21271</v>
      </c>
      <c r="B6898" s="29" t="s">
        <v>21272</v>
      </c>
      <c r="C6898" s="29">
        <v>3</v>
      </c>
      <c r="D6898" s="29"/>
      <c r="E6898" s="29" t="s">
        <v>82</v>
      </c>
    </row>
    <row r="6899" spans="1:5">
      <c r="A6899" s="29" t="s">
        <v>21277</v>
      </c>
      <c r="B6899" s="29" t="s">
        <v>21278</v>
      </c>
      <c r="C6899" s="29">
        <v>4</v>
      </c>
      <c r="D6899" s="29"/>
      <c r="E6899" s="29" t="s">
        <v>82</v>
      </c>
    </row>
    <row r="6900" spans="1:5">
      <c r="A6900" s="29" t="s">
        <v>21279</v>
      </c>
      <c r="B6900" s="29" t="s">
        <v>21280</v>
      </c>
      <c r="C6900" s="29">
        <v>1</v>
      </c>
      <c r="D6900" s="29"/>
      <c r="E6900" s="29" t="s">
        <v>82</v>
      </c>
    </row>
    <row r="6901" spans="1:5">
      <c r="A6901" s="29" t="s">
        <v>21313</v>
      </c>
      <c r="B6901" s="29" t="s">
        <v>19730</v>
      </c>
      <c r="C6901" s="29">
        <v>4</v>
      </c>
      <c r="D6901" s="29" t="s">
        <v>52</v>
      </c>
      <c r="E6901" s="29" t="s">
        <v>82</v>
      </c>
    </row>
    <row r="6902" spans="1:5">
      <c r="A6902" s="29" t="s">
        <v>49042</v>
      </c>
      <c r="B6902" s="29" t="s">
        <v>49043</v>
      </c>
      <c r="C6902" s="29">
        <v>0</v>
      </c>
      <c r="D6902" s="29"/>
      <c r="E6902" s="29" t="s">
        <v>82</v>
      </c>
    </row>
    <row r="6903" spans="1:5">
      <c r="A6903" s="29" t="s">
        <v>49044</v>
      </c>
      <c r="B6903" s="29" t="s">
        <v>49045</v>
      </c>
      <c r="C6903" s="29">
        <v>0</v>
      </c>
      <c r="D6903" s="29"/>
      <c r="E6903" s="29" t="s">
        <v>82</v>
      </c>
    </row>
    <row r="6904" spans="1:5">
      <c r="A6904" s="29" t="s">
        <v>21341</v>
      </c>
      <c r="B6904" s="29" t="s">
        <v>20798</v>
      </c>
      <c r="C6904" s="29">
        <v>3</v>
      </c>
      <c r="D6904" s="29" t="s">
        <v>52</v>
      </c>
      <c r="E6904" s="29" t="s">
        <v>82</v>
      </c>
    </row>
    <row r="6905" spans="1:5">
      <c r="A6905" s="29" t="s">
        <v>49046</v>
      </c>
      <c r="B6905" s="29" t="s">
        <v>49047</v>
      </c>
      <c r="C6905" s="29">
        <v>0</v>
      </c>
      <c r="D6905" s="29"/>
      <c r="E6905" s="29" t="s">
        <v>82</v>
      </c>
    </row>
    <row r="6906" spans="1:5">
      <c r="A6906" s="29" t="s">
        <v>49048</v>
      </c>
      <c r="B6906" s="29" t="s">
        <v>49049</v>
      </c>
      <c r="C6906" s="29">
        <v>0</v>
      </c>
      <c r="D6906" s="29"/>
      <c r="E6906" s="29" t="s">
        <v>82</v>
      </c>
    </row>
    <row r="6907" spans="1:5">
      <c r="A6907" s="29" t="s">
        <v>21344</v>
      </c>
      <c r="B6907" s="29" t="s">
        <v>1082</v>
      </c>
      <c r="C6907" s="29">
        <v>0.5</v>
      </c>
      <c r="D6907" s="29"/>
      <c r="E6907" s="29" t="s">
        <v>82</v>
      </c>
    </row>
    <row r="6908" spans="1:5">
      <c r="A6908" s="29" t="s">
        <v>21345</v>
      </c>
      <c r="B6908" s="29" t="s">
        <v>21346</v>
      </c>
      <c r="C6908" s="29">
        <v>2</v>
      </c>
      <c r="D6908" s="29"/>
      <c r="E6908" s="29" t="s">
        <v>82</v>
      </c>
    </row>
    <row r="6909" spans="1:5">
      <c r="A6909" s="29" t="s">
        <v>21347</v>
      </c>
      <c r="B6909" s="29" t="s">
        <v>1082</v>
      </c>
      <c r="C6909" s="29">
        <v>0.5</v>
      </c>
      <c r="D6909" s="29"/>
      <c r="E6909" s="29" t="s">
        <v>82</v>
      </c>
    </row>
    <row r="6910" spans="1:5">
      <c r="A6910" s="29" t="s">
        <v>21348</v>
      </c>
      <c r="B6910" s="29" t="s">
        <v>21346</v>
      </c>
      <c r="C6910" s="29">
        <v>2</v>
      </c>
      <c r="D6910" s="29"/>
      <c r="E6910" s="29" t="s">
        <v>82</v>
      </c>
    </row>
    <row r="6911" spans="1:5">
      <c r="A6911" s="29" t="s">
        <v>21354</v>
      </c>
      <c r="B6911" s="29" t="s">
        <v>1082</v>
      </c>
      <c r="C6911" s="29">
        <v>0.5</v>
      </c>
      <c r="D6911" s="29"/>
      <c r="E6911" s="29" t="s">
        <v>82</v>
      </c>
    </row>
    <row r="6912" spans="1:5">
      <c r="A6912" s="29" t="s">
        <v>21357</v>
      </c>
      <c r="B6912" s="29" t="s">
        <v>1082</v>
      </c>
      <c r="C6912" s="29">
        <v>0.5</v>
      </c>
      <c r="D6912" s="29"/>
      <c r="E6912" s="29" t="s">
        <v>82</v>
      </c>
    </row>
    <row r="6913" spans="1:5">
      <c r="A6913" s="29" t="s">
        <v>21358</v>
      </c>
      <c r="B6913" s="29" t="s">
        <v>2747</v>
      </c>
      <c r="C6913" s="29">
        <v>10</v>
      </c>
      <c r="D6913" s="29"/>
      <c r="E6913" s="29" t="s">
        <v>82</v>
      </c>
    </row>
    <row r="6914" spans="1:5">
      <c r="A6914" s="29" t="s">
        <v>21359</v>
      </c>
      <c r="B6914" s="29" t="s">
        <v>1078</v>
      </c>
      <c r="C6914" s="29">
        <v>25</v>
      </c>
      <c r="D6914" s="29"/>
      <c r="E6914" s="29" t="s">
        <v>82</v>
      </c>
    </row>
    <row r="6915" spans="1:5">
      <c r="A6915" s="29" t="s">
        <v>49050</v>
      </c>
      <c r="B6915" s="29" t="s">
        <v>49051</v>
      </c>
      <c r="C6915" s="29">
        <v>0</v>
      </c>
      <c r="D6915" s="29"/>
      <c r="E6915" s="29" t="s">
        <v>82</v>
      </c>
    </row>
    <row r="6916" spans="1:5">
      <c r="A6916" s="29" t="s">
        <v>21360</v>
      </c>
      <c r="B6916" s="29" t="s">
        <v>49052</v>
      </c>
      <c r="C6916" s="29">
        <v>0</v>
      </c>
      <c r="D6916" s="29"/>
      <c r="E6916" s="29" t="s">
        <v>82</v>
      </c>
    </row>
    <row r="6917" spans="1:5">
      <c r="A6917" s="29" t="s">
        <v>21362</v>
      </c>
      <c r="B6917" s="29" t="s">
        <v>49053</v>
      </c>
      <c r="C6917" s="29">
        <v>0</v>
      </c>
      <c r="D6917" s="29"/>
      <c r="E6917" s="29" t="s">
        <v>82</v>
      </c>
    </row>
    <row r="6918" spans="1:5">
      <c r="A6918" s="29" t="s">
        <v>21364</v>
      </c>
      <c r="B6918" s="29" t="s">
        <v>49054</v>
      </c>
      <c r="C6918" s="29">
        <v>0</v>
      </c>
      <c r="D6918" s="29"/>
      <c r="E6918" s="29" t="s">
        <v>82</v>
      </c>
    </row>
    <row r="6919" spans="1:5">
      <c r="A6919" s="29" t="s">
        <v>49055</v>
      </c>
      <c r="B6919" s="29" t="s">
        <v>49056</v>
      </c>
      <c r="C6919" s="29">
        <v>0</v>
      </c>
      <c r="D6919" s="29"/>
      <c r="E6919" s="29" t="s">
        <v>82</v>
      </c>
    </row>
    <row r="6920" spans="1:5">
      <c r="A6920" s="29" t="s">
        <v>49057</v>
      </c>
      <c r="B6920" s="29" t="s">
        <v>49058</v>
      </c>
      <c r="C6920" s="29">
        <v>0</v>
      </c>
      <c r="D6920" s="29"/>
      <c r="E6920" s="29" t="s">
        <v>82</v>
      </c>
    </row>
    <row r="6921" spans="1:5">
      <c r="A6921" s="29" t="s">
        <v>21376</v>
      </c>
      <c r="B6921" s="29" t="s">
        <v>21377</v>
      </c>
      <c r="C6921" s="29">
        <v>10</v>
      </c>
      <c r="D6921" s="29"/>
      <c r="E6921" s="29" t="s">
        <v>82</v>
      </c>
    </row>
    <row r="6922" spans="1:5">
      <c r="A6922" s="29" t="s">
        <v>21378</v>
      </c>
      <c r="B6922" s="29" t="s">
        <v>21379</v>
      </c>
      <c r="C6922" s="29">
        <v>2</v>
      </c>
      <c r="D6922" s="29"/>
      <c r="E6922" s="29" t="s">
        <v>82</v>
      </c>
    </row>
    <row r="6923" spans="1:5">
      <c r="A6923" s="29" t="s">
        <v>21380</v>
      </c>
      <c r="B6923" s="29" t="s">
        <v>21381</v>
      </c>
      <c r="C6923" s="29">
        <v>10</v>
      </c>
      <c r="D6923" s="29"/>
      <c r="E6923" s="29" t="s">
        <v>82</v>
      </c>
    </row>
    <row r="6924" spans="1:5">
      <c r="A6924" s="29" t="s">
        <v>21382</v>
      </c>
      <c r="B6924" s="29" t="s">
        <v>21383</v>
      </c>
      <c r="C6924" s="29">
        <v>3</v>
      </c>
      <c r="D6924" s="29"/>
      <c r="E6924" s="29" t="s">
        <v>82</v>
      </c>
    </row>
    <row r="6925" spans="1:5">
      <c r="A6925" s="29" t="s">
        <v>21384</v>
      </c>
      <c r="B6925" s="29" t="s">
        <v>21385</v>
      </c>
      <c r="C6925" s="29">
        <v>2</v>
      </c>
      <c r="D6925" s="29"/>
      <c r="E6925" s="29" t="s">
        <v>82</v>
      </c>
    </row>
    <row r="6926" spans="1:5">
      <c r="A6926" s="29" t="s">
        <v>21386</v>
      </c>
      <c r="B6926" s="29" t="s">
        <v>21387</v>
      </c>
      <c r="C6926" s="29">
        <v>3</v>
      </c>
      <c r="D6926" s="29"/>
      <c r="E6926" s="29" t="s">
        <v>82</v>
      </c>
    </row>
    <row r="6927" spans="1:5">
      <c r="A6927" s="29" t="s">
        <v>21388</v>
      </c>
      <c r="B6927" s="29" t="s">
        <v>21389</v>
      </c>
      <c r="C6927" s="29">
        <v>4</v>
      </c>
      <c r="D6927" s="29"/>
      <c r="E6927" s="29" t="s">
        <v>82</v>
      </c>
    </row>
    <row r="6928" spans="1:5">
      <c r="A6928" s="29" t="s">
        <v>21390</v>
      </c>
      <c r="B6928" s="29" t="s">
        <v>21391</v>
      </c>
      <c r="C6928" s="29">
        <v>10</v>
      </c>
      <c r="D6928" s="29"/>
      <c r="E6928" s="29" t="s">
        <v>82</v>
      </c>
    </row>
    <row r="6929" spans="1:5">
      <c r="A6929" s="29" t="s">
        <v>21392</v>
      </c>
      <c r="B6929" s="29" t="s">
        <v>21393</v>
      </c>
      <c r="C6929" s="29">
        <v>2</v>
      </c>
      <c r="D6929" s="29"/>
      <c r="E6929" s="29" t="s">
        <v>82</v>
      </c>
    </row>
    <row r="6930" spans="1:5">
      <c r="A6930" s="29" t="s">
        <v>21394</v>
      </c>
      <c r="B6930" s="29" t="s">
        <v>21395</v>
      </c>
      <c r="C6930" s="29">
        <v>7</v>
      </c>
      <c r="D6930" s="29"/>
      <c r="E6930" s="29" t="s">
        <v>82</v>
      </c>
    </row>
    <row r="6931" spans="1:5">
      <c r="A6931" s="29" t="s">
        <v>21396</v>
      </c>
      <c r="B6931" s="29" t="s">
        <v>21397</v>
      </c>
      <c r="C6931" s="29">
        <v>10</v>
      </c>
      <c r="D6931" s="29"/>
      <c r="E6931" s="29" t="s">
        <v>82</v>
      </c>
    </row>
    <row r="6932" spans="1:5">
      <c r="A6932" s="29" t="s">
        <v>21400</v>
      </c>
      <c r="B6932" s="29" t="s">
        <v>21401</v>
      </c>
      <c r="C6932" s="29">
        <v>2</v>
      </c>
      <c r="D6932" s="29"/>
      <c r="E6932" s="29" t="s">
        <v>82</v>
      </c>
    </row>
    <row r="6933" spans="1:5">
      <c r="A6933" s="29" t="s">
        <v>21404</v>
      </c>
      <c r="B6933" s="29" t="s">
        <v>21405</v>
      </c>
      <c r="C6933" s="29">
        <v>3</v>
      </c>
      <c r="D6933" s="29"/>
      <c r="E6933" s="29" t="s">
        <v>82</v>
      </c>
    </row>
    <row r="6934" spans="1:5">
      <c r="A6934" s="29" t="s">
        <v>21406</v>
      </c>
      <c r="B6934" s="29" t="s">
        <v>21407</v>
      </c>
      <c r="C6934" s="29">
        <v>7</v>
      </c>
      <c r="D6934" s="29"/>
      <c r="E6934" s="29" t="s">
        <v>82</v>
      </c>
    </row>
    <row r="6935" spans="1:5">
      <c r="A6935" s="29" t="s">
        <v>21408</v>
      </c>
      <c r="B6935" s="29" t="s">
        <v>21409</v>
      </c>
      <c r="C6935" s="29">
        <v>7</v>
      </c>
      <c r="D6935" s="29"/>
      <c r="E6935" s="29" t="s">
        <v>82</v>
      </c>
    </row>
    <row r="6936" spans="1:5">
      <c r="A6936" s="29" t="s">
        <v>21410</v>
      </c>
      <c r="B6936" s="29" t="s">
        <v>21411</v>
      </c>
      <c r="C6936" s="29">
        <v>7</v>
      </c>
      <c r="D6936" s="29"/>
      <c r="E6936" s="29" t="s">
        <v>82</v>
      </c>
    </row>
    <row r="6937" spans="1:5">
      <c r="A6937" s="29" t="s">
        <v>21412</v>
      </c>
      <c r="B6937" s="29" t="s">
        <v>21413</v>
      </c>
      <c r="C6937" s="29">
        <v>7</v>
      </c>
      <c r="D6937" s="29"/>
      <c r="E6937" s="29" t="s">
        <v>82</v>
      </c>
    </row>
    <row r="6938" spans="1:5">
      <c r="A6938" s="29" t="s">
        <v>21418</v>
      </c>
      <c r="B6938" s="29" t="s">
        <v>21417</v>
      </c>
      <c r="C6938" s="29">
        <v>5</v>
      </c>
      <c r="D6938" s="29"/>
      <c r="E6938" s="29" t="s">
        <v>82</v>
      </c>
    </row>
    <row r="6939" spans="1:5">
      <c r="A6939" s="29" t="s">
        <v>21421</v>
      </c>
      <c r="B6939" s="29" t="s">
        <v>21420</v>
      </c>
      <c r="C6939" s="29">
        <v>5</v>
      </c>
      <c r="D6939" s="29"/>
      <c r="E6939" s="29" t="s">
        <v>82</v>
      </c>
    </row>
    <row r="6940" spans="1:5">
      <c r="A6940" s="29" t="s">
        <v>21423</v>
      </c>
      <c r="B6940" s="29" t="s">
        <v>21377</v>
      </c>
      <c r="C6940" s="29">
        <v>10</v>
      </c>
      <c r="D6940" s="29"/>
      <c r="E6940" s="29" t="s">
        <v>82</v>
      </c>
    </row>
    <row r="6941" spans="1:5">
      <c r="A6941" s="29" t="s">
        <v>21424</v>
      </c>
      <c r="B6941" s="29" t="s">
        <v>21379</v>
      </c>
      <c r="C6941" s="29">
        <v>2</v>
      </c>
      <c r="D6941" s="29"/>
      <c r="E6941" s="29" t="s">
        <v>82</v>
      </c>
    </row>
    <row r="6942" spans="1:5">
      <c r="A6942" s="29" t="s">
        <v>21425</v>
      </c>
      <c r="B6942" s="29" t="s">
        <v>21381</v>
      </c>
      <c r="C6942" s="29">
        <v>10</v>
      </c>
      <c r="D6942" s="29"/>
      <c r="E6942" s="29" t="s">
        <v>82</v>
      </c>
    </row>
    <row r="6943" spans="1:5">
      <c r="A6943" s="29" t="s">
        <v>21426</v>
      </c>
      <c r="B6943" s="29" t="s">
        <v>21383</v>
      </c>
      <c r="C6943" s="29">
        <v>3</v>
      </c>
      <c r="D6943" s="29"/>
      <c r="E6943" s="29" t="s">
        <v>82</v>
      </c>
    </row>
    <row r="6944" spans="1:5">
      <c r="A6944" s="29" t="s">
        <v>21427</v>
      </c>
      <c r="B6944" s="29" t="s">
        <v>21385</v>
      </c>
      <c r="C6944" s="29">
        <v>2</v>
      </c>
      <c r="D6944" s="29"/>
      <c r="E6944" s="29" t="s">
        <v>82</v>
      </c>
    </row>
    <row r="6945" spans="1:5">
      <c r="A6945" s="29" t="s">
        <v>21428</v>
      </c>
      <c r="B6945" s="29" t="s">
        <v>21387</v>
      </c>
      <c r="C6945" s="29">
        <v>3</v>
      </c>
      <c r="D6945" s="29"/>
      <c r="E6945" s="29" t="s">
        <v>82</v>
      </c>
    </row>
    <row r="6946" spans="1:5">
      <c r="A6946" s="29" t="s">
        <v>21429</v>
      </c>
      <c r="B6946" s="29" t="s">
        <v>21389</v>
      </c>
      <c r="C6946" s="29">
        <v>4</v>
      </c>
      <c r="D6946" s="29"/>
      <c r="E6946" s="29" t="s">
        <v>82</v>
      </c>
    </row>
    <row r="6947" spans="1:5">
      <c r="A6947" s="29" t="s">
        <v>21430</v>
      </c>
      <c r="B6947" s="29" t="s">
        <v>21391</v>
      </c>
      <c r="C6947" s="29">
        <v>10</v>
      </c>
      <c r="D6947" s="29"/>
      <c r="E6947" s="29" t="s">
        <v>82</v>
      </c>
    </row>
    <row r="6948" spans="1:5">
      <c r="A6948" s="29" t="s">
        <v>21431</v>
      </c>
      <c r="B6948" s="29" t="s">
        <v>21393</v>
      </c>
      <c r="C6948" s="29">
        <v>2</v>
      </c>
      <c r="D6948" s="29"/>
      <c r="E6948" s="29" t="s">
        <v>82</v>
      </c>
    </row>
    <row r="6949" spans="1:5">
      <c r="A6949" s="29" t="s">
        <v>21432</v>
      </c>
      <c r="B6949" s="29" t="s">
        <v>21395</v>
      </c>
      <c r="C6949" s="29">
        <v>7</v>
      </c>
      <c r="D6949" s="29"/>
      <c r="E6949" s="29" t="s">
        <v>82</v>
      </c>
    </row>
    <row r="6950" spans="1:5">
      <c r="A6950" s="29" t="s">
        <v>21433</v>
      </c>
      <c r="B6950" s="29" t="s">
        <v>21397</v>
      </c>
      <c r="C6950" s="29">
        <v>10</v>
      </c>
      <c r="D6950" s="29"/>
      <c r="E6950" s="29" t="s">
        <v>82</v>
      </c>
    </row>
    <row r="6951" spans="1:5">
      <c r="A6951" s="29" t="s">
        <v>21435</v>
      </c>
      <c r="B6951" s="29" t="s">
        <v>21401</v>
      </c>
      <c r="C6951" s="29">
        <v>2</v>
      </c>
      <c r="D6951" s="29"/>
      <c r="E6951" s="29" t="s">
        <v>82</v>
      </c>
    </row>
    <row r="6952" spans="1:5">
      <c r="A6952" s="29" t="s">
        <v>49059</v>
      </c>
      <c r="B6952" s="29" t="s">
        <v>49060</v>
      </c>
      <c r="C6952" s="29">
        <v>7</v>
      </c>
      <c r="D6952" s="29"/>
      <c r="E6952" s="29" t="s">
        <v>82</v>
      </c>
    </row>
    <row r="6953" spans="1:5">
      <c r="A6953" s="29" t="s">
        <v>49061</v>
      </c>
      <c r="B6953" s="29" t="s">
        <v>49062</v>
      </c>
      <c r="C6953" s="29">
        <v>7</v>
      </c>
      <c r="D6953" s="29"/>
      <c r="E6953" s="29" t="s">
        <v>82</v>
      </c>
    </row>
    <row r="6954" spans="1:5">
      <c r="A6954" s="29" t="s">
        <v>49063</v>
      </c>
      <c r="B6954" s="29" t="s">
        <v>49064</v>
      </c>
      <c r="C6954" s="29">
        <v>3</v>
      </c>
      <c r="D6954" s="29"/>
      <c r="E6954" s="29" t="s">
        <v>82</v>
      </c>
    </row>
    <row r="6955" spans="1:5">
      <c r="A6955" s="29" t="s">
        <v>49065</v>
      </c>
      <c r="B6955" s="29" t="s">
        <v>49066</v>
      </c>
      <c r="C6955" s="29">
        <v>3</v>
      </c>
      <c r="D6955" s="29"/>
      <c r="E6955" s="29" t="s">
        <v>82</v>
      </c>
    </row>
    <row r="6956" spans="1:5">
      <c r="A6956" s="29" t="s">
        <v>21441</v>
      </c>
      <c r="B6956" s="29" t="s">
        <v>21409</v>
      </c>
      <c r="C6956" s="29">
        <v>7</v>
      </c>
      <c r="D6956" s="29"/>
      <c r="E6956" s="29" t="s">
        <v>82</v>
      </c>
    </row>
    <row r="6957" spans="1:5">
      <c r="A6957" s="29" t="s">
        <v>21442</v>
      </c>
      <c r="B6957" s="29" t="s">
        <v>21411</v>
      </c>
      <c r="C6957" s="29">
        <v>7</v>
      </c>
      <c r="D6957" s="29"/>
      <c r="E6957" s="29" t="s">
        <v>82</v>
      </c>
    </row>
    <row r="6958" spans="1:5">
      <c r="A6958" s="29" t="s">
        <v>21443</v>
      </c>
      <c r="B6958" s="29" t="s">
        <v>21405</v>
      </c>
      <c r="C6958" s="29">
        <v>3</v>
      </c>
      <c r="D6958" s="29"/>
      <c r="E6958" s="29" t="s">
        <v>82</v>
      </c>
    </row>
    <row r="6959" spans="1:5">
      <c r="A6959" s="29" t="s">
        <v>21448</v>
      </c>
      <c r="B6959" s="29" t="s">
        <v>21417</v>
      </c>
      <c r="C6959" s="29">
        <v>5</v>
      </c>
      <c r="D6959" s="29"/>
      <c r="E6959" s="29" t="s">
        <v>82</v>
      </c>
    </row>
    <row r="6960" spans="1:5">
      <c r="A6960" s="29" t="s">
        <v>21451</v>
      </c>
      <c r="B6960" s="29" t="s">
        <v>21420</v>
      </c>
      <c r="C6960" s="29">
        <v>3</v>
      </c>
      <c r="D6960" s="29"/>
      <c r="E6960" s="29" t="s">
        <v>82</v>
      </c>
    </row>
    <row r="6961" spans="1:5">
      <c r="A6961" s="29" t="s">
        <v>49067</v>
      </c>
      <c r="B6961" s="29" t="s">
        <v>21458</v>
      </c>
      <c r="C6961" s="29">
        <v>3</v>
      </c>
      <c r="D6961" s="29"/>
      <c r="E6961" s="29" t="s">
        <v>82</v>
      </c>
    </row>
    <row r="6962" spans="1:5">
      <c r="A6962" s="29" t="s">
        <v>49068</v>
      </c>
      <c r="B6962" s="29" t="s">
        <v>21464</v>
      </c>
      <c r="C6962" s="29">
        <v>3</v>
      </c>
      <c r="D6962" s="29"/>
      <c r="E6962" s="29" t="s">
        <v>82</v>
      </c>
    </row>
    <row r="6963" spans="1:5">
      <c r="A6963" s="29" t="s">
        <v>49069</v>
      </c>
      <c r="B6963" s="29" t="s">
        <v>21464</v>
      </c>
      <c r="C6963" s="29">
        <v>3</v>
      </c>
      <c r="D6963" s="29"/>
      <c r="E6963" s="29" t="s">
        <v>82</v>
      </c>
    </row>
    <row r="6964" spans="1:5">
      <c r="A6964" s="29" t="s">
        <v>49070</v>
      </c>
      <c r="B6964" s="29" t="s">
        <v>21464</v>
      </c>
      <c r="C6964" s="29">
        <v>3</v>
      </c>
      <c r="D6964" s="29"/>
      <c r="E6964" s="29" t="s">
        <v>82</v>
      </c>
    </row>
    <row r="6965" spans="1:5">
      <c r="A6965" s="29" t="s">
        <v>49071</v>
      </c>
      <c r="B6965" s="29" t="s">
        <v>21468</v>
      </c>
      <c r="C6965" s="29">
        <v>10</v>
      </c>
      <c r="D6965" s="29"/>
      <c r="E6965" s="29" t="s">
        <v>82</v>
      </c>
    </row>
    <row r="6966" spans="1:5">
      <c r="A6966" s="29" t="s">
        <v>49072</v>
      </c>
      <c r="B6966" s="29" t="s">
        <v>49073</v>
      </c>
      <c r="C6966" s="29">
        <v>10</v>
      </c>
      <c r="D6966" s="29"/>
      <c r="E6966" s="29" t="s">
        <v>82</v>
      </c>
    </row>
    <row r="6967" spans="1:5">
      <c r="A6967" s="29" t="s">
        <v>49074</v>
      </c>
      <c r="B6967" s="29" t="s">
        <v>49075</v>
      </c>
      <c r="C6967" s="29">
        <v>10</v>
      </c>
      <c r="D6967" s="29"/>
      <c r="E6967" s="29" t="s">
        <v>82</v>
      </c>
    </row>
    <row r="6968" spans="1:5">
      <c r="A6968" s="29" t="s">
        <v>49076</v>
      </c>
      <c r="B6968" s="29" t="s">
        <v>49077</v>
      </c>
      <c r="C6968" s="29">
        <v>10</v>
      </c>
      <c r="D6968" s="29"/>
      <c r="E6968" s="29" t="s">
        <v>82</v>
      </c>
    </row>
    <row r="6969" spans="1:5">
      <c r="A6969" s="29" t="s">
        <v>49078</v>
      </c>
      <c r="B6969" s="29" t="s">
        <v>21572</v>
      </c>
      <c r="C6969" s="29">
        <v>10</v>
      </c>
      <c r="D6969" s="29"/>
      <c r="E6969" s="29" t="s">
        <v>82</v>
      </c>
    </row>
    <row r="6970" spans="1:5">
      <c r="A6970" s="29" t="s">
        <v>49079</v>
      </c>
      <c r="B6970" s="29" t="s">
        <v>21496</v>
      </c>
      <c r="C6970" s="29">
        <v>10</v>
      </c>
      <c r="D6970" s="29"/>
      <c r="E6970" s="29" t="s">
        <v>82</v>
      </c>
    </row>
    <row r="6971" spans="1:5">
      <c r="A6971" s="29" t="s">
        <v>49080</v>
      </c>
      <c r="B6971" s="29" t="s">
        <v>49081</v>
      </c>
      <c r="C6971" s="29">
        <v>10</v>
      </c>
      <c r="D6971" s="29"/>
      <c r="E6971" s="29" t="s">
        <v>82</v>
      </c>
    </row>
    <row r="6972" spans="1:5">
      <c r="A6972" s="29" t="s">
        <v>49082</v>
      </c>
      <c r="B6972" s="29" t="s">
        <v>49083</v>
      </c>
      <c r="C6972" s="29">
        <v>10</v>
      </c>
      <c r="D6972" s="29"/>
      <c r="E6972" s="29" t="s">
        <v>82</v>
      </c>
    </row>
    <row r="6973" spans="1:5">
      <c r="A6973" s="29" t="s">
        <v>49084</v>
      </c>
      <c r="B6973" s="29" t="s">
        <v>21484</v>
      </c>
      <c r="C6973" s="29">
        <v>16</v>
      </c>
      <c r="D6973" s="29"/>
      <c r="E6973" s="29" t="s">
        <v>82</v>
      </c>
    </row>
    <row r="6974" spans="1:5">
      <c r="A6974" s="29" t="s">
        <v>49085</v>
      </c>
      <c r="B6974" s="29" t="s">
        <v>21501</v>
      </c>
      <c r="C6974" s="29">
        <v>16</v>
      </c>
      <c r="D6974" s="29"/>
      <c r="E6974" s="29" t="s">
        <v>82</v>
      </c>
    </row>
    <row r="6975" spans="1:5">
      <c r="A6975" s="29" t="s">
        <v>49086</v>
      </c>
      <c r="B6975" s="29" t="s">
        <v>49087</v>
      </c>
      <c r="C6975" s="29">
        <v>16</v>
      </c>
      <c r="D6975" s="29"/>
      <c r="E6975" s="29" t="s">
        <v>82</v>
      </c>
    </row>
    <row r="6976" spans="1:5">
      <c r="A6976" s="29" t="s">
        <v>49088</v>
      </c>
      <c r="B6976" s="29" t="s">
        <v>49089</v>
      </c>
      <c r="C6976" s="29">
        <v>16</v>
      </c>
      <c r="D6976" s="29"/>
      <c r="E6976" s="29" t="s">
        <v>82</v>
      </c>
    </row>
    <row r="6977" spans="1:5">
      <c r="A6977" s="29" t="s">
        <v>49090</v>
      </c>
      <c r="B6977" s="29" t="s">
        <v>49091</v>
      </c>
      <c r="C6977" s="29">
        <v>16</v>
      </c>
      <c r="D6977" s="29"/>
      <c r="E6977" s="29" t="s">
        <v>82</v>
      </c>
    </row>
    <row r="6978" spans="1:5">
      <c r="A6978" s="29" t="s">
        <v>49092</v>
      </c>
      <c r="B6978" s="29" t="s">
        <v>49093</v>
      </c>
      <c r="C6978" s="29">
        <v>16</v>
      </c>
      <c r="D6978" s="29"/>
      <c r="E6978" s="29" t="s">
        <v>82</v>
      </c>
    </row>
    <row r="6979" spans="1:5">
      <c r="A6979" s="29" t="s">
        <v>49094</v>
      </c>
      <c r="B6979" s="29" t="s">
        <v>49095</v>
      </c>
      <c r="C6979" s="29">
        <v>16</v>
      </c>
      <c r="D6979" s="29"/>
      <c r="E6979" s="29" t="s">
        <v>82</v>
      </c>
    </row>
    <row r="6980" spans="1:5">
      <c r="A6980" s="29" t="s">
        <v>49096</v>
      </c>
      <c r="B6980" s="29" t="s">
        <v>49097</v>
      </c>
      <c r="C6980" s="29">
        <v>16</v>
      </c>
      <c r="D6980" s="29"/>
      <c r="E6980" s="29" t="s">
        <v>82</v>
      </c>
    </row>
    <row r="6981" spans="1:5">
      <c r="A6981" s="29" t="s">
        <v>21650</v>
      </c>
      <c r="B6981" s="29" t="s">
        <v>21484</v>
      </c>
      <c r="C6981" s="29">
        <v>25</v>
      </c>
      <c r="D6981" s="29"/>
      <c r="E6981" s="29" t="s">
        <v>82</v>
      </c>
    </row>
    <row r="6982" spans="1:5">
      <c r="A6982" s="29" t="s">
        <v>21651</v>
      </c>
      <c r="B6982" s="29" t="s">
        <v>21593</v>
      </c>
      <c r="C6982" s="29">
        <v>25</v>
      </c>
      <c r="D6982" s="29"/>
      <c r="E6982" s="29" t="s">
        <v>82</v>
      </c>
    </row>
    <row r="6983" spans="1:5">
      <c r="A6983" s="29" t="s">
        <v>21652</v>
      </c>
      <c r="B6983" s="29" t="s">
        <v>21503</v>
      </c>
      <c r="C6983" s="29">
        <v>25</v>
      </c>
      <c r="D6983" s="29"/>
      <c r="E6983" s="29" t="s">
        <v>82</v>
      </c>
    </row>
    <row r="6984" spans="1:5">
      <c r="A6984" s="29" t="s">
        <v>21653</v>
      </c>
      <c r="B6984" s="29" t="s">
        <v>21596</v>
      </c>
      <c r="C6984" s="29">
        <v>25</v>
      </c>
      <c r="D6984" s="29"/>
      <c r="E6984" s="29" t="s">
        <v>82</v>
      </c>
    </row>
    <row r="6985" spans="1:5">
      <c r="A6985" s="29" t="s">
        <v>21654</v>
      </c>
      <c r="B6985" s="29" t="s">
        <v>21507</v>
      </c>
      <c r="C6985" s="29">
        <v>25</v>
      </c>
      <c r="D6985" s="29"/>
      <c r="E6985" s="29" t="s">
        <v>82</v>
      </c>
    </row>
    <row r="6986" spans="1:5">
      <c r="A6986" s="29" t="s">
        <v>21655</v>
      </c>
      <c r="B6986" s="29" t="s">
        <v>21599</v>
      </c>
      <c r="C6986" s="29">
        <v>25</v>
      </c>
      <c r="D6986" s="29"/>
      <c r="E6986" s="29" t="s">
        <v>82</v>
      </c>
    </row>
    <row r="6987" spans="1:5">
      <c r="A6987" s="29" t="s">
        <v>21656</v>
      </c>
      <c r="B6987" s="29" t="s">
        <v>21514</v>
      </c>
      <c r="C6987" s="29">
        <v>25</v>
      </c>
      <c r="D6987" s="29"/>
      <c r="E6987" s="29" t="s">
        <v>82</v>
      </c>
    </row>
    <row r="6988" spans="1:5">
      <c r="A6988" s="29" t="s">
        <v>49098</v>
      </c>
      <c r="B6988" s="29" t="s">
        <v>21522</v>
      </c>
      <c r="C6988" s="29">
        <v>2</v>
      </c>
      <c r="D6988" s="29"/>
      <c r="E6988" s="29" t="s">
        <v>82</v>
      </c>
    </row>
    <row r="6989" spans="1:5">
      <c r="A6989" s="29" t="s">
        <v>49099</v>
      </c>
      <c r="B6989" s="29" t="s">
        <v>49100</v>
      </c>
      <c r="C6989" s="29">
        <v>2</v>
      </c>
      <c r="D6989" s="29"/>
      <c r="E6989" s="29" t="s">
        <v>82</v>
      </c>
    </row>
    <row r="6990" spans="1:5">
      <c r="A6990" s="29" t="s">
        <v>49101</v>
      </c>
      <c r="B6990" s="29" t="s">
        <v>21524</v>
      </c>
      <c r="C6990" s="29">
        <v>2</v>
      </c>
      <c r="D6990" s="29"/>
      <c r="E6990" s="29" t="s">
        <v>82</v>
      </c>
    </row>
    <row r="6991" spans="1:5">
      <c r="A6991" s="29" t="s">
        <v>49102</v>
      </c>
      <c r="B6991" s="29" t="s">
        <v>21614</v>
      </c>
      <c r="C6991" s="29">
        <v>2</v>
      </c>
      <c r="D6991" s="29"/>
      <c r="E6991" s="29" t="s">
        <v>82</v>
      </c>
    </row>
    <row r="6992" spans="1:5">
      <c r="A6992" s="29" t="s">
        <v>49103</v>
      </c>
      <c r="B6992" s="29" t="s">
        <v>21616</v>
      </c>
      <c r="C6992" s="29">
        <v>2</v>
      </c>
      <c r="D6992" s="29"/>
      <c r="E6992" s="29" t="s">
        <v>82</v>
      </c>
    </row>
    <row r="6993" spans="1:5">
      <c r="A6993" s="29" t="s">
        <v>49104</v>
      </c>
      <c r="B6993" s="29" t="s">
        <v>21530</v>
      </c>
      <c r="C6993" s="29">
        <v>2</v>
      </c>
      <c r="D6993" s="29"/>
      <c r="E6993" s="29" t="s">
        <v>82</v>
      </c>
    </row>
    <row r="6994" spans="1:5">
      <c r="A6994" s="29" t="s">
        <v>49105</v>
      </c>
      <c r="B6994" s="29" t="s">
        <v>49106</v>
      </c>
      <c r="C6994" s="29">
        <v>2</v>
      </c>
      <c r="D6994" s="29"/>
      <c r="E6994" s="29" t="s">
        <v>82</v>
      </c>
    </row>
    <row r="6995" spans="1:5">
      <c r="A6995" s="29" t="s">
        <v>49107</v>
      </c>
      <c r="B6995" s="29" t="s">
        <v>21536</v>
      </c>
      <c r="C6995" s="29">
        <v>2</v>
      </c>
      <c r="D6995" s="29"/>
      <c r="E6995" s="29" t="s">
        <v>82</v>
      </c>
    </row>
    <row r="6996" spans="1:5">
      <c r="A6996" s="29" t="s">
        <v>49108</v>
      </c>
      <c r="B6996" s="29" t="s">
        <v>49109</v>
      </c>
      <c r="C6996" s="29">
        <v>7</v>
      </c>
      <c r="D6996" s="29"/>
      <c r="E6996" s="29" t="s">
        <v>82</v>
      </c>
    </row>
    <row r="6997" spans="1:5">
      <c r="A6997" s="29" t="s">
        <v>49110</v>
      </c>
      <c r="B6997" s="29" t="s">
        <v>21542</v>
      </c>
      <c r="C6997" s="29">
        <v>7</v>
      </c>
      <c r="D6997" s="29"/>
      <c r="E6997" s="29" t="s">
        <v>82</v>
      </c>
    </row>
    <row r="6998" spans="1:5">
      <c r="A6998" s="29" t="s">
        <v>49111</v>
      </c>
      <c r="B6998" s="29" t="s">
        <v>49112</v>
      </c>
      <c r="C6998" s="29">
        <v>7</v>
      </c>
      <c r="D6998" s="29"/>
      <c r="E6998" s="29" t="s">
        <v>82</v>
      </c>
    </row>
    <row r="6999" spans="1:5">
      <c r="A6999" s="29" t="s">
        <v>49113</v>
      </c>
      <c r="B6999" s="29" t="s">
        <v>21623</v>
      </c>
      <c r="C6999" s="29">
        <v>7</v>
      </c>
      <c r="D6999" s="29"/>
      <c r="E6999" s="29" t="s">
        <v>82</v>
      </c>
    </row>
    <row r="7000" spans="1:5">
      <c r="A7000" s="29" t="s">
        <v>49114</v>
      </c>
      <c r="B7000" s="29" t="s">
        <v>21544</v>
      </c>
      <c r="C7000" s="29">
        <v>7</v>
      </c>
      <c r="D7000" s="29"/>
      <c r="E7000" s="29" t="s">
        <v>82</v>
      </c>
    </row>
    <row r="7001" spans="1:5">
      <c r="A7001" s="29" t="s">
        <v>49115</v>
      </c>
      <c r="B7001" s="29" t="s">
        <v>49116</v>
      </c>
      <c r="C7001" s="29">
        <v>7</v>
      </c>
      <c r="D7001" s="29"/>
      <c r="E7001" s="29" t="s">
        <v>82</v>
      </c>
    </row>
    <row r="7002" spans="1:5">
      <c r="A7002" s="29" t="s">
        <v>49117</v>
      </c>
      <c r="B7002" s="29" t="s">
        <v>49118</v>
      </c>
      <c r="C7002" s="29">
        <v>7</v>
      </c>
      <c r="D7002" s="29"/>
      <c r="E7002" s="29" t="s">
        <v>82</v>
      </c>
    </row>
    <row r="7003" spans="1:5">
      <c r="A7003" s="29" t="s">
        <v>49119</v>
      </c>
      <c r="B7003" s="29" t="s">
        <v>49120</v>
      </c>
      <c r="C7003" s="29">
        <v>7</v>
      </c>
      <c r="D7003" s="29"/>
      <c r="E7003" s="29" t="s">
        <v>82</v>
      </c>
    </row>
    <row r="7004" spans="1:5">
      <c r="A7004" s="29" t="s">
        <v>49121</v>
      </c>
      <c r="B7004" s="29" t="s">
        <v>49122</v>
      </c>
      <c r="C7004" s="29">
        <v>7</v>
      </c>
      <c r="D7004" s="29"/>
      <c r="E7004" s="29" t="s">
        <v>82</v>
      </c>
    </row>
    <row r="7005" spans="1:5">
      <c r="A7005" s="29" t="s">
        <v>49123</v>
      </c>
      <c r="B7005" s="29" t="s">
        <v>49124</v>
      </c>
      <c r="C7005" s="29">
        <v>7</v>
      </c>
      <c r="D7005" s="29"/>
      <c r="E7005" s="29" t="s">
        <v>82</v>
      </c>
    </row>
    <row r="7006" spans="1:5">
      <c r="A7006" s="29" t="s">
        <v>49125</v>
      </c>
      <c r="B7006" s="29" t="s">
        <v>49126</v>
      </c>
      <c r="C7006" s="29">
        <v>7</v>
      </c>
      <c r="D7006" s="29"/>
      <c r="E7006" s="29" t="s">
        <v>82</v>
      </c>
    </row>
    <row r="7007" spans="1:5">
      <c r="A7007" s="29" t="s">
        <v>49127</v>
      </c>
      <c r="B7007" s="29" t="s">
        <v>49128</v>
      </c>
      <c r="C7007" s="29">
        <v>7</v>
      </c>
      <c r="D7007" s="29"/>
      <c r="E7007" s="29" t="s">
        <v>82</v>
      </c>
    </row>
    <row r="7008" spans="1:5">
      <c r="A7008" s="29" t="s">
        <v>49129</v>
      </c>
      <c r="B7008" s="29" t="s">
        <v>49130</v>
      </c>
      <c r="C7008" s="29">
        <v>7</v>
      </c>
      <c r="D7008" s="29"/>
      <c r="E7008" s="29" t="s">
        <v>82</v>
      </c>
    </row>
    <row r="7009" spans="1:5">
      <c r="A7009" s="29" t="s">
        <v>49131</v>
      </c>
      <c r="B7009" s="29" t="s">
        <v>49132</v>
      </c>
      <c r="C7009" s="29">
        <v>7</v>
      </c>
      <c r="D7009" s="29"/>
      <c r="E7009" s="29" t="s">
        <v>82</v>
      </c>
    </row>
    <row r="7010" spans="1:5">
      <c r="A7010" s="29" t="s">
        <v>49133</v>
      </c>
      <c r="B7010" s="29" t="s">
        <v>49134</v>
      </c>
      <c r="C7010" s="29">
        <v>7</v>
      </c>
      <c r="D7010" s="29"/>
      <c r="E7010" s="29" t="s">
        <v>82</v>
      </c>
    </row>
    <row r="7011" spans="1:5">
      <c r="A7011" s="29" t="s">
        <v>49135</v>
      </c>
      <c r="B7011" s="29" t="s">
        <v>49136</v>
      </c>
      <c r="C7011" s="29">
        <v>7</v>
      </c>
      <c r="D7011" s="29"/>
      <c r="E7011" s="29" t="s">
        <v>82</v>
      </c>
    </row>
    <row r="7012" spans="1:5">
      <c r="A7012" s="29" t="s">
        <v>49137</v>
      </c>
      <c r="B7012" s="29" t="s">
        <v>21570</v>
      </c>
      <c r="C7012" s="29">
        <v>7</v>
      </c>
      <c r="D7012" s="29"/>
      <c r="E7012" s="29" t="s">
        <v>82</v>
      </c>
    </row>
    <row r="7013" spans="1:5">
      <c r="A7013" s="29" t="s">
        <v>49138</v>
      </c>
      <c r="B7013" s="29" t="s">
        <v>49139</v>
      </c>
      <c r="C7013" s="29">
        <v>7</v>
      </c>
      <c r="D7013" s="29"/>
      <c r="E7013" s="29" t="s">
        <v>82</v>
      </c>
    </row>
    <row r="7014" spans="1:5">
      <c r="A7014" s="29" t="s">
        <v>21663</v>
      </c>
      <c r="B7014" s="29" t="s">
        <v>21664</v>
      </c>
      <c r="C7014" s="29">
        <v>3</v>
      </c>
      <c r="D7014" s="29" t="s">
        <v>52</v>
      </c>
      <c r="E7014" s="29" t="s">
        <v>82</v>
      </c>
    </row>
    <row r="7015" spans="1:5">
      <c r="A7015" s="29" t="s">
        <v>21667</v>
      </c>
      <c r="B7015" s="29" t="s">
        <v>21668</v>
      </c>
      <c r="C7015" s="29">
        <v>1</v>
      </c>
      <c r="D7015" s="29"/>
      <c r="E7015" s="29" t="s">
        <v>82</v>
      </c>
    </row>
    <row r="7016" spans="1:5">
      <c r="A7016" s="29" t="s">
        <v>21669</v>
      </c>
      <c r="B7016" s="29" t="s">
        <v>21670</v>
      </c>
      <c r="C7016" s="29">
        <v>1</v>
      </c>
      <c r="D7016" s="29"/>
      <c r="E7016" s="29" t="s">
        <v>82</v>
      </c>
    </row>
    <row r="7017" spans="1:5">
      <c r="A7017" s="29" t="s">
        <v>21671</v>
      </c>
      <c r="B7017" s="29" t="s">
        <v>21672</v>
      </c>
      <c r="C7017" s="29">
        <v>8</v>
      </c>
      <c r="D7017" s="29"/>
      <c r="E7017" s="29" t="s">
        <v>82</v>
      </c>
    </row>
    <row r="7018" spans="1:5">
      <c r="A7018" s="29" t="s">
        <v>21673</v>
      </c>
      <c r="B7018" s="29" t="s">
        <v>21674</v>
      </c>
      <c r="C7018" s="29">
        <v>6</v>
      </c>
      <c r="D7018" s="29"/>
      <c r="E7018" s="29" t="s">
        <v>82</v>
      </c>
    </row>
    <row r="7019" spans="1:5">
      <c r="A7019" s="29" t="s">
        <v>21675</v>
      </c>
      <c r="B7019" s="29" t="s">
        <v>21676</v>
      </c>
      <c r="C7019" s="29">
        <v>2</v>
      </c>
      <c r="D7019" s="29"/>
      <c r="E7019" s="29" t="s">
        <v>82</v>
      </c>
    </row>
    <row r="7020" spans="1:5">
      <c r="A7020" s="29" t="s">
        <v>21677</v>
      </c>
      <c r="B7020" s="29" t="s">
        <v>21383</v>
      </c>
      <c r="C7020" s="29">
        <v>3</v>
      </c>
      <c r="D7020" s="29"/>
      <c r="E7020" s="29" t="s">
        <v>82</v>
      </c>
    </row>
    <row r="7021" spans="1:5">
      <c r="A7021" s="29" t="s">
        <v>21678</v>
      </c>
      <c r="B7021" s="29" t="s">
        <v>21679</v>
      </c>
      <c r="C7021" s="29">
        <v>3.5</v>
      </c>
      <c r="D7021" s="29"/>
      <c r="E7021" s="29" t="s">
        <v>82</v>
      </c>
    </row>
    <row r="7022" spans="1:5">
      <c r="A7022" s="29" t="s">
        <v>21680</v>
      </c>
      <c r="B7022" s="29" t="s">
        <v>21389</v>
      </c>
      <c r="C7022" s="29">
        <v>8</v>
      </c>
      <c r="D7022" s="29"/>
      <c r="E7022" s="29" t="s">
        <v>82</v>
      </c>
    </row>
    <row r="7023" spans="1:5">
      <c r="A7023" s="29" t="s">
        <v>21681</v>
      </c>
      <c r="B7023" s="29" t="s">
        <v>21682</v>
      </c>
      <c r="C7023" s="29">
        <v>8</v>
      </c>
      <c r="D7023" s="29"/>
      <c r="E7023" s="29" t="s">
        <v>82</v>
      </c>
    </row>
    <row r="7024" spans="1:5">
      <c r="A7024" s="29" t="s">
        <v>21683</v>
      </c>
      <c r="B7024" s="29" t="s">
        <v>21684</v>
      </c>
      <c r="C7024" s="29">
        <v>8</v>
      </c>
      <c r="D7024" s="29"/>
      <c r="E7024" s="29" t="s">
        <v>82</v>
      </c>
    </row>
    <row r="7025" spans="1:5">
      <c r="A7025" s="29" t="s">
        <v>21685</v>
      </c>
      <c r="B7025" s="29" t="s">
        <v>21686</v>
      </c>
      <c r="C7025" s="29">
        <v>2</v>
      </c>
      <c r="D7025" s="29"/>
      <c r="E7025" s="29" t="s">
        <v>82</v>
      </c>
    </row>
    <row r="7026" spans="1:5">
      <c r="A7026" s="29" t="s">
        <v>21691</v>
      </c>
      <c r="B7026" s="29" t="s">
        <v>21692</v>
      </c>
      <c r="C7026" s="29">
        <v>1.5</v>
      </c>
      <c r="D7026" s="29"/>
      <c r="E7026" s="29" t="s">
        <v>82</v>
      </c>
    </row>
    <row r="7027" spans="1:5">
      <c r="A7027" s="29" t="s">
        <v>21693</v>
      </c>
      <c r="B7027" s="29" t="s">
        <v>21694</v>
      </c>
      <c r="C7027" s="29">
        <v>1.5</v>
      </c>
      <c r="D7027" s="29"/>
      <c r="E7027" s="29" t="s">
        <v>82</v>
      </c>
    </row>
    <row r="7028" spans="1:5">
      <c r="A7028" s="29" t="s">
        <v>21695</v>
      </c>
      <c r="B7028" s="29" t="s">
        <v>21696</v>
      </c>
      <c r="C7028" s="29">
        <v>4</v>
      </c>
      <c r="D7028" s="29"/>
      <c r="E7028" s="29" t="s">
        <v>82</v>
      </c>
    </row>
    <row r="7029" spans="1:5">
      <c r="A7029" s="29" t="s">
        <v>21697</v>
      </c>
      <c r="B7029" s="29" t="s">
        <v>21698</v>
      </c>
      <c r="C7029" s="29">
        <v>7</v>
      </c>
      <c r="D7029" s="29"/>
      <c r="E7029" s="29" t="s">
        <v>82</v>
      </c>
    </row>
    <row r="7030" spans="1:5">
      <c r="A7030" s="29" t="s">
        <v>21699</v>
      </c>
      <c r="B7030" s="29" t="s">
        <v>21700</v>
      </c>
      <c r="C7030" s="29">
        <v>2</v>
      </c>
      <c r="D7030" s="29"/>
      <c r="E7030" s="29" t="s">
        <v>82</v>
      </c>
    </row>
    <row r="7031" spans="1:5">
      <c r="A7031" s="29" t="s">
        <v>21701</v>
      </c>
      <c r="B7031" s="29" t="s">
        <v>21702</v>
      </c>
      <c r="C7031" s="29">
        <v>5</v>
      </c>
      <c r="D7031" s="29"/>
      <c r="E7031" s="29" t="s">
        <v>82</v>
      </c>
    </row>
    <row r="7032" spans="1:5">
      <c r="A7032" s="29" t="s">
        <v>21703</v>
      </c>
      <c r="B7032" s="29" t="s">
        <v>21704</v>
      </c>
      <c r="C7032" s="29">
        <v>5</v>
      </c>
      <c r="D7032" s="29"/>
      <c r="E7032" s="29" t="s">
        <v>82</v>
      </c>
    </row>
    <row r="7033" spans="1:5">
      <c r="A7033" s="29" t="s">
        <v>49140</v>
      </c>
      <c r="B7033" s="29" t="s">
        <v>49141</v>
      </c>
      <c r="C7033" s="29">
        <v>10</v>
      </c>
      <c r="D7033" s="29"/>
      <c r="E7033" s="29" t="s">
        <v>82</v>
      </c>
    </row>
    <row r="7034" spans="1:5">
      <c r="A7034" s="29" t="s">
        <v>49142</v>
      </c>
      <c r="B7034" s="29" t="s">
        <v>21780</v>
      </c>
      <c r="C7034" s="29">
        <v>16</v>
      </c>
      <c r="D7034" s="29"/>
      <c r="E7034" s="29" t="s">
        <v>82</v>
      </c>
    </row>
    <row r="7035" spans="1:5">
      <c r="A7035" s="29" t="s">
        <v>49143</v>
      </c>
      <c r="B7035" s="29" t="s">
        <v>21784</v>
      </c>
      <c r="C7035" s="29">
        <v>16</v>
      </c>
      <c r="D7035" s="29"/>
      <c r="E7035" s="29" t="s">
        <v>82</v>
      </c>
    </row>
    <row r="7036" spans="1:5">
      <c r="A7036" s="29" t="s">
        <v>49144</v>
      </c>
      <c r="B7036" s="29" t="s">
        <v>21786</v>
      </c>
      <c r="C7036" s="29">
        <v>25</v>
      </c>
      <c r="D7036" s="29"/>
      <c r="E7036" s="29" t="s">
        <v>82</v>
      </c>
    </row>
    <row r="7037" spans="1:5">
      <c r="A7037" s="29" t="s">
        <v>49145</v>
      </c>
      <c r="B7037" s="29" t="s">
        <v>21788</v>
      </c>
      <c r="C7037" s="29">
        <v>25</v>
      </c>
      <c r="D7037" s="29"/>
      <c r="E7037" s="29" t="s">
        <v>82</v>
      </c>
    </row>
    <row r="7038" spans="1:5">
      <c r="A7038" s="29" t="s">
        <v>21791</v>
      </c>
      <c r="B7038" s="29" t="s">
        <v>21792</v>
      </c>
      <c r="C7038" s="29">
        <v>10</v>
      </c>
      <c r="D7038" s="29"/>
      <c r="E7038" s="29" t="s">
        <v>82</v>
      </c>
    </row>
    <row r="7039" spans="1:5">
      <c r="A7039" s="29" t="s">
        <v>21793</v>
      </c>
      <c r="B7039" s="29" t="s">
        <v>21794</v>
      </c>
      <c r="C7039" s="29">
        <v>4</v>
      </c>
      <c r="D7039" s="29"/>
      <c r="E7039" s="29" t="s">
        <v>82</v>
      </c>
    </row>
    <row r="7040" spans="1:5">
      <c r="A7040" s="29" t="s">
        <v>21797</v>
      </c>
      <c r="B7040" s="29" t="s">
        <v>21798</v>
      </c>
      <c r="C7040" s="29">
        <v>5</v>
      </c>
      <c r="D7040" s="29"/>
      <c r="E7040" s="29" t="s">
        <v>82</v>
      </c>
    </row>
    <row r="7041" spans="1:5">
      <c r="A7041" s="29" t="s">
        <v>21800</v>
      </c>
      <c r="B7041" s="29" t="s">
        <v>21801</v>
      </c>
      <c r="C7041" s="29">
        <v>10</v>
      </c>
      <c r="D7041" s="29"/>
      <c r="E7041" s="29" t="s">
        <v>82</v>
      </c>
    </row>
    <row r="7042" spans="1:5">
      <c r="A7042" s="29" t="s">
        <v>21802</v>
      </c>
      <c r="B7042" s="29" t="s">
        <v>21803</v>
      </c>
      <c r="C7042" s="29">
        <v>10</v>
      </c>
      <c r="D7042" s="29"/>
      <c r="E7042" s="29" t="s">
        <v>82</v>
      </c>
    </row>
    <row r="7043" spans="1:5">
      <c r="A7043" s="29" t="s">
        <v>21828</v>
      </c>
      <c r="B7043" s="29" t="s">
        <v>8398</v>
      </c>
      <c r="C7043" s="29">
        <v>11</v>
      </c>
      <c r="D7043" s="29"/>
      <c r="E7043" s="29" t="s">
        <v>82</v>
      </c>
    </row>
    <row r="7044" spans="1:5">
      <c r="A7044" s="29" t="s">
        <v>21829</v>
      </c>
      <c r="B7044" s="29" t="s">
        <v>21830</v>
      </c>
      <c r="C7044" s="29">
        <v>2</v>
      </c>
      <c r="D7044" s="29"/>
      <c r="E7044" s="29" t="s">
        <v>82</v>
      </c>
    </row>
    <row r="7045" spans="1:5">
      <c r="A7045" s="29" t="s">
        <v>21831</v>
      </c>
      <c r="B7045" s="29" t="s">
        <v>21832</v>
      </c>
      <c r="C7045" s="29">
        <v>6.5</v>
      </c>
      <c r="D7045" s="29"/>
      <c r="E7045" s="29" t="s">
        <v>82</v>
      </c>
    </row>
    <row r="7046" spans="1:5">
      <c r="A7046" s="29" t="s">
        <v>21833</v>
      </c>
      <c r="B7046" s="29" t="s">
        <v>21834</v>
      </c>
      <c r="C7046" s="29">
        <v>10</v>
      </c>
      <c r="D7046" s="29"/>
      <c r="E7046" s="29" t="s">
        <v>82</v>
      </c>
    </row>
    <row r="7047" spans="1:5">
      <c r="A7047" s="29" t="s">
        <v>21835</v>
      </c>
      <c r="B7047" s="29" t="s">
        <v>21836</v>
      </c>
      <c r="C7047" s="29">
        <v>3</v>
      </c>
      <c r="D7047" s="29"/>
      <c r="E7047" s="29" t="s">
        <v>82</v>
      </c>
    </row>
    <row r="7048" spans="1:5">
      <c r="A7048" s="29" t="s">
        <v>21837</v>
      </c>
      <c r="B7048" s="29" t="s">
        <v>21838</v>
      </c>
      <c r="C7048" s="29">
        <v>5</v>
      </c>
      <c r="D7048" s="29"/>
      <c r="E7048" s="29" t="s">
        <v>82</v>
      </c>
    </row>
    <row r="7049" spans="1:5">
      <c r="A7049" s="29" t="s">
        <v>21842</v>
      </c>
      <c r="B7049" s="29" t="s">
        <v>21843</v>
      </c>
      <c r="C7049" s="29">
        <v>5</v>
      </c>
      <c r="D7049" s="29"/>
      <c r="E7049" s="29" t="s">
        <v>82</v>
      </c>
    </row>
    <row r="7050" spans="1:5">
      <c r="A7050" s="29" t="s">
        <v>21845</v>
      </c>
      <c r="B7050" s="29" t="s">
        <v>21846</v>
      </c>
      <c r="C7050" s="29">
        <v>3</v>
      </c>
      <c r="D7050" s="29"/>
      <c r="E7050" s="29" t="s">
        <v>82</v>
      </c>
    </row>
    <row r="7051" spans="1:5">
      <c r="A7051" s="29" t="s">
        <v>21847</v>
      </c>
      <c r="B7051" s="29" t="s">
        <v>21848</v>
      </c>
      <c r="C7051" s="29">
        <v>3</v>
      </c>
      <c r="D7051" s="29"/>
      <c r="E7051" s="29" t="s">
        <v>82</v>
      </c>
    </row>
    <row r="7052" spans="1:5">
      <c r="A7052" s="29" t="s">
        <v>21856</v>
      </c>
      <c r="B7052" s="29" t="s">
        <v>21857</v>
      </c>
      <c r="C7052" s="29">
        <v>3</v>
      </c>
      <c r="D7052" s="29"/>
      <c r="E7052" s="29" t="s">
        <v>82</v>
      </c>
    </row>
    <row r="7053" spans="1:5">
      <c r="A7053" s="29" t="s">
        <v>21864</v>
      </c>
      <c r="B7053" s="29" t="s">
        <v>21863</v>
      </c>
      <c r="C7053" s="29">
        <v>3</v>
      </c>
      <c r="D7053" s="29"/>
      <c r="E7053" s="29" t="s">
        <v>82</v>
      </c>
    </row>
    <row r="7054" spans="1:5">
      <c r="A7054" s="29" t="s">
        <v>21865</v>
      </c>
      <c r="B7054" s="29" t="s">
        <v>21866</v>
      </c>
      <c r="C7054" s="29">
        <v>5</v>
      </c>
      <c r="D7054" s="29"/>
      <c r="E7054" s="29" t="s">
        <v>82</v>
      </c>
    </row>
    <row r="7055" spans="1:5">
      <c r="A7055" s="29" t="s">
        <v>21878</v>
      </c>
      <c r="B7055" s="29" t="s">
        <v>21879</v>
      </c>
      <c r="C7055" s="29">
        <v>3</v>
      </c>
      <c r="D7055" s="29"/>
      <c r="E7055" s="29" t="s">
        <v>82</v>
      </c>
    </row>
    <row r="7056" spans="1:5">
      <c r="A7056" s="29" t="s">
        <v>49146</v>
      </c>
      <c r="B7056" s="29" t="s">
        <v>49147</v>
      </c>
      <c r="C7056" s="29">
        <v>6</v>
      </c>
      <c r="D7056" s="29"/>
      <c r="E7056" s="29" t="s">
        <v>82</v>
      </c>
    </row>
    <row r="7057" spans="1:5">
      <c r="A7057" s="29" t="s">
        <v>49148</v>
      </c>
      <c r="B7057" s="29" t="s">
        <v>18329</v>
      </c>
      <c r="C7057" s="29">
        <v>6</v>
      </c>
      <c r="D7057" s="29"/>
      <c r="E7057" s="29" t="s">
        <v>82</v>
      </c>
    </row>
    <row r="7058" spans="1:5">
      <c r="A7058" s="29" t="s">
        <v>49149</v>
      </c>
      <c r="B7058" s="29" t="s">
        <v>49150</v>
      </c>
      <c r="C7058" s="29">
        <v>6</v>
      </c>
      <c r="D7058" s="29"/>
      <c r="E7058" s="29" t="s">
        <v>82</v>
      </c>
    </row>
    <row r="7059" spans="1:5">
      <c r="A7059" s="29" t="s">
        <v>49151</v>
      </c>
      <c r="B7059" s="29" t="s">
        <v>21887</v>
      </c>
      <c r="C7059" s="29">
        <v>6</v>
      </c>
      <c r="D7059" s="29"/>
      <c r="E7059" s="29" t="s">
        <v>82</v>
      </c>
    </row>
    <row r="7060" spans="1:5">
      <c r="A7060" s="29" t="s">
        <v>49152</v>
      </c>
      <c r="B7060" s="29" t="s">
        <v>21889</v>
      </c>
      <c r="C7060" s="29">
        <v>6</v>
      </c>
      <c r="D7060" s="29"/>
      <c r="E7060" s="29" t="s">
        <v>82</v>
      </c>
    </row>
    <row r="7061" spans="1:5">
      <c r="A7061" s="29" t="s">
        <v>49153</v>
      </c>
      <c r="B7061" s="29" t="s">
        <v>49154</v>
      </c>
      <c r="C7061" s="29">
        <v>6</v>
      </c>
      <c r="D7061" s="29"/>
      <c r="E7061" s="29" t="s">
        <v>82</v>
      </c>
    </row>
    <row r="7062" spans="1:5">
      <c r="A7062" s="29" t="s">
        <v>49155</v>
      </c>
      <c r="B7062" s="29" t="s">
        <v>49156</v>
      </c>
      <c r="C7062" s="29">
        <v>32</v>
      </c>
      <c r="D7062" s="29"/>
      <c r="E7062" s="29" t="s">
        <v>82</v>
      </c>
    </row>
    <row r="7063" spans="1:5">
      <c r="A7063" s="29" t="s">
        <v>49157</v>
      </c>
      <c r="B7063" s="29" t="s">
        <v>49158</v>
      </c>
      <c r="C7063" s="29">
        <v>32</v>
      </c>
      <c r="D7063" s="29"/>
      <c r="E7063" s="29" t="s">
        <v>82</v>
      </c>
    </row>
    <row r="7064" spans="1:5">
      <c r="A7064" s="29" t="s">
        <v>49159</v>
      </c>
      <c r="B7064" s="29" t="s">
        <v>21809</v>
      </c>
      <c r="C7064" s="29">
        <v>32</v>
      </c>
      <c r="D7064" s="29"/>
      <c r="E7064" s="29" t="s">
        <v>82</v>
      </c>
    </row>
    <row r="7065" spans="1:5">
      <c r="A7065" s="29" t="s">
        <v>49160</v>
      </c>
      <c r="B7065" s="29" t="s">
        <v>21898</v>
      </c>
      <c r="C7065" s="29">
        <v>32</v>
      </c>
      <c r="D7065" s="29"/>
      <c r="E7065" s="29" t="s">
        <v>82</v>
      </c>
    </row>
    <row r="7066" spans="1:5">
      <c r="A7066" s="29" t="s">
        <v>49161</v>
      </c>
      <c r="B7066" s="29" t="s">
        <v>21900</v>
      </c>
      <c r="C7066" s="29">
        <v>32</v>
      </c>
      <c r="D7066" s="29"/>
      <c r="E7066" s="29" t="s">
        <v>82</v>
      </c>
    </row>
    <row r="7067" spans="1:5">
      <c r="A7067" s="29" t="s">
        <v>21940</v>
      </c>
      <c r="B7067" s="29" t="s">
        <v>21941</v>
      </c>
      <c r="C7067" s="29">
        <v>5</v>
      </c>
      <c r="D7067" s="29"/>
      <c r="E7067" s="29" t="s">
        <v>82</v>
      </c>
    </row>
    <row r="7068" spans="1:5">
      <c r="A7068" s="29" t="s">
        <v>21942</v>
      </c>
      <c r="B7068" s="29" t="s">
        <v>21943</v>
      </c>
      <c r="C7068" s="29">
        <v>3</v>
      </c>
      <c r="D7068" s="29"/>
      <c r="E7068" s="29" t="s">
        <v>82</v>
      </c>
    </row>
    <row r="7069" spans="1:5">
      <c r="A7069" s="29" t="s">
        <v>21944</v>
      </c>
      <c r="B7069" s="29" t="s">
        <v>21866</v>
      </c>
      <c r="C7069" s="29">
        <v>6</v>
      </c>
      <c r="D7069" s="29"/>
      <c r="E7069" s="29" t="s">
        <v>82</v>
      </c>
    </row>
    <row r="7070" spans="1:5">
      <c r="A7070" s="29" t="s">
        <v>21945</v>
      </c>
      <c r="B7070" s="29" t="s">
        <v>21946</v>
      </c>
      <c r="C7070" s="29">
        <v>2</v>
      </c>
      <c r="D7070" s="29"/>
      <c r="E7070" s="29" t="s">
        <v>82</v>
      </c>
    </row>
    <row r="7071" spans="1:5">
      <c r="A7071" s="29" t="s">
        <v>21947</v>
      </c>
      <c r="B7071" s="29" t="s">
        <v>21948</v>
      </c>
      <c r="C7071" s="29">
        <v>3</v>
      </c>
      <c r="D7071" s="29"/>
      <c r="E7071" s="29" t="s">
        <v>82</v>
      </c>
    </row>
    <row r="7072" spans="1:5">
      <c r="A7072" s="29" t="s">
        <v>21949</v>
      </c>
      <c r="B7072" s="29" t="s">
        <v>8115</v>
      </c>
      <c r="C7072" s="29">
        <v>8</v>
      </c>
      <c r="D7072" s="29"/>
      <c r="E7072" s="29" t="s">
        <v>82</v>
      </c>
    </row>
    <row r="7073" spans="1:5">
      <c r="A7073" s="29" t="s">
        <v>21950</v>
      </c>
      <c r="B7073" s="29" t="s">
        <v>21951</v>
      </c>
      <c r="C7073" s="29">
        <v>6</v>
      </c>
      <c r="D7073" s="29"/>
      <c r="E7073" s="29" t="s">
        <v>82</v>
      </c>
    </row>
    <row r="7074" spans="1:5">
      <c r="A7074" s="29" t="s">
        <v>21952</v>
      </c>
      <c r="B7074" s="29" t="s">
        <v>21953</v>
      </c>
      <c r="C7074" s="29">
        <v>3</v>
      </c>
      <c r="D7074" s="29"/>
      <c r="E7074" s="29" t="s">
        <v>82</v>
      </c>
    </row>
    <row r="7075" spans="1:5">
      <c r="A7075" s="29" t="s">
        <v>21954</v>
      </c>
      <c r="B7075" s="29" t="s">
        <v>21955</v>
      </c>
      <c r="C7075" s="29">
        <v>3</v>
      </c>
      <c r="D7075" s="29"/>
      <c r="E7075" s="29" t="s">
        <v>82</v>
      </c>
    </row>
    <row r="7076" spans="1:5">
      <c r="A7076" s="29" t="s">
        <v>21964</v>
      </c>
      <c r="B7076" s="29" t="s">
        <v>21965</v>
      </c>
      <c r="C7076" s="29">
        <v>3</v>
      </c>
      <c r="D7076" s="29"/>
      <c r="E7076" s="29" t="s">
        <v>82</v>
      </c>
    </row>
    <row r="7077" spans="1:5">
      <c r="A7077" s="29" t="s">
        <v>49162</v>
      </c>
      <c r="B7077" s="29" t="s">
        <v>49163</v>
      </c>
      <c r="C7077" s="29">
        <v>3</v>
      </c>
      <c r="D7077" s="29"/>
      <c r="E7077" s="29" t="s">
        <v>82</v>
      </c>
    </row>
    <row r="7078" spans="1:5">
      <c r="A7078" s="29" t="s">
        <v>49164</v>
      </c>
      <c r="B7078" s="29" t="s">
        <v>49165</v>
      </c>
      <c r="C7078" s="29">
        <v>3</v>
      </c>
      <c r="D7078" s="29"/>
      <c r="E7078" s="29" t="s">
        <v>82</v>
      </c>
    </row>
    <row r="7079" spans="1:5">
      <c r="A7079" s="29" t="s">
        <v>49166</v>
      </c>
      <c r="B7079" s="29" t="s">
        <v>49167</v>
      </c>
      <c r="C7079" s="29">
        <v>3</v>
      </c>
      <c r="D7079" s="29"/>
      <c r="E7079" s="29" t="s">
        <v>82</v>
      </c>
    </row>
    <row r="7080" spans="1:5">
      <c r="A7080" s="29" t="s">
        <v>49168</v>
      </c>
      <c r="B7080" s="29" t="s">
        <v>49169</v>
      </c>
      <c r="C7080" s="29">
        <v>3</v>
      </c>
      <c r="D7080" s="29"/>
      <c r="E7080" s="29" t="s">
        <v>82</v>
      </c>
    </row>
    <row r="7081" spans="1:5">
      <c r="A7081" s="29" t="s">
        <v>49170</v>
      </c>
      <c r="B7081" s="29" t="s">
        <v>49171</v>
      </c>
      <c r="C7081" s="29">
        <v>3</v>
      </c>
      <c r="D7081" s="29"/>
      <c r="E7081" s="29" t="s">
        <v>82</v>
      </c>
    </row>
    <row r="7082" spans="1:5">
      <c r="A7082" s="29" t="s">
        <v>49172</v>
      </c>
      <c r="B7082" s="29" t="s">
        <v>49173</v>
      </c>
      <c r="C7082" s="29">
        <v>3</v>
      </c>
      <c r="D7082" s="29"/>
      <c r="E7082" s="29" t="s">
        <v>82</v>
      </c>
    </row>
    <row r="7083" spans="1:5">
      <c r="A7083" s="29" t="s">
        <v>49174</v>
      </c>
      <c r="B7083" s="29" t="s">
        <v>49175</v>
      </c>
      <c r="C7083" s="29">
        <v>3</v>
      </c>
      <c r="D7083" s="29"/>
      <c r="E7083" s="29" t="s">
        <v>82</v>
      </c>
    </row>
    <row r="7084" spans="1:5">
      <c r="A7084" s="29" t="s">
        <v>49176</v>
      </c>
      <c r="B7084" s="29" t="s">
        <v>49177</v>
      </c>
      <c r="C7084" s="29">
        <v>3</v>
      </c>
      <c r="D7084" s="29"/>
      <c r="E7084" s="29" t="s">
        <v>82</v>
      </c>
    </row>
    <row r="7085" spans="1:5">
      <c r="A7085" s="29" t="s">
        <v>49178</v>
      </c>
      <c r="B7085" s="29" t="s">
        <v>49179</v>
      </c>
      <c r="C7085" s="29">
        <v>3</v>
      </c>
      <c r="D7085" s="29"/>
      <c r="E7085" s="29" t="s">
        <v>82</v>
      </c>
    </row>
    <row r="7086" spans="1:5">
      <c r="A7086" s="29" t="s">
        <v>49180</v>
      </c>
      <c r="B7086" s="29" t="s">
        <v>49181</v>
      </c>
      <c r="C7086" s="29">
        <v>3</v>
      </c>
      <c r="D7086" s="29"/>
      <c r="E7086" s="29" t="s">
        <v>82</v>
      </c>
    </row>
    <row r="7087" spans="1:5">
      <c r="A7087" s="29" t="s">
        <v>49182</v>
      </c>
      <c r="B7087" s="29" t="s">
        <v>49183</v>
      </c>
      <c r="C7087" s="29">
        <v>3</v>
      </c>
      <c r="D7087" s="29"/>
      <c r="E7087" s="29" t="s">
        <v>82</v>
      </c>
    </row>
    <row r="7088" spans="1:5">
      <c r="A7088" s="29" t="s">
        <v>49184</v>
      </c>
      <c r="B7088" s="29" t="s">
        <v>49185</v>
      </c>
      <c r="C7088" s="29">
        <v>3</v>
      </c>
      <c r="D7088" s="29"/>
      <c r="E7088" s="29" t="s">
        <v>82</v>
      </c>
    </row>
    <row r="7089" spans="1:5">
      <c r="A7089" s="29" t="s">
        <v>49186</v>
      </c>
      <c r="B7089" s="29" t="s">
        <v>49187</v>
      </c>
      <c r="C7089" s="29">
        <v>3</v>
      </c>
      <c r="D7089" s="29"/>
      <c r="E7089" s="29" t="s">
        <v>82</v>
      </c>
    </row>
    <row r="7090" spans="1:5">
      <c r="A7090" s="29" t="s">
        <v>49188</v>
      </c>
      <c r="B7090" s="29" t="s">
        <v>49189</v>
      </c>
      <c r="C7090" s="29">
        <v>3</v>
      </c>
      <c r="D7090" s="29"/>
      <c r="E7090" s="29" t="s">
        <v>82</v>
      </c>
    </row>
    <row r="7091" spans="1:5">
      <c r="A7091" s="29" t="s">
        <v>49190</v>
      </c>
      <c r="B7091" s="29" t="s">
        <v>8124</v>
      </c>
      <c r="C7091" s="29">
        <v>6</v>
      </c>
      <c r="D7091" s="29"/>
      <c r="E7091" s="29" t="s">
        <v>82</v>
      </c>
    </row>
    <row r="7092" spans="1:5">
      <c r="A7092" s="29" t="s">
        <v>49191</v>
      </c>
      <c r="B7092" s="29" t="s">
        <v>8201</v>
      </c>
      <c r="C7092" s="29">
        <v>30</v>
      </c>
      <c r="D7092" s="29"/>
      <c r="E7092" s="29" t="s">
        <v>82</v>
      </c>
    </row>
    <row r="7093" spans="1:5">
      <c r="A7093" s="29" t="s">
        <v>49192</v>
      </c>
      <c r="B7093" s="29" t="s">
        <v>22123</v>
      </c>
      <c r="C7093" s="29">
        <v>2</v>
      </c>
      <c r="D7093" s="29"/>
      <c r="E7093" s="29" t="s">
        <v>82</v>
      </c>
    </row>
    <row r="7094" spans="1:5">
      <c r="A7094" s="29" t="s">
        <v>21976</v>
      </c>
      <c r="B7094" s="29" t="s">
        <v>5295</v>
      </c>
      <c r="C7094" s="29">
        <v>3</v>
      </c>
      <c r="D7094" s="29"/>
      <c r="E7094" s="29" t="s">
        <v>82</v>
      </c>
    </row>
    <row r="7095" spans="1:5">
      <c r="A7095" s="29" t="s">
        <v>21977</v>
      </c>
      <c r="B7095" s="29" t="s">
        <v>6270</v>
      </c>
      <c r="C7095" s="29">
        <v>6</v>
      </c>
      <c r="D7095" s="29"/>
      <c r="E7095" s="29" t="s">
        <v>82</v>
      </c>
    </row>
    <row r="7096" spans="1:5">
      <c r="A7096" s="29" t="s">
        <v>21978</v>
      </c>
      <c r="B7096" s="29" t="s">
        <v>21979</v>
      </c>
      <c r="C7096" s="29">
        <v>3</v>
      </c>
      <c r="D7096" s="29"/>
      <c r="E7096" s="29" t="s">
        <v>82</v>
      </c>
    </row>
    <row r="7097" spans="1:5">
      <c r="A7097" s="29" t="s">
        <v>21982</v>
      </c>
      <c r="B7097" s="29" t="s">
        <v>21983</v>
      </c>
      <c r="C7097" s="29">
        <v>2</v>
      </c>
      <c r="D7097" s="29"/>
      <c r="E7097" s="29" t="s">
        <v>82</v>
      </c>
    </row>
    <row r="7098" spans="1:5">
      <c r="A7098" s="29" t="s">
        <v>49193</v>
      </c>
      <c r="B7098" s="29" t="s">
        <v>21985</v>
      </c>
      <c r="C7098" s="29">
        <v>4</v>
      </c>
      <c r="D7098" s="29"/>
      <c r="E7098" s="29" t="s">
        <v>82</v>
      </c>
    </row>
    <row r="7099" spans="1:5">
      <c r="A7099" s="29" t="s">
        <v>49194</v>
      </c>
      <c r="B7099" s="29" t="s">
        <v>21985</v>
      </c>
      <c r="C7099" s="29">
        <v>4</v>
      </c>
      <c r="D7099" s="29" t="s">
        <v>52</v>
      </c>
      <c r="E7099" s="29" t="s">
        <v>82</v>
      </c>
    </row>
    <row r="7100" spans="1:5">
      <c r="A7100" s="29" t="s">
        <v>49195</v>
      </c>
      <c r="B7100" s="29" t="s">
        <v>22000</v>
      </c>
      <c r="C7100" s="29">
        <v>4</v>
      </c>
      <c r="D7100" s="29"/>
      <c r="E7100" s="29" t="s">
        <v>82</v>
      </c>
    </row>
    <row r="7101" spans="1:5">
      <c r="A7101" s="29" t="s">
        <v>49196</v>
      </c>
      <c r="B7101" s="29" t="s">
        <v>22004</v>
      </c>
      <c r="C7101" s="29">
        <v>4</v>
      </c>
      <c r="D7101" s="29"/>
      <c r="E7101" s="29" t="s">
        <v>82</v>
      </c>
    </row>
    <row r="7102" spans="1:5">
      <c r="A7102" s="29" t="s">
        <v>49197</v>
      </c>
      <c r="B7102" s="29" t="s">
        <v>22011</v>
      </c>
      <c r="C7102" s="29">
        <v>2</v>
      </c>
      <c r="D7102" s="29"/>
      <c r="E7102" s="29" t="s">
        <v>82</v>
      </c>
    </row>
    <row r="7103" spans="1:5">
      <c r="A7103" s="29" t="s">
        <v>49198</v>
      </c>
      <c r="B7103" s="29" t="s">
        <v>21909</v>
      </c>
      <c r="C7103" s="29">
        <v>2</v>
      </c>
      <c r="D7103" s="29"/>
      <c r="E7103" s="29" t="s">
        <v>82</v>
      </c>
    </row>
    <row r="7104" spans="1:5">
      <c r="A7104" s="29" t="s">
        <v>22015</v>
      </c>
      <c r="B7104" s="29" t="s">
        <v>22016</v>
      </c>
      <c r="C7104" s="29">
        <v>3</v>
      </c>
      <c r="D7104" s="29"/>
      <c r="E7104" s="29" t="s">
        <v>82</v>
      </c>
    </row>
    <row r="7105" spans="1:5">
      <c r="A7105" s="29" t="s">
        <v>22024</v>
      </c>
      <c r="B7105" s="29" t="s">
        <v>22025</v>
      </c>
      <c r="C7105" s="29">
        <v>3</v>
      </c>
      <c r="D7105" s="29"/>
      <c r="E7105" s="29" t="s">
        <v>82</v>
      </c>
    </row>
    <row r="7106" spans="1:5">
      <c r="A7106" s="29" t="s">
        <v>49199</v>
      </c>
      <c r="B7106" s="29" t="s">
        <v>49158</v>
      </c>
      <c r="C7106" s="29">
        <v>3</v>
      </c>
      <c r="D7106" s="29" t="s">
        <v>52</v>
      </c>
      <c r="E7106" s="29" t="s">
        <v>82</v>
      </c>
    </row>
    <row r="7107" spans="1:5">
      <c r="A7107" s="29" t="s">
        <v>49200</v>
      </c>
      <c r="B7107" s="29" t="s">
        <v>49201</v>
      </c>
      <c r="C7107" s="29">
        <v>3</v>
      </c>
      <c r="D7107" s="29"/>
      <c r="E7107" s="29" t="s">
        <v>82</v>
      </c>
    </row>
    <row r="7108" spans="1:5">
      <c r="A7108" s="29" t="s">
        <v>49202</v>
      </c>
      <c r="B7108" s="29" t="s">
        <v>49203</v>
      </c>
      <c r="C7108" s="29">
        <v>3</v>
      </c>
      <c r="D7108" s="29"/>
      <c r="E7108" s="29" t="s">
        <v>82</v>
      </c>
    </row>
    <row r="7109" spans="1:5">
      <c r="A7109" s="29" t="s">
        <v>49204</v>
      </c>
      <c r="B7109" s="29" t="s">
        <v>49203</v>
      </c>
      <c r="C7109" s="29">
        <v>3</v>
      </c>
      <c r="D7109" s="29" t="s">
        <v>52</v>
      </c>
      <c r="E7109" s="29" t="s">
        <v>82</v>
      </c>
    </row>
    <row r="7110" spans="1:5">
      <c r="A7110" s="29" t="s">
        <v>49205</v>
      </c>
      <c r="B7110" s="29" t="s">
        <v>43406</v>
      </c>
      <c r="C7110" s="29">
        <v>3</v>
      </c>
      <c r="D7110" s="29"/>
      <c r="E7110" s="29" t="s">
        <v>82</v>
      </c>
    </row>
    <row r="7111" spans="1:5">
      <c r="A7111" s="29" t="s">
        <v>49206</v>
      </c>
      <c r="B7111" s="29" t="s">
        <v>43406</v>
      </c>
      <c r="C7111" s="29">
        <v>3</v>
      </c>
      <c r="D7111" s="29" t="s">
        <v>52</v>
      </c>
      <c r="E7111" s="29" t="s">
        <v>82</v>
      </c>
    </row>
    <row r="7112" spans="1:5">
      <c r="A7112" s="29" t="s">
        <v>49207</v>
      </c>
      <c r="B7112" s="29" t="s">
        <v>22100</v>
      </c>
      <c r="C7112" s="29">
        <v>3</v>
      </c>
      <c r="D7112" s="29"/>
      <c r="E7112" s="29" t="s">
        <v>82</v>
      </c>
    </row>
    <row r="7113" spans="1:5">
      <c r="A7113" s="29" t="s">
        <v>49208</v>
      </c>
      <c r="B7113" s="29" t="s">
        <v>49209</v>
      </c>
      <c r="C7113" s="29">
        <v>3</v>
      </c>
      <c r="D7113" s="29" t="s">
        <v>52</v>
      </c>
      <c r="E7113" s="29" t="s">
        <v>82</v>
      </c>
    </row>
    <row r="7114" spans="1:5">
      <c r="A7114" s="29" t="s">
        <v>49210</v>
      </c>
      <c r="B7114" s="29" t="s">
        <v>22104</v>
      </c>
      <c r="C7114" s="29">
        <v>3</v>
      </c>
      <c r="D7114" s="29"/>
      <c r="E7114" s="29" t="s">
        <v>82</v>
      </c>
    </row>
    <row r="7115" spans="1:5">
      <c r="A7115" s="29" t="s">
        <v>49211</v>
      </c>
      <c r="B7115" s="29" t="s">
        <v>49212</v>
      </c>
      <c r="C7115" s="29">
        <v>3</v>
      </c>
      <c r="D7115" s="29"/>
      <c r="E7115" s="29" t="s">
        <v>82</v>
      </c>
    </row>
    <row r="7116" spans="1:5">
      <c r="A7116" s="29" t="s">
        <v>49213</v>
      </c>
      <c r="B7116" s="29" t="s">
        <v>49214</v>
      </c>
      <c r="C7116" s="29">
        <v>3</v>
      </c>
      <c r="D7116" s="29"/>
      <c r="E7116" s="29" t="s">
        <v>82</v>
      </c>
    </row>
    <row r="7117" spans="1:5">
      <c r="A7117" s="29" t="s">
        <v>49215</v>
      </c>
      <c r="B7117" s="29" t="s">
        <v>49216</v>
      </c>
      <c r="C7117" s="29">
        <v>3</v>
      </c>
      <c r="D7117" s="29"/>
      <c r="E7117" s="29" t="s">
        <v>82</v>
      </c>
    </row>
    <row r="7118" spans="1:5">
      <c r="A7118" s="29" t="s">
        <v>49217</v>
      </c>
      <c r="B7118" s="29" t="s">
        <v>22094</v>
      </c>
      <c r="C7118" s="29">
        <v>3</v>
      </c>
      <c r="D7118" s="29"/>
      <c r="E7118" s="29" t="s">
        <v>82</v>
      </c>
    </row>
    <row r="7119" spans="1:5">
      <c r="A7119" s="29" t="s">
        <v>49218</v>
      </c>
      <c r="B7119" s="29" t="s">
        <v>49201</v>
      </c>
      <c r="C7119" s="29">
        <v>3</v>
      </c>
      <c r="D7119" s="29" t="s">
        <v>52</v>
      </c>
      <c r="E7119" s="29" t="s">
        <v>82</v>
      </c>
    </row>
    <row r="7120" spans="1:5">
      <c r="A7120" s="29" t="s">
        <v>49219</v>
      </c>
      <c r="B7120" s="29" t="s">
        <v>49220</v>
      </c>
      <c r="C7120" s="29">
        <v>3</v>
      </c>
      <c r="D7120" s="29"/>
      <c r="E7120" s="29" t="s">
        <v>82</v>
      </c>
    </row>
    <row r="7121" spans="1:5">
      <c r="A7121" s="29" t="s">
        <v>49221</v>
      </c>
      <c r="B7121" s="29" t="s">
        <v>49222</v>
      </c>
      <c r="C7121" s="29">
        <v>3</v>
      </c>
      <c r="D7121" s="29"/>
      <c r="E7121" s="29" t="s">
        <v>82</v>
      </c>
    </row>
    <row r="7122" spans="1:5">
      <c r="A7122" s="29" t="s">
        <v>49223</v>
      </c>
      <c r="B7122" s="29" t="s">
        <v>49224</v>
      </c>
      <c r="C7122" s="29">
        <v>6</v>
      </c>
      <c r="D7122" s="29"/>
      <c r="E7122" s="29" t="s">
        <v>82</v>
      </c>
    </row>
    <row r="7123" spans="1:5">
      <c r="A7123" s="29" t="s">
        <v>49225</v>
      </c>
      <c r="B7123" s="29" t="s">
        <v>49226</v>
      </c>
      <c r="C7123" s="29">
        <v>3</v>
      </c>
      <c r="D7123" s="29"/>
      <c r="E7123" s="29" t="s">
        <v>82</v>
      </c>
    </row>
    <row r="7124" spans="1:5">
      <c r="A7124" s="29" t="s">
        <v>49227</v>
      </c>
      <c r="B7124" s="29" t="s">
        <v>22036</v>
      </c>
      <c r="C7124" s="29">
        <v>3</v>
      </c>
      <c r="D7124" s="29"/>
      <c r="E7124" s="29" t="s">
        <v>82</v>
      </c>
    </row>
    <row r="7125" spans="1:5">
      <c r="A7125" s="29" t="s">
        <v>49228</v>
      </c>
      <c r="B7125" s="29" t="s">
        <v>49229</v>
      </c>
      <c r="C7125" s="29">
        <v>3</v>
      </c>
      <c r="D7125" s="29"/>
      <c r="E7125" s="29" t="s">
        <v>82</v>
      </c>
    </row>
    <row r="7126" spans="1:5">
      <c r="A7126" s="29" t="s">
        <v>49230</v>
      </c>
      <c r="B7126" s="29" t="s">
        <v>49231</v>
      </c>
      <c r="C7126" s="29">
        <v>3</v>
      </c>
      <c r="D7126" s="29"/>
      <c r="E7126" s="29" t="s">
        <v>82</v>
      </c>
    </row>
    <row r="7127" spans="1:5">
      <c r="A7127" s="29" t="s">
        <v>49232</v>
      </c>
      <c r="B7127" s="29" t="s">
        <v>49233</v>
      </c>
      <c r="C7127" s="29">
        <v>3</v>
      </c>
      <c r="D7127" s="29"/>
      <c r="E7127" s="29" t="s">
        <v>82</v>
      </c>
    </row>
    <row r="7128" spans="1:5">
      <c r="A7128" s="29" t="s">
        <v>49234</v>
      </c>
      <c r="B7128" s="29" t="s">
        <v>22171</v>
      </c>
      <c r="C7128" s="29">
        <v>3</v>
      </c>
      <c r="D7128" s="29" t="s">
        <v>52</v>
      </c>
      <c r="E7128" s="29" t="s">
        <v>82</v>
      </c>
    </row>
    <row r="7129" spans="1:5">
      <c r="A7129" s="29" t="s">
        <v>49235</v>
      </c>
      <c r="B7129" s="29" t="s">
        <v>22188</v>
      </c>
      <c r="C7129" s="29">
        <v>3</v>
      </c>
      <c r="D7129" s="29"/>
      <c r="E7129" s="29" t="s">
        <v>82</v>
      </c>
    </row>
    <row r="7130" spans="1:5">
      <c r="A7130" s="29" t="s">
        <v>49236</v>
      </c>
      <c r="B7130" s="29" t="s">
        <v>49237</v>
      </c>
      <c r="C7130" s="29">
        <v>3</v>
      </c>
      <c r="D7130" s="29"/>
      <c r="E7130" s="29" t="s">
        <v>82</v>
      </c>
    </row>
    <row r="7131" spans="1:5">
      <c r="A7131" s="29" t="s">
        <v>49238</v>
      </c>
      <c r="B7131" s="29" t="s">
        <v>49220</v>
      </c>
      <c r="C7131" s="29">
        <v>3</v>
      </c>
      <c r="D7131" s="29"/>
      <c r="E7131" s="29" t="s">
        <v>82</v>
      </c>
    </row>
    <row r="7132" spans="1:5">
      <c r="A7132" s="29" t="s">
        <v>49239</v>
      </c>
      <c r="B7132" s="29" t="s">
        <v>49240</v>
      </c>
      <c r="C7132" s="29">
        <v>0</v>
      </c>
      <c r="D7132" s="29"/>
      <c r="E7132" s="29" t="s">
        <v>82</v>
      </c>
    </row>
    <row r="7133" spans="1:5">
      <c r="A7133" s="29" t="s">
        <v>49241</v>
      </c>
      <c r="B7133" s="29" t="s">
        <v>22090</v>
      </c>
      <c r="C7133" s="29">
        <v>3</v>
      </c>
      <c r="D7133" s="29"/>
      <c r="E7133" s="29" t="s">
        <v>82</v>
      </c>
    </row>
    <row r="7134" spans="1:5">
      <c r="A7134" s="29" t="s">
        <v>49242</v>
      </c>
      <c r="B7134" s="29" t="s">
        <v>49243</v>
      </c>
      <c r="C7134" s="29">
        <v>3</v>
      </c>
      <c r="D7134" s="29"/>
      <c r="E7134" s="29" t="s">
        <v>82</v>
      </c>
    </row>
    <row r="7135" spans="1:5">
      <c r="A7135" s="29" t="s">
        <v>49244</v>
      </c>
      <c r="B7135" s="29" t="s">
        <v>49245</v>
      </c>
      <c r="C7135" s="29">
        <v>0</v>
      </c>
      <c r="D7135" s="29"/>
      <c r="E7135" s="29" t="s">
        <v>82</v>
      </c>
    </row>
    <row r="7136" spans="1:5">
      <c r="A7136" s="29" t="s">
        <v>49246</v>
      </c>
      <c r="B7136" s="29" t="s">
        <v>49247</v>
      </c>
      <c r="C7136" s="29">
        <v>3</v>
      </c>
      <c r="D7136" s="29"/>
      <c r="E7136" s="29" t="s">
        <v>82</v>
      </c>
    </row>
    <row r="7137" spans="1:5">
      <c r="A7137" s="29" t="s">
        <v>49248</v>
      </c>
      <c r="B7137" s="29" t="s">
        <v>49249</v>
      </c>
      <c r="C7137" s="29">
        <v>6</v>
      </c>
      <c r="D7137" s="29"/>
      <c r="E7137" s="29" t="s">
        <v>82</v>
      </c>
    </row>
    <row r="7138" spans="1:5">
      <c r="A7138" s="29" t="s">
        <v>49250</v>
      </c>
      <c r="B7138" s="29" t="s">
        <v>49251</v>
      </c>
      <c r="C7138" s="29">
        <v>3</v>
      </c>
      <c r="D7138" s="29"/>
      <c r="E7138" s="29" t="s">
        <v>82</v>
      </c>
    </row>
    <row r="7139" spans="1:5">
      <c r="A7139" s="29" t="s">
        <v>49252</v>
      </c>
      <c r="B7139" s="29" t="s">
        <v>22228</v>
      </c>
      <c r="C7139" s="29">
        <v>2</v>
      </c>
      <c r="D7139" s="29"/>
      <c r="E7139" s="29" t="s">
        <v>82</v>
      </c>
    </row>
    <row r="7140" spans="1:5">
      <c r="A7140" s="29" t="s">
        <v>49253</v>
      </c>
      <c r="B7140" s="29" t="s">
        <v>22057</v>
      </c>
      <c r="C7140" s="29">
        <v>6</v>
      </c>
      <c r="D7140" s="29"/>
      <c r="E7140" s="29" t="s">
        <v>82</v>
      </c>
    </row>
    <row r="7141" spans="1:5">
      <c r="A7141" s="29" t="s">
        <v>49254</v>
      </c>
      <c r="B7141" s="29" t="s">
        <v>22068</v>
      </c>
      <c r="C7141" s="29">
        <v>3</v>
      </c>
      <c r="D7141" s="29"/>
      <c r="E7141" s="29" t="s">
        <v>82</v>
      </c>
    </row>
    <row r="7142" spans="1:5">
      <c r="A7142" s="29" t="s">
        <v>49255</v>
      </c>
      <c r="B7142" s="29" t="s">
        <v>22163</v>
      </c>
      <c r="C7142" s="29">
        <v>3</v>
      </c>
      <c r="D7142" s="29"/>
      <c r="E7142" s="29" t="s">
        <v>82</v>
      </c>
    </row>
    <row r="7143" spans="1:5">
      <c r="A7143" s="29" t="s">
        <v>49256</v>
      </c>
      <c r="B7143" s="29" t="s">
        <v>49257</v>
      </c>
      <c r="C7143" s="29">
        <v>3</v>
      </c>
      <c r="D7143" s="29"/>
      <c r="E7143" s="29" t="s">
        <v>82</v>
      </c>
    </row>
    <row r="7144" spans="1:5">
      <c r="A7144" s="29" t="s">
        <v>49258</v>
      </c>
      <c r="B7144" s="29" t="s">
        <v>49259</v>
      </c>
      <c r="C7144" s="29">
        <v>6</v>
      </c>
      <c r="D7144" s="29"/>
      <c r="E7144" s="29" t="s">
        <v>82</v>
      </c>
    </row>
    <row r="7145" spans="1:5">
      <c r="A7145" s="29" t="s">
        <v>49260</v>
      </c>
      <c r="B7145" s="29" t="s">
        <v>22042</v>
      </c>
      <c r="C7145" s="29">
        <v>6</v>
      </c>
      <c r="D7145" s="29"/>
      <c r="E7145" s="29" t="s">
        <v>82</v>
      </c>
    </row>
    <row r="7146" spans="1:5">
      <c r="A7146" s="29" t="s">
        <v>49261</v>
      </c>
      <c r="B7146" s="29" t="s">
        <v>49262</v>
      </c>
      <c r="C7146" s="29">
        <v>3</v>
      </c>
      <c r="D7146" s="29"/>
      <c r="E7146" s="29" t="s">
        <v>82</v>
      </c>
    </row>
    <row r="7147" spans="1:5">
      <c r="A7147" s="29" t="s">
        <v>49263</v>
      </c>
      <c r="B7147" s="29" t="s">
        <v>22080</v>
      </c>
      <c r="C7147" s="29">
        <v>3</v>
      </c>
      <c r="D7147" s="29" t="s">
        <v>52</v>
      </c>
      <c r="E7147" s="29" t="s">
        <v>82</v>
      </c>
    </row>
    <row r="7148" spans="1:5">
      <c r="A7148" s="29" t="s">
        <v>49264</v>
      </c>
      <c r="B7148" s="29" t="s">
        <v>22157</v>
      </c>
      <c r="C7148" s="29">
        <v>3</v>
      </c>
      <c r="D7148" s="29"/>
      <c r="E7148" s="29" t="s">
        <v>82</v>
      </c>
    </row>
    <row r="7149" spans="1:5">
      <c r="A7149" s="29" t="s">
        <v>49265</v>
      </c>
      <c r="B7149" s="29" t="s">
        <v>49266</v>
      </c>
      <c r="C7149" s="29">
        <v>3</v>
      </c>
      <c r="D7149" s="29" t="s">
        <v>52</v>
      </c>
      <c r="E7149" s="29" t="s">
        <v>82</v>
      </c>
    </row>
    <row r="7150" spans="1:5">
      <c r="A7150" s="29" t="s">
        <v>22229</v>
      </c>
      <c r="B7150" s="29" t="s">
        <v>22230</v>
      </c>
      <c r="C7150" s="29">
        <v>4</v>
      </c>
      <c r="D7150" s="29"/>
      <c r="E7150" s="29" t="s">
        <v>82</v>
      </c>
    </row>
    <row r="7151" spans="1:5">
      <c r="A7151" s="29" t="s">
        <v>22231</v>
      </c>
      <c r="B7151" s="29" t="s">
        <v>22232</v>
      </c>
      <c r="C7151" s="29">
        <v>2</v>
      </c>
      <c r="D7151" s="29" t="s">
        <v>52</v>
      </c>
      <c r="E7151" s="29" t="s">
        <v>82</v>
      </c>
    </row>
    <row r="7152" spans="1:5">
      <c r="A7152" s="29" t="s">
        <v>22234</v>
      </c>
      <c r="B7152" s="29" t="s">
        <v>22235</v>
      </c>
      <c r="C7152" s="29">
        <v>2</v>
      </c>
      <c r="D7152" s="29"/>
      <c r="E7152" s="29" t="s">
        <v>82</v>
      </c>
    </row>
    <row r="7153" spans="1:5">
      <c r="A7153" s="29" t="s">
        <v>22236</v>
      </c>
      <c r="B7153" s="29" t="s">
        <v>22237</v>
      </c>
      <c r="C7153" s="29">
        <v>3</v>
      </c>
      <c r="D7153" s="29"/>
      <c r="E7153" s="29" t="s">
        <v>82</v>
      </c>
    </row>
    <row r="7154" spans="1:5">
      <c r="A7154" s="29" t="s">
        <v>22238</v>
      </c>
      <c r="B7154" s="29" t="s">
        <v>22239</v>
      </c>
      <c r="C7154" s="29">
        <v>7</v>
      </c>
      <c r="D7154" s="29"/>
      <c r="E7154" s="29" t="s">
        <v>82</v>
      </c>
    </row>
    <row r="7155" spans="1:5">
      <c r="A7155" s="29" t="s">
        <v>22240</v>
      </c>
      <c r="B7155" s="29" t="s">
        <v>22108</v>
      </c>
      <c r="C7155" s="29">
        <v>6</v>
      </c>
      <c r="D7155" s="29"/>
      <c r="E7155" s="29" t="s">
        <v>82</v>
      </c>
    </row>
    <row r="7156" spans="1:5">
      <c r="A7156" s="29" t="s">
        <v>22241</v>
      </c>
      <c r="B7156" s="29" t="s">
        <v>22200</v>
      </c>
      <c r="C7156" s="29">
        <v>4</v>
      </c>
      <c r="D7156" s="29"/>
      <c r="E7156" s="29" t="s">
        <v>82</v>
      </c>
    </row>
    <row r="7157" spans="1:5">
      <c r="A7157" s="29" t="s">
        <v>49267</v>
      </c>
      <c r="B7157" s="29" t="s">
        <v>49268</v>
      </c>
      <c r="C7157" s="29">
        <v>3</v>
      </c>
      <c r="D7157" s="29"/>
      <c r="E7157" s="29" t="s">
        <v>82</v>
      </c>
    </row>
    <row r="7158" spans="1:5">
      <c r="A7158" s="29" t="s">
        <v>22288</v>
      </c>
      <c r="B7158" s="29" t="s">
        <v>1082</v>
      </c>
      <c r="C7158" s="29">
        <v>0.5</v>
      </c>
      <c r="D7158" s="29"/>
      <c r="E7158" s="29" t="s">
        <v>82</v>
      </c>
    </row>
    <row r="7159" spans="1:5">
      <c r="A7159" s="29" t="s">
        <v>22289</v>
      </c>
      <c r="B7159" s="29" t="s">
        <v>22290</v>
      </c>
      <c r="C7159" s="29">
        <v>10</v>
      </c>
      <c r="D7159" s="29"/>
      <c r="E7159" s="29" t="s">
        <v>82</v>
      </c>
    </row>
    <row r="7160" spans="1:5">
      <c r="A7160" s="29" t="s">
        <v>22291</v>
      </c>
      <c r="B7160" s="29" t="s">
        <v>22292</v>
      </c>
      <c r="C7160" s="29">
        <v>3</v>
      </c>
      <c r="D7160" s="29"/>
      <c r="E7160" s="29" t="s">
        <v>82</v>
      </c>
    </row>
    <row r="7161" spans="1:5">
      <c r="A7161" s="29" t="s">
        <v>22293</v>
      </c>
      <c r="B7161" s="29" t="s">
        <v>22294</v>
      </c>
      <c r="C7161" s="29">
        <v>5</v>
      </c>
      <c r="D7161" s="29"/>
      <c r="E7161" s="29" t="s">
        <v>82</v>
      </c>
    </row>
    <row r="7162" spans="1:5">
      <c r="A7162" s="29" t="s">
        <v>22295</v>
      </c>
      <c r="B7162" s="29" t="s">
        <v>7009</v>
      </c>
      <c r="C7162" s="29">
        <v>2</v>
      </c>
      <c r="D7162" s="29"/>
      <c r="E7162" s="29" t="s">
        <v>82</v>
      </c>
    </row>
    <row r="7163" spans="1:5">
      <c r="A7163" s="29" t="s">
        <v>22298</v>
      </c>
      <c r="B7163" s="29" t="s">
        <v>22299</v>
      </c>
      <c r="C7163" s="29">
        <v>4</v>
      </c>
      <c r="D7163" s="29"/>
      <c r="E7163" s="29" t="s">
        <v>82</v>
      </c>
    </row>
    <row r="7164" spans="1:5">
      <c r="A7164" s="29" t="s">
        <v>22300</v>
      </c>
      <c r="B7164" s="29" t="s">
        <v>22301</v>
      </c>
      <c r="C7164" s="29">
        <v>3</v>
      </c>
      <c r="D7164" s="29"/>
      <c r="E7164" s="29" t="s">
        <v>82</v>
      </c>
    </row>
    <row r="7165" spans="1:5">
      <c r="A7165" s="29" t="s">
        <v>22302</v>
      </c>
      <c r="B7165" s="29" t="s">
        <v>22303</v>
      </c>
      <c r="C7165" s="29">
        <v>5</v>
      </c>
      <c r="D7165" s="29"/>
      <c r="E7165" s="29" t="s">
        <v>82</v>
      </c>
    </row>
    <row r="7166" spans="1:5">
      <c r="A7166" s="29" t="s">
        <v>22304</v>
      </c>
      <c r="B7166" s="29" t="s">
        <v>22305</v>
      </c>
      <c r="C7166" s="29">
        <v>2</v>
      </c>
      <c r="D7166" s="29"/>
      <c r="E7166" s="29" t="s">
        <v>82</v>
      </c>
    </row>
    <row r="7167" spans="1:5">
      <c r="A7167" s="29" t="s">
        <v>22306</v>
      </c>
      <c r="B7167" s="29" t="s">
        <v>22307</v>
      </c>
      <c r="C7167" s="29">
        <v>10</v>
      </c>
      <c r="D7167" s="29"/>
      <c r="E7167" s="29" t="s">
        <v>82</v>
      </c>
    </row>
    <row r="7168" spans="1:5">
      <c r="A7168" s="29" t="s">
        <v>22308</v>
      </c>
      <c r="B7168" s="29" t="s">
        <v>22309</v>
      </c>
      <c r="C7168" s="29">
        <v>2</v>
      </c>
      <c r="D7168" s="29"/>
      <c r="E7168" s="29" t="s">
        <v>82</v>
      </c>
    </row>
    <row r="7169" spans="1:5">
      <c r="A7169" s="29" t="s">
        <v>22313</v>
      </c>
      <c r="B7169" s="29" t="s">
        <v>22314</v>
      </c>
      <c r="C7169" s="29">
        <v>3</v>
      </c>
      <c r="D7169" s="29"/>
      <c r="E7169" s="29" t="s">
        <v>82</v>
      </c>
    </row>
    <row r="7170" spans="1:5">
      <c r="A7170" s="29" t="s">
        <v>22315</v>
      </c>
      <c r="B7170" s="29" t="s">
        <v>22316</v>
      </c>
      <c r="C7170" s="29">
        <v>3</v>
      </c>
      <c r="D7170" s="29"/>
      <c r="E7170" s="29" t="s">
        <v>82</v>
      </c>
    </row>
    <row r="7171" spans="1:5">
      <c r="A7171" s="29" t="s">
        <v>22317</v>
      </c>
      <c r="B7171" s="29" t="s">
        <v>22318</v>
      </c>
      <c r="C7171" s="29">
        <v>3</v>
      </c>
      <c r="D7171" s="29"/>
      <c r="E7171" s="29" t="s">
        <v>82</v>
      </c>
    </row>
    <row r="7172" spans="1:5">
      <c r="A7172" s="29" t="s">
        <v>22319</v>
      </c>
      <c r="B7172" s="29" t="s">
        <v>22320</v>
      </c>
      <c r="C7172" s="29">
        <v>4</v>
      </c>
      <c r="D7172" s="29"/>
      <c r="E7172" s="29" t="s">
        <v>82</v>
      </c>
    </row>
    <row r="7173" spans="1:5">
      <c r="A7173" s="29" t="s">
        <v>22321</v>
      </c>
      <c r="B7173" s="29" t="s">
        <v>22322</v>
      </c>
      <c r="C7173" s="29">
        <v>8</v>
      </c>
      <c r="D7173" s="29"/>
      <c r="E7173" s="29" t="s">
        <v>82</v>
      </c>
    </row>
    <row r="7174" spans="1:5">
      <c r="A7174" s="29" t="s">
        <v>22323</v>
      </c>
      <c r="B7174" s="29" t="s">
        <v>7009</v>
      </c>
      <c r="C7174" s="29">
        <v>2</v>
      </c>
      <c r="D7174" s="29"/>
      <c r="E7174" s="29" t="s">
        <v>82</v>
      </c>
    </row>
    <row r="7175" spans="1:5">
      <c r="A7175" s="29" t="s">
        <v>22324</v>
      </c>
      <c r="B7175" s="29" t="s">
        <v>22290</v>
      </c>
      <c r="C7175" s="29">
        <v>10</v>
      </c>
      <c r="D7175" s="29"/>
      <c r="E7175" s="29" t="s">
        <v>82</v>
      </c>
    </row>
    <row r="7176" spans="1:5">
      <c r="A7176" s="29" t="s">
        <v>22325</v>
      </c>
      <c r="B7176" s="29" t="s">
        <v>22294</v>
      </c>
      <c r="C7176" s="29">
        <v>5</v>
      </c>
      <c r="D7176" s="29"/>
      <c r="E7176" s="29" t="s">
        <v>82</v>
      </c>
    </row>
    <row r="7177" spans="1:5">
      <c r="A7177" s="29" t="s">
        <v>22326</v>
      </c>
      <c r="B7177" s="29" t="s">
        <v>22292</v>
      </c>
      <c r="C7177" s="29">
        <v>3</v>
      </c>
      <c r="D7177" s="29"/>
      <c r="E7177" s="29" t="s">
        <v>82</v>
      </c>
    </row>
    <row r="7178" spans="1:5">
      <c r="A7178" s="29" t="s">
        <v>22327</v>
      </c>
      <c r="B7178" s="29" t="s">
        <v>22299</v>
      </c>
      <c r="C7178" s="29">
        <v>4</v>
      </c>
      <c r="D7178" s="29"/>
      <c r="E7178" s="29" t="s">
        <v>82</v>
      </c>
    </row>
    <row r="7179" spans="1:5">
      <c r="A7179" s="29" t="s">
        <v>22328</v>
      </c>
      <c r="B7179" s="29" t="s">
        <v>22301</v>
      </c>
      <c r="C7179" s="29">
        <v>3</v>
      </c>
      <c r="D7179" s="29"/>
      <c r="E7179" s="29" t="s">
        <v>82</v>
      </c>
    </row>
    <row r="7180" spans="1:5">
      <c r="A7180" s="29" t="s">
        <v>22329</v>
      </c>
      <c r="B7180" s="29" t="s">
        <v>22303</v>
      </c>
      <c r="C7180" s="29">
        <v>5</v>
      </c>
      <c r="D7180" s="29"/>
      <c r="E7180" s="29" t="s">
        <v>82</v>
      </c>
    </row>
    <row r="7181" spans="1:5">
      <c r="A7181" s="29" t="s">
        <v>22330</v>
      </c>
      <c r="B7181" s="29" t="s">
        <v>22305</v>
      </c>
      <c r="C7181" s="29">
        <v>2</v>
      </c>
      <c r="D7181" s="29"/>
      <c r="E7181" s="29" t="s">
        <v>82</v>
      </c>
    </row>
    <row r="7182" spans="1:5">
      <c r="A7182" s="29" t="s">
        <v>22331</v>
      </c>
      <c r="B7182" s="29" t="s">
        <v>22307</v>
      </c>
      <c r="C7182" s="29">
        <v>10</v>
      </c>
      <c r="D7182" s="29"/>
      <c r="E7182" s="29" t="s">
        <v>82</v>
      </c>
    </row>
    <row r="7183" spans="1:5">
      <c r="A7183" s="29" t="s">
        <v>22332</v>
      </c>
      <c r="B7183" s="29" t="s">
        <v>22309</v>
      </c>
      <c r="C7183" s="29">
        <v>2</v>
      </c>
      <c r="D7183" s="29"/>
      <c r="E7183" s="29" t="s">
        <v>82</v>
      </c>
    </row>
    <row r="7184" spans="1:5">
      <c r="A7184" s="29" t="s">
        <v>49269</v>
      </c>
      <c r="B7184" s="29" t="s">
        <v>49270</v>
      </c>
      <c r="C7184" s="29">
        <v>7</v>
      </c>
      <c r="D7184" s="29"/>
      <c r="E7184" s="29" t="s">
        <v>82</v>
      </c>
    </row>
    <row r="7185" spans="1:5">
      <c r="A7185" s="29" t="s">
        <v>49271</v>
      </c>
      <c r="B7185" s="29" t="s">
        <v>49272</v>
      </c>
      <c r="C7185" s="29">
        <v>7</v>
      </c>
      <c r="D7185" s="29"/>
      <c r="E7185" s="29" t="s">
        <v>82</v>
      </c>
    </row>
    <row r="7186" spans="1:5">
      <c r="A7186" s="29" t="s">
        <v>22340</v>
      </c>
      <c r="B7186" s="29" t="s">
        <v>22314</v>
      </c>
      <c r="C7186" s="29">
        <v>3</v>
      </c>
      <c r="D7186" s="29"/>
      <c r="E7186" s="29" t="s">
        <v>82</v>
      </c>
    </row>
    <row r="7187" spans="1:5">
      <c r="A7187" s="29" t="s">
        <v>22343</v>
      </c>
      <c r="B7187" s="29" t="s">
        <v>22344</v>
      </c>
      <c r="C7187" s="29">
        <v>3</v>
      </c>
      <c r="D7187" s="29"/>
      <c r="E7187" s="29" t="s">
        <v>82</v>
      </c>
    </row>
    <row r="7188" spans="1:5">
      <c r="A7188" s="29" t="s">
        <v>22345</v>
      </c>
      <c r="B7188" s="29" t="s">
        <v>22346</v>
      </c>
      <c r="C7188" s="29">
        <v>3</v>
      </c>
      <c r="D7188" s="29"/>
      <c r="E7188" s="29" t="s">
        <v>82</v>
      </c>
    </row>
    <row r="7189" spans="1:5">
      <c r="A7189" s="29" t="s">
        <v>22347</v>
      </c>
      <c r="B7189" s="29" t="s">
        <v>22320</v>
      </c>
      <c r="C7189" s="29">
        <v>4</v>
      </c>
      <c r="D7189" s="29"/>
      <c r="E7189" s="29" t="s">
        <v>82</v>
      </c>
    </row>
    <row r="7190" spans="1:5">
      <c r="A7190" s="29" t="s">
        <v>22348</v>
      </c>
      <c r="B7190" s="29" t="s">
        <v>22322</v>
      </c>
      <c r="C7190" s="29">
        <v>10</v>
      </c>
      <c r="D7190" s="29"/>
      <c r="E7190" s="29" t="s">
        <v>82</v>
      </c>
    </row>
    <row r="7191" spans="1:5">
      <c r="A7191" s="29" t="s">
        <v>22441</v>
      </c>
      <c r="B7191" s="29" t="s">
        <v>7009</v>
      </c>
      <c r="C7191" s="29">
        <v>2</v>
      </c>
      <c r="D7191" s="29"/>
      <c r="E7191" s="29" t="s">
        <v>82</v>
      </c>
    </row>
    <row r="7192" spans="1:5">
      <c r="A7192" s="29" t="s">
        <v>49273</v>
      </c>
      <c r="B7192" s="29" t="s">
        <v>22352</v>
      </c>
      <c r="C7192" s="29">
        <v>3</v>
      </c>
      <c r="D7192" s="29"/>
      <c r="E7192" s="29" t="s">
        <v>82</v>
      </c>
    </row>
    <row r="7193" spans="1:5">
      <c r="A7193" s="29" t="s">
        <v>49274</v>
      </c>
      <c r="B7193" s="29" t="s">
        <v>49275</v>
      </c>
      <c r="C7193" s="29">
        <v>10</v>
      </c>
      <c r="D7193" s="29"/>
      <c r="E7193" s="29" t="s">
        <v>82</v>
      </c>
    </row>
    <row r="7194" spans="1:5">
      <c r="A7194" s="29" t="s">
        <v>49276</v>
      </c>
      <c r="B7194" s="29" t="s">
        <v>49277</v>
      </c>
      <c r="C7194" s="29">
        <v>10</v>
      </c>
      <c r="D7194" s="29"/>
      <c r="E7194" s="29" t="s">
        <v>82</v>
      </c>
    </row>
    <row r="7195" spans="1:5">
      <c r="A7195" s="29" t="s">
        <v>49278</v>
      </c>
      <c r="B7195" s="29" t="s">
        <v>49279</v>
      </c>
      <c r="C7195" s="29">
        <v>10</v>
      </c>
      <c r="D7195" s="29"/>
      <c r="E7195" s="29" t="s">
        <v>82</v>
      </c>
    </row>
    <row r="7196" spans="1:5">
      <c r="A7196" s="29" t="s">
        <v>49280</v>
      </c>
      <c r="B7196" s="29" t="s">
        <v>49281</v>
      </c>
      <c r="C7196" s="29">
        <v>10</v>
      </c>
      <c r="D7196" s="29"/>
      <c r="E7196" s="29" t="s">
        <v>82</v>
      </c>
    </row>
    <row r="7197" spans="1:5">
      <c r="A7197" s="29" t="s">
        <v>49282</v>
      </c>
      <c r="B7197" s="29" t="s">
        <v>49283</v>
      </c>
      <c r="C7197" s="29">
        <v>16</v>
      </c>
      <c r="D7197" s="29"/>
      <c r="E7197" s="29" t="s">
        <v>82</v>
      </c>
    </row>
    <row r="7198" spans="1:5">
      <c r="A7198" s="29" t="s">
        <v>49284</v>
      </c>
      <c r="B7198" s="29" t="s">
        <v>49285</v>
      </c>
      <c r="C7198" s="29">
        <v>16</v>
      </c>
      <c r="D7198" s="29"/>
      <c r="E7198" s="29" t="s">
        <v>82</v>
      </c>
    </row>
    <row r="7199" spans="1:5">
      <c r="A7199" s="29" t="s">
        <v>49286</v>
      </c>
      <c r="B7199" s="29" t="s">
        <v>49287</v>
      </c>
      <c r="C7199" s="29">
        <v>16</v>
      </c>
      <c r="D7199" s="29"/>
      <c r="E7199" s="29" t="s">
        <v>82</v>
      </c>
    </row>
    <row r="7200" spans="1:5">
      <c r="A7200" s="29" t="s">
        <v>49288</v>
      </c>
      <c r="B7200" s="29" t="s">
        <v>49289</v>
      </c>
      <c r="C7200" s="29">
        <v>16</v>
      </c>
      <c r="D7200" s="29"/>
      <c r="E7200" s="29" t="s">
        <v>82</v>
      </c>
    </row>
    <row r="7201" spans="1:5">
      <c r="A7201" s="29" t="s">
        <v>22442</v>
      </c>
      <c r="B7201" s="29" t="s">
        <v>22412</v>
      </c>
      <c r="C7201" s="29">
        <v>25</v>
      </c>
      <c r="D7201" s="29"/>
      <c r="E7201" s="29" t="s">
        <v>82</v>
      </c>
    </row>
    <row r="7202" spans="1:5">
      <c r="A7202" s="29" t="s">
        <v>22443</v>
      </c>
      <c r="B7202" s="29" t="s">
        <v>22414</v>
      </c>
      <c r="C7202" s="29">
        <v>25</v>
      </c>
      <c r="D7202" s="29"/>
      <c r="E7202" s="29" t="s">
        <v>82</v>
      </c>
    </row>
    <row r="7203" spans="1:5">
      <c r="A7203" s="29" t="s">
        <v>49290</v>
      </c>
      <c r="B7203" s="29" t="s">
        <v>49291</v>
      </c>
      <c r="C7203" s="29">
        <v>2</v>
      </c>
      <c r="D7203" s="29"/>
      <c r="E7203" s="29" t="s">
        <v>82</v>
      </c>
    </row>
    <row r="7204" spans="1:5">
      <c r="A7204" s="29" t="s">
        <v>49292</v>
      </c>
      <c r="B7204" s="29" t="s">
        <v>49293</v>
      </c>
      <c r="C7204" s="29">
        <v>2</v>
      </c>
      <c r="D7204" s="29"/>
      <c r="E7204" s="29" t="s">
        <v>82</v>
      </c>
    </row>
    <row r="7205" spans="1:5">
      <c r="A7205" s="29" t="s">
        <v>49294</v>
      </c>
      <c r="B7205" s="29" t="s">
        <v>49295</v>
      </c>
      <c r="C7205" s="29">
        <v>2</v>
      </c>
      <c r="D7205" s="29"/>
      <c r="E7205" s="29" t="s">
        <v>82</v>
      </c>
    </row>
    <row r="7206" spans="1:5">
      <c r="A7206" s="29" t="s">
        <v>49296</v>
      </c>
      <c r="B7206" s="29" t="s">
        <v>22390</v>
      </c>
      <c r="C7206" s="29">
        <v>7</v>
      </c>
      <c r="D7206" s="29"/>
      <c r="E7206" s="29" t="s">
        <v>82</v>
      </c>
    </row>
    <row r="7207" spans="1:5">
      <c r="A7207" s="29" t="s">
        <v>49297</v>
      </c>
      <c r="B7207" s="29" t="s">
        <v>22388</v>
      </c>
      <c r="C7207" s="29">
        <v>7</v>
      </c>
      <c r="D7207" s="29"/>
      <c r="E7207" s="29" t="s">
        <v>82</v>
      </c>
    </row>
    <row r="7208" spans="1:5">
      <c r="A7208" s="29" t="s">
        <v>49298</v>
      </c>
      <c r="B7208" s="29" t="s">
        <v>49299</v>
      </c>
      <c r="C7208" s="29">
        <v>7</v>
      </c>
      <c r="D7208" s="29"/>
      <c r="E7208" s="29" t="s">
        <v>82</v>
      </c>
    </row>
    <row r="7209" spans="1:5">
      <c r="A7209" s="29" t="s">
        <v>49300</v>
      </c>
      <c r="B7209" s="29" t="s">
        <v>22484</v>
      </c>
      <c r="C7209" s="29">
        <v>7</v>
      </c>
      <c r="D7209" s="29"/>
      <c r="E7209" s="29" t="s">
        <v>82</v>
      </c>
    </row>
    <row r="7210" spans="1:5">
      <c r="A7210" s="29" t="s">
        <v>49301</v>
      </c>
      <c r="B7210" s="29" t="s">
        <v>22398</v>
      </c>
      <c r="C7210" s="29">
        <v>7</v>
      </c>
      <c r="D7210" s="29"/>
      <c r="E7210" s="29" t="s">
        <v>82</v>
      </c>
    </row>
    <row r="7211" spans="1:5">
      <c r="A7211" s="29" t="s">
        <v>49302</v>
      </c>
      <c r="B7211" s="29" t="s">
        <v>49303</v>
      </c>
      <c r="C7211" s="29">
        <v>7</v>
      </c>
      <c r="D7211" s="29"/>
      <c r="E7211" s="29" t="s">
        <v>82</v>
      </c>
    </row>
    <row r="7212" spans="1:5">
      <c r="A7212" s="29" t="s">
        <v>49304</v>
      </c>
      <c r="B7212" s="29" t="s">
        <v>49305</v>
      </c>
      <c r="C7212" s="29">
        <v>7</v>
      </c>
      <c r="D7212" s="29"/>
      <c r="E7212" s="29" t="s">
        <v>82</v>
      </c>
    </row>
    <row r="7213" spans="1:5">
      <c r="A7213" s="29" t="s">
        <v>49306</v>
      </c>
      <c r="B7213" s="29" t="s">
        <v>49307</v>
      </c>
      <c r="C7213" s="29">
        <v>7</v>
      </c>
      <c r="D7213" s="29"/>
      <c r="E7213" s="29" t="s">
        <v>82</v>
      </c>
    </row>
    <row r="7214" spans="1:5">
      <c r="A7214" s="29" t="s">
        <v>22446</v>
      </c>
      <c r="B7214" s="29" t="s">
        <v>22447</v>
      </c>
      <c r="C7214" s="29">
        <v>3</v>
      </c>
      <c r="D7214" s="29" t="s">
        <v>52</v>
      </c>
      <c r="E7214" s="29" t="s">
        <v>82</v>
      </c>
    </row>
    <row r="7215" spans="1:5">
      <c r="A7215" s="29" t="s">
        <v>49308</v>
      </c>
      <c r="B7215" s="29" t="s">
        <v>49309</v>
      </c>
      <c r="C7215" s="29">
        <v>3</v>
      </c>
      <c r="D7215" s="29" t="s">
        <v>52</v>
      </c>
      <c r="E7215" s="29" t="s">
        <v>82</v>
      </c>
    </row>
    <row r="7216" spans="1:5">
      <c r="A7216" s="29" t="s">
        <v>22448</v>
      </c>
      <c r="B7216" s="29" t="s">
        <v>22449</v>
      </c>
      <c r="C7216" s="29">
        <v>10</v>
      </c>
      <c r="D7216" s="29"/>
      <c r="E7216" s="29" t="s">
        <v>82</v>
      </c>
    </row>
    <row r="7217" spans="1:5">
      <c r="A7217" s="29" t="s">
        <v>22450</v>
      </c>
      <c r="B7217" s="29" t="s">
        <v>22292</v>
      </c>
      <c r="C7217" s="29">
        <v>3</v>
      </c>
      <c r="D7217" s="29"/>
      <c r="E7217" s="29" t="s">
        <v>82</v>
      </c>
    </row>
    <row r="7218" spans="1:5">
      <c r="A7218" s="29" t="s">
        <v>22451</v>
      </c>
      <c r="B7218" s="29" t="s">
        <v>20827</v>
      </c>
      <c r="C7218" s="29">
        <v>10</v>
      </c>
      <c r="D7218" s="29"/>
      <c r="E7218" s="29" t="s">
        <v>82</v>
      </c>
    </row>
    <row r="7219" spans="1:5">
      <c r="A7219" s="29" t="s">
        <v>22452</v>
      </c>
      <c r="B7219" s="29" t="s">
        <v>22453</v>
      </c>
      <c r="C7219" s="29">
        <v>2</v>
      </c>
      <c r="D7219" s="29"/>
      <c r="E7219" s="29" t="s">
        <v>82</v>
      </c>
    </row>
    <row r="7220" spans="1:5">
      <c r="A7220" s="29" t="s">
        <v>22456</v>
      </c>
      <c r="B7220" s="29" t="s">
        <v>7009</v>
      </c>
      <c r="C7220" s="29">
        <v>2</v>
      </c>
      <c r="D7220" s="29"/>
      <c r="E7220" s="29" t="s">
        <v>82</v>
      </c>
    </row>
    <row r="7221" spans="1:5">
      <c r="A7221" s="29" t="s">
        <v>22457</v>
      </c>
      <c r="B7221" s="29" t="s">
        <v>22458</v>
      </c>
      <c r="C7221" s="29">
        <v>3.5</v>
      </c>
      <c r="D7221" s="29"/>
      <c r="E7221" s="29" t="s">
        <v>82</v>
      </c>
    </row>
    <row r="7222" spans="1:5">
      <c r="A7222" s="29" t="s">
        <v>22459</v>
      </c>
      <c r="B7222" s="29" t="s">
        <v>22301</v>
      </c>
      <c r="C7222" s="29">
        <v>3</v>
      </c>
      <c r="D7222" s="29"/>
      <c r="E7222" s="29" t="s">
        <v>82</v>
      </c>
    </row>
    <row r="7223" spans="1:5">
      <c r="A7223" s="29" t="s">
        <v>22462</v>
      </c>
      <c r="B7223" s="29" t="s">
        <v>22463</v>
      </c>
      <c r="C7223" s="29">
        <v>3</v>
      </c>
      <c r="D7223" s="29" t="s">
        <v>52</v>
      </c>
      <c r="E7223" s="29" t="s">
        <v>82</v>
      </c>
    </row>
    <row r="7224" spans="1:5">
      <c r="A7224" s="29" t="s">
        <v>22464</v>
      </c>
      <c r="B7224" s="29" t="s">
        <v>22465</v>
      </c>
      <c r="C7224" s="29">
        <v>4</v>
      </c>
      <c r="D7224" s="29" t="s">
        <v>52</v>
      </c>
      <c r="E7224" s="29" t="s">
        <v>82</v>
      </c>
    </row>
    <row r="7225" spans="1:5">
      <c r="A7225" s="29" t="s">
        <v>22466</v>
      </c>
      <c r="B7225" s="29" t="s">
        <v>22467</v>
      </c>
      <c r="C7225" s="29">
        <v>3</v>
      </c>
      <c r="D7225" s="29" t="s">
        <v>52</v>
      </c>
      <c r="E7225" s="29" t="s">
        <v>82</v>
      </c>
    </row>
    <row r="7226" spans="1:5">
      <c r="A7226" s="29" t="s">
        <v>22468</v>
      </c>
      <c r="B7226" s="29" t="s">
        <v>22469</v>
      </c>
      <c r="C7226" s="29">
        <v>3</v>
      </c>
      <c r="D7226" s="29" t="s">
        <v>52</v>
      </c>
      <c r="E7226" s="29" t="s">
        <v>82</v>
      </c>
    </row>
    <row r="7227" spans="1:5">
      <c r="A7227" s="29" t="s">
        <v>22470</v>
      </c>
      <c r="B7227" s="29" t="s">
        <v>22471</v>
      </c>
      <c r="C7227" s="29">
        <v>3</v>
      </c>
      <c r="D7227" s="29" t="s">
        <v>52</v>
      </c>
      <c r="E7227" s="29" t="s">
        <v>82</v>
      </c>
    </row>
    <row r="7228" spans="1:5">
      <c r="A7228" s="29" t="s">
        <v>49310</v>
      </c>
      <c r="B7228" s="29" t="s">
        <v>49311</v>
      </c>
      <c r="C7228" s="29">
        <v>3</v>
      </c>
      <c r="D7228" s="29" t="s">
        <v>52</v>
      </c>
      <c r="E7228" s="29" t="s">
        <v>82</v>
      </c>
    </row>
    <row r="7229" spans="1:5">
      <c r="A7229" s="29" t="s">
        <v>49312</v>
      </c>
      <c r="B7229" s="29" t="s">
        <v>49313</v>
      </c>
      <c r="C7229" s="29">
        <v>3</v>
      </c>
      <c r="D7229" s="29" t="s">
        <v>52</v>
      </c>
      <c r="E7229" s="29" t="s">
        <v>82</v>
      </c>
    </row>
    <row r="7230" spans="1:5">
      <c r="A7230" s="29" t="s">
        <v>49314</v>
      </c>
      <c r="B7230" s="29" t="s">
        <v>49315</v>
      </c>
      <c r="C7230" s="29">
        <v>3</v>
      </c>
      <c r="D7230" s="29" t="s">
        <v>52</v>
      </c>
      <c r="E7230" s="29" t="s">
        <v>82</v>
      </c>
    </row>
    <row r="7231" spans="1:5">
      <c r="A7231" s="29" t="s">
        <v>22472</v>
      </c>
      <c r="B7231" s="29" t="s">
        <v>22473</v>
      </c>
      <c r="C7231" s="29">
        <v>3</v>
      </c>
      <c r="D7231" s="29" t="s">
        <v>52</v>
      </c>
      <c r="E7231" s="29" t="s">
        <v>82</v>
      </c>
    </row>
    <row r="7232" spans="1:5">
      <c r="A7232" s="29" t="s">
        <v>49316</v>
      </c>
      <c r="B7232" s="29" t="s">
        <v>49317</v>
      </c>
      <c r="C7232" s="29">
        <v>3</v>
      </c>
      <c r="D7232" s="29" t="s">
        <v>52</v>
      </c>
      <c r="E7232" s="29" t="s">
        <v>82</v>
      </c>
    </row>
    <row r="7233" spans="1:5">
      <c r="A7233" s="29" t="s">
        <v>49318</v>
      </c>
      <c r="B7233" s="29" t="s">
        <v>49319</v>
      </c>
      <c r="C7233" s="29">
        <v>3</v>
      </c>
      <c r="D7233" s="29" t="s">
        <v>52</v>
      </c>
      <c r="E7233" s="29" t="s">
        <v>82</v>
      </c>
    </row>
    <row r="7234" spans="1:5">
      <c r="A7234" s="29" t="s">
        <v>49320</v>
      </c>
      <c r="B7234" s="29" t="s">
        <v>49321</v>
      </c>
      <c r="C7234" s="29">
        <v>10</v>
      </c>
      <c r="D7234" s="29"/>
      <c r="E7234" s="29" t="s">
        <v>82</v>
      </c>
    </row>
    <row r="7235" spans="1:5">
      <c r="A7235" s="29" t="s">
        <v>49322</v>
      </c>
      <c r="B7235" s="29" t="s">
        <v>49323</v>
      </c>
      <c r="C7235" s="29">
        <v>16</v>
      </c>
      <c r="D7235" s="29"/>
      <c r="E7235" s="29" t="s">
        <v>82</v>
      </c>
    </row>
    <row r="7236" spans="1:5">
      <c r="A7236" s="29" t="s">
        <v>49324</v>
      </c>
      <c r="B7236" s="29" t="s">
        <v>22484</v>
      </c>
      <c r="C7236" s="29">
        <v>25</v>
      </c>
      <c r="D7236" s="29"/>
      <c r="E7236" s="29" t="s">
        <v>82</v>
      </c>
    </row>
    <row r="7237" spans="1:5">
      <c r="A7237" s="29" t="s">
        <v>49325</v>
      </c>
      <c r="B7237" s="29" t="s">
        <v>49326</v>
      </c>
      <c r="C7237" s="29">
        <v>16</v>
      </c>
      <c r="D7237" s="29"/>
      <c r="E7237" s="29" t="s">
        <v>82</v>
      </c>
    </row>
    <row r="7238" spans="1:5">
      <c r="A7238" s="29" t="s">
        <v>49327</v>
      </c>
      <c r="B7238" s="29" t="s">
        <v>49328</v>
      </c>
      <c r="C7238" s="29">
        <v>3</v>
      </c>
      <c r="D7238" s="29"/>
      <c r="E7238" s="29" t="s">
        <v>82</v>
      </c>
    </row>
    <row r="7239" spans="1:5">
      <c r="A7239" s="29" t="s">
        <v>22492</v>
      </c>
      <c r="B7239" s="29" t="s">
        <v>22493</v>
      </c>
      <c r="C7239" s="29">
        <v>4</v>
      </c>
      <c r="D7239" s="29" t="s">
        <v>52</v>
      </c>
      <c r="E7239" s="29" t="s">
        <v>82</v>
      </c>
    </row>
    <row r="7240" spans="1:5">
      <c r="A7240" s="29" t="s">
        <v>22494</v>
      </c>
      <c r="B7240" s="29" t="s">
        <v>22495</v>
      </c>
      <c r="C7240" s="29">
        <v>4</v>
      </c>
      <c r="D7240" s="29" t="s">
        <v>52</v>
      </c>
      <c r="E7240" s="29" t="s">
        <v>82</v>
      </c>
    </row>
    <row r="7241" spans="1:5">
      <c r="A7241" s="29" t="s">
        <v>22498</v>
      </c>
      <c r="B7241" s="29" t="s">
        <v>49329</v>
      </c>
      <c r="C7241" s="29">
        <v>2</v>
      </c>
      <c r="D7241" s="29"/>
      <c r="E7241" s="29" t="s">
        <v>82</v>
      </c>
    </row>
    <row r="7242" spans="1:5">
      <c r="A7242" s="29" t="s">
        <v>49330</v>
      </c>
      <c r="B7242" s="29" t="s">
        <v>49331</v>
      </c>
      <c r="C7242" s="29">
        <v>4</v>
      </c>
      <c r="D7242" s="29" t="s">
        <v>52</v>
      </c>
      <c r="E7242" s="29" t="s">
        <v>82</v>
      </c>
    </row>
    <row r="7243" spans="1:5">
      <c r="A7243" s="29" t="s">
        <v>22503</v>
      </c>
      <c r="B7243" s="29" t="s">
        <v>22504</v>
      </c>
      <c r="C7243" s="29">
        <v>4</v>
      </c>
      <c r="D7243" s="29" t="s">
        <v>52</v>
      </c>
      <c r="E7243" s="29" t="s">
        <v>82</v>
      </c>
    </row>
    <row r="7244" spans="1:5">
      <c r="A7244" s="29" t="s">
        <v>49332</v>
      </c>
      <c r="B7244" s="29" t="s">
        <v>49333</v>
      </c>
      <c r="C7244" s="29">
        <v>4</v>
      </c>
      <c r="D7244" s="29" t="s">
        <v>52</v>
      </c>
      <c r="E7244" s="29" t="s">
        <v>82</v>
      </c>
    </row>
    <row r="7245" spans="1:5">
      <c r="A7245" s="29" t="s">
        <v>49334</v>
      </c>
      <c r="B7245" s="29" t="s">
        <v>49335</v>
      </c>
      <c r="C7245" s="29">
        <v>4</v>
      </c>
      <c r="D7245" s="29" t="s">
        <v>52</v>
      </c>
      <c r="E7245" s="29" t="s">
        <v>82</v>
      </c>
    </row>
    <row r="7246" spans="1:5">
      <c r="A7246" s="29" t="s">
        <v>22511</v>
      </c>
      <c r="B7246" s="29" t="s">
        <v>22512</v>
      </c>
      <c r="C7246" s="29">
        <v>4</v>
      </c>
      <c r="D7246" s="29"/>
      <c r="E7246" s="29" t="s">
        <v>82</v>
      </c>
    </row>
    <row r="7247" spans="1:5">
      <c r="A7247" s="29" t="s">
        <v>22513</v>
      </c>
      <c r="B7247" s="29" t="s">
        <v>22514</v>
      </c>
      <c r="C7247" s="29">
        <v>4</v>
      </c>
      <c r="D7247" s="29"/>
      <c r="E7247" s="29" t="s">
        <v>82</v>
      </c>
    </row>
    <row r="7248" spans="1:5">
      <c r="A7248" s="29" t="s">
        <v>22515</v>
      </c>
      <c r="B7248" s="29" t="s">
        <v>22516</v>
      </c>
      <c r="C7248" s="29">
        <v>4</v>
      </c>
      <c r="D7248" s="29"/>
      <c r="E7248" s="29" t="s">
        <v>82</v>
      </c>
    </row>
    <row r="7249" spans="1:5">
      <c r="A7249" s="29" t="s">
        <v>22519</v>
      </c>
      <c r="B7249" s="29" t="s">
        <v>22520</v>
      </c>
      <c r="C7249" s="29">
        <v>4</v>
      </c>
      <c r="D7249" s="29"/>
      <c r="E7249" s="29" t="s">
        <v>82</v>
      </c>
    </row>
    <row r="7250" spans="1:5">
      <c r="A7250" s="29" t="s">
        <v>22521</v>
      </c>
      <c r="B7250" s="29" t="s">
        <v>22522</v>
      </c>
      <c r="C7250" s="29">
        <v>4</v>
      </c>
      <c r="D7250" s="29"/>
      <c r="E7250" s="29" t="s">
        <v>82</v>
      </c>
    </row>
    <row r="7251" spans="1:5">
      <c r="A7251" s="29" t="s">
        <v>22525</v>
      </c>
      <c r="B7251" s="29" t="s">
        <v>22526</v>
      </c>
      <c r="C7251" s="29">
        <v>4</v>
      </c>
      <c r="D7251" s="29"/>
      <c r="E7251" s="29" t="s">
        <v>82</v>
      </c>
    </row>
    <row r="7252" spans="1:5">
      <c r="A7252" s="29" t="s">
        <v>22527</v>
      </c>
      <c r="B7252" s="29" t="s">
        <v>22528</v>
      </c>
      <c r="C7252" s="29">
        <v>4</v>
      </c>
      <c r="D7252" s="29"/>
      <c r="E7252" s="29" t="s">
        <v>82</v>
      </c>
    </row>
    <row r="7253" spans="1:5">
      <c r="A7253" s="29" t="s">
        <v>22529</v>
      </c>
      <c r="B7253" s="29" t="s">
        <v>22530</v>
      </c>
      <c r="C7253" s="29">
        <v>4</v>
      </c>
      <c r="D7253" s="29"/>
      <c r="E7253" s="29" t="s">
        <v>82</v>
      </c>
    </row>
    <row r="7254" spans="1:5">
      <c r="A7254" s="29" t="s">
        <v>22531</v>
      </c>
      <c r="B7254" s="29" t="s">
        <v>22532</v>
      </c>
      <c r="C7254" s="29">
        <v>4</v>
      </c>
      <c r="D7254" s="29"/>
      <c r="E7254" s="29" t="s">
        <v>82</v>
      </c>
    </row>
    <row r="7255" spans="1:5">
      <c r="A7255" s="29" t="s">
        <v>22533</v>
      </c>
      <c r="B7255" s="29" t="s">
        <v>22534</v>
      </c>
      <c r="C7255" s="29">
        <v>4</v>
      </c>
      <c r="D7255" s="29"/>
      <c r="E7255" s="29" t="s">
        <v>82</v>
      </c>
    </row>
    <row r="7256" spans="1:5">
      <c r="A7256" s="29" t="s">
        <v>22535</v>
      </c>
      <c r="B7256" s="29" t="s">
        <v>22536</v>
      </c>
      <c r="C7256" s="29">
        <v>4</v>
      </c>
      <c r="D7256" s="29"/>
      <c r="E7256" s="29" t="s">
        <v>82</v>
      </c>
    </row>
    <row r="7257" spans="1:5">
      <c r="A7257" s="29" t="s">
        <v>22539</v>
      </c>
      <c r="B7257" s="29" t="s">
        <v>22388</v>
      </c>
      <c r="C7257" s="29">
        <v>7</v>
      </c>
      <c r="D7257" s="29"/>
      <c r="E7257" s="29" t="s">
        <v>82</v>
      </c>
    </row>
    <row r="7258" spans="1:5">
      <c r="A7258" s="29" t="s">
        <v>22540</v>
      </c>
      <c r="B7258" s="29" t="s">
        <v>22541</v>
      </c>
      <c r="C7258" s="29">
        <v>8</v>
      </c>
      <c r="D7258" s="29"/>
      <c r="E7258" s="29" t="s">
        <v>82</v>
      </c>
    </row>
    <row r="7259" spans="1:5">
      <c r="A7259" s="29" t="s">
        <v>22542</v>
      </c>
      <c r="B7259" s="29" t="s">
        <v>22543</v>
      </c>
      <c r="C7259" s="29">
        <v>4</v>
      </c>
      <c r="D7259" s="29"/>
      <c r="E7259" s="29" t="s">
        <v>82</v>
      </c>
    </row>
    <row r="7260" spans="1:5">
      <c r="A7260" s="29" t="s">
        <v>49336</v>
      </c>
      <c r="B7260" s="29" t="s">
        <v>49337</v>
      </c>
      <c r="C7260" s="29">
        <v>4</v>
      </c>
      <c r="D7260" s="29" t="s">
        <v>52</v>
      </c>
      <c r="E7260" s="29" t="s">
        <v>82</v>
      </c>
    </row>
    <row r="7261" spans="1:5">
      <c r="A7261" s="29" t="s">
        <v>22544</v>
      </c>
      <c r="B7261" s="29" t="s">
        <v>22545</v>
      </c>
      <c r="C7261" s="29">
        <v>4</v>
      </c>
      <c r="D7261" s="29"/>
      <c r="E7261" s="29" t="s">
        <v>82</v>
      </c>
    </row>
    <row r="7262" spans="1:5">
      <c r="A7262" s="29" t="s">
        <v>22546</v>
      </c>
      <c r="B7262" s="29" t="s">
        <v>22547</v>
      </c>
      <c r="C7262" s="29">
        <v>10</v>
      </c>
      <c r="D7262" s="29"/>
      <c r="E7262" s="29" t="s">
        <v>82</v>
      </c>
    </row>
    <row r="7263" spans="1:5">
      <c r="A7263" s="29" t="s">
        <v>22548</v>
      </c>
      <c r="B7263" s="29" t="s">
        <v>22549</v>
      </c>
      <c r="C7263" s="29">
        <v>10</v>
      </c>
      <c r="D7263" s="29"/>
      <c r="E7263" s="29" t="s">
        <v>82</v>
      </c>
    </row>
    <row r="7264" spans="1:5">
      <c r="A7264" s="29" t="s">
        <v>22550</v>
      </c>
      <c r="B7264" s="29" t="s">
        <v>22551</v>
      </c>
      <c r="C7264" s="29">
        <v>10</v>
      </c>
      <c r="D7264" s="29"/>
      <c r="E7264" s="29" t="s">
        <v>82</v>
      </c>
    </row>
    <row r="7265" spans="1:5">
      <c r="A7265" s="29" t="s">
        <v>22552</v>
      </c>
      <c r="B7265" s="29" t="s">
        <v>22553</v>
      </c>
      <c r="C7265" s="29">
        <v>2</v>
      </c>
      <c r="D7265" s="29"/>
      <c r="E7265" s="29" t="s">
        <v>82</v>
      </c>
    </row>
    <row r="7266" spans="1:5">
      <c r="A7266" s="29" t="s">
        <v>22554</v>
      </c>
      <c r="B7266" s="29" t="s">
        <v>22555</v>
      </c>
      <c r="C7266" s="29">
        <v>5</v>
      </c>
      <c r="D7266" s="29"/>
      <c r="E7266" s="29" t="s">
        <v>82</v>
      </c>
    </row>
    <row r="7267" spans="1:5">
      <c r="A7267" s="29" t="s">
        <v>49338</v>
      </c>
      <c r="B7267" s="29" t="s">
        <v>49339</v>
      </c>
      <c r="C7267" s="29">
        <v>4</v>
      </c>
      <c r="D7267" s="29"/>
      <c r="E7267" s="29" t="s">
        <v>82</v>
      </c>
    </row>
    <row r="7268" spans="1:5">
      <c r="A7268" s="29" t="s">
        <v>49340</v>
      </c>
      <c r="B7268" s="29" t="s">
        <v>49341</v>
      </c>
      <c r="C7268" s="29">
        <v>4</v>
      </c>
      <c r="D7268" s="29"/>
      <c r="E7268" s="29" t="s">
        <v>82</v>
      </c>
    </row>
    <row r="7269" spans="1:5">
      <c r="A7269" s="29" t="s">
        <v>49342</v>
      </c>
      <c r="B7269" s="29" t="s">
        <v>6418</v>
      </c>
      <c r="C7269" s="29">
        <v>2</v>
      </c>
      <c r="D7269" s="29"/>
      <c r="E7269" s="29" t="s">
        <v>82</v>
      </c>
    </row>
    <row r="7270" spans="1:5">
      <c r="A7270" s="29" t="s">
        <v>49343</v>
      </c>
      <c r="B7270" s="29" t="s">
        <v>6418</v>
      </c>
      <c r="C7270" s="29">
        <v>2</v>
      </c>
      <c r="D7270" s="29"/>
      <c r="E7270" s="29" t="s">
        <v>82</v>
      </c>
    </row>
    <row r="7271" spans="1:5">
      <c r="A7271" s="29" t="s">
        <v>22561</v>
      </c>
      <c r="B7271" s="29" t="s">
        <v>22562</v>
      </c>
      <c r="C7271" s="29">
        <v>2</v>
      </c>
      <c r="D7271" s="29"/>
      <c r="E7271" s="29" t="s">
        <v>82</v>
      </c>
    </row>
    <row r="7272" spans="1:5">
      <c r="A7272" s="29" t="s">
        <v>22563</v>
      </c>
      <c r="B7272" s="29" t="s">
        <v>22564</v>
      </c>
      <c r="C7272" s="29">
        <v>2</v>
      </c>
      <c r="D7272" s="29"/>
      <c r="E7272" s="29" t="s">
        <v>82</v>
      </c>
    </row>
    <row r="7273" spans="1:5">
      <c r="A7273" s="29" t="s">
        <v>22565</v>
      </c>
      <c r="B7273" s="29" t="s">
        <v>22566</v>
      </c>
      <c r="C7273" s="29">
        <v>2</v>
      </c>
      <c r="D7273" s="29"/>
      <c r="E7273" s="29" t="s">
        <v>82</v>
      </c>
    </row>
    <row r="7274" spans="1:5">
      <c r="A7274" s="29" t="s">
        <v>49344</v>
      </c>
      <c r="B7274" s="29" t="s">
        <v>49345</v>
      </c>
      <c r="C7274" s="29">
        <v>4</v>
      </c>
      <c r="D7274" s="29" t="s">
        <v>52</v>
      </c>
      <c r="E7274" s="29" t="s">
        <v>82</v>
      </c>
    </row>
    <row r="7275" spans="1:5">
      <c r="A7275" s="29" t="s">
        <v>22571</v>
      </c>
      <c r="B7275" s="29" t="s">
        <v>22572</v>
      </c>
      <c r="C7275" s="29">
        <v>2</v>
      </c>
      <c r="D7275" s="29"/>
      <c r="E7275" s="29" t="s">
        <v>82</v>
      </c>
    </row>
    <row r="7276" spans="1:5">
      <c r="A7276" s="29" t="s">
        <v>22573</v>
      </c>
      <c r="B7276" s="29" t="s">
        <v>22574</v>
      </c>
      <c r="C7276" s="29">
        <v>2</v>
      </c>
      <c r="D7276" s="29"/>
      <c r="E7276" s="29" t="s">
        <v>82</v>
      </c>
    </row>
    <row r="7277" spans="1:5">
      <c r="A7277" s="29" t="s">
        <v>22575</v>
      </c>
      <c r="B7277" s="29" t="s">
        <v>22576</v>
      </c>
      <c r="C7277" s="29">
        <v>2</v>
      </c>
      <c r="D7277" s="29"/>
      <c r="E7277" s="29" t="s">
        <v>82</v>
      </c>
    </row>
    <row r="7278" spans="1:5">
      <c r="A7278" s="29" t="s">
        <v>22577</v>
      </c>
      <c r="B7278" s="29" t="s">
        <v>22578</v>
      </c>
      <c r="C7278" s="29">
        <v>2</v>
      </c>
      <c r="D7278" s="29"/>
      <c r="E7278" s="29" t="s">
        <v>82</v>
      </c>
    </row>
    <row r="7279" spans="1:5">
      <c r="A7279" s="29" t="s">
        <v>22579</v>
      </c>
      <c r="B7279" s="29" t="s">
        <v>22580</v>
      </c>
      <c r="C7279" s="29">
        <v>2</v>
      </c>
      <c r="D7279" s="29"/>
      <c r="E7279" s="29" t="s">
        <v>82</v>
      </c>
    </row>
    <row r="7280" spans="1:5">
      <c r="A7280" s="29" t="s">
        <v>22593</v>
      </c>
      <c r="B7280" s="29" t="s">
        <v>22594</v>
      </c>
      <c r="C7280" s="29">
        <v>4</v>
      </c>
      <c r="D7280" s="29"/>
      <c r="E7280" s="29" t="s">
        <v>82</v>
      </c>
    </row>
    <row r="7281" spans="1:5">
      <c r="A7281" s="29" t="s">
        <v>22597</v>
      </c>
      <c r="B7281" s="29" t="s">
        <v>22598</v>
      </c>
      <c r="C7281" s="29">
        <v>4</v>
      </c>
      <c r="D7281" s="29"/>
      <c r="E7281" s="29" t="s">
        <v>82</v>
      </c>
    </row>
    <row r="7282" spans="1:5">
      <c r="A7282" s="29" t="s">
        <v>22603</v>
      </c>
      <c r="B7282" s="29" t="s">
        <v>22604</v>
      </c>
      <c r="C7282" s="29">
        <v>2</v>
      </c>
      <c r="D7282" s="29"/>
      <c r="E7282" s="29" t="s">
        <v>82</v>
      </c>
    </row>
    <row r="7283" spans="1:5">
      <c r="A7283" s="29" t="s">
        <v>49346</v>
      </c>
      <c r="B7283" s="29" t="s">
        <v>49347</v>
      </c>
      <c r="C7283" s="29">
        <v>2</v>
      </c>
      <c r="D7283" s="29"/>
      <c r="E7283" s="29" t="s">
        <v>82</v>
      </c>
    </row>
    <row r="7284" spans="1:5">
      <c r="A7284" s="29" t="s">
        <v>22607</v>
      </c>
      <c r="B7284" s="29" t="s">
        <v>22608</v>
      </c>
      <c r="C7284" s="29">
        <v>2</v>
      </c>
      <c r="D7284" s="29"/>
      <c r="E7284" s="29" t="s">
        <v>82</v>
      </c>
    </row>
    <row r="7285" spans="1:5">
      <c r="A7285" s="29" t="s">
        <v>22611</v>
      </c>
      <c r="B7285" s="29" t="s">
        <v>22612</v>
      </c>
      <c r="C7285" s="29">
        <v>6</v>
      </c>
      <c r="D7285" s="29"/>
      <c r="E7285" s="29" t="s">
        <v>82</v>
      </c>
    </row>
    <row r="7286" spans="1:5">
      <c r="A7286" s="29" t="s">
        <v>49348</v>
      </c>
      <c r="B7286" s="29" t="s">
        <v>49349</v>
      </c>
      <c r="C7286" s="29">
        <v>6</v>
      </c>
      <c r="D7286" s="29"/>
      <c r="E7286" s="29" t="s">
        <v>82</v>
      </c>
    </row>
    <row r="7287" spans="1:5">
      <c r="A7287" s="29" t="s">
        <v>22617</v>
      </c>
      <c r="B7287" s="29" t="s">
        <v>22618</v>
      </c>
      <c r="C7287" s="29">
        <v>6</v>
      </c>
      <c r="D7287" s="29"/>
      <c r="E7287" s="29" t="s">
        <v>82</v>
      </c>
    </row>
    <row r="7288" spans="1:5">
      <c r="A7288" s="29" t="s">
        <v>22619</v>
      </c>
      <c r="B7288" s="29" t="s">
        <v>8398</v>
      </c>
      <c r="C7288" s="29">
        <v>4</v>
      </c>
      <c r="D7288" s="29"/>
      <c r="E7288" s="29" t="s">
        <v>82</v>
      </c>
    </row>
    <row r="7289" spans="1:5">
      <c r="A7289" s="29" t="s">
        <v>22620</v>
      </c>
      <c r="B7289" s="29" t="s">
        <v>22621</v>
      </c>
      <c r="C7289" s="29">
        <v>6</v>
      </c>
      <c r="D7289" s="29"/>
      <c r="E7289" s="29" t="s">
        <v>82</v>
      </c>
    </row>
    <row r="7290" spans="1:5">
      <c r="A7290" s="29" t="s">
        <v>22622</v>
      </c>
      <c r="B7290" s="29" t="s">
        <v>22623</v>
      </c>
      <c r="C7290" s="29">
        <v>4</v>
      </c>
      <c r="D7290" s="29"/>
      <c r="E7290" s="29" t="s">
        <v>82</v>
      </c>
    </row>
    <row r="7291" spans="1:5">
      <c r="A7291" s="29" t="s">
        <v>22624</v>
      </c>
      <c r="B7291" s="29" t="s">
        <v>21794</v>
      </c>
      <c r="C7291" s="29">
        <v>4</v>
      </c>
      <c r="D7291" s="29"/>
      <c r="E7291" s="29" t="s">
        <v>82</v>
      </c>
    </row>
    <row r="7292" spans="1:5">
      <c r="A7292" s="29" t="s">
        <v>22629</v>
      </c>
      <c r="B7292" s="29" t="s">
        <v>22630</v>
      </c>
      <c r="C7292" s="29">
        <v>12</v>
      </c>
      <c r="D7292" s="29"/>
      <c r="E7292" s="29" t="s">
        <v>82</v>
      </c>
    </row>
    <row r="7293" spans="1:5">
      <c r="A7293" s="29" t="s">
        <v>49350</v>
      </c>
      <c r="B7293" s="29" t="s">
        <v>49351</v>
      </c>
      <c r="C7293" s="29">
        <v>12</v>
      </c>
      <c r="D7293" s="29"/>
      <c r="E7293" s="29" t="s">
        <v>82</v>
      </c>
    </row>
    <row r="7294" spans="1:5">
      <c r="A7294" s="29" t="s">
        <v>22631</v>
      </c>
      <c r="B7294" s="29" t="s">
        <v>22632</v>
      </c>
      <c r="C7294" s="29">
        <v>12</v>
      </c>
      <c r="D7294" s="29"/>
      <c r="E7294" s="29" t="s">
        <v>82</v>
      </c>
    </row>
    <row r="7295" spans="1:5">
      <c r="A7295" s="29" t="s">
        <v>22635</v>
      </c>
      <c r="B7295" s="29" t="s">
        <v>22636</v>
      </c>
      <c r="C7295" s="29">
        <v>2</v>
      </c>
      <c r="D7295" s="29"/>
      <c r="E7295" s="29" t="s">
        <v>82</v>
      </c>
    </row>
    <row r="7296" spans="1:5">
      <c r="A7296" s="29" t="s">
        <v>22637</v>
      </c>
      <c r="B7296" s="29" t="s">
        <v>22638</v>
      </c>
      <c r="C7296" s="29">
        <v>12</v>
      </c>
      <c r="D7296" s="29"/>
      <c r="E7296" s="29" t="s">
        <v>82</v>
      </c>
    </row>
    <row r="7297" spans="1:5">
      <c r="A7297" s="29" t="s">
        <v>22641</v>
      </c>
      <c r="B7297" s="29" t="s">
        <v>22642</v>
      </c>
      <c r="C7297" s="29">
        <v>12</v>
      </c>
      <c r="D7297" s="29"/>
      <c r="E7297" s="29" t="s">
        <v>82</v>
      </c>
    </row>
    <row r="7298" spans="1:5">
      <c r="A7298" s="29" t="s">
        <v>22645</v>
      </c>
      <c r="B7298" s="29" t="s">
        <v>49352</v>
      </c>
      <c r="C7298" s="29">
        <v>6</v>
      </c>
      <c r="D7298" s="29"/>
      <c r="E7298" s="29" t="s">
        <v>82</v>
      </c>
    </row>
    <row r="7299" spans="1:5">
      <c r="A7299" s="29" t="s">
        <v>22647</v>
      </c>
      <c r="B7299" s="29" t="s">
        <v>22648</v>
      </c>
      <c r="C7299" s="29">
        <v>6</v>
      </c>
      <c r="D7299" s="29"/>
      <c r="E7299" s="29" t="s">
        <v>82</v>
      </c>
    </row>
    <row r="7300" spans="1:5">
      <c r="A7300" s="29" t="s">
        <v>49353</v>
      </c>
      <c r="B7300" s="29" t="s">
        <v>49354</v>
      </c>
      <c r="C7300" s="29">
        <v>6</v>
      </c>
      <c r="D7300" s="29"/>
      <c r="E7300" s="29" t="s">
        <v>82</v>
      </c>
    </row>
    <row r="7301" spans="1:5">
      <c r="A7301" s="29" t="s">
        <v>49355</v>
      </c>
      <c r="B7301" s="29" t="s">
        <v>49356</v>
      </c>
      <c r="C7301" s="29">
        <v>6</v>
      </c>
      <c r="D7301" s="29"/>
      <c r="E7301" s="29" t="s">
        <v>82</v>
      </c>
    </row>
    <row r="7302" spans="1:5">
      <c r="A7302" s="29" t="s">
        <v>49357</v>
      </c>
      <c r="B7302" s="29" t="s">
        <v>49358</v>
      </c>
      <c r="C7302" s="29">
        <v>6</v>
      </c>
      <c r="D7302" s="29"/>
      <c r="E7302" s="29" t="s">
        <v>82</v>
      </c>
    </row>
    <row r="7303" spans="1:5">
      <c r="A7303" s="29" t="s">
        <v>49359</v>
      </c>
      <c r="B7303" s="29" t="s">
        <v>49360</v>
      </c>
      <c r="C7303" s="29">
        <v>6</v>
      </c>
      <c r="D7303" s="29"/>
      <c r="E7303" s="29" t="s">
        <v>82</v>
      </c>
    </row>
    <row r="7304" spans="1:5">
      <c r="A7304" s="29" t="s">
        <v>22667</v>
      </c>
      <c r="B7304" s="29" t="s">
        <v>22668</v>
      </c>
      <c r="C7304" s="29">
        <v>6</v>
      </c>
      <c r="D7304" s="29"/>
      <c r="E7304" s="29" t="s">
        <v>82</v>
      </c>
    </row>
    <row r="7305" spans="1:5">
      <c r="A7305" s="29" t="s">
        <v>22671</v>
      </c>
      <c r="B7305" s="29" t="s">
        <v>22672</v>
      </c>
      <c r="C7305" s="29">
        <v>6</v>
      </c>
      <c r="D7305" s="29"/>
      <c r="E7305" s="29" t="s">
        <v>82</v>
      </c>
    </row>
    <row r="7306" spans="1:5">
      <c r="A7306" s="29" t="s">
        <v>49361</v>
      </c>
      <c r="B7306" s="29" t="s">
        <v>49362</v>
      </c>
      <c r="C7306" s="29">
        <v>6</v>
      </c>
      <c r="D7306" s="29"/>
      <c r="E7306" s="29" t="s">
        <v>82</v>
      </c>
    </row>
    <row r="7307" spans="1:5">
      <c r="A7307" s="29" t="s">
        <v>22677</v>
      </c>
      <c r="B7307" s="29" t="s">
        <v>22678</v>
      </c>
      <c r="C7307" s="29">
        <v>4</v>
      </c>
      <c r="D7307" s="29"/>
      <c r="E7307" s="29" t="s">
        <v>82</v>
      </c>
    </row>
    <row r="7308" spans="1:5">
      <c r="A7308" s="29" t="s">
        <v>49363</v>
      </c>
      <c r="B7308" s="29" t="s">
        <v>49364</v>
      </c>
      <c r="C7308" s="29">
        <v>12</v>
      </c>
      <c r="D7308" s="29"/>
      <c r="E7308" s="29" t="s">
        <v>82</v>
      </c>
    </row>
    <row r="7309" spans="1:5">
      <c r="A7309" s="29" t="s">
        <v>49365</v>
      </c>
      <c r="B7309" s="29" t="s">
        <v>1147</v>
      </c>
      <c r="C7309" s="29">
        <v>2</v>
      </c>
      <c r="D7309" s="29"/>
      <c r="E7309" s="29" t="s">
        <v>82</v>
      </c>
    </row>
    <row r="7310" spans="1:5">
      <c r="A7310" s="29" t="s">
        <v>49366</v>
      </c>
      <c r="B7310" s="29" t="s">
        <v>49367</v>
      </c>
      <c r="C7310" s="29">
        <v>4</v>
      </c>
      <c r="D7310" s="29"/>
      <c r="E7310" s="29" t="s">
        <v>82</v>
      </c>
    </row>
    <row r="7311" spans="1:5">
      <c r="A7311" s="29" t="s">
        <v>22685</v>
      </c>
      <c r="B7311" s="29" t="s">
        <v>22686</v>
      </c>
      <c r="C7311" s="29">
        <v>12</v>
      </c>
      <c r="D7311" s="29"/>
      <c r="E7311" s="29" t="s">
        <v>82</v>
      </c>
    </row>
    <row r="7312" spans="1:5">
      <c r="A7312" s="29" t="s">
        <v>22687</v>
      </c>
      <c r="B7312" s="29" t="s">
        <v>22688</v>
      </c>
      <c r="C7312" s="29">
        <v>12</v>
      </c>
      <c r="D7312" s="29"/>
      <c r="E7312" s="29" t="s">
        <v>82</v>
      </c>
    </row>
    <row r="7313" spans="1:5">
      <c r="A7313" s="29" t="s">
        <v>49368</v>
      </c>
      <c r="B7313" s="29" t="s">
        <v>49369</v>
      </c>
      <c r="C7313" s="29">
        <v>6</v>
      </c>
      <c r="D7313" s="29"/>
      <c r="E7313" s="29" t="s">
        <v>82</v>
      </c>
    </row>
    <row r="7314" spans="1:5">
      <c r="A7314" s="29" t="s">
        <v>22691</v>
      </c>
      <c r="B7314" s="29" t="s">
        <v>49370</v>
      </c>
      <c r="C7314" s="29">
        <v>6</v>
      </c>
      <c r="D7314" s="29"/>
      <c r="E7314" s="29" t="s">
        <v>82</v>
      </c>
    </row>
    <row r="7315" spans="1:5">
      <c r="A7315" s="29" t="s">
        <v>49371</v>
      </c>
      <c r="B7315" s="29" t="s">
        <v>49372</v>
      </c>
      <c r="C7315" s="29">
        <v>6</v>
      </c>
      <c r="D7315" s="29"/>
      <c r="E7315" s="29" t="s">
        <v>82</v>
      </c>
    </row>
    <row r="7316" spans="1:5">
      <c r="A7316" s="29" t="s">
        <v>22697</v>
      </c>
      <c r="B7316" s="29" t="s">
        <v>49373</v>
      </c>
      <c r="C7316" s="29">
        <v>6</v>
      </c>
      <c r="D7316" s="29"/>
      <c r="E7316" s="29" t="s">
        <v>82</v>
      </c>
    </row>
    <row r="7317" spans="1:5">
      <c r="A7317" s="29" t="s">
        <v>22699</v>
      </c>
      <c r="B7317" s="29" t="s">
        <v>22700</v>
      </c>
      <c r="C7317" s="29">
        <v>6</v>
      </c>
      <c r="D7317" s="29"/>
      <c r="E7317" s="29" t="s">
        <v>82</v>
      </c>
    </row>
    <row r="7318" spans="1:5">
      <c r="A7318" s="29" t="s">
        <v>49374</v>
      </c>
      <c r="B7318" s="29" t="s">
        <v>49375</v>
      </c>
      <c r="C7318" s="29">
        <v>6</v>
      </c>
      <c r="D7318" s="29"/>
      <c r="E7318" s="29" t="s">
        <v>82</v>
      </c>
    </row>
    <row r="7319" spans="1:5">
      <c r="A7319" s="29" t="s">
        <v>22709</v>
      </c>
      <c r="B7319" s="29" t="s">
        <v>2747</v>
      </c>
      <c r="C7319" s="29">
        <v>12</v>
      </c>
      <c r="D7319" s="29"/>
      <c r="E7319" s="29" t="s">
        <v>82</v>
      </c>
    </row>
    <row r="7320" spans="1:5">
      <c r="A7320" s="29" t="s">
        <v>49376</v>
      </c>
      <c r="B7320" s="29" t="s">
        <v>49377</v>
      </c>
      <c r="C7320" s="29">
        <v>12</v>
      </c>
      <c r="D7320" s="29"/>
      <c r="E7320" s="29" t="s">
        <v>82</v>
      </c>
    </row>
    <row r="7321" spans="1:5">
      <c r="A7321" s="29" t="s">
        <v>22716</v>
      </c>
      <c r="B7321" s="29" t="s">
        <v>22717</v>
      </c>
      <c r="C7321" s="29">
        <v>6</v>
      </c>
      <c r="D7321" s="29"/>
      <c r="E7321" s="29" t="s">
        <v>82</v>
      </c>
    </row>
    <row r="7322" spans="1:5">
      <c r="A7322" s="29" t="s">
        <v>22718</v>
      </c>
      <c r="B7322" s="29" t="s">
        <v>22719</v>
      </c>
      <c r="C7322" s="29">
        <v>6</v>
      </c>
      <c r="D7322" s="29"/>
      <c r="E7322" s="29" t="s">
        <v>82</v>
      </c>
    </row>
    <row r="7323" spans="1:5">
      <c r="A7323" s="29" t="s">
        <v>49378</v>
      </c>
      <c r="B7323" s="29" t="s">
        <v>49379</v>
      </c>
      <c r="C7323" s="29">
        <v>6</v>
      </c>
      <c r="D7323" s="29"/>
      <c r="E7323" s="29" t="s">
        <v>82</v>
      </c>
    </row>
    <row r="7324" spans="1:5">
      <c r="A7324" s="29" t="s">
        <v>49380</v>
      </c>
      <c r="B7324" s="29" t="s">
        <v>49381</v>
      </c>
      <c r="C7324" s="29">
        <v>4</v>
      </c>
      <c r="D7324" s="29"/>
      <c r="E7324" s="29" t="s">
        <v>82</v>
      </c>
    </row>
    <row r="7325" spans="1:5">
      <c r="A7325" s="29" t="s">
        <v>22732</v>
      </c>
      <c r="B7325" s="29" t="s">
        <v>22733</v>
      </c>
      <c r="C7325" s="29">
        <v>4</v>
      </c>
      <c r="D7325" s="29"/>
      <c r="E7325" s="29" t="s">
        <v>82</v>
      </c>
    </row>
    <row r="7326" spans="1:5">
      <c r="A7326" s="29" t="s">
        <v>49382</v>
      </c>
      <c r="B7326" s="29" t="s">
        <v>49383</v>
      </c>
      <c r="C7326" s="29">
        <v>4</v>
      </c>
      <c r="D7326" s="29"/>
      <c r="E7326" s="29" t="s">
        <v>82</v>
      </c>
    </row>
    <row r="7327" spans="1:5">
      <c r="A7327" s="29" t="s">
        <v>49384</v>
      </c>
      <c r="B7327" s="29" t="s">
        <v>49385</v>
      </c>
      <c r="C7327" s="29">
        <v>12</v>
      </c>
      <c r="D7327" s="29"/>
      <c r="E7327" s="29" t="s">
        <v>82</v>
      </c>
    </row>
    <row r="7328" spans="1:5">
      <c r="A7328" s="29" t="s">
        <v>22738</v>
      </c>
      <c r="B7328" s="29" t="s">
        <v>22739</v>
      </c>
      <c r="C7328" s="29">
        <v>12</v>
      </c>
      <c r="D7328" s="29"/>
      <c r="E7328" s="29" t="s">
        <v>82</v>
      </c>
    </row>
    <row r="7329" spans="1:5">
      <c r="A7329" s="29" t="s">
        <v>49386</v>
      </c>
      <c r="B7329" s="29" t="s">
        <v>49387</v>
      </c>
      <c r="C7329" s="29">
        <v>4</v>
      </c>
      <c r="D7329" s="29"/>
      <c r="E7329" s="29" t="s">
        <v>82</v>
      </c>
    </row>
    <row r="7330" spans="1:5">
      <c r="A7330" s="29" t="s">
        <v>22744</v>
      </c>
      <c r="B7330" s="29" t="s">
        <v>22745</v>
      </c>
      <c r="C7330" s="29">
        <v>4</v>
      </c>
      <c r="D7330" s="29"/>
      <c r="E7330" s="29" t="s">
        <v>82</v>
      </c>
    </row>
    <row r="7331" spans="1:5">
      <c r="A7331" s="29" t="s">
        <v>49388</v>
      </c>
      <c r="B7331" s="29" t="s">
        <v>49389</v>
      </c>
      <c r="C7331" s="29">
        <v>4</v>
      </c>
      <c r="D7331" s="29"/>
      <c r="E7331" s="29" t="s">
        <v>82</v>
      </c>
    </row>
    <row r="7332" spans="1:5">
      <c r="A7332" s="29" t="s">
        <v>49390</v>
      </c>
      <c r="B7332" s="29" t="s">
        <v>49391</v>
      </c>
      <c r="C7332" s="29">
        <v>4</v>
      </c>
      <c r="D7332" s="29"/>
      <c r="E7332" s="29" t="s">
        <v>82</v>
      </c>
    </row>
    <row r="7333" spans="1:5">
      <c r="A7333" s="29" t="s">
        <v>22750</v>
      </c>
      <c r="B7333" s="29" t="s">
        <v>22751</v>
      </c>
      <c r="C7333" s="29">
        <v>4</v>
      </c>
      <c r="D7333" s="29"/>
      <c r="E7333" s="29" t="s">
        <v>82</v>
      </c>
    </row>
    <row r="7334" spans="1:5">
      <c r="A7334" s="29" t="s">
        <v>22752</v>
      </c>
      <c r="B7334" s="29" t="s">
        <v>22753</v>
      </c>
      <c r="C7334" s="29">
        <v>4</v>
      </c>
      <c r="D7334" s="29"/>
      <c r="E7334" s="29" t="s">
        <v>82</v>
      </c>
    </row>
    <row r="7335" spans="1:5">
      <c r="A7335" s="29" t="s">
        <v>22758</v>
      </c>
      <c r="B7335" s="29" t="s">
        <v>1078</v>
      </c>
      <c r="C7335" s="29">
        <v>8</v>
      </c>
      <c r="D7335" s="29"/>
      <c r="E7335" s="29" t="s">
        <v>82</v>
      </c>
    </row>
    <row r="7336" spans="1:5">
      <c r="A7336" s="29" t="s">
        <v>22761</v>
      </c>
      <c r="B7336" s="29" t="s">
        <v>49392</v>
      </c>
      <c r="C7336" s="29">
        <v>4</v>
      </c>
      <c r="D7336" s="29"/>
      <c r="E7336" s="29" t="s">
        <v>82</v>
      </c>
    </row>
    <row r="7337" spans="1:5">
      <c r="A7337" s="29" t="s">
        <v>22767</v>
      </c>
      <c r="B7337" s="29" t="s">
        <v>22768</v>
      </c>
      <c r="C7337" s="29">
        <v>10</v>
      </c>
      <c r="D7337" s="29"/>
      <c r="E7337" s="29" t="s">
        <v>82</v>
      </c>
    </row>
    <row r="7338" spans="1:5">
      <c r="A7338" s="29" t="s">
        <v>49393</v>
      </c>
      <c r="B7338" s="29" t="s">
        <v>49394</v>
      </c>
      <c r="C7338" s="29">
        <v>4</v>
      </c>
      <c r="D7338" s="29"/>
      <c r="E7338" s="29" t="s">
        <v>82</v>
      </c>
    </row>
    <row r="7339" spans="1:5">
      <c r="A7339" s="29" t="s">
        <v>49395</v>
      </c>
      <c r="B7339" s="29" t="s">
        <v>49396</v>
      </c>
      <c r="C7339" s="29">
        <v>4</v>
      </c>
      <c r="D7339" s="29"/>
      <c r="E7339" s="29" t="s">
        <v>82</v>
      </c>
    </row>
    <row r="7340" spans="1:5">
      <c r="A7340" s="29" t="s">
        <v>22771</v>
      </c>
      <c r="B7340" s="29" t="s">
        <v>22772</v>
      </c>
      <c r="C7340" s="29">
        <v>12</v>
      </c>
      <c r="D7340" s="29"/>
      <c r="E7340" s="29" t="s">
        <v>82</v>
      </c>
    </row>
    <row r="7341" spans="1:5">
      <c r="A7341" s="29" t="s">
        <v>22781</v>
      </c>
      <c r="B7341" s="29" t="s">
        <v>22782</v>
      </c>
      <c r="C7341" s="29">
        <v>4</v>
      </c>
      <c r="D7341" s="29"/>
      <c r="E7341" s="29" t="s">
        <v>82</v>
      </c>
    </row>
    <row r="7342" spans="1:5">
      <c r="A7342" s="29" t="s">
        <v>49397</v>
      </c>
      <c r="B7342" s="29" t="s">
        <v>49398</v>
      </c>
      <c r="C7342" s="29">
        <v>10</v>
      </c>
      <c r="D7342" s="29"/>
      <c r="E7342" s="29" t="s">
        <v>82</v>
      </c>
    </row>
    <row r="7343" spans="1:5">
      <c r="A7343" s="29" t="s">
        <v>22791</v>
      </c>
      <c r="B7343" s="29" t="s">
        <v>22792</v>
      </c>
      <c r="C7343" s="29">
        <v>10</v>
      </c>
      <c r="D7343" s="29"/>
      <c r="E7343" s="29" t="s">
        <v>82</v>
      </c>
    </row>
    <row r="7344" spans="1:5">
      <c r="A7344" s="29" t="s">
        <v>49399</v>
      </c>
      <c r="B7344" s="29" t="s">
        <v>49400</v>
      </c>
      <c r="C7344" s="29">
        <v>4</v>
      </c>
      <c r="D7344" s="29"/>
      <c r="E7344" s="29" t="s">
        <v>82</v>
      </c>
    </row>
    <row r="7345" spans="1:5">
      <c r="A7345" s="29" t="s">
        <v>49401</v>
      </c>
      <c r="B7345" s="29" t="s">
        <v>49402</v>
      </c>
      <c r="C7345" s="29">
        <v>4</v>
      </c>
      <c r="D7345" s="29"/>
      <c r="E7345" s="29" t="s">
        <v>82</v>
      </c>
    </row>
    <row r="7346" spans="1:5">
      <c r="A7346" s="29" t="s">
        <v>22793</v>
      </c>
      <c r="B7346" s="29" t="s">
        <v>22794</v>
      </c>
      <c r="C7346" s="29">
        <v>20</v>
      </c>
      <c r="D7346" s="29"/>
      <c r="E7346" s="29" t="s">
        <v>82</v>
      </c>
    </row>
    <row r="7347" spans="1:5">
      <c r="A7347" s="29" t="s">
        <v>22797</v>
      </c>
      <c r="B7347" s="29" t="s">
        <v>22798</v>
      </c>
      <c r="C7347" s="29">
        <v>12</v>
      </c>
      <c r="D7347" s="29"/>
      <c r="E7347" s="29" t="s">
        <v>82</v>
      </c>
    </row>
    <row r="7348" spans="1:5">
      <c r="A7348" s="29" t="s">
        <v>22799</v>
      </c>
      <c r="B7348" s="29" t="s">
        <v>22800</v>
      </c>
      <c r="C7348" s="29">
        <v>4</v>
      </c>
      <c r="D7348" s="29"/>
      <c r="E7348" s="29" t="s">
        <v>82</v>
      </c>
    </row>
    <row r="7349" spans="1:5">
      <c r="A7349" s="29" t="s">
        <v>22801</v>
      </c>
      <c r="B7349" s="29" t="s">
        <v>22802</v>
      </c>
      <c r="C7349" s="29">
        <v>4</v>
      </c>
      <c r="D7349" s="29"/>
      <c r="E7349" s="29" t="s">
        <v>82</v>
      </c>
    </row>
    <row r="7350" spans="1:5">
      <c r="A7350" s="29" t="s">
        <v>22811</v>
      </c>
      <c r="B7350" s="29" t="s">
        <v>22812</v>
      </c>
      <c r="C7350" s="29">
        <v>10</v>
      </c>
      <c r="D7350" s="29"/>
      <c r="E7350" s="29" t="s">
        <v>82</v>
      </c>
    </row>
    <row r="7351" spans="1:5">
      <c r="A7351" s="29" t="s">
        <v>49403</v>
      </c>
      <c r="B7351" s="29" t="s">
        <v>49404</v>
      </c>
      <c r="C7351" s="29">
        <v>4</v>
      </c>
      <c r="D7351" s="29"/>
      <c r="E7351" s="29" t="s">
        <v>82</v>
      </c>
    </row>
    <row r="7352" spans="1:5">
      <c r="A7352" s="29" t="s">
        <v>49405</v>
      </c>
      <c r="B7352" s="29" t="s">
        <v>49406</v>
      </c>
      <c r="C7352" s="29">
        <v>4</v>
      </c>
      <c r="D7352" s="29"/>
      <c r="E7352" s="29" t="s">
        <v>82</v>
      </c>
    </row>
    <row r="7353" spans="1:5">
      <c r="A7353" s="29" t="s">
        <v>49407</v>
      </c>
      <c r="B7353" s="29" t="s">
        <v>49408</v>
      </c>
      <c r="C7353" s="29">
        <v>4</v>
      </c>
      <c r="D7353" s="29"/>
      <c r="E7353" s="29" t="s">
        <v>82</v>
      </c>
    </row>
    <row r="7354" spans="1:5">
      <c r="A7354" s="29" t="s">
        <v>22828</v>
      </c>
      <c r="B7354" s="29" t="s">
        <v>22829</v>
      </c>
      <c r="C7354" s="29">
        <v>0</v>
      </c>
      <c r="D7354" s="29"/>
      <c r="E7354" s="29" t="s">
        <v>82</v>
      </c>
    </row>
    <row r="7355" spans="1:5">
      <c r="A7355" s="29" t="s">
        <v>49409</v>
      </c>
      <c r="B7355" s="29" t="s">
        <v>49410</v>
      </c>
      <c r="C7355" s="29">
        <v>4</v>
      </c>
      <c r="D7355" s="29"/>
      <c r="E7355" s="29" t="s">
        <v>82</v>
      </c>
    </row>
    <row r="7356" spans="1:5">
      <c r="A7356" s="29" t="s">
        <v>49411</v>
      </c>
      <c r="B7356" s="29" t="s">
        <v>49412</v>
      </c>
      <c r="C7356" s="29">
        <v>4</v>
      </c>
      <c r="D7356" s="29"/>
      <c r="E7356" s="29" t="s">
        <v>82</v>
      </c>
    </row>
    <row r="7357" spans="1:5">
      <c r="A7357" s="29" t="s">
        <v>49413</v>
      </c>
      <c r="B7357" s="29" t="s">
        <v>49414</v>
      </c>
      <c r="C7357" s="29">
        <v>4</v>
      </c>
      <c r="D7357" s="29"/>
      <c r="E7357" s="29" t="s">
        <v>82</v>
      </c>
    </row>
    <row r="7358" spans="1:5">
      <c r="A7358" s="29" t="s">
        <v>49415</v>
      </c>
      <c r="B7358" s="29" t="s">
        <v>49416</v>
      </c>
      <c r="C7358" s="29">
        <v>0</v>
      </c>
      <c r="D7358" s="29"/>
      <c r="E7358" s="29" t="s">
        <v>82</v>
      </c>
    </row>
    <row r="7359" spans="1:5">
      <c r="A7359" s="29" t="s">
        <v>49417</v>
      </c>
      <c r="B7359" s="29" t="s">
        <v>49418</v>
      </c>
      <c r="C7359" s="29">
        <v>4</v>
      </c>
      <c r="D7359" s="29"/>
      <c r="E7359" s="29" t="s">
        <v>82</v>
      </c>
    </row>
    <row r="7360" spans="1:5">
      <c r="A7360" s="29" t="s">
        <v>49419</v>
      </c>
      <c r="B7360" s="29" t="s">
        <v>49420</v>
      </c>
      <c r="C7360" s="29">
        <v>6</v>
      </c>
      <c r="D7360" s="29"/>
      <c r="E7360" s="29" t="s">
        <v>82</v>
      </c>
    </row>
    <row r="7361" spans="1:5">
      <c r="A7361" s="29" t="s">
        <v>49421</v>
      </c>
      <c r="B7361" s="29" t="s">
        <v>49422</v>
      </c>
      <c r="C7361" s="29">
        <v>4</v>
      </c>
      <c r="D7361" s="29"/>
      <c r="E7361" s="29" t="s">
        <v>82</v>
      </c>
    </row>
    <row r="7362" spans="1:5">
      <c r="A7362" s="29" t="s">
        <v>49423</v>
      </c>
      <c r="B7362" s="29" t="s">
        <v>49424</v>
      </c>
      <c r="C7362" s="29">
        <v>7</v>
      </c>
      <c r="D7362" s="29"/>
      <c r="E7362" s="29" t="s">
        <v>82</v>
      </c>
    </row>
    <row r="7363" spans="1:5">
      <c r="A7363" s="29" t="s">
        <v>22868</v>
      </c>
      <c r="B7363" s="29" t="s">
        <v>22869</v>
      </c>
      <c r="C7363" s="29">
        <v>4</v>
      </c>
      <c r="D7363" s="29"/>
      <c r="E7363" s="29" t="s">
        <v>82</v>
      </c>
    </row>
    <row r="7364" spans="1:5">
      <c r="A7364" s="29" t="s">
        <v>49425</v>
      </c>
      <c r="B7364" s="29" t="s">
        <v>49426</v>
      </c>
      <c r="C7364" s="29">
        <v>4</v>
      </c>
      <c r="D7364" s="29"/>
      <c r="E7364" s="29" t="s">
        <v>82</v>
      </c>
    </row>
    <row r="7365" spans="1:5">
      <c r="A7365" s="29" t="s">
        <v>49427</v>
      </c>
      <c r="B7365" s="29" t="s">
        <v>49428</v>
      </c>
      <c r="C7365" s="29">
        <v>2</v>
      </c>
      <c r="D7365" s="29"/>
      <c r="E7365" s="29" t="s">
        <v>82</v>
      </c>
    </row>
    <row r="7366" spans="1:5">
      <c r="A7366" s="29" t="s">
        <v>22880</v>
      </c>
      <c r="B7366" s="29" t="s">
        <v>22881</v>
      </c>
      <c r="C7366" s="29">
        <v>2</v>
      </c>
      <c r="D7366" s="29"/>
      <c r="E7366" s="29" t="s">
        <v>82</v>
      </c>
    </row>
    <row r="7367" spans="1:5">
      <c r="A7367" s="29" t="s">
        <v>22882</v>
      </c>
      <c r="B7367" s="29" t="s">
        <v>22883</v>
      </c>
      <c r="C7367" s="29">
        <v>2</v>
      </c>
      <c r="D7367" s="29"/>
      <c r="E7367" s="29" t="s">
        <v>82</v>
      </c>
    </row>
    <row r="7368" spans="1:5">
      <c r="A7368" s="29" t="s">
        <v>49429</v>
      </c>
      <c r="B7368" s="29" t="s">
        <v>49430</v>
      </c>
      <c r="C7368" s="29">
        <v>0</v>
      </c>
      <c r="D7368" s="29"/>
      <c r="E7368" s="29" t="s">
        <v>82</v>
      </c>
    </row>
    <row r="7369" spans="1:5">
      <c r="A7369" s="29" t="s">
        <v>22889</v>
      </c>
      <c r="B7369" s="29" t="s">
        <v>22890</v>
      </c>
      <c r="C7369" s="29">
        <v>5</v>
      </c>
      <c r="D7369" s="29"/>
      <c r="E7369" s="29" t="s">
        <v>82</v>
      </c>
    </row>
    <row r="7370" spans="1:5">
      <c r="A7370" s="29" t="s">
        <v>22891</v>
      </c>
      <c r="B7370" s="29" t="s">
        <v>22890</v>
      </c>
      <c r="C7370" s="29">
        <v>5</v>
      </c>
      <c r="D7370" s="29"/>
      <c r="E7370" s="29" t="s">
        <v>82</v>
      </c>
    </row>
    <row r="7371" spans="1:5">
      <c r="A7371" s="29" t="s">
        <v>22892</v>
      </c>
      <c r="B7371" s="29" t="s">
        <v>22893</v>
      </c>
      <c r="C7371" s="29">
        <v>4</v>
      </c>
      <c r="D7371" s="29"/>
      <c r="E7371" s="29" t="s">
        <v>82</v>
      </c>
    </row>
    <row r="7372" spans="1:5">
      <c r="A7372" s="29" t="s">
        <v>22894</v>
      </c>
      <c r="B7372" s="29" t="s">
        <v>22893</v>
      </c>
      <c r="C7372" s="29">
        <v>4</v>
      </c>
      <c r="D7372" s="29" t="s">
        <v>52</v>
      </c>
      <c r="E7372" s="29" t="s">
        <v>82</v>
      </c>
    </row>
    <row r="7373" spans="1:5">
      <c r="A7373" s="29" t="s">
        <v>22898</v>
      </c>
      <c r="B7373" s="29" t="s">
        <v>22899</v>
      </c>
      <c r="C7373" s="29">
        <v>4</v>
      </c>
      <c r="D7373" s="29" t="s">
        <v>52</v>
      </c>
      <c r="E7373" s="29" t="s">
        <v>82</v>
      </c>
    </row>
    <row r="7374" spans="1:5">
      <c r="A7374" s="29" t="s">
        <v>22900</v>
      </c>
      <c r="B7374" s="29" t="s">
        <v>22901</v>
      </c>
      <c r="C7374" s="29">
        <v>4</v>
      </c>
      <c r="D7374" s="29"/>
      <c r="E7374" s="29" t="s">
        <v>82</v>
      </c>
    </row>
    <row r="7375" spans="1:5">
      <c r="A7375" s="29" t="s">
        <v>49431</v>
      </c>
      <c r="B7375" s="29" t="s">
        <v>22901</v>
      </c>
      <c r="C7375" s="29">
        <v>4</v>
      </c>
      <c r="D7375" s="29"/>
      <c r="E7375" s="29" t="s">
        <v>82</v>
      </c>
    </row>
    <row r="7376" spans="1:5">
      <c r="A7376" s="29" t="s">
        <v>22905</v>
      </c>
      <c r="B7376" s="29" t="s">
        <v>22906</v>
      </c>
      <c r="C7376" s="29">
        <v>2</v>
      </c>
      <c r="D7376" s="29"/>
      <c r="E7376" s="29" t="s">
        <v>82</v>
      </c>
    </row>
    <row r="7377" spans="1:5">
      <c r="A7377" s="29" t="s">
        <v>22907</v>
      </c>
      <c r="B7377" s="29" t="s">
        <v>22906</v>
      </c>
      <c r="C7377" s="29">
        <v>2</v>
      </c>
      <c r="D7377" s="29" t="s">
        <v>52</v>
      </c>
      <c r="E7377" s="29" t="s">
        <v>82</v>
      </c>
    </row>
    <row r="7378" spans="1:5">
      <c r="A7378" s="29" t="s">
        <v>22911</v>
      </c>
      <c r="B7378" s="29" t="s">
        <v>10028</v>
      </c>
      <c r="C7378" s="29">
        <v>5</v>
      </c>
      <c r="D7378" s="29"/>
      <c r="E7378" s="29" t="s">
        <v>82</v>
      </c>
    </row>
    <row r="7379" spans="1:5">
      <c r="A7379" s="29" t="s">
        <v>49432</v>
      </c>
      <c r="B7379" s="29" t="s">
        <v>6418</v>
      </c>
      <c r="C7379" s="29">
        <v>2</v>
      </c>
      <c r="D7379" s="29"/>
      <c r="E7379" s="29" t="s">
        <v>82</v>
      </c>
    </row>
    <row r="7380" spans="1:5">
      <c r="A7380" s="29" t="s">
        <v>22912</v>
      </c>
      <c r="B7380" s="29" t="s">
        <v>22913</v>
      </c>
      <c r="C7380" s="29">
        <v>4</v>
      </c>
      <c r="D7380" s="29"/>
      <c r="E7380" s="29" t="s">
        <v>82</v>
      </c>
    </row>
    <row r="7381" spans="1:5">
      <c r="A7381" s="29" t="s">
        <v>22914</v>
      </c>
      <c r="B7381" s="29" t="s">
        <v>22913</v>
      </c>
      <c r="C7381" s="29">
        <v>4</v>
      </c>
      <c r="D7381" s="29" t="s">
        <v>52</v>
      </c>
      <c r="E7381" s="29" t="s">
        <v>82</v>
      </c>
    </row>
    <row r="7382" spans="1:5">
      <c r="A7382" s="29" t="s">
        <v>22915</v>
      </c>
      <c r="B7382" s="29" t="s">
        <v>5498</v>
      </c>
      <c r="C7382" s="29">
        <v>1</v>
      </c>
      <c r="D7382" s="29"/>
      <c r="E7382" s="29" t="s">
        <v>82</v>
      </c>
    </row>
    <row r="7383" spans="1:5">
      <c r="A7383" s="29" t="s">
        <v>22920</v>
      </c>
      <c r="B7383" s="29" t="s">
        <v>22921</v>
      </c>
      <c r="C7383" s="29">
        <v>5</v>
      </c>
      <c r="D7383" s="29"/>
      <c r="E7383" s="29" t="s">
        <v>82</v>
      </c>
    </row>
    <row r="7384" spans="1:5">
      <c r="A7384" s="29" t="s">
        <v>22922</v>
      </c>
      <c r="B7384" s="29" t="s">
        <v>22923</v>
      </c>
      <c r="C7384" s="29">
        <v>2</v>
      </c>
      <c r="D7384" s="29" t="s">
        <v>52</v>
      </c>
      <c r="E7384" s="29" t="s">
        <v>82</v>
      </c>
    </row>
    <row r="7385" spans="1:5">
      <c r="A7385" s="29" t="s">
        <v>22926</v>
      </c>
      <c r="B7385" s="29" t="s">
        <v>22927</v>
      </c>
      <c r="C7385" s="29">
        <v>7</v>
      </c>
      <c r="D7385" s="29"/>
      <c r="E7385" s="29" t="s">
        <v>82</v>
      </c>
    </row>
    <row r="7386" spans="1:5">
      <c r="A7386" s="29" t="s">
        <v>22928</v>
      </c>
      <c r="B7386" s="29" t="s">
        <v>22929</v>
      </c>
      <c r="C7386" s="29">
        <v>2</v>
      </c>
      <c r="D7386" s="29"/>
      <c r="E7386" s="29" t="s">
        <v>82</v>
      </c>
    </row>
    <row r="7387" spans="1:5">
      <c r="A7387" s="29" t="s">
        <v>22930</v>
      </c>
      <c r="B7387" s="29" t="s">
        <v>22931</v>
      </c>
      <c r="C7387" s="29">
        <v>2</v>
      </c>
      <c r="D7387" s="29"/>
      <c r="E7387" s="29" t="s">
        <v>82</v>
      </c>
    </row>
    <row r="7388" spans="1:5">
      <c r="A7388" s="29" t="s">
        <v>22932</v>
      </c>
      <c r="B7388" s="29" t="s">
        <v>22925</v>
      </c>
      <c r="C7388" s="29">
        <v>2</v>
      </c>
      <c r="D7388" s="29" t="s">
        <v>52</v>
      </c>
      <c r="E7388" s="29" t="s">
        <v>82</v>
      </c>
    </row>
    <row r="7389" spans="1:5">
      <c r="A7389" s="29" t="s">
        <v>22933</v>
      </c>
      <c r="B7389" s="29" t="s">
        <v>22934</v>
      </c>
      <c r="C7389" s="29">
        <v>0</v>
      </c>
      <c r="D7389" s="29"/>
      <c r="E7389" s="29" t="s">
        <v>82</v>
      </c>
    </row>
    <row r="7390" spans="1:5">
      <c r="A7390" s="29" t="s">
        <v>22935</v>
      </c>
      <c r="B7390" s="29" t="s">
        <v>22934</v>
      </c>
      <c r="C7390" s="29">
        <v>3</v>
      </c>
      <c r="D7390" s="29"/>
      <c r="E7390" s="29" t="s">
        <v>82</v>
      </c>
    </row>
    <row r="7391" spans="1:5">
      <c r="A7391" s="29" t="s">
        <v>22936</v>
      </c>
      <c r="B7391" s="29" t="s">
        <v>22919</v>
      </c>
      <c r="C7391" s="29">
        <v>4</v>
      </c>
      <c r="D7391" s="29"/>
      <c r="E7391" s="29" t="s">
        <v>82</v>
      </c>
    </row>
    <row r="7392" spans="1:5">
      <c r="A7392" s="29" t="s">
        <v>22937</v>
      </c>
      <c r="B7392" s="29" t="s">
        <v>8334</v>
      </c>
      <c r="C7392" s="29">
        <v>4</v>
      </c>
      <c r="D7392" s="29"/>
      <c r="E7392" s="29" t="s">
        <v>82</v>
      </c>
    </row>
    <row r="7393" spans="1:5">
      <c r="A7393" s="29" t="s">
        <v>22938</v>
      </c>
      <c r="B7393" s="29" t="s">
        <v>22939</v>
      </c>
      <c r="C7393" s="29">
        <v>3</v>
      </c>
      <c r="D7393" s="29"/>
      <c r="E7393" s="29" t="s">
        <v>82</v>
      </c>
    </row>
    <row r="7394" spans="1:5">
      <c r="A7394" s="29" t="s">
        <v>22940</v>
      </c>
      <c r="B7394" s="29" t="s">
        <v>22941</v>
      </c>
      <c r="C7394" s="29">
        <v>8</v>
      </c>
      <c r="D7394" s="29"/>
      <c r="E7394" s="29" t="s">
        <v>82</v>
      </c>
    </row>
    <row r="7395" spans="1:5">
      <c r="A7395" s="29" t="s">
        <v>22942</v>
      </c>
      <c r="B7395" s="29" t="s">
        <v>22943</v>
      </c>
      <c r="C7395" s="29">
        <v>0</v>
      </c>
      <c r="D7395" s="29"/>
      <c r="E7395" s="29" t="s">
        <v>82</v>
      </c>
    </row>
    <row r="7396" spans="1:5">
      <c r="A7396" s="29" t="s">
        <v>22944</v>
      </c>
      <c r="B7396" s="29" t="s">
        <v>22945</v>
      </c>
      <c r="C7396" s="29">
        <v>6</v>
      </c>
      <c r="D7396" s="29"/>
      <c r="E7396" s="29" t="s">
        <v>82</v>
      </c>
    </row>
    <row r="7397" spans="1:5">
      <c r="A7397" s="29" t="s">
        <v>22946</v>
      </c>
      <c r="B7397" s="29" t="s">
        <v>22947</v>
      </c>
      <c r="C7397" s="29">
        <v>6</v>
      </c>
      <c r="D7397" s="29"/>
      <c r="E7397" s="29" t="s">
        <v>82</v>
      </c>
    </row>
    <row r="7398" spans="1:5">
      <c r="A7398" s="29" t="s">
        <v>22948</v>
      </c>
      <c r="B7398" s="29" t="s">
        <v>22449</v>
      </c>
      <c r="C7398" s="29">
        <v>2</v>
      </c>
      <c r="D7398" s="29"/>
      <c r="E7398" s="29" t="s">
        <v>82</v>
      </c>
    </row>
    <row r="7399" spans="1:5">
      <c r="A7399" s="29" t="s">
        <v>22949</v>
      </c>
      <c r="B7399" s="29" t="s">
        <v>22950</v>
      </c>
      <c r="C7399" s="29">
        <v>5</v>
      </c>
      <c r="D7399" s="29"/>
      <c r="E7399" s="29" t="s">
        <v>82</v>
      </c>
    </row>
    <row r="7400" spans="1:5">
      <c r="A7400" s="29" t="s">
        <v>22951</v>
      </c>
      <c r="B7400" s="29" t="s">
        <v>22950</v>
      </c>
      <c r="C7400" s="29">
        <v>4</v>
      </c>
      <c r="D7400" s="29"/>
      <c r="E7400" s="29" t="s">
        <v>82</v>
      </c>
    </row>
    <row r="7401" spans="1:5">
      <c r="A7401" s="29" t="s">
        <v>49433</v>
      </c>
      <c r="B7401" s="29" t="s">
        <v>49434</v>
      </c>
      <c r="C7401" s="29">
        <v>2</v>
      </c>
      <c r="D7401" s="29"/>
      <c r="E7401" s="29" t="s">
        <v>82</v>
      </c>
    </row>
    <row r="7402" spans="1:5">
      <c r="A7402" s="29" t="s">
        <v>49435</v>
      </c>
      <c r="B7402" s="29" t="s">
        <v>49436</v>
      </c>
      <c r="C7402" s="29">
        <v>2</v>
      </c>
      <c r="D7402" s="29" t="s">
        <v>52</v>
      </c>
      <c r="E7402" s="29" t="s">
        <v>82</v>
      </c>
    </row>
    <row r="7403" spans="1:5">
      <c r="A7403" s="29" t="s">
        <v>22952</v>
      </c>
      <c r="B7403" s="29" t="s">
        <v>22955</v>
      </c>
      <c r="C7403" s="29">
        <v>4</v>
      </c>
      <c r="D7403" s="29"/>
      <c r="E7403" s="29" t="s">
        <v>82</v>
      </c>
    </row>
    <row r="7404" spans="1:5">
      <c r="A7404" s="29" t="s">
        <v>22954</v>
      </c>
      <c r="B7404" s="29" t="s">
        <v>22955</v>
      </c>
      <c r="C7404" s="29">
        <v>4</v>
      </c>
      <c r="D7404" s="29" t="s">
        <v>52</v>
      </c>
      <c r="E7404" s="29" t="s">
        <v>82</v>
      </c>
    </row>
    <row r="7405" spans="1:5">
      <c r="A7405" s="29" t="s">
        <v>22958</v>
      </c>
      <c r="B7405" s="29" t="s">
        <v>22959</v>
      </c>
      <c r="C7405" s="29">
        <v>4</v>
      </c>
      <c r="D7405" s="29"/>
      <c r="E7405" s="29" t="s">
        <v>82</v>
      </c>
    </row>
    <row r="7406" spans="1:5">
      <c r="A7406" s="29" t="s">
        <v>22960</v>
      </c>
      <c r="B7406" s="29" t="s">
        <v>22961</v>
      </c>
      <c r="C7406" s="29">
        <v>4</v>
      </c>
      <c r="D7406" s="29"/>
      <c r="E7406" s="29" t="s">
        <v>82</v>
      </c>
    </row>
    <row r="7407" spans="1:5">
      <c r="A7407" s="29" t="s">
        <v>22962</v>
      </c>
      <c r="B7407" s="29" t="s">
        <v>22963</v>
      </c>
      <c r="C7407" s="29">
        <v>2</v>
      </c>
      <c r="D7407" s="29"/>
      <c r="E7407" s="29" t="s">
        <v>82</v>
      </c>
    </row>
    <row r="7408" spans="1:5">
      <c r="A7408" s="29" t="s">
        <v>22964</v>
      </c>
      <c r="B7408" s="29" t="s">
        <v>22965</v>
      </c>
      <c r="C7408" s="29">
        <v>3</v>
      </c>
      <c r="D7408" s="29"/>
      <c r="E7408" s="29" t="s">
        <v>82</v>
      </c>
    </row>
    <row r="7409" spans="1:5">
      <c r="A7409" s="29" t="s">
        <v>22966</v>
      </c>
      <c r="B7409" s="29" t="s">
        <v>22965</v>
      </c>
      <c r="C7409" s="29">
        <v>3</v>
      </c>
      <c r="D7409" s="29" t="s">
        <v>52</v>
      </c>
      <c r="E7409" s="29" t="s">
        <v>82</v>
      </c>
    </row>
    <row r="7410" spans="1:5">
      <c r="A7410" s="29" t="s">
        <v>22967</v>
      </c>
      <c r="B7410" s="29" t="s">
        <v>22968</v>
      </c>
      <c r="C7410" s="29">
        <v>4</v>
      </c>
      <c r="D7410" s="29"/>
      <c r="E7410" s="29" t="s">
        <v>82</v>
      </c>
    </row>
    <row r="7411" spans="1:5">
      <c r="A7411" s="29" t="s">
        <v>22969</v>
      </c>
      <c r="B7411" s="29" t="s">
        <v>22968</v>
      </c>
      <c r="C7411" s="29">
        <v>4</v>
      </c>
      <c r="D7411" s="29" t="s">
        <v>52</v>
      </c>
      <c r="E7411" s="29" t="s">
        <v>82</v>
      </c>
    </row>
    <row r="7412" spans="1:5">
      <c r="A7412" s="29" t="s">
        <v>22970</v>
      </c>
      <c r="B7412" s="29" t="s">
        <v>22971</v>
      </c>
      <c r="C7412" s="29">
        <v>2</v>
      </c>
      <c r="D7412" s="29"/>
      <c r="E7412" s="29" t="s">
        <v>82</v>
      </c>
    </row>
    <row r="7413" spans="1:5">
      <c r="A7413" s="29" t="s">
        <v>22972</v>
      </c>
      <c r="B7413" s="29" t="s">
        <v>22971</v>
      </c>
      <c r="C7413" s="29">
        <v>3</v>
      </c>
      <c r="D7413" s="29"/>
      <c r="E7413" s="29" t="s">
        <v>82</v>
      </c>
    </row>
    <row r="7414" spans="1:5">
      <c r="A7414" s="29" t="s">
        <v>22973</v>
      </c>
      <c r="B7414" s="29" t="s">
        <v>22971</v>
      </c>
      <c r="C7414" s="29">
        <v>4</v>
      </c>
      <c r="D7414" s="29"/>
      <c r="E7414" s="29" t="s">
        <v>82</v>
      </c>
    </row>
    <row r="7415" spans="1:5">
      <c r="A7415" s="29" t="s">
        <v>22974</v>
      </c>
      <c r="B7415" s="29" t="s">
        <v>22971</v>
      </c>
      <c r="C7415" s="29">
        <v>3</v>
      </c>
      <c r="D7415" s="29"/>
      <c r="E7415" s="29" t="s">
        <v>82</v>
      </c>
    </row>
    <row r="7416" spans="1:5">
      <c r="A7416" s="29" t="s">
        <v>22975</v>
      </c>
      <c r="B7416" s="29" t="s">
        <v>22976</v>
      </c>
      <c r="C7416" s="29">
        <v>3</v>
      </c>
      <c r="D7416" s="29"/>
      <c r="E7416" s="29" t="s">
        <v>82</v>
      </c>
    </row>
    <row r="7417" spans="1:5">
      <c r="A7417" s="29" t="s">
        <v>49437</v>
      </c>
      <c r="B7417" s="29" t="s">
        <v>49438</v>
      </c>
      <c r="C7417" s="29">
        <v>4</v>
      </c>
      <c r="D7417" s="29"/>
      <c r="E7417" s="29" t="s">
        <v>82</v>
      </c>
    </row>
    <row r="7418" spans="1:5">
      <c r="A7418" s="29" t="s">
        <v>49439</v>
      </c>
      <c r="B7418" s="29" t="s">
        <v>49438</v>
      </c>
      <c r="C7418" s="29">
        <v>4</v>
      </c>
      <c r="D7418" s="29" t="s">
        <v>52</v>
      </c>
      <c r="E7418" s="29" t="s">
        <v>82</v>
      </c>
    </row>
    <row r="7419" spans="1:5">
      <c r="A7419" s="29" t="s">
        <v>22980</v>
      </c>
      <c r="B7419" s="29" t="s">
        <v>22981</v>
      </c>
      <c r="C7419" s="29">
        <v>2</v>
      </c>
      <c r="D7419" s="29"/>
      <c r="E7419" s="29" t="s">
        <v>82</v>
      </c>
    </row>
    <row r="7420" spans="1:5">
      <c r="A7420" s="29" t="s">
        <v>22982</v>
      </c>
      <c r="B7420" s="29" t="s">
        <v>22981</v>
      </c>
      <c r="C7420" s="29">
        <v>2</v>
      </c>
      <c r="D7420" s="29" t="s">
        <v>52</v>
      </c>
      <c r="E7420" s="29" t="s">
        <v>82</v>
      </c>
    </row>
    <row r="7421" spans="1:5">
      <c r="A7421" s="29" t="s">
        <v>22983</v>
      </c>
      <c r="B7421" s="29" t="s">
        <v>22984</v>
      </c>
      <c r="C7421" s="29">
        <v>4</v>
      </c>
      <c r="D7421" s="29"/>
      <c r="E7421" s="29" t="s">
        <v>82</v>
      </c>
    </row>
    <row r="7422" spans="1:5">
      <c r="A7422" s="29" t="s">
        <v>22985</v>
      </c>
      <c r="B7422" s="29" t="s">
        <v>22986</v>
      </c>
      <c r="C7422" s="29">
        <v>4</v>
      </c>
      <c r="D7422" s="29"/>
      <c r="E7422" s="29" t="s">
        <v>82</v>
      </c>
    </row>
    <row r="7423" spans="1:5">
      <c r="A7423" s="29" t="s">
        <v>22987</v>
      </c>
      <c r="B7423" s="29" t="s">
        <v>22988</v>
      </c>
      <c r="C7423" s="29">
        <v>4</v>
      </c>
      <c r="D7423" s="29"/>
      <c r="E7423" s="29" t="s">
        <v>82</v>
      </c>
    </row>
    <row r="7424" spans="1:5">
      <c r="A7424" s="29" t="s">
        <v>22989</v>
      </c>
      <c r="B7424" s="29" t="s">
        <v>22990</v>
      </c>
      <c r="C7424" s="29">
        <v>2</v>
      </c>
      <c r="D7424" s="29"/>
      <c r="E7424" s="29" t="s">
        <v>82</v>
      </c>
    </row>
    <row r="7425" spans="1:5">
      <c r="A7425" s="29" t="s">
        <v>22991</v>
      </c>
      <c r="B7425" s="29" t="s">
        <v>22992</v>
      </c>
      <c r="C7425" s="29">
        <v>7</v>
      </c>
      <c r="D7425" s="29"/>
      <c r="E7425" s="29" t="s">
        <v>82</v>
      </c>
    </row>
    <row r="7426" spans="1:5">
      <c r="A7426" s="29" t="s">
        <v>22993</v>
      </c>
      <c r="B7426" s="29" t="s">
        <v>22994</v>
      </c>
      <c r="C7426" s="29">
        <v>2</v>
      </c>
      <c r="D7426" s="29"/>
      <c r="E7426" s="29" t="s">
        <v>82</v>
      </c>
    </row>
    <row r="7427" spans="1:5">
      <c r="A7427" s="29" t="s">
        <v>22995</v>
      </c>
      <c r="B7427" s="29" t="s">
        <v>22994</v>
      </c>
      <c r="C7427" s="29">
        <v>2</v>
      </c>
      <c r="D7427" s="29" t="s">
        <v>52</v>
      </c>
      <c r="E7427" s="29" t="s">
        <v>82</v>
      </c>
    </row>
    <row r="7428" spans="1:5">
      <c r="A7428" s="29" t="s">
        <v>22996</v>
      </c>
      <c r="B7428" s="29" t="s">
        <v>22990</v>
      </c>
      <c r="C7428" s="29">
        <v>2</v>
      </c>
      <c r="D7428" s="29" t="s">
        <v>52</v>
      </c>
      <c r="E7428" s="29" t="s">
        <v>82</v>
      </c>
    </row>
    <row r="7429" spans="1:5">
      <c r="A7429" s="29" t="s">
        <v>22997</v>
      </c>
      <c r="B7429" s="29" t="s">
        <v>22998</v>
      </c>
      <c r="C7429" s="29">
        <v>2</v>
      </c>
      <c r="D7429" s="29"/>
      <c r="E7429" s="29" t="s">
        <v>82</v>
      </c>
    </row>
    <row r="7430" spans="1:5">
      <c r="A7430" s="29" t="s">
        <v>22999</v>
      </c>
      <c r="B7430" s="29" t="s">
        <v>22998</v>
      </c>
      <c r="C7430" s="29">
        <v>2</v>
      </c>
      <c r="D7430" s="29" t="s">
        <v>52</v>
      </c>
      <c r="E7430" s="29" t="s">
        <v>82</v>
      </c>
    </row>
    <row r="7431" spans="1:5">
      <c r="A7431" s="29" t="s">
        <v>23000</v>
      </c>
      <c r="B7431" s="29" t="s">
        <v>21405</v>
      </c>
      <c r="C7431" s="29">
        <v>0</v>
      </c>
      <c r="D7431" s="29"/>
      <c r="E7431" s="29" t="s">
        <v>82</v>
      </c>
    </row>
    <row r="7432" spans="1:5">
      <c r="A7432" s="29" t="s">
        <v>23001</v>
      </c>
      <c r="B7432" s="29" t="s">
        <v>23002</v>
      </c>
      <c r="C7432" s="29">
        <v>3</v>
      </c>
      <c r="D7432" s="29"/>
      <c r="E7432" s="29" t="s">
        <v>82</v>
      </c>
    </row>
    <row r="7433" spans="1:5">
      <c r="A7433" s="29" t="s">
        <v>23003</v>
      </c>
      <c r="B7433" s="29" t="s">
        <v>23002</v>
      </c>
      <c r="C7433" s="29">
        <v>4</v>
      </c>
      <c r="D7433" s="29"/>
      <c r="E7433" s="29" t="s">
        <v>82</v>
      </c>
    </row>
    <row r="7434" spans="1:5">
      <c r="A7434" s="29" t="s">
        <v>23007</v>
      </c>
      <c r="B7434" s="29" t="s">
        <v>23008</v>
      </c>
      <c r="C7434" s="29">
        <v>2</v>
      </c>
      <c r="D7434" s="29"/>
      <c r="E7434" s="29" t="s">
        <v>82</v>
      </c>
    </row>
    <row r="7435" spans="1:5">
      <c r="A7435" s="29" t="s">
        <v>23009</v>
      </c>
      <c r="B7435" s="29" t="s">
        <v>23008</v>
      </c>
      <c r="C7435" s="29">
        <v>2</v>
      </c>
      <c r="D7435" s="29" t="s">
        <v>52</v>
      </c>
      <c r="E7435" s="29" t="s">
        <v>82</v>
      </c>
    </row>
    <row r="7436" spans="1:5">
      <c r="A7436" s="29" t="s">
        <v>49440</v>
      </c>
      <c r="B7436" s="29" t="s">
        <v>49441</v>
      </c>
      <c r="C7436" s="29">
        <v>2</v>
      </c>
      <c r="D7436" s="29"/>
      <c r="E7436" s="29" t="s">
        <v>82</v>
      </c>
    </row>
    <row r="7437" spans="1:5">
      <c r="A7437" s="29" t="s">
        <v>49442</v>
      </c>
      <c r="B7437" s="29" t="s">
        <v>49441</v>
      </c>
      <c r="C7437" s="29">
        <v>2</v>
      </c>
      <c r="D7437" s="29" t="s">
        <v>52</v>
      </c>
      <c r="E7437" s="29" t="s">
        <v>82</v>
      </c>
    </row>
    <row r="7438" spans="1:5">
      <c r="A7438" s="29" t="s">
        <v>23015</v>
      </c>
      <c r="B7438" s="29" t="s">
        <v>23014</v>
      </c>
      <c r="C7438" s="29">
        <v>2</v>
      </c>
      <c r="D7438" s="29" t="s">
        <v>52</v>
      </c>
      <c r="E7438" s="29" t="s">
        <v>82</v>
      </c>
    </row>
    <row r="7439" spans="1:5">
      <c r="A7439" s="29" t="s">
        <v>23018</v>
      </c>
      <c r="B7439" s="29" t="s">
        <v>49443</v>
      </c>
      <c r="C7439" s="29">
        <v>0</v>
      </c>
      <c r="D7439" s="29"/>
      <c r="E7439" s="29" t="s">
        <v>82</v>
      </c>
    </row>
    <row r="7440" spans="1:5">
      <c r="A7440" s="29" t="s">
        <v>23020</v>
      </c>
      <c r="B7440" s="29" t="s">
        <v>23021</v>
      </c>
      <c r="C7440" s="29">
        <v>11</v>
      </c>
      <c r="D7440" s="29"/>
      <c r="E7440" s="29" t="s">
        <v>82</v>
      </c>
    </row>
    <row r="7441" spans="1:5">
      <c r="A7441" s="29" t="s">
        <v>23022</v>
      </c>
      <c r="B7441" s="29" t="s">
        <v>23023</v>
      </c>
      <c r="C7441" s="29">
        <v>11</v>
      </c>
      <c r="D7441" s="29"/>
      <c r="E7441" s="29" t="s">
        <v>82</v>
      </c>
    </row>
    <row r="7442" spans="1:5">
      <c r="A7442" s="29" t="s">
        <v>23024</v>
      </c>
      <c r="B7442" s="29" t="s">
        <v>23021</v>
      </c>
      <c r="C7442" s="29">
        <v>9</v>
      </c>
      <c r="D7442" s="29"/>
      <c r="E7442" s="29" t="s">
        <v>82</v>
      </c>
    </row>
    <row r="7443" spans="1:5">
      <c r="A7443" s="29" t="s">
        <v>23025</v>
      </c>
      <c r="B7443" s="29" t="s">
        <v>23023</v>
      </c>
      <c r="C7443" s="29">
        <v>9</v>
      </c>
      <c r="D7443" s="29"/>
      <c r="E7443" s="29" t="s">
        <v>82</v>
      </c>
    </row>
    <row r="7444" spans="1:5">
      <c r="A7444" s="29" t="s">
        <v>23026</v>
      </c>
      <c r="B7444" s="29" t="s">
        <v>23027</v>
      </c>
      <c r="C7444" s="29">
        <v>11</v>
      </c>
      <c r="D7444" s="29"/>
      <c r="E7444" s="29" t="s">
        <v>82</v>
      </c>
    </row>
    <row r="7445" spans="1:5">
      <c r="A7445" s="29" t="s">
        <v>23028</v>
      </c>
      <c r="B7445" s="29" t="s">
        <v>23029</v>
      </c>
      <c r="C7445" s="29">
        <v>11</v>
      </c>
      <c r="D7445" s="29"/>
      <c r="E7445" s="29" t="s">
        <v>82</v>
      </c>
    </row>
    <row r="7446" spans="1:5">
      <c r="A7446" s="29" t="s">
        <v>23030</v>
      </c>
      <c r="B7446" s="29" t="s">
        <v>23027</v>
      </c>
      <c r="C7446" s="29">
        <v>9</v>
      </c>
      <c r="D7446" s="29"/>
      <c r="E7446" s="29" t="s">
        <v>82</v>
      </c>
    </row>
    <row r="7447" spans="1:5">
      <c r="A7447" s="29" t="s">
        <v>23031</v>
      </c>
      <c r="B7447" s="29" t="s">
        <v>23029</v>
      </c>
      <c r="C7447" s="29">
        <v>9</v>
      </c>
      <c r="D7447" s="29"/>
      <c r="E7447" s="29" t="s">
        <v>82</v>
      </c>
    </row>
    <row r="7448" spans="1:5">
      <c r="A7448" s="29" t="s">
        <v>23032</v>
      </c>
      <c r="B7448" s="29" t="s">
        <v>23033</v>
      </c>
      <c r="C7448" s="29">
        <v>8</v>
      </c>
      <c r="D7448" s="29"/>
      <c r="E7448" s="29" t="s">
        <v>82</v>
      </c>
    </row>
    <row r="7449" spans="1:5">
      <c r="A7449" s="29" t="s">
        <v>23034</v>
      </c>
      <c r="B7449" s="29" t="s">
        <v>23035</v>
      </c>
      <c r="C7449" s="29">
        <v>2</v>
      </c>
      <c r="D7449" s="29"/>
      <c r="E7449" s="29" t="s">
        <v>82</v>
      </c>
    </row>
    <row r="7450" spans="1:5">
      <c r="A7450" s="29" t="s">
        <v>23036</v>
      </c>
      <c r="B7450" s="29" t="s">
        <v>23035</v>
      </c>
      <c r="C7450" s="29">
        <v>2</v>
      </c>
      <c r="D7450" s="29" t="s">
        <v>52</v>
      </c>
      <c r="E7450" s="29" t="s">
        <v>82</v>
      </c>
    </row>
    <row r="7451" spans="1:5">
      <c r="A7451" s="29" t="s">
        <v>23038</v>
      </c>
      <c r="B7451" s="29" t="s">
        <v>4663</v>
      </c>
      <c r="C7451" s="29">
        <v>2</v>
      </c>
      <c r="D7451" s="29"/>
      <c r="E7451" s="29" t="s">
        <v>82</v>
      </c>
    </row>
    <row r="7452" spans="1:5">
      <c r="A7452" s="29" t="s">
        <v>23039</v>
      </c>
      <c r="B7452" s="29" t="s">
        <v>23040</v>
      </c>
      <c r="C7452" s="29">
        <v>2</v>
      </c>
      <c r="D7452" s="29"/>
      <c r="E7452" s="29" t="s">
        <v>82</v>
      </c>
    </row>
    <row r="7453" spans="1:5">
      <c r="A7453" s="29" t="s">
        <v>23041</v>
      </c>
      <c r="B7453" s="29" t="s">
        <v>23040</v>
      </c>
      <c r="C7453" s="29">
        <v>2</v>
      </c>
      <c r="D7453" s="29" t="s">
        <v>52</v>
      </c>
      <c r="E7453" s="29" t="s">
        <v>82</v>
      </c>
    </row>
    <row r="7454" spans="1:5">
      <c r="A7454" s="29" t="s">
        <v>23042</v>
      </c>
      <c r="B7454" s="29" t="s">
        <v>23043</v>
      </c>
      <c r="C7454" s="29">
        <v>3</v>
      </c>
      <c r="D7454" s="29"/>
      <c r="E7454" s="29" t="s">
        <v>82</v>
      </c>
    </row>
    <row r="7455" spans="1:5">
      <c r="A7455" s="29" t="s">
        <v>23044</v>
      </c>
      <c r="B7455" s="29" t="s">
        <v>23043</v>
      </c>
      <c r="C7455" s="29">
        <v>2</v>
      </c>
      <c r="D7455" s="29" t="s">
        <v>52</v>
      </c>
      <c r="E7455" s="29" t="s">
        <v>82</v>
      </c>
    </row>
    <row r="7456" spans="1:5">
      <c r="A7456" s="29" t="s">
        <v>23045</v>
      </c>
      <c r="B7456" s="29" t="s">
        <v>23046</v>
      </c>
      <c r="C7456" s="29">
        <v>4</v>
      </c>
      <c r="D7456" s="29"/>
      <c r="E7456" s="29" t="s">
        <v>82</v>
      </c>
    </row>
    <row r="7457" spans="1:5">
      <c r="A7457" s="29" t="s">
        <v>49444</v>
      </c>
      <c r="B7457" s="29" t="s">
        <v>49445</v>
      </c>
      <c r="C7457" s="29">
        <v>4</v>
      </c>
      <c r="D7457" s="29" t="s">
        <v>52</v>
      </c>
      <c r="E7457" s="29" t="s">
        <v>82</v>
      </c>
    </row>
    <row r="7458" spans="1:5">
      <c r="A7458" s="29" t="s">
        <v>23053</v>
      </c>
      <c r="B7458" s="29" t="s">
        <v>23054</v>
      </c>
      <c r="C7458" s="29">
        <v>4</v>
      </c>
      <c r="D7458" s="29"/>
      <c r="E7458" s="29" t="s">
        <v>82</v>
      </c>
    </row>
    <row r="7459" spans="1:5">
      <c r="A7459" s="29" t="s">
        <v>23055</v>
      </c>
      <c r="B7459" s="29" t="s">
        <v>23054</v>
      </c>
      <c r="C7459" s="29">
        <v>4</v>
      </c>
      <c r="D7459" s="29" t="s">
        <v>52</v>
      </c>
      <c r="E7459" s="29" t="s">
        <v>82</v>
      </c>
    </row>
    <row r="7460" spans="1:5">
      <c r="A7460" s="29" t="s">
        <v>23056</v>
      </c>
      <c r="B7460" s="29" t="s">
        <v>23057</v>
      </c>
      <c r="C7460" s="29">
        <v>7</v>
      </c>
      <c r="D7460" s="29"/>
      <c r="E7460" s="29" t="s">
        <v>82</v>
      </c>
    </row>
    <row r="7461" spans="1:5">
      <c r="A7461" s="29" t="s">
        <v>23058</v>
      </c>
      <c r="B7461" s="29" t="s">
        <v>23059</v>
      </c>
      <c r="C7461" s="29">
        <v>17</v>
      </c>
      <c r="D7461" s="29"/>
      <c r="E7461" s="29" t="s">
        <v>82</v>
      </c>
    </row>
    <row r="7462" spans="1:5">
      <c r="A7462" s="29" t="s">
        <v>23060</v>
      </c>
      <c r="B7462" s="29" t="s">
        <v>23061</v>
      </c>
      <c r="C7462" s="29">
        <v>7</v>
      </c>
      <c r="D7462" s="29"/>
      <c r="E7462" s="29" t="s">
        <v>82</v>
      </c>
    </row>
    <row r="7463" spans="1:5">
      <c r="A7463" s="29" t="s">
        <v>23062</v>
      </c>
      <c r="B7463" s="29" t="s">
        <v>23063</v>
      </c>
      <c r="C7463" s="29">
        <v>7</v>
      </c>
      <c r="D7463" s="29"/>
      <c r="E7463" s="29" t="s">
        <v>82</v>
      </c>
    </row>
    <row r="7464" spans="1:5">
      <c r="A7464" s="29" t="s">
        <v>23064</v>
      </c>
      <c r="B7464" s="29" t="s">
        <v>23065</v>
      </c>
      <c r="C7464" s="29">
        <v>17</v>
      </c>
      <c r="D7464" s="29"/>
      <c r="E7464" s="29" t="s">
        <v>82</v>
      </c>
    </row>
    <row r="7465" spans="1:5">
      <c r="A7465" s="29" t="s">
        <v>23067</v>
      </c>
      <c r="B7465" s="29" t="s">
        <v>23068</v>
      </c>
      <c r="C7465" s="29">
        <v>17</v>
      </c>
      <c r="D7465" s="29"/>
      <c r="E7465" s="29" t="s">
        <v>82</v>
      </c>
    </row>
    <row r="7466" spans="1:5">
      <c r="A7466" s="29" t="s">
        <v>23069</v>
      </c>
      <c r="B7466" s="29" t="s">
        <v>23070</v>
      </c>
      <c r="C7466" s="29">
        <v>10</v>
      </c>
      <c r="D7466" s="29"/>
      <c r="E7466" s="29" t="s">
        <v>82</v>
      </c>
    </row>
    <row r="7467" spans="1:5">
      <c r="A7467" s="29" t="s">
        <v>23071</v>
      </c>
      <c r="B7467" s="29" t="s">
        <v>23072</v>
      </c>
      <c r="C7467" s="29">
        <v>30</v>
      </c>
      <c r="D7467" s="29"/>
      <c r="E7467" s="29" t="s">
        <v>82</v>
      </c>
    </row>
    <row r="7468" spans="1:5">
      <c r="A7468" s="29" t="s">
        <v>23073</v>
      </c>
      <c r="B7468" s="29" t="s">
        <v>23074</v>
      </c>
      <c r="C7468" s="29">
        <v>10</v>
      </c>
      <c r="D7468" s="29"/>
      <c r="E7468" s="29" t="s">
        <v>82</v>
      </c>
    </row>
    <row r="7469" spans="1:5">
      <c r="A7469" s="29" t="s">
        <v>23075</v>
      </c>
      <c r="B7469" s="29" t="s">
        <v>23076</v>
      </c>
      <c r="C7469" s="29">
        <v>30</v>
      </c>
      <c r="D7469" s="29"/>
      <c r="E7469" s="29" t="s">
        <v>82</v>
      </c>
    </row>
    <row r="7470" spans="1:5">
      <c r="A7470" s="29" t="s">
        <v>23077</v>
      </c>
      <c r="B7470" s="29" t="s">
        <v>23078</v>
      </c>
      <c r="C7470" s="29">
        <v>10</v>
      </c>
      <c r="D7470" s="29"/>
      <c r="E7470" s="29" t="s">
        <v>82</v>
      </c>
    </row>
    <row r="7471" spans="1:5">
      <c r="A7471" s="29" t="s">
        <v>23079</v>
      </c>
      <c r="B7471" s="29" t="s">
        <v>23080</v>
      </c>
      <c r="C7471" s="29">
        <v>30</v>
      </c>
      <c r="D7471" s="29"/>
      <c r="E7471" s="29" t="s">
        <v>82</v>
      </c>
    </row>
    <row r="7472" spans="1:5">
      <c r="A7472" s="29" t="s">
        <v>23081</v>
      </c>
      <c r="B7472" s="29" t="s">
        <v>23082</v>
      </c>
      <c r="C7472" s="29">
        <v>4</v>
      </c>
      <c r="D7472" s="29"/>
      <c r="E7472" s="29" t="s">
        <v>82</v>
      </c>
    </row>
    <row r="7473" spans="1:5">
      <c r="A7473" s="29" t="s">
        <v>23083</v>
      </c>
      <c r="B7473" s="29" t="s">
        <v>23084</v>
      </c>
      <c r="C7473" s="29">
        <v>4</v>
      </c>
      <c r="D7473" s="29"/>
      <c r="E7473" s="29" t="s">
        <v>82</v>
      </c>
    </row>
    <row r="7474" spans="1:5">
      <c r="A7474" s="29" t="s">
        <v>23085</v>
      </c>
      <c r="B7474" s="29" t="s">
        <v>23086</v>
      </c>
      <c r="C7474" s="29">
        <v>4</v>
      </c>
      <c r="D7474" s="29"/>
      <c r="E7474" s="29" t="s">
        <v>82</v>
      </c>
    </row>
    <row r="7475" spans="1:5">
      <c r="A7475" s="29" t="s">
        <v>23087</v>
      </c>
      <c r="B7475" s="29" t="s">
        <v>23088</v>
      </c>
      <c r="C7475" s="29">
        <v>4</v>
      </c>
      <c r="D7475" s="29"/>
      <c r="E7475" s="29" t="s">
        <v>82</v>
      </c>
    </row>
    <row r="7476" spans="1:5">
      <c r="A7476" s="29" t="s">
        <v>23089</v>
      </c>
      <c r="B7476" s="29" t="s">
        <v>23090</v>
      </c>
      <c r="C7476" s="29">
        <v>4</v>
      </c>
      <c r="D7476" s="29"/>
      <c r="E7476" s="29" t="s">
        <v>82</v>
      </c>
    </row>
    <row r="7477" spans="1:5">
      <c r="A7477" s="29" t="s">
        <v>23091</v>
      </c>
      <c r="B7477" s="29" t="s">
        <v>22621</v>
      </c>
      <c r="C7477" s="29">
        <v>3</v>
      </c>
      <c r="D7477" s="29"/>
      <c r="E7477" s="29" t="s">
        <v>82</v>
      </c>
    </row>
    <row r="7478" spans="1:5">
      <c r="A7478" s="29" t="s">
        <v>23092</v>
      </c>
      <c r="B7478" s="29" t="s">
        <v>23093</v>
      </c>
      <c r="C7478" s="29">
        <v>3</v>
      </c>
      <c r="D7478" s="29"/>
      <c r="E7478" s="29" t="s">
        <v>82</v>
      </c>
    </row>
    <row r="7479" spans="1:5">
      <c r="A7479" s="29" t="s">
        <v>23094</v>
      </c>
      <c r="B7479" s="29" t="s">
        <v>23095</v>
      </c>
      <c r="C7479" s="29">
        <v>5</v>
      </c>
      <c r="D7479" s="29"/>
      <c r="E7479" s="29" t="s">
        <v>82</v>
      </c>
    </row>
    <row r="7480" spans="1:5">
      <c r="A7480" s="29" t="s">
        <v>23096</v>
      </c>
      <c r="B7480" s="29" t="s">
        <v>23097</v>
      </c>
      <c r="C7480" s="29">
        <v>2</v>
      </c>
      <c r="D7480" s="29"/>
      <c r="E7480" s="29" t="s">
        <v>82</v>
      </c>
    </row>
    <row r="7481" spans="1:5">
      <c r="A7481" s="29" t="s">
        <v>23098</v>
      </c>
      <c r="B7481" s="29" t="s">
        <v>23099</v>
      </c>
      <c r="C7481" s="29">
        <v>0.5</v>
      </c>
      <c r="D7481" s="29"/>
      <c r="E7481" s="29" t="s">
        <v>82</v>
      </c>
    </row>
    <row r="7482" spans="1:5">
      <c r="A7482" s="29" t="s">
        <v>23100</v>
      </c>
      <c r="B7482" s="29" t="s">
        <v>23101</v>
      </c>
      <c r="C7482" s="29">
        <v>4</v>
      </c>
      <c r="D7482" s="29"/>
      <c r="E7482" s="29" t="s">
        <v>82</v>
      </c>
    </row>
    <row r="7483" spans="1:5">
      <c r="A7483" s="29" t="s">
        <v>23104</v>
      </c>
      <c r="B7483" s="29" t="s">
        <v>23105</v>
      </c>
      <c r="C7483" s="29">
        <v>2</v>
      </c>
      <c r="D7483" s="29"/>
      <c r="E7483" s="29" t="s">
        <v>82</v>
      </c>
    </row>
    <row r="7484" spans="1:5">
      <c r="A7484" s="29" t="s">
        <v>23106</v>
      </c>
      <c r="B7484" s="29" t="s">
        <v>23105</v>
      </c>
      <c r="C7484" s="29">
        <v>4</v>
      </c>
      <c r="D7484" s="29"/>
      <c r="E7484" s="29" t="s">
        <v>82</v>
      </c>
    </row>
    <row r="7485" spans="1:5">
      <c r="A7485" s="29" t="s">
        <v>49446</v>
      </c>
      <c r="B7485" s="29" t="s">
        <v>49447</v>
      </c>
      <c r="C7485" s="29">
        <v>3</v>
      </c>
      <c r="D7485" s="29"/>
      <c r="E7485" s="29" t="s">
        <v>82</v>
      </c>
    </row>
    <row r="7486" spans="1:5">
      <c r="A7486" s="29" t="s">
        <v>49448</v>
      </c>
      <c r="B7486" s="29" t="s">
        <v>49449</v>
      </c>
      <c r="C7486" s="29">
        <v>3</v>
      </c>
      <c r="D7486" s="29"/>
      <c r="E7486" s="29" t="s">
        <v>82</v>
      </c>
    </row>
    <row r="7487" spans="1:5">
      <c r="A7487" s="29" t="s">
        <v>49450</v>
      </c>
      <c r="B7487" s="29" t="s">
        <v>49451</v>
      </c>
      <c r="C7487" s="29">
        <v>10</v>
      </c>
      <c r="D7487" s="29"/>
      <c r="E7487" s="29" t="s">
        <v>82</v>
      </c>
    </row>
    <row r="7488" spans="1:5">
      <c r="A7488" s="29" t="s">
        <v>49452</v>
      </c>
      <c r="B7488" s="29" t="s">
        <v>49453</v>
      </c>
      <c r="C7488" s="29">
        <v>10</v>
      </c>
      <c r="D7488" s="29"/>
      <c r="E7488" s="29" t="s">
        <v>82</v>
      </c>
    </row>
    <row r="7489" spans="1:5">
      <c r="A7489" s="29" t="s">
        <v>49454</v>
      </c>
      <c r="B7489" s="29" t="s">
        <v>49455</v>
      </c>
      <c r="C7489" s="29">
        <v>10</v>
      </c>
      <c r="D7489" s="29"/>
      <c r="E7489" s="29" t="s">
        <v>82</v>
      </c>
    </row>
    <row r="7490" spans="1:5">
      <c r="A7490" s="29" t="s">
        <v>49456</v>
      </c>
      <c r="B7490" s="29" t="s">
        <v>49457</v>
      </c>
      <c r="C7490" s="29">
        <v>10</v>
      </c>
      <c r="D7490" s="29"/>
      <c r="E7490" s="29" t="s">
        <v>82</v>
      </c>
    </row>
    <row r="7491" spans="1:5">
      <c r="A7491" s="29" t="s">
        <v>49458</v>
      </c>
      <c r="B7491" s="29" t="s">
        <v>23125</v>
      </c>
      <c r="C7491" s="29">
        <v>16</v>
      </c>
      <c r="D7491" s="29"/>
      <c r="E7491" s="29" t="s">
        <v>82</v>
      </c>
    </row>
    <row r="7492" spans="1:5">
      <c r="A7492" s="29" t="s">
        <v>49459</v>
      </c>
      <c r="B7492" s="29" t="s">
        <v>23131</v>
      </c>
      <c r="C7492" s="29">
        <v>16</v>
      </c>
      <c r="D7492" s="29"/>
      <c r="E7492" s="29" t="s">
        <v>82</v>
      </c>
    </row>
    <row r="7493" spans="1:5">
      <c r="A7493" s="29" t="s">
        <v>49460</v>
      </c>
      <c r="B7493" s="29" t="s">
        <v>49461</v>
      </c>
      <c r="C7493" s="29">
        <v>16</v>
      </c>
      <c r="D7493" s="29"/>
      <c r="E7493" s="29" t="s">
        <v>82</v>
      </c>
    </row>
    <row r="7494" spans="1:5">
      <c r="A7494" s="29" t="s">
        <v>49462</v>
      </c>
      <c r="B7494" s="29" t="s">
        <v>49463</v>
      </c>
      <c r="C7494" s="29">
        <v>16</v>
      </c>
      <c r="D7494" s="29"/>
      <c r="E7494" s="29" t="s">
        <v>82</v>
      </c>
    </row>
    <row r="7495" spans="1:5">
      <c r="A7495" s="29" t="s">
        <v>23198</v>
      </c>
      <c r="B7495" s="29" t="s">
        <v>23172</v>
      </c>
      <c r="C7495" s="29">
        <v>25</v>
      </c>
      <c r="D7495" s="29"/>
      <c r="E7495" s="29" t="s">
        <v>82</v>
      </c>
    </row>
    <row r="7496" spans="1:5">
      <c r="A7496" s="29" t="s">
        <v>23199</v>
      </c>
      <c r="B7496" s="29" t="s">
        <v>23174</v>
      </c>
      <c r="C7496" s="29">
        <v>25</v>
      </c>
      <c r="D7496" s="29"/>
      <c r="E7496" s="29" t="s">
        <v>82</v>
      </c>
    </row>
    <row r="7497" spans="1:5">
      <c r="A7497" s="29" t="s">
        <v>23200</v>
      </c>
      <c r="B7497" s="29" t="s">
        <v>23176</v>
      </c>
      <c r="C7497" s="29">
        <v>25</v>
      </c>
      <c r="D7497" s="29"/>
      <c r="E7497" s="29" t="s">
        <v>82</v>
      </c>
    </row>
    <row r="7498" spans="1:5">
      <c r="A7498" s="29" t="s">
        <v>23201</v>
      </c>
      <c r="B7498" s="29" t="s">
        <v>23135</v>
      </c>
      <c r="C7498" s="29">
        <v>25</v>
      </c>
      <c r="D7498" s="29"/>
      <c r="E7498" s="29" t="s">
        <v>82</v>
      </c>
    </row>
    <row r="7499" spans="1:5">
      <c r="A7499" s="29" t="s">
        <v>23202</v>
      </c>
      <c r="B7499" s="29" t="s">
        <v>23179</v>
      </c>
      <c r="C7499" s="29">
        <v>25</v>
      </c>
      <c r="D7499" s="29"/>
      <c r="E7499" s="29" t="s">
        <v>82</v>
      </c>
    </row>
    <row r="7500" spans="1:5">
      <c r="A7500" s="29" t="s">
        <v>49464</v>
      </c>
      <c r="B7500" s="29" t="s">
        <v>23189</v>
      </c>
      <c r="C7500" s="29">
        <v>2</v>
      </c>
      <c r="D7500" s="29"/>
      <c r="E7500" s="29" t="s">
        <v>82</v>
      </c>
    </row>
    <row r="7501" spans="1:5">
      <c r="A7501" s="29" t="s">
        <v>49465</v>
      </c>
      <c r="B7501" s="29" t="s">
        <v>23154</v>
      </c>
      <c r="C7501" s="29">
        <v>0</v>
      </c>
      <c r="D7501" s="29"/>
      <c r="E7501" s="29" t="s">
        <v>82</v>
      </c>
    </row>
    <row r="7502" spans="1:5">
      <c r="A7502" s="29" t="s">
        <v>49466</v>
      </c>
      <c r="B7502" s="29" t="s">
        <v>49467</v>
      </c>
      <c r="C7502" s="29">
        <v>2</v>
      </c>
      <c r="D7502" s="29"/>
      <c r="E7502" s="29" t="s">
        <v>82</v>
      </c>
    </row>
    <row r="7503" spans="1:5">
      <c r="A7503" s="29" t="s">
        <v>49468</v>
      </c>
      <c r="B7503" s="29" t="s">
        <v>23160</v>
      </c>
      <c r="C7503" s="29">
        <v>2</v>
      </c>
      <c r="D7503" s="29"/>
      <c r="E7503" s="29" t="s">
        <v>82</v>
      </c>
    </row>
    <row r="7504" spans="1:5">
      <c r="A7504" s="29" t="s">
        <v>49469</v>
      </c>
      <c r="B7504" s="29" t="s">
        <v>23194</v>
      </c>
      <c r="C7504" s="29">
        <v>2</v>
      </c>
      <c r="D7504" s="29"/>
      <c r="E7504" s="29" t="s">
        <v>82</v>
      </c>
    </row>
    <row r="7505" spans="1:5">
      <c r="A7505" s="29" t="s">
        <v>49470</v>
      </c>
      <c r="B7505" s="29" t="s">
        <v>23162</v>
      </c>
      <c r="C7505" s="29">
        <v>2</v>
      </c>
      <c r="D7505" s="29"/>
      <c r="E7505" s="29" t="s">
        <v>82</v>
      </c>
    </row>
    <row r="7506" spans="1:5">
      <c r="A7506" s="29" t="s">
        <v>23205</v>
      </c>
      <c r="B7506" s="29" t="s">
        <v>23206</v>
      </c>
      <c r="C7506" s="29">
        <v>3</v>
      </c>
      <c r="D7506" s="29" t="s">
        <v>52</v>
      </c>
      <c r="E7506" s="29" t="s">
        <v>82</v>
      </c>
    </row>
    <row r="7507" spans="1:5">
      <c r="A7507" s="29" t="s">
        <v>49471</v>
      </c>
      <c r="B7507" s="29" t="s">
        <v>49472</v>
      </c>
      <c r="C7507" s="29">
        <v>1</v>
      </c>
      <c r="D7507" s="29"/>
      <c r="E7507" s="29" t="s">
        <v>82</v>
      </c>
    </row>
    <row r="7508" spans="1:5">
      <c r="A7508" s="29" t="s">
        <v>23211</v>
      </c>
      <c r="B7508" s="29" t="s">
        <v>23212</v>
      </c>
      <c r="C7508" s="29">
        <v>0.5</v>
      </c>
      <c r="D7508" s="29"/>
      <c r="E7508" s="29" t="s">
        <v>82</v>
      </c>
    </row>
    <row r="7509" spans="1:5">
      <c r="A7509" s="29" t="s">
        <v>49473</v>
      </c>
      <c r="B7509" s="29" t="s">
        <v>49474</v>
      </c>
      <c r="C7509" s="29">
        <v>2</v>
      </c>
      <c r="D7509" s="29"/>
      <c r="E7509" s="29" t="s">
        <v>82</v>
      </c>
    </row>
    <row r="7510" spans="1:5">
      <c r="A7510" s="29" t="s">
        <v>23216</v>
      </c>
      <c r="B7510" s="29" t="s">
        <v>23217</v>
      </c>
      <c r="C7510" s="29">
        <v>1.5</v>
      </c>
      <c r="D7510" s="29"/>
      <c r="E7510" s="29" t="s">
        <v>82</v>
      </c>
    </row>
    <row r="7511" spans="1:5">
      <c r="A7511" s="29" t="s">
        <v>23218</v>
      </c>
      <c r="B7511" s="29" t="s">
        <v>23219</v>
      </c>
      <c r="C7511" s="29">
        <v>1.5</v>
      </c>
      <c r="D7511" s="29"/>
      <c r="E7511" s="29" t="s">
        <v>82</v>
      </c>
    </row>
    <row r="7512" spans="1:5">
      <c r="A7512" s="29" t="s">
        <v>23220</v>
      </c>
      <c r="B7512" s="29" t="s">
        <v>23221</v>
      </c>
      <c r="C7512" s="29">
        <v>1.5</v>
      </c>
      <c r="D7512" s="29"/>
      <c r="E7512" s="29" t="s">
        <v>82</v>
      </c>
    </row>
    <row r="7513" spans="1:5">
      <c r="A7513" s="29" t="s">
        <v>23222</v>
      </c>
      <c r="B7513" s="29" t="s">
        <v>23223</v>
      </c>
      <c r="C7513" s="29">
        <v>2</v>
      </c>
      <c r="D7513" s="29"/>
      <c r="E7513" s="29" t="s">
        <v>82</v>
      </c>
    </row>
    <row r="7514" spans="1:5">
      <c r="A7514" s="29" t="s">
        <v>23224</v>
      </c>
      <c r="B7514" s="29" t="s">
        <v>3494</v>
      </c>
      <c r="C7514" s="29">
        <v>2</v>
      </c>
      <c r="D7514" s="29"/>
      <c r="E7514" s="29" t="s">
        <v>82</v>
      </c>
    </row>
    <row r="7515" spans="1:5">
      <c r="A7515" s="29" t="s">
        <v>23226</v>
      </c>
      <c r="B7515" s="29" t="s">
        <v>23227</v>
      </c>
      <c r="C7515" s="29">
        <v>0.5</v>
      </c>
      <c r="D7515" s="29"/>
      <c r="E7515" s="29" t="s">
        <v>82</v>
      </c>
    </row>
    <row r="7516" spans="1:5">
      <c r="A7516" s="29" t="s">
        <v>23229</v>
      </c>
      <c r="B7516" s="29" t="s">
        <v>23230</v>
      </c>
      <c r="C7516" s="29">
        <v>2</v>
      </c>
      <c r="D7516" s="29"/>
      <c r="E7516" s="29" t="s">
        <v>82</v>
      </c>
    </row>
    <row r="7517" spans="1:5">
      <c r="A7517" s="29" t="s">
        <v>23231</v>
      </c>
      <c r="B7517" s="29" t="s">
        <v>23232</v>
      </c>
      <c r="C7517" s="29">
        <v>1</v>
      </c>
      <c r="D7517" s="29"/>
      <c r="E7517" s="29" t="s">
        <v>82</v>
      </c>
    </row>
    <row r="7518" spans="1:5">
      <c r="A7518" s="29" t="s">
        <v>23233</v>
      </c>
      <c r="B7518" s="29" t="s">
        <v>22388</v>
      </c>
      <c r="C7518" s="29">
        <v>2</v>
      </c>
      <c r="D7518" s="29"/>
      <c r="E7518" s="29" t="s">
        <v>82</v>
      </c>
    </row>
    <row r="7519" spans="1:5">
      <c r="A7519" s="29" t="s">
        <v>23234</v>
      </c>
      <c r="B7519" s="29" t="s">
        <v>23235</v>
      </c>
      <c r="C7519" s="29">
        <v>4</v>
      </c>
      <c r="D7519" s="29"/>
      <c r="E7519" s="29" t="s">
        <v>82</v>
      </c>
    </row>
    <row r="7520" spans="1:5">
      <c r="A7520" s="29" t="s">
        <v>23236</v>
      </c>
      <c r="B7520" s="29" t="s">
        <v>23237</v>
      </c>
      <c r="C7520" s="29">
        <v>0</v>
      </c>
      <c r="D7520" s="29"/>
      <c r="E7520" s="29" t="s">
        <v>82</v>
      </c>
    </row>
    <row r="7521" spans="1:5">
      <c r="A7521" s="29" t="s">
        <v>23238</v>
      </c>
      <c r="B7521" s="29" t="s">
        <v>23239</v>
      </c>
      <c r="C7521" s="29">
        <v>4</v>
      </c>
      <c r="D7521" s="29"/>
      <c r="E7521" s="29" t="s">
        <v>82</v>
      </c>
    </row>
    <row r="7522" spans="1:5">
      <c r="A7522" s="29" t="s">
        <v>23240</v>
      </c>
      <c r="B7522" s="29" t="s">
        <v>23241</v>
      </c>
      <c r="C7522" s="29">
        <v>2</v>
      </c>
      <c r="D7522" s="29"/>
      <c r="E7522" s="29" t="s">
        <v>82</v>
      </c>
    </row>
    <row r="7523" spans="1:5">
      <c r="A7523" s="29" t="s">
        <v>23242</v>
      </c>
      <c r="B7523" s="29" t="s">
        <v>23243</v>
      </c>
      <c r="C7523" s="29">
        <v>3</v>
      </c>
      <c r="D7523" s="29" t="s">
        <v>52</v>
      </c>
      <c r="E7523" s="29" t="s">
        <v>82</v>
      </c>
    </row>
    <row r="7524" spans="1:5">
      <c r="A7524" s="29" t="s">
        <v>49475</v>
      </c>
      <c r="B7524" s="29" t="s">
        <v>49476</v>
      </c>
      <c r="C7524" s="29">
        <v>3</v>
      </c>
      <c r="D7524" s="29" t="s">
        <v>52</v>
      </c>
      <c r="E7524" s="29" t="s">
        <v>82</v>
      </c>
    </row>
    <row r="7525" spans="1:5">
      <c r="A7525" s="29" t="s">
        <v>23246</v>
      </c>
      <c r="B7525" s="29" t="s">
        <v>23247</v>
      </c>
      <c r="C7525" s="29">
        <v>3</v>
      </c>
      <c r="D7525" s="29" t="s">
        <v>52</v>
      </c>
      <c r="E7525" s="29" t="s">
        <v>82</v>
      </c>
    </row>
    <row r="7526" spans="1:5">
      <c r="A7526" s="29" t="s">
        <v>23250</v>
      </c>
      <c r="B7526" s="29" t="s">
        <v>23251</v>
      </c>
      <c r="C7526" s="29">
        <v>3</v>
      </c>
      <c r="D7526" s="29" t="s">
        <v>52</v>
      </c>
      <c r="E7526" s="29" t="s">
        <v>82</v>
      </c>
    </row>
    <row r="7527" spans="1:5">
      <c r="A7527" s="29" t="s">
        <v>23252</v>
      </c>
      <c r="B7527" s="29" t="s">
        <v>23253</v>
      </c>
      <c r="C7527" s="29">
        <v>7</v>
      </c>
      <c r="D7527" s="29"/>
      <c r="E7527" s="29" t="s">
        <v>82</v>
      </c>
    </row>
    <row r="7528" spans="1:5">
      <c r="A7528" s="29" t="s">
        <v>23254</v>
      </c>
      <c r="B7528" s="29" t="s">
        <v>23255</v>
      </c>
      <c r="C7528" s="29">
        <v>3</v>
      </c>
      <c r="D7528" s="29"/>
      <c r="E7528" s="29" t="s">
        <v>82</v>
      </c>
    </row>
    <row r="7529" spans="1:5">
      <c r="A7529" s="29" t="s">
        <v>23256</v>
      </c>
      <c r="B7529" s="29" t="s">
        <v>12047</v>
      </c>
      <c r="C7529" s="29">
        <v>3</v>
      </c>
      <c r="D7529" s="29"/>
      <c r="E7529" s="29" t="s">
        <v>82</v>
      </c>
    </row>
    <row r="7530" spans="1:5">
      <c r="A7530" s="29" t="s">
        <v>23257</v>
      </c>
      <c r="B7530" s="29" t="s">
        <v>23258</v>
      </c>
      <c r="C7530" s="29">
        <v>1.5</v>
      </c>
      <c r="D7530" s="29"/>
      <c r="E7530" s="29" t="s">
        <v>82</v>
      </c>
    </row>
    <row r="7531" spans="1:5">
      <c r="A7531" s="29" t="s">
        <v>23259</v>
      </c>
      <c r="B7531" s="29" t="s">
        <v>23260</v>
      </c>
      <c r="C7531" s="29">
        <v>7</v>
      </c>
      <c r="D7531" s="29"/>
      <c r="E7531" s="29" t="s">
        <v>82</v>
      </c>
    </row>
    <row r="7532" spans="1:5">
      <c r="A7532" s="29" t="s">
        <v>23261</v>
      </c>
      <c r="B7532" s="29" t="s">
        <v>23262</v>
      </c>
      <c r="C7532" s="29">
        <v>2</v>
      </c>
      <c r="D7532" s="29"/>
      <c r="E7532" s="29" t="s">
        <v>82</v>
      </c>
    </row>
    <row r="7533" spans="1:5">
      <c r="A7533" s="29" t="s">
        <v>23263</v>
      </c>
      <c r="B7533" s="29" t="s">
        <v>23264</v>
      </c>
      <c r="C7533" s="29">
        <v>1</v>
      </c>
      <c r="D7533" s="29"/>
      <c r="E7533" s="29" t="s">
        <v>82</v>
      </c>
    </row>
    <row r="7534" spans="1:5">
      <c r="A7534" s="29" t="s">
        <v>23265</v>
      </c>
      <c r="B7534" s="29" t="s">
        <v>23266</v>
      </c>
      <c r="C7534" s="29">
        <v>3</v>
      </c>
      <c r="D7534" s="29"/>
      <c r="E7534" s="29" t="s">
        <v>82</v>
      </c>
    </row>
    <row r="7535" spans="1:5">
      <c r="A7535" s="29" t="s">
        <v>23267</v>
      </c>
      <c r="B7535" s="29" t="s">
        <v>23268</v>
      </c>
      <c r="C7535" s="29">
        <v>3</v>
      </c>
      <c r="D7535" s="29"/>
      <c r="E7535" s="29" t="s">
        <v>82</v>
      </c>
    </row>
    <row r="7536" spans="1:5">
      <c r="A7536" s="29" t="s">
        <v>23269</v>
      </c>
      <c r="B7536" s="29" t="s">
        <v>14396</v>
      </c>
      <c r="C7536" s="29">
        <v>2</v>
      </c>
      <c r="D7536" s="29"/>
      <c r="E7536" s="29" t="s">
        <v>82</v>
      </c>
    </row>
    <row r="7537" spans="1:5">
      <c r="A7537" s="29" t="s">
        <v>23270</v>
      </c>
      <c r="B7537" s="29" t="s">
        <v>23271</v>
      </c>
      <c r="C7537" s="29">
        <v>2</v>
      </c>
      <c r="D7537" s="29"/>
      <c r="E7537" s="29" t="s">
        <v>82</v>
      </c>
    </row>
    <row r="7538" spans="1:5">
      <c r="A7538" s="29" t="s">
        <v>23272</v>
      </c>
      <c r="B7538" s="29" t="s">
        <v>17283</v>
      </c>
      <c r="C7538" s="29">
        <v>3</v>
      </c>
      <c r="D7538" s="29"/>
      <c r="E7538" s="29" t="s">
        <v>82</v>
      </c>
    </row>
    <row r="7539" spans="1:5">
      <c r="A7539" s="29" t="s">
        <v>23273</v>
      </c>
      <c r="B7539" s="29" t="s">
        <v>1082</v>
      </c>
      <c r="C7539" s="29">
        <v>0.5</v>
      </c>
      <c r="D7539" s="29"/>
      <c r="E7539" s="29" t="s">
        <v>82</v>
      </c>
    </row>
    <row r="7540" spans="1:5">
      <c r="A7540" s="29" t="s">
        <v>23274</v>
      </c>
      <c r="B7540" s="29" t="s">
        <v>23275</v>
      </c>
      <c r="C7540" s="29">
        <v>4</v>
      </c>
      <c r="D7540" s="29"/>
      <c r="E7540" s="29" t="s">
        <v>82</v>
      </c>
    </row>
    <row r="7541" spans="1:5">
      <c r="A7541" s="29" t="s">
        <v>23276</v>
      </c>
      <c r="B7541" s="29" t="s">
        <v>23277</v>
      </c>
      <c r="C7541" s="29">
        <v>2</v>
      </c>
      <c r="D7541" s="29"/>
      <c r="E7541" s="29" t="s">
        <v>82</v>
      </c>
    </row>
    <row r="7542" spans="1:5">
      <c r="A7542" s="29" t="s">
        <v>23278</v>
      </c>
      <c r="B7542" s="29" t="s">
        <v>23279</v>
      </c>
      <c r="C7542" s="29">
        <v>4</v>
      </c>
      <c r="D7542" s="29"/>
      <c r="E7542" s="29" t="s">
        <v>82</v>
      </c>
    </row>
    <row r="7543" spans="1:5">
      <c r="A7543" s="29" t="s">
        <v>23280</v>
      </c>
      <c r="B7543" s="29" t="s">
        <v>7009</v>
      </c>
      <c r="C7543" s="29">
        <v>2</v>
      </c>
      <c r="D7543" s="29"/>
      <c r="E7543" s="29" t="s">
        <v>82</v>
      </c>
    </row>
    <row r="7544" spans="1:5">
      <c r="A7544" s="29" t="s">
        <v>23281</v>
      </c>
      <c r="B7544" s="29" t="s">
        <v>23282</v>
      </c>
      <c r="C7544" s="29">
        <v>1.5</v>
      </c>
      <c r="D7544" s="29"/>
      <c r="E7544" s="29" t="s">
        <v>82</v>
      </c>
    </row>
    <row r="7545" spans="1:5">
      <c r="A7545" s="29" t="s">
        <v>49477</v>
      </c>
      <c r="B7545" s="29" t="s">
        <v>22305</v>
      </c>
      <c r="C7545" s="29">
        <v>1.5</v>
      </c>
      <c r="D7545" s="29"/>
      <c r="E7545" s="29" t="s">
        <v>82</v>
      </c>
    </row>
    <row r="7546" spans="1:5">
      <c r="A7546" s="29" t="s">
        <v>23283</v>
      </c>
      <c r="B7546" s="29" t="s">
        <v>23284</v>
      </c>
      <c r="C7546" s="29">
        <v>6</v>
      </c>
      <c r="D7546" s="29"/>
      <c r="E7546" s="29" t="s">
        <v>82</v>
      </c>
    </row>
    <row r="7547" spans="1:5">
      <c r="A7547" s="29" t="s">
        <v>23285</v>
      </c>
      <c r="B7547" s="29" t="s">
        <v>23260</v>
      </c>
      <c r="C7547" s="29">
        <v>5.5</v>
      </c>
      <c r="D7547" s="29"/>
      <c r="E7547" s="29" t="s">
        <v>82</v>
      </c>
    </row>
    <row r="7548" spans="1:5">
      <c r="A7548" s="29" t="s">
        <v>23286</v>
      </c>
      <c r="B7548" s="29" t="s">
        <v>23287</v>
      </c>
      <c r="C7548" s="29">
        <v>2</v>
      </c>
      <c r="D7548" s="29"/>
      <c r="E7548" s="29" t="s">
        <v>82</v>
      </c>
    </row>
    <row r="7549" spans="1:5">
      <c r="A7549" s="29" t="s">
        <v>23288</v>
      </c>
      <c r="B7549" s="29" t="s">
        <v>23289</v>
      </c>
      <c r="C7549" s="29">
        <v>3</v>
      </c>
      <c r="D7549" s="29"/>
      <c r="E7549" s="29" t="s">
        <v>82</v>
      </c>
    </row>
    <row r="7550" spans="1:5">
      <c r="A7550" s="29" t="s">
        <v>23290</v>
      </c>
      <c r="B7550" s="29" t="s">
        <v>23291</v>
      </c>
      <c r="C7550" s="29">
        <v>3</v>
      </c>
      <c r="D7550" s="29"/>
      <c r="E7550" s="29" t="s">
        <v>82</v>
      </c>
    </row>
    <row r="7551" spans="1:5">
      <c r="A7551" s="29" t="s">
        <v>23292</v>
      </c>
      <c r="B7551" s="29" t="s">
        <v>23293</v>
      </c>
      <c r="C7551" s="29">
        <v>3</v>
      </c>
      <c r="D7551" s="29"/>
      <c r="E7551" s="29" t="s">
        <v>82</v>
      </c>
    </row>
    <row r="7552" spans="1:5">
      <c r="A7552" s="29" t="s">
        <v>23294</v>
      </c>
      <c r="B7552" s="29" t="s">
        <v>23295</v>
      </c>
      <c r="C7552" s="29">
        <v>2</v>
      </c>
      <c r="D7552" s="29"/>
      <c r="E7552" s="29" t="s">
        <v>82</v>
      </c>
    </row>
    <row r="7553" spans="1:5">
      <c r="A7553" s="29" t="s">
        <v>23296</v>
      </c>
      <c r="B7553" s="29" t="s">
        <v>23297</v>
      </c>
      <c r="C7553" s="29">
        <v>2.5</v>
      </c>
      <c r="D7553" s="29"/>
      <c r="E7553" s="29" t="s">
        <v>82</v>
      </c>
    </row>
    <row r="7554" spans="1:5">
      <c r="A7554" s="29" t="s">
        <v>23299</v>
      </c>
      <c r="B7554" s="29" t="s">
        <v>23300</v>
      </c>
      <c r="C7554" s="29">
        <v>2</v>
      </c>
      <c r="D7554" s="29"/>
      <c r="E7554" s="29" t="s">
        <v>82</v>
      </c>
    </row>
    <row r="7555" spans="1:5">
      <c r="A7555" s="29" t="s">
        <v>23301</v>
      </c>
      <c r="B7555" s="29" t="s">
        <v>4659</v>
      </c>
      <c r="C7555" s="29">
        <v>1.5</v>
      </c>
      <c r="D7555" s="29"/>
      <c r="E7555" s="29" t="s">
        <v>82</v>
      </c>
    </row>
    <row r="7556" spans="1:5">
      <c r="A7556" s="29" t="s">
        <v>23302</v>
      </c>
      <c r="B7556" s="29" t="s">
        <v>23303</v>
      </c>
      <c r="C7556" s="29">
        <v>5</v>
      </c>
      <c r="D7556" s="29"/>
      <c r="E7556" s="29" t="s">
        <v>82</v>
      </c>
    </row>
    <row r="7557" spans="1:5">
      <c r="A7557" s="29" t="s">
        <v>23304</v>
      </c>
      <c r="B7557" s="29" t="s">
        <v>23305</v>
      </c>
      <c r="C7557" s="29">
        <v>3</v>
      </c>
      <c r="D7557" s="29"/>
      <c r="E7557" s="29" t="s">
        <v>82</v>
      </c>
    </row>
    <row r="7558" spans="1:5">
      <c r="A7558" s="29" t="s">
        <v>23306</v>
      </c>
      <c r="B7558" s="29" t="s">
        <v>23307</v>
      </c>
      <c r="C7558" s="29">
        <v>2</v>
      </c>
      <c r="D7558" s="29"/>
      <c r="E7558" s="29" t="s">
        <v>82</v>
      </c>
    </row>
    <row r="7559" spans="1:5">
      <c r="A7559" s="29" t="s">
        <v>23308</v>
      </c>
      <c r="B7559" s="29" t="s">
        <v>23309</v>
      </c>
      <c r="C7559" s="29">
        <v>2</v>
      </c>
      <c r="D7559" s="29"/>
      <c r="E7559" s="29" t="s">
        <v>82</v>
      </c>
    </row>
    <row r="7560" spans="1:5">
      <c r="A7560" s="29" t="s">
        <v>23310</v>
      </c>
      <c r="B7560" s="29" t="s">
        <v>16395</v>
      </c>
      <c r="C7560" s="29">
        <v>2.5</v>
      </c>
      <c r="D7560" s="29"/>
      <c r="E7560" s="29" t="s">
        <v>82</v>
      </c>
    </row>
    <row r="7561" spans="1:5">
      <c r="A7561" s="29" t="s">
        <v>23311</v>
      </c>
      <c r="B7561" s="29" t="s">
        <v>23312</v>
      </c>
      <c r="C7561" s="29">
        <v>2.5</v>
      </c>
      <c r="D7561" s="29"/>
      <c r="E7561" s="29" t="s">
        <v>82</v>
      </c>
    </row>
    <row r="7562" spans="1:5">
      <c r="A7562" s="29" t="s">
        <v>23313</v>
      </c>
      <c r="B7562" s="29" t="s">
        <v>23314</v>
      </c>
      <c r="C7562" s="29">
        <v>2.5</v>
      </c>
      <c r="D7562" s="29"/>
      <c r="E7562" s="29" t="s">
        <v>82</v>
      </c>
    </row>
    <row r="7563" spans="1:5">
      <c r="A7563" s="29" t="s">
        <v>23315</v>
      </c>
      <c r="B7563" s="29" t="s">
        <v>23316</v>
      </c>
      <c r="C7563" s="29">
        <v>2</v>
      </c>
      <c r="D7563" s="29"/>
      <c r="E7563" s="29" t="s">
        <v>82</v>
      </c>
    </row>
    <row r="7564" spans="1:5">
      <c r="A7564" s="29" t="s">
        <v>23317</v>
      </c>
      <c r="B7564" s="29" t="s">
        <v>23318</v>
      </c>
      <c r="C7564" s="29">
        <v>2</v>
      </c>
      <c r="D7564" s="29"/>
      <c r="E7564" s="29" t="s">
        <v>82</v>
      </c>
    </row>
    <row r="7565" spans="1:5">
      <c r="A7565" s="29" t="s">
        <v>23319</v>
      </c>
      <c r="B7565" s="29" t="s">
        <v>23320</v>
      </c>
      <c r="C7565" s="29">
        <v>3</v>
      </c>
      <c r="D7565" s="29"/>
      <c r="E7565" s="29" t="s">
        <v>82</v>
      </c>
    </row>
    <row r="7566" spans="1:5">
      <c r="A7566" s="29" t="s">
        <v>49478</v>
      </c>
      <c r="B7566" s="29" t="s">
        <v>49479</v>
      </c>
      <c r="C7566" s="29">
        <v>2</v>
      </c>
      <c r="D7566" s="29"/>
      <c r="E7566" s="29" t="s">
        <v>82</v>
      </c>
    </row>
    <row r="7567" spans="1:5">
      <c r="A7567" s="29" t="s">
        <v>23323</v>
      </c>
      <c r="B7567" s="29" t="s">
        <v>23324</v>
      </c>
      <c r="C7567" s="29">
        <v>4</v>
      </c>
      <c r="D7567" s="29"/>
      <c r="E7567" s="29" t="s">
        <v>82</v>
      </c>
    </row>
    <row r="7568" spans="1:5">
      <c r="A7568" s="29" t="s">
        <v>23325</v>
      </c>
      <c r="B7568" s="29" t="s">
        <v>23326</v>
      </c>
      <c r="C7568" s="29">
        <v>3</v>
      </c>
      <c r="D7568" s="29"/>
      <c r="E7568" s="29" t="s">
        <v>82</v>
      </c>
    </row>
    <row r="7569" spans="1:5">
      <c r="A7569" s="29" t="s">
        <v>23327</v>
      </c>
      <c r="B7569" s="29" t="s">
        <v>23328</v>
      </c>
      <c r="C7569" s="29">
        <v>1.5</v>
      </c>
      <c r="D7569" s="29"/>
      <c r="E7569" s="29" t="s">
        <v>82</v>
      </c>
    </row>
    <row r="7570" spans="1:5">
      <c r="A7570" s="29" t="s">
        <v>23329</v>
      </c>
      <c r="B7570" s="29" t="s">
        <v>23330</v>
      </c>
      <c r="C7570" s="29">
        <v>2</v>
      </c>
      <c r="D7570" s="29"/>
      <c r="E7570" s="29" t="s">
        <v>82</v>
      </c>
    </row>
    <row r="7571" spans="1:5">
      <c r="A7571" s="29" t="s">
        <v>23331</v>
      </c>
      <c r="B7571" s="29" t="s">
        <v>23332</v>
      </c>
      <c r="C7571" s="29">
        <v>1.5</v>
      </c>
      <c r="D7571" s="29"/>
      <c r="E7571" s="29" t="s">
        <v>82</v>
      </c>
    </row>
    <row r="7572" spans="1:5">
      <c r="A7572" s="29" t="s">
        <v>23333</v>
      </c>
      <c r="B7572" s="29" t="s">
        <v>23334</v>
      </c>
      <c r="C7572" s="29">
        <v>1.5</v>
      </c>
      <c r="D7572" s="29"/>
      <c r="E7572" s="29" t="s">
        <v>82</v>
      </c>
    </row>
    <row r="7573" spans="1:5">
      <c r="A7573" s="29" t="s">
        <v>23335</v>
      </c>
      <c r="B7573" s="29" t="s">
        <v>23336</v>
      </c>
      <c r="C7573" s="29">
        <v>3.5</v>
      </c>
      <c r="D7573" s="29"/>
      <c r="E7573" s="29" t="s">
        <v>82</v>
      </c>
    </row>
    <row r="7574" spans="1:5">
      <c r="A7574" s="29" t="s">
        <v>23337</v>
      </c>
      <c r="B7574" s="29" t="s">
        <v>23338</v>
      </c>
      <c r="C7574" s="29">
        <v>3.5</v>
      </c>
      <c r="D7574" s="29"/>
      <c r="E7574" s="29" t="s">
        <v>82</v>
      </c>
    </row>
    <row r="7575" spans="1:5">
      <c r="A7575" s="29" t="s">
        <v>23339</v>
      </c>
      <c r="B7575" s="29" t="s">
        <v>23340</v>
      </c>
      <c r="C7575" s="29">
        <v>1.5</v>
      </c>
      <c r="D7575" s="29"/>
      <c r="E7575" s="29" t="s">
        <v>82</v>
      </c>
    </row>
    <row r="7576" spans="1:5">
      <c r="A7576" s="29" t="s">
        <v>23341</v>
      </c>
      <c r="B7576" s="29" t="s">
        <v>5502</v>
      </c>
      <c r="C7576" s="29">
        <v>7</v>
      </c>
      <c r="D7576" s="29"/>
      <c r="E7576" s="29" t="s">
        <v>82</v>
      </c>
    </row>
    <row r="7577" spans="1:5">
      <c r="A7577" s="29" t="s">
        <v>23342</v>
      </c>
      <c r="B7577" s="29" t="s">
        <v>23305</v>
      </c>
      <c r="C7577" s="29">
        <v>3</v>
      </c>
      <c r="D7577" s="29"/>
      <c r="E7577" s="29" t="s">
        <v>82</v>
      </c>
    </row>
    <row r="7578" spans="1:5">
      <c r="A7578" s="29" t="s">
        <v>23343</v>
      </c>
      <c r="B7578" s="29" t="s">
        <v>14010</v>
      </c>
      <c r="C7578" s="29">
        <v>2</v>
      </c>
      <c r="D7578" s="29"/>
      <c r="E7578" s="29" t="s">
        <v>82</v>
      </c>
    </row>
    <row r="7579" spans="1:5">
      <c r="A7579" s="29" t="s">
        <v>23344</v>
      </c>
      <c r="B7579" s="29" t="s">
        <v>23345</v>
      </c>
      <c r="C7579" s="29">
        <v>2</v>
      </c>
      <c r="D7579" s="29"/>
      <c r="E7579" s="29" t="s">
        <v>82</v>
      </c>
    </row>
    <row r="7580" spans="1:5">
      <c r="A7580" s="29" t="s">
        <v>23346</v>
      </c>
      <c r="B7580" s="29" t="s">
        <v>23347</v>
      </c>
      <c r="C7580" s="29">
        <v>2</v>
      </c>
      <c r="D7580" s="29"/>
      <c r="E7580" s="29" t="s">
        <v>82</v>
      </c>
    </row>
    <row r="7581" spans="1:5">
      <c r="A7581" s="29" t="s">
        <v>23348</v>
      </c>
      <c r="B7581" s="29" t="s">
        <v>23349</v>
      </c>
      <c r="C7581" s="29">
        <v>2</v>
      </c>
      <c r="D7581" s="29"/>
      <c r="E7581" s="29" t="s">
        <v>82</v>
      </c>
    </row>
    <row r="7582" spans="1:5">
      <c r="A7582" s="29" t="s">
        <v>23350</v>
      </c>
      <c r="B7582" s="29" t="s">
        <v>23351</v>
      </c>
      <c r="C7582" s="29">
        <v>5</v>
      </c>
      <c r="D7582" s="29"/>
      <c r="E7582" s="29" t="s">
        <v>82</v>
      </c>
    </row>
    <row r="7583" spans="1:5">
      <c r="A7583" s="29" t="s">
        <v>23352</v>
      </c>
      <c r="B7583" s="29" t="s">
        <v>23353</v>
      </c>
      <c r="C7583" s="29">
        <v>1</v>
      </c>
      <c r="D7583" s="29"/>
      <c r="E7583" s="29" t="s">
        <v>82</v>
      </c>
    </row>
    <row r="7584" spans="1:5">
      <c r="A7584" s="29" t="s">
        <v>23354</v>
      </c>
      <c r="B7584" s="29" t="s">
        <v>23355</v>
      </c>
      <c r="C7584" s="29">
        <v>3</v>
      </c>
      <c r="D7584" s="29"/>
      <c r="E7584" s="29" t="s">
        <v>82</v>
      </c>
    </row>
    <row r="7585" spans="1:5">
      <c r="A7585" s="29" t="s">
        <v>23356</v>
      </c>
      <c r="B7585" s="29" t="s">
        <v>23357</v>
      </c>
      <c r="C7585" s="29">
        <v>3</v>
      </c>
      <c r="D7585" s="29"/>
      <c r="E7585" s="29" t="s">
        <v>82</v>
      </c>
    </row>
    <row r="7586" spans="1:5">
      <c r="A7586" s="29" t="s">
        <v>23358</v>
      </c>
      <c r="B7586" s="29" t="s">
        <v>23359</v>
      </c>
      <c r="C7586" s="29">
        <v>3</v>
      </c>
      <c r="D7586" s="29"/>
      <c r="E7586" s="29" t="s">
        <v>82</v>
      </c>
    </row>
    <row r="7587" spans="1:5">
      <c r="A7587" s="29" t="s">
        <v>23360</v>
      </c>
      <c r="B7587" s="29" t="s">
        <v>23361</v>
      </c>
      <c r="C7587" s="29">
        <v>1</v>
      </c>
      <c r="D7587" s="29"/>
      <c r="E7587" s="29" t="s">
        <v>82</v>
      </c>
    </row>
    <row r="7588" spans="1:5">
      <c r="A7588" s="29" t="s">
        <v>23362</v>
      </c>
      <c r="B7588" s="29" t="s">
        <v>23363</v>
      </c>
      <c r="C7588" s="29">
        <v>1.5</v>
      </c>
      <c r="D7588" s="29"/>
      <c r="E7588" s="29" t="s">
        <v>82</v>
      </c>
    </row>
    <row r="7589" spans="1:5">
      <c r="A7589" s="29" t="s">
        <v>23364</v>
      </c>
      <c r="B7589" s="29" t="s">
        <v>23365</v>
      </c>
      <c r="C7589" s="29">
        <v>1</v>
      </c>
      <c r="D7589" s="29"/>
      <c r="E7589" s="29" t="s">
        <v>82</v>
      </c>
    </row>
    <row r="7590" spans="1:5">
      <c r="A7590" s="29" t="s">
        <v>23366</v>
      </c>
      <c r="B7590" s="29" t="s">
        <v>23367</v>
      </c>
      <c r="C7590" s="29">
        <v>2</v>
      </c>
      <c r="D7590" s="29"/>
      <c r="E7590" s="29" t="s">
        <v>82</v>
      </c>
    </row>
    <row r="7591" spans="1:5">
      <c r="A7591" s="29" t="s">
        <v>23368</v>
      </c>
      <c r="B7591" s="29" t="s">
        <v>23369</v>
      </c>
      <c r="C7591" s="29">
        <v>1</v>
      </c>
      <c r="D7591" s="29"/>
      <c r="E7591" s="29" t="s">
        <v>82</v>
      </c>
    </row>
    <row r="7592" spans="1:5">
      <c r="A7592" s="29" t="s">
        <v>23370</v>
      </c>
      <c r="B7592" s="29" t="s">
        <v>23371</v>
      </c>
      <c r="C7592" s="29">
        <v>3</v>
      </c>
      <c r="D7592" s="29"/>
      <c r="E7592" s="29" t="s">
        <v>82</v>
      </c>
    </row>
    <row r="7593" spans="1:5">
      <c r="A7593" s="29" t="s">
        <v>23372</v>
      </c>
      <c r="B7593" s="29" t="s">
        <v>23373</v>
      </c>
      <c r="C7593" s="29">
        <v>2</v>
      </c>
      <c r="D7593" s="29"/>
      <c r="E7593" s="29" t="s">
        <v>82</v>
      </c>
    </row>
    <row r="7594" spans="1:5">
      <c r="A7594" s="29" t="s">
        <v>23374</v>
      </c>
      <c r="B7594" s="29" t="s">
        <v>23375</v>
      </c>
      <c r="C7594" s="29">
        <v>2</v>
      </c>
      <c r="D7594" s="29"/>
      <c r="E7594" s="29" t="s">
        <v>82</v>
      </c>
    </row>
    <row r="7595" spans="1:5">
      <c r="A7595" s="29" t="s">
        <v>23376</v>
      </c>
      <c r="B7595" s="29" t="s">
        <v>23377</v>
      </c>
      <c r="C7595" s="29">
        <v>2</v>
      </c>
      <c r="D7595" s="29"/>
      <c r="E7595" s="29" t="s">
        <v>82</v>
      </c>
    </row>
    <row r="7596" spans="1:5">
      <c r="A7596" s="29" t="s">
        <v>23378</v>
      </c>
      <c r="B7596" s="29" t="s">
        <v>23379</v>
      </c>
      <c r="C7596" s="29">
        <v>2</v>
      </c>
      <c r="D7596" s="29"/>
      <c r="E7596" s="29" t="s">
        <v>82</v>
      </c>
    </row>
    <row r="7597" spans="1:5">
      <c r="A7597" s="29" t="s">
        <v>23380</v>
      </c>
      <c r="B7597" s="29" t="s">
        <v>23305</v>
      </c>
      <c r="C7597" s="29">
        <v>3</v>
      </c>
      <c r="D7597" s="29"/>
      <c r="E7597" s="29" t="s">
        <v>82</v>
      </c>
    </row>
    <row r="7598" spans="1:5">
      <c r="A7598" s="29" t="s">
        <v>23381</v>
      </c>
      <c r="B7598" s="29" t="s">
        <v>23382</v>
      </c>
      <c r="C7598" s="29">
        <v>3</v>
      </c>
      <c r="D7598" s="29"/>
      <c r="E7598" s="29" t="s">
        <v>82</v>
      </c>
    </row>
    <row r="7599" spans="1:5">
      <c r="A7599" s="29" t="s">
        <v>23383</v>
      </c>
      <c r="B7599" s="29" t="s">
        <v>23384</v>
      </c>
      <c r="C7599" s="29">
        <v>2</v>
      </c>
      <c r="D7599" s="29"/>
      <c r="E7599" s="29" t="s">
        <v>82</v>
      </c>
    </row>
    <row r="7600" spans="1:5">
      <c r="A7600" s="29" t="s">
        <v>23385</v>
      </c>
      <c r="B7600" s="29" t="s">
        <v>23386</v>
      </c>
      <c r="C7600" s="29">
        <v>3</v>
      </c>
      <c r="D7600" s="29"/>
      <c r="E7600" s="29" t="s">
        <v>82</v>
      </c>
    </row>
    <row r="7601" spans="1:5">
      <c r="A7601" s="29" t="s">
        <v>23387</v>
      </c>
      <c r="B7601" s="29" t="s">
        <v>23388</v>
      </c>
      <c r="C7601" s="29">
        <v>4</v>
      </c>
      <c r="D7601" s="29"/>
      <c r="E7601" s="29" t="s">
        <v>82</v>
      </c>
    </row>
    <row r="7602" spans="1:5">
      <c r="A7602" s="29" t="s">
        <v>23389</v>
      </c>
      <c r="B7602" s="29" t="s">
        <v>23390</v>
      </c>
      <c r="C7602" s="29">
        <v>6</v>
      </c>
      <c r="D7602" s="29"/>
      <c r="E7602" s="29" t="s">
        <v>82</v>
      </c>
    </row>
    <row r="7603" spans="1:5">
      <c r="A7603" s="29" t="s">
        <v>23391</v>
      </c>
      <c r="B7603" s="29" t="s">
        <v>23392</v>
      </c>
      <c r="C7603" s="29">
        <v>2</v>
      </c>
      <c r="D7603" s="29"/>
      <c r="E7603" s="29" t="s">
        <v>82</v>
      </c>
    </row>
    <row r="7604" spans="1:5">
      <c r="A7604" s="29" t="s">
        <v>23395</v>
      </c>
      <c r="B7604" s="29" t="s">
        <v>23394</v>
      </c>
      <c r="C7604" s="29">
        <v>2</v>
      </c>
      <c r="D7604" s="29"/>
      <c r="E7604" s="29" t="s">
        <v>82</v>
      </c>
    </row>
    <row r="7605" spans="1:5">
      <c r="A7605" s="29" t="s">
        <v>23398</v>
      </c>
      <c r="B7605" s="29" t="s">
        <v>23397</v>
      </c>
      <c r="C7605" s="29">
        <v>3</v>
      </c>
      <c r="D7605" s="29"/>
      <c r="E7605" s="29" t="s">
        <v>82</v>
      </c>
    </row>
    <row r="7606" spans="1:5">
      <c r="A7606" s="29" t="s">
        <v>23399</v>
      </c>
      <c r="B7606" s="29" t="s">
        <v>23400</v>
      </c>
      <c r="C7606" s="29">
        <v>1.5</v>
      </c>
      <c r="D7606" s="29"/>
      <c r="E7606" s="29" t="s">
        <v>82</v>
      </c>
    </row>
    <row r="7607" spans="1:5">
      <c r="A7607" s="29" t="s">
        <v>23403</v>
      </c>
      <c r="B7607" s="29" t="s">
        <v>23305</v>
      </c>
      <c r="C7607" s="29">
        <v>4.5</v>
      </c>
      <c r="D7607" s="29"/>
      <c r="E7607" s="29" t="s">
        <v>82</v>
      </c>
    </row>
    <row r="7608" spans="1:5">
      <c r="A7608" s="29" t="s">
        <v>23404</v>
      </c>
      <c r="B7608" s="29" t="s">
        <v>16823</v>
      </c>
      <c r="C7608" s="29">
        <v>1.5</v>
      </c>
      <c r="D7608" s="29"/>
      <c r="E7608" s="29" t="s">
        <v>82</v>
      </c>
    </row>
    <row r="7609" spans="1:5">
      <c r="A7609" s="29" t="s">
        <v>23405</v>
      </c>
      <c r="B7609" s="29" t="s">
        <v>23406</v>
      </c>
      <c r="C7609" s="29">
        <v>3</v>
      </c>
      <c r="D7609" s="29"/>
      <c r="E7609" s="29" t="s">
        <v>82</v>
      </c>
    </row>
    <row r="7610" spans="1:5">
      <c r="A7610" s="29" t="s">
        <v>23407</v>
      </c>
      <c r="B7610" s="29" t="s">
        <v>23408</v>
      </c>
      <c r="C7610" s="29">
        <v>1.5</v>
      </c>
      <c r="D7610" s="29"/>
      <c r="E7610" s="29" t="s">
        <v>82</v>
      </c>
    </row>
    <row r="7611" spans="1:5">
      <c r="A7611" s="29" t="s">
        <v>23409</v>
      </c>
      <c r="B7611" s="29" t="s">
        <v>23410</v>
      </c>
      <c r="C7611" s="29">
        <v>2</v>
      </c>
      <c r="D7611" s="29"/>
      <c r="E7611" s="29" t="s">
        <v>82</v>
      </c>
    </row>
    <row r="7612" spans="1:5">
      <c r="A7612" s="29" t="s">
        <v>23411</v>
      </c>
      <c r="B7612" s="29" t="s">
        <v>23412</v>
      </c>
      <c r="C7612" s="29">
        <v>3</v>
      </c>
      <c r="D7612" s="29"/>
      <c r="E7612" s="29" t="s">
        <v>82</v>
      </c>
    </row>
    <row r="7613" spans="1:5">
      <c r="A7613" s="29" t="s">
        <v>23413</v>
      </c>
      <c r="B7613" s="29" t="s">
        <v>23414</v>
      </c>
      <c r="C7613" s="29">
        <v>3</v>
      </c>
      <c r="D7613" s="29"/>
      <c r="E7613" s="29" t="s">
        <v>82</v>
      </c>
    </row>
    <row r="7614" spans="1:5">
      <c r="A7614" s="29" t="s">
        <v>23419</v>
      </c>
      <c r="B7614" s="29" t="s">
        <v>23420</v>
      </c>
      <c r="C7614" s="29">
        <v>3</v>
      </c>
      <c r="D7614" s="29"/>
      <c r="E7614" s="29" t="s">
        <v>82</v>
      </c>
    </row>
    <row r="7615" spans="1:5">
      <c r="A7615" s="29" t="s">
        <v>49480</v>
      </c>
      <c r="B7615" s="29" t="s">
        <v>23194</v>
      </c>
      <c r="C7615" s="29">
        <v>6.5</v>
      </c>
      <c r="D7615" s="29"/>
      <c r="E7615" s="29" t="s">
        <v>82</v>
      </c>
    </row>
    <row r="7616" spans="1:5">
      <c r="A7616" s="29" t="s">
        <v>23435</v>
      </c>
      <c r="B7616" s="29" t="s">
        <v>23436</v>
      </c>
      <c r="C7616" s="29">
        <v>6.5</v>
      </c>
      <c r="D7616" s="29"/>
      <c r="E7616" s="29" t="s">
        <v>82</v>
      </c>
    </row>
    <row r="7617" spans="1:5">
      <c r="A7617" s="29" t="s">
        <v>49481</v>
      </c>
      <c r="B7617" s="29" t="s">
        <v>49482</v>
      </c>
      <c r="C7617" s="29">
        <v>6.5</v>
      </c>
      <c r="D7617" s="29"/>
      <c r="E7617" s="29" t="s">
        <v>82</v>
      </c>
    </row>
    <row r="7618" spans="1:5">
      <c r="A7618" s="29" t="s">
        <v>23440</v>
      </c>
      <c r="B7618" s="29" t="s">
        <v>23427</v>
      </c>
      <c r="C7618" s="29">
        <v>27</v>
      </c>
      <c r="D7618" s="29"/>
      <c r="E7618" s="29" t="s">
        <v>82</v>
      </c>
    </row>
    <row r="7619" spans="1:5">
      <c r="A7619" s="29" t="s">
        <v>23443</v>
      </c>
      <c r="B7619" s="29" t="s">
        <v>23429</v>
      </c>
      <c r="C7619" s="29">
        <v>27</v>
      </c>
      <c r="D7619" s="29"/>
      <c r="E7619" s="29" t="s">
        <v>82</v>
      </c>
    </row>
    <row r="7620" spans="1:5">
      <c r="A7620" s="29" t="s">
        <v>23444</v>
      </c>
      <c r="B7620" s="29" t="s">
        <v>23431</v>
      </c>
      <c r="C7620" s="29">
        <v>27</v>
      </c>
      <c r="D7620" s="29"/>
      <c r="E7620" s="29" t="s">
        <v>82</v>
      </c>
    </row>
    <row r="7621" spans="1:5">
      <c r="A7621" s="29" t="s">
        <v>23452</v>
      </c>
      <c r="B7621" s="29" t="s">
        <v>23453</v>
      </c>
      <c r="C7621" s="29">
        <v>3</v>
      </c>
      <c r="D7621" s="29"/>
      <c r="E7621" s="29" t="s">
        <v>82</v>
      </c>
    </row>
    <row r="7622" spans="1:5">
      <c r="A7622" s="29" t="s">
        <v>23454</v>
      </c>
      <c r="B7622" s="29" t="s">
        <v>23455</v>
      </c>
      <c r="C7622" s="29">
        <v>3</v>
      </c>
      <c r="D7622" s="29"/>
      <c r="E7622" s="29" t="s">
        <v>82</v>
      </c>
    </row>
    <row r="7623" spans="1:5">
      <c r="A7623" s="29" t="s">
        <v>49483</v>
      </c>
      <c r="B7623" s="29" t="s">
        <v>49484</v>
      </c>
      <c r="C7623" s="29">
        <v>20</v>
      </c>
      <c r="D7623" s="29"/>
      <c r="E7623" s="29" t="s">
        <v>82</v>
      </c>
    </row>
    <row r="7624" spans="1:5">
      <c r="A7624" s="29" t="s">
        <v>49485</v>
      </c>
      <c r="B7624" s="29" t="s">
        <v>49486</v>
      </c>
      <c r="C7624" s="29">
        <v>20</v>
      </c>
      <c r="D7624" s="29"/>
      <c r="E7624" s="29" t="s">
        <v>82</v>
      </c>
    </row>
    <row r="7625" spans="1:5">
      <c r="A7625" s="29" t="s">
        <v>49487</v>
      </c>
      <c r="B7625" s="29" t="s">
        <v>49488</v>
      </c>
      <c r="C7625" s="29">
        <v>20</v>
      </c>
      <c r="D7625" s="29"/>
      <c r="E7625" s="29" t="s">
        <v>82</v>
      </c>
    </row>
    <row r="7626" spans="1:5">
      <c r="A7626" s="29" t="s">
        <v>23525</v>
      </c>
      <c r="B7626" s="29" t="s">
        <v>23526</v>
      </c>
      <c r="C7626" s="29">
        <v>1</v>
      </c>
      <c r="D7626" s="29"/>
      <c r="E7626" s="29" t="s">
        <v>82</v>
      </c>
    </row>
    <row r="7627" spans="1:5">
      <c r="A7627" s="29" t="s">
        <v>23527</v>
      </c>
      <c r="B7627" s="29" t="s">
        <v>21832</v>
      </c>
      <c r="C7627" s="29">
        <v>3</v>
      </c>
      <c r="D7627" s="29"/>
      <c r="E7627" s="29" t="s">
        <v>82</v>
      </c>
    </row>
    <row r="7628" spans="1:5">
      <c r="A7628" s="29" t="s">
        <v>23528</v>
      </c>
      <c r="B7628" s="29" t="s">
        <v>23529</v>
      </c>
      <c r="C7628" s="29">
        <v>5</v>
      </c>
      <c r="D7628" s="29"/>
      <c r="E7628" s="29" t="s">
        <v>82</v>
      </c>
    </row>
    <row r="7629" spans="1:5">
      <c r="A7629" s="29" t="s">
        <v>23530</v>
      </c>
      <c r="B7629" s="29" t="s">
        <v>23531</v>
      </c>
      <c r="C7629" s="29">
        <v>4</v>
      </c>
      <c r="D7629" s="29"/>
      <c r="E7629" s="29" t="s">
        <v>82</v>
      </c>
    </row>
    <row r="7630" spans="1:5">
      <c r="A7630" s="29" t="s">
        <v>23532</v>
      </c>
      <c r="B7630" s="29" t="s">
        <v>23533</v>
      </c>
      <c r="C7630" s="29">
        <v>2</v>
      </c>
      <c r="D7630" s="29"/>
      <c r="E7630" s="29" t="s">
        <v>82</v>
      </c>
    </row>
    <row r="7631" spans="1:5">
      <c r="A7631" s="29" t="s">
        <v>23534</v>
      </c>
      <c r="B7631" s="29" t="s">
        <v>23373</v>
      </c>
      <c r="C7631" s="29">
        <v>1</v>
      </c>
      <c r="D7631" s="29"/>
      <c r="E7631" s="29" t="s">
        <v>82</v>
      </c>
    </row>
    <row r="7632" spans="1:5">
      <c r="A7632" s="29" t="s">
        <v>23535</v>
      </c>
      <c r="B7632" s="29" t="s">
        <v>23536</v>
      </c>
      <c r="C7632" s="29">
        <v>2</v>
      </c>
      <c r="D7632" s="29"/>
      <c r="E7632" s="29" t="s">
        <v>82</v>
      </c>
    </row>
    <row r="7633" spans="1:5">
      <c r="A7633" s="29" t="s">
        <v>23537</v>
      </c>
      <c r="B7633" s="29" t="s">
        <v>23305</v>
      </c>
      <c r="C7633" s="29">
        <v>3</v>
      </c>
      <c r="D7633" s="29"/>
      <c r="E7633" s="29" t="s">
        <v>82</v>
      </c>
    </row>
    <row r="7634" spans="1:5">
      <c r="A7634" s="29" t="s">
        <v>23538</v>
      </c>
      <c r="B7634" s="29" t="s">
        <v>23033</v>
      </c>
      <c r="C7634" s="29">
        <v>5</v>
      </c>
      <c r="D7634" s="29"/>
      <c r="E7634" s="29" t="s">
        <v>82</v>
      </c>
    </row>
    <row r="7635" spans="1:5">
      <c r="A7635" s="29" t="s">
        <v>23539</v>
      </c>
      <c r="B7635" s="29" t="s">
        <v>5502</v>
      </c>
      <c r="C7635" s="29">
        <v>4</v>
      </c>
      <c r="D7635" s="29"/>
      <c r="E7635" s="29" t="s">
        <v>82</v>
      </c>
    </row>
    <row r="7636" spans="1:5">
      <c r="A7636" s="29" t="s">
        <v>23540</v>
      </c>
      <c r="B7636" s="29" t="s">
        <v>23410</v>
      </c>
      <c r="C7636" s="29">
        <v>1</v>
      </c>
      <c r="D7636" s="29"/>
      <c r="E7636" s="29" t="s">
        <v>82</v>
      </c>
    </row>
    <row r="7637" spans="1:5">
      <c r="A7637" s="29" t="s">
        <v>23541</v>
      </c>
      <c r="B7637" s="29" t="s">
        <v>23542</v>
      </c>
      <c r="C7637" s="29">
        <v>1</v>
      </c>
      <c r="D7637" s="29"/>
      <c r="E7637" s="29" t="s">
        <v>82</v>
      </c>
    </row>
    <row r="7638" spans="1:5">
      <c r="A7638" s="29" t="s">
        <v>23548</v>
      </c>
      <c r="B7638" s="29" t="s">
        <v>23549</v>
      </c>
      <c r="C7638" s="29">
        <v>1.5</v>
      </c>
      <c r="D7638" s="29"/>
      <c r="E7638" s="29" t="s">
        <v>82</v>
      </c>
    </row>
    <row r="7639" spans="1:5">
      <c r="A7639" s="29" t="s">
        <v>23550</v>
      </c>
      <c r="B7639" s="29" t="s">
        <v>23551</v>
      </c>
      <c r="C7639" s="29">
        <v>1.5</v>
      </c>
      <c r="D7639" s="29"/>
      <c r="E7639" s="29" t="s">
        <v>82</v>
      </c>
    </row>
    <row r="7640" spans="1:5">
      <c r="A7640" s="29" t="s">
        <v>23552</v>
      </c>
      <c r="B7640" s="29" t="s">
        <v>23553</v>
      </c>
      <c r="C7640" s="29">
        <v>1.5</v>
      </c>
      <c r="D7640" s="29"/>
      <c r="E7640" s="29" t="s">
        <v>82</v>
      </c>
    </row>
    <row r="7641" spans="1:5">
      <c r="A7641" s="29" t="s">
        <v>23560</v>
      </c>
      <c r="B7641" s="29" t="s">
        <v>23561</v>
      </c>
      <c r="C7641" s="29">
        <v>3</v>
      </c>
      <c r="D7641" s="29"/>
      <c r="E7641" s="29" t="s">
        <v>82</v>
      </c>
    </row>
    <row r="7642" spans="1:5">
      <c r="A7642" s="29" t="s">
        <v>23562</v>
      </c>
      <c r="B7642" s="29" t="s">
        <v>23563</v>
      </c>
      <c r="C7642" s="29">
        <v>2.5</v>
      </c>
      <c r="D7642" s="29"/>
      <c r="E7642" s="29" t="s">
        <v>82</v>
      </c>
    </row>
    <row r="7643" spans="1:5">
      <c r="A7643" s="29" t="s">
        <v>23572</v>
      </c>
      <c r="B7643" s="29" t="s">
        <v>23571</v>
      </c>
      <c r="C7643" s="29">
        <v>3</v>
      </c>
      <c r="D7643" s="29"/>
      <c r="E7643" s="29" t="s">
        <v>82</v>
      </c>
    </row>
    <row r="7644" spans="1:5">
      <c r="A7644" s="29" t="s">
        <v>23573</v>
      </c>
      <c r="B7644" s="29" t="s">
        <v>23574</v>
      </c>
      <c r="C7644" s="29">
        <v>3</v>
      </c>
      <c r="D7644" s="29"/>
      <c r="E7644" s="29" t="s">
        <v>82</v>
      </c>
    </row>
    <row r="7645" spans="1:5">
      <c r="A7645" s="29" t="s">
        <v>23577</v>
      </c>
      <c r="B7645" s="29" t="s">
        <v>23578</v>
      </c>
      <c r="C7645" s="29">
        <v>1</v>
      </c>
      <c r="D7645" s="29"/>
      <c r="E7645" s="29" t="s">
        <v>82</v>
      </c>
    </row>
    <row r="7646" spans="1:5">
      <c r="A7646" s="29" t="s">
        <v>23581</v>
      </c>
      <c r="B7646" s="29" t="s">
        <v>12047</v>
      </c>
      <c r="C7646" s="29">
        <v>1</v>
      </c>
      <c r="D7646" s="29"/>
      <c r="E7646" s="29" t="s">
        <v>82</v>
      </c>
    </row>
    <row r="7647" spans="1:5">
      <c r="A7647" s="29" t="s">
        <v>23582</v>
      </c>
      <c r="B7647" s="29" t="s">
        <v>23583</v>
      </c>
      <c r="C7647" s="29">
        <v>2</v>
      </c>
      <c r="D7647" s="29"/>
      <c r="E7647" s="29" t="s">
        <v>82</v>
      </c>
    </row>
    <row r="7648" spans="1:5">
      <c r="A7648" s="29" t="s">
        <v>23584</v>
      </c>
      <c r="B7648" s="29" t="s">
        <v>23578</v>
      </c>
      <c r="C7648" s="29">
        <v>2</v>
      </c>
      <c r="D7648" s="29"/>
      <c r="E7648" s="29" t="s">
        <v>82</v>
      </c>
    </row>
    <row r="7649" spans="1:5">
      <c r="A7649" s="29" t="s">
        <v>23585</v>
      </c>
      <c r="B7649" s="29" t="s">
        <v>23586</v>
      </c>
      <c r="C7649" s="29">
        <v>2</v>
      </c>
      <c r="D7649" s="29"/>
      <c r="E7649" s="29" t="s">
        <v>82</v>
      </c>
    </row>
    <row r="7650" spans="1:5">
      <c r="A7650" s="29" t="s">
        <v>23587</v>
      </c>
      <c r="B7650" s="29" t="s">
        <v>23588</v>
      </c>
      <c r="C7650" s="29">
        <v>1</v>
      </c>
      <c r="D7650" s="29"/>
      <c r="E7650" s="29" t="s">
        <v>82</v>
      </c>
    </row>
    <row r="7651" spans="1:5">
      <c r="A7651" s="29" t="s">
        <v>23589</v>
      </c>
      <c r="B7651" s="29" t="s">
        <v>23590</v>
      </c>
      <c r="C7651" s="29">
        <v>1</v>
      </c>
      <c r="D7651" s="29"/>
      <c r="E7651" s="29" t="s">
        <v>82</v>
      </c>
    </row>
    <row r="7652" spans="1:5">
      <c r="A7652" s="29" t="s">
        <v>23591</v>
      </c>
      <c r="B7652" s="29" t="s">
        <v>23592</v>
      </c>
      <c r="C7652" s="29">
        <v>1</v>
      </c>
      <c r="D7652" s="29"/>
      <c r="E7652" s="29" t="s">
        <v>82</v>
      </c>
    </row>
    <row r="7653" spans="1:5">
      <c r="A7653" s="29" t="s">
        <v>23593</v>
      </c>
      <c r="B7653" s="29" t="s">
        <v>23594</v>
      </c>
      <c r="C7653" s="29">
        <v>2.5</v>
      </c>
      <c r="D7653" s="29"/>
      <c r="E7653" s="29" t="s">
        <v>82</v>
      </c>
    </row>
    <row r="7654" spans="1:5">
      <c r="A7654" s="29" t="s">
        <v>23595</v>
      </c>
      <c r="B7654" s="29" t="s">
        <v>23596</v>
      </c>
      <c r="C7654" s="29">
        <v>1.5</v>
      </c>
      <c r="D7654" s="29"/>
      <c r="E7654" s="29" t="s">
        <v>82</v>
      </c>
    </row>
    <row r="7655" spans="1:5">
      <c r="A7655" s="29" t="s">
        <v>23597</v>
      </c>
      <c r="B7655" s="29" t="s">
        <v>23598</v>
      </c>
      <c r="C7655" s="29">
        <v>1.5</v>
      </c>
      <c r="D7655" s="29"/>
      <c r="E7655" s="29" t="s">
        <v>82</v>
      </c>
    </row>
    <row r="7656" spans="1:5">
      <c r="A7656" s="29" t="s">
        <v>49489</v>
      </c>
      <c r="B7656" s="29" t="s">
        <v>49490</v>
      </c>
      <c r="C7656" s="29">
        <v>1.5</v>
      </c>
      <c r="D7656" s="29"/>
      <c r="E7656" s="29" t="s">
        <v>82</v>
      </c>
    </row>
    <row r="7657" spans="1:5">
      <c r="A7657" s="29" t="s">
        <v>23601</v>
      </c>
      <c r="B7657" s="29" t="s">
        <v>23602</v>
      </c>
      <c r="C7657" s="29">
        <v>1.5</v>
      </c>
      <c r="D7657" s="29"/>
      <c r="E7657" s="29" t="s">
        <v>82</v>
      </c>
    </row>
    <row r="7658" spans="1:5">
      <c r="A7658" s="29" t="s">
        <v>23603</v>
      </c>
      <c r="B7658" s="29" t="s">
        <v>23604</v>
      </c>
      <c r="C7658" s="29">
        <v>3</v>
      </c>
      <c r="D7658" s="29" t="s">
        <v>52</v>
      </c>
      <c r="E7658" s="29" t="s">
        <v>82</v>
      </c>
    </row>
    <row r="7659" spans="1:5">
      <c r="A7659" s="29" t="s">
        <v>23607</v>
      </c>
      <c r="B7659" s="29" t="s">
        <v>23608</v>
      </c>
      <c r="C7659" s="29">
        <v>2</v>
      </c>
      <c r="D7659" s="29"/>
      <c r="E7659" s="29" t="s">
        <v>82</v>
      </c>
    </row>
    <row r="7660" spans="1:5">
      <c r="A7660" s="29" t="s">
        <v>23609</v>
      </c>
      <c r="B7660" s="29" t="s">
        <v>21268</v>
      </c>
      <c r="C7660" s="29">
        <v>3</v>
      </c>
      <c r="D7660" s="29"/>
      <c r="E7660" s="29" t="s">
        <v>82</v>
      </c>
    </row>
    <row r="7661" spans="1:5">
      <c r="A7661" s="29" t="s">
        <v>23610</v>
      </c>
      <c r="B7661" s="29" t="s">
        <v>23217</v>
      </c>
      <c r="C7661" s="29">
        <v>3</v>
      </c>
      <c r="D7661" s="29"/>
      <c r="E7661" s="29" t="s">
        <v>82</v>
      </c>
    </row>
    <row r="7662" spans="1:5">
      <c r="A7662" s="29" t="s">
        <v>23611</v>
      </c>
      <c r="B7662" s="29" t="s">
        <v>23219</v>
      </c>
      <c r="C7662" s="29">
        <v>3</v>
      </c>
      <c r="D7662" s="29"/>
      <c r="E7662" s="29" t="s">
        <v>82</v>
      </c>
    </row>
    <row r="7663" spans="1:5">
      <c r="A7663" s="29" t="s">
        <v>23612</v>
      </c>
      <c r="B7663" s="29" t="s">
        <v>23221</v>
      </c>
      <c r="C7663" s="29">
        <v>1.5</v>
      </c>
      <c r="D7663" s="29"/>
      <c r="E7663" s="29" t="s">
        <v>82</v>
      </c>
    </row>
    <row r="7664" spans="1:5">
      <c r="A7664" s="29" t="s">
        <v>23613</v>
      </c>
      <c r="B7664" s="29" t="s">
        <v>3494</v>
      </c>
      <c r="C7664" s="29">
        <v>2</v>
      </c>
      <c r="D7664" s="29"/>
      <c r="E7664" s="29" t="s">
        <v>82</v>
      </c>
    </row>
    <row r="7665" spans="1:5">
      <c r="A7665" s="29" t="s">
        <v>23616</v>
      </c>
      <c r="B7665" s="29" t="s">
        <v>23617</v>
      </c>
      <c r="C7665" s="29">
        <v>1</v>
      </c>
      <c r="D7665" s="29"/>
      <c r="E7665" s="29" t="s">
        <v>82</v>
      </c>
    </row>
    <row r="7666" spans="1:5">
      <c r="A7666" s="29" t="s">
        <v>23618</v>
      </c>
      <c r="B7666" s="29" t="s">
        <v>23619</v>
      </c>
      <c r="C7666" s="29">
        <v>2</v>
      </c>
      <c r="D7666" s="29"/>
      <c r="E7666" s="29" t="s">
        <v>82</v>
      </c>
    </row>
    <row r="7667" spans="1:5">
      <c r="A7667" s="29" t="s">
        <v>23620</v>
      </c>
      <c r="B7667" s="29" t="s">
        <v>21268</v>
      </c>
      <c r="C7667" s="29">
        <v>3</v>
      </c>
      <c r="D7667" s="29"/>
      <c r="E7667" s="29" t="s">
        <v>82</v>
      </c>
    </row>
    <row r="7668" spans="1:5">
      <c r="A7668" s="29" t="s">
        <v>23621</v>
      </c>
      <c r="B7668" s="29" t="s">
        <v>23622</v>
      </c>
      <c r="C7668" s="29">
        <v>2</v>
      </c>
      <c r="D7668" s="29"/>
      <c r="E7668" s="29" t="s">
        <v>82</v>
      </c>
    </row>
    <row r="7669" spans="1:5">
      <c r="A7669" s="29" t="s">
        <v>23623</v>
      </c>
      <c r="B7669" s="29" t="s">
        <v>23624</v>
      </c>
      <c r="C7669" s="29">
        <v>5</v>
      </c>
      <c r="D7669" s="29"/>
      <c r="E7669" s="29" t="s">
        <v>82</v>
      </c>
    </row>
    <row r="7670" spans="1:5">
      <c r="A7670" s="29" t="s">
        <v>23629</v>
      </c>
      <c r="B7670" s="29" t="s">
        <v>23630</v>
      </c>
      <c r="C7670" s="29">
        <v>3</v>
      </c>
      <c r="D7670" s="29"/>
      <c r="E7670" s="29" t="s">
        <v>82</v>
      </c>
    </row>
    <row r="7671" spans="1:5">
      <c r="A7671" s="29" t="s">
        <v>23631</v>
      </c>
      <c r="B7671" s="29" t="s">
        <v>23632</v>
      </c>
      <c r="C7671" s="29">
        <v>3</v>
      </c>
      <c r="D7671" s="29"/>
      <c r="E7671" s="29" t="s">
        <v>82</v>
      </c>
    </row>
    <row r="7672" spans="1:5">
      <c r="A7672" s="29" t="s">
        <v>23633</v>
      </c>
      <c r="B7672" s="29" t="s">
        <v>23634</v>
      </c>
      <c r="C7672" s="29">
        <v>1</v>
      </c>
      <c r="D7672" s="29"/>
      <c r="E7672" s="29" t="s">
        <v>82</v>
      </c>
    </row>
    <row r="7673" spans="1:5">
      <c r="A7673" s="29" t="s">
        <v>23637</v>
      </c>
      <c r="B7673" s="29" t="s">
        <v>23638</v>
      </c>
      <c r="C7673" s="29">
        <v>2.5</v>
      </c>
      <c r="D7673" s="29"/>
      <c r="E7673" s="29" t="s">
        <v>82</v>
      </c>
    </row>
    <row r="7674" spans="1:5">
      <c r="A7674" s="29" t="s">
        <v>23639</v>
      </c>
      <c r="B7674" s="29" t="s">
        <v>23640</v>
      </c>
      <c r="C7674" s="29">
        <v>2.5</v>
      </c>
      <c r="D7674" s="29"/>
      <c r="E7674" s="29" t="s">
        <v>82</v>
      </c>
    </row>
    <row r="7675" spans="1:5">
      <c r="A7675" s="29" t="s">
        <v>23641</v>
      </c>
      <c r="B7675" s="29" t="s">
        <v>23626</v>
      </c>
      <c r="C7675" s="29">
        <v>2</v>
      </c>
      <c r="D7675" s="29"/>
      <c r="E7675" s="29" t="s">
        <v>82</v>
      </c>
    </row>
    <row r="7676" spans="1:5">
      <c r="A7676" s="29" t="s">
        <v>23642</v>
      </c>
      <c r="B7676" s="29" t="s">
        <v>23628</v>
      </c>
      <c r="C7676" s="29">
        <v>4</v>
      </c>
      <c r="D7676" s="29"/>
      <c r="E7676" s="29" t="s">
        <v>82</v>
      </c>
    </row>
    <row r="7677" spans="1:5">
      <c r="A7677" s="29" t="s">
        <v>23643</v>
      </c>
      <c r="B7677" s="29" t="s">
        <v>16395</v>
      </c>
      <c r="C7677" s="29">
        <v>3</v>
      </c>
      <c r="D7677" s="29"/>
      <c r="E7677" s="29" t="s">
        <v>82</v>
      </c>
    </row>
    <row r="7678" spans="1:5">
      <c r="A7678" s="29" t="s">
        <v>23644</v>
      </c>
      <c r="B7678" s="29" t="s">
        <v>23636</v>
      </c>
      <c r="C7678" s="29">
        <v>5</v>
      </c>
      <c r="D7678" s="29"/>
      <c r="E7678" s="29" t="s">
        <v>82</v>
      </c>
    </row>
    <row r="7679" spans="1:5">
      <c r="A7679" s="29" t="s">
        <v>49491</v>
      </c>
      <c r="B7679" s="29" t="s">
        <v>23608</v>
      </c>
      <c r="C7679" s="29">
        <v>2</v>
      </c>
      <c r="D7679" s="29"/>
      <c r="E7679" s="29" t="s">
        <v>82</v>
      </c>
    </row>
    <row r="7680" spans="1:5">
      <c r="A7680" s="29" t="s">
        <v>49492</v>
      </c>
      <c r="B7680" s="29" t="s">
        <v>21268</v>
      </c>
      <c r="C7680" s="29">
        <v>3</v>
      </c>
      <c r="D7680" s="29"/>
      <c r="E7680" s="29" t="s">
        <v>82</v>
      </c>
    </row>
    <row r="7681" spans="1:5">
      <c r="A7681" s="29" t="s">
        <v>23648</v>
      </c>
      <c r="B7681" s="29" t="s">
        <v>23217</v>
      </c>
      <c r="C7681" s="29">
        <v>3</v>
      </c>
      <c r="D7681" s="29"/>
      <c r="E7681" s="29" t="s">
        <v>82</v>
      </c>
    </row>
    <row r="7682" spans="1:5">
      <c r="A7682" s="29" t="s">
        <v>23649</v>
      </c>
      <c r="B7682" s="29" t="s">
        <v>23219</v>
      </c>
      <c r="C7682" s="29">
        <v>3</v>
      </c>
      <c r="D7682" s="29"/>
      <c r="E7682" s="29" t="s">
        <v>82</v>
      </c>
    </row>
    <row r="7683" spans="1:5">
      <c r="A7683" s="29" t="s">
        <v>23650</v>
      </c>
      <c r="B7683" s="29" t="s">
        <v>23221</v>
      </c>
      <c r="C7683" s="29">
        <v>1.5</v>
      </c>
      <c r="D7683" s="29"/>
      <c r="E7683" s="29" t="s">
        <v>82</v>
      </c>
    </row>
    <row r="7684" spans="1:5">
      <c r="A7684" s="29" t="s">
        <v>49493</v>
      </c>
      <c r="B7684" s="29" t="s">
        <v>4546</v>
      </c>
      <c r="C7684" s="29">
        <v>1</v>
      </c>
      <c r="D7684" s="29"/>
      <c r="E7684" s="29" t="s">
        <v>82</v>
      </c>
    </row>
    <row r="7685" spans="1:5">
      <c r="A7685" s="29" t="s">
        <v>23651</v>
      </c>
      <c r="B7685" s="29" t="s">
        <v>23617</v>
      </c>
      <c r="C7685" s="29">
        <v>1</v>
      </c>
      <c r="D7685" s="29"/>
      <c r="E7685" s="29" t="s">
        <v>82</v>
      </c>
    </row>
    <row r="7686" spans="1:5">
      <c r="A7686" s="29" t="s">
        <v>49494</v>
      </c>
      <c r="B7686" s="29" t="s">
        <v>3494</v>
      </c>
      <c r="C7686" s="29">
        <v>1.5</v>
      </c>
      <c r="D7686" s="29"/>
      <c r="E7686" s="29" t="s">
        <v>82</v>
      </c>
    </row>
    <row r="7687" spans="1:5">
      <c r="A7687" s="29" t="s">
        <v>49495</v>
      </c>
      <c r="B7687" s="29" t="s">
        <v>1586</v>
      </c>
      <c r="C7687" s="29">
        <v>1</v>
      </c>
      <c r="D7687" s="29"/>
      <c r="E7687" s="29" t="s">
        <v>82</v>
      </c>
    </row>
    <row r="7688" spans="1:5">
      <c r="A7688" s="29" t="s">
        <v>23658</v>
      </c>
      <c r="B7688" s="29" t="s">
        <v>23659</v>
      </c>
      <c r="C7688" s="29">
        <v>2</v>
      </c>
      <c r="D7688" s="29"/>
      <c r="E7688" s="29" t="s">
        <v>82</v>
      </c>
    </row>
    <row r="7689" spans="1:5">
      <c r="A7689" s="29" t="s">
        <v>23660</v>
      </c>
      <c r="B7689" s="29" t="s">
        <v>23661</v>
      </c>
      <c r="C7689" s="29">
        <v>2</v>
      </c>
      <c r="D7689" s="29"/>
      <c r="E7689" s="29" t="s">
        <v>82</v>
      </c>
    </row>
    <row r="7690" spans="1:5">
      <c r="A7690" s="29" t="s">
        <v>23662</v>
      </c>
      <c r="B7690" s="29" t="s">
        <v>23622</v>
      </c>
      <c r="C7690" s="29">
        <v>2</v>
      </c>
      <c r="D7690" s="29"/>
      <c r="E7690" s="29" t="s">
        <v>82</v>
      </c>
    </row>
    <row r="7691" spans="1:5">
      <c r="A7691" s="29" t="s">
        <v>23663</v>
      </c>
      <c r="B7691" s="29" t="s">
        <v>21268</v>
      </c>
      <c r="C7691" s="29">
        <v>3</v>
      </c>
      <c r="D7691" s="29"/>
      <c r="E7691" s="29" t="s">
        <v>82</v>
      </c>
    </row>
    <row r="7692" spans="1:5">
      <c r="A7692" s="29" t="s">
        <v>23664</v>
      </c>
      <c r="B7692" s="29" t="s">
        <v>23624</v>
      </c>
      <c r="C7692" s="29">
        <v>5</v>
      </c>
      <c r="D7692" s="29"/>
      <c r="E7692" s="29" t="s">
        <v>82</v>
      </c>
    </row>
    <row r="7693" spans="1:5">
      <c r="A7693" s="29" t="s">
        <v>23666</v>
      </c>
      <c r="B7693" s="29" t="s">
        <v>23630</v>
      </c>
      <c r="C7693" s="29">
        <v>3</v>
      </c>
      <c r="D7693" s="29"/>
      <c r="E7693" s="29" t="s">
        <v>82</v>
      </c>
    </row>
    <row r="7694" spans="1:5">
      <c r="A7694" s="29" t="s">
        <v>23667</v>
      </c>
      <c r="B7694" s="29" t="s">
        <v>23632</v>
      </c>
      <c r="C7694" s="29">
        <v>3</v>
      </c>
      <c r="D7694" s="29"/>
      <c r="E7694" s="29" t="s">
        <v>82</v>
      </c>
    </row>
    <row r="7695" spans="1:5">
      <c r="A7695" s="29" t="s">
        <v>23671</v>
      </c>
      <c r="B7695" s="29" t="s">
        <v>23634</v>
      </c>
      <c r="C7695" s="29">
        <v>2</v>
      </c>
      <c r="D7695" s="29"/>
      <c r="E7695" s="29" t="s">
        <v>82</v>
      </c>
    </row>
    <row r="7696" spans="1:5">
      <c r="A7696" s="29" t="s">
        <v>23672</v>
      </c>
      <c r="B7696" s="29" t="s">
        <v>23636</v>
      </c>
      <c r="C7696" s="29">
        <v>5</v>
      </c>
      <c r="D7696" s="29"/>
      <c r="E7696" s="29" t="s">
        <v>82</v>
      </c>
    </row>
    <row r="7697" spans="1:5">
      <c r="A7697" s="29" t="s">
        <v>23673</v>
      </c>
      <c r="B7697" s="29" t="s">
        <v>23638</v>
      </c>
      <c r="C7697" s="29">
        <v>2</v>
      </c>
      <c r="D7697" s="29"/>
      <c r="E7697" s="29" t="s">
        <v>82</v>
      </c>
    </row>
    <row r="7698" spans="1:5">
      <c r="A7698" s="29" t="s">
        <v>23674</v>
      </c>
      <c r="B7698" s="29" t="s">
        <v>23675</v>
      </c>
      <c r="C7698" s="29">
        <v>2</v>
      </c>
      <c r="D7698" s="29"/>
      <c r="E7698" s="29" t="s">
        <v>82</v>
      </c>
    </row>
    <row r="7699" spans="1:5">
      <c r="A7699" s="29" t="s">
        <v>23676</v>
      </c>
      <c r="B7699" s="29" t="s">
        <v>23626</v>
      </c>
      <c r="C7699" s="29">
        <v>2</v>
      </c>
      <c r="D7699" s="29"/>
      <c r="E7699" s="29" t="s">
        <v>82</v>
      </c>
    </row>
    <row r="7700" spans="1:5">
      <c r="A7700" s="29" t="s">
        <v>49496</v>
      </c>
      <c r="B7700" s="29" t="s">
        <v>49497</v>
      </c>
      <c r="C7700" s="29">
        <v>4</v>
      </c>
      <c r="D7700" s="29"/>
      <c r="E7700" s="29" t="s">
        <v>82</v>
      </c>
    </row>
    <row r="7701" spans="1:5">
      <c r="A7701" s="29" t="s">
        <v>23677</v>
      </c>
      <c r="B7701" s="29" t="s">
        <v>16395</v>
      </c>
      <c r="C7701" s="29">
        <v>2</v>
      </c>
      <c r="D7701" s="29"/>
      <c r="E7701" s="29" t="s">
        <v>82</v>
      </c>
    </row>
    <row r="7702" spans="1:5">
      <c r="A7702" s="29" t="s">
        <v>23681</v>
      </c>
      <c r="B7702" s="29" t="s">
        <v>23682</v>
      </c>
      <c r="C7702" s="29">
        <v>0</v>
      </c>
      <c r="D7702" s="29"/>
      <c r="E7702" s="29" t="s">
        <v>82</v>
      </c>
    </row>
    <row r="7703" spans="1:5">
      <c r="A7703" s="29" t="s">
        <v>23685</v>
      </c>
      <c r="B7703" s="29" t="s">
        <v>23686</v>
      </c>
      <c r="C7703" s="29">
        <v>3</v>
      </c>
      <c r="D7703" s="29" t="s">
        <v>52</v>
      </c>
      <c r="E7703" s="29" t="s">
        <v>82</v>
      </c>
    </row>
    <row r="7704" spans="1:5">
      <c r="A7704" s="29" t="s">
        <v>23687</v>
      </c>
      <c r="B7704" s="29" t="s">
        <v>23688</v>
      </c>
      <c r="C7704" s="29">
        <v>3</v>
      </c>
      <c r="D7704" s="29" t="s">
        <v>52</v>
      </c>
      <c r="E7704" s="29" t="s">
        <v>82</v>
      </c>
    </row>
    <row r="7705" spans="1:5">
      <c r="A7705" s="29" t="s">
        <v>23689</v>
      </c>
      <c r="B7705" s="29" t="s">
        <v>23105</v>
      </c>
      <c r="C7705" s="29">
        <v>2</v>
      </c>
      <c r="D7705" s="29"/>
      <c r="E7705" s="29" t="s">
        <v>82</v>
      </c>
    </row>
    <row r="7706" spans="1:5">
      <c r="A7706" s="29" t="s">
        <v>23690</v>
      </c>
      <c r="B7706" s="29" t="s">
        <v>23691</v>
      </c>
      <c r="C7706" s="29">
        <v>3</v>
      </c>
      <c r="D7706" s="29" t="s">
        <v>52</v>
      </c>
      <c r="E7706" s="29" t="s">
        <v>82</v>
      </c>
    </row>
    <row r="7707" spans="1:5">
      <c r="A7707" s="29" t="s">
        <v>23696</v>
      </c>
      <c r="B7707" s="29" t="s">
        <v>23697</v>
      </c>
      <c r="C7707" s="29">
        <v>1.5</v>
      </c>
      <c r="D7707" s="29"/>
      <c r="E7707" s="29" t="s">
        <v>82</v>
      </c>
    </row>
    <row r="7708" spans="1:5">
      <c r="A7708" s="29" t="s">
        <v>23698</v>
      </c>
      <c r="B7708" s="29" t="s">
        <v>23699</v>
      </c>
      <c r="C7708" s="29">
        <v>4</v>
      </c>
      <c r="D7708" s="29"/>
      <c r="E7708" s="29" t="s">
        <v>82</v>
      </c>
    </row>
    <row r="7709" spans="1:5">
      <c r="A7709" s="29" t="s">
        <v>23700</v>
      </c>
      <c r="B7709" s="29" t="s">
        <v>23701</v>
      </c>
      <c r="C7709" s="29">
        <v>3</v>
      </c>
      <c r="D7709" s="29"/>
      <c r="E7709" s="29" t="s">
        <v>82</v>
      </c>
    </row>
    <row r="7710" spans="1:5">
      <c r="A7710" s="29" t="s">
        <v>23702</v>
      </c>
      <c r="B7710" s="29" t="s">
        <v>23703</v>
      </c>
      <c r="C7710" s="29">
        <v>3</v>
      </c>
      <c r="D7710" s="29"/>
      <c r="E7710" s="29" t="s">
        <v>82</v>
      </c>
    </row>
    <row r="7711" spans="1:5">
      <c r="A7711" s="29" t="s">
        <v>23706</v>
      </c>
      <c r="B7711" s="29" t="s">
        <v>23707</v>
      </c>
      <c r="C7711" s="29">
        <v>4</v>
      </c>
      <c r="D7711" s="29"/>
      <c r="E7711" s="29" t="s">
        <v>82</v>
      </c>
    </row>
    <row r="7712" spans="1:5">
      <c r="A7712" s="29" t="s">
        <v>49498</v>
      </c>
      <c r="B7712" s="29" t="s">
        <v>23718</v>
      </c>
      <c r="C7712" s="29">
        <v>1.5</v>
      </c>
      <c r="D7712" s="29"/>
      <c r="E7712" s="29" t="s">
        <v>82</v>
      </c>
    </row>
    <row r="7713" spans="1:5">
      <c r="A7713" s="29" t="s">
        <v>23709</v>
      </c>
      <c r="B7713" s="29" t="s">
        <v>23710</v>
      </c>
      <c r="C7713" s="29">
        <v>5</v>
      </c>
      <c r="D7713" s="29"/>
      <c r="E7713" s="29" t="s">
        <v>82</v>
      </c>
    </row>
    <row r="7714" spans="1:5">
      <c r="A7714" s="29" t="s">
        <v>23711</v>
      </c>
      <c r="B7714" s="29" t="s">
        <v>23712</v>
      </c>
      <c r="C7714" s="29">
        <v>2</v>
      </c>
      <c r="D7714" s="29"/>
      <c r="E7714" s="29" t="s">
        <v>82</v>
      </c>
    </row>
    <row r="7715" spans="1:5">
      <c r="A7715" s="29" t="s">
        <v>23713</v>
      </c>
      <c r="B7715" s="29" t="s">
        <v>23714</v>
      </c>
      <c r="C7715" s="29">
        <v>3</v>
      </c>
      <c r="D7715" s="29"/>
      <c r="E7715" s="29" t="s">
        <v>82</v>
      </c>
    </row>
    <row r="7716" spans="1:5">
      <c r="A7716" s="29" t="s">
        <v>23715</v>
      </c>
      <c r="B7716" s="29" t="s">
        <v>23716</v>
      </c>
      <c r="C7716" s="29">
        <v>2</v>
      </c>
      <c r="D7716" s="29"/>
      <c r="E7716" s="29" t="s">
        <v>82</v>
      </c>
    </row>
    <row r="7717" spans="1:5">
      <c r="A7717" s="29" t="s">
        <v>23717</v>
      </c>
      <c r="B7717" s="29" t="s">
        <v>23718</v>
      </c>
      <c r="C7717" s="29">
        <v>2</v>
      </c>
      <c r="D7717" s="29"/>
      <c r="E7717" s="29" t="s">
        <v>82</v>
      </c>
    </row>
    <row r="7718" spans="1:5">
      <c r="A7718" s="29" t="s">
        <v>23721</v>
      </c>
      <c r="B7718" s="29" t="s">
        <v>23722</v>
      </c>
      <c r="C7718" s="29">
        <v>4</v>
      </c>
      <c r="D7718" s="29"/>
      <c r="E7718" s="29" t="s">
        <v>82</v>
      </c>
    </row>
    <row r="7719" spans="1:5">
      <c r="A7719" s="29" t="s">
        <v>23723</v>
      </c>
      <c r="B7719" s="29" t="s">
        <v>23724</v>
      </c>
      <c r="C7719" s="29">
        <v>10</v>
      </c>
      <c r="D7719" s="29"/>
      <c r="E7719" s="29" t="s">
        <v>82</v>
      </c>
    </row>
    <row r="7720" spans="1:5">
      <c r="A7720" s="29" t="s">
        <v>23725</v>
      </c>
      <c r="B7720" s="29" t="s">
        <v>23726</v>
      </c>
      <c r="C7720" s="29">
        <v>2</v>
      </c>
      <c r="D7720" s="29"/>
      <c r="E7720" s="29" t="s">
        <v>82</v>
      </c>
    </row>
    <row r="7721" spans="1:5">
      <c r="A7721" s="29" t="s">
        <v>23727</v>
      </c>
      <c r="B7721" s="29" t="s">
        <v>23728</v>
      </c>
      <c r="C7721" s="29">
        <v>3</v>
      </c>
      <c r="D7721" s="29"/>
      <c r="E7721" s="29" t="s">
        <v>82</v>
      </c>
    </row>
    <row r="7722" spans="1:5">
      <c r="A7722" s="29" t="s">
        <v>49499</v>
      </c>
      <c r="B7722" s="29" t="s">
        <v>23237</v>
      </c>
      <c r="C7722" s="29">
        <v>2</v>
      </c>
      <c r="D7722" s="29"/>
      <c r="E7722" s="29" t="s">
        <v>82</v>
      </c>
    </row>
    <row r="7723" spans="1:5">
      <c r="A7723" s="29" t="s">
        <v>23729</v>
      </c>
      <c r="B7723" s="29" t="s">
        <v>23227</v>
      </c>
      <c r="C7723" s="29">
        <v>2</v>
      </c>
      <c r="D7723" s="29"/>
      <c r="E7723" s="29" t="s">
        <v>82</v>
      </c>
    </row>
    <row r="7724" spans="1:5">
      <c r="A7724" s="29" t="s">
        <v>23730</v>
      </c>
      <c r="B7724" s="29" t="s">
        <v>23731</v>
      </c>
      <c r="C7724" s="29">
        <v>4</v>
      </c>
      <c r="D7724" s="29"/>
      <c r="E7724" s="29" t="s">
        <v>82</v>
      </c>
    </row>
    <row r="7725" spans="1:5">
      <c r="A7725" s="29" t="s">
        <v>23732</v>
      </c>
      <c r="B7725" s="29" t="s">
        <v>23733</v>
      </c>
      <c r="C7725" s="29">
        <v>3</v>
      </c>
      <c r="D7725" s="29"/>
      <c r="E7725" s="29" t="s">
        <v>82</v>
      </c>
    </row>
    <row r="7726" spans="1:5">
      <c r="A7726" s="29" t="s">
        <v>23734</v>
      </c>
      <c r="B7726" s="29" t="s">
        <v>23735</v>
      </c>
      <c r="C7726" s="29">
        <v>2</v>
      </c>
      <c r="D7726" s="29"/>
      <c r="E7726" s="29" t="s">
        <v>82</v>
      </c>
    </row>
    <row r="7727" spans="1:5">
      <c r="A7727" s="29" t="s">
        <v>23736</v>
      </c>
      <c r="B7727" s="29" t="s">
        <v>23737</v>
      </c>
      <c r="C7727" s="29">
        <v>20</v>
      </c>
      <c r="D7727" s="29"/>
      <c r="E7727" s="29" t="s">
        <v>82</v>
      </c>
    </row>
    <row r="7728" spans="1:5">
      <c r="A7728" s="29" t="s">
        <v>23738</v>
      </c>
      <c r="B7728" s="29" t="s">
        <v>23739</v>
      </c>
      <c r="C7728" s="29">
        <v>8</v>
      </c>
      <c r="D7728" s="29"/>
      <c r="E7728" s="29" t="s">
        <v>82</v>
      </c>
    </row>
    <row r="7729" spans="1:5">
      <c r="A7729" s="29" t="s">
        <v>23777</v>
      </c>
      <c r="B7729" s="29" t="s">
        <v>23778</v>
      </c>
      <c r="C7729" s="29">
        <v>2</v>
      </c>
      <c r="D7729" s="29"/>
      <c r="E7729" s="29" t="s">
        <v>82</v>
      </c>
    </row>
    <row r="7730" spans="1:5">
      <c r="A7730" s="29" t="s">
        <v>23779</v>
      </c>
      <c r="B7730" s="29" t="s">
        <v>23351</v>
      </c>
      <c r="C7730" s="29">
        <v>4</v>
      </c>
      <c r="D7730" s="29"/>
      <c r="E7730" s="29" t="s">
        <v>82</v>
      </c>
    </row>
    <row r="7731" spans="1:5">
      <c r="A7731" s="29" t="s">
        <v>23780</v>
      </c>
      <c r="B7731" s="29" t="s">
        <v>23781</v>
      </c>
      <c r="C7731" s="29">
        <v>3</v>
      </c>
      <c r="D7731" s="29"/>
      <c r="E7731" s="29" t="s">
        <v>82</v>
      </c>
    </row>
    <row r="7732" spans="1:5">
      <c r="A7732" s="29" t="s">
        <v>23782</v>
      </c>
      <c r="B7732" s="29" t="s">
        <v>23783</v>
      </c>
      <c r="C7732" s="29">
        <v>3</v>
      </c>
      <c r="D7732" s="29"/>
      <c r="E7732" s="29" t="s">
        <v>82</v>
      </c>
    </row>
    <row r="7733" spans="1:5">
      <c r="A7733" s="29" t="s">
        <v>23784</v>
      </c>
      <c r="B7733" s="29" t="s">
        <v>23785</v>
      </c>
      <c r="C7733" s="29">
        <v>3</v>
      </c>
      <c r="D7733" s="29"/>
      <c r="E7733" s="29" t="s">
        <v>82</v>
      </c>
    </row>
    <row r="7734" spans="1:5">
      <c r="A7734" s="29" t="s">
        <v>23786</v>
      </c>
      <c r="B7734" s="29" t="s">
        <v>23787</v>
      </c>
      <c r="C7734" s="29">
        <v>1</v>
      </c>
      <c r="D7734" s="29"/>
      <c r="E7734" s="29" t="s">
        <v>82</v>
      </c>
    </row>
    <row r="7735" spans="1:5">
      <c r="A7735" s="29" t="s">
        <v>23788</v>
      </c>
      <c r="B7735" s="29" t="s">
        <v>23789</v>
      </c>
      <c r="C7735" s="29">
        <v>3</v>
      </c>
      <c r="D7735" s="29"/>
      <c r="E7735" s="29" t="s">
        <v>82</v>
      </c>
    </row>
    <row r="7736" spans="1:5">
      <c r="A7736" s="29" t="s">
        <v>23790</v>
      </c>
      <c r="B7736" s="29" t="s">
        <v>22305</v>
      </c>
      <c r="C7736" s="29">
        <v>1</v>
      </c>
      <c r="D7736" s="29"/>
      <c r="E7736" s="29" t="s">
        <v>82</v>
      </c>
    </row>
    <row r="7737" spans="1:5">
      <c r="A7737" s="29" t="s">
        <v>23791</v>
      </c>
      <c r="B7737" s="29" t="s">
        <v>23355</v>
      </c>
      <c r="C7737" s="29">
        <v>3</v>
      </c>
      <c r="D7737" s="29"/>
      <c r="E7737" s="29" t="s">
        <v>82</v>
      </c>
    </row>
    <row r="7738" spans="1:5">
      <c r="A7738" s="29" t="s">
        <v>23792</v>
      </c>
      <c r="B7738" s="29" t="s">
        <v>23359</v>
      </c>
      <c r="C7738" s="29">
        <v>4</v>
      </c>
      <c r="D7738" s="29"/>
      <c r="E7738" s="29" t="s">
        <v>82</v>
      </c>
    </row>
    <row r="7739" spans="1:5">
      <c r="A7739" s="29" t="s">
        <v>23793</v>
      </c>
      <c r="B7739" s="29" t="s">
        <v>23794</v>
      </c>
      <c r="C7739" s="29">
        <v>3</v>
      </c>
      <c r="D7739" s="29"/>
      <c r="E7739" s="29" t="s">
        <v>82</v>
      </c>
    </row>
    <row r="7740" spans="1:5">
      <c r="A7740" s="29" t="s">
        <v>23795</v>
      </c>
      <c r="B7740" s="29" t="s">
        <v>23796</v>
      </c>
      <c r="C7740" s="29">
        <v>1</v>
      </c>
      <c r="D7740" s="29"/>
      <c r="E7740" s="29" t="s">
        <v>82</v>
      </c>
    </row>
    <row r="7741" spans="1:5">
      <c r="A7741" s="29" t="s">
        <v>23797</v>
      </c>
      <c r="B7741" s="29" t="s">
        <v>23375</v>
      </c>
      <c r="C7741" s="29">
        <v>3</v>
      </c>
      <c r="D7741" s="29"/>
      <c r="E7741" s="29" t="s">
        <v>82</v>
      </c>
    </row>
    <row r="7742" spans="1:5">
      <c r="A7742" s="29" t="s">
        <v>23798</v>
      </c>
      <c r="B7742" s="29" t="s">
        <v>23799</v>
      </c>
      <c r="C7742" s="29">
        <v>1</v>
      </c>
      <c r="D7742" s="29"/>
      <c r="E7742" s="29" t="s">
        <v>82</v>
      </c>
    </row>
    <row r="7743" spans="1:5">
      <c r="A7743" s="29" t="s">
        <v>23800</v>
      </c>
      <c r="B7743" s="29" t="s">
        <v>23295</v>
      </c>
      <c r="C7743" s="29">
        <v>2</v>
      </c>
      <c r="D7743" s="29"/>
      <c r="E7743" s="29" t="s">
        <v>82</v>
      </c>
    </row>
    <row r="7744" spans="1:5">
      <c r="A7744" s="29" t="s">
        <v>23801</v>
      </c>
      <c r="B7744" s="29" t="s">
        <v>23268</v>
      </c>
      <c r="C7744" s="29">
        <v>2</v>
      </c>
      <c r="D7744" s="29"/>
      <c r="E7744" s="29" t="s">
        <v>82</v>
      </c>
    </row>
    <row r="7745" spans="1:5">
      <c r="A7745" s="29" t="s">
        <v>23802</v>
      </c>
      <c r="B7745" s="29" t="s">
        <v>23300</v>
      </c>
      <c r="C7745" s="29">
        <v>2</v>
      </c>
      <c r="D7745" s="29"/>
      <c r="E7745" s="29" t="s">
        <v>82</v>
      </c>
    </row>
    <row r="7746" spans="1:5">
      <c r="A7746" s="29" t="s">
        <v>23803</v>
      </c>
      <c r="B7746" s="29" t="s">
        <v>23305</v>
      </c>
      <c r="C7746" s="29">
        <v>8</v>
      </c>
      <c r="D7746" s="29"/>
      <c r="E7746" s="29" t="s">
        <v>82</v>
      </c>
    </row>
    <row r="7747" spans="1:5">
      <c r="A7747" s="29" t="s">
        <v>23804</v>
      </c>
      <c r="B7747" s="29" t="s">
        <v>23805</v>
      </c>
      <c r="C7747" s="29">
        <v>1</v>
      </c>
      <c r="D7747" s="29"/>
      <c r="E7747" s="29" t="s">
        <v>82</v>
      </c>
    </row>
    <row r="7748" spans="1:5">
      <c r="A7748" s="29" t="s">
        <v>23816</v>
      </c>
      <c r="B7748" s="29" t="s">
        <v>23817</v>
      </c>
      <c r="C7748" s="29">
        <v>4</v>
      </c>
      <c r="D7748" s="29"/>
      <c r="E7748" s="29" t="s">
        <v>82</v>
      </c>
    </row>
    <row r="7749" spans="1:5">
      <c r="A7749" s="29" t="s">
        <v>23818</v>
      </c>
      <c r="B7749" s="29" t="s">
        <v>23819</v>
      </c>
      <c r="C7749" s="29">
        <v>1</v>
      </c>
      <c r="D7749" s="29"/>
      <c r="E7749" s="29" t="s">
        <v>82</v>
      </c>
    </row>
    <row r="7750" spans="1:5">
      <c r="A7750" s="29" t="s">
        <v>23820</v>
      </c>
      <c r="B7750" s="29" t="s">
        <v>23821</v>
      </c>
      <c r="C7750" s="29">
        <v>1</v>
      </c>
      <c r="D7750" s="29"/>
      <c r="E7750" s="29" t="s">
        <v>82</v>
      </c>
    </row>
    <row r="7751" spans="1:5">
      <c r="A7751" s="29" t="s">
        <v>23822</v>
      </c>
      <c r="B7751" s="29" t="s">
        <v>23823</v>
      </c>
      <c r="C7751" s="29">
        <v>1</v>
      </c>
      <c r="D7751" s="29"/>
      <c r="E7751" s="29" t="s">
        <v>82</v>
      </c>
    </row>
    <row r="7752" spans="1:5">
      <c r="A7752" s="29" t="s">
        <v>23824</v>
      </c>
      <c r="B7752" s="29" t="s">
        <v>23825</v>
      </c>
      <c r="C7752" s="29">
        <v>7</v>
      </c>
      <c r="D7752" s="29"/>
      <c r="E7752" s="29" t="s">
        <v>82</v>
      </c>
    </row>
    <row r="7753" spans="1:5">
      <c r="A7753" s="29" t="s">
        <v>23826</v>
      </c>
      <c r="B7753" s="29" t="s">
        <v>23827</v>
      </c>
      <c r="C7753" s="29">
        <v>6</v>
      </c>
      <c r="D7753" s="29"/>
      <c r="E7753" s="29" t="s">
        <v>82</v>
      </c>
    </row>
    <row r="7754" spans="1:5">
      <c r="A7754" s="29" t="s">
        <v>23828</v>
      </c>
      <c r="B7754" s="29" t="s">
        <v>23628</v>
      </c>
      <c r="C7754" s="29">
        <v>7</v>
      </c>
      <c r="D7754" s="29"/>
      <c r="E7754" s="29" t="s">
        <v>82</v>
      </c>
    </row>
    <row r="7755" spans="1:5">
      <c r="A7755" s="29" t="s">
        <v>23829</v>
      </c>
      <c r="B7755" s="29" t="s">
        <v>23830</v>
      </c>
      <c r="C7755" s="29">
        <v>7</v>
      </c>
      <c r="D7755" s="29"/>
      <c r="E7755" s="29" t="s">
        <v>82</v>
      </c>
    </row>
    <row r="7756" spans="1:5">
      <c r="A7756" s="29" t="s">
        <v>23831</v>
      </c>
      <c r="B7756" s="29" t="s">
        <v>23832</v>
      </c>
      <c r="C7756" s="29">
        <v>6</v>
      </c>
      <c r="D7756" s="29"/>
      <c r="E7756" s="29" t="s">
        <v>82</v>
      </c>
    </row>
    <row r="7757" spans="1:5">
      <c r="A7757" s="29" t="s">
        <v>23833</v>
      </c>
      <c r="B7757" s="29" t="s">
        <v>4663</v>
      </c>
      <c r="C7757" s="29">
        <v>0</v>
      </c>
      <c r="D7757" s="29"/>
      <c r="E7757" s="29" t="s">
        <v>82</v>
      </c>
    </row>
    <row r="7758" spans="1:5">
      <c r="A7758" s="29" t="s">
        <v>23834</v>
      </c>
      <c r="B7758" s="29" t="s">
        <v>7088</v>
      </c>
      <c r="C7758" s="29">
        <v>15</v>
      </c>
      <c r="D7758" s="29"/>
      <c r="E7758" s="29" t="s">
        <v>82</v>
      </c>
    </row>
    <row r="7759" spans="1:5">
      <c r="A7759" s="29" t="s">
        <v>23835</v>
      </c>
      <c r="B7759" s="29" t="s">
        <v>7088</v>
      </c>
      <c r="C7759" s="29">
        <v>15</v>
      </c>
      <c r="D7759" s="29"/>
      <c r="E7759" s="29" t="s">
        <v>82</v>
      </c>
    </row>
    <row r="7760" spans="1:5">
      <c r="A7760" s="29" t="s">
        <v>23836</v>
      </c>
      <c r="B7760" s="29" t="s">
        <v>23837</v>
      </c>
      <c r="C7760" s="29">
        <v>15</v>
      </c>
      <c r="D7760" s="29"/>
      <c r="E7760" s="29" t="s">
        <v>82</v>
      </c>
    </row>
    <row r="7761" spans="1:5">
      <c r="A7761" s="29" t="s">
        <v>23838</v>
      </c>
      <c r="B7761" s="29" t="s">
        <v>23839</v>
      </c>
      <c r="C7761" s="29">
        <v>7</v>
      </c>
      <c r="D7761" s="29"/>
      <c r="E7761" s="29" t="s">
        <v>82</v>
      </c>
    </row>
    <row r="7762" spans="1:5">
      <c r="A7762" s="29" t="s">
        <v>23840</v>
      </c>
      <c r="B7762" s="29" t="s">
        <v>23841</v>
      </c>
      <c r="C7762" s="29">
        <v>9</v>
      </c>
      <c r="D7762" s="29"/>
      <c r="E7762" s="29" t="s">
        <v>82</v>
      </c>
    </row>
    <row r="7763" spans="1:5">
      <c r="A7763" s="29" t="s">
        <v>23842</v>
      </c>
      <c r="B7763" s="29" t="s">
        <v>23843</v>
      </c>
      <c r="C7763" s="29">
        <v>2</v>
      </c>
      <c r="D7763" s="29"/>
      <c r="E7763" s="29" t="s">
        <v>82</v>
      </c>
    </row>
    <row r="7764" spans="1:5">
      <c r="A7764" s="29" t="s">
        <v>23844</v>
      </c>
      <c r="B7764" s="29" t="s">
        <v>23845</v>
      </c>
      <c r="C7764" s="29">
        <v>9</v>
      </c>
      <c r="D7764" s="29"/>
      <c r="E7764" s="29" t="s">
        <v>82</v>
      </c>
    </row>
    <row r="7765" spans="1:5">
      <c r="A7765" s="29" t="s">
        <v>23846</v>
      </c>
      <c r="B7765" s="29" t="s">
        <v>23847</v>
      </c>
      <c r="C7765" s="29">
        <v>4</v>
      </c>
      <c r="D7765" s="29"/>
      <c r="E7765" s="29" t="s">
        <v>82</v>
      </c>
    </row>
    <row r="7766" spans="1:5">
      <c r="A7766" s="29" t="s">
        <v>23848</v>
      </c>
      <c r="B7766" s="29" t="s">
        <v>23849</v>
      </c>
      <c r="C7766" s="29">
        <v>5</v>
      </c>
      <c r="D7766" s="29"/>
      <c r="E7766" s="29" t="s">
        <v>82</v>
      </c>
    </row>
    <row r="7767" spans="1:5">
      <c r="A7767" s="29" t="s">
        <v>23850</v>
      </c>
      <c r="B7767" s="29" t="s">
        <v>23851</v>
      </c>
      <c r="C7767" s="29">
        <v>8</v>
      </c>
      <c r="D7767" s="29"/>
      <c r="E7767" s="29" t="s">
        <v>82</v>
      </c>
    </row>
    <row r="7768" spans="1:5">
      <c r="A7768" s="29" t="s">
        <v>23852</v>
      </c>
      <c r="B7768" s="29" t="s">
        <v>12329</v>
      </c>
      <c r="C7768" s="29">
        <v>7</v>
      </c>
      <c r="D7768" s="29"/>
      <c r="E7768" s="29" t="s">
        <v>82</v>
      </c>
    </row>
    <row r="7769" spans="1:5">
      <c r="A7769" s="29" t="s">
        <v>23853</v>
      </c>
      <c r="B7769" s="29" t="s">
        <v>23854</v>
      </c>
      <c r="C7769" s="29">
        <v>25</v>
      </c>
      <c r="D7769" s="29"/>
      <c r="E7769" s="29" t="s">
        <v>82</v>
      </c>
    </row>
    <row r="7770" spans="1:5">
      <c r="A7770" s="29" t="s">
        <v>23855</v>
      </c>
      <c r="B7770" s="29" t="s">
        <v>23856</v>
      </c>
      <c r="C7770" s="29">
        <v>4</v>
      </c>
      <c r="D7770" s="29"/>
      <c r="E7770" s="29" t="s">
        <v>82</v>
      </c>
    </row>
    <row r="7771" spans="1:5">
      <c r="A7771" s="29" t="s">
        <v>23857</v>
      </c>
      <c r="B7771" s="29" t="s">
        <v>23858</v>
      </c>
      <c r="C7771" s="29">
        <v>7</v>
      </c>
      <c r="D7771" s="29"/>
      <c r="E7771" s="29" t="s">
        <v>82</v>
      </c>
    </row>
    <row r="7772" spans="1:5">
      <c r="A7772" s="29" t="s">
        <v>23859</v>
      </c>
      <c r="B7772" s="29" t="s">
        <v>23860</v>
      </c>
      <c r="C7772" s="29">
        <v>5</v>
      </c>
      <c r="D7772" s="29"/>
      <c r="E7772" s="29" t="s">
        <v>82</v>
      </c>
    </row>
    <row r="7773" spans="1:5">
      <c r="A7773" s="29" t="s">
        <v>23861</v>
      </c>
      <c r="B7773" s="29" t="s">
        <v>23862</v>
      </c>
      <c r="C7773" s="29">
        <v>9</v>
      </c>
      <c r="D7773" s="29"/>
      <c r="E7773" s="29" t="s">
        <v>82</v>
      </c>
    </row>
    <row r="7774" spans="1:5">
      <c r="A7774" s="29" t="s">
        <v>23863</v>
      </c>
      <c r="B7774" s="29" t="s">
        <v>23864</v>
      </c>
      <c r="C7774" s="29">
        <v>14</v>
      </c>
      <c r="D7774" s="29"/>
      <c r="E7774" s="29" t="s">
        <v>82</v>
      </c>
    </row>
    <row r="7775" spans="1:5">
      <c r="A7775" s="29" t="s">
        <v>23865</v>
      </c>
      <c r="B7775" s="29" t="s">
        <v>23866</v>
      </c>
      <c r="C7775" s="29">
        <v>5</v>
      </c>
      <c r="D7775" s="29"/>
      <c r="E7775" s="29" t="s">
        <v>82</v>
      </c>
    </row>
    <row r="7776" spans="1:5">
      <c r="A7776" s="29" t="s">
        <v>23867</v>
      </c>
      <c r="B7776" s="29" t="s">
        <v>23868</v>
      </c>
      <c r="C7776" s="29">
        <v>11</v>
      </c>
      <c r="D7776" s="29"/>
      <c r="E7776" s="29" t="s">
        <v>82</v>
      </c>
    </row>
    <row r="7777" spans="1:5">
      <c r="A7777" s="29" t="s">
        <v>23869</v>
      </c>
      <c r="B7777" s="29" t="s">
        <v>23870</v>
      </c>
      <c r="C7777" s="29">
        <v>16</v>
      </c>
      <c r="D7777" s="29"/>
      <c r="E7777" s="29" t="s">
        <v>82</v>
      </c>
    </row>
    <row r="7778" spans="1:5">
      <c r="A7778" s="29" t="s">
        <v>49500</v>
      </c>
      <c r="B7778" s="29" t="s">
        <v>12047</v>
      </c>
      <c r="C7778" s="29">
        <v>6</v>
      </c>
      <c r="D7778" s="29"/>
      <c r="E7778" s="29" t="s">
        <v>82</v>
      </c>
    </row>
    <row r="7779" spans="1:5">
      <c r="A7779" s="29" t="s">
        <v>49501</v>
      </c>
      <c r="B7779" s="29" t="s">
        <v>23628</v>
      </c>
      <c r="C7779" s="29">
        <v>12</v>
      </c>
      <c r="D7779" s="29"/>
      <c r="E7779" s="29" t="s">
        <v>82</v>
      </c>
    </row>
    <row r="7780" spans="1:5">
      <c r="A7780" s="29" t="s">
        <v>49502</v>
      </c>
      <c r="B7780" s="29" t="s">
        <v>16395</v>
      </c>
      <c r="C7780" s="29">
        <v>5</v>
      </c>
      <c r="D7780" s="29"/>
      <c r="E7780" s="29" t="s">
        <v>82</v>
      </c>
    </row>
    <row r="7781" spans="1:5">
      <c r="A7781" s="29" t="s">
        <v>49503</v>
      </c>
      <c r="B7781" s="29" t="s">
        <v>49504</v>
      </c>
      <c r="C7781" s="29">
        <v>0</v>
      </c>
      <c r="D7781" s="29"/>
      <c r="E7781" s="29" t="s">
        <v>82</v>
      </c>
    </row>
    <row r="7782" spans="1:5">
      <c r="A7782" s="29" t="s">
        <v>49505</v>
      </c>
      <c r="B7782" s="29" t="s">
        <v>49506</v>
      </c>
      <c r="C7782" s="29">
        <v>0</v>
      </c>
      <c r="D7782" s="29"/>
      <c r="E7782" s="29" t="s">
        <v>82</v>
      </c>
    </row>
    <row r="7783" spans="1:5">
      <c r="A7783" s="29" t="s">
        <v>49507</v>
      </c>
      <c r="B7783" s="29" t="s">
        <v>49508</v>
      </c>
      <c r="C7783" s="29">
        <v>2</v>
      </c>
      <c r="D7783" s="29"/>
      <c r="E7783" s="29" t="s">
        <v>82</v>
      </c>
    </row>
    <row r="7784" spans="1:5">
      <c r="A7784" s="29" t="s">
        <v>49509</v>
      </c>
      <c r="B7784" s="29" t="s">
        <v>49510</v>
      </c>
      <c r="C7784" s="29">
        <v>5</v>
      </c>
      <c r="D7784" s="29"/>
      <c r="E7784" s="29" t="s">
        <v>82</v>
      </c>
    </row>
    <row r="7785" spans="1:5">
      <c r="A7785" s="29" t="s">
        <v>49511</v>
      </c>
      <c r="B7785" s="29" t="s">
        <v>49512</v>
      </c>
      <c r="C7785" s="29">
        <v>2</v>
      </c>
      <c r="D7785" s="29"/>
      <c r="E7785" s="29" t="s">
        <v>82</v>
      </c>
    </row>
    <row r="7786" spans="1:5">
      <c r="A7786" s="29" t="s">
        <v>49513</v>
      </c>
      <c r="B7786" s="29" t="s">
        <v>49514</v>
      </c>
      <c r="C7786" s="29">
        <v>2</v>
      </c>
      <c r="D7786" s="29"/>
      <c r="E7786" s="29" t="s">
        <v>82</v>
      </c>
    </row>
    <row r="7787" spans="1:5">
      <c r="A7787" s="29" t="s">
        <v>23896</v>
      </c>
      <c r="B7787" s="29" t="s">
        <v>23883</v>
      </c>
      <c r="C7787" s="29">
        <v>2</v>
      </c>
      <c r="D7787" s="29"/>
      <c r="E7787" s="29" t="s">
        <v>82</v>
      </c>
    </row>
    <row r="7788" spans="1:5">
      <c r="A7788" s="29" t="s">
        <v>23897</v>
      </c>
      <c r="B7788" s="29" t="s">
        <v>23898</v>
      </c>
      <c r="C7788" s="29">
        <v>2</v>
      </c>
      <c r="D7788" s="29"/>
      <c r="E7788" s="29" t="s">
        <v>82</v>
      </c>
    </row>
    <row r="7789" spans="1:5">
      <c r="A7789" s="29" t="s">
        <v>23899</v>
      </c>
      <c r="B7789" s="29" t="s">
        <v>23889</v>
      </c>
      <c r="C7789" s="29">
        <v>2</v>
      </c>
      <c r="D7789" s="29"/>
      <c r="E7789" s="29" t="s">
        <v>82</v>
      </c>
    </row>
    <row r="7790" spans="1:5">
      <c r="A7790" s="29" t="s">
        <v>23900</v>
      </c>
      <c r="B7790" s="29" t="s">
        <v>23901</v>
      </c>
      <c r="C7790" s="29">
        <v>4</v>
      </c>
      <c r="D7790" s="29"/>
      <c r="E7790" s="29" t="s">
        <v>82</v>
      </c>
    </row>
    <row r="7791" spans="1:5">
      <c r="A7791" s="29" t="s">
        <v>23902</v>
      </c>
      <c r="B7791" s="29" t="s">
        <v>23903</v>
      </c>
      <c r="C7791" s="29">
        <v>4</v>
      </c>
      <c r="D7791" s="29"/>
      <c r="E7791" s="29" t="s">
        <v>82</v>
      </c>
    </row>
    <row r="7792" spans="1:5">
      <c r="A7792" s="29" t="s">
        <v>23911</v>
      </c>
      <c r="B7792" s="29" t="s">
        <v>23718</v>
      </c>
      <c r="C7792" s="29">
        <v>2</v>
      </c>
      <c r="D7792" s="29"/>
      <c r="E7792" s="29" t="s">
        <v>82</v>
      </c>
    </row>
    <row r="7793" spans="1:5">
      <c r="A7793" s="29" t="s">
        <v>23912</v>
      </c>
      <c r="B7793" s="29" t="s">
        <v>23697</v>
      </c>
      <c r="C7793" s="29">
        <v>1.5</v>
      </c>
      <c r="D7793" s="29"/>
      <c r="E7793" s="29" t="s">
        <v>82</v>
      </c>
    </row>
    <row r="7794" spans="1:5">
      <c r="A7794" s="29" t="s">
        <v>23913</v>
      </c>
      <c r="B7794" s="29" t="s">
        <v>23699</v>
      </c>
      <c r="C7794" s="29">
        <v>3</v>
      </c>
      <c r="D7794" s="29"/>
      <c r="E7794" s="29" t="s">
        <v>82</v>
      </c>
    </row>
    <row r="7795" spans="1:5">
      <c r="A7795" s="29" t="s">
        <v>23914</v>
      </c>
      <c r="B7795" s="29" t="s">
        <v>23701</v>
      </c>
      <c r="C7795" s="29">
        <v>3</v>
      </c>
      <c r="D7795" s="29"/>
      <c r="E7795" s="29" t="s">
        <v>82</v>
      </c>
    </row>
    <row r="7796" spans="1:5">
      <c r="A7796" s="29" t="s">
        <v>23917</v>
      </c>
      <c r="B7796" s="29" t="s">
        <v>23703</v>
      </c>
      <c r="C7796" s="29">
        <v>3</v>
      </c>
      <c r="D7796" s="29"/>
      <c r="E7796" s="29" t="s">
        <v>82</v>
      </c>
    </row>
    <row r="7797" spans="1:5">
      <c r="A7797" s="29" t="s">
        <v>23918</v>
      </c>
      <c r="B7797" s="29" t="s">
        <v>23707</v>
      </c>
      <c r="C7797" s="29">
        <v>4</v>
      </c>
      <c r="D7797" s="29"/>
      <c r="E7797" s="29" t="s">
        <v>82</v>
      </c>
    </row>
    <row r="7798" spans="1:5">
      <c r="A7798" s="29" t="s">
        <v>23920</v>
      </c>
      <c r="B7798" s="29" t="s">
        <v>23710</v>
      </c>
      <c r="C7798" s="29">
        <v>5</v>
      </c>
      <c r="D7798" s="29"/>
      <c r="E7798" s="29" t="s">
        <v>82</v>
      </c>
    </row>
    <row r="7799" spans="1:5">
      <c r="A7799" s="29" t="s">
        <v>23921</v>
      </c>
      <c r="B7799" s="29" t="s">
        <v>23712</v>
      </c>
      <c r="C7799" s="29">
        <v>2</v>
      </c>
      <c r="D7799" s="29"/>
      <c r="E7799" s="29" t="s">
        <v>82</v>
      </c>
    </row>
    <row r="7800" spans="1:5">
      <c r="A7800" s="29" t="s">
        <v>23922</v>
      </c>
      <c r="B7800" s="29" t="s">
        <v>23714</v>
      </c>
      <c r="C7800" s="29">
        <v>3</v>
      </c>
      <c r="D7800" s="29"/>
      <c r="E7800" s="29" t="s">
        <v>82</v>
      </c>
    </row>
    <row r="7801" spans="1:5">
      <c r="A7801" s="29" t="s">
        <v>23923</v>
      </c>
      <c r="B7801" s="29" t="s">
        <v>23716</v>
      </c>
      <c r="C7801" s="29">
        <v>2</v>
      </c>
      <c r="D7801" s="29"/>
      <c r="E7801" s="29" t="s">
        <v>82</v>
      </c>
    </row>
    <row r="7802" spans="1:5">
      <c r="A7802" s="29" t="s">
        <v>23924</v>
      </c>
      <c r="B7802" s="29" t="s">
        <v>23718</v>
      </c>
      <c r="C7802" s="29">
        <v>2</v>
      </c>
      <c r="D7802" s="29"/>
      <c r="E7802" s="29" t="s">
        <v>82</v>
      </c>
    </row>
    <row r="7803" spans="1:5">
      <c r="A7803" s="29" t="s">
        <v>23937</v>
      </c>
      <c r="B7803" s="29" t="s">
        <v>23938</v>
      </c>
      <c r="C7803" s="29">
        <v>2</v>
      </c>
      <c r="D7803" s="29"/>
      <c r="E7803" s="29" t="s">
        <v>82</v>
      </c>
    </row>
    <row r="7804" spans="1:5">
      <c r="A7804" s="29" t="s">
        <v>49515</v>
      </c>
      <c r="B7804" s="29" t="s">
        <v>49516</v>
      </c>
      <c r="C7804" s="29">
        <v>16</v>
      </c>
      <c r="D7804" s="29"/>
      <c r="E7804" s="29" t="s">
        <v>82</v>
      </c>
    </row>
    <row r="7805" spans="1:5">
      <c r="A7805" s="29" t="s">
        <v>49517</v>
      </c>
      <c r="B7805" s="29" t="s">
        <v>23942</v>
      </c>
      <c r="C7805" s="29">
        <v>25</v>
      </c>
      <c r="D7805" s="29"/>
      <c r="E7805" s="29" t="s">
        <v>82</v>
      </c>
    </row>
    <row r="7806" spans="1:5">
      <c r="A7806" s="29" t="s">
        <v>23945</v>
      </c>
      <c r="B7806" s="29" t="s">
        <v>23946</v>
      </c>
      <c r="C7806" s="29">
        <v>7</v>
      </c>
      <c r="D7806" s="29"/>
      <c r="E7806" s="29" t="s">
        <v>82</v>
      </c>
    </row>
    <row r="7807" spans="1:5">
      <c r="A7807" s="29" t="s">
        <v>23947</v>
      </c>
      <c r="B7807" s="29" t="s">
        <v>23946</v>
      </c>
      <c r="C7807" s="29">
        <v>5</v>
      </c>
      <c r="D7807" s="29"/>
      <c r="E7807" s="29" t="s">
        <v>82</v>
      </c>
    </row>
    <row r="7808" spans="1:5">
      <c r="A7808" s="29" t="s">
        <v>23948</v>
      </c>
      <c r="B7808" s="29" t="s">
        <v>23949</v>
      </c>
      <c r="C7808" s="29">
        <v>3</v>
      </c>
      <c r="D7808" s="29" t="s">
        <v>52</v>
      </c>
      <c r="E7808" s="29" t="s">
        <v>82</v>
      </c>
    </row>
    <row r="7809" spans="1:5">
      <c r="A7809" s="29" t="s">
        <v>23953</v>
      </c>
      <c r="B7809" s="29" t="s">
        <v>23954</v>
      </c>
      <c r="C7809" s="29">
        <v>5</v>
      </c>
      <c r="D7809" s="29"/>
      <c r="E7809" s="29" t="s">
        <v>82</v>
      </c>
    </row>
    <row r="7810" spans="1:5">
      <c r="A7810" s="29" t="s">
        <v>23955</v>
      </c>
      <c r="B7810" s="29" t="s">
        <v>23956</v>
      </c>
      <c r="C7810" s="29">
        <v>5</v>
      </c>
      <c r="D7810" s="29"/>
      <c r="E7810" s="29" t="s">
        <v>82</v>
      </c>
    </row>
    <row r="7811" spans="1:5">
      <c r="A7811" s="29" t="s">
        <v>23957</v>
      </c>
      <c r="B7811" s="29" t="s">
        <v>23958</v>
      </c>
      <c r="C7811" s="29">
        <v>5</v>
      </c>
      <c r="D7811" s="29"/>
      <c r="E7811" s="29" t="s">
        <v>82</v>
      </c>
    </row>
    <row r="7812" spans="1:5">
      <c r="A7812" s="29" t="s">
        <v>23959</v>
      </c>
      <c r="B7812" s="29" t="s">
        <v>23960</v>
      </c>
      <c r="C7812" s="29">
        <v>20</v>
      </c>
      <c r="D7812" s="29"/>
      <c r="E7812" s="29" t="s">
        <v>82</v>
      </c>
    </row>
    <row r="7813" spans="1:5">
      <c r="A7813" s="29" t="s">
        <v>23963</v>
      </c>
      <c r="B7813" s="29" t="s">
        <v>22621</v>
      </c>
      <c r="C7813" s="29">
        <v>4</v>
      </c>
      <c r="D7813" s="29"/>
      <c r="E7813" s="29" t="s">
        <v>82</v>
      </c>
    </row>
    <row r="7814" spans="1:5">
      <c r="A7814" s="29" t="s">
        <v>23964</v>
      </c>
      <c r="B7814" s="29" t="s">
        <v>23965</v>
      </c>
      <c r="C7814" s="29">
        <v>6</v>
      </c>
      <c r="D7814" s="29"/>
      <c r="E7814" s="29" t="s">
        <v>82</v>
      </c>
    </row>
    <row r="7815" spans="1:5">
      <c r="A7815" s="29" t="s">
        <v>23966</v>
      </c>
      <c r="B7815" s="29" t="s">
        <v>23093</v>
      </c>
      <c r="C7815" s="29">
        <v>4</v>
      </c>
      <c r="D7815" s="29"/>
      <c r="E7815" s="29" t="s">
        <v>82</v>
      </c>
    </row>
    <row r="7816" spans="1:5">
      <c r="A7816" s="29" t="s">
        <v>23967</v>
      </c>
      <c r="B7816" s="29" t="s">
        <v>23968</v>
      </c>
      <c r="C7816" s="29">
        <v>4</v>
      </c>
      <c r="D7816" s="29"/>
      <c r="E7816" s="29" t="s">
        <v>82</v>
      </c>
    </row>
    <row r="7817" spans="1:5">
      <c r="A7817" s="29" t="s">
        <v>23969</v>
      </c>
      <c r="B7817" s="29" t="s">
        <v>23949</v>
      </c>
      <c r="C7817" s="29">
        <v>3</v>
      </c>
      <c r="D7817" s="29"/>
      <c r="E7817" s="29" t="s">
        <v>82</v>
      </c>
    </row>
    <row r="7818" spans="1:5">
      <c r="A7818" s="29" t="s">
        <v>23970</v>
      </c>
      <c r="B7818" s="29" t="s">
        <v>23971</v>
      </c>
      <c r="C7818" s="29">
        <v>5</v>
      </c>
      <c r="D7818" s="29"/>
      <c r="E7818" s="29" t="s">
        <v>82</v>
      </c>
    </row>
    <row r="7819" spans="1:5">
      <c r="A7819" s="29" t="s">
        <v>23972</v>
      </c>
      <c r="B7819" s="29" t="s">
        <v>23973</v>
      </c>
      <c r="C7819" s="29">
        <v>4</v>
      </c>
      <c r="D7819" s="29"/>
      <c r="E7819" s="29" t="s">
        <v>82</v>
      </c>
    </row>
    <row r="7820" spans="1:5">
      <c r="A7820" s="29" t="s">
        <v>23974</v>
      </c>
      <c r="B7820" s="29" t="s">
        <v>23975</v>
      </c>
      <c r="C7820" s="29">
        <v>4</v>
      </c>
      <c r="D7820" s="29"/>
      <c r="E7820" s="29" t="s">
        <v>82</v>
      </c>
    </row>
    <row r="7821" spans="1:5">
      <c r="A7821" s="29" t="s">
        <v>23976</v>
      </c>
      <c r="B7821" s="29" t="s">
        <v>23977</v>
      </c>
      <c r="C7821" s="29">
        <v>5</v>
      </c>
      <c r="D7821" s="29"/>
      <c r="E7821" s="29" t="s">
        <v>82</v>
      </c>
    </row>
    <row r="7822" spans="1:5">
      <c r="A7822" s="29" t="s">
        <v>23978</v>
      </c>
      <c r="B7822" s="29" t="s">
        <v>23979</v>
      </c>
      <c r="C7822" s="29">
        <v>5</v>
      </c>
      <c r="D7822" s="29"/>
      <c r="E7822" s="29" t="s">
        <v>82</v>
      </c>
    </row>
    <row r="7823" spans="1:5">
      <c r="A7823" s="29" t="s">
        <v>23980</v>
      </c>
      <c r="B7823" s="29" t="s">
        <v>23981</v>
      </c>
      <c r="C7823" s="29">
        <v>10</v>
      </c>
      <c r="D7823" s="29"/>
      <c r="E7823" s="29" t="s">
        <v>82</v>
      </c>
    </row>
    <row r="7824" spans="1:5">
      <c r="A7824" s="29" t="s">
        <v>23982</v>
      </c>
      <c r="B7824" s="29" t="s">
        <v>23983</v>
      </c>
      <c r="C7824" s="29">
        <v>10</v>
      </c>
      <c r="D7824" s="29"/>
      <c r="E7824" s="29" t="s">
        <v>82</v>
      </c>
    </row>
    <row r="7825" spans="1:5">
      <c r="A7825" s="29" t="s">
        <v>23988</v>
      </c>
      <c r="B7825" s="29" t="s">
        <v>23989</v>
      </c>
      <c r="C7825" s="29">
        <v>4</v>
      </c>
      <c r="D7825" s="29"/>
      <c r="E7825" s="29" t="s">
        <v>82</v>
      </c>
    </row>
    <row r="7826" spans="1:5">
      <c r="A7826" s="29" t="s">
        <v>23990</v>
      </c>
      <c r="B7826" s="29" t="s">
        <v>23991</v>
      </c>
      <c r="C7826" s="29">
        <v>3</v>
      </c>
      <c r="D7826" s="29"/>
      <c r="E7826" s="29" t="s">
        <v>82</v>
      </c>
    </row>
    <row r="7827" spans="1:5">
      <c r="A7827" s="29" t="s">
        <v>23996</v>
      </c>
      <c r="B7827" s="29" t="s">
        <v>23997</v>
      </c>
      <c r="C7827" s="29">
        <v>5</v>
      </c>
      <c r="D7827" s="29"/>
      <c r="E7827" s="29" t="s">
        <v>82</v>
      </c>
    </row>
    <row r="7828" spans="1:5">
      <c r="A7828" s="29" t="s">
        <v>24000</v>
      </c>
      <c r="B7828" s="29" t="s">
        <v>24001</v>
      </c>
      <c r="C7828" s="29">
        <v>6</v>
      </c>
      <c r="D7828" s="29"/>
      <c r="E7828" s="29" t="s">
        <v>82</v>
      </c>
    </row>
    <row r="7829" spans="1:5">
      <c r="A7829" s="29" t="s">
        <v>24004</v>
      </c>
      <c r="B7829" s="29" t="s">
        <v>24005</v>
      </c>
      <c r="C7829" s="29">
        <v>5</v>
      </c>
      <c r="D7829" s="29"/>
      <c r="E7829" s="29" t="s">
        <v>82</v>
      </c>
    </row>
    <row r="7830" spans="1:5">
      <c r="A7830" s="29" t="s">
        <v>24006</v>
      </c>
      <c r="B7830" s="29" t="s">
        <v>24007</v>
      </c>
      <c r="C7830" s="29">
        <v>5</v>
      </c>
      <c r="D7830" s="29"/>
      <c r="E7830" s="29" t="s">
        <v>82</v>
      </c>
    </row>
    <row r="7831" spans="1:5">
      <c r="A7831" s="29" t="s">
        <v>24008</v>
      </c>
      <c r="B7831" s="29" t="s">
        <v>24009</v>
      </c>
      <c r="C7831" s="29">
        <v>8</v>
      </c>
      <c r="D7831" s="29"/>
      <c r="E7831" s="29" t="s">
        <v>82</v>
      </c>
    </row>
    <row r="7832" spans="1:5">
      <c r="A7832" s="29" t="s">
        <v>24010</v>
      </c>
      <c r="B7832" s="29" t="s">
        <v>24011</v>
      </c>
      <c r="C7832" s="29">
        <v>10</v>
      </c>
      <c r="D7832" s="29"/>
      <c r="E7832" s="29" t="s">
        <v>82</v>
      </c>
    </row>
    <row r="7833" spans="1:5">
      <c r="A7833" s="29" t="s">
        <v>24012</v>
      </c>
      <c r="B7833" s="29" t="s">
        <v>24013</v>
      </c>
      <c r="C7833" s="29">
        <v>2</v>
      </c>
      <c r="D7833" s="29"/>
      <c r="E7833" s="29" t="s">
        <v>82</v>
      </c>
    </row>
    <row r="7834" spans="1:5">
      <c r="A7834" s="29" t="s">
        <v>24014</v>
      </c>
      <c r="B7834" s="29" t="s">
        <v>24015</v>
      </c>
      <c r="C7834" s="29">
        <v>2</v>
      </c>
      <c r="D7834" s="29"/>
      <c r="E7834" s="29" t="s">
        <v>82</v>
      </c>
    </row>
    <row r="7835" spans="1:5">
      <c r="A7835" s="29" t="s">
        <v>24016</v>
      </c>
      <c r="B7835" s="29" t="s">
        <v>24017</v>
      </c>
      <c r="C7835" s="29">
        <v>15</v>
      </c>
      <c r="D7835" s="29"/>
      <c r="E7835" s="29" t="s">
        <v>82</v>
      </c>
    </row>
    <row r="7836" spans="1:5">
      <c r="A7836" s="29" t="s">
        <v>24018</v>
      </c>
      <c r="B7836" s="29" t="s">
        <v>24019</v>
      </c>
      <c r="C7836" s="29">
        <v>15</v>
      </c>
      <c r="D7836" s="29"/>
      <c r="E7836" s="29" t="s">
        <v>82</v>
      </c>
    </row>
    <row r="7837" spans="1:5">
      <c r="A7837" s="29" t="s">
        <v>24020</v>
      </c>
      <c r="B7837" s="29" t="s">
        <v>24021</v>
      </c>
      <c r="C7837" s="29">
        <v>2</v>
      </c>
      <c r="D7837" s="29"/>
      <c r="E7837" s="29" t="s">
        <v>82</v>
      </c>
    </row>
    <row r="7838" spans="1:5">
      <c r="A7838" s="29" t="s">
        <v>24022</v>
      </c>
      <c r="B7838" s="29" t="s">
        <v>24023</v>
      </c>
      <c r="C7838" s="29">
        <v>2</v>
      </c>
      <c r="D7838" s="29"/>
      <c r="E7838" s="29" t="s">
        <v>82</v>
      </c>
    </row>
    <row r="7839" spans="1:5">
      <c r="A7839" s="29" t="s">
        <v>24027</v>
      </c>
      <c r="B7839" s="29" t="s">
        <v>23999</v>
      </c>
      <c r="C7839" s="29">
        <v>4</v>
      </c>
      <c r="D7839" s="29"/>
      <c r="E7839" s="29" t="s">
        <v>82</v>
      </c>
    </row>
    <row r="7840" spans="1:5">
      <c r="A7840" s="29" t="s">
        <v>24028</v>
      </c>
      <c r="B7840" s="29" t="s">
        <v>24029</v>
      </c>
      <c r="C7840" s="29">
        <v>6</v>
      </c>
      <c r="D7840" s="29"/>
      <c r="E7840" s="29" t="s">
        <v>82</v>
      </c>
    </row>
    <row r="7841" spans="1:5">
      <c r="A7841" s="29" t="s">
        <v>24030</v>
      </c>
      <c r="B7841" s="29" t="s">
        <v>24031</v>
      </c>
      <c r="C7841" s="29">
        <v>5</v>
      </c>
      <c r="D7841" s="29"/>
      <c r="E7841" s="29" t="s">
        <v>82</v>
      </c>
    </row>
    <row r="7842" spans="1:5">
      <c r="A7842" s="29" t="s">
        <v>24032</v>
      </c>
      <c r="B7842" s="29" t="s">
        <v>24033</v>
      </c>
      <c r="C7842" s="29">
        <v>5</v>
      </c>
      <c r="D7842" s="29"/>
      <c r="E7842" s="29" t="s">
        <v>82</v>
      </c>
    </row>
    <row r="7843" spans="1:5">
      <c r="A7843" s="29" t="s">
        <v>24038</v>
      </c>
      <c r="B7843" s="29" t="s">
        <v>24039</v>
      </c>
      <c r="C7843" s="29">
        <v>8</v>
      </c>
      <c r="D7843" s="29"/>
      <c r="E7843" s="29" t="s">
        <v>82</v>
      </c>
    </row>
    <row r="7844" spans="1:5">
      <c r="A7844" s="29" t="s">
        <v>24040</v>
      </c>
      <c r="B7844" s="29" t="s">
        <v>24041</v>
      </c>
      <c r="C7844" s="29">
        <v>8</v>
      </c>
      <c r="D7844" s="29"/>
      <c r="E7844" s="29" t="s">
        <v>82</v>
      </c>
    </row>
    <row r="7845" spans="1:5">
      <c r="A7845" s="29" t="s">
        <v>24046</v>
      </c>
      <c r="B7845" s="29" t="s">
        <v>24047</v>
      </c>
      <c r="C7845" s="29">
        <v>5</v>
      </c>
      <c r="D7845" s="29"/>
      <c r="E7845" s="29" t="s">
        <v>82</v>
      </c>
    </row>
    <row r="7846" spans="1:5">
      <c r="A7846" s="29" t="s">
        <v>24048</v>
      </c>
      <c r="B7846" s="29" t="s">
        <v>24049</v>
      </c>
      <c r="C7846" s="29">
        <v>5</v>
      </c>
      <c r="D7846" s="29"/>
      <c r="E7846" s="29" t="s">
        <v>82</v>
      </c>
    </row>
    <row r="7847" spans="1:5">
      <c r="A7847" s="29" t="s">
        <v>24050</v>
      </c>
      <c r="B7847" s="29" t="s">
        <v>24051</v>
      </c>
      <c r="C7847" s="29">
        <v>10</v>
      </c>
      <c r="D7847" s="29"/>
      <c r="E7847" s="29" t="s">
        <v>82</v>
      </c>
    </row>
    <row r="7848" spans="1:5">
      <c r="A7848" s="29" t="s">
        <v>24052</v>
      </c>
      <c r="B7848" s="29" t="s">
        <v>24053</v>
      </c>
      <c r="C7848" s="29">
        <v>10</v>
      </c>
      <c r="D7848" s="29"/>
      <c r="E7848" s="29" t="s">
        <v>82</v>
      </c>
    </row>
    <row r="7849" spans="1:5">
      <c r="A7849" s="29" t="s">
        <v>24054</v>
      </c>
      <c r="B7849" s="29" t="s">
        <v>24055</v>
      </c>
      <c r="C7849" s="29">
        <v>5</v>
      </c>
      <c r="D7849" s="29"/>
      <c r="E7849" s="29" t="s">
        <v>82</v>
      </c>
    </row>
    <row r="7850" spans="1:5">
      <c r="A7850" s="29" t="s">
        <v>24056</v>
      </c>
      <c r="B7850" s="29" t="s">
        <v>24057</v>
      </c>
      <c r="C7850" s="29">
        <v>5</v>
      </c>
      <c r="D7850" s="29"/>
      <c r="E7850" s="29" t="s">
        <v>82</v>
      </c>
    </row>
    <row r="7851" spans="1:5">
      <c r="A7851" s="29" t="s">
        <v>24058</v>
      </c>
      <c r="B7851" s="29" t="s">
        <v>24059</v>
      </c>
      <c r="C7851" s="29">
        <v>5</v>
      </c>
      <c r="D7851" s="29"/>
      <c r="E7851" s="29" t="s">
        <v>82</v>
      </c>
    </row>
    <row r="7852" spans="1:5">
      <c r="A7852" s="29" t="s">
        <v>24060</v>
      </c>
      <c r="B7852" s="29" t="s">
        <v>24061</v>
      </c>
      <c r="C7852" s="29">
        <v>5</v>
      </c>
      <c r="D7852" s="29"/>
      <c r="E7852" s="29" t="s">
        <v>82</v>
      </c>
    </row>
    <row r="7853" spans="1:5">
      <c r="A7853" s="29" t="s">
        <v>24066</v>
      </c>
      <c r="B7853" s="29" t="s">
        <v>24067</v>
      </c>
      <c r="C7853" s="29">
        <v>8</v>
      </c>
      <c r="D7853" s="29"/>
      <c r="E7853" s="29" t="s">
        <v>82</v>
      </c>
    </row>
    <row r="7854" spans="1:5">
      <c r="A7854" s="29" t="s">
        <v>24068</v>
      </c>
      <c r="B7854" s="29" t="s">
        <v>24069</v>
      </c>
      <c r="C7854" s="29">
        <v>8</v>
      </c>
      <c r="D7854" s="29"/>
      <c r="E7854" s="29" t="s">
        <v>82</v>
      </c>
    </row>
    <row r="7855" spans="1:5">
      <c r="A7855" s="29" t="s">
        <v>24074</v>
      </c>
      <c r="B7855" s="29" t="s">
        <v>24075</v>
      </c>
      <c r="C7855" s="29">
        <v>5</v>
      </c>
      <c r="D7855" s="29"/>
      <c r="E7855" s="29" t="s">
        <v>82</v>
      </c>
    </row>
    <row r="7856" spans="1:5">
      <c r="A7856" s="29" t="s">
        <v>24076</v>
      </c>
      <c r="B7856" s="29" t="s">
        <v>24077</v>
      </c>
      <c r="C7856" s="29">
        <v>5</v>
      </c>
      <c r="D7856" s="29"/>
      <c r="E7856" s="29" t="s">
        <v>82</v>
      </c>
    </row>
    <row r="7857" spans="1:5">
      <c r="A7857" s="29" t="s">
        <v>24078</v>
      </c>
      <c r="B7857" s="29" t="s">
        <v>24051</v>
      </c>
      <c r="C7857" s="29">
        <v>15</v>
      </c>
      <c r="D7857" s="29"/>
      <c r="E7857" s="29" t="s">
        <v>82</v>
      </c>
    </row>
    <row r="7858" spans="1:5">
      <c r="A7858" s="29" t="s">
        <v>24079</v>
      </c>
      <c r="B7858" s="29" t="s">
        <v>24053</v>
      </c>
      <c r="C7858" s="29">
        <v>15</v>
      </c>
      <c r="D7858" s="29"/>
      <c r="E7858" s="29" t="s">
        <v>82</v>
      </c>
    </row>
    <row r="7859" spans="1:5">
      <c r="A7859" s="29" t="s">
        <v>24080</v>
      </c>
      <c r="B7859" s="29" t="s">
        <v>24081</v>
      </c>
      <c r="C7859" s="29">
        <v>5</v>
      </c>
      <c r="D7859" s="29"/>
      <c r="E7859" s="29" t="s">
        <v>82</v>
      </c>
    </row>
    <row r="7860" spans="1:5">
      <c r="A7860" s="29" t="s">
        <v>24082</v>
      </c>
      <c r="B7860" s="29" t="s">
        <v>24083</v>
      </c>
      <c r="C7860" s="29">
        <v>5</v>
      </c>
      <c r="D7860" s="29"/>
      <c r="E7860" s="29" t="s">
        <v>82</v>
      </c>
    </row>
    <row r="7861" spans="1:5">
      <c r="A7861" s="29" t="s">
        <v>24084</v>
      </c>
      <c r="B7861" s="29" t="s">
        <v>24085</v>
      </c>
      <c r="C7861" s="29">
        <v>6</v>
      </c>
      <c r="D7861" s="29"/>
      <c r="E7861" s="29" t="s">
        <v>82</v>
      </c>
    </row>
    <row r="7862" spans="1:5">
      <c r="A7862" s="29" t="s">
        <v>49518</v>
      </c>
      <c r="B7862" s="29" t="s">
        <v>6418</v>
      </c>
      <c r="C7862" s="29">
        <v>2</v>
      </c>
      <c r="D7862" s="29"/>
      <c r="E7862" s="29" t="s">
        <v>82</v>
      </c>
    </row>
    <row r="7863" spans="1:5">
      <c r="A7863" s="29" t="s">
        <v>24086</v>
      </c>
      <c r="B7863" s="29" t="s">
        <v>24087</v>
      </c>
      <c r="C7863" s="29">
        <v>3</v>
      </c>
      <c r="D7863" s="29" t="s">
        <v>52</v>
      </c>
      <c r="E7863" s="29" t="s">
        <v>82</v>
      </c>
    </row>
    <row r="7864" spans="1:5">
      <c r="A7864" s="29" t="s">
        <v>24088</v>
      </c>
      <c r="B7864" s="29" t="s">
        <v>24089</v>
      </c>
      <c r="C7864" s="29">
        <v>3</v>
      </c>
      <c r="D7864" s="29"/>
      <c r="E7864" s="29" t="s">
        <v>82</v>
      </c>
    </row>
    <row r="7865" spans="1:5">
      <c r="A7865" s="29" t="s">
        <v>24090</v>
      </c>
      <c r="B7865" s="29" t="s">
        <v>24091</v>
      </c>
      <c r="C7865" s="29">
        <v>3</v>
      </c>
      <c r="D7865" s="29"/>
      <c r="E7865" s="29" t="s">
        <v>82</v>
      </c>
    </row>
    <row r="7866" spans="1:5">
      <c r="A7866" s="29" t="s">
        <v>24092</v>
      </c>
      <c r="B7866" s="29" t="s">
        <v>24093</v>
      </c>
      <c r="C7866" s="29">
        <v>3</v>
      </c>
      <c r="D7866" s="29"/>
      <c r="E7866" s="29" t="s">
        <v>82</v>
      </c>
    </row>
    <row r="7867" spans="1:5">
      <c r="A7867" s="29" t="s">
        <v>24094</v>
      </c>
      <c r="B7867" s="29" t="s">
        <v>24095</v>
      </c>
      <c r="C7867" s="29">
        <v>3</v>
      </c>
      <c r="D7867" s="29"/>
      <c r="E7867" s="29" t="s">
        <v>82</v>
      </c>
    </row>
    <row r="7868" spans="1:5">
      <c r="A7868" s="29" t="s">
        <v>24096</v>
      </c>
      <c r="B7868" s="29" t="s">
        <v>24097</v>
      </c>
      <c r="C7868" s="29">
        <v>3</v>
      </c>
      <c r="D7868" s="29"/>
      <c r="E7868" s="29" t="s">
        <v>82</v>
      </c>
    </row>
    <row r="7869" spans="1:5">
      <c r="A7869" s="29" t="s">
        <v>24098</v>
      </c>
      <c r="B7869" s="29" t="s">
        <v>24099</v>
      </c>
      <c r="C7869" s="29">
        <v>3</v>
      </c>
      <c r="D7869" s="29"/>
      <c r="E7869" s="29" t="s">
        <v>82</v>
      </c>
    </row>
    <row r="7870" spans="1:5">
      <c r="A7870" s="29" t="s">
        <v>24100</v>
      </c>
      <c r="B7870" s="29" t="s">
        <v>24101</v>
      </c>
      <c r="C7870" s="29">
        <v>3</v>
      </c>
      <c r="D7870" s="29"/>
      <c r="E7870" s="29" t="s">
        <v>82</v>
      </c>
    </row>
    <row r="7871" spans="1:5">
      <c r="A7871" s="29" t="s">
        <v>24102</v>
      </c>
      <c r="B7871" s="29" t="s">
        <v>24103</v>
      </c>
      <c r="C7871" s="29">
        <v>12</v>
      </c>
      <c r="D7871" s="29"/>
      <c r="E7871" s="29" t="s">
        <v>82</v>
      </c>
    </row>
    <row r="7872" spans="1:5">
      <c r="A7872" s="29" t="s">
        <v>24104</v>
      </c>
      <c r="B7872" s="29" t="s">
        <v>24105</v>
      </c>
      <c r="C7872" s="29">
        <v>12</v>
      </c>
      <c r="D7872" s="29"/>
      <c r="E7872" s="29" t="s">
        <v>82</v>
      </c>
    </row>
    <row r="7873" spans="1:5">
      <c r="A7873" s="29" t="s">
        <v>24106</v>
      </c>
      <c r="B7873" s="29" t="s">
        <v>24107</v>
      </c>
      <c r="C7873" s="29">
        <v>2</v>
      </c>
      <c r="D7873" s="29"/>
      <c r="E7873" s="29" t="s">
        <v>82</v>
      </c>
    </row>
    <row r="7874" spans="1:5">
      <c r="A7874" s="29" t="s">
        <v>24108</v>
      </c>
      <c r="B7874" s="29" t="s">
        <v>24109</v>
      </c>
      <c r="C7874" s="29">
        <v>4</v>
      </c>
      <c r="D7874" s="29"/>
      <c r="E7874" s="29" t="s">
        <v>82</v>
      </c>
    </row>
    <row r="7875" spans="1:5">
      <c r="A7875" s="29" t="s">
        <v>24110</v>
      </c>
      <c r="B7875" s="29" t="s">
        <v>24111</v>
      </c>
      <c r="C7875" s="29">
        <v>4</v>
      </c>
      <c r="D7875" s="29"/>
      <c r="E7875" s="29" t="s">
        <v>82</v>
      </c>
    </row>
    <row r="7876" spans="1:5">
      <c r="A7876" s="29" t="s">
        <v>24112</v>
      </c>
      <c r="B7876" s="29" t="s">
        <v>24113</v>
      </c>
      <c r="C7876" s="29">
        <v>4</v>
      </c>
      <c r="D7876" s="29"/>
      <c r="E7876" s="29" t="s">
        <v>82</v>
      </c>
    </row>
    <row r="7877" spans="1:5">
      <c r="A7877" s="29" t="s">
        <v>24114</v>
      </c>
      <c r="B7877" s="29" t="s">
        <v>24115</v>
      </c>
      <c r="C7877" s="29">
        <v>5</v>
      </c>
      <c r="D7877" s="29"/>
      <c r="E7877" s="29" t="s">
        <v>82</v>
      </c>
    </row>
    <row r="7878" spans="1:5">
      <c r="A7878" s="29" t="s">
        <v>24116</v>
      </c>
      <c r="B7878" s="29" t="s">
        <v>24117</v>
      </c>
      <c r="C7878" s="29">
        <v>5</v>
      </c>
      <c r="D7878" s="29"/>
      <c r="E7878" s="29" t="s">
        <v>82</v>
      </c>
    </row>
    <row r="7879" spans="1:5">
      <c r="A7879" s="29" t="s">
        <v>24118</v>
      </c>
      <c r="B7879" s="29" t="s">
        <v>24119</v>
      </c>
      <c r="C7879" s="29">
        <v>3</v>
      </c>
      <c r="D7879" s="29"/>
      <c r="E7879" s="29" t="s">
        <v>82</v>
      </c>
    </row>
    <row r="7880" spans="1:5">
      <c r="A7880" s="29" t="s">
        <v>24120</v>
      </c>
      <c r="B7880" s="29" t="s">
        <v>24121</v>
      </c>
      <c r="C7880" s="29">
        <v>3</v>
      </c>
      <c r="D7880" s="29"/>
      <c r="E7880" s="29" t="s">
        <v>82</v>
      </c>
    </row>
    <row r="7881" spans="1:5">
      <c r="A7881" s="29" t="s">
        <v>24122</v>
      </c>
      <c r="B7881" s="29" t="s">
        <v>24123</v>
      </c>
      <c r="C7881" s="29">
        <v>3</v>
      </c>
      <c r="D7881" s="29"/>
      <c r="E7881" s="29" t="s">
        <v>82</v>
      </c>
    </row>
    <row r="7882" spans="1:5">
      <c r="A7882" s="29" t="s">
        <v>24124</v>
      </c>
      <c r="B7882" s="29" t="s">
        <v>24125</v>
      </c>
      <c r="C7882" s="29">
        <v>3</v>
      </c>
      <c r="D7882" s="29"/>
      <c r="E7882" s="29" t="s">
        <v>82</v>
      </c>
    </row>
    <row r="7883" spans="1:5">
      <c r="A7883" s="29" t="s">
        <v>24126</v>
      </c>
      <c r="B7883" s="29" t="s">
        <v>24127</v>
      </c>
      <c r="C7883" s="29">
        <v>12</v>
      </c>
      <c r="D7883" s="29"/>
      <c r="E7883" s="29" t="s">
        <v>82</v>
      </c>
    </row>
    <row r="7884" spans="1:5">
      <c r="A7884" s="29" t="s">
        <v>24128</v>
      </c>
      <c r="B7884" s="29" t="s">
        <v>24129</v>
      </c>
      <c r="C7884" s="29">
        <v>8</v>
      </c>
      <c r="D7884" s="29"/>
      <c r="E7884" s="29" t="s">
        <v>82</v>
      </c>
    </row>
    <row r="7885" spans="1:5">
      <c r="A7885" s="29" t="s">
        <v>24130</v>
      </c>
      <c r="B7885" s="29" t="s">
        <v>24131</v>
      </c>
      <c r="C7885" s="29">
        <v>3</v>
      </c>
      <c r="D7885" s="29"/>
      <c r="E7885" s="29" t="s">
        <v>82</v>
      </c>
    </row>
    <row r="7886" spans="1:5">
      <c r="A7886" s="29" t="s">
        <v>24132</v>
      </c>
      <c r="B7886" s="29" t="s">
        <v>24133</v>
      </c>
      <c r="C7886" s="29">
        <v>3</v>
      </c>
      <c r="D7886" s="29"/>
      <c r="E7886" s="29" t="s">
        <v>82</v>
      </c>
    </row>
    <row r="7887" spans="1:5">
      <c r="A7887" s="29" t="s">
        <v>24134</v>
      </c>
      <c r="B7887" s="29" t="s">
        <v>24135</v>
      </c>
      <c r="C7887" s="29">
        <v>4</v>
      </c>
      <c r="D7887" s="29"/>
      <c r="E7887" s="29" t="s">
        <v>82</v>
      </c>
    </row>
    <row r="7888" spans="1:5">
      <c r="A7888" s="29" t="s">
        <v>24136</v>
      </c>
      <c r="B7888" s="29" t="s">
        <v>24137</v>
      </c>
      <c r="C7888" s="29">
        <v>5</v>
      </c>
      <c r="D7888" s="29"/>
      <c r="E7888" s="29" t="s">
        <v>82</v>
      </c>
    </row>
    <row r="7889" spans="1:5">
      <c r="A7889" s="29" t="s">
        <v>24138</v>
      </c>
      <c r="B7889" s="29" t="s">
        <v>24139</v>
      </c>
      <c r="C7889" s="29">
        <v>5</v>
      </c>
      <c r="D7889" s="29"/>
      <c r="E7889" s="29" t="s">
        <v>82</v>
      </c>
    </row>
    <row r="7890" spans="1:5">
      <c r="A7890" s="29" t="s">
        <v>24140</v>
      </c>
      <c r="B7890" s="29" t="s">
        <v>24141</v>
      </c>
      <c r="C7890" s="29">
        <v>10</v>
      </c>
      <c r="D7890" s="29"/>
      <c r="E7890" s="29" t="s">
        <v>82</v>
      </c>
    </row>
    <row r="7891" spans="1:5">
      <c r="A7891" s="29" t="s">
        <v>24142</v>
      </c>
      <c r="B7891" s="29" t="s">
        <v>24143</v>
      </c>
      <c r="C7891" s="29">
        <v>10</v>
      </c>
      <c r="D7891" s="29"/>
      <c r="E7891" s="29" t="s">
        <v>82</v>
      </c>
    </row>
    <row r="7892" spans="1:5">
      <c r="A7892" s="29" t="s">
        <v>24144</v>
      </c>
      <c r="B7892" s="29" t="s">
        <v>24145</v>
      </c>
      <c r="C7892" s="29">
        <v>3</v>
      </c>
      <c r="D7892" s="29"/>
      <c r="E7892" s="29" t="s">
        <v>82</v>
      </c>
    </row>
    <row r="7893" spans="1:5">
      <c r="A7893" s="29" t="s">
        <v>24146</v>
      </c>
      <c r="B7893" s="29" t="s">
        <v>24147</v>
      </c>
      <c r="C7893" s="29">
        <v>3</v>
      </c>
      <c r="D7893" s="29"/>
      <c r="E7893" s="29" t="s">
        <v>82</v>
      </c>
    </row>
    <row r="7894" spans="1:5">
      <c r="A7894" s="29" t="s">
        <v>24148</v>
      </c>
      <c r="B7894" s="29" t="s">
        <v>24149</v>
      </c>
      <c r="C7894" s="29">
        <v>3</v>
      </c>
      <c r="D7894" s="29"/>
      <c r="E7894" s="29" t="s">
        <v>82</v>
      </c>
    </row>
    <row r="7895" spans="1:5">
      <c r="A7895" s="29" t="s">
        <v>24152</v>
      </c>
      <c r="B7895" s="29" t="s">
        <v>23975</v>
      </c>
      <c r="C7895" s="29">
        <v>3</v>
      </c>
      <c r="D7895" s="29" t="s">
        <v>52</v>
      </c>
      <c r="E7895" s="29" t="s">
        <v>82</v>
      </c>
    </row>
    <row r="7896" spans="1:5">
      <c r="A7896" s="29" t="s">
        <v>49519</v>
      </c>
      <c r="B7896" s="29" t="s">
        <v>49520</v>
      </c>
      <c r="C7896" s="29">
        <v>2</v>
      </c>
      <c r="D7896" s="29"/>
      <c r="E7896" s="29" t="s">
        <v>82</v>
      </c>
    </row>
    <row r="7897" spans="1:5">
      <c r="A7897" s="29" t="s">
        <v>49521</v>
      </c>
      <c r="B7897" s="29" t="s">
        <v>49522</v>
      </c>
      <c r="C7897" s="29">
        <v>3</v>
      </c>
      <c r="D7897" s="29" t="s">
        <v>52</v>
      </c>
      <c r="E7897" s="29" t="s">
        <v>82</v>
      </c>
    </row>
    <row r="7898" spans="1:5">
      <c r="A7898" s="29" t="s">
        <v>24155</v>
      </c>
      <c r="B7898" s="29" t="s">
        <v>24156</v>
      </c>
      <c r="C7898" s="29">
        <v>2</v>
      </c>
      <c r="D7898" s="29"/>
      <c r="E7898" s="29" t="s">
        <v>82</v>
      </c>
    </row>
    <row r="7899" spans="1:5">
      <c r="A7899" s="29" t="s">
        <v>24157</v>
      </c>
      <c r="B7899" s="29" t="s">
        <v>24158</v>
      </c>
      <c r="C7899" s="29">
        <v>2</v>
      </c>
      <c r="D7899" s="29"/>
      <c r="E7899" s="29" t="s">
        <v>82</v>
      </c>
    </row>
    <row r="7900" spans="1:5">
      <c r="A7900" s="29" t="s">
        <v>49523</v>
      </c>
      <c r="B7900" s="29" t="s">
        <v>49524</v>
      </c>
      <c r="C7900" s="29">
        <v>3</v>
      </c>
      <c r="D7900" s="29" t="s">
        <v>52</v>
      </c>
      <c r="E7900" s="29" t="s">
        <v>82</v>
      </c>
    </row>
    <row r="7901" spans="1:5">
      <c r="A7901" s="29" t="s">
        <v>24161</v>
      </c>
      <c r="B7901" s="29" t="s">
        <v>23989</v>
      </c>
      <c r="C7901" s="29">
        <v>3</v>
      </c>
      <c r="D7901" s="29" t="s">
        <v>52</v>
      </c>
      <c r="E7901" s="29" t="s">
        <v>82</v>
      </c>
    </row>
    <row r="7902" spans="1:5">
      <c r="A7902" s="29" t="s">
        <v>49525</v>
      </c>
      <c r="B7902" s="29" t="s">
        <v>49526</v>
      </c>
      <c r="C7902" s="29">
        <v>3</v>
      </c>
      <c r="D7902" s="29" t="s">
        <v>52</v>
      </c>
      <c r="E7902" s="29" t="s">
        <v>82</v>
      </c>
    </row>
    <row r="7903" spans="1:5">
      <c r="A7903" s="29" t="s">
        <v>49527</v>
      </c>
      <c r="B7903" s="29" t="s">
        <v>24023</v>
      </c>
      <c r="C7903" s="29">
        <v>3</v>
      </c>
      <c r="D7903" s="29" t="s">
        <v>52</v>
      </c>
      <c r="E7903" s="29" t="s">
        <v>82</v>
      </c>
    </row>
    <row r="7904" spans="1:5">
      <c r="A7904" s="29" t="s">
        <v>24162</v>
      </c>
      <c r="B7904" s="29" t="s">
        <v>23991</v>
      </c>
      <c r="C7904" s="29">
        <v>3</v>
      </c>
      <c r="D7904" s="29" t="s">
        <v>52</v>
      </c>
      <c r="E7904" s="29" t="s">
        <v>82</v>
      </c>
    </row>
    <row r="7905" spans="1:5">
      <c r="A7905" s="29" t="s">
        <v>49528</v>
      </c>
      <c r="B7905" s="29" t="s">
        <v>49529</v>
      </c>
      <c r="C7905" s="29">
        <v>0</v>
      </c>
      <c r="D7905" s="29"/>
      <c r="E7905" s="29" t="s">
        <v>82</v>
      </c>
    </row>
    <row r="7906" spans="1:5">
      <c r="A7906" s="29" t="s">
        <v>24184</v>
      </c>
      <c r="B7906" s="29" t="s">
        <v>24185</v>
      </c>
      <c r="C7906" s="29">
        <v>4</v>
      </c>
      <c r="D7906" s="29"/>
      <c r="E7906" s="29" t="s">
        <v>82</v>
      </c>
    </row>
    <row r="7907" spans="1:5">
      <c r="A7907" s="29" t="s">
        <v>24192</v>
      </c>
      <c r="B7907" s="29" t="s">
        <v>24193</v>
      </c>
      <c r="C7907" s="29">
        <v>4</v>
      </c>
      <c r="D7907" s="29"/>
      <c r="E7907" s="29" t="s">
        <v>82</v>
      </c>
    </row>
    <row r="7908" spans="1:5">
      <c r="A7908" s="29" t="s">
        <v>49530</v>
      </c>
      <c r="B7908" s="29" t="s">
        <v>49531</v>
      </c>
      <c r="C7908" s="29">
        <v>0</v>
      </c>
      <c r="D7908" s="29"/>
      <c r="E7908" s="29" t="s">
        <v>82</v>
      </c>
    </row>
    <row r="7909" spans="1:5">
      <c r="A7909" s="29" t="s">
        <v>49532</v>
      </c>
      <c r="B7909" s="29" t="s">
        <v>49533</v>
      </c>
      <c r="C7909" s="29">
        <v>0</v>
      </c>
      <c r="D7909" s="29"/>
      <c r="E7909" s="29" t="s">
        <v>82</v>
      </c>
    </row>
    <row r="7910" spans="1:5">
      <c r="A7910" s="29" t="s">
        <v>49534</v>
      </c>
      <c r="B7910" s="29" t="s">
        <v>49535</v>
      </c>
      <c r="C7910" s="29">
        <v>0</v>
      </c>
      <c r="D7910" s="29"/>
      <c r="E7910" s="29" t="s">
        <v>82</v>
      </c>
    </row>
    <row r="7911" spans="1:5">
      <c r="A7911" s="29" t="s">
        <v>49536</v>
      </c>
      <c r="B7911" s="29" t="s">
        <v>49537</v>
      </c>
      <c r="C7911" s="29">
        <v>0</v>
      </c>
      <c r="D7911" s="29"/>
      <c r="E7911" s="29" t="s">
        <v>82</v>
      </c>
    </row>
    <row r="7912" spans="1:5">
      <c r="A7912" s="29" t="s">
        <v>49538</v>
      </c>
      <c r="B7912" s="29" t="s">
        <v>49539</v>
      </c>
      <c r="C7912" s="29">
        <v>0</v>
      </c>
      <c r="D7912" s="29"/>
      <c r="E7912" s="29" t="s">
        <v>82</v>
      </c>
    </row>
    <row r="7913" spans="1:5">
      <c r="A7913" s="29" t="s">
        <v>24213</v>
      </c>
      <c r="B7913" s="29" t="s">
        <v>24214</v>
      </c>
      <c r="C7913" s="29">
        <v>2</v>
      </c>
      <c r="D7913" s="29"/>
      <c r="E7913" s="29" t="s">
        <v>82</v>
      </c>
    </row>
    <row r="7914" spans="1:5">
      <c r="A7914" s="29" t="s">
        <v>24215</v>
      </c>
      <c r="B7914" s="29" t="s">
        <v>24216</v>
      </c>
      <c r="C7914" s="29">
        <v>2</v>
      </c>
      <c r="D7914" s="29"/>
      <c r="E7914" s="29" t="s">
        <v>82</v>
      </c>
    </row>
    <row r="7915" spans="1:5">
      <c r="A7915" s="29" t="s">
        <v>24217</v>
      </c>
      <c r="B7915" s="29" t="s">
        <v>48735</v>
      </c>
      <c r="C7915" s="29">
        <v>2</v>
      </c>
      <c r="D7915" s="29"/>
      <c r="E7915" s="29" t="s">
        <v>82</v>
      </c>
    </row>
    <row r="7916" spans="1:5">
      <c r="A7916" s="29" t="s">
        <v>24219</v>
      </c>
      <c r="B7916" s="29" t="s">
        <v>24220</v>
      </c>
      <c r="C7916" s="29">
        <v>2</v>
      </c>
      <c r="D7916" s="29"/>
      <c r="E7916" s="29" t="s">
        <v>82</v>
      </c>
    </row>
    <row r="7917" spans="1:5">
      <c r="A7917" s="29" t="s">
        <v>49540</v>
      </c>
      <c r="B7917" s="29" t="s">
        <v>49541</v>
      </c>
      <c r="C7917" s="29">
        <v>2</v>
      </c>
      <c r="D7917" s="29"/>
      <c r="E7917" s="29" t="s">
        <v>82</v>
      </c>
    </row>
    <row r="7918" spans="1:5">
      <c r="A7918" s="29" t="s">
        <v>24221</v>
      </c>
      <c r="B7918" s="29" t="s">
        <v>24222</v>
      </c>
      <c r="C7918" s="29">
        <v>5</v>
      </c>
      <c r="D7918" s="29"/>
      <c r="E7918" s="29" t="s">
        <v>82</v>
      </c>
    </row>
    <row r="7919" spans="1:5">
      <c r="A7919" s="29" t="s">
        <v>24223</v>
      </c>
      <c r="B7919" s="29" t="s">
        <v>24224</v>
      </c>
      <c r="C7919" s="29">
        <v>4</v>
      </c>
      <c r="D7919" s="29"/>
      <c r="E7919" s="29" t="s">
        <v>82</v>
      </c>
    </row>
    <row r="7920" spans="1:5">
      <c r="A7920" s="29" t="s">
        <v>24225</v>
      </c>
      <c r="B7920" s="29" t="s">
        <v>24226</v>
      </c>
      <c r="C7920" s="29">
        <v>5</v>
      </c>
      <c r="D7920" s="29"/>
      <c r="E7920" s="29" t="s">
        <v>82</v>
      </c>
    </row>
    <row r="7921" spans="1:5">
      <c r="A7921" s="29" t="s">
        <v>24227</v>
      </c>
      <c r="B7921" s="29" t="s">
        <v>24228</v>
      </c>
      <c r="C7921" s="29">
        <v>4</v>
      </c>
      <c r="D7921" s="29"/>
      <c r="E7921" s="29" t="s">
        <v>82</v>
      </c>
    </row>
    <row r="7922" spans="1:5">
      <c r="A7922" s="29" t="s">
        <v>24229</v>
      </c>
      <c r="B7922" s="29" t="s">
        <v>24230</v>
      </c>
      <c r="C7922" s="29">
        <v>5</v>
      </c>
      <c r="D7922" s="29"/>
      <c r="E7922" s="29" t="s">
        <v>82</v>
      </c>
    </row>
    <row r="7923" spans="1:5">
      <c r="A7923" s="29" t="s">
        <v>24231</v>
      </c>
      <c r="B7923" s="29" t="s">
        <v>24232</v>
      </c>
      <c r="C7923" s="29">
        <v>3</v>
      </c>
      <c r="D7923" s="29"/>
      <c r="E7923" s="29" t="s">
        <v>82</v>
      </c>
    </row>
    <row r="7924" spans="1:5">
      <c r="A7924" s="29" t="s">
        <v>24233</v>
      </c>
      <c r="B7924" s="29" t="s">
        <v>24234</v>
      </c>
      <c r="C7924" s="29">
        <v>5</v>
      </c>
      <c r="D7924" s="29"/>
      <c r="E7924" s="29" t="s">
        <v>82</v>
      </c>
    </row>
    <row r="7925" spans="1:5">
      <c r="A7925" s="29" t="s">
        <v>24235</v>
      </c>
      <c r="B7925" s="29" t="s">
        <v>24236</v>
      </c>
      <c r="C7925" s="29">
        <v>3</v>
      </c>
      <c r="D7925" s="29"/>
      <c r="E7925" s="29" t="s">
        <v>82</v>
      </c>
    </row>
    <row r="7926" spans="1:5">
      <c r="A7926" s="29" t="s">
        <v>24249</v>
      </c>
      <c r="B7926" s="29" t="s">
        <v>49542</v>
      </c>
      <c r="C7926" s="29">
        <v>3</v>
      </c>
      <c r="D7926" s="29"/>
      <c r="E7926" s="29" t="s">
        <v>82</v>
      </c>
    </row>
    <row r="7927" spans="1:5">
      <c r="A7927" s="29" t="s">
        <v>49543</v>
      </c>
      <c r="B7927" s="29" t="s">
        <v>49544</v>
      </c>
      <c r="C7927" s="29">
        <v>3</v>
      </c>
      <c r="D7927" s="29"/>
      <c r="E7927" s="29" t="s">
        <v>82</v>
      </c>
    </row>
    <row r="7928" spans="1:5">
      <c r="A7928" s="29" t="s">
        <v>49545</v>
      </c>
      <c r="B7928" s="29" t="s">
        <v>49546</v>
      </c>
      <c r="C7928" s="29">
        <v>3</v>
      </c>
      <c r="D7928" s="29"/>
      <c r="E7928" s="29" t="s">
        <v>82</v>
      </c>
    </row>
    <row r="7929" spans="1:5">
      <c r="A7929" s="29" t="s">
        <v>49547</v>
      </c>
      <c r="B7929" s="29" t="s">
        <v>49548</v>
      </c>
      <c r="C7929" s="29">
        <v>3</v>
      </c>
      <c r="D7929" s="29"/>
      <c r="E7929" s="29" t="s">
        <v>82</v>
      </c>
    </row>
    <row r="7930" spans="1:5">
      <c r="A7930" s="29" t="s">
        <v>49549</v>
      </c>
      <c r="B7930" s="29" t="s">
        <v>49550</v>
      </c>
      <c r="C7930" s="29">
        <v>3</v>
      </c>
      <c r="D7930" s="29"/>
      <c r="E7930" s="29" t="s">
        <v>82</v>
      </c>
    </row>
    <row r="7931" spans="1:5">
      <c r="A7931" s="29" t="s">
        <v>49551</v>
      </c>
      <c r="B7931" s="29" t="s">
        <v>49552</v>
      </c>
      <c r="C7931" s="29">
        <v>3</v>
      </c>
      <c r="D7931" s="29"/>
      <c r="E7931" s="29" t="s">
        <v>82</v>
      </c>
    </row>
    <row r="7932" spans="1:5">
      <c r="A7932" s="29" t="s">
        <v>49553</v>
      </c>
      <c r="B7932" s="29" t="s">
        <v>49554</v>
      </c>
      <c r="C7932" s="29">
        <v>3</v>
      </c>
      <c r="D7932" s="29"/>
      <c r="E7932" s="29" t="s">
        <v>82</v>
      </c>
    </row>
    <row r="7933" spans="1:5">
      <c r="A7933" s="29" t="s">
        <v>49555</v>
      </c>
      <c r="B7933" s="29" t="s">
        <v>49556</v>
      </c>
      <c r="C7933" s="29">
        <v>3</v>
      </c>
      <c r="D7933" s="29"/>
      <c r="E7933" s="29" t="s">
        <v>82</v>
      </c>
    </row>
    <row r="7934" spans="1:5">
      <c r="A7934" s="29" t="s">
        <v>24263</v>
      </c>
      <c r="B7934" s="29" t="s">
        <v>24264</v>
      </c>
      <c r="C7934" s="29">
        <v>3</v>
      </c>
      <c r="D7934" s="29"/>
      <c r="E7934" s="29" t="s">
        <v>82</v>
      </c>
    </row>
    <row r="7935" spans="1:5">
      <c r="A7935" s="29" t="s">
        <v>49557</v>
      </c>
      <c r="B7935" s="29" t="s">
        <v>49558</v>
      </c>
      <c r="C7935" s="29">
        <v>3</v>
      </c>
      <c r="D7935" s="29"/>
      <c r="E7935" s="29" t="s">
        <v>82</v>
      </c>
    </row>
    <row r="7936" spans="1:5">
      <c r="A7936" s="29" t="s">
        <v>49559</v>
      </c>
      <c r="B7936" s="29" t="s">
        <v>49560</v>
      </c>
      <c r="C7936" s="29">
        <v>3</v>
      </c>
      <c r="D7936" s="29"/>
      <c r="E7936" s="29" t="s">
        <v>82</v>
      </c>
    </row>
    <row r="7937" spans="1:5">
      <c r="A7937" s="29" t="s">
        <v>24269</v>
      </c>
      <c r="B7937" s="29" t="s">
        <v>24270</v>
      </c>
      <c r="C7937" s="29">
        <v>3</v>
      </c>
      <c r="D7937" s="29"/>
      <c r="E7937" s="29" t="s">
        <v>82</v>
      </c>
    </row>
    <row r="7938" spans="1:5">
      <c r="A7938" s="29" t="s">
        <v>24271</v>
      </c>
      <c r="B7938" s="29" t="s">
        <v>24272</v>
      </c>
      <c r="C7938" s="29">
        <v>4</v>
      </c>
      <c r="D7938" s="29"/>
      <c r="E7938" s="29" t="s">
        <v>82</v>
      </c>
    </row>
    <row r="7939" spans="1:5">
      <c r="A7939" s="29" t="s">
        <v>24277</v>
      </c>
      <c r="B7939" s="29" t="s">
        <v>24278</v>
      </c>
      <c r="C7939" s="29">
        <v>2</v>
      </c>
      <c r="D7939" s="29"/>
      <c r="E7939" s="29" t="s">
        <v>82</v>
      </c>
    </row>
    <row r="7940" spans="1:5">
      <c r="A7940" s="29" t="s">
        <v>49561</v>
      </c>
      <c r="B7940" s="29" t="s">
        <v>49562</v>
      </c>
      <c r="C7940" s="29">
        <v>3</v>
      </c>
      <c r="D7940" s="29"/>
      <c r="E7940" s="29" t="s">
        <v>82</v>
      </c>
    </row>
    <row r="7941" spans="1:5">
      <c r="A7941" s="29" t="s">
        <v>24281</v>
      </c>
      <c r="B7941" s="29" t="s">
        <v>49563</v>
      </c>
      <c r="C7941" s="29">
        <v>2</v>
      </c>
      <c r="D7941" s="29"/>
      <c r="E7941" s="29" t="s">
        <v>82</v>
      </c>
    </row>
    <row r="7942" spans="1:5">
      <c r="A7942" s="29" t="s">
        <v>49564</v>
      </c>
      <c r="B7942" s="29" t="s">
        <v>49565</v>
      </c>
      <c r="C7942" s="29">
        <v>2</v>
      </c>
      <c r="D7942" s="29"/>
      <c r="E7942" s="29" t="s">
        <v>82</v>
      </c>
    </row>
    <row r="7943" spans="1:5">
      <c r="A7943" s="29" t="s">
        <v>49566</v>
      </c>
      <c r="B7943" s="29" t="s">
        <v>49567</v>
      </c>
      <c r="C7943" s="29">
        <v>2</v>
      </c>
      <c r="D7943" s="29"/>
      <c r="E7943" s="29" t="s">
        <v>82</v>
      </c>
    </row>
    <row r="7944" spans="1:5">
      <c r="A7944" s="29" t="s">
        <v>24293</v>
      </c>
      <c r="B7944" s="29" t="s">
        <v>24294</v>
      </c>
      <c r="C7944" s="29">
        <v>2</v>
      </c>
      <c r="D7944" s="29"/>
      <c r="E7944" s="29" t="s">
        <v>82</v>
      </c>
    </row>
    <row r="7945" spans="1:5">
      <c r="A7945" s="29" t="s">
        <v>24315</v>
      </c>
      <c r="B7945" s="29" t="s">
        <v>24316</v>
      </c>
      <c r="C7945" s="29">
        <v>3</v>
      </c>
      <c r="D7945" s="29"/>
      <c r="E7945" s="29" t="s">
        <v>82</v>
      </c>
    </row>
    <row r="7946" spans="1:5">
      <c r="A7946" s="29" t="s">
        <v>24317</v>
      </c>
      <c r="B7946" s="29" t="s">
        <v>24318</v>
      </c>
      <c r="C7946" s="29">
        <v>4.5</v>
      </c>
      <c r="D7946" s="29"/>
      <c r="E7946" s="29" t="s">
        <v>82</v>
      </c>
    </row>
    <row r="7947" spans="1:5">
      <c r="A7947" s="29" t="s">
        <v>24319</v>
      </c>
      <c r="B7947" s="29" t="s">
        <v>24320</v>
      </c>
      <c r="C7947" s="29">
        <v>3</v>
      </c>
      <c r="D7947" s="29"/>
      <c r="E7947" s="29" t="s">
        <v>82</v>
      </c>
    </row>
    <row r="7948" spans="1:5">
      <c r="A7948" s="29" t="s">
        <v>24321</v>
      </c>
      <c r="B7948" s="29" t="s">
        <v>24322</v>
      </c>
      <c r="C7948" s="29">
        <v>2</v>
      </c>
      <c r="D7948" s="29"/>
      <c r="E7948" s="29" t="s">
        <v>82</v>
      </c>
    </row>
    <row r="7949" spans="1:5">
      <c r="A7949" s="29" t="s">
        <v>24323</v>
      </c>
      <c r="B7949" s="29" t="s">
        <v>24324</v>
      </c>
      <c r="C7949" s="29">
        <v>2</v>
      </c>
      <c r="D7949" s="29"/>
      <c r="E7949" s="29" t="s">
        <v>82</v>
      </c>
    </row>
    <row r="7950" spans="1:5">
      <c r="A7950" s="29" t="s">
        <v>24325</v>
      </c>
      <c r="B7950" s="29" t="s">
        <v>24326</v>
      </c>
      <c r="C7950" s="29">
        <v>2</v>
      </c>
      <c r="D7950" s="29"/>
      <c r="E7950" s="29" t="s">
        <v>82</v>
      </c>
    </row>
    <row r="7951" spans="1:5">
      <c r="A7951" s="29" t="s">
        <v>24327</v>
      </c>
      <c r="B7951" s="29" t="s">
        <v>49568</v>
      </c>
      <c r="C7951" s="29">
        <v>4</v>
      </c>
      <c r="D7951" s="29"/>
      <c r="E7951" s="29" t="s">
        <v>82</v>
      </c>
    </row>
    <row r="7952" spans="1:5">
      <c r="A7952" s="29" t="s">
        <v>24329</v>
      </c>
      <c r="B7952" s="29" t="s">
        <v>24330</v>
      </c>
      <c r="C7952" s="29">
        <v>2</v>
      </c>
      <c r="D7952" s="29"/>
      <c r="E7952" s="29" t="s">
        <v>82</v>
      </c>
    </row>
    <row r="7953" spans="1:5">
      <c r="A7953" s="29" t="s">
        <v>24331</v>
      </c>
      <c r="B7953" s="29" t="s">
        <v>24332</v>
      </c>
      <c r="C7953" s="29">
        <v>4</v>
      </c>
      <c r="D7953" s="29"/>
      <c r="E7953" s="29" t="s">
        <v>82</v>
      </c>
    </row>
    <row r="7954" spans="1:5">
      <c r="A7954" s="29" t="s">
        <v>24333</v>
      </c>
      <c r="B7954" s="29" t="s">
        <v>24334</v>
      </c>
      <c r="C7954" s="29">
        <v>0.5</v>
      </c>
      <c r="D7954" s="29"/>
      <c r="E7954" s="29" t="s">
        <v>82</v>
      </c>
    </row>
    <row r="7955" spans="1:5">
      <c r="A7955" s="29" t="s">
        <v>24335</v>
      </c>
      <c r="B7955" s="29" t="s">
        <v>24336</v>
      </c>
      <c r="C7955" s="29">
        <v>4</v>
      </c>
      <c r="D7955" s="29"/>
      <c r="E7955" s="29" t="s">
        <v>82</v>
      </c>
    </row>
    <row r="7956" spans="1:5">
      <c r="A7956" s="29" t="s">
        <v>49569</v>
      </c>
      <c r="B7956" s="29" t="s">
        <v>49570</v>
      </c>
      <c r="C7956" s="29">
        <v>4</v>
      </c>
      <c r="D7956" s="29"/>
      <c r="E7956" s="29" t="s">
        <v>82</v>
      </c>
    </row>
    <row r="7957" spans="1:5">
      <c r="A7957" s="29" t="s">
        <v>24337</v>
      </c>
      <c r="B7957" s="29" t="s">
        <v>24338</v>
      </c>
      <c r="C7957" s="29">
        <v>3</v>
      </c>
      <c r="D7957" s="29"/>
      <c r="E7957" s="29" t="s">
        <v>82</v>
      </c>
    </row>
    <row r="7958" spans="1:5">
      <c r="A7958" s="29" t="s">
        <v>24339</v>
      </c>
      <c r="B7958" s="29" t="s">
        <v>24340</v>
      </c>
      <c r="C7958" s="29">
        <v>4</v>
      </c>
      <c r="D7958" s="29"/>
      <c r="E7958" s="29" t="s">
        <v>82</v>
      </c>
    </row>
    <row r="7959" spans="1:5">
      <c r="A7959" s="29" t="s">
        <v>24341</v>
      </c>
      <c r="B7959" s="29" t="s">
        <v>24342</v>
      </c>
      <c r="C7959" s="29">
        <v>4</v>
      </c>
      <c r="D7959" s="29"/>
      <c r="E7959" s="29" t="s">
        <v>82</v>
      </c>
    </row>
    <row r="7960" spans="1:5">
      <c r="A7960" s="29" t="s">
        <v>24343</v>
      </c>
      <c r="B7960" s="29" t="s">
        <v>24344</v>
      </c>
      <c r="C7960" s="29">
        <v>4</v>
      </c>
      <c r="D7960" s="29"/>
      <c r="E7960" s="29" t="s">
        <v>82</v>
      </c>
    </row>
    <row r="7961" spans="1:5">
      <c r="A7961" s="29" t="s">
        <v>49571</v>
      </c>
      <c r="B7961" s="29" t="s">
        <v>49572</v>
      </c>
      <c r="C7961" s="29">
        <v>2</v>
      </c>
      <c r="D7961" s="29"/>
      <c r="E7961" s="29" t="s">
        <v>82</v>
      </c>
    </row>
    <row r="7962" spans="1:5">
      <c r="A7962" s="29" t="s">
        <v>24347</v>
      </c>
      <c r="B7962" s="29" t="s">
        <v>24348</v>
      </c>
      <c r="C7962" s="29">
        <v>3</v>
      </c>
      <c r="D7962" s="29"/>
      <c r="E7962" s="29" t="s">
        <v>82</v>
      </c>
    </row>
    <row r="7963" spans="1:5">
      <c r="A7963" s="29" t="s">
        <v>24349</v>
      </c>
      <c r="B7963" s="29" t="s">
        <v>24350</v>
      </c>
      <c r="C7963" s="29">
        <v>4</v>
      </c>
      <c r="D7963" s="29"/>
      <c r="E7963" s="29" t="s">
        <v>82</v>
      </c>
    </row>
    <row r="7964" spans="1:5">
      <c r="A7964" s="29" t="s">
        <v>24351</v>
      </c>
      <c r="B7964" s="29" t="s">
        <v>24352</v>
      </c>
      <c r="C7964" s="29">
        <v>2</v>
      </c>
      <c r="D7964" s="29"/>
      <c r="E7964" s="29" t="s">
        <v>82</v>
      </c>
    </row>
    <row r="7965" spans="1:5">
      <c r="A7965" s="29" t="s">
        <v>24353</v>
      </c>
      <c r="B7965" s="29" t="s">
        <v>24354</v>
      </c>
      <c r="C7965" s="29">
        <v>3</v>
      </c>
      <c r="D7965" s="29"/>
      <c r="E7965" s="29" t="s">
        <v>82</v>
      </c>
    </row>
    <row r="7966" spans="1:5">
      <c r="A7966" s="29" t="s">
        <v>24355</v>
      </c>
      <c r="B7966" s="29" t="s">
        <v>24356</v>
      </c>
      <c r="C7966" s="29">
        <v>3</v>
      </c>
      <c r="D7966" s="29"/>
      <c r="E7966" s="29" t="s">
        <v>82</v>
      </c>
    </row>
    <row r="7967" spans="1:5">
      <c r="A7967" s="29" t="s">
        <v>24357</v>
      </c>
      <c r="B7967" s="29" t="s">
        <v>24290</v>
      </c>
      <c r="C7967" s="29">
        <v>3</v>
      </c>
      <c r="D7967" s="29"/>
      <c r="E7967" s="29" t="s">
        <v>82</v>
      </c>
    </row>
    <row r="7968" spans="1:5">
      <c r="A7968" s="29" t="s">
        <v>24358</v>
      </c>
      <c r="B7968" s="29" t="s">
        <v>24359</v>
      </c>
      <c r="C7968" s="29">
        <v>6</v>
      </c>
      <c r="D7968" s="29"/>
      <c r="E7968" s="29" t="s">
        <v>82</v>
      </c>
    </row>
    <row r="7969" spans="1:5">
      <c r="A7969" s="29" t="s">
        <v>24360</v>
      </c>
      <c r="B7969" s="29" t="s">
        <v>24361</v>
      </c>
      <c r="C7969" s="29">
        <v>6</v>
      </c>
      <c r="D7969" s="29"/>
      <c r="E7969" s="29" t="s">
        <v>82</v>
      </c>
    </row>
    <row r="7970" spans="1:5">
      <c r="A7970" s="29" t="s">
        <v>24362</v>
      </c>
      <c r="B7970" s="29" t="s">
        <v>24363</v>
      </c>
      <c r="C7970" s="29">
        <v>6</v>
      </c>
      <c r="D7970" s="29"/>
      <c r="E7970" s="29" t="s">
        <v>82</v>
      </c>
    </row>
    <row r="7971" spans="1:5">
      <c r="A7971" s="29" t="s">
        <v>24364</v>
      </c>
      <c r="B7971" s="29" t="s">
        <v>24365</v>
      </c>
      <c r="C7971" s="29">
        <v>9</v>
      </c>
      <c r="D7971" s="29"/>
      <c r="E7971" s="29" t="s">
        <v>82</v>
      </c>
    </row>
    <row r="7972" spans="1:5">
      <c r="A7972" s="29" t="s">
        <v>24366</v>
      </c>
      <c r="B7972" s="29" t="s">
        <v>24367</v>
      </c>
      <c r="C7972" s="29">
        <v>9</v>
      </c>
      <c r="D7972" s="29"/>
      <c r="E7972" s="29" t="s">
        <v>82</v>
      </c>
    </row>
    <row r="7973" spans="1:5">
      <c r="A7973" s="29" t="s">
        <v>24370</v>
      </c>
      <c r="B7973" s="29" t="s">
        <v>24371</v>
      </c>
      <c r="C7973" s="29">
        <v>2</v>
      </c>
      <c r="D7973" s="29"/>
      <c r="E7973" s="29" t="s">
        <v>82</v>
      </c>
    </row>
    <row r="7974" spans="1:5">
      <c r="A7974" s="29" t="s">
        <v>24374</v>
      </c>
      <c r="B7974" s="29" t="s">
        <v>24375</v>
      </c>
      <c r="C7974" s="29">
        <v>2</v>
      </c>
      <c r="D7974" s="29"/>
      <c r="E7974" s="29" t="s">
        <v>82</v>
      </c>
    </row>
    <row r="7975" spans="1:5">
      <c r="A7975" s="29" t="s">
        <v>24376</v>
      </c>
      <c r="B7975" s="29" t="s">
        <v>49573</v>
      </c>
      <c r="C7975" s="29">
        <v>2</v>
      </c>
      <c r="D7975" s="29"/>
      <c r="E7975" s="29" t="s">
        <v>82</v>
      </c>
    </row>
    <row r="7976" spans="1:5">
      <c r="A7976" s="29" t="s">
        <v>49574</v>
      </c>
      <c r="B7976" s="29" t="s">
        <v>49575</v>
      </c>
      <c r="C7976" s="29">
        <v>2</v>
      </c>
      <c r="D7976" s="29"/>
      <c r="E7976" s="29" t="s">
        <v>82</v>
      </c>
    </row>
    <row r="7977" spans="1:5">
      <c r="A7977" s="29" t="s">
        <v>49576</v>
      </c>
      <c r="B7977" s="29" t="s">
        <v>49577</v>
      </c>
      <c r="C7977" s="29">
        <v>2</v>
      </c>
      <c r="D7977" s="29"/>
      <c r="E7977" s="29" t="s">
        <v>82</v>
      </c>
    </row>
    <row r="7978" spans="1:5">
      <c r="A7978" s="29" t="s">
        <v>24378</v>
      </c>
      <c r="B7978" s="29" t="s">
        <v>24379</v>
      </c>
      <c r="C7978" s="29">
        <v>2</v>
      </c>
      <c r="D7978" s="29"/>
      <c r="E7978" s="29" t="s">
        <v>82</v>
      </c>
    </row>
    <row r="7979" spans="1:5">
      <c r="A7979" s="29" t="s">
        <v>24380</v>
      </c>
      <c r="B7979" s="29" t="s">
        <v>24381</v>
      </c>
      <c r="C7979" s="29">
        <v>0.5</v>
      </c>
      <c r="D7979" s="29"/>
      <c r="E7979" s="29" t="s">
        <v>82</v>
      </c>
    </row>
    <row r="7980" spans="1:5">
      <c r="A7980" s="29" t="s">
        <v>49578</v>
      </c>
      <c r="B7980" s="29" t="s">
        <v>49579</v>
      </c>
      <c r="C7980" s="29">
        <v>2</v>
      </c>
      <c r="D7980" s="29"/>
      <c r="E7980" s="29" t="s">
        <v>82</v>
      </c>
    </row>
    <row r="7981" spans="1:5">
      <c r="A7981" s="29" t="s">
        <v>49580</v>
      </c>
      <c r="B7981" s="29" t="s">
        <v>49581</v>
      </c>
      <c r="C7981" s="29">
        <v>2</v>
      </c>
      <c r="D7981" s="29"/>
      <c r="E7981" s="29" t="s">
        <v>82</v>
      </c>
    </row>
    <row r="7982" spans="1:5">
      <c r="A7982" s="29" t="s">
        <v>49582</v>
      </c>
      <c r="B7982" s="29" t="s">
        <v>49583</v>
      </c>
      <c r="C7982" s="29">
        <v>2</v>
      </c>
      <c r="D7982" s="29"/>
      <c r="E7982" s="29" t="s">
        <v>82</v>
      </c>
    </row>
    <row r="7983" spans="1:5">
      <c r="A7983" s="29" t="s">
        <v>49584</v>
      </c>
      <c r="B7983" s="29" t="s">
        <v>49585</v>
      </c>
      <c r="C7983" s="29">
        <v>2</v>
      </c>
      <c r="D7983" s="29"/>
      <c r="E7983" s="29" t="s">
        <v>82</v>
      </c>
    </row>
    <row r="7984" spans="1:5">
      <c r="A7984" s="29" t="s">
        <v>49586</v>
      </c>
      <c r="B7984" s="29" t="s">
        <v>49587</v>
      </c>
      <c r="C7984" s="29">
        <v>0</v>
      </c>
      <c r="D7984" s="29"/>
      <c r="E7984" s="29" t="s">
        <v>82</v>
      </c>
    </row>
    <row r="7985" spans="1:5">
      <c r="A7985" s="29" t="s">
        <v>49588</v>
      </c>
      <c r="B7985" s="29" t="s">
        <v>49589</v>
      </c>
      <c r="C7985" s="29">
        <v>0</v>
      </c>
      <c r="D7985" s="29"/>
      <c r="E7985" s="29" t="s">
        <v>82</v>
      </c>
    </row>
    <row r="7986" spans="1:5">
      <c r="A7986" s="29" t="s">
        <v>49590</v>
      </c>
      <c r="B7986" s="29" t="s">
        <v>49591</v>
      </c>
      <c r="C7986" s="29">
        <v>2</v>
      </c>
      <c r="D7986" s="29"/>
      <c r="E7986" s="29" t="s">
        <v>82</v>
      </c>
    </row>
    <row r="7987" spans="1:5">
      <c r="A7987" s="29" t="s">
        <v>49592</v>
      </c>
      <c r="B7987" s="29" t="s">
        <v>49593</v>
      </c>
      <c r="C7987" s="29">
        <v>2</v>
      </c>
      <c r="D7987" s="29"/>
      <c r="E7987" s="29" t="s">
        <v>82</v>
      </c>
    </row>
    <row r="7988" spans="1:5">
      <c r="A7988" s="29" t="s">
        <v>49594</v>
      </c>
      <c r="B7988" s="29" t="s">
        <v>49595</v>
      </c>
      <c r="C7988" s="29">
        <v>2</v>
      </c>
      <c r="D7988" s="29"/>
      <c r="E7988" s="29" t="s">
        <v>82</v>
      </c>
    </row>
    <row r="7989" spans="1:5">
      <c r="A7989" s="29" t="s">
        <v>24392</v>
      </c>
      <c r="B7989" s="29" t="s">
        <v>24393</v>
      </c>
      <c r="C7989" s="29">
        <v>2</v>
      </c>
      <c r="D7989" s="29"/>
      <c r="E7989" s="29" t="s">
        <v>82</v>
      </c>
    </row>
    <row r="7990" spans="1:5">
      <c r="A7990" s="29" t="s">
        <v>49596</v>
      </c>
      <c r="B7990" s="29" t="s">
        <v>49597</v>
      </c>
      <c r="C7990" s="29">
        <v>2</v>
      </c>
      <c r="D7990" s="29"/>
      <c r="E7990" s="29" t="s">
        <v>82</v>
      </c>
    </row>
    <row r="7991" spans="1:5">
      <c r="A7991" s="29" t="s">
        <v>49598</v>
      </c>
      <c r="B7991" s="29" t="s">
        <v>24517</v>
      </c>
      <c r="C7991" s="29">
        <v>2</v>
      </c>
      <c r="D7991" s="29"/>
      <c r="E7991" s="29" t="s">
        <v>82</v>
      </c>
    </row>
    <row r="7992" spans="1:5">
      <c r="A7992" s="29" t="s">
        <v>24394</v>
      </c>
      <c r="B7992" s="29" t="s">
        <v>24395</v>
      </c>
      <c r="C7992" s="29">
        <v>2</v>
      </c>
      <c r="D7992" s="29"/>
      <c r="E7992" s="29" t="s">
        <v>82</v>
      </c>
    </row>
    <row r="7993" spans="1:5">
      <c r="A7993" s="29" t="s">
        <v>49599</v>
      </c>
      <c r="B7993" s="29" t="s">
        <v>49554</v>
      </c>
      <c r="C7993" s="29">
        <v>2</v>
      </c>
      <c r="D7993" s="29"/>
      <c r="E7993" s="29" t="s">
        <v>82</v>
      </c>
    </row>
    <row r="7994" spans="1:5">
      <c r="A7994" s="29" t="s">
        <v>49600</v>
      </c>
      <c r="B7994" s="29" t="s">
        <v>49601</v>
      </c>
      <c r="C7994" s="29">
        <v>2</v>
      </c>
      <c r="D7994" s="29"/>
      <c r="E7994" s="29" t="s">
        <v>82</v>
      </c>
    </row>
    <row r="7995" spans="1:5">
      <c r="A7995" s="29" t="s">
        <v>49602</v>
      </c>
      <c r="B7995" s="29" t="s">
        <v>49603</v>
      </c>
      <c r="C7995" s="29">
        <v>2</v>
      </c>
      <c r="D7995" s="29"/>
      <c r="E7995" s="29" t="s">
        <v>82</v>
      </c>
    </row>
    <row r="7996" spans="1:5">
      <c r="A7996" s="29" t="s">
        <v>24402</v>
      </c>
      <c r="B7996" s="29" t="s">
        <v>24403</v>
      </c>
      <c r="C7996" s="29">
        <v>2</v>
      </c>
      <c r="D7996" s="29"/>
      <c r="E7996" s="29" t="s">
        <v>82</v>
      </c>
    </row>
    <row r="7997" spans="1:5">
      <c r="A7997" s="29" t="s">
        <v>49604</v>
      </c>
      <c r="B7997" s="29" t="s">
        <v>24515</v>
      </c>
      <c r="C7997" s="29">
        <v>2</v>
      </c>
      <c r="D7997" s="29"/>
      <c r="E7997" s="29" t="s">
        <v>82</v>
      </c>
    </row>
    <row r="7998" spans="1:5">
      <c r="A7998" s="29" t="s">
        <v>49605</v>
      </c>
      <c r="B7998" s="29" t="s">
        <v>49606</v>
      </c>
      <c r="C7998" s="29">
        <v>2</v>
      </c>
      <c r="D7998" s="29"/>
      <c r="E7998" s="29" t="s">
        <v>82</v>
      </c>
    </row>
    <row r="7999" spans="1:5">
      <c r="A7999" s="29" t="s">
        <v>49607</v>
      </c>
      <c r="B7999" s="29" t="s">
        <v>24652</v>
      </c>
      <c r="C7999" s="29">
        <v>2</v>
      </c>
      <c r="D7999" s="29"/>
      <c r="E7999" s="29" t="s">
        <v>82</v>
      </c>
    </row>
    <row r="8000" spans="1:5">
      <c r="A8000" s="29" t="s">
        <v>24472</v>
      </c>
      <c r="B8000" s="29" t="s">
        <v>24473</v>
      </c>
      <c r="C8000" s="29">
        <v>0</v>
      </c>
      <c r="D8000" s="29"/>
      <c r="E8000" s="29" t="s">
        <v>82</v>
      </c>
    </row>
    <row r="8001" spans="1:5">
      <c r="A8001" s="29" t="s">
        <v>24499</v>
      </c>
      <c r="B8001" s="29" t="s">
        <v>24500</v>
      </c>
      <c r="C8001" s="29">
        <v>0</v>
      </c>
      <c r="D8001" s="29"/>
      <c r="E8001" s="29" t="s">
        <v>82</v>
      </c>
    </row>
    <row r="8002" spans="1:5">
      <c r="A8002" s="29" t="s">
        <v>49608</v>
      </c>
      <c r="B8002" s="29" t="s">
        <v>49609</v>
      </c>
      <c r="C8002" s="29">
        <v>2</v>
      </c>
      <c r="D8002" s="29"/>
      <c r="E8002" s="29" t="s">
        <v>82</v>
      </c>
    </row>
    <row r="8003" spans="1:5">
      <c r="A8003" s="29" t="s">
        <v>49610</v>
      </c>
      <c r="B8003" s="29" t="s">
        <v>49611</v>
      </c>
      <c r="C8003" s="29">
        <v>2</v>
      </c>
      <c r="D8003" s="29"/>
      <c r="E8003" s="29" t="s">
        <v>82</v>
      </c>
    </row>
    <row r="8004" spans="1:5">
      <c r="A8004" s="29" t="s">
        <v>24512</v>
      </c>
      <c r="B8004" s="29" t="s">
        <v>24513</v>
      </c>
      <c r="C8004" s="29">
        <v>6</v>
      </c>
      <c r="D8004" s="29"/>
      <c r="E8004" s="29" t="s">
        <v>82</v>
      </c>
    </row>
    <row r="8005" spans="1:5">
      <c r="A8005" s="29" t="s">
        <v>24514</v>
      </c>
      <c r="B8005" s="29" t="s">
        <v>24515</v>
      </c>
      <c r="C8005" s="29">
        <v>2</v>
      </c>
      <c r="D8005" s="29"/>
      <c r="E8005" s="29" t="s">
        <v>82</v>
      </c>
    </row>
    <row r="8006" spans="1:5">
      <c r="A8006" s="29" t="s">
        <v>49612</v>
      </c>
      <c r="B8006" s="29" t="s">
        <v>49613</v>
      </c>
      <c r="C8006" s="29">
        <v>2</v>
      </c>
      <c r="D8006" s="29"/>
      <c r="E8006" s="29" t="s">
        <v>82</v>
      </c>
    </row>
    <row r="8007" spans="1:5">
      <c r="A8007" s="29" t="s">
        <v>24516</v>
      </c>
      <c r="B8007" s="29" t="s">
        <v>24517</v>
      </c>
      <c r="C8007" s="29">
        <v>0</v>
      </c>
      <c r="D8007" s="29"/>
      <c r="E8007" s="29" t="s">
        <v>82</v>
      </c>
    </row>
    <row r="8008" spans="1:5">
      <c r="A8008" s="29" t="s">
        <v>49614</v>
      </c>
      <c r="B8008" s="29" t="s">
        <v>49615</v>
      </c>
      <c r="C8008" s="29">
        <v>4</v>
      </c>
      <c r="D8008" s="29"/>
      <c r="E8008" s="29" t="s">
        <v>82</v>
      </c>
    </row>
    <row r="8009" spans="1:5">
      <c r="A8009" s="29" t="s">
        <v>49616</v>
      </c>
      <c r="B8009" s="29" t="s">
        <v>49617</v>
      </c>
      <c r="C8009" s="29">
        <v>2</v>
      </c>
      <c r="D8009" s="29"/>
      <c r="E8009" s="29" t="s">
        <v>82</v>
      </c>
    </row>
    <row r="8010" spans="1:5">
      <c r="A8010" s="29" t="s">
        <v>49618</v>
      </c>
      <c r="B8010" s="29" t="s">
        <v>49619</v>
      </c>
      <c r="C8010" s="29">
        <v>4</v>
      </c>
      <c r="D8010" s="29"/>
      <c r="E8010" s="29" t="s">
        <v>82</v>
      </c>
    </row>
    <row r="8011" spans="1:5">
      <c r="A8011" s="29" t="s">
        <v>24530</v>
      </c>
      <c r="B8011" s="29" t="s">
        <v>24531</v>
      </c>
      <c r="C8011" s="29">
        <v>0</v>
      </c>
      <c r="D8011" s="29"/>
      <c r="E8011" s="29" t="s">
        <v>82</v>
      </c>
    </row>
    <row r="8012" spans="1:5">
      <c r="A8012" s="29" t="s">
        <v>49620</v>
      </c>
      <c r="B8012" s="29" t="s">
        <v>49621</v>
      </c>
      <c r="C8012" s="29">
        <v>2</v>
      </c>
      <c r="D8012" s="29"/>
      <c r="E8012" s="29" t="s">
        <v>82</v>
      </c>
    </row>
    <row r="8013" spans="1:5">
      <c r="A8013" s="29" t="s">
        <v>49622</v>
      </c>
      <c r="B8013" s="29" t="s">
        <v>49623</v>
      </c>
      <c r="C8013" s="29">
        <v>2</v>
      </c>
      <c r="D8013" s="29"/>
      <c r="E8013" s="29" t="s">
        <v>82</v>
      </c>
    </row>
    <row r="8014" spans="1:5">
      <c r="A8014" s="29" t="s">
        <v>49624</v>
      </c>
      <c r="B8014" s="29" t="s">
        <v>49625</v>
      </c>
      <c r="C8014" s="29">
        <v>2</v>
      </c>
      <c r="D8014" s="29"/>
      <c r="E8014" s="29" t="s">
        <v>82</v>
      </c>
    </row>
    <row r="8015" spans="1:5">
      <c r="A8015" s="29" t="s">
        <v>24545</v>
      </c>
      <c r="B8015" s="29" t="s">
        <v>24546</v>
      </c>
      <c r="C8015" s="29">
        <v>2</v>
      </c>
      <c r="D8015" s="29"/>
      <c r="E8015" s="29" t="s">
        <v>82</v>
      </c>
    </row>
    <row r="8016" spans="1:5">
      <c r="A8016" s="29" t="s">
        <v>24551</v>
      </c>
      <c r="B8016" s="29" t="s">
        <v>24552</v>
      </c>
      <c r="C8016" s="29">
        <v>4</v>
      </c>
      <c r="D8016" s="29"/>
      <c r="E8016" s="29" t="s">
        <v>82</v>
      </c>
    </row>
    <row r="8017" spans="1:5">
      <c r="A8017" s="29" t="s">
        <v>49626</v>
      </c>
      <c r="B8017" s="29" t="s">
        <v>49627</v>
      </c>
      <c r="C8017" s="29">
        <v>6</v>
      </c>
      <c r="D8017" s="29"/>
      <c r="E8017" s="29" t="s">
        <v>82</v>
      </c>
    </row>
    <row r="8018" spans="1:5">
      <c r="A8018" s="29" t="s">
        <v>24559</v>
      </c>
      <c r="B8018" s="29" t="s">
        <v>24560</v>
      </c>
      <c r="C8018" s="29">
        <v>4</v>
      </c>
      <c r="D8018" s="29"/>
      <c r="E8018" s="29" t="s">
        <v>82</v>
      </c>
    </row>
    <row r="8019" spans="1:5">
      <c r="A8019" s="29" t="s">
        <v>24561</v>
      </c>
      <c r="B8019" s="29" t="s">
        <v>22919</v>
      </c>
      <c r="C8019" s="29">
        <v>4</v>
      </c>
      <c r="D8019" s="29"/>
      <c r="E8019" s="29" t="s">
        <v>82</v>
      </c>
    </row>
    <row r="8020" spans="1:5">
      <c r="A8020" s="29" t="s">
        <v>49628</v>
      </c>
      <c r="B8020" s="29" t="s">
        <v>49629</v>
      </c>
      <c r="C8020" s="29">
        <v>2</v>
      </c>
      <c r="D8020" s="29"/>
      <c r="E8020" s="29" t="s">
        <v>82</v>
      </c>
    </row>
    <row r="8021" spans="1:5">
      <c r="A8021" s="29" t="s">
        <v>49630</v>
      </c>
      <c r="B8021" s="29" t="s">
        <v>49631</v>
      </c>
      <c r="C8021" s="29">
        <v>4</v>
      </c>
      <c r="D8021" s="29"/>
      <c r="E8021" s="29" t="s">
        <v>82</v>
      </c>
    </row>
    <row r="8022" spans="1:5">
      <c r="A8022" s="29" t="s">
        <v>49632</v>
      </c>
      <c r="B8022" s="29" t="s">
        <v>49633</v>
      </c>
      <c r="C8022" s="29">
        <v>4</v>
      </c>
      <c r="D8022" s="29"/>
      <c r="E8022" s="29" t="s">
        <v>82</v>
      </c>
    </row>
    <row r="8023" spans="1:5">
      <c r="A8023" s="29" t="s">
        <v>24585</v>
      </c>
      <c r="B8023" s="29" t="s">
        <v>24586</v>
      </c>
      <c r="C8023" s="29">
        <v>2</v>
      </c>
      <c r="D8023" s="29"/>
      <c r="E8023" s="29" t="s">
        <v>82</v>
      </c>
    </row>
    <row r="8024" spans="1:5">
      <c r="A8024" s="29" t="s">
        <v>49634</v>
      </c>
      <c r="B8024" s="29" t="s">
        <v>49635</v>
      </c>
      <c r="C8024" s="29">
        <v>4</v>
      </c>
      <c r="D8024" s="29"/>
      <c r="E8024" s="29" t="s">
        <v>82</v>
      </c>
    </row>
    <row r="8025" spans="1:5">
      <c r="A8025" s="29" t="s">
        <v>49636</v>
      </c>
      <c r="B8025" s="29" t="s">
        <v>49637</v>
      </c>
      <c r="C8025" s="29">
        <v>2</v>
      </c>
      <c r="D8025" s="29"/>
      <c r="E8025" s="29" t="s">
        <v>82</v>
      </c>
    </row>
    <row r="8026" spans="1:5">
      <c r="A8026" s="29" t="s">
        <v>49638</v>
      </c>
      <c r="B8026" s="29" t="s">
        <v>49639</v>
      </c>
      <c r="C8026" s="29">
        <v>2</v>
      </c>
      <c r="D8026" s="29"/>
      <c r="E8026" s="29" t="s">
        <v>82</v>
      </c>
    </row>
    <row r="8027" spans="1:5">
      <c r="A8027" s="29" t="s">
        <v>24594</v>
      </c>
      <c r="B8027" s="29" t="s">
        <v>24595</v>
      </c>
      <c r="C8027" s="29">
        <v>4</v>
      </c>
      <c r="D8027" s="29"/>
      <c r="E8027" s="29" t="s">
        <v>82</v>
      </c>
    </row>
    <row r="8028" spans="1:5">
      <c r="A8028" s="29" t="s">
        <v>49640</v>
      </c>
      <c r="B8028" s="29" t="s">
        <v>49641</v>
      </c>
      <c r="C8028" s="29">
        <v>2</v>
      </c>
      <c r="D8028" s="29"/>
      <c r="E8028" s="29" t="s">
        <v>82</v>
      </c>
    </row>
    <row r="8029" spans="1:5">
      <c r="A8029" s="29" t="s">
        <v>49642</v>
      </c>
      <c r="B8029" s="29" t="s">
        <v>49643</v>
      </c>
      <c r="C8029" s="29">
        <v>2</v>
      </c>
      <c r="D8029" s="29"/>
      <c r="E8029" s="29" t="s">
        <v>82</v>
      </c>
    </row>
    <row r="8030" spans="1:5">
      <c r="A8030" s="29" t="s">
        <v>24617</v>
      </c>
      <c r="B8030" s="29" t="s">
        <v>24618</v>
      </c>
      <c r="C8030" s="29">
        <v>4</v>
      </c>
      <c r="D8030" s="29"/>
      <c r="E8030" s="29" t="s">
        <v>82</v>
      </c>
    </row>
    <row r="8031" spans="1:5">
      <c r="A8031" s="29" t="s">
        <v>49644</v>
      </c>
      <c r="B8031" s="29" t="s">
        <v>24550</v>
      </c>
      <c r="C8031" s="29">
        <v>2</v>
      </c>
      <c r="D8031" s="29"/>
      <c r="E8031" s="29" t="s">
        <v>82</v>
      </c>
    </row>
    <row r="8032" spans="1:5">
      <c r="A8032" s="29" t="s">
        <v>24641</v>
      </c>
      <c r="B8032" s="29" t="s">
        <v>24642</v>
      </c>
      <c r="C8032" s="29">
        <v>2</v>
      </c>
      <c r="D8032" s="29"/>
      <c r="E8032" s="29" t="s">
        <v>82</v>
      </c>
    </row>
    <row r="8033" spans="1:5">
      <c r="A8033" s="29" t="s">
        <v>49645</v>
      </c>
      <c r="B8033" s="29" t="s">
        <v>49646</v>
      </c>
      <c r="C8033" s="29">
        <v>2</v>
      </c>
      <c r="D8033" s="29"/>
      <c r="E8033" s="29" t="s">
        <v>82</v>
      </c>
    </row>
    <row r="8034" spans="1:5">
      <c r="A8034" s="29" t="s">
        <v>49647</v>
      </c>
      <c r="B8034" s="29" t="s">
        <v>49648</v>
      </c>
      <c r="C8034" s="29">
        <v>2</v>
      </c>
      <c r="D8034" s="29"/>
      <c r="E8034" s="29" t="s">
        <v>82</v>
      </c>
    </row>
    <row r="8035" spans="1:5">
      <c r="A8035" s="29" t="s">
        <v>49649</v>
      </c>
      <c r="B8035" s="29" t="s">
        <v>49650</v>
      </c>
      <c r="C8035" s="29">
        <v>2</v>
      </c>
      <c r="D8035" s="29"/>
      <c r="E8035" s="29" t="s">
        <v>82</v>
      </c>
    </row>
    <row r="8036" spans="1:5">
      <c r="A8036" s="29" t="s">
        <v>49651</v>
      </c>
      <c r="B8036" s="29" t="s">
        <v>24706</v>
      </c>
      <c r="C8036" s="29">
        <v>2</v>
      </c>
      <c r="D8036" s="29"/>
      <c r="E8036" s="29" t="s">
        <v>82</v>
      </c>
    </row>
    <row r="8037" spans="1:5">
      <c r="A8037" s="29" t="s">
        <v>49652</v>
      </c>
      <c r="B8037" s="29" t="s">
        <v>49653</v>
      </c>
      <c r="C8037" s="29">
        <v>0</v>
      </c>
      <c r="D8037" s="29"/>
      <c r="E8037" s="29" t="s">
        <v>82</v>
      </c>
    </row>
    <row r="8038" spans="1:5">
      <c r="A8038" s="29" t="s">
        <v>24661</v>
      </c>
      <c r="B8038" s="29" t="s">
        <v>24662</v>
      </c>
      <c r="C8038" s="29">
        <v>2</v>
      </c>
      <c r="D8038" s="29"/>
      <c r="E8038" s="29" t="s">
        <v>82</v>
      </c>
    </row>
    <row r="8039" spans="1:5">
      <c r="A8039" s="29" t="s">
        <v>49654</v>
      </c>
      <c r="B8039" s="29" t="s">
        <v>49655</v>
      </c>
      <c r="C8039" s="29">
        <v>4</v>
      </c>
      <c r="D8039" s="29"/>
      <c r="E8039" s="29" t="s">
        <v>82</v>
      </c>
    </row>
    <row r="8040" spans="1:5">
      <c r="A8040" s="29" t="s">
        <v>49656</v>
      </c>
      <c r="B8040" s="29" t="s">
        <v>49657</v>
      </c>
      <c r="C8040" s="29">
        <v>4</v>
      </c>
      <c r="D8040" s="29"/>
      <c r="E8040" s="29" t="s">
        <v>82</v>
      </c>
    </row>
    <row r="8041" spans="1:5">
      <c r="A8041" s="29" t="s">
        <v>49658</v>
      </c>
      <c r="B8041" s="29" t="s">
        <v>49659</v>
      </c>
      <c r="C8041" s="29">
        <v>4</v>
      </c>
      <c r="D8041" s="29"/>
      <c r="E8041" s="29" t="s">
        <v>82</v>
      </c>
    </row>
    <row r="8042" spans="1:5">
      <c r="A8042" s="29" t="s">
        <v>49660</v>
      </c>
      <c r="B8042" s="29" t="s">
        <v>49661</v>
      </c>
      <c r="C8042" s="29">
        <v>4</v>
      </c>
      <c r="D8042" s="29"/>
      <c r="E8042" s="29" t="s">
        <v>82</v>
      </c>
    </row>
    <row r="8043" spans="1:5">
      <c r="A8043" s="29" t="s">
        <v>49662</v>
      </c>
      <c r="B8043" s="29" t="s">
        <v>49663</v>
      </c>
      <c r="C8043" s="29">
        <v>2</v>
      </c>
      <c r="D8043" s="29"/>
      <c r="E8043" s="29" t="s">
        <v>82</v>
      </c>
    </row>
    <row r="8044" spans="1:5">
      <c r="A8044" s="29" t="s">
        <v>49664</v>
      </c>
      <c r="B8044" s="29" t="s">
        <v>49665</v>
      </c>
      <c r="C8044" s="29">
        <v>4</v>
      </c>
      <c r="D8044" s="29"/>
      <c r="E8044" s="29" t="s">
        <v>82</v>
      </c>
    </row>
    <row r="8045" spans="1:5">
      <c r="A8045" s="29" t="s">
        <v>49666</v>
      </c>
      <c r="B8045" s="29" t="s">
        <v>49667</v>
      </c>
      <c r="C8045" s="29">
        <v>4</v>
      </c>
      <c r="D8045" s="29"/>
      <c r="E8045" s="29" t="s">
        <v>82</v>
      </c>
    </row>
    <row r="8046" spans="1:5">
      <c r="A8046" s="29" t="s">
        <v>24691</v>
      </c>
      <c r="B8046" s="29" t="s">
        <v>24692</v>
      </c>
      <c r="C8046" s="29">
        <v>4</v>
      </c>
      <c r="D8046" s="29"/>
      <c r="E8046" s="29" t="s">
        <v>82</v>
      </c>
    </row>
    <row r="8047" spans="1:5">
      <c r="A8047" s="29" t="s">
        <v>49668</v>
      </c>
      <c r="B8047" s="29" t="s">
        <v>21346</v>
      </c>
      <c r="C8047" s="29">
        <v>4</v>
      </c>
      <c r="D8047" s="29"/>
      <c r="E8047" s="29" t="s">
        <v>82</v>
      </c>
    </row>
    <row r="8048" spans="1:5">
      <c r="A8048" s="29" t="s">
        <v>24697</v>
      </c>
      <c r="B8048" s="29" t="s">
        <v>24698</v>
      </c>
      <c r="C8048" s="29">
        <v>5</v>
      </c>
      <c r="D8048" s="29"/>
      <c r="E8048" s="29" t="s">
        <v>82</v>
      </c>
    </row>
    <row r="8049" spans="1:5">
      <c r="A8049" s="29" t="s">
        <v>24699</v>
      </c>
      <c r="B8049" s="29" t="s">
        <v>24700</v>
      </c>
      <c r="C8049" s="29">
        <v>4</v>
      </c>
      <c r="D8049" s="29"/>
      <c r="E8049" s="29" t="s">
        <v>82</v>
      </c>
    </row>
    <row r="8050" spans="1:5">
      <c r="A8050" s="29" t="s">
        <v>24707</v>
      </c>
      <c r="B8050" s="29" t="s">
        <v>24708</v>
      </c>
      <c r="C8050" s="29">
        <v>2</v>
      </c>
      <c r="D8050" s="29"/>
      <c r="E8050" s="29" t="s">
        <v>82</v>
      </c>
    </row>
    <row r="8051" spans="1:5">
      <c r="A8051" s="29" t="s">
        <v>24709</v>
      </c>
      <c r="B8051" s="29" t="s">
        <v>24710</v>
      </c>
      <c r="C8051" s="29">
        <v>2</v>
      </c>
      <c r="D8051" s="29"/>
      <c r="E8051" s="29" t="s">
        <v>82</v>
      </c>
    </row>
    <row r="8052" spans="1:5">
      <c r="A8052" s="29" t="s">
        <v>24711</v>
      </c>
      <c r="B8052" s="29" t="s">
        <v>24712</v>
      </c>
      <c r="C8052" s="29">
        <v>2</v>
      </c>
      <c r="D8052" s="29"/>
      <c r="E8052" s="29" t="s">
        <v>82</v>
      </c>
    </row>
    <row r="8053" spans="1:5">
      <c r="A8053" s="29" t="s">
        <v>24713</v>
      </c>
      <c r="B8053" s="29" t="s">
        <v>24714</v>
      </c>
      <c r="C8053" s="29">
        <v>2</v>
      </c>
      <c r="D8053" s="29"/>
      <c r="E8053" s="29" t="s">
        <v>82</v>
      </c>
    </row>
    <row r="8054" spans="1:5">
      <c r="A8054" s="29" t="s">
        <v>24715</v>
      </c>
      <c r="B8054" s="29" t="s">
        <v>5243</v>
      </c>
      <c r="C8054" s="29">
        <v>2</v>
      </c>
      <c r="D8054" s="29"/>
      <c r="E8054" s="29" t="s">
        <v>82</v>
      </c>
    </row>
    <row r="8055" spans="1:5">
      <c r="A8055" s="29" t="s">
        <v>24716</v>
      </c>
      <c r="B8055" s="29" t="s">
        <v>24717</v>
      </c>
      <c r="C8055" s="29">
        <v>2</v>
      </c>
      <c r="D8055" s="29"/>
      <c r="E8055" s="29" t="s">
        <v>82</v>
      </c>
    </row>
    <row r="8056" spans="1:5">
      <c r="A8056" s="29" t="s">
        <v>24718</v>
      </c>
      <c r="B8056" s="29" t="s">
        <v>24719</v>
      </c>
      <c r="C8056" s="29">
        <v>2</v>
      </c>
      <c r="D8056" s="29"/>
      <c r="E8056" s="29" t="s">
        <v>82</v>
      </c>
    </row>
    <row r="8057" spans="1:5">
      <c r="A8057" s="29" t="s">
        <v>24720</v>
      </c>
      <c r="B8057" s="29" t="s">
        <v>24721</v>
      </c>
      <c r="C8057" s="29">
        <v>1</v>
      </c>
      <c r="D8057" s="29"/>
      <c r="E8057" s="29" t="s">
        <v>82</v>
      </c>
    </row>
    <row r="8058" spans="1:5">
      <c r="A8058" s="29" t="s">
        <v>24722</v>
      </c>
      <c r="B8058" s="29" t="s">
        <v>24723</v>
      </c>
      <c r="C8058" s="29">
        <v>2</v>
      </c>
      <c r="D8058" s="29"/>
      <c r="E8058" s="29" t="s">
        <v>82</v>
      </c>
    </row>
    <row r="8059" spans="1:5">
      <c r="A8059" s="29" t="s">
        <v>24724</v>
      </c>
      <c r="B8059" s="29" t="s">
        <v>24725</v>
      </c>
      <c r="C8059" s="29">
        <v>2</v>
      </c>
      <c r="D8059" s="29"/>
      <c r="E8059" s="29" t="s">
        <v>82</v>
      </c>
    </row>
    <row r="8060" spans="1:5">
      <c r="A8060" s="29" t="s">
        <v>24726</v>
      </c>
      <c r="B8060" s="29" t="s">
        <v>24727</v>
      </c>
      <c r="C8060" s="29">
        <v>2</v>
      </c>
      <c r="D8060" s="29"/>
      <c r="E8060" s="29" t="s">
        <v>82</v>
      </c>
    </row>
    <row r="8061" spans="1:5">
      <c r="A8061" s="29" t="s">
        <v>24728</v>
      </c>
      <c r="B8061" s="29" t="s">
        <v>24729</v>
      </c>
      <c r="C8061" s="29">
        <v>2</v>
      </c>
      <c r="D8061" s="29"/>
      <c r="E8061" s="29" t="s">
        <v>82</v>
      </c>
    </row>
    <row r="8062" spans="1:5">
      <c r="A8062" s="29" t="s">
        <v>49669</v>
      </c>
      <c r="B8062" s="29" t="s">
        <v>49670</v>
      </c>
      <c r="C8062" s="29">
        <v>2</v>
      </c>
      <c r="D8062" s="29"/>
      <c r="E8062" s="29" t="s">
        <v>82</v>
      </c>
    </row>
    <row r="8063" spans="1:5">
      <c r="A8063" s="29" t="s">
        <v>49671</v>
      </c>
      <c r="B8063" s="29" t="s">
        <v>49672</v>
      </c>
      <c r="C8063" s="29">
        <v>2</v>
      </c>
      <c r="D8063" s="29"/>
      <c r="E8063" s="29" t="s">
        <v>82</v>
      </c>
    </row>
    <row r="8064" spans="1:5">
      <c r="A8064" s="29" t="s">
        <v>24730</v>
      </c>
      <c r="B8064" s="29" t="s">
        <v>49673</v>
      </c>
      <c r="C8064" s="29">
        <v>2</v>
      </c>
      <c r="D8064" s="29"/>
      <c r="E8064" s="29" t="s">
        <v>82</v>
      </c>
    </row>
    <row r="8065" spans="1:5">
      <c r="A8065" s="29" t="s">
        <v>24732</v>
      </c>
      <c r="B8065" s="29" t="s">
        <v>24733</v>
      </c>
      <c r="C8065" s="29">
        <v>2</v>
      </c>
      <c r="D8065" s="29"/>
      <c r="E8065" s="29" t="s">
        <v>82</v>
      </c>
    </row>
    <row r="8066" spans="1:5">
      <c r="A8066" s="29" t="s">
        <v>49674</v>
      </c>
      <c r="B8066" s="29" t="s">
        <v>49675</v>
      </c>
      <c r="C8066" s="29">
        <v>2</v>
      </c>
      <c r="D8066" s="29"/>
      <c r="E8066" s="29" t="s">
        <v>82</v>
      </c>
    </row>
    <row r="8067" spans="1:5">
      <c r="A8067" s="29" t="s">
        <v>24736</v>
      </c>
      <c r="B8067" s="29" t="s">
        <v>24737</v>
      </c>
      <c r="C8067" s="29">
        <v>2</v>
      </c>
      <c r="D8067" s="29"/>
      <c r="E8067" s="29" t="s">
        <v>82</v>
      </c>
    </row>
    <row r="8068" spans="1:5">
      <c r="A8068" s="29" t="s">
        <v>24738</v>
      </c>
      <c r="B8068" s="29" t="s">
        <v>24739</v>
      </c>
      <c r="C8068" s="29">
        <v>2</v>
      </c>
      <c r="D8068" s="29"/>
      <c r="E8068" s="29" t="s">
        <v>82</v>
      </c>
    </row>
    <row r="8069" spans="1:5">
      <c r="A8069" s="29" t="s">
        <v>24740</v>
      </c>
      <c r="B8069" s="29" t="s">
        <v>24741</v>
      </c>
      <c r="C8069" s="29">
        <v>2</v>
      </c>
      <c r="D8069" s="29"/>
      <c r="E8069" s="29" t="s">
        <v>82</v>
      </c>
    </row>
    <row r="8070" spans="1:5">
      <c r="A8070" s="29" t="s">
        <v>24742</v>
      </c>
      <c r="B8070" s="29" t="s">
        <v>24743</v>
      </c>
      <c r="C8070" s="29">
        <v>2</v>
      </c>
      <c r="D8070" s="29"/>
      <c r="E8070" s="29" t="s">
        <v>82</v>
      </c>
    </row>
    <row r="8071" spans="1:5">
      <c r="A8071" s="29" t="s">
        <v>49676</v>
      </c>
      <c r="B8071" s="29" t="s">
        <v>49677</v>
      </c>
      <c r="C8071" s="29">
        <v>2</v>
      </c>
      <c r="D8071" s="29"/>
      <c r="E8071" s="29" t="s">
        <v>82</v>
      </c>
    </row>
    <row r="8072" spans="1:5">
      <c r="A8072" s="29" t="s">
        <v>24746</v>
      </c>
      <c r="B8072" s="29" t="s">
        <v>24747</v>
      </c>
      <c r="C8072" s="29">
        <v>2</v>
      </c>
      <c r="D8072" s="29"/>
      <c r="E8072" s="29" t="s">
        <v>82</v>
      </c>
    </row>
    <row r="8073" spans="1:5">
      <c r="A8073" s="29" t="s">
        <v>24748</v>
      </c>
      <c r="B8073" s="29" t="s">
        <v>24749</v>
      </c>
      <c r="C8073" s="29">
        <v>1.5</v>
      </c>
      <c r="D8073" s="29"/>
      <c r="E8073" s="29" t="s">
        <v>82</v>
      </c>
    </row>
    <row r="8074" spans="1:5">
      <c r="A8074" s="29" t="s">
        <v>24750</v>
      </c>
      <c r="B8074" s="29" t="s">
        <v>24751</v>
      </c>
      <c r="C8074" s="29">
        <v>2</v>
      </c>
      <c r="D8074" s="29"/>
      <c r="E8074" s="29" t="s">
        <v>82</v>
      </c>
    </row>
    <row r="8075" spans="1:5">
      <c r="A8075" s="29" t="s">
        <v>24752</v>
      </c>
      <c r="B8075" s="29" t="s">
        <v>24753</v>
      </c>
      <c r="C8075" s="29">
        <v>2.5</v>
      </c>
      <c r="D8075" s="29"/>
      <c r="E8075" s="29" t="s">
        <v>82</v>
      </c>
    </row>
    <row r="8076" spans="1:5">
      <c r="A8076" s="29" t="s">
        <v>24754</v>
      </c>
      <c r="B8076" s="29" t="s">
        <v>24755</v>
      </c>
      <c r="C8076" s="29">
        <v>2.5</v>
      </c>
      <c r="D8076" s="29"/>
      <c r="E8076" s="29" t="s">
        <v>82</v>
      </c>
    </row>
    <row r="8077" spans="1:5">
      <c r="A8077" s="29" t="s">
        <v>24756</v>
      </c>
      <c r="B8077" s="29" t="s">
        <v>24757</v>
      </c>
      <c r="C8077" s="29">
        <v>2.5</v>
      </c>
      <c r="D8077" s="29"/>
      <c r="E8077" s="29" t="s">
        <v>82</v>
      </c>
    </row>
    <row r="8078" spans="1:5">
      <c r="A8078" s="29" t="s">
        <v>24758</v>
      </c>
      <c r="B8078" s="29" t="s">
        <v>24759</v>
      </c>
      <c r="C8078" s="29">
        <v>2.5</v>
      </c>
      <c r="D8078" s="29"/>
      <c r="E8078" s="29" t="s">
        <v>82</v>
      </c>
    </row>
    <row r="8079" spans="1:5">
      <c r="A8079" s="29" t="s">
        <v>24760</v>
      </c>
      <c r="B8079" s="29" t="s">
        <v>24761</v>
      </c>
      <c r="C8079" s="29">
        <v>1.5</v>
      </c>
      <c r="D8079" s="29"/>
      <c r="E8079" s="29" t="s">
        <v>82</v>
      </c>
    </row>
    <row r="8080" spans="1:5">
      <c r="A8080" s="29" t="s">
        <v>24762</v>
      </c>
      <c r="B8080" s="29" t="s">
        <v>24763</v>
      </c>
      <c r="C8080" s="29">
        <v>2</v>
      </c>
      <c r="D8080" s="29"/>
      <c r="E8080" s="29" t="s">
        <v>82</v>
      </c>
    </row>
    <row r="8081" spans="1:5">
      <c r="A8081" s="29" t="s">
        <v>24764</v>
      </c>
      <c r="B8081" s="29" t="s">
        <v>24765</v>
      </c>
      <c r="C8081" s="29">
        <v>6</v>
      </c>
      <c r="D8081" s="29"/>
      <c r="E8081" s="29" t="s">
        <v>82</v>
      </c>
    </row>
    <row r="8082" spans="1:5">
      <c r="A8082" s="29" t="s">
        <v>24766</v>
      </c>
      <c r="B8082" s="29" t="s">
        <v>24767</v>
      </c>
      <c r="C8082" s="29">
        <v>6</v>
      </c>
      <c r="D8082" s="29"/>
      <c r="E8082" s="29" t="s">
        <v>82</v>
      </c>
    </row>
    <row r="8083" spans="1:5">
      <c r="A8083" s="29" t="s">
        <v>24768</v>
      </c>
      <c r="B8083" s="29" t="s">
        <v>24409</v>
      </c>
      <c r="C8083" s="29">
        <v>6</v>
      </c>
      <c r="D8083" s="29"/>
      <c r="E8083" s="29" t="s">
        <v>82</v>
      </c>
    </row>
    <row r="8084" spans="1:5">
      <c r="A8084" s="29" t="s">
        <v>24769</v>
      </c>
      <c r="B8084" s="29" t="s">
        <v>24770</v>
      </c>
      <c r="C8084" s="29">
        <v>6</v>
      </c>
      <c r="D8084" s="29"/>
      <c r="E8084" s="29" t="s">
        <v>82</v>
      </c>
    </row>
    <row r="8085" spans="1:5">
      <c r="A8085" s="29" t="s">
        <v>24771</v>
      </c>
      <c r="B8085" s="29" t="s">
        <v>24418</v>
      </c>
      <c r="C8085" s="29">
        <v>6</v>
      </c>
      <c r="D8085" s="29"/>
      <c r="E8085" s="29" t="s">
        <v>82</v>
      </c>
    </row>
    <row r="8086" spans="1:5">
      <c r="A8086" s="29" t="s">
        <v>24772</v>
      </c>
      <c r="B8086" s="29" t="s">
        <v>24421</v>
      </c>
      <c r="C8086" s="29">
        <v>6</v>
      </c>
      <c r="D8086" s="29"/>
      <c r="E8086" s="29" t="s">
        <v>82</v>
      </c>
    </row>
    <row r="8087" spans="1:5">
      <c r="A8087" s="29" t="s">
        <v>24773</v>
      </c>
      <c r="B8087" s="29" t="s">
        <v>24774</v>
      </c>
      <c r="C8087" s="29">
        <v>6</v>
      </c>
      <c r="D8087" s="29"/>
      <c r="E8087" s="29" t="s">
        <v>82</v>
      </c>
    </row>
    <row r="8088" spans="1:5">
      <c r="A8088" s="29" t="s">
        <v>24775</v>
      </c>
      <c r="B8088" s="29" t="s">
        <v>24776</v>
      </c>
      <c r="C8088" s="29">
        <v>6</v>
      </c>
      <c r="D8088" s="29"/>
      <c r="E8088" s="29" t="s">
        <v>82</v>
      </c>
    </row>
    <row r="8089" spans="1:5">
      <c r="A8089" s="29" t="s">
        <v>24777</v>
      </c>
      <c r="B8089" s="29" t="s">
        <v>24412</v>
      </c>
      <c r="C8089" s="29">
        <v>6</v>
      </c>
      <c r="D8089" s="29"/>
      <c r="E8089" s="29" t="s">
        <v>82</v>
      </c>
    </row>
    <row r="8090" spans="1:5">
      <c r="A8090" s="29" t="s">
        <v>24782</v>
      </c>
      <c r="B8090" s="29" t="s">
        <v>24434</v>
      </c>
      <c r="C8090" s="29">
        <v>6</v>
      </c>
      <c r="D8090" s="29"/>
      <c r="E8090" s="29" t="s">
        <v>82</v>
      </c>
    </row>
    <row r="8091" spans="1:5">
      <c r="A8091" s="29" t="s">
        <v>24783</v>
      </c>
      <c r="B8091" s="29" t="s">
        <v>24784</v>
      </c>
      <c r="C8091" s="29">
        <v>6</v>
      </c>
      <c r="D8091" s="29"/>
      <c r="E8091" s="29" t="s">
        <v>82</v>
      </c>
    </row>
    <row r="8092" spans="1:5">
      <c r="A8092" s="29" t="s">
        <v>24787</v>
      </c>
      <c r="B8092" s="29" t="s">
        <v>24788</v>
      </c>
      <c r="C8092" s="29">
        <v>6</v>
      </c>
      <c r="D8092" s="29"/>
      <c r="E8092" s="29" t="s">
        <v>82</v>
      </c>
    </row>
    <row r="8093" spans="1:5">
      <c r="A8093" s="29" t="s">
        <v>24789</v>
      </c>
      <c r="B8093" s="29" t="s">
        <v>24456</v>
      </c>
      <c r="C8093" s="29">
        <v>6</v>
      </c>
      <c r="D8093" s="29"/>
      <c r="E8093" s="29" t="s">
        <v>82</v>
      </c>
    </row>
    <row r="8094" spans="1:5">
      <c r="A8094" s="29" t="s">
        <v>24790</v>
      </c>
      <c r="B8094" s="29" t="s">
        <v>24791</v>
      </c>
      <c r="C8094" s="29">
        <v>6</v>
      </c>
      <c r="D8094" s="29"/>
      <c r="E8094" s="29" t="s">
        <v>82</v>
      </c>
    </row>
    <row r="8095" spans="1:5">
      <c r="A8095" s="29" t="s">
        <v>49678</v>
      </c>
      <c r="B8095" s="29" t="s">
        <v>49679</v>
      </c>
      <c r="C8095" s="29">
        <v>6</v>
      </c>
      <c r="D8095" s="29"/>
      <c r="E8095" s="29" t="s">
        <v>82</v>
      </c>
    </row>
    <row r="8096" spans="1:5">
      <c r="A8096" s="29" t="s">
        <v>24792</v>
      </c>
      <c r="B8096" s="29" t="s">
        <v>24793</v>
      </c>
      <c r="C8096" s="29">
        <v>9</v>
      </c>
      <c r="D8096" s="29"/>
      <c r="E8096" s="29" t="s">
        <v>82</v>
      </c>
    </row>
    <row r="8097" spans="1:5">
      <c r="A8097" s="29" t="s">
        <v>24794</v>
      </c>
      <c r="B8097" s="29" t="s">
        <v>24795</v>
      </c>
      <c r="C8097" s="29">
        <v>9</v>
      </c>
      <c r="D8097" s="29"/>
      <c r="E8097" s="29" t="s">
        <v>82</v>
      </c>
    </row>
    <row r="8098" spans="1:5">
      <c r="A8098" s="29" t="s">
        <v>24799</v>
      </c>
      <c r="B8098" s="29" t="s">
        <v>24800</v>
      </c>
      <c r="C8098" s="29">
        <v>9</v>
      </c>
      <c r="D8098" s="29"/>
      <c r="E8098" s="29" t="s">
        <v>82</v>
      </c>
    </row>
    <row r="8099" spans="1:5">
      <c r="A8099" s="29" t="s">
        <v>24802</v>
      </c>
      <c r="B8099" s="29" t="s">
        <v>24803</v>
      </c>
      <c r="C8099" s="29">
        <v>0</v>
      </c>
      <c r="D8099" s="29"/>
      <c r="E8099" s="29" t="s">
        <v>82</v>
      </c>
    </row>
    <row r="8100" spans="1:5">
      <c r="A8100" s="29" t="s">
        <v>24804</v>
      </c>
      <c r="B8100" s="29" t="s">
        <v>24805</v>
      </c>
      <c r="C8100" s="29">
        <v>9</v>
      </c>
      <c r="D8100" s="29"/>
      <c r="E8100" s="29" t="s">
        <v>82</v>
      </c>
    </row>
    <row r="8101" spans="1:5">
      <c r="A8101" s="29" t="s">
        <v>24806</v>
      </c>
      <c r="B8101" s="29" t="s">
        <v>24779</v>
      </c>
      <c r="C8101" s="29">
        <v>9</v>
      </c>
      <c r="D8101" s="29"/>
      <c r="E8101" s="29" t="s">
        <v>82</v>
      </c>
    </row>
    <row r="8102" spans="1:5">
      <c r="A8102" s="29" t="s">
        <v>24807</v>
      </c>
      <c r="B8102" s="29" t="s">
        <v>24774</v>
      </c>
      <c r="C8102" s="29">
        <v>9</v>
      </c>
      <c r="D8102" s="29"/>
      <c r="E8102" s="29" t="s">
        <v>82</v>
      </c>
    </row>
    <row r="8103" spans="1:5">
      <c r="A8103" s="29" t="s">
        <v>49680</v>
      </c>
      <c r="B8103" s="29" t="s">
        <v>49681</v>
      </c>
      <c r="C8103" s="29">
        <v>0</v>
      </c>
      <c r="D8103" s="29"/>
      <c r="E8103" s="29" t="s">
        <v>82</v>
      </c>
    </row>
    <row r="8104" spans="1:5">
      <c r="A8104" s="29" t="s">
        <v>24812</v>
      </c>
      <c r="B8104" s="29" t="s">
        <v>24776</v>
      </c>
      <c r="C8104" s="29">
        <v>9</v>
      </c>
      <c r="D8104" s="29"/>
      <c r="E8104" s="29" t="s">
        <v>82</v>
      </c>
    </row>
    <row r="8105" spans="1:5">
      <c r="A8105" s="29" t="s">
        <v>24813</v>
      </c>
      <c r="B8105" s="29" t="s">
        <v>24814</v>
      </c>
      <c r="C8105" s="29">
        <v>9</v>
      </c>
      <c r="D8105" s="29"/>
      <c r="E8105" s="29" t="s">
        <v>82</v>
      </c>
    </row>
    <row r="8106" spans="1:5">
      <c r="A8106" s="29" t="s">
        <v>24817</v>
      </c>
      <c r="B8106" s="29" t="s">
        <v>24818</v>
      </c>
      <c r="C8106" s="29">
        <v>9</v>
      </c>
      <c r="D8106" s="29"/>
      <c r="E8106" s="29" t="s">
        <v>82</v>
      </c>
    </row>
    <row r="8107" spans="1:5">
      <c r="A8107" s="29" t="s">
        <v>49682</v>
      </c>
      <c r="B8107" s="29" t="s">
        <v>49683</v>
      </c>
      <c r="C8107" s="29">
        <v>9</v>
      </c>
      <c r="D8107" s="29"/>
      <c r="E8107" s="29" t="s">
        <v>82</v>
      </c>
    </row>
    <row r="8108" spans="1:5">
      <c r="A8108" s="29" t="s">
        <v>24823</v>
      </c>
      <c r="B8108" s="29" t="s">
        <v>24412</v>
      </c>
      <c r="C8108" s="29">
        <v>9</v>
      </c>
      <c r="D8108" s="29"/>
      <c r="E8108" s="29" t="s">
        <v>82</v>
      </c>
    </row>
    <row r="8109" spans="1:5">
      <c r="A8109" s="29" t="s">
        <v>24824</v>
      </c>
      <c r="B8109" s="29" t="s">
        <v>24825</v>
      </c>
      <c r="C8109" s="29">
        <v>9</v>
      </c>
      <c r="D8109" s="29"/>
      <c r="E8109" s="29" t="s">
        <v>82</v>
      </c>
    </row>
    <row r="8110" spans="1:5">
      <c r="A8110" s="29" t="s">
        <v>24826</v>
      </c>
      <c r="B8110" s="29" t="s">
        <v>24409</v>
      </c>
      <c r="C8110" s="29">
        <v>9</v>
      </c>
      <c r="D8110" s="29"/>
      <c r="E8110" s="29" t="s">
        <v>82</v>
      </c>
    </row>
    <row r="8111" spans="1:5">
      <c r="A8111" s="29" t="s">
        <v>24827</v>
      </c>
      <c r="B8111" s="29" t="s">
        <v>24828</v>
      </c>
      <c r="C8111" s="29">
        <v>9</v>
      </c>
      <c r="D8111" s="29"/>
      <c r="E8111" s="29" t="s">
        <v>82</v>
      </c>
    </row>
    <row r="8112" spans="1:5">
      <c r="A8112" s="29" t="s">
        <v>24829</v>
      </c>
      <c r="B8112" s="29" t="s">
        <v>24830</v>
      </c>
      <c r="C8112" s="29">
        <v>9</v>
      </c>
      <c r="D8112" s="29"/>
      <c r="E8112" s="29" t="s">
        <v>82</v>
      </c>
    </row>
    <row r="8113" spans="1:5">
      <c r="A8113" s="29" t="s">
        <v>24831</v>
      </c>
      <c r="B8113" s="29" t="s">
        <v>24832</v>
      </c>
      <c r="C8113" s="29">
        <v>9</v>
      </c>
      <c r="D8113" s="29"/>
      <c r="E8113" s="29" t="s">
        <v>82</v>
      </c>
    </row>
    <row r="8114" spans="1:5">
      <c r="A8114" s="29" t="s">
        <v>24833</v>
      </c>
      <c r="B8114" s="29" t="s">
        <v>24438</v>
      </c>
      <c r="C8114" s="29">
        <v>9</v>
      </c>
      <c r="D8114" s="29"/>
      <c r="E8114" s="29" t="s">
        <v>82</v>
      </c>
    </row>
    <row r="8115" spans="1:5">
      <c r="A8115" s="29" t="s">
        <v>24834</v>
      </c>
      <c r="B8115" s="29" t="s">
        <v>24835</v>
      </c>
      <c r="C8115" s="29">
        <v>0</v>
      </c>
      <c r="D8115" s="29"/>
      <c r="E8115" s="29" t="s">
        <v>82</v>
      </c>
    </row>
    <row r="8116" spans="1:5">
      <c r="A8116" s="29" t="s">
        <v>49684</v>
      </c>
      <c r="B8116" s="29" t="s">
        <v>49685</v>
      </c>
      <c r="C8116" s="29">
        <v>9</v>
      </c>
      <c r="D8116" s="29"/>
      <c r="E8116" s="29" t="s">
        <v>82</v>
      </c>
    </row>
    <row r="8117" spans="1:5">
      <c r="A8117" s="29" t="s">
        <v>49686</v>
      </c>
      <c r="B8117" s="29" t="s">
        <v>49687</v>
      </c>
      <c r="C8117" s="29">
        <v>3</v>
      </c>
      <c r="D8117" s="29"/>
      <c r="E8117" s="29" t="s">
        <v>82</v>
      </c>
    </row>
    <row r="8118" spans="1:5">
      <c r="A8118" s="29" t="s">
        <v>24846</v>
      </c>
      <c r="B8118" s="29" t="s">
        <v>24847</v>
      </c>
      <c r="C8118" s="29">
        <v>2</v>
      </c>
      <c r="D8118" s="29"/>
      <c r="E8118" s="29" t="s">
        <v>82</v>
      </c>
    </row>
    <row r="8119" spans="1:5">
      <c r="A8119" s="29" t="s">
        <v>24850</v>
      </c>
      <c r="B8119" s="29" t="s">
        <v>24851</v>
      </c>
      <c r="C8119" s="29">
        <v>2</v>
      </c>
      <c r="D8119" s="29"/>
      <c r="E8119" s="29" t="s">
        <v>82</v>
      </c>
    </row>
    <row r="8120" spans="1:5">
      <c r="A8120" s="29" t="s">
        <v>49688</v>
      </c>
      <c r="B8120" s="29" t="s">
        <v>49689</v>
      </c>
      <c r="C8120" s="29">
        <v>2</v>
      </c>
      <c r="D8120" s="29"/>
      <c r="E8120" s="29" t="s">
        <v>82</v>
      </c>
    </row>
    <row r="8121" spans="1:5">
      <c r="A8121" s="29" t="s">
        <v>24854</v>
      </c>
      <c r="B8121" s="29" t="s">
        <v>24855</v>
      </c>
      <c r="C8121" s="29">
        <v>2.5</v>
      </c>
      <c r="D8121" s="29" t="s">
        <v>52</v>
      </c>
      <c r="E8121" s="29" t="s">
        <v>82</v>
      </c>
    </row>
    <row r="8122" spans="1:5">
      <c r="A8122" s="29" t="s">
        <v>49690</v>
      </c>
      <c r="B8122" s="29" t="s">
        <v>49691</v>
      </c>
      <c r="C8122" s="29">
        <v>3</v>
      </c>
      <c r="D8122" s="29"/>
      <c r="E8122" s="29" t="s">
        <v>82</v>
      </c>
    </row>
    <row r="8123" spans="1:5">
      <c r="A8123" s="29" t="s">
        <v>24857</v>
      </c>
      <c r="B8123" s="29" t="s">
        <v>24858</v>
      </c>
      <c r="C8123" s="29">
        <v>2.5</v>
      </c>
      <c r="D8123" s="29" t="s">
        <v>52</v>
      </c>
      <c r="E8123" s="29" t="s">
        <v>82</v>
      </c>
    </row>
    <row r="8124" spans="1:5">
      <c r="A8124" s="29" t="s">
        <v>49692</v>
      </c>
      <c r="B8124" s="29" t="s">
        <v>49693</v>
      </c>
      <c r="C8124" s="29">
        <v>3</v>
      </c>
      <c r="D8124" s="29" t="s">
        <v>52</v>
      </c>
      <c r="E8124" s="29" t="s">
        <v>82</v>
      </c>
    </row>
    <row r="8125" spans="1:5">
      <c r="A8125" s="29" t="s">
        <v>24863</v>
      </c>
      <c r="B8125" s="29" t="s">
        <v>24864</v>
      </c>
      <c r="C8125" s="29">
        <v>1.5</v>
      </c>
      <c r="D8125" s="29"/>
      <c r="E8125" s="29" t="s">
        <v>82</v>
      </c>
    </row>
    <row r="8126" spans="1:5">
      <c r="A8126" s="29" t="s">
        <v>49694</v>
      </c>
      <c r="B8126" s="29" t="s">
        <v>49695</v>
      </c>
      <c r="C8126" s="29">
        <v>1.5</v>
      </c>
      <c r="D8126" s="29" t="s">
        <v>52</v>
      </c>
      <c r="E8126" s="29" t="s">
        <v>82</v>
      </c>
    </row>
    <row r="8127" spans="1:5">
      <c r="A8127" s="29" t="s">
        <v>24867</v>
      </c>
      <c r="B8127" s="29" t="s">
        <v>24868</v>
      </c>
      <c r="C8127" s="29">
        <v>2.5</v>
      </c>
      <c r="D8127" s="29" t="s">
        <v>52</v>
      </c>
      <c r="E8127" s="29" t="s">
        <v>82</v>
      </c>
    </row>
    <row r="8128" spans="1:5">
      <c r="A8128" s="29" t="s">
        <v>49696</v>
      </c>
      <c r="B8128" s="29" t="s">
        <v>49697</v>
      </c>
      <c r="C8128" s="29">
        <v>2.5</v>
      </c>
      <c r="D8128" s="29" t="s">
        <v>52</v>
      </c>
      <c r="E8128" s="29" t="s">
        <v>82</v>
      </c>
    </row>
    <row r="8129" spans="1:5">
      <c r="A8129" s="29" t="s">
        <v>49698</v>
      </c>
      <c r="B8129" s="29" t="s">
        <v>49699</v>
      </c>
      <c r="C8129" s="29">
        <v>2.5</v>
      </c>
      <c r="D8129" s="29" t="s">
        <v>52</v>
      </c>
      <c r="E8129" s="29" t="s">
        <v>82</v>
      </c>
    </row>
    <row r="8130" spans="1:5">
      <c r="A8130" s="29" t="s">
        <v>49700</v>
      </c>
      <c r="B8130" s="29" t="s">
        <v>49701</v>
      </c>
      <c r="C8130" s="29">
        <v>5</v>
      </c>
      <c r="D8130" s="29" t="s">
        <v>52</v>
      </c>
      <c r="E8130" s="29" t="s">
        <v>82</v>
      </c>
    </row>
    <row r="8131" spans="1:5">
      <c r="A8131" s="29" t="s">
        <v>24871</v>
      </c>
      <c r="B8131" s="29" t="s">
        <v>24872</v>
      </c>
      <c r="C8131" s="29">
        <v>5</v>
      </c>
      <c r="D8131" s="29" t="s">
        <v>52</v>
      </c>
      <c r="E8131" s="29" t="s">
        <v>82</v>
      </c>
    </row>
    <row r="8132" spans="1:5">
      <c r="A8132" s="29" t="s">
        <v>24873</v>
      </c>
      <c r="B8132" s="29" t="s">
        <v>24874</v>
      </c>
      <c r="C8132" s="29">
        <v>2.5</v>
      </c>
      <c r="D8132" s="29" t="s">
        <v>52</v>
      </c>
      <c r="E8132" s="29" t="s">
        <v>82</v>
      </c>
    </row>
    <row r="8133" spans="1:5">
      <c r="A8133" s="29" t="s">
        <v>49702</v>
      </c>
      <c r="B8133" s="29" t="s">
        <v>49703</v>
      </c>
      <c r="C8133" s="29">
        <v>5</v>
      </c>
      <c r="D8133" s="29" t="s">
        <v>52</v>
      </c>
      <c r="E8133" s="29" t="s">
        <v>82</v>
      </c>
    </row>
    <row r="8134" spans="1:5">
      <c r="A8134" s="29" t="s">
        <v>24875</v>
      </c>
      <c r="B8134" s="29" t="s">
        <v>24876</v>
      </c>
      <c r="C8134" s="29">
        <v>0</v>
      </c>
      <c r="D8134" s="29"/>
      <c r="E8134" s="29" t="s">
        <v>82</v>
      </c>
    </row>
    <row r="8135" spans="1:5">
      <c r="A8135" s="29" t="s">
        <v>49704</v>
      </c>
      <c r="B8135" s="29" t="s">
        <v>49705</v>
      </c>
      <c r="C8135" s="29">
        <v>3</v>
      </c>
      <c r="D8135" s="29"/>
      <c r="E8135" s="29" t="s">
        <v>82</v>
      </c>
    </row>
    <row r="8136" spans="1:5">
      <c r="A8136" s="29" t="s">
        <v>49706</v>
      </c>
      <c r="B8136" s="29" t="s">
        <v>49707</v>
      </c>
      <c r="C8136" s="29">
        <v>1.5</v>
      </c>
      <c r="D8136" s="29"/>
      <c r="E8136" s="29" t="s">
        <v>82</v>
      </c>
    </row>
    <row r="8137" spans="1:5">
      <c r="A8137" s="29" t="s">
        <v>24879</v>
      </c>
      <c r="B8137" s="29" t="s">
        <v>24880</v>
      </c>
      <c r="C8137" s="29">
        <v>2.5</v>
      </c>
      <c r="D8137" s="29" t="s">
        <v>52</v>
      </c>
      <c r="E8137" s="29" t="s">
        <v>82</v>
      </c>
    </row>
    <row r="8138" spans="1:5">
      <c r="A8138" s="29" t="s">
        <v>24883</v>
      </c>
      <c r="B8138" s="29" t="s">
        <v>24884</v>
      </c>
      <c r="C8138" s="29">
        <v>1.5</v>
      </c>
      <c r="D8138" s="29"/>
      <c r="E8138" s="29" t="s">
        <v>82</v>
      </c>
    </row>
    <row r="8139" spans="1:5">
      <c r="A8139" s="29" t="s">
        <v>24886</v>
      </c>
      <c r="B8139" s="29" t="s">
        <v>24887</v>
      </c>
      <c r="C8139" s="29">
        <v>5</v>
      </c>
      <c r="D8139" s="29" t="s">
        <v>52</v>
      </c>
      <c r="E8139" s="29" t="s">
        <v>82</v>
      </c>
    </row>
    <row r="8140" spans="1:5">
      <c r="A8140" s="29" t="s">
        <v>49708</v>
      </c>
      <c r="B8140" s="29" t="s">
        <v>49709</v>
      </c>
      <c r="C8140" s="29">
        <v>3</v>
      </c>
      <c r="D8140" s="29"/>
      <c r="E8140" s="29" t="s">
        <v>82</v>
      </c>
    </row>
    <row r="8141" spans="1:5">
      <c r="A8141" s="29" t="s">
        <v>24888</v>
      </c>
      <c r="B8141" s="29" t="s">
        <v>24889</v>
      </c>
      <c r="C8141" s="29">
        <v>2.5</v>
      </c>
      <c r="D8141" s="29" t="s">
        <v>52</v>
      </c>
      <c r="E8141" s="29" t="s">
        <v>82</v>
      </c>
    </row>
    <row r="8142" spans="1:5">
      <c r="A8142" s="29" t="s">
        <v>49710</v>
      </c>
      <c r="B8142" s="29" t="s">
        <v>49711</v>
      </c>
      <c r="C8142" s="29">
        <v>1.5</v>
      </c>
      <c r="D8142" s="29"/>
      <c r="E8142" s="29" t="s">
        <v>82</v>
      </c>
    </row>
    <row r="8143" spans="1:5">
      <c r="A8143" s="29" t="s">
        <v>24890</v>
      </c>
      <c r="B8143" s="29" t="s">
        <v>24891</v>
      </c>
      <c r="C8143" s="29">
        <v>2.5</v>
      </c>
      <c r="D8143" s="29" t="s">
        <v>52</v>
      </c>
      <c r="E8143" s="29" t="s">
        <v>82</v>
      </c>
    </row>
    <row r="8144" spans="1:5">
      <c r="A8144" s="29" t="s">
        <v>49712</v>
      </c>
      <c r="B8144" s="29" t="s">
        <v>49713</v>
      </c>
      <c r="C8144" s="29">
        <v>3</v>
      </c>
      <c r="D8144" s="29"/>
      <c r="E8144" s="29" t="s">
        <v>82</v>
      </c>
    </row>
    <row r="8145" spans="1:5">
      <c r="A8145" s="29" t="s">
        <v>49714</v>
      </c>
      <c r="B8145" s="29" t="s">
        <v>49715</v>
      </c>
      <c r="C8145" s="29">
        <v>2.5</v>
      </c>
      <c r="D8145" s="29" t="s">
        <v>52</v>
      </c>
      <c r="E8145" s="29" t="s">
        <v>82</v>
      </c>
    </row>
    <row r="8146" spans="1:5">
      <c r="A8146" s="29" t="s">
        <v>24902</v>
      </c>
      <c r="B8146" s="29" t="s">
        <v>24903</v>
      </c>
      <c r="C8146" s="29">
        <v>2.5</v>
      </c>
      <c r="D8146" s="29" t="s">
        <v>52</v>
      </c>
      <c r="E8146" s="29" t="s">
        <v>82</v>
      </c>
    </row>
    <row r="8147" spans="1:5">
      <c r="A8147" s="29" t="s">
        <v>24904</v>
      </c>
      <c r="B8147" s="29" t="s">
        <v>24905</v>
      </c>
      <c r="C8147" s="29">
        <v>2.5</v>
      </c>
      <c r="D8147" s="29" t="s">
        <v>52</v>
      </c>
      <c r="E8147" s="29" t="s">
        <v>82</v>
      </c>
    </row>
    <row r="8148" spans="1:5">
      <c r="A8148" s="29" t="s">
        <v>49716</v>
      </c>
      <c r="B8148" s="29" t="s">
        <v>49717</v>
      </c>
      <c r="C8148" s="29">
        <v>2.5</v>
      </c>
      <c r="D8148" s="29" t="s">
        <v>52</v>
      </c>
      <c r="E8148" s="29" t="s">
        <v>82</v>
      </c>
    </row>
    <row r="8149" spans="1:5">
      <c r="A8149" s="29" t="s">
        <v>24914</v>
      </c>
      <c r="B8149" s="29" t="s">
        <v>24438</v>
      </c>
      <c r="C8149" s="29">
        <v>2.5</v>
      </c>
      <c r="D8149" s="29" t="s">
        <v>52</v>
      </c>
      <c r="E8149" s="29" t="s">
        <v>82</v>
      </c>
    </row>
    <row r="8150" spans="1:5">
      <c r="A8150" s="29" t="s">
        <v>49718</v>
      </c>
      <c r="B8150" s="29" t="s">
        <v>49719</v>
      </c>
      <c r="C8150" s="29">
        <v>1.5</v>
      </c>
      <c r="D8150" s="29"/>
      <c r="E8150" s="29" t="s">
        <v>82</v>
      </c>
    </row>
    <row r="8151" spans="1:5">
      <c r="A8151" s="29" t="s">
        <v>49720</v>
      </c>
      <c r="B8151" s="29" t="s">
        <v>49721</v>
      </c>
      <c r="C8151" s="29">
        <v>1.5</v>
      </c>
      <c r="D8151" s="29"/>
      <c r="E8151" s="29" t="s">
        <v>82</v>
      </c>
    </row>
    <row r="8152" spans="1:5">
      <c r="A8152" s="29" t="s">
        <v>24928</v>
      </c>
      <c r="B8152" s="29" t="s">
        <v>24929</v>
      </c>
      <c r="C8152" s="29">
        <v>3</v>
      </c>
      <c r="D8152" s="29"/>
      <c r="E8152" s="29" t="s">
        <v>82</v>
      </c>
    </row>
    <row r="8153" spans="1:5">
      <c r="A8153" s="29" t="s">
        <v>24934</v>
      </c>
      <c r="B8153" s="29" t="s">
        <v>49722</v>
      </c>
      <c r="C8153" s="29">
        <v>2.5</v>
      </c>
      <c r="D8153" s="29" t="s">
        <v>52</v>
      </c>
      <c r="E8153" s="29" t="s">
        <v>82</v>
      </c>
    </row>
    <row r="8154" spans="1:5">
      <c r="A8154" s="29" t="s">
        <v>24940</v>
      </c>
      <c r="B8154" s="29" t="s">
        <v>24941</v>
      </c>
      <c r="C8154" s="29">
        <v>5</v>
      </c>
      <c r="D8154" s="29" t="s">
        <v>52</v>
      </c>
      <c r="E8154" s="29" t="s">
        <v>82</v>
      </c>
    </row>
    <row r="8155" spans="1:5">
      <c r="A8155" s="29" t="s">
        <v>24944</v>
      </c>
      <c r="B8155" s="29" t="s">
        <v>24945</v>
      </c>
      <c r="C8155" s="29">
        <v>2.5</v>
      </c>
      <c r="D8155" s="29" t="s">
        <v>52</v>
      </c>
      <c r="E8155" s="29" t="s">
        <v>82</v>
      </c>
    </row>
    <row r="8156" spans="1:5">
      <c r="A8156" s="29" t="s">
        <v>24950</v>
      </c>
      <c r="B8156" s="29" t="s">
        <v>24951</v>
      </c>
      <c r="C8156" s="29">
        <v>8</v>
      </c>
      <c r="D8156" s="29" t="s">
        <v>52</v>
      </c>
      <c r="E8156" s="29" t="s">
        <v>82</v>
      </c>
    </row>
    <row r="8157" spans="1:5">
      <c r="A8157" s="29" t="s">
        <v>24952</v>
      </c>
      <c r="B8157" s="29" t="s">
        <v>6998</v>
      </c>
      <c r="C8157" s="29">
        <v>0.5</v>
      </c>
      <c r="D8157" s="29"/>
      <c r="E8157" s="29" t="s">
        <v>82</v>
      </c>
    </row>
    <row r="8158" spans="1:5">
      <c r="A8158" s="29" t="s">
        <v>49723</v>
      </c>
      <c r="B8158" s="29" t="s">
        <v>49724</v>
      </c>
      <c r="C8158" s="29">
        <v>2</v>
      </c>
      <c r="D8158" s="29"/>
      <c r="E8158" s="29" t="s">
        <v>82</v>
      </c>
    </row>
    <row r="8159" spans="1:5">
      <c r="A8159" s="29" t="s">
        <v>49725</v>
      </c>
      <c r="B8159" s="29" t="s">
        <v>49726</v>
      </c>
      <c r="C8159" s="29">
        <v>2</v>
      </c>
      <c r="D8159" s="29"/>
      <c r="E8159" s="29" t="s">
        <v>82</v>
      </c>
    </row>
    <row r="8160" spans="1:5">
      <c r="A8160" s="29" t="s">
        <v>49727</v>
      </c>
      <c r="B8160" s="29" t="s">
        <v>24431</v>
      </c>
      <c r="C8160" s="29">
        <v>2</v>
      </c>
      <c r="D8160" s="29"/>
      <c r="E8160" s="29" t="s">
        <v>82</v>
      </c>
    </row>
    <row r="8161" spans="1:5">
      <c r="A8161" s="29" t="s">
        <v>49728</v>
      </c>
      <c r="B8161" s="29" t="s">
        <v>49729</v>
      </c>
      <c r="C8161" s="29">
        <v>2</v>
      </c>
      <c r="D8161" s="29"/>
      <c r="E8161" s="29" t="s">
        <v>82</v>
      </c>
    </row>
    <row r="8162" spans="1:5">
      <c r="A8162" s="29" t="s">
        <v>49730</v>
      </c>
      <c r="B8162" s="29" t="s">
        <v>49731</v>
      </c>
      <c r="C8162" s="29">
        <v>2</v>
      </c>
      <c r="D8162" s="29"/>
      <c r="E8162" s="29" t="s">
        <v>82</v>
      </c>
    </row>
    <row r="8163" spans="1:5">
      <c r="A8163" s="29" t="s">
        <v>49732</v>
      </c>
      <c r="B8163" s="29" t="s">
        <v>49733</v>
      </c>
      <c r="C8163" s="29">
        <v>2</v>
      </c>
      <c r="D8163" s="29"/>
      <c r="E8163" s="29" t="s">
        <v>82</v>
      </c>
    </row>
    <row r="8164" spans="1:5">
      <c r="A8164" s="29" t="s">
        <v>49734</v>
      </c>
      <c r="B8164" s="29" t="s">
        <v>49735</v>
      </c>
      <c r="C8164" s="29">
        <v>2</v>
      </c>
      <c r="D8164" s="29"/>
      <c r="E8164" s="29" t="s">
        <v>82</v>
      </c>
    </row>
    <row r="8165" spans="1:5">
      <c r="A8165" s="29" t="s">
        <v>49736</v>
      </c>
      <c r="B8165" s="29" t="s">
        <v>49737</v>
      </c>
      <c r="C8165" s="29">
        <v>2</v>
      </c>
      <c r="D8165" s="29"/>
      <c r="E8165" s="29" t="s">
        <v>82</v>
      </c>
    </row>
    <row r="8166" spans="1:5">
      <c r="A8166" s="29" t="s">
        <v>49738</v>
      </c>
      <c r="B8166" s="29" t="s">
        <v>49739</v>
      </c>
      <c r="C8166" s="29">
        <v>2</v>
      </c>
      <c r="D8166" s="29"/>
      <c r="E8166" s="29" t="s">
        <v>82</v>
      </c>
    </row>
    <row r="8167" spans="1:5">
      <c r="A8167" s="29" t="s">
        <v>49740</v>
      </c>
      <c r="B8167" s="29" t="s">
        <v>49741</v>
      </c>
      <c r="C8167" s="29">
        <v>2</v>
      </c>
      <c r="D8167" s="29"/>
      <c r="E8167" s="29" t="s">
        <v>82</v>
      </c>
    </row>
    <row r="8168" spans="1:5">
      <c r="A8168" s="29" t="s">
        <v>49742</v>
      </c>
      <c r="B8168" s="29" t="s">
        <v>49743</v>
      </c>
      <c r="C8168" s="29">
        <v>2</v>
      </c>
      <c r="D8168" s="29"/>
      <c r="E8168" s="29" t="s">
        <v>82</v>
      </c>
    </row>
    <row r="8169" spans="1:5">
      <c r="A8169" s="29" t="s">
        <v>49744</v>
      </c>
      <c r="B8169" s="29" t="s">
        <v>49745</v>
      </c>
      <c r="C8169" s="29">
        <v>2</v>
      </c>
      <c r="D8169" s="29"/>
      <c r="E8169" s="29" t="s">
        <v>82</v>
      </c>
    </row>
    <row r="8170" spans="1:5">
      <c r="A8170" s="29" t="s">
        <v>49746</v>
      </c>
      <c r="B8170" s="29" t="s">
        <v>49747</v>
      </c>
      <c r="C8170" s="29">
        <v>2</v>
      </c>
      <c r="D8170" s="29"/>
      <c r="E8170" s="29" t="s">
        <v>82</v>
      </c>
    </row>
    <row r="8171" spans="1:5">
      <c r="A8171" s="29" t="s">
        <v>49748</v>
      </c>
      <c r="B8171" s="29" t="s">
        <v>49749</v>
      </c>
      <c r="C8171" s="29">
        <v>2</v>
      </c>
      <c r="D8171" s="29"/>
      <c r="E8171" s="29" t="s">
        <v>82</v>
      </c>
    </row>
    <row r="8172" spans="1:5">
      <c r="A8172" s="29" t="s">
        <v>49750</v>
      </c>
      <c r="B8172" s="29" t="s">
        <v>49751</v>
      </c>
      <c r="C8172" s="29">
        <v>2</v>
      </c>
      <c r="D8172" s="29"/>
      <c r="E8172" s="29" t="s">
        <v>82</v>
      </c>
    </row>
    <row r="8173" spans="1:5">
      <c r="A8173" s="29" t="s">
        <v>49752</v>
      </c>
      <c r="B8173" s="29" t="s">
        <v>49753</v>
      </c>
      <c r="C8173" s="29">
        <v>0</v>
      </c>
      <c r="D8173" s="29"/>
      <c r="E8173" s="29" t="s">
        <v>82</v>
      </c>
    </row>
    <row r="8174" spans="1:5">
      <c r="A8174" s="29" t="s">
        <v>49754</v>
      </c>
      <c r="B8174" s="29" t="s">
        <v>49755</v>
      </c>
      <c r="C8174" s="29">
        <v>0</v>
      </c>
      <c r="D8174" s="29"/>
      <c r="E8174" s="29" t="s">
        <v>82</v>
      </c>
    </row>
    <row r="8175" spans="1:5">
      <c r="A8175" s="29" t="s">
        <v>49756</v>
      </c>
      <c r="B8175" s="29" t="s">
        <v>24565</v>
      </c>
      <c r="C8175" s="29">
        <v>2</v>
      </c>
      <c r="D8175" s="29"/>
      <c r="E8175" s="29" t="s">
        <v>82</v>
      </c>
    </row>
    <row r="8176" spans="1:5">
      <c r="A8176" s="29" t="s">
        <v>49757</v>
      </c>
      <c r="B8176" s="29" t="s">
        <v>4199</v>
      </c>
      <c r="C8176" s="29">
        <v>4</v>
      </c>
      <c r="D8176" s="29"/>
      <c r="E8176" s="29" t="s">
        <v>82</v>
      </c>
    </row>
    <row r="8177" spans="1:5">
      <c r="A8177" s="29" t="s">
        <v>49758</v>
      </c>
      <c r="B8177" s="29" t="s">
        <v>49759</v>
      </c>
      <c r="C8177" s="29">
        <v>2</v>
      </c>
      <c r="D8177" s="29"/>
      <c r="E8177" s="29" t="s">
        <v>82</v>
      </c>
    </row>
    <row r="8178" spans="1:5">
      <c r="A8178" s="29" t="s">
        <v>49760</v>
      </c>
      <c r="B8178" s="29" t="s">
        <v>49761</v>
      </c>
      <c r="C8178" s="29">
        <v>2</v>
      </c>
      <c r="D8178" s="29"/>
      <c r="E8178" s="29" t="s">
        <v>82</v>
      </c>
    </row>
    <row r="8179" spans="1:5">
      <c r="A8179" s="29" t="s">
        <v>49762</v>
      </c>
      <c r="B8179" s="29" t="s">
        <v>49763</v>
      </c>
      <c r="C8179" s="29">
        <v>2</v>
      </c>
      <c r="D8179" s="29"/>
      <c r="E8179" s="29" t="s">
        <v>82</v>
      </c>
    </row>
    <row r="8180" spans="1:5">
      <c r="A8180" s="29" t="s">
        <v>49764</v>
      </c>
      <c r="B8180" s="29" t="s">
        <v>49765</v>
      </c>
      <c r="C8180" s="29">
        <v>2</v>
      </c>
      <c r="D8180" s="29"/>
      <c r="E8180" s="29" t="s">
        <v>82</v>
      </c>
    </row>
    <row r="8181" spans="1:5">
      <c r="A8181" s="29" t="s">
        <v>49766</v>
      </c>
      <c r="B8181" s="29" t="s">
        <v>49767</v>
      </c>
      <c r="C8181" s="29">
        <v>2</v>
      </c>
      <c r="D8181" s="29"/>
      <c r="E8181" s="29" t="s">
        <v>82</v>
      </c>
    </row>
    <row r="8182" spans="1:5">
      <c r="A8182" s="29" t="s">
        <v>49768</v>
      </c>
      <c r="B8182" s="29" t="s">
        <v>49769</v>
      </c>
      <c r="C8182" s="29">
        <v>2</v>
      </c>
      <c r="D8182" s="29"/>
      <c r="E8182" s="29" t="s">
        <v>82</v>
      </c>
    </row>
    <row r="8183" spans="1:5">
      <c r="A8183" s="29" t="s">
        <v>49770</v>
      </c>
      <c r="B8183" s="29" t="s">
        <v>49771</v>
      </c>
      <c r="C8183" s="29">
        <v>2</v>
      </c>
      <c r="D8183" s="29"/>
      <c r="E8183" s="29" t="s">
        <v>82</v>
      </c>
    </row>
    <row r="8184" spans="1:5">
      <c r="A8184" s="29" t="s">
        <v>49772</v>
      </c>
      <c r="B8184" s="29" t="s">
        <v>49773</v>
      </c>
      <c r="C8184" s="29">
        <v>2</v>
      </c>
      <c r="D8184" s="29"/>
      <c r="E8184" s="29" t="s">
        <v>82</v>
      </c>
    </row>
    <row r="8185" spans="1:5">
      <c r="A8185" s="29" t="s">
        <v>49774</v>
      </c>
      <c r="B8185" s="29" t="s">
        <v>49775</v>
      </c>
      <c r="C8185" s="29">
        <v>2</v>
      </c>
      <c r="D8185" s="29"/>
      <c r="E8185" s="29" t="s">
        <v>82</v>
      </c>
    </row>
    <row r="8186" spans="1:5">
      <c r="A8186" s="29" t="s">
        <v>49776</v>
      </c>
      <c r="B8186" s="29" t="s">
        <v>49777</v>
      </c>
      <c r="C8186" s="29">
        <v>2</v>
      </c>
      <c r="D8186" s="29"/>
      <c r="E8186" s="29" t="s">
        <v>82</v>
      </c>
    </row>
    <row r="8187" spans="1:5">
      <c r="A8187" s="29" t="s">
        <v>49778</v>
      </c>
      <c r="B8187" s="29" t="s">
        <v>49779</v>
      </c>
      <c r="C8187" s="29">
        <v>2</v>
      </c>
      <c r="D8187" s="29"/>
      <c r="E8187" s="29" t="s">
        <v>82</v>
      </c>
    </row>
    <row r="8188" spans="1:5">
      <c r="A8188" s="29" t="s">
        <v>49780</v>
      </c>
      <c r="B8188" s="29" t="s">
        <v>49781</v>
      </c>
      <c r="C8188" s="29">
        <v>2</v>
      </c>
      <c r="D8188" s="29"/>
      <c r="E8188" s="29" t="s">
        <v>82</v>
      </c>
    </row>
    <row r="8189" spans="1:5">
      <c r="A8189" s="29" t="s">
        <v>49782</v>
      </c>
      <c r="B8189" s="29" t="s">
        <v>49783</v>
      </c>
      <c r="C8189" s="29">
        <v>2</v>
      </c>
      <c r="D8189" s="29"/>
      <c r="E8189" s="29" t="s">
        <v>82</v>
      </c>
    </row>
    <row r="8190" spans="1:5">
      <c r="A8190" s="29" t="s">
        <v>49784</v>
      </c>
      <c r="B8190" s="29" t="s">
        <v>49785</v>
      </c>
      <c r="C8190" s="29">
        <v>2</v>
      </c>
      <c r="D8190" s="29"/>
      <c r="E8190" s="29" t="s">
        <v>82</v>
      </c>
    </row>
    <row r="8191" spans="1:5">
      <c r="A8191" s="29" t="s">
        <v>49786</v>
      </c>
      <c r="B8191" s="29" t="s">
        <v>49787</v>
      </c>
      <c r="C8191" s="29">
        <v>2</v>
      </c>
      <c r="D8191" s="29"/>
      <c r="E8191" s="29" t="s">
        <v>82</v>
      </c>
    </row>
    <row r="8192" spans="1:5">
      <c r="A8192" s="29" t="s">
        <v>49788</v>
      </c>
      <c r="B8192" s="29" t="s">
        <v>49789</v>
      </c>
      <c r="C8192" s="29">
        <v>2</v>
      </c>
      <c r="D8192" s="29"/>
      <c r="E8192" s="29" t="s">
        <v>82</v>
      </c>
    </row>
    <row r="8193" spans="1:5">
      <c r="A8193" s="29" t="s">
        <v>49790</v>
      </c>
      <c r="B8193" s="29" t="s">
        <v>49791</v>
      </c>
      <c r="C8193" s="29">
        <v>2</v>
      </c>
      <c r="D8193" s="29"/>
      <c r="E8193" s="29" t="s">
        <v>82</v>
      </c>
    </row>
    <row r="8194" spans="1:5">
      <c r="A8194" s="29" t="s">
        <v>49792</v>
      </c>
      <c r="B8194" s="29" t="s">
        <v>49793</v>
      </c>
      <c r="C8194" s="29">
        <v>2</v>
      </c>
      <c r="D8194" s="29"/>
      <c r="E8194" s="29" t="s">
        <v>82</v>
      </c>
    </row>
    <row r="8195" spans="1:5">
      <c r="A8195" s="29" t="s">
        <v>49794</v>
      </c>
      <c r="B8195" s="29" t="s">
        <v>24418</v>
      </c>
      <c r="C8195" s="29">
        <v>2</v>
      </c>
      <c r="D8195" s="29"/>
      <c r="E8195" s="29" t="s">
        <v>82</v>
      </c>
    </row>
    <row r="8196" spans="1:5">
      <c r="A8196" s="29" t="s">
        <v>49795</v>
      </c>
      <c r="B8196" s="29" t="s">
        <v>49796</v>
      </c>
      <c r="C8196" s="29">
        <v>2</v>
      </c>
      <c r="D8196" s="29"/>
      <c r="E8196" s="29" t="s">
        <v>82</v>
      </c>
    </row>
    <row r="8197" spans="1:5">
      <c r="A8197" s="29" t="s">
        <v>49797</v>
      </c>
      <c r="B8197" s="29" t="s">
        <v>49798</v>
      </c>
      <c r="C8197" s="29">
        <v>2</v>
      </c>
      <c r="D8197" s="29"/>
      <c r="E8197" s="29" t="s">
        <v>82</v>
      </c>
    </row>
    <row r="8198" spans="1:5">
      <c r="A8198" s="29" t="s">
        <v>49799</v>
      </c>
      <c r="B8198" s="29" t="s">
        <v>49800</v>
      </c>
      <c r="C8198" s="29">
        <v>2</v>
      </c>
      <c r="D8198" s="29"/>
      <c r="E8198" s="29" t="s">
        <v>82</v>
      </c>
    </row>
    <row r="8199" spans="1:5">
      <c r="A8199" s="29" t="s">
        <v>49801</v>
      </c>
      <c r="B8199" s="29" t="s">
        <v>49802</v>
      </c>
      <c r="C8199" s="29">
        <v>2</v>
      </c>
      <c r="D8199" s="29"/>
      <c r="E8199" s="29" t="s">
        <v>82</v>
      </c>
    </row>
    <row r="8200" spans="1:5">
      <c r="A8200" s="29" t="s">
        <v>49803</v>
      </c>
      <c r="B8200" s="29" t="s">
        <v>49804</v>
      </c>
      <c r="C8200" s="29">
        <v>2</v>
      </c>
      <c r="D8200" s="29"/>
      <c r="E8200" s="29" t="s">
        <v>82</v>
      </c>
    </row>
    <row r="8201" spans="1:5">
      <c r="A8201" s="29" t="s">
        <v>49805</v>
      </c>
      <c r="B8201" s="29" t="s">
        <v>49806</v>
      </c>
      <c r="C8201" s="29">
        <v>2</v>
      </c>
      <c r="D8201" s="29"/>
      <c r="E8201" s="29" t="s">
        <v>82</v>
      </c>
    </row>
    <row r="8202" spans="1:5">
      <c r="A8202" s="29" t="s">
        <v>49807</v>
      </c>
      <c r="B8202" s="29" t="s">
        <v>49808</v>
      </c>
      <c r="C8202" s="29">
        <v>2</v>
      </c>
      <c r="D8202" s="29"/>
      <c r="E8202" s="29" t="s">
        <v>82</v>
      </c>
    </row>
    <row r="8203" spans="1:5">
      <c r="A8203" s="29" t="s">
        <v>49809</v>
      </c>
      <c r="B8203" s="29" t="s">
        <v>49808</v>
      </c>
      <c r="C8203" s="29">
        <v>2</v>
      </c>
      <c r="D8203" s="29"/>
      <c r="E8203" s="29" t="s">
        <v>82</v>
      </c>
    </row>
    <row r="8204" spans="1:5">
      <c r="A8204" s="29" t="s">
        <v>49810</v>
      </c>
      <c r="B8204" s="29" t="s">
        <v>49811</v>
      </c>
      <c r="C8204" s="29">
        <v>2</v>
      </c>
      <c r="D8204" s="29"/>
      <c r="E8204" s="29" t="s">
        <v>82</v>
      </c>
    </row>
    <row r="8205" spans="1:5">
      <c r="A8205" s="29" t="s">
        <v>49812</v>
      </c>
      <c r="B8205" s="29" t="s">
        <v>49813</v>
      </c>
      <c r="C8205" s="29">
        <v>2</v>
      </c>
      <c r="D8205" s="29"/>
      <c r="E8205" s="29" t="s">
        <v>82</v>
      </c>
    </row>
    <row r="8206" spans="1:5">
      <c r="A8206" s="29" t="s">
        <v>49814</v>
      </c>
      <c r="B8206" s="29" t="s">
        <v>49815</v>
      </c>
      <c r="C8206" s="29">
        <v>0</v>
      </c>
      <c r="D8206" s="29"/>
      <c r="E8206" s="29" t="s">
        <v>82</v>
      </c>
    </row>
    <row r="8207" spans="1:5">
      <c r="A8207" s="29" t="s">
        <v>49816</v>
      </c>
      <c r="B8207" s="29" t="s">
        <v>49813</v>
      </c>
      <c r="C8207" s="29">
        <v>2</v>
      </c>
      <c r="D8207" s="29"/>
      <c r="E8207" s="29" t="s">
        <v>82</v>
      </c>
    </row>
    <row r="8208" spans="1:5">
      <c r="A8208" s="29" t="s">
        <v>49817</v>
      </c>
      <c r="B8208" s="29" t="s">
        <v>49818</v>
      </c>
      <c r="C8208" s="29">
        <v>2</v>
      </c>
      <c r="D8208" s="29"/>
      <c r="E8208" s="29" t="s">
        <v>82</v>
      </c>
    </row>
    <row r="8209" spans="1:5">
      <c r="A8209" s="29" t="s">
        <v>49819</v>
      </c>
      <c r="B8209" s="29" t="s">
        <v>49820</v>
      </c>
      <c r="C8209" s="29">
        <v>2</v>
      </c>
      <c r="D8209" s="29"/>
      <c r="E8209" s="29" t="s">
        <v>82</v>
      </c>
    </row>
    <row r="8210" spans="1:5">
      <c r="A8210" s="29" t="s">
        <v>49821</v>
      </c>
      <c r="B8210" s="29" t="s">
        <v>49822</v>
      </c>
      <c r="C8210" s="29">
        <v>2</v>
      </c>
      <c r="D8210" s="29"/>
      <c r="E8210" s="29" t="s">
        <v>82</v>
      </c>
    </row>
    <row r="8211" spans="1:5">
      <c r="A8211" s="29" t="s">
        <v>49823</v>
      </c>
      <c r="B8211" s="29" t="s">
        <v>49824</v>
      </c>
      <c r="C8211" s="29">
        <v>2</v>
      </c>
      <c r="D8211" s="29"/>
      <c r="E8211" s="29" t="s">
        <v>82</v>
      </c>
    </row>
    <row r="8212" spans="1:5">
      <c r="A8212" s="29" t="s">
        <v>49825</v>
      </c>
      <c r="B8212" s="29" t="s">
        <v>49826</v>
      </c>
      <c r="C8212" s="29">
        <v>2</v>
      </c>
      <c r="D8212" s="29"/>
      <c r="E8212" s="29" t="s">
        <v>82</v>
      </c>
    </row>
    <row r="8213" spans="1:5">
      <c r="A8213" s="29" t="s">
        <v>49827</v>
      </c>
      <c r="B8213" s="29" t="s">
        <v>49828</v>
      </c>
      <c r="C8213" s="29">
        <v>2</v>
      </c>
      <c r="D8213" s="29"/>
      <c r="E8213" s="29" t="s">
        <v>82</v>
      </c>
    </row>
    <row r="8214" spans="1:5">
      <c r="A8214" s="29" t="s">
        <v>49829</v>
      </c>
      <c r="B8214" s="29" t="s">
        <v>49830</v>
      </c>
      <c r="C8214" s="29">
        <v>2</v>
      </c>
      <c r="D8214" s="29"/>
      <c r="E8214" s="29" t="s">
        <v>82</v>
      </c>
    </row>
    <row r="8215" spans="1:5">
      <c r="A8215" s="29" t="s">
        <v>49831</v>
      </c>
      <c r="B8215" s="29" t="s">
        <v>49832</v>
      </c>
      <c r="C8215" s="29">
        <v>2</v>
      </c>
      <c r="D8215" s="29"/>
      <c r="E8215" s="29" t="s">
        <v>82</v>
      </c>
    </row>
    <row r="8216" spans="1:5">
      <c r="A8216" s="29" t="s">
        <v>49833</v>
      </c>
      <c r="B8216" s="29" t="s">
        <v>49834</v>
      </c>
      <c r="C8216" s="29">
        <v>2</v>
      </c>
      <c r="D8216" s="29"/>
      <c r="E8216" s="29" t="s">
        <v>82</v>
      </c>
    </row>
    <row r="8217" spans="1:5">
      <c r="A8217" s="29" t="s">
        <v>49835</v>
      </c>
      <c r="B8217" s="29" t="s">
        <v>49836</v>
      </c>
      <c r="C8217" s="29">
        <v>2</v>
      </c>
      <c r="D8217" s="29"/>
      <c r="E8217" s="29" t="s">
        <v>82</v>
      </c>
    </row>
    <row r="8218" spans="1:5">
      <c r="A8218" s="29" t="s">
        <v>49837</v>
      </c>
      <c r="B8218" s="29" t="s">
        <v>49838</v>
      </c>
      <c r="C8218" s="29">
        <v>2</v>
      </c>
      <c r="D8218" s="29"/>
      <c r="E8218" s="29" t="s">
        <v>82</v>
      </c>
    </row>
    <row r="8219" spans="1:5">
      <c r="A8219" s="29" t="s">
        <v>49839</v>
      </c>
      <c r="B8219" s="29" t="s">
        <v>49840</v>
      </c>
      <c r="C8219" s="29">
        <v>2</v>
      </c>
      <c r="D8219" s="29"/>
      <c r="E8219" s="29" t="s">
        <v>82</v>
      </c>
    </row>
    <row r="8220" spans="1:5">
      <c r="A8220" s="29" t="s">
        <v>49841</v>
      </c>
      <c r="B8220" s="29" t="s">
        <v>49842</v>
      </c>
      <c r="C8220" s="29">
        <v>2</v>
      </c>
      <c r="D8220" s="29"/>
      <c r="E8220" s="29" t="s">
        <v>82</v>
      </c>
    </row>
    <row r="8221" spans="1:5">
      <c r="A8221" s="29" t="s">
        <v>49843</v>
      </c>
      <c r="B8221" s="29" t="s">
        <v>49844</v>
      </c>
      <c r="C8221" s="29">
        <v>0</v>
      </c>
      <c r="D8221" s="29"/>
      <c r="E8221" s="29" t="s">
        <v>82</v>
      </c>
    </row>
    <row r="8222" spans="1:5">
      <c r="A8222" s="29" t="s">
        <v>49845</v>
      </c>
      <c r="B8222" s="29" t="s">
        <v>49846</v>
      </c>
      <c r="C8222" s="29">
        <v>2</v>
      </c>
      <c r="D8222" s="29"/>
      <c r="E8222" s="29" t="s">
        <v>82</v>
      </c>
    </row>
    <row r="8223" spans="1:5">
      <c r="A8223" s="29" t="s">
        <v>49847</v>
      </c>
      <c r="B8223" s="29" t="s">
        <v>49848</v>
      </c>
      <c r="C8223" s="29">
        <v>2</v>
      </c>
      <c r="D8223" s="29"/>
      <c r="E8223" s="29" t="s">
        <v>82</v>
      </c>
    </row>
    <row r="8224" spans="1:5">
      <c r="A8224" s="29" t="s">
        <v>49849</v>
      </c>
      <c r="B8224" s="29" t="s">
        <v>49850</v>
      </c>
      <c r="C8224" s="29">
        <v>2</v>
      </c>
      <c r="D8224" s="29"/>
      <c r="E8224" s="29" t="s">
        <v>82</v>
      </c>
    </row>
    <row r="8225" spans="1:5">
      <c r="A8225" s="29" t="s">
        <v>49851</v>
      </c>
      <c r="B8225" s="29" t="s">
        <v>49852</v>
      </c>
      <c r="C8225" s="29">
        <v>2</v>
      </c>
      <c r="D8225" s="29"/>
      <c r="E8225" s="29" t="s">
        <v>82</v>
      </c>
    </row>
    <row r="8226" spans="1:5">
      <c r="A8226" s="29" t="s">
        <v>49853</v>
      </c>
      <c r="B8226" s="29" t="s">
        <v>49854</v>
      </c>
      <c r="C8226" s="29">
        <v>2</v>
      </c>
      <c r="D8226" s="29"/>
      <c r="E8226" s="29" t="s">
        <v>82</v>
      </c>
    </row>
    <row r="8227" spans="1:5">
      <c r="A8227" s="29" t="s">
        <v>49855</v>
      </c>
      <c r="B8227" s="29" t="s">
        <v>49856</v>
      </c>
      <c r="C8227" s="29">
        <v>2</v>
      </c>
      <c r="D8227" s="29"/>
      <c r="E8227" s="29" t="s">
        <v>82</v>
      </c>
    </row>
    <row r="8228" spans="1:5">
      <c r="A8228" s="29" t="s">
        <v>49857</v>
      </c>
      <c r="B8228" s="29" t="s">
        <v>49856</v>
      </c>
      <c r="C8228" s="29">
        <v>2</v>
      </c>
      <c r="D8228" s="29"/>
      <c r="E8228" s="29" t="s">
        <v>82</v>
      </c>
    </row>
    <row r="8229" spans="1:5">
      <c r="A8229" s="29" t="s">
        <v>49858</v>
      </c>
      <c r="B8229" s="29" t="s">
        <v>49859</v>
      </c>
      <c r="C8229" s="29">
        <v>2</v>
      </c>
      <c r="D8229" s="29"/>
      <c r="E8229" s="29" t="s">
        <v>82</v>
      </c>
    </row>
    <row r="8230" spans="1:5">
      <c r="A8230" s="29" t="s">
        <v>49860</v>
      </c>
      <c r="B8230" s="29" t="s">
        <v>49859</v>
      </c>
      <c r="C8230" s="29">
        <v>2</v>
      </c>
      <c r="D8230" s="29"/>
      <c r="E8230" s="29" t="s">
        <v>82</v>
      </c>
    </row>
    <row r="8231" spans="1:5">
      <c r="A8231" s="29" t="s">
        <v>49861</v>
      </c>
      <c r="B8231" s="29" t="s">
        <v>49862</v>
      </c>
      <c r="C8231" s="29">
        <v>2</v>
      </c>
      <c r="D8231" s="29"/>
      <c r="E8231" s="29" t="s">
        <v>82</v>
      </c>
    </row>
    <row r="8232" spans="1:5">
      <c r="A8232" s="29" t="s">
        <v>49863</v>
      </c>
      <c r="B8232" s="29" t="s">
        <v>49864</v>
      </c>
      <c r="C8232" s="29">
        <v>2</v>
      </c>
      <c r="D8232" s="29"/>
      <c r="E8232" s="29" t="s">
        <v>82</v>
      </c>
    </row>
    <row r="8233" spans="1:5">
      <c r="A8233" s="29" t="s">
        <v>49865</v>
      </c>
      <c r="B8233" s="29" t="s">
        <v>24862</v>
      </c>
      <c r="C8233" s="29">
        <v>2.5</v>
      </c>
      <c r="D8233" s="29" t="s">
        <v>52</v>
      </c>
      <c r="E8233" s="29" t="s">
        <v>82</v>
      </c>
    </row>
    <row r="8234" spans="1:5">
      <c r="A8234" s="29" t="s">
        <v>25023</v>
      </c>
      <c r="B8234" s="29" t="s">
        <v>25024</v>
      </c>
      <c r="C8234" s="29">
        <v>6</v>
      </c>
      <c r="D8234" s="29"/>
      <c r="E8234" s="29" t="s">
        <v>82</v>
      </c>
    </row>
    <row r="8235" spans="1:5">
      <c r="A8235" s="29" t="s">
        <v>49866</v>
      </c>
      <c r="B8235" s="29" t="s">
        <v>49867</v>
      </c>
      <c r="C8235" s="29">
        <v>3</v>
      </c>
      <c r="D8235" s="29"/>
      <c r="E8235" s="29" t="s">
        <v>82</v>
      </c>
    </row>
    <row r="8236" spans="1:5">
      <c r="A8236" s="29" t="s">
        <v>49868</v>
      </c>
      <c r="B8236" s="29" t="s">
        <v>49869</v>
      </c>
      <c r="C8236" s="29">
        <v>3</v>
      </c>
      <c r="D8236" s="29"/>
      <c r="E8236" s="29" t="s">
        <v>82</v>
      </c>
    </row>
    <row r="8237" spans="1:5">
      <c r="A8237" s="29" t="s">
        <v>49870</v>
      </c>
      <c r="B8237" s="29" t="s">
        <v>49871</v>
      </c>
      <c r="C8237" s="29">
        <v>3</v>
      </c>
      <c r="D8237" s="29"/>
      <c r="E8237" s="29" t="s">
        <v>82</v>
      </c>
    </row>
    <row r="8238" spans="1:5">
      <c r="A8238" s="29" t="s">
        <v>49872</v>
      </c>
      <c r="B8238" s="29" t="s">
        <v>49873</v>
      </c>
      <c r="C8238" s="29">
        <v>3</v>
      </c>
      <c r="D8238" s="29"/>
      <c r="E8238" s="29" t="s">
        <v>82</v>
      </c>
    </row>
    <row r="8239" spans="1:5">
      <c r="A8239" s="29" t="s">
        <v>49874</v>
      </c>
      <c r="B8239" s="29" t="s">
        <v>49875</v>
      </c>
      <c r="C8239" s="29">
        <v>3</v>
      </c>
      <c r="D8239" s="29"/>
      <c r="E8239" s="29" t="s">
        <v>82</v>
      </c>
    </row>
    <row r="8240" spans="1:5">
      <c r="A8240" s="29" t="s">
        <v>25039</v>
      </c>
      <c r="B8240" s="29" t="s">
        <v>24704</v>
      </c>
      <c r="C8240" s="29">
        <v>4</v>
      </c>
      <c r="D8240" s="29"/>
      <c r="E8240" s="29" t="s">
        <v>82</v>
      </c>
    </row>
    <row r="8241" spans="1:5">
      <c r="A8241" s="29" t="s">
        <v>25040</v>
      </c>
      <c r="B8241" s="29" t="s">
        <v>25041</v>
      </c>
      <c r="C8241" s="29">
        <v>0.5</v>
      </c>
      <c r="D8241" s="29"/>
      <c r="E8241" s="29" t="s">
        <v>82</v>
      </c>
    </row>
    <row r="8242" spans="1:5">
      <c r="A8242" s="29" t="s">
        <v>25042</v>
      </c>
      <c r="B8242" s="29" t="s">
        <v>24706</v>
      </c>
      <c r="C8242" s="29">
        <v>4</v>
      </c>
      <c r="D8242" s="29"/>
      <c r="E8242" s="29" t="s">
        <v>82</v>
      </c>
    </row>
    <row r="8243" spans="1:5">
      <c r="A8243" s="29" t="s">
        <v>49876</v>
      </c>
      <c r="B8243" s="29" t="s">
        <v>6998</v>
      </c>
      <c r="C8243" s="29">
        <v>0.5</v>
      </c>
      <c r="D8243" s="29"/>
      <c r="E8243" s="29" t="s">
        <v>82</v>
      </c>
    </row>
    <row r="8244" spans="1:5">
      <c r="A8244" s="29" t="s">
        <v>25045</v>
      </c>
      <c r="B8244" s="29" t="s">
        <v>25044</v>
      </c>
      <c r="C8244" s="29">
        <v>8</v>
      </c>
      <c r="D8244" s="29"/>
      <c r="E8244" s="29" t="s">
        <v>82</v>
      </c>
    </row>
    <row r="8245" spans="1:5">
      <c r="A8245" s="29" t="s">
        <v>25049</v>
      </c>
      <c r="B8245" s="29" t="s">
        <v>25048</v>
      </c>
      <c r="C8245" s="29">
        <v>8</v>
      </c>
      <c r="D8245" s="29"/>
      <c r="E8245" s="29" t="s">
        <v>82</v>
      </c>
    </row>
    <row r="8246" spans="1:5">
      <c r="A8246" s="29" t="s">
        <v>25053</v>
      </c>
      <c r="B8246" s="29" t="s">
        <v>25052</v>
      </c>
      <c r="C8246" s="29">
        <v>8</v>
      </c>
      <c r="D8246" s="29"/>
      <c r="E8246" s="29" t="s">
        <v>82</v>
      </c>
    </row>
    <row r="8247" spans="1:5">
      <c r="A8247" s="29" t="s">
        <v>25059</v>
      </c>
      <c r="B8247" s="29" t="s">
        <v>25058</v>
      </c>
      <c r="C8247" s="29">
        <v>8</v>
      </c>
      <c r="D8247" s="29"/>
      <c r="E8247" s="29" t="s">
        <v>82</v>
      </c>
    </row>
    <row r="8248" spans="1:5">
      <c r="A8248" s="29" t="s">
        <v>25061</v>
      </c>
      <c r="B8248" s="29" t="s">
        <v>25062</v>
      </c>
      <c r="C8248" s="29">
        <v>4.5</v>
      </c>
      <c r="D8248" s="29"/>
      <c r="E8248" s="29" t="s">
        <v>82</v>
      </c>
    </row>
    <row r="8249" spans="1:5">
      <c r="A8249" s="29" t="s">
        <v>49877</v>
      </c>
      <c r="B8249" s="29" t="s">
        <v>49878</v>
      </c>
      <c r="C8249" s="29">
        <v>6</v>
      </c>
      <c r="D8249" s="29"/>
      <c r="E8249" s="29" t="s">
        <v>82</v>
      </c>
    </row>
    <row r="8250" spans="1:5">
      <c r="A8250" s="29" t="s">
        <v>49879</v>
      </c>
      <c r="B8250" s="29" t="s">
        <v>49880</v>
      </c>
      <c r="C8250" s="29">
        <v>5</v>
      </c>
      <c r="D8250" s="29"/>
      <c r="E8250" s="29" t="s">
        <v>82</v>
      </c>
    </row>
    <row r="8251" spans="1:5">
      <c r="A8251" s="29" t="s">
        <v>49881</v>
      </c>
      <c r="B8251" s="29" t="s">
        <v>49882</v>
      </c>
      <c r="C8251" s="29">
        <v>4</v>
      </c>
      <c r="D8251" s="29"/>
      <c r="E8251" s="29" t="s">
        <v>82</v>
      </c>
    </row>
    <row r="8252" spans="1:5">
      <c r="A8252" s="29" t="s">
        <v>49883</v>
      </c>
      <c r="B8252" s="29" t="s">
        <v>49884</v>
      </c>
      <c r="C8252" s="29">
        <v>3</v>
      </c>
      <c r="D8252" s="29"/>
      <c r="E8252" s="29" t="s">
        <v>82</v>
      </c>
    </row>
    <row r="8253" spans="1:5">
      <c r="A8253" s="29" t="s">
        <v>25124</v>
      </c>
      <c r="B8253" s="29" t="s">
        <v>25125</v>
      </c>
      <c r="C8253" s="29">
        <v>4</v>
      </c>
      <c r="D8253" s="29"/>
      <c r="E8253" s="29" t="s">
        <v>82</v>
      </c>
    </row>
    <row r="8254" spans="1:5">
      <c r="A8254" s="29" t="s">
        <v>25128</v>
      </c>
      <c r="B8254" s="29" t="s">
        <v>25129</v>
      </c>
      <c r="C8254" s="29">
        <v>3</v>
      </c>
      <c r="D8254" s="29"/>
      <c r="E8254" s="29" t="s">
        <v>82</v>
      </c>
    </row>
    <row r="8255" spans="1:5">
      <c r="A8255" s="29" t="s">
        <v>49885</v>
      </c>
      <c r="B8255" s="29" t="s">
        <v>49886</v>
      </c>
      <c r="C8255" s="29">
        <v>2</v>
      </c>
      <c r="D8255" s="29"/>
      <c r="E8255" s="29" t="s">
        <v>82</v>
      </c>
    </row>
    <row r="8256" spans="1:5">
      <c r="A8256" s="29" t="s">
        <v>25142</v>
      </c>
      <c r="B8256" s="29" t="s">
        <v>25143</v>
      </c>
      <c r="C8256" s="29">
        <v>3</v>
      </c>
      <c r="D8256" s="29"/>
      <c r="E8256" s="29" t="s">
        <v>82</v>
      </c>
    </row>
    <row r="8257" spans="1:5">
      <c r="A8257" s="29" t="s">
        <v>49887</v>
      </c>
      <c r="B8257" s="29" t="s">
        <v>49888</v>
      </c>
      <c r="C8257" s="29">
        <v>4</v>
      </c>
      <c r="D8257" s="29"/>
      <c r="E8257" s="29" t="s">
        <v>82</v>
      </c>
    </row>
    <row r="8258" spans="1:5">
      <c r="A8258" s="29" t="s">
        <v>49889</v>
      </c>
      <c r="B8258" s="29" t="s">
        <v>49890</v>
      </c>
      <c r="C8258" s="29">
        <v>3</v>
      </c>
      <c r="D8258" s="29"/>
      <c r="E8258" s="29" t="s">
        <v>82</v>
      </c>
    </row>
    <row r="8259" spans="1:5">
      <c r="A8259" s="29" t="s">
        <v>25160</v>
      </c>
      <c r="B8259" s="29" t="s">
        <v>25161</v>
      </c>
      <c r="C8259" s="29">
        <v>2</v>
      </c>
      <c r="D8259" s="29"/>
      <c r="E8259" s="29" t="s">
        <v>82</v>
      </c>
    </row>
    <row r="8260" spans="1:5">
      <c r="A8260" s="29" t="s">
        <v>25171</v>
      </c>
      <c r="B8260" s="29" t="s">
        <v>25172</v>
      </c>
      <c r="C8260" s="29">
        <v>4</v>
      </c>
      <c r="D8260" s="29"/>
      <c r="E8260" s="29" t="s">
        <v>82</v>
      </c>
    </row>
    <row r="8261" spans="1:5">
      <c r="A8261" s="29" t="s">
        <v>49891</v>
      </c>
      <c r="B8261" s="29" t="s">
        <v>49892</v>
      </c>
      <c r="C8261" s="29">
        <v>3</v>
      </c>
      <c r="D8261" s="29"/>
      <c r="E8261" s="29" t="s">
        <v>82</v>
      </c>
    </row>
    <row r="8262" spans="1:5">
      <c r="A8262" s="29" t="s">
        <v>25181</v>
      </c>
      <c r="B8262" s="29" t="s">
        <v>25182</v>
      </c>
      <c r="C8262" s="29">
        <v>3</v>
      </c>
      <c r="D8262" s="29"/>
      <c r="E8262" s="29" t="s">
        <v>82</v>
      </c>
    </row>
    <row r="8263" spans="1:5">
      <c r="A8263" s="29" t="s">
        <v>25183</v>
      </c>
      <c r="B8263" s="29" t="s">
        <v>25182</v>
      </c>
      <c r="C8263" s="29">
        <v>3</v>
      </c>
      <c r="D8263" s="29" t="s">
        <v>52</v>
      </c>
      <c r="E8263" s="29" t="s">
        <v>82</v>
      </c>
    </row>
    <row r="8264" spans="1:5">
      <c r="A8264" s="29" t="s">
        <v>49893</v>
      </c>
      <c r="B8264" s="29" t="s">
        <v>49894</v>
      </c>
      <c r="C8264" s="29">
        <v>2</v>
      </c>
      <c r="D8264" s="29"/>
      <c r="E8264" s="29" t="s">
        <v>82</v>
      </c>
    </row>
    <row r="8265" spans="1:5">
      <c r="A8265" s="29" t="s">
        <v>25188</v>
      </c>
      <c r="B8265" s="29" t="s">
        <v>25189</v>
      </c>
      <c r="C8265" s="29">
        <v>3</v>
      </c>
      <c r="D8265" s="29"/>
      <c r="E8265" s="29" t="s">
        <v>82</v>
      </c>
    </row>
    <row r="8266" spans="1:5">
      <c r="A8266" s="29" t="s">
        <v>25199</v>
      </c>
      <c r="B8266" s="29" t="s">
        <v>25200</v>
      </c>
      <c r="C8266" s="29">
        <v>5</v>
      </c>
      <c r="D8266" s="29"/>
      <c r="E8266" s="29" t="s">
        <v>82</v>
      </c>
    </row>
    <row r="8267" spans="1:5">
      <c r="A8267" s="29" t="s">
        <v>25201</v>
      </c>
      <c r="B8267" s="29" t="s">
        <v>25202</v>
      </c>
      <c r="C8267" s="29">
        <v>4</v>
      </c>
      <c r="D8267" s="29"/>
      <c r="E8267" s="29" t="s">
        <v>82</v>
      </c>
    </row>
    <row r="8268" spans="1:5">
      <c r="A8268" s="29" t="s">
        <v>25219</v>
      </c>
      <c r="B8268" s="29" t="s">
        <v>49895</v>
      </c>
      <c r="C8268" s="29">
        <v>6</v>
      </c>
      <c r="D8268" s="29"/>
      <c r="E8268" s="29" t="s">
        <v>82</v>
      </c>
    </row>
    <row r="8269" spans="1:5">
      <c r="A8269" s="29" t="s">
        <v>25221</v>
      </c>
      <c r="B8269" s="29" t="s">
        <v>25222</v>
      </c>
      <c r="C8269" s="29">
        <v>6</v>
      </c>
      <c r="D8269" s="29"/>
      <c r="E8269" s="29" t="s">
        <v>82</v>
      </c>
    </row>
    <row r="8270" spans="1:5">
      <c r="A8270" s="29" t="s">
        <v>25223</v>
      </c>
      <c r="B8270" s="29" t="s">
        <v>25224</v>
      </c>
      <c r="C8270" s="29">
        <v>0</v>
      </c>
      <c r="D8270" s="29"/>
      <c r="E8270" s="29" t="s">
        <v>82</v>
      </c>
    </row>
    <row r="8271" spans="1:5">
      <c r="A8271" s="29" t="s">
        <v>25225</v>
      </c>
      <c r="B8271" s="29" t="s">
        <v>25226</v>
      </c>
      <c r="C8271" s="29">
        <v>4</v>
      </c>
      <c r="D8271" s="29"/>
      <c r="E8271" s="29" t="s">
        <v>82</v>
      </c>
    </row>
    <row r="8272" spans="1:5">
      <c r="A8272" s="29" t="s">
        <v>25227</v>
      </c>
      <c r="B8272" s="29" t="s">
        <v>49896</v>
      </c>
      <c r="C8272" s="29">
        <v>4</v>
      </c>
      <c r="D8272" s="29"/>
      <c r="E8272" s="29" t="s">
        <v>82</v>
      </c>
    </row>
    <row r="8273" spans="1:5">
      <c r="A8273" s="29" t="s">
        <v>25229</v>
      </c>
      <c r="B8273" s="29" t="s">
        <v>25230</v>
      </c>
      <c r="C8273" s="29">
        <v>4</v>
      </c>
      <c r="D8273" s="29"/>
      <c r="E8273" s="29" t="s">
        <v>82</v>
      </c>
    </row>
    <row r="8274" spans="1:5">
      <c r="A8274" s="29" t="s">
        <v>49897</v>
      </c>
      <c r="B8274" s="29" t="s">
        <v>49898</v>
      </c>
      <c r="C8274" s="29">
        <v>3</v>
      </c>
      <c r="D8274" s="29"/>
      <c r="E8274" s="29" t="s">
        <v>82</v>
      </c>
    </row>
    <row r="8275" spans="1:5">
      <c r="A8275" s="29" t="s">
        <v>49899</v>
      </c>
      <c r="B8275" s="29" t="s">
        <v>49898</v>
      </c>
      <c r="C8275" s="29">
        <v>0</v>
      </c>
      <c r="D8275" s="29"/>
      <c r="E8275" s="29" t="s">
        <v>82</v>
      </c>
    </row>
    <row r="8276" spans="1:5">
      <c r="A8276" s="29" t="s">
        <v>49900</v>
      </c>
      <c r="B8276" s="29" t="s">
        <v>49898</v>
      </c>
      <c r="C8276" s="29">
        <v>0</v>
      </c>
      <c r="D8276" s="29"/>
      <c r="E8276" s="29" t="s">
        <v>82</v>
      </c>
    </row>
    <row r="8277" spans="1:5">
      <c r="A8277" s="29" t="s">
        <v>25231</v>
      </c>
      <c r="B8277" s="29" t="s">
        <v>25232</v>
      </c>
      <c r="C8277" s="29">
        <v>4</v>
      </c>
      <c r="D8277" s="29"/>
      <c r="E8277" s="29" t="s">
        <v>82</v>
      </c>
    </row>
    <row r="8278" spans="1:5">
      <c r="A8278" s="29" t="s">
        <v>25233</v>
      </c>
      <c r="B8278" s="29" t="s">
        <v>25234</v>
      </c>
      <c r="C8278" s="29">
        <v>4</v>
      </c>
      <c r="D8278" s="29"/>
      <c r="E8278" s="29" t="s">
        <v>82</v>
      </c>
    </row>
    <row r="8279" spans="1:5">
      <c r="A8279" s="29" t="s">
        <v>25235</v>
      </c>
      <c r="B8279" s="29" t="s">
        <v>25236</v>
      </c>
      <c r="C8279" s="29">
        <v>4</v>
      </c>
      <c r="D8279" s="29"/>
      <c r="E8279" s="29" t="s">
        <v>82</v>
      </c>
    </row>
    <row r="8280" spans="1:5">
      <c r="A8280" s="29" t="s">
        <v>25237</v>
      </c>
      <c r="B8280" s="29" t="s">
        <v>25238</v>
      </c>
      <c r="C8280" s="29">
        <v>4</v>
      </c>
      <c r="D8280" s="29"/>
      <c r="E8280" s="29" t="s">
        <v>82</v>
      </c>
    </row>
    <row r="8281" spans="1:5">
      <c r="A8281" s="29" t="s">
        <v>25239</v>
      </c>
      <c r="B8281" s="29" t="s">
        <v>25240</v>
      </c>
      <c r="C8281" s="29">
        <v>4</v>
      </c>
      <c r="D8281" s="29"/>
      <c r="E8281" s="29" t="s">
        <v>82</v>
      </c>
    </row>
    <row r="8282" spans="1:5">
      <c r="A8282" s="29" t="s">
        <v>25246</v>
      </c>
      <c r="B8282" s="29" t="s">
        <v>25247</v>
      </c>
      <c r="C8282" s="29">
        <v>2</v>
      </c>
      <c r="D8282" s="29"/>
      <c r="E8282" s="29" t="s">
        <v>82</v>
      </c>
    </row>
    <row r="8283" spans="1:5">
      <c r="A8283" s="29" t="s">
        <v>49901</v>
      </c>
      <c r="B8283" s="29" t="s">
        <v>49902</v>
      </c>
      <c r="C8283" s="29">
        <v>5</v>
      </c>
      <c r="D8283" s="29"/>
      <c r="E8283" s="29" t="s">
        <v>82</v>
      </c>
    </row>
    <row r="8284" spans="1:5">
      <c r="A8284" s="29" t="s">
        <v>25248</v>
      </c>
      <c r="B8284" s="29" t="s">
        <v>25249</v>
      </c>
      <c r="C8284" s="29">
        <v>3</v>
      </c>
      <c r="D8284" s="29"/>
      <c r="E8284" s="29" t="s">
        <v>82</v>
      </c>
    </row>
    <row r="8285" spans="1:5">
      <c r="A8285" s="29" t="s">
        <v>25250</v>
      </c>
      <c r="B8285" s="29" t="s">
        <v>25249</v>
      </c>
      <c r="C8285" s="29">
        <v>3</v>
      </c>
      <c r="D8285" s="29" t="s">
        <v>52</v>
      </c>
      <c r="E8285" s="29" t="s">
        <v>82</v>
      </c>
    </row>
    <row r="8286" spans="1:5">
      <c r="A8286" s="29" t="s">
        <v>25251</v>
      </c>
      <c r="B8286" s="29" t="s">
        <v>25252</v>
      </c>
      <c r="C8286" s="29">
        <v>5</v>
      </c>
      <c r="D8286" s="29"/>
      <c r="E8286" s="29" t="s">
        <v>82</v>
      </c>
    </row>
    <row r="8287" spans="1:5">
      <c r="A8287" s="29" t="s">
        <v>25264</v>
      </c>
      <c r="B8287" s="29" t="s">
        <v>25265</v>
      </c>
      <c r="C8287" s="29">
        <v>3</v>
      </c>
      <c r="D8287" s="29"/>
      <c r="E8287" s="29" t="s">
        <v>82</v>
      </c>
    </row>
    <row r="8288" spans="1:5">
      <c r="A8288" s="29" t="s">
        <v>25266</v>
      </c>
      <c r="B8288" s="29" t="s">
        <v>25265</v>
      </c>
      <c r="C8288" s="29">
        <v>3</v>
      </c>
      <c r="D8288" s="29" t="s">
        <v>52</v>
      </c>
      <c r="E8288" s="29" t="s">
        <v>82</v>
      </c>
    </row>
    <row r="8289" spans="1:5">
      <c r="A8289" s="29" t="s">
        <v>49903</v>
      </c>
      <c r="B8289" s="29" t="s">
        <v>49904</v>
      </c>
      <c r="C8289" s="29">
        <v>3</v>
      </c>
      <c r="D8289" s="29"/>
      <c r="E8289" s="29" t="s">
        <v>82</v>
      </c>
    </row>
    <row r="8290" spans="1:5">
      <c r="A8290" s="29" t="s">
        <v>25267</v>
      </c>
      <c r="B8290" s="29" t="s">
        <v>25268</v>
      </c>
      <c r="C8290" s="29">
        <v>3</v>
      </c>
      <c r="D8290" s="29"/>
      <c r="E8290" s="29" t="s">
        <v>82</v>
      </c>
    </row>
    <row r="8291" spans="1:5">
      <c r="A8291" s="29" t="s">
        <v>25273</v>
      </c>
      <c r="B8291" s="29" t="s">
        <v>49905</v>
      </c>
      <c r="C8291" s="29">
        <v>3</v>
      </c>
      <c r="D8291" s="29"/>
      <c r="E8291" s="29" t="s">
        <v>82</v>
      </c>
    </row>
    <row r="8292" spans="1:5">
      <c r="A8292" s="29" t="s">
        <v>49906</v>
      </c>
      <c r="B8292" s="29" t="s">
        <v>49907</v>
      </c>
      <c r="C8292" s="29">
        <v>3</v>
      </c>
      <c r="D8292" s="29"/>
      <c r="E8292" s="29" t="s">
        <v>82</v>
      </c>
    </row>
    <row r="8293" spans="1:5">
      <c r="A8293" s="29" t="s">
        <v>49908</v>
      </c>
      <c r="B8293" s="29" t="s">
        <v>49909</v>
      </c>
      <c r="C8293" s="29">
        <v>2</v>
      </c>
      <c r="D8293" s="29"/>
      <c r="E8293" s="29" t="s">
        <v>82</v>
      </c>
    </row>
    <row r="8294" spans="1:5">
      <c r="A8294" s="29" t="s">
        <v>25291</v>
      </c>
      <c r="B8294" s="29" t="s">
        <v>7009</v>
      </c>
      <c r="C8294" s="29">
        <v>2</v>
      </c>
      <c r="D8294" s="29"/>
      <c r="E8294" s="29" t="s">
        <v>82</v>
      </c>
    </row>
    <row r="8295" spans="1:5">
      <c r="A8295" s="29" t="s">
        <v>49910</v>
      </c>
      <c r="B8295" s="29" t="s">
        <v>49911</v>
      </c>
      <c r="C8295" s="29">
        <v>3</v>
      </c>
      <c r="D8295" s="29"/>
      <c r="E8295" s="29" t="s">
        <v>82</v>
      </c>
    </row>
    <row r="8296" spans="1:5">
      <c r="A8296" s="29" t="s">
        <v>25298</v>
      </c>
      <c r="B8296" s="29" t="s">
        <v>25299</v>
      </c>
      <c r="C8296" s="29">
        <v>3</v>
      </c>
      <c r="D8296" s="29"/>
      <c r="E8296" s="29" t="s">
        <v>82</v>
      </c>
    </row>
    <row r="8297" spans="1:5">
      <c r="A8297" s="29" t="s">
        <v>25302</v>
      </c>
      <c r="B8297" s="29" t="s">
        <v>25303</v>
      </c>
      <c r="C8297" s="29">
        <v>5</v>
      </c>
      <c r="D8297" s="29"/>
      <c r="E8297" s="29" t="s">
        <v>82</v>
      </c>
    </row>
    <row r="8298" spans="1:5">
      <c r="A8298" s="29" t="s">
        <v>49912</v>
      </c>
      <c r="B8298" s="29" t="s">
        <v>49913</v>
      </c>
      <c r="C8298" s="29">
        <v>3</v>
      </c>
      <c r="D8298" s="29"/>
      <c r="E8298" s="29" t="s">
        <v>82</v>
      </c>
    </row>
    <row r="8299" spans="1:5">
      <c r="A8299" s="29" t="s">
        <v>25322</v>
      </c>
      <c r="B8299" s="29" t="s">
        <v>25323</v>
      </c>
      <c r="C8299" s="29">
        <v>3</v>
      </c>
      <c r="D8299" s="29"/>
      <c r="E8299" s="29" t="s">
        <v>82</v>
      </c>
    </row>
    <row r="8300" spans="1:5">
      <c r="A8300" s="29" t="s">
        <v>49914</v>
      </c>
      <c r="B8300" s="29" t="s">
        <v>25323</v>
      </c>
      <c r="C8300" s="29">
        <v>3</v>
      </c>
      <c r="D8300" s="29" t="s">
        <v>52</v>
      </c>
      <c r="E8300" s="29" t="s">
        <v>82</v>
      </c>
    </row>
    <row r="8301" spans="1:5">
      <c r="A8301" s="29" t="s">
        <v>25324</v>
      </c>
      <c r="B8301" s="29" t="s">
        <v>25325</v>
      </c>
      <c r="C8301" s="29">
        <v>3</v>
      </c>
      <c r="D8301" s="29"/>
      <c r="E8301" s="29" t="s">
        <v>82</v>
      </c>
    </row>
    <row r="8302" spans="1:5">
      <c r="A8302" s="29" t="s">
        <v>49915</v>
      </c>
      <c r="B8302" s="29" t="s">
        <v>49916</v>
      </c>
      <c r="C8302" s="29">
        <v>2</v>
      </c>
      <c r="D8302" s="29"/>
      <c r="E8302" s="29" t="s">
        <v>82</v>
      </c>
    </row>
    <row r="8303" spans="1:5">
      <c r="A8303" s="29" t="s">
        <v>25328</v>
      </c>
      <c r="B8303" s="29" t="s">
        <v>25329</v>
      </c>
      <c r="C8303" s="29">
        <v>5</v>
      </c>
      <c r="D8303" s="29"/>
      <c r="E8303" s="29" t="s">
        <v>82</v>
      </c>
    </row>
    <row r="8304" spans="1:5">
      <c r="A8304" s="29" t="s">
        <v>25332</v>
      </c>
      <c r="B8304" s="29" t="s">
        <v>21846</v>
      </c>
      <c r="C8304" s="29">
        <v>3</v>
      </c>
      <c r="D8304" s="29"/>
      <c r="E8304" s="29" t="s">
        <v>82</v>
      </c>
    </row>
    <row r="8305" spans="1:5">
      <c r="A8305" s="29" t="s">
        <v>25333</v>
      </c>
      <c r="B8305" s="29" t="s">
        <v>25334</v>
      </c>
      <c r="C8305" s="29">
        <v>3</v>
      </c>
      <c r="D8305" s="29"/>
      <c r="E8305" s="29" t="s">
        <v>82</v>
      </c>
    </row>
    <row r="8306" spans="1:5">
      <c r="A8306" s="29" t="s">
        <v>25337</v>
      </c>
      <c r="B8306" s="29" t="s">
        <v>25338</v>
      </c>
      <c r="C8306" s="29">
        <v>5</v>
      </c>
      <c r="D8306" s="29"/>
      <c r="E8306" s="29" t="s">
        <v>82</v>
      </c>
    </row>
    <row r="8307" spans="1:5">
      <c r="A8307" s="29" t="s">
        <v>49917</v>
      </c>
      <c r="B8307" s="29" t="s">
        <v>49918</v>
      </c>
      <c r="C8307" s="29">
        <v>2</v>
      </c>
      <c r="D8307" s="29"/>
      <c r="E8307" s="29" t="s">
        <v>82</v>
      </c>
    </row>
    <row r="8308" spans="1:5">
      <c r="A8308" s="29" t="s">
        <v>25351</v>
      </c>
      <c r="B8308" s="29" t="s">
        <v>25352</v>
      </c>
      <c r="C8308" s="29">
        <v>6</v>
      </c>
      <c r="D8308" s="29"/>
      <c r="E8308" s="29" t="s">
        <v>82</v>
      </c>
    </row>
    <row r="8309" spans="1:5">
      <c r="A8309" s="29" t="s">
        <v>49919</v>
      </c>
      <c r="B8309" s="29" t="s">
        <v>25362</v>
      </c>
      <c r="C8309" s="29">
        <v>4</v>
      </c>
      <c r="D8309" s="29"/>
      <c r="E8309" s="29" t="s">
        <v>82</v>
      </c>
    </row>
    <row r="8310" spans="1:5">
      <c r="A8310" s="29" t="s">
        <v>49920</v>
      </c>
      <c r="B8310" s="29" t="s">
        <v>49921</v>
      </c>
      <c r="C8310" s="29">
        <v>4</v>
      </c>
      <c r="D8310" s="29"/>
      <c r="E8310" s="29" t="s">
        <v>82</v>
      </c>
    </row>
    <row r="8311" spans="1:5">
      <c r="A8311" s="29" t="s">
        <v>49922</v>
      </c>
      <c r="B8311" s="29" t="s">
        <v>49923</v>
      </c>
      <c r="C8311" s="29">
        <v>4</v>
      </c>
      <c r="D8311" s="29"/>
      <c r="E8311" s="29" t="s">
        <v>82</v>
      </c>
    </row>
    <row r="8312" spans="1:5">
      <c r="A8312" s="29" t="s">
        <v>25369</v>
      </c>
      <c r="B8312" s="29" t="s">
        <v>6418</v>
      </c>
      <c r="C8312" s="29">
        <v>5</v>
      </c>
      <c r="D8312" s="29"/>
      <c r="E8312" s="29" t="s">
        <v>82</v>
      </c>
    </row>
    <row r="8313" spans="1:5">
      <c r="A8313" s="29" t="s">
        <v>49924</v>
      </c>
      <c r="B8313" s="29" t="s">
        <v>49925</v>
      </c>
      <c r="C8313" s="29">
        <v>4</v>
      </c>
      <c r="D8313" s="29"/>
      <c r="E8313" s="29" t="s">
        <v>82</v>
      </c>
    </row>
    <row r="8314" spans="1:5">
      <c r="A8314" s="29" t="s">
        <v>49926</v>
      </c>
      <c r="B8314" s="29" t="s">
        <v>49927</v>
      </c>
      <c r="C8314" s="29">
        <v>4</v>
      </c>
      <c r="D8314" s="29"/>
      <c r="E8314" s="29" t="s">
        <v>82</v>
      </c>
    </row>
    <row r="8315" spans="1:5">
      <c r="A8315" s="29" t="s">
        <v>25396</v>
      </c>
      <c r="B8315" s="29" t="s">
        <v>25397</v>
      </c>
      <c r="C8315" s="29">
        <v>4</v>
      </c>
      <c r="D8315" s="29"/>
      <c r="E8315" s="29" t="s">
        <v>82</v>
      </c>
    </row>
    <row r="8316" spans="1:5">
      <c r="A8316" s="29" t="s">
        <v>25400</v>
      </c>
      <c r="B8316" s="29" t="s">
        <v>25401</v>
      </c>
      <c r="C8316" s="29">
        <v>15</v>
      </c>
      <c r="D8316" s="29"/>
      <c r="E8316" s="29" t="s">
        <v>82</v>
      </c>
    </row>
    <row r="8317" spans="1:5">
      <c r="A8317" s="29" t="s">
        <v>25416</v>
      </c>
      <c r="B8317" s="29" t="s">
        <v>25417</v>
      </c>
      <c r="C8317" s="29">
        <v>15</v>
      </c>
      <c r="D8317" s="29"/>
      <c r="E8317" s="29" t="s">
        <v>82</v>
      </c>
    </row>
    <row r="8318" spans="1:5">
      <c r="A8318" s="29" t="s">
        <v>25424</v>
      </c>
      <c r="B8318" s="29" t="s">
        <v>25425</v>
      </c>
      <c r="C8318" s="29">
        <v>15</v>
      </c>
      <c r="D8318" s="29"/>
      <c r="E8318" s="29" t="s">
        <v>82</v>
      </c>
    </row>
    <row r="8319" spans="1:5">
      <c r="A8319" s="29" t="s">
        <v>49928</v>
      </c>
      <c r="B8319" s="29" t="s">
        <v>49929</v>
      </c>
      <c r="C8319" s="29">
        <v>4</v>
      </c>
      <c r="D8319" s="29"/>
      <c r="E8319" s="29" t="s">
        <v>82</v>
      </c>
    </row>
    <row r="8320" spans="1:5">
      <c r="A8320" s="29" t="s">
        <v>25432</v>
      </c>
      <c r="B8320" s="29" t="s">
        <v>25433</v>
      </c>
      <c r="C8320" s="29">
        <v>3</v>
      </c>
      <c r="D8320" s="29" t="s">
        <v>52</v>
      </c>
      <c r="E8320" s="29" t="s">
        <v>82</v>
      </c>
    </row>
    <row r="8321" spans="1:5">
      <c r="A8321" s="29" t="s">
        <v>49930</v>
      </c>
      <c r="B8321" s="29" t="s">
        <v>49931</v>
      </c>
      <c r="C8321" s="29">
        <v>4</v>
      </c>
      <c r="D8321" s="29"/>
      <c r="E8321" s="29" t="s">
        <v>82</v>
      </c>
    </row>
    <row r="8322" spans="1:5">
      <c r="A8322" s="29" t="s">
        <v>49932</v>
      </c>
      <c r="B8322" s="29" t="s">
        <v>49933</v>
      </c>
      <c r="C8322" s="29">
        <v>2</v>
      </c>
      <c r="D8322" s="29"/>
      <c r="E8322" s="29" t="s">
        <v>82</v>
      </c>
    </row>
    <row r="8323" spans="1:5">
      <c r="A8323" s="29" t="s">
        <v>49934</v>
      </c>
      <c r="B8323" s="29" t="s">
        <v>49935</v>
      </c>
      <c r="C8323" s="29">
        <v>2</v>
      </c>
      <c r="D8323" s="29"/>
      <c r="E8323" s="29" t="s">
        <v>82</v>
      </c>
    </row>
    <row r="8324" spans="1:5">
      <c r="A8324" s="29" t="s">
        <v>49936</v>
      </c>
      <c r="B8324" s="29" t="s">
        <v>49937</v>
      </c>
      <c r="C8324" s="29">
        <v>4</v>
      </c>
      <c r="D8324" s="29" t="s">
        <v>52</v>
      </c>
      <c r="E8324" s="29" t="s">
        <v>82</v>
      </c>
    </row>
    <row r="8325" spans="1:5">
      <c r="A8325" s="29" t="s">
        <v>25620</v>
      </c>
      <c r="B8325" s="29" t="s">
        <v>25621</v>
      </c>
      <c r="C8325" s="29">
        <v>2</v>
      </c>
      <c r="D8325" s="29"/>
      <c r="E8325" s="29" t="s">
        <v>82</v>
      </c>
    </row>
    <row r="8326" spans="1:5">
      <c r="A8326" s="29" t="s">
        <v>25636</v>
      </c>
      <c r="B8326" s="29" t="s">
        <v>25637</v>
      </c>
      <c r="C8326" s="29">
        <v>4</v>
      </c>
      <c r="D8326" s="29"/>
      <c r="E8326" s="29" t="s">
        <v>82</v>
      </c>
    </row>
    <row r="8327" spans="1:5">
      <c r="A8327" s="29" t="s">
        <v>25662</v>
      </c>
      <c r="B8327" s="29" t="s">
        <v>25481</v>
      </c>
      <c r="C8327" s="29">
        <v>2</v>
      </c>
      <c r="D8327" s="29"/>
      <c r="E8327" s="29" t="s">
        <v>82</v>
      </c>
    </row>
    <row r="8328" spans="1:5">
      <c r="A8328" s="29" t="s">
        <v>49938</v>
      </c>
      <c r="B8328" s="29" t="s">
        <v>25507</v>
      </c>
      <c r="C8328" s="29">
        <v>3</v>
      </c>
      <c r="D8328" s="29"/>
      <c r="E8328" s="29" t="s">
        <v>82</v>
      </c>
    </row>
    <row r="8329" spans="1:5">
      <c r="A8329" s="29" t="s">
        <v>49939</v>
      </c>
      <c r="B8329" s="29" t="s">
        <v>49940</v>
      </c>
      <c r="C8329" s="29">
        <v>4</v>
      </c>
      <c r="D8329" s="29"/>
      <c r="E8329" s="29" t="s">
        <v>82</v>
      </c>
    </row>
    <row r="8330" spans="1:5">
      <c r="A8330" s="29" t="s">
        <v>49941</v>
      </c>
      <c r="B8330" s="29" t="s">
        <v>49942</v>
      </c>
      <c r="C8330" s="29">
        <v>4</v>
      </c>
      <c r="D8330" s="29" t="s">
        <v>52</v>
      </c>
      <c r="E8330" s="29" t="s">
        <v>82</v>
      </c>
    </row>
    <row r="8331" spans="1:5">
      <c r="A8331" s="29" t="s">
        <v>25666</v>
      </c>
      <c r="B8331" s="29" t="s">
        <v>25667</v>
      </c>
      <c r="C8331" s="29">
        <v>4</v>
      </c>
      <c r="D8331" s="29"/>
      <c r="E8331" s="29" t="s">
        <v>82</v>
      </c>
    </row>
    <row r="8332" spans="1:5">
      <c r="A8332" s="29" t="s">
        <v>25668</v>
      </c>
      <c r="B8332" s="29" t="s">
        <v>25530</v>
      </c>
      <c r="C8332" s="29">
        <v>4</v>
      </c>
      <c r="D8332" s="29"/>
      <c r="E8332" s="29" t="s">
        <v>82</v>
      </c>
    </row>
    <row r="8333" spans="1:5">
      <c r="A8333" s="29" t="s">
        <v>49943</v>
      </c>
      <c r="B8333" s="29" t="s">
        <v>49944</v>
      </c>
      <c r="C8333" s="29">
        <v>4</v>
      </c>
      <c r="D8333" s="29" t="s">
        <v>52</v>
      </c>
      <c r="E8333" s="29" t="s">
        <v>82</v>
      </c>
    </row>
    <row r="8334" spans="1:5">
      <c r="A8334" s="29" t="s">
        <v>25669</v>
      </c>
      <c r="B8334" s="29" t="s">
        <v>25536</v>
      </c>
      <c r="C8334" s="29">
        <v>4</v>
      </c>
      <c r="D8334" s="29"/>
      <c r="E8334" s="29" t="s">
        <v>82</v>
      </c>
    </row>
    <row r="8335" spans="1:5">
      <c r="A8335" s="29" t="s">
        <v>25672</v>
      </c>
      <c r="B8335" s="29" t="s">
        <v>25538</v>
      </c>
      <c r="C8335" s="29">
        <v>4</v>
      </c>
      <c r="D8335" s="29"/>
      <c r="E8335" s="29" t="s">
        <v>82</v>
      </c>
    </row>
    <row r="8336" spans="1:5">
      <c r="A8336" s="29" t="s">
        <v>25680</v>
      </c>
      <c r="B8336" s="29" t="s">
        <v>25681</v>
      </c>
      <c r="C8336" s="29">
        <v>4</v>
      </c>
      <c r="D8336" s="29"/>
      <c r="E8336" s="29" t="s">
        <v>82</v>
      </c>
    </row>
    <row r="8337" spans="1:5">
      <c r="A8337" s="29" t="s">
        <v>25683</v>
      </c>
      <c r="B8337" s="29" t="s">
        <v>25551</v>
      </c>
      <c r="C8337" s="29">
        <v>4</v>
      </c>
      <c r="D8337" s="29"/>
      <c r="E8337" s="29" t="s">
        <v>82</v>
      </c>
    </row>
    <row r="8338" spans="1:5">
      <c r="A8338" s="29" t="s">
        <v>25686</v>
      </c>
      <c r="B8338" s="29" t="s">
        <v>25553</v>
      </c>
      <c r="C8338" s="29">
        <v>4</v>
      </c>
      <c r="D8338" s="29"/>
      <c r="E8338" s="29" t="s">
        <v>82</v>
      </c>
    </row>
    <row r="8339" spans="1:5">
      <c r="A8339" s="29" t="s">
        <v>25687</v>
      </c>
      <c r="B8339" s="29" t="s">
        <v>25555</v>
      </c>
      <c r="C8339" s="29">
        <v>4</v>
      </c>
      <c r="D8339" s="29"/>
      <c r="E8339" s="29" t="s">
        <v>82</v>
      </c>
    </row>
    <row r="8340" spans="1:5">
      <c r="A8340" s="29" t="s">
        <v>25691</v>
      </c>
      <c r="B8340" s="29" t="s">
        <v>25559</v>
      </c>
      <c r="C8340" s="29">
        <v>2</v>
      </c>
      <c r="D8340" s="29"/>
      <c r="E8340" s="29" t="s">
        <v>82</v>
      </c>
    </row>
    <row r="8341" spans="1:5">
      <c r="A8341" s="29" t="s">
        <v>25693</v>
      </c>
      <c r="B8341" s="29" t="s">
        <v>25563</v>
      </c>
      <c r="C8341" s="29">
        <v>2</v>
      </c>
      <c r="D8341" s="29"/>
      <c r="E8341" s="29" t="s">
        <v>82</v>
      </c>
    </row>
    <row r="8342" spans="1:5">
      <c r="A8342" s="29" t="s">
        <v>25695</v>
      </c>
      <c r="B8342" s="29" t="s">
        <v>25696</v>
      </c>
      <c r="C8342" s="29">
        <v>4</v>
      </c>
      <c r="D8342" s="29"/>
      <c r="E8342" s="29" t="s">
        <v>82</v>
      </c>
    </row>
    <row r="8343" spans="1:5">
      <c r="A8343" s="29" t="s">
        <v>25697</v>
      </c>
      <c r="B8343" s="29" t="s">
        <v>25698</v>
      </c>
      <c r="C8343" s="29">
        <v>4</v>
      </c>
      <c r="D8343" s="29"/>
      <c r="E8343" s="29" t="s">
        <v>82</v>
      </c>
    </row>
    <row r="8344" spans="1:5">
      <c r="A8344" s="29" t="s">
        <v>25699</v>
      </c>
      <c r="B8344" s="29" t="s">
        <v>25571</v>
      </c>
      <c r="C8344" s="29">
        <v>4</v>
      </c>
      <c r="D8344" s="29"/>
      <c r="E8344" s="29" t="s">
        <v>82</v>
      </c>
    </row>
    <row r="8345" spans="1:5">
      <c r="A8345" s="29" t="s">
        <v>25702</v>
      </c>
      <c r="B8345" s="29" t="s">
        <v>25577</v>
      </c>
      <c r="C8345" s="29">
        <v>4</v>
      </c>
      <c r="D8345" s="29"/>
      <c r="E8345" s="29" t="s">
        <v>82</v>
      </c>
    </row>
    <row r="8346" spans="1:5">
      <c r="A8346" s="29" t="s">
        <v>25705</v>
      </c>
      <c r="B8346" s="29" t="s">
        <v>25706</v>
      </c>
      <c r="C8346" s="29">
        <v>4</v>
      </c>
      <c r="D8346" s="29"/>
      <c r="E8346" s="29" t="s">
        <v>82</v>
      </c>
    </row>
    <row r="8347" spans="1:5">
      <c r="A8347" s="29" t="s">
        <v>25716</v>
      </c>
      <c r="B8347" s="29" t="s">
        <v>25605</v>
      </c>
      <c r="C8347" s="29">
        <v>4</v>
      </c>
      <c r="D8347" s="29"/>
      <c r="E8347" s="29" t="s">
        <v>82</v>
      </c>
    </row>
    <row r="8348" spans="1:5">
      <c r="A8348" s="29" t="s">
        <v>25719</v>
      </c>
      <c r="B8348" s="29" t="s">
        <v>25597</v>
      </c>
      <c r="C8348" s="29">
        <v>3</v>
      </c>
      <c r="D8348" s="29"/>
      <c r="E8348" s="29" t="s">
        <v>82</v>
      </c>
    </row>
    <row r="8349" spans="1:5">
      <c r="A8349" s="29" t="s">
        <v>25720</v>
      </c>
      <c r="B8349" s="29" t="s">
        <v>25609</v>
      </c>
      <c r="C8349" s="29">
        <v>2</v>
      </c>
      <c r="D8349" s="29"/>
      <c r="E8349" s="29" t="s">
        <v>82</v>
      </c>
    </row>
    <row r="8350" spans="1:5">
      <c r="A8350" s="29" t="s">
        <v>25732</v>
      </c>
      <c r="B8350" s="29" t="s">
        <v>25733</v>
      </c>
      <c r="C8350" s="29">
        <v>2</v>
      </c>
      <c r="D8350" s="29"/>
      <c r="E8350" s="29" t="s">
        <v>82</v>
      </c>
    </row>
    <row r="8351" spans="1:5">
      <c r="A8351" s="29" t="s">
        <v>49945</v>
      </c>
      <c r="B8351" s="29" t="s">
        <v>49946</v>
      </c>
      <c r="C8351" s="29">
        <v>2</v>
      </c>
      <c r="D8351" s="29"/>
      <c r="E8351" s="29" t="s">
        <v>82</v>
      </c>
    </row>
    <row r="8352" spans="1:5">
      <c r="A8352" s="29" t="s">
        <v>25734</v>
      </c>
      <c r="B8352" s="29" t="s">
        <v>1133</v>
      </c>
      <c r="C8352" s="29">
        <v>2</v>
      </c>
      <c r="D8352" s="29"/>
      <c r="E8352" s="29" t="s">
        <v>82</v>
      </c>
    </row>
    <row r="8353" spans="1:5">
      <c r="A8353" s="29" t="s">
        <v>25735</v>
      </c>
      <c r="B8353" s="29" t="s">
        <v>25657</v>
      </c>
      <c r="C8353" s="29">
        <v>4</v>
      </c>
      <c r="D8353" s="29"/>
      <c r="E8353" s="29" t="s">
        <v>82</v>
      </c>
    </row>
    <row r="8354" spans="1:5">
      <c r="A8354" s="29" t="s">
        <v>25740</v>
      </c>
      <c r="B8354" s="29" t="s">
        <v>25661</v>
      </c>
      <c r="C8354" s="29">
        <v>4</v>
      </c>
      <c r="D8354" s="29"/>
      <c r="E8354" s="29" t="s">
        <v>82</v>
      </c>
    </row>
    <row r="8355" spans="1:5">
      <c r="A8355" s="29" t="s">
        <v>25743</v>
      </c>
      <c r="B8355" s="29" t="s">
        <v>25744</v>
      </c>
      <c r="C8355" s="29">
        <v>5</v>
      </c>
      <c r="D8355" s="29"/>
      <c r="E8355" s="29" t="s">
        <v>82</v>
      </c>
    </row>
    <row r="8356" spans="1:5">
      <c r="A8356" s="29" t="s">
        <v>25757</v>
      </c>
      <c r="B8356" s="29" t="s">
        <v>25758</v>
      </c>
      <c r="C8356" s="29">
        <v>3</v>
      </c>
      <c r="D8356" s="29"/>
      <c r="E8356" s="29" t="s">
        <v>82</v>
      </c>
    </row>
    <row r="8357" spans="1:5">
      <c r="A8357" s="29" t="s">
        <v>25761</v>
      </c>
      <c r="B8357" s="29" t="s">
        <v>25762</v>
      </c>
      <c r="C8357" s="29">
        <v>3</v>
      </c>
      <c r="D8357" s="29"/>
      <c r="E8357" s="29" t="s">
        <v>82</v>
      </c>
    </row>
    <row r="8358" spans="1:5">
      <c r="A8358" s="29" t="s">
        <v>25763</v>
      </c>
      <c r="B8358" s="29" t="s">
        <v>25764</v>
      </c>
      <c r="C8358" s="29">
        <v>3</v>
      </c>
      <c r="D8358" s="29"/>
      <c r="E8358" s="29" t="s">
        <v>82</v>
      </c>
    </row>
    <row r="8359" spans="1:5">
      <c r="A8359" s="29" t="s">
        <v>25769</v>
      </c>
      <c r="B8359" s="29" t="s">
        <v>25770</v>
      </c>
      <c r="C8359" s="29">
        <v>3</v>
      </c>
      <c r="D8359" s="29"/>
      <c r="E8359" s="29" t="s">
        <v>82</v>
      </c>
    </row>
    <row r="8360" spans="1:5">
      <c r="A8360" s="29" t="s">
        <v>25773</v>
      </c>
      <c r="B8360" s="29" t="s">
        <v>25774</v>
      </c>
      <c r="C8360" s="29">
        <v>3</v>
      </c>
      <c r="D8360" s="29"/>
      <c r="E8360" s="29" t="s">
        <v>82</v>
      </c>
    </row>
    <row r="8361" spans="1:5">
      <c r="A8361" s="29" t="s">
        <v>25775</v>
      </c>
      <c r="B8361" s="29" t="s">
        <v>25776</v>
      </c>
      <c r="C8361" s="29">
        <v>3</v>
      </c>
      <c r="D8361" s="29"/>
      <c r="E8361" s="29" t="s">
        <v>82</v>
      </c>
    </row>
    <row r="8362" spans="1:5">
      <c r="A8362" s="29" t="s">
        <v>25777</v>
      </c>
      <c r="B8362" s="29" t="s">
        <v>25778</v>
      </c>
      <c r="C8362" s="29">
        <v>3</v>
      </c>
      <c r="D8362" s="29"/>
      <c r="E8362" s="29" t="s">
        <v>82</v>
      </c>
    </row>
    <row r="8363" spans="1:5">
      <c r="A8363" s="29" t="s">
        <v>25793</v>
      </c>
      <c r="B8363" s="29" t="s">
        <v>25794</v>
      </c>
      <c r="C8363" s="29">
        <v>4</v>
      </c>
      <c r="D8363" s="29"/>
      <c r="E8363" s="29" t="s">
        <v>82</v>
      </c>
    </row>
    <row r="8364" spans="1:5">
      <c r="A8364" s="29" t="s">
        <v>25797</v>
      </c>
      <c r="B8364" s="29" t="s">
        <v>25798</v>
      </c>
      <c r="C8364" s="29">
        <v>6</v>
      </c>
      <c r="D8364" s="29"/>
      <c r="E8364" s="29" t="s">
        <v>82</v>
      </c>
    </row>
    <row r="8365" spans="1:5">
      <c r="A8365" s="29" t="s">
        <v>25799</v>
      </c>
      <c r="B8365" s="29" t="s">
        <v>25800</v>
      </c>
      <c r="C8365" s="29">
        <v>4</v>
      </c>
      <c r="D8365" s="29"/>
      <c r="E8365" s="29" t="s">
        <v>82</v>
      </c>
    </row>
    <row r="8366" spans="1:5">
      <c r="A8366" s="29" t="s">
        <v>25810</v>
      </c>
      <c r="B8366" s="29" t="s">
        <v>49947</v>
      </c>
      <c r="C8366" s="29">
        <v>4</v>
      </c>
      <c r="D8366" s="29"/>
      <c r="E8366" s="29" t="s">
        <v>82</v>
      </c>
    </row>
    <row r="8367" spans="1:5">
      <c r="A8367" s="29" t="s">
        <v>25830</v>
      </c>
      <c r="B8367" s="29" t="s">
        <v>25831</v>
      </c>
      <c r="C8367" s="29">
        <v>5</v>
      </c>
      <c r="D8367" s="29"/>
      <c r="E8367" s="29" t="s">
        <v>82</v>
      </c>
    </row>
    <row r="8368" spans="1:5">
      <c r="A8368" s="29" t="s">
        <v>49948</v>
      </c>
      <c r="B8368" s="29" t="s">
        <v>49949</v>
      </c>
      <c r="C8368" s="29">
        <v>5</v>
      </c>
      <c r="D8368" s="29" t="s">
        <v>52</v>
      </c>
      <c r="E8368" s="29" t="s">
        <v>82</v>
      </c>
    </row>
    <row r="8369" spans="1:5">
      <c r="A8369" s="29" t="s">
        <v>25840</v>
      </c>
      <c r="B8369" s="29" t="s">
        <v>25841</v>
      </c>
      <c r="C8369" s="29">
        <v>4</v>
      </c>
      <c r="D8369" s="29"/>
      <c r="E8369" s="29" t="s">
        <v>82</v>
      </c>
    </row>
    <row r="8370" spans="1:5">
      <c r="A8370" s="29" t="s">
        <v>49950</v>
      </c>
      <c r="B8370" s="29" t="s">
        <v>49951</v>
      </c>
      <c r="C8370" s="29">
        <v>2</v>
      </c>
      <c r="D8370" s="29"/>
      <c r="E8370" s="29" t="s">
        <v>82</v>
      </c>
    </row>
    <row r="8371" spans="1:5">
      <c r="A8371" s="29" t="s">
        <v>25844</v>
      </c>
      <c r="B8371" s="29" t="s">
        <v>25845</v>
      </c>
      <c r="C8371" s="29">
        <v>2</v>
      </c>
      <c r="D8371" s="29"/>
      <c r="E8371" s="29" t="s">
        <v>82</v>
      </c>
    </row>
    <row r="8372" spans="1:5">
      <c r="A8372" s="29" t="s">
        <v>25856</v>
      </c>
      <c r="B8372" s="29" t="s">
        <v>25857</v>
      </c>
      <c r="C8372" s="29">
        <v>4</v>
      </c>
      <c r="D8372" s="29"/>
      <c r="E8372" s="29" t="s">
        <v>82</v>
      </c>
    </row>
    <row r="8373" spans="1:5">
      <c r="A8373" s="29" t="s">
        <v>25858</v>
      </c>
      <c r="B8373" s="29" t="s">
        <v>25859</v>
      </c>
      <c r="C8373" s="29">
        <v>4</v>
      </c>
      <c r="D8373" s="29"/>
      <c r="E8373" s="29" t="s">
        <v>82</v>
      </c>
    </row>
    <row r="8374" spans="1:5">
      <c r="A8374" s="29" t="s">
        <v>25860</v>
      </c>
      <c r="B8374" s="29" t="s">
        <v>25861</v>
      </c>
      <c r="C8374" s="29">
        <v>2</v>
      </c>
      <c r="D8374" s="29"/>
      <c r="E8374" s="29" t="s">
        <v>82</v>
      </c>
    </row>
    <row r="8375" spans="1:5">
      <c r="A8375" s="29" t="s">
        <v>25878</v>
      </c>
      <c r="B8375" s="29" t="s">
        <v>25879</v>
      </c>
      <c r="C8375" s="29">
        <v>4</v>
      </c>
      <c r="D8375" s="29"/>
      <c r="E8375" s="29" t="s">
        <v>82</v>
      </c>
    </row>
    <row r="8376" spans="1:5">
      <c r="A8376" s="29" t="s">
        <v>25886</v>
      </c>
      <c r="B8376" s="29" t="s">
        <v>25887</v>
      </c>
      <c r="C8376" s="29">
        <v>4</v>
      </c>
      <c r="D8376" s="29"/>
      <c r="E8376" s="29" t="s">
        <v>82</v>
      </c>
    </row>
    <row r="8377" spans="1:5">
      <c r="A8377" s="29" t="s">
        <v>25888</v>
      </c>
      <c r="B8377" s="29" t="s">
        <v>25889</v>
      </c>
      <c r="C8377" s="29">
        <v>4</v>
      </c>
      <c r="D8377" s="29"/>
      <c r="E8377" s="29" t="s">
        <v>82</v>
      </c>
    </row>
    <row r="8378" spans="1:5">
      <c r="A8378" s="29" t="s">
        <v>25890</v>
      </c>
      <c r="B8378" s="29" t="s">
        <v>25891</v>
      </c>
      <c r="C8378" s="29">
        <v>2</v>
      </c>
      <c r="D8378" s="29"/>
      <c r="E8378" s="29" t="s">
        <v>82</v>
      </c>
    </row>
    <row r="8379" spans="1:5">
      <c r="A8379" s="29" t="s">
        <v>25894</v>
      </c>
      <c r="B8379" s="29" t="s">
        <v>25895</v>
      </c>
      <c r="C8379" s="29">
        <v>1</v>
      </c>
      <c r="D8379" s="29"/>
      <c r="E8379" s="29" t="s">
        <v>82</v>
      </c>
    </row>
    <row r="8380" spans="1:5">
      <c r="A8380" s="29" t="s">
        <v>25898</v>
      </c>
      <c r="B8380" s="29" t="s">
        <v>25899</v>
      </c>
      <c r="C8380" s="29">
        <v>2</v>
      </c>
      <c r="D8380" s="29"/>
      <c r="E8380" s="29" t="s">
        <v>82</v>
      </c>
    </row>
    <row r="8381" spans="1:5">
      <c r="A8381" s="29" t="s">
        <v>25902</v>
      </c>
      <c r="B8381" s="29" t="s">
        <v>25903</v>
      </c>
      <c r="C8381" s="29">
        <v>2</v>
      </c>
      <c r="D8381" s="29"/>
      <c r="E8381" s="29" t="s">
        <v>82</v>
      </c>
    </row>
    <row r="8382" spans="1:5">
      <c r="A8382" s="29" t="s">
        <v>25906</v>
      </c>
      <c r="B8382" s="29" t="s">
        <v>25907</v>
      </c>
      <c r="C8382" s="29">
        <v>4</v>
      </c>
      <c r="D8382" s="29"/>
      <c r="E8382" s="29" t="s">
        <v>82</v>
      </c>
    </row>
    <row r="8383" spans="1:5">
      <c r="A8383" s="29" t="s">
        <v>25908</v>
      </c>
      <c r="B8383" s="29" t="s">
        <v>25909</v>
      </c>
      <c r="C8383" s="29">
        <v>4</v>
      </c>
      <c r="D8383" s="29"/>
      <c r="E8383" s="29" t="s">
        <v>82</v>
      </c>
    </row>
    <row r="8384" spans="1:5">
      <c r="A8384" s="29" t="s">
        <v>25912</v>
      </c>
      <c r="B8384" s="29" t="s">
        <v>25913</v>
      </c>
      <c r="C8384" s="29">
        <v>4</v>
      </c>
      <c r="D8384" s="29"/>
      <c r="E8384" s="29" t="s">
        <v>82</v>
      </c>
    </row>
    <row r="8385" spans="1:5">
      <c r="A8385" s="29" t="s">
        <v>25921</v>
      </c>
      <c r="B8385" s="29" t="s">
        <v>2747</v>
      </c>
      <c r="C8385" s="29">
        <v>4</v>
      </c>
      <c r="D8385" s="29"/>
      <c r="E8385" s="29" t="s">
        <v>82</v>
      </c>
    </row>
    <row r="8386" spans="1:5">
      <c r="A8386" s="29" t="s">
        <v>25923</v>
      </c>
      <c r="B8386" s="29" t="s">
        <v>1133</v>
      </c>
      <c r="C8386" s="29">
        <v>2</v>
      </c>
      <c r="D8386" s="29"/>
      <c r="E8386" s="29" t="s">
        <v>82</v>
      </c>
    </row>
    <row r="8387" spans="1:5">
      <c r="A8387" s="29" t="s">
        <v>25926</v>
      </c>
      <c r="B8387" s="29" t="s">
        <v>25927</v>
      </c>
      <c r="C8387" s="29">
        <v>3</v>
      </c>
      <c r="D8387" s="29"/>
      <c r="E8387" s="29" t="s">
        <v>82</v>
      </c>
    </row>
    <row r="8388" spans="1:5">
      <c r="A8388" s="29" t="s">
        <v>26069</v>
      </c>
      <c r="B8388" s="29" t="s">
        <v>26070</v>
      </c>
      <c r="C8388" s="29">
        <v>2.5</v>
      </c>
      <c r="D8388" s="29"/>
      <c r="E8388" s="29" t="s">
        <v>82</v>
      </c>
    </row>
    <row r="8389" spans="1:5">
      <c r="A8389" s="29" t="s">
        <v>26073</v>
      </c>
      <c r="B8389" s="29" t="s">
        <v>26074</v>
      </c>
      <c r="C8389" s="29">
        <v>3</v>
      </c>
      <c r="D8389" s="29"/>
      <c r="E8389" s="29" t="s">
        <v>82</v>
      </c>
    </row>
    <row r="8390" spans="1:5">
      <c r="A8390" s="29" t="s">
        <v>26125</v>
      </c>
      <c r="B8390" s="29" t="s">
        <v>26126</v>
      </c>
      <c r="C8390" s="29">
        <v>3</v>
      </c>
      <c r="D8390" s="29" t="s">
        <v>52</v>
      </c>
      <c r="E8390" s="29" t="s">
        <v>82</v>
      </c>
    </row>
    <row r="8391" spans="1:5">
      <c r="A8391" s="29" t="s">
        <v>26171</v>
      </c>
      <c r="B8391" s="29" t="s">
        <v>26172</v>
      </c>
      <c r="C8391" s="29">
        <v>4</v>
      </c>
      <c r="D8391" s="29"/>
      <c r="E8391" s="29" t="s">
        <v>82</v>
      </c>
    </row>
    <row r="8392" spans="1:5">
      <c r="A8392" s="29" t="s">
        <v>49952</v>
      </c>
      <c r="B8392" s="29" t="s">
        <v>49953</v>
      </c>
      <c r="C8392" s="29">
        <v>2</v>
      </c>
      <c r="D8392" s="29" t="s">
        <v>52</v>
      </c>
      <c r="E8392" s="29" t="s">
        <v>82</v>
      </c>
    </row>
    <row r="8393" spans="1:5">
      <c r="A8393" s="29" t="s">
        <v>49954</v>
      </c>
      <c r="B8393" s="29" t="s">
        <v>49955</v>
      </c>
      <c r="C8393" s="29">
        <v>2</v>
      </c>
      <c r="D8393" s="29" t="s">
        <v>52</v>
      </c>
      <c r="E8393" s="29" t="s">
        <v>82</v>
      </c>
    </row>
    <row r="8394" spans="1:5">
      <c r="A8394" s="29" t="s">
        <v>49956</v>
      </c>
      <c r="B8394" s="29" t="s">
        <v>49957</v>
      </c>
      <c r="C8394" s="29">
        <v>4</v>
      </c>
      <c r="D8394" s="29"/>
      <c r="E8394" s="29" t="s">
        <v>82</v>
      </c>
    </row>
    <row r="8395" spans="1:5">
      <c r="A8395" s="29" t="s">
        <v>49958</v>
      </c>
      <c r="B8395" s="29" t="s">
        <v>49957</v>
      </c>
      <c r="C8395" s="29">
        <v>4</v>
      </c>
      <c r="D8395" s="29"/>
      <c r="E8395" s="29" t="s">
        <v>82</v>
      </c>
    </row>
    <row r="8396" spans="1:5">
      <c r="A8396" s="29" t="s">
        <v>49959</v>
      </c>
      <c r="B8396" s="29" t="s">
        <v>49957</v>
      </c>
      <c r="C8396" s="29">
        <v>2</v>
      </c>
      <c r="D8396" s="29" t="s">
        <v>52</v>
      </c>
      <c r="E8396" s="29" t="s">
        <v>82</v>
      </c>
    </row>
    <row r="8397" spans="1:5">
      <c r="A8397" s="29" t="s">
        <v>49960</v>
      </c>
      <c r="B8397" s="29" t="s">
        <v>49961</v>
      </c>
      <c r="C8397" s="29">
        <v>2</v>
      </c>
      <c r="D8397" s="29" t="s">
        <v>52</v>
      </c>
      <c r="E8397" s="29" t="s">
        <v>82</v>
      </c>
    </row>
    <row r="8398" spans="1:5">
      <c r="A8398" s="29" t="s">
        <v>49962</v>
      </c>
      <c r="B8398" s="29" t="s">
        <v>49963</v>
      </c>
      <c r="C8398" s="29">
        <v>2</v>
      </c>
      <c r="D8398" s="29" t="s">
        <v>52</v>
      </c>
      <c r="E8398" s="29" t="s">
        <v>82</v>
      </c>
    </row>
    <row r="8399" spans="1:5">
      <c r="A8399" s="29" t="s">
        <v>49964</v>
      </c>
      <c r="B8399" s="29" t="s">
        <v>49965</v>
      </c>
      <c r="C8399" s="29">
        <v>4</v>
      </c>
      <c r="D8399" s="29"/>
      <c r="E8399" s="29" t="s">
        <v>82</v>
      </c>
    </row>
    <row r="8400" spans="1:5">
      <c r="A8400" s="29" t="s">
        <v>49966</v>
      </c>
      <c r="B8400" s="29" t="s">
        <v>49967</v>
      </c>
      <c r="C8400" s="29">
        <v>2</v>
      </c>
      <c r="D8400" s="29" t="s">
        <v>52</v>
      </c>
      <c r="E8400" s="29" t="s">
        <v>82</v>
      </c>
    </row>
    <row r="8401" spans="1:5">
      <c r="A8401" s="29" t="s">
        <v>49968</v>
      </c>
      <c r="B8401" s="29" t="s">
        <v>49969</v>
      </c>
      <c r="C8401" s="29">
        <v>2</v>
      </c>
      <c r="D8401" s="29" t="s">
        <v>52</v>
      </c>
      <c r="E8401" s="29" t="s">
        <v>82</v>
      </c>
    </row>
    <row r="8402" spans="1:5">
      <c r="A8402" s="29" t="s">
        <v>49970</v>
      </c>
      <c r="B8402" s="29" t="s">
        <v>49971</v>
      </c>
      <c r="C8402" s="29">
        <v>2</v>
      </c>
      <c r="D8402" s="29" t="s">
        <v>52</v>
      </c>
      <c r="E8402" s="29" t="s">
        <v>82</v>
      </c>
    </row>
    <row r="8403" spans="1:5">
      <c r="A8403" s="29" t="s">
        <v>49972</v>
      </c>
      <c r="B8403" s="29" t="s">
        <v>49973</v>
      </c>
      <c r="C8403" s="29">
        <v>2</v>
      </c>
      <c r="D8403" s="29" t="s">
        <v>52</v>
      </c>
      <c r="E8403" s="29" t="s">
        <v>82</v>
      </c>
    </row>
    <row r="8404" spans="1:5">
      <c r="A8404" s="29" t="s">
        <v>49974</v>
      </c>
      <c r="B8404" s="29" t="s">
        <v>26788</v>
      </c>
      <c r="C8404" s="29">
        <v>2</v>
      </c>
      <c r="D8404" s="29" t="s">
        <v>52</v>
      </c>
      <c r="E8404" s="29" t="s">
        <v>82</v>
      </c>
    </row>
    <row r="8405" spans="1:5">
      <c r="A8405" s="29" t="s">
        <v>49975</v>
      </c>
      <c r="B8405" s="29" t="s">
        <v>49976</v>
      </c>
      <c r="C8405" s="29">
        <v>4</v>
      </c>
      <c r="D8405" s="29" t="s">
        <v>52</v>
      </c>
      <c r="E8405" s="29" t="s">
        <v>82</v>
      </c>
    </row>
    <row r="8406" spans="1:5">
      <c r="A8406" s="29" t="s">
        <v>49977</v>
      </c>
      <c r="B8406" s="29" t="s">
        <v>49978</v>
      </c>
      <c r="C8406" s="29">
        <v>4</v>
      </c>
      <c r="D8406" s="29" t="s">
        <v>52</v>
      </c>
      <c r="E8406" s="29" t="s">
        <v>82</v>
      </c>
    </row>
    <row r="8407" spans="1:5">
      <c r="A8407" s="29" t="s">
        <v>49979</v>
      </c>
      <c r="B8407" s="29" t="s">
        <v>49980</v>
      </c>
      <c r="C8407" s="29">
        <v>4</v>
      </c>
      <c r="D8407" s="29"/>
      <c r="E8407" s="29" t="s">
        <v>82</v>
      </c>
    </row>
    <row r="8408" spans="1:5">
      <c r="A8408" s="29" t="s">
        <v>49981</v>
      </c>
      <c r="B8408" s="29" t="s">
        <v>49982</v>
      </c>
      <c r="C8408" s="29">
        <v>4</v>
      </c>
      <c r="D8408" s="29"/>
      <c r="E8408" s="29" t="s">
        <v>82</v>
      </c>
    </row>
    <row r="8409" spans="1:5">
      <c r="A8409" s="29" t="s">
        <v>49983</v>
      </c>
      <c r="B8409" s="29" t="s">
        <v>49984</v>
      </c>
      <c r="C8409" s="29">
        <v>2</v>
      </c>
      <c r="D8409" s="29" t="s">
        <v>52</v>
      </c>
      <c r="E8409" s="29" t="s">
        <v>82</v>
      </c>
    </row>
    <row r="8410" spans="1:5">
      <c r="A8410" s="29" t="s">
        <v>49985</v>
      </c>
      <c r="B8410" s="29" t="s">
        <v>49986</v>
      </c>
      <c r="C8410" s="29">
        <v>4</v>
      </c>
      <c r="D8410" s="29" t="s">
        <v>52</v>
      </c>
      <c r="E8410" s="29" t="s">
        <v>82</v>
      </c>
    </row>
    <row r="8411" spans="1:5">
      <c r="A8411" s="29" t="s">
        <v>49987</v>
      </c>
      <c r="B8411" s="29" t="s">
        <v>26744</v>
      </c>
      <c r="C8411" s="29">
        <v>2</v>
      </c>
      <c r="D8411" s="29" t="s">
        <v>52</v>
      </c>
      <c r="E8411" s="29" t="s">
        <v>82</v>
      </c>
    </row>
    <row r="8412" spans="1:5">
      <c r="A8412" s="29" t="s">
        <v>49988</v>
      </c>
      <c r="B8412" s="29" t="s">
        <v>49989</v>
      </c>
      <c r="C8412" s="29">
        <v>2</v>
      </c>
      <c r="D8412" s="29" t="s">
        <v>52</v>
      </c>
      <c r="E8412" s="29" t="s">
        <v>82</v>
      </c>
    </row>
    <row r="8413" spans="1:5">
      <c r="A8413" s="29" t="s">
        <v>49990</v>
      </c>
      <c r="B8413" s="29" t="s">
        <v>49991</v>
      </c>
      <c r="C8413" s="29">
        <v>2</v>
      </c>
      <c r="D8413" s="29" t="s">
        <v>52</v>
      </c>
      <c r="E8413" s="29" t="s">
        <v>82</v>
      </c>
    </row>
    <row r="8414" spans="1:5">
      <c r="A8414" s="29" t="s">
        <v>26218</v>
      </c>
      <c r="B8414" s="29" t="s">
        <v>26219</v>
      </c>
      <c r="C8414" s="29">
        <v>4</v>
      </c>
      <c r="D8414" s="29"/>
      <c r="E8414" s="29" t="s">
        <v>82</v>
      </c>
    </row>
    <row r="8415" spans="1:5">
      <c r="A8415" s="29" t="s">
        <v>49992</v>
      </c>
      <c r="B8415" s="29" t="s">
        <v>26243</v>
      </c>
      <c r="C8415" s="29">
        <v>4</v>
      </c>
      <c r="D8415" s="29" t="s">
        <v>52</v>
      </c>
      <c r="E8415" s="29" t="s">
        <v>82</v>
      </c>
    </row>
    <row r="8416" spans="1:5">
      <c r="A8416" s="29" t="s">
        <v>26222</v>
      </c>
      <c r="B8416" s="29" t="s">
        <v>26223</v>
      </c>
      <c r="C8416" s="29">
        <v>4</v>
      </c>
      <c r="D8416" s="29"/>
      <c r="E8416" s="29" t="s">
        <v>82</v>
      </c>
    </row>
    <row r="8417" spans="1:5">
      <c r="A8417" s="29" t="s">
        <v>26224</v>
      </c>
      <c r="B8417" s="29" t="s">
        <v>26225</v>
      </c>
      <c r="C8417" s="29">
        <v>4</v>
      </c>
      <c r="D8417" s="29"/>
      <c r="E8417" s="29" t="s">
        <v>82</v>
      </c>
    </row>
    <row r="8418" spans="1:5">
      <c r="A8418" s="29" t="s">
        <v>49993</v>
      </c>
      <c r="B8418" s="29" t="s">
        <v>49994</v>
      </c>
      <c r="C8418" s="29">
        <v>4</v>
      </c>
      <c r="D8418" s="29"/>
      <c r="E8418" s="29" t="s">
        <v>82</v>
      </c>
    </row>
    <row r="8419" spans="1:5">
      <c r="A8419" s="29" t="s">
        <v>26229</v>
      </c>
      <c r="B8419" s="29" t="s">
        <v>26230</v>
      </c>
      <c r="C8419" s="29">
        <v>4</v>
      </c>
      <c r="D8419" s="29"/>
      <c r="E8419" s="29" t="s">
        <v>82</v>
      </c>
    </row>
    <row r="8420" spans="1:5">
      <c r="A8420" s="29" t="s">
        <v>26231</v>
      </c>
      <c r="B8420" s="29" t="s">
        <v>26153</v>
      </c>
      <c r="C8420" s="29">
        <v>4</v>
      </c>
      <c r="D8420" s="29"/>
      <c r="E8420" s="29" t="s">
        <v>82</v>
      </c>
    </row>
    <row r="8421" spans="1:5">
      <c r="A8421" s="29" t="s">
        <v>26235</v>
      </c>
      <c r="B8421" s="29" t="s">
        <v>26164</v>
      </c>
      <c r="C8421" s="29">
        <v>4</v>
      </c>
      <c r="D8421" s="29"/>
      <c r="E8421" s="29" t="s">
        <v>82</v>
      </c>
    </row>
    <row r="8422" spans="1:5">
      <c r="A8422" s="29" t="s">
        <v>49995</v>
      </c>
      <c r="B8422" s="29" t="s">
        <v>49996</v>
      </c>
      <c r="C8422" s="29">
        <v>4</v>
      </c>
      <c r="D8422" s="29"/>
      <c r="E8422" s="29" t="s">
        <v>82</v>
      </c>
    </row>
    <row r="8423" spans="1:5">
      <c r="A8423" s="29" t="s">
        <v>49997</v>
      </c>
      <c r="B8423" s="29" t="s">
        <v>49998</v>
      </c>
      <c r="C8423" s="29">
        <v>2</v>
      </c>
      <c r="D8423" s="29" t="s">
        <v>52</v>
      </c>
      <c r="E8423" s="29" t="s">
        <v>82</v>
      </c>
    </row>
    <row r="8424" spans="1:5">
      <c r="A8424" s="29" t="s">
        <v>49999</v>
      </c>
      <c r="B8424" s="29" t="s">
        <v>50000</v>
      </c>
      <c r="C8424" s="29">
        <v>4</v>
      </c>
      <c r="D8424" s="29" t="s">
        <v>52</v>
      </c>
      <c r="E8424" s="29" t="s">
        <v>82</v>
      </c>
    </row>
    <row r="8425" spans="1:5">
      <c r="A8425" s="29" t="s">
        <v>26246</v>
      </c>
      <c r="B8425" s="29" t="s">
        <v>26247</v>
      </c>
      <c r="C8425" s="29">
        <v>4</v>
      </c>
      <c r="D8425" s="29"/>
      <c r="E8425" s="29" t="s">
        <v>82</v>
      </c>
    </row>
    <row r="8426" spans="1:5">
      <c r="A8426" s="29" t="s">
        <v>50001</v>
      </c>
      <c r="B8426" s="29" t="s">
        <v>43406</v>
      </c>
      <c r="C8426" s="29">
        <v>4</v>
      </c>
      <c r="D8426" s="29" t="s">
        <v>52</v>
      </c>
      <c r="E8426" s="29" t="s">
        <v>82</v>
      </c>
    </row>
    <row r="8427" spans="1:5">
      <c r="A8427" s="29" t="s">
        <v>50002</v>
      </c>
      <c r="B8427" s="29" t="s">
        <v>50003</v>
      </c>
      <c r="C8427" s="29">
        <v>4</v>
      </c>
      <c r="D8427" s="29" t="s">
        <v>52</v>
      </c>
      <c r="E8427" s="29" t="s">
        <v>82</v>
      </c>
    </row>
    <row r="8428" spans="1:5">
      <c r="A8428" s="29" t="s">
        <v>26254</v>
      </c>
      <c r="B8428" s="29" t="s">
        <v>20827</v>
      </c>
      <c r="C8428" s="29">
        <v>4</v>
      </c>
      <c r="D8428" s="29"/>
      <c r="E8428" s="29" t="s">
        <v>82</v>
      </c>
    </row>
    <row r="8429" spans="1:5">
      <c r="A8429" s="29" t="s">
        <v>26255</v>
      </c>
      <c r="B8429" s="29" t="s">
        <v>26118</v>
      </c>
      <c r="C8429" s="29">
        <v>4</v>
      </c>
      <c r="D8429" s="29"/>
      <c r="E8429" s="29" t="s">
        <v>82</v>
      </c>
    </row>
    <row r="8430" spans="1:5">
      <c r="A8430" s="29" t="s">
        <v>26256</v>
      </c>
      <c r="B8430" s="29" t="s">
        <v>16385</v>
      </c>
      <c r="C8430" s="29">
        <v>4</v>
      </c>
      <c r="D8430" s="29"/>
      <c r="E8430" s="29" t="s">
        <v>82</v>
      </c>
    </row>
    <row r="8431" spans="1:5">
      <c r="A8431" s="29" t="s">
        <v>26257</v>
      </c>
      <c r="B8431" s="29" t="s">
        <v>26148</v>
      </c>
      <c r="C8431" s="29">
        <v>4</v>
      </c>
      <c r="D8431" s="29"/>
      <c r="E8431" s="29" t="s">
        <v>82</v>
      </c>
    </row>
    <row r="8432" spans="1:5">
      <c r="A8432" s="29" t="s">
        <v>26261</v>
      </c>
      <c r="B8432" s="29" t="s">
        <v>26023</v>
      </c>
      <c r="C8432" s="29">
        <v>1.5</v>
      </c>
      <c r="D8432" s="29"/>
      <c r="E8432" s="29" t="s">
        <v>82</v>
      </c>
    </row>
    <row r="8433" spans="1:5">
      <c r="A8433" s="29" t="s">
        <v>50004</v>
      </c>
      <c r="B8433" s="29" t="s">
        <v>50005</v>
      </c>
      <c r="C8433" s="29">
        <v>0</v>
      </c>
      <c r="D8433" s="29"/>
      <c r="E8433" s="29" t="s">
        <v>82</v>
      </c>
    </row>
    <row r="8434" spans="1:5">
      <c r="A8434" s="29" t="s">
        <v>26264</v>
      </c>
      <c r="B8434" s="29" t="s">
        <v>26031</v>
      </c>
      <c r="C8434" s="29">
        <v>1.5</v>
      </c>
      <c r="D8434" s="29"/>
      <c r="E8434" s="29" t="s">
        <v>82</v>
      </c>
    </row>
    <row r="8435" spans="1:5">
      <c r="A8435" s="29" t="s">
        <v>26265</v>
      </c>
      <c r="B8435" s="29" t="s">
        <v>26033</v>
      </c>
      <c r="C8435" s="29">
        <v>1</v>
      </c>
      <c r="D8435" s="29"/>
      <c r="E8435" s="29" t="s">
        <v>82</v>
      </c>
    </row>
    <row r="8436" spans="1:5">
      <c r="A8436" s="29" t="s">
        <v>26266</v>
      </c>
      <c r="B8436" s="29" t="s">
        <v>26035</v>
      </c>
      <c r="C8436" s="29">
        <v>3</v>
      </c>
      <c r="D8436" s="29"/>
      <c r="E8436" s="29" t="s">
        <v>82</v>
      </c>
    </row>
    <row r="8437" spans="1:5">
      <c r="A8437" s="29" t="s">
        <v>26267</v>
      </c>
      <c r="B8437" s="29" t="s">
        <v>26037</v>
      </c>
      <c r="C8437" s="29">
        <v>2</v>
      </c>
      <c r="D8437" s="29"/>
      <c r="E8437" s="29" t="s">
        <v>82</v>
      </c>
    </row>
    <row r="8438" spans="1:5">
      <c r="A8438" s="29" t="s">
        <v>26269</v>
      </c>
      <c r="B8438" s="29" t="s">
        <v>50006</v>
      </c>
      <c r="C8438" s="29">
        <v>3</v>
      </c>
      <c r="D8438" s="29"/>
      <c r="E8438" s="29" t="s">
        <v>82</v>
      </c>
    </row>
    <row r="8439" spans="1:5">
      <c r="A8439" s="29" t="s">
        <v>26272</v>
      </c>
      <c r="B8439" s="29" t="s">
        <v>26044</v>
      </c>
      <c r="C8439" s="29">
        <v>1</v>
      </c>
      <c r="D8439" s="29"/>
      <c r="E8439" s="29" t="s">
        <v>82</v>
      </c>
    </row>
    <row r="8440" spans="1:5">
      <c r="A8440" s="29" t="s">
        <v>26273</v>
      </c>
      <c r="B8440" s="29" t="s">
        <v>26048</v>
      </c>
      <c r="C8440" s="29">
        <v>3</v>
      </c>
      <c r="D8440" s="29"/>
      <c r="E8440" s="29" t="s">
        <v>82</v>
      </c>
    </row>
    <row r="8441" spans="1:5">
      <c r="A8441" s="29" t="s">
        <v>26277</v>
      </c>
      <c r="B8441" s="29" t="s">
        <v>26278</v>
      </c>
      <c r="C8441" s="29">
        <v>1</v>
      </c>
      <c r="D8441" s="29"/>
      <c r="E8441" s="29" t="s">
        <v>82</v>
      </c>
    </row>
    <row r="8442" spans="1:5">
      <c r="A8442" s="29" t="s">
        <v>26285</v>
      </c>
      <c r="B8442" s="29" t="s">
        <v>26286</v>
      </c>
      <c r="C8442" s="29">
        <v>2</v>
      </c>
      <c r="D8442" s="29"/>
      <c r="E8442" s="29" t="s">
        <v>82</v>
      </c>
    </row>
    <row r="8443" spans="1:5">
      <c r="A8443" s="29" t="s">
        <v>26287</v>
      </c>
      <c r="B8443" s="29" t="s">
        <v>26288</v>
      </c>
      <c r="C8443" s="29">
        <v>2</v>
      </c>
      <c r="D8443" s="29"/>
      <c r="E8443" s="29" t="s">
        <v>82</v>
      </c>
    </row>
    <row r="8444" spans="1:5">
      <c r="A8444" s="29" t="s">
        <v>26290</v>
      </c>
      <c r="B8444" s="29" t="s">
        <v>26291</v>
      </c>
      <c r="C8444" s="29">
        <v>3</v>
      </c>
      <c r="D8444" s="29"/>
      <c r="E8444" s="29" t="s">
        <v>82</v>
      </c>
    </row>
    <row r="8445" spans="1:5">
      <c r="A8445" s="29" t="s">
        <v>26292</v>
      </c>
      <c r="B8445" s="29" t="s">
        <v>26293</v>
      </c>
      <c r="C8445" s="29">
        <v>1</v>
      </c>
      <c r="D8445" s="29"/>
      <c r="E8445" s="29" t="s">
        <v>82</v>
      </c>
    </row>
    <row r="8446" spans="1:5">
      <c r="A8446" s="29" t="s">
        <v>50007</v>
      </c>
      <c r="B8446" s="29" t="s">
        <v>26151</v>
      </c>
      <c r="C8446" s="29">
        <v>2</v>
      </c>
      <c r="D8446" s="29"/>
      <c r="E8446" s="29" t="s">
        <v>82</v>
      </c>
    </row>
    <row r="8447" spans="1:5">
      <c r="A8447" s="29" t="s">
        <v>26298</v>
      </c>
      <c r="B8447" s="29" t="s">
        <v>26297</v>
      </c>
      <c r="C8447" s="29">
        <v>2</v>
      </c>
      <c r="D8447" s="29"/>
      <c r="E8447" s="29" t="s">
        <v>82</v>
      </c>
    </row>
    <row r="8448" spans="1:5">
      <c r="A8448" s="29" t="s">
        <v>26301</v>
      </c>
      <c r="B8448" s="29" t="s">
        <v>26300</v>
      </c>
      <c r="C8448" s="29">
        <v>2</v>
      </c>
      <c r="D8448" s="29"/>
      <c r="E8448" s="29" t="s">
        <v>82</v>
      </c>
    </row>
    <row r="8449" spans="1:5">
      <c r="A8449" s="29" t="s">
        <v>50008</v>
      </c>
      <c r="B8449" s="29" t="s">
        <v>50009</v>
      </c>
      <c r="C8449" s="29">
        <v>3</v>
      </c>
      <c r="D8449" s="29"/>
      <c r="E8449" s="29" t="s">
        <v>82</v>
      </c>
    </row>
    <row r="8450" spans="1:5">
      <c r="A8450" s="29" t="s">
        <v>26312</v>
      </c>
      <c r="B8450" s="29" t="s">
        <v>26313</v>
      </c>
      <c r="C8450" s="29">
        <v>4</v>
      </c>
      <c r="D8450" s="29"/>
      <c r="E8450" s="29" t="s">
        <v>82</v>
      </c>
    </row>
    <row r="8451" spans="1:5">
      <c r="A8451" s="29" t="s">
        <v>26314</v>
      </c>
      <c r="B8451" s="29" t="s">
        <v>26315</v>
      </c>
      <c r="C8451" s="29">
        <v>4</v>
      </c>
      <c r="D8451" s="29"/>
      <c r="E8451" s="29" t="s">
        <v>82</v>
      </c>
    </row>
    <row r="8452" spans="1:5">
      <c r="A8452" s="29" t="s">
        <v>50010</v>
      </c>
      <c r="B8452" s="29" t="s">
        <v>50011</v>
      </c>
      <c r="C8452" s="29">
        <v>0</v>
      </c>
      <c r="D8452" s="29"/>
      <c r="E8452" s="29" t="s">
        <v>82</v>
      </c>
    </row>
    <row r="8453" spans="1:5">
      <c r="A8453" s="29" t="s">
        <v>26480</v>
      </c>
      <c r="B8453" s="29" t="s">
        <v>26434</v>
      </c>
      <c r="C8453" s="29">
        <v>4</v>
      </c>
      <c r="D8453" s="29"/>
      <c r="E8453" s="29" t="s">
        <v>82</v>
      </c>
    </row>
    <row r="8454" spans="1:5">
      <c r="A8454" s="29" t="s">
        <v>26481</v>
      </c>
      <c r="B8454" s="29" t="s">
        <v>26482</v>
      </c>
      <c r="C8454" s="29">
        <v>4</v>
      </c>
      <c r="D8454" s="29"/>
      <c r="E8454" s="29" t="s">
        <v>82</v>
      </c>
    </row>
    <row r="8455" spans="1:5">
      <c r="A8455" s="29" t="s">
        <v>26485</v>
      </c>
      <c r="B8455" s="29" t="s">
        <v>26486</v>
      </c>
      <c r="C8455" s="29">
        <v>4</v>
      </c>
      <c r="D8455" s="29"/>
      <c r="E8455" s="29" t="s">
        <v>82</v>
      </c>
    </row>
    <row r="8456" spans="1:5">
      <c r="A8456" s="29" t="s">
        <v>26487</v>
      </c>
      <c r="B8456" s="29" t="s">
        <v>26488</v>
      </c>
      <c r="C8456" s="29">
        <v>4</v>
      </c>
      <c r="D8456" s="29"/>
      <c r="E8456" s="29" t="s">
        <v>82</v>
      </c>
    </row>
    <row r="8457" spans="1:5">
      <c r="A8457" s="29" t="s">
        <v>26489</v>
      </c>
      <c r="B8457" s="29" t="s">
        <v>26490</v>
      </c>
      <c r="C8457" s="29">
        <v>4</v>
      </c>
      <c r="D8457" s="29"/>
      <c r="E8457" s="29" t="s">
        <v>82</v>
      </c>
    </row>
    <row r="8458" spans="1:5">
      <c r="A8458" s="29" t="s">
        <v>26491</v>
      </c>
      <c r="B8458" s="29" t="s">
        <v>26492</v>
      </c>
      <c r="C8458" s="29">
        <v>4</v>
      </c>
      <c r="D8458" s="29"/>
      <c r="E8458" s="29" t="s">
        <v>82</v>
      </c>
    </row>
    <row r="8459" spans="1:5">
      <c r="A8459" s="29" t="s">
        <v>26493</v>
      </c>
      <c r="B8459" s="29" t="s">
        <v>26494</v>
      </c>
      <c r="C8459" s="29">
        <v>4</v>
      </c>
      <c r="D8459" s="29"/>
      <c r="E8459" s="29" t="s">
        <v>82</v>
      </c>
    </row>
    <row r="8460" spans="1:5">
      <c r="A8460" s="29" t="s">
        <v>26495</v>
      </c>
      <c r="B8460" s="29" t="s">
        <v>26440</v>
      </c>
      <c r="C8460" s="29">
        <v>4</v>
      </c>
      <c r="D8460" s="29"/>
      <c r="E8460" s="29" t="s">
        <v>82</v>
      </c>
    </row>
    <row r="8461" spans="1:5">
      <c r="A8461" s="29" t="s">
        <v>26498</v>
      </c>
      <c r="B8461" s="29" t="s">
        <v>26499</v>
      </c>
      <c r="C8461" s="29">
        <v>4</v>
      </c>
      <c r="D8461" s="29"/>
      <c r="E8461" s="29" t="s">
        <v>82</v>
      </c>
    </row>
    <row r="8462" spans="1:5">
      <c r="A8462" s="29" t="s">
        <v>26503</v>
      </c>
      <c r="B8462" s="29" t="s">
        <v>26396</v>
      </c>
      <c r="C8462" s="29">
        <v>4</v>
      </c>
      <c r="D8462" s="29"/>
      <c r="E8462" s="29" t="s">
        <v>82</v>
      </c>
    </row>
    <row r="8463" spans="1:5">
      <c r="A8463" s="29" t="s">
        <v>26506</v>
      </c>
      <c r="B8463" s="29" t="s">
        <v>26414</v>
      </c>
      <c r="C8463" s="29">
        <v>4</v>
      </c>
      <c r="D8463" s="29"/>
      <c r="E8463" s="29" t="s">
        <v>82</v>
      </c>
    </row>
    <row r="8464" spans="1:5">
      <c r="A8464" s="29" t="s">
        <v>26508</v>
      </c>
      <c r="B8464" s="29" t="s">
        <v>26509</v>
      </c>
      <c r="C8464" s="29">
        <v>4</v>
      </c>
      <c r="D8464" s="29"/>
      <c r="E8464" s="29" t="s">
        <v>82</v>
      </c>
    </row>
    <row r="8465" spans="1:5">
      <c r="A8465" s="29" t="s">
        <v>26512</v>
      </c>
      <c r="B8465" s="29" t="s">
        <v>26398</v>
      </c>
      <c r="C8465" s="29">
        <v>4</v>
      </c>
      <c r="D8465" s="29"/>
      <c r="E8465" s="29" t="s">
        <v>82</v>
      </c>
    </row>
    <row r="8466" spans="1:5">
      <c r="A8466" s="29" t="s">
        <v>26515</v>
      </c>
      <c r="B8466" s="29" t="s">
        <v>26400</v>
      </c>
      <c r="C8466" s="29">
        <v>4</v>
      </c>
      <c r="D8466" s="29"/>
      <c r="E8466" s="29" t="s">
        <v>82</v>
      </c>
    </row>
    <row r="8467" spans="1:5">
      <c r="A8467" s="29" t="s">
        <v>26516</v>
      </c>
      <c r="B8467" s="29" t="s">
        <v>26517</v>
      </c>
      <c r="C8467" s="29">
        <v>4</v>
      </c>
      <c r="D8467" s="29"/>
      <c r="E8467" s="29" t="s">
        <v>82</v>
      </c>
    </row>
    <row r="8468" spans="1:5">
      <c r="A8468" s="29" t="s">
        <v>26520</v>
      </c>
      <c r="B8468" s="29" t="s">
        <v>26447</v>
      </c>
      <c r="C8468" s="29">
        <v>4</v>
      </c>
      <c r="D8468" s="29"/>
      <c r="E8468" s="29" t="s">
        <v>82</v>
      </c>
    </row>
    <row r="8469" spans="1:5">
      <c r="A8469" s="29" t="s">
        <v>26521</v>
      </c>
      <c r="B8469" s="29" t="s">
        <v>26522</v>
      </c>
      <c r="C8469" s="29">
        <v>4</v>
      </c>
      <c r="D8469" s="29"/>
      <c r="E8469" s="29" t="s">
        <v>82</v>
      </c>
    </row>
    <row r="8470" spans="1:5">
      <c r="A8470" s="29" t="s">
        <v>26523</v>
      </c>
      <c r="B8470" s="29" t="s">
        <v>26524</v>
      </c>
      <c r="C8470" s="29">
        <v>4</v>
      </c>
      <c r="D8470" s="29"/>
      <c r="E8470" s="29" t="s">
        <v>82</v>
      </c>
    </row>
    <row r="8471" spans="1:5">
      <c r="A8471" s="29" t="s">
        <v>26525</v>
      </c>
      <c r="B8471" s="29" t="s">
        <v>26451</v>
      </c>
      <c r="C8471" s="29">
        <v>4</v>
      </c>
      <c r="D8471" s="29"/>
      <c r="E8471" s="29" t="s">
        <v>82</v>
      </c>
    </row>
    <row r="8472" spans="1:5">
      <c r="A8472" s="29" t="s">
        <v>26526</v>
      </c>
      <c r="B8472" s="29" t="s">
        <v>26527</v>
      </c>
      <c r="C8472" s="29">
        <v>4</v>
      </c>
      <c r="D8472" s="29"/>
      <c r="E8472" s="29" t="s">
        <v>82</v>
      </c>
    </row>
    <row r="8473" spans="1:5">
      <c r="A8473" s="29" t="s">
        <v>26528</v>
      </c>
      <c r="B8473" s="29" t="s">
        <v>26453</v>
      </c>
      <c r="C8473" s="29">
        <v>4</v>
      </c>
      <c r="D8473" s="29"/>
      <c r="E8473" s="29" t="s">
        <v>82</v>
      </c>
    </row>
    <row r="8474" spans="1:5">
      <c r="A8474" s="29" t="s">
        <v>26530</v>
      </c>
      <c r="B8474" s="29" t="s">
        <v>26531</v>
      </c>
      <c r="C8474" s="29">
        <v>4</v>
      </c>
      <c r="D8474" s="29"/>
      <c r="E8474" s="29" t="s">
        <v>82</v>
      </c>
    </row>
    <row r="8475" spans="1:5">
      <c r="A8475" s="29" t="s">
        <v>26534</v>
      </c>
      <c r="B8475" s="29" t="s">
        <v>26416</v>
      </c>
      <c r="C8475" s="29">
        <v>4</v>
      </c>
      <c r="D8475" s="29"/>
      <c r="E8475" s="29" t="s">
        <v>82</v>
      </c>
    </row>
    <row r="8476" spans="1:5">
      <c r="A8476" s="29" t="s">
        <v>26535</v>
      </c>
      <c r="B8476" s="29" t="s">
        <v>26536</v>
      </c>
      <c r="C8476" s="29">
        <v>4</v>
      </c>
      <c r="D8476" s="29"/>
      <c r="E8476" s="29" t="s">
        <v>82</v>
      </c>
    </row>
    <row r="8477" spans="1:5">
      <c r="A8477" s="29" t="s">
        <v>26537</v>
      </c>
      <c r="B8477" s="29" t="s">
        <v>26538</v>
      </c>
      <c r="C8477" s="29">
        <v>4</v>
      </c>
      <c r="D8477" s="29"/>
      <c r="E8477" s="29" t="s">
        <v>82</v>
      </c>
    </row>
    <row r="8478" spans="1:5">
      <c r="A8478" s="29" t="s">
        <v>26539</v>
      </c>
      <c r="B8478" s="29" t="s">
        <v>26432</v>
      </c>
      <c r="C8478" s="29">
        <v>4</v>
      </c>
      <c r="D8478" s="29"/>
      <c r="E8478" s="29" t="s">
        <v>82</v>
      </c>
    </row>
    <row r="8479" spans="1:5">
      <c r="A8479" s="29" t="s">
        <v>26545</v>
      </c>
      <c r="B8479" s="29" t="s">
        <v>26406</v>
      </c>
      <c r="C8479" s="29">
        <v>4</v>
      </c>
      <c r="D8479" s="29"/>
      <c r="E8479" s="29" t="s">
        <v>82</v>
      </c>
    </row>
    <row r="8480" spans="1:5">
      <c r="A8480" s="29" t="s">
        <v>26547</v>
      </c>
      <c r="B8480" s="29" t="s">
        <v>26408</v>
      </c>
      <c r="C8480" s="29">
        <v>4</v>
      </c>
      <c r="D8480" s="29"/>
      <c r="E8480" s="29" t="s">
        <v>82</v>
      </c>
    </row>
    <row r="8481" spans="1:5">
      <c r="A8481" s="29" t="s">
        <v>26548</v>
      </c>
      <c r="B8481" s="29" t="s">
        <v>26410</v>
      </c>
      <c r="C8481" s="29">
        <v>4</v>
      </c>
      <c r="D8481" s="29"/>
      <c r="E8481" s="29" t="s">
        <v>82</v>
      </c>
    </row>
    <row r="8482" spans="1:5">
      <c r="A8482" s="29" t="s">
        <v>50012</v>
      </c>
      <c r="B8482" s="29" t="s">
        <v>50013</v>
      </c>
      <c r="C8482" s="29">
        <v>4</v>
      </c>
      <c r="D8482" s="29"/>
      <c r="E8482" s="29" t="s">
        <v>82</v>
      </c>
    </row>
    <row r="8483" spans="1:5">
      <c r="A8483" s="29" t="s">
        <v>50014</v>
      </c>
      <c r="B8483" s="29" t="s">
        <v>50015</v>
      </c>
      <c r="C8483" s="29">
        <v>4</v>
      </c>
      <c r="D8483" s="29"/>
      <c r="E8483" s="29" t="s">
        <v>82</v>
      </c>
    </row>
    <row r="8484" spans="1:5">
      <c r="A8484" s="29" t="s">
        <v>50016</v>
      </c>
      <c r="B8484" s="29" t="s">
        <v>50017</v>
      </c>
      <c r="C8484" s="29">
        <v>4</v>
      </c>
      <c r="D8484" s="29"/>
      <c r="E8484" s="29" t="s">
        <v>82</v>
      </c>
    </row>
    <row r="8485" spans="1:5">
      <c r="A8485" s="29" t="s">
        <v>50018</v>
      </c>
      <c r="B8485" s="29" t="s">
        <v>50019</v>
      </c>
      <c r="C8485" s="29">
        <v>4</v>
      </c>
      <c r="D8485" s="29"/>
      <c r="E8485" s="29" t="s">
        <v>82</v>
      </c>
    </row>
    <row r="8486" spans="1:5">
      <c r="A8486" s="29" t="s">
        <v>50020</v>
      </c>
      <c r="B8486" s="29" t="s">
        <v>50021</v>
      </c>
      <c r="C8486" s="29">
        <v>4</v>
      </c>
      <c r="D8486" s="29"/>
      <c r="E8486" s="29" t="s">
        <v>82</v>
      </c>
    </row>
    <row r="8487" spans="1:5">
      <c r="A8487" s="29" t="s">
        <v>50022</v>
      </c>
      <c r="B8487" s="29" t="s">
        <v>50023</v>
      </c>
      <c r="C8487" s="29">
        <v>4</v>
      </c>
      <c r="D8487" s="29"/>
      <c r="E8487" s="29" t="s">
        <v>82</v>
      </c>
    </row>
    <row r="8488" spans="1:5">
      <c r="A8488" s="29" t="s">
        <v>50024</v>
      </c>
      <c r="B8488" s="29" t="s">
        <v>50025</v>
      </c>
      <c r="C8488" s="29">
        <v>4</v>
      </c>
      <c r="D8488" s="29"/>
      <c r="E8488" s="29" t="s">
        <v>82</v>
      </c>
    </row>
    <row r="8489" spans="1:5">
      <c r="A8489" s="29" t="s">
        <v>50026</v>
      </c>
      <c r="B8489" s="29" t="s">
        <v>50027</v>
      </c>
      <c r="C8489" s="29">
        <v>4</v>
      </c>
      <c r="D8489" s="29"/>
      <c r="E8489" s="29" t="s">
        <v>82</v>
      </c>
    </row>
    <row r="8490" spans="1:5">
      <c r="A8490" s="29" t="s">
        <v>50028</v>
      </c>
      <c r="B8490" s="29" t="s">
        <v>50029</v>
      </c>
      <c r="C8490" s="29">
        <v>4</v>
      </c>
      <c r="D8490" s="29"/>
      <c r="E8490" s="29" t="s">
        <v>82</v>
      </c>
    </row>
    <row r="8491" spans="1:5">
      <c r="A8491" s="29" t="s">
        <v>50030</v>
      </c>
      <c r="B8491" s="29" t="s">
        <v>50031</v>
      </c>
      <c r="C8491" s="29">
        <v>4</v>
      </c>
      <c r="D8491" s="29"/>
      <c r="E8491" s="29" t="s">
        <v>82</v>
      </c>
    </row>
    <row r="8492" spans="1:5">
      <c r="A8492" s="29" t="s">
        <v>50032</v>
      </c>
      <c r="B8492" s="29" t="s">
        <v>50033</v>
      </c>
      <c r="C8492" s="29">
        <v>4</v>
      </c>
      <c r="D8492" s="29"/>
      <c r="E8492" s="29" t="s">
        <v>82</v>
      </c>
    </row>
    <row r="8493" spans="1:5">
      <c r="A8493" s="29" t="s">
        <v>50034</v>
      </c>
      <c r="B8493" s="29" t="s">
        <v>50035</v>
      </c>
      <c r="C8493" s="29">
        <v>4</v>
      </c>
      <c r="D8493" s="29"/>
      <c r="E8493" s="29" t="s">
        <v>82</v>
      </c>
    </row>
    <row r="8494" spans="1:5">
      <c r="A8494" s="29" t="s">
        <v>50036</v>
      </c>
      <c r="B8494" s="29" t="s">
        <v>50037</v>
      </c>
      <c r="C8494" s="29">
        <v>4</v>
      </c>
      <c r="D8494" s="29"/>
      <c r="E8494" s="29" t="s">
        <v>82</v>
      </c>
    </row>
    <row r="8495" spans="1:5">
      <c r="A8495" s="29" t="s">
        <v>50038</v>
      </c>
      <c r="B8495" s="29" t="s">
        <v>50039</v>
      </c>
      <c r="C8495" s="29">
        <v>4</v>
      </c>
      <c r="D8495" s="29"/>
      <c r="E8495" s="29" t="s">
        <v>82</v>
      </c>
    </row>
    <row r="8496" spans="1:5">
      <c r="A8496" s="29" t="s">
        <v>50040</v>
      </c>
      <c r="B8496" s="29" t="s">
        <v>50041</v>
      </c>
      <c r="C8496" s="29">
        <v>4</v>
      </c>
      <c r="D8496" s="29"/>
      <c r="E8496" s="29" t="s">
        <v>82</v>
      </c>
    </row>
    <row r="8497" spans="1:5">
      <c r="A8497" s="29" t="s">
        <v>50042</v>
      </c>
      <c r="B8497" s="29" t="s">
        <v>50043</v>
      </c>
      <c r="C8497" s="29">
        <v>4</v>
      </c>
      <c r="D8497" s="29"/>
      <c r="E8497" s="29" t="s">
        <v>82</v>
      </c>
    </row>
    <row r="8498" spans="1:5">
      <c r="A8498" s="29" t="s">
        <v>26549</v>
      </c>
      <c r="B8498" s="29" t="s">
        <v>26172</v>
      </c>
      <c r="C8498" s="29">
        <v>4</v>
      </c>
      <c r="D8498" s="29"/>
      <c r="E8498" s="29" t="s">
        <v>82</v>
      </c>
    </row>
    <row r="8499" spans="1:5">
      <c r="A8499" s="29" t="s">
        <v>50044</v>
      </c>
      <c r="B8499" s="29" t="s">
        <v>50045</v>
      </c>
      <c r="C8499" s="29">
        <v>4</v>
      </c>
      <c r="D8499" s="29"/>
      <c r="E8499" s="29" t="s">
        <v>82</v>
      </c>
    </row>
    <row r="8500" spans="1:5">
      <c r="A8500" s="29" t="s">
        <v>50046</v>
      </c>
      <c r="B8500" s="29" t="s">
        <v>50047</v>
      </c>
      <c r="C8500" s="29">
        <v>4</v>
      </c>
      <c r="D8500" s="29"/>
      <c r="E8500" s="29" t="s">
        <v>82</v>
      </c>
    </row>
    <row r="8501" spans="1:5">
      <c r="A8501" s="29" t="s">
        <v>50048</v>
      </c>
      <c r="B8501" s="29" t="s">
        <v>26249</v>
      </c>
      <c r="C8501" s="29">
        <v>4</v>
      </c>
      <c r="D8501" s="29"/>
      <c r="E8501" s="29" t="s">
        <v>82</v>
      </c>
    </row>
    <row r="8502" spans="1:5">
      <c r="A8502" s="29" t="s">
        <v>26558</v>
      </c>
      <c r="B8502" s="29" t="s">
        <v>2494</v>
      </c>
      <c r="C8502" s="29">
        <v>4</v>
      </c>
      <c r="D8502" s="29"/>
      <c r="E8502" s="29" t="s">
        <v>82</v>
      </c>
    </row>
    <row r="8503" spans="1:5">
      <c r="A8503" s="29" t="s">
        <v>26560</v>
      </c>
      <c r="B8503" s="29" t="s">
        <v>2504</v>
      </c>
      <c r="C8503" s="29">
        <v>4</v>
      </c>
      <c r="D8503" s="29"/>
      <c r="E8503" s="29" t="s">
        <v>82</v>
      </c>
    </row>
    <row r="8504" spans="1:5">
      <c r="A8504" s="29" t="s">
        <v>50049</v>
      </c>
      <c r="B8504" s="29" t="s">
        <v>50050</v>
      </c>
      <c r="C8504" s="29">
        <v>4</v>
      </c>
      <c r="D8504" s="29"/>
      <c r="E8504" s="29" t="s">
        <v>82</v>
      </c>
    </row>
    <row r="8505" spans="1:5">
      <c r="A8505" s="29" t="s">
        <v>50051</v>
      </c>
      <c r="B8505" s="29" t="s">
        <v>50052</v>
      </c>
      <c r="C8505" s="29">
        <v>4</v>
      </c>
      <c r="D8505" s="29"/>
      <c r="E8505" s="29" t="s">
        <v>82</v>
      </c>
    </row>
    <row r="8506" spans="1:5">
      <c r="A8506" s="29" t="s">
        <v>50053</v>
      </c>
      <c r="B8506" s="29" t="s">
        <v>50054</v>
      </c>
      <c r="C8506" s="29">
        <v>4</v>
      </c>
      <c r="D8506" s="29" t="s">
        <v>52</v>
      </c>
      <c r="E8506" s="29" t="s">
        <v>82</v>
      </c>
    </row>
    <row r="8507" spans="1:5">
      <c r="A8507" s="29" t="s">
        <v>26614</v>
      </c>
      <c r="B8507" s="29" t="s">
        <v>26615</v>
      </c>
      <c r="C8507" s="29">
        <v>4</v>
      </c>
      <c r="D8507" s="29"/>
      <c r="E8507" s="29" t="s">
        <v>82</v>
      </c>
    </row>
    <row r="8508" spans="1:5">
      <c r="A8508" s="29" t="s">
        <v>26618</v>
      </c>
      <c r="B8508" s="29" t="s">
        <v>26619</v>
      </c>
      <c r="C8508" s="29">
        <v>4</v>
      </c>
      <c r="D8508" s="29"/>
      <c r="E8508" s="29" t="s">
        <v>82</v>
      </c>
    </row>
    <row r="8509" spans="1:5">
      <c r="A8509" s="29" t="s">
        <v>26628</v>
      </c>
      <c r="B8509" s="29" t="s">
        <v>26629</v>
      </c>
      <c r="C8509" s="29">
        <v>2</v>
      </c>
      <c r="D8509" s="29"/>
      <c r="E8509" s="29" t="s">
        <v>82</v>
      </c>
    </row>
    <row r="8510" spans="1:5">
      <c r="A8510" s="29" t="s">
        <v>26630</v>
      </c>
      <c r="B8510" s="29" t="s">
        <v>26631</v>
      </c>
      <c r="C8510" s="29">
        <v>4</v>
      </c>
      <c r="D8510" s="29"/>
      <c r="E8510" s="29" t="s">
        <v>82</v>
      </c>
    </row>
    <row r="8511" spans="1:5">
      <c r="A8511" s="29" t="s">
        <v>26632</v>
      </c>
      <c r="B8511" s="29" t="s">
        <v>26633</v>
      </c>
      <c r="C8511" s="29">
        <v>3</v>
      </c>
      <c r="D8511" s="29"/>
      <c r="E8511" s="29" t="s">
        <v>82</v>
      </c>
    </row>
    <row r="8512" spans="1:5">
      <c r="A8512" s="29" t="s">
        <v>26634</v>
      </c>
      <c r="B8512" s="29" t="s">
        <v>26635</v>
      </c>
      <c r="C8512" s="29">
        <v>2</v>
      </c>
      <c r="D8512" s="29"/>
      <c r="E8512" s="29" t="s">
        <v>82</v>
      </c>
    </row>
    <row r="8513" spans="1:5">
      <c r="A8513" s="29" t="s">
        <v>26638</v>
      </c>
      <c r="B8513" s="29" t="s">
        <v>26639</v>
      </c>
      <c r="C8513" s="29">
        <v>3</v>
      </c>
      <c r="D8513" s="29"/>
      <c r="E8513" s="29" t="s">
        <v>82</v>
      </c>
    </row>
    <row r="8514" spans="1:5">
      <c r="A8514" s="29" t="s">
        <v>26640</v>
      </c>
      <c r="B8514" s="29" t="s">
        <v>26641</v>
      </c>
      <c r="C8514" s="29">
        <v>3</v>
      </c>
      <c r="D8514" s="29"/>
      <c r="E8514" s="29" t="s">
        <v>82</v>
      </c>
    </row>
    <row r="8515" spans="1:5">
      <c r="A8515" s="29" t="s">
        <v>26642</v>
      </c>
      <c r="B8515" s="29" t="s">
        <v>26643</v>
      </c>
      <c r="C8515" s="29">
        <v>3</v>
      </c>
      <c r="D8515" s="29"/>
      <c r="E8515" s="29" t="s">
        <v>82</v>
      </c>
    </row>
    <row r="8516" spans="1:5">
      <c r="A8516" s="29" t="s">
        <v>26672</v>
      </c>
      <c r="B8516" s="29" t="s">
        <v>26673</v>
      </c>
      <c r="C8516" s="29">
        <v>2</v>
      </c>
      <c r="D8516" s="29" t="s">
        <v>52</v>
      </c>
      <c r="E8516" s="29" t="s">
        <v>82</v>
      </c>
    </row>
    <row r="8517" spans="1:5">
      <c r="A8517" s="29" t="s">
        <v>26700</v>
      </c>
      <c r="B8517" s="29" t="s">
        <v>26701</v>
      </c>
      <c r="C8517" s="29">
        <v>2</v>
      </c>
      <c r="D8517" s="29" t="s">
        <v>52</v>
      </c>
      <c r="E8517" s="29" t="s">
        <v>82</v>
      </c>
    </row>
    <row r="8518" spans="1:5">
      <c r="A8518" s="29" t="s">
        <v>26702</v>
      </c>
      <c r="B8518" s="29" t="s">
        <v>26703</v>
      </c>
      <c r="C8518" s="29">
        <v>2</v>
      </c>
      <c r="D8518" s="29" t="s">
        <v>52</v>
      </c>
      <c r="E8518" s="29" t="s">
        <v>82</v>
      </c>
    </row>
    <row r="8519" spans="1:5">
      <c r="A8519" s="29" t="s">
        <v>26708</v>
      </c>
      <c r="B8519" s="29" t="s">
        <v>26709</v>
      </c>
      <c r="C8519" s="29">
        <v>2</v>
      </c>
      <c r="D8519" s="29" t="s">
        <v>52</v>
      </c>
      <c r="E8519" s="29" t="s">
        <v>82</v>
      </c>
    </row>
    <row r="8520" spans="1:5">
      <c r="A8520" s="29" t="s">
        <v>26714</v>
      </c>
      <c r="B8520" s="29" t="s">
        <v>26715</v>
      </c>
      <c r="C8520" s="29">
        <v>2</v>
      </c>
      <c r="D8520" s="29" t="s">
        <v>52</v>
      </c>
      <c r="E8520" s="29" t="s">
        <v>82</v>
      </c>
    </row>
    <row r="8521" spans="1:5">
      <c r="A8521" s="29" t="s">
        <v>26720</v>
      </c>
      <c r="B8521" s="29" t="s">
        <v>26721</v>
      </c>
      <c r="C8521" s="29">
        <v>2</v>
      </c>
      <c r="D8521" s="29" t="s">
        <v>52</v>
      </c>
      <c r="E8521" s="29" t="s">
        <v>82</v>
      </c>
    </row>
    <row r="8522" spans="1:5">
      <c r="A8522" s="29" t="s">
        <v>26728</v>
      </c>
      <c r="B8522" s="29" t="s">
        <v>50055</v>
      </c>
      <c r="C8522" s="29">
        <v>2</v>
      </c>
      <c r="D8522" s="29" t="s">
        <v>52</v>
      </c>
      <c r="E8522" s="29" t="s">
        <v>82</v>
      </c>
    </row>
    <row r="8523" spans="1:5">
      <c r="A8523" s="29" t="s">
        <v>26751</v>
      </c>
      <c r="B8523" s="29" t="s">
        <v>26752</v>
      </c>
      <c r="C8523" s="29">
        <v>2</v>
      </c>
      <c r="D8523" s="29" t="s">
        <v>52</v>
      </c>
      <c r="E8523" s="29" t="s">
        <v>82</v>
      </c>
    </row>
    <row r="8524" spans="1:5">
      <c r="A8524" s="29" t="s">
        <v>26805</v>
      </c>
      <c r="B8524" s="29" t="s">
        <v>26806</v>
      </c>
      <c r="C8524" s="29">
        <v>2</v>
      </c>
      <c r="D8524" s="29" t="s">
        <v>52</v>
      </c>
      <c r="E8524" s="29" t="s">
        <v>82</v>
      </c>
    </row>
    <row r="8525" spans="1:5">
      <c r="A8525" s="29" t="s">
        <v>26811</v>
      </c>
      <c r="B8525" s="29" t="s">
        <v>26812</v>
      </c>
      <c r="C8525" s="29">
        <v>2</v>
      </c>
      <c r="D8525" s="29" t="s">
        <v>52</v>
      </c>
      <c r="E8525" s="29" t="s">
        <v>82</v>
      </c>
    </row>
    <row r="8526" spans="1:5">
      <c r="A8526" s="29" t="s">
        <v>26825</v>
      </c>
      <c r="B8526" s="29" t="s">
        <v>26826</v>
      </c>
      <c r="C8526" s="29">
        <v>2</v>
      </c>
      <c r="D8526" s="29" t="s">
        <v>52</v>
      </c>
      <c r="E8526" s="29" t="s">
        <v>82</v>
      </c>
    </row>
    <row r="8527" spans="1:5">
      <c r="A8527" s="29" t="s">
        <v>26829</v>
      </c>
      <c r="B8527" s="29" t="s">
        <v>26830</v>
      </c>
      <c r="C8527" s="29">
        <v>2</v>
      </c>
      <c r="D8527" s="29" t="s">
        <v>52</v>
      </c>
      <c r="E8527" s="29" t="s">
        <v>82</v>
      </c>
    </row>
    <row r="8528" spans="1:5">
      <c r="A8528" s="29" t="s">
        <v>50056</v>
      </c>
      <c r="B8528" s="29" t="s">
        <v>50057</v>
      </c>
      <c r="C8528" s="29">
        <v>2</v>
      </c>
      <c r="D8528" s="29" t="s">
        <v>52</v>
      </c>
      <c r="E8528" s="29" t="s">
        <v>82</v>
      </c>
    </row>
    <row r="8529" spans="1:5">
      <c r="A8529" s="29" t="s">
        <v>50058</v>
      </c>
      <c r="B8529" s="29" t="s">
        <v>50059</v>
      </c>
      <c r="C8529" s="29">
        <v>2</v>
      </c>
      <c r="D8529" s="29" t="s">
        <v>52</v>
      </c>
      <c r="E8529" s="29" t="s">
        <v>82</v>
      </c>
    </row>
    <row r="8530" spans="1:5">
      <c r="A8530" s="29" t="s">
        <v>50060</v>
      </c>
      <c r="B8530" s="29" t="s">
        <v>50061</v>
      </c>
      <c r="C8530" s="29">
        <v>2</v>
      </c>
      <c r="D8530" s="29" t="s">
        <v>52</v>
      </c>
      <c r="E8530" s="29" t="s">
        <v>82</v>
      </c>
    </row>
    <row r="8531" spans="1:5">
      <c r="A8531" s="29" t="s">
        <v>50062</v>
      </c>
      <c r="B8531" s="29" t="s">
        <v>50063</v>
      </c>
      <c r="C8531" s="29">
        <v>2</v>
      </c>
      <c r="D8531" s="29" t="s">
        <v>52</v>
      </c>
      <c r="E8531" s="29" t="s">
        <v>82</v>
      </c>
    </row>
    <row r="8532" spans="1:5">
      <c r="A8532" s="29" t="s">
        <v>50064</v>
      </c>
      <c r="B8532" s="29" t="s">
        <v>50065</v>
      </c>
      <c r="C8532" s="29">
        <v>2</v>
      </c>
      <c r="D8532" s="29" t="s">
        <v>52</v>
      </c>
      <c r="E8532" s="29" t="s">
        <v>82</v>
      </c>
    </row>
    <row r="8533" spans="1:5">
      <c r="A8533" s="29" t="s">
        <v>26835</v>
      </c>
      <c r="B8533" s="29" t="s">
        <v>26836</v>
      </c>
      <c r="C8533" s="29">
        <v>2</v>
      </c>
      <c r="D8533" s="29" t="s">
        <v>52</v>
      </c>
      <c r="E8533" s="29" t="s">
        <v>82</v>
      </c>
    </row>
    <row r="8534" spans="1:5">
      <c r="A8534" s="29" t="s">
        <v>26837</v>
      </c>
      <c r="B8534" s="29" t="s">
        <v>26838</v>
      </c>
      <c r="C8534" s="29">
        <v>2</v>
      </c>
      <c r="D8534" s="29" t="s">
        <v>52</v>
      </c>
      <c r="E8534" s="29" t="s">
        <v>82</v>
      </c>
    </row>
    <row r="8535" spans="1:5">
      <c r="A8535" s="29" t="s">
        <v>26839</v>
      </c>
      <c r="B8535" s="29" t="s">
        <v>25800</v>
      </c>
      <c r="C8535" s="29">
        <v>2</v>
      </c>
      <c r="D8535" s="29" t="s">
        <v>52</v>
      </c>
      <c r="E8535" s="29" t="s">
        <v>82</v>
      </c>
    </row>
    <row r="8536" spans="1:5">
      <c r="A8536" s="29" t="s">
        <v>26840</v>
      </c>
      <c r="B8536" s="29" t="s">
        <v>26841</v>
      </c>
      <c r="C8536" s="29">
        <v>2</v>
      </c>
      <c r="D8536" s="29" t="s">
        <v>52</v>
      </c>
      <c r="E8536" s="29" t="s">
        <v>82</v>
      </c>
    </row>
    <row r="8537" spans="1:5">
      <c r="A8537" s="29" t="s">
        <v>26842</v>
      </c>
      <c r="B8537" s="29" t="s">
        <v>26843</v>
      </c>
      <c r="C8537" s="29">
        <v>2</v>
      </c>
      <c r="D8537" s="29" t="s">
        <v>52</v>
      </c>
      <c r="E8537" s="29" t="s">
        <v>82</v>
      </c>
    </row>
    <row r="8538" spans="1:5">
      <c r="A8538" s="29" t="s">
        <v>50066</v>
      </c>
      <c r="B8538" s="29" t="s">
        <v>50067</v>
      </c>
      <c r="C8538" s="29">
        <v>2</v>
      </c>
      <c r="D8538" s="29" t="s">
        <v>52</v>
      </c>
      <c r="E8538" s="29" t="s">
        <v>82</v>
      </c>
    </row>
    <row r="8539" spans="1:5">
      <c r="A8539" s="29" t="s">
        <v>50068</v>
      </c>
      <c r="B8539" s="29" t="s">
        <v>50067</v>
      </c>
      <c r="C8539" s="29">
        <v>5</v>
      </c>
      <c r="D8539" s="29"/>
      <c r="E8539" s="29" t="s">
        <v>82</v>
      </c>
    </row>
    <row r="8540" spans="1:5">
      <c r="A8540" s="29" t="s">
        <v>50069</v>
      </c>
      <c r="B8540" s="29" t="s">
        <v>50070</v>
      </c>
      <c r="C8540" s="29">
        <v>2</v>
      </c>
      <c r="D8540" s="29"/>
      <c r="E8540" s="29" t="s">
        <v>82</v>
      </c>
    </row>
    <row r="8541" spans="1:5">
      <c r="A8541" s="29" t="s">
        <v>50071</v>
      </c>
      <c r="B8541" s="29" t="s">
        <v>50072</v>
      </c>
      <c r="C8541" s="29">
        <v>2</v>
      </c>
      <c r="D8541" s="29"/>
      <c r="E8541" s="29" t="s">
        <v>82</v>
      </c>
    </row>
    <row r="8542" spans="1:5">
      <c r="A8542" s="29" t="s">
        <v>50073</v>
      </c>
      <c r="B8542" s="29" t="s">
        <v>50074</v>
      </c>
      <c r="C8542" s="29">
        <v>5</v>
      </c>
      <c r="D8542" s="29"/>
      <c r="E8542" s="29" t="s">
        <v>82</v>
      </c>
    </row>
    <row r="8543" spans="1:5">
      <c r="A8543" s="29" t="s">
        <v>26883</v>
      </c>
      <c r="B8543" s="29" t="s">
        <v>26884</v>
      </c>
      <c r="C8543" s="29">
        <v>6</v>
      </c>
      <c r="D8543" s="29"/>
      <c r="E8543" s="29" t="s">
        <v>82</v>
      </c>
    </row>
    <row r="8544" spans="1:5">
      <c r="A8544" s="29" t="s">
        <v>26885</v>
      </c>
      <c r="B8544" s="29" t="s">
        <v>26886</v>
      </c>
      <c r="C8544" s="29">
        <v>6</v>
      </c>
      <c r="D8544" s="29"/>
      <c r="E8544" s="29" t="s">
        <v>82</v>
      </c>
    </row>
    <row r="8545" spans="1:5">
      <c r="A8545" s="29" t="s">
        <v>50075</v>
      </c>
      <c r="B8545" s="29" t="s">
        <v>50076</v>
      </c>
      <c r="C8545" s="29">
        <v>2</v>
      </c>
      <c r="D8545" s="29"/>
      <c r="E8545" s="29" t="s">
        <v>82</v>
      </c>
    </row>
    <row r="8546" spans="1:5">
      <c r="A8546" s="29" t="s">
        <v>26899</v>
      </c>
      <c r="B8546" s="29" t="s">
        <v>50077</v>
      </c>
      <c r="C8546" s="29">
        <v>5</v>
      </c>
      <c r="D8546" s="29"/>
      <c r="E8546" s="29" t="s">
        <v>82</v>
      </c>
    </row>
    <row r="8547" spans="1:5">
      <c r="A8547" s="29" t="s">
        <v>50078</v>
      </c>
      <c r="B8547" s="29" t="s">
        <v>50079</v>
      </c>
      <c r="C8547" s="29">
        <v>2</v>
      </c>
      <c r="D8547" s="29"/>
      <c r="E8547" s="29" t="s">
        <v>82</v>
      </c>
    </row>
    <row r="8548" spans="1:5">
      <c r="A8548" s="29" t="s">
        <v>26905</v>
      </c>
      <c r="B8548" s="29" t="s">
        <v>26906</v>
      </c>
      <c r="C8548" s="29">
        <v>2</v>
      </c>
      <c r="D8548" s="29"/>
      <c r="E8548" s="29" t="s">
        <v>82</v>
      </c>
    </row>
    <row r="8549" spans="1:5">
      <c r="A8549" s="29" t="s">
        <v>50080</v>
      </c>
      <c r="B8549" s="29" t="s">
        <v>50081</v>
      </c>
      <c r="C8549" s="29">
        <v>5</v>
      </c>
      <c r="D8549" s="29"/>
      <c r="E8549" s="29" t="s">
        <v>82</v>
      </c>
    </row>
    <row r="8550" spans="1:5">
      <c r="A8550" s="29" t="s">
        <v>26911</v>
      </c>
      <c r="B8550" s="29" t="s">
        <v>26912</v>
      </c>
      <c r="C8550" s="29">
        <v>4</v>
      </c>
      <c r="D8550" s="29"/>
      <c r="E8550" s="29" t="s">
        <v>82</v>
      </c>
    </row>
    <row r="8551" spans="1:5">
      <c r="A8551" s="29" t="s">
        <v>26915</v>
      </c>
      <c r="B8551" s="29" t="s">
        <v>26916</v>
      </c>
      <c r="C8551" s="29">
        <v>5</v>
      </c>
      <c r="D8551" s="29"/>
      <c r="E8551" s="29" t="s">
        <v>82</v>
      </c>
    </row>
    <row r="8552" spans="1:5">
      <c r="A8552" s="29" t="s">
        <v>26917</v>
      </c>
      <c r="B8552" s="29" t="s">
        <v>26918</v>
      </c>
      <c r="C8552" s="29">
        <v>5</v>
      </c>
      <c r="D8552" s="29"/>
      <c r="E8552" s="29" t="s">
        <v>82</v>
      </c>
    </row>
    <row r="8553" spans="1:5">
      <c r="A8553" s="29" t="s">
        <v>26919</v>
      </c>
      <c r="B8553" s="29" t="s">
        <v>26920</v>
      </c>
      <c r="C8553" s="29">
        <v>5</v>
      </c>
      <c r="D8553" s="29"/>
      <c r="E8553" s="29" t="s">
        <v>82</v>
      </c>
    </row>
    <row r="8554" spans="1:5">
      <c r="A8554" s="29" t="s">
        <v>26921</v>
      </c>
      <c r="B8554" s="29" t="s">
        <v>26922</v>
      </c>
      <c r="C8554" s="29">
        <v>5</v>
      </c>
      <c r="D8554" s="29"/>
      <c r="E8554" s="29" t="s">
        <v>82</v>
      </c>
    </row>
    <row r="8555" spans="1:5">
      <c r="A8555" s="29" t="s">
        <v>26923</v>
      </c>
      <c r="B8555" s="29" t="s">
        <v>26924</v>
      </c>
      <c r="C8555" s="29">
        <v>4</v>
      </c>
      <c r="D8555" s="29"/>
      <c r="E8555" s="29" t="s">
        <v>82</v>
      </c>
    </row>
    <row r="8556" spans="1:5">
      <c r="A8556" s="29" t="s">
        <v>26927</v>
      </c>
      <c r="B8556" s="29" t="s">
        <v>26928</v>
      </c>
      <c r="C8556" s="29">
        <v>5</v>
      </c>
      <c r="D8556" s="29"/>
      <c r="E8556" s="29" t="s">
        <v>82</v>
      </c>
    </row>
    <row r="8557" spans="1:5">
      <c r="A8557" s="29" t="s">
        <v>50082</v>
      </c>
      <c r="B8557" s="29" t="s">
        <v>24887</v>
      </c>
      <c r="C8557" s="29">
        <v>4</v>
      </c>
      <c r="D8557" s="29"/>
      <c r="E8557" s="29" t="s">
        <v>82</v>
      </c>
    </row>
    <row r="8558" spans="1:5">
      <c r="A8558" s="29" t="s">
        <v>26930</v>
      </c>
      <c r="B8558" s="29" t="s">
        <v>26931</v>
      </c>
      <c r="C8558" s="29">
        <v>3</v>
      </c>
      <c r="D8558" s="29"/>
      <c r="E8558" s="29" t="s">
        <v>82</v>
      </c>
    </row>
    <row r="8559" spans="1:5">
      <c r="A8559" s="29" t="s">
        <v>50083</v>
      </c>
      <c r="B8559" s="29" t="s">
        <v>50084</v>
      </c>
      <c r="C8559" s="29">
        <v>2</v>
      </c>
      <c r="D8559" s="29"/>
      <c r="E8559" s="29" t="s">
        <v>82</v>
      </c>
    </row>
    <row r="8560" spans="1:5">
      <c r="A8560" s="29" t="s">
        <v>26948</v>
      </c>
      <c r="B8560" s="29" t="s">
        <v>26949</v>
      </c>
      <c r="C8560" s="29">
        <v>3</v>
      </c>
      <c r="D8560" s="29"/>
      <c r="E8560" s="29" t="s">
        <v>82</v>
      </c>
    </row>
    <row r="8561" spans="1:5">
      <c r="A8561" s="29" t="s">
        <v>26954</v>
      </c>
      <c r="B8561" s="29" t="s">
        <v>26955</v>
      </c>
      <c r="C8561" s="29">
        <v>2</v>
      </c>
      <c r="D8561" s="29"/>
      <c r="E8561" s="29" t="s">
        <v>82</v>
      </c>
    </row>
    <row r="8562" spans="1:5">
      <c r="A8562" s="29" t="s">
        <v>26956</v>
      </c>
      <c r="B8562" s="29" t="s">
        <v>26957</v>
      </c>
      <c r="C8562" s="29">
        <v>2</v>
      </c>
      <c r="D8562" s="29"/>
      <c r="E8562" s="29" t="s">
        <v>82</v>
      </c>
    </row>
    <row r="8563" spans="1:5">
      <c r="A8563" s="29" t="s">
        <v>26958</v>
      </c>
      <c r="B8563" s="29" t="s">
        <v>26959</v>
      </c>
      <c r="C8563" s="29">
        <v>2</v>
      </c>
      <c r="D8563" s="29"/>
      <c r="E8563" s="29" t="s">
        <v>82</v>
      </c>
    </row>
    <row r="8564" spans="1:5">
      <c r="A8564" s="29" t="s">
        <v>26960</v>
      </c>
      <c r="B8564" s="29" t="s">
        <v>26961</v>
      </c>
      <c r="C8564" s="29">
        <v>5</v>
      </c>
      <c r="D8564" s="29"/>
      <c r="E8564" s="29" t="s">
        <v>82</v>
      </c>
    </row>
    <row r="8565" spans="1:5">
      <c r="A8565" s="29" t="s">
        <v>50085</v>
      </c>
      <c r="B8565" s="29" t="s">
        <v>50086</v>
      </c>
      <c r="C8565" s="29">
        <v>5</v>
      </c>
      <c r="D8565" s="29"/>
      <c r="E8565" s="29" t="s">
        <v>82</v>
      </c>
    </row>
    <row r="8566" spans="1:5">
      <c r="A8566" s="29" t="s">
        <v>50087</v>
      </c>
      <c r="B8566" s="29" t="s">
        <v>50088</v>
      </c>
      <c r="C8566" s="29">
        <v>2</v>
      </c>
      <c r="D8566" s="29"/>
      <c r="E8566" s="29" t="s">
        <v>82</v>
      </c>
    </row>
    <row r="8567" spans="1:5">
      <c r="A8567" s="29" t="s">
        <v>50089</v>
      </c>
      <c r="B8567" s="29" t="s">
        <v>27157</v>
      </c>
      <c r="C8567" s="29">
        <v>5</v>
      </c>
      <c r="D8567" s="29"/>
      <c r="E8567" s="29" t="s">
        <v>82</v>
      </c>
    </row>
    <row r="8568" spans="1:5">
      <c r="A8568" s="29" t="s">
        <v>26984</v>
      </c>
      <c r="B8568" s="29" t="s">
        <v>26985</v>
      </c>
      <c r="C8568" s="29">
        <v>5</v>
      </c>
      <c r="D8568" s="29"/>
      <c r="E8568" s="29" t="s">
        <v>82</v>
      </c>
    </row>
    <row r="8569" spans="1:5">
      <c r="A8569" s="29" t="s">
        <v>50090</v>
      </c>
      <c r="B8569" s="29" t="s">
        <v>50091</v>
      </c>
      <c r="C8569" s="29">
        <v>5</v>
      </c>
      <c r="D8569" s="29"/>
      <c r="E8569" s="29" t="s">
        <v>82</v>
      </c>
    </row>
    <row r="8570" spans="1:5">
      <c r="A8570" s="29" t="s">
        <v>26986</v>
      </c>
      <c r="B8570" s="29" t="s">
        <v>26987</v>
      </c>
      <c r="C8570" s="29">
        <v>2</v>
      </c>
      <c r="D8570" s="29"/>
      <c r="E8570" s="29" t="s">
        <v>82</v>
      </c>
    </row>
    <row r="8571" spans="1:5">
      <c r="A8571" s="29" t="s">
        <v>26988</v>
      </c>
      <c r="B8571" s="29" t="s">
        <v>26989</v>
      </c>
      <c r="C8571" s="29">
        <v>5</v>
      </c>
      <c r="D8571" s="29"/>
      <c r="E8571" s="29" t="s">
        <v>82</v>
      </c>
    </row>
    <row r="8572" spans="1:5">
      <c r="A8572" s="29" t="s">
        <v>50092</v>
      </c>
      <c r="B8572" s="29" t="s">
        <v>50093</v>
      </c>
      <c r="C8572" s="29">
        <v>5</v>
      </c>
      <c r="D8572" s="29"/>
      <c r="E8572" s="29" t="s">
        <v>82</v>
      </c>
    </row>
    <row r="8573" spans="1:5">
      <c r="A8573" s="29" t="s">
        <v>26992</v>
      </c>
      <c r="B8573" s="29" t="s">
        <v>26886</v>
      </c>
      <c r="C8573" s="29">
        <v>6</v>
      </c>
      <c r="D8573" s="29"/>
      <c r="E8573" s="29" t="s">
        <v>82</v>
      </c>
    </row>
    <row r="8574" spans="1:5">
      <c r="A8574" s="29" t="s">
        <v>50094</v>
      </c>
      <c r="B8574" s="29" t="s">
        <v>50095</v>
      </c>
      <c r="C8574" s="29">
        <v>6</v>
      </c>
      <c r="D8574" s="29"/>
      <c r="E8574" s="29" t="s">
        <v>82</v>
      </c>
    </row>
    <row r="8575" spans="1:5">
      <c r="A8575" s="29" t="s">
        <v>50096</v>
      </c>
      <c r="B8575" s="29" t="s">
        <v>19538</v>
      </c>
      <c r="C8575" s="29">
        <v>2</v>
      </c>
      <c r="D8575" s="29" t="s">
        <v>52</v>
      </c>
      <c r="E8575" s="29" t="s">
        <v>82</v>
      </c>
    </row>
    <row r="8576" spans="1:5">
      <c r="A8576" s="29" t="s">
        <v>27001</v>
      </c>
      <c r="B8576" s="29" t="s">
        <v>21832</v>
      </c>
      <c r="C8576" s="29">
        <v>3</v>
      </c>
      <c r="D8576" s="29"/>
      <c r="E8576" s="29" t="s">
        <v>82</v>
      </c>
    </row>
    <row r="8577" spans="1:5">
      <c r="A8577" s="29" t="s">
        <v>27005</v>
      </c>
      <c r="B8577" s="29" t="s">
        <v>26918</v>
      </c>
      <c r="C8577" s="29">
        <v>5</v>
      </c>
      <c r="D8577" s="29"/>
      <c r="E8577" s="29" t="s">
        <v>82</v>
      </c>
    </row>
    <row r="8578" spans="1:5">
      <c r="A8578" s="29" t="s">
        <v>27010</v>
      </c>
      <c r="B8578" s="29" t="s">
        <v>24887</v>
      </c>
      <c r="C8578" s="29">
        <v>4</v>
      </c>
      <c r="D8578" s="29"/>
      <c r="E8578" s="29" t="s">
        <v>82</v>
      </c>
    </row>
    <row r="8579" spans="1:5">
      <c r="A8579" s="29" t="s">
        <v>27018</v>
      </c>
      <c r="B8579" s="29" t="s">
        <v>26949</v>
      </c>
      <c r="C8579" s="29">
        <v>3</v>
      </c>
      <c r="D8579" s="29"/>
      <c r="E8579" s="29" t="s">
        <v>82</v>
      </c>
    </row>
    <row r="8580" spans="1:5">
      <c r="A8580" s="29" t="s">
        <v>27021</v>
      </c>
      <c r="B8580" s="29" t="s">
        <v>27022</v>
      </c>
      <c r="C8580" s="29">
        <v>2</v>
      </c>
      <c r="D8580" s="29"/>
      <c r="E8580" s="29" t="s">
        <v>82</v>
      </c>
    </row>
    <row r="8581" spans="1:5">
      <c r="A8581" s="29" t="s">
        <v>27023</v>
      </c>
      <c r="B8581" s="29" t="s">
        <v>27024</v>
      </c>
      <c r="C8581" s="29">
        <v>2</v>
      </c>
      <c r="D8581" s="29"/>
      <c r="E8581" s="29" t="s">
        <v>82</v>
      </c>
    </row>
    <row r="8582" spans="1:5">
      <c r="A8582" s="29" t="s">
        <v>27025</v>
      </c>
      <c r="B8582" s="29" t="s">
        <v>27026</v>
      </c>
      <c r="C8582" s="29">
        <v>5</v>
      </c>
      <c r="D8582" s="29"/>
      <c r="E8582" s="29" t="s">
        <v>82</v>
      </c>
    </row>
    <row r="8583" spans="1:5">
      <c r="A8583" s="29" t="s">
        <v>50097</v>
      </c>
      <c r="B8583" s="29" t="s">
        <v>26898</v>
      </c>
      <c r="C8583" s="29">
        <v>2</v>
      </c>
      <c r="D8583" s="29" t="s">
        <v>52</v>
      </c>
      <c r="E8583" s="29" t="s">
        <v>82</v>
      </c>
    </row>
    <row r="8584" spans="1:5">
      <c r="A8584" s="29" t="s">
        <v>27039</v>
      </c>
      <c r="B8584" s="29" t="s">
        <v>27040</v>
      </c>
      <c r="C8584" s="29">
        <v>2</v>
      </c>
      <c r="D8584" s="29" t="s">
        <v>52</v>
      </c>
      <c r="E8584" s="29" t="s">
        <v>82</v>
      </c>
    </row>
    <row r="8585" spans="1:5">
      <c r="A8585" s="29" t="s">
        <v>27041</v>
      </c>
      <c r="B8585" s="29" t="s">
        <v>27042</v>
      </c>
      <c r="C8585" s="29">
        <v>6</v>
      </c>
      <c r="D8585" s="29"/>
      <c r="E8585" s="29" t="s">
        <v>82</v>
      </c>
    </row>
    <row r="8586" spans="1:5">
      <c r="A8586" s="29" t="s">
        <v>27043</v>
      </c>
      <c r="B8586" s="29" t="s">
        <v>26916</v>
      </c>
      <c r="C8586" s="29">
        <v>5</v>
      </c>
      <c r="D8586" s="29"/>
      <c r="E8586" s="29" t="s">
        <v>82</v>
      </c>
    </row>
    <row r="8587" spans="1:5">
      <c r="A8587" s="29" t="s">
        <v>27046</v>
      </c>
      <c r="B8587" s="29" t="s">
        <v>27047</v>
      </c>
      <c r="C8587" s="29">
        <v>2</v>
      </c>
      <c r="D8587" s="29"/>
      <c r="E8587" s="29" t="s">
        <v>82</v>
      </c>
    </row>
    <row r="8588" spans="1:5">
      <c r="A8588" s="29" t="s">
        <v>50098</v>
      </c>
      <c r="B8588" s="29" t="s">
        <v>50099</v>
      </c>
      <c r="C8588" s="29">
        <v>2</v>
      </c>
      <c r="D8588" s="29"/>
      <c r="E8588" s="29" t="s">
        <v>82</v>
      </c>
    </row>
    <row r="8589" spans="1:5">
      <c r="A8589" s="29" t="s">
        <v>27052</v>
      </c>
      <c r="B8589" s="29" t="s">
        <v>27053</v>
      </c>
      <c r="C8589" s="29">
        <v>2</v>
      </c>
      <c r="D8589" s="29"/>
      <c r="E8589" s="29" t="s">
        <v>82</v>
      </c>
    </row>
    <row r="8590" spans="1:5">
      <c r="A8590" s="29" t="s">
        <v>27056</v>
      </c>
      <c r="B8590" s="29" t="s">
        <v>26884</v>
      </c>
      <c r="C8590" s="29">
        <v>6</v>
      </c>
      <c r="D8590" s="29"/>
      <c r="E8590" s="29" t="s">
        <v>82</v>
      </c>
    </row>
    <row r="8591" spans="1:5">
      <c r="A8591" s="29" t="s">
        <v>27061</v>
      </c>
      <c r="B8591" s="29" t="s">
        <v>27062</v>
      </c>
      <c r="C8591" s="29">
        <v>6</v>
      </c>
      <c r="D8591" s="29"/>
      <c r="E8591" s="29" t="s">
        <v>82</v>
      </c>
    </row>
    <row r="8592" spans="1:5">
      <c r="A8592" s="29" t="s">
        <v>27063</v>
      </c>
      <c r="B8592" s="29" t="s">
        <v>27064</v>
      </c>
      <c r="C8592" s="29">
        <v>6</v>
      </c>
      <c r="D8592" s="29"/>
      <c r="E8592" s="29" t="s">
        <v>82</v>
      </c>
    </row>
    <row r="8593" spans="1:5">
      <c r="A8593" s="29" t="s">
        <v>27069</v>
      </c>
      <c r="B8593" s="29" t="s">
        <v>27070</v>
      </c>
      <c r="C8593" s="29">
        <v>12</v>
      </c>
      <c r="D8593" s="29"/>
      <c r="E8593" s="29" t="s">
        <v>82</v>
      </c>
    </row>
    <row r="8594" spans="1:5">
      <c r="A8594" s="29" t="s">
        <v>27073</v>
      </c>
      <c r="B8594" s="29" t="s">
        <v>27074</v>
      </c>
      <c r="C8594" s="29">
        <v>6</v>
      </c>
      <c r="D8594" s="29"/>
      <c r="E8594" s="29" t="s">
        <v>82</v>
      </c>
    </row>
    <row r="8595" spans="1:5">
      <c r="A8595" s="29" t="s">
        <v>27076</v>
      </c>
      <c r="B8595" s="29" t="s">
        <v>50100</v>
      </c>
      <c r="C8595" s="29">
        <v>12</v>
      </c>
      <c r="D8595" s="29"/>
      <c r="E8595" s="29" t="s">
        <v>82</v>
      </c>
    </row>
    <row r="8596" spans="1:5">
      <c r="A8596" s="29" t="s">
        <v>27080</v>
      </c>
      <c r="B8596" s="29" t="s">
        <v>27374</v>
      </c>
      <c r="C8596" s="29">
        <v>6</v>
      </c>
      <c r="D8596" s="29"/>
      <c r="E8596" s="29" t="s">
        <v>82</v>
      </c>
    </row>
    <row r="8597" spans="1:5">
      <c r="A8597" s="29" t="s">
        <v>50101</v>
      </c>
      <c r="B8597" s="29" t="s">
        <v>50102</v>
      </c>
      <c r="C8597" s="29">
        <v>2</v>
      </c>
      <c r="D8597" s="29"/>
      <c r="E8597" s="29" t="s">
        <v>82</v>
      </c>
    </row>
    <row r="8598" spans="1:5">
      <c r="A8598" s="29" t="s">
        <v>27091</v>
      </c>
      <c r="B8598" s="29" t="s">
        <v>26920</v>
      </c>
      <c r="C8598" s="29">
        <v>5</v>
      </c>
      <c r="D8598" s="29"/>
      <c r="E8598" s="29" t="s">
        <v>82</v>
      </c>
    </row>
    <row r="8599" spans="1:5">
      <c r="A8599" s="29" t="s">
        <v>27094</v>
      </c>
      <c r="B8599" s="29" t="s">
        <v>26922</v>
      </c>
      <c r="C8599" s="29">
        <v>5</v>
      </c>
      <c r="D8599" s="29"/>
      <c r="E8599" s="29" t="s">
        <v>82</v>
      </c>
    </row>
    <row r="8600" spans="1:5">
      <c r="A8600" s="29" t="s">
        <v>27101</v>
      </c>
      <c r="B8600" s="29" t="s">
        <v>27102</v>
      </c>
      <c r="C8600" s="29">
        <v>4</v>
      </c>
      <c r="D8600" s="29"/>
      <c r="E8600" s="29" t="s">
        <v>82</v>
      </c>
    </row>
    <row r="8601" spans="1:5">
      <c r="A8601" s="29" t="s">
        <v>50103</v>
      </c>
      <c r="B8601" s="29" t="s">
        <v>50104</v>
      </c>
      <c r="C8601" s="29">
        <v>6</v>
      </c>
      <c r="D8601" s="29"/>
      <c r="E8601" s="29" t="s">
        <v>82</v>
      </c>
    </row>
    <row r="8602" spans="1:5">
      <c r="A8602" s="29" t="s">
        <v>50105</v>
      </c>
      <c r="B8602" s="29" t="s">
        <v>27110</v>
      </c>
      <c r="C8602" s="29">
        <v>2</v>
      </c>
      <c r="D8602" s="29"/>
      <c r="E8602" s="29" t="s">
        <v>82</v>
      </c>
    </row>
    <row r="8603" spans="1:5">
      <c r="A8603" s="29" t="s">
        <v>27111</v>
      </c>
      <c r="B8603" s="29" t="s">
        <v>27112</v>
      </c>
      <c r="C8603" s="29">
        <v>5</v>
      </c>
      <c r="D8603" s="29" t="s">
        <v>52</v>
      </c>
      <c r="E8603" s="29" t="s">
        <v>82</v>
      </c>
    </row>
    <row r="8604" spans="1:5">
      <c r="A8604" s="29" t="s">
        <v>27115</v>
      </c>
      <c r="B8604" s="29" t="s">
        <v>27116</v>
      </c>
      <c r="C8604" s="29">
        <v>2</v>
      </c>
      <c r="D8604" s="29"/>
      <c r="E8604" s="29" t="s">
        <v>82</v>
      </c>
    </row>
    <row r="8605" spans="1:5">
      <c r="A8605" s="29" t="s">
        <v>27121</v>
      </c>
      <c r="B8605" s="29" t="s">
        <v>27122</v>
      </c>
      <c r="C8605" s="29">
        <v>10</v>
      </c>
      <c r="D8605" s="29"/>
      <c r="E8605" s="29" t="s">
        <v>82</v>
      </c>
    </row>
    <row r="8606" spans="1:5">
      <c r="A8606" s="29" t="s">
        <v>27123</v>
      </c>
      <c r="B8606" s="29" t="s">
        <v>27124</v>
      </c>
      <c r="C8606" s="29">
        <v>14</v>
      </c>
      <c r="D8606" s="29"/>
      <c r="E8606" s="29" t="s">
        <v>82</v>
      </c>
    </row>
    <row r="8607" spans="1:5">
      <c r="A8607" s="29" t="s">
        <v>27125</v>
      </c>
      <c r="B8607" s="29" t="s">
        <v>27126</v>
      </c>
      <c r="C8607" s="29">
        <v>14</v>
      </c>
      <c r="D8607" s="29"/>
      <c r="E8607" s="29" t="s">
        <v>82</v>
      </c>
    </row>
    <row r="8608" spans="1:5">
      <c r="A8608" s="29" t="s">
        <v>27127</v>
      </c>
      <c r="B8608" s="29" t="s">
        <v>27128</v>
      </c>
      <c r="C8608" s="29">
        <v>14</v>
      </c>
      <c r="D8608" s="29"/>
      <c r="E8608" s="29" t="s">
        <v>82</v>
      </c>
    </row>
    <row r="8609" spans="1:5">
      <c r="A8609" s="29" t="s">
        <v>27129</v>
      </c>
      <c r="B8609" s="29" t="s">
        <v>27130</v>
      </c>
      <c r="C8609" s="29">
        <v>10</v>
      </c>
      <c r="D8609" s="29"/>
      <c r="E8609" s="29" t="s">
        <v>82</v>
      </c>
    </row>
    <row r="8610" spans="1:5">
      <c r="A8610" s="29" t="s">
        <v>27131</v>
      </c>
      <c r="B8610" s="29" t="s">
        <v>27132</v>
      </c>
      <c r="C8610" s="29">
        <v>12</v>
      </c>
      <c r="D8610" s="29"/>
      <c r="E8610" s="29" t="s">
        <v>82</v>
      </c>
    </row>
    <row r="8611" spans="1:5">
      <c r="A8611" s="29" t="s">
        <v>27133</v>
      </c>
      <c r="B8611" s="29" t="s">
        <v>27134</v>
      </c>
      <c r="C8611" s="29">
        <v>6</v>
      </c>
      <c r="D8611" s="29"/>
      <c r="E8611" s="29" t="s">
        <v>82</v>
      </c>
    </row>
    <row r="8612" spans="1:5">
      <c r="A8612" s="29" t="s">
        <v>27139</v>
      </c>
      <c r="B8612" s="29" t="s">
        <v>27140</v>
      </c>
      <c r="C8612" s="29">
        <v>10</v>
      </c>
      <c r="D8612" s="29"/>
      <c r="E8612" s="29" t="s">
        <v>82</v>
      </c>
    </row>
    <row r="8613" spans="1:5">
      <c r="A8613" s="29" t="s">
        <v>27141</v>
      </c>
      <c r="B8613" s="29" t="s">
        <v>27142</v>
      </c>
      <c r="C8613" s="29">
        <v>14</v>
      </c>
      <c r="D8613" s="29"/>
      <c r="E8613" s="29" t="s">
        <v>82</v>
      </c>
    </row>
    <row r="8614" spans="1:5">
      <c r="A8614" s="29" t="s">
        <v>27143</v>
      </c>
      <c r="B8614" s="29" t="s">
        <v>27144</v>
      </c>
      <c r="C8614" s="29">
        <v>10</v>
      </c>
      <c r="D8614" s="29"/>
      <c r="E8614" s="29" t="s">
        <v>82</v>
      </c>
    </row>
    <row r="8615" spans="1:5">
      <c r="A8615" s="29" t="s">
        <v>27149</v>
      </c>
      <c r="B8615" s="29" t="s">
        <v>26928</v>
      </c>
      <c r="C8615" s="29">
        <v>5</v>
      </c>
      <c r="D8615" s="29"/>
      <c r="E8615" s="29" t="s">
        <v>82</v>
      </c>
    </row>
    <row r="8616" spans="1:5">
      <c r="A8616" s="29" t="s">
        <v>50106</v>
      </c>
      <c r="B8616" s="29" t="s">
        <v>50107</v>
      </c>
      <c r="C8616" s="29">
        <v>5</v>
      </c>
      <c r="D8616" s="29" t="s">
        <v>52</v>
      </c>
      <c r="E8616" s="29" t="s">
        <v>82</v>
      </c>
    </row>
    <row r="8617" spans="1:5">
      <c r="A8617" s="29" t="s">
        <v>27158</v>
      </c>
      <c r="B8617" s="29" t="s">
        <v>27159</v>
      </c>
      <c r="C8617" s="29">
        <v>3</v>
      </c>
      <c r="D8617" s="29"/>
      <c r="E8617" s="29" t="s">
        <v>82</v>
      </c>
    </row>
    <row r="8618" spans="1:5">
      <c r="A8618" s="29" t="s">
        <v>27160</v>
      </c>
      <c r="B8618" s="29" t="s">
        <v>27161</v>
      </c>
      <c r="C8618" s="29">
        <v>3</v>
      </c>
      <c r="D8618" s="29"/>
      <c r="E8618" s="29" t="s">
        <v>82</v>
      </c>
    </row>
    <row r="8619" spans="1:5">
      <c r="A8619" s="29" t="s">
        <v>50108</v>
      </c>
      <c r="B8619" s="29" t="s">
        <v>50109</v>
      </c>
      <c r="C8619" s="29">
        <v>3</v>
      </c>
      <c r="D8619" s="29"/>
      <c r="E8619" s="29" t="s">
        <v>82</v>
      </c>
    </row>
    <row r="8620" spans="1:5">
      <c r="A8620" s="29" t="s">
        <v>27168</v>
      </c>
      <c r="B8620" s="29" t="s">
        <v>27169</v>
      </c>
      <c r="C8620" s="29">
        <v>2</v>
      </c>
      <c r="D8620" s="29"/>
      <c r="E8620" s="29" t="s">
        <v>82</v>
      </c>
    </row>
    <row r="8621" spans="1:5">
      <c r="A8621" s="29" t="s">
        <v>27170</v>
      </c>
      <c r="B8621" s="29" t="s">
        <v>27171</v>
      </c>
      <c r="C8621" s="29">
        <v>2</v>
      </c>
      <c r="D8621" s="29"/>
      <c r="E8621" s="29" t="s">
        <v>82</v>
      </c>
    </row>
    <row r="8622" spans="1:5">
      <c r="A8622" s="29" t="s">
        <v>50110</v>
      </c>
      <c r="B8622" s="29" t="s">
        <v>50111</v>
      </c>
      <c r="C8622" s="29">
        <v>5</v>
      </c>
      <c r="D8622" s="29"/>
      <c r="E8622" s="29" t="s">
        <v>82</v>
      </c>
    </row>
    <row r="8623" spans="1:5">
      <c r="A8623" s="29" t="s">
        <v>50112</v>
      </c>
      <c r="B8623" s="29" t="s">
        <v>27193</v>
      </c>
      <c r="C8623" s="29">
        <v>2</v>
      </c>
      <c r="D8623" s="29"/>
      <c r="E8623" s="29" t="s">
        <v>82</v>
      </c>
    </row>
    <row r="8624" spans="1:5">
      <c r="A8624" s="29" t="s">
        <v>50113</v>
      </c>
      <c r="B8624" s="29" t="s">
        <v>50114</v>
      </c>
      <c r="C8624" s="29">
        <v>2</v>
      </c>
      <c r="D8624" s="29"/>
      <c r="E8624" s="29" t="s">
        <v>82</v>
      </c>
    </row>
    <row r="8625" spans="1:5">
      <c r="A8625" s="29" t="s">
        <v>50115</v>
      </c>
      <c r="B8625" s="29" t="s">
        <v>50116</v>
      </c>
      <c r="C8625" s="29">
        <v>2</v>
      </c>
      <c r="D8625" s="29"/>
      <c r="E8625" s="29" t="s">
        <v>82</v>
      </c>
    </row>
    <row r="8626" spans="1:5">
      <c r="A8626" s="29" t="s">
        <v>50117</v>
      </c>
      <c r="B8626" s="29" t="s">
        <v>50118</v>
      </c>
      <c r="C8626" s="29">
        <v>2</v>
      </c>
      <c r="D8626" s="29"/>
      <c r="E8626" s="29" t="s">
        <v>82</v>
      </c>
    </row>
    <row r="8627" spans="1:5">
      <c r="A8627" s="29" t="s">
        <v>27218</v>
      </c>
      <c r="B8627" s="29" t="s">
        <v>27102</v>
      </c>
      <c r="C8627" s="29">
        <v>4</v>
      </c>
      <c r="D8627" s="29"/>
      <c r="E8627" s="29" t="s">
        <v>82</v>
      </c>
    </row>
    <row r="8628" spans="1:5">
      <c r="A8628" s="29" t="s">
        <v>27219</v>
      </c>
      <c r="B8628" s="29" t="s">
        <v>1082</v>
      </c>
      <c r="C8628" s="29">
        <v>0.5</v>
      </c>
      <c r="D8628" s="29"/>
      <c r="E8628" s="29" t="s">
        <v>82</v>
      </c>
    </row>
    <row r="8629" spans="1:5">
      <c r="A8629" s="29" t="s">
        <v>50119</v>
      </c>
      <c r="B8629" s="29" t="s">
        <v>50120</v>
      </c>
      <c r="C8629" s="29">
        <v>2</v>
      </c>
      <c r="D8629" s="29"/>
      <c r="E8629" s="29" t="s">
        <v>82</v>
      </c>
    </row>
    <row r="8630" spans="1:5">
      <c r="A8630" s="29" t="s">
        <v>27220</v>
      </c>
      <c r="B8630" s="29" t="s">
        <v>27221</v>
      </c>
      <c r="C8630" s="29">
        <v>6</v>
      </c>
      <c r="D8630" s="29"/>
      <c r="E8630" s="29" t="s">
        <v>82</v>
      </c>
    </row>
    <row r="8631" spans="1:5">
      <c r="A8631" s="29" t="s">
        <v>27222</v>
      </c>
      <c r="B8631" s="29" t="s">
        <v>27223</v>
      </c>
      <c r="C8631" s="29">
        <v>6</v>
      </c>
      <c r="D8631" s="29"/>
      <c r="E8631" s="29" t="s">
        <v>82</v>
      </c>
    </row>
    <row r="8632" spans="1:5">
      <c r="A8632" s="29" t="s">
        <v>27224</v>
      </c>
      <c r="B8632" s="29" t="s">
        <v>27225</v>
      </c>
      <c r="C8632" s="29">
        <v>5</v>
      </c>
      <c r="D8632" s="29"/>
      <c r="E8632" s="29" t="s">
        <v>82</v>
      </c>
    </row>
    <row r="8633" spans="1:5">
      <c r="A8633" s="29" t="s">
        <v>50121</v>
      </c>
      <c r="B8633" s="29" t="s">
        <v>50122</v>
      </c>
      <c r="C8633" s="29">
        <v>6</v>
      </c>
      <c r="D8633" s="29"/>
      <c r="E8633" s="29" t="s">
        <v>82</v>
      </c>
    </row>
    <row r="8634" spans="1:5">
      <c r="A8634" s="29" t="s">
        <v>27228</v>
      </c>
      <c r="B8634" s="29" t="s">
        <v>27229</v>
      </c>
      <c r="C8634" s="29">
        <v>5</v>
      </c>
      <c r="D8634" s="29"/>
      <c r="E8634" s="29" t="s">
        <v>82</v>
      </c>
    </row>
    <row r="8635" spans="1:5">
      <c r="A8635" s="29" t="s">
        <v>50123</v>
      </c>
      <c r="B8635" s="29" t="s">
        <v>50124</v>
      </c>
      <c r="C8635" s="29">
        <v>5</v>
      </c>
      <c r="D8635" s="29"/>
      <c r="E8635" s="29" t="s">
        <v>82</v>
      </c>
    </row>
    <row r="8636" spans="1:5">
      <c r="A8636" s="29" t="s">
        <v>50125</v>
      </c>
      <c r="B8636" s="29" t="s">
        <v>50126</v>
      </c>
      <c r="C8636" s="29">
        <v>6</v>
      </c>
      <c r="D8636" s="29"/>
      <c r="E8636" s="29" t="s">
        <v>82</v>
      </c>
    </row>
    <row r="8637" spans="1:5">
      <c r="A8637" s="29" t="s">
        <v>27238</v>
      </c>
      <c r="B8637" s="29" t="s">
        <v>27239</v>
      </c>
      <c r="C8637" s="29">
        <v>6</v>
      </c>
      <c r="D8637" s="29"/>
      <c r="E8637" s="29" t="s">
        <v>82</v>
      </c>
    </row>
    <row r="8638" spans="1:5">
      <c r="A8638" s="29" t="s">
        <v>27240</v>
      </c>
      <c r="B8638" s="29" t="s">
        <v>27241</v>
      </c>
      <c r="C8638" s="29">
        <v>6</v>
      </c>
      <c r="D8638" s="29"/>
      <c r="E8638" s="29" t="s">
        <v>82</v>
      </c>
    </row>
    <row r="8639" spans="1:5">
      <c r="A8639" s="29" t="s">
        <v>27242</v>
      </c>
      <c r="B8639" s="29" t="s">
        <v>27243</v>
      </c>
      <c r="C8639" s="29">
        <v>6</v>
      </c>
      <c r="D8639" s="29"/>
      <c r="E8639" s="29" t="s">
        <v>82</v>
      </c>
    </row>
    <row r="8640" spans="1:5">
      <c r="A8640" s="29" t="s">
        <v>27246</v>
      </c>
      <c r="B8640" s="29" t="s">
        <v>27247</v>
      </c>
      <c r="C8640" s="29">
        <v>6</v>
      </c>
      <c r="D8640" s="29"/>
      <c r="E8640" s="29" t="s">
        <v>82</v>
      </c>
    </row>
    <row r="8641" spans="1:5">
      <c r="A8641" s="29" t="s">
        <v>27248</v>
      </c>
      <c r="B8641" s="29" t="s">
        <v>27249</v>
      </c>
      <c r="C8641" s="29">
        <v>6</v>
      </c>
      <c r="D8641" s="29"/>
      <c r="E8641" s="29" t="s">
        <v>82</v>
      </c>
    </row>
    <row r="8642" spans="1:5">
      <c r="A8642" s="29" t="s">
        <v>27252</v>
      </c>
      <c r="B8642" s="29" t="s">
        <v>27253</v>
      </c>
      <c r="C8642" s="29">
        <v>6</v>
      </c>
      <c r="D8642" s="29"/>
      <c r="E8642" s="29" t="s">
        <v>82</v>
      </c>
    </row>
    <row r="8643" spans="1:5">
      <c r="A8643" s="29" t="s">
        <v>27254</v>
      </c>
      <c r="B8643" s="29" t="s">
        <v>27255</v>
      </c>
      <c r="C8643" s="29">
        <v>6</v>
      </c>
      <c r="D8643" s="29"/>
      <c r="E8643" s="29" t="s">
        <v>82</v>
      </c>
    </row>
    <row r="8644" spans="1:5">
      <c r="A8644" s="29" t="s">
        <v>27256</v>
      </c>
      <c r="B8644" s="29" t="s">
        <v>27257</v>
      </c>
      <c r="C8644" s="29">
        <v>6</v>
      </c>
      <c r="D8644" s="29"/>
      <c r="E8644" s="29" t="s">
        <v>82</v>
      </c>
    </row>
    <row r="8645" spans="1:5">
      <c r="A8645" s="29" t="s">
        <v>27258</v>
      </c>
      <c r="B8645" s="29" t="s">
        <v>27259</v>
      </c>
      <c r="C8645" s="29">
        <v>6</v>
      </c>
      <c r="D8645" s="29"/>
      <c r="E8645" s="29" t="s">
        <v>82</v>
      </c>
    </row>
    <row r="8646" spans="1:5">
      <c r="A8646" s="29" t="s">
        <v>27262</v>
      </c>
      <c r="B8646" s="29" t="s">
        <v>27263</v>
      </c>
      <c r="C8646" s="29">
        <v>5</v>
      </c>
      <c r="D8646" s="29"/>
      <c r="E8646" s="29" t="s">
        <v>82</v>
      </c>
    </row>
    <row r="8647" spans="1:5">
      <c r="A8647" s="29" t="s">
        <v>27274</v>
      </c>
      <c r="B8647" s="29" t="s">
        <v>27275</v>
      </c>
      <c r="C8647" s="29">
        <v>2</v>
      </c>
      <c r="D8647" s="29"/>
      <c r="E8647" s="29" t="s">
        <v>82</v>
      </c>
    </row>
    <row r="8648" spans="1:5">
      <c r="A8648" s="29" t="s">
        <v>50127</v>
      </c>
      <c r="B8648" s="29" t="s">
        <v>50128</v>
      </c>
      <c r="C8648" s="29">
        <v>2</v>
      </c>
      <c r="D8648" s="29"/>
      <c r="E8648" s="29" t="s">
        <v>82</v>
      </c>
    </row>
    <row r="8649" spans="1:5">
      <c r="A8649" s="29" t="s">
        <v>50129</v>
      </c>
      <c r="B8649" s="29" t="s">
        <v>50130</v>
      </c>
      <c r="C8649" s="29">
        <v>2</v>
      </c>
      <c r="D8649" s="29"/>
      <c r="E8649" s="29" t="s">
        <v>82</v>
      </c>
    </row>
    <row r="8650" spans="1:5">
      <c r="A8650" s="29" t="s">
        <v>50131</v>
      </c>
      <c r="B8650" s="29" t="s">
        <v>50132</v>
      </c>
      <c r="C8650" s="29">
        <v>6</v>
      </c>
      <c r="D8650" s="29"/>
      <c r="E8650" s="29" t="s">
        <v>82</v>
      </c>
    </row>
    <row r="8651" spans="1:5">
      <c r="A8651" s="29" t="s">
        <v>50133</v>
      </c>
      <c r="B8651" s="29" t="s">
        <v>50134</v>
      </c>
      <c r="C8651" s="29">
        <v>6</v>
      </c>
      <c r="D8651" s="29"/>
      <c r="E8651" s="29" t="s">
        <v>82</v>
      </c>
    </row>
    <row r="8652" spans="1:5">
      <c r="A8652" s="29" t="s">
        <v>27304</v>
      </c>
      <c r="B8652" s="29" t="s">
        <v>27305</v>
      </c>
      <c r="C8652" s="29">
        <v>6</v>
      </c>
      <c r="D8652" s="29"/>
      <c r="E8652" s="29" t="s">
        <v>82</v>
      </c>
    </row>
    <row r="8653" spans="1:5">
      <c r="A8653" s="29" t="s">
        <v>27306</v>
      </c>
      <c r="B8653" s="29" t="s">
        <v>27307</v>
      </c>
      <c r="C8653" s="29">
        <v>6</v>
      </c>
      <c r="D8653" s="29"/>
      <c r="E8653" s="29" t="s">
        <v>82</v>
      </c>
    </row>
    <row r="8654" spans="1:5">
      <c r="A8654" s="29" t="s">
        <v>50135</v>
      </c>
      <c r="B8654" s="29" t="s">
        <v>50136</v>
      </c>
      <c r="C8654" s="29">
        <v>6</v>
      </c>
      <c r="D8654" s="29"/>
      <c r="E8654" s="29" t="s">
        <v>82</v>
      </c>
    </row>
    <row r="8655" spans="1:5">
      <c r="A8655" s="29" t="s">
        <v>50137</v>
      </c>
      <c r="B8655" s="29" t="s">
        <v>50138</v>
      </c>
      <c r="C8655" s="29">
        <v>12</v>
      </c>
      <c r="D8655" s="29"/>
      <c r="E8655" s="29" t="s">
        <v>82</v>
      </c>
    </row>
    <row r="8656" spans="1:5">
      <c r="A8656" s="29" t="s">
        <v>27314</v>
      </c>
      <c r="B8656" s="29" t="s">
        <v>27315</v>
      </c>
      <c r="C8656" s="29">
        <v>12</v>
      </c>
      <c r="D8656" s="29"/>
      <c r="E8656" s="29" t="s">
        <v>82</v>
      </c>
    </row>
    <row r="8657" spans="1:5">
      <c r="A8657" s="29" t="s">
        <v>27316</v>
      </c>
      <c r="B8657" s="29" t="s">
        <v>27317</v>
      </c>
      <c r="C8657" s="29">
        <v>6</v>
      </c>
      <c r="D8657" s="29"/>
      <c r="E8657" s="29" t="s">
        <v>82</v>
      </c>
    </row>
    <row r="8658" spans="1:5">
      <c r="A8658" s="29" t="s">
        <v>27322</v>
      </c>
      <c r="B8658" s="29" t="s">
        <v>27323</v>
      </c>
      <c r="C8658" s="29">
        <v>6</v>
      </c>
      <c r="D8658" s="29"/>
      <c r="E8658" s="29" t="s">
        <v>82</v>
      </c>
    </row>
    <row r="8659" spans="1:5">
      <c r="A8659" s="29" t="s">
        <v>27324</v>
      </c>
      <c r="B8659" s="29" t="s">
        <v>27325</v>
      </c>
      <c r="C8659" s="29">
        <v>12</v>
      </c>
      <c r="D8659" s="29"/>
      <c r="E8659" s="29" t="s">
        <v>82</v>
      </c>
    </row>
    <row r="8660" spans="1:5">
      <c r="A8660" s="29" t="s">
        <v>27326</v>
      </c>
      <c r="B8660" s="29" t="s">
        <v>27327</v>
      </c>
      <c r="C8660" s="29">
        <v>12</v>
      </c>
      <c r="D8660" s="29"/>
      <c r="E8660" s="29" t="s">
        <v>82</v>
      </c>
    </row>
    <row r="8661" spans="1:5">
      <c r="A8661" s="29" t="s">
        <v>27328</v>
      </c>
      <c r="B8661" s="29" t="s">
        <v>27329</v>
      </c>
      <c r="C8661" s="29">
        <v>12</v>
      </c>
      <c r="D8661" s="29"/>
      <c r="E8661" s="29" t="s">
        <v>82</v>
      </c>
    </row>
    <row r="8662" spans="1:5">
      <c r="A8662" s="29" t="s">
        <v>27330</v>
      </c>
      <c r="B8662" s="29" t="s">
        <v>27331</v>
      </c>
      <c r="C8662" s="29">
        <v>12</v>
      </c>
      <c r="D8662" s="29"/>
      <c r="E8662" s="29" t="s">
        <v>82</v>
      </c>
    </row>
    <row r="8663" spans="1:5">
      <c r="A8663" s="29" t="s">
        <v>27332</v>
      </c>
      <c r="B8663" s="29" t="s">
        <v>27333</v>
      </c>
      <c r="C8663" s="29">
        <v>12</v>
      </c>
      <c r="D8663" s="29"/>
      <c r="E8663" s="29" t="s">
        <v>82</v>
      </c>
    </row>
    <row r="8664" spans="1:5">
      <c r="A8664" s="29" t="s">
        <v>27338</v>
      </c>
      <c r="B8664" s="29" t="s">
        <v>27339</v>
      </c>
      <c r="C8664" s="29">
        <v>12</v>
      </c>
      <c r="D8664" s="29"/>
      <c r="E8664" s="29" t="s">
        <v>82</v>
      </c>
    </row>
    <row r="8665" spans="1:5">
      <c r="A8665" s="29" t="s">
        <v>27342</v>
      </c>
      <c r="B8665" s="29" t="s">
        <v>27343</v>
      </c>
      <c r="C8665" s="29">
        <v>12</v>
      </c>
      <c r="D8665" s="29"/>
      <c r="E8665" s="29" t="s">
        <v>82</v>
      </c>
    </row>
    <row r="8666" spans="1:5">
      <c r="A8666" s="29" t="s">
        <v>27346</v>
      </c>
      <c r="B8666" s="29" t="s">
        <v>27132</v>
      </c>
      <c r="C8666" s="29">
        <v>12</v>
      </c>
      <c r="D8666" s="29"/>
      <c r="E8666" s="29" t="s">
        <v>82</v>
      </c>
    </row>
    <row r="8667" spans="1:5">
      <c r="A8667" s="29" t="s">
        <v>27347</v>
      </c>
      <c r="B8667" s="29" t="s">
        <v>27348</v>
      </c>
      <c r="C8667" s="29">
        <v>12</v>
      </c>
      <c r="D8667" s="29"/>
      <c r="E8667" s="29" t="s">
        <v>82</v>
      </c>
    </row>
    <row r="8668" spans="1:5">
      <c r="A8668" s="29" t="s">
        <v>27349</v>
      </c>
      <c r="B8668" s="29" t="s">
        <v>27350</v>
      </c>
      <c r="C8668" s="29">
        <v>12</v>
      </c>
      <c r="D8668" s="29"/>
      <c r="E8668" s="29" t="s">
        <v>82</v>
      </c>
    </row>
    <row r="8669" spans="1:5">
      <c r="A8669" s="29" t="s">
        <v>27351</v>
      </c>
      <c r="B8669" s="29" t="s">
        <v>27352</v>
      </c>
      <c r="C8669" s="29">
        <v>12</v>
      </c>
      <c r="D8669" s="29"/>
      <c r="E8669" s="29" t="s">
        <v>82</v>
      </c>
    </row>
    <row r="8670" spans="1:5">
      <c r="A8670" s="29" t="s">
        <v>27353</v>
      </c>
      <c r="B8670" s="29" t="s">
        <v>27354</v>
      </c>
      <c r="C8670" s="29">
        <v>12</v>
      </c>
      <c r="D8670" s="29"/>
      <c r="E8670" s="29" t="s">
        <v>82</v>
      </c>
    </row>
    <row r="8671" spans="1:5">
      <c r="A8671" s="29" t="s">
        <v>27355</v>
      </c>
      <c r="B8671" s="29" t="s">
        <v>27356</v>
      </c>
      <c r="C8671" s="29">
        <v>12</v>
      </c>
      <c r="D8671" s="29"/>
      <c r="E8671" s="29" t="s">
        <v>82</v>
      </c>
    </row>
    <row r="8672" spans="1:5">
      <c r="A8672" s="29" t="s">
        <v>27357</v>
      </c>
      <c r="B8672" s="29" t="s">
        <v>27358</v>
      </c>
      <c r="C8672" s="29">
        <v>12</v>
      </c>
      <c r="D8672" s="29"/>
      <c r="E8672" s="29" t="s">
        <v>82</v>
      </c>
    </row>
    <row r="8673" spans="1:5">
      <c r="A8673" s="29" t="s">
        <v>27363</v>
      </c>
      <c r="B8673" s="29" t="s">
        <v>27364</v>
      </c>
      <c r="C8673" s="29">
        <v>6</v>
      </c>
      <c r="D8673" s="29"/>
      <c r="E8673" s="29" t="s">
        <v>82</v>
      </c>
    </row>
    <row r="8674" spans="1:5">
      <c r="A8674" s="29" t="s">
        <v>27367</v>
      </c>
      <c r="B8674" s="29" t="s">
        <v>27368</v>
      </c>
      <c r="C8674" s="29">
        <v>6</v>
      </c>
      <c r="D8674" s="29"/>
      <c r="E8674" s="29" t="s">
        <v>82</v>
      </c>
    </row>
    <row r="8675" spans="1:5">
      <c r="A8675" s="29" t="s">
        <v>27369</v>
      </c>
      <c r="B8675" s="29" t="s">
        <v>27370</v>
      </c>
      <c r="C8675" s="29">
        <v>6</v>
      </c>
      <c r="D8675" s="29"/>
      <c r="E8675" s="29" t="s">
        <v>82</v>
      </c>
    </row>
    <row r="8676" spans="1:5">
      <c r="A8676" s="29" t="s">
        <v>27371</v>
      </c>
      <c r="B8676" s="29" t="s">
        <v>27372</v>
      </c>
      <c r="C8676" s="29">
        <v>6</v>
      </c>
      <c r="D8676" s="29"/>
      <c r="E8676" s="29" t="s">
        <v>82</v>
      </c>
    </row>
    <row r="8677" spans="1:5">
      <c r="A8677" s="29" t="s">
        <v>27373</v>
      </c>
      <c r="B8677" s="29" t="s">
        <v>27374</v>
      </c>
      <c r="C8677" s="29">
        <v>6</v>
      </c>
      <c r="D8677" s="29"/>
      <c r="E8677" s="29" t="s">
        <v>82</v>
      </c>
    </row>
    <row r="8678" spans="1:5">
      <c r="A8678" s="29" t="s">
        <v>27375</v>
      </c>
      <c r="B8678" s="29" t="s">
        <v>27376</v>
      </c>
      <c r="C8678" s="29">
        <v>6</v>
      </c>
      <c r="D8678" s="29"/>
      <c r="E8678" s="29" t="s">
        <v>82</v>
      </c>
    </row>
    <row r="8679" spans="1:5">
      <c r="A8679" s="29" t="s">
        <v>27377</v>
      </c>
      <c r="B8679" s="29" t="s">
        <v>27378</v>
      </c>
      <c r="C8679" s="29">
        <v>6</v>
      </c>
      <c r="D8679" s="29"/>
      <c r="E8679" s="29" t="s">
        <v>82</v>
      </c>
    </row>
    <row r="8680" spans="1:5">
      <c r="A8680" s="29" t="s">
        <v>27379</v>
      </c>
      <c r="B8680" s="29" t="s">
        <v>27380</v>
      </c>
      <c r="C8680" s="29">
        <v>6</v>
      </c>
      <c r="D8680" s="29"/>
      <c r="E8680" s="29" t="s">
        <v>82</v>
      </c>
    </row>
    <row r="8681" spans="1:5">
      <c r="A8681" s="29" t="s">
        <v>27381</v>
      </c>
      <c r="B8681" s="29" t="s">
        <v>27382</v>
      </c>
      <c r="C8681" s="29">
        <v>6</v>
      </c>
      <c r="D8681" s="29"/>
      <c r="E8681" s="29" t="s">
        <v>82</v>
      </c>
    </row>
    <row r="8682" spans="1:5">
      <c r="A8682" s="29" t="s">
        <v>27385</v>
      </c>
      <c r="B8682" s="29" t="s">
        <v>27386</v>
      </c>
      <c r="C8682" s="29">
        <v>6</v>
      </c>
      <c r="D8682" s="29"/>
      <c r="E8682" s="29" t="s">
        <v>82</v>
      </c>
    </row>
    <row r="8683" spans="1:5">
      <c r="A8683" s="29" t="s">
        <v>27387</v>
      </c>
      <c r="B8683" s="29" t="s">
        <v>27388</v>
      </c>
      <c r="C8683" s="29">
        <v>6</v>
      </c>
      <c r="D8683" s="29"/>
      <c r="E8683" s="29" t="s">
        <v>82</v>
      </c>
    </row>
    <row r="8684" spans="1:5">
      <c r="A8684" s="29" t="s">
        <v>50139</v>
      </c>
      <c r="B8684" s="29" t="s">
        <v>27047</v>
      </c>
      <c r="C8684" s="29">
        <v>2</v>
      </c>
      <c r="D8684" s="29"/>
      <c r="E8684" s="29" t="s">
        <v>82</v>
      </c>
    </row>
    <row r="8685" spans="1:5">
      <c r="A8685" s="29" t="s">
        <v>50140</v>
      </c>
      <c r="B8685" s="29" t="s">
        <v>27402</v>
      </c>
      <c r="C8685" s="29">
        <v>2</v>
      </c>
      <c r="D8685" s="29"/>
      <c r="E8685" s="29" t="s">
        <v>82</v>
      </c>
    </row>
    <row r="8686" spans="1:5">
      <c r="A8686" s="29" t="s">
        <v>27395</v>
      </c>
      <c r="B8686" s="29" t="s">
        <v>27396</v>
      </c>
      <c r="C8686" s="29">
        <v>2</v>
      </c>
      <c r="D8686" s="29"/>
      <c r="E8686" s="29" t="s">
        <v>82</v>
      </c>
    </row>
    <row r="8687" spans="1:5">
      <c r="A8687" s="29" t="s">
        <v>27399</v>
      </c>
      <c r="B8687" s="29" t="s">
        <v>27400</v>
      </c>
      <c r="C8687" s="29">
        <v>2</v>
      </c>
      <c r="D8687" s="29"/>
      <c r="E8687" s="29" t="s">
        <v>82</v>
      </c>
    </row>
    <row r="8688" spans="1:5">
      <c r="A8688" s="29" t="s">
        <v>27411</v>
      </c>
      <c r="B8688" s="29" t="s">
        <v>27412</v>
      </c>
      <c r="C8688" s="29">
        <v>4</v>
      </c>
      <c r="D8688" s="29"/>
      <c r="E8688" s="29" t="s">
        <v>82</v>
      </c>
    </row>
    <row r="8689" spans="1:5">
      <c r="A8689" s="29" t="s">
        <v>27413</v>
      </c>
      <c r="B8689" s="29" t="s">
        <v>27414</v>
      </c>
      <c r="C8689" s="29">
        <v>6</v>
      </c>
      <c r="D8689" s="29"/>
      <c r="E8689" s="29" t="s">
        <v>82</v>
      </c>
    </row>
    <row r="8690" spans="1:5">
      <c r="A8690" s="29" t="s">
        <v>50141</v>
      </c>
      <c r="B8690" s="29" t="s">
        <v>50142</v>
      </c>
      <c r="C8690" s="29">
        <v>2</v>
      </c>
      <c r="D8690" s="29"/>
      <c r="E8690" s="29" t="s">
        <v>82</v>
      </c>
    </row>
    <row r="8691" spans="1:5">
      <c r="A8691" s="29" t="s">
        <v>50143</v>
      </c>
      <c r="B8691" s="29" t="s">
        <v>42828</v>
      </c>
      <c r="C8691" s="29">
        <v>5</v>
      </c>
      <c r="D8691" s="29"/>
      <c r="E8691" s="29" t="s">
        <v>82</v>
      </c>
    </row>
    <row r="8692" spans="1:5">
      <c r="A8692" s="29" t="s">
        <v>27423</v>
      </c>
      <c r="B8692" s="29" t="s">
        <v>27422</v>
      </c>
      <c r="C8692" s="29">
        <v>2</v>
      </c>
      <c r="D8692" s="29"/>
      <c r="E8692" s="29" t="s">
        <v>82</v>
      </c>
    </row>
    <row r="8693" spans="1:5">
      <c r="A8693" s="29" t="s">
        <v>27425</v>
      </c>
      <c r="B8693" s="29" t="s">
        <v>27426</v>
      </c>
      <c r="C8693" s="29">
        <v>2</v>
      </c>
      <c r="D8693" s="29" t="s">
        <v>52</v>
      </c>
      <c r="E8693" s="29" t="s">
        <v>82</v>
      </c>
    </row>
    <row r="8694" spans="1:5">
      <c r="A8694" s="29" t="s">
        <v>27427</v>
      </c>
      <c r="B8694" s="29" t="s">
        <v>27426</v>
      </c>
      <c r="C8694" s="29">
        <v>5</v>
      </c>
      <c r="D8694" s="29"/>
      <c r="E8694" s="29" t="s">
        <v>82</v>
      </c>
    </row>
    <row r="8695" spans="1:5">
      <c r="A8695" s="29" t="s">
        <v>50144</v>
      </c>
      <c r="B8695" s="29" t="s">
        <v>50145</v>
      </c>
      <c r="C8695" s="29">
        <v>5</v>
      </c>
      <c r="D8695" s="29"/>
      <c r="E8695" s="29" t="s">
        <v>82</v>
      </c>
    </row>
    <row r="8696" spans="1:5">
      <c r="A8696" s="29" t="s">
        <v>50146</v>
      </c>
      <c r="B8696" s="29" t="s">
        <v>50147</v>
      </c>
      <c r="C8696" s="29">
        <v>5</v>
      </c>
      <c r="D8696" s="29"/>
      <c r="E8696" s="29" t="s">
        <v>82</v>
      </c>
    </row>
    <row r="8697" spans="1:5">
      <c r="A8697" s="29" t="s">
        <v>50148</v>
      </c>
      <c r="B8697" s="29" t="s">
        <v>50149</v>
      </c>
      <c r="C8697" s="29">
        <v>5</v>
      </c>
      <c r="D8697" s="29"/>
      <c r="E8697" s="29" t="s">
        <v>82</v>
      </c>
    </row>
    <row r="8698" spans="1:5">
      <c r="A8698" s="29" t="s">
        <v>27442</v>
      </c>
      <c r="B8698" s="29" t="s">
        <v>27443</v>
      </c>
      <c r="C8698" s="29">
        <v>3</v>
      </c>
      <c r="D8698" s="29"/>
      <c r="E8698" s="29" t="s">
        <v>82</v>
      </c>
    </row>
    <row r="8699" spans="1:5">
      <c r="A8699" s="29" t="s">
        <v>27444</v>
      </c>
      <c r="B8699" s="29" t="s">
        <v>27159</v>
      </c>
      <c r="C8699" s="29">
        <v>3</v>
      </c>
      <c r="D8699" s="29"/>
      <c r="E8699" s="29" t="s">
        <v>82</v>
      </c>
    </row>
    <row r="8700" spans="1:5">
      <c r="A8700" s="29" t="s">
        <v>27457</v>
      </c>
      <c r="B8700" s="29" t="s">
        <v>27161</v>
      </c>
      <c r="C8700" s="29">
        <v>3</v>
      </c>
      <c r="D8700" s="29"/>
      <c r="E8700" s="29" t="s">
        <v>82</v>
      </c>
    </row>
    <row r="8701" spans="1:5">
      <c r="A8701" s="29" t="s">
        <v>27478</v>
      </c>
      <c r="B8701" s="29" t="s">
        <v>27479</v>
      </c>
      <c r="C8701" s="29">
        <v>2.5</v>
      </c>
      <c r="D8701" s="29"/>
      <c r="E8701" s="29" t="s">
        <v>82</v>
      </c>
    </row>
    <row r="8702" spans="1:5">
      <c r="A8702" s="29" t="s">
        <v>27480</v>
      </c>
      <c r="B8702" s="29" t="s">
        <v>27481</v>
      </c>
      <c r="C8702" s="29">
        <v>2.5</v>
      </c>
      <c r="D8702" s="29"/>
      <c r="E8702" s="29" t="s">
        <v>82</v>
      </c>
    </row>
    <row r="8703" spans="1:5">
      <c r="A8703" s="29" t="s">
        <v>27482</v>
      </c>
      <c r="B8703" s="29" t="s">
        <v>27481</v>
      </c>
      <c r="C8703" s="29">
        <v>3.5</v>
      </c>
      <c r="D8703" s="29"/>
      <c r="E8703" s="29" t="s">
        <v>82</v>
      </c>
    </row>
    <row r="8704" spans="1:5">
      <c r="A8704" s="29" t="s">
        <v>27485</v>
      </c>
      <c r="B8704" s="29" t="s">
        <v>27486</v>
      </c>
      <c r="C8704" s="29">
        <v>0</v>
      </c>
      <c r="D8704" s="29"/>
      <c r="E8704" s="29" t="s">
        <v>82</v>
      </c>
    </row>
    <row r="8705" spans="1:5">
      <c r="A8705" s="29" t="s">
        <v>27487</v>
      </c>
      <c r="B8705" s="29" t="s">
        <v>27486</v>
      </c>
      <c r="C8705" s="29">
        <v>1</v>
      </c>
      <c r="D8705" s="29"/>
      <c r="E8705" s="29" t="s">
        <v>82</v>
      </c>
    </row>
    <row r="8706" spans="1:5">
      <c r="A8706" s="29" t="s">
        <v>27491</v>
      </c>
      <c r="B8706" s="29" t="s">
        <v>27492</v>
      </c>
      <c r="C8706" s="29">
        <v>4</v>
      </c>
      <c r="D8706" s="29"/>
      <c r="E8706" s="29" t="s">
        <v>82</v>
      </c>
    </row>
    <row r="8707" spans="1:5">
      <c r="A8707" s="29" t="s">
        <v>27493</v>
      </c>
      <c r="B8707" s="29" t="s">
        <v>27494</v>
      </c>
      <c r="C8707" s="29">
        <v>4</v>
      </c>
      <c r="D8707" s="29"/>
      <c r="E8707" s="29" t="s">
        <v>82</v>
      </c>
    </row>
    <row r="8708" spans="1:5">
      <c r="A8708" s="29" t="s">
        <v>27495</v>
      </c>
      <c r="B8708" s="29" t="s">
        <v>27496</v>
      </c>
      <c r="C8708" s="29">
        <v>4</v>
      </c>
      <c r="D8708" s="29"/>
      <c r="E8708" s="29" t="s">
        <v>82</v>
      </c>
    </row>
    <row r="8709" spans="1:5">
      <c r="A8709" s="29" t="s">
        <v>27497</v>
      </c>
      <c r="B8709" s="29" t="s">
        <v>27498</v>
      </c>
      <c r="C8709" s="29">
        <v>4</v>
      </c>
      <c r="D8709" s="29"/>
      <c r="E8709" s="29" t="s">
        <v>82</v>
      </c>
    </row>
    <row r="8710" spans="1:5">
      <c r="A8710" s="29" t="s">
        <v>27499</v>
      </c>
      <c r="B8710" s="29" t="s">
        <v>27500</v>
      </c>
      <c r="C8710" s="29">
        <v>3</v>
      </c>
      <c r="D8710" s="29"/>
      <c r="E8710" s="29" t="s">
        <v>82</v>
      </c>
    </row>
    <row r="8711" spans="1:5">
      <c r="A8711" s="29" t="s">
        <v>27503</v>
      </c>
      <c r="B8711" s="29" t="s">
        <v>27504</v>
      </c>
      <c r="C8711" s="29">
        <v>2</v>
      </c>
      <c r="D8711" s="29"/>
      <c r="E8711" s="29" t="s">
        <v>82</v>
      </c>
    </row>
    <row r="8712" spans="1:5">
      <c r="A8712" s="29" t="s">
        <v>27505</v>
      </c>
      <c r="B8712" s="29" t="s">
        <v>27506</v>
      </c>
      <c r="C8712" s="29">
        <v>0</v>
      </c>
      <c r="D8712" s="29"/>
      <c r="E8712" s="29" t="s">
        <v>82</v>
      </c>
    </row>
    <row r="8713" spans="1:5">
      <c r="A8713" s="29" t="s">
        <v>27509</v>
      </c>
      <c r="B8713" s="29" t="s">
        <v>27510</v>
      </c>
      <c r="C8713" s="29">
        <v>2.5</v>
      </c>
      <c r="D8713" s="29"/>
      <c r="E8713" s="29" t="s">
        <v>82</v>
      </c>
    </row>
    <row r="8714" spans="1:5">
      <c r="A8714" s="29" t="s">
        <v>27514</v>
      </c>
      <c r="B8714" s="29" t="s">
        <v>27515</v>
      </c>
      <c r="C8714" s="29">
        <v>2.5</v>
      </c>
      <c r="D8714" s="29"/>
      <c r="E8714" s="29" t="s">
        <v>82</v>
      </c>
    </row>
    <row r="8715" spans="1:5">
      <c r="A8715" s="29" t="s">
        <v>27516</v>
      </c>
      <c r="B8715" s="29" t="s">
        <v>27517</v>
      </c>
      <c r="C8715" s="29">
        <v>1.5</v>
      </c>
      <c r="D8715" s="29"/>
      <c r="E8715" s="29" t="s">
        <v>82</v>
      </c>
    </row>
    <row r="8716" spans="1:5">
      <c r="A8716" s="29" t="s">
        <v>27518</v>
      </c>
      <c r="B8716" s="29" t="s">
        <v>27519</v>
      </c>
      <c r="C8716" s="29">
        <v>1</v>
      </c>
      <c r="D8716" s="29"/>
      <c r="E8716" s="29" t="s">
        <v>82</v>
      </c>
    </row>
    <row r="8717" spans="1:5">
      <c r="A8717" s="29" t="s">
        <v>27520</v>
      </c>
      <c r="B8717" s="29" t="s">
        <v>27521</v>
      </c>
      <c r="C8717" s="29">
        <v>2.5</v>
      </c>
      <c r="D8717" s="29"/>
      <c r="E8717" s="29" t="s">
        <v>82</v>
      </c>
    </row>
    <row r="8718" spans="1:5">
      <c r="A8718" s="29" t="s">
        <v>27524</v>
      </c>
      <c r="B8718" s="29" t="s">
        <v>27525</v>
      </c>
      <c r="C8718" s="29">
        <v>2</v>
      </c>
      <c r="D8718" s="29"/>
      <c r="E8718" s="29" t="s">
        <v>82</v>
      </c>
    </row>
    <row r="8719" spans="1:5">
      <c r="A8719" s="29" t="s">
        <v>27528</v>
      </c>
      <c r="B8719" s="29" t="s">
        <v>27529</v>
      </c>
      <c r="C8719" s="29">
        <v>3</v>
      </c>
      <c r="D8719" s="29"/>
      <c r="E8719" s="29" t="s">
        <v>82</v>
      </c>
    </row>
    <row r="8720" spans="1:5">
      <c r="A8720" s="29" t="s">
        <v>27530</v>
      </c>
      <c r="B8720" s="29" t="s">
        <v>27531</v>
      </c>
      <c r="C8720" s="29">
        <v>2.5</v>
      </c>
      <c r="D8720" s="29"/>
      <c r="E8720" s="29" t="s">
        <v>82</v>
      </c>
    </row>
    <row r="8721" spans="1:5">
      <c r="A8721" s="29" t="s">
        <v>27532</v>
      </c>
      <c r="B8721" s="29" t="s">
        <v>27533</v>
      </c>
      <c r="C8721" s="29">
        <v>2.5</v>
      </c>
      <c r="D8721" s="29"/>
      <c r="E8721" s="29" t="s">
        <v>82</v>
      </c>
    </row>
    <row r="8722" spans="1:5">
      <c r="A8722" s="29" t="s">
        <v>27539</v>
      </c>
      <c r="B8722" s="29" t="s">
        <v>27540</v>
      </c>
      <c r="C8722" s="29">
        <v>1</v>
      </c>
      <c r="D8722" s="29"/>
      <c r="E8722" s="29" t="s">
        <v>82</v>
      </c>
    </row>
    <row r="8723" spans="1:5">
      <c r="A8723" s="29" t="s">
        <v>27541</v>
      </c>
      <c r="B8723" s="29" t="s">
        <v>27542</v>
      </c>
      <c r="C8723" s="29">
        <v>4</v>
      </c>
      <c r="D8723" s="29"/>
      <c r="E8723" s="29" t="s">
        <v>82</v>
      </c>
    </row>
    <row r="8724" spans="1:5">
      <c r="A8724" s="29" t="s">
        <v>27543</v>
      </c>
      <c r="B8724" s="29" t="s">
        <v>27544</v>
      </c>
      <c r="C8724" s="29">
        <v>4</v>
      </c>
      <c r="D8724" s="29"/>
      <c r="E8724" s="29" t="s">
        <v>82</v>
      </c>
    </row>
    <row r="8725" spans="1:5">
      <c r="A8725" s="29" t="s">
        <v>27545</v>
      </c>
      <c r="B8725" s="29" t="s">
        <v>4663</v>
      </c>
      <c r="C8725" s="29">
        <v>2</v>
      </c>
      <c r="D8725" s="29"/>
      <c r="E8725" s="29" t="s">
        <v>82</v>
      </c>
    </row>
    <row r="8726" spans="1:5">
      <c r="A8726" s="29" t="s">
        <v>27559</v>
      </c>
      <c r="B8726" s="29" t="s">
        <v>27560</v>
      </c>
      <c r="C8726" s="29">
        <v>2</v>
      </c>
      <c r="D8726" s="29"/>
      <c r="E8726" s="29" t="s">
        <v>82</v>
      </c>
    </row>
    <row r="8727" spans="1:5">
      <c r="A8727" s="29" t="s">
        <v>27561</v>
      </c>
      <c r="B8727" s="29" t="s">
        <v>27560</v>
      </c>
      <c r="C8727" s="29">
        <v>3</v>
      </c>
      <c r="D8727" s="29"/>
      <c r="E8727" s="29" t="s">
        <v>82</v>
      </c>
    </row>
    <row r="8728" spans="1:5">
      <c r="A8728" s="29" t="s">
        <v>27562</v>
      </c>
      <c r="B8728" s="29" t="s">
        <v>27563</v>
      </c>
      <c r="C8728" s="29">
        <v>1.5</v>
      </c>
      <c r="D8728" s="29"/>
      <c r="E8728" s="29" t="s">
        <v>82</v>
      </c>
    </row>
    <row r="8729" spans="1:5">
      <c r="A8729" s="29" t="s">
        <v>50150</v>
      </c>
      <c r="B8729" s="29" t="s">
        <v>27566</v>
      </c>
      <c r="C8729" s="29">
        <v>4</v>
      </c>
      <c r="D8729" s="29"/>
      <c r="E8729" s="29" t="s">
        <v>82</v>
      </c>
    </row>
    <row r="8730" spans="1:5">
      <c r="A8730" s="29" t="s">
        <v>27567</v>
      </c>
      <c r="B8730" s="29" t="s">
        <v>27568</v>
      </c>
      <c r="C8730" s="29">
        <v>2.5</v>
      </c>
      <c r="D8730" s="29"/>
      <c r="E8730" s="29" t="s">
        <v>82</v>
      </c>
    </row>
    <row r="8731" spans="1:5">
      <c r="A8731" s="29" t="s">
        <v>27578</v>
      </c>
      <c r="B8731" s="29" t="s">
        <v>27579</v>
      </c>
      <c r="C8731" s="29">
        <v>2.5</v>
      </c>
      <c r="D8731" s="29"/>
      <c r="E8731" s="29" t="s">
        <v>82</v>
      </c>
    </row>
    <row r="8732" spans="1:5">
      <c r="A8732" s="29" t="s">
        <v>27580</v>
      </c>
      <c r="B8732" s="29" t="s">
        <v>27581</v>
      </c>
      <c r="C8732" s="29">
        <v>3</v>
      </c>
      <c r="D8732" s="29"/>
      <c r="E8732" s="29" t="s">
        <v>82</v>
      </c>
    </row>
    <row r="8733" spans="1:5">
      <c r="A8733" s="29" t="s">
        <v>27608</v>
      </c>
      <c r="B8733" s="29" t="s">
        <v>27609</v>
      </c>
      <c r="C8733" s="29">
        <v>1</v>
      </c>
      <c r="D8733" s="29"/>
      <c r="E8733" s="29" t="s">
        <v>82</v>
      </c>
    </row>
    <row r="8734" spans="1:5">
      <c r="A8734" s="29" t="s">
        <v>27612</v>
      </c>
      <c r="B8734" s="29" t="s">
        <v>27613</v>
      </c>
      <c r="C8734" s="29">
        <v>1.5</v>
      </c>
      <c r="D8734" s="29"/>
      <c r="E8734" s="29" t="s">
        <v>82</v>
      </c>
    </row>
    <row r="8735" spans="1:5">
      <c r="A8735" s="29" t="s">
        <v>50151</v>
      </c>
      <c r="B8735" s="29" t="s">
        <v>50152</v>
      </c>
      <c r="C8735" s="29">
        <v>0</v>
      </c>
      <c r="D8735" s="29"/>
      <c r="E8735" s="29" t="s">
        <v>82</v>
      </c>
    </row>
    <row r="8736" spans="1:5">
      <c r="A8736" s="29" t="s">
        <v>27628</v>
      </c>
      <c r="B8736" s="29" t="s">
        <v>27629</v>
      </c>
      <c r="C8736" s="29">
        <v>3</v>
      </c>
      <c r="D8736" s="29"/>
      <c r="E8736" s="29" t="s">
        <v>82</v>
      </c>
    </row>
    <row r="8737" spans="1:5">
      <c r="A8737" s="29" t="s">
        <v>27642</v>
      </c>
      <c r="B8737" s="29" t="s">
        <v>27643</v>
      </c>
      <c r="C8737" s="29">
        <v>2.5</v>
      </c>
      <c r="D8737" s="29"/>
      <c r="E8737" s="29" t="s">
        <v>82</v>
      </c>
    </row>
    <row r="8738" spans="1:5">
      <c r="A8738" s="29" t="s">
        <v>27647</v>
      </c>
      <c r="B8738" s="29" t="s">
        <v>27648</v>
      </c>
      <c r="C8738" s="29">
        <v>3</v>
      </c>
      <c r="D8738" s="29"/>
      <c r="E8738" s="29" t="s">
        <v>82</v>
      </c>
    </row>
    <row r="8739" spans="1:5">
      <c r="A8739" s="29" t="s">
        <v>27651</v>
      </c>
      <c r="B8739" s="29" t="s">
        <v>27652</v>
      </c>
      <c r="C8739" s="29">
        <v>3</v>
      </c>
      <c r="D8739" s="29"/>
      <c r="E8739" s="29" t="s">
        <v>82</v>
      </c>
    </row>
    <row r="8740" spans="1:5">
      <c r="A8740" s="29" t="s">
        <v>27653</v>
      </c>
      <c r="B8740" s="29" t="s">
        <v>27652</v>
      </c>
      <c r="C8740" s="29">
        <v>3</v>
      </c>
      <c r="D8740" s="29"/>
      <c r="E8740" s="29" t="s">
        <v>82</v>
      </c>
    </row>
    <row r="8741" spans="1:5">
      <c r="A8741" s="29" t="s">
        <v>27654</v>
      </c>
      <c r="B8741" s="29" t="s">
        <v>27655</v>
      </c>
      <c r="C8741" s="29">
        <v>2.5</v>
      </c>
      <c r="D8741" s="29"/>
      <c r="E8741" s="29" t="s">
        <v>82</v>
      </c>
    </row>
    <row r="8742" spans="1:5">
      <c r="A8742" s="29" t="s">
        <v>27656</v>
      </c>
      <c r="B8742" s="29" t="s">
        <v>27657</v>
      </c>
      <c r="C8742" s="29">
        <v>2</v>
      </c>
      <c r="D8742" s="29"/>
      <c r="E8742" s="29" t="s">
        <v>82</v>
      </c>
    </row>
    <row r="8743" spans="1:5">
      <c r="A8743" s="29" t="s">
        <v>27658</v>
      </c>
      <c r="B8743" s="29" t="s">
        <v>27659</v>
      </c>
      <c r="C8743" s="29">
        <v>1.5</v>
      </c>
      <c r="D8743" s="29" t="s">
        <v>52</v>
      </c>
      <c r="E8743" s="29" t="s">
        <v>82</v>
      </c>
    </row>
    <row r="8744" spans="1:5">
      <c r="A8744" s="29" t="s">
        <v>27675</v>
      </c>
      <c r="B8744" s="29" t="s">
        <v>27676</v>
      </c>
      <c r="C8744" s="29">
        <v>2.5</v>
      </c>
      <c r="D8744" s="29"/>
      <c r="E8744" s="29" t="s">
        <v>82</v>
      </c>
    </row>
    <row r="8745" spans="1:5">
      <c r="A8745" s="29" t="s">
        <v>50153</v>
      </c>
      <c r="B8745" s="29" t="s">
        <v>50154</v>
      </c>
      <c r="C8745" s="29">
        <v>3</v>
      </c>
      <c r="D8745" s="29" t="s">
        <v>52</v>
      </c>
      <c r="E8745" s="29" t="s">
        <v>82</v>
      </c>
    </row>
    <row r="8746" spans="1:5">
      <c r="A8746" s="29" t="s">
        <v>27699</v>
      </c>
      <c r="B8746" s="29" t="s">
        <v>27700</v>
      </c>
      <c r="C8746" s="29">
        <v>2</v>
      </c>
      <c r="D8746" s="29" t="s">
        <v>52</v>
      </c>
      <c r="E8746" s="29" t="s">
        <v>82</v>
      </c>
    </row>
    <row r="8747" spans="1:5">
      <c r="A8747" s="29" t="s">
        <v>27703</v>
      </c>
      <c r="B8747" s="29" t="s">
        <v>27704</v>
      </c>
      <c r="C8747" s="29">
        <v>2</v>
      </c>
      <c r="D8747" s="29" t="s">
        <v>52</v>
      </c>
      <c r="E8747" s="29" t="s">
        <v>82</v>
      </c>
    </row>
    <row r="8748" spans="1:5">
      <c r="A8748" s="29" t="s">
        <v>27711</v>
      </c>
      <c r="B8748" s="29" t="s">
        <v>27712</v>
      </c>
      <c r="C8748" s="29">
        <v>3</v>
      </c>
      <c r="D8748" s="29"/>
      <c r="E8748" s="29" t="s">
        <v>82</v>
      </c>
    </row>
    <row r="8749" spans="1:5">
      <c r="A8749" s="29" t="s">
        <v>50155</v>
      </c>
      <c r="B8749" s="29" t="s">
        <v>50156</v>
      </c>
      <c r="C8749" s="29">
        <v>2</v>
      </c>
      <c r="D8749" s="29"/>
      <c r="E8749" s="29" t="s">
        <v>82</v>
      </c>
    </row>
    <row r="8750" spans="1:5">
      <c r="A8750" s="29" t="s">
        <v>27728</v>
      </c>
      <c r="B8750" s="29" t="s">
        <v>27729</v>
      </c>
      <c r="C8750" s="29">
        <v>2</v>
      </c>
      <c r="D8750" s="29" t="s">
        <v>52</v>
      </c>
      <c r="E8750" s="29" t="s">
        <v>82</v>
      </c>
    </row>
    <row r="8751" spans="1:5">
      <c r="A8751" s="29" t="s">
        <v>27732</v>
      </c>
      <c r="B8751" s="29" t="s">
        <v>27733</v>
      </c>
      <c r="C8751" s="29">
        <v>1</v>
      </c>
      <c r="D8751" s="29"/>
      <c r="E8751" s="29" t="s">
        <v>82</v>
      </c>
    </row>
    <row r="8752" spans="1:5">
      <c r="A8752" s="29" t="s">
        <v>27737</v>
      </c>
      <c r="B8752" s="29" t="s">
        <v>27738</v>
      </c>
      <c r="C8752" s="29">
        <v>2</v>
      </c>
      <c r="D8752" s="29"/>
      <c r="E8752" s="29" t="s">
        <v>82</v>
      </c>
    </row>
    <row r="8753" spans="1:5">
      <c r="A8753" s="29" t="s">
        <v>50157</v>
      </c>
      <c r="B8753" s="29" t="s">
        <v>50158</v>
      </c>
      <c r="C8753" s="29">
        <v>2.5</v>
      </c>
      <c r="D8753" s="29"/>
      <c r="E8753" s="29" t="s">
        <v>82</v>
      </c>
    </row>
    <row r="8754" spans="1:5">
      <c r="A8754" s="29" t="s">
        <v>50159</v>
      </c>
      <c r="B8754" s="29" t="s">
        <v>50160</v>
      </c>
      <c r="C8754" s="29">
        <v>2.5</v>
      </c>
      <c r="D8754" s="29"/>
      <c r="E8754" s="29" t="s">
        <v>82</v>
      </c>
    </row>
    <row r="8755" spans="1:5">
      <c r="A8755" s="29" t="s">
        <v>27740</v>
      </c>
      <c r="B8755" s="29" t="s">
        <v>27741</v>
      </c>
      <c r="C8755" s="29">
        <v>4</v>
      </c>
      <c r="D8755" s="29"/>
      <c r="E8755" s="29" t="s">
        <v>82</v>
      </c>
    </row>
    <row r="8756" spans="1:5">
      <c r="A8756" s="29" t="s">
        <v>27742</v>
      </c>
      <c r="B8756" s="29" t="s">
        <v>27743</v>
      </c>
      <c r="C8756" s="29">
        <v>4</v>
      </c>
      <c r="D8756" s="29"/>
      <c r="E8756" s="29" t="s">
        <v>82</v>
      </c>
    </row>
    <row r="8757" spans="1:5">
      <c r="A8757" s="29" t="s">
        <v>27744</v>
      </c>
      <c r="B8757" s="29" t="s">
        <v>27745</v>
      </c>
      <c r="C8757" s="29">
        <v>4</v>
      </c>
      <c r="D8757" s="29"/>
      <c r="E8757" s="29" t="s">
        <v>82</v>
      </c>
    </row>
    <row r="8758" spans="1:5">
      <c r="A8758" s="29" t="s">
        <v>27746</v>
      </c>
      <c r="B8758" s="29" t="s">
        <v>27747</v>
      </c>
      <c r="C8758" s="29">
        <v>4</v>
      </c>
      <c r="D8758" s="29"/>
      <c r="E8758" s="29" t="s">
        <v>82</v>
      </c>
    </row>
    <row r="8759" spans="1:5">
      <c r="A8759" s="29" t="s">
        <v>27748</v>
      </c>
      <c r="B8759" s="29" t="s">
        <v>27749</v>
      </c>
      <c r="C8759" s="29">
        <v>2</v>
      </c>
      <c r="D8759" s="29"/>
      <c r="E8759" s="29" t="s">
        <v>82</v>
      </c>
    </row>
    <row r="8760" spans="1:5">
      <c r="A8760" s="29" t="s">
        <v>27750</v>
      </c>
      <c r="B8760" s="29" t="s">
        <v>27749</v>
      </c>
      <c r="C8760" s="29">
        <v>3</v>
      </c>
      <c r="D8760" s="29"/>
      <c r="E8760" s="29" t="s">
        <v>82</v>
      </c>
    </row>
    <row r="8761" spans="1:5">
      <c r="A8761" s="29" t="s">
        <v>27757</v>
      </c>
      <c r="B8761" s="29" t="s">
        <v>27756</v>
      </c>
      <c r="C8761" s="29">
        <v>3</v>
      </c>
      <c r="D8761" s="29"/>
      <c r="E8761" s="29" t="s">
        <v>82</v>
      </c>
    </row>
    <row r="8762" spans="1:5">
      <c r="A8762" s="29" t="s">
        <v>27760</v>
      </c>
      <c r="B8762" s="29" t="s">
        <v>27761</v>
      </c>
      <c r="C8762" s="29">
        <v>5</v>
      </c>
      <c r="D8762" s="29"/>
      <c r="E8762" s="29" t="s">
        <v>82</v>
      </c>
    </row>
    <row r="8763" spans="1:5">
      <c r="A8763" s="29" t="s">
        <v>27762</v>
      </c>
      <c r="B8763" s="29" t="s">
        <v>27763</v>
      </c>
      <c r="C8763" s="29">
        <v>5</v>
      </c>
      <c r="D8763" s="29"/>
      <c r="E8763" s="29" t="s">
        <v>82</v>
      </c>
    </row>
    <row r="8764" spans="1:5">
      <c r="A8764" s="29" t="s">
        <v>50161</v>
      </c>
      <c r="B8764" s="29" t="s">
        <v>50162</v>
      </c>
      <c r="C8764" s="29">
        <v>5</v>
      </c>
      <c r="D8764" s="29"/>
      <c r="E8764" s="29" t="s">
        <v>82</v>
      </c>
    </row>
    <row r="8765" spans="1:5">
      <c r="A8765" s="29" t="s">
        <v>27766</v>
      </c>
      <c r="B8765" s="29" t="s">
        <v>27767</v>
      </c>
      <c r="C8765" s="29">
        <v>5</v>
      </c>
      <c r="D8765" s="29"/>
      <c r="E8765" s="29" t="s">
        <v>82</v>
      </c>
    </row>
    <row r="8766" spans="1:5">
      <c r="A8766" s="29" t="s">
        <v>27768</v>
      </c>
      <c r="B8766" s="29" t="s">
        <v>27769</v>
      </c>
      <c r="C8766" s="29">
        <v>5</v>
      </c>
      <c r="D8766" s="29"/>
      <c r="E8766" s="29" t="s">
        <v>82</v>
      </c>
    </row>
    <row r="8767" spans="1:5">
      <c r="A8767" s="29" t="s">
        <v>27772</v>
      </c>
      <c r="B8767" s="29" t="s">
        <v>27773</v>
      </c>
      <c r="C8767" s="29">
        <v>5</v>
      </c>
      <c r="D8767" s="29"/>
      <c r="E8767" s="29" t="s">
        <v>82</v>
      </c>
    </row>
    <row r="8768" spans="1:5">
      <c r="A8768" s="29" t="s">
        <v>27774</v>
      </c>
      <c r="B8768" s="29" t="s">
        <v>27775</v>
      </c>
      <c r="C8768" s="29">
        <v>5</v>
      </c>
      <c r="D8768" s="29"/>
      <c r="E8768" s="29" t="s">
        <v>82</v>
      </c>
    </row>
    <row r="8769" spans="1:5">
      <c r="A8769" s="29" t="s">
        <v>50163</v>
      </c>
      <c r="B8769" s="29" t="s">
        <v>50164</v>
      </c>
      <c r="C8769" s="29">
        <v>5</v>
      </c>
      <c r="D8769" s="29"/>
      <c r="E8769" s="29" t="s">
        <v>82</v>
      </c>
    </row>
    <row r="8770" spans="1:5">
      <c r="A8770" s="29" t="s">
        <v>27776</v>
      </c>
      <c r="B8770" s="29" t="s">
        <v>27777</v>
      </c>
      <c r="C8770" s="29">
        <v>5</v>
      </c>
      <c r="D8770" s="29"/>
      <c r="E8770" s="29" t="s">
        <v>82</v>
      </c>
    </row>
    <row r="8771" spans="1:5">
      <c r="A8771" s="29" t="s">
        <v>27778</v>
      </c>
      <c r="B8771" s="29" t="s">
        <v>27779</v>
      </c>
      <c r="C8771" s="29">
        <v>5</v>
      </c>
      <c r="D8771" s="29"/>
      <c r="E8771" s="29" t="s">
        <v>82</v>
      </c>
    </row>
    <row r="8772" spans="1:5">
      <c r="A8772" s="29" t="s">
        <v>50165</v>
      </c>
      <c r="B8772" s="29" t="s">
        <v>50166</v>
      </c>
      <c r="C8772" s="29">
        <v>5</v>
      </c>
      <c r="D8772" s="29"/>
      <c r="E8772" s="29" t="s">
        <v>82</v>
      </c>
    </row>
    <row r="8773" spans="1:5">
      <c r="A8773" s="29" t="s">
        <v>50167</v>
      </c>
      <c r="B8773" s="29" t="s">
        <v>7088</v>
      </c>
      <c r="C8773" s="29">
        <v>5</v>
      </c>
      <c r="D8773" s="29"/>
      <c r="E8773" s="29" t="s">
        <v>82</v>
      </c>
    </row>
    <row r="8774" spans="1:5">
      <c r="A8774" s="29" t="s">
        <v>27808</v>
      </c>
      <c r="B8774" s="29" t="s">
        <v>27809</v>
      </c>
      <c r="C8774" s="29">
        <v>2</v>
      </c>
      <c r="D8774" s="29"/>
      <c r="E8774" s="29" t="s">
        <v>82</v>
      </c>
    </row>
    <row r="8775" spans="1:5">
      <c r="A8775" s="29" t="s">
        <v>27812</v>
      </c>
      <c r="B8775" s="29" t="s">
        <v>4582</v>
      </c>
      <c r="C8775" s="29">
        <v>0</v>
      </c>
      <c r="D8775" s="29"/>
      <c r="E8775" s="29" t="s">
        <v>82</v>
      </c>
    </row>
    <row r="8776" spans="1:5">
      <c r="A8776" s="29" t="s">
        <v>27827</v>
      </c>
      <c r="B8776" s="29" t="s">
        <v>27828</v>
      </c>
      <c r="C8776" s="29">
        <v>4</v>
      </c>
      <c r="D8776" s="29"/>
      <c r="E8776" s="29" t="s">
        <v>82</v>
      </c>
    </row>
    <row r="8777" spans="1:5">
      <c r="A8777" s="29" t="s">
        <v>27829</v>
      </c>
      <c r="B8777" s="29" t="s">
        <v>27830</v>
      </c>
      <c r="C8777" s="29">
        <v>3</v>
      </c>
      <c r="D8777" s="29"/>
      <c r="E8777" s="29" t="s">
        <v>82</v>
      </c>
    </row>
    <row r="8778" spans="1:5">
      <c r="A8778" s="29" t="s">
        <v>27835</v>
      </c>
      <c r="B8778" s="29" t="s">
        <v>27836</v>
      </c>
      <c r="C8778" s="29">
        <v>2</v>
      </c>
      <c r="D8778" s="29"/>
      <c r="E8778" s="29" t="s">
        <v>82</v>
      </c>
    </row>
    <row r="8779" spans="1:5">
      <c r="A8779" s="29" t="s">
        <v>27837</v>
      </c>
      <c r="B8779" s="29" t="s">
        <v>27838</v>
      </c>
      <c r="C8779" s="29">
        <v>1</v>
      </c>
      <c r="D8779" s="29"/>
      <c r="E8779" s="29" t="s">
        <v>82</v>
      </c>
    </row>
    <row r="8780" spans="1:5">
      <c r="A8780" s="29" t="s">
        <v>27839</v>
      </c>
      <c r="B8780" s="29" t="s">
        <v>27840</v>
      </c>
      <c r="C8780" s="29">
        <v>1</v>
      </c>
      <c r="D8780" s="29"/>
      <c r="E8780" s="29" t="s">
        <v>82</v>
      </c>
    </row>
    <row r="8781" spans="1:5">
      <c r="A8781" s="29" t="s">
        <v>27841</v>
      </c>
      <c r="B8781" s="29" t="s">
        <v>27842</v>
      </c>
      <c r="C8781" s="29">
        <v>3</v>
      </c>
      <c r="D8781" s="29"/>
      <c r="E8781" s="29" t="s">
        <v>82</v>
      </c>
    </row>
    <row r="8782" spans="1:5">
      <c r="A8782" s="29" t="s">
        <v>50168</v>
      </c>
      <c r="B8782" s="29" t="s">
        <v>50169</v>
      </c>
      <c r="C8782" s="29">
        <v>0</v>
      </c>
      <c r="D8782" s="29"/>
      <c r="E8782" s="29" t="s">
        <v>82</v>
      </c>
    </row>
    <row r="8783" spans="1:5">
      <c r="A8783" s="29" t="s">
        <v>50170</v>
      </c>
      <c r="B8783" s="29" t="s">
        <v>27096</v>
      </c>
      <c r="C8783" s="29">
        <v>5</v>
      </c>
      <c r="D8783" s="29"/>
      <c r="E8783" s="29" t="s">
        <v>82</v>
      </c>
    </row>
    <row r="8784" spans="1:5">
      <c r="A8784" s="29" t="s">
        <v>27847</v>
      </c>
      <c r="B8784" s="29" t="s">
        <v>27848</v>
      </c>
      <c r="C8784" s="29">
        <v>5</v>
      </c>
      <c r="D8784" s="29"/>
      <c r="E8784" s="29" t="s">
        <v>82</v>
      </c>
    </row>
    <row r="8785" spans="1:5">
      <c r="A8785" s="29" t="s">
        <v>27850</v>
      </c>
      <c r="B8785" s="29" t="s">
        <v>27851</v>
      </c>
      <c r="C8785" s="29">
        <v>2</v>
      </c>
      <c r="D8785" s="29"/>
      <c r="E8785" s="29" t="s">
        <v>82</v>
      </c>
    </row>
    <row r="8786" spans="1:5">
      <c r="A8786" s="29" t="s">
        <v>27852</v>
      </c>
      <c r="B8786" s="29" t="s">
        <v>27853</v>
      </c>
      <c r="C8786" s="29">
        <v>2</v>
      </c>
      <c r="D8786" s="29"/>
      <c r="E8786" s="29" t="s">
        <v>82</v>
      </c>
    </row>
    <row r="8787" spans="1:5">
      <c r="A8787" s="29" t="s">
        <v>27854</v>
      </c>
      <c r="B8787" s="29" t="s">
        <v>27855</v>
      </c>
      <c r="C8787" s="29">
        <v>2</v>
      </c>
      <c r="D8787" s="29"/>
      <c r="E8787" s="29" t="s">
        <v>82</v>
      </c>
    </row>
    <row r="8788" spans="1:5">
      <c r="A8788" s="29" t="s">
        <v>27856</v>
      </c>
      <c r="B8788" s="29" t="s">
        <v>27857</v>
      </c>
      <c r="C8788" s="29">
        <v>2</v>
      </c>
      <c r="D8788" s="29"/>
      <c r="E8788" s="29" t="s">
        <v>82</v>
      </c>
    </row>
    <row r="8789" spans="1:5">
      <c r="A8789" s="29" t="s">
        <v>27858</v>
      </c>
      <c r="B8789" s="29" t="s">
        <v>27859</v>
      </c>
      <c r="C8789" s="29">
        <v>2</v>
      </c>
      <c r="D8789" s="29"/>
      <c r="E8789" s="29" t="s">
        <v>82</v>
      </c>
    </row>
    <row r="8790" spans="1:5">
      <c r="A8790" s="29" t="s">
        <v>27860</v>
      </c>
      <c r="B8790" s="29" t="s">
        <v>27861</v>
      </c>
      <c r="C8790" s="29">
        <v>2</v>
      </c>
      <c r="D8790" s="29"/>
      <c r="E8790" s="29" t="s">
        <v>82</v>
      </c>
    </row>
    <row r="8791" spans="1:5">
      <c r="A8791" s="29" t="s">
        <v>27862</v>
      </c>
      <c r="B8791" s="29" t="s">
        <v>27863</v>
      </c>
      <c r="C8791" s="29">
        <v>2</v>
      </c>
      <c r="D8791" s="29"/>
      <c r="E8791" s="29" t="s">
        <v>82</v>
      </c>
    </row>
    <row r="8792" spans="1:5">
      <c r="A8792" s="29" t="s">
        <v>27864</v>
      </c>
      <c r="B8792" s="29" t="s">
        <v>20827</v>
      </c>
      <c r="C8792" s="29">
        <v>2</v>
      </c>
      <c r="D8792" s="29"/>
      <c r="E8792" s="29" t="s">
        <v>82</v>
      </c>
    </row>
    <row r="8793" spans="1:5">
      <c r="A8793" s="29" t="s">
        <v>27865</v>
      </c>
      <c r="B8793" s="29" t="s">
        <v>27866</v>
      </c>
      <c r="C8793" s="29">
        <v>8</v>
      </c>
      <c r="D8793" s="29"/>
      <c r="E8793" s="29" t="s">
        <v>82</v>
      </c>
    </row>
    <row r="8794" spans="1:5">
      <c r="A8794" s="29" t="s">
        <v>27867</v>
      </c>
      <c r="B8794" s="29" t="s">
        <v>27868</v>
      </c>
      <c r="C8794" s="29">
        <v>8</v>
      </c>
      <c r="D8794" s="29"/>
      <c r="E8794" s="29" t="s">
        <v>82</v>
      </c>
    </row>
    <row r="8795" spans="1:5">
      <c r="A8795" s="29" t="s">
        <v>27869</v>
      </c>
      <c r="B8795" s="29" t="s">
        <v>27870</v>
      </c>
      <c r="C8795" s="29">
        <v>8</v>
      </c>
      <c r="D8795" s="29"/>
      <c r="E8795" s="29" t="s">
        <v>82</v>
      </c>
    </row>
    <row r="8796" spans="1:5">
      <c r="A8796" s="29" t="s">
        <v>27871</v>
      </c>
      <c r="B8796" s="29" t="s">
        <v>27872</v>
      </c>
      <c r="C8796" s="29">
        <v>8</v>
      </c>
      <c r="D8796" s="29"/>
      <c r="E8796" s="29" t="s">
        <v>82</v>
      </c>
    </row>
    <row r="8797" spans="1:5">
      <c r="A8797" s="29" t="s">
        <v>27873</v>
      </c>
      <c r="B8797" s="29" t="s">
        <v>27874</v>
      </c>
      <c r="C8797" s="29">
        <v>8</v>
      </c>
      <c r="D8797" s="29"/>
      <c r="E8797" s="29" t="s">
        <v>82</v>
      </c>
    </row>
    <row r="8798" spans="1:5">
      <c r="A8798" s="29" t="s">
        <v>27875</v>
      </c>
      <c r="B8798" s="29" t="s">
        <v>27876</v>
      </c>
      <c r="C8798" s="29">
        <v>8</v>
      </c>
      <c r="D8798" s="29"/>
      <c r="E8798" s="29" t="s">
        <v>82</v>
      </c>
    </row>
    <row r="8799" spans="1:5">
      <c r="A8799" s="29" t="s">
        <v>27877</v>
      </c>
      <c r="B8799" s="29" t="s">
        <v>27878</v>
      </c>
      <c r="C8799" s="29">
        <v>8</v>
      </c>
      <c r="D8799" s="29"/>
      <c r="E8799" s="29" t="s">
        <v>82</v>
      </c>
    </row>
    <row r="8800" spans="1:5">
      <c r="A8800" s="29" t="s">
        <v>27879</v>
      </c>
      <c r="B8800" s="29" t="s">
        <v>27880</v>
      </c>
      <c r="C8800" s="29">
        <v>8</v>
      </c>
      <c r="D8800" s="29"/>
      <c r="E8800" s="29" t="s">
        <v>82</v>
      </c>
    </row>
    <row r="8801" spans="1:5">
      <c r="A8801" s="29" t="s">
        <v>27881</v>
      </c>
      <c r="B8801" s="29" t="s">
        <v>27882</v>
      </c>
      <c r="C8801" s="29">
        <v>8</v>
      </c>
      <c r="D8801" s="29"/>
      <c r="E8801" s="29" t="s">
        <v>82</v>
      </c>
    </row>
    <row r="8802" spans="1:5">
      <c r="A8802" s="29" t="s">
        <v>27883</v>
      </c>
      <c r="B8802" s="29" t="s">
        <v>27884</v>
      </c>
      <c r="C8802" s="29">
        <v>8</v>
      </c>
      <c r="D8802" s="29"/>
      <c r="E8802" s="29" t="s">
        <v>82</v>
      </c>
    </row>
    <row r="8803" spans="1:5">
      <c r="A8803" s="29" t="s">
        <v>27885</v>
      </c>
      <c r="B8803" s="29" t="s">
        <v>27886</v>
      </c>
      <c r="C8803" s="29">
        <v>8</v>
      </c>
      <c r="D8803" s="29"/>
      <c r="E8803" s="29" t="s">
        <v>82</v>
      </c>
    </row>
    <row r="8804" spans="1:5">
      <c r="A8804" s="29" t="s">
        <v>27887</v>
      </c>
      <c r="B8804" s="29" t="s">
        <v>27888</v>
      </c>
      <c r="C8804" s="29">
        <v>8</v>
      </c>
      <c r="D8804" s="29"/>
      <c r="E8804" s="29" t="s">
        <v>82</v>
      </c>
    </row>
    <row r="8805" spans="1:5">
      <c r="A8805" s="29" t="s">
        <v>27889</v>
      </c>
      <c r="B8805" s="29" t="s">
        <v>6998</v>
      </c>
      <c r="C8805" s="29">
        <v>0.5</v>
      </c>
      <c r="D8805" s="29"/>
      <c r="E8805" s="29" t="s">
        <v>82</v>
      </c>
    </row>
    <row r="8806" spans="1:5">
      <c r="A8806" s="29" t="s">
        <v>27890</v>
      </c>
      <c r="B8806" s="29" t="s">
        <v>1586</v>
      </c>
      <c r="C8806" s="29">
        <v>1</v>
      </c>
      <c r="D8806" s="29"/>
      <c r="E8806" s="29" t="s">
        <v>82</v>
      </c>
    </row>
    <row r="8807" spans="1:5">
      <c r="A8807" s="29" t="s">
        <v>27891</v>
      </c>
      <c r="B8807" s="29" t="s">
        <v>3494</v>
      </c>
      <c r="C8807" s="29">
        <v>1.5</v>
      </c>
      <c r="D8807" s="29"/>
      <c r="E8807" s="29" t="s">
        <v>82</v>
      </c>
    </row>
    <row r="8808" spans="1:5">
      <c r="A8808" s="29" t="s">
        <v>27892</v>
      </c>
      <c r="B8808" s="29" t="s">
        <v>2536</v>
      </c>
      <c r="C8808" s="29">
        <v>0</v>
      </c>
      <c r="D8808" s="29"/>
      <c r="E8808" s="29" t="s">
        <v>82</v>
      </c>
    </row>
    <row r="8809" spans="1:5">
      <c r="A8809" s="29" t="s">
        <v>27893</v>
      </c>
      <c r="B8809" s="29" t="s">
        <v>22621</v>
      </c>
      <c r="C8809" s="29">
        <v>2</v>
      </c>
      <c r="D8809" s="29"/>
      <c r="E8809" s="29" t="s">
        <v>82</v>
      </c>
    </row>
    <row r="8810" spans="1:5">
      <c r="A8810" s="29" t="s">
        <v>27894</v>
      </c>
      <c r="B8810" s="29" t="s">
        <v>22621</v>
      </c>
      <c r="C8810" s="29">
        <v>2</v>
      </c>
      <c r="D8810" s="29"/>
      <c r="E8810" s="29" t="s">
        <v>82</v>
      </c>
    </row>
    <row r="8811" spans="1:5">
      <c r="A8811" s="29" t="s">
        <v>27895</v>
      </c>
      <c r="B8811" s="29" t="s">
        <v>23093</v>
      </c>
      <c r="C8811" s="29">
        <v>2</v>
      </c>
      <c r="D8811" s="29"/>
      <c r="E8811" s="29" t="s">
        <v>82</v>
      </c>
    </row>
    <row r="8812" spans="1:5">
      <c r="A8812" s="29" t="s">
        <v>27896</v>
      </c>
      <c r="B8812" s="29" t="s">
        <v>23093</v>
      </c>
      <c r="C8812" s="29">
        <v>2</v>
      </c>
      <c r="D8812" s="29"/>
      <c r="E8812" s="29" t="s">
        <v>82</v>
      </c>
    </row>
    <row r="8813" spans="1:5">
      <c r="A8813" s="29" t="s">
        <v>50171</v>
      </c>
      <c r="B8813" s="29" t="s">
        <v>30715</v>
      </c>
      <c r="C8813" s="29">
        <v>3</v>
      </c>
      <c r="D8813" s="29"/>
      <c r="E8813" s="29" t="s">
        <v>82</v>
      </c>
    </row>
    <row r="8814" spans="1:5">
      <c r="A8814" s="29" t="s">
        <v>50172</v>
      </c>
      <c r="B8814" s="29" t="s">
        <v>50173</v>
      </c>
      <c r="C8814" s="29">
        <v>2</v>
      </c>
      <c r="D8814" s="29"/>
      <c r="E8814" s="29" t="s">
        <v>82</v>
      </c>
    </row>
    <row r="8815" spans="1:5">
      <c r="A8815" s="29" t="s">
        <v>50174</v>
      </c>
      <c r="B8815" s="29" t="s">
        <v>50175</v>
      </c>
      <c r="C8815" s="29">
        <v>2</v>
      </c>
      <c r="D8815" s="29"/>
      <c r="E8815" s="29" t="s">
        <v>82</v>
      </c>
    </row>
    <row r="8816" spans="1:5">
      <c r="A8816" s="29" t="s">
        <v>50176</v>
      </c>
      <c r="B8816" s="29" t="s">
        <v>50177</v>
      </c>
      <c r="C8816" s="29">
        <v>2</v>
      </c>
      <c r="D8816" s="29"/>
      <c r="E8816" s="29" t="s">
        <v>82</v>
      </c>
    </row>
    <row r="8817" spans="1:5">
      <c r="A8817" s="29" t="s">
        <v>50178</v>
      </c>
      <c r="B8817" s="29" t="s">
        <v>50179</v>
      </c>
      <c r="C8817" s="29">
        <v>2</v>
      </c>
      <c r="D8817" s="29"/>
      <c r="E8817" s="29" t="s">
        <v>82</v>
      </c>
    </row>
    <row r="8818" spans="1:5">
      <c r="A8818" s="29" t="s">
        <v>50180</v>
      </c>
      <c r="B8818" s="29" t="s">
        <v>50181</v>
      </c>
      <c r="C8818" s="29">
        <v>2</v>
      </c>
      <c r="D8818" s="29"/>
      <c r="E8818" s="29" t="s">
        <v>82</v>
      </c>
    </row>
    <row r="8819" spans="1:5">
      <c r="A8819" s="29" t="s">
        <v>50182</v>
      </c>
      <c r="B8819" s="29" t="s">
        <v>50183</v>
      </c>
      <c r="C8819" s="29">
        <v>2</v>
      </c>
      <c r="D8819" s="29"/>
      <c r="E8819" s="29" t="s">
        <v>82</v>
      </c>
    </row>
    <row r="8820" spans="1:5">
      <c r="A8820" s="29" t="s">
        <v>50184</v>
      </c>
      <c r="B8820" s="29" t="s">
        <v>50185</v>
      </c>
      <c r="C8820" s="29">
        <v>2</v>
      </c>
      <c r="D8820" s="29"/>
      <c r="E8820" s="29" t="s">
        <v>82</v>
      </c>
    </row>
    <row r="8821" spans="1:5">
      <c r="A8821" s="29" t="s">
        <v>50186</v>
      </c>
      <c r="B8821" s="29" t="s">
        <v>50187</v>
      </c>
      <c r="C8821" s="29">
        <v>2</v>
      </c>
      <c r="D8821" s="29"/>
      <c r="E8821" s="29" t="s">
        <v>82</v>
      </c>
    </row>
    <row r="8822" spans="1:5">
      <c r="A8822" s="29" t="s">
        <v>50188</v>
      </c>
      <c r="B8822" s="29" t="s">
        <v>50189</v>
      </c>
      <c r="C8822" s="29">
        <v>2</v>
      </c>
      <c r="D8822" s="29"/>
      <c r="E8822" s="29" t="s">
        <v>82</v>
      </c>
    </row>
    <row r="8823" spans="1:5">
      <c r="A8823" s="29" t="s">
        <v>50190</v>
      </c>
      <c r="B8823" s="29" t="s">
        <v>50191</v>
      </c>
      <c r="C8823" s="29">
        <v>2</v>
      </c>
      <c r="D8823" s="29"/>
      <c r="E8823" s="29" t="s">
        <v>82</v>
      </c>
    </row>
    <row r="8824" spans="1:5">
      <c r="A8824" s="29" t="s">
        <v>50192</v>
      </c>
      <c r="B8824" s="29" t="s">
        <v>50193</v>
      </c>
      <c r="C8824" s="29">
        <v>2</v>
      </c>
      <c r="D8824" s="29"/>
      <c r="E8824" s="29" t="s">
        <v>82</v>
      </c>
    </row>
    <row r="8825" spans="1:5">
      <c r="A8825" s="29" t="s">
        <v>50194</v>
      </c>
      <c r="B8825" s="29" t="s">
        <v>50195</v>
      </c>
      <c r="C8825" s="29">
        <v>2</v>
      </c>
      <c r="D8825" s="29"/>
      <c r="E8825" s="29" t="s">
        <v>82</v>
      </c>
    </row>
    <row r="8826" spans="1:5">
      <c r="A8826" s="29" t="s">
        <v>50196</v>
      </c>
      <c r="B8826" s="29" t="s">
        <v>50197</v>
      </c>
      <c r="C8826" s="29">
        <v>2</v>
      </c>
      <c r="D8826" s="29"/>
      <c r="E8826" s="29" t="s">
        <v>82</v>
      </c>
    </row>
    <row r="8827" spans="1:5">
      <c r="A8827" s="29" t="s">
        <v>50198</v>
      </c>
      <c r="B8827" s="29" t="s">
        <v>10028</v>
      </c>
      <c r="C8827" s="29">
        <v>2</v>
      </c>
      <c r="D8827" s="29"/>
      <c r="E8827" s="29" t="s">
        <v>82</v>
      </c>
    </row>
    <row r="8828" spans="1:5">
      <c r="A8828" s="29" t="s">
        <v>50199</v>
      </c>
      <c r="B8828" s="29" t="s">
        <v>27998</v>
      </c>
      <c r="C8828" s="29">
        <v>2</v>
      </c>
      <c r="D8828" s="29"/>
      <c r="E8828" s="29" t="s">
        <v>82</v>
      </c>
    </row>
    <row r="8829" spans="1:5">
      <c r="A8829" s="29" t="s">
        <v>50200</v>
      </c>
      <c r="B8829" s="29" t="s">
        <v>4546</v>
      </c>
      <c r="C8829" s="29">
        <v>1</v>
      </c>
      <c r="D8829" s="29"/>
      <c r="E8829" s="29" t="s">
        <v>82</v>
      </c>
    </row>
    <row r="8830" spans="1:5">
      <c r="A8830" s="29" t="s">
        <v>50201</v>
      </c>
      <c r="B8830" s="29" t="s">
        <v>14111</v>
      </c>
      <c r="C8830" s="29">
        <v>1.5</v>
      </c>
      <c r="D8830" s="29"/>
      <c r="E8830" s="29" t="s">
        <v>82</v>
      </c>
    </row>
    <row r="8831" spans="1:5">
      <c r="A8831" s="29" t="s">
        <v>50202</v>
      </c>
      <c r="B8831" s="29" t="s">
        <v>28002</v>
      </c>
      <c r="C8831" s="29">
        <v>2</v>
      </c>
      <c r="D8831" s="29"/>
      <c r="E8831" s="29" t="s">
        <v>82</v>
      </c>
    </row>
    <row r="8832" spans="1:5">
      <c r="A8832" s="29" t="s">
        <v>50203</v>
      </c>
      <c r="B8832" s="29" t="s">
        <v>4574</v>
      </c>
      <c r="C8832" s="29">
        <v>1</v>
      </c>
      <c r="D8832" s="29"/>
      <c r="E8832" s="29" t="s">
        <v>82</v>
      </c>
    </row>
    <row r="8833" spans="1:5">
      <c r="A8833" s="29" t="s">
        <v>50204</v>
      </c>
      <c r="B8833" s="29" t="s">
        <v>28028</v>
      </c>
      <c r="C8833" s="29">
        <v>3</v>
      </c>
      <c r="D8833" s="29"/>
      <c r="E8833" s="29" t="s">
        <v>82</v>
      </c>
    </row>
    <row r="8834" spans="1:5">
      <c r="A8834" s="29" t="s">
        <v>27921</v>
      </c>
      <c r="B8834" s="29" t="s">
        <v>27922</v>
      </c>
      <c r="C8834" s="29">
        <v>2</v>
      </c>
      <c r="D8834" s="29"/>
      <c r="E8834" s="29" t="s">
        <v>82</v>
      </c>
    </row>
    <row r="8835" spans="1:5">
      <c r="A8835" s="29" t="s">
        <v>27923</v>
      </c>
      <c r="B8835" s="29" t="s">
        <v>27924</v>
      </c>
      <c r="C8835" s="29">
        <v>2</v>
      </c>
      <c r="D8835" s="29"/>
      <c r="E8835" s="29" t="s">
        <v>82</v>
      </c>
    </row>
    <row r="8836" spans="1:5">
      <c r="A8836" s="29" t="s">
        <v>27925</v>
      </c>
      <c r="B8836" s="29" t="s">
        <v>27926</v>
      </c>
      <c r="C8836" s="29">
        <v>2</v>
      </c>
      <c r="D8836" s="29"/>
      <c r="E8836" s="29" t="s">
        <v>82</v>
      </c>
    </row>
    <row r="8837" spans="1:5">
      <c r="A8837" s="29" t="s">
        <v>27927</v>
      </c>
      <c r="B8837" s="29" t="s">
        <v>27928</v>
      </c>
      <c r="C8837" s="29">
        <v>2</v>
      </c>
      <c r="D8837" s="29"/>
      <c r="E8837" s="29" t="s">
        <v>82</v>
      </c>
    </row>
    <row r="8838" spans="1:5">
      <c r="A8838" s="29" t="s">
        <v>27929</v>
      </c>
      <c r="B8838" s="29" t="s">
        <v>27930</v>
      </c>
      <c r="C8838" s="29">
        <v>2</v>
      </c>
      <c r="D8838" s="29"/>
      <c r="E8838" s="29" t="s">
        <v>82</v>
      </c>
    </row>
    <row r="8839" spans="1:5">
      <c r="A8839" s="29" t="s">
        <v>27931</v>
      </c>
      <c r="B8839" s="29" t="s">
        <v>27932</v>
      </c>
      <c r="C8839" s="29">
        <v>2</v>
      </c>
      <c r="D8839" s="29"/>
      <c r="E8839" s="29" t="s">
        <v>82</v>
      </c>
    </row>
    <row r="8840" spans="1:5">
      <c r="A8840" s="29" t="s">
        <v>50205</v>
      </c>
      <c r="B8840" s="29" t="s">
        <v>50206</v>
      </c>
      <c r="C8840" s="29">
        <v>2</v>
      </c>
      <c r="D8840" s="29"/>
      <c r="E8840" s="29" t="s">
        <v>82</v>
      </c>
    </row>
    <row r="8841" spans="1:5">
      <c r="A8841" s="29" t="s">
        <v>27933</v>
      </c>
      <c r="B8841" s="29" t="s">
        <v>27934</v>
      </c>
      <c r="C8841" s="29">
        <v>2</v>
      </c>
      <c r="D8841" s="29"/>
      <c r="E8841" s="29" t="s">
        <v>82</v>
      </c>
    </row>
    <row r="8842" spans="1:5">
      <c r="A8842" s="29" t="s">
        <v>27935</v>
      </c>
      <c r="B8842" s="29" t="s">
        <v>27936</v>
      </c>
      <c r="C8842" s="29">
        <v>2</v>
      </c>
      <c r="D8842" s="29"/>
      <c r="E8842" s="29" t="s">
        <v>82</v>
      </c>
    </row>
    <row r="8843" spans="1:5">
      <c r="A8843" s="29" t="s">
        <v>27937</v>
      </c>
      <c r="B8843" s="29" t="s">
        <v>27938</v>
      </c>
      <c r="C8843" s="29">
        <v>8</v>
      </c>
      <c r="D8843" s="29"/>
      <c r="E8843" s="29" t="s">
        <v>82</v>
      </c>
    </row>
    <row r="8844" spans="1:5">
      <c r="A8844" s="29" t="s">
        <v>27939</v>
      </c>
      <c r="B8844" s="29" t="s">
        <v>27940</v>
      </c>
      <c r="C8844" s="29">
        <v>8</v>
      </c>
      <c r="D8844" s="29"/>
      <c r="E8844" s="29" t="s">
        <v>82</v>
      </c>
    </row>
    <row r="8845" spans="1:5">
      <c r="A8845" s="29" t="s">
        <v>27941</v>
      </c>
      <c r="B8845" s="29" t="s">
        <v>27942</v>
      </c>
      <c r="C8845" s="29">
        <v>8</v>
      </c>
      <c r="D8845" s="29"/>
      <c r="E8845" s="29" t="s">
        <v>82</v>
      </c>
    </row>
    <row r="8846" spans="1:5">
      <c r="A8846" s="29" t="s">
        <v>27943</v>
      </c>
      <c r="B8846" s="29" t="s">
        <v>27944</v>
      </c>
      <c r="C8846" s="29">
        <v>8</v>
      </c>
      <c r="D8846" s="29"/>
      <c r="E8846" s="29" t="s">
        <v>82</v>
      </c>
    </row>
    <row r="8847" spans="1:5">
      <c r="A8847" s="29" t="s">
        <v>27945</v>
      </c>
      <c r="B8847" s="29" t="s">
        <v>27946</v>
      </c>
      <c r="C8847" s="29">
        <v>8</v>
      </c>
      <c r="D8847" s="29"/>
      <c r="E8847" s="29" t="s">
        <v>82</v>
      </c>
    </row>
    <row r="8848" spans="1:5">
      <c r="A8848" s="29" t="s">
        <v>27947</v>
      </c>
      <c r="B8848" s="29" t="s">
        <v>27948</v>
      </c>
      <c r="C8848" s="29">
        <v>8</v>
      </c>
      <c r="D8848" s="29"/>
      <c r="E8848" s="29" t="s">
        <v>82</v>
      </c>
    </row>
    <row r="8849" spans="1:5">
      <c r="A8849" s="29" t="s">
        <v>27949</v>
      </c>
      <c r="B8849" s="29" t="s">
        <v>27950</v>
      </c>
      <c r="C8849" s="29">
        <v>8</v>
      </c>
      <c r="D8849" s="29"/>
      <c r="E8849" s="29" t="s">
        <v>82</v>
      </c>
    </row>
    <row r="8850" spans="1:5">
      <c r="A8850" s="29" t="s">
        <v>27951</v>
      </c>
      <c r="B8850" s="29" t="s">
        <v>50207</v>
      </c>
      <c r="C8850" s="29">
        <v>8</v>
      </c>
      <c r="D8850" s="29"/>
      <c r="E8850" s="29" t="s">
        <v>82</v>
      </c>
    </row>
    <row r="8851" spans="1:5">
      <c r="A8851" s="29" t="s">
        <v>27953</v>
      </c>
      <c r="B8851" s="29" t="s">
        <v>27954</v>
      </c>
      <c r="C8851" s="29">
        <v>8</v>
      </c>
      <c r="D8851" s="29"/>
      <c r="E8851" s="29" t="s">
        <v>82</v>
      </c>
    </row>
    <row r="8852" spans="1:5">
      <c r="A8852" s="29" t="s">
        <v>27955</v>
      </c>
      <c r="B8852" s="29" t="s">
        <v>27956</v>
      </c>
      <c r="C8852" s="29">
        <v>8</v>
      </c>
      <c r="D8852" s="29"/>
      <c r="E8852" s="29" t="s">
        <v>82</v>
      </c>
    </row>
    <row r="8853" spans="1:5">
      <c r="A8853" s="29" t="s">
        <v>27957</v>
      </c>
      <c r="B8853" s="29" t="s">
        <v>27958</v>
      </c>
      <c r="C8853" s="29">
        <v>10</v>
      </c>
      <c r="D8853" s="29"/>
      <c r="E8853" s="29" t="s">
        <v>82</v>
      </c>
    </row>
    <row r="8854" spans="1:5">
      <c r="A8854" s="29" t="s">
        <v>27959</v>
      </c>
      <c r="B8854" s="29" t="s">
        <v>27960</v>
      </c>
      <c r="C8854" s="29">
        <v>10</v>
      </c>
      <c r="D8854" s="29"/>
      <c r="E8854" s="29" t="s">
        <v>82</v>
      </c>
    </row>
    <row r="8855" spans="1:5">
      <c r="A8855" s="29" t="s">
        <v>50208</v>
      </c>
      <c r="B8855" s="29" t="s">
        <v>50209</v>
      </c>
      <c r="C8855" s="29">
        <v>10</v>
      </c>
      <c r="D8855" s="29"/>
      <c r="E8855" s="29" t="s">
        <v>82</v>
      </c>
    </row>
    <row r="8856" spans="1:5">
      <c r="A8856" s="29" t="s">
        <v>27961</v>
      </c>
      <c r="B8856" s="29" t="s">
        <v>27962</v>
      </c>
      <c r="C8856" s="29">
        <v>10</v>
      </c>
      <c r="D8856" s="29"/>
      <c r="E8856" s="29" t="s">
        <v>82</v>
      </c>
    </row>
    <row r="8857" spans="1:5">
      <c r="A8857" s="29" t="s">
        <v>27963</v>
      </c>
      <c r="B8857" s="29" t="s">
        <v>27964</v>
      </c>
      <c r="C8857" s="29">
        <v>10</v>
      </c>
      <c r="D8857" s="29"/>
      <c r="E8857" s="29" t="s">
        <v>82</v>
      </c>
    </row>
    <row r="8858" spans="1:5">
      <c r="A8858" s="29" t="s">
        <v>27965</v>
      </c>
      <c r="B8858" s="29" t="s">
        <v>27966</v>
      </c>
      <c r="C8858" s="29">
        <v>10</v>
      </c>
      <c r="D8858" s="29"/>
      <c r="E8858" s="29" t="s">
        <v>82</v>
      </c>
    </row>
    <row r="8859" spans="1:5">
      <c r="A8859" s="29" t="s">
        <v>27967</v>
      </c>
      <c r="B8859" s="29" t="s">
        <v>27968</v>
      </c>
      <c r="C8859" s="29">
        <v>10</v>
      </c>
      <c r="D8859" s="29"/>
      <c r="E8859" s="29" t="s">
        <v>82</v>
      </c>
    </row>
    <row r="8860" spans="1:5">
      <c r="A8860" s="29" t="s">
        <v>27969</v>
      </c>
      <c r="B8860" s="29" t="s">
        <v>27970</v>
      </c>
      <c r="C8860" s="29">
        <v>10</v>
      </c>
      <c r="D8860" s="29"/>
      <c r="E8860" s="29" t="s">
        <v>82</v>
      </c>
    </row>
    <row r="8861" spans="1:5">
      <c r="A8861" s="29" t="s">
        <v>27971</v>
      </c>
      <c r="B8861" s="29" t="s">
        <v>27972</v>
      </c>
      <c r="C8861" s="29">
        <v>10</v>
      </c>
      <c r="D8861" s="29"/>
      <c r="E8861" s="29" t="s">
        <v>82</v>
      </c>
    </row>
    <row r="8862" spans="1:5">
      <c r="A8862" s="29" t="s">
        <v>27973</v>
      </c>
      <c r="B8862" s="29" t="s">
        <v>27974</v>
      </c>
      <c r="C8862" s="29">
        <v>10</v>
      </c>
      <c r="D8862" s="29"/>
      <c r="E8862" s="29" t="s">
        <v>82</v>
      </c>
    </row>
    <row r="8863" spans="1:5">
      <c r="A8863" s="29" t="s">
        <v>27975</v>
      </c>
      <c r="B8863" s="29" t="s">
        <v>27976</v>
      </c>
      <c r="C8863" s="29">
        <v>10</v>
      </c>
      <c r="D8863" s="29"/>
      <c r="E8863" s="29" t="s">
        <v>82</v>
      </c>
    </row>
    <row r="8864" spans="1:5">
      <c r="A8864" s="29" t="s">
        <v>27977</v>
      </c>
      <c r="B8864" s="29" t="s">
        <v>27978</v>
      </c>
      <c r="C8864" s="29">
        <v>8</v>
      </c>
      <c r="D8864" s="29"/>
      <c r="E8864" s="29" t="s">
        <v>82</v>
      </c>
    </row>
    <row r="8865" spans="1:5">
      <c r="A8865" s="29" t="s">
        <v>27979</v>
      </c>
      <c r="B8865" s="29" t="s">
        <v>27980</v>
      </c>
      <c r="C8865" s="29">
        <v>8</v>
      </c>
      <c r="D8865" s="29"/>
      <c r="E8865" s="29" t="s">
        <v>82</v>
      </c>
    </row>
    <row r="8866" spans="1:5">
      <c r="A8866" s="29" t="s">
        <v>27982</v>
      </c>
      <c r="B8866" s="29" t="s">
        <v>27983</v>
      </c>
      <c r="C8866" s="29">
        <v>3</v>
      </c>
      <c r="D8866" s="29"/>
      <c r="E8866" s="29" t="s">
        <v>82</v>
      </c>
    </row>
    <row r="8867" spans="1:5">
      <c r="A8867" s="29" t="s">
        <v>50210</v>
      </c>
      <c r="B8867" s="29" t="s">
        <v>50211</v>
      </c>
      <c r="C8867" s="29">
        <v>3</v>
      </c>
      <c r="D8867" s="29"/>
      <c r="E8867" s="29" t="s">
        <v>82</v>
      </c>
    </row>
    <row r="8868" spans="1:5">
      <c r="A8868" s="29" t="s">
        <v>27985</v>
      </c>
      <c r="B8868" s="29" t="s">
        <v>27986</v>
      </c>
      <c r="C8868" s="29">
        <v>3</v>
      </c>
      <c r="D8868" s="29"/>
      <c r="E8868" s="29" t="s">
        <v>82</v>
      </c>
    </row>
    <row r="8869" spans="1:5">
      <c r="A8869" s="29" t="s">
        <v>27987</v>
      </c>
      <c r="B8869" s="29" t="s">
        <v>27988</v>
      </c>
      <c r="C8869" s="29">
        <v>3</v>
      </c>
      <c r="D8869" s="29"/>
      <c r="E8869" s="29" t="s">
        <v>82</v>
      </c>
    </row>
    <row r="8870" spans="1:5">
      <c r="A8870" s="29" t="s">
        <v>27989</v>
      </c>
      <c r="B8870" s="29" t="s">
        <v>27990</v>
      </c>
      <c r="C8870" s="29">
        <v>3</v>
      </c>
      <c r="D8870" s="29"/>
      <c r="E8870" s="29" t="s">
        <v>82</v>
      </c>
    </row>
    <row r="8871" spans="1:5">
      <c r="A8871" s="29" t="s">
        <v>27991</v>
      </c>
      <c r="B8871" s="29" t="s">
        <v>27992</v>
      </c>
      <c r="C8871" s="29">
        <v>3</v>
      </c>
      <c r="D8871" s="29"/>
      <c r="E8871" s="29" t="s">
        <v>82</v>
      </c>
    </row>
    <row r="8872" spans="1:5">
      <c r="A8872" s="29" t="s">
        <v>27995</v>
      </c>
      <c r="B8872" s="29" t="s">
        <v>27996</v>
      </c>
      <c r="C8872" s="29">
        <v>3</v>
      </c>
      <c r="D8872" s="29"/>
      <c r="E8872" s="29" t="s">
        <v>82</v>
      </c>
    </row>
    <row r="8873" spans="1:5">
      <c r="A8873" s="29" t="s">
        <v>50212</v>
      </c>
      <c r="B8873" s="29" t="s">
        <v>50213</v>
      </c>
      <c r="C8873" s="29">
        <v>1</v>
      </c>
      <c r="D8873" s="29"/>
      <c r="E8873" s="29" t="s">
        <v>82</v>
      </c>
    </row>
    <row r="8874" spans="1:5">
      <c r="A8874" s="29" t="s">
        <v>50214</v>
      </c>
      <c r="B8874" s="29" t="s">
        <v>50215</v>
      </c>
      <c r="C8874" s="29">
        <v>1</v>
      </c>
      <c r="D8874" s="29"/>
      <c r="E8874" s="29" t="s">
        <v>82</v>
      </c>
    </row>
    <row r="8875" spans="1:5">
      <c r="A8875" s="29" t="s">
        <v>50216</v>
      </c>
      <c r="B8875" s="29" t="s">
        <v>50217</v>
      </c>
      <c r="C8875" s="29">
        <v>1</v>
      </c>
      <c r="D8875" s="29"/>
      <c r="E8875" s="29" t="s">
        <v>82</v>
      </c>
    </row>
    <row r="8876" spans="1:5">
      <c r="A8876" s="29" t="s">
        <v>50218</v>
      </c>
      <c r="B8876" s="29" t="s">
        <v>50219</v>
      </c>
      <c r="C8876" s="29">
        <v>4</v>
      </c>
      <c r="D8876" s="29"/>
      <c r="E8876" s="29" t="s">
        <v>82</v>
      </c>
    </row>
    <row r="8877" spans="1:5">
      <c r="A8877" s="29" t="s">
        <v>50220</v>
      </c>
      <c r="B8877" s="29" t="s">
        <v>50221</v>
      </c>
      <c r="C8877" s="29">
        <v>4</v>
      </c>
      <c r="D8877" s="29"/>
      <c r="E8877" s="29" t="s">
        <v>82</v>
      </c>
    </row>
    <row r="8878" spans="1:5">
      <c r="A8878" s="29" t="s">
        <v>50222</v>
      </c>
      <c r="B8878" s="29" t="s">
        <v>50223</v>
      </c>
      <c r="C8878" s="29">
        <v>4</v>
      </c>
      <c r="D8878" s="29"/>
      <c r="E8878" s="29" t="s">
        <v>82</v>
      </c>
    </row>
    <row r="8879" spans="1:5">
      <c r="A8879" s="29" t="s">
        <v>50224</v>
      </c>
      <c r="B8879" s="29" t="s">
        <v>50225</v>
      </c>
      <c r="C8879" s="29">
        <v>4</v>
      </c>
      <c r="D8879" s="29"/>
      <c r="E8879" s="29" t="s">
        <v>82</v>
      </c>
    </row>
    <row r="8880" spans="1:5">
      <c r="A8880" s="29" t="s">
        <v>50226</v>
      </c>
      <c r="B8880" s="29" t="s">
        <v>50227</v>
      </c>
      <c r="C8880" s="29">
        <v>4</v>
      </c>
      <c r="D8880" s="29"/>
      <c r="E8880" s="29" t="s">
        <v>82</v>
      </c>
    </row>
    <row r="8881" spans="1:5">
      <c r="A8881" s="29" t="s">
        <v>50228</v>
      </c>
      <c r="B8881" s="29" t="s">
        <v>50229</v>
      </c>
      <c r="C8881" s="29">
        <v>4</v>
      </c>
      <c r="D8881" s="29"/>
      <c r="E8881" s="29" t="s">
        <v>82</v>
      </c>
    </row>
    <row r="8882" spans="1:5">
      <c r="A8882" s="29" t="s">
        <v>50230</v>
      </c>
      <c r="B8882" s="29" t="s">
        <v>50231</v>
      </c>
      <c r="C8882" s="29">
        <v>10</v>
      </c>
      <c r="D8882" s="29"/>
      <c r="E8882" s="29" t="s">
        <v>82</v>
      </c>
    </row>
    <row r="8883" spans="1:5">
      <c r="A8883" s="29" t="s">
        <v>50232</v>
      </c>
      <c r="B8883" s="29" t="s">
        <v>50233</v>
      </c>
      <c r="C8883" s="29">
        <v>10</v>
      </c>
      <c r="D8883" s="29"/>
      <c r="E8883" s="29" t="s">
        <v>82</v>
      </c>
    </row>
    <row r="8884" spans="1:5">
      <c r="A8884" s="29" t="s">
        <v>50234</v>
      </c>
      <c r="B8884" s="29" t="s">
        <v>50235</v>
      </c>
      <c r="C8884" s="29">
        <v>10</v>
      </c>
      <c r="D8884" s="29"/>
      <c r="E8884" s="29" t="s">
        <v>82</v>
      </c>
    </row>
    <row r="8885" spans="1:5">
      <c r="A8885" s="29" t="s">
        <v>50236</v>
      </c>
      <c r="B8885" s="29" t="s">
        <v>50237</v>
      </c>
      <c r="C8885" s="29">
        <v>10</v>
      </c>
      <c r="D8885" s="29"/>
      <c r="E8885" s="29" t="s">
        <v>82</v>
      </c>
    </row>
    <row r="8886" spans="1:5">
      <c r="A8886" s="29" t="s">
        <v>50238</v>
      </c>
      <c r="B8886" s="29" t="s">
        <v>50239</v>
      </c>
      <c r="C8886" s="29">
        <v>10</v>
      </c>
      <c r="D8886" s="29"/>
      <c r="E8886" s="29" t="s">
        <v>82</v>
      </c>
    </row>
    <row r="8887" spans="1:5">
      <c r="A8887" s="29" t="s">
        <v>50240</v>
      </c>
      <c r="B8887" s="29" t="s">
        <v>50241</v>
      </c>
      <c r="C8887" s="29">
        <v>10</v>
      </c>
      <c r="D8887" s="29"/>
      <c r="E8887" s="29" t="s">
        <v>82</v>
      </c>
    </row>
    <row r="8888" spans="1:5">
      <c r="A8888" s="29" t="s">
        <v>50242</v>
      </c>
      <c r="B8888" s="29" t="s">
        <v>50243</v>
      </c>
      <c r="C8888" s="29">
        <v>4</v>
      </c>
      <c r="D8888" s="29"/>
      <c r="E8888" s="29" t="s">
        <v>82</v>
      </c>
    </row>
    <row r="8889" spans="1:5">
      <c r="A8889" s="29" t="s">
        <v>50244</v>
      </c>
      <c r="B8889" s="29" t="s">
        <v>50245</v>
      </c>
      <c r="C8889" s="29">
        <v>4</v>
      </c>
      <c r="D8889" s="29"/>
      <c r="E8889" s="29" t="s">
        <v>82</v>
      </c>
    </row>
    <row r="8890" spans="1:5">
      <c r="A8890" s="29" t="s">
        <v>50246</v>
      </c>
      <c r="B8890" s="29" t="s">
        <v>50247</v>
      </c>
      <c r="C8890" s="29">
        <v>4</v>
      </c>
      <c r="D8890" s="29"/>
      <c r="E8890" s="29" t="s">
        <v>82</v>
      </c>
    </row>
    <row r="8891" spans="1:5">
      <c r="A8891" s="29" t="s">
        <v>50248</v>
      </c>
      <c r="B8891" s="29" t="s">
        <v>50249</v>
      </c>
      <c r="C8891" s="29">
        <v>4</v>
      </c>
      <c r="D8891" s="29"/>
      <c r="E8891" s="29" t="s">
        <v>82</v>
      </c>
    </row>
    <row r="8892" spans="1:5">
      <c r="A8892" s="29" t="s">
        <v>50250</v>
      </c>
      <c r="B8892" s="29" t="s">
        <v>50251</v>
      </c>
      <c r="C8892" s="29">
        <v>4</v>
      </c>
      <c r="D8892" s="29"/>
      <c r="E8892" s="29" t="s">
        <v>82</v>
      </c>
    </row>
    <row r="8893" spans="1:5">
      <c r="A8893" s="29" t="s">
        <v>50252</v>
      </c>
      <c r="B8893" s="29" t="s">
        <v>50253</v>
      </c>
      <c r="C8893" s="29">
        <v>4</v>
      </c>
      <c r="D8893" s="29"/>
      <c r="E8893" s="29" t="s">
        <v>82</v>
      </c>
    </row>
    <row r="8894" spans="1:5">
      <c r="A8894" s="29" t="s">
        <v>50254</v>
      </c>
      <c r="B8894" s="29" t="s">
        <v>5498</v>
      </c>
      <c r="C8894" s="29">
        <v>2</v>
      </c>
      <c r="D8894" s="29"/>
      <c r="E8894" s="29" t="s">
        <v>82</v>
      </c>
    </row>
    <row r="8895" spans="1:5">
      <c r="A8895" s="29" t="s">
        <v>50255</v>
      </c>
      <c r="B8895" s="29" t="s">
        <v>50256</v>
      </c>
      <c r="C8895" s="29">
        <v>4</v>
      </c>
      <c r="D8895" s="29"/>
      <c r="E8895" s="29" t="s">
        <v>82</v>
      </c>
    </row>
    <row r="8896" spans="1:5">
      <c r="A8896" s="29" t="s">
        <v>50257</v>
      </c>
      <c r="B8896" s="29" t="s">
        <v>50258</v>
      </c>
      <c r="C8896" s="29">
        <v>2</v>
      </c>
      <c r="D8896" s="29"/>
      <c r="E8896" s="29" t="s">
        <v>82</v>
      </c>
    </row>
    <row r="8897" spans="1:5">
      <c r="A8897" s="29" t="s">
        <v>50259</v>
      </c>
      <c r="B8897" s="29" t="s">
        <v>50260</v>
      </c>
      <c r="C8897" s="29">
        <v>2</v>
      </c>
      <c r="D8897" s="29"/>
      <c r="E8897" s="29" t="s">
        <v>82</v>
      </c>
    </row>
    <row r="8898" spans="1:5">
      <c r="A8898" s="29" t="s">
        <v>50261</v>
      </c>
      <c r="B8898" s="29" t="s">
        <v>50262</v>
      </c>
      <c r="C8898" s="29">
        <v>2</v>
      </c>
      <c r="D8898" s="29"/>
      <c r="E8898" s="29" t="s">
        <v>82</v>
      </c>
    </row>
    <row r="8899" spans="1:5">
      <c r="A8899" s="29" t="s">
        <v>50263</v>
      </c>
      <c r="B8899" s="29" t="s">
        <v>50264</v>
      </c>
      <c r="C8899" s="29">
        <v>2</v>
      </c>
      <c r="D8899" s="29"/>
      <c r="E8899" s="29" t="s">
        <v>82</v>
      </c>
    </row>
    <row r="8900" spans="1:5">
      <c r="A8900" s="29" t="s">
        <v>50265</v>
      </c>
      <c r="B8900" s="29" t="s">
        <v>50266</v>
      </c>
      <c r="C8900" s="29">
        <v>2</v>
      </c>
      <c r="D8900" s="29"/>
      <c r="E8900" s="29" t="s">
        <v>82</v>
      </c>
    </row>
    <row r="8901" spans="1:5">
      <c r="A8901" s="29" t="s">
        <v>50267</v>
      </c>
      <c r="B8901" s="29" t="s">
        <v>50268</v>
      </c>
      <c r="C8901" s="29">
        <v>2</v>
      </c>
      <c r="D8901" s="29"/>
      <c r="E8901" s="29" t="s">
        <v>82</v>
      </c>
    </row>
    <row r="8902" spans="1:5">
      <c r="A8902" s="29" t="s">
        <v>50269</v>
      </c>
      <c r="B8902" s="29" t="s">
        <v>50270</v>
      </c>
      <c r="C8902" s="29">
        <v>2</v>
      </c>
      <c r="D8902" s="29"/>
      <c r="E8902" s="29" t="s">
        <v>82</v>
      </c>
    </row>
    <row r="8903" spans="1:5">
      <c r="A8903" s="29" t="s">
        <v>50271</v>
      </c>
      <c r="B8903" s="29" t="s">
        <v>50272</v>
      </c>
      <c r="C8903" s="29">
        <v>2</v>
      </c>
      <c r="D8903" s="29"/>
      <c r="E8903" s="29" t="s">
        <v>82</v>
      </c>
    </row>
    <row r="8904" spans="1:5">
      <c r="A8904" s="29" t="s">
        <v>50273</v>
      </c>
      <c r="B8904" s="29" t="s">
        <v>22788</v>
      </c>
      <c r="C8904" s="29">
        <v>3</v>
      </c>
      <c r="D8904" s="29"/>
      <c r="E8904" s="29" t="s">
        <v>82</v>
      </c>
    </row>
    <row r="8905" spans="1:5">
      <c r="A8905" s="29" t="s">
        <v>50274</v>
      </c>
      <c r="B8905" s="29" t="s">
        <v>30715</v>
      </c>
      <c r="C8905" s="29">
        <v>2</v>
      </c>
      <c r="D8905" s="29"/>
      <c r="E8905" s="29" t="s">
        <v>82</v>
      </c>
    </row>
    <row r="8906" spans="1:5">
      <c r="A8906" s="29" t="s">
        <v>50275</v>
      </c>
      <c r="B8906" s="29" t="s">
        <v>50276</v>
      </c>
      <c r="C8906" s="29">
        <v>2</v>
      </c>
      <c r="D8906" s="29"/>
      <c r="E8906" s="29" t="s">
        <v>82</v>
      </c>
    </row>
    <row r="8907" spans="1:5">
      <c r="A8907" s="29" t="s">
        <v>50277</v>
      </c>
      <c r="B8907" s="29" t="s">
        <v>50278</v>
      </c>
      <c r="C8907" s="29">
        <v>2</v>
      </c>
      <c r="D8907" s="29"/>
      <c r="E8907" s="29" t="s">
        <v>82</v>
      </c>
    </row>
    <row r="8908" spans="1:5">
      <c r="A8908" s="29" t="s">
        <v>50279</v>
      </c>
      <c r="B8908" s="29" t="s">
        <v>50280</v>
      </c>
      <c r="C8908" s="29">
        <v>2</v>
      </c>
      <c r="D8908" s="29"/>
      <c r="E8908" s="29" t="s">
        <v>82</v>
      </c>
    </row>
    <row r="8909" spans="1:5">
      <c r="A8909" s="29" t="s">
        <v>50281</v>
      </c>
      <c r="B8909" s="29" t="s">
        <v>50282</v>
      </c>
      <c r="C8909" s="29">
        <v>2</v>
      </c>
      <c r="D8909" s="29"/>
      <c r="E8909" s="29" t="s">
        <v>82</v>
      </c>
    </row>
    <row r="8910" spans="1:5">
      <c r="A8910" s="29" t="s">
        <v>50283</v>
      </c>
      <c r="B8910" s="29" t="s">
        <v>50284</v>
      </c>
      <c r="C8910" s="29">
        <v>2</v>
      </c>
      <c r="D8910" s="29"/>
      <c r="E8910" s="29" t="s">
        <v>82</v>
      </c>
    </row>
    <row r="8911" spans="1:5">
      <c r="A8911" s="29" t="s">
        <v>50285</v>
      </c>
      <c r="B8911" s="29" t="s">
        <v>50286</v>
      </c>
      <c r="C8911" s="29">
        <v>2</v>
      </c>
      <c r="D8911" s="29"/>
      <c r="E8911" s="29" t="s">
        <v>82</v>
      </c>
    </row>
    <row r="8912" spans="1:5">
      <c r="A8912" s="29" t="s">
        <v>50287</v>
      </c>
      <c r="B8912" s="29" t="s">
        <v>50288</v>
      </c>
      <c r="C8912" s="29">
        <v>2</v>
      </c>
      <c r="D8912" s="29"/>
      <c r="E8912" s="29" t="s">
        <v>82</v>
      </c>
    </row>
    <row r="8913" spans="1:5">
      <c r="A8913" s="29" t="s">
        <v>50289</v>
      </c>
      <c r="B8913" s="29" t="s">
        <v>50290</v>
      </c>
      <c r="C8913" s="29">
        <v>2</v>
      </c>
      <c r="D8913" s="29"/>
      <c r="E8913" s="29" t="s">
        <v>82</v>
      </c>
    </row>
    <row r="8914" spans="1:5">
      <c r="A8914" s="29" t="s">
        <v>50291</v>
      </c>
      <c r="B8914" s="29" t="s">
        <v>50292</v>
      </c>
      <c r="C8914" s="29">
        <v>2</v>
      </c>
      <c r="D8914" s="29"/>
      <c r="E8914" s="29" t="s">
        <v>82</v>
      </c>
    </row>
    <row r="8915" spans="1:5">
      <c r="A8915" s="29" t="s">
        <v>50293</v>
      </c>
      <c r="B8915" s="29" t="s">
        <v>50294</v>
      </c>
      <c r="C8915" s="29">
        <v>2</v>
      </c>
      <c r="D8915" s="29"/>
      <c r="E8915" s="29" t="s">
        <v>82</v>
      </c>
    </row>
    <row r="8916" spans="1:5">
      <c r="A8916" s="29" t="s">
        <v>50295</v>
      </c>
      <c r="B8916" s="29" t="s">
        <v>50296</v>
      </c>
      <c r="C8916" s="29">
        <v>2</v>
      </c>
      <c r="D8916" s="29"/>
      <c r="E8916" s="29" t="s">
        <v>82</v>
      </c>
    </row>
    <row r="8917" spans="1:5">
      <c r="A8917" s="29" t="s">
        <v>50297</v>
      </c>
      <c r="B8917" s="29" t="s">
        <v>50298</v>
      </c>
      <c r="C8917" s="29">
        <v>2</v>
      </c>
      <c r="D8917" s="29"/>
      <c r="E8917" s="29" t="s">
        <v>82</v>
      </c>
    </row>
    <row r="8918" spans="1:5">
      <c r="A8918" s="29" t="s">
        <v>50299</v>
      </c>
      <c r="B8918" s="29" t="s">
        <v>14115</v>
      </c>
      <c r="C8918" s="29">
        <v>2</v>
      </c>
      <c r="D8918" s="29"/>
      <c r="E8918" s="29" t="s">
        <v>82</v>
      </c>
    </row>
    <row r="8919" spans="1:5">
      <c r="A8919" s="29" t="s">
        <v>50300</v>
      </c>
      <c r="B8919" s="29" t="s">
        <v>50301</v>
      </c>
      <c r="C8919" s="29">
        <v>2</v>
      </c>
      <c r="D8919" s="29"/>
      <c r="E8919" s="29" t="s">
        <v>82</v>
      </c>
    </row>
    <row r="8920" spans="1:5">
      <c r="A8920" s="29" t="s">
        <v>50302</v>
      </c>
      <c r="B8920" s="29" t="s">
        <v>50303</v>
      </c>
      <c r="C8920" s="29">
        <v>2</v>
      </c>
      <c r="D8920" s="29"/>
      <c r="E8920" s="29" t="s">
        <v>82</v>
      </c>
    </row>
    <row r="8921" spans="1:5">
      <c r="A8921" s="29" t="s">
        <v>50304</v>
      </c>
      <c r="B8921" s="29" t="s">
        <v>50305</v>
      </c>
      <c r="C8921" s="29">
        <v>2</v>
      </c>
      <c r="D8921" s="29"/>
      <c r="E8921" s="29" t="s">
        <v>82</v>
      </c>
    </row>
    <row r="8922" spans="1:5">
      <c r="A8922" s="29" t="s">
        <v>50306</v>
      </c>
      <c r="B8922" s="29" t="s">
        <v>50307</v>
      </c>
      <c r="C8922" s="29">
        <v>2</v>
      </c>
      <c r="D8922" s="29"/>
      <c r="E8922" s="29" t="s">
        <v>82</v>
      </c>
    </row>
    <row r="8923" spans="1:5">
      <c r="A8923" s="29" t="s">
        <v>50308</v>
      </c>
      <c r="B8923" s="29" t="s">
        <v>50309</v>
      </c>
      <c r="C8923" s="29">
        <v>2</v>
      </c>
      <c r="D8923" s="29"/>
      <c r="E8923" s="29" t="s">
        <v>82</v>
      </c>
    </row>
    <row r="8924" spans="1:5">
      <c r="A8924" s="29" t="s">
        <v>50310</v>
      </c>
      <c r="B8924" s="29" t="s">
        <v>50311</v>
      </c>
      <c r="C8924" s="29">
        <v>2</v>
      </c>
      <c r="D8924" s="29"/>
      <c r="E8924" s="29" t="s">
        <v>82</v>
      </c>
    </row>
    <row r="8925" spans="1:5">
      <c r="A8925" s="29" t="s">
        <v>50312</v>
      </c>
      <c r="B8925" s="29" t="s">
        <v>50313</v>
      </c>
      <c r="C8925" s="29">
        <v>2</v>
      </c>
      <c r="D8925" s="29"/>
      <c r="E8925" s="29" t="s">
        <v>82</v>
      </c>
    </row>
    <row r="8926" spans="1:5">
      <c r="A8926" s="29" t="s">
        <v>50314</v>
      </c>
      <c r="B8926" s="29" t="s">
        <v>50315</v>
      </c>
      <c r="C8926" s="29">
        <v>2</v>
      </c>
      <c r="D8926" s="29"/>
      <c r="E8926" s="29" t="s">
        <v>82</v>
      </c>
    </row>
    <row r="8927" spans="1:5">
      <c r="A8927" s="29" t="s">
        <v>50316</v>
      </c>
      <c r="B8927" s="29" t="s">
        <v>50317</v>
      </c>
      <c r="C8927" s="29">
        <v>2</v>
      </c>
      <c r="D8927" s="29"/>
      <c r="E8927" s="29" t="s">
        <v>82</v>
      </c>
    </row>
    <row r="8928" spans="1:5">
      <c r="A8928" s="29" t="s">
        <v>50318</v>
      </c>
      <c r="B8928" s="29" t="s">
        <v>50319</v>
      </c>
      <c r="C8928" s="29">
        <v>2</v>
      </c>
      <c r="D8928" s="29"/>
      <c r="E8928" s="29" t="s">
        <v>82</v>
      </c>
    </row>
    <row r="8929" spans="1:5">
      <c r="A8929" s="29" t="s">
        <v>50320</v>
      </c>
      <c r="B8929" s="29" t="s">
        <v>50321</v>
      </c>
      <c r="C8929" s="29">
        <v>2</v>
      </c>
      <c r="D8929" s="29"/>
      <c r="E8929" s="29" t="s">
        <v>82</v>
      </c>
    </row>
    <row r="8930" spans="1:5">
      <c r="A8930" s="29" t="s">
        <v>50322</v>
      </c>
      <c r="B8930" s="29" t="s">
        <v>50323</v>
      </c>
      <c r="C8930" s="29">
        <v>2</v>
      </c>
      <c r="D8930" s="29"/>
      <c r="E8930" s="29" t="s">
        <v>82</v>
      </c>
    </row>
    <row r="8931" spans="1:5">
      <c r="A8931" s="29" t="s">
        <v>50324</v>
      </c>
      <c r="B8931" s="29" t="s">
        <v>50325</v>
      </c>
      <c r="C8931" s="29">
        <v>1</v>
      </c>
      <c r="D8931" s="29"/>
      <c r="E8931" s="29" t="s">
        <v>82</v>
      </c>
    </row>
    <row r="8932" spans="1:5">
      <c r="A8932" s="29" t="s">
        <v>50326</v>
      </c>
      <c r="B8932" s="29" t="s">
        <v>50327</v>
      </c>
      <c r="C8932" s="29">
        <v>1</v>
      </c>
      <c r="D8932" s="29"/>
      <c r="E8932" s="29" t="s">
        <v>82</v>
      </c>
    </row>
    <row r="8933" spans="1:5">
      <c r="A8933" s="29" t="s">
        <v>50328</v>
      </c>
      <c r="B8933" s="29" t="s">
        <v>50329</v>
      </c>
      <c r="C8933" s="29">
        <v>1</v>
      </c>
      <c r="D8933" s="29"/>
      <c r="E8933" s="29" t="s">
        <v>82</v>
      </c>
    </row>
    <row r="8934" spans="1:5">
      <c r="A8934" s="29" t="s">
        <v>50330</v>
      </c>
      <c r="B8934" s="29" t="s">
        <v>50331</v>
      </c>
      <c r="C8934" s="29">
        <v>1</v>
      </c>
      <c r="D8934" s="29"/>
      <c r="E8934" s="29" t="s">
        <v>82</v>
      </c>
    </row>
    <row r="8935" spans="1:5">
      <c r="A8935" s="29" t="s">
        <v>50332</v>
      </c>
      <c r="B8935" s="29" t="s">
        <v>50333</v>
      </c>
      <c r="C8935" s="29">
        <v>1</v>
      </c>
      <c r="D8935" s="29"/>
      <c r="E8935" s="29" t="s">
        <v>82</v>
      </c>
    </row>
    <row r="8936" spans="1:5">
      <c r="A8936" s="29" t="s">
        <v>50334</v>
      </c>
      <c r="B8936" s="29" t="s">
        <v>50335</v>
      </c>
      <c r="C8936" s="29">
        <v>4</v>
      </c>
      <c r="D8936" s="29"/>
      <c r="E8936" s="29" t="s">
        <v>82</v>
      </c>
    </row>
    <row r="8937" spans="1:5">
      <c r="A8937" s="29" t="s">
        <v>50336</v>
      </c>
      <c r="B8937" s="29" t="s">
        <v>50337</v>
      </c>
      <c r="C8937" s="29">
        <v>4</v>
      </c>
      <c r="D8937" s="29"/>
      <c r="E8937" s="29" t="s">
        <v>82</v>
      </c>
    </row>
    <row r="8938" spans="1:5">
      <c r="A8938" s="29" t="s">
        <v>50338</v>
      </c>
      <c r="B8938" s="29" t="s">
        <v>50339</v>
      </c>
      <c r="C8938" s="29">
        <v>4</v>
      </c>
      <c r="D8938" s="29"/>
      <c r="E8938" s="29" t="s">
        <v>82</v>
      </c>
    </row>
    <row r="8939" spans="1:5">
      <c r="A8939" s="29" t="s">
        <v>50340</v>
      </c>
      <c r="B8939" s="29" t="s">
        <v>50341</v>
      </c>
      <c r="C8939" s="29">
        <v>4</v>
      </c>
      <c r="D8939" s="29"/>
      <c r="E8939" s="29" t="s">
        <v>82</v>
      </c>
    </row>
    <row r="8940" spans="1:5">
      <c r="A8940" s="29" t="s">
        <v>50342</v>
      </c>
      <c r="B8940" s="29" t="s">
        <v>50343</v>
      </c>
      <c r="C8940" s="29">
        <v>4</v>
      </c>
      <c r="D8940" s="29"/>
      <c r="E8940" s="29" t="s">
        <v>82</v>
      </c>
    </row>
    <row r="8941" spans="1:5">
      <c r="A8941" s="29" t="s">
        <v>50344</v>
      </c>
      <c r="B8941" s="29" t="s">
        <v>50345</v>
      </c>
      <c r="C8941" s="29">
        <v>4</v>
      </c>
      <c r="D8941" s="29"/>
      <c r="E8941" s="29" t="s">
        <v>82</v>
      </c>
    </row>
    <row r="8942" spans="1:5">
      <c r="A8942" s="29" t="s">
        <v>50346</v>
      </c>
      <c r="B8942" s="29" t="s">
        <v>50347</v>
      </c>
      <c r="C8942" s="29">
        <v>4</v>
      </c>
      <c r="D8942" s="29"/>
      <c r="E8942" s="29" t="s">
        <v>82</v>
      </c>
    </row>
    <row r="8943" spans="1:5">
      <c r="A8943" s="29" t="s">
        <v>50348</v>
      </c>
      <c r="B8943" s="29" t="s">
        <v>50349</v>
      </c>
      <c r="C8943" s="29">
        <v>4</v>
      </c>
      <c r="D8943" s="29"/>
      <c r="E8943" s="29" t="s">
        <v>82</v>
      </c>
    </row>
    <row r="8944" spans="1:5">
      <c r="A8944" s="29" t="s">
        <v>50350</v>
      </c>
      <c r="B8944" s="29" t="s">
        <v>50351</v>
      </c>
      <c r="C8944" s="29">
        <v>10</v>
      </c>
      <c r="D8944" s="29"/>
      <c r="E8944" s="29" t="s">
        <v>82</v>
      </c>
    </row>
    <row r="8945" spans="1:5">
      <c r="A8945" s="29" t="s">
        <v>50352</v>
      </c>
      <c r="B8945" s="29" t="s">
        <v>50353</v>
      </c>
      <c r="C8945" s="29">
        <v>10</v>
      </c>
      <c r="D8945" s="29"/>
      <c r="E8945" s="29" t="s">
        <v>82</v>
      </c>
    </row>
    <row r="8946" spans="1:5">
      <c r="A8946" s="29" t="s">
        <v>50354</v>
      </c>
      <c r="B8946" s="29" t="s">
        <v>50355</v>
      </c>
      <c r="C8946" s="29">
        <v>10</v>
      </c>
      <c r="D8946" s="29"/>
      <c r="E8946" s="29" t="s">
        <v>82</v>
      </c>
    </row>
    <row r="8947" spans="1:5">
      <c r="A8947" s="29" t="s">
        <v>50356</v>
      </c>
      <c r="B8947" s="29" t="s">
        <v>50357</v>
      </c>
      <c r="C8947" s="29">
        <v>10</v>
      </c>
      <c r="D8947" s="29"/>
      <c r="E8947" s="29" t="s">
        <v>82</v>
      </c>
    </row>
    <row r="8948" spans="1:5">
      <c r="A8948" s="29" t="s">
        <v>50358</v>
      </c>
      <c r="B8948" s="29" t="s">
        <v>50359</v>
      </c>
      <c r="C8948" s="29">
        <v>10</v>
      </c>
      <c r="D8948" s="29"/>
      <c r="E8948" s="29" t="s">
        <v>82</v>
      </c>
    </row>
    <row r="8949" spans="1:5">
      <c r="A8949" s="29" t="s">
        <v>50360</v>
      </c>
      <c r="B8949" s="29" t="s">
        <v>50361</v>
      </c>
      <c r="C8949" s="29">
        <v>14</v>
      </c>
      <c r="D8949" s="29"/>
      <c r="E8949" s="29" t="s">
        <v>82</v>
      </c>
    </row>
    <row r="8950" spans="1:5">
      <c r="A8950" s="29" t="s">
        <v>50362</v>
      </c>
      <c r="B8950" s="29" t="s">
        <v>50363</v>
      </c>
      <c r="C8950" s="29">
        <v>10</v>
      </c>
      <c r="D8950" s="29"/>
      <c r="E8950" s="29" t="s">
        <v>82</v>
      </c>
    </row>
    <row r="8951" spans="1:5">
      <c r="A8951" s="29" t="s">
        <v>50364</v>
      </c>
      <c r="B8951" s="29" t="s">
        <v>50365</v>
      </c>
      <c r="C8951" s="29">
        <v>10</v>
      </c>
      <c r="D8951" s="29"/>
      <c r="E8951" s="29" t="s">
        <v>82</v>
      </c>
    </row>
    <row r="8952" spans="1:5">
      <c r="A8952" s="29" t="s">
        <v>50366</v>
      </c>
      <c r="B8952" s="29" t="s">
        <v>50367</v>
      </c>
      <c r="C8952" s="29">
        <v>14</v>
      </c>
      <c r="D8952" s="29"/>
      <c r="E8952" s="29" t="s">
        <v>82</v>
      </c>
    </row>
    <row r="8953" spans="1:5">
      <c r="A8953" s="29" t="s">
        <v>50368</v>
      </c>
      <c r="B8953" s="29" t="s">
        <v>50369</v>
      </c>
      <c r="C8953" s="29">
        <v>10</v>
      </c>
      <c r="D8953" s="29"/>
      <c r="E8953" s="29" t="s">
        <v>82</v>
      </c>
    </row>
    <row r="8954" spans="1:5">
      <c r="A8954" s="29" t="s">
        <v>50370</v>
      </c>
      <c r="B8954" s="29" t="s">
        <v>50371</v>
      </c>
      <c r="C8954" s="29">
        <v>10</v>
      </c>
      <c r="D8954" s="29"/>
      <c r="E8954" s="29" t="s">
        <v>82</v>
      </c>
    </row>
    <row r="8955" spans="1:5">
      <c r="A8955" s="29" t="s">
        <v>50372</v>
      </c>
      <c r="B8955" s="29" t="s">
        <v>50373</v>
      </c>
      <c r="C8955" s="29">
        <v>4</v>
      </c>
      <c r="D8955" s="29"/>
      <c r="E8955" s="29" t="s">
        <v>82</v>
      </c>
    </row>
    <row r="8956" spans="1:5">
      <c r="A8956" s="29" t="s">
        <v>50374</v>
      </c>
      <c r="B8956" s="29" t="s">
        <v>50375</v>
      </c>
      <c r="C8956" s="29">
        <v>4</v>
      </c>
      <c r="D8956" s="29"/>
      <c r="E8956" s="29" t="s">
        <v>82</v>
      </c>
    </row>
    <row r="8957" spans="1:5">
      <c r="A8957" s="29" t="s">
        <v>50376</v>
      </c>
      <c r="B8957" s="29" t="s">
        <v>50377</v>
      </c>
      <c r="C8957" s="29">
        <v>4</v>
      </c>
      <c r="D8957" s="29"/>
      <c r="E8957" s="29" t="s">
        <v>82</v>
      </c>
    </row>
    <row r="8958" spans="1:5">
      <c r="A8958" s="29" t="s">
        <v>50378</v>
      </c>
      <c r="B8958" s="29" t="s">
        <v>50379</v>
      </c>
      <c r="C8958" s="29">
        <v>4</v>
      </c>
      <c r="D8958" s="29"/>
      <c r="E8958" s="29" t="s">
        <v>82</v>
      </c>
    </row>
    <row r="8959" spans="1:5">
      <c r="A8959" s="29" t="s">
        <v>50380</v>
      </c>
      <c r="B8959" s="29" t="s">
        <v>50381</v>
      </c>
      <c r="C8959" s="29">
        <v>4</v>
      </c>
      <c r="D8959" s="29"/>
      <c r="E8959" s="29" t="s">
        <v>82</v>
      </c>
    </row>
    <row r="8960" spans="1:5">
      <c r="A8960" s="29" t="s">
        <v>50382</v>
      </c>
      <c r="B8960" s="29" t="s">
        <v>50383</v>
      </c>
      <c r="C8960" s="29">
        <v>4</v>
      </c>
      <c r="D8960" s="29"/>
      <c r="E8960" s="29" t="s">
        <v>82</v>
      </c>
    </row>
    <row r="8961" spans="1:5">
      <c r="A8961" s="29" t="s">
        <v>50384</v>
      </c>
      <c r="B8961" s="29" t="s">
        <v>50385</v>
      </c>
      <c r="C8961" s="29">
        <v>4</v>
      </c>
      <c r="D8961" s="29"/>
      <c r="E8961" s="29" t="s">
        <v>82</v>
      </c>
    </row>
    <row r="8962" spans="1:5">
      <c r="A8962" s="29" t="s">
        <v>50386</v>
      </c>
      <c r="B8962" s="29" t="s">
        <v>50387</v>
      </c>
      <c r="C8962" s="29">
        <v>4</v>
      </c>
      <c r="D8962" s="29"/>
      <c r="E8962" s="29" t="s">
        <v>82</v>
      </c>
    </row>
    <row r="8963" spans="1:5">
      <c r="A8963" s="29" t="s">
        <v>50388</v>
      </c>
      <c r="B8963" s="29" t="s">
        <v>50389</v>
      </c>
      <c r="C8963" s="29">
        <v>2</v>
      </c>
      <c r="D8963" s="29"/>
      <c r="E8963" s="29" t="s">
        <v>82</v>
      </c>
    </row>
    <row r="8964" spans="1:5">
      <c r="A8964" s="29" t="s">
        <v>50390</v>
      </c>
      <c r="B8964" s="29" t="s">
        <v>50391</v>
      </c>
      <c r="C8964" s="29">
        <v>2</v>
      </c>
      <c r="D8964" s="29"/>
      <c r="E8964" s="29" t="s">
        <v>82</v>
      </c>
    </row>
    <row r="8965" spans="1:5">
      <c r="A8965" s="29" t="s">
        <v>50392</v>
      </c>
      <c r="B8965" s="29" t="s">
        <v>50393</v>
      </c>
      <c r="C8965" s="29">
        <v>2</v>
      </c>
      <c r="D8965" s="29"/>
      <c r="E8965" s="29" t="s">
        <v>82</v>
      </c>
    </row>
    <row r="8966" spans="1:5">
      <c r="A8966" s="29" t="s">
        <v>50394</v>
      </c>
      <c r="B8966" s="29" t="s">
        <v>50395</v>
      </c>
      <c r="C8966" s="29">
        <v>2</v>
      </c>
      <c r="D8966" s="29"/>
      <c r="E8966" s="29" t="s">
        <v>82</v>
      </c>
    </row>
    <row r="8967" spans="1:5">
      <c r="A8967" s="29" t="s">
        <v>50396</v>
      </c>
      <c r="B8967" s="29" t="s">
        <v>50397</v>
      </c>
      <c r="C8967" s="29">
        <v>2</v>
      </c>
      <c r="D8967" s="29"/>
      <c r="E8967" s="29" t="s">
        <v>82</v>
      </c>
    </row>
    <row r="8968" spans="1:5">
      <c r="A8968" s="29" t="s">
        <v>50398</v>
      </c>
      <c r="B8968" s="29" t="s">
        <v>50399</v>
      </c>
      <c r="C8968" s="29">
        <v>2</v>
      </c>
      <c r="D8968" s="29"/>
      <c r="E8968" s="29" t="s">
        <v>82</v>
      </c>
    </row>
    <row r="8969" spans="1:5">
      <c r="A8969" s="29" t="s">
        <v>50400</v>
      </c>
      <c r="B8969" s="29" t="s">
        <v>50401</v>
      </c>
      <c r="C8969" s="29">
        <v>2</v>
      </c>
      <c r="D8969" s="29"/>
      <c r="E8969" s="29" t="s">
        <v>82</v>
      </c>
    </row>
    <row r="8970" spans="1:5">
      <c r="A8970" s="29" t="s">
        <v>50402</v>
      </c>
      <c r="B8970" s="29" t="s">
        <v>50403</v>
      </c>
      <c r="C8970" s="29">
        <v>2</v>
      </c>
      <c r="D8970" s="29"/>
      <c r="E8970" s="29" t="s">
        <v>82</v>
      </c>
    </row>
    <row r="8971" spans="1:5">
      <c r="A8971" s="29" t="s">
        <v>50404</v>
      </c>
      <c r="B8971" s="29" t="s">
        <v>50405</v>
      </c>
      <c r="C8971" s="29">
        <v>2</v>
      </c>
      <c r="D8971" s="29"/>
      <c r="E8971" s="29" t="s">
        <v>82</v>
      </c>
    </row>
    <row r="8972" spans="1:5">
      <c r="A8972" s="29" t="s">
        <v>50406</v>
      </c>
      <c r="B8972" s="29" t="s">
        <v>50407</v>
      </c>
      <c r="C8972" s="29">
        <v>2</v>
      </c>
      <c r="D8972" s="29"/>
      <c r="E8972" s="29" t="s">
        <v>82</v>
      </c>
    </row>
    <row r="8973" spans="1:5">
      <c r="A8973" s="29" t="s">
        <v>50408</v>
      </c>
      <c r="B8973" s="29" t="s">
        <v>50409</v>
      </c>
      <c r="C8973" s="29">
        <v>2</v>
      </c>
      <c r="D8973" s="29"/>
      <c r="E8973" s="29" t="s">
        <v>82</v>
      </c>
    </row>
    <row r="8974" spans="1:5">
      <c r="A8974" s="29" t="s">
        <v>50410</v>
      </c>
      <c r="B8974" s="29" t="s">
        <v>50411</v>
      </c>
      <c r="C8974" s="29">
        <v>2</v>
      </c>
      <c r="D8974" s="29"/>
      <c r="E8974" s="29" t="s">
        <v>82</v>
      </c>
    </row>
    <row r="8975" spans="1:5">
      <c r="A8975" s="29" t="s">
        <v>50412</v>
      </c>
      <c r="B8975" s="29" t="s">
        <v>50413</v>
      </c>
      <c r="C8975" s="29">
        <v>2</v>
      </c>
      <c r="D8975" s="29"/>
      <c r="E8975" s="29" t="s">
        <v>82</v>
      </c>
    </row>
    <row r="8976" spans="1:5">
      <c r="A8976" s="29" t="s">
        <v>50414</v>
      </c>
      <c r="B8976" s="29" t="s">
        <v>50415</v>
      </c>
      <c r="C8976" s="29">
        <v>2</v>
      </c>
      <c r="D8976" s="29"/>
      <c r="E8976" s="29" t="s">
        <v>82</v>
      </c>
    </row>
    <row r="8977" spans="1:5">
      <c r="A8977" s="29" t="s">
        <v>50416</v>
      </c>
      <c r="B8977" s="29" t="s">
        <v>50417</v>
      </c>
      <c r="C8977" s="29">
        <v>2</v>
      </c>
      <c r="D8977" s="29"/>
      <c r="E8977" s="29" t="s">
        <v>82</v>
      </c>
    </row>
    <row r="8978" spans="1:5">
      <c r="A8978" s="29" t="s">
        <v>50418</v>
      </c>
      <c r="B8978" s="29" t="s">
        <v>50419</v>
      </c>
      <c r="C8978" s="29">
        <v>2</v>
      </c>
      <c r="D8978" s="29"/>
      <c r="E8978" s="29" t="s">
        <v>82</v>
      </c>
    </row>
    <row r="8979" spans="1:5">
      <c r="A8979" s="29" t="s">
        <v>50420</v>
      </c>
      <c r="B8979" s="29" t="s">
        <v>50421</v>
      </c>
      <c r="C8979" s="29">
        <v>2</v>
      </c>
      <c r="D8979" s="29"/>
      <c r="E8979" s="29" t="s">
        <v>82</v>
      </c>
    </row>
    <row r="8980" spans="1:5">
      <c r="A8980" s="29" t="s">
        <v>50422</v>
      </c>
      <c r="B8980" s="29" t="s">
        <v>50423</v>
      </c>
      <c r="C8980" s="29">
        <v>2</v>
      </c>
      <c r="D8980" s="29"/>
      <c r="E8980" s="29" t="s">
        <v>82</v>
      </c>
    </row>
    <row r="8981" spans="1:5">
      <c r="A8981" s="29" t="s">
        <v>50424</v>
      </c>
      <c r="B8981" s="29" t="s">
        <v>50425</v>
      </c>
      <c r="C8981" s="29">
        <v>2</v>
      </c>
      <c r="D8981" s="29"/>
      <c r="E8981" s="29" t="s">
        <v>82</v>
      </c>
    </row>
    <row r="8982" spans="1:5">
      <c r="A8982" s="29" t="s">
        <v>50426</v>
      </c>
      <c r="B8982" s="29" t="s">
        <v>50427</v>
      </c>
      <c r="C8982" s="29">
        <v>0</v>
      </c>
      <c r="D8982" s="29"/>
      <c r="E8982" s="29" t="s">
        <v>82</v>
      </c>
    </row>
    <row r="8983" spans="1:5">
      <c r="A8983" s="29" t="s">
        <v>50428</v>
      </c>
      <c r="B8983" s="29" t="s">
        <v>50429</v>
      </c>
      <c r="C8983" s="29">
        <v>0</v>
      </c>
      <c r="D8983" s="29"/>
      <c r="E8983" s="29" t="s">
        <v>82</v>
      </c>
    </row>
    <row r="8984" spans="1:5">
      <c r="A8984" s="29" t="s">
        <v>50430</v>
      </c>
      <c r="B8984" s="29" t="s">
        <v>50431</v>
      </c>
      <c r="C8984" s="29">
        <v>0</v>
      </c>
      <c r="D8984" s="29"/>
      <c r="E8984" s="29" t="s">
        <v>82</v>
      </c>
    </row>
    <row r="8985" spans="1:5">
      <c r="A8985" s="29" t="s">
        <v>50432</v>
      </c>
      <c r="B8985" s="29" t="s">
        <v>50433</v>
      </c>
      <c r="C8985" s="29">
        <v>0</v>
      </c>
      <c r="D8985" s="29"/>
      <c r="E8985" s="29" t="s">
        <v>82</v>
      </c>
    </row>
    <row r="8986" spans="1:5">
      <c r="A8986" s="29" t="s">
        <v>50434</v>
      </c>
      <c r="B8986" s="29" t="s">
        <v>50435</v>
      </c>
      <c r="C8986" s="29">
        <v>0</v>
      </c>
      <c r="D8986" s="29"/>
      <c r="E8986" s="29" t="s">
        <v>82</v>
      </c>
    </row>
    <row r="8987" spans="1:5">
      <c r="A8987" s="29" t="s">
        <v>50436</v>
      </c>
      <c r="B8987" s="29" t="s">
        <v>50437</v>
      </c>
      <c r="C8987" s="29">
        <v>0</v>
      </c>
      <c r="D8987" s="29"/>
      <c r="E8987" s="29" t="s">
        <v>82</v>
      </c>
    </row>
    <row r="8988" spans="1:5">
      <c r="A8988" s="29" t="s">
        <v>50438</v>
      </c>
      <c r="B8988" s="29" t="s">
        <v>50439</v>
      </c>
      <c r="C8988" s="29">
        <v>0</v>
      </c>
      <c r="D8988" s="29"/>
      <c r="E8988" s="29" t="s">
        <v>82</v>
      </c>
    </row>
    <row r="8989" spans="1:5">
      <c r="A8989" s="29" t="s">
        <v>50440</v>
      </c>
      <c r="B8989" s="29" t="s">
        <v>50441</v>
      </c>
      <c r="C8989" s="29">
        <v>0</v>
      </c>
      <c r="D8989" s="29"/>
      <c r="E8989" s="29" t="s">
        <v>82</v>
      </c>
    </row>
    <row r="8990" spans="1:5">
      <c r="A8990" s="29" t="s">
        <v>50442</v>
      </c>
      <c r="B8990" s="29" t="s">
        <v>50443</v>
      </c>
      <c r="C8990" s="29">
        <v>0</v>
      </c>
      <c r="D8990" s="29"/>
      <c r="E8990" s="29" t="s">
        <v>82</v>
      </c>
    </row>
    <row r="8991" spans="1:5">
      <c r="A8991" s="29" t="s">
        <v>28037</v>
      </c>
      <c r="B8991" s="29" t="s">
        <v>28038</v>
      </c>
      <c r="C8991" s="29">
        <v>3</v>
      </c>
      <c r="D8991" s="29"/>
      <c r="E8991" s="29" t="s">
        <v>82</v>
      </c>
    </row>
    <row r="8992" spans="1:5">
      <c r="A8992" s="29" t="s">
        <v>50444</v>
      </c>
      <c r="B8992" s="29" t="s">
        <v>50445</v>
      </c>
      <c r="C8992" s="29">
        <v>2</v>
      </c>
      <c r="D8992" s="29"/>
      <c r="E8992" s="29" t="s">
        <v>82</v>
      </c>
    </row>
    <row r="8993" spans="1:5">
      <c r="A8993" s="29" t="s">
        <v>50446</v>
      </c>
      <c r="B8993" s="29" t="s">
        <v>28042</v>
      </c>
      <c r="C8993" s="29">
        <v>2</v>
      </c>
      <c r="D8993" s="29"/>
      <c r="E8993" s="29" t="s">
        <v>82</v>
      </c>
    </row>
    <row r="8994" spans="1:5">
      <c r="A8994" s="29" t="s">
        <v>28043</v>
      </c>
      <c r="B8994" s="29" t="s">
        <v>28044</v>
      </c>
      <c r="C8994" s="29">
        <v>2</v>
      </c>
      <c r="D8994" s="29"/>
      <c r="E8994" s="29" t="s">
        <v>82</v>
      </c>
    </row>
    <row r="8995" spans="1:5">
      <c r="A8995" s="29" t="s">
        <v>50447</v>
      </c>
      <c r="B8995" s="29" t="s">
        <v>5498</v>
      </c>
      <c r="C8995" s="29">
        <v>2</v>
      </c>
      <c r="D8995" s="29"/>
      <c r="E8995" s="29" t="s">
        <v>82</v>
      </c>
    </row>
    <row r="8996" spans="1:5">
      <c r="A8996" s="29" t="s">
        <v>50448</v>
      </c>
      <c r="B8996" s="29" t="s">
        <v>50449</v>
      </c>
      <c r="C8996" s="29">
        <v>5</v>
      </c>
      <c r="D8996" s="29"/>
      <c r="E8996" s="29" t="s">
        <v>82</v>
      </c>
    </row>
    <row r="8997" spans="1:5">
      <c r="A8997" s="29" t="s">
        <v>50450</v>
      </c>
      <c r="B8997" s="29" t="s">
        <v>50451</v>
      </c>
      <c r="C8997" s="29">
        <v>1</v>
      </c>
      <c r="D8997" s="29"/>
      <c r="E8997" s="29" t="s">
        <v>82</v>
      </c>
    </row>
    <row r="8998" spans="1:5">
      <c r="A8998" s="29" t="s">
        <v>50452</v>
      </c>
      <c r="B8998" s="29" t="s">
        <v>50272</v>
      </c>
      <c r="C8998" s="29">
        <v>2</v>
      </c>
      <c r="D8998" s="29"/>
      <c r="E8998" s="29" t="s">
        <v>82</v>
      </c>
    </row>
    <row r="8999" spans="1:5">
      <c r="A8999" s="29" t="s">
        <v>28045</v>
      </c>
      <c r="B8999" s="29" t="s">
        <v>50453</v>
      </c>
      <c r="C8999" s="29">
        <v>2</v>
      </c>
      <c r="D8999" s="29"/>
      <c r="E8999" s="29" t="s">
        <v>82</v>
      </c>
    </row>
    <row r="9000" spans="1:5">
      <c r="A9000" s="29" t="s">
        <v>28049</v>
      </c>
      <c r="B9000" s="29" t="s">
        <v>28050</v>
      </c>
      <c r="C9000" s="29">
        <v>2</v>
      </c>
      <c r="D9000" s="29"/>
      <c r="E9000" s="29" t="s">
        <v>82</v>
      </c>
    </row>
    <row r="9001" spans="1:5">
      <c r="A9001" s="29" t="s">
        <v>28051</v>
      </c>
      <c r="B9001" s="29" t="s">
        <v>21405</v>
      </c>
      <c r="C9001" s="29">
        <v>2</v>
      </c>
      <c r="D9001" s="29"/>
      <c r="E9001" s="29" t="s">
        <v>82</v>
      </c>
    </row>
    <row r="9002" spans="1:5">
      <c r="A9002" s="29" t="s">
        <v>28052</v>
      </c>
      <c r="B9002" s="29" t="s">
        <v>28053</v>
      </c>
      <c r="C9002" s="29">
        <v>3</v>
      </c>
      <c r="D9002" s="29"/>
      <c r="E9002" s="29" t="s">
        <v>82</v>
      </c>
    </row>
    <row r="9003" spans="1:5">
      <c r="A9003" s="29" t="s">
        <v>28054</v>
      </c>
      <c r="B9003" s="29" t="s">
        <v>1586</v>
      </c>
      <c r="C9003" s="29">
        <v>3</v>
      </c>
      <c r="D9003" s="29"/>
      <c r="E9003" s="29" t="s">
        <v>82</v>
      </c>
    </row>
    <row r="9004" spans="1:5">
      <c r="A9004" s="29" t="s">
        <v>28055</v>
      </c>
      <c r="B9004" s="29" t="s">
        <v>28056</v>
      </c>
      <c r="C9004" s="29">
        <v>2</v>
      </c>
      <c r="D9004" s="29"/>
      <c r="E9004" s="29" t="s">
        <v>82</v>
      </c>
    </row>
    <row r="9005" spans="1:5">
      <c r="A9005" s="29" t="s">
        <v>28057</v>
      </c>
      <c r="B9005" s="29" t="s">
        <v>6998</v>
      </c>
      <c r="C9005" s="29">
        <v>0.5</v>
      </c>
      <c r="D9005" s="29"/>
      <c r="E9005" s="29" t="s">
        <v>82</v>
      </c>
    </row>
    <row r="9006" spans="1:5">
      <c r="A9006" s="29" t="s">
        <v>50454</v>
      </c>
      <c r="B9006" s="29" t="s">
        <v>50455</v>
      </c>
      <c r="C9006" s="29">
        <v>2</v>
      </c>
      <c r="D9006" s="29"/>
      <c r="E9006" s="29" t="s">
        <v>82</v>
      </c>
    </row>
    <row r="9007" spans="1:5">
      <c r="A9007" s="29" t="s">
        <v>28058</v>
      </c>
      <c r="B9007" s="29" t="s">
        <v>28059</v>
      </c>
      <c r="C9007" s="29">
        <v>2</v>
      </c>
      <c r="D9007" s="29"/>
      <c r="E9007" s="29" t="s">
        <v>82</v>
      </c>
    </row>
    <row r="9008" spans="1:5">
      <c r="A9008" s="29" t="s">
        <v>28060</v>
      </c>
      <c r="B9008" s="29" t="s">
        <v>28061</v>
      </c>
      <c r="C9008" s="29">
        <v>4</v>
      </c>
      <c r="D9008" s="29"/>
      <c r="E9008" s="29" t="s">
        <v>82</v>
      </c>
    </row>
    <row r="9009" spans="1:5">
      <c r="A9009" s="29" t="s">
        <v>28062</v>
      </c>
      <c r="B9009" s="29" t="s">
        <v>28063</v>
      </c>
      <c r="C9009" s="29">
        <v>4</v>
      </c>
      <c r="D9009" s="29"/>
      <c r="E9009" s="29" t="s">
        <v>82</v>
      </c>
    </row>
    <row r="9010" spans="1:5">
      <c r="A9010" s="29" t="s">
        <v>28064</v>
      </c>
      <c r="B9010" s="29" t="s">
        <v>28065</v>
      </c>
      <c r="C9010" s="29">
        <v>4</v>
      </c>
      <c r="D9010" s="29"/>
      <c r="E9010" s="29" t="s">
        <v>82</v>
      </c>
    </row>
    <row r="9011" spans="1:5">
      <c r="A9011" s="29" t="s">
        <v>28066</v>
      </c>
      <c r="B9011" s="29" t="s">
        <v>28067</v>
      </c>
      <c r="C9011" s="29">
        <v>4</v>
      </c>
      <c r="D9011" s="29"/>
      <c r="E9011" s="29" t="s">
        <v>82</v>
      </c>
    </row>
    <row r="9012" spans="1:5">
      <c r="A9012" s="29" t="s">
        <v>28068</v>
      </c>
      <c r="B9012" s="29" t="s">
        <v>28069</v>
      </c>
      <c r="C9012" s="29">
        <v>4</v>
      </c>
      <c r="D9012" s="29"/>
      <c r="E9012" s="29" t="s">
        <v>82</v>
      </c>
    </row>
    <row r="9013" spans="1:5">
      <c r="A9013" s="29" t="s">
        <v>28070</v>
      </c>
      <c r="B9013" s="29" t="s">
        <v>28071</v>
      </c>
      <c r="C9013" s="29">
        <v>2</v>
      </c>
      <c r="D9013" s="29"/>
      <c r="E9013" s="29" t="s">
        <v>82</v>
      </c>
    </row>
    <row r="9014" spans="1:5">
      <c r="A9014" s="29" t="s">
        <v>28072</v>
      </c>
      <c r="B9014" s="29" t="s">
        <v>28073</v>
      </c>
      <c r="C9014" s="29">
        <v>5</v>
      </c>
      <c r="D9014" s="29"/>
      <c r="E9014" s="29" t="s">
        <v>82</v>
      </c>
    </row>
    <row r="9015" spans="1:5">
      <c r="A9015" s="29" t="s">
        <v>28074</v>
      </c>
      <c r="B9015" s="29" t="s">
        <v>28075</v>
      </c>
      <c r="C9015" s="29">
        <v>5</v>
      </c>
      <c r="D9015" s="29"/>
      <c r="E9015" s="29" t="s">
        <v>82</v>
      </c>
    </row>
    <row r="9016" spans="1:5">
      <c r="A9016" s="29" t="s">
        <v>28076</v>
      </c>
      <c r="B9016" s="29" t="s">
        <v>28077</v>
      </c>
      <c r="C9016" s="29">
        <v>5</v>
      </c>
      <c r="D9016" s="29"/>
      <c r="E9016" s="29" t="s">
        <v>82</v>
      </c>
    </row>
    <row r="9017" spans="1:5">
      <c r="A9017" s="29" t="s">
        <v>28078</v>
      </c>
      <c r="B9017" s="29" t="s">
        <v>2536</v>
      </c>
      <c r="C9017" s="29">
        <v>0</v>
      </c>
      <c r="D9017" s="29"/>
      <c r="E9017" s="29" t="s">
        <v>82</v>
      </c>
    </row>
    <row r="9018" spans="1:5">
      <c r="A9018" s="29" t="s">
        <v>28083</v>
      </c>
      <c r="B9018" s="29" t="s">
        <v>28084</v>
      </c>
      <c r="C9018" s="29">
        <v>2</v>
      </c>
      <c r="D9018" s="29"/>
      <c r="E9018" s="29" t="s">
        <v>82</v>
      </c>
    </row>
    <row r="9019" spans="1:5">
      <c r="A9019" s="29" t="s">
        <v>28085</v>
      </c>
      <c r="B9019" s="29" t="s">
        <v>28084</v>
      </c>
      <c r="C9019" s="29">
        <v>2</v>
      </c>
      <c r="D9019" s="29"/>
      <c r="E9019" s="29" t="s">
        <v>82</v>
      </c>
    </row>
    <row r="9020" spans="1:5">
      <c r="A9020" s="29" t="s">
        <v>28086</v>
      </c>
      <c r="B9020" s="29" t="s">
        <v>28087</v>
      </c>
      <c r="C9020" s="29">
        <v>2</v>
      </c>
      <c r="D9020" s="29"/>
      <c r="E9020" s="29" t="s">
        <v>82</v>
      </c>
    </row>
    <row r="9021" spans="1:5">
      <c r="A9021" s="29" t="s">
        <v>28088</v>
      </c>
      <c r="B9021" s="29" t="s">
        <v>28089</v>
      </c>
      <c r="C9021" s="29">
        <v>2</v>
      </c>
      <c r="D9021" s="29"/>
      <c r="E9021" s="29" t="s">
        <v>82</v>
      </c>
    </row>
    <row r="9022" spans="1:5">
      <c r="A9022" s="29" t="s">
        <v>28090</v>
      </c>
      <c r="B9022" s="29" t="s">
        <v>28091</v>
      </c>
      <c r="C9022" s="29">
        <v>2</v>
      </c>
      <c r="D9022" s="29"/>
      <c r="E9022" s="29" t="s">
        <v>82</v>
      </c>
    </row>
    <row r="9023" spans="1:5">
      <c r="A9023" s="29" t="s">
        <v>28092</v>
      </c>
      <c r="B9023" s="29" t="s">
        <v>28093</v>
      </c>
      <c r="C9023" s="29">
        <v>2</v>
      </c>
      <c r="D9023" s="29"/>
      <c r="E9023" s="29" t="s">
        <v>82</v>
      </c>
    </row>
    <row r="9024" spans="1:5">
      <c r="A9024" s="29" t="s">
        <v>28094</v>
      </c>
      <c r="B9024" s="29" t="s">
        <v>28095</v>
      </c>
      <c r="C9024" s="29">
        <v>2</v>
      </c>
      <c r="D9024" s="29"/>
      <c r="E9024" s="29" t="s">
        <v>82</v>
      </c>
    </row>
    <row r="9025" spans="1:5">
      <c r="A9025" s="29" t="s">
        <v>28096</v>
      </c>
      <c r="B9025" s="29" t="s">
        <v>28097</v>
      </c>
      <c r="C9025" s="29">
        <v>2</v>
      </c>
      <c r="D9025" s="29"/>
      <c r="E9025" s="29" t="s">
        <v>82</v>
      </c>
    </row>
    <row r="9026" spans="1:5">
      <c r="A9026" s="29" t="s">
        <v>28098</v>
      </c>
      <c r="B9026" s="29" t="s">
        <v>28099</v>
      </c>
      <c r="C9026" s="29">
        <v>2</v>
      </c>
      <c r="D9026" s="29"/>
      <c r="E9026" s="29" t="s">
        <v>82</v>
      </c>
    </row>
    <row r="9027" spans="1:5">
      <c r="A9027" s="29" t="s">
        <v>28100</v>
      </c>
      <c r="B9027" s="29" t="s">
        <v>28101</v>
      </c>
      <c r="C9027" s="29">
        <v>2</v>
      </c>
      <c r="D9027" s="29"/>
      <c r="E9027" s="29" t="s">
        <v>82</v>
      </c>
    </row>
    <row r="9028" spans="1:5">
      <c r="A9028" s="29" t="s">
        <v>28102</v>
      </c>
      <c r="B9028" s="29" t="s">
        <v>28103</v>
      </c>
      <c r="C9028" s="29">
        <v>2</v>
      </c>
      <c r="D9028" s="29"/>
      <c r="E9028" s="29" t="s">
        <v>82</v>
      </c>
    </row>
    <row r="9029" spans="1:5">
      <c r="A9029" s="29" t="s">
        <v>28104</v>
      </c>
      <c r="B9029" s="29" t="s">
        <v>28105</v>
      </c>
      <c r="C9029" s="29">
        <v>2</v>
      </c>
      <c r="D9029" s="29"/>
      <c r="E9029" s="29" t="s">
        <v>82</v>
      </c>
    </row>
    <row r="9030" spans="1:5">
      <c r="A9030" s="29" t="s">
        <v>28106</v>
      </c>
      <c r="B9030" s="29" t="s">
        <v>28107</v>
      </c>
      <c r="C9030" s="29">
        <v>2</v>
      </c>
      <c r="D9030" s="29"/>
      <c r="E9030" s="29" t="s">
        <v>82</v>
      </c>
    </row>
    <row r="9031" spans="1:5">
      <c r="A9031" s="29" t="s">
        <v>28108</v>
      </c>
      <c r="B9031" s="29" t="s">
        <v>28109</v>
      </c>
      <c r="C9031" s="29">
        <v>2</v>
      </c>
      <c r="D9031" s="29"/>
      <c r="E9031" s="29" t="s">
        <v>82</v>
      </c>
    </row>
    <row r="9032" spans="1:5">
      <c r="A9032" s="29" t="s">
        <v>28110</v>
      </c>
      <c r="B9032" s="29" t="s">
        <v>28111</v>
      </c>
      <c r="C9032" s="29">
        <v>2</v>
      </c>
      <c r="D9032" s="29"/>
      <c r="E9032" s="29" t="s">
        <v>82</v>
      </c>
    </row>
    <row r="9033" spans="1:5">
      <c r="A9033" s="29" t="s">
        <v>28112</v>
      </c>
      <c r="B9033" s="29" t="s">
        <v>28113</v>
      </c>
      <c r="C9033" s="29">
        <v>2</v>
      </c>
      <c r="D9033" s="29"/>
      <c r="E9033" s="29" t="s">
        <v>82</v>
      </c>
    </row>
    <row r="9034" spans="1:5">
      <c r="A9034" s="29" t="s">
        <v>50456</v>
      </c>
      <c r="B9034" s="29" t="s">
        <v>50457</v>
      </c>
      <c r="C9034" s="29">
        <v>2</v>
      </c>
      <c r="D9034" s="29"/>
      <c r="E9034" s="29" t="s">
        <v>82</v>
      </c>
    </row>
    <row r="9035" spans="1:5">
      <c r="A9035" s="29" t="s">
        <v>28114</v>
      </c>
      <c r="B9035" s="29" t="s">
        <v>28115</v>
      </c>
      <c r="C9035" s="29">
        <v>2</v>
      </c>
      <c r="D9035" s="29"/>
      <c r="E9035" s="29" t="s">
        <v>82</v>
      </c>
    </row>
    <row r="9036" spans="1:5">
      <c r="A9036" s="29" t="s">
        <v>28116</v>
      </c>
      <c r="B9036" s="29" t="s">
        <v>28117</v>
      </c>
      <c r="C9036" s="29">
        <v>2</v>
      </c>
      <c r="D9036" s="29"/>
      <c r="E9036" s="29" t="s">
        <v>82</v>
      </c>
    </row>
    <row r="9037" spans="1:5">
      <c r="A9037" s="29" t="s">
        <v>28120</v>
      </c>
      <c r="B9037" s="29" t="s">
        <v>28121</v>
      </c>
      <c r="C9037" s="29">
        <v>2</v>
      </c>
      <c r="D9037" s="29"/>
      <c r="E9037" s="29" t="s">
        <v>82</v>
      </c>
    </row>
    <row r="9038" spans="1:5">
      <c r="A9038" s="29" t="s">
        <v>28122</v>
      </c>
      <c r="B9038" s="29" t="s">
        <v>28123</v>
      </c>
      <c r="C9038" s="29">
        <v>2</v>
      </c>
      <c r="D9038" s="29"/>
      <c r="E9038" s="29" t="s">
        <v>82</v>
      </c>
    </row>
    <row r="9039" spans="1:5">
      <c r="A9039" s="29" t="s">
        <v>28124</v>
      </c>
      <c r="B9039" s="29" t="s">
        <v>28125</v>
      </c>
      <c r="C9039" s="29">
        <v>2</v>
      </c>
      <c r="D9039" s="29"/>
      <c r="E9039" s="29" t="s">
        <v>82</v>
      </c>
    </row>
    <row r="9040" spans="1:5">
      <c r="A9040" s="29" t="s">
        <v>28126</v>
      </c>
      <c r="B9040" s="29" t="s">
        <v>28127</v>
      </c>
      <c r="C9040" s="29">
        <v>2</v>
      </c>
      <c r="D9040" s="29"/>
      <c r="E9040" s="29" t="s">
        <v>82</v>
      </c>
    </row>
    <row r="9041" spans="1:5">
      <c r="A9041" s="29" t="s">
        <v>28128</v>
      </c>
      <c r="B9041" s="29" t="s">
        <v>28129</v>
      </c>
      <c r="C9041" s="29">
        <v>2</v>
      </c>
      <c r="D9041" s="29"/>
      <c r="E9041" s="29" t="s">
        <v>82</v>
      </c>
    </row>
    <row r="9042" spans="1:5">
      <c r="A9042" s="29" t="s">
        <v>28130</v>
      </c>
      <c r="B9042" s="29" t="s">
        <v>28131</v>
      </c>
      <c r="C9042" s="29">
        <v>2</v>
      </c>
      <c r="D9042" s="29"/>
      <c r="E9042" s="29" t="s">
        <v>82</v>
      </c>
    </row>
    <row r="9043" spans="1:5">
      <c r="A9043" s="29" t="s">
        <v>28132</v>
      </c>
      <c r="B9043" s="29" t="s">
        <v>28133</v>
      </c>
      <c r="C9043" s="29">
        <v>2</v>
      </c>
      <c r="D9043" s="29"/>
      <c r="E9043" s="29" t="s">
        <v>82</v>
      </c>
    </row>
    <row r="9044" spans="1:5">
      <c r="A9044" s="29" t="s">
        <v>28134</v>
      </c>
      <c r="B9044" s="29" t="s">
        <v>28135</v>
      </c>
      <c r="C9044" s="29">
        <v>2</v>
      </c>
      <c r="D9044" s="29"/>
      <c r="E9044" s="29" t="s">
        <v>82</v>
      </c>
    </row>
    <row r="9045" spans="1:5">
      <c r="A9045" s="29" t="s">
        <v>28136</v>
      </c>
      <c r="B9045" s="29" t="s">
        <v>28137</v>
      </c>
      <c r="C9045" s="29">
        <v>2</v>
      </c>
      <c r="D9045" s="29"/>
      <c r="E9045" s="29" t="s">
        <v>82</v>
      </c>
    </row>
    <row r="9046" spans="1:5">
      <c r="A9046" s="29" t="s">
        <v>28138</v>
      </c>
      <c r="B9046" s="29" t="s">
        <v>28139</v>
      </c>
      <c r="C9046" s="29">
        <v>2</v>
      </c>
      <c r="D9046" s="29"/>
      <c r="E9046" s="29" t="s">
        <v>82</v>
      </c>
    </row>
    <row r="9047" spans="1:5">
      <c r="A9047" s="29" t="s">
        <v>28140</v>
      </c>
      <c r="B9047" s="29" t="s">
        <v>28141</v>
      </c>
      <c r="C9047" s="29">
        <v>2</v>
      </c>
      <c r="D9047" s="29"/>
      <c r="E9047" s="29" t="s">
        <v>82</v>
      </c>
    </row>
    <row r="9048" spans="1:5">
      <c r="A9048" s="29" t="s">
        <v>28142</v>
      </c>
      <c r="B9048" s="29" t="s">
        <v>28143</v>
      </c>
      <c r="C9048" s="29">
        <v>2</v>
      </c>
      <c r="D9048" s="29"/>
      <c r="E9048" s="29" t="s">
        <v>82</v>
      </c>
    </row>
    <row r="9049" spans="1:5">
      <c r="A9049" s="29" t="s">
        <v>28144</v>
      </c>
      <c r="B9049" s="29" t="s">
        <v>28145</v>
      </c>
      <c r="C9049" s="29">
        <v>2</v>
      </c>
      <c r="D9049" s="29"/>
      <c r="E9049" s="29" t="s">
        <v>82</v>
      </c>
    </row>
    <row r="9050" spans="1:5">
      <c r="A9050" s="29" t="s">
        <v>28146</v>
      </c>
      <c r="B9050" s="29" t="s">
        <v>28147</v>
      </c>
      <c r="C9050" s="29">
        <v>2</v>
      </c>
      <c r="D9050" s="29"/>
      <c r="E9050" s="29" t="s">
        <v>82</v>
      </c>
    </row>
    <row r="9051" spans="1:5">
      <c r="A9051" s="29" t="s">
        <v>28148</v>
      </c>
      <c r="B9051" s="29" t="s">
        <v>28149</v>
      </c>
      <c r="C9051" s="29">
        <v>2</v>
      </c>
      <c r="D9051" s="29"/>
      <c r="E9051" s="29" t="s">
        <v>82</v>
      </c>
    </row>
    <row r="9052" spans="1:5">
      <c r="A9052" s="29" t="s">
        <v>28150</v>
      </c>
      <c r="B9052" s="29" t="s">
        <v>28151</v>
      </c>
      <c r="C9052" s="29">
        <v>2</v>
      </c>
      <c r="D9052" s="29"/>
      <c r="E9052" s="29" t="s">
        <v>82</v>
      </c>
    </row>
    <row r="9053" spans="1:5">
      <c r="A9053" s="29" t="s">
        <v>28152</v>
      </c>
      <c r="B9053" s="29" t="s">
        <v>28153</v>
      </c>
      <c r="C9053" s="29">
        <v>2</v>
      </c>
      <c r="D9053" s="29"/>
      <c r="E9053" s="29" t="s">
        <v>82</v>
      </c>
    </row>
    <row r="9054" spans="1:5">
      <c r="A9054" s="29" t="s">
        <v>28154</v>
      </c>
      <c r="B9054" s="29" t="s">
        <v>28155</v>
      </c>
      <c r="C9054" s="29">
        <v>2</v>
      </c>
      <c r="D9054" s="29"/>
      <c r="E9054" s="29" t="s">
        <v>82</v>
      </c>
    </row>
    <row r="9055" spans="1:5">
      <c r="A9055" s="29" t="s">
        <v>28156</v>
      </c>
      <c r="B9055" s="29" t="s">
        <v>28157</v>
      </c>
      <c r="C9055" s="29">
        <v>2</v>
      </c>
      <c r="D9055" s="29"/>
      <c r="E9055" s="29" t="s">
        <v>82</v>
      </c>
    </row>
    <row r="9056" spans="1:5">
      <c r="A9056" s="29" t="s">
        <v>28158</v>
      </c>
      <c r="B9056" s="29" t="s">
        <v>28159</v>
      </c>
      <c r="C9056" s="29">
        <v>2</v>
      </c>
      <c r="D9056" s="29"/>
      <c r="E9056" s="29" t="s">
        <v>82</v>
      </c>
    </row>
    <row r="9057" spans="1:5">
      <c r="A9057" s="29" t="s">
        <v>28160</v>
      </c>
      <c r="B9057" s="29" t="s">
        <v>28161</v>
      </c>
      <c r="C9057" s="29">
        <v>2</v>
      </c>
      <c r="D9057" s="29"/>
      <c r="E9057" s="29" t="s">
        <v>82</v>
      </c>
    </row>
    <row r="9058" spans="1:5">
      <c r="A9058" s="29" t="s">
        <v>28162</v>
      </c>
      <c r="B9058" s="29" t="s">
        <v>28163</v>
      </c>
      <c r="C9058" s="29">
        <v>2</v>
      </c>
      <c r="D9058" s="29"/>
      <c r="E9058" s="29" t="s">
        <v>82</v>
      </c>
    </row>
    <row r="9059" spans="1:5">
      <c r="A9059" s="29" t="s">
        <v>28164</v>
      </c>
      <c r="B9059" s="29" t="s">
        <v>28165</v>
      </c>
      <c r="C9059" s="29">
        <v>2</v>
      </c>
      <c r="D9059" s="29"/>
      <c r="E9059" s="29" t="s">
        <v>82</v>
      </c>
    </row>
    <row r="9060" spans="1:5">
      <c r="A9060" s="29" t="s">
        <v>28166</v>
      </c>
      <c r="B9060" s="29" t="s">
        <v>28167</v>
      </c>
      <c r="C9060" s="29">
        <v>2</v>
      </c>
      <c r="D9060" s="29"/>
      <c r="E9060" s="29" t="s">
        <v>82</v>
      </c>
    </row>
    <row r="9061" spans="1:5">
      <c r="A9061" s="29" t="s">
        <v>28168</v>
      </c>
      <c r="B9061" s="29" t="s">
        <v>28169</v>
      </c>
      <c r="C9061" s="29">
        <v>2</v>
      </c>
      <c r="D9061" s="29"/>
      <c r="E9061" s="29" t="s">
        <v>82</v>
      </c>
    </row>
    <row r="9062" spans="1:5">
      <c r="A9062" s="29" t="s">
        <v>28170</v>
      </c>
      <c r="B9062" s="29" t="s">
        <v>28171</v>
      </c>
      <c r="C9062" s="29">
        <v>2</v>
      </c>
      <c r="D9062" s="29"/>
      <c r="E9062" s="29" t="s">
        <v>82</v>
      </c>
    </row>
    <row r="9063" spans="1:5">
      <c r="A9063" s="29" t="s">
        <v>28172</v>
      </c>
      <c r="B9063" s="29" t="s">
        <v>28173</v>
      </c>
      <c r="C9063" s="29">
        <v>2</v>
      </c>
      <c r="D9063" s="29"/>
      <c r="E9063" s="29" t="s">
        <v>82</v>
      </c>
    </row>
    <row r="9064" spans="1:5">
      <c r="A9064" s="29" t="s">
        <v>28174</v>
      </c>
      <c r="B9064" s="29" t="s">
        <v>28175</v>
      </c>
      <c r="C9064" s="29">
        <v>2</v>
      </c>
      <c r="D9064" s="29"/>
      <c r="E9064" s="29" t="s">
        <v>82</v>
      </c>
    </row>
    <row r="9065" spans="1:5">
      <c r="A9065" s="29" t="s">
        <v>28176</v>
      </c>
      <c r="B9065" s="29" t="s">
        <v>28177</v>
      </c>
      <c r="C9065" s="29">
        <v>2</v>
      </c>
      <c r="D9065" s="29"/>
      <c r="E9065" s="29" t="s">
        <v>82</v>
      </c>
    </row>
    <row r="9066" spans="1:5">
      <c r="A9066" s="29" t="s">
        <v>28178</v>
      </c>
      <c r="B9066" s="29" t="s">
        <v>28179</v>
      </c>
      <c r="C9066" s="29">
        <v>2</v>
      </c>
      <c r="D9066" s="29"/>
      <c r="E9066" s="29" t="s">
        <v>82</v>
      </c>
    </row>
    <row r="9067" spans="1:5">
      <c r="A9067" s="29" t="s">
        <v>28180</v>
      </c>
      <c r="B9067" s="29" t="s">
        <v>28181</v>
      </c>
      <c r="C9067" s="29">
        <v>2</v>
      </c>
      <c r="D9067" s="29"/>
      <c r="E9067" s="29" t="s">
        <v>82</v>
      </c>
    </row>
    <row r="9068" spans="1:5">
      <c r="A9068" s="29" t="s">
        <v>28182</v>
      </c>
      <c r="B9068" s="29" t="s">
        <v>28183</v>
      </c>
      <c r="C9068" s="29">
        <v>2</v>
      </c>
      <c r="D9068" s="29"/>
      <c r="E9068" s="29" t="s">
        <v>82</v>
      </c>
    </row>
    <row r="9069" spans="1:5">
      <c r="A9069" s="29" t="s">
        <v>28184</v>
      </c>
      <c r="B9069" s="29" t="s">
        <v>28185</v>
      </c>
      <c r="C9069" s="29">
        <v>2</v>
      </c>
      <c r="D9069" s="29"/>
      <c r="E9069" s="29" t="s">
        <v>82</v>
      </c>
    </row>
    <row r="9070" spans="1:5">
      <c r="A9070" s="29" t="s">
        <v>28186</v>
      </c>
      <c r="B9070" s="29" t="s">
        <v>28187</v>
      </c>
      <c r="C9070" s="29">
        <v>2</v>
      </c>
      <c r="D9070" s="29"/>
      <c r="E9070" s="29" t="s">
        <v>82</v>
      </c>
    </row>
    <row r="9071" spans="1:5">
      <c r="A9071" s="29" t="s">
        <v>28188</v>
      </c>
      <c r="B9071" s="29" t="s">
        <v>28189</v>
      </c>
      <c r="C9071" s="29">
        <v>2</v>
      </c>
      <c r="D9071" s="29"/>
      <c r="E9071" s="29" t="s">
        <v>82</v>
      </c>
    </row>
    <row r="9072" spans="1:5">
      <c r="A9072" s="29" t="s">
        <v>28190</v>
      </c>
      <c r="B9072" s="29" t="s">
        <v>28191</v>
      </c>
      <c r="C9072" s="29">
        <v>2</v>
      </c>
      <c r="D9072" s="29"/>
      <c r="E9072" s="29" t="s">
        <v>82</v>
      </c>
    </row>
    <row r="9073" spans="1:5">
      <c r="A9073" s="29" t="s">
        <v>28192</v>
      </c>
      <c r="B9073" s="29" t="s">
        <v>28193</v>
      </c>
      <c r="C9073" s="29">
        <v>2</v>
      </c>
      <c r="D9073" s="29"/>
      <c r="E9073" s="29" t="s">
        <v>82</v>
      </c>
    </row>
    <row r="9074" spans="1:5">
      <c r="A9074" s="29" t="s">
        <v>28194</v>
      </c>
      <c r="B9074" s="29" t="s">
        <v>28195</v>
      </c>
      <c r="C9074" s="29">
        <v>2</v>
      </c>
      <c r="D9074" s="29"/>
      <c r="E9074" s="29" t="s">
        <v>82</v>
      </c>
    </row>
    <row r="9075" spans="1:5">
      <c r="A9075" s="29" t="s">
        <v>28196</v>
      </c>
      <c r="B9075" s="29" t="s">
        <v>28197</v>
      </c>
      <c r="C9075" s="29">
        <v>2</v>
      </c>
      <c r="D9075" s="29"/>
      <c r="E9075" s="29" t="s">
        <v>82</v>
      </c>
    </row>
    <row r="9076" spans="1:5">
      <c r="A9076" s="29" t="s">
        <v>28198</v>
      </c>
      <c r="B9076" s="29" t="s">
        <v>28199</v>
      </c>
      <c r="C9076" s="29">
        <v>2</v>
      </c>
      <c r="D9076" s="29"/>
      <c r="E9076" s="29" t="s">
        <v>82</v>
      </c>
    </row>
    <row r="9077" spans="1:5">
      <c r="A9077" s="29" t="s">
        <v>28200</v>
      </c>
      <c r="B9077" s="29" t="s">
        <v>28201</v>
      </c>
      <c r="C9077" s="29">
        <v>2</v>
      </c>
      <c r="D9077" s="29"/>
      <c r="E9077" s="29" t="s">
        <v>82</v>
      </c>
    </row>
    <row r="9078" spans="1:5">
      <c r="A9078" s="29" t="s">
        <v>28202</v>
      </c>
      <c r="B9078" s="29" t="s">
        <v>28203</v>
      </c>
      <c r="C9078" s="29">
        <v>2</v>
      </c>
      <c r="D9078" s="29"/>
      <c r="E9078" s="29" t="s">
        <v>82</v>
      </c>
    </row>
    <row r="9079" spans="1:5">
      <c r="A9079" s="29" t="s">
        <v>28204</v>
      </c>
      <c r="B9079" s="29" t="s">
        <v>28205</v>
      </c>
      <c r="C9079" s="29">
        <v>2</v>
      </c>
      <c r="D9079" s="29"/>
      <c r="E9079" s="29" t="s">
        <v>82</v>
      </c>
    </row>
    <row r="9080" spans="1:5">
      <c r="A9080" s="29" t="s">
        <v>28206</v>
      </c>
      <c r="B9080" s="29" t="s">
        <v>28207</v>
      </c>
      <c r="C9080" s="29">
        <v>2</v>
      </c>
      <c r="D9080" s="29"/>
      <c r="E9080" s="29" t="s">
        <v>82</v>
      </c>
    </row>
    <row r="9081" spans="1:5">
      <c r="A9081" s="29" t="s">
        <v>28208</v>
      </c>
      <c r="B9081" s="29" t="s">
        <v>28209</v>
      </c>
      <c r="C9081" s="29">
        <v>2</v>
      </c>
      <c r="D9081" s="29"/>
      <c r="E9081" s="29" t="s">
        <v>82</v>
      </c>
    </row>
    <row r="9082" spans="1:5">
      <c r="A9082" s="29" t="s">
        <v>28210</v>
      </c>
      <c r="B9082" s="29" t="s">
        <v>28211</v>
      </c>
      <c r="C9082" s="29">
        <v>2</v>
      </c>
      <c r="D9082" s="29"/>
      <c r="E9082" s="29" t="s">
        <v>82</v>
      </c>
    </row>
    <row r="9083" spans="1:5">
      <c r="A9083" s="29" t="s">
        <v>28212</v>
      </c>
      <c r="B9083" s="29" t="s">
        <v>28213</v>
      </c>
      <c r="C9083" s="29">
        <v>2</v>
      </c>
      <c r="D9083" s="29"/>
      <c r="E9083" s="29" t="s">
        <v>82</v>
      </c>
    </row>
    <row r="9084" spans="1:5">
      <c r="A9084" s="29" t="s">
        <v>28214</v>
      </c>
      <c r="B9084" s="29" t="s">
        <v>28215</v>
      </c>
      <c r="C9084" s="29">
        <v>2</v>
      </c>
      <c r="D9084" s="29"/>
      <c r="E9084" s="29" t="s">
        <v>82</v>
      </c>
    </row>
    <row r="9085" spans="1:5">
      <c r="A9085" s="29" t="s">
        <v>28216</v>
      </c>
      <c r="B9085" s="29" t="s">
        <v>28217</v>
      </c>
      <c r="C9085" s="29">
        <v>2</v>
      </c>
      <c r="D9085" s="29"/>
      <c r="E9085" s="29" t="s">
        <v>82</v>
      </c>
    </row>
    <row r="9086" spans="1:5">
      <c r="A9086" s="29" t="s">
        <v>28218</v>
      </c>
      <c r="B9086" s="29" t="s">
        <v>28219</v>
      </c>
      <c r="C9086" s="29">
        <v>2</v>
      </c>
      <c r="D9086" s="29"/>
      <c r="E9086" s="29" t="s">
        <v>82</v>
      </c>
    </row>
    <row r="9087" spans="1:5">
      <c r="A9087" s="29" t="s">
        <v>28220</v>
      </c>
      <c r="B9087" s="29" t="s">
        <v>28221</v>
      </c>
      <c r="C9087" s="29">
        <v>2</v>
      </c>
      <c r="D9087" s="29"/>
      <c r="E9087" s="29" t="s">
        <v>82</v>
      </c>
    </row>
    <row r="9088" spans="1:5">
      <c r="A9088" s="29" t="s">
        <v>28222</v>
      </c>
      <c r="B9088" s="29" t="s">
        <v>28223</v>
      </c>
      <c r="C9088" s="29">
        <v>2</v>
      </c>
      <c r="D9088" s="29"/>
      <c r="E9088" s="29" t="s">
        <v>82</v>
      </c>
    </row>
    <row r="9089" spans="1:5">
      <c r="A9089" s="29" t="s">
        <v>28224</v>
      </c>
      <c r="B9089" s="29" t="s">
        <v>21794</v>
      </c>
      <c r="C9089" s="29">
        <v>2</v>
      </c>
      <c r="D9089" s="29"/>
      <c r="E9089" s="29" t="s">
        <v>82</v>
      </c>
    </row>
    <row r="9090" spans="1:5">
      <c r="A9090" s="29" t="s">
        <v>28225</v>
      </c>
      <c r="B9090" s="29" t="s">
        <v>28226</v>
      </c>
      <c r="C9090" s="29">
        <v>2</v>
      </c>
      <c r="D9090" s="29"/>
      <c r="E9090" s="29" t="s">
        <v>82</v>
      </c>
    </row>
    <row r="9091" spans="1:5">
      <c r="A9091" s="29" t="s">
        <v>28227</v>
      </c>
      <c r="B9091" s="29" t="s">
        <v>28228</v>
      </c>
      <c r="C9091" s="29">
        <v>2</v>
      </c>
      <c r="D9091" s="29"/>
      <c r="E9091" s="29" t="s">
        <v>82</v>
      </c>
    </row>
    <row r="9092" spans="1:5">
      <c r="A9092" s="29" t="s">
        <v>28229</v>
      </c>
      <c r="B9092" s="29" t="s">
        <v>28230</v>
      </c>
      <c r="C9092" s="29">
        <v>2</v>
      </c>
      <c r="D9092" s="29"/>
      <c r="E9092" s="29" t="s">
        <v>82</v>
      </c>
    </row>
    <row r="9093" spans="1:5">
      <c r="A9093" s="29" t="s">
        <v>28231</v>
      </c>
      <c r="B9093" s="29" t="s">
        <v>28232</v>
      </c>
      <c r="C9093" s="29">
        <v>2</v>
      </c>
      <c r="D9093" s="29"/>
      <c r="E9093" s="29" t="s">
        <v>82</v>
      </c>
    </row>
    <row r="9094" spans="1:5">
      <c r="A9094" s="29" t="s">
        <v>50458</v>
      </c>
      <c r="B9094" s="29" t="s">
        <v>4546</v>
      </c>
      <c r="C9094" s="29">
        <v>3</v>
      </c>
      <c r="D9094" s="29"/>
      <c r="E9094" s="29" t="s">
        <v>82</v>
      </c>
    </row>
    <row r="9095" spans="1:5">
      <c r="A9095" s="29" t="s">
        <v>28233</v>
      </c>
      <c r="B9095" s="29" t="s">
        <v>28234</v>
      </c>
      <c r="C9095" s="29">
        <v>5</v>
      </c>
      <c r="D9095" s="29"/>
      <c r="E9095" s="29" t="s">
        <v>82</v>
      </c>
    </row>
    <row r="9096" spans="1:5">
      <c r="A9096" s="29" t="s">
        <v>28235</v>
      </c>
      <c r="B9096" s="29" t="s">
        <v>28236</v>
      </c>
      <c r="C9096" s="29">
        <v>2</v>
      </c>
      <c r="D9096" s="29"/>
      <c r="E9096" s="29" t="s">
        <v>82</v>
      </c>
    </row>
    <row r="9097" spans="1:5">
      <c r="A9097" s="29" t="s">
        <v>28237</v>
      </c>
      <c r="B9097" s="29" t="s">
        <v>28238</v>
      </c>
      <c r="C9097" s="29">
        <v>2</v>
      </c>
      <c r="D9097" s="29"/>
      <c r="E9097" s="29" t="s">
        <v>82</v>
      </c>
    </row>
    <row r="9098" spans="1:5">
      <c r="A9098" s="29" t="s">
        <v>50459</v>
      </c>
      <c r="B9098" s="29" t="s">
        <v>50460</v>
      </c>
      <c r="C9098" s="29">
        <v>2</v>
      </c>
      <c r="D9098" s="29"/>
      <c r="E9098" s="29" t="s">
        <v>82</v>
      </c>
    </row>
    <row r="9099" spans="1:5">
      <c r="A9099" s="29" t="s">
        <v>50461</v>
      </c>
      <c r="B9099" s="29" t="s">
        <v>50462</v>
      </c>
      <c r="C9099" s="29">
        <v>2</v>
      </c>
      <c r="D9099" s="29"/>
      <c r="E9099" s="29" t="s">
        <v>82</v>
      </c>
    </row>
    <row r="9100" spans="1:5">
      <c r="A9100" s="29" t="s">
        <v>50463</v>
      </c>
      <c r="B9100" s="29" t="s">
        <v>50464</v>
      </c>
      <c r="C9100" s="29">
        <v>2</v>
      </c>
      <c r="D9100" s="29"/>
      <c r="E9100" s="29" t="s">
        <v>82</v>
      </c>
    </row>
    <row r="9101" spans="1:5">
      <c r="A9101" s="29" t="s">
        <v>50465</v>
      </c>
      <c r="B9101" s="29" t="s">
        <v>50466</v>
      </c>
      <c r="C9101" s="29">
        <v>2</v>
      </c>
      <c r="D9101" s="29"/>
      <c r="E9101" s="29" t="s">
        <v>82</v>
      </c>
    </row>
    <row r="9102" spans="1:5">
      <c r="A9102" s="29" t="s">
        <v>50467</v>
      </c>
      <c r="B9102" s="29" t="s">
        <v>50468</v>
      </c>
      <c r="C9102" s="29">
        <v>2</v>
      </c>
      <c r="D9102" s="29"/>
      <c r="E9102" s="29" t="s">
        <v>82</v>
      </c>
    </row>
    <row r="9103" spans="1:5">
      <c r="A9103" s="29" t="s">
        <v>50469</v>
      </c>
      <c r="B9103" s="29" t="s">
        <v>50470</v>
      </c>
      <c r="C9103" s="29">
        <v>2</v>
      </c>
      <c r="D9103" s="29"/>
      <c r="E9103" s="29" t="s">
        <v>82</v>
      </c>
    </row>
    <row r="9104" spans="1:5">
      <c r="A9104" s="29" t="s">
        <v>50471</v>
      </c>
      <c r="B9104" s="29" t="s">
        <v>50472</v>
      </c>
      <c r="C9104" s="29">
        <v>2</v>
      </c>
      <c r="D9104" s="29"/>
      <c r="E9104" s="29" t="s">
        <v>82</v>
      </c>
    </row>
    <row r="9105" spans="1:5">
      <c r="A9105" s="29" t="s">
        <v>50473</v>
      </c>
      <c r="B9105" s="29" t="s">
        <v>50474</v>
      </c>
      <c r="C9105" s="29">
        <v>2</v>
      </c>
      <c r="D9105" s="29"/>
      <c r="E9105" s="29" t="s">
        <v>82</v>
      </c>
    </row>
    <row r="9106" spans="1:5">
      <c r="A9106" s="29" t="s">
        <v>28255</v>
      </c>
      <c r="B9106" s="29" t="s">
        <v>28256</v>
      </c>
      <c r="C9106" s="29">
        <v>4</v>
      </c>
      <c r="D9106" s="29"/>
      <c r="E9106" s="29" t="s">
        <v>82</v>
      </c>
    </row>
    <row r="9107" spans="1:5">
      <c r="A9107" s="29" t="s">
        <v>28257</v>
      </c>
      <c r="B9107" s="29" t="s">
        <v>28258</v>
      </c>
      <c r="C9107" s="29">
        <v>4</v>
      </c>
      <c r="D9107" s="29"/>
      <c r="E9107" s="29" t="s">
        <v>82</v>
      </c>
    </row>
    <row r="9108" spans="1:5">
      <c r="A9108" s="29" t="s">
        <v>28259</v>
      </c>
      <c r="B9108" s="29" t="s">
        <v>28260</v>
      </c>
      <c r="C9108" s="29">
        <v>4</v>
      </c>
      <c r="D9108" s="29"/>
      <c r="E9108" s="29" t="s">
        <v>82</v>
      </c>
    </row>
    <row r="9109" spans="1:5">
      <c r="A9109" s="29" t="s">
        <v>28261</v>
      </c>
      <c r="B9109" s="29" t="s">
        <v>28262</v>
      </c>
      <c r="C9109" s="29">
        <v>4</v>
      </c>
      <c r="D9109" s="29"/>
      <c r="E9109" s="29" t="s">
        <v>82</v>
      </c>
    </row>
    <row r="9110" spans="1:5">
      <c r="A9110" s="29" t="s">
        <v>28263</v>
      </c>
      <c r="B9110" s="29" t="s">
        <v>28264</v>
      </c>
      <c r="C9110" s="29">
        <v>4</v>
      </c>
      <c r="D9110" s="29"/>
      <c r="E9110" s="29" t="s">
        <v>82</v>
      </c>
    </row>
    <row r="9111" spans="1:5">
      <c r="A9111" s="29" t="s">
        <v>28265</v>
      </c>
      <c r="B9111" s="29" t="s">
        <v>28266</v>
      </c>
      <c r="C9111" s="29">
        <v>4</v>
      </c>
      <c r="D9111" s="29"/>
      <c r="E9111" s="29" t="s">
        <v>82</v>
      </c>
    </row>
    <row r="9112" spans="1:5">
      <c r="A9112" s="29" t="s">
        <v>28267</v>
      </c>
      <c r="B9112" s="29" t="s">
        <v>28268</v>
      </c>
      <c r="C9112" s="29">
        <v>4</v>
      </c>
      <c r="D9112" s="29"/>
      <c r="E9112" s="29" t="s">
        <v>82</v>
      </c>
    </row>
    <row r="9113" spans="1:5">
      <c r="A9113" s="29" t="s">
        <v>28269</v>
      </c>
      <c r="B9113" s="29" t="s">
        <v>28270</v>
      </c>
      <c r="C9113" s="29">
        <v>4</v>
      </c>
      <c r="D9113" s="29"/>
      <c r="E9113" s="29" t="s">
        <v>82</v>
      </c>
    </row>
    <row r="9114" spans="1:5">
      <c r="A9114" s="29" t="s">
        <v>28271</v>
      </c>
      <c r="B9114" s="29" t="s">
        <v>28272</v>
      </c>
      <c r="C9114" s="29">
        <v>4</v>
      </c>
      <c r="D9114" s="29"/>
      <c r="E9114" s="29" t="s">
        <v>82</v>
      </c>
    </row>
    <row r="9115" spans="1:5">
      <c r="A9115" s="29" t="s">
        <v>28273</v>
      </c>
      <c r="B9115" s="29" t="s">
        <v>28274</v>
      </c>
      <c r="C9115" s="29">
        <v>4</v>
      </c>
      <c r="D9115" s="29"/>
      <c r="E9115" s="29" t="s">
        <v>82</v>
      </c>
    </row>
    <row r="9116" spans="1:5">
      <c r="A9116" s="29" t="s">
        <v>28275</v>
      </c>
      <c r="B9116" s="29" t="s">
        <v>28276</v>
      </c>
      <c r="C9116" s="29">
        <v>4</v>
      </c>
      <c r="D9116" s="29"/>
      <c r="E9116" s="29" t="s">
        <v>82</v>
      </c>
    </row>
    <row r="9117" spans="1:5">
      <c r="A9117" s="29" t="s">
        <v>28277</v>
      </c>
      <c r="B9117" s="29" t="s">
        <v>28278</v>
      </c>
      <c r="C9117" s="29">
        <v>4</v>
      </c>
      <c r="D9117" s="29"/>
      <c r="E9117" s="29" t="s">
        <v>82</v>
      </c>
    </row>
    <row r="9118" spans="1:5">
      <c r="A9118" s="29" t="s">
        <v>28279</v>
      </c>
      <c r="B9118" s="29" t="s">
        <v>28280</v>
      </c>
      <c r="C9118" s="29">
        <v>2</v>
      </c>
      <c r="D9118" s="29"/>
      <c r="E9118" s="29" t="s">
        <v>82</v>
      </c>
    </row>
    <row r="9119" spans="1:5">
      <c r="A9119" s="29" t="s">
        <v>28281</v>
      </c>
      <c r="B9119" s="29" t="s">
        <v>28282</v>
      </c>
      <c r="C9119" s="29">
        <v>2</v>
      </c>
      <c r="D9119" s="29"/>
      <c r="E9119" s="29" t="s">
        <v>82</v>
      </c>
    </row>
    <row r="9120" spans="1:5">
      <c r="A9120" s="29" t="s">
        <v>28283</v>
      </c>
      <c r="B9120" s="29" t="s">
        <v>28284</v>
      </c>
      <c r="C9120" s="29">
        <v>2</v>
      </c>
      <c r="D9120" s="29"/>
      <c r="E9120" s="29" t="s">
        <v>82</v>
      </c>
    </row>
    <row r="9121" spans="1:5">
      <c r="A9121" s="29" t="s">
        <v>28285</v>
      </c>
      <c r="B9121" s="29" t="s">
        <v>28286</v>
      </c>
      <c r="C9121" s="29">
        <v>2</v>
      </c>
      <c r="D9121" s="29"/>
      <c r="E9121" s="29" t="s">
        <v>82</v>
      </c>
    </row>
    <row r="9122" spans="1:5">
      <c r="A9122" s="29" t="s">
        <v>28287</v>
      </c>
      <c r="B9122" s="29" t="s">
        <v>28288</v>
      </c>
      <c r="C9122" s="29">
        <v>2</v>
      </c>
      <c r="D9122" s="29"/>
      <c r="E9122" s="29" t="s">
        <v>82</v>
      </c>
    </row>
    <row r="9123" spans="1:5">
      <c r="A9123" s="29" t="s">
        <v>28289</v>
      </c>
      <c r="B9123" s="29" t="s">
        <v>28290</v>
      </c>
      <c r="C9123" s="29">
        <v>2</v>
      </c>
      <c r="D9123" s="29"/>
      <c r="E9123" s="29" t="s">
        <v>82</v>
      </c>
    </row>
    <row r="9124" spans="1:5">
      <c r="A9124" s="29" t="s">
        <v>28291</v>
      </c>
      <c r="B9124" s="29" t="s">
        <v>28292</v>
      </c>
      <c r="C9124" s="29">
        <v>4</v>
      </c>
      <c r="D9124" s="29"/>
      <c r="E9124" s="29" t="s">
        <v>82</v>
      </c>
    </row>
    <row r="9125" spans="1:5">
      <c r="A9125" s="29" t="s">
        <v>28293</v>
      </c>
      <c r="B9125" s="29" t="s">
        <v>28294</v>
      </c>
      <c r="C9125" s="29">
        <v>4</v>
      </c>
      <c r="D9125" s="29"/>
      <c r="E9125" s="29" t="s">
        <v>82</v>
      </c>
    </row>
    <row r="9126" spans="1:5">
      <c r="A9126" s="29" t="s">
        <v>28295</v>
      </c>
      <c r="B9126" s="29" t="s">
        <v>28296</v>
      </c>
      <c r="C9126" s="29">
        <v>4</v>
      </c>
      <c r="D9126" s="29"/>
      <c r="E9126" s="29" t="s">
        <v>82</v>
      </c>
    </row>
    <row r="9127" spans="1:5">
      <c r="A9127" s="29" t="s">
        <v>28297</v>
      </c>
      <c r="B9127" s="29" t="s">
        <v>28298</v>
      </c>
      <c r="C9127" s="29">
        <v>4</v>
      </c>
      <c r="D9127" s="29"/>
      <c r="E9127" s="29" t="s">
        <v>82</v>
      </c>
    </row>
    <row r="9128" spans="1:5">
      <c r="A9128" s="29" t="s">
        <v>28299</v>
      </c>
      <c r="B9128" s="29" t="s">
        <v>28300</v>
      </c>
      <c r="C9128" s="29">
        <v>4</v>
      </c>
      <c r="D9128" s="29"/>
      <c r="E9128" s="29" t="s">
        <v>82</v>
      </c>
    </row>
    <row r="9129" spans="1:5">
      <c r="A9129" s="29" t="s">
        <v>28301</v>
      </c>
      <c r="B9129" s="29" t="s">
        <v>28302</v>
      </c>
      <c r="C9129" s="29">
        <v>4</v>
      </c>
      <c r="D9129" s="29"/>
      <c r="E9129" s="29" t="s">
        <v>82</v>
      </c>
    </row>
    <row r="9130" spans="1:5">
      <c r="A9130" s="29" t="s">
        <v>28303</v>
      </c>
      <c r="B9130" s="29" t="s">
        <v>28304</v>
      </c>
      <c r="C9130" s="29">
        <v>4</v>
      </c>
      <c r="D9130" s="29"/>
      <c r="E9130" s="29" t="s">
        <v>82</v>
      </c>
    </row>
    <row r="9131" spans="1:5">
      <c r="A9131" s="29" t="s">
        <v>28305</v>
      </c>
      <c r="B9131" s="29" t="s">
        <v>28306</v>
      </c>
      <c r="C9131" s="29">
        <v>2</v>
      </c>
      <c r="D9131" s="29"/>
      <c r="E9131" s="29" t="s">
        <v>82</v>
      </c>
    </row>
    <row r="9132" spans="1:5">
      <c r="A9132" s="29" t="s">
        <v>28307</v>
      </c>
      <c r="B9132" s="29" t="s">
        <v>28308</v>
      </c>
      <c r="C9132" s="29">
        <v>4</v>
      </c>
      <c r="D9132" s="29"/>
      <c r="E9132" s="29" t="s">
        <v>82</v>
      </c>
    </row>
    <row r="9133" spans="1:5">
      <c r="A9133" s="29" t="s">
        <v>28309</v>
      </c>
      <c r="B9133" s="29" t="s">
        <v>28310</v>
      </c>
      <c r="C9133" s="29">
        <v>4</v>
      </c>
      <c r="D9133" s="29"/>
      <c r="E9133" s="29" t="s">
        <v>82</v>
      </c>
    </row>
    <row r="9134" spans="1:5">
      <c r="A9134" s="29" t="s">
        <v>28311</v>
      </c>
      <c r="B9134" s="29" t="s">
        <v>28312</v>
      </c>
      <c r="C9134" s="29">
        <v>4</v>
      </c>
      <c r="D9134" s="29"/>
      <c r="E9134" s="29" t="s">
        <v>82</v>
      </c>
    </row>
    <row r="9135" spans="1:5">
      <c r="A9135" s="29" t="s">
        <v>28313</v>
      </c>
      <c r="B9135" s="29" t="s">
        <v>28314</v>
      </c>
      <c r="C9135" s="29">
        <v>4</v>
      </c>
      <c r="D9135" s="29"/>
      <c r="E9135" s="29" t="s">
        <v>82</v>
      </c>
    </row>
    <row r="9136" spans="1:5">
      <c r="A9136" s="29" t="s">
        <v>28315</v>
      </c>
      <c r="B9136" s="29" t="s">
        <v>28316</v>
      </c>
      <c r="C9136" s="29">
        <v>4</v>
      </c>
      <c r="D9136" s="29"/>
      <c r="E9136" s="29" t="s">
        <v>82</v>
      </c>
    </row>
    <row r="9137" spans="1:5">
      <c r="A9137" s="29" t="s">
        <v>28317</v>
      </c>
      <c r="B9137" s="29" t="s">
        <v>28318</v>
      </c>
      <c r="C9137" s="29">
        <v>4</v>
      </c>
      <c r="D9137" s="29"/>
      <c r="E9137" s="29" t="s">
        <v>82</v>
      </c>
    </row>
    <row r="9138" spans="1:5">
      <c r="A9138" s="29" t="s">
        <v>28319</v>
      </c>
      <c r="B9138" s="29" t="s">
        <v>28320</v>
      </c>
      <c r="C9138" s="29">
        <v>4</v>
      </c>
      <c r="D9138" s="29"/>
      <c r="E9138" s="29" t="s">
        <v>82</v>
      </c>
    </row>
    <row r="9139" spans="1:5">
      <c r="A9139" s="29" t="s">
        <v>28321</v>
      </c>
      <c r="B9139" s="29" t="s">
        <v>28322</v>
      </c>
      <c r="C9139" s="29">
        <v>4</v>
      </c>
      <c r="D9139" s="29"/>
      <c r="E9139" s="29" t="s">
        <v>82</v>
      </c>
    </row>
    <row r="9140" spans="1:5">
      <c r="A9140" s="29" t="s">
        <v>28323</v>
      </c>
      <c r="B9140" s="29" t="s">
        <v>28324</v>
      </c>
      <c r="C9140" s="29">
        <v>4</v>
      </c>
      <c r="D9140" s="29"/>
      <c r="E9140" s="29" t="s">
        <v>82</v>
      </c>
    </row>
    <row r="9141" spans="1:5">
      <c r="A9141" s="29" t="s">
        <v>28325</v>
      </c>
      <c r="B9141" s="29" t="s">
        <v>28326</v>
      </c>
      <c r="C9141" s="29">
        <v>4</v>
      </c>
      <c r="D9141" s="29"/>
      <c r="E9141" s="29" t="s">
        <v>82</v>
      </c>
    </row>
    <row r="9142" spans="1:5">
      <c r="A9142" s="29" t="s">
        <v>28327</v>
      </c>
      <c r="B9142" s="29" t="s">
        <v>28328</v>
      </c>
      <c r="C9142" s="29">
        <v>4</v>
      </c>
      <c r="D9142" s="29"/>
      <c r="E9142" s="29" t="s">
        <v>82</v>
      </c>
    </row>
    <row r="9143" spans="1:5">
      <c r="A9143" s="29" t="s">
        <v>28329</v>
      </c>
      <c r="B9143" s="29" t="s">
        <v>28330</v>
      </c>
      <c r="C9143" s="29">
        <v>4</v>
      </c>
      <c r="D9143" s="29"/>
      <c r="E9143" s="29" t="s">
        <v>82</v>
      </c>
    </row>
    <row r="9144" spans="1:5">
      <c r="A9144" s="29" t="s">
        <v>28335</v>
      </c>
      <c r="B9144" s="29" t="s">
        <v>28336</v>
      </c>
      <c r="C9144" s="29">
        <v>2</v>
      </c>
      <c r="D9144" s="29"/>
      <c r="E9144" s="29" t="s">
        <v>82</v>
      </c>
    </row>
    <row r="9145" spans="1:5">
      <c r="A9145" s="29" t="s">
        <v>28337</v>
      </c>
      <c r="B9145" s="29" t="s">
        <v>28338</v>
      </c>
      <c r="C9145" s="29">
        <v>2</v>
      </c>
      <c r="D9145" s="29"/>
      <c r="E9145" s="29" t="s">
        <v>82</v>
      </c>
    </row>
    <row r="9146" spans="1:5">
      <c r="A9146" s="29" t="s">
        <v>28339</v>
      </c>
      <c r="B9146" s="29" t="s">
        <v>28340</v>
      </c>
      <c r="C9146" s="29">
        <v>2</v>
      </c>
      <c r="D9146" s="29"/>
      <c r="E9146" s="29" t="s">
        <v>82</v>
      </c>
    </row>
    <row r="9147" spans="1:5">
      <c r="A9147" s="29" t="s">
        <v>28341</v>
      </c>
      <c r="B9147" s="29" t="s">
        <v>28342</v>
      </c>
      <c r="C9147" s="29">
        <v>2</v>
      </c>
      <c r="D9147" s="29"/>
      <c r="E9147" s="29" t="s">
        <v>82</v>
      </c>
    </row>
    <row r="9148" spans="1:5">
      <c r="A9148" s="29" t="s">
        <v>28343</v>
      </c>
      <c r="B9148" s="29" t="s">
        <v>28344</v>
      </c>
      <c r="C9148" s="29">
        <v>2</v>
      </c>
      <c r="D9148" s="29"/>
      <c r="E9148" s="29" t="s">
        <v>82</v>
      </c>
    </row>
    <row r="9149" spans="1:5">
      <c r="A9149" s="29" t="s">
        <v>28345</v>
      </c>
      <c r="B9149" s="29" t="s">
        <v>28346</v>
      </c>
      <c r="C9149" s="29">
        <v>2</v>
      </c>
      <c r="D9149" s="29"/>
      <c r="E9149" s="29" t="s">
        <v>82</v>
      </c>
    </row>
    <row r="9150" spans="1:5">
      <c r="A9150" s="29" t="s">
        <v>28347</v>
      </c>
      <c r="B9150" s="29" t="s">
        <v>28348</v>
      </c>
      <c r="C9150" s="29">
        <v>2</v>
      </c>
      <c r="D9150" s="29"/>
      <c r="E9150" s="29" t="s">
        <v>82</v>
      </c>
    </row>
    <row r="9151" spans="1:5">
      <c r="A9151" s="29" t="s">
        <v>28349</v>
      </c>
      <c r="B9151" s="29" t="s">
        <v>28350</v>
      </c>
      <c r="C9151" s="29">
        <v>2</v>
      </c>
      <c r="D9151" s="29"/>
      <c r="E9151" s="29" t="s">
        <v>82</v>
      </c>
    </row>
    <row r="9152" spans="1:5">
      <c r="A9152" s="29" t="s">
        <v>28351</v>
      </c>
      <c r="B9152" s="29" t="s">
        <v>28352</v>
      </c>
      <c r="C9152" s="29">
        <v>2</v>
      </c>
      <c r="D9152" s="29"/>
      <c r="E9152" s="29" t="s">
        <v>82</v>
      </c>
    </row>
    <row r="9153" spans="1:5">
      <c r="A9153" s="29" t="s">
        <v>28353</v>
      </c>
      <c r="B9153" s="29" t="s">
        <v>28354</v>
      </c>
      <c r="C9153" s="29">
        <v>2</v>
      </c>
      <c r="D9153" s="29"/>
      <c r="E9153" s="29" t="s">
        <v>82</v>
      </c>
    </row>
    <row r="9154" spans="1:5">
      <c r="A9154" s="29" t="s">
        <v>28355</v>
      </c>
      <c r="B9154" s="29" t="s">
        <v>28356</v>
      </c>
      <c r="C9154" s="29">
        <v>2</v>
      </c>
      <c r="D9154" s="29"/>
      <c r="E9154" s="29" t="s">
        <v>82</v>
      </c>
    </row>
    <row r="9155" spans="1:5">
      <c r="A9155" s="29" t="s">
        <v>28357</v>
      </c>
      <c r="B9155" s="29" t="s">
        <v>28358</v>
      </c>
      <c r="C9155" s="29">
        <v>2</v>
      </c>
      <c r="D9155" s="29"/>
      <c r="E9155" s="29" t="s">
        <v>82</v>
      </c>
    </row>
    <row r="9156" spans="1:5">
      <c r="A9156" s="29" t="s">
        <v>28359</v>
      </c>
      <c r="B9156" s="29" t="s">
        <v>28360</v>
      </c>
      <c r="C9156" s="29">
        <v>2</v>
      </c>
      <c r="D9156" s="29"/>
      <c r="E9156" s="29" t="s">
        <v>82</v>
      </c>
    </row>
    <row r="9157" spans="1:5">
      <c r="A9157" s="29" t="s">
        <v>28361</v>
      </c>
      <c r="B9157" s="29" t="s">
        <v>28362</v>
      </c>
      <c r="C9157" s="29">
        <v>2</v>
      </c>
      <c r="D9157" s="29"/>
      <c r="E9157" s="29" t="s">
        <v>82</v>
      </c>
    </row>
    <row r="9158" spans="1:5">
      <c r="A9158" s="29" t="s">
        <v>28363</v>
      </c>
      <c r="B9158" s="29" t="s">
        <v>28364</v>
      </c>
      <c r="C9158" s="29">
        <v>3</v>
      </c>
      <c r="D9158" s="29"/>
      <c r="E9158" s="29" t="s">
        <v>82</v>
      </c>
    </row>
    <row r="9159" spans="1:5">
      <c r="A9159" s="29" t="s">
        <v>50475</v>
      </c>
      <c r="B9159" s="29" t="s">
        <v>50476</v>
      </c>
      <c r="C9159" s="29">
        <v>2</v>
      </c>
      <c r="D9159" s="29"/>
      <c r="E9159" s="29" t="s">
        <v>82</v>
      </c>
    </row>
    <row r="9160" spans="1:5">
      <c r="A9160" s="29" t="s">
        <v>50477</v>
      </c>
      <c r="B9160" s="29" t="s">
        <v>50478</v>
      </c>
      <c r="C9160" s="29">
        <v>2</v>
      </c>
      <c r="D9160" s="29"/>
      <c r="E9160" s="29" t="s">
        <v>82</v>
      </c>
    </row>
    <row r="9161" spans="1:5">
      <c r="A9161" s="29" t="s">
        <v>50479</v>
      </c>
      <c r="B9161" s="29" t="s">
        <v>50480</v>
      </c>
      <c r="C9161" s="29">
        <v>2</v>
      </c>
      <c r="D9161" s="29"/>
      <c r="E9161" s="29" t="s">
        <v>82</v>
      </c>
    </row>
    <row r="9162" spans="1:5">
      <c r="A9162" s="29" t="s">
        <v>50481</v>
      </c>
      <c r="B9162" s="29" t="s">
        <v>50482</v>
      </c>
      <c r="C9162" s="29">
        <v>2</v>
      </c>
      <c r="D9162" s="29"/>
      <c r="E9162" s="29" t="s">
        <v>82</v>
      </c>
    </row>
    <row r="9163" spans="1:5">
      <c r="A9163" s="29" t="s">
        <v>28367</v>
      </c>
      <c r="B9163" s="29" t="s">
        <v>28368</v>
      </c>
      <c r="C9163" s="29">
        <v>3</v>
      </c>
      <c r="D9163" s="29"/>
      <c r="E9163" s="29" t="s">
        <v>82</v>
      </c>
    </row>
    <row r="9164" spans="1:5">
      <c r="A9164" s="29" t="s">
        <v>50483</v>
      </c>
      <c r="B9164" s="29" t="s">
        <v>50484</v>
      </c>
      <c r="C9164" s="29">
        <v>3</v>
      </c>
      <c r="D9164" s="29"/>
      <c r="E9164" s="29" t="s">
        <v>82</v>
      </c>
    </row>
    <row r="9165" spans="1:5">
      <c r="A9165" s="29" t="s">
        <v>28369</v>
      </c>
      <c r="B9165" s="29" t="s">
        <v>28370</v>
      </c>
      <c r="C9165" s="29">
        <v>3</v>
      </c>
      <c r="D9165" s="29"/>
      <c r="E9165" s="29" t="s">
        <v>82</v>
      </c>
    </row>
    <row r="9166" spans="1:5">
      <c r="A9166" s="29" t="s">
        <v>28371</v>
      </c>
      <c r="B9166" s="29" t="s">
        <v>28372</v>
      </c>
      <c r="C9166" s="29">
        <v>3</v>
      </c>
      <c r="D9166" s="29"/>
      <c r="E9166" s="29" t="s">
        <v>82</v>
      </c>
    </row>
    <row r="9167" spans="1:5">
      <c r="A9167" s="29" t="s">
        <v>50485</v>
      </c>
      <c r="B9167" s="29" t="s">
        <v>50486</v>
      </c>
      <c r="C9167" s="29">
        <v>2</v>
      </c>
      <c r="D9167" s="29"/>
      <c r="E9167" s="29" t="s">
        <v>82</v>
      </c>
    </row>
    <row r="9168" spans="1:5">
      <c r="A9168" s="29" t="s">
        <v>28375</v>
      </c>
      <c r="B9168" s="29" t="s">
        <v>28376</v>
      </c>
      <c r="C9168" s="29">
        <v>2</v>
      </c>
      <c r="D9168" s="29"/>
      <c r="E9168" s="29" t="s">
        <v>82</v>
      </c>
    </row>
    <row r="9169" spans="1:5">
      <c r="A9169" s="29" t="s">
        <v>28377</v>
      </c>
      <c r="B9169" s="29" t="s">
        <v>28378</v>
      </c>
      <c r="C9169" s="29">
        <v>2</v>
      </c>
      <c r="D9169" s="29"/>
      <c r="E9169" s="29" t="s">
        <v>82</v>
      </c>
    </row>
    <row r="9170" spans="1:5">
      <c r="A9170" s="29" t="s">
        <v>50487</v>
      </c>
      <c r="B9170" s="29" t="s">
        <v>50488</v>
      </c>
      <c r="C9170" s="29">
        <v>2</v>
      </c>
      <c r="D9170" s="29"/>
      <c r="E9170" s="29" t="s">
        <v>82</v>
      </c>
    </row>
    <row r="9171" spans="1:5">
      <c r="A9171" s="29" t="s">
        <v>28379</v>
      </c>
      <c r="B9171" s="29" t="s">
        <v>28380</v>
      </c>
      <c r="C9171" s="29">
        <v>2</v>
      </c>
      <c r="D9171" s="29"/>
      <c r="E9171" s="29" t="s">
        <v>82</v>
      </c>
    </row>
    <row r="9172" spans="1:5">
      <c r="A9172" s="29" t="s">
        <v>28381</v>
      </c>
      <c r="B9172" s="29" t="s">
        <v>28382</v>
      </c>
      <c r="C9172" s="29">
        <v>2</v>
      </c>
      <c r="D9172" s="29"/>
      <c r="E9172" s="29" t="s">
        <v>82</v>
      </c>
    </row>
    <row r="9173" spans="1:5">
      <c r="A9173" s="29" t="s">
        <v>50489</v>
      </c>
      <c r="B9173" s="29" t="s">
        <v>50490</v>
      </c>
      <c r="C9173" s="29">
        <v>0</v>
      </c>
      <c r="D9173" s="29"/>
      <c r="E9173" s="29" t="s">
        <v>82</v>
      </c>
    </row>
    <row r="9174" spans="1:5">
      <c r="A9174" s="29" t="s">
        <v>28383</v>
      </c>
      <c r="B9174" s="29" t="s">
        <v>28384</v>
      </c>
      <c r="C9174" s="29">
        <v>2</v>
      </c>
      <c r="D9174" s="29"/>
      <c r="E9174" s="29" t="s">
        <v>82</v>
      </c>
    </row>
    <row r="9175" spans="1:5">
      <c r="A9175" s="29" t="s">
        <v>28391</v>
      </c>
      <c r="B9175" s="29" t="s">
        <v>28392</v>
      </c>
      <c r="C9175" s="29">
        <v>2</v>
      </c>
      <c r="D9175" s="29"/>
      <c r="E9175" s="29" t="s">
        <v>82</v>
      </c>
    </row>
    <row r="9176" spans="1:5">
      <c r="A9176" s="29" t="s">
        <v>28393</v>
      </c>
      <c r="B9176" s="29" t="s">
        <v>28394</v>
      </c>
      <c r="C9176" s="29">
        <v>4</v>
      </c>
      <c r="D9176" s="29"/>
      <c r="E9176" s="29" t="s">
        <v>82</v>
      </c>
    </row>
    <row r="9177" spans="1:5">
      <c r="A9177" s="29" t="s">
        <v>28395</v>
      </c>
      <c r="B9177" s="29" t="s">
        <v>28396</v>
      </c>
      <c r="C9177" s="29">
        <v>4</v>
      </c>
      <c r="D9177" s="29"/>
      <c r="E9177" s="29" t="s">
        <v>82</v>
      </c>
    </row>
    <row r="9178" spans="1:5">
      <c r="A9178" s="29" t="s">
        <v>28397</v>
      </c>
      <c r="B9178" s="29" t="s">
        <v>28398</v>
      </c>
      <c r="C9178" s="29">
        <v>4</v>
      </c>
      <c r="D9178" s="29"/>
      <c r="E9178" s="29" t="s">
        <v>82</v>
      </c>
    </row>
    <row r="9179" spans="1:5">
      <c r="A9179" s="29" t="s">
        <v>50491</v>
      </c>
      <c r="B9179" s="29" t="s">
        <v>50492</v>
      </c>
      <c r="C9179" s="29">
        <v>4</v>
      </c>
      <c r="D9179" s="29"/>
      <c r="E9179" s="29" t="s">
        <v>82</v>
      </c>
    </row>
    <row r="9180" spans="1:5">
      <c r="A9180" s="29" t="s">
        <v>28399</v>
      </c>
      <c r="B9180" s="29" t="s">
        <v>28400</v>
      </c>
      <c r="C9180" s="29">
        <v>2</v>
      </c>
      <c r="D9180" s="29"/>
      <c r="E9180" s="29" t="s">
        <v>82</v>
      </c>
    </row>
    <row r="9181" spans="1:5">
      <c r="A9181" s="29" t="s">
        <v>28401</v>
      </c>
      <c r="B9181" s="29" t="s">
        <v>28402</v>
      </c>
      <c r="C9181" s="29">
        <v>5</v>
      </c>
      <c r="D9181" s="29"/>
      <c r="E9181" s="29" t="s">
        <v>82</v>
      </c>
    </row>
    <row r="9182" spans="1:5">
      <c r="A9182" s="29" t="s">
        <v>28403</v>
      </c>
      <c r="B9182" s="29" t="s">
        <v>28404</v>
      </c>
      <c r="C9182" s="29">
        <v>5</v>
      </c>
      <c r="D9182" s="29"/>
      <c r="E9182" s="29" t="s">
        <v>82</v>
      </c>
    </row>
    <row r="9183" spans="1:5">
      <c r="A9183" s="29" t="s">
        <v>28405</v>
      </c>
      <c r="B9183" s="29" t="s">
        <v>28406</v>
      </c>
      <c r="C9183" s="29">
        <v>5</v>
      </c>
      <c r="D9183" s="29"/>
      <c r="E9183" s="29" t="s">
        <v>82</v>
      </c>
    </row>
    <row r="9184" spans="1:5">
      <c r="A9184" s="29" t="s">
        <v>28407</v>
      </c>
      <c r="B9184" s="29" t="s">
        <v>28408</v>
      </c>
      <c r="C9184" s="29">
        <v>2</v>
      </c>
      <c r="D9184" s="29"/>
      <c r="E9184" s="29" t="s">
        <v>82</v>
      </c>
    </row>
    <row r="9185" spans="1:5">
      <c r="A9185" s="29" t="s">
        <v>28409</v>
      </c>
      <c r="B9185" s="29" t="s">
        <v>28410</v>
      </c>
      <c r="C9185" s="29">
        <v>2</v>
      </c>
      <c r="D9185" s="29"/>
      <c r="E9185" s="29" t="s">
        <v>82</v>
      </c>
    </row>
    <row r="9186" spans="1:5">
      <c r="A9186" s="29" t="s">
        <v>28411</v>
      </c>
      <c r="B9186" s="29" t="s">
        <v>28412</v>
      </c>
      <c r="C9186" s="29">
        <v>2</v>
      </c>
      <c r="D9186" s="29"/>
      <c r="E9186" s="29" t="s">
        <v>82</v>
      </c>
    </row>
    <row r="9187" spans="1:5">
      <c r="A9187" s="29" t="s">
        <v>50493</v>
      </c>
      <c r="B9187" s="29" t="s">
        <v>28046</v>
      </c>
      <c r="C9187" s="29">
        <v>2</v>
      </c>
      <c r="D9187" s="29"/>
      <c r="E9187" s="29" t="s">
        <v>82</v>
      </c>
    </row>
    <row r="9188" spans="1:5">
      <c r="A9188" s="29" t="s">
        <v>50494</v>
      </c>
      <c r="B9188" s="29" t="s">
        <v>28046</v>
      </c>
      <c r="C9188" s="29">
        <v>2</v>
      </c>
      <c r="D9188" s="29"/>
      <c r="E9188" s="29" t="s">
        <v>82</v>
      </c>
    </row>
    <row r="9189" spans="1:5">
      <c r="A9189" s="29" t="s">
        <v>50495</v>
      </c>
      <c r="B9189" s="29" t="s">
        <v>30779</v>
      </c>
      <c r="C9189" s="29">
        <v>21</v>
      </c>
      <c r="D9189" s="29"/>
      <c r="E9189" s="29" t="s">
        <v>82</v>
      </c>
    </row>
    <row r="9190" spans="1:5">
      <c r="A9190" s="29" t="s">
        <v>50496</v>
      </c>
      <c r="B9190" s="29" t="s">
        <v>30781</v>
      </c>
      <c r="C9190" s="29">
        <v>21</v>
      </c>
      <c r="D9190" s="29"/>
      <c r="E9190" s="29" t="s">
        <v>82</v>
      </c>
    </row>
    <row r="9191" spans="1:5">
      <c r="A9191" s="29" t="s">
        <v>50497</v>
      </c>
      <c r="B9191" s="29" t="s">
        <v>30783</v>
      </c>
      <c r="C9191" s="29">
        <v>21</v>
      </c>
      <c r="D9191" s="29"/>
      <c r="E9191" s="29" t="s">
        <v>82</v>
      </c>
    </row>
    <row r="9192" spans="1:5">
      <c r="A9192" s="29" t="s">
        <v>50498</v>
      </c>
      <c r="B9192" s="29" t="s">
        <v>29214</v>
      </c>
      <c r="C9192" s="29">
        <v>2</v>
      </c>
      <c r="D9192" s="29"/>
      <c r="E9192" s="29" t="s">
        <v>82</v>
      </c>
    </row>
    <row r="9193" spans="1:5">
      <c r="A9193" s="29" t="s">
        <v>50499</v>
      </c>
      <c r="B9193" s="29" t="s">
        <v>50500</v>
      </c>
      <c r="C9193" s="29">
        <v>3</v>
      </c>
      <c r="D9193" s="29"/>
      <c r="E9193" s="29" t="s">
        <v>82</v>
      </c>
    </row>
    <row r="9194" spans="1:5">
      <c r="A9194" s="29" t="s">
        <v>50501</v>
      </c>
      <c r="B9194" s="29" t="s">
        <v>50502</v>
      </c>
      <c r="C9194" s="29">
        <v>3</v>
      </c>
      <c r="D9194" s="29"/>
      <c r="E9194" s="29" t="s">
        <v>82</v>
      </c>
    </row>
    <row r="9195" spans="1:5">
      <c r="A9195" s="29" t="s">
        <v>50503</v>
      </c>
      <c r="B9195" s="29" t="s">
        <v>28080</v>
      </c>
      <c r="C9195" s="29">
        <v>2</v>
      </c>
      <c r="D9195" s="29"/>
      <c r="E9195" s="29" t="s">
        <v>82</v>
      </c>
    </row>
    <row r="9196" spans="1:5">
      <c r="A9196" s="29" t="s">
        <v>50504</v>
      </c>
      <c r="B9196" s="29" t="s">
        <v>28084</v>
      </c>
      <c r="C9196" s="29">
        <v>2</v>
      </c>
      <c r="D9196" s="29"/>
      <c r="E9196" s="29" t="s">
        <v>82</v>
      </c>
    </row>
    <row r="9197" spans="1:5">
      <c r="A9197" s="29" t="s">
        <v>50505</v>
      </c>
      <c r="B9197" s="29" t="s">
        <v>28084</v>
      </c>
      <c r="C9197" s="29">
        <v>2</v>
      </c>
      <c r="D9197" s="29"/>
      <c r="E9197" s="29" t="s">
        <v>82</v>
      </c>
    </row>
    <row r="9198" spans="1:5">
      <c r="A9198" s="29" t="s">
        <v>50506</v>
      </c>
      <c r="B9198" s="29" t="s">
        <v>28087</v>
      </c>
      <c r="C9198" s="29">
        <v>2</v>
      </c>
      <c r="D9198" s="29"/>
      <c r="E9198" s="29" t="s">
        <v>82</v>
      </c>
    </row>
    <row r="9199" spans="1:5">
      <c r="A9199" s="29" t="s">
        <v>50507</v>
      </c>
      <c r="B9199" s="29" t="s">
        <v>50508</v>
      </c>
      <c r="C9199" s="29">
        <v>2</v>
      </c>
      <c r="D9199" s="29"/>
      <c r="E9199" s="29" t="s">
        <v>82</v>
      </c>
    </row>
    <row r="9200" spans="1:5">
      <c r="A9200" s="29" t="s">
        <v>50509</v>
      </c>
      <c r="B9200" s="29" t="s">
        <v>50510</v>
      </c>
      <c r="C9200" s="29">
        <v>2</v>
      </c>
      <c r="D9200" s="29"/>
      <c r="E9200" s="29" t="s">
        <v>82</v>
      </c>
    </row>
    <row r="9201" spans="1:5">
      <c r="A9201" s="29" t="s">
        <v>50511</v>
      </c>
      <c r="B9201" s="29" t="s">
        <v>50512</v>
      </c>
      <c r="C9201" s="29">
        <v>2</v>
      </c>
      <c r="D9201" s="29"/>
      <c r="E9201" s="29" t="s">
        <v>82</v>
      </c>
    </row>
    <row r="9202" spans="1:5">
      <c r="A9202" s="29" t="s">
        <v>50513</v>
      </c>
      <c r="B9202" s="29" t="s">
        <v>50514</v>
      </c>
      <c r="C9202" s="29">
        <v>2</v>
      </c>
      <c r="D9202" s="29"/>
      <c r="E9202" s="29" t="s">
        <v>82</v>
      </c>
    </row>
    <row r="9203" spans="1:5">
      <c r="A9203" s="29" t="s">
        <v>50515</v>
      </c>
      <c r="B9203" s="29" t="s">
        <v>50516</v>
      </c>
      <c r="C9203" s="29">
        <v>2</v>
      </c>
      <c r="D9203" s="29"/>
      <c r="E9203" s="29" t="s">
        <v>82</v>
      </c>
    </row>
    <row r="9204" spans="1:5">
      <c r="A9204" s="29" t="s">
        <v>50517</v>
      </c>
      <c r="B9204" s="29" t="s">
        <v>50518</v>
      </c>
      <c r="C9204" s="29">
        <v>2</v>
      </c>
      <c r="D9204" s="29"/>
      <c r="E9204" s="29" t="s">
        <v>82</v>
      </c>
    </row>
    <row r="9205" spans="1:5">
      <c r="A9205" s="29" t="s">
        <v>50519</v>
      </c>
      <c r="B9205" s="29" t="s">
        <v>29305</v>
      </c>
      <c r="C9205" s="29">
        <v>2</v>
      </c>
      <c r="D9205" s="29"/>
      <c r="E9205" s="29" t="s">
        <v>82</v>
      </c>
    </row>
    <row r="9206" spans="1:5">
      <c r="A9206" s="29" t="s">
        <v>50520</v>
      </c>
      <c r="B9206" s="29" t="s">
        <v>29307</v>
      </c>
      <c r="C9206" s="29">
        <v>2</v>
      </c>
      <c r="D9206" s="29"/>
      <c r="E9206" s="29" t="s">
        <v>82</v>
      </c>
    </row>
    <row r="9207" spans="1:5">
      <c r="A9207" s="29" t="s">
        <v>50521</v>
      </c>
      <c r="B9207" s="29" t="s">
        <v>29309</v>
      </c>
      <c r="C9207" s="29">
        <v>2</v>
      </c>
      <c r="D9207" s="29"/>
      <c r="E9207" s="29" t="s">
        <v>82</v>
      </c>
    </row>
    <row r="9208" spans="1:5">
      <c r="A9208" s="29" t="s">
        <v>50522</v>
      </c>
      <c r="B9208" s="29" t="s">
        <v>29311</v>
      </c>
      <c r="C9208" s="29">
        <v>2</v>
      </c>
      <c r="D9208" s="29"/>
      <c r="E9208" s="29" t="s">
        <v>82</v>
      </c>
    </row>
    <row r="9209" spans="1:5">
      <c r="A9209" s="29" t="s">
        <v>50523</v>
      </c>
      <c r="B9209" s="29" t="s">
        <v>29313</v>
      </c>
      <c r="C9209" s="29">
        <v>2</v>
      </c>
      <c r="D9209" s="29"/>
      <c r="E9209" s="29" t="s">
        <v>82</v>
      </c>
    </row>
    <row r="9210" spans="1:5">
      <c r="A9210" s="29" t="s">
        <v>50524</v>
      </c>
      <c r="B9210" s="29" t="s">
        <v>29315</v>
      </c>
      <c r="C9210" s="29">
        <v>2</v>
      </c>
      <c r="D9210" s="29"/>
      <c r="E9210" s="29" t="s">
        <v>82</v>
      </c>
    </row>
    <row r="9211" spans="1:5">
      <c r="A9211" s="29" t="s">
        <v>50525</v>
      </c>
      <c r="B9211" s="29" t="s">
        <v>29317</v>
      </c>
      <c r="C9211" s="29">
        <v>2</v>
      </c>
      <c r="D9211" s="29"/>
      <c r="E9211" s="29" t="s">
        <v>82</v>
      </c>
    </row>
    <row r="9212" spans="1:5">
      <c r="A9212" s="29" t="s">
        <v>50526</v>
      </c>
      <c r="B9212" s="29" t="s">
        <v>29319</v>
      </c>
      <c r="C9212" s="29">
        <v>2</v>
      </c>
      <c r="D9212" s="29"/>
      <c r="E9212" s="29" t="s">
        <v>82</v>
      </c>
    </row>
    <row r="9213" spans="1:5">
      <c r="A9213" s="29" t="s">
        <v>50527</v>
      </c>
      <c r="B9213" s="29" t="s">
        <v>29321</v>
      </c>
      <c r="C9213" s="29">
        <v>2</v>
      </c>
      <c r="D9213" s="29"/>
      <c r="E9213" s="29" t="s">
        <v>82</v>
      </c>
    </row>
    <row r="9214" spans="1:5">
      <c r="A9214" s="29" t="s">
        <v>50528</v>
      </c>
      <c r="B9214" s="29" t="s">
        <v>29323</v>
      </c>
      <c r="C9214" s="29">
        <v>2</v>
      </c>
      <c r="D9214" s="29"/>
      <c r="E9214" s="29" t="s">
        <v>82</v>
      </c>
    </row>
    <row r="9215" spans="1:5">
      <c r="A9215" s="29" t="s">
        <v>50529</v>
      </c>
      <c r="B9215" s="29" t="s">
        <v>29325</v>
      </c>
      <c r="C9215" s="29">
        <v>2</v>
      </c>
      <c r="D9215" s="29"/>
      <c r="E9215" s="29" t="s">
        <v>82</v>
      </c>
    </row>
    <row r="9216" spans="1:5">
      <c r="A9216" s="29" t="s">
        <v>50530</v>
      </c>
      <c r="B9216" s="29" t="s">
        <v>50531</v>
      </c>
      <c r="C9216" s="29">
        <v>2</v>
      </c>
      <c r="D9216" s="29"/>
      <c r="E9216" s="29" t="s">
        <v>82</v>
      </c>
    </row>
    <row r="9217" spans="1:5">
      <c r="A9217" s="29" t="s">
        <v>50532</v>
      </c>
      <c r="B9217" s="29" t="s">
        <v>29351</v>
      </c>
      <c r="C9217" s="29">
        <v>2</v>
      </c>
      <c r="D9217" s="29"/>
      <c r="E9217" s="29" t="s">
        <v>82</v>
      </c>
    </row>
    <row r="9218" spans="1:5">
      <c r="A9218" s="29" t="s">
        <v>50533</v>
      </c>
      <c r="B9218" s="29" t="s">
        <v>29353</v>
      </c>
      <c r="C9218" s="29">
        <v>2</v>
      </c>
      <c r="D9218" s="29"/>
      <c r="E9218" s="29" t="s">
        <v>82</v>
      </c>
    </row>
    <row r="9219" spans="1:5">
      <c r="A9219" s="29" t="s">
        <v>50534</v>
      </c>
      <c r="B9219" s="29" t="s">
        <v>29355</v>
      </c>
      <c r="C9219" s="29">
        <v>2</v>
      </c>
      <c r="D9219" s="29"/>
      <c r="E9219" s="29" t="s">
        <v>82</v>
      </c>
    </row>
    <row r="9220" spans="1:5">
      <c r="A9220" s="29" t="s">
        <v>50535</v>
      </c>
      <c r="B9220" s="29" t="s">
        <v>29357</v>
      </c>
      <c r="C9220" s="29">
        <v>2</v>
      </c>
      <c r="D9220" s="29"/>
      <c r="E9220" s="29" t="s">
        <v>82</v>
      </c>
    </row>
    <row r="9221" spans="1:5">
      <c r="A9221" s="29" t="s">
        <v>50536</v>
      </c>
      <c r="B9221" s="29" t="s">
        <v>29359</v>
      </c>
      <c r="C9221" s="29">
        <v>2</v>
      </c>
      <c r="D9221" s="29"/>
      <c r="E9221" s="29" t="s">
        <v>82</v>
      </c>
    </row>
    <row r="9222" spans="1:5">
      <c r="A9222" s="29" t="s">
        <v>50537</v>
      </c>
      <c r="B9222" s="29" t="s">
        <v>29361</v>
      </c>
      <c r="C9222" s="29">
        <v>2</v>
      </c>
      <c r="D9222" s="29"/>
      <c r="E9222" s="29" t="s">
        <v>82</v>
      </c>
    </row>
    <row r="9223" spans="1:5">
      <c r="A9223" s="29" t="s">
        <v>50538</v>
      </c>
      <c r="B9223" s="29" t="s">
        <v>29363</v>
      </c>
      <c r="C9223" s="29">
        <v>2</v>
      </c>
      <c r="D9223" s="29"/>
      <c r="E9223" s="29" t="s">
        <v>82</v>
      </c>
    </row>
    <row r="9224" spans="1:5">
      <c r="A9224" s="29" t="s">
        <v>50539</v>
      </c>
      <c r="B9224" s="29" t="s">
        <v>29365</v>
      </c>
      <c r="C9224" s="29">
        <v>2</v>
      </c>
      <c r="D9224" s="29"/>
      <c r="E9224" s="29" t="s">
        <v>82</v>
      </c>
    </row>
    <row r="9225" spans="1:5">
      <c r="A9225" s="29" t="s">
        <v>50540</v>
      </c>
      <c r="B9225" s="29" t="s">
        <v>29367</v>
      </c>
      <c r="C9225" s="29">
        <v>2</v>
      </c>
      <c r="D9225" s="29"/>
      <c r="E9225" s="29" t="s">
        <v>82</v>
      </c>
    </row>
    <row r="9226" spans="1:5">
      <c r="A9226" s="29" t="s">
        <v>50541</v>
      </c>
      <c r="B9226" s="29" t="s">
        <v>29369</v>
      </c>
      <c r="C9226" s="29">
        <v>2</v>
      </c>
      <c r="D9226" s="29"/>
      <c r="E9226" s="29" t="s">
        <v>82</v>
      </c>
    </row>
    <row r="9227" spans="1:5">
      <c r="A9227" s="29" t="s">
        <v>50542</v>
      </c>
      <c r="B9227" s="29" t="s">
        <v>29371</v>
      </c>
      <c r="C9227" s="29">
        <v>2</v>
      </c>
      <c r="D9227" s="29"/>
      <c r="E9227" s="29" t="s">
        <v>82</v>
      </c>
    </row>
    <row r="9228" spans="1:5">
      <c r="A9228" s="29" t="s">
        <v>50543</v>
      </c>
      <c r="B9228" s="29" t="s">
        <v>50544</v>
      </c>
      <c r="C9228" s="29">
        <v>2</v>
      </c>
      <c r="D9228" s="29"/>
      <c r="E9228" s="29" t="s">
        <v>82</v>
      </c>
    </row>
    <row r="9229" spans="1:5">
      <c r="A9229" s="29" t="s">
        <v>50545</v>
      </c>
      <c r="B9229" s="29" t="s">
        <v>50546</v>
      </c>
      <c r="C9229" s="29">
        <v>2</v>
      </c>
      <c r="D9229" s="29"/>
      <c r="E9229" s="29" t="s">
        <v>82</v>
      </c>
    </row>
    <row r="9230" spans="1:5">
      <c r="A9230" s="29" t="s">
        <v>50547</v>
      </c>
      <c r="B9230" s="29" t="s">
        <v>50548</v>
      </c>
      <c r="C9230" s="29">
        <v>2</v>
      </c>
      <c r="D9230" s="29"/>
      <c r="E9230" s="29" t="s">
        <v>82</v>
      </c>
    </row>
    <row r="9231" spans="1:5">
      <c r="A9231" s="29" t="s">
        <v>50549</v>
      </c>
      <c r="B9231" s="29" t="s">
        <v>50550</v>
      </c>
      <c r="C9231" s="29">
        <v>2</v>
      </c>
      <c r="D9231" s="29"/>
      <c r="E9231" s="29" t="s">
        <v>82</v>
      </c>
    </row>
    <row r="9232" spans="1:5">
      <c r="A9232" s="29" t="s">
        <v>50551</v>
      </c>
      <c r="B9232" s="29" t="s">
        <v>50552</v>
      </c>
      <c r="C9232" s="29">
        <v>2</v>
      </c>
      <c r="D9232" s="29"/>
      <c r="E9232" s="29" t="s">
        <v>82</v>
      </c>
    </row>
    <row r="9233" spans="1:5">
      <c r="A9233" s="29" t="s">
        <v>50553</v>
      </c>
      <c r="B9233" s="29" t="s">
        <v>50554</v>
      </c>
      <c r="C9233" s="29">
        <v>0</v>
      </c>
      <c r="D9233" s="29"/>
      <c r="E9233" s="29" t="s">
        <v>82</v>
      </c>
    </row>
    <row r="9234" spans="1:5">
      <c r="A9234" s="29" t="s">
        <v>50555</v>
      </c>
      <c r="B9234" s="29" t="s">
        <v>50556</v>
      </c>
      <c r="C9234" s="29">
        <v>2</v>
      </c>
      <c r="D9234" s="29"/>
      <c r="E9234" s="29" t="s">
        <v>82</v>
      </c>
    </row>
    <row r="9235" spans="1:5">
      <c r="A9235" s="29" t="s">
        <v>50557</v>
      </c>
      <c r="B9235" s="29" t="s">
        <v>50558</v>
      </c>
      <c r="C9235" s="29">
        <v>2</v>
      </c>
      <c r="D9235" s="29"/>
      <c r="E9235" s="29" t="s">
        <v>82</v>
      </c>
    </row>
    <row r="9236" spans="1:5">
      <c r="A9236" s="29" t="s">
        <v>50559</v>
      </c>
      <c r="B9236" s="29" t="s">
        <v>50560</v>
      </c>
      <c r="C9236" s="29">
        <v>2</v>
      </c>
      <c r="D9236" s="29"/>
      <c r="E9236" s="29" t="s">
        <v>82</v>
      </c>
    </row>
    <row r="9237" spans="1:5">
      <c r="A9237" s="29" t="s">
        <v>50561</v>
      </c>
      <c r="B9237" s="29" t="s">
        <v>50562</v>
      </c>
      <c r="C9237" s="29">
        <v>2</v>
      </c>
      <c r="D9237" s="29"/>
      <c r="E9237" s="29" t="s">
        <v>82</v>
      </c>
    </row>
    <row r="9238" spans="1:5">
      <c r="A9238" s="29" t="s">
        <v>50563</v>
      </c>
      <c r="B9238" s="29" t="s">
        <v>50564</v>
      </c>
      <c r="C9238" s="29">
        <v>0</v>
      </c>
      <c r="D9238" s="29"/>
      <c r="E9238" s="29" t="s">
        <v>82</v>
      </c>
    </row>
    <row r="9239" spans="1:5">
      <c r="A9239" s="29" t="s">
        <v>50565</v>
      </c>
      <c r="B9239" s="29" t="s">
        <v>29409</v>
      </c>
      <c r="C9239" s="29">
        <v>2</v>
      </c>
      <c r="D9239" s="29"/>
      <c r="E9239" s="29" t="s">
        <v>82</v>
      </c>
    </row>
    <row r="9240" spans="1:5">
      <c r="A9240" s="29" t="s">
        <v>50566</v>
      </c>
      <c r="B9240" s="29" t="s">
        <v>29411</v>
      </c>
      <c r="C9240" s="29">
        <v>2</v>
      </c>
      <c r="D9240" s="29"/>
      <c r="E9240" s="29" t="s">
        <v>82</v>
      </c>
    </row>
    <row r="9241" spans="1:5">
      <c r="A9241" s="29" t="s">
        <v>50567</v>
      </c>
      <c r="B9241" s="29" t="s">
        <v>29413</v>
      </c>
      <c r="C9241" s="29">
        <v>2</v>
      </c>
      <c r="D9241" s="29"/>
      <c r="E9241" s="29" t="s">
        <v>82</v>
      </c>
    </row>
    <row r="9242" spans="1:5">
      <c r="A9242" s="29" t="s">
        <v>50568</v>
      </c>
      <c r="B9242" s="29" t="s">
        <v>29415</v>
      </c>
      <c r="C9242" s="29">
        <v>2</v>
      </c>
      <c r="D9242" s="29"/>
      <c r="E9242" s="29" t="s">
        <v>82</v>
      </c>
    </row>
    <row r="9243" spans="1:5">
      <c r="A9243" s="29" t="s">
        <v>50569</v>
      </c>
      <c r="B9243" s="29" t="s">
        <v>29417</v>
      </c>
      <c r="C9243" s="29">
        <v>2</v>
      </c>
      <c r="D9243" s="29"/>
      <c r="E9243" s="29" t="s">
        <v>82</v>
      </c>
    </row>
    <row r="9244" spans="1:5">
      <c r="A9244" s="29" t="s">
        <v>50570</v>
      </c>
      <c r="B9244" s="29" t="s">
        <v>29419</v>
      </c>
      <c r="C9244" s="29">
        <v>2</v>
      </c>
      <c r="D9244" s="29"/>
      <c r="E9244" s="29" t="s">
        <v>82</v>
      </c>
    </row>
    <row r="9245" spans="1:5">
      <c r="A9245" s="29" t="s">
        <v>50571</v>
      </c>
      <c r="B9245" s="29" t="s">
        <v>29421</v>
      </c>
      <c r="C9245" s="29">
        <v>2</v>
      </c>
      <c r="D9245" s="29"/>
      <c r="E9245" s="29" t="s">
        <v>82</v>
      </c>
    </row>
    <row r="9246" spans="1:5">
      <c r="A9246" s="29" t="s">
        <v>50572</v>
      </c>
      <c r="B9246" s="29" t="s">
        <v>29423</v>
      </c>
      <c r="C9246" s="29">
        <v>2</v>
      </c>
      <c r="D9246" s="29"/>
      <c r="E9246" s="29" t="s">
        <v>82</v>
      </c>
    </row>
    <row r="9247" spans="1:5">
      <c r="A9247" s="29" t="s">
        <v>50573</v>
      </c>
      <c r="B9247" s="29" t="s">
        <v>29425</v>
      </c>
      <c r="C9247" s="29">
        <v>2</v>
      </c>
      <c r="D9247" s="29"/>
      <c r="E9247" s="29" t="s">
        <v>82</v>
      </c>
    </row>
    <row r="9248" spans="1:5">
      <c r="A9248" s="29" t="s">
        <v>50574</v>
      </c>
      <c r="B9248" s="29" t="s">
        <v>29427</v>
      </c>
      <c r="C9248" s="29">
        <v>2</v>
      </c>
      <c r="D9248" s="29"/>
      <c r="E9248" s="29" t="s">
        <v>82</v>
      </c>
    </row>
    <row r="9249" spans="1:5">
      <c r="A9249" s="29" t="s">
        <v>50575</v>
      </c>
      <c r="B9249" s="29" t="s">
        <v>29429</v>
      </c>
      <c r="C9249" s="29">
        <v>2</v>
      </c>
      <c r="D9249" s="29"/>
      <c r="E9249" s="29" t="s">
        <v>82</v>
      </c>
    </row>
    <row r="9250" spans="1:5">
      <c r="A9250" s="29" t="s">
        <v>50576</v>
      </c>
      <c r="B9250" s="29" t="s">
        <v>50577</v>
      </c>
      <c r="C9250" s="29">
        <v>2</v>
      </c>
      <c r="D9250" s="29"/>
      <c r="E9250" s="29" t="s">
        <v>82</v>
      </c>
    </row>
    <row r="9251" spans="1:5">
      <c r="A9251" s="29" t="s">
        <v>50578</v>
      </c>
      <c r="B9251" s="29" t="s">
        <v>50579</v>
      </c>
      <c r="C9251" s="29">
        <v>2</v>
      </c>
      <c r="D9251" s="29"/>
      <c r="E9251" s="29" t="s">
        <v>82</v>
      </c>
    </row>
    <row r="9252" spans="1:5">
      <c r="A9252" s="29" t="s">
        <v>50580</v>
      </c>
      <c r="B9252" s="29" t="s">
        <v>50581</v>
      </c>
      <c r="C9252" s="29">
        <v>2</v>
      </c>
      <c r="D9252" s="29"/>
      <c r="E9252" s="29" t="s">
        <v>82</v>
      </c>
    </row>
    <row r="9253" spans="1:5">
      <c r="A9253" s="29" t="s">
        <v>50582</v>
      </c>
      <c r="B9253" s="29" t="s">
        <v>50583</v>
      </c>
      <c r="C9253" s="29">
        <v>0</v>
      </c>
      <c r="D9253" s="29"/>
      <c r="E9253" s="29" t="s">
        <v>82</v>
      </c>
    </row>
    <row r="9254" spans="1:5">
      <c r="A9254" s="29" t="s">
        <v>50584</v>
      </c>
      <c r="B9254" s="29" t="s">
        <v>50585</v>
      </c>
      <c r="C9254" s="29">
        <v>2</v>
      </c>
      <c r="D9254" s="29"/>
      <c r="E9254" s="29" t="s">
        <v>82</v>
      </c>
    </row>
    <row r="9255" spans="1:5">
      <c r="A9255" s="29" t="s">
        <v>50586</v>
      </c>
      <c r="B9255" s="29" t="s">
        <v>50587</v>
      </c>
      <c r="C9255" s="29">
        <v>2</v>
      </c>
      <c r="D9255" s="29"/>
      <c r="E9255" s="29" t="s">
        <v>82</v>
      </c>
    </row>
    <row r="9256" spans="1:5">
      <c r="A9256" s="29" t="s">
        <v>50588</v>
      </c>
      <c r="B9256" s="29" t="s">
        <v>50589</v>
      </c>
      <c r="C9256" s="29">
        <v>0</v>
      </c>
      <c r="D9256" s="29"/>
      <c r="E9256" s="29" t="s">
        <v>82</v>
      </c>
    </row>
    <row r="9257" spans="1:5">
      <c r="A9257" s="29" t="s">
        <v>50590</v>
      </c>
      <c r="B9257" s="29" t="s">
        <v>50591</v>
      </c>
      <c r="C9257" s="29">
        <v>0</v>
      </c>
      <c r="D9257" s="29"/>
      <c r="E9257" s="29" t="s">
        <v>82</v>
      </c>
    </row>
    <row r="9258" spans="1:5">
      <c r="A9258" s="29" t="s">
        <v>50592</v>
      </c>
      <c r="B9258" s="29" t="s">
        <v>50593</v>
      </c>
      <c r="C9258" s="29">
        <v>0</v>
      </c>
      <c r="D9258" s="29"/>
      <c r="E9258" s="29" t="s">
        <v>82</v>
      </c>
    </row>
    <row r="9259" spans="1:5">
      <c r="A9259" s="29" t="s">
        <v>50594</v>
      </c>
      <c r="B9259" s="29" t="s">
        <v>50595</v>
      </c>
      <c r="C9259" s="29">
        <v>2</v>
      </c>
      <c r="D9259" s="29"/>
      <c r="E9259" s="29" t="s">
        <v>82</v>
      </c>
    </row>
    <row r="9260" spans="1:5">
      <c r="A9260" s="29" t="s">
        <v>50596</v>
      </c>
      <c r="B9260" s="29" t="s">
        <v>50597</v>
      </c>
      <c r="C9260" s="29">
        <v>2</v>
      </c>
      <c r="D9260" s="29"/>
      <c r="E9260" s="29" t="s">
        <v>82</v>
      </c>
    </row>
    <row r="9261" spans="1:5">
      <c r="A9261" s="29" t="s">
        <v>50598</v>
      </c>
      <c r="B9261" s="29" t="s">
        <v>50599</v>
      </c>
      <c r="C9261" s="29">
        <v>2</v>
      </c>
      <c r="D9261" s="29"/>
      <c r="E9261" s="29" t="s">
        <v>82</v>
      </c>
    </row>
    <row r="9262" spans="1:5">
      <c r="A9262" s="29" t="s">
        <v>50600</v>
      </c>
      <c r="B9262" s="29" t="s">
        <v>50601</v>
      </c>
      <c r="C9262" s="29">
        <v>2</v>
      </c>
      <c r="D9262" s="29"/>
      <c r="E9262" s="29" t="s">
        <v>82</v>
      </c>
    </row>
    <row r="9263" spans="1:5">
      <c r="A9263" s="29" t="s">
        <v>50602</v>
      </c>
      <c r="B9263" s="29" t="s">
        <v>29501</v>
      </c>
      <c r="C9263" s="29">
        <v>2</v>
      </c>
      <c r="D9263" s="29"/>
      <c r="E9263" s="29" t="s">
        <v>82</v>
      </c>
    </row>
    <row r="9264" spans="1:5">
      <c r="A9264" s="29" t="s">
        <v>50603</v>
      </c>
      <c r="B9264" s="29" t="s">
        <v>29503</v>
      </c>
      <c r="C9264" s="29">
        <v>2</v>
      </c>
      <c r="D9264" s="29"/>
      <c r="E9264" s="29" t="s">
        <v>82</v>
      </c>
    </row>
    <row r="9265" spans="1:5">
      <c r="A9265" s="29" t="s">
        <v>50604</v>
      </c>
      <c r="B9265" s="29" t="s">
        <v>29505</v>
      </c>
      <c r="C9265" s="29">
        <v>2</v>
      </c>
      <c r="D9265" s="29"/>
      <c r="E9265" s="29" t="s">
        <v>82</v>
      </c>
    </row>
    <row r="9266" spans="1:5">
      <c r="A9266" s="29" t="s">
        <v>50605</v>
      </c>
      <c r="B9266" s="29" t="s">
        <v>29507</v>
      </c>
      <c r="C9266" s="29">
        <v>2</v>
      </c>
      <c r="D9266" s="29"/>
      <c r="E9266" s="29" t="s">
        <v>82</v>
      </c>
    </row>
    <row r="9267" spans="1:5">
      <c r="A9267" s="29" t="s">
        <v>50606</v>
      </c>
      <c r="B9267" s="29" t="s">
        <v>29509</v>
      </c>
      <c r="C9267" s="29">
        <v>2</v>
      </c>
      <c r="D9267" s="29"/>
      <c r="E9267" s="29" t="s">
        <v>82</v>
      </c>
    </row>
    <row r="9268" spans="1:5">
      <c r="A9268" s="29" t="s">
        <v>50607</v>
      </c>
      <c r="B9268" s="29" t="s">
        <v>29511</v>
      </c>
      <c r="C9268" s="29">
        <v>2</v>
      </c>
      <c r="D9268" s="29"/>
      <c r="E9268" s="29" t="s">
        <v>82</v>
      </c>
    </row>
    <row r="9269" spans="1:5">
      <c r="A9269" s="29" t="s">
        <v>50608</v>
      </c>
      <c r="B9269" s="29" t="s">
        <v>29513</v>
      </c>
      <c r="C9269" s="29">
        <v>2</v>
      </c>
      <c r="D9269" s="29"/>
      <c r="E9269" s="29" t="s">
        <v>82</v>
      </c>
    </row>
    <row r="9270" spans="1:5">
      <c r="A9270" s="29" t="s">
        <v>50609</v>
      </c>
      <c r="B9270" s="29" t="s">
        <v>29515</v>
      </c>
      <c r="C9270" s="29">
        <v>2</v>
      </c>
      <c r="D9270" s="29"/>
      <c r="E9270" s="29" t="s">
        <v>82</v>
      </c>
    </row>
    <row r="9271" spans="1:5">
      <c r="A9271" s="29" t="s">
        <v>50610</v>
      </c>
      <c r="B9271" s="29" t="s">
        <v>29517</v>
      </c>
      <c r="C9271" s="29">
        <v>2</v>
      </c>
      <c r="D9271" s="29"/>
      <c r="E9271" s="29" t="s">
        <v>82</v>
      </c>
    </row>
    <row r="9272" spans="1:5">
      <c r="A9272" s="29" t="s">
        <v>50611</v>
      </c>
      <c r="B9272" s="29" t="s">
        <v>29519</v>
      </c>
      <c r="C9272" s="29">
        <v>2</v>
      </c>
      <c r="D9272" s="29"/>
      <c r="E9272" s="29" t="s">
        <v>82</v>
      </c>
    </row>
    <row r="9273" spans="1:5">
      <c r="A9273" s="29" t="s">
        <v>50612</v>
      </c>
      <c r="B9273" s="29" t="s">
        <v>29521</v>
      </c>
      <c r="C9273" s="29">
        <v>2</v>
      </c>
      <c r="D9273" s="29"/>
      <c r="E9273" s="29" t="s">
        <v>82</v>
      </c>
    </row>
    <row r="9274" spans="1:5">
      <c r="A9274" s="29" t="s">
        <v>50613</v>
      </c>
      <c r="B9274" s="29" t="s">
        <v>50614</v>
      </c>
      <c r="C9274" s="29">
        <v>2</v>
      </c>
      <c r="D9274" s="29"/>
      <c r="E9274" s="29" t="s">
        <v>82</v>
      </c>
    </row>
    <row r="9275" spans="1:5">
      <c r="A9275" s="29" t="s">
        <v>50615</v>
      </c>
      <c r="B9275" s="29" t="s">
        <v>50616</v>
      </c>
      <c r="C9275" s="29">
        <v>2</v>
      </c>
      <c r="D9275" s="29"/>
      <c r="E9275" s="29" t="s">
        <v>82</v>
      </c>
    </row>
    <row r="9276" spans="1:5">
      <c r="A9276" s="29" t="s">
        <v>50617</v>
      </c>
      <c r="B9276" s="29" t="s">
        <v>50618</v>
      </c>
      <c r="C9276" s="29">
        <v>2</v>
      </c>
      <c r="D9276" s="29"/>
      <c r="E9276" s="29" t="s">
        <v>82</v>
      </c>
    </row>
    <row r="9277" spans="1:5">
      <c r="A9277" s="29" t="s">
        <v>50619</v>
      </c>
      <c r="B9277" s="29" t="s">
        <v>50620</v>
      </c>
      <c r="C9277" s="29">
        <v>2</v>
      </c>
      <c r="D9277" s="29"/>
      <c r="E9277" s="29" t="s">
        <v>82</v>
      </c>
    </row>
    <row r="9278" spans="1:5">
      <c r="A9278" s="29" t="s">
        <v>50621</v>
      </c>
      <c r="B9278" s="29" t="s">
        <v>50622</v>
      </c>
      <c r="C9278" s="29">
        <v>2</v>
      </c>
      <c r="D9278" s="29"/>
      <c r="E9278" s="29" t="s">
        <v>82</v>
      </c>
    </row>
    <row r="9279" spans="1:5">
      <c r="A9279" s="29" t="s">
        <v>50623</v>
      </c>
      <c r="B9279" s="29" t="s">
        <v>50624</v>
      </c>
      <c r="C9279" s="29">
        <v>2</v>
      </c>
      <c r="D9279" s="29"/>
      <c r="E9279" s="29" t="s">
        <v>82</v>
      </c>
    </row>
    <row r="9280" spans="1:5">
      <c r="A9280" s="29" t="s">
        <v>50625</v>
      </c>
      <c r="B9280" s="29" t="s">
        <v>50626</v>
      </c>
      <c r="C9280" s="29">
        <v>2</v>
      </c>
      <c r="D9280" s="29"/>
      <c r="E9280" s="29" t="s">
        <v>82</v>
      </c>
    </row>
    <row r="9281" spans="1:5">
      <c r="A9281" s="29" t="s">
        <v>50627</v>
      </c>
      <c r="B9281" s="29" t="s">
        <v>50628</v>
      </c>
      <c r="C9281" s="29">
        <v>2</v>
      </c>
      <c r="D9281" s="29"/>
      <c r="E9281" s="29" t="s">
        <v>82</v>
      </c>
    </row>
    <row r="9282" spans="1:5">
      <c r="A9282" s="29" t="s">
        <v>50629</v>
      </c>
      <c r="B9282" s="29" t="s">
        <v>50630</v>
      </c>
      <c r="C9282" s="29">
        <v>2</v>
      </c>
      <c r="D9282" s="29"/>
      <c r="E9282" s="29" t="s">
        <v>82</v>
      </c>
    </row>
    <row r="9283" spans="1:5">
      <c r="A9283" s="29" t="s">
        <v>50631</v>
      </c>
      <c r="B9283" s="29" t="s">
        <v>50632</v>
      </c>
      <c r="C9283" s="29">
        <v>2</v>
      </c>
      <c r="D9283" s="29"/>
      <c r="E9283" s="29" t="s">
        <v>82</v>
      </c>
    </row>
    <row r="9284" spans="1:5">
      <c r="A9284" s="29" t="s">
        <v>50633</v>
      </c>
      <c r="B9284" s="29" t="s">
        <v>50634</v>
      </c>
      <c r="C9284" s="29">
        <v>2</v>
      </c>
      <c r="D9284" s="29"/>
      <c r="E9284" s="29" t="s">
        <v>82</v>
      </c>
    </row>
    <row r="9285" spans="1:5">
      <c r="A9285" s="29" t="s">
        <v>50635</v>
      </c>
      <c r="B9285" s="29" t="s">
        <v>50636</v>
      </c>
      <c r="C9285" s="29">
        <v>2</v>
      </c>
      <c r="D9285" s="29"/>
      <c r="E9285" s="29" t="s">
        <v>82</v>
      </c>
    </row>
    <row r="9286" spans="1:5">
      <c r="A9286" s="29" t="s">
        <v>50637</v>
      </c>
      <c r="B9286" s="29" t="s">
        <v>50638</v>
      </c>
      <c r="C9286" s="29">
        <v>4</v>
      </c>
      <c r="D9286" s="29"/>
      <c r="E9286" s="29" t="s">
        <v>82</v>
      </c>
    </row>
    <row r="9287" spans="1:5">
      <c r="A9287" s="29" t="s">
        <v>50639</v>
      </c>
      <c r="B9287" s="29" t="s">
        <v>50640</v>
      </c>
      <c r="C9287" s="29">
        <v>4</v>
      </c>
      <c r="D9287" s="29"/>
      <c r="E9287" s="29" t="s">
        <v>82</v>
      </c>
    </row>
    <row r="9288" spans="1:5">
      <c r="A9288" s="29" t="s">
        <v>50641</v>
      </c>
      <c r="B9288" s="29" t="s">
        <v>50642</v>
      </c>
      <c r="C9288" s="29">
        <v>4</v>
      </c>
      <c r="D9288" s="29"/>
      <c r="E9288" s="29" t="s">
        <v>82</v>
      </c>
    </row>
    <row r="9289" spans="1:5">
      <c r="A9289" s="29" t="s">
        <v>50643</v>
      </c>
      <c r="B9289" s="29" t="s">
        <v>50644</v>
      </c>
      <c r="C9289" s="29">
        <v>4</v>
      </c>
      <c r="D9289" s="29"/>
      <c r="E9289" s="29" t="s">
        <v>82</v>
      </c>
    </row>
    <row r="9290" spans="1:5">
      <c r="A9290" s="29" t="s">
        <v>50645</v>
      </c>
      <c r="B9290" s="29" t="s">
        <v>50646</v>
      </c>
      <c r="C9290" s="29">
        <v>2</v>
      </c>
      <c r="D9290" s="29"/>
      <c r="E9290" s="29" t="s">
        <v>82</v>
      </c>
    </row>
    <row r="9291" spans="1:5">
      <c r="A9291" s="29" t="s">
        <v>50647</v>
      </c>
      <c r="B9291" s="29" t="s">
        <v>50648</v>
      </c>
      <c r="C9291" s="29">
        <v>2</v>
      </c>
      <c r="D9291" s="29"/>
      <c r="E9291" s="29" t="s">
        <v>82</v>
      </c>
    </row>
    <row r="9292" spans="1:5">
      <c r="A9292" s="29" t="s">
        <v>50649</v>
      </c>
      <c r="B9292" s="29" t="s">
        <v>50650</v>
      </c>
      <c r="C9292" s="29">
        <v>2</v>
      </c>
      <c r="D9292" s="29"/>
      <c r="E9292" s="29" t="s">
        <v>82</v>
      </c>
    </row>
    <row r="9293" spans="1:5">
      <c r="A9293" s="29" t="s">
        <v>50651</v>
      </c>
      <c r="B9293" s="29" t="s">
        <v>50652</v>
      </c>
      <c r="C9293" s="29">
        <v>2</v>
      </c>
      <c r="D9293" s="29"/>
      <c r="E9293" s="29" t="s">
        <v>82</v>
      </c>
    </row>
    <row r="9294" spans="1:5">
      <c r="A9294" s="29" t="s">
        <v>50653</v>
      </c>
      <c r="B9294" s="29" t="s">
        <v>50654</v>
      </c>
      <c r="C9294" s="29">
        <v>2</v>
      </c>
      <c r="D9294" s="29"/>
      <c r="E9294" s="29" t="s">
        <v>82</v>
      </c>
    </row>
    <row r="9295" spans="1:5">
      <c r="A9295" s="29" t="s">
        <v>50655</v>
      </c>
      <c r="B9295" s="29" t="s">
        <v>50656</v>
      </c>
      <c r="C9295" s="29">
        <v>2</v>
      </c>
      <c r="D9295" s="29"/>
      <c r="E9295" s="29" t="s">
        <v>82</v>
      </c>
    </row>
    <row r="9296" spans="1:5">
      <c r="A9296" s="29" t="s">
        <v>50657</v>
      </c>
      <c r="B9296" s="29" t="s">
        <v>50658</v>
      </c>
      <c r="C9296" s="29">
        <v>2</v>
      </c>
      <c r="D9296" s="29"/>
      <c r="E9296" s="29" t="s">
        <v>82</v>
      </c>
    </row>
    <row r="9297" spans="1:5">
      <c r="A9297" s="29" t="s">
        <v>50659</v>
      </c>
      <c r="B9297" s="29" t="s">
        <v>50660</v>
      </c>
      <c r="C9297" s="29">
        <v>2</v>
      </c>
      <c r="D9297" s="29"/>
      <c r="E9297" s="29" t="s">
        <v>82</v>
      </c>
    </row>
    <row r="9298" spans="1:5">
      <c r="A9298" s="29" t="s">
        <v>50661</v>
      </c>
      <c r="B9298" s="29" t="s">
        <v>50662</v>
      </c>
      <c r="C9298" s="29">
        <v>2</v>
      </c>
      <c r="D9298" s="29"/>
      <c r="E9298" s="29" t="s">
        <v>82</v>
      </c>
    </row>
    <row r="9299" spans="1:5">
      <c r="A9299" s="29" t="s">
        <v>50663</v>
      </c>
      <c r="B9299" s="29" t="s">
        <v>50664</v>
      </c>
      <c r="C9299" s="29">
        <v>2</v>
      </c>
      <c r="D9299" s="29"/>
      <c r="E9299" s="29" t="s">
        <v>82</v>
      </c>
    </row>
    <row r="9300" spans="1:5">
      <c r="A9300" s="29" t="s">
        <v>50665</v>
      </c>
      <c r="B9300" s="29" t="s">
        <v>50666</v>
      </c>
      <c r="C9300" s="29">
        <v>2</v>
      </c>
      <c r="D9300" s="29"/>
      <c r="E9300" s="29" t="s">
        <v>82</v>
      </c>
    </row>
    <row r="9301" spans="1:5">
      <c r="A9301" s="29" t="s">
        <v>50667</v>
      </c>
      <c r="B9301" s="29" t="s">
        <v>50668</v>
      </c>
      <c r="C9301" s="29">
        <v>4</v>
      </c>
      <c r="D9301" s="29"/>
      <c r="E9301" s="29" t="s">
        <v>82</v>
      </c>
    </row>
    <row r="9302" spans="1:5">
      <c r="A9302" s="29" t="s">
        <v>50669</v>
      </c>
      <c r="B9302" s="29" t="s">
        <v>50670</v>
      </c>
      <c r="C9302" s="29">
        <v>4</v>
      </c>
      <c r="D9302" s="29"/>
      <c r="E9302" s="29" t="s">
        <v>82</v>
      </c>
    </row>
    <row r="9303" spans="1:5">
      <c r="A9303" s="29" t="s">
        <v>50671</v>
      </c>
      <c r="B9303" s="29" t="s">
        <v>50672</v>
      </c>
      <c r="C9303" s="29">
        <v>4</v>
      </c>
      <c r="D9303" s="29"/>
      <c r="E9303" s="29" t="s">
        <v>82</v>
      </c>
    </row>
    <row r="9304" spans="1:5">
      <c r="A9304" s="29" t="s">
        <v>50673</v>
      </c>
      <c r="B9304" s="29" t="s">
        <v>50674</v>
      </c>
      <c r="C9304" s="29">
        <v>4</v>
      </c>
      <c r="D9304" s="29"/>
      <c r="E9304" s="29" t="s">
        <v>82</v>
      </c>
    </row>
    <row r="9305" spans="1:5">
      <c r="A9305" s="29" t="s">
        <v>50675</v>
      </c>
      <c r="B9305" s="29" t="s">
        <v>50676</v>
      </c>
      <c r="C9305" s="29">
        <v>2</v>
      </c>
      <c r="D9305" s="29"/>
      <c r="E9305" s="29" t="s">
        <v>82</v>
      </c>
    </row>
    <row r="9306" spans="1:5">
      <c r="A9306" s="29" t="s">
        <v>50677</v>
      </c>
      <c r="B9306" s="29" t="s">
        <v>50678</v>
      </c>
      <c r="C9306" s="29">
        <v>2</v>
      </c>
      <c r="D9306" s="29"/>
      <c r="E9306" s="29" t="s">
        <v>82</v>
      </c>
    </row>
    <row r="9307" spans="1:5">
      <c r="A9307" s="29" t="s">
        <v>50679</v>
      </c>
      <c r="B9307" s="29" t="s">
        <v>50680</v>
      </c>
      <c r="C9307" s="29">
        <v>2</v>
      </c>
      <c r="D9307" s="29"/>
      <c r="E9307" s="29" t="s">
        <v>82</v>
      </c>
    </row>
    <row r="9308" spans="1:5">
      <c r="A9308" s="29" t="s">
        <v>50681</v>
      </c>
      <c r="B9308" s="29" t="s">
        <v>50682</v>
      </c>
      <c r="C9308" s="29">
        <v>2</v>
      </c>
      <c r="D9308" s="29"/>
      <c r="E9308" s="29" t="s">
        <v>82</v>
      </c>
    </row>
    <row r="9309" spans="1:5">
      <c r="A9309" s="29" t="s">
        <v>50683</v>
      </c>
      <c r="B9309" s="29" t="s">
        <v>50684</v>
      </c>
      <c r="C9309" s="29">
        <v>2</v>
      </c>
      <c r="D9309" s="29"/>
      <c r="E9309" s="29" t="s">
        <v>82</v>
      </c>
    </row>
    <row r="9310" spans="1:5">
      <c r="A9310" s="29" t="s">
        <v>50685</v>
      </c>
      <c r="B9310" s="29" t="s">
        <v>50686</v>
      </c>
      <c r="C9310" s="29">
        <v>2</v>
      </c>
      <c r="D9310" s="29"/>
      <c r="E9310" s="29" t="s">
        <v>82</v>
      </c>
    </row>
    <row r="9311" spans="1:5">
      <c r="A9311" s="29" t="s">
        <v>50687</v>
      </c>
      <c r="B9311" s="29" t="s">
        <v>50688</v>
      </c>
      <c r="C9311" s="29">
        <v>2</v>
      </c>
      <c r="D9311" s="29"/>
      <c r="E9311" s="29" t="s">
        <v>82</v>
      </c>
    </row>
    <row r="9312" spans="1:5">
      <c r="A9312" s="29" t="s">
        <v>50689</v>
      </c>
      <c r="B9312" s="29" t="s">
        <v>50690</v>
      </c>
      <c r="C9312" s="29">
        <v>2</v>
      </c>
      <c r="D9312" s="29"/>
      <c r="E9312" s="29" t="s">
        <v>82</v>
      </c>
    </row>
    <row r="9313" spans="1:5">
      <c r="A9313" s="29" t="s">
        <v>50691</v>
      </c>
      <c r="B9313" s="29" t="s">
        <v>50692</v>
      </c>
      <c r="C9313" s="29">
        <v>2</v>
      </c>
      <c r="D9313" s="29"/>
      <c r="E9313" s="29" t="s">
        <v>82</v>
      </c>
    </row>
    <row r="9314" spans="1:5">
      <c r="A9314" s="29" t="s">
        <v>50693</v>
      </c>
      <c r="B9314" s="29" t="s">
        <v>50694</v>
      </c>
      <c r="C9314" s="29">
        <v>2</v>
      </c>
      <c r="D9314" s="29"/>
      <c r="E9314" s="29" t="s">
        <v>82</v>
      </c>
    </row>
    <row r="9315" spans="1:5">
      <c r="A9315" s="29" t="s">
        <v>50695</v>
      </c>
      <c r="B9315" s="29" t="s">
        <v>50696</v>
      </c>
      <c r="C9315" s="29">
        <v>2</v>
      </c>
      <c r="D9315" s="29"/>
      <c r="E9315" s="29" t="s">
        <v>82</v>
      </c>
    </row>
    <row r="9316" spans="1:5">
      <c r="A9316" s="29" t="s">
        <v>50697</v>
      </c>
      <c r="B9316" s="29" t="s">
        <v>50698</v>
      </c>
      <c r="C9316" s="29">
        <v>2</v>
      </c>
      <c r="D9316" s="29"/>
      <c r="E9316" s="29" t="s">
        <v>82</v>
      </c>
    </row>
    <row r="9317" spans="1:5">
      <c r="A9317" s="29" t="s">
        <v>50699</v>
      </c>
      <c r="B9317" s="29" t="s">
        <v>50700</v>
      </c>
      <c r="C9317" s="29">
        <v>2</v>
      </c>
      <c r="D9317" s="29"/>
      <c r="E9317" s="29" t="s">
        <v>82</v>
      </c>
    </row>
    <row r="9318" spans="1:5">
      <c r="A9318" s="29" t="s">
        <v>50701</v>
      </c>
      <c r="B9318" s="29" t="s">
        <v>50702</v>
      </c>
      <c r="C9318" s="29">
        <v>2</v>
      </c>
      <c r="D9318" s="29"/>
      <c r="E9318" s="29" t="s">
        <v>82</v>
      </c>
    </row>
    <row r="9319" spans="1:5">
      <c r="A9319" s="29" t="s">
        <v>50703</v>
      </c>
      <c r="B9319" s="29" t="s">
        <v>50704</v>
      </c>
      <c r="C9319" s="29">
        <v>2</v>
      </c>
      <c r="D9319" s="29"/>
      <c r="E9319" s="29" t="s">
        <v>82</v>
      </c>
    </row>
    <row r="9320" spans="1:5">
      <c r="A9320" s="29" t="s">
        <v>50705</v>
      </c>
      <c r="B9320" s="29" t="s">
        <v>29452</v>
      </c>
      <c r="C9320" s="29">
        <v>4</v>
      </c>
      <c r="D9320" s="29"/>
      <c r="E9320" s="29" t="s">
        <v>82</v>
      </c>
    </row>
    <row r="9321" spans="1:5">
      <c r="A9321" s="29" t="s">
        <v>50706</v>
      </c>
      <c r="B9321" s="29" t="s">
        <v>29454</v>
      </c>
      <c r="C9321" s="29">
        <v>4</v>
      </c>
      <c r="D9321" s="29"/>
      <c r="E9321" s="29" t="s">
        <v>82</v>
      </c>
    </row>
    <row r="9322" spans="1:5">
      <c r="A9322" s="29" t="s">
        <v>50707</v>
      </c>
      <c r="B9322" s="29" t="s">
        <v>29457</v>
      </c>
      <c r="C9322" s="29">
        <v>4</v>
      </c>
      <c r="D9322" s="29"/>
      <c r="E9322" s="29" t="s">
        <v>82</v>
      </c>
    </row>
    <row r="9323" spans="1:5">
      <c r="A9323" s="29" t="s">
        <v>50708</v>
      </c>
      <c r="B9323" s="29" t="s">
        <v>29459</v>
      </c>
      <c r="C9323" s="29">
        <v>4</v>
      </c>
      <c r="D9323" s="29"/>
      <c r="E9323" s="29" t="s">
        <v>82</v>
      </c>
    </row>
    <row r="9324" spans="1:5">
      <c r="A9324" s="29" t="s">
        <v>50709</v>
      </c>
      <c r="B9324" s="29" t="s">
        <v>29462</v>
      </c>
      <c r="C9324" s="29">
        <v>4</v>
      </c>
      <c r="D9324" s="29"/>
      <c r="E9324" s="29" t="s">
        <v>82</v>
      </c>
    </row>
    <row r="9325" spans="1:5">
      <c r="A9325" s="29" t="s">
        <v>50710</v>
      </c>
      <c r="B9325" s="29" t="s">
        <v>29464</v>
      </c>
      <c r="C9325" s="29">
        <v>4</v>
      </c>
      <c r="D9325" s="29"/>
      <c r="E9325" s="29" t="s">
        <v>82</v>
      </c>
    </row>
    <row r="9326" spans="1:5">
      <c r="A9326" s="29" t="s">
        <v>50711</v>
      </c>
      <c r="B9326" s="29" t="s">
        <v>29467</v>
      </c>
      <c r="C9326" s="29">
        <v>4</v>
      </c>
      <c r="D9326" s="29"/>
      <c r="E9326" s="29" t="s">
        <v>82</v>
      </c>
    </row>
    <row r="9327" spans="1:5">
      <c r="A9327" s="29" t="s">
        <v>50712</v>
      </c>
      <c r="B9327" s="29" t="s">
        <v>29469</v>
      </c>
      <c r="C9327" s="29">
        <v>4</v>
      </c>
      <c r="D9327" s="29"/>
      <c r="E9327" s="29" t="s">
        <v>82</v>
      </c>
    </row>
    <row r="9328" spans="1:5">
      <c r="A9328" s="29" t="s">
        <v>50713</v>
      </c>
      <c r="B9328" s="29" t="s">
        <v>29472</v>
      </c>
      <c r="C9328" s="29">
        <v>4</v>
      </c>
      <c r="D9328" s="29"/>
      <c r="E9328" s="29" t="s">
        <v>82</v>
      </c>
    </row>
    <row r="9329" spans="1:5">
      <c r="A9329" s="29" t="s">
        <v>50714</v>
      </c>
      <c r="B9329" s="29" t="s">
        <v>29474</v>
      </c>
      <c r="C9329" s="29">
        <v>4</v>
      </c>
      <c r="D9329" s="29"/>
      <c r="E9329" s="29" t="s">
        <v>82</v>
      </c>
    </row>
    <row r="9330" spans="1:5">
      <c r="A9330" s="29" t="s">
        <v>50715</v>
      </c>
      <c r="B9330" s="29" t="s">
        <v>29477</v>
      </c>
      <c r="C9330" s="29">
        <v>4</v>
      </c>
      <c r="D9330" s="29"/>
      <c r="E9330" s="29" t="s">
        <v>82</v>
      </c>
    </row>
    <row r="9331" spans="1:5">
      <c r="A9331" s="29" t="s">
        <v>50716</v>
      </c>
      <c r="B9331" s="29" t="s">
        <v>29479</v>
      </c>
      <c r="C9331" s="29">
        <v>4</v>
      </c>
      <c r="D9331" s="29"/>
      <c r="E9331" s="29" t="s">
        <v>82</v>
      </c>
    </row>
    <row r="9332" spans="1:5">
      <c r="A9332" s="29" t="s">
        <v>50717</v>
      </c>
      <c r="B9332" s="29" t="s">
        <v>29482</v>
      </c>
      <c r="C9332" s="29">
        <v>4</v>
      </c>
      <c r="D9332" s="29"/>
      <c r="E9332" s="29" t="s">
        <v>82</v>
      </c>
    </row>
    <row r="9333" spans="1:5">
      <c r="A9333" s="29" t="s">
        <v>50718</v>
      </c>
      <c r="B9333" s="29" t="s">
        <v>29484</v>
      </c>
      <c r="C9333" s="29">
        <v>4</v>
      </c>
      <c r="D9333" s="29"/>
      <c r="E9333" s="29" t="s">
        <v>82</v>
      </c>
    </row>
    <row r="9334" spans="1:5">
      <c r="A9334" s="29" t="s">
        <v>50719</v>
      </c>
      <c r="B9334" s="29" t="s">
        <v>29487</v>
      </c>
      <c r="C9334" s="29">
        <v>4</v>
      </c>
      <c r="D9334" s="29"/>
      <c r="E9334" s="29" t="s">
        <v>82</v>
      </c>
    </row>
    <row r="9335" spans="1:5">
      <c r="A9335" s="29" t="s">
        <v>50720</v>
      </c>
      <c r="B9335" s="29" t="s">
        <v>29489</v>
      </c>
      <c r="C9335" s="29">
        <v>4</v>
      </c>
      <c r="D9335" s="29"/>
      <c r="E9335" s="29" t="s">
        <v>82</v>
      </c>
    </row>
    <row r="9336" spans="1:5">
      <c r="A9336" s="29" t="s">
        <v>50721</v>
      </c>
      <c r="B9336" s="29" t="s">
        <v>29492</v>
      </c>
      <c r="C9336" s="29">
        <v>4</v>
      </c>
      <c r="D9336" s="29"/>
      <c r="E9336" s="29" t="s">
        <v>82</v>
      </c>
    </row>
    <row r="9337" spans="1:5">
      <c r="A9337" s="29" t="s">
        <v>50722</v>
      </c>
      <c r="B9337" s="29" t="s">
        <v>29494</v>
      </c>
      <c r="C9337" s="29">
        <v>4</v>
      </c>
      <c r="D9337" s="29"/>
      <c r="E9337" s="29" t="s">
        <v>82</v>
      </c>
    </row>
    <row r="9338" spans="1:5">
      <c r="A9338" s="29" t="s">
        <v>50723</v>
      </c>
      <c r="B9338" s="29" t="s">
        <v>29497</v>
      </c>
      <c r="C9338" s="29">
        <v>4</v>
      </c>
      <c r="D9338" s="29"/>
      <c r="E9338" s="29" t="s">
        <v>82</v>
      </c>
    </row>
    <row r="9339" spans="1:5">
      <c r="A9339" s="29" t="s">
        <v>50724</v>
      </c>
      <c r="B9339" s="29" t="s">
        <v>29499</v>
      </c>
      <c r="C9339" s="29">
        <v>4</v>
      </c>
      <c r="D9339" s="29"/>
      <c r="E9339" s="29" t="s">
        <v>82</v>
      </c>
    </row>
    <row r="9340" spans="1:5">
      <c r="A9340" s="29" t="s">
        <v>50725</v>
      </c>
      <c r="B9340" s="29" t="s">
        <v>50726</v>
      </c>
      <c r="C9340" s="29">
        <v>4</v>
      </c>
      <c r="D9340" s="29"/>
      <c r="E9340" s="29" t="s">
        <v>82</v>
      </c>
    </row>
    <row r="9341" spans="1:5">
      <c r="A9341" s="29" t="s">
        <v>50727</v>
      </c>
      <c r="B9341" s="29" t="s">
        <v>50728</v>
      </c>
      <c r="C9341" s="29">
        <v>4</v>
      </c>
      <c r="D9341" s="29"/>
      <c r="E9341" s="29" t="s">
        <v>82</v>
      </c>
    </row>
    <row r="9342" spans="1:5">
      <c r="A9342" s="29" t="s">
        <v>50729</v>
      </c>
      <c r="B9342" s="29" t="s">
        <v>50730</v>
      </c>
      <c r="C9342" s="29">
        <v>0</v>
      </c>
      <c r="D9342" s="29"/>
      <c r="E9342" s="29" t="s">
        <v>82</v>
      </c>
    </row>
    <row r="9343" spans="1:5">
      <c r="A9343" s="29" t="s">
        <v>50731</v>
      </c>
      <c r="B9343" s="29" t="s">
        <v>28376</v>
      </c>
      <c r="C9343" s="29">
        <v>2</v>
      </c>
      <c r="D9343" s="29"/>
      <c r="E9343" s="29" t="s">
        <v>82</v>
      </c>
    </row>
    <row r="9344" spans="1:5">
      <c r="A9344" s="29" t="s">
        <v>50732</v>
      </c>
      <c r="B9344" s="29" t="s">
        <v>50733</v>
      </c>
      <c r="C9344" s="29">
        <v>0</v>
      </c>
      <c r="D9344" s="29"/>
      <c r="E9344" s="29" t="s">
        <v>82</v>
      </c>
    </row>
    <row r="9345" spans="1:5">
      <c r="A9345" s="29" t="s">
        <v>50734</v>
      </c>
      <c r="B9345" s="29" t="s">
        <v>50735</v>
      </c>
      <c r="C9345" s="29">
        <v>2</v>
      </c>
      <c r="D9345" s="29"/>
      <c r="E9345" s="29" t="s">
        <v>82</v>
      </c>
    </row>
    <row r="9346" spans="1:5">
      <c r="A9346" s="29" t="s">
        <v>50736</v>
      </c>
      <c r="B9346" s="29" t="s">
        <v>50737</v>
      </c>
      <c r="C9346" s="29">
        <v>2</v>
      </c>
      <c r="D9346" s="29"/>
      <c r="E9346" s="29" t="s">
        <v>82</v>
      </c>
    </row>
    <row r="9347" spans="1:5">
      <c r="A9347" s="29" t="s">
        <v>50738</v>
      </c>
      <c r="B9347" s="29" t="s">
        <v>28402</v>
      </c>
      <c r="C9347" s="29">
        <v>21</v>
      </c>
      <c r="D9347" s="29"/>
      <c r="E9347" s="29" t="s">
        <v>82</v>
      </c>
    </row>
    <row r="9348" spans="1:5">
      <c r="A9348" s="29" t="s">
        <v>50739</v>
      </c>
      <c r="B9348" s="29" t="s">
        <v>28404</v>
      </c>
      <c r="C9348" s="29">
        <v>21</v>
      </c>
      <c r="D9348" s="29"/>
      <c r="E9348" s="29" t="s">
        <v>82</v>
      </c>
    </row>
    <row r="9349" spans="1:5">
      <c r="A9349" s="29" t="s">
        <v>50740</v>
      </c>
      <c r="B9349" s="29" t="s">
        <v>28406</v>
      </c>
      <c r="C9349" s="29">
        <v>21</v>
      </c>
      <c r="D9349" s="29"/>
      <c r="E9349" s="29" t="s">
        <v>82</v>
      </c>
    </row>
    <row r="9350" spans="1:5">
      <c r="A9350" s="29" t="s">
        <v>50741</v>
      </c>
      <c r="B9350" s="29" t="s">
        <v>50742</v>
      </c>
      <c r="C9350" s="29">
        <v>0</v>
      </c>
      <c r="D9350" s="29"/>
      <c r="E9350" s="29" t="s">
        <v>82</v>
      </c>
    </row>
    <row r="9351" spans="1:5">
      <c r="A9351" s="29" t="s">
        <v>50743</v>
      </c>
      <c r="B9351" s="29" t="s">
        <v>30785</v>
      </c>
      <c r="C9351" s="29">
        <v>21</v>
      </c>
      <c r="D9351" s="29"/>
      <c r="E9351" s="29" t="s">
        <v>82</v>
      </c>
    </row>
    <row r="9352" spans="1:5">
      <c r="A9352" s="29" t="s">
        <v>28420</v>
      </c>
      <c r="B9352" s="29" t="s">
        <v>28421</v>
      </c>
      <c r="C9352" s="29">
        <v>2</v>
      </c>
      <c r="D9352" s="29" t="s">
        <v>52</v>
      </c>
      <c r="E9352" s="29" t="s">
        <v>82</v>
      </c>
    </row>
    <row r="9353" spans="1:5">
      <c r="A9353" s="29" t="s">
        <v>28422</v>
      </c>
      <c r="B9353" s="29" t="s">
        <v>28423</v>
      </c>
      <c r="C9353" s="29">
        <v>3</v>
      </c>
      <c r="D9353" s="29"/>
      <c r="E9353" s="29" t="s">
        <v>82</v>
      </c>
    </row>
    <row r="9354" spans="1:5">
      <c r="A9354" s="29" t="s">
        <v>28424</v>
      </c>
      <c r="B9354" s="29" t="s">
        <v>28425</v>
      </c>
      <c r="C9354" s="29">
        <v>3</v>
      </c>
      <c r="D9354" s="29"/>
      <c r="E9354" s="29" t="s">
        <v>82</v>
      </c>
    </row>
    <row r="9355" spans="1:5">
      <c r="A9355" s="29" t="s">
        <v>28426</v>
      </c>
      <c r="B9355" s="29" t="s">
        <v>28427</v>
      </c>
      <c r="C9355" s="29">
        <v>2</v>
      </c>
      <c r="D9355" s="29"/>
      <c r="E9355" s="29" t="s">
        <v>82</v>
      </c>
    </row>
    <row r="9356" spans="1:5">
      <c r="A9356" s="29" t="s">
        <v>28428</v>
      </c>
      <c r="B9356" s="29" t="s">
        <v>28429</v>
      </c>
      <c r="C9356" s="29">
        <v>2</v>
      </c>
      <c r="D9356" s="29"/>
      <c r="E9356" s="29" t="s">
        <v>82</v>
      </c>
    </row>
    <row r="9357" spans="1:5">
      <c r="A9357" s="29" t="s">
        <v>28430</v>
      </c>
      <c r="B9357" s="29" t="s">
        <v>28431</v>
      </c>
      <c r="C9357" s="29">
        <v>4</v>
      </c>
      <c r="D9357" s="29" t="s">
        <v>52</v>
      </c>
      <c r="E9357" s="29" t="s">
        <v>82</v>
      </c>
    </row>
    <row r="9358" spans="1:5">
      <c r="A9358" s="29" t="s">
        <v>50744</v>
      </c>
      <c r="B9358" s="29" t="s">
        <v>50745</v>
      </c>
      <c r="C9358" s="29">
        <v>0</v>
      </c>
      <c r="D9358" s="29"/>
      <c r="E9358" s="29" t="s">
        <v>82</v>
      </c>
    </row>
    <row r="9359" spans="1:5">
      <c r="A9359" s="29" t="s">
        <v>50746</v>
      </c>
      <c r="B9359" s="29" t="s">
        <v>50747</v>
      </c>
      <c r="C9359" s="29">
        <v>0</v>
      </c>
      <c r="D9359" s="29"/>
      <c r="E9359" s="29" t="s">
        <v>82</v>
      </c>
    </row>
    <row r="9360" spans="1:5">
      <c r="A9360" s="29" t="s">
        <v>28438</v>
      </c>
      <c r="B9360" s="29" t="s">
        <v>50748</v>
      </c>
      <c r="C9360" s="29">
        <v>0</v>
      </c>
      <c r="D9360" s="29"/>
      <c r="E9360" s="29" t="s">
        <v>82</v>
      </c>
    </row>
    <row r="9361" spans="1:5">
      <c r="A9361" s="29" t="s">
        <v>28463</v>
      </c>
      <c r="B9361" s="29" t="s">
        <v>28464</v>
      </c>
      <c r="C9361" s="29">
        <v>1</v>
      </c>
      <c r="D9361" s="29"/>
      <c r="E9361" s="29" t="s">
        <v>82</v>
      </c>
    </row>
    <row r="9362" spans="1:5">
      <c r="A9362" s="29" t="s">
        <v>28465</v>
      </c>
      <c r="B9362" s="29" t="s">
        <v>28466</v>
      </c>
      <c r="C9362" s="29">
        <v>1</v>
      </c>
      <c r="D9362" s="29"/>
      <c r="E9362" s="29" t="s">
        <v>82</v>
      </c>
    </row>
    <row r="9363" spans="1:5">
      <c r="A9363" s="29" t="s">
        <v>28597</v>
      </c>
      <c r="B9363" s="29" t="s">
        <v>28598</v>
      </c>
      <c r="C9363" s="29">
        <v>1</v>
      </c>
      <c r="D9363" s="29"/>
      <c r="E9363" s="29" t="s">
        <v>82</v>
      </c>
    </row>
    <row r="9364" spans="1:5">
      <c r="A9364" s="29" t="s">
        <v>28599</v>
      </c>
      <c r="B9364" s="29" t="s">
        <v>50749</v>
      </c>
      <c r="C9364" s="29">
        <v>1</v>
      </c>
      <c r="D9364" s="29"/>
      <c r="E9364" s="29" t="s">
        <v>82</v>
      </c>
    </row>
    <row r="9365" spans="1:5">
      <c r="A9365" s="29" t="s">
        <v>50750</v>
      </c>
      <c r="B9365" s="29" t="s">
        <v>29149</v>
      </c>
      <c r="C9365" s="29">
        <v>2</v>
      </c>
      <c r="D9365" s="29"/>
      <c r="E9365" s="29" t="s">
        <v>82</v>
      </c>
    </row>
    <row r="9366" spans="1:5">
      <c r="A9366" s="29" t="s">
        <v>28718</v>
      </c>
      <c r="B9366" s="29" t="s">
        <v>28719</v>
      </c>
      <c r="C9366" s="29">
        <v>1</v>
      </c>
      <c r="D9366" s="29"/>
      <c r="E9366" s="29" t="s">
        <v>82</v>
      </c>
    </row>
    <row r="9367" spans="1:5">
      <c r="A9367" s="29" t="s">
        <v>28720</v>
      </c>
      <c r="B9367" s="29" t="s">
        <v>28721</v>
      </c>
      <c r="C9367" s="29">
        <v>3</v>
      </c>
      <c r="D9367" s="29"/>
      <c r="E9367" s="29" t="s">
        <v>82</v>
      </c>
    </row>
    <row r="9368" spans="1:5">
      <c r="A9368" s="29" t="s">
        <v>28724</v>
      </c>
      <c r="B9368" s="29" t="s">
        <v>28725</v>
      </c>
      <c r="C9368" s="29">
        <v>1</v>
      </c>
      <c r="D9368" s="29"/>
      <c r="E9368" s="29" t="s">
        <v>82</v>
      </c>
    </row>
    <row r="9369" spans="1:5">
      <c r="A9369" s="29" t="s">
        <v>28726</v>
      </c>
      <c r="B9369" s="29" t="s">
        <v>28727</v>
      </c>
      <c r="C9369" s="29">
        <v>3</v>
      </c>
      <c r="D9369" s="29"/>
      <c r="E9369" s="29" t="s">
        <v>82</v>
      </c>
    </row>
    <row r="9370" spans="1:5">
      <c r="A9370" s="29" t="s">
        <v>28730</v>
      </c>
      <c r="B9370" s="29" t="s">
        <v>28731</v>
      </c>
      <c r="C9370" s="29">
        <v>1</v>
      </c>
      <c r="D9370" s="29"/>
      <c r="E9370" s="29" t="s">
        <v>82</v>
      </c>
    </row>
    <row r="9371" spans="1:5">
      <c r="A9371" s="29" t="s">
        <v>28732</v>
      </c>
      <c r="B9371" s="29" t="s">
        <v>50751</v>
      </c>
      <c r="C9371" s="29">
        <v>3</v>
      </c>
      <c r="D9371" s="29"/>
      <c r="E9371" s="29" t="s">
        <v>82</v>
      </c>
    </row>
    <row r="9372" spans="1:5">
      <c r="A9372" s="29" t="s">
        <v>28736</v>
      </c>
      <c r="B9372" s="29" t="s">
        <v>28737</v>
      </c>
      <c r="C9372" s="29">
        <v>1</v>
      </c>
      <c r="D9372" s="29"/>
      <c r="E9372" s="29" t="s">
        <v>82</v>
      </c>
    </row>
    <row r="9373" spans="1:5">
      <c r="A9373" s="29" t="s">
        <v>28738</v>
      </c>
      <c r="B9373" s="29" t="s">
        <v>28739</v>
      </c>
      <c r="C9373" s="29">
        <v>3</v>
      </c>
      <c r="D9373" s="29"/>
      <c r="E9373" s="29" t="s">
        <v>82</v>
      </c>
    </row>
    <row r="9374" spans="1:5">
      <c r="A9374" s="29" t="s">
        <v>28742</v>
      </c>
      <c r="B9374" s="29" t="s">
        <v>28743</v>
      </c>
      <c r="C9374" s="29">
        <v>1</v>
      </c>
      <c r="D9374" s="29"/>
      <c r="E9374" s="29" t="s">
        <v>82</v>
      </c>
    </row>
    <row r="9375" spans="1:5">
      <c r="A9375" s="29" t="s">
        <v>28744</v>
      </c>
      <c r="B9375" s="29" t="s">
        <v>28745</v>
      </c>
      <c r="C9375" s="29">
        <v>3</v>
      </c>
      <c r="D9375" s="29"/>
      <c r="E9375" s="29" t="s">
        <v>82</v>
      </c>
    </row>
    <row r="9376" spans="1:5">
      <c r="A9376" s="29" t="s">
        <v>28748</v>
      </c>
      <c r="B9376" s="29" t="s">
        <v>28749</v>
      </c>
      <c r="C9376" s="29">
        <v>1</v>
      </c>
      <c r="D9376" s="29"/>
      <c r="E9376" s="29" t="s">
        <v>82</v>
      </c>
    </row>
    <row r="9377" spans="1:5">
      <c r="A9377" s="29" t="s">
        <v>28750</v>
      </c>
      <c r="B9377" s="29" t="s">
        <v>28751</v>
      </c>
      <c r="C9377" s="29">
        <v>3</v>
      </c>
      <c r="D9377" s="29"/>
      <c r="E9377" s="29" t="s">
        <v>82</v>
      </c>
    </row>
    <row r="9378" spans="1:5">
      <c r="A9378" s="29" t="s">
        <v>28754</v>
      </c>
      <c r="B9378" s="29" t="s">
        <v>28755</v>
      </c>
      <c r="C9378" s="29">
        <v>1</v>
      </c>
      <c r="D9378" s="29"/>
      <c r="E9378" s="29" t="s">
        <v>82</v>
      </c>
    </row>
    <row r="9379" spans="1:5">
      <c r="A9379" s="29" t="s">
        <v>28756</v>
      </c>
      <c r="B9379" s="29" t="s">
        <v>28757</v>
      </c>
      <c r="C9379" s="29">
        <v>3</v>
      </c>
      <c r="D9379" s="29"/>
      <c r="E9379" s="29" t="s">
        <v>82</v>
      </c>
    </row>
    <row r="9380" spans="1:5">
      <c r="A9380" s="29" t="s">
        <v>28760</v>
      </c>
      <c r="B9380" s="29" t="s">
        <v>28761</v>
      </c>
      <c r="C9380" s="29">
        <v>1</v>
      </c>
      <c r="D9380" s="29"/>
      <c r="E9380" s="29" t="s">
        <v>82</v>
      </c>
    </row>
    <row r="9381" spans="1:5">
      <c r="A9381" s="29" t="s">
        <v>28762</v>
      </c>
      <c r="B9381" s="29" t="s">
        <v>28763</v>
      </c>
      <c r="C9381" s="29">
        <v>3</v>
      </c>
      <c r="D9381" s="29"/>
      <c r="E9381" s="29" t="s">
        <v>82</v>
      </c>
    </row>
    <row r="9382" spans="1:5">
      <c r="A9382" s="29" t="s">
        <v>28766</v>
      </c>
      <c r="B9382" s="29" t="s">
        <v>28767</v>
      </c>
      <c r="C9382" s="29">
        <v>1</v>
      </c>
      <c r="D9382" s="29"/>
      <c r="E9382" s="29" t="s">
        <v>82</v>
      </c>
    </row>
    <row r="9383" spans="1:5">
      <c r="A9383" s="29" t="s">
        <v>28768</v>
      </c>
      <c r="B9383" s="29" t="s">
        <v>50752</v>
      </c>
      <c r="C9383" s="29">
        <v>3</v>
      </c>
      <c r="D9383" s="29"/>
      <c r="E9383" s="29" t="s">
        <v>82</v>
      </c>
    </row>
    <row r="9384" spans="1:5">
      <c r="A9384" s="29" t="s">
        <v>28772</v>
      </c>
      <c r="B9384" s="29" t="s">
        <v>28773</v>
      </c>
      <c r="C9384" s="29">
        <v>1</v>
      </c>
      <c r="D9384" s="29"/>
      <c r="E9384" s="29" t="s">
        <v>82</v>
      </c>
    </row>
    <row r="9385" spans="1:5">
      <c r="A9385" s="29" t="s">
        <v>28774</v>
      </c>
      <c r="B9385" s="29" t="s">
        <v>28775</v>
      </c>
      <c r="C9385" s="29">
        <v>3</v>
      </c>
      <c r="D9385" s="29"/>
      <c r="E9385" s="29" t="s">
        <v>82</v>
      </c>
    </row>
    <row r="9386" spans="1:5">
      <c r="A9386" s="29" t="s">
        <v>28778</v>
      </c>
      <c r="B9386" s="29" t="s">
        <v>28779</v>
      </c>
      <c r="C9386" s="29">
        <v>1</v>
      </c>
      <c r="D9386" s="29"/>
      <c r="E9386" s="29" t="s">
        <v>82</v>
      </c>
    </row>
    <row r="9387" spans="1:5">
      <c r="A9387" s="29" t="s">
        <v>28780</v>
      </c>
      <c r="B9387" s="29" t="s">
        <v>28781</v>
      </c>
      <c r="C9387" s="29">
        <v>3</v>
      </c>
      <c r="D9387" s="29"/>
      <c r="E9387" s="29" t="s">
        <v>82</v>
      </c>
    </row>
    <row r="9388" spans="1:5">
      <c r="A9388" s="29" t="s">
        <v>28784</v>
      </c>
      <c r="B9388" s="29" t="s">
        <v>28785</v>
      </c>
      <c r="C9388" s="29">
        <v>1</v>
      </c>
      <c r="D9388" s="29"/>
      <c r="E9388" s="29" t="s">
        <v>82</v>
      </c>
    </row>
    <row r="9389" spans="1:5">
      <c r="A9389" s="29" t="s">
        <v>28786</v>
      </c>
      <c r="B9389" s="29" t="s">
        <v>28787</v>
      </c>
      <c r="C9389" s="29">
        <v>3</v>
      </c>
      <c r="D9389" s="29"/>
      <c r="E9389" s="29" t="s">
        <v>82</v>
      </c>
    </row>
    <row r="9390" spans="1:5">
      <c r="A9390" s="29" t="s">
        <v>50753</v>
      </c>
      <c r="B9390" s="29" t="s">
        <v>28386</v>
      </c>
      <c r="C9390" s="29">
        <v>2</v>
      </c>
      <c r="D9390" s="29"/>
      <c r="E9390" s="29" t="s">
        <v>82</v>
      </c>
    </row>
    <row r="9391" spans="1:5">
      <c r="A9391" s="29" t="s">
        <v>50754</v>
      </c>
      <c r="B9391" s="29" t="s">
        <v>50755</v>
      </c>
      <c r="C9391" s="29">
        <v>2</v>
      </c>
      <c r="D9391" s="29"/>
      <c r="E9391" s="29" t="s">
        <v>82</v>
      </c>
    </row>
    <row r="9392" spans="1:5">
      <c r="A9392" s="29" t="s">
        <v>28822</v>
      </c>
      <c r="B9392" s="29" t="s">
        <v>28823</v>
      </c>
      <c r="C9392" s="29">
        <v>2</v>
      </c>
      <c r="D9392" s="29"/>
      <c r="E9392" s="29" t="s">
        <v>82</v>
      </c>
    </row>
    <row r="9393" spans="1:5">
      <c r="A9393" s="29" t="s">
        <v>28824</v>
      </c>
      <c r="B9393" s="29" t="s">
        <v>28825</v>
      </c>
      <c r="C9393" s="29">
        <v>2</v>
      </c>
      <c r="D9393" s="29"/>
      <c r="E9393" s="29" t="s">
        <v>82</v>
      </c>
    </row>
    <row r="9394" spans="1:5">
      <c r="A9394" s="29" t="s">
        <v>28826</v>
      </c>
      <c r="B9394" s="29" t="s">
        <v>6270</v>
      </c>
      <c r="C9394" s="29">
        <v>2</v>
      </c>
      <c r="D9394" s="29"/>
      <c r="E9394" s="29" t="s">
        <v>82</v>
      </c>
    </row>
    <row r="9395" spans="1:5">
      <c r="A9395" s="29" t="s">
        <v>28827</v>
      </c>
      <c r="B9395" s="29" t="s">
        <v>6270</v>
      </c>
      <c r="C9395" s="29">
        <v>2</v>
      </c>
      <c r="D9395" s="29"/>
      <c r="E9395" s="29" t="s">
        <v>82</v>
      </c>
    </row>
    <row r="9396" spans="1:5">
      <c r="A9396" s="29" t="s">
        <v>28828</v>
      </c>
      <c r="B9396" s="29" t="s">
        <v>6270</v>
      </c>
      <c r="C9396" s="29">
        <v>2</v>
      </c>
      <c r="D9396" s="29"/>
      <c r="E9396" s="29" t="s">
        <v>82</v>
      </c>
    </row>
    <row r="9397" spans="1:5">
      <c r="A9397" s="29" t="s">
        <v>28829</v>
      </c>
      <c r="B9397" s="29" t="s">
        <v>6270</v>
      </c>
      <c r="C9397" s="29">
        <v>2</v>
      </c>
      <c r="D9397" s="29"/>
      <c r="E9397" s="29" t="s">
        <v>82</v>
      </c>
    </row>
    <row r="9398" spans="1:5">
      <c r="A9398" s="29" t="s">
        <v>28830</v>
      </c>
      <c r="B9398" s="29" t="s">
        <v>6270</v>
      </c>
      <c r="C9398" s="29">
        <v>2</v>
      </c>
      <c r="D9398" s="29"/>
      <c r="E9398" s="29" t="s">
        <v>82</v>
      </c>
    </row>
    <row r="9399" spans="1:5">
      <c r="A9399" s="29" t="s">
        <v>28831</v>
      </c>
      <c r="B9399" s="29" t="s">
        <v>6270</v>
      </c>
      <c r="C9399" s="29">
        <v>2</v>
      </c>
      <c r="D9399" s="29"/>
      <c r="E9399" s="29" t="s">
        <v>82</v>
      </c>
    </row>
    <row r="9400" spans="1:5">
      <c r="A9400" s="29" t="s">
        <v>28832</v>
      </c>
      <c r="B9400" s="29" t="s">
        <v>6270</v>
      </c>
      <c r="C9400" s="29">
        <v>2</v>
      </c>
      <c r="D9400" s="29"/>
      <c r="E9400" s="29" t="s">
        <v>82</v>
      </c>
    </row>
    <row r="9401" spans="1:5">
      <c r="A9401" s="29" t="s">
        <v>28842</v>
      </c>
      <c r="B9401" s="29" t="s">
        <v>2747</v>
      </c>
      <c r="C9401" s="29">
        <v>9</v>
      </c>
      <c r="D9401" s="29"/>
      <c r="E9401" s="29" t="s">
        <v>82</v>
      </c>
    </row>
    <row r="9402" spans="1:5">
      <c r="A9402" s="29" t="s">
        <v>28843</v>
      </c>
      <c r="B9402" s="29" t="s">
        <v>2747</v>
      </c>
      <c r="C9402" s="29">
        <v>9</v>
      </c>
      <c r="D9402" s="29"/>
      <c r="E9402" s="29" t="s">
        <v>82</v>
      </c>
    </row>
    <row r="9403" spans="1:5">
      <c r="A9403" s="29" t="s">
        <v>28844</v>
      </c>
      <c r="B9403" s="29" t="s">
        <v>2747</v>
      </c>
      <c r="C9403" s="29">
        <v>9</v>
      </c>
      <c r="D9403" s="29"/>
      <c r="E9403" s="29" t="s">
        <v>82</v>
      </c>
    </row>
    <row r="9404" spans="1:5">
      <c r="A9404" s="29" t="s">
        <v>28845</v>
      </c>
      <c r="B9404" s="29" t="s">
        <v>2747</v>
      </c>
      <c r="C9404" s="29">
        <v>9</v>
      </c>
      <c r="D9404" s="29"/>
      <c r="E9404" s="29" t="s">
        <v>82</v>
      </c>
    </row>
    <row r="9405" spans="1:5">
      <c r="A9405" s="29" t="s">
        <v>28846</v>
      </c>
      <c r="B9405" s="29" t="s">
        <v>2747</v>
      </c>
      <c r="C9405" s="29">
        <v>9</v>
      </c>
      <c r="D9405" s="29"/>
      <c r="E9405" s="29" t="s">
        <v>82</v>
      </c>
    </row>
    <row r="9406" spans="1:5">
      <c r="A9406" s="29" t="s">
        <v>28847</v>
      </c>
      <c r="B9406" s="29" t="s">
        <v>2747</v>
      </c>
      <c r="C9406" s="29">
        <v>9</v>
      </c>
      <c r="D9406" s="29"/>
      <c r="E9406" s="29" t="s">
        <v>82</v>
      </c>
    </row>
    <row r="9407" spans="1:5">
      <c r="A9407" s="29" t="s">
        <v>28848</v>
      </c>
      <c r="B9407" s="29" t="s">
        <v>2747</v>
      </c>
      <c r="C9407" s="29">
        <v>9</v>
      </c>
      <c r="D9407" s="29"/>
      <c r="E9407" s="29" t="s">
        <v>82</v>
      </c>
    </row>
    <row r="9408" spans="1:5">
      <c r="A9408" s="29" t="s">
        <v>50756</v>
      </c>
      <c r="B9408" s="29" t="s">
        <v>50757</v>
      </c>
      <c r="C9408" s="29">
        <v>2</v>
      </c>
      <c r="D9408" s="29"/>
      <c r="E9408" s="29" t="s">
        <v>82</v>
      </c>
    </row>
    <row r="9409" spans="1:5">
      <c r="A9409" s="29" t="s">
        <v>28852</v>
      </c>
      <c r="B9409" s="29" t="s">
        <v>28853</v>
      </c>
      <c r="C9409" s="29">
        <v>2</v>
      </c>
      <c r="D9409" s="29" t="s">
        <v>52</v>
      </c>
      <c r="E9409" s="29" t="s">
        <v>82</v>
      </c>
    </row>
    <row r="9410" spans="1:5">
      <c r="A9410" s="29" t="s">
        <v>28854</v>
      </c>
      <c r="B9410" s="29" t="s">
        <v>28853</v>
      </c>
      <c r="C9410" s="29">
        <v>2</v>
      </c>
      <c r="D9410" s="29"/>
      <c r="E9410" s="29" t="s">
        <v>82</v>
      </c>
    </row>
    <row r="9411" spans="1:5">
      <c r="A9411" s="29" t="s">
        <v>28863</v>
      </c>
      <c r="B9411" s="29" t="s">
        <v>28864</v>
      </c>
      <c r="C9411" s="29">
        <v>6</v>
      </c>
      <c r="D9411" s="29"/>
      <c r="E9411" s="29" t="s">
        <v>82</v>
      </c>
    </row>
    <row r="9412" spans="1:5">
      <c r="A9412" s="29" t="s">
        <v>28865</v>
      </c>
      <c r="B9412" s="29" t="s">
        <v>28866</v>
      </c>
      <c r="C9412" s="29">
        <v>6</v>
      </c>
      <c r="D9412" s="29"/>
      <c r="E9412" s="29" t="s">
        <v>82</v>
      </c>
    </row>
    <row r="9413" spans="1:5">
      <c r="A9413" s="29" t="s">
        <v>28869</v>
      </c>
      <c r="B9413" s="29" t="s">
        <v>28870</v>
      </c>
      <c r="C9413" s="29">
        <v>6</v>
      </c>
      <c r="D9413" s="29"/>
      <c r="E9413" s="29" t="s">
        <v>82</v>
      </c>
    </row>
    <row r="9414" spans="1:5">
      <c r="A9414" s="29" t="s">
        <v>28871</v>
      </c>
      <c r="B9414" s="29" t="s">
        <v>28872</v>
      </c>
      <c r="C9414" s="29">
        <v>6</v>
      </c>
      <c r="D9414" s="29"/>
      <c r="E9414" s="29" t="s">
        <v>82</v>
      </c>
    </row>
    <row r="9415" spans="1:5">
      <c r="A9415" s="29" t="s">
        <v>28875</v>
      </c>
      <c r="B9415" s="29" t="s">
        <v>28876</v>
      </c>
      <c r="C9415" s="29">
        <v>6</v>
      </c>
      <c r="D9415" s="29"/>
      <c r="E9415" s="29" t="s">
        <v>82</v>
      </c>
    </row>
    <row r="9416" spans="1:5">
      <c r="A9416" s="29" t="s">
        <v>28877</v>
      </c>
      <c r="B9416" s="29" t="s">
        <v>28878</v>
      </c>
      <c r="C9416" s="29">
        <v>6</v>
      </c>
      <c r="D9416" s="29"/>
      <c r="E9416" s="29" t="s">
        <v>82</v>
      </c>
    </row>
    <row r="9417" spans="1:5">
      <c r="A9417" s="29" t="s">
        <v>28881</v>
      </c>
      <c r="B9417" s="29" t="s">
        <v>28882</v>
      </c>
      <c r="C9417" s="29">
        <v>6</v>
      </c>
      <c r="D9417" s="29"/>
      <c r="E9417" s="29" t="s">
        <v>82</v>
      </c>
    </row>
    <row r="9418" spans="1:5">
      <c r="A9418" s="29" t="s">
        <v>28883</v>
      </c>
      <c r="B9418" s="29" t="s">
        <v>28884</v>
      </c>
      <c r="C9418" s="29">
        <v>6</v>
      </c>
      <c r="D9418" s="29"/>
      <c r="E9418" s="29" t="s">
        <v>82</v>
      </c>
    </row>
    <row r="9419" spans="1:5">
      <c r="A9419" s="29" t="s">
        <v>28887</v>
      </c>
      <c r="B9419" s="29" t="s">
        <v>28888</v>
      </c>
      <c r="C9419" s="29">
        <v>6</v>
      </c>
      <c r="D9419" s="29"/>
      <c r="E9419" s="29" t="s">
        <v>82</v>
      </c>
    </row>
    <row r="9420" spans="1:5">
      <c r="A9420" s="29" t="s">
        <v>28889</v>
      </c>
      <c r="B9420" s="29" t="s">
        <v>28890</v>
      </c>
      <c r="C9420" s="29">
        <v>6</v>
      </c>
      <c r="D9420" s="29"/>
      <c r="E9420" s="29" t="s">
        <v>82</v>
      </c>
    </row>
    <row r="9421" spans="1:5">
      <c r="A9421" s="29" t="s">
        <v>28893</v>
      </c>
      <c r="B9421" s="29" t="s">
        <v>28894</v>
      </c>
      <c r="C9421" s="29">
        <v>6</v>
      </c>
      <c r="D9421" s="29"/>
      <c r="E9421" s="29" t="s">
        <v>82</v>
      </c>
    </row>
    <row r="9422" spans="1:5">
      <c r="A9422" s="29" t="s">
        <v>28895</v>
      </c>
      <c r="B9422" s="29" t="s">
        <v>28896</v>
      </c>
      <c r="C9422" s="29">
        <v>6</v>
      </c>
      <c r="D9422" s="29"/>
      <c r="E9422" s="29" t="s">
        <v>82</v>
      </c>
    </row>
    <row r="9423" spans="1:5">
      <c r="A9423" s="29" t="s">
        <v>28899</v>
      </c>
      <c r="B9423" s="29" t="s">
        <v>28900</v>
      </c>
      <c r="C9423" s="29">
        <v>6</v>
      </c>
      <c r="D9423" s="29"/>
      <c r="E9423" s="29" t="s">
        <v>82</v>
      </c>
    </row>
    <row r="9424" spans="1:5">
      <c r="A9424" s="29" t="s">
        <v>28901</v>
      </c>
      <c r="B9424" s="29" t="s">
        <v>28902</v>
      </c>
      <c r="C9424" s="29">
        <v>6</v>
      </c>
      <c r="D9424" s="29"/>
      <c r="E9424" s="29" t="s">
        <v>82</v>
      </c>
    </row>
    <row r="9425" spans="1:5">
      <c r="A9425" s="29" t="s">
        <v>28905</v>
      </c>
      <c r="B9425" s="29" t="s">
        <v>28906</v>
      </c>
      <c r="C9425" s="29">
        <v>6</v>
      </c>
      <c r="D9425" s="29"/>
      <c r="E9425" s="29" t="s">
        <v>82</v>
      </c>
    </row>
    <row r="9426" spans="1:5">
      <c r="A9426" s="29" t="s">
        <v>28907</v>
      </c>
      <c r="B9426" s="29" t="s">
        <v>28908</v>
      </c>
      <c r="C9426" s="29">
        <v>6</v>
      </c>
      <c r="D9426" s="29"/>
      <c r="E9426" s="29" t="s">
        <v>82</v>
      </c>
    </row>
    <row r="9427" spans="1:5">
      <c r="A9427" s="29" t="s">
        <v>28911</v>
      </c>
      <c r="B9427" s="29" t="s">
        <v>28912</v>
      </c>
      <c r="C9427" s="29">
        <v>6</v>
      </c>
      <c r="D9427" s="29"/>
      <c r="E9427" s="29" t="s">
        <v>82</v>
      </c>
    </row>
    <row r="9428" spans="1:5">
      <c r="A9428" s="29" t="s">
        <v>28913</v>
      </c>
      <c r="B9428" s="29" t="s">
        <v>28914</v>
      </c>
      <c r="C9428" s="29">
        <v>6</v>
      </c>
      <c r="D9428" s="29"/>
      <c r="E9428" s="29" t="s">
        <v>82</v>
      </c>
    </row>
    <row r="9429" spans="1:5">
      <c r="A9429" s="29" t="s">
        <v>28917</v>
      </c>
      <c r="B9429" s="29" t="s">
        <v>28918</v>
      </c>
      <c r="C9429" s="29">
        <v>6</v>
      </c>
      <c r="D9429" s="29"/>
      <c r="E9429" s="29" t="s">
        <v>82</v>
      </c>
    </row>
    <row r="9430" spans="1:5">
      <c r="A9430" s="29" t="s">
        <v>28919</v>
      </c>
      <c r="B9430" s="29" t="s">
        <v>28920</v>
      </c>
      <c r="C9430" s="29">
        <v>6</v>
      </c>
      <c r="D9430" s="29"/>
      <c r="E9430" s="29" t="s">
        <v>82</v>
      </c>
    </row>
    <row r="9431" spans="1:5">
      <c r="A9431" s="29" t="s">
        <v>28923</v>
      </c>
      <c r="B9431" s="29" t="s">
        <v>28924</v>
      </c>
      <c r="C9431" s="29">
        <v>6</v>
      </c>
      <c r="D9431" s="29"/>
      <c r="E9431" s="29" t="s">
        <v>82</v>
      </c>
    </row>
    <row r="9432" spans="1:5">
      <c r="A9432" s="29" t="s">
        <v>28925</v>
      </c>
      <c r="B9432" s="29" t="s">
        <v>28926</v>
      </c>
      <c r="C9432" s="29">
        <v>6</v>
      </c>
      <c r="D9432" s="29"/>
      <c r="E9432" s="29" t="s">
        <v>82</v>
      </c>
    </row>
    <row r="9433" spans="1:5">
      <c r="A9433" s="29" t="s">
        <v>28929</v>
      </c>
      <c r="B9433" s="29" t="s">
        <v>28930</v>
      </c>
      <c r="C9433" s="29">
        <v>6</v>
      </c>
      <c r="D9433" s="29"/>
      <c r="E9433" s="29" t="s">
        <v>82</v>
      </c>
    </row>
    <row r="9434" spans="1:5">
      <c r="A9434" s="29" t="s">
        <v>28931</v>
      </c>
      <c r="B9434" s="29" t="s">
        <v>28932</v>
      </c>
      <c r="C9434" s="29">
        <v>6</v>
      </c>
      <c r="D9434" s="29"/>
      <c r="E9434" s="29" t="s">
        <v>82</v>
      </c>
    </row>
    <row r="9435" spans="1:5">
      <c r="A9435" s="29" t="s">
        <v>28939</v>
      </c>
      <c r="B9435" s="29" t="s">
        <v>28940</v>
      </c>
      <c r="C9435" s="29">
        <v>2</v>
      </c>
      <c r="D9435" s="29"/>
      <c r="E9435" s="29" t="s">
        <v>82</v>
      </c>
    </row>
    <row r="9436" spans="1:5">
      <c r="A9436" s="29" t="s">
        <v>28941</v>
      </c>
      <c r="B9436" s="29" t="s">
        <v>28942</v>
      </c>
      <c r="C9436" s="29">
        <v>2</v>
      </c>
      <c r="D9436" s="29"/>
      <c r="E9436" s="29" t="s">
        <v>82</v>
      </c>
    </row>
    <row r="9437" spans="1:5">
      <c r="A9437" s="29" t="s">
        <v>28943</v>
      </c>
      <c r="B9437" s="29" t="s">
        <v>28944</v>
      </c>
      <c r="C9437" s="29">
        <v>2</v>
      </c>
      <c r="D9437" s="29"/>
      <c r="E9437" s="29" t="s">
        <v>82</v>
      </c>
    </row>
    <row r="9438" spans="1:5">
      <c r="A9438" s="29" t="s">
        <v>28945</v>
      </c>
      <c r="B9438" s="29" t="s">
        <v>28946</v>
      </c>
      <c r="C9438" s="29">
        <v>2</v>
      </c>
      <c r="D9438" s="29"/>
      <c r="E9438" s="29" t="s">
        <v>82</v>
      </c>
    </row>
    <row r="9439" spans="1:5">
      <c r="A9439" s="29" t="s">
        <v>28947</v>
      </c>
      <c r="B9439" s="29" t="s">
        <v>28948</v>
      </c>
      <c r="C9439" s="29">
        <v>2</v>
      </c>
      <c r="D9439" s="29"/>
      <c r="E9439" s="29" t="s">
        <v>82</v>
      </c>
    </row>
    <row r="9440" spans="1:5">
      <c r="A9440" s="29" t="s">
        <v>28949</v>
      </c>
      <c r="B9440" s="29" t="s">
        <v>28950</v>
      </c>
      <c r="C9440" s="29">
        <v>2</v>
      </c>
      <c r="D9440" s="29"/>
      <c r="E9440" s="29" t="s">
        <v>82</v>
      </c>
    </row>
    <row r="9441" spans="1:5">
      <c r="A9441" s="29" t="s">
        <v>28951</v>
      </c>
      <c r="B9441" s="29" t="s">
        <v>28952</v>
      </c>
      <c r="C9441" s="29">
        <v>2</v>
      </c>
      <c r="D9441" s="29"/>
      <c r="E9441" s="29" t="s">
        <v>82</v>
      </c>
    </row>
    <row r="9442" spans="1:5">
      <c r="A9442" s="29" t="s">
        <v>28953</v>
      </c>
      <c r="B9442" s="29" t="s">
        <v>28954</v>
      </c>
      <c r="C9442" s="29">
        <v>2</v>
      </c>
      <c r="D9442" s="29"/>
      <c r="E9442" s="29" t="s">
        <v>82</v>
      </c>
    </row>
    <row r="9443" spans="1:5">
      <c r="A9443" s="29" t="s">
        <v>28955</v>
      </c>
      <c r="B9443" s="29" t="s">
        <v>28956</v>
      </c>
      <c r="C9443" s="29">
        <v>2</v>
      </c>
      <c r="D9443" s="29"/>
      <c r="E9443" s="29" t="s">
        <v>82</v>
      </c>
    </row>
    <row r="9444" spans="1:5">
      <c r="A9444" s="29" t="s">
        <v>28957</v>
      </c>
      <c r="B9444" s="29" t="s">
        <v>28958</v>
      </c>
      <c r="C9444" s="29">
        <v>2</v>
      </c>
      <c r="D9444" s="29"/>
      <c r="E9444" s="29" t="s">
        <v>82</v>
      </c>
    </row>
    <row r="9445" spans="1:5">
      <c r="A9445" s="29" t="s">
        <v>28959</v>
      </c>
      <c r="B9445" s="29" t="s">
        <v>28960</v>
      </c>
      <c r="C9445" s="29">
        <v>2</v>
      </c>
      <c r="D9445" s="29"/>
      <c r="E9445" s="29" t="s">
        <v>82</v>
      </c>
    </row>
    <row r="9446" spans="1:5">
      <c r="A9446" s="29" t="s">
        <v>28961</v>
      </c>
      <c r="B9446" s="29" t="s">
        <v>28962</v>
      </c>
      <c r="C9446" s="29">
        <v>2</v>
      </c>
      <c r="D9446" s="29"/>
      <c r="E9446" s="29" t="s">
        <v>82</v>
      </c>
    </row>
    <row r="9447" spans="1:5">
      <c r="A9447" s="29" t="s">
        <v>29154</v>
      </c>
      <c r="B9447" s="29" t="s">
        <v>29155</v>
      </c>
      <c r="C9447" s="29">
        <v>3</v>
      </c>
      <c r="D9447" s="29" t="s">
        <v>52</v>
      </c>
      <c r="E9447" s="29" t="s">
        <v>82</v>
      </c>
    </row>
    <row r="9448" spans="1:5">
      <c r="A9448" s="29" t="s">
        <v>29532</v>
      </c>
      <c r="B9448" s="29" t="s">
        <v>12047</v>
      </c>
      <c r="C9448" s="29">
        <v>2.5</v>
      </c>
      <c r="D9448" s="29"/>
      <c r="E9448" s="29" t="s">
        <v>82</v>
      </c>
    </row>
    <row r="9449" spans="1:5">
      <c r="A9449" s="29" t="s">
        <v>29533</v>
      </c>
      <c r="B9449" s="29" t="s">
        <v>29534</v>
      </c>
      <c r="C9449" s="29">
        <v>0</v>
      </c>
      <c r="D9449" s="29"/>
      <c r="E9449" s="29" t="s">
        <v>82</v>
      </c>
    </row>
    <row r="9450" spans="1:5">
      <c r="A9450" s="29" t="s">
        <v>29535</v>
      </c>
      <c r="B9450" s="29" t="s">
        <v>29536</v>
      </c>
      <c r="C9450" s="29">
        <v>0</v>
      </c>
      <c r="D9450" s="29"/>
      <c r="E9450" s="29" t="s">
        <v>82</v>
      </c>
    </row>
    <row r="9451" spans="1:5">
      <c r="A9451" s="29" t="s">
        <v>29537</v>
      </c>
      <c r="B9451" s="29" t="s">
        <v>29538</v>
      </c>
      <c r="C9451" s="29">
        <v>12</v>
      </c>
      <c r="D9451" s="29"/>
      <c r="E9451" s="29" t="s">
        <v>82</v>
      </c>
    </row>
    <row r="9452" spans="1:5">
      <c r="A9452" s="29" t="s">
        <v>29539</v>
      </c>
      <c r="B9452" s="29" t="s">
        <v>28336</v>
      </c>
      <c r="C9452" s="29">
        <v>0</v>
      </c>
      <c r="D9452" s="29"/>
      <c r="E9452" s="29" t="s">
        <v>82</v>
      </c>
    </row>
    <row r="9453" spans="1:5">
      <c r="A9453" s="29" t="s">
        <v>29540</v>
      </c>
      <c r="B9453" s="29" t="s">
        <v>29541</v>
      </c>
      <c r="C9453" s="29">
        <v>12</v>
      </c>
      <c r="D9453" s="29"/>
      <c r="E9453" s="29" t="s">
        <v>82</v>
      </c>
    </row>
    <row r="9454" spans="1:5">
      <c r="A9454" s="29" t="s">
        <v>29543</v>
      </c>
      <c r="B9454" s="29" t="s">
        <v>29544</v>
      </c>
      <c r="C9454" s="29">
        <v>3</v>
      </c>
      <c r="D9454" s="29"/>
      <c r="E9454" s="29" t="s">
        <v>82</v>
      </c>
    </row>
    <row r="9455" spans="1:5">
      <c r="A9455" s="29" t="s">
        <v>29545</v>
      </c>
      <c r="B9455" s="29" t="s">
        <v>29546</v>
      </c>
      <c r="C9455" s="29">
        <v>3</v>
      </c>
      <c r="D9455" s="29"/>
      <c r="E9455" s="29" t="s">
        <v>82</v>
      </c>
    </row>
    <row r="9456" spans="1:5">
      <c r="A9456" s="29" t="s">
        <v>29547</v>
      </c>
      <c r="B9456" s="29" t="s">
        <v>29548</v>
      </c>
      <c r="C9456" s="29">
        <v>2</v>
      </c>
      <c r="D9456" s="29"/>
      <c r="E9456" s="29" t="s">
        <v>82</v>
      </c>
    </row>
    <row r="9457" spans="1:5">
      <c r="A9457" s="29" t="s">
        <v>29549</v>
      </c>
      <c r="B9457" s="29" t="s">
        <v>29550</v>
      </c>
      <c r="C9457" s="29">
        <v>3</v>
      </c>
      <c r="D9457" s="29"/>
      <c r="E9457" s="29" t="s">
        <v>82</v>
      </c>
    </row>
    <row r="9458" spans="1:5">
      <c r="A9458" s="29" t="s">
        <v>29551</v>
      </c>
      <c r="B9458" s="29" t="s">
        <v>29552</v>
      </c>
      <c r="C9458" s="29">
        <v>4.5</v>
      </c>
      <c r="D9458" s="29"/>
      <c r="E9458" s="29" t="s">
        <v>82</v>
      </c>
    </row>
    <row r="9459" spans="1:5">
      <c r="A9459" s="29" t="s">
        <v>29553</v>
      </c>
      <c r="B9459" s="29" t="s">
        <v>29554</v>
      </c>
      <c r="C9459" s="29">
        <v>4.5</v>
      </c>
      <c r="D9459" s="29"/>
      <c r="E9459" s="29" t="s">
        <v>82</v>
      </c>
    </row>
    <row r="9460" spans="1:5">
      <c r="A9460" s="29" t="s">
        <v>29555</v>
      </c>
      <c r="B9460" s="29" t="s">
        <v>29556</v>
      </c>
      <c r="C9460" s="29">
        <v>3</v>
      </c>
      <c r="D9460" s="29"/>
      <c r="E9460" s="29" t="s">
        <v>82</v>
      </c>
    </row>
    <row r="9461" spans="1:5">
      <c r="A9461" s="29" t="s">
        <v>29557</v>
      </c>
      <c r="B9461" s="29" t="s">
        <v>29558</v>
      </c>
      <c r="C9461" s="29">
        <v>3</v>
      </c>
      <c r="D9461" s="29"/>
      <c r="E9461" s="29" t="s">
        <v>82</v>
      </c>
    </row>
    <row r="9462" spans="1:5">
      <c r="A9462" s="29" t="s">
        <v>29559</v>
      </c>
      <c r="B9462" s="29" t="s">
        <v>29560</v>
      </c>
      <c r="C9462" s="29">
        <v>17</v>
      </c>
      <c r="D9462" s="29"/>
      <c r="E9462" s="29" t="s">
        <v>82</v>
      </c>
    </row>
    <row r="9463" spans="1:5">
      <c r="A9463" s="29" t="s">
        <v>29564</v>
      </c>
      <c r="B9463" s="29" t="s">
        <v>50758</v>
      </c>
      <c r="C9463" s="29">
        <v>3</v>
      </c>
      <c r="D9463" s="29" t="s">
        <v>52</v>
      </c>
      <c r="E9463" s="29" t="s">
        <v>82</v>
      </c>
    </row>
    <row r="9464" spans="1:5">
      <c r="A9464" s="29" t="s">
        <v>29570</v>
      </c>
      <c r="B9464" s="29" t="s">
        <v>29571</v>
      </c>
      <c r="C9464" s="29">
        <v>2</v>
      </c>
      <c r="D9464" s="29" t="s">
        <v>52</v>
      </c>
      <c r="E9464" s="29" t="s">
        <v>82</v>
      </c>
    </row>
    <row r="9465" spans="1:5">
      <c r="A9465" s="29" t="s">
        <v>50759</v>
      </c>
      <c r="B9465" s="29" t="s">
        <v>50760</v>
      </c>
      <c r="C9465" s="29">
        <v>2</v>
      </c>
      <c r="D9465" s="29" t="s">
        <v>52</v>
      </c>
      <c r="E9465" s="29" t="s">
        <v>82</v>
      </c>
    </row>
    <row r="9466" spans="1:5">
      <c r="A9466" s="29" t="s">
        <v>50761</v>
      </c>
      <c r="B9466" s="29" t="s">
        <v>50762</v>
      </c>
      <c r="C9466" s="29">
        <v>2</v>
      </c>
      <c r="D9466" s="29" t="s">
        <v>52</v>
      </c>
      <c r="E9466" s="29" t="s">
        <v>82</v>
      </c>
    </row>
    <row r="9467" spans="1:5">
      <c r="A9467" s="29" t="s">
        <v>29595</v>
      </c>
      <c r="B9467" s="29" t="s">
        <v>29588</v>
      </c>
      <c r="C9467" s="29">
        <v>2</v>
      </c>
      <c r="D9467" s="29"/>
      <c r="E9467" s="29" t="s">
        <v>82</v>
      </c>
    </row>
    <row r="9468" spans="1:5">
      <c r="A9468" s="29" t="s">
        <v>29596</v>
      </c>
      <c r="B9468" s="29" t="s">
        <v>29590</v>
      </c>
      <c r="C9468" s="29">
        <v>2</v>
      </c>
      <c r="D9468" s="29"/>
      <c r="E9468" s="29" t="s">
        <v>82</v>
      </c>
    </row>
    <row r="9469" spans="1:5">
      <c r="A9469" s="29" t="s">
        <v>29597</v>
      </c>
      <c r="B9469" s="29" t="s">
        <v>29598</v>
      </c>
      <c r="C9469" s="29">
        <v>3</v>
      </c>
      <c r="D9469" s="29"/>
      <c r="E9469" s="29" t="s">
        <v>82</v>
      </c>
    </row>
    <row r="9470" spans="1:5">
      <c r="A9470" s="29" t="s">
        <v>29601</v>
      </c>
      <c r="B9470" s="29" t="s">
        <v>29600</v>
      </c>
      <c r="C9470" s="29">
        <v>2</v>
      </c>
      <c r="D9470" s="29"/>
      <c r="E9470" s="29" t="s">
        <v>82</v>
      </c>
    </row>
    <row r="9471" spans="1:5">
      <c r="A9471" s="29" t="s">
        <v>29604</v>
      </c>
      <c r="B9471" s="29" t="s">
        <v>29605</v>
      </c>
      <c r="C9471" s="29">
        <v>4</v>
      </c>
      <c r="D9471" s="29"/>
      <c r="E9471" s="29" t="s">
        <v>82</v>
      </c>
    </row>
    <row r="9472" spans="1:5">
      <c r="A9472" s="29" t="s">
        <v>29612</v>
      </c>
      <c r="B9472" s="29" t="s">
        <v>29613</v>
      </c>
      <c r="C9472" s="29">
        <v>3</v>
      </c>
      <c r="D9472" s="29"/>
      <c r="E9472" s="29" t="s">
        <v>82</v>
      </c>
    </row>
    <row r="9473" spans="1:5">
      <c r="A9473" s="29" t="s">
        <v>29614</v>
      </c>
      <c r="B9473" s="29" t="s">
        <v>21832</v>
      </c>
      <c r="C9473" s="29">
        <v>2</v>
      </c>
      <c r="D9473" s="29"/>
      <c r="E9473" s="29" t="s">
        <v>82</v>
      </c>
    </row>
    <row r="9474" spans="1:5">
      <c r="A9474" s="29" t="s">
        <v>29615</v>
      </c>
      <c r="B9474" s="29" t="s">
        <v>29616</v>
      </c>
      <c r="C9474" s="29">
        <v>3</v>
      </c>
      <c r="D9474" s="29"/>
      <c r="E9474" s="29" t="s">
        <v>82</v>
      </c>
    </row>
    <row r="9475" spans="1:5">
      <c r="A9475" s="29" t="s">
        <v>29617</v>
      </c>
      <c r="B9475" s="29" t="s">
        <v>29618</v>
      </c>
      <c r="C9475" s="29">
        <v>3</v>
      </c>
      <c r="D9475" s="29"/>
      <c r="E9475" s="29" t="s">
        <v>82</v>
      </c>
    </row>
    <row r="9476" spans="1:5">
      <c r="A9476" s="29" t="s">
        <v>29619</v>
      </c>
      <c r="B9476" s="29" t="s">
        <v>29620</v>
      </c>
      <c r="C9476" s="29">
        <v>4</v>
      </c>
      <c r="D9476" s="29"/>
      <c r="E9476" s="29" t="s">
        <v>82</v>
      </c>
    </row>
    <row r="9477" spans="1:5">
      <c r="A9477" s="29" t="s">
        <v>29621</v>
      </c>
      <c r="B9477" s="29" t="s">
        <v>29622</v>
      </c>
      <c r="C9477" s="29">
        <v>5</v>
      </c>
      <c r="D9477" s="29"/>
      <c r="E9477" s="29" t="s">
        <v>82</v>
      </c>
    </row>
    <row r="9478" spans="1:5">
      <c r="A9478" s="29" t="s">
        <v>29623</v>
      </c>
      <c r="B9478" s="29" t="s">
        <v>29624</v>
      </c>
      <c r="C9478" s="29">
        <v>5</v>
      </c>
      <c r="D9478" s="29"/>
      <c r="E9478" s="29" t="s">
        <v>82</v>
      </c>
    </row>
    <row r="9479" spans="1:5">
      <c r="A9479" s="29" t="s">
        <v>29625</v>
      </c>
      <c r="B9479" s="29" t="s">
        <v>29626</v>
      </c>
      <c r="C9479" s="29">
        <v>5</v>
      </c>
      <c r="D9479" s="29"/>
      <c r="E9479" s="29" t="s">
        <v>82</v>
      </c>
    </row>
    <row r="9480" spans="1:5">
      <c r="A9480" s="29" t="s">
        <v>29633</v>
      </c>
      <c r="B9480" s="29" t="s">
        <v>22621</v>
      </c>
      <c r="C9480" s="29">
        <v>3</v>
      </c>
      <c r="D9480" s="29"/>
      <c r="E9480" s="29" t="s">
        <v>82</v>
      </c>
    </row>
    <row r="9481" spans="1:5">
      <c r="A9481" s="29" t="s">
        <v>29634</v>
      </c>
      <c r="B9481" s="29" t="s">
        <v>29635</v>
      </c>
      <c r="C9481" s="29">
        <v>2</v>
      </c>
      <c r="D9481" s="29"/>
      <c r="E9481" s="29" t="s">
        <v>82</v>
      </c>
    </row>
    <row r="9482" spans="1:5">
      <c r="A9482" s="29" t="s">
        <v>29636</v>
      </c>
      <c r="B9482" s="29" t="s">
        <v>29637</v>
      </c>
      <c r="C9482" s="29">
        <v>2</v>
      </c>
      <c r="D9482" s="29"/>
      <c r="E9482" s="29" t="s">
        <v>82</v>
      </c>
    </row>
    <row r="9483" spans="1:5">
      <c r="A9483" s="29" t="s">
        <v>29650</v>
      </c>
      <c r="B9483" s="29" t="s">
        <v>29651</v>
      </c>
      <c r="C9483" s="29">
        <v>4</v>
      </c>
      <c r="D9483" s="29"/>
      <c r="E9483" s="29" t="s">
        <v>82</v>
      </c>
    </row>
    <row r="9484" spans="1:5">
      <c r="A9484" s="29" t="s">
        <v>29652</v>
      </c>
      <c r="B9484" s="29" t="s">
        <v>29653</v>
      </c>
      <c r="C9484" s="29">
        <v>4</v>
      </c>
      <c r="D9484" s="29"/>
      <c r="E9484" s="29" t="s">
        <v>82</v>
      </c>
    </row>
    <row r="9485" spans="1:5">
      <c r="A9485" s="29" t="s">
        <v>29654</v>
      </c>
      <c r="B9485" s="29" t="s">
        <v>23093</v>
      </c>
      <c r="C9485" s="29">
        <v>3</v>
      </c>
      <c r="D9485" s="29"/>
      <c r="E9485" s="29" t="s">
        <v>82</v>
      </c>
    </row>
    <row r="9486" spans="1:5">
      <c r="A9486" s="29" t="s">
        <v>29655</v>
      </c>
      <c r="B9486" s="29" t="s">
        <v>29656</v>
      </c>
      <c r="C9486" s="29">
        <v>2</v>
      </c>
      <c r="D9486" s="29"/>
      <c r="E9486" s="29" t="s">
        <v>82</v>
      </c>
    </row>
    <row r="9487" spans="1:5">
      <c r="A9487" s="29" t="s">
        <v>29657</v>
      </c>
      <c r="B9487" s="29" t="s">
        <v>29658</v>
      </c>
      <c r="C9487" s="29">
        <v>2</v>
      </c>
      <c r="D9487" s="29"/>
      <c r="E9487" s="29" t="s">
        <v>82</v>
      </c>
    </row>
    <row r="9488" spans="1:5">
      <c r="A9488" s="29" t="s">
        <v>29659</v>
      </c>
      <c r="B9488" s="29" t="s">
        <v>29660</v>
      </c>
      <c r="C9488" s="29">
        <v>2</v>
      </c>
      <c r="D9488" s="29"/>
      <c r="E9488" s="29" t="s">
        <v>82</v>
      </c>
    </row>
    <row r="9489" spans="1:5">
      <c r="A9489" s="29" t="s">
        <v>29661</v>
      </c>
      <c r="B9489" s="29" t="s">
        <v>29662</v>
      </c>
      <c r="C9489" s="29">
        <v>8</v>
      </c>
      <c r="D9489" s="29"/>
      <c r="E9489" s="29" t="s">
        <v>82</v>
      </c>
    </row>
    <row r="9490" spans="1:5">
      <c r="A9490" s="29" t="s">
        <v>29663</v>
      </c>
      <c r="B9490" s="29" t="s">
        <v>29664</v>
      </c>
      <c r="C9490" s="29">
        <v>7</v>
      </c>
      <c r="D9490" s="29"/>
      <c r="E9490" s="29" t="s">
        <v>82</v>
      </c>
    </row>
    <row r="9491" spans="1:5">
      <c r="A9491" s="29" t="s">
        <v>29665</v>
      </c>
      <c r="B9491" s="29" t="s">
        <v>29666</v>
      </c>
      <c r="C9491" s="29">
        <v>7</v>
      </c>
      <c r="D9491" s="29"/>
      <c r="E9491" s="29" t="s">
        <v>82</v>
      </c>
    </row>
    <row r="9492" spans="1:5">
      <c r="A9492" s="29" t="s">
        <v>29667</v>
      </c>
      <c r="B9492" s="29" t="s">
        <v>29668</v>
      </c>
      <c r="C9492" s="29">
        <v>8</v>
      </c>
      <c r="D9492" s="29"/>
      <c r="E9492" s="29" t="s">
        <v>82</v>
      </c>
    </row>
    <row r="9493" spans="1:5">
      <c r="A9493" s="29" t="s">
        <v>29669</v>
      </c>
      <c r="B9493" s="29" t="s">
        <v>29670</v>
      </c>
      <c r="C9493" s="29">
        <v>7</v>
      </c>
      <c r="D9493" s="29"/>
      <c r="E9493" s="29" t="s">
        <v>82</v>
      </c>
    </row>
    <row r="9494" spans="1:5">
      <c r="A9494" s="29" t="s">
        <v>29671</v>
      </c>
      <c r="B9494" s="29" t="s">
        <v>29672</v>
      </c>
      <c r="C9494" s="29">
        <v>8</v>
      </c>
      <c r="D9494" s="29"/>
      <c r="E9494" s="29" t="s">
        <v>82</v>
      </c>
    </row>
    <row r="9495" spans="1:5">
      <c r="A9495" s="29" t="s">
        <v>29673</v>
      </c>
      <c r="B9495" s="29" t="s">
        <v>29674</v>
      </c>
      <c r="C9495" s="29">
        <v>7</v>
      </c>
      <c r="D9495" s="29"/>
      <c r="E9495" s="29" t="s">
        <v>82</v>
      </c>
    </row>
    <row r="9496" spans="1:5">
      <c r="A9496" s="29" t="s">
        <v>29675</v>
      </c>
      <c r="B9496" s="29" t="s">
        <v>29676</v>
      </c>
      <c r="C9496" s="29">
        <v>8</v>
      </c>
      <c r="D9496" s="29"/>
      <c r="E9496" s="29" t="s">
        <v>82</v>
      </c>
    </row>
    <row r="9497" spans="1:5">
      <c r="A9497" s="29" t="s">
        <v>29697</v>
      </c>
      <c r="B9497" s="29" t="s">
        <v>29698</v>
      </c>
      <c r="C9497" s="29">
        <v>5</v>
      </c>
      <c r="D9497" s="29"/>
      <c r="E9497" s="29" t="s">
        <v>82</v>
      </c>
    </row>
    <row r="9498" spans="1:5">
      <c r="A9498" s="29" t="s">
        <v>29699</v>
      </c>
      <c r="B9498" s="29" t="s">
        <v>29700</v>
      </c>
      <c r="C9498" s="29">
        <v>6</v>
      </c>
      <c r="D9498" s="29"/>
      <c r="E9498" s="29" t="s">
        <v>82</v>
      </c>
    </row>
    <row r="9499" spans="1:5">
      <c r="A9499" s="29" t="s">
        <v>29701</v>
      </c>
      <c r="B9499" s="29" t="s">
        <v>29702</v>
      </c>
      <c r="C9499" s="29">
        <v>0</v>
      </c>
      <c r="D9499" s="29"/>
      <c r="E9499" s="29" t="s">
        <v>82</v>
      </c>
    </row>
    <row r="9500" spans="1:5">
      <c r="A9500" s="29" t="s">
        <v>29703</v>
      </c>
      <c r="B9500" s="29" t="s">
        <v>1082</v>
      </c>
      <c r="C9500" s="29">
        <v>0.5</v>
      </c>
      <c r="D9500" s="29"/>
      <c r="E9500" s="29" t="s">
        <v>82</v>
      </c>
    </row>
    <row r="9501" spans="1:5">
      <c r="A9501" s="29" t="s">
        <v>29704</v>
      </c>
      <c r="B9501" s="29" t="s">
        <v>29705</v>
      </c>
      <c r="C9501" s="29">
        <v>2</v>
      </c>
      <c r="D9501" s="29"/>
      <c r="E9501" s="29" t="s">
        <v>82</v>
      </c>
    </row>
    <row r="9502" spans="1:5">
      <c r="A9502" s="29" t="s">
        <v>29707</v>
      </c>
      <c r="B9502" s="29" t="s">
        <v>29708</v>
      </c>
      <c r="C9502" s="29">
        <v>2</v>
      </c>
      <c r="D9502" s="29"/>
      <c r="E9502" s="29" t="s">
        <v>82</v>
      </c>
    </row>
    <row r="9503" spans="1:5">
      <c r="A9503" s="29" t="s">
        <v>29713</v>
      </c>
      <c r="B9503" s="29" t="s">
        <v>1147</v>
      </c>
      <c r="C9503" s="29">
        <v>2</v>
      </c>
      <c r="D9503" s="29"/>
      <c r="E9503" s="29" t="s">
        <v>82</v>
      </c>
    </row>
    <row r="9504" spans="1:5">
      <c r="A9504" s="29" t="s">
        <v>29715</v>
      </c>
      <c r="B9504" s="29" t="s">
        <v>1147</v>
      </c>
      <c r="C9504" s="29">
        <v>2</v>
      </c>
      <c r="D9504" s="29"/>
      <c r="E9504" s="29" t="s">
        <v>82</v>
      </c>
    </row>
    <row r="9505" spans="1:5">
      <c r="A9505" s="29" t="s">
        <v>29718</v>
      </c>
      <c r="B9505" s="29" t="s">
        <v>29719</v>
      </c>
      <c r="C9505" s="29">
        <v>2</v>
      </c>
      <c r="D9505" s="29"/>
      <c r="E9505" s="29" t="s">
        <v>82</v>
      </c>
    </row>
    <row r="9506" spans="1:5">
      <c r="A9506" s="29" t="s">
        <v>29723</v>
      </c>
      <c r="B9506" s="29" t="s">
        <v>29702</v>
      </c>
      <c r="C9506" s="29">
        <v>2</v>
      </c>
      <c r="D9506" s="29"/>
      <c r="E9506" s="29" t="s">
        <v>82</v>
      </c>
    </row>
    <row r="9507" spans="1:5">
      <c r="A9507" s="29" t="s">
        <v>29737</v>
      </c>
      <c r="B9507" s="29" t="s">
        <v>29734</v>
      </c>
      <c r="C9507" s="29">
        <v>2</v>
      </c>
      <c r="D9507" s="29"/>
      <c r="E9507" s="29" t="s">
        <v>82</v>
      </c>
    </row>
    <row r="9508" spans="1:5">
      <c r="A9508" s="29" t="s">
        <v>29738</v>
      </c>
      <c r="B9508" s="29" t="s">
        <v>29736</v>
      </c>
      <c r="C9508" s="29">
        <v>2</v>
      </c>
      <c r="D9508" s="29"/>
      <c r="E9508" s="29" t="s">
        <v>82</v>
      </c>
    </row>
    <row r="9509" spans="1:5">
      <c r="A9509" s="29" t="s">
        <v>29763</v>
      </c>
      <c r="B9509" s="29" t="s">
        <v>29764</v>
      </c>
      <c r="C9509" s="29">
        <v>6</v>
      </c>
      <c r="D9509" s="29"/>
      <c r="E9509" s="29" t="s">
        <v>82</v>
      </c>
    </row>
    <row r="9510" spans="1:5">
      <c r="A9510" s="29" t="s">
        <v>29765</v>
      </c>
      <c r="B9510" s="29" t="s">
        <v>29766</v>
      </c>
      <c r="C9510" s="29">
        <v>12</v>
      </c>
      <c r="D9510" s="29"/>
      <c r="E9510" s="29" t="s">
        <v>82</v>
      </c>
    </row>
    <row r="9511" spans="1:5">
      <c r="A9511" s="29" t="s">
        <v>50763</v>
      </c>
      <c r="B9511" s="29" t="s">
        <v>50764</v>
      </c>
      <c r="C9511" s="29">
        <v>6</v>
      </c>
      <c r="D9511" s="29"/>
      <c r="E9511" s="29" t="s">
        <v>82</v>
      </c>
    </row>
    <row r="9512" spans="1:5">
      <c r="A9512" s="29" t="s">
        <v>50765</v>
      </c>
      <c r="B9512" s="29" t="s">
        <v>50766</v>
      </c>
      <c r="C9512" s="29">
        <v>0</v>
      </c>
      <c r="D9512" s="29"/>
      <c r="E9512" s="29" t="s">
        <v>82</v>
      </c>
    </row>
    <row r="9513" spans="1:5">
      <c r="A9513" s="29" t="s">
        <v>50767</v>
      </c>
      <c r="B9513" s="29" t="s">
        <v>50768</v>
      </c>
      <c r="C9513" s="29">
        <v>0</v>
      </c>
      <c r="D9513" s="29"/>
      <c r="E9513" s="29" t="s">
        <v>82</v>
      </c>
    </row>
    <row r="9514" spans="1:5">
      <c r="A9514" s="29" t="s">
        <v>29767</v>
      </c>
      <c r="B9514" s="29" t="s">
        <v>29768</v>
      </c>
      <c r="C9514" s="29">
        <v>3</v>
      </c>
      <c r="D9514" s="29"/>
      <c r="E9514" s="29" t="s">
        <v>82</v>
      </c>
    </row>
    <row r="9515" spans="1:5">
      <c r="A9515" s="29" t="s">
        <v>29771</v>
      </c>
      <c r="B9515" s="29" t="s">
        <v>29770</v>
      </c>
      <c r="C9515" s="29">
        <v>3</v>
      </c>
      <c r="D9515" s="29"/>
      <c r="E9515" s="29" t="s">
        <v>82</v>
      </c>
    </row>
    <row r="9516" spans="1:5">
      <c r="A9516" s="29" t="s">
        <v>29772</v>
      </c>
      <c r="B9516" s="29" t="s">
        <v>29773</v>
      </c>
      <c r="C9516" s="29">
        <v>3</v>
      </c>
      <c r="D9516" s="29"/>
      <c r="E9516" s="29" t="s">
        <v>82</v>
      </c>
    </row>
    <row r="9517" spans="1:5">
      <c r="A9517" s="29" t="s">
        <v>50769</v>
      </c>
      <c r="B9517" s="29" t="s">
        <v>29773</v>
      </c>
      <c r="C9517" s="29">
        <v>3</v>
      </c>
      <c r="D9517" s="29" t="s">
        <v>52</v>
      </c>
      <c r="E9517" s="29" t="s">
        <v>82</v>
      </c>
    </row>
    <row r="9518" spans="1:5">
      <c r="A9518" s="29" t="s">
        <v>29775</v>
      </c>
      <c r="B9518" s="29" t="s">
        <v>29776</v>
      </c>
      <c r="C9518" s="29">
        <v>3</v>
      </c>
      <c r="D9518" s="29"/>
      <c r="E9518" s="29" t="s">
        <v>82</v>
      </c>
    </row>
    <row r="9519" spans="1:5">
      <c r="A9519" s="29" t="s">
        <v>29780</v>
      </c>
      <c r="B9519" s="29" t="s">
        <v>29778</v>
      </c>
      <c r="C9519" s="29">
        <v>3</v>
      </c>
      <c r="D9519" s="29"/>
      <c r="E9519" s="29" t="s">
        <v>82</v>
      </c>
    </row>
    <row r="9520" spans="1:5">
      <c r="A9520" s="29" t="s">
        <v>29781</v>
      </c>
      <c r="B9520" s="29" t="s">
        <v>29778</v>
      </c>
      <c r="C9520" s="29">
        <v>3</v>
      </c>
      <c r="D9520" s="29" t="s">
        <v>52</v>
      </c>
      <c r="E9520" s="29" t="s">
        <v>82</v>
      </c>
    </row>
    <row r="9521" spans="1:5">
      <c r="A9521" s="29" t="s">
        <v>50770</v>
      </c>
      <c r="B9521" s="29" t="s">
        <v>29784</v>
      </c>
      <c r="C9521" s="29">
        <v>0</v>
      </c>
      <c r="D9521" s="29"/>
      <c r="E9521" s="29" t="s">
        <v>82</v>
      </c>
    </row>
    <row r="9522" spans="1:5">
      <c r="A9522" s="29" t="s">
        <v>50771</v>
      </c>
      <c r="B9522" s="29" t="s">
        <v>29786</v>
      </c>
      <c r="C9522" s="29">
        <v>3</v>
      </c>
      <c r="D9522" s="29"/>
      <c r="E9522" s="29" t="s">
        <v>82</v>
      </c>
    </row>
    <row r="9523" spans="1:5">
      <c r="A9523" s="29" t="s">
        <v>50772</v>
      </c>
      <c r="B9523" s="29" t="s">
        <v>29786</v>
      </c>
      <c r="C9523" s="29">
        <v>3</v>
      </c>
      <c r="D9523" s="29" t="s">
        <v>52</v>
      </c>
      <c r="E9523" s="29" t="s">
        <v>82</v>
      </c>
    </row>
    <row r="9524" spans="1:5">
      <c r="A9524" s="29" t="s">
        <v>50773</v>
      </c>
      <c r="B9524" s="29" t="s">
        <v>23553</v>
      </c>
      <c r="C9524" s="29">
        <v>3</v>
      </c>
      <c r="D9524" s="29"/>
      <c r="E9524" s="29" t="s">
        <v>82</v>
      </c>
    </row>
    <row r="9525" spans="1:5">
      <c r="A9525" s="29" t="s">
        <v>50774</v>
      </c>
      <c r="B9525" s="29" t="s">
        <v>23553</v>
      </c>
      <c r="C9525" s="29">
        <v>3</v>
      </c>
      <c r="D9525" s="29" t="s">
        <v>52</v>
      </c>
      <c r="E9525" s="29" t="s">
        <v>82</v>
      </c>
    </row>
    <row r="9526" spans="1:5">
      <c r="A9526" s="29" t="s">
        <v>50775</v>
      </c>
      <c r="B9526" s="29" t="s">
        <v>29792</v>
      </c>
      <c r="C9526" s="29">
        <v>0</v>
      </c>
      <c r="D9526" s="29"/>
      <c r="E9526" s="29" t="s">
        <v>82</v>
      </c>
    </row>
    <row r="9527" spans="1:5">
      <c r="A9527" s="29" t="s">
        <v>50776</v>
      </c>
      <c r="B9527" s="29" t="s">
        <v>29792</v>
      </c>
      <c r="C9527" s="29">
        <v>3</v>
      </c>
      <c r="D9527" s="29" t="s">
        <v>52</v>
      </c>
      <c r="E9527" s="29" t="s">
        <v>82</v>
      </c>
    </row>
    <row r="9528" spans="1:5">
      <c r="A9528" s="29" t="s">
        <v>50777</v>
      </c>
      <c r="B9528" s="29" t="s">
        <v>29928</v>
      </c>
      <c r="C9528" s="29">
        <v>3</v>
      </c>
      <c r="D9528" s="29"/>
      <c r="E9528" s="29" t="s">
        <v>82</v>
      </c>
    </row>
    <row r="9529" spans="1:5">
      <c r="A9529" s="29" t="s">
        <v>29800</v>
      </c>
      <c r="B9529" s="29" t="s">
        <v>29801</v>
      </c>
      <c r="C9529" s="29">
        <v>3</v>
      </c>
      <c r="D9529" s="29"/>
      <c r="E9529" s="29" t="s">
        <v>82</v>
      </c>
    </row>
    <row r="9530" spans="1:5">
      <c r="A9530" s="29" t="s">
        <v>29802</v>
      </c>
      <c r="B9530" s="29" t="s">
        <v>29801</v>
      </c>
      <c r="C9530" s="29">
        <v>3</v>
      </c>
      <c r="D9530" s="29" t="s">
        <v>52</v>
      </c>
      <c r="E9530" s="29" t="s">
        <v>82</v>
      </c>
    </row>
    <row r="9531" spans="1:5">
      <c r="A9531" s="29" t="s">
        <v>29812</v>
      </c>
      <c r="B9531" s="29" t="s">
        <v>29813</v>
      </c>
      <c r="C9531" s="29">
        <v>3</v>
      </c>
      <c r="D9531" s="29"/>
      <c r="E9531" s="29" t="s">
        <v>82</v>
      </c>
    </row>
    <row r="9532" spans="1:5">
      <c r="A9532" s="29" t="s">
        <v>29814</v>
      </c>
      <c r="B9532" s="29" t="s">
        <v>29815</v>
      </c>
      <c r="C9532" s="29">
        <v>6</v>
      </c>
      <c r="D9532" s="29"/>
      <c r="E9532" s="29" t="s">
        <v>82</v>
      </c>
    </row>
    <row r="9533" spans="1:5">
      <c r="A9533" s="29" t="s">
        <v>29816</v>
      </c>
      <c r="B9533" s="29" t="s">
        <v>29817</v>
      </c>
      <c r="C9533" s="29">
        <v>8</v>
      </c>
      <c r="D9533" s="29"/>
      <c r="E9533" s="29" t="s">
        <v>82</v>
      </c>
    </row>
    <row r="9534" spans="1:5">
      <c r="A9534" s="29" t="s">
        <v>29818</v>
      </c>
      <c r="B9534" s="29" t="s">
        <v>29819</v>
      </c>
      <c r="C9534" s="29">
        <v>7</v>
      </c>
      <c r="D9534" s="29"/>
      <c r="E9534" s="29" t="s">
        <v>82</v>
      </c>
    </row>
    <row r="9535" spans="1:5">
      <c r="A9535" s="29" t="s">
        <v>29820</v>
      </c>
      <c r="B9535" s="29" t="s">
        <v>29821</v>
      </c>
      <c r="C9535" s="29">
        <v>4</v>
      </c>
      <c r="D9535" s="29"/>
      <c r="E9535" s="29" t="s">
        <v>82</v>
      </c>
    </row>
    <row r="9536" spans="1:5">
      <c r="A9536" s="29" t="s">
        <v>29826</v>
      </c>
      <c r="B9536" s="29" t="s">
        <v>29827</v>
      </c>
      <c r="C9536" s="29">
        <v>2</v>
      </c>
      <c r="D9536" s="29"/>
      <c r="E9536" s="29" t="s">
        <v>82</v>
      </c>
    </row>
    <row r="9537" spans="1:5">
      <c r="A9537" s="29" t="s">
        <v>29828</v>
      </c>
      <c r="B9537" s="29" t="s">
        <v>29829</v>
      </c>
      <c r="C9537" s="29">
        <v>2</v>
      </c>
      <c r="D9537" s="29"/>
      <c r="E9537" s="29" t="s">
        <v>82</v>
      </c>
    </row>
    <row r="9538" spans="1:5">
      <c r="A9538" s="29" t="s">
        <v>29834</v>
      </c>
      <c r="B9538" s="29" t="s">
        <v>29809</v>
      </c>
      <c r="C9538" s="29">
        <v>3</v>
      </c>
      <c r="D9538" s="29"/>
      <c r="E9538" s="29" t="s">
        <v>82</v>
      </c>
    </row>
    <row r="9539" spans="1:5">
      <c r="A9539" s="29" t="s">
        <v>29835</v>
      </c>
      <c r="B9539" s="29" t="s">
        <v>29811</v>
      </c>
      <c r="C9539" s="29">
        <v>4</v>
      </c>
      <c r="D9539" s="29"/>
      <c r="E9539" s="29" t="s">
        <v>82</v>
      </c>
    </row>
    <row r="9540" spans="1:5">
      <c r="A9540" s="29" t="s">
        <v>29836</v>
      </c>
      <c r="B9540" s="29" t="s">
        <v>29841</v>
      </c>
      <c r="C9540" s="29">
        <v>3</v>
      </c>
      <c r="D9540" s="29"/>
      <c r="E9540" s="29" t="s">
        <v>82</v>
      </c>
    </row>
    <row r="9541" spans="1:5">
      <c r="A9541" s="29" t="s">
        <v>29838</v>
      </c>
      <c r="B9541" s="29" t="s">
        <v>29839</v>
      </c>
      <c r="C9541" s="29">
        <v>4</v>
      </c>
      <c r="D9541" s="29"/>
      <c r="E9541" s="29" t="s">
        <v>82</v>
      </c>
    </row>
    <row r="9542" spans="1:5">
      <c r="A9542" s="29" t="s">
        <v>29845</v>
      </c>
      <c r="B9542" s="29" t="s">
        <v>1147</v>
      </c>
      <c r="C9542" s="29">
        <v>2</v>
      </c>
      <c r="D9542" s="29"/>
      <c r="E9542" s="29" t="s">
        <v>82</v>
      </c>
    </row>
    <row r="9543" spans="1:5">
      <c r="A9543" s="29" t="s">
        <v>29846</v>
      </c>
      <c r="B9543" s="29" t="s">
        <v>29847</v>
      </c>
      <c r="C9543" s="29">
        <v>3</v>
      </c>
      <c r="D9543" s="29"/>
      <c r="E9543" s="29" t="s">
        <v>82</v>
      </c>
    </row>
    <row r="9544" spans="1:5">
      <c r="A9544" s="29" t="s">
        <v>50778</v>
      </c>
      <c r="B9544" s="29" t="s">
        <v>29849</v>
      </c>
      <c r="C9544" s="29">
        <v>4</v>
      </c>
      <c r="D9544" s="29"/>
      <c r="E9544" s="29" t="s">
        <v>82</v>
      </c>
    </row>
    <row r="9545" spans="1:5">
      <c r="A9545" s="29" t="s">
        <v>29850</v>
      </c>
      <c r="B9545" s="29" t="s">
        <v>29851</v>
      </c>
      <c r="C9545" s="29">
        <v>3</v>
      </c>
      <c r="D9545" s="29"/>
      <c r="E9545" s="29" t="s">
        <v>82</v>
      </c>
    </row>
    <row r="9546" spans="1:5">
      <c r="A9546" s="29" t="s">
        <v>50779</v>
      </c>
      <c r="B9546" s="29" t="s">
        <v>50780</v>
      </c>
      <c r="C9546" s="29">
        <v>2</v>
      </c>
      <c r="D9546" s="29"/>
      <c r="E9546" s="29" t="s">
        <v>82</v>
      </c>
    </row>
    <row r="9547" spans="1:5">
      <c r="A9547" s="29" t="s">
        <v>29852</v>
      </c>
      <c r="B9547" s="29" t="s">
        <v>29853</v>
      </c>
      <c r="C9547" s="29">
        <v>3</v>
      </c>
      <c r="D9547" s="29"/>
      <c r="E9547" s="29" t="s">
        <v>82</v>
      </c>
    </row>
    <row r="9548" spans="1:5">
      <c r="A9548" s="29" t="s">
        <v>29854</v>
      </c>
      <c r="B9548" s="29" t="s">
        <v>29855</v>
      </c>
      <c r="C9548" s="29">
        <v>0</v>
      </c>
      <c r="D9548" s="29"/>
      <c r="E9548" s="29" t="s">
        <v>82</v>
      </c>
    </row>
    <row r="9549" spans="1:5">
      <c r="A9549" s="29" t="s">
        <v>29864</v>
      </c>
      <c r="B9549" s="29" t="s">
        <v>29865</v>
      </c>
      <c r="C9549" s="29">
        <v>3</v>
      </c>
      <c r="D9549" s="29"/>
      <c r="E9549" s="29" t="s">
        <v>82</v>
      </c>
    </row>
    <row r="9550" spans="1:5">
      <c r="A9550" s="29" t="s">
        <v>29866</v>
      </c>
      <c r="B9550" s="29" t="s">
        <v>29867</v>
      </c>
      <c r="C9550" s="29">
        <v>0</v>
      </c>
      <c r="D9550" s="29"/>
      <c r="E9550" s="29" t="s">
        <v>82</v>
      </c>
    </row>
    <row r="9551" spans="1:5">
      <c r="A9551" s="29" t="s">
        <v>29876</v>
      </c>
      <c r="B9551" s="29" t="s">
        <v>29877</v>
      </c>
      <c r="C9551" s="29">
        <v>16</v>
      </c>
      <c r="D9551" s="29"/>
      <c r="E9551" s="29" t="s">
        <v>82</v>
      </c>
    </row>
    <row r="9552" spans="1:5">
      <c r="A9552" s="29" t="s">
        <v>29878</v>
      </c>
      <c r="B9552" s="29" t="s">
        <v>29879</v>
      </c>
      <c r="C9552" s="29">
        <v>0</v>
      </c>
      <c r="D9552" s="29"/>
      <c r="E9552" s="29" t="s">
        <v>82</v>
      </c>
    </row>
    <row r="9553" spans="1:5">
      <c r="A9553" s="29" t="s">
        <v>29888</v>
      </c>
      <c r="B9553" s="29" t="s">
        <v>29889</v>
      </c>
      <c r="C9553" s="29">
        <v>0</v>
      </c>
      <c r="D9553" s="29"/>
      <c r="E9553" s="29" t="s">
        <v>82</v>
      </c>
    </row>
    <row r="9554" spans="1:5">
      <c r="A9554" s="29" t="s">
        <v>29890</v>
      </c>
      <c r="B9554" s="29" t="s">
        <v>29891</v>
      </c>
      <c r="C9554" s="29">
        <v>0</v>
      </c>
      <c r="D9554" s="29"/>
      <c r="E9554" s="29" t="s">
        <v>82</v>
      </c>
    </row>
    <row r="9555" spans="1:5">
      <c r="A9555" s="29" t="s">
        <v>50781</v>
      </c>
      <c r="B9555" s="29" t="s">
        <v>50782</v>
      </c>
      <c r="C9555" s="29">
        <v>2</v>
      </c>
      <c r="D9555" s="29"/>
      <c r="E9555" s="29" t="s">
        <v>82</v>
      </c>
    </row>
    <row r="9556" spans="1:5">
      <c r="A9556" s="29" t="s">
        <v>29918</v>
      </c>
      <c r="B9556" s="29" t="s">
        <v>29919</v>
      </c>
      <c r="C9556" s="29">
        <v>2</v>
      </c>
      <c r="D9556" s="29"/>
      <c r="E9556" s="29" t="s">
        <v>82</v>
      </c>
    </row>
    <row r="9557" spans="1:5">
      <c r="A9557" s="29" t="s">
        <v>29921</v>
      </c>
      <c r="B9557" s="29" t="s">
        <v>29922</v>
      </c>
      <c r="C9557" s="29">
        <v>2</v>
      </c>
      <c r="D9557" s="29"/>
      <c r="E9557" s="29" t="s">
        <v>82</v>
      </c>
    </row>
    <row r="9558" spans="1:5">
      <c r="A9558" s="29" t="s">
        <v>29924</v>
      </c>
      <c r="B9558" s="29" t="s">
        <v>29925</v>
      </c>
      <c r="C9558" s="29">
        <v>2</v>
      </c>
      <c r="D9558" s="29"/>
      <c r="E9558" s="29" t="s">
        <v>82</v>
      </c>
    </row>
    <row r="9559" spans="1:5">
      <c r="A9559" s="29" t="s">
        <v>50783</v>
      </c>
      <c r="B9559" s="29" t="s">
        <v>29928</v>
      </c>
      <c r="C9559" s="29">
        <v>2</v>
      </c>
      <c r="D9559" s="29"/>
      <c r="E9559" s="29" t="s">
        <v>82</v>
      </c>
    </row>
    <row r="9560" spans="1:5">
      <c r="A9560" s="29" t="s">
        <v>29964</v>
      </c>
      <c r="B9560" s="29" t="s">
        <v>29965</v>
      </c>
      <c r="C9560" s="29">
        <v>2</v>
      </c>
      <c r="D9560" s="29"/>
      <c r="E9560" s="29" t="s">
        <v>82</v>
      </c>
    </row>
    <row r="9561" spans="1:5">
      <c r="A9561" s="29" t="s">
        <v>29966</v>
      </c>
      <c r="B9561" s="29" t="s">
        <v>22305</v>
      </c>
      <c r="C9561" s="29">
        <v>0</v>
      </c>
      <c r="D9561" s="29"/>
      <c r="E9561" s="29" t="s">
        <v>82</v>
      </c>
    </row>
    <row r="9562" spans="1:5">
      <c r="A9562" s="29" t="s">
        <v>29995</v>
      </c>
      <c r="B9562" s="29" t="s">
        <v>29996</v>
      </c>
      <c r="C9562" s="29">
        <v>3</v>
      </c>
      <c r="D9562" s="29"/>
      <c r="E9562" s="29" t="s">
        <v>82</v>
      </c>
    </row>
    <row r="9563" spans="1:5">
      <c r="A9563" s="29" t="s">
        <v>29997</v>
      </c>
      <c r="B9563" s="29" t="s">
        <v>29998</v>
      </c>
      <c r="C9563" s="29">
        <v>4</v>
      </c>
      <c r="D9563" s="29"/>
      <c r="E9563" s="29" t="s">
        <v>82</v>
      </c>
    </row>
    <row r="9564" spans="1:5">
      <c r="A9564" s="29" t="s">
        <v>30006</v>
      </c>
      <c r="B9564" s="29" t="s">
        <v>30007</v>
      </c>
      <c r="C9564" s="29">
        <v>3.5</v>
      </c>
      <c r="D9564" s="29"/>
      <c r="E9564" s="29" t="s">
        <v>82</v>
      </c>
    </row>
    <row r="9565" spans="1:5">
      <c r="A9565" s="29" t="s">
        <v>30008</v>
      </c>
      <c r="B9565" s="29" t="s">
        <v>30009</v>
      </c>
      <c r="C9565" s="29">
        <v>2</v>
      </c>
      <c r="D9565" s="29"/>
      <c r="E9565" s="29" t="s">
        <v>82</v>
      </c>
    </row>
    <row r="9566" spans="1:5">
      <c r="A9566" s="29" t="s">
        <v>30017</v>
      </c>
      <c r="B9566" s="29" t="s">
        <v>30018</v>
      </c>
      <c r="C9566" s="29">
        <v>5</v>
      </c>
      <c r="D9566" s="29"/>
      <c r="E9566" s="29" t="s">
        <v>82</v>
      </c>
    </row>
    <row r="9567" spans="1:5">
      <c r="A9567" s="29" t="s">
        <v>30019</v>
      </c>
      <c r="B9567" s="29" t="s">
        <v>30020</v>
      </c>
      <c r="C9567" s="29">
        <v>3</v>
      </c>
      <c r="D9567" s="29"/>
      <c r="E9567" s="29" t="s">
        <v>82</v>
      </c>
    </row>
    <row r="9568" spans="1:5">
      <c r="A9568" s="29" t="s">
        <v>50784</v>
      </c>
      <c r="B9568" s="29" t="s">
        <v>50755</v>
      </c>
      <c r="C9568" s="29">
        <v>3</v>
      </c>
      <c r="D9568" s="29"/>
      <c r="E9568" s="29" t="s">
        <v>82</v>
      </c>
    </row>
    <row r="9569" spans="1:5">
      <c r="A9569" s="29" t="s">
        <v>30026</v>
      </c>
      <c r="B9569" s="29" t="s">
        <v>29698</v>
      </c>
      <c r="C9569" s="29">
        <v>3.5</v>
      </c>
      <c r="D9569" s="29"/>
      <c r="E9569" s="29" t="s">
        <v>82</v>
      </c>
    </row>
    <row r="9570" spans="1:5">
      <c r="A9570" s="29" t="s">
        <v>30027</v>
      </c>
      <c r="B9570" s="29" t="s">
        <v>29700</v>
      </c>
      <c r="C9570" s="29">
        <v>2</v>
      </c>
      <c r="D9570" s="29"/>
      <c r="E9570" s="29" t="s">
        <v>82</v>
      </c>
    </row>
    <row r="9571" spans="1:5">
      <c r="A9571" s="29" t="s">
        <v>30029</v>
      </c>
      <c r="B9571" s="29" t="s">
        <v>1133</v>
      </c>
      <c r="C9571" s="29">
        <v>0</v>
      </c>
      <c r="D9571" s="29"/>
      <c r="E9571" s="29" t="s">
        <v>82</v>
      </c>
    </row>
    <row r="9572" spans="1:5">
      <c r="A9572" s="29" t="s">
        <v>30032</v>
      </c>
      <c r="B9572" s="29" t="s">
        <v>29932</v>
      </c>
      <c r="C9572" s="29">
        <v>2</v>
      </c>
      <c r="D9572" s="29"/>
      <c r="E9572" s="29" t="s">
        <v>82</v>
      </c>
    </row>
    <row r="9573" spans="1:5">
      <c r="A9573" s="29" t="s">
        <v>30033</v>
      </c>
      <c r="B9573" s="29" t="s">
        <v>30034</v>
      </c>
      <c r="C9573" s="29">
        <v>3</v>
      </c>
      <c r="D9573" s="29"/>
      <c r="E9573" s="29" t="s">
        <v>82</v>
      </c>
    </row>
    <row r="9574" spans="1:5">
      <c r="A9574" s="29" t="s">
        <v>50785</v>
      </c>
      <c r="B9574" s="29" t="s">
        <v>50786</v>
      </c>
      <c r="C9574" s="29">
        <v>3</v>
      </c>
      <c r="D9574" s="29"/>
      <c r="E9574" s="29" t="s">
        <v>82</v>
      </c>
    </row>
    <row r="9575" spans="1:5">
      <c r="A9575" s="29" t="s">
        <v>30044</v>
      </c>
      <c r="B9575" s="29" t="s">
        <v>30045</v>
      </c>
      <c r="C9575" s="29">
        <v>3</v>
      </c>
      <c r="D9575" s="29"/>
      <c r="E9575" s="29" t="s">
        <v>82</v>
      </c>
    </row>
    <row r="9576" spans="1:5">
      <c r="A9576" s="29" t="s">
        <v>50787</v>
      </c>
      <c r="B9576" s="29" t="s">
        <v>30045</v>
      </c>
      <c r="C9576" s="29">
        <v>3</v>
      </c>
      <c r="D9576" s="29" t="s">
        <v>52</v>
      </c>
      <c r="E9576" s="29" t="s">
        <v>82</v>
      </c>
    </row>
    <row r="9577" spans="1:5">
      <c r="A9577" s="29" t="s">
        <v>30051</v>
      </c>
      <c r="B9577" s="29" t="s">
        <v>30052</v>
      </c>
      <c r="C9577" s="29">
        <v>2</v>
      </c>
      <c r="D9577" s="29"/>
      <c r="E9577" s="29" t="s">
        <v>82</v>
      </c>
    </row>
    <row r="9578" spans="1:5">
      <c r="A9578" s="29" t="s">
        <v>30053</v>
      </c>
      <c r="B9578" s="29" t="s">
        <v>30054</v>
      </c>
      <c r="C9578" s="29">
        <v>2</v>
      </c>
      <c r="D9578" s="29"/>
      <c r="E9578" s="29" t="s">
        <v>82</v>
      </c>
    </row>
    <row r="9579" spans="1:5">
      <c r="A9579" s="29" t="s">
        <v>50788</v>
      </c>
      <c r="B9579" s="29" t="s">
        <v>50789</v>
      </c>
      <c r="C9579" s="29">
        <v>4</v>
      </c>
      <c r="D9579" s="29"/>
      <c r="E9579" s="29" t="s">
        <v>82</v>
      </c>
    </row>
    <row r="9580" spans="1:5">
      <c r="A9580" s="29" t="s">
        <v>50790</v>
      </c>
      <c r="B9580" s="29" t="s">
        <v>29957</v>
      </c>
      <c r="C9580" s="29">
        <v>3</v>
      </c>
      <c r="D9580" s="29" t="s">
        <v>52</v>
      </c>
      <c r="E9580" s="29" t="s">
        <v>82</v>
      </c>
    </row>
    <row r="9581" spans="1:5">
      <c r="A9581" s="29" t="s">
        <v>50791</v>
      </c>
      <c r="B9581" s="29" t="s">
        <v>29957</v>
      </c>
      <c r="C9581" s="29">
        <v>3</v>
      </c>
      <c r="D9581" s="29"/>
      <c r="E9581" s="29" t="s">
        <v>82</v>
      </c>
    </row>
    <row r="9582" spans="1:5">
      <c r="A9582" s="29" t="s">
        <v>50792</v>
      </c>
      <c r="B9582" s="29" t="s">
        <v>50793</v>
      </c>
      <c r="C9582" s="29">
        <v>3</v>
      </c>
      <c r="D9582" s="29"/>
      <c r="E9582" s="29" t="s">
        <v>82</v>
      </c>
    </row>
    <row r="9583" spans="1:5">
      <c r="A9583" s="29" t="s">
        <v>50794</v>
      </c>
      <c r="B9583" s="29" t="s">
        <v>50795</v>
      </c>
      <c r="C9583" s="29">
        <v>3</v>
      </c>
      <c r="D9583" s="29"/>
      <c r="E9583" s="29" t="s">
        <v>82</v>
      </c>
    </row>
    <row r="9584" spans="1:5">
      <c r="A9584" s="29" t="s">
        <v>50796</v>
      </c>
      <c r="B9584" s="29" t="s">
        <v>50795</v>
      </c>
      <c r="C9584" s="29">
        <v>3</v>
      </c>
      <c r="D9584" s="29" t="s">
        <v>52</v>
      </c>
      <c r="E9584" s="29" t="s">
        <v>82</v>
      </c>
    </row>
    <row r="9585" spans="1:5">
      <c r="A9585" s="29" t="s">
        <v>50797</v>
      </c>
      <c r="B9585" s="29" t="s">
        <v>29972</v>
      </c>
      <c r="C9585" s="29">
        <v>0</v>
      </c>
      <c r="D9585" s="29"/>
      <c r="E9585" s="29" t="s">
        <v>82</v>
      </c>
    </row>
    <row r="9586" spans="1:5">
      <c r="A9586" s="29" t="s">
        <v>30055</v>
      </c>
      <c r="B9586" s="29" t="s">
        <v>29976</v>
      </c>
      <c r="C9586" s="29">
        <v>3</v>
      </c>
      <c r="D9586" s="29"/>
      <c r="E9586" s="29" t="s">
        <v>82</v>
      </c>
    </row>
    <row r="9587" spans="1:5">
      <c r="A9587" s="29" t="s">
        <v>50798</v>
      </c>
      <c r="B9587" s="29" t="s">
        <v>50799</v>
      </c>
      <c r="C9587" s="29">
        <v>3</v>
      </c>
      <c r="D9587" s="29"/>
      <c r="E9587" s="29" t="s">
        <v>82</v>
      </c>
    </row>
    <row r="9588" spans="1:5">
      <c r="A9588" s="29" t="s">
        <v>50800</v>
      </c>
      <c r="B9588" s="29" t="s">
        <v>29959</v>
      </c>
      <c r="C9588" s="29">
        <v>3</v>
      </c>
      <c r="D9588" s="29"/>
      <c r="E9588" s="29" t="s">
        <v>82</v>
      </c>
    </row>
    <row r="9589" spans="1:5">
      <c r="A9589" s="29" t="s">
        <v>50801</v>
      </c>
      <c r="B9589" s="29" t="s">
        <v>29982</v>
      </c>
      <c r="C9589" s="29">
        <v>3</v>
      </c>
      <c r="D9589" s="29"/>
      <c r="E9589" s="29" t="s">
        <v>82</v>
      </c>
    </row>
    <row r="9590" spans="1:5">
      <c r="A9590" s="29" t="s">
        <v>50802</v>
      </c>
      <c r="B9590" s="29" t="s">
        <v>50803</v>
      </c>
      <c r="C9590" s="29">
        <v>2</v>
      </c>
      <c r="D9590" s="29"/>
      <c r="E9590" s="29" t="s">
        <v>82</v>
      </c>
    </row>
    <row r="9591" spans="1:5">
      <c r="A9591" s="29" t="s">
        <v>50804</v>
      </c>
      <c r="B9591" s="29" t="s">
        <v>50805</v>
      </c>
      <c r="C9591" s="29">
        <v>3</v>
      </c>
      <c r="D9591" s="29"/>
      <c r="E9591" s="29" t="s">
        <v>82</v>
      </c>
    </row>
    <row r="9592" spans="1:5">
      <c r="A9592" s="29" t="s">
        <v>50806</v>
      </c>
      <c r="B9592" s="29" t="s">
        <v>29992</v>
      </c>
      <c r="C9592" s="29">
        <v>4</v>
      </c>
      <c r="D9592" s="29"/>
      <c r="E9592" s="29" t="s">
        <v>82</v>
      </c>
    </row>
    <row r="9593" spans="1:5">
      <c r="A9593" s="29" t="s">
        <v>50807</v>
      </c>
      <c r="B9593" s="29" t="s">
        <v>50808</v>
      </c>
      <c r="C9593" s="29">
        <v>6</v>
      </c>
      <c r="D9593" s="29"/>
      <c r="E9593" s="29" t="s">
        <v>82</v>
      </c>
    </row>
    <row r="9594" spans="1:5">
      <c r="A9594" s="29" t="s">
        <v>30057</v>
      </c>
      <c r="B9594" s="29" t="s">
        <v>30058</v>
      </c>
      <c r="C9594" s="29">
        <v>3</v>
      </c>
      <c r="D9594" s="29"/>
      <c r="E9594" s="29" t="s">
        <v>82</v>
      </c>
    </row>
    <row r="9595" spans="1:5">
      <c r="A9595" s="29" t="s">
        <v>50809</v>
      </c>
      <c r="B9595" s="29" t="s">
        <v>50810</v>
      </c>
      <c r="C9595" s="29">
        <v>3</v>
      </c>
      <c r="D9595" s="29"/>
      <c r="E9595" s="29" t="s">
        <v>82</v>
      </c>
    </row>
    <row r="9596" spans="1:5">
      <c r="A9596" s="29" t="s">
        <v>50811</v>
      </c>
      <c r="B9596" s="29" t="s">
        <v>50812</v>
      </c>
      <c r="C9596" s="29">
        <v>3</v>
      </c>
      <c r="D9596" s="29"/>
      <c r="E9596" s="29" t="s">
        <v>82</v>
      </c>
    </row>
    <row r="9597" spans="1:5">
      <c r="A9597" s="29" t="s">
        <v>50813</v>
      </c>
      <c r="B9597" s="29" t="s">
        <v>50812</v>
      </c>
      <c r="C9597" s="29">
        <v>3</v>
      </c>
      <c r="D9597" s="29" t="s">
        <v>52</v>
      </c>
      <c r="E9597" s="29" t="s">
        <v>82</v>
      </c>
    </row>
    <row r="9598" spans="1:5">
      <c r="A9598" s="29" t="s">
        <v>50814</v>
      </c>
      <c r="B9598" s="29" t="s">
        <v>30041</v>
      </c>
      <c r="C9598" s="29">
        <v>3</v>
      </c>
      <c r="D9598" s="29"/>
      <c r="E9598" s="29" t="s">
        <v>82</v>
      </c>
    </row>
    <row r="9599" spans="1:5">
      <c r="A9599" s="29" t="s">
        <v>50815</v>
      </c>
      <c r="B9599" s="29" t="s">
        <v>50816</v>
      </c>
      <c r="C9599" s="29">
        <v>3</v>
      </c>
      <c r="D9599" s="29"/>
      <c r="E9599" s="29" t="s">
        <v>82</v>
      </c>
    </row>
    <row r="9600" spans="1:5">
      <c r="A9600" s="29" t="s">
        <v>30059</v>
      </c>
      <c r="B9600" s="29" t="s">
        <v>30060</v>
      </c>
      <c r="C9600" s="29">
        <v>6</v>
      </c>
      <c r="D9600" s="29"/>
      <c r="E9600" s="29" t="s">
        <v>82</v>
      </c>
    </row>
    <row r="9601" spans="1:5">
      <c r="A9601" s="29" t="s">
        <v>50817</v>
      </c>
      <c r="B9601" s="29" t="s">
        <v>29963</v>
      </c>
      <c r="C9601" s="29">
        <v>6</v>
      </c>
      <c r="D9601" s="29"/>
      <c r="E9601" s="29" t="s">
        <v>82</v>
      </c>
    </row>
    <row r="9602" spans="1:5">
      <c r="A9602" s="29" t="s">
        <v>50818</v>
      </c>
      <c r="B9602" s="29" t="s">
        <v>50819</v>
      </c>
      <c r="C9602" s="29">
        <v>6</v>
      </c>
      <c r="D9602" s="29"/>
      <c r="E9602" s="29" t="s">
        <v>82</v>
      </c>
    </row>
    <row r="9603" spans="1:5">
      <c r="A9603" s="29" t="s">
        <v>50820</v>
      </c>
      <c r="B9603" s="29" t="s">
        <v>50821</v>
      </c>
      <c r="C9603" s="29">
        <v>6</v>
      </c>
      <c r="D9603" s="29"/>
      <c r="E9603" s="29" t="s">
        <v>82</v>
      </c>
    </row>
    <row r="9604" spans="1:5">
      <c r="A9604" s="29" t="s">
        <v>30061</v>
      </c>
      <c r="B9604" s="29" t="s">
        <v>29950</v>
      </c>
      <c r="C9604" s="29">
        <v>3</v>
      </c>
      <c r="D9604" s="29"/>
      <c r="E9604" s="29" t="s">
        <v>82</v>
      </c>
    </row>
    <row r="9605" spans="1:5">
      <c r="A9605" s="29" t="s">
        <v>30062</v>
      </c>
      <c r="B9605" s="29" t="s">
        <v>30063</v>
      </c>
      <c r="C9605" s="29">
        <v>3</v>
      </c>
      <c r="D9605" s="29"/>
      <c r="E9605" s="29" t="s">
        <v>82</v>
      </c>
    </row>
    <row r="9606" spans="1:5">
      <c r="A9606" s="29" t="s">
        <v>50822</v>
      </c>
      <c r="B9606" s="29" t="s">
        <v>30003</v>
      </c>
      <c r="C9606" s="29">
        <v>3</v>
      </c>
      <c r="D9606" s="29"/>
      <c r="E9606" s="29" t="s">
        <v>82</v>
      </c>
    </row>
    <row r="9607" spans="1:5">
      <c r="A9607" s="29" t="s">
        <v>50823</v>
      </c>
      <c r="B9607" s="29" t="s">
        <v>30005</v>
      </c>
      <c r="C9607" s="29">
        <v>3</v>
      </c>
      <c r="D9607" s="29"/>
      <c r="E9607" s="29" t="s">
        <v>82</v>
      </c>
    </row>
    <row r="9608" spans="1:5">
      <c r="A9608" s="29" t="s">
        <v>50824</v>
      </c>
      <c r="B9608" s="29" t="s">
        <v>29692</v>
      </c>
      <c r="C9608" s="29">
        <v>3</v>
      </c>
      <c r="D9608" s="29"/>
      <c r="E9608" s="29" t="s">
        <v>82</v>
      </c>
    </row>
    <row r="9609" spans="1:5">
      <c r="A9609" s="29" t="s">
        <v>50825</v>
      </c>
      <c r="B9609" s="29" t="s">
        <v>1082</v>
      </c>
      <c r="C9609" s="29">
        <v>0.5</v>
      </c>
      <c r="D9609" s="29"/>
      <c r="E9609" s="29" t="s">
        <v>82</v>
      </c>
    </row>
    <row r="9610" spans="1:5">
      <c r="A9610" s="29" t="s">
        <v>50826</v>
      </c>
      <c r="B9610" s="29" t="s">
        <v>50827</v>
      </c>
      <c r="C9610" s="29">
        <v>2</v>
      </c>
      <c r="D9610" s="29"/>
      <c r="E9610" s="29" t="s">
        <v>82</v>
      </c>
    </row>
    <row r="9611" spans="1:5">
      <c r="A9611" s="29" t="s">
        <v>50828</v>
      </c>
      <c r="B9611" s="29" t="s">
        <v>50829</v>
      </c>
      <c r="C9611" s="29">
        <v>0</v>
      </c>
      <c r="D9611" s="29"/>
      <c r="E9611" s="29" t="s">
        <v>82</v>
      </c>
    </row>
    <row r="9612" spans="1:5">
      <c r="A9612" s="29" t="s">
        <v>50830</v>
      </c>
      <c r="B9612" s="29" t="s">
        <v>1133</v>
      </c>
      <c r="C9612" s="29">
        <v>2</v>
      </c>
      <c r="D9612" s="29"/>
      <c r="E9612" s="29" t="s">
        <v>82</v>
      </c>
    </row>
    <row r="9613" spans="1:5">
      <c r="A9613" s="29" t="s">
        <v>50831</v>
      </c>
      <c r="B9613" s="29" t="s">
        <v>22621</v>
      </c>
      <c r="C9613" s="29">
        <v>3</v>
      </c>
      <c r="D9613" s="29"/>
      <c r="E9613" s="29" t="s">
        <v>82</v>
      </c>
    </row>
    <row r="9614" spans="1:5">
      <c r="A9614" s="29" t="s">
        <v>30065</v>
      </c>
      <c r="B9614" s="29" t="s">
        <v>23093</v>
      </c>
      <c r="C9614" s="29">
        <v>2</v>
      </c>
      <c r="D9614" s="29"/>
      <c r="E9614" s="29" t="s">
        <v>82</v>
      </c>
    </row>
    <row r="9615" spans="1:5">
      <c r="A9615" s="29" t="s">
        <v>30066</v>
      </c>
      <c r="B9615" s="29" t="s">
        <v>30067</v>
      </c>
      <c r="C9615" s="29">
        <v>3</v>
      </c>
      <c r="D9615" s="29"/>
      <c r="E9615" s="29" t="s">
        <v>82</v>
      </c>
    </row>
    <row r="9616" spans="1:5">
      <c r="A9616" s="29" t="s">
        <v>30068</v>
      </c>
      <c r="B9616" s="29" t="s">
        <v>30069</v>
      </c>
      <c r="C9616" s="29">
        <v>3</v>
      </c>
      <c r="D9616" s="29"/>
      <c r="E9616" s="29" t="s">
        <v>82</v>
      </c>
    </row>
    <row r="9617" spans="1:5">
      <c r="A9617" s="29" t="s">
        <v>50832</v>
      </c>
      <c r="B9617" s="29" t="s">
        <v>30069</v>
      </c>
      <c r="C9617" s="29">
        <v>3</v>
      </c>
      <c r="D9617" s="29" t="s">
        <v>52</v>
      </c>
      <c r="E9617" s="29" t="s">
        <v>82</v>
      </c>
    </row>
    <row r="9618" spans="1:5">
      <c r="A9618" s="29" t="s">
        <v>50833</v>
      </c>
      <c r="B9618" s="29" t="s">
        <v>30047</v>
      </c>
      <c r="C9618" s="29">
        <v>3</v>
      </c>
      <c r="D9618" s="29"/>
      <c r="E9618" s="29" t="s">
        <v>82</v>
      </c>
    </row>
    <row r="9619" spans="1:5">
      <c r="A9619" s="29" t="s">
        <v>30070</v>
      </c>
      <c r="B9619" s="29" t="s">
        <v>30071</v>
      </c>
      <c r="C9619" s="29">
        <v>2</v>
      </c>
      <c r="D9619" s="29"/>
      <c r="E9619" s="29" t="s">
        <v>82</v>
      </c>
    </row>
    <row r="9620" spans="1:5">
      <c r="A9620" s="29" t="s">
        <v>50834</v>
      </c>
      <c r="B9620" s="29" t="s">
        <v>50835</v>
      </c>
      <c r="C9620" s="29">
        <v>2</v>
      </c>
      <c r="D9620" s="29"/>
      <c r="E9620" s="29" t="s">
        <v>82</v>
      </c>
    </row>
    <row r="9621" spans="1:5">
      <c r="A9621" s="29" t="s">
        <v>30074</v>
      </c>
      <c r="B9621" s="29" t="s">
        <v>30075</v>
      </c>
      <c r="C9621" s="29">
        <v>4</v>
      </c>
      <c r="D9621" s="29"/>
      <c r="E9621" s="29" t="s">
        <v>82</v>
      </c>
    </row>
    <row r="9622" spans="1:5">
      <c r="A9622" s="29" t="s">
        <v>50836</v>
      </c>
      <c r="B9622" s="29" t="s">
        <v>50837</v>
      </c>
      <c r="C9622" s="29">
        <v>4</v>
      </c>
      <c r="D9622" s="29"/>
      <c r="E9622" s="29" t="s">
        <v>82</v>
      </c>
    </row>
    <row r="9623" spans="1:5">
      <c r="A9623" s="29" t="s">
        <v>30082</v>
      </c>
      <c r="B9623" s="29" t="s">
        <v>30083</v>
      </c>
      <c r="C9623" s="29">
        <v>4</v>
      </c>
      <c r="D9623" s="29"/>
      <c r="E9623" s="29" t="s">
        <v>82</v>
      </c>
    </row>
    <row r="9624" spans="1:5">
      <c r="A9624" s="29" t="s">
        <v>50838</v>
      </c>
      <c r="B9624" s="29" t="s">
        <v>50839</v>
      </c>
      <c r="C9624" s="29">
        <v>2</v>
      </c>
      <c r="D9624" s="29"/>
      <c r="E9624" s="29" t="s">
        <v>82</v>
      </c>
    </row>
    <row r="9625" spans="1:5">
      <c r="A9625" s="29" t="s">
        <v>50840</v>
      </c>
      <c r="B9625" s="29" t="s">
        <v>50841</v>
      </c>
      <c r="C9625" s="29">
        <v>2</v>
      </c>
      <c r="D9625" s="29"/>
      <c r="E9625" s="29" t="s">
        <v>82</v>
      </c>
    </row>
    <row r="9626" spans="1:5">
      <c r="A9626" s="29" t="s">
        <v>50842</v>
      </c>
      <c r="B9626" s="29" t="s">
        <v>50843</v>
      </c>
      <c r="C9626" s="29">
        <v>2</v>
      </c>
      <c r="D9626" s="29"/>
      <c r="E9626" s="29" t="s">
        <v>82</v>
      </c>
    </row>
    <row r="9627" spans="1:5">
      <c r="A9627" s="29" t="s">
        <v>50844</v>
      </c>
      <c r="B9627" s="29" t="s">
        <v>50845</v>
      </c>
      <c r="C9627" s="29">
        <v>2</v>
      </c>
      <c r="D9627" s="29"/>
      <c r="E9627" s="29" t="s">
        <v>82</v>
      </c>
    </row>
    <row r="9628" spans="1:5">
      <c r="A9628" s="29" t="s">
        <v>50846</v>
      </c>
      <c r="B9628" s="29" t="s">
        <v>30060</v>
      </c>
      <c r="C9628" s="29">
        <v>6</v>
      </c>
      <c r="D9628" s="29"/>
      <c r="E9628" s="29" t="s">
        <v>82</v>
      </c>
    </row>
    <row r="9629" spans="1:5">
      <c r="A9629" s="29" t="s">
        <v>50847</v>
      </c>
      <c r="B9629" s="29" t="s">
        <v>29963</v>
      </c>
      <c r="C9629" s="29">
        <v>6</v>
      </c>
      <c r="D9629" s="29"/>
      <c r="E9629" s="29" t="s">
        <v>82</v>
      </c>
    </row>
    <row r="9630" spans="1:5">
      <c r="A9630" s="29" t="s">
        <v>50848</v>
      </c>
      <c r="B9630" s="29" t="s">
        <v>50849</v>
      </c>
      <c r="C9630" s="29">
        <v>3</v>
      </c>
      <c r="D9630" s="29"/>
      <c r="E9630" s="29" t="s">
        <v>82</v>
      </c>
    </row>
    <row r="9631" spans="1:5">
      <c r="A9631" s="29" t="s">
        <v>50850</v>
      </c>
      <c r="B9631" s="29" t="s">
        <v>50851</v>
      </c>
      <c r="C9631" s="29">
        <v>2</v>
      </c>
      <c r="D9631" s="29"/>
      <c r="E9631" s="29" t="s">
        <v>82</v>
      </c>
    </row>
    <row r="9632" spans="1:5">
      <c r="A9632" s="29" t="s">
        <v>50852</v>
      </c>
      <c r="B9632" s="29" t="s">
        <v>29950</v>
      </c>
      <c r="C9632" s="29">
        <v>4</v>
      </c>
      <c r="D9632" s="29"/>
      <c r="E9632" s="29" t="s">
        <v>82</v>
      </c>
    </row>
    <row r="9633" spans="1:5">
      <c r="A9633" s="29" t="s">
        <v>50853</v>
      </c>
      <c r="B9633" s="29" t="s">
        <v>30063</v>
      </c>
      <c r="C9633" s="29">
        <v>4</v>
      </c>
      <c r="D9633" s="29"/>
      <c r="E9633" s="29" t="s">
        <v>82</v>
      </c>
    </row>
    <row r="9634" spans="1:5">
      <c r="A9634" s="29" t="s">
        <v>50854</v>
      </c>
      <c r="B9634" s="29" t="s">
        <v>29690</v>
      </c>
      <c r="C9634" s="29">
        <v>3</v>
      </c>
      <c r="D9634" s="29"/>
      <c r="E9634" s="29" t="s">
        <v>82</v>
      </c>
    </row>
    <row r="9635" spans="1:5">
      <c r="A9635" s="29" t="s">
        <v>50855</v>
      </c>
      <c r="B9635" s="29" t="s">
        <v>29944</v>
      </c>
      <c r="C9635" s="29">
        <v>0</v>
      </c>
      <c r="D9635" s="29"/>
      <c r="E9635" s="29" t="s">
        <v>82</v>
      </c>
    </row>
    <row r="9636" spans="1:5">
      <c r="A9636" s="29" t="s">
        <v>50856</v>
      </c>
      <c r="B9636" s="29" t="s">
        <v>30100</v>
      </c>
      <c r="C9636" s="29">
        <v>2</v>
      </c>
      <c r="D9636" s="29"/>
      <c r="E9636" s="29" t="s">
        <v>82</v>
      </c>
    </row>
    <row r="9637" spans="1:5">
      <c r="A9637" s="29" t="s">
        <v>50857</v>
      </c>
      <c r="B9637" s="29" t="s">
        <v>30102</v>
      </c>
      <c r="C9637" s="29">
        <v>0</v>
      </c>
      <c r="D9637" s="29"/>
      <c r="E9637" s="29" t="s">
        <v>82</v>
      </c>
    </row>
    <row r="9638" spans="1:5">
      <c r="A9638" s="29" t="s">
        <v>50858</v>
      </c>
      <c r="B9638" s="29" t="s">
        <v>29942</v>
      </c>
      <c r="C9638" s="29">
        <v>2</v>
      </c>
      <c r="D9638" s="29"/>
      <c r="E9638" s="29" t="s">
        <v>82</v>
      </c>
    </row>
    <row r="9639" spans="1:5">
      <c r="A9639" s="29" t="s">
        <v>50859</v>
      </c>
      <c r="B9639" s="29" t="s">
        <v>21395</v>
      </c>
      <c r="C9639" s="29">
        <v>3</v>
      </c>
      <c r="D9639" s="29"/>
      <c r="E9639" s="29" t="s">
        <v>82</v>
      </c>
    </row>
    <row r="9640" spans="1:5">
      <c r="A9640" s="29" t="s">
        <v>50860</v>
      </c>
      <c r="B9640" s="29" t="s">
        <v>21395</v>
      </c>
      <c r="C9640" s="29">
        <v>3</v>
      </c>
      <c r="D9640" s="29" t="s">
        <v>52</v>
      </c>
      <c r="E9640" s="29" t="s">
        <v>82</v>
      </c>
    </row>
    <row r="9641" spans="1:5">
      <c r="A9641" s="29" t="s">
        <v>50861</v>
      </c>
      <c r="B9641" s="29" t="s">
        <v>50862</v>
      </c>
      <c r="C9641" s="29">
        <v>3</v>
      </c>
      <c r="D9641" s="29"/>
      <c r="E9641" s="29" t="s">
        <v>82</v>
      </c>
    </row>
    <row r="9642" spans="1:5">
      <c r="A9642" s="29" t="s">
        <v>50863</v>
      </c>
      <c r="B9642" s="29" t="s">
        <v>50864</v>
      </c>
      <c r="C9642" s="29">
        <v>2</v>
      </c>
      <c r="D9642" s="29"/>
      <c r="E9642" s="29" t="s">
        <v>82</v>
      </c>
    </row>
    <row r="9643" spans="1:5">
      <c r="A9643" s="29" t="s">
        <v>50865</v>
      </c>
      <c r="B9643" s="29" t="s">
        <v>29938</v>
      </c>
      <c r="C9643" s="29">
        <v>3</v>
      </c>
      <c r="D9643" s="29"/>
      <c r="E9643" s="29" t="s">
        <v>82</v>
      </c>
    </row>
    <row r="9644" spans="1:5">
      <c r="A9644" s="29" t="s">
        <v>50866</v>
      </c>
      <c r="B9644" s="29" t="s">
        <v>30129</v>
      </c>
      <c r="C9644" s="29">
        <v>4</v>
      </c>
      <c r="D9644" s="29"/>
      <c r="E9644" s="29" t="s">
        <v>82</v>
      </c>
    </row>
    <row r="9645" spans="1:5">
      <c r="A9645" s="29" t="s">
        <v>50867</v>
      </c>
      <c r="B9645" s="29" t="s">
        <v>50868</v>
      </c>
      <c r="C9645" s="29">
        <v>2</v>
      </c>
      <c r="D9645" s="29"/>
      <c r="E9645" s="29" t="s">
        <v>82</v>
      </c>
    </row>
    <row r="9646" spans="1:5">
      <c r="A9646" s="29" t="s">
        <v>50869</v>
      </c>
      <c r="B9646" s="29" t="s">
        <v>50870</v>
      </c>
      <c r="C9646" s="29">
        <v>3</v>
      </c>
      <c r="D9646" s="29"/>
      <c r="E9646" s="29" t="s">
        <v>82</v>
      </c>
    </row>
    <row r="9647" spans="1:5">
      <c r="A9647" s="29" t="s">
        <v>50871</v>
      </c>
      <c r="B9647" s="29" t="s">
        <v>29953</v>
      </c>
      <c r="C9647" s="29">
        <v>2</v>
      </c>
      <c r="D9647" s="29"/>
      <c r="E9647" s="29" t="s">
        <v>82</v>
      </c>
    </row>
    <row r="9648" spans="1:5">
      <c r="A9648" s="29" t="s">
        <v>50872</v>
      </c>
      <c r="B9648" s="29" t="s">
        <v>29953</v>
      </c>
      <c r="C9648" s="29">
        <v>2</v>
      </c>
      <c r="D9648" s="29" t="s">
        <v>52</v>
      </c>
      <c r="E9648" s="29" t="s">
        <v>82</v>
      </c>
    </row>
    <row r="9649" spans="1:5">
      <c r="A9649" s="29" t="s">
        <v>30139</v>
      </c>
      <c r="B9649" s="29" t="s">
        <v>30140</v>
      </c>
      <c r="C9649" s="29">
        <v>3</v>
      </c>
      <c r="D9649" s="29"/>
      <c r="E9649" s="29" t="s">
        <v>82</v>
      </c>
    </row>
    <row r="9650" spans="1:5">
      <c r="A9650" s="29" t="s">
        <v>30147</v>
      </c>
      <c r="B9650" s="29" t="s">
        <v>30148</v>
      </c>
      <c r="C9650" s="29">
        <v>2</v>
      </c>
      <c r="D9650" s="29"/>
      <c r="E9650" s="29" t="s">
        <v>82</v>
      </c>
    </row>
    <row r="9651" spans="1:5">
      <c r="A9651" s="29" t="s">
        <v>30151</v>
      </c>
      <c r="B9651" s="29" t="s">
        <v>30152</v>
      </c>
      <c r="C9651" s="29">
        <v>4</v>
      </c>
      <c r="D9651" s="29"/>
      <c r="E9651" s="29" t="s">
        <v>82</v>
      </c>
    </row>
    <row r="9652" spans="1:5">
      <c r="A9652" s="29" t="s">
        <v>50873</v>
      </c>
      <c r="B9652" s="29" t="s">
        <v>50874</v>
      </c>
      <c r="C9652" s="29">
        <v>3</v>
      </c>
      <c r="D9652" s="29"/>
      <c r="E9652" s="29" t="s">
        <v>82</v>
      </c>
    </row>
    <row r="9653" spans="1:5">
      <c r="A9653" s="29" t="s">
        <v>50875</v>
      </c>
      <c r="B9653" s="29" t="s">
        <v>50876</v>
      </c>
      <c r="C9653" s="29">
        <v>3</v>
      </c>
      <c r="D9653" s="29"/>
      <c r="E9653" s="29" t="s">
        <v>82</v>
      </c>
    </row>
    <row r="9654" spans="1:5">
      <c r="A9654" s="29" t="s">
        <v>30156</v>
      </c>
      <c r="B9654" s="29" t="s">
        <v>30157</v>
      </c>
      <c r="C9654" s="29">
        <v>4</v>
      </c>
      <c r="D9654" s="29"/>
      <c r="E9654" s="29" t="s">
        <v>82</v>
      </c>
    </row>
    <row r="9655" spans="1:5">
      <c r="A9655" s="29" t="s">
        <v>30158</v>
      </c>
      <c r="B9655" s="29" t="s">
        <v>30159</v>
      </c>
      <c r="C9655" s="29">
        <v>4</v>
      </c>
      <c r="D9655" s="29"/>
      <c r="E9655" s="29" t="s">
        <v>82</v>
      </c>
    </row>
    <row r="9656" spans="1:5">
      <c r="A9656" s="29" t="s">
        <v>30162</v>
      </c>
      <c r="B9656" s="29" t="s">
        <v>30163</v>
      </c>
      <c r="C9656" s="29">
        <v>4</v>
      </c>
      <c r="D9656" s="29"/>
      <c r="E9656" s="29" t="s">
        <v>82</v>
      </c>
    </row>
    <row r="9657" spans="1:5">
      <c r="A9657" s="29" t="s">
        <v>30164</v>
      </c>
      <c r="B9657" s="29" t="s">
        <v>30165</v>
      </c>
      <c r="C9657" s="29">
        <v>2</v>
      </c>
      <c r="D9657" s="29"/>
      <c r="E9657" s="29" t="s">
        <v>82</v>
      </c>
    </row>
    <row r="9658" spans="1:5">
      <c r="A9658" s="29" t="s">
        <v>30172</v>
      </c>
      <c r="B9658" s="29" t="s">
        <v>20827</v>
      </c>
      <c r="C9658" s="29">
        <v>3</v>
      </c>
      <c r="D9658" s="29"/>
      <c r="E9658" s="29" t="s">
        <v>82</v>
      </c>
    </row>
    <row r="9659" spans="1:5">
      <c r="A9659" s="29" t="s">
        <v>30173</v>
      </c>
      <c r="B9659" s="29" t="s">
        <v>30174</v>
      </c>
      <c r="C9659" s="29">
        <v>3</v>
      </c>
      <c r="D9659" s="29"/>
      <c r="E9659" s="29" t="s">
        <v>82</v>
      </c>
    </row>
    <row r="9660" spans="1:5">
      <c r="A9660" s="29" t="s">
        <v>50877</v>
      </c>
      <c r="B9660" s="29" t="s">
        <v>50878</v>
      </c>
      <c r="C9660" s="29">
        <v>3</v>
      </c>
      <c r="D9660" s="29"/>
      <c r="E9660" s="29" t="s">
        <v>82</v>
      </c>
    </row>
    <row r="9661" spans="1:5">
      <c r="A9661" s="29" t="s">
        <v>30183</v>
      </c>
      <c r="B9661" s="29" t="s">
        <v>30184</v>
      </c>
      <c r="C9661" s="29">
        <v>3</v>
      </c>
      <c r="D9661" s="29"/>
      <c r="E9661" s="29" t="s">
        <v>82</v>
      </c>
    </row>
    <row r="9662" spans="1:5">
      <c r="A9662" s="29" t="s">
        <v>30185</v>
      </c>
      <c r="B9662" s="29" t="s">
        <v>30186</v>
      </c>
      <c r="C9662" s="29">
        <v>4</v>
      </c>
      <c r="D9662" s="29"/>
      <c r="E9662" s="29" t="s">
        <v>82</v>
      </c>
    </row>
    <row r="9663" spans="1:5">
      <c r="A9663" s="29" t="s">
        <v>50879</v>
      </c>
      <c r="B9663" s="29" t="s">
        <v>50880</v>
      </c>
      <c r="C9663" s="29">
        <v>3</v>
      </c>
      <c r="D9663" s="29"/>
      <c r="E9663" s="29" t="s">
        <v>82</v>
      </c>
    </row>
    <row r="9664" spans="1:5">
      <c r="A9664" s="29" t="s">
        <v>50881</v>
      </c>
      <c r="B9664" s="29" t="s">
        <v>50882</v>
      </c>
      <c r="C9664" s="29">
        <v>3</v>
      </c>
      <c r="D9664" s="29"/>
      <c r="E9664" s="29" t="s">
        <v>82</v>
      </c>
    </row>
    <row r="9665" spans="1:5">
      <c r="A9665" s="29" t="s">
        <v>30187</v>
      </c>
      <c r="B9665" s="29" t="s">
        <v>30188</v>
      </c>
      <c r="C9665" s="29">
        <v>3</v>
      </c>
      <c r="D9665" s="29"/>
      <c r="E9665" s="29" t="s">
        <v>82</v>
      </c>
    </row>
    <row r="9666" spans="1:5">
      <c r="A9666" s="29" t="s">
        <v>30189</v>
      </c>
      <c r="B9666" s="29" t="s">
        <v>30190</v>
      </c>
      <c r="C9666" s="29">
        <v>4</v>
      </c>
      <c r="D9666" s="29"/>
      <c r="E9666" s="29" t="s">
        <v>82</v>
      </c>
    </row>
    <row r="9667" spans="1:5">
      <c r="A9667" s="29" t="s">
        <v>50883</v>
      </c>
      <c r="B9667" s="29" t="s">
        <v>50884</v>
      </c>
      <c r="C9667" s="29">
        <v>3</v>
      </c>
      <c r="D9667" s="29"/>
      <c r="E9667" s="29" t="s">
        <v>82</v>
      </c>
    </row>
    <row r="9668" spans="1:5">
      <c r="A9668" s="29" t="s">
        <v>30195</v>
      </c>
      <c r="B9668" s="29" t="s">
        <v>30196</v>
      </c>
      <c r="C9668" s="29">
        <v>7</v>
      </c>
      <c r="D9668" s="29"/>
      <c r="E9668" s="29" t="s">
        <v>82</v>
      </c>
    </row>
    <row r="9669" spans="1:5">
      <c r="A9669" s="29" t="s">
        <v>30197</v>
      </c>
      <c r="B9669" s="29" t="s">
        <v>30196</v>
      </c>
      <c r="C9669" s="29">
        <v>8</v>
      </c>
      <c r="D9669" s="29"/>
      <c r="E9669" s="29" t="s">
        <v>82</v>
      </c>
    </row>
    <row r="9670" spans="1:5">
      <c r="A9670" s="29" t="s">
        <v>50885</v>
      </c>
      <c r="B9670" s="29" t="s">
        <v>30196</v>
      </c>
      <c r="C9670" s="29">
        <v>7</v>
      </c>
      <c r="D9670" s="29"/>
      <c r="E9670" s="29" t="s">
        <v>82</v>
      </c>
    </row>
    <row r="9671" spans="1:5">
      <c r="A9671" s="29" t="s">
        <v>50886</v>
      </c>
      <c r="B9671" s="29" t="s">
        <v>30196</v>
      </c>
      <c r="C9671" s="29">
        <v>6</v>
      </c>
      <c r="D9671" s="29"/>
      <c r="E9671" s="29" t="s">
        <v>82</v>
      </c>
    </row>
    <row r="9672" spans="1:5">
      <c r="A9672" s="29" t="s">
        <v>50887</v>
      </c>
      <c r="B9672" s="29" t="s">
        <v>50888</v>
      </c>
      <c r="C9672" s="29">
        <v>1</v>
      </c>
      <c r="D9672" s="29"/>
      <c r="E9672" s="29" t="s">
        <v>82</v>
      </c>
    </row>
    <row r="9673" spans="1:5">
      <c r="A9673" s="29" t="s">
        <v>30198</v>
      </c>
      <c r="B9673" s="29" t="s">
        <v>29950</v>
      </c>
      <c r="C9673" s="29">
        <v>2</v>
      </c>
      <c r="D9673" s="29"/>
      <c r="E9673" s="29" t="s">
        <v>82</v>
      </c>
    </row>
    <row r="9674" spans="1:5">
      <c r="A9674" s="29" t="s">
        <v>30199</v>
      </c>
      <c r="B9674" s="29" t="s">
        <v>29950</v>
      </c>
      <c r="C9674" s="29">
        <v>2</v>
      </c>
      <c r="D9674" s="29"/>
      <c r="E9674" s="29" t="s">
        <v>82</v>
      </c>
    </row>
    <row r="9675" spans="1:5">
      <c r="A9675" s="29" t="s">
        <v>30200</v>
      </c>
      <c r="B9675" s="29" t="s">
        <v>30063</v>
      </c>
      <c r="C9675" s="29">
        <v>2</v>
      </c>
      <c r="D9675" s="29"/>
      <c r="E9675" s="29" t="s">
        <v>82</v>
      </c>
    </row>
    <row r="9676" spans="1:5">
      <c r="A9676" s="29" t="s">
        <v>30201</v>
      </c>
      <c r="B9676" s="29" t="s">
        <v>30063</v>
      </c>
      <c r="C9676" s="29">
        <v>2</v>
      </c>
      <c r="D9676" s="29"/>
      <c r="E9676" s="29" t="s">
        <v>82</v>
      </c>
    </row>
    <row r="9677" spans="1:5">
      <c r="A9677" s="29" t="s">
        <v>30202</v>
      </c>
      <c r="B9677" s="29" t="s">
        <v>30003</v>
      </c>
      <c r="C9677" s="29">
        <v>4</v>
      </c>
      <c r="D9677" s="29"/>
      <c r="E9677" s="29" t="s">
        <v>82</v>
      </c>
    </row>
    <row r="9678" spans="1:5">
      <c r="A9678" s="29" t="s">
        <v>30203</v>
      </c>
      <c r="B9678" s="29" t="s">
        <v>30003</v>
      </c>
      <c r="C9678" s="29">
        <v>4</v>
      </c>
      <c r="D9678" s="29"/>
      <c r="E9678" s="29" t="s">
        <v>82</v>
      </c>
    </row>
    <row r="9679" spans="1:5">
      <c r="A9679" s="29" t="s">
        <v>30206</v>
      </c>
      <c r="B9679" s="29" t="s">
        <v>30007</v>
      </c>
      <c r="C9679" s="29">
        <v>3</v>
      </c>
      <c r="D9679" s="29"/>
      <c r="E9679" s="29" t="s">
        <v>82</v>
      </c>
    </row>
    <row r="9680" spans="1:5">
      <c r="A9680" s="29" t="s">
        <v>30207</v>
      </c>
      <c r="B9680" s="29" t="s">
        <v>30007</v>
      </c>
      <c r="C9680" s="29">
        <v>3</v>
      </c>
      <c r="D9680" s="29"/>
      <c r="E9680" s="29" t="s">
        <v>82</v>
      </c>
    </row>
    <row r="9681" spans="1:5">
      <c r="A9681" s="29" t="s">
        <v>30208</v>
      </c>
      <c r="B9681" s="29" t="s">
        <v>30009</v>
      </c>
      <c r="C9681" s="29">
        <v>3</v>
      </c>
      <c r="D9681" s="29"/>
      <c r="E9681" s="29" t="s">
        <v>82</v>
      </c>
    </row>
    <row r="9682" spans="1:5">
      <c r="A9682" s="29" t="s">
        <v>30209</v>
      </c>
      <c r="B9682" s="29" t="s">
        <v>30009</v>
      </c>
      <c r="C9682" s="29">
        <v>3</v>
      </c>
      <c r="D9682" s="29"/>
      <c r="E9682" s="29" t="s">
        <v>82</v>
      </c>
    </row>
    <row r="9683" spans="1:5">
      <c r="A9683" s="29" t="s">
        <v>50889</v>
      </c>
      <c r="B9683" s="29" t="s">
        <v>45161</v>
      </c>
      <c r="C9683" s="29">
        <v>2</v>
      </c>
      <c r="D9683" s="29"/>
      <c r="E9683" s="29" t="s">
        <v>82</v>
      </c>
    </row>
    <row r="9684" spans="1:5">
      <c r="A9684" s="29" t="s">
        <v>50890</v>
      </c>
      <c r="B9684" s="29" t="s">
        <v>45161</v>
      </c>
      <c r="C9684" s="29">
        <v>2</v>
      </c>
      <c r="D9684" s="29"/>
      <c r="E9684" s="29" t="s">
        <v>82</v>
      </c>
    </row>
    <row r="9685" spans="1:5">
      <c r="A9685" s="29" t="s">
        <v>50891</v>
      </c>
      <c r="B9685" s="29" t="s">
        <v>50892</v>
      </c>
      <c r="C9685" s="29">
        <v>1</v>
      </c>
      <c r="D9685" s="29"/>
      <c r="E9685" s="29" t="s">
        <v>82</v>
      </c>
    </row>
    <row r="9686" spans="1:5">
      <c r="A9686" s="29" t="s">
        <v>30210</v>
      </c>
      <c r="B9686" s="29" t="s">
        <v>1082</v>
      </c>
      <c r="C9686" s="29">
        <v>0.5</v>
      </c>
      <c r="D9686" s="29"/>
      <c r="E9686" s="29" t="s">
        <v>82</v>
      </c>
    </row>
    <row r="9687" spans="1:5">
      <c r="A9687" s="29" t="s">
        <v>30212</v>
      </c>
      <c r="B9687" s="29" t="s">
        <v>30094</v>
      </c>
      <c r="C9687" s="29">
        <v>4</v>
      </c>
      <c r="D9687" s="29"/>
      <c r="E9687" s="29" t="s">
        <v>82</v>
      </c>
    </row>
    <row r="9688" spans="1:5">
      <c r="A9688" s="29" t="s">
        <v>50893</v>
      </c>
      <c r="B9688" s="29" t="s">
        <v>30094</v>
      </c>
      <c r="C9688" s="29">
        <v>4</v>
      </c>
      <c r="D9688" s="29"/>
      <c r="E9688" s="29" t="s">
        <v>82</v>
      </c>
    </row>
    <row r="9689" spans="1:5">
      <c r="A9689" s="29" t="s">
        <v>50894</v>
      </c>
      <c r="B9689" s="29" t="s">
        <v>30094</v>
      </c>
      <c r="C9689" s="29">
        <v>2</v>
      </c>
      <c r="D9689" s="29"/>
      <c r="E9689" s="29" t="s">
        <v>82</v>
      </c>
    </row>
    <row r="9690" spans="1:5">
      <c r="A9690" s="29" t="s">
        <v>30218</v>
      </c>
      <c r="B9690" s="29" t="s">
        <v>29698</v>
      </c>
      <c r="C9690" s="29">
        <v>4</v>
      </c>
      <c r="D9690" s="29"/>
      <c r="E9690" s="29" t="s">
        <v>82</v>
      </c>
    </row>
    <row r="9691" spans="1:5">
      <c r="A9691" s="29" t="s">
        <v>30219</v>
      </c>
      <c r="B9691" s="29" t="s">
        <v>29698</v>
      </c>
      <c r="C9691" s="29">
        <v>4</v>
      </c>
      <c r="D9691" s="29"/>
      <c r="E9691" s="29" t="s">
        <v>82</v>
      </c>
    </row>
    <row r="9692" spans="1:5">
      <c r="A9692" s="29" t="s">
        <v>30220</v>
      </c>
      <c r="B9692" s="29" t="s">
        <v>29700</v>
      </c>
      <c r="C9692" s="29">
        <v>3</v>
      </c>
      <c r="D9692" s="29"/>
      <c r="E9692" s="29" t="s">
        <v>82</v>
      </c>
    </row>
    <row r="9693" spans="1:5">
      <c r="A9693" s="29" t="s">
        <v>30221</v>
      </c>
      <c r="B9693" s="29" t="s">
        <v>29700</v>
      </c>
      <c r="C9693" s="29">
        <v>3</v>
      </c>
      <c r="D9693" s="29"/>
      <c r="E9693" s="29" t="s">
        <v>82</v>
      </c>
    </row>
    <row r="9694" spans="1:5">
      <c r="A9694" s="29" t="s">
        <v>50895</v>
      </c>
      <c r="B9694" s="29" t="s">
        <v>50896</v>
      </c>
      <c r="C9694" s="29">
        <v>2</v>
      </c>
      <c r="D9694" s="29"/>
      <c r="E9694" s="29" t="s">
        <v>82</v>
      </c>
    </row>
    <row r="9695" spans="1:5">
      <c r="A9695" s="29" t="s">
        <v>30222</v>
      </c>
      <c r="B9695" s="29" t="s">
        <v>29678</v>
      </c>
      <c r="C9695" s="29">
        <v>3</v>
      </c>
      <c r="D9695" s="29"/>
      <c r="E9695" s="29" t="s">
        <v>82</v>
      </c>
    </row>
    <row r="9696" spans="1:5">
      <c r="A9696" s="29" t="s">
        <v>50897</v>
      </c>
      <c r="B9696" s="29" t="s">
        <v>50898</v>
      </c>
      <c r="C9696" s="29">
        <v>2</v>
      </c>
      <c r="D9696" s="29"/>
      <c r="E9696" s="29" t="s">
        <v>82</v>
      </c>
    </row>
    <row r="9697" spans="1:5">
      <c r="A9697" s="29" t="s">
        <v>30231</v>
      </c>
      <c r="B9697" s="29" t="s">
        <v>30232</v>
      </c>
      <c r="C9697" s="29">
        <v>4</v>
      </c>
      <c r="D9697" s="29"/>
      <c r="E9697" s="29" t="s">
        <v>82</v>
      </c>
    </row>
    <row r="9698" spans="1:5">
      <c r="A9698" s="29" t="s">
        <v>30233</v>
      </c>
      <c r="B9698" s="29" t="s">
        <v>30234</v>
      </c>
      <c r="C9698" s="29">
        <v>4</v>
      </c>
      <c r="D9698" s="29"/>
      <c r="E9698" s="29" t="s">
        <v>82</v>
      </c>
    </row>
    <row r="9699" spans="1:5">
      <c r="A9699" s="29" t="s">
        <v>50899</v>
      </c>
      <c r="B9699" s="29" t="s">
        <v>50900</v>
      </c>
      <c r="C9699" s="29">
        <v>3</v>
      </c>
      <c r="D9699" s="29"/>
      <c r="E9699" s="29" t="s">
        <v>82</v>
      </c>
    </row>
    <row r="9700" spans="1:5">
      <c r="A9700" s="29" t="s">
        <v>30247</v>
      </c>
      <c r="B9700" s="29" t="s">
        <v>30248</v>
      </c>
      <c r="C9700" s="29">
        <v>3</v>
      </c>
      <c r="D9700" s="29"/>
      <c r="E9700" s="29" t="s">
        <v>82</v>
      </c>
    </row>
    <row r="9701" spans="1:5">
      <c r="A9701" s="29" t="s">
        <v>50901</v>
      </c>
      <c r="B9701" s="29" t="s">
        <v>30248</v>
      </c>
      <c r="C9701" s="29">
        <v>2</v>
      </c>
      <c r="D9701" s="29"/>
      <c r="E9701" s="29" t="s">
        <v>82</v>
      </c>
    </row>
    <row r="9702" spans="1:5">
      <c r="A9702" s="29" t="s">
        <v>30251</v>
      </c>
      <c r="B9702" s="29" t="s">
        <v>30252</v>
      </c>
      <c r="C9702" s="29">
        <v>3</v>
      </c>
      <c r="D9702" s="29"/>
      <c r="E9702" s="29" t="s">
        <v>82</v>
      </c>
    </row>
    <row r="9703" spans="1:5">
      <c r="A9703" s="29" t="s">
        <v>30253</v>
      </c>
      <c r="B9703" s="29" t="s">
        <v>22621</v>
      </c>
      <c r="C9703" s="29">
        <v>3</v>
      </c>
      <c r="D9703" s="29"/>
      <c r="E9703" s="29" t="s">
        <v>82</v>
      </c>
    </row>
    <row r="9704" spans="1:5">
      <c r="A9704" s="29" t="s">
        <v>30255</v>
      </c>
      <c r="B9704" s="29" t="s">
        <v>23093</v>
      </c>
      <c r="C9704" s="29">
        <v>3</v>
      </c>
      <c r="D9704" s="29"/>
      <c r="E9704" s="29" t="s">
        <v>82</v>
      </c>
    </row>
    <row r="9705" spans="1:5">
      <c r="A9705" s="29" t="s">
        <v>50902</v>
      </c>
      <c r="B9705" s="29" t="s">
        <v>50835</v>
      </c>
      <c r="C9705" s="29">
        <v>2</v>
      </c>
      <c r="D9705" s="29"/>
      <c r="E9705" s="29" t="s">
        <v>82</v>
      </c>
    </row>
    <row r="9706" spans="1:5">
      <c r="A9706" s="29" t="s">
        <v>30256</v>
      </c>
      <c r="B9706" s="29" t="s">
        <v>30257</v>
      </c>
      <c r="C9706" s="29">
        <v>3</v>
      </c>
      <c r="D9706" s="29"/>
      <c r="E9706" s="29" t="s">
        <v>82</v>
      </c>
    </row>
    <row r="9707" spans="1:5">
      <c r="A9707" s="29" t="s">
        <v>50903</v>
      </c>
      <c r="B9707" s="29" t="s">
        <v>50904</v>
      </c>
      <c r="C9707" s="29">
        <v>3</v>
      </c>
      <c r="D9707" s="29"/>
      <c r="E9707" s="29" t="s">
        <v>82</v>
      </c>
    </row>
    <row r="9708" spans="1:5">
      <c r="A9708" s="29" t="s">
        <v>50905</v>
      </c>
      <c r="B9708" s="29" t="s">
        <v>50906</v>
      </c>
      <c r="C9708" s="29">
        <v>3</v>
      </c>
      <c r="D9708" s="29"/>
      <c r="E9708" s="29" t="s">
        <v>82</v>
      </c>
    </row>
    <row r="9709" spans="1:5">
      <c r="A9709" s="29" t="s">
        <v>30260</v>
      </c>
      <c r="B9709" s="29" t="s">
        <v>30261</v>
      </c>
      <c r="C9709" s="29">
        <v>2</v>
      </c>
      <c r="D9709" s="29"/>
      <c r="E9709" s="29" t="s">
        <v>82</v>
      </c>
    </row>
    <row r="9710" spans="1:5">
      <c r="A9710" s="29" t="s">
        <v>30262</v>
      </c>
      <c r="B9710" s="29" t="s">
        <v>30263</v>
      </c>
      <c r="C9710" s="29">
        <v>2</v>
      </c>
      <c r="D9710" s="29"/>
      <c r="E9710" s="29" t="s">
        <v>82</v>
      </c>
    </row>
    <row r="9711" spans="1:5">
      <c r="A9711" s="29" t="s">
        <v>30264</v>
      </c>
      <c r="B9711" s="29" t="s">
        <v>30265</v>
      </c>
      <c r="C9711" s="29">
        <v>2</v>
      </c>
      <c r="D9711" s="29"/>
      <c r="E9711" s="29" t="s">
        <v>82</v>
      </c>
    </row>
    <row r="9712" spans="1:5">
      <c r="A9712" s="29" t="s">
        <v>30266</v>
      </c>
      <c r="B9712" s="29" t="s">
        <v>30267</v>
      </c>
      <c r="C9712" s="29">
        <v>2</v>
      </c>
      <c r="D9712" s="29"/>
      <c r="E9712" s="29" t="s">
        <v>82</v>
      </c>
    </row>
    <row r="9713" spans="1:5">
      <c r="A9713" s="29" t="s">
        <v>30268</v>
      </c>
      <c r="B9713" s="29" t="s">
        <v>30269</v>
      </c>
      <c r="C9713" s="29">
        <v>3</v>
      </c>
      <c r="D9713" s="29"/>
      <c r="E9713" s="29" t="s">
        <v>82</v>
      </c>
    </row>
    <row r="9714" spans="1:5">
      <c r="A9714" s="29" t="s">
        <v>30270</v>
      </c>
      <c r="B9714" s="29" t="s">
        <v>30271</v>
      </c>
      <c r="C9714" s="29">
        <v>14</v>
      </c>
      <c r="D9714" s="29"/>
      <c r="E9714" s="29" t="s">
        <v>82</v>
      </c>
    </row>
    <row r="9715" spans="1:5">
      <c r="A9715" s="29" t="s">
        <v>30272</v>
      </c>
      <c r="B9715" s="29" t="s">
        <v>30273</v>
      </c>
      <c r="C9715" s="29">
        <v>3</v>
      </c>
      <c r="D9715" s="29"/>
      <c r="E9715" s="29" t="s">
        <v>82</v>
      </c>
    </row>
    <row r="9716" spans="1:5">
      <c r="A9716" s="29" t="s">
        <v>30274</v>
      </c>
      <c r="B9716" s="29" t="s">
        <v>30275</v>
      </c>
      <c r="C9716" s="29">
        <v>14</v>
      </c>
      <c r="D9716" s="29"/>
      <c r="E9716" s="29" t="s">
        <v>82</v>
      </c>
    </row>
    <row r="9717" spans="1:5">
      <c r="A9717" s="29" t="s">
        <v>30276</v>
      </c>
      <c r="B9717" s="29" t="s">
        <v>30277</v>
      </c>
      <c r="C9717" s="29">
        <v>2</v>
      </c>
      <c r="D9717" s="29"/>
      <c r="E9717" s="29" t="s">
        <v>82</v>
      </c>
    </row>
    <row r="9718" spans="1:5">
      <c r="A9718" s="29" t="s">
        <v>30278</v>
      </c>
      <c r="B9718" s="29" t="s">
        <v>30279</v>
      </c>
      <c r="C9718" s="29">
        <v>2</v>
      </c>
      <c r="D9718" s="29"/>
      <c r="E9718" s="29" t="s">
        <v>82</v>
      </c>
    </row>
    <row r="9719" spans="1:5">
      <c r="A9719" s="29" t="s">
        <v>30284</v>
      </c>
      <c r="B9719" s="29" t="s">
        <v>30285</v>
      </c>
      <c r="C9719" s="29">
        <v>3</v>
      </c>
      <c r="D9719" s="29"/>
      <c r="E9719" s="29" t="s">
        <v>82</v>
      </c>
    </row>
    <row r="9720" spans="1:5">
      <c r="A9720" s="29" t="s">
        <v>30289</v>
      </c>
      <c r="B9720" s="29" t="s">
        <v>30290</v>
      </c>
      <c r="C9720" s="29">
        <v>2</v>
      </c>
      <c r="D9720" s="29"/>
      <c r="E9720" s="29" t="s">
        <v>82</v>
      </c>
    </row>
    <row r="9721" spans="1:5">
      <c r="A9721" s="29" t="s">
        <v>50907</v>
      </c>
      <c r="B9721" s="29" t="s">
        <v>33707</v>
      </c>
      <c r="C9721" s="29">
        <v>3</v>
      </c>
      <c r="D9721" s="29"/>
      <c r="E9721" s="29" t="s">
        <v>82</v>
      </c>
    </row>
    <row r="9722" spans="1:5">
      <c r="A9722" s="29" t="s">
        <v>50908</v>
      </c>
      <c r="B9722" s="29" t="s">
        <v>50909</v>
      </c>
      <c r="C9722" s="29">
        <v>1</v>
      </c>
      <c r="D9722" s="29"/>
      <c r="E9722" s="29" t="s">
        <v>82</v>
      </c>
    </row>
    <row r="9723" spans="1:5">
      <c r="A9723" s="29" t="s">
        <v>30293</v>
      </c>
      <c r="B9723" s="29" t="s">
        <v>30294</v>
      </c>
      <c r="C9723" s="29">
        <v>2</v>
      </c>
      <c r="D9723" s="29"/>
      <c r="E9723" s="29" t="s">
        <v>82</v>
      </c>
    </row>
    <row r="9724" spans="1:5">
      <c r="A9724" s="29" t="s">
        <v>50910</v>
      </c>
      <c r="B9724" s="29" t="s">
        <v>30296</v>
      </c>
      <c r="C9724" s="29">
        <v>3</v>
      </c>
      <c r="D9724" s="29"/>
      <c r="E9724" s="29" t="s">
        <v>82</v>
      </c>
    </row>
    <row r="9725" spans="1:5">
      <c r="A9725" s="29" t="s">
        <v>30297</v>
      </c>
      <c r="B9725" s="29" t="s">
        <v>30298</v>
      </c>
      <c r="C9725" s="29">
        <v>2</v>
      </c>
      <c r="D9725" s="29"/>
      <c r="E9725" s="29" t="s">
        <v>82</v>
      </c>
    </row>
    <row r="9726" spans="1:5">
      <c r="A9726" s="29" t="s">
        <v>30300</v>
      </c>
      <c r="B9726" s="29" t="s">
        <v>29813</v>
      </c>
      <c r="C9726" s="29">
        <v>3</v>
      </c>
      <c r="D9726" s="29"/>
      <c r="E9726" s="29" t="s">
        <v>82</v>
      </c>
    </row>
    <row r="9727" spans="1:5">
      <c r="A9727" s="29" t="s">
        <v>30301</v>
      </c>
      <c r="B9727" s="29" t="s">
        <v>30302</v>
      </c>
      <c r="C9727" s="29">
        <v>2</v>
      </c>
      <c r="D9727" s="29"/>
      <c r="E9727" s="29" t="s">
        <v>82</v>
      </c>
    </row>
    <row r="9728" spans="1:5">
      <c r="A9728" s="29" t="s">
        <v>30310</v>
      </c>
      <c r="B9728" s="29" t="s">
        <v>30311</v>
      </c>
      <c r="C9728" s="29">
        <v>2</v>
      </c>
      <c r="D9728" s="29"/>
      <c r="E9728" s="29" t="s">
        <v>82</v>
      </c>
    </row>
    <row r="9729" spans="1:5">
      <c r="A9729" s="29" t="s">
        <v>30312</v>
      </c>
      <c r="B9729" s="29" t="s">
        <v>30313</v>
      </c>
      <c r="C9729" s="29">
        <v>2</v>
      </c>
      <c r="D9729" s="29"/>
      <c r="E9729" s="29" t="s">
        <v>82</v>
      </c>
    </row>
    <row r="9730" spans="1:5">
      <c r="A9730" s="29" t="s">
        <v>30316</v>
      </c>
      <c r="B9730" s="29" t="s">
        <v>30317</v>
      </c>
      <c r="C9730" s="29">
        <v>3</v>
      </c>
      <c r="D9730" s="29"/>
      <c r="E9730" s="29" t="s">
        <v>82</v>
      </c>
    </row>
    <row r="9731" spans="1:5">
      <c r="A9731" s="29" t="s">
        <v>30318</v>
      </c>
      <c r="B9731" s="29" t="s">
        <v>30319</v>
      </c>
      <c r="C9731" s="29">
        <v>5</v>
      </c>
      <c r="D9731" s="29"/>
      <c r="E9731" s="29" t="s">
        <v>82</v>
      </c>
    </row>
    <row r="9732" spans="1:5">
      <c r="A9732" s="29" t="s">
        <v>50911</v>
      </c>
      <c r="B9732" s="29" t="s">
        <v>50912</v>
      </c>
      <c r="C9732" s="29">
        <v>5</v>
      </c>
      <c r="D9732" s="29"/>
      <c r="E9732" s="29" t="s">
        <v>82</v>
      </c>
    </row>
    <row r="9733" spans="1:5">
      <c r="A9733" s="29" t="s">
        <v>50913</v>
      </c>
      <c r="B9733" s="29" t="s">
        <v>50914</v>
      </c>
      <c r="C9733" s="29">
        <v>7</v>
      </c>
      <c r="D9733" s="29"/>
      <c r="E9733" s="29" t="s">
        <v>82</v>
      </c>
    </row>
    <row r="9734" spans="1:5">
      <c r="A9734" s="29" t="s">
        <v>30320</v>
      </c>
      <c r="B9734" s="29" t="s">
        <v>29950</v>
      </c>
      <c r="C9734" s="29">
        <v>5</v>
      </c>
      <c r="D9734" s="29"/>
      <c r="E9734" s="29" t="s">
        <v>82</v>
      </c>
    </row>
    <row r="9735" spans="1:5">
      <c r="A9735" s="29" t="s">
        <v>30321</v>
      </c>
      <c r="B9735" s="29" t="s">
        <v>30063</v>
      </c>
      <c r="C9735" s="29">
        <v>2</v>
      </c>
      <c r="D9735" s="29"/>
      <c r="E9735" s="29" t="s">
        <v>82</v>
      </c>
    </row>
    <row r="9736" spans="1:5">
      <c r="A9736" s="29" t="s">
        <v>30322</v>
      </c>
      <c r="B9736" s="29" t="s">
        <v>30003</v>
      </c>
      <c r="C9736" s="29">
        <v>3</v>
      </c>
      <c r="D9736" s="29"/>
      <c r="E9736" s="29" t="s">
        <v>82</v>
      </c>
    </row>
    <row r="9737" spans="1:5">
      <c r="A9737" s="29" t="s">
        <v>30323</v>
      </c>
      <c r="B9737" s="29" t="s">
        <v>16395</v>
      </c>
      <c r="C9737" s="29">
        <v>3</v>
      </c>
      <c r="D9737" s="29"/>
      <c r="E9737" s="29" t="s">
        <v>82</v>
      </c>
    </row>
    <row r="9738" spans="1:5">
      <c r="A9738" s="29" t="s">
        <v>30324</v>
      </c>
      <c r="B9738" s="29" t="s">
        <v>45161</v>
      </c>
      <c r="C9738" s="29">
        <v>3</v>
      </c>
      <c r="D9738" s="29"/>
      <c r="E9738" s="29" t="s">
        <v>82</v>
      </c>
    </row>
    <row r="9739" spans="1:5">
      <c r="A9739" s="29" t="s">
        <v>30328</v>
      </c>
      <c r="B9739" s="29" t="s">
        <v>30094</v>
      </c>
      <c r="C9739" s="29">
        <v>4</v>
      </c>
      <c r="D9739" s="29"/>
      <c r="E9739" s="29" t="s">
        <v>82</v>
      </c>
    </row>
    <row r="9740" spans="1:5">
      <c r="A9740" s="29" t="s">
        <v>30330</v>
      </c>
      <c r="B9740" s="29" t="s">
        <v>30094</v>
      </c>
      <c r="C9740" s="29">
        <v>2</v>
      </c>
      <c r="D9740" s="29"/>
      <c r="E9740" s="29" t="s">
        <v>82</v>
      </c>
    </row>
    <row r="9741" spans="1:5">
      <c r="A9741" s="29" t="s">
        <v>50915</v>
      </c>
      <c r="B9741" s="29" t="s">
        <v>30094</v>
      </c>
      <c r="C9741" s="29">
        <v>2</v>
      </c>
      <c r="D9741" s="29"/>
      <c r="E9741" s="29" t="s">
        <v>82</v>
      </c>
    </row>
    <row r="9742" spans="1:5">
      <c r="A9742" s="29" t="s">
        <v>50916</v>
      </c>
      <c r="B9742" s="29" t="s">
        <v>30094</v>
      </c>
      <c r="C9742" s="29">
        <v>2</v>
      </c>
      <c r="D9742" s="29"/>
      <c r="E9742" s="29" t="s">
        <v>82</v>
      </c>
    </row>
    <row r="9743" spans="1:5">
      <c r="A9743" s="29" t="s">
        <v>50917</v>
      </c>
      <c r="B9743" s="29" t="s">
        <v>50918</v>
      </c>
      <c r="C9743" s="29">
        <v>3</v>
      </c>
      <c r="D9743" s="29"/>
      <c r="E9743" s="29" t="s">
        <v>82</v>
      </c>
    </row>
    <row r="9744" spans="1:5">
      <c r="A9744" s="29" t="s">
        <v>30339</v>
      </c>
      <c r="B9744" s="29" t="s">
        <v>30340</v>
      </c>
      <c r="C9744" s="29">
        <v>3</v>
      </c>
      <c r="D9744" s="29"/>
      <c r="E9744" s="29" t="s">
        <v>82</v>
      </c>
    </row>
    <row r="9745" spans="1:5">
      <c r="A9745" s="29" t="s">
        <v>30341</v>
      </c>
      <c r="B9745" s="29" t="s">
        <v>30340</v>
      </c>
      <c r="C9745" s="29">
        <v>1</v>
      </c>
      <c r="D9745" s="29"/>
      <c r="E9745" s="29" t="s">
        <v>82</v>
      </c>
    </row>
    <row r="9746" spans="1:5">
      <c r="A9746" s="29" t="s">
        <v>50919</v>
      </c>
      <c r="B9746" s="29" t="s">
        <v>50920</v>
      </c>
      <c r="C9746" s="29">
        <v>0</v>
      </c>
      <c r="D9746" s="29"/>
      <c r="E9746" s="29" t="s">
        <v>82</v>
      </c>
    </row>
    <row r="9747" spans="1:5">
      <c r="A9747" s="29" t="s">
        <v>30342</v>
      </c>
      <c r="B9747" s="29" t="s">
        <v>21395</v>
      </c>
      <c r="C9747" s="29">
        <v>3</v>
      </c>
      <c r="D9747" s="29"/>
      <c r="E9747" s="29" t="s">
        <v>82</v>
      </c>
    </row>
    <row r="9748" spans="1:5">
      <c r="A9748" s="29" t="s">
        <v>30347</v>
      </c>
      <c r="B9748" s="29" t="s">
        <v>30248</v>
      </c>
      <c r="C9748" s="29">
        <v>2</v>
      </c>
      <c r="D9748" s="29"/>
      <c r="E9748" s="29" t="s">
        <v>82</v>
      </c>
    </row>
    <row r="9749" spans="1:5">
      <c r="A9749" s="29" t="s">
        <v>30349</v>
      </c>
      <c r="B9749" s="29" t="s">
        <v>22782</v>
      </c>
      <c r="C9749" s="29">
        <v>3</v>
      </c>
      <c r="D9749" s="29"/>
      <c r="E9749" s="29" t="s">
        <v>82</v>
      </c>
    </row>
    <row r="9750" spans="1:5">
      <c r="A9750" s="29" t="s">
        <v>30350</v>
      </c>
      <c r="B9750" s="29" t="s">
        <v>30248</v>
      </c>
      <c r="C9750" s="29">
        <v>2</v>
      </c>
      <c r="D9750" s="29"/>
      <c r="E9750" s="29" t="s">
        <v>82</v>
      </c>
    </row>
    <row r="9751" spans="1:5">
      <c r="A9751" s="29" t="s">
        <v>50921</v>
      </c>
      <c r="B9751" s="29" t="s">
        <v>50922</v>
      </c>
      <c r="C9751" s="29">
        <v>2</v>
      </c>
      <c r="D9751" s="29"/>
      <c r="E9751" s="29" t="s">
        <v>82</v>
      </c>
    </row>
    <row r="9752" spans="1:5">
      <c r="A9752" s="29" t="s">
        <v>30351</v>
      </c>
      <c r="B9752" s="29" t="s">
        <v>30241</v>
      </c>
      <c r="C9752" s="29">
        <v>2</v>
      </c>
      <c r="D9752" s="29"/>
      <c r="E9752" s="29" t="s">
        <v>82</v>
      </c>
    </row>
    <row r="9753" spans="1:5">
      <c r="A9753" s="29" t="s">
        <v>50923</v>
      </c>
      <c r="B9753" s="29" t="s">
        <v>50924</v>
      </c>
      <c r="C9753" s="29">
        <v>2</v>
      </c>
      <c r="D9753" s="29"/>
      <c r="E9753" s="29" t="s">
        <v>82</v>
      </c>
    </row>
    <row r="9754" spans="1:5">
      <c r="A9754" s="29" t="s">
        <v>50925</v>
      </c>
      <c r="B9754" s="29" t="s">
        <v>50926</v>
      </c>
      <c r="C9754" s="29">
        <v>2</v>
      </c>
      <c r="D9754" s="29"/>
      <c r="E9754" s="29" t="s">
        <v>82</v>
      </c>
    </row>
    <row r="9755" spans="1:5">
      <c r="A9755" s="29" t="s">
        <v>30354</v>
      </c>
      <c r="B9755" s="29" t="s">
        <v>30250</v>
      </c>
      <c r="C9755" s="29">
        <v>1</v>
      </c>
      <c r="D9755" s="29"/>
      <c r="E9755" s="29" t="s">
        <v>82</v>
      </c>
    </row>
    <row r="9756" spans="1:5">
      <c r="A9756" s="29" t="s">
        <v>50927</v>
      </c>
      <c r="B9756" s="29" t="s">
        <v>50928</v>
      </c>
      <c r="C9756" s="29">
        <v>2</v>
      </c>
      <c r="D9756" s="29"/>
      <c r="E9756" s="29" t="s">
        <v>82</v>
      </c>
    </row>
    <row r="9757" spans="1:5">
      <c r="A9757" s="29" t="s">
        <v>50929</v>
      </c>
      <c r="B9757" s="29" t="s">
        <v>50930</v>
      </c>
      <c r="C9757" s="29">
        <v>2</v>
      </c>
      <c r="D9757" s="29"/>
      <c r="E9757" s="29" t="s">
        <v>82</v>
      </c>
    </row>
    <row r="9758" spans="1:5">
      <c r="A9758" s="29" t="s">
        <v>50931</v>
      </c>
      <c r="B9758" s="29" t="s">
        <v>30367</v>
      </c>
      <c r="C9758" s="29">
        <v>2</v>
      </c>
      <c r="D9758" s="29"/>
      <c r="E9758" s="29" t="s">
        <v>82</v>
      </c>
    </row>
    <row r="9759" spans="1:5">
      <c r="A9759" s="29" t="s">
        <v>30370</v>
      </c>
      <c r="B9759" s="29" t="s">
        <v>30371</v>
      </c>
      <c r="C9759" s="29">
        <v>2</v>
      </c>
      <c r="D9759" s="29"/>
      <c r="E9759" s="29" t="s">
        <v>82</v>
      </c>
    </row>
    <row r="9760" spans="1:5">
      <c r="A9760" s="29" t="s">
        <v>50932</v>
      </c>
      <c r="B9760" s="29" t="s">
        <v>50933</v>
      </c>
      <c r="C9760" s="29">
        <v>2</v>
      </c>
      <c r="D9760" s="29"/>
      <c r="E9760" s="29" t="s">
        <v>82</v>
      </c>
    </row>
    <row r="9761" spans="1:5">
      <c r="A9761" s="29" t="s">
        <v>30372</v>
      </c>
      <c r="B9761" s="29" t="s">
        <v>50934</v>
      </c>
      <c r="C9761" s="29">
        <v>2</v>
      </c>
      <c r="D9761" s="29"/>
      <c r="E9761" s="29" t="s">
        <v>82</v>
      </c>
    </row>
    <row r="9762" spans="1:5">
      <c r="A9762" s="29" t="s">
        <v>30374</v>
      </c>
      <c r="B9762" s="29" t="s">
        <v>30375</v>
      </c>
      <c r="C9762" s="29">
        <v>2</v>
      </c>
      <c r="D9762" s="29"/>
      <c r="E9762" s="29" t="s">
        <v>82</v>
      </c>
    </row>
    <row r="9763" spans="1:5">
      <c r="A9763" s="29" t="s">
        <v>30376</v>
      </c>
      <c r="B9763" s="29" t="s">
        <v>50935</v>
      </c>
      <c r="C9763" s="29">
        <v>7</v>
      </c>
      <c r="D9763" s="29"/>
      <c r="E9763" s="29" t="s">
        <v>82</v>
      </c>
    </row>
    <row r="9764" spans="1:5">
      <c r="A9764" s="29" t="s">
        <v>30378</v>
      </c>
      <c r="B9764" s="29" t="s">
        <v>30379</v>
      </c>
      <c r="C9764" s="29">
        <v>15</v>
      </c>
      <c r="D9764" s="29"/>
      <c r="E9764" s="29" t="s">
        <v>82</v>
      </c>
    </row>
    <row r="9765" spans="1:5">
      <c r="A9765" s="29" t="s">
        <v>30380</v>
      </c>
      <c r="B9765" s="29" t="s">
        <v>30381</v>
      </c>
      <c r="C9765" s="29">
        <v>2</v>
      </c>
      <c r="D9765" s="29"/>
      <c r="E9765" s="29" t="s">
        <v>82</v>
      </c>
    </row>
    <row r="9766" spans="1:5">
      <c r="A9766" s="29" t="s">
        <v>30384</v>
      </c>
      <c r="B9766" s="29" t="s">
        <v>30385</v>
      </c>
      <c r="C9766" s="29">
        <v>2</v>
      </c>
      <c r="D9766" s="29"/>
      <c r="E9766" s="29" t="s">
        <v>82</v>
      </c>
    </row>
    <row r="9767" spans="1:5">
      <c r="A9767" s="29" t="s">
        <v>50936</v>
      </c>
      <c r="B9767" s="29" t="s">
        <v>50937</v>
      </c>
      <c r="C9767" s="29">
        <v>3</v>
      </c>
      <c r="D9767" s="29" t="s">
        <v>52</v>
      </c>
      <c r="E9767" s="29" t="s">
        <v>82</v>
      </c>
    </row>
    <row r="9768" spans="1:5">
      <c r="A9768" s="29" t="s">
        <v>50938</v>
      </c>
      <c r="B9768" s="29" t="s">
        <v>50939</v>
      </c>
      <c r="C9768" s="29">
        <v>3</v>
      </c>
      <c r="D9768" s="29" t="s">
        <v>52</v>
      </c>
      <c r="E9768" s="29" t="s">
        <v>82</v>
      </c>
    </row>
    <row r="9769" spans="1:5">
      <c r="A9769" s="29" t="s">
        <v>50940</v>
      </c>
      <c r="B9769" s="29" t="s">
        <v>30294</v>
      </c>
      <c r="C9769" s="29">
        <v>2</v>
      </c>
      <c r="D9769" s="29" t="s">
        <v>52</v>
      </c>
      <c r="E9769" s="29" t="s">
        <v>82</v>
      </c>
    </row>
    <row r="9770" spans="1:5">
      <c r="A9770" s="29" t="s">
        <v>50941</v>
      </c>
      <c r="B9770" s="29" t="s">
        <v>30296</v>
      </c>
      <c r="C9770" s="29">
        <v>3</v>
      </c>
      <c r="D9770" s="29" t="s">
        <v>52</v>
      </c>
      <c r="E9770" s="29" t="s">
        <v>82</v>
      </c>
    </row>
    <row r="9771" spans="1:5">
      <c r="A9771" s="29" t="s">
        <v>30391</v>
      </c>
      <c r="B9771" s="29" t="s">
        <v>30392</v>
      </c>
      <c r="C9771" s="29">
        <v>3</v>
      </c>
      <c r="D9771" s="29" t="s">
        <v>52</v>
      </c>
      <c r="E9771" s="29" t="s">
        <v>82</v>
      </c>
    </row>
    <row r="9772" spans="1:5">
      <c r="A9772" s="29" t="s">
        <v>30393</v>
      </c>
      <c r="B9772" s="29" t="s">
        <v>30392</v>
      </c>
      <c r="C9772" s="29">
        <v>4</v>
      </c>
      <c r="D9772" s="29" t="s">
        <v>52</v>
      </c>
      <c r="E9772" s="29" t="s">
        <v>82</v>
      </c>
    </row>
    <row r="9773" spans="1:5">
      <c r="A9773" s="29" t="s">
        <v>50942</v>
      </c>
      <c r="B9773" s="29" t="s">
        <v>50943</v>
      </c>
      <c r="C9773" s="29">
        <v>2</v>
      </c>
      <c r="D9773" s="29" t="s">
        <v>52</v>
      </c>
      <c r="E9773" s="29" t="s">
        <v>82</v>
      </c>
    </row>
    <row r="9774" spans="1:5">
      <c r="A9774" s="29" t="s">
        <v>50944</v>
      </c>
      <c r="B9774" s="29" t="s">
        <v>50945</v>
      </c>
      <c r="C9774" s="29">
        <v>4</v>
      </c>
      <c r="D9774" s="29" t="s">
        <v>52</v>
      </c>
      <c r="E9774" s="29" t="s">
        <v>82</v>
      </c>
    </row>
    <row r="9775" spans="1:5">
      <c r="A9775" s="29" t="s">
        <v>50946</v>
      </c>
      <c r="B9775" s="29" t="s">
        <v>50947</v>
      </c>
      <c r="C9775" s="29">
        <v>4</v>
      </c>
      <c r="D9775" s="29" t="s">
        <v>52</v>
      </c>
      <c r="E9775" s="29" t="s">
        <v>82</v>
      </c>
    </row>
    <row r="9776" spans="1:5">
      <c r="A9776" s="29" t="s">
        <v>50948</v>
      </c>
      <c r="B9776" s="29" t="s">
        <v>50949</v>
      </c>
      <c r="C9776" s="29">
        <v>4</v>
      </c>
      <c r="D9776" s="29" t="s">
        <v>52</v>
      </c>
      <c r="E9776" s="29" t="s">
        <v>82</v>
      </c>
    </row>
    <row r="9777" spans="1:5">
      <c r="A9777" s="29" t="s">
        <v>50950</v>
      </c>
      <c r="B9777" s="29" t="s">
        <v>50951</v>
      </c>
      <c r="C9777" s="29">
        <v>2</v>
      </c>
      <c r="D9777" s="29" t="s">
        <v>52</v>
      </c>
      <c r="E9777" s="29" t="s">
        <v>82</v>
      </c>
    </row>
    <row r="9778" spans="1:5">
      <c r="A9778" s="29" t="s">
        <v>50952</v>
      </c>
      <c r="B9778" s="29" t="s">
        <v>50953</v>
      </c>
      <c r="C9778" s="29">
        <v>4</v>
      </c>
      <c r="D9778" s="29" t="s">
        <v>52</v>
      </c>
      <c r="E9778" s="29" t="s">
        <v>82</v>
      </c>
    </row>
    <row r="9779" spans="1:5">
      <c r="A9779" s="29" t="s">
        <v>50954</v>
      </c>
      <c r="B9779" s="29" t="s">
        <v>50945</v>
      </c>
      <c r="C9779" s="29">
        <v>4</v>
      </c>
      <c r="D9779" s="29" t="s">
        <v>52</v>
      </c>
      <c r="E9779" s="29" t="s">
        <v>82</v>
      </c>
    </row>
    <row r="9780" spans="1:5">
      <c r="A9780" s="29" t="s">
        <v>50955</v>
      </c>
      <c r="B9780" s="29" t="s">
        <v>50956</v>
      </c>
      <c r="C9780" s="29">
        <v>3</v>
      </c>
      <c r="D9780" s="29" t="s">
        <v>52</v>
      </c>
      <c r="E9780" s="29" t="s">
        <v>82</v>
      </c>
    </row>
    <row r="9781" spans="1:5">
      <c r="A9781" s="29" t="s">
        <v>30394</v>
      </c>
      <c r="B9781" s="29" t="s">
        <v>50957</v>
      </c>
      <c r="C9781" s="29">
        <v>2</v>
      </c>
      <c r="D9781" s="29" t="s">
        <v>52</v>
      </c>
      <c r="E9781" s="29" t="s">
        <v>82</v>
      </c>
    </row>
    <row r="9782" spans="1:5">
      <c r="A9782" s="29" t="s">
        <v>50958</v>
      </c>
      <c r="B9782" s="29" t="s">
        <v>21395</v>
      </c>
      <c r="C9782" s="29">
        <v>3</v>
      </c>
      <c r="D9782" s="29" t="s">
        <v>52</v>
      </c>
      <c r="E9782" s="29" t="s">
        <v>82</v>
      </c>
    </row>
    <row r="9783" spans="1:5">
      <c r="A9783" s="29" t="s">
        <v>30685</v>
      </c>
      <c r="B9783" s="29" t="s">
        <v>30686</v>
      </c>
      <c r="C9783" s="29">
        <v>3</v>
      </c>
      <c r="D9783" s="29"/>
      <c r="E9783" s="29" t="s">
        <v>82</v>
      </c>
    </row>
    <row r="9784" spans="1:5">
      <c r="A9784" s="29" t="s">
        <v>30687</v>
      </c>
      <c r="B9784" s="29" t="s">
        <v>30688</v>
      </c>
      <c r="C9784" s="29">
        <v>3</v>
      </c>
      <c r="D9784" s="29"/>
      <c r="E9784" s="29" t="s">
        <v>82</v>
      </c>
    </row>
    <row r="9785" spans="1:5">
      <c r="A9785" s="29" t="s">
        <v>30689</v>
      </c>
      <c r="B9785" s="29" t="s">
        <v>30690</v>
      </c>
      <c r="C9785" s="29">
        <v>3</v>
      </c>
      <c r="D9785" s="29"/>
      <c r="E9785" s="29" t="s">
        <v>82</v>
      </c>
    </row>
    <row r="9786" spans="1:5">
      <c r="A9786" s="29" t="s">
        <v>30691</v>
      </c>
      <c r="B9786" s="29" t="s">
        <v>30692</v>
      </c>
      <c r="C9786" s="29">
        <v>3</v>
      </c>
      <c r="D9786" s="29"/>
      <c r="E9786" s="29" t="s">
        <v>82</v>
      </c>
    </row>
    <row r="9787" spans="1:5">
      <c r="A9787" s="29" t="s">
        <v>30693</v>
      </c>
      <c r="B9787" s="29" t="s">
        <v>30694</v>
      </c>
      <c r="C9787" s="29">
        <v>3</v>
      </c>
      <c r="D9787" s="29"/>
      <c r="E9787" s="29" t="s">
        <v>82</v>
      </c>
    </row>
    <row r="9788" spans="1:5">
      <c r="A9788" s="29" t="s">
        <v>30695</v>
      </c>
      <c r="B9788" s="29" t="s">
        <v>30696</v>
      </c>
      <c r="C9788" s="29">
        <v>3</v>
      </c>
      <c r="D9788" s="29"/>
      <c r="E9788" s="29" t="s">
        <v>82</v>
      </c>
    </row>
    <row r="9789" spans="1:5">
      <c r="A9789" s="29" t="s">
        <v>30697</v>
      </c>
      <c r="B9789" s="29" t="s">
        <v>8334</v>
      </c>
      <c r="C9789" s="29">
        <v>3</v>
      </c>
      <c r="D9789" s="29"/>
      <c r="E9789" s="29" t="s">
        <v>82</v>
      </c>
    </row>
    <row r="9790" spans="1:5">
      <c r="A9790" s="29" t="s">
        <v>30698</v>
      </c>
      <c r="B9790" s="29" t="s">
        <v>30699</v>
      </c>
      <c r="C9790" s="29">
        <v>3</v>
      </c>
      <c r="D9790" s="29"/>
      <c r="E9790" s="29" t="s">
        <v>82</v>
      </c>
    </row>
    <row r="9791" spans="1:5">
      <c r="A9791" s="29" t="s">
        <v>30700</v>
      </c>
      <c r="B9791" s="29" t="s">
        <v>30701</v>
      </c>
      <c r="C9791" s="29">
        <v>3</v>
      </c>
      <c r="D9791" s="29"/>
      <c r="E9791" s="29" t="s">
        <v>82</v>
      </c>
    </row>
    <row r="9792" spans="1:5">
      <c r="A9792" s="29" t="s">
        <v>30702</v>
      </c>
      <c r="B9792" s="29" t="s">
        <v>30703</v>
      </c>
      <c r="C9792" s="29">
        <v>3</v>
      </c>
      <c r="D9792" s="29"/>
      <c r="E9792" s="29" t="s">
        <v>82</v>
      </c>
    </row>
    <row r="9793" spans="1:5">
      <c r="A9793" s="29" t="s">
        <v>30704</v>
      </c>
      <c r="B9793" s="29" t="s">
        <v>30705</v>
      </c>
      <c r="C9793" s="29">
        <v>3</v>
      </c>
      <c r="D9793" s="29"/>
      <c r="E9793" s="29" t="s">
        <v>82</v>
      </c>
    </row>
    <row r="9794" spans="1:5">
      <c r="A9794" s="29" t="s">
        <v>30706</v>
      </c>
      <c r="B9794" s="29" t="s">
        <v>30707</v>
      </c>
      <c r="C9794" s="29">
        <v>0</v>
      </c>
      <c r="D9794" s="29"/>
      <c r="E9794" s="29" t="s">
        <v>82</v>
      </c>
    </row>
    <row r="9795" spans="1:5">
      <c r="A9795" s="29" t="s">
        <v>30708</v>
      </c>
      <c r="B9795" s="29" t="s">
        <v>30709</v>
      </c>
      <c r="C9795" s="29">
        <v>3</v>
      </c>
      <c r="D9795" s="29"/>
      <c r="E9795" s="29" t="s">
        <v>82</v>
      </c>
    </row>
    <row r="9796" spans="1:5">
      <c r="A9796" s="29" t="s">
        <v>30710</v>
      </c>
      <c r="B9796" s="29" t="s">
        <v>30711</v>
      </c>
      <c r="C9796" s="29">
        <v>3</v>
      </c>
      <c r="D9796" s="29"/>
      <c r="E9796" s="29" t="s">
        <v>82</v>
      </c>
    </row>
    <row r="9797" spans="1:5">
      <c r="A9797" s="29" t="s">
        <v>30712</v>
      </c>
      <c r="B9797" s="29" t="s">
        <v>30713</v>
      </c>
      <c r="C9797" s="29">
        <v>0</v>
      </c>
      <c r="D9797" s="29"/>
      <c r="E9797" s="29" t="s">
        <v>82</v>
      </c>
    </row>
    <row r="9798" spans="1:5">
      <c r="A9798" s="29" t="s">
        <v>30714</v>
      </c>
      <c r="B9798" s="29" t="s">
        <v>30715</v>
      </c>
      <c r="C9798" s="29">
        <v>2</v>
      </c>
      <c r="D9798" s="29"/>
      <c r="E9798" s="29" t="s">
        <v>82</v>
      </c>
    </row>
    <row r="9799" spans="1:5">
      <c r="A9799" s="29" t="s">
        <v>30716</v>
      </c>
      <c r="B9799" s="29" t="s">
        <v>6410</v>
      </c>
      <c r="C9799" s="29">
        <v>2</v>
      </c>
      <c r="D9799" s="29"/>
      <c r="E9799" s="29" t="s">
        <v>82</v>
      </c>
    </row>
    <row r="9800" spans="1:5">
      <c r="A9800" s="29" t="s">
        <v>30717</v>
      </c>
      <c r="B9800" s="29" t="s">
        <v>30440</v>
      </c>
      <c r="C9800" s="29">
        <v>4</v>
      </c>
      <c r="D9800" s="29"/>
      <c r="E9800" s="29" t="s">
        <v>82</v>
      </c>
    </row>
    <row r="9801" spans="1:5">
      <c r="A9801" s="29" t="s">
        <v>30718</v>
      </c>
      <c r="B9801" s="29" t="s">
        <v>30428</v>
      </c>
      <c r="C9801" s="29">
        <v>4</v>
      </c>
      <c r="D9801" s="29"/>
      <c r="E9801" s="29" t="s">
        <v>82</v>
      </c>
    </row>
    <row r="9802" spans="1:5">
      <c r="A9802" s="29" t="s">
        <v>30719</v>
      </c>
      <c r="B9802" s="29" t="s">
        <v>28046</v>
      </c>
      <c r="C9802" s="29">
        <v>3</v>
      </c>
      <c r="D9802" s="29"/>
      <c r="E9802" s="29" t="s">
        <v>82</v>
      </c>
    </row>
    <row r="9803" spans="1:5">
      <c r="A9803" s="29" t="s">
        <v>30720</v>
      </c>
      <c r="B9803" s="29" t="s">
        <v>30444</v>
      </c>
      <c r="C9803" s="29">
        <v>4</v>
      </c>
      <c r="D9803" s="29"/>
      <c r="E9803" s="29" t="s">
        <v>82</v>
      </c>
    </row>
    <row r="9804" spans="1:5">
      <c r="A9804" s="29" t="s">
        <v>30721</v>
      </c>
      <c r="B9804" s="29" t="s">
        <v>30430</v>
      </c>
      <c r="C9804" s="29">
        <v>4</v>
      </c>
      <c r="D9804" s="29"/>
      <c r="E9804" s="29" t="s">
        <v>82</v>
      </c>
    </row>
    <row r="9805" spans="1:5">
      <c r="A9805" s="29" t="s">
        <v>30722</v>
      </c>
      <c r="B9805" s="29" t="s">
        <v>30446</v>
      </c>
      <c r="C9805" s="29">
        <v>4</v>
      </c>
      <c r="D9805" s="29"/>
      <c r="E9805" s="29" t="s">
        <v>82</v>
      </c>
    </row>
    <row r="9806" spans="1:5">
      <c r="A9806" s="29" t="s">
        <v>30723</v>
      </c>
      <c r="B9806" s="29" t="s">
        <v>30432</v>
      </c>
      <c r="C9806" s="29">
        <v>4</v>
      </c>
      <c r="D9806" s="29"/>
      <c r="E9806" s="29" t="s">
        <v>82</v>
      </c>
    </row>
    <row r="9807" spans="1:5">
      <c r="A9807" s="29" t="s">
        <v>30724</v>
      </c>
      <c r="B9807" s="29" t="s">
        <v>30448</v>
      </c>
      <c r="C9807" s="29">
        <v>4</v>
      </c>
      <c r="D9807" s="29"/>
      <c r="E9807" s="29" t="s">
        <v>82</v>
      </c>
    </row>
    <row r="9808" spans="1:5">
      <c r="A9808" s="29" t="s">
        <v>30725</v>
      </c>
      <c r="B9808" s="29" t="s">
        <v>30436</v>
      </c>
      <c r="C9808" s="29">
        <v>4</v>
      </c>
      <c r="D9808" s="29"/>
      <c r="E9808" s="29" t="s">
        <v>82</v>
      </c>
    </row>
    <row r="9809" spans="1:5">
      <c r="A9809" s="29" t="s">
        <v>30726</v>
      </c>
      <c r="B9809" s="29" t="s">
        <v>30727</v>
      </c>
      <c r="C9809" s="29">
        <v>5</v>
      </c>
      <c r="D9809" s="29"/>
      <c r="E9809" s="29" t="s">
        <v>82</v>
      </c>
    </row>
    <row r="9810" spans="1:5">
      <c r="A9810" s="29" t="s">
        <v>30728</v>
      </c>
      <c r="B9810" s="29" t="s">
        <v>30729</v>
      </c>
      <c r="C9810" s="29">
        <v>0</v>
      </c>
      <c r="D9810" s="29"/>
      <c r="E9810" s="29" t="s">
        <v>82</v>
      </c>
    </row>
    <row r="9811" spans="1:5">
      <c r="A9811" s="29" t="s">
        <v>30730</v>
      </c>
      <c r="B9811" s="29" t="s">
        <v>30731</v>
      </c>
      <c r="C9811" s="29">
        <v>0</v>
      </c>
      <c r="D9811" s="29"/>
      <c r="E9811" s="29" t="s">
        <v>82</v>
      </c>
    </row>
    <row r="9812" spans="1:5">
      <c r="A9812" s="29" t="s">
        <v>30732</v>
      </c>
      <c r="B9812" s="29" t="s">
        <v>30733</v>
      </c>
      <c r="C9812" s="29">
        <v>0</v>
      </c>
      <c r="D9812" s="29"/>
      <c r="E9812" s="29" t="s">
        <v>82</v>
      </c>
    </row>
    <row r="9813" spans="1:5">
      <c r="A9813" s="29" t="s">
        <v>30734</v>
      </c>
      <c r="B9813" s="29" t="s">
        <v>30735</v>
      </c>
      <c r="C9813" s="29">
        <v>5</v>
      </c>
      <c r="D9813" s="29"/>
      <c r="E9813" s="29" t="s">
        <v>82</v>
      </c>
    </row>
    <row r="9814" spans="1:5">
      <c r="A9814" s="29" t="s">
        <v>30736</v>
      </c>
      <c r="B9814" s="29" t="s">
        <v>30737</v>
      </c>
      <c r="C9814" s="29">
        <v>5</v>
      </c>
      <c r="D9814" s="29"/>
      <c r="E9814" s="29" t="s">
        <v>82</v>
      </c>
    </row>
    <row r="9815" spans="1:5">
      <c r="A9815" s="29" t="s">
        <v>30738</v>
      </c>
      <c r="B9815" s="29" t="s">
        <v>30739</v>
      </c>
      <c r="C9815" s="29">
        <v>5</v>
      </c>
      <c r="D9815" s="29"/>
      <c r="E9815" s="29" t="s">
        <v>82</v>
      </c>
    </row>
    <row r="9816" spans="1:5">
      <c r="A9816" s="29" t="s">
        <v>30740</v>
      </c>
      <c r="B9816" s="29" t="s">
        <v>30741</v>
      </c>
      <c r="C9816" s="29">
        <v>5</v>
      </c>
      <c r="D9816" s="29"/>
      <c r="E9816" s="29" t="s">
        <v>82</v>
      </c>
    </row>
    <row r="9817" spans="1:5">
      <c r="A9817" s="29" t="s">
        <v>30742</v>
      </c>
      <c r="B9817" s="29" t="s">
        <v>30743</v>
      </c>
      <c r="C9817" s="29">
        <v>5</v>
      </c>
      <c r="D9817" s="29"/>
      <c r="E9817" s="29" t="s">
        <v>82</v>
      </c>
    </row>
    <row r="9818" spans="1:5">
      <c r="A9818" s="29" t="s">
        <v>30744</v>
      </c>
      <c r="B9818" s="29" t="s">
        <v>30745</v>
      </c>
      <c r="C9818" s="29">
        <v>5</v>
      </c>
      <c r="D9818" s="29"/>
      <c r="E9818" s="29" t="s">
        <v>82</v>
      </c>
    </row>
    <row r="9819" spans="1:5">
      <c r="A9819" s="29" t="s">
        <v>30746</v>
      </c>
      <c r="B9819" s="29" t="s">
        <v>30747</v>
      </c>
      <c r="C9819" s="29">
        <v>5</v>
      </c>
      <c r="D9819" s="29"/>
      <c r="E9819" s="29" t="s">
        <v>82</v>
      </c>
    </row>
    <row r="9820" spans="1:5">
      <c r="A9820" s="29" t="s">
        <v>30748</v>
      </c>
      <c r="B9820" s="29" t="s">
        <v>30749</v>
      </c>
      <c r="C9820" s="29">
        <v>5</v>
      </c>
      <c r="D9820" s="29"/>
      <c r="E9820" s="29" t="s">
        <v>82</v>
      </c>
    </row>
    <row r="9821" spans="1:5">
      <c r="A9821" s="29" t="s">
        <v>30750</v>
      </c>
      <c r="B9821" s="29" t="s">
        <v>30751</v>
      </c>
      <c r="C9821" s="29">
        <v>3</v>
      </c>
      <c r="D9821" s="29"/>
      <c r="E9821" s="29" t="s">
        <v>82</v>
      </c>
    </row>
    <row r="9822" spans="1:5">
      <c r="A9822" s="29" t="s">
        <v>30752</v>
      </c>
      <c r="B9822" s="29" t="s">
        <v>30753</v>
      </c>
      <c r="C9822" s="29">
        <v>3</v>
      </c>
      <c r="D9822" s="29"/>
      <c r="E9822" s="29" t="s">
        <v>82</v>
      </c>
    </row>
    <row r="9823" spans="1:5">
      <c r="A9823" s="29" t="s">
        <v>30754</v>
      </c>
      <c r="B9823" s="29" t="s">
        <v>30755</v>
      </c>
      <c r="C9823" s="29">
        <v>3</v>
      </c>
      <c r="D9823" s="29"/>
      <c r="E9823" s="29" t="s">
        <v>82</v>
      </c>
    </row>
    <row r="9824" spans="1:5">
      <c r="A9824" s="29" t="s">
        <v>30756</v>
      </c>
      <c r="B9824" s="29" t="s">
        <v>30757</v>
      </c>
      <c r="C9824" s="29">
        <v>3</v>
      </c>
      <c r="D9824" s="29"/>
      <c r="E9824" s="29" t="s">
        <v>82</v>
      </c>
    </row>
    <row r="9825" spans="1:5">
      <c r="A9825" s="29" t="s">
        <v>30758</v>
      </c>
      <c r="B9825" s="29" t="s">
        <v>30759</v>
      </c>
      <c r="C9825" s="29">
        <v>3</v>
      </c>
      <c r="D9825" s="29"/>
      <c r="E9825" s="29" t="s">
        <v>82</v>
      </c>
    </row>
    <row r="9826" spans="1:5">
      <c r="A9826" s="29" t="s">
        <v>30760</v>
      </c>
      <c r="B9826" s="29" t="s">
        <v>30761</v>
      </c>
      <c r="C9826" s="29">
        <v>3</v>
      </c>
      <c r="D9826" s="29"/>
      <c r="E9826" s="29" t="s">
        <v>82</v>
      </c>
    </row>
    <row r="9827" spans="1:5">
      <c r="A9827" s="29" t="s">
        <v>30762</v>
      </c>
      <c r="B9827" s="29" t="s">
        <v>30763</v>
      </c>
      <c r="C9827" s="29">
        <v>3</v>
      </c>
      <c r="D9827" s="29"/>
      <c r="E9827" s="29" t="s">
        <v>82</v>
      </c>
    </row>
    <row r="9828" spans="1:5">
      <c r="A9828" s="29" t="s">
        <v>30764</v>
      </c>
      <c r="B9828" s="29" t="s">
        <v>30765</v>
      </c>
      <c r="C9828" s="29">
        <v>3</v>
      </c>
      <c r="D9828" s="29"/>
      <c r="E9828" s="29" t="s">
        <v>82</v>
      </c>
    </row>
    <row r="9829" spans="1:5">
      <c r="A9829" s="29" t="s">
        <v>30766</v>
      </c>
      <c r="B9829" s="29" t="s">
        <v>30767</v>
      </c>
      <c r="C9829" s="29">
        <v>3</v>
      </c>
      <c r="D9829" s="29"/>
      <c r="E9829" s="29" t="s">
        <v>82</v>
      </c>
    </row>
    <row r="9830" spans="1:5">
      <c r="A9830" s="29" t="s">
        <v>30768</v>
      </c>
      <c r="B9830" s="29" t="s">
        <v>30769</v>
      </c>
      <c r="C9830" s="29">
        <v>3</v>
      </c>
      <c r="D9830" s="29"/>
      <c r="E9830" s="29" t="s">
        <v>82</v>
      </c>
    </row>
    <row r="9831" spans="1:5">
      <c r="A9831" s="29" t="s">
        <v>50959</v>
      </c>
      <c r="B9831" s="29" t="s">
        <v>30772</v>
      </c>
      <c r="C9831" s="29">
        <v>5</v>
      </c>
      <c r="D9831" s="29" t="s">
        <v>52</v>
      </c>
      <c r="E9831" s="29" t="s">
        <v>82</v>
      </c>
    </row>
    <row r="9832" spans="1:5">
      <c r="A9832" s="29" t="s">
        <v>30773</v>
      </c>
      <c r="B9832" s="29" t="s">
        <v>28061</v>
      </c>
      <c r="C9832" s="29">
        <v>3</v>
      </c>
      <c r="D9832" s="29"/>
      <c r="E9832" s="29" t="s">
        <v>82</v>
      </c>
    </row>
    <row r="9833" spans="1:5">
      <c r="A9833" s="29" t="s">
        <v>30774</v>
      </c>
      <c r="B9833" s="29" t="s">
        <v>30775</v>
      </c>
      <c r="C9833" s="29">
        <v>6</v>
      </c>
      <c r="D9833" s="29" t="s">
        <v>52</v>
      </c>
      <c r="E9833" s="29" t="s">
        <v>82</v>
      </c>
    </row>
    <row r="9834" spans="1:5">
      <c r="A9834" s="29" t="s">
        <v>30787</v>
      </c>
      <c r="B9834" s="29" t="s">
        <v>30788</v>
      </c>
      <c r="C9834" s="29">
        <v>3</v>
      </c>
      <c r="D9834" s="29" t="s">
        <v>52</v>
      </c>
      <c r="E9834" s="29" t="s">
        <v>82</v>
      </c>
    </row>
    <row r="9835" spans="1:5">
      <c r="A9835" s="29" t="s">
        <v>30811</v>
      </c>
      <c r="B9835" s="29" t="s">
        <v>30785</v>
      </c>
      <c r="C9835" s="29">
        <v>0</v>
      </c>
      <c r="D9835" s="29"/>
      <c r="E9835" s="29" t="s">
        <v>82</v>
      </c>
    </row>
    <row r="9836" spans="1:5">
      <c r="A9836" s="29" t="s">
        <v>30850</v>
      </c>
      <c r="B9836" s="29" t="s">
        <v>30851</v>
      </c>
      <c r="C9836" s="29">
        <v>9</v>
      </c>
      <c r="D9836" s="29" t="s">
        <v>52</v>
      </c>
      <c r="E9836" s="29" t="s">
        <v>82</v>
      </c>
    </row>
    <row r="9837" spans="1:5">
      <c r="A9837" s="29" t="s">
        <v>30879</v>
      </c>
      <c r="B9837" s="29" t="s">
        <v>30880</v>
      </c>
      <c r="C9837" s="29">
        <v>3</v>
      </c>
      <c r="D9837" s="29"/>
      <c r="E9837" s="29" t="s">
        <v>82</v>
      </c>
    </row>
    <row r="9838" spans="1:5">
      <c r="A9838" s="29" t="s">
        <v>30881</v>
      </c>
      <c r="B9838" s="29" t="s">
        <v>30882</v>
      </c>
      <c r="C9838" s="29">
        <v>3</v>
      </c>
      <c r="D9838" s="29"/>
      <c r="E9838" s="29" t="s">
        <v>82</v>
      </c>
    </row>
    <row r="9839" spans="1:5">
      <c r="A9839" s="29" t="s">
        <v>30883</v>
      </c>
      <c r="B9839" s="29" t="s">
        <v>30884</v>
      </c>
      <c r="C9839" s="29">
        <v>3</v>
      </c>
      <c r="D9839" s="29"/>
      <c r="E9839" s="29" t="s">
        <v>82</v>
      </c>
    </row>
    <row r="9840" spans="1:5">
      <c r="A9840" s="29" t="s">
        <v>30885</v>
      </c>
      <c r="B9840" s="29" t="s">
        <v>30886</v>
      </c>
      <c r="C9840" s="29">
        <v>2.5</v>
      </c>
      <c r="D9840" s="29"/>
      <c r="E9840" s="29" t="s">
        <v>82</v>
      </c>
    </row>
    <row r="9841" spans="1:5">
      <c r="A9841" s="29" t="s">
        <v>30887</v>
      </c>
      <c r="B9841" s="29" t="s">
        <v>30888</v>
      </c>
      <c r="C9841" s="29">
        <v>3</v>
      </c>
      <c r="D9841" s="29"/>
      <c r="E9841" s="29" t="s">
        <v>82</v>
      </c>
    </row>
    <row r="9842" spans="1:5">
      <c r="A9842" s="29" t="s">
        <v>30889</v>
      </c>
      <c r="B9842" s="29" t="s">
        <v>30890</v>
      </c>
      <c r="C9842" s="29">
        <v>3</v>
      </c>
      <c r="D9842" s="29"/>
      <c r="E9842" s="29" t="s">
        <v>82</v>
      </c>
    </row>
    <row r="9843" spans="1:5">
      <c r="A9843" s="29" t="s">
        <v>30891</v>
      </c>
      <c r="B9843" s="29" t="s">
        <v>30892</v>
      </c>
      <c r="C9843" s="29">
        <v>3</v>
      </c>
      <c r="D9843" s="29"/>
      <c r="E9843" s="29" t="s">
        <v>82</v>
      </c>
    </row>
    <row r="9844" spans="1:5">
      <c r="A9844" s="29" t="s">
        <v>30893</v>
      </c>
      <c r="B9844" s="29" t="s">
        <v>30894</v>
      </c>
      <c r="C9844" s="29">
        <v>3</v>
      </c>
      <c r="D9844" s="29"/>
      <c r="E9844" s="29" t="s">
        <v>82</v>
      </c>
    </row>
    <row r="9845" spans="1:5">
      <c r="A9845" s="29" t="s">
        <v>30908</v>
      </c>
      <c r="B9845" s="29" t="s">
        <v>30909</v>
      </c>
      <c r="C9845" s="29">
        <v>3</v>
      </c>
      <c r="D9845" s="29"/>
      <c r="E9845" s="29" t="s">
        <v>82</v>
      </c>
    </row>
    <row r="9846" spans="1:5">
      <c r="A9846" s="29" t="s">
        <v>30910</v>
      </c>
      <c r="B9846" s="29" t="s">
        <v>50960</v>
      </c>
      <c r="C9846" s="29">
        <v>4</v>
      </c>
      <c r="D9846" s="29"/>
      <c r="E9846" s="29" t="s">
        <v>82</v>
      </c>
    </row>
    <row r="9847" spans="1:5">
      <c r="A9847" s="29" t="s">
        <v>50961</v>
      </c>
      <c r="B9847" s="29" t="s">
        <v>50962</v>
      </c>
      <c r="C9847" s="29">
        <v>3</v>
      </c>
      <c r="D9847" s="29"/>
      <c r="E9847" s="29" t="s">
        <v>82</v>
      </c>
    </row>
    <row r="9848" spans="1:5">
      <c r="A9848" s="29" t="s">
        <v>50963</v>
      </c>
      <c r="B9848" s="29" t="s">
        <v>50964</v>
      </c>
      <c r="C9848" s="29">
        <v>3</v>
      </c>
      <c r="D9848" s="29"/>
      <c r="E9848" s="29" t="s">
        <v>82</v>
      </c>
    </row>
    <row r="9849" spans="1:5">
      <c r="A9849" s="29" t="s">
        <v>50965</v>
      </c>
      <c r="B9849" s="29" t="s">
        <v>50966</v>
      </c>
      <c r="C9849" s="29">
        <v>3</v>
      </c>
      <c r="D9849" s="29"/>
      <c r="E9849" s="29" t="s">
        <v>82</v>
      </c>
    </row>
    <row r="9850" spans="1:5">
      <c r="A9850" s="29" t="s">
        <v>50967</v>
      </c>
      <c r="B9850" s="29" t="s">
        <v>1147</v>
      </c>
      <c r="C9850" s="29">
        <v>2</v>
      </c>
      <c r="D9850" s="29"/>
      <c r="E9850" s="29" t="s">
        <v>82</v>
      </c>
    </row>
    <row r="9851" spans="1:5">
      <c r="A9851" s="29" t="s">
        <v>50968</v>
      </c>
      <c r="B9851" s="29" t="s">
        <v>50969</v>
      </c>
      <c r="C9851" s="29">
        <v>3</v>
      </c>
      <c r="D9851" s="29"/>
      <c r="E9851" s="29" t="s">
        <v>82</v>
      </c>
    </row>
    <row r="9852" spans="1:5">
      <c r="A9852" s="29" t="s">
        <v>50970</v>
      </c>
      <c r="B9852" s="29" t="s">
        <v>50971</v>
      </c>
      <c r="C9852" s="29">
        <v>4</v>
      </c>
      <c r="D9852" s="29"/>
      <c r="E9852" s="29" t="s">
        <v>82</v>
      </c>
    </row>
    <row r="9853" spans="1:5">
      <c r="A9853" s="29" t="s">
        <v>50972</v>
      </c>
      <c r="B9853" s="29" t="s">
        <v>50973</v>
      </c>
      <c r="C9853" s="29">
        <v>4</v>
      </c>
      <c r="D9853" s="29"/>
      <c r="E9853" s="29" t="s">
        <v>82</v>
      </c>
    </row>
    <row r="9854" spans="1:5">
      <c r="A9854" s="29" t="s">
        <v>50974</v>
      </c>
      <c r="B9854" s="29" t="s">
        <v>50975</v>
      </c>
      <c r="C9854" s="29">
        <v>4</v>
      </c>
      <c r="D9854" s="29"/>
      <c r="E9854" s="29" t="s">
        <v>82</v>
      </c>
    </row>
    <row r="9855" spans="1:5">
      <c r="A9855" s="29" t="s">
        <v>31033</v>
      </c>
      <c r="B9855" s="29" t="s">
        <v>21848</v>
      </c>
      <c r="C9855" s="29">
        <v>2</v>
      </c>
      <c r="D9855" s="29"/>
      <c r="E9855" s="29" t="s">
        <v>82</v>
      </c>
    </row>
    <row r="9856" spans="1:5">
      <c r="A9856" s="29" t="s">
        <v>50976</v>
      </c>
      <c r="B9856" s="29" t="s">
        <v>50977</v>
      </c>
      <c r="C9856" s="29">
        <v>2</v>
      </c>
      <c r="D9856" s="29"/>
      <c r="E9856" s="29" t="s">
        <v>82</v>
      </c>
    </row>
    <row r="9857" spans="1:5">
      <c r="A9857" s="29" t="s">
        <v>31034</v>
      </c>
      <c r="B9857" s="29" t="s">
        <v>31035</v>
      </c>
      <c r="C9857" s="29">
        <v>6</v>
      </c>
      <c r="D9857" s="29"/>
      <c r="E9857" s="29" t="s">
        <v>82</v>
      </c>
    </row>
    <row r="9858" spans="1:5">
      <c r="A9858" s="29" t="s">
        <v>31044</v>
      </c>
      <c r="B9858" s="29" t="s">
        <v>31045</v>
      </c>
      <c r="C9858" s="29">
        <v>4</v>
      </c>
      <c r="D9858" s="29"/>
      <c r="E9858" s="29" t="s">
        <v>82</v>
      </c>
    </row>
    <row r="9859" spans="1:5">
      <c r="A9859" s="29" t="s">
        <v>31054</v>
      </c>
      <c r="B9859" s="29" t="s">
        <v>50978</v>
      </c>
      <c r="C9859" s="29">
        <v>2</v>
      </c>
      <c r="D9859" s="29"/>
      <c r="E9859" s="29" t="s">
        <v>82</v>
      </c>
    </row>
    <row r="9860" spans="1:5">
      <c r="A9860" s="29" t="s">
        <v>31056</v>
      </c>
      <c r="B9860" s="29" t="s">
        <v>50979</v>
      </c>
      <c r="C9860" s="29">
        <v>2</v>
      </c>
      <c r="D9860" s="29"/>
      <c r="E9860" s="29" t="s">
        <v>82</v>
      </c>
    </row>
    <row r="9861" spans="1:5">
      <c r="A9861" s="29" t="s">
        <v>31058</v>
      </c>
      <c r="B9861" s="29" t="s">
        <v>50980</v>
      </c>
      <c r="C9861" s="29">
        <v>2</v>
      </c>
      <c r="D9861" s="29"/>
      <c r="E9861" s="29" t="s">
        <v>82</v>
      </c>
    </row>
    <row r="9862" spans="1:5">
      <c r="A9862" s="29" t="s">
        <v>31060</v>
      </c>
      <c r="B9862" s="29" t="s">
        <v>50981</v>
      </c>
      <c r="C9862" s="29">
        <v>2</v>
      </c>
      <c r="D9862" s="29"/>
      <c r="E9862" s="29" t="s">
        <v>82</v>
      </c>
    </row>
    <row r="9863" spans="1:5">
      <c r="A9863" s="29" t="s">
        <v>31062</v>
      </c>
      <c r="B9863" s="29" t="s">
        <v>31063</v>
      </c>
      <c r="C9863" s="29">
        <v>2</v>
      </c>
      <c r="D9863" s="29"/>
      <c r="E9863" s="29" t="s">
        <v>82</v>
      </c>
    </row>
    <row r="9864" spans="1:5">
      <c r="A9864" s="29" t="s">
        <v>31070</v>
      </c>
      <c r="B9864" s="29" t="s">
        <v>31071</v>
      </c>
      <c r="C9864" s="29">
        <v>2</v>
      </c>
      <c r="D9864" s="29"/>
      <c r="E9864" s="29" t="s">
        <v>82</v>
      </c>
    </row>
    <row r="9865" spans="1:5">
      <c r="A9865" s="29" t="s">
        <v>31096</v>
      </c>
      <c r="B9865" s="29" t="s">
        <v>21801</v>
      </c>
      <c r="C9865" s="29">
        <v>3</v>
      </c>
      <c r="D9865" s="29"/>
      <c r="E9865" s="29" t="s">
        <v>82</v>
      </c>
    </row>
    <row r="9866" spans="1:5">
      <c r="A9866" s="29" t="s">
        <v>50982</v>
      </c>
      <c r="B9866" s="29" t="s">
        <v>50983</v>
      </c>
      <c r="C9866" s="29">
        <v>2</v>
      </c>
      <c r="D9866" s="29"/>
      <c r="E9866" s="29" t="s">
        <v>82</v>
      </c>
    </row>
    <row r="9867" spans="1:5">
      <c r="A9867" s="29" t="s">
        <v>50984</v>
      </c>
      <c r="B9867" s="29" t="s">
        <v>50985</v>
      </c>
      <c r="C9867" s="29">
        <v>2</v>
      </c>
      <c r="D9867" s="29"/>
      <c r="E9867" s="29" t="s">
        <v>82</v>
      </c>
    </row>
    <row r="9868" spans="1:5">
      <c r="A9868" s="29" t="s">
        <v>50986</v>
      </c>
      <c r="B9868" s="29" t="s">
        <v>50987</v>
      </c>
      <c r="C9868" s="29">
        <v>2</v>
      </c>
      <c r="D9868" s="29"/>
      <c r="E9868" s="29" t="s">
        <v>82</v>
      </c>
    </row>
    <row r="9869" spans="1:5">
      <c r="A9869" s="29" t="s">
        <v>50988</v>
      </c>
      <c r="B9869" s="29" t="s">
        <v>50989</v>
      </c>
      <c r="C9869" s="29">
        <v>2</v>
      </c>
      <c r="D9869" s="29"/>
      <c r="E9869" s="29" t="s">
        <v>82</v>
      </c>
    </row>
    <row r="9870" spans="1:5">
      <c r="A9870" s="29" t="s">
        <v>50990</v>
      </c>
      <c r="B9870" s="29" t="s">
        <v>50991</v>
      </c>
      <c r="C9870" s="29">
        <v>2</v>
      </c>
      <c r="D9870" s="29"/>
      <c r="E9870" s="29" t="s">
        <v>82</v>
      </c>
    </row>
    <row r="9871" spans="1:5">
      <c r="A9871" s="29" t="s">
        <v>50992</v>
      </c>
      <c r="B9871" s="29" t="s">
        <v>50993</v>
      </c>
      <c r="C9871" s="29">
        <v>3.5</v>
      </c>
      <c r="D9871" s="29"/>
      <c r="E9871" s="29" t="s">
        <v>82</v>
      </c>
    </row>
    <row r="9872" spans="1:5">
      <c r="A9872" s="29" t="s">
        <v>50994</v>
      </c>
      <c r="B9872" s="29" t="s">
        <v>50995</v>
      </c>
      <c r="C9872" s="29">
        <v>3.5</v>
      </c>
      <c r="D9872" s="29"/>
      <c r="E9872" s="29" t="s">
        <v>82</v>
      </c>
    </row>
    <row r="9873" spans="1:5">
      <c r="A9873" s="29" t="s">
        <v>50996</v>
      </c>
      <c r="B9873" s="29" t="s">
        <v>50997</v>
      </c>
      <c r="C9873" s="29">
        <v>3.5</v>
      </c>
      <c r="D9873" s="29"/>
      <c r="E9873" s="29" t="s">
        <v>82</v>
      </c>
    </row>
    <row r="9874" spans="1:5">
      <c r="A9874" s="29" t="s">
        <v>50998</v>
      </c>
      <c r="B9874" s="29" t="s">
        <v>50999</v>
      </c>
      <c r="C9874" s="29">
        <v>3.5</v>
      </c>
      <c r="D9874" s="29"/>
      <c r="E9874" s="29" t="s">
        <v>82</v>
      </c>
    </row>
    <row r="9875" spans="1:5">
      <c r="A9875" s="29" t="s">
        <v>51000</v>
      </c>
      <c r="B9875" s="29" t="s">
        <v>51001</v>
      </c>
      <c r="C9875" s="29">
        <v>3.5</v>
      </c>
      <c r="D9875" s="29"/>
      <c r="E9875" s="29" t="s">
        <v>82</v>
      </c>
    </row>
    <row r="9876" spans="1:5">
      <c r="A9876" s="29" t="s">
        <v>51002</v>
      </c>
      <c r="B9876" s="29" t="s">
        <v>51003</v>
      </c>
      <c r="C9876" s="29">
        <v>3.5</v>
      </c>
      <c r="D9876" s="29"/>
      <c r="E9876" s="29" t="s">
        <v>82</v>
      </c>
    </row>
    <row r="9877" spans="1:5">
      <c r="A9877" s="29" t="s">
        <v>51004</v>
      </c>
      <c r="B9877" s="29" t="s">
        <v>51005</v>
      </c>
      <c r="C9877" s="29">
        <v>3</v>
      </c>
      <c r="D9877" s="29"/>
      <c r="E9877" s="29" t="s">
        <v>82</v>
      </c>
    </row>
    <row r="9878" spans="1:5">
      <c r="A9878" s="29" t="s">
        <v>51006</v>
      </c>
      <c r="B9878" s="29" t="s">
        <v>51007</v>
      </c>
      <c r="C9878" s="29">
        <v>4.5</v>
      </c>
      <c r="D9878" s="29"/>
      <c r="E9878" s="29" t="s">
        <v>82</v>
      </c>
    </row>
    <row r="9879" spans="1:5">
      <c r="A9879" s="29" t="s">
        <v>31114</v>
      </c>
      <c r="B9879" s="29" t="s">
        <v>31113</v>
      </c>
      <c r="C9879" s="29">
        <v>6</v>
      </c>
      <c r="D9879" s="29"/>
      <c r="E9879" s="29" t="s">
        <v>82</v>
      </c>
    </row>
    <row r="9880" spans="1:5">
      <c r="A9880" s="29" t="s">
        <v>31117</v>
      </c>
      <c r="B9880" s="29" t="s">
        <v>31116</v>
      </c>
      <c r="C9880" s="29">
        <v>6</v>
      </c>
      <c r="D9880" s="29"/>
      <c r="E9880" s="29" t="s">
        <v>82</v>
      </c>
    </row>
    <row r="9881" spans="1:5">
      <c r="A9881" s="29" t="s">
        <v>31118</v>
      </c>
      <c r="B9881" s="29" t="s">
        <v>31119</v>
      </c>
      <c r="C9881" s="29">
        <v>3</v>
      </c>
      <c r="D9881" s="29"/>
      <c r="E9881" s="29" t="s">
        <v>82</v>
      </c>
    </row>
    <row r="9882" spans="1:5">
      <c r="A9882" s="29" t="s">
        <v>51008</v>
      </c>
      <c r="B9882" s="29" t="s">
        <v>31119</v>
      </c>
      <c r="C9882" s="29">
        <v>6</v>
      </c>
      <c r="D9882" s="29"/>
      <c r="E9882" s="29" t="s">
        <v>82</v>
      </c>
    </row>
    <row r="9883" spans="1:5">
      <c r="A9883" s="29" t="s">
        <v>31125</v>
      </c>
      <c r="B9883" s="29" t="s">
        <v>31124</v>
      </c>
      <c r="C9883" s="29">
        <v>6</v>
      </c>
      <c r="D9883" s="29"/>
      <c r="E9883" s="29" t="s">
        <v>82</v>
      </c>
    </row>
    <row r="9884" spans="1:5">
      <c r="A9884" s="29" t="s">
        <v>31130</v>
      </c>
      <c r="B9884" s="29" t="s">
        <v>31129</v>
      </c>
      <c r="C9884" s="29">
        <v>6</v>
      </c>
      <c r="D9884" s="29"/>
      <c r="E9884" s="29" t="s">
        <v>82</v>
      </c>
    </row>
    <row r="9885" spans="1:5">
      <c r="A9885" s="29" t="s">
        <v>31131</v>
      </c>
      <c r="B9885" s="29" t="s">
        <v>31132</v>
      </c>
      <c r="C9885" s="29">
        <v>3</v>
      </c>
      <c r="D9885" s="29"/>
      <c r="E9885" s="29" t="s">
        <v>82</v>
      </c>
    </row>
    <row r="9886" spans="1:5">
      <c r="A9886" s="29" t="s">
        <v>31133</v>
      </c>
      <c r="B9886" s="29" t="s">
        <v>31132</v>
      </c>
      <c r="C9886" s="29">
        <v>6</v>
      </c>
      <c r="D9886" s="29"/>
      <c r="E9886" s="29" t="s">
        <v>82</v>
      </c>
    </row>
    <row r="9887" spans="1:5">
      <c r="A9887" s="29" t="s">
        <v>31134</v>
      </c>
      <c r="B9887" s="29" t="s">
        <v>31135</v>
      </c>
      <c r="C9887" s="29">
        <v>3</v>
      </c>
      <c r="D9887" s="29"/>
      <c r="E9887" s="29" t="s">
        <v>82</v>
      </c>
    </row>
    <row r="9888" spans="1:5">
      <c r="A9888" s="29" t="s">
        <v>31136</v>
      </c>
      <c r="B9888" s="29" t="s">
        <v>31135</v>
      </c>
      <c r="C9888" s="29">
        <v>6</v>
      </c>
      <c r="D9888" s="29"/>
      <c r="E9888" s="29" t="s">
        <v>82</v>
      </c>
    </row>
    <row r="9889" spans="1:5">
      <c r="A9889" s="29" t="s">
        <v>51009</v>
      </c>
      <c r="B9889" s="29" t="s">
        <v>51010</v>
      </c>
      <c r="C9889" s="29">
        <v>6</v>
      </c>
      <c r="D9889" s="29"/>
      <c r="E9889" s="29" t="s">
        <v>82</v>
      </c>
    </row>
    <row r="9890" spans="1:5">
      <c r="A9890" s="29" t="s">
        <v>31140</v>
      </c>
      <c r="B9890" s="29" t="s">
        <v>31139</v>
      </c>
      <c r="C9890" s="29">
        <v>6</v>
      </c>
      <c r="D9890" s="29"/>
      <c r="E9890" s="29" t="s">
        <v>82</v>
      </c>
    </row>
    <row r="9891" spans="1:5">
      <c r="A9891" s="29" t="s">
        <v>31144</v>
      </c>
      <c r="B9891" s="29" t="s">
        <v>31143</v>
      </c>
      <c r="C9891" s="29">
        <v>6</v>
      </c>
      <c r="D9891" s="29"/>
      <c r="E9891" s="29" t="s">
        <v>82</v>
      </c>
    </row>
    <row r="9892" spans="1:5">
      <c r="A9892" s="29" t="s">
        <v>51011</v>
      </c>
      <c r="B9892" s="29" t="s">
        <v>31143</v>
      </c>
      <c r="C9892" s="29">
        <v>6</v>
      </c>
      <c r="D9892" s="29"/>
      <c r="E9892" s="29" t="s">
        <v>82</v>
      </c>
    </row>
    <row r="9893" spans="1:5">
      <c r="A9893" s="29" t="s">
        <v>31146</v>
      </c>
      <c r="B9893" s="29" t="s">
        <v>31147</v>
      </c>
      <c r="C9893" s="29">
        <v>3</v>
      </c>
      <c r="D9893" s="29"/>
      <c r="E9893" s="29" t="s">
        <v>82</v>
      </c>
    </row>
    <row r="9894" spans="1:5">
      <c r="A9894" s="29" t="s">
        <v>31148</v>
      </c>
      <c r="B9894" s="29" t="s">
        <v>31147</v>
      </c>
      <c r="C9894" s="29">
        <v>6</v>
      </c>
      <c r="D9894" s="29"/>
      <c r="E9894" s="29" t="s">
        <v>82</v>
      </c>
    </row>
    <row r="9895" spans="1:5">
      <c r="A9895" s="29" t="s">
        <v>31150</v>
      </c>
      <c r="B9895" s="29" t="s">
        <v>31151</v>
      </c>
      <c r="C9895" s="29">
        <v>3</v>
      </c>
      <c r="D9895" s="29"/>
      <c r="E9895" s="29" t="s">
        <v>82</v>
      </c>
    </row>
    <row r="9896" spans="1:5">
      <c r="A9896" s="29" t="s">
        <v>31152</v>
      </c>
      <c r="B9896" s="29" t="s">
        <v>31151</v>
      </c>
      <c r="C9896" s="29">
        <v>6</v>
      </c>
      <c r="D9896" s="29"/>
      <c r="E9896" s="29" t="s">
        <v>82</v>
      </c>
    </row>
    <row r="9897" spans="1:5">
      <c r="A9897" s="29" t="s">
        <v>31153</v>
      </c>
      <c r="B9897" s="29" t="s">
        <v>31154</v>
      </c>
      <c r="C9897" s="29">
        <v>3</v>
      </c>
      <c r="D9897" s="29"/>
      <c r="E9897" s="29" t="s">
        <v>82</v>
      </c>
    </row>
    <row r="9898" spans="1:5">
      <c r="A9898" s="29" t="s">
        <v>31155</v>
      </c>
      <c r="B9898" s="29" t="s">
        <v>31154</v>
      </c>
      <c r="C9898" s="29">
        <v>6</v>
      </c>
      <c r="D9898" s="29"/>
      <c r="E9898" s="29" t="s">
        <v>82</v>
      </c>
    </row>
    <row r="9899" spans="1:5">
      <c r="A9899" s="29" t="s">
        <v>31158</v>
      </c>
      <c r="B9899" s="29" t="s">
        <v>31157</v>
      </c>
      <c r="C9899" s="29">
        <v>6</v>
      </c>
      <c r="D9899" s="29"/>
      <c r="E9899" s="29" t="s">
        <v>82</v>
      </c>
    </row>
    <row r="9900" spans="1:5">
      <c r="A9900" s="29" t="s">
        <v>51012</v>
      </c>
      <c r="B9900" s="29" t="s">
        <v>31163</v>
      </c>
      <c r="C9900" s="29">
        <v>3</v>
      </c>
      <c r="D9900" s="29"/>
      <c r="E9900" s="29" t="s">
        <v>82</v>
      </c>
    </row>
    <row r="9901" spans="1:5">
      <c r="A9901" s="29" t="s">
        <v>31162</v>
      </c>
      <c r="B9901" s="29" t="s">
        <v>31163</v>
      </c>
      <c r="C9901" s="29">
        <v>6</v>
      </c>
      <c r="D9901" s="29"/>
      <c r="E9901" s="29" t="s">
        <v>82</v>
      </c>
    </row>
    <row r="9902" spans="1:5">
      <c r="A9902" s="29" t="s">
        <v>51013</v>
      </c>
      <c r="B9902" s="29" t="s">
        <v>51014</v>
      </c>
      <c r="C9902" s="29">
        <v>6</v>
      </c>
      <c r="D9902" s="29"/>
      <c r="E9902" s="29" t="s">
        <v>82</v>
      </c>
    </row>
    <row r="9903" spans="1:5">
      <c r="A9903" s="29" t="s">
        <v>51015</v>
      </c>
      <c r="B9903" s="29" t="s">
        <v>51016</v>
      </c>
      <c r="C9903" s="29">
        <v>2</v>
      </c>
      <c r="D9903" s="29" t="s">
        <v>52</v>
      </c>
      <c r="E9903" s="29" t="s">
        <v>82</v>
      </c>
    </row>
    <row r="9904" spans="1:5">
      <c r="A9904" s="29" t="s">
        <v>51017</v>
      </c>
      <c r="B9904" s="29" t="s">
        <v>51018</v>
      </c>
      <c r="C9904" s="29">
        <v>2</v>
      </c>
      <c r="D9904" s="29" t="s">
        <v>52</v>
      </c>
      <c r="E9904" s="29" t="s">
        <v>82</v>
      </c>
    </row>
    <row r="9905" spans="1:5">
      <c r="A9905" s="29" t="s">
        <v>51019</v>
      </c>
      <c r="B9905" s="29" t="s">
        <v>51020</v>
      </c>
      <c r="C9905" s="29">
        <v>2</v>
      </c>
      <c r="D9905" s="29"/>
      <c r="E9905" s="29" t="s">
        <v>82</v>
      </c>
    </row>
    <row r="9906" spans="1:5">
      <c r="A9906" s="29" t="s">
        <v>31219</v>
      </c>
      <c r="B9906" s="29" t="s">
        <v>31220</v>
      </c>
      <c r="C9906" s="29">
        <v>2</v>
      </c>
      <c r="D9906" s="29"/>
      <c r="E9906" s="29" t="s">
        <v>82</v>
      </c>
    </row>
    <row r="9907" spans="1:5">
      <c r="A9907" s="29" t="s">
        <v>51021</v>
      </c>
      <c r="B9907" s="29" t="s">
        <v>51022</v>
      </c>
      <c r="C9907" s="29">
        <v>2</v>
      </c>
      <c r="D9907" s="29"/>
      <c r="E9907" s="29" t="s">
        <v>82</v>
      </c>
    </row>
    <row r="9908" spans="1:5">
      <c r="A9908" s="29" t="s">
        <v>31229</v>
      </c>
      <c r="B9908" s="29" t="s">
        <v>31230</v>
      </c>
      <c r="C9908" s="29">
        <v>2</v>
      </c>
      <c r="D9908" s="29"/>
      <c r="E9908" s="29" t="s">
        <v>82</v>
      </c>
    </row>
    <row r="9909" spans="1:5">
      <c r="A9909" s="29" t="s">
        <v>51023</v>
      </c>
      <c r="B9909" s="29" t="s">
        <v>51024</v>
      </c>
      <c r="C9909" s="29">
        <v>2</v>
      </c>
      <c r="D9909" s="29"/>
      <c r="E9909" s="29" t="s">
        <v>82</v>
      </c>
    </row>
    <row r="9910" spans="1:5">
      <c r="A9910" s="29" t="s">
        <v>51025</v>
      </c>
      <c r="B9910" s="29" t="s">
        <v>51026</v>
      </c>
      <c r="C9910" s="29">
        <v>2</v>
      </c>
      <c r="D9910" s="29"/>
      <c r="E9910" s="29" t="s">
        <v>82</v>
      </c>
    </row>
    <row r="9911" spans="1:5">
      <c r="A9911" s="29" t="s">
        <v>51027</v>
      </c>
      <c r="B9911" s="29" t="s">
        <v>51028</v>
      </c>
      <c r="C9911" s="29">
        <v>2</v>
      </c>
      <c r="D9911" s="29"/>
      <c r="E9911" s="29" t="s">
        <v>82</v>
      </c>
    </row>
    <row r="9912" spans="1:5">
      <c r="A9912" s="29" t="s">
        <v>31255</v>
      </c>
      <c r="B9912" s="29" t="s">
        <v>31256</v>
      </c>
      <c r="C9912" s="29">
        <v>2</v>
      </c>
      <c r="D9912" s="29" t="s">
        <v>52</v>
      </c>
      <c r="E9912" s="29" t="s">
        <v>82</v>
      </c>
    </row>
    <row r="9913" spans="1:5">
      <c r="A9913" s="29" t="s">
        <v>51029</v>
      </c>
      <c r="B9913" s="29" t="s">
        <v>51030</v>
      </c>
      <c r="C9913" s="29">
        <v>2</v>
      </c>
      <c r="D9913" s="29" t="s">
        <v>52</v>
      </c>
      <c r="E9913" s="29" t="s">
        <v>82</v>
      </c>
    </row>
    <row r="9914" spans="1:5">
      <c r="A9914" s="29" t="s">
        <v>31257</v>
      </c>
      <c r="B9914" s="29" t="s">
        <v>31258</v>
      </c>
      <c r="C9914" s="29">
        <v>2</v>
      </c>
      <c r="D9914" s="29"/>
      <c r="E9914" s="29" t="s">
        <v>82</v>
      </c>
    </row>
    <row r="9915" spans="1:5">
      <c r="A9915" s="29" t="s">
        <v>31261</v>
      </c>
      <c r="B9915" s="29" t="s">
        <v>31262</v>
      </c>
      <c r="C9915" s="29">
        <v>2</v>
      </c>
      <c r="D9915" s="29"/>
      <c r="E9915" s="29" t="s">
        <v>82</v>
      </c>
    </row>
    <row r="9916" spans="1:5">
      <c r="A9916" s="29" t="s">
        <v>31263</v>
      </c>
      <c r="B9916" s="29" t="s">
        <v>31264</v>
      </c>
      <c r="C9916" s="29">
        <v>2</v>
      </c>
      <c r="D9916" s="29"/>
      <c r="E9916" s="29" t="s">
        <v>82</v>
      </c>
    </row>
    <row r="9917" spans="1:5">
      <c r="A9917" s="29" t="s">
        <v>31265</v>
      </c>
      <c r="B9917" s="29" t="s">
        <v>31266</v>
      </c>
      <c r="C9917" s="29">
        <v>0</v>
      </c>
      <c r="D9917" s="29"/>
      <c r="E9917" s="29" t="s">
        <v>82</v>
      </c>
    </row>
    <row r="9918" spans="1:5">
      <c r="A9918" s="29" t="s">
        <v>31267</v>
      </c>
      <c r="B9918" s="29" t="s">
        <v>31268</v>
      </c>
      <c r="C9918" s="29">
        <v>0</v>
      </c>
      <c r="D9918" s="29"/>
      <c r="E9918" s="29" t="s">
        <v>82</v>
      </c>
    </row>
    <row r="9919" spans="1:5">
      <c r="A9919" s="29" t="s">
        <v>31314</v>
      </c>
      <c r="B9919" s="29" t="s">
        <v>31315</v>
      </c>
      <c r="C9919" s="29">
        <v>2</v>
      </c>
      <c r="D9919" s="29" t="s">
        <v>53</v>
      </c>
      <c r="E9919" s="29" t="s">
        <v>82</v>
      </c>
    </row>
    <row r="9920" spans="1:5">
      <c r="A9920" s="29" t="s">
        <v>31316</v>
      </c>
      <c r="B9920" s="29" t="s">
        <v>31317</v>
      </c>
      <c r="C9920" s="29">
        <v>2</v>
      </c>
      <c r="D9920" s="29" t="s">
        <v>53</v>
      </c>
      <c r="E9920" s="29" t="s">
        <v>82</v>
      </c>
    </row>
    <row r="9921" spans="1:5">
      <c r="A9921" s="29" t="s">
        <v>31319</v>
      </c>
      <c r="B9921" s="29" t="s">
        <v>31320</v>
      </c>
      <c r="C9921" s="29">
        <v>0</v>
      </c>
      <c r="D9921" s="29"/>
      <c r="E9921" s="29" t="s">
        <v>82</v>
      </c>
    </row>
    <row r="9922" spans="1:5">
      <c r="A9922" s="29" t="s">
        <v>31321</v>
      </c>
      <c r="B9922" s="29" t="s">
        <v>31322</v>
      </c>
      <c r="C9922" s="29">
        <v>6</v>
      </c>
      <c r="D9922" s="29"/>
      <c r="E9922" s="29" t="s">
        <v>82</v>
      </c>
    </row>
    <row r="9923" spans="1:5">
      <c r="A9923" s="29" t="s">
        <v>31325</v>
      </c>
      <c r="B9923" s="29" t="s">
        <v>31326</v>
      </c>
      <c r="C9923" s="29">
        <v>0</v>
      </c>
      <c r="D9923" s="29"/>
      <c r="E9923" s="29" t="s">
        <v>82</v>
      </c>
    </row>
    <row r="9924" spans="1:5">
      <c r="A9924" s="29" t="s">
        <v>31327</v>
      </c>
      <c r="B9924" s="29" t="s">
        <v>31328</v>
      </c>
      <c r="C9924" s="29">
        <v>0</v>
      </c>
      <c r="D9924" s="29"/>
      <c r="E9924" s="29" t="s">
        <v>82</v>
      </c>
    </row>
    <row r="9925" spans="1:5">
      <c r="A9925" s="29" t="s">
        <v>31331</v>
      </c>
      <c r="B9925" s="29" t="s">
        <v>31332</v>
      </c>
      <c r="C9925" s="29">
        <v>0</v>
      </c>
      <c r="D9925" s="29"/>
      <c r="E9925" s="29" t="s">
        <v>82</v>
      </c>
    </row>
    <row r="9926" spans="1:5">
      <c r="A9926" s="29" t="s">
        <v>31333</v>
      </c>
      <c r="B9926" s="29" t="s">
        <v>31334</v>
      </c>
      <c r="C9926" s="29">
        <v>6</v>
      </c>
      <c r="D9926" s="29"/>
      <c r="E9926" s="29" t="s">
        <v>82</v>
      </c>
    </row>
    <row r="9927" spans="1:5">
      <c r="A9927" s="29" t="s">
        <v>31335</v>
      </c>
      <c r="B9927" s="29" t="s">
        <v>31336</v>
      </c>
      <c r="C9927" s="29">
        <v>6</v>
      </c>
      <c r="D9927" s="29"/>
      <c r="E9927" s="29" t="s">
        <v>82</v>
      </c>
    </row>
    <row r="9928" spans="1:5">
      <c r="A9928" s="29" t="s">
        <v>31337</v>
      </c>
      <c r="B9928" s="29" t="s">
        <v>31338</v>
      </c>
      <c r="C9928" s="29">
        <v>6</v>
      </c>
      <c r="D9928" s="29"/>
      <c r="E9928" s="29" t="s">
        <v>82</v>
      </c>
    </row>
    <row r="9929" spans="1:5">
      <c r="A9929" s="29" t="s">
        <v>31339</v>
      </c>
      <c r="B9929" s="29" t="s">
        <v>31340</v>
      </c>
      <c r="C9929" s="29">
        <v>6</v>
      </c>
      <c r="D9929" s="29"/>
      <c r="E9929" s="29" t="s">
        <v>82</v>
      </c>
    </row>
    <row r="9930" spans="1:5">
      <c r="A9930" s="29" t="s">
        <v>31341</v>
      </c>
      <c r="B9930" s="29" t="s">
        <v>31342</v>
      </c>
      <c r="C9930" s="29">
        <v>0</v>
      </c>
      <c r="D9930" s="29"/>
      <c r="E9930" s="29" t="s">
        <v>82</v>
      </c>
    </row>
    <row r="9931" spans="1:5">
      <c r="A9931" s="29" t="s">
        <v>31347</v>
      </c>
      <c r="B9931" s="29" t="s">
        <v>31348</v>
      </c>
      <c r="C9931" s="29">
        <v>6</v>
      </c>
      <c r="D9931" s="29"/>
      <c r="E9931" s="29" t="s">
        <v>82</v>
      </c>
    </row>
    <row r="9932" spans="1:5">
      <c r="A9932" s="29" t="s">
        <v>31353</v>
      </c>
      <c r="B9932" s="29" t="s">
        <v>31354</v>
      </c>
      <c r="C9932" s="29">
        <v>6</v>
      </c>
      <c r="D9932" s="29"/>
      <c r="E9932" s="29" t="s">
        <v>82</v>
      </c>
    </row>
    <row r="9933" spans="1:5">
      <c r="A9933" s="29" t="s">
        <v>31355</v>
      </c>
      <c r="B9933" s="29" t="s">
        <v>31356</v>
      </c>
      <c r="C9933" s="29">
        <v>0</v>
      </c>
      <c r="D9933" s="29"/>
      <c r="E9933" s="29" t="s">
        <v>82</v>
      </c>
    </row>
    <row r="9934" spans="1:5">
      <c r="A9934" s="29" t="s">
        <v>31357</v>
      </c>
      <c r="B9934" s="29" t="s">
        <v>31358</v>
      </c>
      <c r="C9934" s="29">
        <v>6</v>
      </c>
      <c r="D9934" s="29"/>
      <c r="E9934" s="29" t="s">
        <v>82</v>
      </c>
    </row>
    <row r="9935" spans="1:5">
      <c r="A9935" s="29" t="s">
        <v>31359</v>
      </c>
      <c r="B9935" s="29" t="s">
        <v>31360</v>
      </c>
      <c r="C9935" s="29">
        <v>0</v>
      </c>
      <c r="D9935" s="29"/>
      <c r="E9935" s="29" t="s">
        <v>82</v>
      </c>
    </row>
    <row r="9936" spans="1:5">
      <c r="A9936" s="29" t="s">
        <v>31361</v>
      </c>
      <c r="B9936" s="29" t="s">
        <v>31362</v>
      </c>
      <c r="C9936" s="29">
        <v>4</v>
      </c>
      <c r="D9936" s="29"/>
      <c r="E9936" s="29" t="s">
        <v>82</v>
      </c>
    </row>
    <row r="9937" spans="1:5">
      <c r="A9937" s="29" t="s">
        <v>31365</v>
      </c>
      <c r="B9937" s="29" t="s">
        <v>31366</v>
      </c>
      <c r="C9937" s="29">
        <v>6</v>
      </c>
      <c r="D9937" s="29"/>
      <c r="E9937" s="29" t="s">
        <v>82</v>
      </c>
    </row>
    <row r="9938" spans="1:5">
      <c r="A9938" s="29" t="s">
        <v>31369</v>
      </c>
      <c r="B9938" s="29" t="s">
        <v>31370</v>
      </c>
      <c r="C9938" s="29">
        <v>0</v>
      </c>
      <c r="D9938" s="29"/>
      <c r="E9938" s="29" t="s">
        <v>82</v>
      </c>
    </row>
    <row r="9939" spans="1:5">
      <c r="A9939" s="29" t="s">
        <v>31373</v>
      </c>
      <c r="B9939" s="29" t="s">
        <v>31374</v>
      </c>
      <c r="C9939" s="29">
        <v>6</v>
      </c>
      <c r="D9939" s="29"/>
      <c r="E9939" s="29" t="s">
        <v>82</v>
      </c>
    </row>
    <row r="9940" spans="1:5">
      <c r="A9940" s="29" t="s">
        <v>31375</v>
      </c>
      <c r="B9940" s="29" t="s">
        <v>31376</v>
      </c>
      <c r="C9940" s="29">
        <v>0</v>
      </c>
      <c r="D9940" s="29"/>
      <c r="E9940" s="29" t="s">
        <v>82</v>
      </c>
    </row>
    <row r="9941" spans="1:5">
      <c r="A9941" s="29" t="s">
        <v>31377</v>
      </c>
      <c r="B9941" s="29" t="s">
        <v>31378</v>
      </c>
      <c r="C9941" s="29">
        <v>0</v>
      </c>
      <c r="D9941" s="29"/>
      <c r="E9941" s="29" t="s">
        <v>82</v>
      </c>
    </row>
    <row r="9942" spans="1:5">
      <c r="A9942" s="29" t="s">
        <v>31381</v>
      </c>
      <c r="B9942" s="29" t="s">
        <v>31382</v>
      </c>
      <c r="C9942" s="29">
        <v>6</v>
      </c>
      <c r="D9942" s="29"/>
      <c r="E9942" s="29" t="s">
        <v>82</v>
      </c>
    </row>
    <row r="9943" spans="1:5">
      <c r="A9943" s="29" t="s">
        <v>31385</v>
      </c>
      <c r="B9943" s="29" t="s">
        <v>31386</v>
      </c>
      <c r="C9943" s="29">
        <v>0</v>
      </c>
      <c r="D9943" s="29"/>
      <c r="E9943" s="29" t="s">
        <v>82</v>
      </c>
    </row>
    <row r="9944" spans="1:5">
      <c r="A9944" s="29" t="s">
        <v>31387</v>
      </c>
      <c r="B9944" s="29" t="s">
        <v>31388</v>
      </c>
      <c r="C9944" s="29">
        <v>3</v>
      </c>
      <c r="D9944" s="29"/>
      <c r="E9944" s="29" t="s">
        <v>82</v>
      </c>
    </row>
    <row r="9945" spans="1:5">
      <c r="A9945" s="29" t="s">
        <v>31392</v>
      </c>
      <c r="B9945" s="29" t="s">
        <v>31393</v>
      </c>
      <c r="C9945" s="29">
        <v>2</v>
      </c>
      <c r="D9945" s="29"/>
      <c r="E9945" s="29" t="s">
        <v>82</v>
      </c>
    </row>
    <row r="9946" spans="1:5">
      <c r="A9946" s="29" t="s">
        <v>31394</v>
      </c>
      <c r="B9946" s="29" t="s">
        <v>31395</v>
      </c>
      <c r="C9946" s="29">
        <v>2</v>
      </c>
      <c r="D9946" s="29"/>
      <c r="E9946" s="29" t="s">
        <v>82</v>
      </c>
    </row>
    <row r="9947" spans="1:5">
      <c r="A9947" s="29" t="s">
        <v>31396</v>
      </c>
      <c r="B9947" s="29" t="s">
        <v>31397</v>
      </c>
      <c r="C9947" s="29">
        <v>2</v>
      </c>
      <c r="D9947" s="29"/>
      <c r="E9947" s="29" t="s">
        <v>82</v>
      </c>
    </row>
    <row r="9948" spans="1:5">
      <c r="A9948" s="29" t="s">
        <v>31398</v>
      </c>
      <c r="B9948" s="29" t="s">
        <v>31399</v>
      </c>
      <c r="C9948" s="29">
        <v>2</v>
      </c>
      <c r="D9948" s="29"/>
      <c r="E9948" s="29" t="s">
        <v>82</v>
      </c>
    </row>
    <row r="9949" spans="1:5">
      <c r="A9949" s="29" t="s">
        <v>31400</v>
      </c>
      <c r="B9949" s="29" t="s">
        <v>31401</v>
      </c>
      <c r="C9949" s="29">
        <v>2</v>
      </c>
      <c r="D9949" s="29"/>
      <c r="E9949" s="29" t="s">
        <v>82</v>
      </c>
    </row>
    <row r="9950" spans="1:5">
      <c r="A9950" s="29" t="s">
        <v>31402</v>
      </c>
      <c r="B9950" s="29" t="s">
        <v>31403</v>
      </c>
      <c r="C9950" s="29">
        <v>2</v>
      </c>
      <c r="D9950" s="29"/>
      <c r="E9950" s="29" t="s">
        <v>82</v>
      </c>
    </row>
    <row r="9951" spans="1:5">
      <c r="A9951" s="29" t="s">
        <v>31404</v>
      </c>
      <c r="B9951" s="29" t="s">
        <v>31405</v>
      </c>
      <c r="C9951" s="29">
        <v>6</v>
      </c>
      <c r="D9951" s="29"/>
      <c r="E9951" s="29" t="s">
        <v>82</v>
      </c>
    </row>
    <row r="9952" spans="1:5">
      <c r="A9952" s="29" t="s">
        <v>31406</v>
      </c>
      <c r="B9952" s="29" t="s">
        <v>31407</v>
      </c>
      <c r="C9952" s="29">
        <v>6</v>
      </c>
      <c r="D9952" s="29"/>
      <c r="E9952" s="29" t="s">
        <v>82</v>
      </c>
    </row>
    <row r="9953" spans="1:5">
      <c r="A9953" s="29" t="s">
        <v>31408</v>
      </c>
      <c r="B9953" s="29" t="s">
        <v>31409</v>
      </c>
      <c r="C9953" s="29">
        <v>6</v>
      </c>
      <c r="D9953" s="29"/>
      <c r="E9953" s="29" t="s">
        <v>82</v>
      </c>
    </row>
    <row r="9954" spans="1:5">
      <c r="A9954" s="29" t="s">
        <v>31420</v>
      </c>
      <c r="B9954" s="29" t="s">
        <v>31421</v>
      </c>
      <c r="C9954" s="29">
        <v>2</v>
      </c>
      <c r="D9954" s="29" t="s">
        <v>53</v>
      </c>
      <c r="E9954" s="29" t="s">
        <v>82</v>
      </c>
    </row>
    <row r="9955" spans="1:5">
      <c r="A9955" s="29" t="s">
        <v>31422</v>
      </c>
      <c r="B9955" s="29" t="s">
        <v>31423</v>
      </c>
      <c r="C9955" s="29">
        <v>2</v>
      </c>
      <c r="D9955" s="29" t="s">
        <v>53</v>
      </c>
      <c r="E9955" s="29" t="s">
        <v>82</v>
      </c>
    </row>
    <row r="9956" spans="1:5">
      <c r="A9956" s="29" t="s">
        <v>31424</v>
      </c>
      <c r="B9956" s="29" t="s">
        <v>31425</v>
      </c>
      <c r="C9956" s="29">
        <v>2</v>
      </c>
      <c r="D9956" s="29" t="s">
        <v>53</v>
      </c>
      <c r="E9956" s="29" t="s">
        <v>82</v>
      </c>
    </row>
    <row r="9957" spans="1:5">
      <c r="A9957" s="29" t="s">
        <v>31426</v>
      </c>
      <c r="B9957" s="29" t="s">
        <v>31427</v>
      </c>
      <c r="C9957" s="29">
        <v>2</v>
      </c>
      <c r="D9957" s="29" t="s">
        <v>53</v>
      </c>
      <c r="E9957" s="29" t="s">
        <v>82</v>
      </c>
    </row>
    <row r="9958" spans="1:5">
      <c r="A9958" s="29" t="s">
        <v>31428</v>
      </c>
      <c r="B9958" s="29" t="s">
        <v>31429</v>
      </c>
      <c r="C9958" s="29">
        <v>2</v>
      </c>
      <c r="D9958" s="29" t="s">
        <v>53</v>
      </c>
      <c r="E9958" s="29" t="s">
        <v>82</v>
      </c>
    </row>
    <row r="9959" spans="1:5">
      <c r="A9959" s="29" t="s">
        <v>31430</v>
      </c>
      <c r="B9959" s="29" t="s">
        <v>31431</v>
      </c>
      <c r="C9959" s="29">
        <v>2</v>
      </c>
      <c r="D9959" s="29" t="s">
        <v>53</v>
      </c>
      <c r="E9959" s="29" t="s">
        <v>82</v>
      </c>
    </row>
    <row r="9960" spans="1:5">
      <c r="A9960" s="29" t="s">
        <v>31432</v>
      </c>
      <c r="B9960" s="29" t="s">
        <v>31433</v>
      </c>
      <c r="C9960" s="29">
        <v>2</v>
      </c>
      <c r="D9960" s="29" t="s">
        <v>53</v>
      </c>
      <c r="E9960" s="29" t="s">
        <v>82</v>
      </c>
    </row>
    <row r="9961" spans="1:5">
      <c r="A9961" s="29" t="s">
        <v>31434</v>
      </c>
      <c r="B9961" s="29" t="s">
        <v>31435</v>
      </c>
      <c r="C9961" s="29">
        <v>2</v>
      </c>
      <c r="D9961" s="29" t="s">
        <v>53</v>
      </c>
      <c r="E9961" s="29" t="s">
        <v>82</v>
      </c>
    </row>
    <row r="9962" spans="1:5">
      <c r="A9962" s="29" t="s">
        <v>31436</v>
      </c>
      <c r="B9962" s="29" t="s">
        <v>31437</v>
      </c>
      <c r="C9962" s="29">
        <v>2</v>
      </c>
      <c r="D9962" s="29" t="s">
        <v>53</v>
      </c>
      <c r="E9962" s="29" t="s">
        <v>82</v>
      </c>
    </row>
    <row r="9963" spans="1:5">
      <c r="A9963" s="29" t="s">
        <v>31440</v>
      </c>
      <c r="B9963" s="29" t="s">
        <v>31441</v>
      </c>
      <c r="C9963" s="29">
        <v>2</v>
      </c>
      <c r="D9963" s="29" t="s">
        <v>53</v>
      </c>
      <c r="E9963" s="29" t="s">
        <v>82</v>
      </c>
    </row>
    <row r="9964" spans="1:5">
      <c r="A9964" s="29" t="s">
        <v>31442</v>
      </c>
      <c r="B9964" s="29" t="s">
        <v>31443</v>
      </c>
      <c r="C9964" s="29">
        <v>2</v>
      </c>
      <c r="D9964" s="29" t="s">
        <v>53</v>
      </c>
      <c r="E9964" s="29" t="s">
        <v>82</v>
      </c>
    </row>
    <row r="9965" spans="1:5">
      <c r="A9965" s="29" t="s">
        <v>31446</v>
      </c>
      <c r="B9965" s="29" t="s">
        <v>31447</v>
      </c>
      <c r="C9965" s="29">
        <v>2</v>
      </c>
      <c r="D9965" s="29" t="s">
        <v>53</v>
      </c>
      <c r="E9965" s="29" t="s">
        <v>82</v>
      </c>
    </row>
    <row r="9966" spans="1:5">
      <c r="A9966" s="29" t="s">
        <v>31452</v>
      </c>
      <c r="B9966" s="29" t="s">
        <v>31453</v>
      </c>
      <c r="C9966" s="29">
        <v>2</v>
      </c>
      <c r="D9966" s="29" t="s">
        <v>53</v>
      </c>
      <c r="E9966" s="29" t="s">
        <v>82</v>
      </c>
    </row>
    <row r="9967" spans="1:5">
      <c r="A9967" s="29" t="s">
        <v>31454</v>
      </c>
      <c r="B9967" s="29" t="s">
        <v>31455</v>
      </c>
      <c r="C9967" s="29">
        <v>2</v>
      </c>
      <c r="D9967" s="29" t="s">
        <v>53</v>
      </c>
      <c r="E9967" s="29" t="s">
        <v>82</v>
      </c>
    </row>
    <row r="9968" spans="1:5">
      <c r="A9968" s="29" t="s">
        <v>31458</v>
      </c>
      <c r="B9968" s="29" t="s">
        <v>31459</v>
      </c>
      <c r="C9968" s="29">
        <v>2</v>
      </c>
      <c r="D9968" s="29" t="s">
        <v>53</v>
      </c>
      <c r="E9968" s="29" t="s">
        <v>82</v>
      </c>
    </row>
    <row r="9969" spans="1:5">
      <c r="A9969" s="29" t="s">
        <v>31460</v>
      </c>
      <c r="B9969" s="29" t="s">
        <v>31461</v>
      </c>
      <c r="C9969" s="29">
        <v>2</v>
      </c>
      <c r="D9969" s="29" t="s">
        <v>53</v>
      </c>
      <c r="E9969" s="29" t="s">
        <v>82</v>
      </c>
    </row>
    <row r="9970" spans="1:5">
      <c r="A9970" s="29" t="s">
        <v>31462</v>
      </c>
      <c r="B9970" s="29" t="s">
        <v>22959</v>
      </c>
      <c r="C9970" s="29">
        <v>2</v>
      </c>
      <c r="D9970" s="29" t="s">
        <v>53</v>
      </c>
      <c r="E9970" s="29" t="s">
        <v>82</v>
      </c>
    </row>
    <row r="9971" spans="1:5">
      <c r="A9971" s="29" t="s">
        <v>31463</v>
      </c>
      <c r="B9971" s="29" t="s">
        <v>31464</v>
      </c>
      <c r="C9971" s="29">
        <v>2</v>
      </c>
      <c r="D9971" s="29" t="s">
        <v>53</v>
      </c>
      <c r="E9971" s="29" t="s">
        <v>82</v>
      </c>
    </row>
    <row r="9972" spans="1:5">
      <c r="A9972" s="29" t="s">
        <v>31465</v>
      </c>
      <c r="B9972" s="29" t="s">
        <v>31466</v>
      </c>
      <c r="C9972" s="29">
        <v>2</v>
      </c>
      <c r="D9972" s="29" t="s">
        <v>53</v>
      </c>
      <c r="E9972" s="29" t="s">
        <v>82</v>
      </c>
    </row>
    <row r="9973" spans="1:5">
      <c r="A9973" s="29" t="s">
        <v>31467</v>
      </c>
      <c r="B9973" s="29" t="s">
        <v>31468</v>
      </c>
      <c r="C9973" s="29">
        <v>2</v>
      </c>
      <c r="D9973" s="29"/>
      <c r="E9973" s="29" t="s">
        <v>82</v>
      </c>
    </row>
    <row r="9974" spans="1:5">
      <c r="A9974" s="29" t="s">
        <v>31471</v>
      </c>
      <c r="B9974" s="29" t="s">
        <v>31472</v>
      </c>
      <c r="C9974" s="29">
        <v>2</v>
      </c>
      <c r="D9974" s="29"/>
      <c r="E9974" s="29" t="s">
        <v>82</v>
      </c>
    </row>
    <row r="9975" spans="1:5">
      <c r="A9975" s="29" t="s">
        <v>31475</v>
      </c>
      <c r="B9975" s="29" t="s">
        <v>31476</v>
      </c>
      <c r="C9975" s="29">
        <v>2</v>
      </c>
      <c r="D9975" s="29"/>
      <c r="E9975" s="29" t="s">
        <v>82</v>
      </c>
    </row>
    <row r="9976" spans="1:5">
      <c r="A9976" s="29" t="s">
        <v>31481</v>
      </c>
      <c r="B9976" s="29" t="s">
        <v>31482</v>
      </c>
      <c r="C9976" s="29">
        <v>2</v>
      </c>
      <c r="D9976" s="29"/>
      <c r="E9976" s="29" t="s">
        <v>82</v>
      </c>
    </row>
    <row r="9977" spans="1:5">
      <c r="A9977" s="29" t="s">
        <v>31485</v>
      </c>
      <c r="B9977" s="29" t="s">
        <v>31486</v>
      </c>
      <c r="C9977" s="29">
        <v>2</v>
      </c>
      <c r="D9977" s="29"/>
      <c r="E9977" s="29" t="s">
        <v>82</v>
      </c>
    </row>
    <row r="9978" spans="1:5">
      <c r="A9978" s="29" t="s">
        <v>31489</v>
      </c>
      <c r="B9978" s="29" t="s">
        <v>31490</v>
      </c>
      <c r="C9978" s="29">
        <v>4</v>
      </c>
      <c r="D9978" s="29"/>
      <c r="E9978" s="29" t="s">
        <v>82</v>
      </c>
    </row>
    <row r="9979" spans="1:5">
      <c r="A9979" s="29" t="s">
        <v>51031</v>
      </c>
      <c r="B9979" s="29" t="s">
        <v>51032</v>
      </c>
      <c r="C9979" s="29">
        <v>4</v>
      </c>
      <c r="D9979" s="29"/>
      <c r="E9979" s="29" t="s">
        <v>82</v>
      </c>
    </row>
    <row r="9980" spans="1:5">
      <c r="A9980" s="29" t="s">
        <v>31502</v>
      </c>
      <c r="B9980" s="29" t="s">
        <v>31503</v>
      </c>
      <c r="C9980" s="29">
        <v>4</v>
      </c>
      <c r="D9980" s="29"/>
      <c r="E9980" s="29" t="s">
        <v>82</v>
      </c>
    </row>
    <row r="9981" spans="1:5">
      <c r="A9981" s="29" t="s">
        <v>31506</v>
      </c>
      <c r="B9981" s="29" t="s">
        <v>31507</v>
      </c>
      <c r="C9981" s="29">
        <v>4</v>
      </c>
      <c r="D9981" s="29"/>
      <c r="E9981" s="29" t="s">
        <v>82</v>
      </c>
    </row>
    <row r="9982" spans="1:5">
      <c r="A9982" s="29" t="s">
        <v>51033</v>
      </c>
      <c r="B9982" s="29" t="s">
        <v>30367</v>
      </c>
      <c r="C9982" s="29">
        <v>4</v>
      </c>
      <c r="D9982" s="29"/>
      <c r="E9982" s="29" t="s">
        <v>82</v>
      </c>
    </row>
    <row r="9983" spans="1:5">
      <c r="A9983" s="29" t="s">
        <v>31508</v>
      </c>
      <c r="B9983" s="29" t="s">
        <v>31509</v>
      </c>
      <c r="C9983" s="29">
        <v>8</v>
      </c>
      <c r="D9983" s="29"/>
      <c r="E9983" s="29" t="s">
        <v>82</v>
      </c>
    </row>
    <row r="9984" spans="1:5">
      <c r="A9984" s="29" t="s">
        <v>31512</v>
      </c>
      <c r="B9984" s="29" t="s">
        <v>31513</v>
      </c>
      <c r="C9984" s="29">
        <v>8</v>
      </c>
      <c r="D9984" s="29"/>
      <c r="E9984" s="29" t="s">
        <v>82</v>
      </c>
    </row>
    <row r="9985" spans="1:5">
      <c r="A9985" s="29" t="s">
        <v>31527</v>
      </c>
      <c r="B9985" s="29" t="s">
        <v>31528</v>
      </c>
      <c r="C9985" s="29">
        <v>8</v>
      </c>
      <c r="D9985" s="29"/>
      <c r="E9985" s="29" t="s">
        <v>82</v>
      </c>
    </row>
    <row r="9986" spans="1:5">
      <c r="A9986" s="29" t="s">
        <v>51034</v>
      </c>
      <c r="B9986" s="29" t="s">
        <v>51035</v>
      </c>
      <c r="C9986" s="29">
        <v>8</v>
      </c>
      <c r="D9986" s="29"/>
      <c r="E9986" s="29" t="s">
        <v>82</v>
      </c>
    </row>
    <row r="9987" spans="1:5">
      <c r="A9987" s="29" t="s">
        <v>31537</v>
      </c>
      <c r="B9987" s="29" t="s">
        <v>31538</v>
      </c>
      <c r="C9987" s="29">
        <v>8</v>
      </c>
      <c r="D9987" s="29"/>
      <c r="E9987" s="29" t="s">
        <v>82</v>
      </c>
    </row>
    <row r="9988" spans="1:5">
      <c r="A9988" s="29" t="s">
        <v>51036</v>
      </c>
      <c r="B9988" s="29" t="s">
        <v>51037</v>
      </c>
      <c r="C9988" s="29">
        <v>8</v>
      </c>
      <c r="D9988" s="29"/>
      <c r="E9988" s="29" t="s">
        <v>82</v>
      </c>
    </row>
    <row r="9989" spans="1:5">
      <c r="A9989" s="29" t="s">
        <v>51038</v>
      </c>
      <c r="B9989" s="29" t="s">
        <v>51039</v>
      </c>
      <c r="C9989" s="29">
        <v>8</v>
      </c>
      <c r="D9989" s="29"/>
      <c r="E9989" s="29" t="s">
        <v>82</v>
      </c>
    </row>
    <row r="9990" spans="1:5">
      <c r="A9990" s="29" t="s">
        <v>31561</v>
      </c>
      <c r="B9990" s="29" t="s">
        <v>31562</v>
      </c>
      <c r="C9990" s="29">
        <v>8</v>
      </c>
      <c r="D9990" s="29"/>
      <c r="E9990" s="29" t="s">
        <v>82</v>
      </c>
    </row>
    <row r="9991" spans="1:5">
      <c r="A9991" s="29" t="s">
        <v>51040</v>
      </c>
      <c r="B9991" s="29" t="s">
        <v>51041</v>
      </c>
      <c r="C9991" s="29">
        <v>10</v>
      </c>
      <c r="D9991" s="29"/>
      <c r="E9991" s="29" t="s">
        <v>82</v>
      </c>
    </row>
    <row r="9992" spans="1:5">
      <c r="A9992" s="29" t="s">
        <v>51042</v>
      </c>
      <c r="B9992" s="29" t="s">
        <v>51043</v>
      </c>
      <c r="C9992" s="29">
        <v>10</v>
      </c>
      <c r="D9992" s="29"/>
      <c r="E9992" s="29" t="s">
        <v>82</v>
      </c>
    </row>
    <row r="9993" spans="1:5">
      <c r="A9993" s="29" t="s">
        <v>31567</v>
      </c>
      <c r="B9993" s="29" t="s">
        <v>31568</v>
      </c>
      <c r="C9993" s="29">
        <v>10</v>
      </c>
      <c r="D9993" s="29"/>
      <c r="E9993" s="29" t="s">
        <v>82</v>
      </c>
    </row>
    <row r="9994" spans="1:5">
      <c r="A9994" s="29" t="s">
        <v>51044</v>
      </c>
      <c r="B9994" s="29" t="s">
        <v>51045</v>
      </c>
      <c r="C9994" s="29">
        <v>8</v>
      </c>
      <c r="D9994" s="29"/>
      <c r="E9994" s="29" t="s">
        <v>82</v>
      </c>
    </row>
    <row r="9995" spans="1:5">
      <c r="A9995" s="29" t="s">
        <v>31579</v>
      </c>
      <c r="B9995" s="29" t="s">
        <v>31580</v>
      </c>
      <c r="C9995" s="29">
        <v>14</v>
      </c>
      <c r="D9995" s="29"/>
      <c r="E9995" s="29" t="s">
        <v>82</v>
      </c>
    </row>
    <row r="9996" spans="1:5">
      <c r="A9996" s="29" t="s">
        <v>51046</v>
      </c>
      <c r="B9996" s="29" t="s">
        <v>51047</v>
      </c>
      <c r="C9996" s="29">
        <v>14</v>
      </c>
      <c r="D9996" s="29"/>
      <c r="E9996" s="29" t="s">
        <v>82</v>
      </c>
    </row>
    <row r="9997" spans="1:5">
      <c r="A9997" s="29" t="s">
        <v>31599</v>
      </c>
      <c r="B9997" s="29" t="s">
        <v>31600</v>
      </c>
      <c r="C9997" s="29">
        <v>4</v>
      </c>
      <c r="D9997" s="29"/>
      <c r="E9997" s="29" t="s">
        <v>82</v>
      </c>
    </row>
    <row r="9998" spans="1:5">
      <c r="A9998" s="29" t="s">
        <v>31601</v>
      </c>
      <c r="B9998" s="29" t="s">
        <v>31602</v>
      </c>
      <c r="C9998" s="29">
        <v>4</v>
      </c>
      <c r="D9998" s="29"/>
      <c r="E9998" s="29" t="s">
        <v>82</v>
      </c>
    </row>
    <row r="9999" spans="1:5">
      <c r="A9999" s="29" t="s">
        <v>31609</v>
      </c>
      <c r="B9999" s="29" t="s">
        <v>31610</v>
      </c>
      <c r="C9999" s="29">
        <v>4</v>
      </c>
      <c r="D9999" s="29"/>
      <c r="E9999" s="29" t="s">
        <v>82</v>
      </c>
    </row>
    <row r="10000" spans="1:5">
      <c r="A10000" s="29" t="s">
        <v>31611</v>
      </c>
      <c r="B10000" s="29" t="s">
        <v>31612</v>
      </c>
      <c r="C10000" s="29">
        <v>4</v>
      </c>
      <c r="D10000" s="29"/>
      <c r="E10000" s="29" t="s">
        <v>82</v>
      </c>
    </row>
    <row r="10001" spans="1:5">
      <c r="A10001" s="29" t="s">
        <v>31623</v>
      </c>
      <c r="B10001" s="29" t="s">
        <v>31624</v>
      </c>
      <c r="C10001" s="29">
        <v>8</v>
      </c>
      <c r="D10001" s="29"/>
      <c r="E10001" s="29" t="s">
        <v>82</v>
      </c>
    </row>
    <row r="10002" spans="1:5">
      <c r="A10002" s="29" t="s">
        <v>31629</v>
      </c>
      <c r="B10002" s="29" t="s">
        <v>31630</v>
      </c>
      <c r="C10002" s="29">
        <v>8</v>
      </c>
      <c r="D10002" s="29"/>
      <c r="E10002" s="29" t="s">
        <v>82</v>
      </c>
    </row>
    <row r="10003" spans="1:5">
      <c r="A10003" s="29" t="s">
        <v>31639</v>
      </c>
      <c r="B10003" s="29" t="s">
        <v>31640</v>
      </c>
      <c r="C10003" s="29">
        <v>8</v>
      </c>
      <c r="D10003" s="29"/>
      <c r="E10003" s="29" t="s">
        <v>82</v>
      </c>
    </row>
    <row r="10004" spans="1:5">
      <c r="A10004" s="29" t="s">
        <v>31641</v>
      </c>
      <c r="B10004" s="29" t="s">
        <v>31642</v>
      </c>
      <c r="C10004" s="29">
        <v>8</v>
      </c>
      <c r="D10004" s="29"/>
      <c r="E10004" s="29" t="s">
        <v>82</v>
      </c>
    </row>
    <row r="10005" spans="1:5">
      <c r="A10005" s="29" t="s">
        <v>31649</v>
      </c>
      <c r="B10005" s="29" t="s">
        <v>31650</v>
      </c>
      <c r="C10005" s="29">
        <v>8</v>
      </c>
      <c r="D10005" s="29"/>
      <c r="E10005" s="29" t="s">
        <v>82</v>
      </c>
    </row>
    <row r="10006" spans="1:5">
      <c r="A10006" s="29" t="s">
        <v>31651</v>
      </c>
      <c r="B10006" s="29" t="s">
        <v>31652</v>
      </c>
      <c r="C10006" s="29">
        <v>8</v>
      </c>
      <c r="D10006" s="29"/>
      <c r="E10006" s="29" t="s">
        <v>82</v>
      </c>
    </row>
    <row r="10007" spans="1:5">
      <c r="A10007" s="29" t="s">
        <v>31653</v>
      </c>
      <c r="B10007" s="29" t="s">
        <v>31654</v>
      </c>
      <c r="C10007" s="29">
        <v>8</v>
      </c>
      <c r="D10007" s="29"/>
      <c r="E10007" s="29" t="s">
        <v>82</v>
      </c>
    </row>
    <row r="10008" spans="1:5">
      <c r="A10008" s="29" t="s">
        <v>51048</v>
      </c>
      <c r="B10008" s="29" t="s">
        <v>51049</v>
      </c>
      <c r="C10008" s="29">
        <v>8</v>
      </c>
      <c r="D10008" s="29"/>
      <c r="E10008" s="29" t="s">
        <v>82</v>
      </c>
    </row>
    <row r="10009" spans="1:5">
      <c r="A10009" s="29" t="s">
        <v>31657</v>
      </c>
      <c r="B10009" s="29" t="s">
        <v>31658</v>
      </c>
      <c r="C10009" s="29">
        <v>8</v>
      </c>
      <c r="D10009" s="29"/>
      <c r="E10009" s="29" t="s">
        <v>82</v>
      </c>
    </row>
    <row r="10010" spans="1:5">
      <c r="A10010" s="29" t="s">
        <v>31667</v>
      </c>
      <c r="B10010" s="29" t="s">
        <v>31668</v>
      </c>
      <c r="C10010" s="29">
        <v>8</v>
      </c>
      <c r="D10010" s="29"/>
      <c r="E10010" s="29" t="s">
        <v>82</v>
      </c>
    </row>
    <row r="10011" spans="1:5">
      <c r="A10011" s="29" t="s">
        <v>31669</v>
      </c>
      <c r="B10011" s="29" t="s">
        <v>31670</v>
      </c>
      <c r="C10011" s="29">
        <v>8</v>
      </c>
      <c r="D10011" s="29"/>
      <c r="E10011" s="29" t="s">
        <v>82</v>
      </c>
    </row>
    <row r="10012" spans="1:5">
      <c r="A10012" s="29" t="s">
        <v>31675</v>
      </c>
      <c r="B10012" s="29" t="s">
        <v>31676</v>
      </c>
      <c r="C10012" s="29">
        <v>8</v>
      </c>
      <c r="D10012" s="29"/>
      <c r="E10012" s="29" t="s">
        <v>82</v>
      </c>
    </row>
    <row r="10013" spans="1:5">
      <c r="A10013" s="29" t="s">
        <v>51050</v>
      </c>
      <c r="B10013" s="29" t="s">
        <v>51051</v>
      </c>
      <c r="C10013" s="29">
        <v>8</v>
      </c>
      <c r="D10013" s="29"/>
      <c r="E10013" s="29" t="s">
        <v>82</v>
      </c>
    </row>
    <row r="10014" spans="1:5">
      <c r="A10014" s="29" t="s">
        <v>31681</v>
      </c>
      <c r="B10014" s="29" t="s">
        <v>31682</v>
      </c>
      <c r="C10014" s="29">
        <v>8</v>
      </c>
      <c r="D10014" s="29"/>
      <c r="E10014" s="29" t="s">
        <v>82</v>
      </c>
    </row>
    <row r="10015" spans="1:5">
      <c r="A10015" s="29" t="s">
        <v>51052</v>
      </c>
      <c r="B10015" s="29" t="s">
        <v>51053</v>
      </c>
      <c r="C10015" s="29">
        <v>8</v>
      </c>
      <c r="D10015" s="29"/>
      <c r="E10015" s="29" t="s">
        <v>82</v>
      </c>
    </row>
    <row r="10016" spans="1:5">
      <c r="A10016" s="29" t="s">
        <v>51054</v>
      </c>
      <c r="B10016" s="29" t="s">
        <v>31684</v>
      </c>
      <c r="C10016" s="29">
        <v>8</v>
      </c>
      <c r="D10016" s="29"/>
      <c r="E10016" s="29" t="s">
        <v>82</v>
      </c>
    </row>
    <row r="10017" spans="1:5">
      <c r="A10017" s="29" t="s">
        <v>51055</v>
      </c>
      <c r="B10017" s="29" t="s">
        <v>51056</v>
      </c>
      <c r="C10017" s="29">
        <v>10</v>
      </c>
      <c r="D10017" s="29"/>
      <c r="E10017" s="29" t="s">
        <v>82</v>
      </c>
    </row>
    <row r="10018" spans="1:5">
      <c r="A10018" s="29" t="s">
        <v>31687</v>
      </c>
      <c r="B10018" s="29" t="s">
        <v>31688</v>
      </c>
      <c r="C10018" s="29">
        <v>10</v>
      </c>
      <c r="D10018" s="29"/>
      <c r="E10018" s="29" t="s">
        <v>82</v>
      </c>
    </row>
    <row r="10019" spans="1:5">
      <c r="A10019" s="29" t="s">
        <v>31689</v>
      </c>
      <c r="B10019" s="29" t="s">
        <v>31690</v>
      </c>
      <c r="C10019" s="29">
        <v>10</v>
      </c>
      <c r="D10019" s="29"/>
      <c r="E10019" s="29" t="s">
        <v>82</v>
      </c>
    </row>
    <row r="10020" spans="1:5">
      <c r="A10020" s="29" t="s">
        <v>51057</v>
      </c>
      <c r="B10020" s="29" t="s">
        <v>51058</v>
      </c>
      <c r="C10020" s="29">
        <v>10</v>
      </c>
      <c r="D10020" s="29"/>
      <c r="E10020" s="29" t="s">
        <v>82</v>
      </c>
    </row>
    <row r="10021" spans="1:5">
      <c r="A10021" s="29" t="s">
        <v>31725</v>
      </c>
      <c r="B10021" s="29" t="s">
        <v>31726</v>
      </c>
      <c r="C10021" s="29">
        <v>14</v>
      </c>
      <c r="D10021" s="29"/>
      <c r="E10021" s="29" t="s">
        <v>82</v>
      </c>
    </row>
    <row r="10022" spans="1:5">
      <c r="A10022" s="29" t="s">
        <v>31731</v>
      </c>
      <c r="B10022" s="29" t="s">
        <v>31732</v>
      </c>
      <c r="C10022" s="29">
        <v>14</v>
      </c>
      <c r="D10022" s="29"/>
      <c r="E10022" s="29" t="s">
        <v>82</v>
      </c>
    </row>
    <row r="10023" spans="1:5">
      <c r="A10023" s="29" t="s">
        <v>51059</v>
      </c>
      <c r="B10023" s="29" t="s">
        <v>51060</v>
      </c>
      <c r="C10023" s="29">
        <v>14</v>
      </c>
      <c r="D10023" s="29"/>
      <c r="E10023" s="29" t="s">
        <v>82</v>
      </c>
    </row>
    <row r="10024" spans="1:5">
      <c r="A10024" s="29" t="s">
        <v>31735</v>
      </c>
      <c r="B10024" s="29" t="s">
        <v>31736</v>
      </c>
      <c r="C10024" s="29">
        <v>14</v>
      </c>
      <c r="D10024" s="29"/>
      <c r="E10024" s="29" t="s">
        <v>82</v>
      </c>
    </row>
    <row r="10025" spans="1:5">
      <c r="A10025" s="29" t="s">
        <v>31741</v>
      </c>
      <c r="B10025" s="29" t="s">
        <v>31742</v>
      </c>
      <c r="C10025" s="29">
        <v>14</v>
      </c>
      <c r="D10025" s="29"/>
      <c r="E10025" s="29" t="s">
        <v>82</v>
      </c>
    </row>
    <row r="10026" spans="1:5">
      <c r="A10026" s="29" t="s">
        <v>31765</v>
      </c>
      <c r="B10026" s="29" t="s">
        <v>31766</v>
      </c>
      <c r="C10026" s="29">
        <v>4</v>
      </c>
      <c r="D10026" s="29"/>
      <c r="E10026" s="29" t="s">
        <v>82</v>
      </c>
    </row>
    <row r="10027" spans="1:5">
      <c r="A10027" s="29" t="s">
        <v>31767</v>
      </c>
      <c r="B10027" s="29" t="s">
        <v>31768</v>
      </c>
      <c r="C10027" s="29">
        <v>2</v>
      </c>
      <c r="D10027" s="29" t="s">
        <v>52</v>
      </c>
      <c r="E10027" s="29" t="s">
        <v>82</v>
      </c>
    </row>
    <row r="10028" spans="1:5">
      <c r="A10028" s="29" t="s">
        <v>51061</v>
      </c>
      <c r="B10028" s="29" t="s">
        <v>51062</v>
      </c>
      <c r="C10028" s="29">
        <v>8</v>
      </c>
      <c r="D10028" s="29"/>
      <c r="E10028" s="29" t="s">
        <v>82</v>
      </c>
    </row>
    <row r="10029" spans="1:5">
      <c r="A10029" s="29" t="s">
        <v>31771</v>
      </c>
      <c r="B10029" s="29" t="s">
        <v>31772</v>
      </c>
      <c r="C10029" s="29">
        <v>4</v>
      </c>
      <c r="D10029" s="29"/>
      <c r="E10029" s="29" t="s">
        <v>82</v>
      </c>
    </row>
    <row r="10030" spans="1:5">
      <c r="A10030" s="29" t="s">
        <v>31775</v>
      </c>
      <c r="B10030" s="29" t="s">
        <v>31776</v>
      </c>
      <c r="C10030" s="29">
        <v>4</v>
      </c>
      <c r="D10030" s="29"/>
      <c r="E10030" s="29" t="s">
        <v>82</v>
      </c>
    </row>
    <row r="10031" spans="1:5">
      <c r="A10031" s="29" t="s">
        <v>31777</v>
      </c>
      <c r="B10031" s="29" t="s">
        <v>31778</v>
      </c>
      <c r="C10031" s="29">
        <v>4</v>
      </c>
      <c r="D10031" s="29"/>
      <c r="E10031" s="29" t="s">
        <v>82</v>
      </c>
    </row>
    <row r="10032" spans="1:5">
      <c r="A10032" s="29" t="s">
        <v>31783</v>
      </c>
      <c r="B10032" s="29" t="s">
        <v>31784</v>
      </c>
      <c r="C10032" s="29">
        <v>8</v>
      </c>
      <c r="D10032" s="29"/>
      <c r="E10032" s="29" t="s">
        <v>82</v>
      </c>
    </row>
    <row r="10033" spans="1:5">
      <c r="A10033" s="29" t="s">
        <v>51063</v>
      </c>
      <c r="B10033" s="29" t="s">
        <v>51064</v>
      </c>
      <c r="C10033" s="29">
        <v>8</v>
      </c>
      <c r="D10033" s="29"/>
      <c r="E10033" s="29" t="s">
        <v>82</v>
      </c>
    </row>
    <row r="10034" spans="1:5">
      <c r="A10034" s="29" t="s">
        <v>51065</v>
      </c>
      <c r="B10034" s="29" t="s">
        <v>51066</v>
      </c>
      <c r="C10034" s="29">
        <v>8</v>
      </c>
      <c r="D10034" s="29"/>
      <c r="E10034" s="29" t="s">
        <v>82</v>
      </c>
    </row>
    <row r="10035" spans="1:5">
      <c r="A10035" s="29" t="s">
        <v>31793</v>
      </c>
      <c r="B10035" s="29" t="s">
        <v>31794</v>
      </c>
      <c r="C10035" s="29">
        <v>8</v>
      </c>
      <c r="D10035" s="29"/>
      <c r="E10035" s="29" t="s">
        <v>82</v>
      </c>
    </row>
    <row r="10036" spans="1:5">
      <c r="A10036" s="29" t="s">
        <v>31797</v>
      </c>
      <c r="B10036" s="29" t="s">
        <v>31798</v>
      </c>
      <c r="C10036" s="29">
        <v>8</v>
      </c>
      <c r="D10036" s="29"/>
      <c r="E10036" s="29" t="s">
        <v>82</v>
      </c>
    </row>
    <row r="10037" spans="1:5">
      <c r="A10037" s="29" t="s">
        <v>51067</v>
      </c>
      <c r="B10037" s="29" t="s">
        <v>51068</v>
      </c>
      <c r="C10037" s="29">
        <v>10</v>
      </c>
      <c r="D10037" s="29"/>
      <c r="E10037" s="29" t="s">
        <v>82</v>
      </c>
    </row>
    <row r="10038" spans="1:5">
      <c r="A10038" s="29" t="s">
        <v>31809</v>
      </c>
      <c r="B10038" s="29" t="s">
        <v>31810</v>
      </c>
      <c r="C10038" s="29">
        <v>14</v>
      </c>
      <c r="D10038" s="29"/>
      <c r="E10038" s="29" t="s">
        <v>82</v>
      </c>
    </row>
    <row r="10039" spans="1:5">
      <c r="A10039" s="29" t="s">
        <v>31823</v>
      </c>
      <c r="B10039" s="29" t="s">
        <v>31824</v>
      </c>
      <c r="C10039" s="29">
        <v>4</v>
      </c>
      <c r="D10039" s="29"/>
      <c r="E10039" s="29" t="s">
        <v>82</v>
      </c>
    </row>
    <row r="10040" spans="1:5">
      <c r="A10040" s="29" t="s">
        <v>31825</v>
      </c>
      <c r="B10040" s="29" t="s">
        <v>31826</v>
      </c>
      <c r="C10040" s="29">
        <v>4</v>
      </c>
      <c r="D10040" s="29"/>
      <c r="E10040" s="29" t="s">
        <v>82</v>
      </c>
    </row>
    <row r="10041" spans="1:5">
      <c r="A10041" s="29" t="s">
        <v>31837</v>
      </c>
      <c r="B10041" s="29" t="s">
        <v>31838</v>
      </c>
      <c r="C10041" s="29">
        <v>8</v>
      </c>
      <c r="D10041" s="29"/>
      <c r="E10041" s="29" t="s">
        <v>82</v>
      </c>
    </row>
    <row r="10042" spans="1:5">
      <c r="A10042" s="29" t="s">
        <v>31839</v>
      </c>
      <c r="B10042" s="29" t="s">
        <v>31840</v>
      </c>
      <c r="C10042" s="29">
        <v>8</v>
      </c>
      <c r="D10042" s="29"/>
      <c r="E10042" s="29" t="s">
        <v>82</v>
      </c>
    </row>
    <row r="10043" spans="1:5">
      <c r="A10043" s="29" t="s">
        <v>31847</v>
      </c>
      <c r="B10043" s="29" t="s">
        <v>31848</v>
      </c>
      <c r="C10043" s="29">
        <v>8</v>
      </c>
      <c r="D10043" s="29"/>
      <c r="E10043" s="29" t="s">
        <v>82</v>
      </c>
    </row>
    <row r="10044" spans="1:5">
      <c r="A10044" s="29" t="s">
        <v>31849</v>
      </c>
      <c r="B10044" s="29" t="s">
        <v>31850</v>
      </c>
      <c r="C10044" s="29">
        <v>8</v>
      </c>
      <c r="D10044" s="29"/>
      <c r="E10044" s="29" t="s">
        <v>82</v>
      </c>
    </row>
    <row r="10045" spans="1:5">
      <c r="A10045" s="29" t="s">
        <v>31853</v>
      </c>
      <c r="B10045" s="29" t="s">
        <v>31854</v>
      </c>
      <c r="C10045" s="29">
        <v>8</v>
      </c>
      <c r="D10045" s="29"/>
      <c r="E10045" s="29" t="s">
        <v>82</v>
      </c>
    </row>
    <row r="10046" spans="1:5">
      <c r="A10046" s="29" t="s">
        <v>51069</v>
      </c>
      <c r="B10046" s="29" t="s">
        <v>51070</v>
      </c>
      <c r="C10046" s="29">
        <v>8</v>
      </c>
      <c r="D10046" s="29"/>
      <c r="E10046" s="29" t="s">
        <v>82</v>
      </c>
    </row>
    <row r="10047" spans="1:5">
      <c r="A10047" s="29" t="s">
        <v>31857</v>
      </c>
      <c r="B10047" s="29" t="s">
        <v>31858</v>
      </c>
      <c r="C10047" s="29">
        <v>8</v>
      </c>
      <c r="D10047" s="29"/>
      <c r="E10047" s="29" t="s">
        <v>82</v>
      </c>
    </row>
    <row r="10048" spans="1:5">
      <c r="A10048" s="29" t="s">
        <v>31859</v>
      </c>
      <c r="B10048" s="29" t="s">
        <v>31860</v>
      </c>
      <c r="C10048" s="29">
        <v>8</v>
      </c>
      <c r="D10048" s="29"/>
      <c r="E10048" s="29" t="s">
        <v>82</v>
      </c>
    </row>
    <row r="10049" spans="1:5">
      <c r="A10049" s="29" t="s">
        <v>31861</v>
      </c>
      <c r="B10049" s="29" t="s">
        <v>31862</v>
      </c>
      <c r="C10049" s="29">
        <v>8</v>
      </c>
      <c r="D10049" s="29"/>
      <c r="E10049" s="29" t="s">
        <v>82</v>
      </c>
    </row>
    <row r="10050" spans="1:5">
      <c r="A10050" s="29" t="s">
        <v>31863</v>
      </c>
      <c r="B10050" s="29" t="s">
        <v>31864</v>
      </c>
      <c r="C10050" s="29">
        <v>10</v>
      </c>
      <c r="D10050" s="29"/>
      <c r="E10050" s="29" t="s">
        <v>82</v>
      </c>
    </row>
    <row r="10051" spans="1:5">
      <c r="A10051" s="29" t="s">
        <v>31867</v>
      </c>
      <c r="B10051" s="29" t="s">
        <v>31868</v>
      </c>
      <c r="C10051" s="29">
        <v>14</v>
      </c>
      <c r="D10051" s="29"/>
      <c r="E10051" s="29" t="s">
        <v>82</v>
      </c>
    </row>
    <row r="10052" spans="1:5">
      <c r="A10052" s="29" t="s">
        <v>31875</v>
      </c>
      <c r="B10052" s="29" t="s">
        <v>31876</v>
      </c>
      <c r="C10052" s="29">
        <v>2</v>
      </c>
      <c r="D10052" s="29"/>
      <c r="E10052" s="29" t="s">
        <v>82</v>
      </c>
    </row>
    <row r="10053" spans="1:5">
      <c r="A10053" s="29" t="s">
        <v>31877</v>
      </c>
      <c r="B10053" s="29" t="s">
        <v>31876</v>
      </c>
      <c r="C10053" s="29">
        <v>3</v>
      </c>
      <c r="D10053" s="29"/>
      <c r="E10053" s="29" t="s">
        <v>82</v>
      </c>
    </row>
    <row r="10054" spans="1:5">
      <c r="A10054" s="29" t="s">
        <v>31878</v>
      </c>
      <c r="B10054" s="29" t="s">
        <v>31879</v>
      </c>
      <c r="C10054" s="29">
        <v>2</v>
      </c>
      <c r="D10054" s="29"/>
      <c r="E10054" s="29" t="s">
        <v>82</v>
      </c>
    </row>
    <row r="10055" spans="1:5">
      <c r="A10055" s="29" t="s">
        <v>31882</v>
      </c>
      <c r="B10055" s="29" t="s">
        <v>31883</v>
      </c>
      <c r="C10055" s="29">
        <v>4</v>
      </c>
      <c r="D10055" s="29"/>
      <c r="E10055" s="29" t="s">
        <v>82</v>
      </c>
    </row>
    <row r="10056" spans="1:5">
      <c r="A10056" s="29" t="s">
        <v>51071</v>
      </c>
      <c r="B10056" s="29" t="s">
        <v>31885</v>
      </c>
      <c r="C10056" s="29">
        <v>2</v>
      </c>
      <c r="D10056" s="29"/>
      <c r="E10056" s="29" t="s">
        <v>82</v>
      </c>
    </row>
    <row r="10057" spans="1:5">
      <c r="A10057" s="29" t="s">
        <v>31888</v>
      </c>
      <c r="B10057" s="29" t="s">
        <v>30043</v>
      </c>
      <c r="C10057" s="29">
        <v>2</v>
      </c>
      <c r="D10057" s="29"/>
      <c r="E10057" s="29" t="s">
        <v>82</v>
      </c>
    </row>
    <row r="10058" spans="1:5">
      <c r="A10058" s="29" t="s">
        <v>31889</v>
      </c>
      <c r="B10058" s="29" t="s">
        <v>31890</v>
      </c>
      <c r="C10058" s="29">
        <v>3</v>
      </c>
      <c r="D10058" s="29"/>
      <c r="E10058" s="29" t="s">
        <v>82</v>
      </c>
    </row>
    <row r="10059" spans="1:5">
      <c r="A10059" s="29" t="s">
        <v>31893</v>
      </c>
      <c r="B10059" s="29" t="s">
        <v>31894</v>
      </c>
      <c r="C10059" s="29">
        <v>3</v>
      </c>
      <c r="D10059" s="29"/>
      <c r="E10059" s="29" t="s">
        <v>82</v>
      </c>
    </row>
    <row r="10060" spans="1:5">
      <c r="A10060" s="29" t="s">
        <v>31899</v>
      </c>
      <c r="B10060" s="29" t="s">
        <v>31900</v>
      </c>
      <c r="C10060" s="29">
        <v>2</v>
      </c>
      <c r="D10060" s="29"/>
      <c r="E10060" s="29" t="s">
        <v>82</v>
      </c>
    </row>
    <row r="10061" spans="1:5">
      <c r="A10061" s="29" t="s">
        <v>31901</v>
      </c>
      <c r="B10061" s="29" t="s">
        <v>31902</v>
      </c>
      <c r="C10061" s="29">
        <v>2</v>
      </c>
      <c r="D10061" s="29"/>
      <c r="E10061" s="29" t="s">
        <v>82</v>
      </c>
    </row>
    <row r="10062" spans="1:5">
      <c r="A10062" s="29" t="s">
        <v>51072</v>
      </c>
      <c r="B10062" s="29" t="s">
        <v>51073</v>
      </c>
      <c r="C10062" s="29">
        <v>3</v>
      </c>
      <c r="D10062" s="29"/>
      <c r="E10062" s="29" t="s">
        <v>82</v>
      </c>
    </row>
    <row r="10063" spans="1:5">
      <c r="A10063" s="29" t="s">
        <v>31912</v>
      </c>
      <c r="B10063" s="29" t="s">
        <v>31913</v>
      </c>
      <c r="C10063" s="29">
        <v>3</v>
      </c>
      <c r="D10063" s="29"/>
      <c r="E10063" s="29" t="s">
        <v>82</v>
      </c>
    </row>
    <row r="10064" spans="1:5">
      <c r="A10064" s="29" t="s">
        <v>31917</v>
      </c>
      <c r="B10064" s="29" t="s">
        <v>31918</v>
      </c>
      <c r="C10064" s="29">
        <v>3</v>
      </c>
      <c r="D10064" s="29"/>
      <c r="E10064" s="29" t="s">
        <v>82</v>
      </c>
    </row>
    <row r="10065" spans="1:5">
      <c r="A10065" s="29" t="s">
        <v>31924</v>
      </c>
      <c r="B10065" s="29" t="s">
        <v>31925</v>
      </c>
      <c r="C10065" s="29">
        <v>5</v>
      </c>
      <c r="D10065" s="29"/>
      <c r="E10065" s="29" t="s">
        <v>82</v>
      </c>
    </row>
    <row r="10066" spans="1:5">
      <c r="A10066" s="29" t="s">
        <v>31926</v>
      </c>
      <c r="B10066" s="29" t="s">
        <v>31927</v>
      </c>
      <c r="C10066" s="29">
        <v>2</v>
      </c>
      <c r="D10066" s="29"/>
      <c r="E10066" s="29" t="s">
        <v>82</v>
      </c>
    </row>
    <row r="10067" spans="1:5">
      <c r="A10067" s="29" t="s">
        <v>31928</v>
      </c>
      <c r="B10067" s="29" t="s">
        <v>31929</v>
      </c>
      <c r="C10067" s="29">
        <v>2</v>
      </c>
      <c r="D10067" s="29"/>
      <c r="E10067" s="29" t="s">
        <v>82</v>
      </c>
    </row>
    <row r="10068" spans="1:5">
      <c r="A10068" s="29" t="s">
        <v>31930</v>
      </c>
      <c r="B10068" s="29" t="s">
        <v>31931</v>
      </c>
      <c r="C10068" s="29">
        <v>2</v>
      </c>
      <c r="D10068" s="29"/>
      <c r="E10068" s="29" t="s">
        <v>82</v>
      </c>
    </row>
    <row r="10069" spans="1:5">
      <c r="A10069" s="29" t="s">
        <v>31932</v>
      </c>
      <c r="B10069" s="29" t="s">
        <v>31933</v>
      </c>
      <c r="C10069" s="29">
        <v>2</v>
      </c>
      <c r="D10069" s="29"/>
      <c r="E10069" s="29" t="s">
        <v>82</v>
      </c>
    </row>
    <row r="10070" spans="1:5">
      <c r="A10070" s="29" t="s">
        <v>31934</v>
      </c>
      <c r="B10070" s="29" t="s">
        <v>31935</v>
      </c>
      <c r="C10070" s="29">
        <v>2</v>
      </c>
      <c r="D10070" s="29"/>
      <c r="E10070" s="29" t="s">
        <v>82</v>
      </c>
    </row>
    <row r="10071" spans="1:5">
      <c r="A10071" s="29" t="s">
        <v>31936</v>
      </c>
      <c r="B10071" s="29" t="s">
        <v>31937</v>
      </c>
      <c r="C10071" s="29">
        <v>2</v>
      </c>
      <c r="D10071" s="29"/>
      <c r="E10071" s="29" t="s">
        <v>82</v>
      </c>
    </row>
    <row r="10072" spans="1:5">
      <c r="A10072" s="29" t="s">
        <v>31940</v>
      </c>
      <c r="B10072" s="29" t="s">
        <v>31941</v>
      </c>
      <c r="C10072" s="29">
        <v>2.5</v>
      </c>
      <c r="D10072" s="29"/>
      <c r="E10072" s="29" t="s">
        <v>82</v>
      </c>
    </row>
    <row r="10073" spans="1:5">
      <c r="A10073" s="29" t="s">
        <v>31944</v>
      </c>
      <c r="B10073" s="29" t="s">
        <v>7009</v>
      </c>
      <c r="C10073" s="29">
        <v>2</v>
      </c>
      <c r="D10073" s="29"/>
      <c r="E10073" s="29" t="s">
        <v>82</v>
      </c>
    </row>
    <row r="10074" spans="1:5">
      <c r="A10074" s="29" t="s">
        <v>31947</v>
      </c>
      <c r="B10074" s="29" t="s">
        <v>6410</v>
      </c>
      <c r="C10074" s="29">
        <v>2</v>
      </c>
      <c r="D10074" s="29"/>
      <c r="E10074" s="29" t="s">
        <v>82</v>
      </c>
    </row>
    <row r="10075" spans="1:5">
      <c r="A10075" s="29" t="s">
        <v>31948</v>
      </c>
      <c r="B10075" s="29" t="s">
        <v>31949</v>
      </c>
      <c r="C10075" s="29">
        <v>2</v>
      </c>
      <c r="D10075" s="29"/>
      <c r="E10075" s="29" t="s">
        <v>82</v>
      </c>
    </row>
    <row r="10076" spans="1:5">
      <c r="A10076" s="29" t="s">
        <v>31950</v>
      </c>
      <c r="B10076" s="29" t="s">
        <v>31951</v>
      </c>
      <c r="C10076" s="29">
        <v>2</v>
      </c>
      <c r="D10076" s="29"/>
      <c r="E10076" s="29" t="s">
        <v>82</v>
      </c>
    </row>
    <row r="10077" spans="1:5">
      <c r="A10077" s="29" t="s">
        <v>31952</v>
      </c>
      <c r="B10077" s="29" t="s">
        <v>31953</v>
      </c>
      <c r="C10077" s="29">
        <v>2</v>
      </c>
      <c r="D10077" s="29"/>
      <c r="E10077" s="29" t="s">
        <v>82</v>
      </c>
    </row>
    <row r="10078" spans="1:5">
      <c r="A10078" s="29" t="s">
        <v>31954</v>
      </c>
      <c r="B10078" s="29" t="s">
        <v>31955</v>
      </c>
      <c r="C10078" s="29">
        <v>2</v>
      </c>
      <c r="D10078" s="29"/>
      <c r="E10078" s="29" t="s">
        <v>82</v>
      </c>
    </row>
    <row r="10079" spans="1:5">
      <c r="A10079" s="29" t="s">
        <v>31956</v>
      </c>
      <c r="B10079" s="29" t="s">
        <v>31957</v>
      </c>
      <c r="C10079" s="29">
        <v>2</v>
      </c>
      <c r="D10079" s="29"/>
      <c r="E10079" s="29" t="s">
        <v>82</v>
      </c>
    </row>
    <row r="10080" spans="1:5">
      <c r="A10080" s="29" t="s">
        <v>31958</v>
      </c>
      <c r="B10080" s="29" t="s">
        <v>31959</v>
      </c>
      <c r="C10080" s="29">
        <v>2</v>
      </c>
      <c r="D10080" s="29"/>
      <c r="E10080" s="29" t="s">
        <v>82</v>
      </c>
    </row>
    <row r="10081" spans="1:5">
      <c r="A10081" s="29" t="s">
        <v>31960</v>
      </c>
      <c r="B10081" s="29" t="s">
        <v>3494</v>
      </c>
      <c r="C10081" s="29">
        <v>2.5</v>
      </c>
      <c r="D10081" s="29"/>
      <c r="E10081" s="29" t="s">
        <v>82</v>
      </c>
    </row>
    <row r="10082" spans="1:5">
      <c r="A10082" s="29" t="s">
        <v>51074</v>
      </c>
      <c r="B10082" s="29" t="s">
        <v>51075</v>
      </c>
      <c r="C10082" s="29">
        <v>4</v>
      </c>
      <c r="D10082" s="29"/>
      <c r="E10082" s="29" t="s">
        <v>82</v>
      </c>
    </row>
    <row r="10083" spans="1:5">
      <c r="A10083" s="29" t="s">
        <v>51076</v>
      </c>
      <c r="B10083" s="29" t="s">
        <v>31968</v>
      </c>
      <c r="C10083" s="29">
        <v>4</v>
      </c>
      <c r="D10083" s="29" t="s">
        <v>52</v>
      </c>
      <c r="E10083" s="29" t="s">
        <v>82</v>
      </c>
    </row>
    <row r="10084" spans="1:5">
      <c r="A10084" s="29" t="s">
        <v>51077</v>
      </c>
      <c r="B10084" s="29" t="s">
        <v>51078</v>
      </c>
      <c r="C10084" s="29">
        <v>4</v>
      </c>
      <c r="D10084" s="29"/>
      <c r="E10084" s="29" t="s">
        <v>82</v>
      </c>
    </row>
    <row r="10085" spans="1:5">
      <c r="A10085" s="29" t="s">
        <v>31975</v>
      </c>
      <c r="B10085" s="29" t="s">
        <v>31976</v>
      </c>
      <c r="C10085" s="29">
        <v>8</v>
      </c>
      <c r="D10085" s="29"/>
      <c r="E10085" s="29" t="s">
        <v>82</v>
      </c>
    </row>
    <row r="10086" spans="1:5">
      <c r="A10086" s="29" t="s">
        <v>31979</v>
      </c>
      <c r="B10086" s="29" t="s">
        <v>31980</v>
      </c>
      <c r="C10086" s="29">
        <v>8</v>
      </c>
      <c r="D10086" s="29"/>
      <c r="E10086" s="29" t="s">
        <v>82</v>
      </c>
    </row>
    <row r="10087" spans="1:5">
      <c r="A10087" s="29" t="s">
        <v>31991</v>
      </c>
      <c r="B10087" s="29" t="s">
        <v>31992</v>
      </c>
      <c r="C10087" s="29">
        <v>8</v>
      </c>
      <c r="D10087" s="29"/>
      <c r="E10087" s="29" t="s">
        <v>82</v>
      </c>
    </row>
    <row r="10088" spans="1:5">
      <c r="A10088" s="29" t="s">
        <v>31995</v>
      </c>
      <c r="B10088" s="29" t="s">
        <v>31996</v>
      </c>
      <c r="C10088" s="29">
        <v>8</v>
      </c>
      <c r="D10088" s="29"/>
      <c r="E10088" s="29" t="s">
        <v>82</v>
      </c>
    </row>
    <row r="10089" spans="1:5">
      <c r="A10089" s="29" t="s">
        <v>31997</v>
      </c>
      <c r="B10089" s="29" t="s">
        <v>31998</v>
      </c>
      <c r="C10089" s="29">
        <v>8</v>
      </c>
      <c r="D10089" s="29"/>
      <c r="E10089" s="29" t="s">
        <v>82</v>
      </c>
    </row>
    <row r="10090" spans="1:5">
      <c r="A10090" s="29" t="s">
        <v>32005</v>
      </c>
      <c r="B10090" s="29" t="s">
        <v>32006</v>
      </c>
      <c r="C10090" s="29">
        <v>8</v>
      </c>
      <c r="D10090" s="29"/>
      <c r="E10090" s="29" t="s">
        <v>82</v>
      </c>
    </row>
    <row r="10091" spans="1:5">
      <c r="A10091" s="29" t="s">
        <v>51079</v>
      </c>
      <c r="B10091" s="29" t="s">
        <v>51080</v>
      </c>
      <c r="C10091" s="29">
        <v>10</v>
      </c>
      <c r="D10091" s="29"/>
      <c r="E10091" s="29" t="s">
        <v>82</v>
      </c>
    </row>
    <row r="10092" spans="1:5">
      <c r="A10092" s="29" t="s">
        <v>32015</v>
      </c>
      <c r="B10092" s="29" t="s">
        <v>32016</v>
      </c>
      <c r="C10092" s="29">
        <v>10</v>
      </c>
      <c r="D10092" s="29"/>
      <c r="E10092" s="29" t="s">
        <v>82</v>
      </c>
    </row>
    <row r="10093" spans="1:5">
      <c r="A10093" s="29" t="s">
        <v>51081</v>
      </c>
      <c r="B10093" s="29" t="s">
        <v>32340</v>
      </c>
      <c r="C10093" s="29">
        <v>14</v>
      </c>
      <c r="D10093" s="29"/>
      <c r="E10093" s="29" t="s">
        <v>82</v>
      </c>
    </row>
    <row r="10094" spans="1:5">
      <c r="A10094" s="29" t="s">
        <v>32031</v>
      </c>
      <c r="B10094" s="29" t="s">
        <v>32032</v>
      </c>
      <c r="C10094" s="29">
        <v>14</v>
      </c>
      <c r="D10094" s="29"/>
      <c r="E10094" s="29" t="s">
        <v>82</v>
      </c>
    </row>
    <row r="10095" spans="1:5">
      <c r="A10095" s="29" t="s">
        <v>32041</v>
      </c>
      <c r="B10095" s="29" t="s">
        <v>32042</v>
      </c>
      <c r="C10095" s="29">
        <v>4</v>
      </c>
      <c r="D10095" s="29"/>
      <c r="E10095" s="29" t="s">
        <v>82</v>
      </c>
    </row>
    <row r="10096" spans="1:5">
      <c r="A10096" s="29" t="s">
        <v>51082</v>
      </c>
      <c r="B10096" s="29" t="s">
        <v>51083</v>
      </c>
      <c r="C10096" s="29">
        <v>4</v>
      </c>
      <c r="D10096" s="29"/>
      <c r="E10096" s="29" t="s">
        <v>82</v>
      </c>
    </row>
    <row r="10097" spans="1:5">
      <c r="A10097" s="29" t="s">
        <v>51084</v>
      </c>
      <c r="B10097" s="29" t="s">
        <v>51085</v>
      </c>
      <c r="C10097" s="29">
        <v>4</v>
      </c>
      <c r="D10097" s="29"/>
      <c r="E10097" s="29" t="s">
        <v>82</v>
      </c>
    </row>
    <row r="10098" spans="1:5">
      <c r="A10098" s="29" t="s">
        <v>32055</v>
      </c>
      <c r="B10098" s="29" t="s">
        <v>32056</v>
      </c>
      <c r="C10098" s="29">
        <v>4</v>
      </c>
      <c r="D10098" s="29"/>
      <c r="E10098" s="29" t="s">
        <v>82</v>
      </c>
    </row>
    <row r="10099" spans="1:5">
      <c r="A10099" s="29" t="s">
        <v>32057</v>
      </c>
      <c r="B10099" s="29" t="s">
        <v>32058</v>
      </c>
      <c r="C10099" s="29">
        <v>4</v>
      </c>
      <c r="D10099" s="29"/>
      <c r="E10099" s="29" t="s">
        <v>82</v>
      </c>
    </row>
    <row r="10100" spans="1:5">
      <c r="A10100" s="29" t="s">
        <v>32061</v>
      </c>
      <c r="B10100" s="29" t="s">
        <v>32062</v>
      </c>
      <c r="C10100" s="29">
        <v>8</v>
      </c>
      <c r="D10100" s="29"/>
      <c r="E10100" s="29" t="s">
        <v>82</v>
      </c>
    </row>
    <row r="10101" spans="1:5">
      <c r="A10101" s="29" t="s">
        <v>51086</v>
      </c>
      <c r="B10101" s="29" t="s">
        <v>51087</v>
      </c>
      <c r="C10101" s="29">
        <v>8</v>
      </c>
      <c r="D10101" s="29"/>
      <c r="E10101" s="29" t="s">
        <v>82</v>
      </c>
    </row>
    <row r="10102" spans="1:5">
      <c r="A10102" s="29" t="s">
        <v>51088</v>
      </c>
      <c r="B10102" s="29" t="s">
        <v>51089</v>
      </c>
      <c r="C10102" s="29">
        <v>8</v>
      </c>
      <c r="D10102" s="29"/>
      <c r="E10102" s="29" t="s">
        <v>82</v>
      </c>
    </row>
    <row r="10103" spans="1:5">
      <c r="A10103" s="29" t="s">
        <v>32073</v>
      </c>
      <c r="B10103" s="29" t="s">
        <v>32074</v>
      </c>
      <c r="C10103" s="29">
        <v>8</v>
      </c>
      <c r="D10103" s="29"/>
      <c r="E10103" s="29" t="s">
        <v>82</v>
      </c>
    </row>
    <row r="10104" spans="1:5">
      <c r="A10104" s="29" t="s">
        <v>32083</v>
      </c>
      <c r="B10104" s="29" t="s">
        <v>32084</v>
      </c>
      <c r="C10104" s="29">
        <v>8</v>
      </c>
      <c r="D10104" s="29"/>
      <c r="E10104" s="29" t="s">
        <v>82</v>
      </c>
    </row>
    <row r="10105" spans="1:5">
      <c r="A10105" s="29" t="s">
        <v>32089</v>
      </c>
      <c r="B10105" s="29" t="s">
        <v>32090</v>
      </c>
      <c r="C10105" s="29">
        <v>8</v>
      </c>
      <c r="D10105" s="29"/>
      <c r="E10105" s="29" t="s">
        <v>82</v>
      </c>
    </row>
    <row r="10106" spans="1:5">
      <c r="A10106" s="29" t="s">
        <v>51090</v>
      </c>
      <c r="B10106" s="29" t="s">
        <v>51091</v>
      </c>
      <c r="C10106" s="29">
        <v>8</v>
      </c>
      <c r="D10106" s="29"/>
      <c r="E10106" s="29" t="s">
        <v>82</v>
      </c>
    </row>
    <row r="10107" spans="1:5">
      <c r="A10107" s="29" t="s">
        <v>32101</v>
      </c>
      <c r="B10107" s="29" t="s">
        <v>32102</v>
      </c>
      <c r="C10107" s="29">
        <v>8</v>
      </c>
      <c r="D10107" s="29"/>
      <c r="E10107" s="29" t="s">
        <v>82</v>
      </c>
    </row>
    <row r="10108" spans="1:5">
      <c r="A10108" s="29" t="s">
        <v>51092</v>
      </c>
      <c r="B10108" s="29" t="s">
        <v>51093</v>
      </c>
      <c r="C10108" s="29">
        <v>10</v>
      </c>
      <c r="D10108" s="29"/>
      <c r="E10108" s="29" t="s">
        <v>82</v>
      </c>
    </row>
    <row r="10109" spans="1:5">
      <c r="A10109" s="29" t="s">
        <v>51094</v>
      </c>
      <c r="B10109" s="29" t="s">
        <v>51095</v>
      </c>
      <c r="C10109" s="29">
        <v>10</v>
      </c>
      <c r="D10109" s="29"/>
      <c r="E10109" s="29" t="s">
        <v>82</v>
      </c>
    </row>
    <row r="10110" spans="1:5">
      <c r="A10110" s="29" t="s">
        <v>51096</v>
      </c>
      <c r="B10110" s="29" t="s">
        <v>51097</v>
      </c>
      <c r="C10110" s="29">
        <v>14</v>
      </c>
      <c r="D10110" s="29"/>
      <c r="E10110" s="29" t="s">
        <v>82</v>
      </c>
    </row>
    <row r="10111" spans="1:5">
      <c r="A10111" s="29" t="s">
        <v>51098</v>
      </c>
      <c r="B10111" s="29" t="s">
        <v>51099</v>
      </c>
      <c r="C10111" s="29">
        <v>14</v>
      </c>
      <c r="D10111" s="29"/>
      <c r="E10111" s="29" t="s">
        <v>82</v>
      </c>
    </row>
    <row r="10112" spans="1:5">
      <c r="A10112" s="29" t="s">
        <v>51100</v>
      </c>
      <c r="B10112" s="29" t="s">
        <v>51101</v>
      </c>
      <c r="C10112" s="29">
        <v>8</v>
      </c>
      <c r="D10112" s="29"/>
      <c r="E10112" s="29" t="s">
        <v>82</v>
      </c>
    </row>
    <row r="10113" spans="1:5">
      <c r="A10113" s="29" t="s">
        <v>32146</v>
      </c>
      <c r="B10113" s="29" t="s">
        <v>2747</v>
      </c>
      <c r="C10113" s="29">
        <v>8</v>
      </c>
      <c r="D10113" s="29"/>
      <c r="E10113" s="29" t="s">
        <v>82</v>
      </c>
    </row>
    <row r="10114" spans="1:5">
      <c r="A10114" s="29" t="s">
        <v>32149</v>
      </c>
      <c r="B10114" s="29" t="s">
        <v>32150</v>
      </c>
      <c r="C10114" s="29">
        <v>4</v>
      </c>
      <c r="D10114" s="29"/>
      <c r="E10114" s="29" t="s">
        <v>82</v>
      </c>
    </row>
    <row r="10115" spans="1:5">
      <c r="A10115" s="29" t="s">
        <v>32153</v>
      </c>
      <c r="B10115" s="29" t="s">
        <v>32154</v>
      </c>
      <c r="C10115" s="29">
        <v>1</v>
      </c>
      <c r="D10115" s="29"/>
      <c r="E10115" s="29" t="s">
        <v>82</v>
      </c>
    </row>
    <row r="10116" spans="1:5">
      <c r="A10116" s="29" t="s">
        <v>32155</v>
      </c>
      <c r="B10116" s="29" t="s">
        <v>32156</v>
      </c>
      <c r="C10116" s="29">
        <v>3</v>
      </c>
      <c r="D10116" s="29"/>
      <c r="E10116" s="29" t="s">
        <v>82</v>
      </c>
    </row>
    <row r="10117" spans="1:5">
      <c r="A10117" s="29" t="s">
        <v>32159</v>
      </c>
      <c r="B10117" s="29" t="s">
        <v>32160</v>
      </c>
      <c r="C10117" s="29">
        <v>4</v>
      </c>
      <c r="D10117" s="29"/>
      <c r="E10117" s="29" t="s">
        <v>82</v>
      </c>
    </row>
    <row r="10118" spans="1:5">
      <c r="A10118" s="29" t="s">
        <v>32161</v>
      </c>
      <c r="B10118" s="29" t="s">
        <v>32162</v>
      </c>
      <c r="C10118" s="29">
        <v>6</v>
      </c>
      <c r="D10118" s="29"/>
      <c r="E10118" s="29" t="s">
        <v>82</v>
      </c>
    </row>
    <row r="10119" spans="1:5">
      <c r="A10119" s="29" t="s">
        <v>32167</v>
      </c>
      <c r="B10119" s="29" t="s">
        <v>32168</v>
      </c>
      <c r="C10119" s="29">
        <v>6</v>
      </c>
      <c r="D10119" s="29"/>
      <c r="E10119" s="29" t="s">
        <v>82</v>
      </c>
    </row>
    <row r="10120" spans="1:5">
      <c r="A10120" s="29" t="s">
        <v>32175</v>
      </c>
      <c r="B10120" s="29" t="s">
        <v>32176</v>
      </c>
      <c r="C10120" s="29">
        <v>6</v>
      </c>
      <c r="D10120" s="29"/>
      <c r="E10120" s="29" t="s">
        <v>82</v>
      </c>
    </row>
    <row r="10121" spans="1:5">
      <c r="A10121" s="29" t="s">
        <v>51102</v>
      </c>
      <c r="B10121" s="29" t="s">
        <v>51103</v>
      </c>
      <c r="C10121" s="29">
        <v>0</v>
      </c>
      <c r="D10121" s="29"/>
      <c r="E10121" s="29" t="s">
        <v>82</v>
      </c>
    </row>
    <row r="10122" spans="1:5">
      <c r="A10122" s="29" t="s">
        <v>32201</v>
      </c>
      <c r="B10122" s="29" t="s">
        <v>8334</v>
      </c>
      <c r="C10122" s="29">
        <v>4</v>
      </c>
      <c r="D10122" s="29"/>
      <c r="E10122" s="29" t="s">
        <v>82</v>
      </c>
    </row>
    <row r="10123" spans="1:5">
      <c r="A10123" s="29" t="s">
        <v>32224</v>
      </c>
      <c r="B10123" s="29" t="s">
        <v>31766</v>
      </c>
      <c r="C10123" s="29">
        <v>2</v>
      </c>
      <c r="D10123" s="29"/>
      <c r="E10123" s="29" t="s">
        <v>82</v>
      </c>
    </row>
    <row r="10124" spans="1:5">
      <c r="A10124" s="29" t="s">
        <v>32225</v>
      </c>
      <c r="B10124" s="29" t="s">
        <v>32226</v>
      </c>
      <c r="C10124" s="29">
        <v>2</v>
      </c>
      <c r="D10124" s="29"/>
      <c r="E10124" s="29" t="s">
        <v>82</v>
      </c>
    </row>
    <row r="10125" spans="1:5">
      <c r="A10125" s="29" t="s">
        <v>32232</v>
      </c>
      <c r="B10125" s="29" t="s">
        <v>32233</v>
      </c>
      <c r="C10125" s="29">
        <v>4</v>
      </c>
      <c r="D10125" s="29"/>
      <c r="E10125" s="29" t="s">
        <v>82</v>
      </c>
    </row>
    <row r="10126" spans="1:5">
      <c r="A10126" s="29" t="s">
        <v>32234</v>
      </c>
      <c r="B10126" s="29" t="s">
        <v>31499</v>
      </c>
      <c r="C10126" s="29">
        <v>4</v>
      </c>
      <c r="D10126" s="29"/>
      <c r="E10126" s="29" t="s">
        <v>82</v>
      </c>
    </row>
    <row r="10127" spans="1:5">
      <c r="A10127" s="29" t="s">
        <v>32237</v>
      </c>
      <c r="B10127" s="29" t="s">
        <v>32238</v>
      </c>
      <c r="C10127" s="29">
        <v>8</v>
      </c>
      <c r="D10127" s="29"/>
      <c r="E10127" s="29" t="s">
        <v>82</v>
      </c>
    </row>
    <row r="10128" spans="1:5">
      <c r="A10128" s="29" t="s">
        <v>32242</v>
      </c>
      <c r="B10128" s="29" t="s">
        <v>32243</v>
      </c>
      <c r="C10128" s="29">
        <v>4</v>
      </c>
      <c r="D10128" s="29"/>
      <c r="E10128" s="29" t="s">
        <v>82</v>
      </c>
    </row>
    <row r="10129" spans="1:5">
      <c r="A10129" s="29" t="s">
        <v>32246</v>
      </c>
      <c r="B10129" s="29" t="s">
        <v>32247</v>
      </c>
      <c r="C10129" s="29">
        <v>4</v>
      </c>
      <c r="D10129" s="29"/>
      <c r="E10129" s="29" t="s">
        <v>82</v>
      </c>
    </row>
    <row r="10130" spans="1:5">
      <c r="A10130" s="29" t="s">
        <v>32248</v>
      </c>
      <c r="B10130" s="29" t="s">
        <v>31628</v>
      </c>
      <c r="C10130" s="29">
        <v>4</v>
      </c>
      <c r="D10130" s="29"/>
      <c r="E10130" s="29" t="s">
        <v>82</v>
      </c>
    </row>
    <row r="10131" spans="1:5">
      <c r="A10131" s="29" t="s">
        <v>51104</v>
      </c>
      <c r="B10131" s="29" t="s">
        <v>31684</v>
      </c>
      <c r="C10131" s="29">
        <v>4</v>
      </c>
      <c r="D10131" s="29"/>
      <c r="E10131" s="29" t="s">
        <v>82</v>
      </c>
    </row>
    <row r="10132" spans="1:5">
      <c r="A10132" s="29" t="s">
        <v>32252</v>
      </c>
      <c r="B10132" s="29" t="s">
        <v>32253</v>
      </c>
      <c r="C10132" s="29">
        <v>4</v>
      </c>
      <c r="D10132" s="29"/>
      <c r="E10132" s="29" t="s">
        <v>82</v>
      </c>
    </row>
    <row r="10133" spans="1:5">
      <c r="A10133" s="29" t="s">
        <v>32255</v>
      </c>
      <c r="B10133" s="29" t="s">
        <v>31776</v>
      </c>
      <c r="C10133" s="29">
        <v>4</v>
      </c>
      <c r="D10133" s="29"/>
      <c r="E10133" s="29" t="s">
        <v>82</v>
      </c>
    </row>
    <row r="10134" spans="1:5">
      <c r="A10134" s="29" t="s">
        <v>32256</v>
      </c>
      <c r="B10134" s="29" t="s">
        <v>31778</v>
      </c>
      <c r="C10134" s="29">
        <v>4</v>
      </c>
      <c r="D10134" s="29"/>
      <c r="E10134" s="29" t="s">
        <v>82</v>
      </c>
    </row>
    <row r="10135" spans="1:5">
      <c r="A10135" s="29" t="s">
        <v>32257</v>
      </c>
      <c r="B10135" s="29" t="s">
        <v>31774</v>
      </c>
      <c r="C10135" s="29">
        <v>4</v>
      </c>
      <c r="D10135" s="29"/>
      <c r="E10135" s="29" t="s">
        <v>82</v>
      </c>
    </row>
    <row r="10136" spans="1:5">
      <c r="A10136" s="29" t="s">
        <v>32259</v>
      </c>
      <c r="B10136" s="29" t="s">
        <v>32260</v>
      </c>
      <c r="C10136" s="29">
        <v>4</v>
      </c>
      <c r="D10136" s="29"/>
      <c r="E10136" s="29" t="s">
        <v>82</v>
      </c>
    </row>
    <row r="10137" spans="1:5">
      <c r="A10137" s="29" t="s">
        <v>32268</v>
      </c>
      <c r="B10137" s="29" t="s">
        <v>32269</v>
      </c>
      <c r="C10137" s="29">
        <v>4</v>
      </c>
      <c r="D10137" s="29"/>
      <c r="E10137" s="29" t="s">
        <v>82</v>
      </c>
    </row>
    <row r="10138" spans="1:5">
      <c r="A10138" s="29" t="s">
        <v>51105</v>
      </c>
      <c r="B10138" s="29" t="s">
        <v>32054</v>
      </c>
      <c r="C10138" s="29">
        <v>4</v>
      </c>
      <c r="D10138" s="29"/>
      <c r="E10138" s="29" t="s">
        <v>82</v>
      </c>
    </row>
    <row r="10139" spans="1:5">
      <c r="A10139" s="29" t="s">
        <v>51106</v>
      </c>
      <c r="B10139" s="29" t="s">
        <v>51107</v>
      </c>
      <c r="C10139" s="29">
        <v>4</v>
      </c>
      <c r="D10139" s="29"/>
      <c r="E10139" s="29" t="s">
        <v>82</v>
      </c>
    </row>
    <row r="10140" spans="1:5">
      <c r="A10140" s="29" t="s">
        <v>32281</v>
      </c>
      <c r="B10140" s="29" t="s">
        <v>32282</v>
      </c>
      <c r="C10140" s="29">
        <v>4</v>
      </c>
      <c r="D10140" s="29"/>
      <c r="E10140" s="29" t="s">
        <v>82</v>
      </c>
    </row>
    <row r="10141" spans="1:5">
      <c r="A10141" s="29" t="s">
        <v>32289</v>
      </c>
      <c r="B10141" s="29" t="s">
        <v>32290</v>
      </c>
      <c r="C10141" s="29">
        <v>11</v>
      </c>
      <c r="D10141" s="29"/>
      <c r="E10141" s="29" t="s">
        <v>82</v>
      </c>
    </row>
    <row r="10142" spans="1:5">
      <c r="A10142" s="29" t="s">
        <v>32295</v>
      </c>
      <c r="B10142" s="29" t="s">
        <v>31688</v>
      </c>
      <c r="C10142" s="29">
        <v>8</v>
      </c>
      <c r="D10142" s="29"/>
      <c r="E10142" s="29" t="s">
        <v>82</v>
      </c>
    </row>
    <row r="10143" spans="1:5">
      <c r="A10143" s="29" t="s">
        <v>32296</v>
      </c>
      <c r="B10143" s="29" t="s">
        <v>32297</v>
      </c>
      <c r="C10143" s="29">
        <v>8</v>
      </c>
      <c r="D10143" s="29"/>
      <c r="E10143" s="29" t="s">
        <v>82</v>
      </c>
    </row>
    <row r="10144" spans="1:5">
      <c r="A10144" s="29" t="s">
        <v>32303</v>
      </c>
      <c r="B10144" s="29" t="s">
        <v>32304</v>
      </c>
      <c r="C10144" s="29">
        <v>11</v>
      </c>
      <c r="D10144" s="29"/>
      <c r="E10144" s="29" t="s">
        <v>82</v>
      </c>
    </row>
    <row r="10145" spans="1:5">
      <c r="A10145" s="29" t="s">
        <v>32305</v>
      </c>
      <c r="B10145" s="29" t="s">
        <v>31728</v>
      </c>
      <c r="C10145" s="29">
        <v>11</v>
      </c>
      <c r="D10145" s="29"/>
      <c r="E10145" s="29" t="s">
        <v>82</v>
      </c>
    </row>
    <row r="10146" spans="1:5">
      <c r="A10146" s="29" t="s">
        <v>32325</v>
      </c>
      <c r="B10146" s="29" t="s">
        <v>32326</v>
      </c>
      <c r="C10146" s="29">
        <v>8</v>
      </c>
      <c r="D10146" s="29"/>
      <c r="E10146" s="29" t="s">
        <v>82</v>
      </c>
    </row>
    <row r="10147" spans="1:5">
      <c r="A10147" s="29" t="s">
        <v>51108</v>
      </c>
      <c r="B10147" s="29" t="s">
        <v>51109</v>
      </c>
      <c r="C10147" s="29">
        <v>8</v>
      </c>
      <c r="D10147" s="29"/>
      <c r="E10147" s="29" t="s">
        <v>82</v>
      </c>
    </row>
    <row r="10148" spans="1:5">
      <c r="A10148" s="29" t="s">
        <v>51110</v>
      </c>
      <c r="B10148" s="29" t="s">
        <v>51111</v>
      </c>
      <c r="C10148" s="29">
        <v>11</v>
      </c>
      <c r="D10148" s="29"/>
      <c r="E10148" s="29" t="s">
        <v>82</v>
      </c>
    </row>
    <row r="10149" spans="1:5">
      <c r="A10149" s="29" t="s">
        <v>51112</v>
      </c>
      <c r="B10149" s="29" t="s">
        <v>51113</v>
      </c>
      <c r="C10149" s="29">
        <v>11</v>
      </c>
      <c r="D10149" s="29"/>
      <c r="E10149" s="29" t="s">
        <v>82</v>
      </c>
    </row>
    <row r="10150" spans="1:5">
      <c r="A10150" s="29" t="s">
        <v>32355</v>
      </c>
      <c r="B10150" s="29" t="s">
        <v>32356</v>
      </c>
      <c r="C10150" s="29">
        <v>4</v>
      </c>
      <c r="D10150" s="29"/>
      <c r="E10150" s="29" t="s">
        <v>82</v>
      </c>
    </row>
    <row r="10151" spans="1:5">
      <c r="A10151" s="29" t="s">
        <v>51114</v>
      </c>
      <c r="B10151" s="29" t="s">
        <v>51115</v>
      </c>
      <c r="C10151" s="29">
        <v>3</v>
      </c>
      <c r="D10151" s="29"/>
      <c r="E10151" s="29" t="s">
        <v>82</v>
      </c>
    </row>
    <row r="10152" spans="1:5">
      <c r="A10152" s="29" t="s">
        <v>51116</v>
      </c>
      <c r="B10152" s="29" t="s">
        <v>51117</v>
      </c>
      <c r="C10152" s="29">
        <v>3</v>
      </c>
      <c r="D10152" s="29"/>
      <c r="E10152" s="29" t="s">
        <v>82</v>
      </c>
    </row>
    <row r="10153" spans="1:5">
      <c r="A10153" s="29" t="s">
        <v>32366</v>
      </c>
      <c r="B10153" s="29" t="s">
        <v>32367</v>
      </c>
      <c r="C10153" s="29">
        <v>3</v>
      </c>
      <c r="D10153" s="29"/>
      <c r="E10153" s="29" t="s">
        <v>82</v>
      </c>
    </row>
    <row r="10154" spans="1:5">
      <c r="A10154" s="29" t="s">
        <v>32368</v>
      </c>
      <c r="B10154" s="29" t="s">
        <v>30174</v>
      </c>
      <c r="C10154" s="29">
        <v>4</v>
      </c>
      <c r="D10154" s="29"/>
      <c r="E10154" s="29" t="s">
        <v>82</v>
      </c>
    </row>
    <row r="10155" spans="1:5">
      <c r="A10155" s="29" t="s">
        <v>51118</v>
      </c>
      <c r="B10155" s="29" t="s">
        <v>51119</v>
      </c>
      <c r="C10155" s="29">
        <v>3</v>
      </c>
      <c r="D10155" s="29"/>
      <c r="E10155" s="29" t="s">
        <v>82</v>
      </c>
    </row>
    <row r="10156" spans="1:5">
      <c r="A10156" s="29" t="s">
        <v>32377</v>
      </c>
      <c r="B10156" s="29" t="s">
        <v>32376</v>
      </c>
      <c r="C10156" s="29">
        <v>3</v>
      </c>
      <c r="D10156" s="29"/>
      <c r="E10156" s="29" t="s">
        <v>82</v>
      </c>
    </row>
    <row r="10157" spans="1:5">
      <c r="A10157" s="29" t="s">
        <v>32381</v>
      </c>
      <c r="B10157" s="29" t="s">
        <v>32382</v>
      </c>
      <c r="C10157" s="29">
        <v>4</v>
      </c>
      <c r="D10157" s="29"/>
      <c r="E10157" s="29" t="s">
        <v>82</v>
      </c>
    </row>
    <row r="10158" spans="1:5">
      <c r="A10158" s="29" t="s">
        <v>51120</v>
      </c>
      <c r="B10158" s="29" t="s">
        <v>32384</v>
      </c>
      <c r="C10158" s="29">
        <v>2</v>
      </c>
      <c r="D10158" s="29"/>
      <c r="E10158" s="29" t="s">
        <v>82</v>
      </c>
    </row>
    <row r="10159" spans="1:5">
      <c r="A10159" s="29" t="s">
        <v>51121</v>
      </c>
      <c r="B10159" s="29" t="s">
        <v>51122</v>
      </c>
      <c r="C10159" s="29">
        <v>2</v>
      </c>
      <c r="D10159" s="29"/>
      <c r="E10159" s="29" t="s">
        <v>82</v>
      </c>
    </row>
    <row r="10160" spans="1:5">
      <c r="A10160" s="29" t="s">
        <v>32389</v>
      </c>
      <c r="B10160" s="29" t="s">
        <v>32388</v>
      </c>
      <c r="C10160" s="29">
        <v>5</v>
      </c>
      <c r="D10160" s="29"/>
      <c r="E10160" s="29" t="s">
        <v>82</v>
      </c>
    </row>
    <row r="10161" spans="1:5">
      <c r="A10161" s="29" t="s">
        <v>32390</v>
      </c>
      <c r="B10161" s="29" t="s">
        <v>23115</v>
      </c>
      <c r="C10161" s="29">
        <v>5</v>
      </c>
      <c r="D10161" s="29"/>
      <c r="E10161" s="29" t="s">
        <v>82</v>
      </c>
    </row>
    <row r="10162" spans="1:5">
      <c r="A10162" s="29" t="s">
        <v>51123</v>
      </c>
      <c r="B10162" s="29" t="s">
        <v>51124</v>
      </c>
      <c r="C10162" s="29">
        <v>5</v>
      </c>
      <c r="D10162" s="29"/>
      <c r="E10162" s="29" t="s">
        <v>82</v>
      </c>
    </row>
    <row r="10163" spans="1:5">
      <c r="A10163" s="29" t="s">
        <v>32391</v>
      </c>
      <c r="B10163" s="29" t="s">
        <v>23551</v>
      </c>
      <c r="C10163" s="29">
        <v>5</v>
      </c>
      <c r="D10163" s="29"/>
      <c r="E10163" s="29" t="s">
        <v>82</v>
      </c>
    </row>
    <row r="10164" spans="1:5">
      <c r="A10164" s="29" t="s">
        <v>32392</v>
      </c>
      <c r="B10164" s="29" t="s">
        <v>32393</v>
      </c>
      <c r="C10164" s="29">
        <v>3</v>
      </c>
      <c r="D10164" s="29"/>
      <c r="E10164" s="29" t="s">
        <v>82</v>
      </c>
    </row>
    <row r="10165" spans="1:5">
      <c r="A10165" s="29" t="s">
        <v>32395</v>
      </c>
      <c r="B10165" s="29" t="s">
        <v>6341</v>
      </c>
      <c r="C10165" s="29">
        <v>4</v>
      </c>
      <c r="D10165" s="29"/>
      <c r="E10165" s="29" t="s">
        <v>82</v>
      </c>
    </row>
    <row r="10166" spans="1:5">
      <c r="A10166" s="29" t="s">
        <v>32396</v>
      </c>
      <c r="B10166" s="29" t="s">
        <v>32397</v>
      </c>
      <c r="C10166" s="29">
        <v>5</v>
      </c>
      <c r="D10166" s="29"/>
      <c r="E10166" s="29" t="s">
        <v>82</v>
      </c>
    </row>
    <row r="10167" spans="1:5">
      <c r="A10167" s="29" t="s">
        <v>32400</v>
      </c>
      <c r="B10167" s="29" t="s">
        <v>32399</v>
      </c>
      <c r="C10167" s="29">
        <v>3</v>
      </c>
      <c r="D10167" s="29"/>
      <c r="E10167" s="29" t="s">
        <v>82</v>
      </c>
    </row>
    <row r="10168" spans="1:5">
      <c r="A10168" s="29" t="s">
        <v>32403</v>
      </c>
      <c r="B10168" s="29" t="s">
        <v>32402</v>
      </c>
      <c r="C10168" s="29">
        <v>3</v>
      </c>
      <c r="D10168" s="29"/>
      <c r="E10168" s="29" t="s">
        <v>82</v>
      </c>
    </row>
    <row r="10169" spans="1:5">
      <c r="A10169" s="29" t="s">
        <v>32410</v>
      </c>
      <c r="B10169" s="29" t="s">
        <v>32409</v>
      </c>
      <c r="C10169" s="29">
        <v>3</v>
      </c>
      <c r="D10169" s="29"/>
      <c r="E10169" s="29" t="s">
        <v>82</v>
      </c>
    </row>
    <row r="10170" spans="1:5">
      <c r="A10170" s="29" t="s">
        <v>32411</v>
      </c>
      <c r="B10170" s="29" t="s">
        <v>32412</v>
      </c>
      <c r="C10170" s="29">
        <v>3</v>
      </c>
      <c r="D10170" s="29"/>
      <c r="E10170" s="29" t="s">
        <v>82</v>
      </c>
    </row>
    <row r="10171" spans="1:5">
      <c r="A10171" s="29" t="s">
        <v>32419</v>
      </c>
      <c r="B10171" s="29" t="s">
        <v>32414</v>
      </c>
      <c r="C10171" s="29">
        <v>4</v>
      </c>
      <c r="D10171" s="29"/>
      <c r="E10171" s="29" t="s">
        <v>82</v>
      </c>
    </row>
    <row r="10172" spans="1:5">
      <c r="A10172" s="29" t="s">
        <v>32421</v>
      </c>
      <c r="B10172" s="29" t="s">
        <v>32414</v>
      </c>
      <c r="C10172" s="29">
        <v>6</v>
      </c>
      <c r="D10172" s="29"/>
      <c r="E10172" s="29" t="s">
        <v>82</v>
      </c>
    </row>
    <row r="10173" spans="1:5">
      <c r="A10173" s="29" t="s">
        <v>32430</v>
      </c>
      <c r="B10173" s="29" t="s">
        <v>32431</v>
      </c>
      <c r="C10173" s="29">
        <v>3</v>
      </c>
      <c r="D10173" s="29"/>
      <c r="E10173" s="29" t="s">
        <v>82</v>
      </c>
    </row>
    <row r="10174" spans="1:5">
      <c r="A10174" s="29" t="s">
        <v>32434</v>
      </c>
      <c r="B10174" s="29" t="s">
        <v>32433</v>
      </c>
      <c r="C10174" s="29">
        <v>3</v>
      </c>
      <c r="D10174" s="29"/>
      <c r="E10174" s="29" t="s">
        <v>82</v>
      </c>
    </row>
    <row r="10175" spans="1:5">
      <c r="A10175" s="29" t="s">
        <v>32439</v>
      </c>
      <c r="B10175" s="29" t="s">
        <v>1078</v>
      </c>
      <c r="C10175" s="29">
        <v>8</v>
      </c>
      <c r="D10175" s="29"/>
      <c r="E10175" s="29" t="s">
        <v>82</v>
      </c>
    </row>
    <row r="10176" spans="1:5">
      <c r="A10176" s="29" t="s">
        <v>32441</v>
      </c>
      <c r="B10176" s="29" t="s">
        <v>1078</v>
      </c>
      <c r="C10176" s="29">
        <v>10</v>
      </c>
      <c r="D10176" s="29"/>
      <c r="E10176" s="29" t="s">
        <v>82</v>
      </c>
    </row>
    <row r="10177" spans="1:5">
      <c r="A10177" s="29" t="s">
        <v>32444</v>
      </c>
      <c r="B10177" s="29" t="s">
        <v>22309</v>
      </c>
      <c r="C10177" s="29">
        <v>3</v>
      </c>
      <c r="D10177" s="29"/>
      <c r="E10177" s="29" t="s">
        <v>82</v>
      </c>
    </row>
    <row r="10178" spans="1:5">
      <c r="A10178" s="29" t="s">
        <v>32447</v>
      </c>
      <c r="B10178" s="29" t="s">
        <v>32446</v>
      </c>
      <c r="C10178" s="29">
        <v>5</v>
      </c>
      <c r="D10178" s="29"/>
      <c r="E10178" s="29" t="s">
        <v>82</v>
      </c>
    </row>
    <row r="10179" spans="1:5">
      <c r="A10179" s="29" t="s">
        <v>32448</v>
      </c>
      <c r="B10179" s="29" t="s">
        <v>32449</v>
      </c>
      <c r="C10179" s="29">
        <v>4</v>
      </c>
      <c r="D10179" s="29"/>
      <c r="E10179" s="29" t="s">
        <v>82</v>
      </c>
    </row>
    <row r="10180" spans="1:5">
      <c r="A10180" s="29" t="s">
        <v>32450</v>
      </c>
      <c r="B10180" s="29" t="s">
        <v>32451</v>
      </c>
      <c r="C10180" s="29">
        <v>5</v>
      </c>
      <c r="D10180" s="29"/>
      <c r="E10180" s="29" t="s">
        <v>82</v>
      </c>
    </row>
    <row r="10181" spans="1:5">
      <c r="A10181" s="29" t="s">
        <v>32454</v>
      </c>
      <c r="B10181" s="29" t="s">
        <v>32453</v>
      </c>
      <c r="C10181" s="29">
        <v>3</v>
      </c>
      <c r="D10181" s="29"/>
      <c r="E10181" s="29" t="s">
        <v>82</v>
      </c>
    </row>
    <row r="10182" spans="1:5">
      <c r="A10182" s="29" t="s">
        <v>32463</v>
      </c>
      <c r="B10182" s="29" t="s">
        <v>22788</v>
      </c>
      <c r="C10182" s="29">
        <v>3</v>
      </c>
      <c r="D10182" s="29"/>
      <c r="E10182" s="29" t="s">
        <v>82</v>
      </c>
    </row>
    <row r="10183" spans="1:5">
      <c r="A10183" s="29" t="s">
        <v>32470</v>
      </c>
      <c r="B10183" s="29" t="s">
        <v>32469</v>
      </c>
      <c r="C10183" s="29">
        <v>3</v>
      </c>
      <c r="D10183" s="29"/>
      <c r="E10183" s="29" t="s">
        <v>82</v>
      </c>
    </row>
    <row r="10184" spans="1:5">
      <c r="A10184" s="29" t="s">
        <v>32471</v>
      </c>
      <c r="B10184" s="29" t="s">
        <v>32469</v>
      </c>
      <c r="C10184" s="29">
        <v>4</v>
      </c>
      <c r="D10184" s="29"/>
      <c r="E10184" s="29" t="s">
        <v>82</v>
      </c>
    </row>
    <row r="10185" spans="1:5">
      <c r="A10185" s="29" t="s">
        <v>51125</v>
      </c>
      <c r="B10185" s="29" t="s">
        <v>51126</v>
      </c>
      <c r="C10185" s="29">
        <v>3</v>
      </c>
      <c r="D10185" s="29" t="s">
        <v>52</v>
      </c>
      <c r="E10185" s="29" t="s">
        <v>82</v>
      </c>
    </row>
    <row r="10186" spans="1:5">
      <c r="A10186" s="29" t="s">
        <v>32472</v>
      </c>
      <c r="B10186" s="29" t="s">
        <v>32360</v>
      </c>
      <c r="C10186" s="29">
        <v>3</v>
      </c>
      <c r="D10186" s="29"/>
      <c r="E10186" s="29" t="s">
        <v>82</v>
      </c>
    </row>
    <row r="10187" spans="1:5">
      <c r="A10187" s="29" t="s">
        <v>32473</v>
      </c>
      <c r="B10187" s="29" t="s">
        <v>32474</v>
      </c>
      <c r="C10187" s="29">
        <v>2</v>
      </c>
      <c r="D10187" s="29"/>
      <c r="E10187" s="29" t="s">
        <v>82</v>
      </c>
    </row>
    <row r="10188" spans="1:5">
      <c r="A10188" s="29" t="s">
        <v>32475</v>
      </c>
      <c r="B10188" s="29" t="s">
        <v>32474</v>
      </c>
      <c r="C10188" s="29">
        <v>2</v>
      </c>
      <c r="D10188" s="29"/>
      <c r="E10188" s="29" t="s">
        <v>82</v>
      </c>
    </row>
    <row r="10189" spans="1:5">
      <c r="A10189" s="29" t="s">
        <v>32480</v>
      </c>
      <c r="B10189" s="29" t="s">
        <v>32481</v>
      </c>
      <c r="C10189" s="29">
        <v>3</v>
      </c>
      <c r="D10189" s="29" t="s">
        <v>52</v>
      </c>
      <c r="E10189" s="29" t="s">
        <v>82</v>
      </c>
    </row>
    <row r="10190" spans="1:5">
      <c r="A10190" s="29" t="s">
        <v>32490</v>
      </c>
      <c r="B10190" s="29" t="s">
        <v>32491</v>
      </c>
      <c r="C10190" s="29">
        <v>3</v>
      </c>
      <c r="D10190" s="29" t="s">
        <v>52</v>
      </c>
      <c r="E10190" s="29" t="s">
        <v>82</v>
      </c>
    </row>
    <row r="10191" spans="1:5">
      <c r="A10191" s="29" t="s">
        <v>32496</v>
      </c>
      <c r="B10191" s="29" t="s">
        <v>5498</v>
      </c>
      <c r="C10191" s="29">
        <v>2</v>
      </c>
      <c r="D10191" s="29"/>
      <c r="E10191" s="29" t="s">
        <v>82</v>
      </c>
    </row>
    <row r="10192" spans="1:5">
      <c r="A10192" s="29" t="s">
        <v>32497</v>
      </c>
      <c r="B10192" s="29" t="s">
        <v>32498</v>
      </c>
      <c r="C10192" s="29">
        <v>3</v>
      </c>
      <c r="D10192" s="29" t="s">
        <v>52</v>
      </c>
      <c r="E10192" s="29" t="s">
        <v>82</v>
      </c>
    </row>
    <row r="10193" spans="1:5">
      <c r="A10193" s="29" t="s">
        <v>32507</v>
      </c>
      <c r="B10193" s="29" t="s">
        <v>32508</v>
      </c>
      <c r="C10193" s="29">
        <v>4</v>
      </c>
      <c r="D10193" s="29"/>
      <c r="E10193" s="29" t="s">
        <v>82</v>
      </c>
    </row>
    <row r="10194" spans="1:5">
      <c r="A10194" s="29" t="s">
        <v>32512</v>
      </c>
      <c r="B10194" s="29" t="s">
        <v>32513</v>
      </c>
      <c r="C10194" s="29">
        <v>3</v>
      </c>
      <c r="D10194" s="29"/>
      <c r="E10194" s="29" t="s">
        <v>82</v>
      </c>
    </row>
    <row r="10195" spans="1:5">
      <c r="A10195" s="29" t="s">
        <v>51127</v>
      </c>
      <c r="B10195" s="29" t="s">
        <v>32515</v>
      </c>
      <c r="C10195" s="29">
        <v>3</v>
      </c>
      <c r="D10195" s="29"/>
      <c r="E10195" s="29" t="s">
        <v>82</v>
      </c>
    </row>
    <row r="10196" spans="1:5">
      <c r="A10196" s="29" t="s">
        <v>32516</v>
      </c>
      <c r="B10196" s="29" t="s">
        <v>32517</v>
      </c>
      <c r="C10196" s="29">
        <v>3</v>
      </c>
      <c r="D10196" s="29"/>
      <c r="E10196" s="29" t="s">
        <v>82</v>
      </c>
    </row>
    <row r="10197" spans="1:5">
      <c r="A10197" s="29" t="s">
        <v>51128</v>
      </c>
      <c r="B10197" s="29" t="s">
        <v>51129</v>
      </c>
      <c r="C10197" s="29">
        <v>3</v>
      </c>
      <c r="D10197" s="29"/>
      <c r="E10197" s="29" t="s">
        <v>82</v>
      </c>
    </row>
    <row r="10198" spans="1:5">
      <c r="A10198" s="29" t="s">
        <v>32520</v>
      </c>
      <c r="B10198" s="29" t="s">
        <v>32519</v>
      </c>
      <c r="C10198" s="29">
        <v>2</v>
      </c>
      <c r="D10198" s="29"/>
      <c r="E10198" s="29" t="s">
        <v>82</v>
      </c>
    </row>
    <row r="10199" spans="1:5">
      <c r="A10199" s="29" t="s">
        <v>51130</v>
      </c>
      <c r="B10199" s="29" t="s">
        <v>32519</v>
      </c>
      <c r="C10199" s="29">
        <v>2</v>
      </c>
      <c r="D10199" s="29"/>
      <c r="E10199" s="29" t="s">
        <v>82</v>
      </c>
    </row>
    <row r="10200" spans="1:5">
      <c r="A10200" s="29" t="s">
        <v>32523</v>
      </c>
      <c r="B10200" s="29" t="s">
        <v>32522</v>
      </c>
      <c r="C10200" s="29">
        <v>4</v>
      </c>
      <c r="D10200" s="29"/>
      <c r="E10200" s="29" t="s">
        <v>82</v>
      </c>
    </row>
    <row r="10201" spans="1:5">
      <c r="A10201" s="29" t="s">
        <v>51131</v>
      </c>
      <c r="B10201" s="29" t="s">
        <v>32522</v>
      </c>
      <c r="C10201" s="29">
        <v>2</v>
      </c>
      <c r="D10201" s="29"/>
      <c r="E10201" s="29" t="s">
        <v>82</v>
      </c>
    </row>
    <row r="10202" spans="1:5">
      <c r="A10202" s="29" t="s">
        <v>51132</v>
      </c>
      <c r="B10202" s="29" t="s">
        <v>32525</v>
      </c>
      <c r="C10202" s="29">
        <v>3</v>
      </c>
      <c r="D10202" s="29"/>
      <c r="E10202" s="29" t="s">
        <v>82</v>
      </c>
    </row>
    <row r="10203" spans="1:5">
      <c r="A10203" s="29" t="s">
        <v>32526</v>
      </c>
      <c r="B10203" s="29" t="s">
        <v>32527</v>
      </c>
      <c r="C10203" s="29">
        <v>3</v>
      </c>
      <c r="D10203" s="29"/>
      <c r="E10203" s="29" t="s">
        <v>82</v>
      </c>
    </row>
    <row r="10204" spans="1:5">
      <c r="A10204" s="29" t="s">
        <v>32528</v>
      </c>
      <c r="B10204" s="29" t="s">
        <v>32529</v>
      </c>
      <c r="C10204" s="29">
        <v>3</v>
      </c>
      <c r="D10204" s="29"/>
      <c r="E10204" s="29" t="s">
        <v>82</v>
      </c>
    </row>
    <row r="10205" spans="1:5">
      <c r="A10205" s="29" t="s">
        <v>32537</v>
      </c>
      <c r="B10205" s="29" t="s">
        <v>1078</v>
      </c>
      <c r="C10205" s="29">
        <v>6</v>
      </c>
      <c r="D10205" s="29"/>
      <c r="E10205" s="29" t="s">
        <v>82</v>
      </c>
    </row>
    <row r="10206" spans="1:5">
      <c r="A10206" s="29" t="s">
        <v>51133</v>
      </c>
      <c r="B10206" s="29" t="s">
        <v>1078</v>
      </c>
      <c r="C10206" s="29">
        <v>12</v>
      </c>
      <c r="D10206" s="29"/>
      <c r="E10206" s="29" t="s">
        <v>82</v>
      </c>
    </row>
    <row r="10207" spans="1:5">
      <c r="A10207" s="29" t="s">
        <v>51134</v>
      </c>
      <c r="B10207" s="29" t="s">
        <v>51135</v>
      </c>
      <c r="C10207" s="29">
        <v>3</v>
      </c>
      <c r="D10207" s="29"/>
      <c r="E10207" s="29" t="s">
        <v>82</v>
      </c>
    </row>
    <row r="10208" spans="1:5">
      <c r="A10208" s="29" t="s">
        <v>51136</v>
      </c>
      <c r="B10208" s="29" t="s">
        <v>51137</v>
      </c>
      <c r="C10208" s="29">
        <v>3</v>
      </c>
      <c r="D10208" s="29"/>
      <c r="E10208" s="29" t="s">
        <v>82</v>
      </c>
    </row>
    <row r="10209" spans="1:5">
      <c r="A10209" s="29" t="s">
        <v>51138</v>
      </c>
      <c r="B10209" s="29" t="s">
        <v>51139</v>
      </c>
      <c r="C10209" s="29">
        <v>3</v>
      </c>
      <c r="D10209" s="29"/>
      <c r="E10209" s="29" t="s">
        <v>82</v>
      </c>
    </row>
    <row r="10210" spans="1:5">
      <c r="A10210" s="29" t="s">
        <v>32538</v>
      </c>
      <c r="B10210" s="29" t="s">
        <v>32539</v>
      </c>
      <c r="C10210" s="29">
        <v>3</v>
      </c>
      <c r="D10210" s="29"/>
      <c r="E10210" s="29" t="s">
        <v>82</v>
      </c>
    </row>
    <row r="10211" spans="1:5">
      <c r="A10211" s="29" t="s">
        <v>32541</v>
      </c>
      <c r="B10211" s="29" t="s">
        <v>32379</v>
      </c>
      <c r="C10211" s="29">
        <v>3</v>
      </c>
      <c r="D10211" s="29"/>
      <c r="E10211" s="29" t="s">
        <v>82</v>
      </c>
    </row>
    <row r="10212" spans="1:5">
      <c r="A10212" s="29" t="s">
        <v>32542</v>
      </c>
      <c r="B10212" s="29" t="s">
        <v>32379</v>
      </c>
      <c r="C10212" s="29">
        <v>3</v>
      </c>
      <c r="D10212" s="29" t="s">
        <v>52</v>
      </c>
      <c r="E10212" s="29" t="s">
        <v>82</v>
      </c>
    </row>
    <row r="10213" spans="1:5">
      <c r="A10213" s="29" t="s">
        <v>32545</v>
      </c>
      <c r="B10213" s="29" t="s">
        <v>32544</v>
      </c>
      <c r="C10213" s="29">
        <v>3</v>
      </c>
      <c r="D10213" s="29"/>
      <c r="E10213" s="29" t="s">
        <v>82</v>
      </c>
    </row>
    <row r="10214" spans="1:5">
      <c r="A10214" s="29" t="s">
        <v>32548</v>
      </c>
      <c r="B10214" s="29" t="s">
        <v>32547</v>
      </c>
      <c r="C10214" s="29">
        <v>3</v>
      </c>
      <c r="D10214" s="29"/>
      <c r="E10214" s="29" t="s">
        <v>82</v>
      </c>
    </row>
    <row r="10215" spans="1:5">
      <c r="A10215" s="29" t="s">
        <v>32551</v>
      </c>
      <c r="B10215" s="29" t="s">
        <v>32550</v>
      </c>
      <c r="C10215" s="29">
        <v>2</v>
      </c>
      <c r="D10215" s="29"/>
      <c r="E10215" s="29" t="s">
        <v>82</v>
      </c>
    </row>
    <row r="10216" spans="1:5">
      <c r="A10216" s="29" t="s">
        <v>32554</v>
      </c>
      <c r="B10216" s="29" t="s">
        <v>51140</v>
      </c>
      <c r="C10216" s="29">
        <v>3</v>
      </c>
      <c r="D10216" s="29" t="s">
        <v>52</v>
      </c>
      <c r="E10216" s="29" t="s">
        <v>82</v>
      </c>
    </row>
    <row r="10217" spans="1:5">
      <c r="A10217" s="29" t="s">
        <v>32556</v>
      </c>
      <c r="B10217" s="29" t="s">
        <v>32557</v>
      </c>
      <c r="C10217" s="29">
        <v>2</v>
      </c>
      <c r="D10217" s="29"/>
      <c r="E10217" s="29" t="s">
        <v>82</v>
      </c>
    </row>
    <row r="10218" spans="1:5">
      <c r="A10218" s="29" t="s">
        <v>51141</v>
      </c>
      <c r="B10218" s="29" t="s">
        <v>51142</v>
      </c>
      <c r="C10218" s="29">
        <v>3</v>
      </c>
      <c r="D10218" s="29" t="s">
        <v>52</v>
      </c>
      <c r="E10218" s="29" t="s">
        <v>82</v>
      </c>
    </row>
    <row r="10219" spans="1:5">
      <c r="A10219" s="29" t="s">
        <v>51143</v>
      </c>
      <c r="B10219" s="29" t="s">
        <v>51144</v>
      </c>
      <c r="C10219" s="29">
        <v>3</v>
      </c>
      <c r="D10219" s="29" t="s">
        <v>52</v>
      </c>
      <c r="E10219" s="29" t="s">
        <v>82</v>
      </c>
    </row>
    <row r="10220" spans="1:5">
      <c r="A10220" s="29" t="s">
        <v>32559</v>
      </c>
      <c r="B10220" s="29" t="s">
        <v>32560</v>
      </c>
      <c r="C10220" s="29">
        <v>2</v>
      </c>
      <c r="D10220" s="29"/>
      <c r="E10220" s="29" t="s">
        <v>82</v>
      </c>
    </row>
    <row r="10221" spans="1:5">
      <c r="A10221" s="29" t="s">
        <v>32565</v>
      </c>
      <c r="B10221" s="29" t="s">
        <v>32566</v>
      </c>
      <c r="C10221" s="29">
        <v>3</v>
      </c>
      <c r="D10221" s="29"/>
      <c r="E10221" s="29" t="s">
        <v>82</v>
      </c>
    </row>
    <row r="10222" spans="1:5">
      <c r="A10222" s="29" t="s">
        <v>51145</v>
      </c>
      <c r="B10222" s="29" t="s">
        <v>51146</v>
      </c>
      <c r="C10222" s="29">
        <v>3</v>
      </c>
      <c r="D10222" s="29" t="s">
        <v>52</v>
      </c>
      <c r="E10222" s="29" t="s">
        <v>82</v>
      </c>
    </row>
    <row r="10223" spans="1:5">
      <c r="A10223" s="29" t="s">
        <v>51147</v>
      </c>
      <c r="B10223" s="29" t="s">
        <v>51148</v>
      </c>
      <c r="C10223" s="29">
        <v>3</v>
      </c>
      <c r="D10223" s="29" t="s">
        <v>52</v>
      </c>
      <c r="E10223" s="29" t="s">
        <v>82</v>
      </c>
    </row>
    <row r="10224" spans="1:5">
      <c r="A10224" s="29" t="s">
        <v>32569</v>
      </c>
      <c r="B10224" s="29" t="s">
        <v>32570</v>
      </c>
      <c r="C10224" s="29">
        <v>2</v>
      </c>
      <c r="D10224" s="29"/>
      <c r="E10224" s="29" t="s">
        <v>82</v>
      </c>
    </row>
    <row r="10225" spans="1:5">
      <c r="A10225" s="29" t="s">
        <v>32572</v>
      </c>
      <c r="B10225" s="29" t="s">
        <v>32570</v>
      </c>
      <c r="C10225" s="29">
        <v>2</v>
      </c>
      <c r="D10225" s="29"/>
      <c r="E10225" s="29" t="s">
        <v>82</v>
      </c>
    </row>
    <row r="10226" spans="1:5">
      <c r="A10226" s="29" t="s">
        <v>32576</v>
      </c>
      <c r="B10226" s="29" t="s">
        <v>51149</v>
      </c>
      <c r="C10226" s="29">
        <v>3</v>
      </c>
      <c r="D10226" s="29" t="s">
        <v>52</v>
      </c>
      <c r="E10226" s="29" t="s">
        <v>82</v>
      </c>
    </row>
    <row r="10227" spans="1:5">
      <c r="A10227" s="29" t="s">
        <v>32580</v>
      </c>
      <c r="B10227" s="29" t="s">
        <v>32581</v>
      </c>
      <c r="C10227" s="29">
        <v>2</v>
      </c>
      <c r="D10227" s="29"/>
      <c r="E10227" s="29" t="s">
        <v>82</v>
      </c>
    </row>
    <row r="10228" spans="1:5">
      <c r="A10228" s="29" t="s">
        <v>32584</v>
      </c>
      <c r="B10228" s="29" t="s">
        <v>32585</v>
      </c>
      <c r="C10228" s="29">
        <v>2</v>
      </c>
      <c r="D10228" s="29"/>
      <c r="E10228" s="29" t="s">
        <v>82</v>
      </c>
    </row>
    <row r="10229" spans="1:5">
      <c r="A10229" s="29" t="s">
        <v>51150</v>
      </c>
      <c r="B10229" s="29" t="s">
        <v>51151</v>
      </c>
      <c r="C10229" s="29">
        <v>3</v>
      </c>
      <c r="D10229" s="29" t="s">
        <v>52</v>
      </c>
      <c r="E10229" s="29" t="s">
        <v>82</v>
      </c>
    </row>
    <row r="10230" spans="1:5">
      <c r="A10230" s="29" t="s">
        <v>32586</v>
      </c>
      <c r="B10230" s="29" t="s">
        <v>32587</v>
      </c>
      <c r="C10230" s="29">
        <v>2</v>
      </c>
      <c r="D10230" s="29"/>
      <c r="E10230" s="29" t="s">
        <v>82</v>
      </c>
    </row>
    <row r="10231" spans="1:5">
      <c r="A10231" s="29" t="s">
        <v>32590</v>
      </c>
      <c r="B10231" s="29" t="s">
        <v>32591</v>
      </c>
      <c r="C10231" s="29">
        <v>3</v>
      </c>
      <c r="D10231" s="29" t="s">
        <v>52</v>
      </c>
      <c r="E10231" s="29" t="s">
        <v>82</v>
      </c>
    </row>
    <row r="10232" spans="1:5">
      <c r="A10232" s="29" t="s">
        <v>32592</v>
      </c>
      <c r="B10232" s="29" t="s">
        <v>32593</v>
      </c>
      <c r="C10232" s="29">
        <v>3</v>
      </c>
      <c r="D10232" s="29" t="s">
        <v>52</v>
      </c>
      <c r="E10232" s="29" t="s">
        <v>82</v>
      </c>
    </row>
    <row r="10233" spans="1:5">
      <c r="A10233" s="29" t="s">
        <v>32594</v>
      </c>
      <c r="B10233" s="29" t="s">
        <v>32595</v>
      </c>
      <c r="C10233" s="29">
        <v>3</v>
      </c>
      <c r="D10233" s="29" t="s">
        <v>52</v>
      </c>
      <c r="E10233" s="29" t="s">
        <v>82</v>
      </c>
    </row>
    <row r="10234" spans="1:5">
      <c r="A10234" s="29" t="s">
        <v>32602</v>
      </c>
      <c r="B10234" s="29" t="s">
        <v>32601</v>
      </c>
      <c r="C10234" s="29">
        <v>3</v>
      </c>
      <c r="D10234" s="29"/>
      <c r="E10234" s="29" t="s">
        <v>82</v>
      </c>
    </row>
    <row r="10235" spans="1:5">
      <c r="A10235" s="29" t="s">
        <v>51152</v>
      </c>
      <c r="B10235" s="29" t="s">
        <v>51153</v>
      </c>
      <c r="C10235" s="29">
        <v>3</v>
      </c>
      <c r="D10235" s="29" t="s">
        <v>52</v>
      </c>
      <c r="E10235" s="29" t="s">
        <v>82</v>
      </c>
    </row>
    <row r="10236" spans="1:5">
      <c r="A10236" s="29" t="s">
        <v>32603</v>
      </c>
      <c r="B10236" s="29" t="s">
        <v>51154</v>
      </c>
      <c r="C10236" s="29">
        <v>3</v>
      </c>
      <c r="D10236" s="29" t="s">
        <v>52</v>
      </c>
      <c r="E10236" s="29" t="s">
        <v>82</v>
      </c>
    </row>
    <row r="10237" spans="1:5">
      <c r="A10237" s="29" t="s">
        <v>51155</v>
      </c>
      <c r="B10237" s="29" t="s">
        <v>51156</v>
      </c>
      <c r="C10237" s="29">
        <v>0</v>
      </c>
      <c r="D10237" s="29" t="s">
        <v>52</v>
      </c>
      <c r="E10237" s="29" t="s">
        <v>82</v>
      </c>
    </row>
    <row r="10238" spans="1:5">
      <c r="A10238" s="29" t="s">
        <v>32605</v>
      </c>
      <c r="B10238" s="29" t="s">
        <v>32606</v>
      </c>
      <c r="C10238" s="29">
        <v>3</v>
      </c>
      <c r="D10238" s="29" t="s">
        <v>52</v>
      </c>
      <c r="E10238" s="29" t="s">
        <v>82</v>
      </c>
    </row>
    <row r="10239" spans="1:5">
      <c r="A10239" s="29" t="s">
        <v>32607</v>
      </c>
      <c r="B10239" s="29" t="s">
        <v>32608</v>
      </c>
      <c r="C10239" s="29">
        <v>3</v>
      </c>
      <c r="D10239" s="29" t="s">
        <v>52</v>
      </c>
      <c r="E10239" s="29" t="s">
        <v>82</v>
      </c>
    </row>
    <row r="10240" spans="1:5">
      <c r="A10240" s="29" t="s">
        <v>51157</v>
      </c>
      <c r="B10240" s="29" t="s">
        <v>51158</v>
      </c>
      <c r="C10240" s="29">
        <v>3</v>
      </c>
      <c r="D10240" s="29" t="s">
        <v>52</v>
      </c>
      <c r="E10240" s="29" t="s">
        <v>82</v>
      </c>
    </row>
    <row r="10241" spans="1:5">
      <c r="A10241" s="29" t="s">
        <v>32617</v>
      </c>
      <c r="B10241" s="29" t="s">
        <v>32618</v>
      </c>
      <c r="C10241" s="29">
        <v>3</v>
      </c>
      <c r="D10241" s="29" t="s">
        <v>52</v>
      </c>
      <c r="E10241" s="29" t="s">
        <v>82</v>
      </c>
    </row>
    <row r="10242" spans="1:5">
      <c r="A10242" s="29" t="s">
        <v>51159</v>
      </c>
      <c r="B10242" s="29" t="s">
        <v>51160</v>
      </c>
      <c r="C10242" s="29">
        <v>3</v>
      </c>
      <c r="D10242" s="29" t="s">
        <v>52</v>
      </c>
      <c r="E10242" s="29" t="s">
        <v>82</v>
      </c>
    </row>
    <row r="10243" spans="1:5">
      <c r="A10243" s="29" t="s">
        <v>32621</v>
      </c>
      <c r="B10243" s="29" t="s">
        <v>32622</v>
      </c>
      <c r="C10243" s="29">
        <v>3</v>
      </c>
      <c r="D10243" s="29" t="s">
        <v>52</v>
      </c>
      <c r="E10243" s="29" t="s">
        <v>82</v>
      </c>
    </row>
    <row r="10244" spans="1:5">
      <c r="A10244" s="29" t="s">
        <v>32624</v>
      </c>
      <c r="B10244" s="29" t="s">
        <v>32414</v>
      </c>
      <c r="C10244" s="29">
        <v>4</v>
      </c>
      <c r="D10244" s="29"/>
      <c r="E10244" s="29" t="s">
        <v>82</v>
      </c>
    </row>
    <row r="10245" spans="1:5">
      <c r="A10245" s="29" t="s">
        <v>32626</v>
      </c>
      <c r="B10245" s="29" t="s">
        <v>32414</v>
      </c>
      <c r="C10245" s="29">
        <v>6</v>
      </c>
      <c r="D10245" s="29"/>
      <c r="E10245" s="29" t="s">
        <v>82</v>
      </c>
    </row>
    <row r="10246" spans="1:5">
      <c r="A10246" s="29" t="s">
        <v>32629</v>
      </c>
      <c r="B10246" s="29" t="s">
        <v>32412</v>
      </c>
      <c r="C10246" s="29">
        <v>3</v>
      </c>
      <c r="D10246" s="29"/>
      <c r="E10246" s="29" t="s">
        <v>82</v>
      </c>
    </row>
    <row r="10247" spans="1:5">
      <c r="A10247" s="29" t="s">
        <v>32630</v>
      </c>
      <c r="B10247" s="29" t="s">
        <v>32631</v>
      </c>
      <c r="C10247" s="29">
        <v>3</v>
      </c>
      <c r="D10247" s="29" t="s">
        <v>52</v>
      </c>
      <c r="E10247" s="29" t="s">
        <v>82</v>
      </c>
    </row>
    <row r="10248" spans="1:5">
      <c r="A10248" s="29" t="s">
        <v>32632</v>
      </c>
      <c r="B10248" s="29" t="s">
        <v>32633</v>
      </c>
      <c r="C10248" s="29">
        <v>3</v>
      </c>
      <c r="D10248" s="29" t="s">
        <v>52</v>
      </c>
      <c r="E10248" s="29" t="s">
        <v>82</v>
      </c>
    </row>
    <row r="10249" spans="1:5">
      <c r="A10249" s="29" t="s">
        <v>32634</v>
      </c>
      <c r="B10249" s="29" t="s">
        <v>32635</v>
      </c>
      <c r="C10249" s="29">
        <v>3</v>
      </c>
      <c r="D10249" s="29" t="s">
        <v>52</v>
      </c>
      <c r="E10249" s="29" t="s">
        <v>82</v>
      </c>
    </row>
    <row r="10250" spans="1:5">
      <c r="A10250" s="29" t="s">
        <v>32637</v>
      </c>
      <c r="B10250" s="29" t="s">
        <v>32414</v>
      </c>
      <c r="C10250" s="29">
        <v>9</v>
      </c>
      <c r="D10250" s="29"/>
      <c r="E10250" s="29" t="s">
        <v>82</v>
      </c>
    </row>
    <row r="10251" spans="1:5">
      <c r="A10251" s="29" t="s">
        <v>51161</v>
      </c>
      <c r="B10251" s="29" t="s">
        <v>32414</v>
      </c>
      <c r="C10251" s="29">
        <v>6</v>
      </c>
      <c r="D10251" s="29"/>
      <c r="E10251" s="29" t="s">
        <v>82</v>
      </c>
    </row>
    <row r="10252" spans="1:5">
      <c r="A10252" s="29" t="s">
        <v>32641</v>
      </c>
      <c r="B10252" s="29" t="s">
        <v>32414</v>
      </c>
      <c r="C10252" s="29">
        <v>6.5</v>
      </c>
      <c r="D10252" s="29"/>
      <c r="E10252" s="29" t="s">
        <v>82</v>
      </c>
    </row>
    <row r="10253" spans="1:5">
      <c r="A10253" s="29" t="s">
        <v>32647</v>
      </c>
      <c r="B10253" s="29" t="s">
        <v>51162</v>
      </c>
      <c r="C10253" s="29">
        <v>3</v>
      </c>
      <c r="D10253" s="29"/>
      <c r="E10253" s="29" t="s">
        <v>82</v>
      </c>
    </row>
    <row r="10254" spans="1:5">
      <c r="A10254" s="29" t="s">
        <v>51163</v>
      </c>
      <c r="B10254" s="29" t="s">
        <v>51164</v>
      </c>
      <c r="C10254" s="29">
        <v>0</v>
      </c>
      <c r="D10254" s="29"/>
      <c r="E10254" s="29" t="s">
        <v>82</v>
      </c>
    </row>
    <row r="10255" spans="1:5">
      <c r="A10255" s="29" t="s">
        <v>51165</v>
      </c>
      <c r="B10255" s="29" t="s">
        <v>30467</v>
      </c>
      <c r="C10255" s="29">
        <v>1</v>
      </c>
      <c r="D10255" s="29"/>
      <c r="E10255" s="29" t="s">
        <v>82</v>
      </c>
    </row>
    <row r="10256" spans="1:5">
      <c r="A10256" s="29" t="s">
        <v>32656</v>
      </c>
      <c r="B10256" s="29" t="s">
        <v>32657</v>
      </c>
      <c r="C10256" s="29">
        <v>4</v>
      </c>
      <c r="D10256" s="29"/>
      <c r="E10256" s="29" t="s">
        <v>82</v>
      </c>
    </row>
    <row r="10257" spans="1:5">
      <c r="A10257" s="29" t="s">
        <v>32658</v>
      </c>
      <c r="B10257" s="29" t="s">
        <v>32659</v>
      </c>
      <c r="C10257" s="29">
        <v>5</v>
      </c>
      <c r="D10257" s="29"/>
      <c r="E10257" s="29" t="s">
        <v>82</v>
      </c>
    </row>
    <row r="10258" spans="1:5">
      <c r="A10258" s="29" t="s">
        <v>32662</v>
      </c>
      <c r="B10258" s="29" t="s">
        <v>32661</v>
      </c>
      <c r="C10258" s="29">
        <v>3</v>
      </c>
      <c r="D10258" s="29"/>
      <c r="E10258" s="29" t="s">
        <v>82</v>
      </c>
    </row>
    <row r="10259" spans="1:5">
      <c r="A10259" s="29" t="s">
        <v>32665</v>
      </c>
      <c r="B10259" s="29" t="s">
        <v>32431</v>
      </c>
      <c r="C10259" s="29">
        <v>3</v>
      </c>
      <c r="D10259" s="29"/>
      <c r="E10259" s="29" t="s">
        <v>82</v>
      </c>
    </row>
    <row r="10260" spans="1:5">
      <c r="A10260" s="29" t="s">
        <v>32667</v>
      </c>
      <c r="B10260" s="29" t="s">
        <v>32433</v>
      </c>
      <c r="C10260" s="29">
        <v>3</v>
      </c>
      <c r="D10260" s="29"/>
      <c r="E10260" s="29" t="s">
        <v>82</v>
      </c>
    </row>
    <row r="10261" spans="1:5">
      <c r="A10261" s="29" t="s">
        <v>32670</v>
      </c>
      <c r="B10261" s="29" t="s">
        <v>32671</v>
      </c>
      <c r="C10261" s="29">
        <v>3</v>
      </c>
      <c r="D10261" s="29" t="s">
        <v>52</v>
      </c>
      <c r="E10261" s="29" t="s">
        <v>82</v>
      </c>
    </row>
    <row r="10262" spans="1:5">
      <c r="A10262" s="29" t="s">
        <v>51166</v>
      </c>
      <c r="B10262" s="29" t="s">
        <v>51167</v>
      </c>
      <c r="C10262" s="29">
        <v>3</v>
      </c>
      <c r="D10262" s="29" t="s">
        <v>52</v>
      </c>
      <c r="E10262" s="29" t="s">
        <v>82</v>
      </c>
    </row>
    <row r="10263" spans="1:5">
      <c r="A10263" s="29" t="s">
        <v>32673</v>
      </c>
      <c r="B10263" s="29" t="s">
        <v>1078</v>
      </c>
      <c r="C10263" s="29">
        <v>8</v>
      </c>
      <c r="D10263" s="29"/>
      <c r="E10263" s="29" t="s">
        <v>82</v>
      </c>
    </row>
    <row r="10264" spans="1:5">
      <c r="A10264" s="29" t="s">
        <v>32674</v>
      </c>
      <c r="B10264" s="29" t="s">
        <v>32469</v>
      </c>
      <c r="C10264" s="29">
        <v>4</v>
      </c>
      <c r="D10264" s="29"/>
      <c r="E10264" s="29" t="s">
        <v>82</v>
      </c>
    </row>
    <row r="10265" spans="1:5">
      <c r="A10265" s="29" t="s">
        <v>51168</v>
      </c>
      <c r="B10265" s="29" t="s">
        <v>51169</v>
      </c>
      <c r="C10265" s="29">
        <v>3</v>
      </c>
      <c r="D10265" s="29" t="s">
        <v>52</v>
      </c>
      <c r="E10265" s="29" t="s">
        <v>82</v>
      </c>
    </row>
    <row r="10266" spans="1:5">
      <c r="A10266" s="29" t="s">
        <v>32675</v>
      </c>
      <c r="B10266" s="29" t="s">
        <v>32676</v>
      </c>
      <c r="C10266" s="29">
        <v>3</v>
      </c>
      <c r="D10266" s="29" t="s">
        <v>52</v>
      </c>
      <c r="E10266" s="29" t="s">
        <v>82</v>
      </c>
    </row>
    <row r="10267" spans="1:5">
      <c r="A10267" s="29" t="s">
        <v>32682</v>
      </c>
      <c r="B10267" s="29" t="s">
        <v>2747</v>
      </c>
      <c r="C10267" s="29">
        <v>5</v>
      </c>
      <c r="D10267" s="29"/>
      <c r="E10267" s="29" t="s">
        <v>82</v>
      </c>
    </row>
    <row r="10268" spans="1:5">
      <c r="A10268" s="29" t="s">
        <v>32684</v>
      </c>
      <c r="B10268" s="29" t="s">
        <v>1078</v>
      </c>
      <c r="C10268" s="29">
        <v>10</v>
      </c>
      <c r="D10268" s="29"/>
      <c r="E10268" s="29" t="s">
        <v>82</v>
      </c>
    </row>
    <row r="10269" spans="1:5">
      <c r="A10269" s="29" t="s">
        <v>32689</v>
      </c>
      <c r="B10269" s="29" t="s">
        <v>32449</v>
      </c>
      <c r="C10269" s="29">
        <v>4</v>
      </c>
      <c r="D10269" s="29"/>
      <c r="E10269" s="29" t="s">
        <v>82</v>
      </c>
    </row>
    <row r="10270" spans="1:5">
      <c r="A10270" s="29" t="s">
        <v>32690</v>
      </c>
      <c r="B10270" s="29" t="s">
        <v>32691</v>
      </c>
      <c r="C10270" s="29">
        <v>2</v>
      </c>
      <c r="D10270" s="29"/>
      <c r="E10270" s="29" t="s">
        <v>82</v>
      </c>
    </row>
    <row r="10271" spans="1:5">
      <c r="A10271" s="29" t="s">
        <v>32692</v>
      </c>
      <c r="B10271" s="29" t="s">
        <v>32451</v>
      </c>
      <c r="C10271" s="29">
        <v>3</v>
      </c>
      <c r="D10271" s="29"/>
      <c r="E10271" s="29" t="s">
        <v>82</v>
      </c>
    </row>
    <row r="10272" spans="1:5">
      <c r="A10272" s="29" t="s">
        <v>32694</v>
      </c>
      <c r="B10272" s="29" t="s">
        <v>32695</v>
      </c>
      <c r="C10272" s="29">
        <v>3</v>
      </c>
      <c r="D10272" s="29" t="s">
        <v>52</v>
      </c>
      <c r="E10272" s="29" t="s">
        <v>82</v>
      </c>
    </row>
    <row r="10273" spans="1:5">
      <c r="A10273" s="29" t="s">
        <v>32702</v>
      </c>
      <c r="B10273" s="29" t="s">
        <v>1082</v>
      </c>
      <c r="C10273" s="29">
        <v>0.5</v>
      </c>
      <c r="D10273" s="29"/>
      <c r="E10273" s="29" t="s">
        <v>82</v>
      </c>
    </row>
    <row r="10274" spans="1:5">
      <c r="A10274" s="29" t="s">
        <v>51170</v>
      </c>
      <c r="B10274" s="29" t="s">
        <v>51171</v>
      </c>
      <c r="C10274" s="29">
        <v>3</v>
      </c>
      <c r="D10274" s="29" t="s">
        <v>52</v>
      </c>
      <c r="E10274" s="29" t="s">
        <v>82</v>
      </c>
    </row>
    <row r="10275" spans="1:5">
      <c r="A10275" s="29" t="s">
        <v>32703</v>
      </c>
      <c r="B10275" s="29" t="s">
        <v>32704</v>
      </c>
      <c r="C10275" s="29">
        <v>2</v>
      </c>
      <c r="D10275" s="29"/>
      <c r="E10275" s="29" t="s">
        <v>82</v>
      </c>
    </row>
    <row r="10276" spans="1:5">
      <c r="A10276" s="29" t="s">
        <v>51172</v>
      </c>
      <c r="B10276" s="29" t="s">
        <v>51173</v>
      </c>
      <c r="C10276" s="29">
        <v>1</v>
      </c>
      <c r="D10276" s="29"/>
      <c r="E10276" s="29" t="s">
        <v>82</v>
      </c>
    </row>
    <row r="10277" spans="1:5">
      <c r="A10277" s="29" t="s">
        <v>32708</v>
      </c>
      <c r="B10277" s="29" t="s">
        <v>32709</v>
      </c>
      <c r="C10277" s="29">
        <v>2</v>
      </c>
      <c r="D10277" s="29"/>
      <c r="E10277" s="29" t="s">
        <v>82</v>
      </c>
    </row>
    <row r="10278" spans="1:5">
      <c r="A10278" s="29" t="s">
        <v>51174</v>
      </c>
      <c r="B10278" s="29" t="s">
        <v>51175</v>
      </c>
      <c r="C10278" s="29">
        <v>3</v>
      </c>
      <c r="D10278" s="29" t="s">
        <v>52</v>
      </c>
      <c r="E10278" s="29" t="s">
        <v>82</v>
      </c>
    </row>
    <row r="10279" spans="1:5">
      <c r="A10279" s="29" t="s">
        <v>32722</v>
      </c>
      <c r="B10279" s="29" t="s">
        <v>32723</v>
      </c>
      <c r="C10279" s="29">
        <v>0</v>
      </c>
      <c r="D10279" s="29"/>
      <c r="E10279" s="29" t="s">
        <v>82</v>
      </c>
    </row>
    <row r="10280" spans="1:5">
      <c r="A10280" s="29" t="s">
        <v>32724</v>
      </c>
      <c r="B10280" s="29" t="s">
        <v>32725</v>
      </c>
      <c r="C10280" s="29">
        <v>2</v>
      </c>
      <c r="D10280" s="29"/>
      <c r="E10280" s="29" t="s">
        <v>82</v>
      </c>
    </row>
    <row r="10281" spans="1:5">
      <c r="A10281" s="29" t="s">
        <v>32729</v>
      </c>
      <c r="B10281" s="29" t="s">
        <v>32730</v>
      </c>
      <c r="C10281" s="29">
        <v>4</v>
      </c>
      <c r="D10281" s="29"/>
      <c r="E10281" s="29" t="s">
        <v>82</v>
      </c>
    </row>
    <row r="10282" spans="1:5">
      <c r="A10282" s="29" t="s">
        <v>32735</v>
      </c>
      <c r="B10282" s="29" t="s">
        <v>32736</v>
      </c>
      <c r="C10282" s="29">
        <v>1</v>
      </c>
      <c r="D10282" s="29"/>
      <c r="E10282" s="29" t="s">
        <v>82</v>
      </c>
    </row>
    <row r="10283" spans="1:5">
      <c r="A10283" s="29" t="s">
        <v>32737</v>
      </c>
      <c r="B10283" s="29" t="s">
        <v>32736</v>
      </c>
      <c r="C10283" s="29">
        <v>2</v>
      </c>
      <c r="D10283" s="29"/>
      <c r="E10283" s="29" t="s">
        <v>82</v>
      </c>
    </row>
    <row r="10284" spans="1:5">
      <c r="A10284" s="29" t="s">
        <v>32738</v>
      </c>
      <c r="B10284" s="29" t="s">
        <v>32739</v>
      </c>
      <c r="C10284" s="29">
        <v>3</v>
      </c>
      <c r="D10284" s="29"/>
      <c r="E10284" s="29" t="s">
        <v>82</v>
      </c>
    </row>
    <row r="10285" spans="1:5">
      <c r="A10285" s="29" t="s">
        <v>32743</v>
      </c>
      <c r="B10285" s="29" t="s">
        <v>32744</v>
      </c>
      <c r="C10285" s="29">
        <v>4</v>
      </c>
      <c r="D10285" s="29"/>
      <c r="E10285" s="29" t="s">
        <v>82</v>
      </c>
    </row>
    <row r="10286" spans="1:5">
      <c r="A10286" s="29" t="s">
        <v>32749</v>
      </c>
      <c r="B10286" s="29" t="s">
        <v>1133</v>
      </c>
      <c r="C10286" s="29">
        <v>2</v>
      </c>
      <c r="D10286" s="29"/>
      <c r="E10286" s="29" t="s">
        <v>82</v>
      </c>
    </row>
    <row r="10287" spans="1:5">
      <c r="A10287" s="29" t="s">
        <v>32750</v>
      </c>
      <c r="B10287" s="29" t="s">
        <v>32751</v>
      </c>
      <c r="C10287" s="29">
        <v>2</v>
      </c>
      <c r="D10287" s="29"/>
      <c r="E10287" s="29" t="s">
        <v>82</v>
      </c>
    </row>
    <row r="10288" spans="1:5">
      <c r="A10288" s="29" t="s">
        <v>32752</v>
      </c>
      <c r="B10288" s="29" t="s">
        <v>32753</v>
      </c>
      <c r="C10288" s="29">
        <v>2</v>
      </c>
      <c r="D10288" s="29"/>
      <c r="E10288" s="29" t="s">
        <v>82</v>
      </c>
    </row>
    <row r="10289" spans="1:5">
      <c r="A10289" s="29" t="s">
        <v>32763</v>
      </c>
      <c r="B10289" s="29" t="s">
        <v>32764</v>
      </c>
      <c r="C10289" s="29">
        <v>3</v>
      </c>
      <c r="D10289" s="29"/>
      <c r="E10289" s="29" t="s">
        <v>82</v>
      </c>
    </row>
    <row r="10290" spans="1:5">
      <c r="A10290" s="29" t="s">
        <v>32765</v>
      </c>
      <c r="B10290" s="29" t="s">
        <v>32766</v>
      </c>
      <c r="C10290" s="29">
        <v>4</v>
      </c>
      <c r="D10290" s="29"/>
      <c r="E10290" s="29" t="s">
        <v>82</v>
      </c>
    </row>
    <row r="10291" spans="1:5">
      <c r="A10291" s="29" t="s">
        <v>32783</v>
      </c>
      <c r="B10291" s="29" t="s">
        <v>32784</v>
      </c>
      <c r="C10291" s="29">
        <v>4</v>
      </c>
      <c r="D10291" s="29"/>
      <c r="E10291" s="29" t="s">
        <v>82</v>
      </c>
    </row>
    <row r="10292" spans="1:5">
      <c r="A10292" s="29" t="s">
        <v>32785</v>
      </c>
      <c r="B10292" s="29" t="s">
        <v>32786</v>
      </c>
      <c r="C10292" s="29">
        <v>7</v>
      </c>
      <c r="D10292" s="29"/>
      <c r="E10292" s="29" t="s">
        <v>82</v>
      </c>
    </row>
    <row r="10293" spans="1:5">
      <c r="A10293" s="29" t="s">
        <v>51176</v>
      </c>
      <c r="B10293" s="29" t="s">
        <v>51177</v>
      </c>
      <c r="C10293" s="29">
        <v>3</v>
      </c>
      <c r="D10293" s="29"/>
      <c r="E10293" s="29" t="s">
        <v>82</v>
      </c>
    </row>
    <row r="10294" spans="1:5">
      <c r="A10294" s="29" t="s">
        <v>51178</v>
      </c>
      <c r="B10294" s="29" t="s">
        <v>51179</v>
      </c>
      <c r="C10294" s="29">
        <v>3</v>
      </c>
      <c r="D10294" s="29"/>
      <c r="E10294" s="29" t="s">
        <v>82</v>
      </c>
    </row>
    <row r="10295" spans="1:5">
      <c r="A10295" s="29" t="s">
        <v>32809</v>
      </c>
      <c r="B10295" s="29" t="s">
        <v>51180</v>
      </c>
      <c r="C10295" s="29">
        <v>3</v>
      </c>
      <c r="D10295" s="29"/>
      <c r="E10295" s="29" t="s">
        <v>82</v>
      </c>
    </row>
    <row r="10296" spans="1:5">
      <c r="A10296" s="29" t="s">
        <v>32813</v>
      </c>
      <c r="B10296" s="29" t="s">
        <v>32814</v>
      </c>
      <c r="C10296" s="29">
        <v>3</v>
      </c>
      <c r="D10296" s="29"/>
      <c r="E10296" s="29" t="s">
        <v>82</v>
      </c>
    </row>
    <row r="10297" spans="1:5">
      <c r="A10297" s="29" t="s">
        <v>32831</v>
      </c>
      <c r="B10297" s="29" t="s">
        <v>32832</v>
      </c>
      <c r="C10297" s="29">
        <v>3</v>
      </c>
      <c r="D10297" s="29"/>
      <c r="E10297" s="29" t="s">
        <v>82</v>
      </c>
    </row>
    <row r="10298" spans="1:5">
      <c r="A10298" s="29" t="s">
        <v>51181</v>
      </c>
      <c r="B10298" s="29" t="s">
        <v>51182</v>
      </c>
      <c r="C10298" s="29">
        <v>3</v>
      </c>
      <c r="D10298" s="29"/>
      <c r="E10298" s="29" t="s">
        <v>82</v>
      </c>
    </row>
    <row r="10299" spans="1:5">
      <c r="A10299" s="29" t="s">
        <v>51183</v>
      </c>
      <c r="B10299" s="29" t="s">
        <v>51184</v>
      </c>
      <c r="C10299" s="29">
        <v>3</v>
      </c>
      <c r="D10299" s="29"/>
      <c r="E10299" s="29" t="s">
        <v>82</v>
      </c>
    </row>
    <row r="10300" spans="1:5">
      <c r="A10300" s="29" t="s">
        <v>51185</v>
      </c>
      <c r="B10300" s="29" t="s">
        <v>51186</v>
      </c>
      <c r="C10300" s="29">
        <v>3</v>
      </c>
      <c r="D10300" s="29"/>
      <c r="E10300" s="29" t="s">
        <v>82</v>
      </c>
    </row>
    <row r="10301" spans="1:5">
      <c r="A10301" s="29" t="s">
        <v>32871</v>
      </c>
      <c r="B10301" s="29" t="s">
        <v>51187</v>
      </c>
      <c r="C10301" s="29">
        <v>4</v>
      </c>
      <c r="D10301" s="29"/>
      <c r="E10301" s="29" t="s">
        <v>82</v>
      </c>
    </row>
    <row r="10302" spans="1:5">
      <c r="A10302" s="29" t="s">
        <v>32874</v>
      </c>
      <c r="B10302" s="29" t="s">
        <v>30583</v>
      </c>
      <c r="C10302" s="29">
        <v>2</v>
      </c>
      <c r="D10302" s="29"/>
      <c r="E10302" s="29" t="s">
        <v>82</v>
      </c>
    </row>
    <row r="10303" spans="1:5">
      <c r="A10303" s="29" t="s">
        <v>32876</v>
      </c>
      <c r="B10303" s="29" t="s">
        <v>1082</v>
      </c>
      <c r="C10303" s="29">
        <v>0.5</v>
      </c>
      <c r="D10303" s="29"/>
      <c r="E10303" s="29" t="s">
        <v>82</v>
      </c>
    </row>
    <row r="10304" spans="1:5">
      <c r="A10304" s="29" t="s">
        <v>32877</v>
      </c>
      <c r="B10304" s="29" t="s">
        <v>2536</v>
      </c>
      <c r="C10304" s="29">
        <v>0</v>
      </c>
      <c r="D10304" s="29"/>
      <c r="E10304" s="29" t="s">
        <v>82</v>
      </c>
    </row>
    <row r="10305" spans="1:5">
      <c r="A10305" s="29" t="s">
        <v>51188</v>
      </c>
      <c r="B10305" s="29" t="s">
        <v>51189</v>
      </c>
      <c r="C10305" s="29">
        <v>3</v>
      </c>
      <c r="D10305" s="29"/>
      <c r="E10305" s="29" t="s">
        <v>82</v>
      </c>
    </row>
    <row r="10306" spans="1:5">
      <c r="A10306" s="29" t="s">
        <v>32888</v>
      </c>
      <c r="B10306" s="29" t="s">
        <v>32889</v>
      </c>
      <c r="C10306" s="29">
        <v>2</v>
      </c>
      <c r="D10306" s="29"/>
      <c r="E10306" s="29" t="s">
        <v>82</v>
      </c>
    </row>
    <row r="10307" spans="1:5">
      <c r="A10307" s="29" t="s">
        <v>32890</v>
      </c>
      <c r="B10307" s="29" t="s">
        <v>32891</v>
      </c>
      <c r="C10307" s="29">
        <v>2</v>
      </c>
      <c r="D10307" s="29"/>
      <c r="E10307" s="29" t="s">
        <v>82</v>
      </c>
    </row>
    <row r="10308" spans="1:5">
      <c r="A10308" s="29" t="s">
        <v>32892</v>
      </c>
      <c r="B10308" s="29" t="s">
        <v>32893</v>
      </c>
      <c r="C10308" s="29">
        <v>2</v>
      </c>
      <c r="D10308" s="29"/>
      <c r="E10308" s="29" t="s">
        <v>82</v>
      </c>
    </row>
    <row r="10309" spans="1:5">
      <c r="A10309" s="29" t="s">
        <v>32896</v>
      </c>
      <c r="B10309" s="29" t="s">
        <v>32897</v>
      </c>
      <c r="C10309" s="29">
        <v>0</v>
      </c>
      <c r="D10309" s="29"/>
      <c r="E10309" s="29" t="s">
        <v>82</v>
      </c>
    </row>
    <row r="10310" spans="1:5">
      <c r="A10310" s="29" t="s">
        <v>51190</v>
      </c>
      <c r="B10310" s="29" t="s">
        <v>51191</v>
      </c>
      <c r="C10310" s="29">
        <v>2</v>
      </c>
      <c r="D10310" s="29"/>
      <c r="E10310" s="29" t="s">
        <v>82</v>
      </c>
    </row>
    <row r="10311" spans="1:5">
      <c r="A10311" s="29" t="s">
        <v>51192</v>
      </c>
      <c r="B10311" s="29" t="s">
        <v>51193</v>
      </c>
      <c r="C10311" s="29">
        <v>2</v>
      </c>
      <c r="D10311" s="29"/>
      <c r="E10311" s="29" t="s">
        <v>82</v>
      </c>
    </row>
    <row r="10312" spans="1:5">
      <c r="A10312" s="29" t="s">
        <v>32906</v>
      </c>
      <c r="B10312" s="29" t="s">
        <v>32907</v>
      </c>
      <c r="C10312" s="29">
        <v>0</v>
      </c>
      <c r="D10312" s="29"/>
      <c r="E10312" s="29" t="s">
        <v>82</v>
      </c>
    </row>
    <row r="10313" spans="1:5">
      <c r="A10313" s="29" t="s">
        <v>32908</v>
      </c>
      <c r="B10313" s="29" t="s">
        <v>32909</v>
      </c>
      <c r="C10313" s="29">
        <v>3</v>
      </c>
      <c r="D10313" s="29"/>
      <c r="E10313" s="29" t="s">
        <v>82</v>
      </c>
    </row>
    <row r="10314" spans="1:5">
      <c r="A10314" s="29" t="s">
        <v>32914</v>
      </c>
      <c r="B10314" s="29" t="s">
        <v>32915</v>
      </c>
      <c r="C10314" s="29">
        <v>4</v>
      </c>
      <c r="D10314" s="29"/>
      <c r="E10314" s="29" t="s">
        <v>82</v>
      </c>
    </row>
    <row r="10315" spans="1:5">
      <c r="A10315" s="29" t="s">
        <v>32926</v>
      </c>
      <c r="B10315" s="29" t="s">
        <v>32927</v>
      </c>
      <c r="C10315" s="29">
        <v>1</v>
      </c>
      <c r="D10315" s="29"/>
      <c r="E10315" s="29" t="s">
        <v>82</v>
      </c>
    </row>
    <row r="10316" spans="1:5">
      <c r="A10316" s="29" t="s">
        <v>32928</v>
      </c>
      <c r="B10316" s="29" t="s">
        <v>32929</v>
      </c>
      <c r="C10316" s="29">
        <v>4</v>
      </c>
      <c r="D10316" s="29"/>
      <c r="E10316" s="29" t="s">
        <v>82</v>
      </c>
    </row>
    <row r="10317" spans="1:5">
      <c r="A10317" s="29" t="s">
        <v>32931</v>
      </c>
      <c r="B10317" s="29" t="s">
        <v>32932</v>
      </c>
      <c r="C10317" s="29">
        <v>4</v>
      </c>
      <c r="D10317" s="29"/>
      <c r="E10317" s="29" t="s">
        <v>82</v>
      </c>
    </row>
    <row r="10318" spans="1:5">
      <c r="A10318" s="29" t="s">
        <v>32936</v>
      </c>
      <c r="B10318" s="29" t="s">
        <v>32937</v>
      </c>
      <c r="C10318" s="29">
        <v>2</v>
      </c>
      <c r="D10318" s="29"/>
      <c r="E10318" s="29" t="s">
        <v>82</v>
      </c>
    </row>
    <row r="10319" spans="1:5">
      <c r="A10319" s="29" t="s">
        <v>32947</v>
      </c>
      <c r="B10319" s="29" t="s">
        <v>32948</v>
      </c>
      <c r="C10319" s="29">
        <v>3</v>
      </c>
      <c r="D10319" s="29"/>
      <c r="E10319" s="29" t="s">
        <v>82</v>
      </c>
    </row>
    <row r="10320" spans="1:5">
      <c r="A10320" s="29" t="s">
        <v>32951</v>
      </c>
      <c r="B10320" s="29" t="s">
        <v>32952</v>
      </c>
      <c r="C10320" s="29">
        <v>3</v>
      </c>
      <c r="D10320" s="29"/>
      <c r="E10320" s="29" t="s">
        <v>82</v>
      </c>
    </row>
    <row r="10321" spans="1:5">
      <c r="A10321" s="29" t="s">
        <v>32953</v>
      </c>
      <c r="B10321" s="29" t="s">
        <v>32954</v>
      </c>
      <c r="C10321" s="29">
        <v>3</v>
      </c>
      <c r="D10321" s="29"/>
      <c r="E10321" s="29" t="s">
        <v>82</v>
      </c>
    </row>
    <row r="10322" spans="1:5">
      <c r="A10322" s="29" t="s">
        <v>51194</v>
      </c>
      <c r="B10322" s="29" t="s">
        <v>51195</v>
      </c>
      <c r="C10322" s="29">
        <v>3</v>
      </c>
      <c r="D10322" s="29"/>
      <c r="E10322" s="29" t="s">
        <v>82</v>
      </c>
    </row>
    <row r="10323" spans="1:5">
      <c r="A10323" s="29" t="s">
        <v>32976</v>
      </c>
      <c r="B10323" s="29" t="s">
        <v>32977</v>
      </c>
      <c r="C10323" s="29">
        <v>2</v>
      </c>
      <c r="D10323" s="29"/>
      <c r="E10323" s="29" t="s">
        <v>82</v>
      </c>
    </row>
    <row r="10324" spans="1:5">
      <c r="A10324" s="29" t="s">
        <v>32978</v>
      </c>
      <c r="B10324" s="29" t="s">
        <v>32979</v>
      </c>
      <c r="C10324" s="29">
        <v>2</v>
      </c>
      <c r="D10324" s="29"/>
      <c r="E10324" s="29" t="s">
        <v>82</v>
      </c>
    </row>
    <row r="10325" spans="1:5">
      <c r="A10325" s="29" t="s">
        <v>32980</v>
      </c>
      <c r="B10325" s="29" t="s">
        <v>32981</v>
      </c>
      <c r="C10325" s="29">
        <v>4</v>
      </c>
      <c r="D10325" s="29"/>
      <c r="E10325" s="29" t="s">
        <v>82</v>
      </c>
    </row>
    <row r="10326" spans="1:5">
      <c r="A10326" s="29" t="s">
        <v>32991</v>
      </c>
      <c r="B10326" s="29" t="s">
        <v>32992</v>
      </c>
      <c r="C10326" s="29">
        <v>2</v>
      </c>
      <c r="D10326" s="29"/>
      <c r="E10326" s="29" t="s">
        <v>82</v>
      </c>
    </row>
    <row r="10327" spans="1:5">
      <c r="A10327" s="29" t="s">
        <v>32999</v>
      </c>
      <c r="B10327" s="29" t="s">
        <v>33000</v>
      </c>
      <c r="C10327" s="29">
        <v>6</v>
      </c>
      <c r="D10327" s="29"/>
      <c r="E10327" s="29" t="s">
        <v>82</v>
      </c>
    </row>
    <row r="10328" spans="1:5">
      <c r="A10328" s="29" t="s">
        <v>33001</v>
      </c>
      <c r="B10328" s="29" t="s">
        <v>33002</v>
      </c>
      <c r="C10328" s="29">
        <v>5</v>
      </c>
      <c r="D10328" s="29"/>
      <c r="E10328" s="29" t="s">
        <v>82</v>
      </c>
    </row>
    <row r="10329" spans="1:5">
      <c r="A10329" s="29" t="s">
        <v>33003</v>
      </c>
      <c r="B10329" s="29" t="s">
        <v>33004</v>
      </c>
      <c r="C10329" s="29">
        <v>1</v>
      </c>
      <c r="D10329" s="29"/>
      <c r="E10329" s="29" t="s">
        <v>82</v>
      </c>
    </row>
    <row r="10330" spans="1:5">
      <c r="A10330" s="29" t="s">
        <v>33005</v>
      </c>
      <c r="B10330" s="29" t="s">
        <v>33006</v>
      </c>
      <c r="C10330" s="29">
        <v>4</v>
      </c>
      <c r="D10330" s="29"/>
      <c r="E10330" s="29" t="s">
        <v>82</v>
      </c>
    </row>
    <row r="10331" spans="1:5">
      <c r="A10331" s="29" t="s">
        <v>51196</v>
      </c>
      <c r="B10331" s="29" t="s">
        <v>51197</v>
      </c>
      <c r="C10331" s="29">
        <v>2</v>
      </c>
      <c r="D10331" s="29"/>
      <c r="E10331" s="29" t="s">
        <v>82</v>
      </c>
    </row>
    <row r="10332" spans="1:5">
      <c r="A10332" s="29" t="s">
        <v>33009</v>
      </c>
      <c r="B10332" s="29" t="s">
        <v>51198</v>
      </c>
      <c r="C10332" s="29">
        <v>2</v>
      </c>
      <c r="D10332" s="29"/>
      <c r="E10332" s="29" t="s">
        <v>82</v>
      </c>
    </row>
    <row r="10333" spans="1:5">
      <c r="A10333" s="29" t="s">
        <v>33011</v>
      </c>
      <c r="B10333" s="29" t="s">
        <v>33012</v>
      </c>
      <c r="C10333" s="29">
        <v>2</v>
      </c>
      <c r="D10333" s="29"/>
      <c r="E10333" s="29" t="s">
        <v>82</v>
      </c>
    </row>
    <row r="10334" spans="1:5">
      <c r="A10334" s="29" t="s">
        <v>51199</v>
      </c>
      <c r="B10334" s="29" t="s">
        <v>51200</v>
      </c>
      <c r="C10334" s="29">
        <v>7</v>
      </c>
      <c r="D10334" s="29"/>
      <c r="E10334" s="29" t="s">
        <v>82</v>
      </c>
    </row>
    <row r="10335" spans="1:5">
      <c r="A10335" s="29" t="s">
        <v>51201</v>
      </c>
      <c r="B10335" s="29" t="s">
        <v>51202</v>
      </c>
      <c r="C10335" s="29">
        <v>7</v>
      </c>
      <c r="D10335" s="29"/>
      <c r="E10335" s="29" t="s">
        <v>82</v>
      </c>
    </row>
    <row r="10336" spans="1:5">
      <c r="A10336" s="29" t="s">
        <v>51203</v>
      </c>
      <c r="B10336" s="29" t="s">
        <v>51204</v>
      </c>
      <c r="C10336" s="29">
        <v>7</v>
      </c>
      <c r="D10336" s="29"/>
      <c r="E10336" s="29" t="s">
        <v>82</v>
      </c>
    </row>
    <row r="10337" spans="1:5">
      <c r="A10337" s="29" t="s">
        <v>51205</v>
      </c>
      <c r="B10337" s="29" t="s">
        <v>51206</v>
      </c>
      <c r="C10337" s="29">
        <v>7</v>
      </c>
      <c r="D10337" s="29"/>
      <c r="E10337" s="29" t="s">
        <v>82</v>
      </c>
    </row>
    <row r="10338" spans="1:5">
      <c r="A10338" s="29" t="s">
        <v>51207</v>
      </c>
      <c r="B10338" s="29" t="s">
        <v>51208</v>
      </c>
      <c r="C10338" s="29">
        <v>7</v>
      </c>
      <c r="D10338" s="29"/>
      <c r="E10338" s="29" t="s">
        <v>82</v>
      </c>
    </row>
    <row r="10339" spans="1:5">
      <c r="A10339" s="29" t="s">
        <v>51209</v>
      </c>
      <c r="B10339" s="29" t="s">
        <v>51210</v>
      </c>
      <c r="C10339" s="29">
        <v>7</v>
      </c>
      <c r="D10339" s="29"/>
      <c r="E10339" s="29" t="s">
        <v>82</v>
      </c>
    </row>
    <row r="10340" spans="1:5">
      <c r="A10340" s="29" t="s">
        <v>33023</v>
      </c>
      <c r="B10340" s="29" t="s">
        <v>33024</v>
      </c>
      <c r="C10340" s="29">
        <v>3</v>
      </c>
      <c r="D10340" s="29"/>
      <c r="E10340" s="29" t="s">
        <v>82</v>
      </c>
    </row>
    <row r="10341" spans="1:5">
      <c r="A10341" s="29" t="s">
        <v>51211</v>
      </c>
      <c r="B10341" s="29" t="s">
        <v>51212</v>
      </c>
      <c r="C10341" s="29">
        <v>3</v>
      </c>
      <c r="D10341" s="29"/>
      <c r="E10341" s="29" t="s">
        <v>82</v>
      </c>
    </row>
    <row r="10342" spans="1:5">
      <c r="A10342" s="29" t="s">
        <v>51213</v>
      </c>
      <c r="B10342" s="29" t="s">
        <v>51214</v>
      </c>
      <c r="C10342" s="29">
        <v>3</v>
      </c>
      <c r="D10342" s="29"/>
      <c r="E10342" s="29" t="s">
        <v>82</v>
      </c>
    </row>
    <row r="10343" spans="1:5">
      <c r="A10343" s="29" t="s">
        <v>33039</v>
      </c>
      <c r="B10343" s="29" t="s">
        <v>51215</v>
      </c>
      <c r="C10343" s="29">
        <v>3</v>
      </c>
      <c r="D10343" s="29"/>
      <c r="E10343" s="29" t="s">
        <v>82</v>
      </c>
    </row>
    <row r="10344" spans="1:5">
      <c r="A10344" s="29" t="s">
        <v>51216</v>
      </c>
      <c r="B10344" s="29" t="s">
        <v>51217</v>
      </c>
      <c r="C10344" s="29">
        <v>3</v>
      </c>
      <c r="D10344" s="29"/>
      <c r="E10344" s="29" t="s">
        <v>82</v>
      </c>
    </row>
    <row r="10345" spans="1:5">
      <c r="A10345" s="29" t="s">
        <v>51218</v>
      </c>
      <c r="B10345" s="29" t="s">
        <v>51219</v>
      </c>
      <c r="C10345" s="29">
        <v>3</v>
      </c>
      <c r="D10345" s="29"/>
      <c r="E10345" s="29" t="s">
        <v>82</v>
      </c>
    </row>
    <row r="10346" spans="1:5">
      <c r="A10346" s="29" t="s">
        <v>51220</v>
      </c>
      <c r="B10346" s="29" t="s">
        <v>51221</v>
      </c>
      <c r="C10346" s="29">
        <v>3</v>
      </c>
      <c r="D10346" s="29"/>
      <c r="E10346" s="29" t="s">
        <v>82</v>
      </c>
    </row>
    <row r="10347" spans="1:5">
      <c r="A10347" s="29" t="s">
        <v>51222</v>
      </c>
      <c r="B10347" s="29" t="s">
        <v>51223</v>
      </c>
      <c r="C10347" s="29">
        <v>3</v>
      </c>
      <c r="D10347" s="29"/>
      <c r="E10347" s="29" t="s">
        <v>82</v>
      </c>
    </row>
    <row r="10348" spans="1:5">
      <c r="A10348" s="29" t="s">
        <v>33093</v>
      </c>
      <c r="B10348" s="29" t="s">
        <v>33094</v>
      </c>
      <c r="C10348" s="29">
        <v>3</v>
      </c>
      <c r="D10348" s="29"/>
      <c r="E10348" s="29" t="s">
        <v>82</v>
      </c>
    </row>
    <row r="10349" spans="1:5">
      <c r="A10349" s="29" t="s">
        <v>33099</v>
      </c>
      <c r="B10349" s="29" t="s">
        <v>51224</v>
      </c>
      <c r="C10349" s="29">
        <v>3</v>
      </c>
      <c r="D10349" s="29"/>
      <c r="E10349" s="29" t="s">
        <v>82</v>
      </c>
    </row>
    <row r="10350" spans="1:5">
      <c r="A10350" s="29" t="s">
        <v>51225</v>
      </c>
      <c r="B10350" s="29" t="s">
        <v>51226</v>
      </c>
      <c r="C10350" s="29">
        <v>3</v>
      </c>
      <c r="D10350" s="29"/>
      <c r="E10350" s="29" t="s">
        <v>82</v>
      </c>
    </row>
    <row r="10351" spans="1:5">
      <c r="A10351" s="29" t="s">
        <v>51227</v>
      </c>
      <c r="B10351" s="29" t="s">
        <v>51228</v>
      </c>
      <c r="C10351" s="29">
        <v>3</v>
      </c>
      <c r="D10351" s="29"/>
      <c r="E10351" s="29" t="s">
        <v>82</v>
      </c>
    </row>
    <row r="10352" spans="1:5">
      <c r="A10352" s="29" t="s">
        <v>33129</v>
      </c>
      <c r="B10352" s="29" t="s">
        <v>33130</v>
      </c>
      <c r="C10352" s="29">
        <v>6</v>
      </c>
      <c r="D10352" s="29"/>
      <c r="E10352" s="29" t="s">
        <v>82</v>
      </c>
    </row>
    <row r="10353" spans="1:5">
      <c r="A10353" s="29" t="s">
        <v>33131</v>
      </c>
      <c r="B10353" s="29" t="s">
        <v>33132</v>
      </c>
      <c r="C10353" s="29">
        <v>6</v>
      </c>
      <c r="D10353" s="29"/>
      <c r="E10353" s="29" t="s">
        <v>82</v>
      </c>
    </row>
    <row r="10354" spans="1:5">
      <c r="A10354" s="29" t="s">
        <v>33133</v>
      </c>
      <c r="B10354" s="29" t="s">
        <v>23145</v>
      </c>
      <c r="C10354" s="29">
        <v>6</v>
      </c>
      <c r="D10354" s="29"/>
      <c r="E10354" s="29" t="s">
        <v>82</v>
      </c>
    </row>
    <row r="10355" spans="1:5">
      <c r="A10355" s="29" t="s">
        <v>33134</v>
      </c>
      <c r="B10355" s="29" t="s">
        <v>33135</v>
      </c>
      <c r="C10355" s="29">
        <v>2</v>
      </c>
      <c r="D10355" s="29"/>
      <c r="E10355" s="29" t="s">
        <v>82</v>
      </c>
    </row>
    <row r="10356" spans="1:5">
      <c r="A10356" s="29" t="s">
        <v>33136</v>
      </c>
      <c r="B10356" s="29" t="s">
        <v>33137</v>
      </c>
      <c r="C10356" s="29">
        <v>3</v>
      </c>
      <c r="D10356" s="29"/>
      <c r="E10356" s="29" t="s">
        <v>82</v>
      </c>
    </row>
    <row r="10357" spans="1:5">
      <c r="A10357" s="29" t="s">
        <v>33142</v>
      </c>
      <c r="B10357" s="29" t="s">
        <v>33143</v>
      </c>
      <c r="C10357" s="29">
        <v>4</v>
      </c>
      <c r="D10357" s="29"/>
      <c r="E10357" s="29" t="s">
        <v>82</v>
      </c>
    </row>
    <row r="10358" spans="1:5">
      <c r="A10358" s="29" t="s">
        <v>33144</v>
      </c>
      <c r="B10358" s="29" t="s">
        <v>33145</v>
      </c>
      <c r="C10358" s="29">
        <v>2</v>
      </c>
      <c r="D10358" s="29"/>
      <c r="E10358" s="29" t="s">
        <v>82</v>
      </c>
    </row>
    <row r="10359" spans="1:5">
      <c r="A10359" s="29" t="s">
        <v>33148</v>
      </c>
      <c r="B10359" s="29" t="s">
        <v>33149</v>
      </c>
      <c r="C10359" s="29">
        <v>3</v>
      </c>
      <c r="D10359" s="29"/>
      <c r="E10359" s="29" t="s">
        <v>82</v>
      </c>
    </row>
    <row r="10360" spans="1:5">
      <c r="A10360" s="29" t="s">
        <v>51229</v>
      </c>
      <c r="B10360" s="29" t="s">
        <v>51230</v>
      </c>
      <c r="C10360" s="29">
        <v>3</v>
      </c>
      <c r="D10360" s="29"/>
      <c r="E10360" s="29" t="s">
        <v>82</v>
      </c>
    </row>
    <row r="10361" spans="1:5">
      <c r="A10361" s="29" t="s">
        <v>33160</v>
      </c>
      <c r="B10361" s="29" t="s">
        <v>33161</v>
      </c>
      <c r="C10361" s="29">
        <v>2</v>
      </c>
      <c r="D10361" s="29"/>
      <c r="E10361" s="29" t="s">
        <v>82</v>
      </c>
    </row>
    <row r="10362" spans="1:5">
      <c r="A10362" s="29" t="s">
        <v>33162</v>
      </c>
      <c r="B10362" s="29" t="s">
        <v>33163</v>
      </c>
      <c r="C10362" s="29">
        <v>2</v>
      </c>
      <c r="D10362" s="29"/>
      <c r="E10362" s="29" t="s">
        <v>82</v>
      </c>
    </row>
    <row r="10363" spans="1:5">
      <c r="A10363" s="29" t="s">
        <v>33182</v>
      </c>
      <c r="B10363" s="29" t="s">
        <v>33183</v>
      </c>
      <c r="C10363" s="29">
        <v>16</v>
      </c>
      <c r="D10363" s="29"/>
      <c r="E10363" s="29" t="s">
        <v>82</v>
      </c>
    </row>
    <row r="10364" spans="1:5">
      <c r="A10364" s="29" t="s">
        <v>51231</v>
      </c>
      <c r="B10364" s="29" t="s">
        <v>51232</v>
      </c>
      <c r="C10364" s="29">
        <v>16</v>
      </c>
      <c r="D10364" s="29"/>
      <c r="E10364" s="29" t="s">
        <v>82</v>
      </c>
    </row>
    <row r="10365" spans="1:5">
      <c r="A10365" s="29" t="s">
        <v>51233</v>
      </c>
      <c r="B10365" s="29" t="s">
        <v>51234</v>
      </c>
      <c r="C10365" s="29">
        <v>16</v>
      </c>
      <c r="D10365" s="29"/>
      <c r="E10365" s="29" t="s">
        <v>82</v>
      </c>
    </row>
    <row r="10366" spans="1:5">
      <c r="A10366" s="29" t="s">
        <v>51235</v>
      </c>
      <c r="B10366" s="29" t="s">
        <v>51236</v>
      </c>
      <c r="C10366" s="29">
        <v>16</v>
      </c>
      <c r="D10366" s="29"/>
      <c r="E10366" s="29" t="s">
        <v>82</v>
      </c>
    </row>
    <row r="10367" spans="1:5">
      <c r="A10367" s="29" t="s">
        <v>51237</v>
      </c>
      <c r="B10367" s="29" t="s">
        <v>51238</v>
      </c>
      <c r="C10367" s="29">
        <v>2</v>
      </c>
      <c r="D10367" s="29"/>
      <c r="E10367" s="29" t="s">
        <v>82</v>
      </c>
    </row>
    <row r="10368" spans="1:5">
      <c r="A10368" s="29" t="s">
        <v>51239</v>
      </c>
      <c r="B10368" s="29" t="s">
        <v>51240</v>
      </c>
      <c r="C10368" s="29">
        <v>2</v>
      </c>
      <c r="D10368" s="29"/>
      <c r="E10368" s="29" t="s">
        <v>82</v>
      </c>
    </row>
    <row r="10369" spans="1:5">
      <c r="A10369" s="29" t="s">
        <v>33190</v>
      </c>
      <c r="B10369" s="29" t="s">
        <v>33191</v>
      </c>
      <c r="C10369" s="29">
        <v>3</v>
      </c>
      <c r="D10369" s="29"/>
      <c r="E10369" s="29" t="s">
        <v>82</v>
      </c>
    </row>
    <row r="10370" spans="1:5">
      <c r="A10370" s="29" t="s">
        <v>33192</v>
      </c>
      <c r="B10370" s="29" t="s">
        <v>33193</v>
      </c>
      <c r="C10370" s="29">
        <v>3</v>
      </c>
      <c r="D10370" s="29"/>
      <c r="E10370" s="29" t="s">
        <v>82</v>
      </c>
    </row>
    <row r="10371" spans="1:5">
      <c r="A10371" s="29" t="s">
        <v>33194</v>
      </c>
      <c r="B10371" s="29" t="s">
        <v>33195</v>
      </c>
      <c r="C10371" s="29">
        <v>3</v>
      </c>
      <c r="D10371" s="29"/>
      <c r="E10371" s="29" t="s">
        <v>82</v>
      </c>
    </row>
    <row r="10372" spans="1:5">
      <c r="A10372" s="29" t="s">
        <v>33196</v>
      </c>
      <c r="B10372" s="29" t="s">
        <v>33197</v>
      </c>
      <c r="C10372" s="29">
        <v>3</v>
      </c>
      <c r="D10372" s="29"/>
      <c r="E10372" s="29" t="s">
        <v>82</v>
      </c>
    </row>
    <row r="10373" spans="1:5">
      <c r="A10373" s="29" t="s">
        <v>51241</v>
      </c>
      <c r="B10373" s="29" t="s">
        <v>51242</v>
      </c>
      <c r="C10373" s="29">
        <v>3</v>
      </c>
      <c r="D10373" s="29"/>
      <c r="E10373" s="29" t="s">
        <v>82</v>
      </c>
    </row>
    <row r="10374" spans="1:5">
      <c r="A10374" s="29" t="s">
        <v>51243</v>
      </c>
      <c r="B10374" s="29" t="s">
        <v>51244</v>
      </c>
      <c r="C10374" s="29">
        <v>3</v>
      </c>
      <c r="D10374" s="29"/>
      <c r="E10374" s="29" t="s">
        <v>82</v>
      </c>
    </row>
    <row r="10375" spans="1:5">
      <c r="A10375" s="29" t="s">
        <v>51245</v>
      </c>
      <c r="B10375" s="29" t="s">
        <v>33181</v>
      </c>
      <c r="C10375" s="29">
        <v>33</v>
      </c>
      <c r="D10375" s="29"/>
      <c r="E10375" s="29" t="s">
        <v>82</v>
      </c>
    </row>
    <row r="10376" spans="1:5">
      <c r="A10376" s="29" t="s">
        <v>51246</v>
      </c>
      <c r="B10376" s="29" t="s">
        <v>33183</v>
      </c>
      <c r="C10376" s="29">
        <v>33</v>
      </c>
      <c r="D10376" s="29"/>
      <c r="E10376" s="29" t="s">
        <v>82</v>
      </c>
    </row>
    <row r="10377" spans="1:5">
      <c r="A10377" s="29" t="s">
        <v>51247</v>
      </c>
      <c r="B10377" s="29" t="s">
        <v>33185</v>
      </c>
      <c r="C10377" s="29">
        <v>33</v>
      </c>
      <c r="D10377" s="29"/>
      <c r="E10377" s="29" t="s">
        <v>82</v>
      </c>
    </row>
    <row r="10378" spans="1:5">
      <c r="A10378" s="29" t="s">
        <v>51248</v>
      </c>
      <c r="B10378" s="29" t="s">
        <v>51249</v>
      </c>
      <c r="C10378" s="29">
        <v>33</v>
      </c>
      <c r="D10378" s="29"/>
      <c r="E10378" s="29" t="s">
        <v>82</v>
      </c>
    </row>
    <row r="10379" spans="1:5">
      <c r="A10379" s="29" t="s">
        <v>51250</v>
      </c>
      <c r="B10379" s="29" t="s">
        <v>51251</v>
      </c>
      <c r="C10379" s="29">
        <v>4</v>
      </c>
      <c r="D10379" s="29"/>
      <c r="E10379" s="29" t="s">
        <v>82</v>
      </c>
    </row>
    <row r="10380" spans="1:5">
      <c r="A10380" s="29" t="s">
        <v>51252</v>
      </c>
      <c r="B10380" s="29" t="s">
        <v>51253</v>
      </c>
      <c r="C10380" s="29">
        <v>4</v>
      </c>
      <c r="D10380" s="29"/>
      <c r="E10380" s="29" t="s">
        <v>82</v>
      </c>
    </row>
    <row r="10381" spans="1:5">
      <c r="A10381" s="29" t="s">
        <v>51254</v>
      </c>
      <c r="B10381" s="29" t="s">
        <v>51255</v>
      </c>
      <c r="C10381" s="29">
        <v>4</v>
      </c>
      <c r="D10381" s="29"/>
      <c r="E10381" s="29" t="s">
        <v>82</v>
      </c>
    </row>
    <row r="10382" spans="1:5">
      <c r="A10382" s="29" t="s">
        <v>33269</v>
      </c>
      <c r="B10382" s="29" t="s">
        <v>33270</v>
      </c>
      <c r="C10382" s="29">
        <v>4</v>
      </c>
      <c r="D10382" s="29"/>
      <c r="E10382" s="29" t="s">
        <v>82</v>
      </c>
    </row>
    <row r="10383" spans="1:5">
      <c r="A10383" s="29" t="s">
        <v>51256</v>
      </c>
      <c r="B10383" s="29" t="s">
        <v>51257</v>
      </c>
      <c r="C10383" s="29">
        <v>3</v>
      </c>
      <c r="D10383" s="29"/>
      <c r="E10383" s="29" t="s">
        <v>82</v>
      </c>
    </row>
    <row r="10384" spans="1:5">
      <c r="A10384" s="29" t="s">
        <v>33277</v>
      </c>
      <c r="B10384" s="29" t="s">
        <v>33278</v>
      </c>
      <c r="C10384" s="29">
        <v>3</v>
      </c>
      <c r="D10384" s="29"/>
      <c r="E10384" s="29" t="s">
        <v>82</v>
      </c>
    </row>
    <row r="10385" spans="1:5">
      <c r="A10385" s="29" t="s">
        <v>51258</v>
      </c>
      <c r="B10385" s="29" t="s">
        <v>51259</v>
      </c>
      <c r="C10385" s="29">
        <v>3</v>
      </c>
      <c r="D10385" s="29"/>
      <c r="E10385" s="29" t="s">
        <v>82</v>
      </c>
    </row>
    <row r="10386" spans="1:5">
      <c r="A10386" s="29" t="s">
        <v>51260</v>
      </c>
      <c r="B10386" s="29" t="s">
        <v>51261</v>
      </c>
      <c r="C10386" s="29">
        <v>3</v>
      </c>
      <c r="D10386" s="29"/>
      <c r="E10386" s="29" t="s">
        <v>82</v>
      </c>
    </row>
    <row r="10387" spans="1:5">
      <c r="A10387" s="29" t="s">
        <v>33293</v>
      </c>
      <c r="B10387" s="29" t="s">
        <v>33294</v>
      </c>
      <c r="C10387" s="29">
        <v>3</v>
      </c>
      <c r="D10387" s="29"/>
      <c r="E10387" s="29" t="s">
        <v>82</v>
      </c>
    </row>
    <row r="10388" spans="1:5">
      <c r="A10388" s="29" t="s">
        <v>33399</v>
      </c>
      <c r="B10388" s="29" t="s">
        <v>33400</v>
      </c>
      <c r="C10388" s="29">
        <v>4</v>
      </c>
      <c r="D10388" s="29" t="s">
        <v>52</v>
      </c>
      <c r="E10388" s="29" t="s">
        <v>82</v>
      </c>
    </row>
    <row r="10389" spans="1:5">
      <c r="A10389" s="29" t="s">
        <v>33414</v>
      </c>
      <c r="B10389" s="29" t="s">
        <v>33415</v>
      </c>
      <c r="C10389" s="29">
        <v>3</v>
      </c>
      <c r="D10389" s="29"/>
      <c r="E10389" s="29" t="s">
        <v>82</v>
      </c>
    </row>
    <row r="10390" spans="1:5">
      <c r="A10390" s="29" t="s">
        <v>33416</v>
      </c>
      <c r="B10390" s="29" t="s">
        <v>33415</v>
      </c>
      <c r="C10390" s="29">
        <v>3</v>
      </c>
      <c r="D10390" s="29"/>
      <c r="E10390" s="29" t="s">
        <v>82</v>
      </c>
    </row>
    <row r="10391" spans="1:5">
      <c r="A10391" s="29" t="s">
        <v>51262</v>
      </c>
      <c r="B10391" s="29" t="s">
        <v>51263</v>
      </c>
      <c r="C10391" s="29">
        <v>3</v>
      </c>
      <c r="D10391" s="29"/>
      <c r="E10391" s="29" t="s">
        <v>82</v>
      </c>
    </row>
    <row r="10392" spans="1:5">
      <c r="A10392" s="29" t="s">
        <v>51264</v>
      </c>
      <c r="B10392" s="29" t="s">
        <v>51265</v>
      </c>
      <c r="C10392" s="29">
        <v>3</v>
      </c>
      <c r="D10392" s="29"/>
      <c r="E10392" s="29" t="s">
        <v>82</v>
      </c>
    </row>
    <row r="10393" spans="1:5">
      <c r="A10393" s="29" t="s">
        <v>51266</v>
      </c>
      <c r="B10393" s="29" t="s">
        <v>51267</v>
      </c>
      <c r="C10393" s="29">
        <v>0</v>
      </c>
      <c r="D10393" s="29"/>
      <c r="E10393" s="29" t="s">
        <v>82</v>
      </c>
    </row>
    <row r="10394" spans="1:5">
      <c r="A10394" s="29" t="s">
        <v>33421</v>
      </c>
      <c r="B10394" s="29" t="s">
        <v>33422</v>
      </c>
      <c r="C10394" s="29">
        <v>3</v>
      </c>
      <c r="D10394" s="29"/>
      <c r="E10394" s="29" t="s">
        <v>82</v>
      </c>
    </row>
    <row r="10395" spans="1:5">
      <c r="A10395" s="29" t="s">
        <v>51268</v>
      </c>
      <c r="B10395" s="29" t="s">
        <v>51269</v>
      </c>
      <c r="C10395" s="29">
        <v>16</v>
      </c>
      <c r="D10395" s="29"/>
      <c r="E10395" s="29" t="s">
        <v>82</v>
      </c>
    </row>
    <row r="10396" spans="1:5">
      <c r="A10396" s="29" t="s">
        <v>33437</v>
      </c>
      <c r="B10396" s="29" t="s">
        <v>33438</v>
      </c>
      <c r="C10396" s="29">
        <v>3</v>
      </c>
      <c r="D10396" s="29"/>
      <c r="E10396" s="29" t="s">
        <v>82</v>
      </c>
    </row>
    <row r="10397" spans="1:5">
      <c r="A10397" s="29" t="s">
        <v>33439</v>
      </c>
      <c r="B10397" s="29" t="s">
        <v>33440</v>
      </c>
      <c r="C10397" s="29">
        <v>4</v>
      </c>
      <c r="D10397" s="29"/>
      <c r="E10397" s="29" t="s">
        <v>82</v>
      </c>
    </row>
    <row r="10398" spans="1:5">
      <c r="A10398" s="29" t="s">
        <v>33449</v>
      </c>
      <c r="B10398" s="29" t="s">
        <v>33450</v>
      </c>
      <c r="C10398" s="29">
        <v>3</v>
      </c>
      <c r="D10398" s="29"/>
      <c r="E10398" s="29" t="s">
        <v>82</v>
      </c>
    </row>
    <row r="10399" spans="1:5">
      <c r="A10399" s="29" t="s">
        <v>33451</v>
      </c>
      <c r="B10399" s="29" t="s">
        <v>33452</v>
      </c>
      <c r="C10399" s="29">
        <v>3</v>
      </c>
      <c r="D10399" s="29"/>
      <c r="E10399" s="29" t="s">
        <v>82</v>
      </c>
    </row>
    <row r="10400" spans="1:5">
      <c r="A10400" s="29" t="s">
        <v>33453</v>
      </c>
      <c r="B10400" s="29" t="s">
        <v>33454</v>
      </c>
      <c r="C10400" s="29">
        <v>3</v>
      </c>
      <c r="D10400" s="29"/>
      <c r="E10400" s="29" t="s">
        <v>82</v>
      </c>
    </row>
    <row r="10401" spans="1:5">
      <c r="A10401" s="29" t="s">
        <v>33455</v>
      </c>
      <c r="B10401" s="29" t="s">
        <v>33456</v>
      </c>
      <c r="C10401" s="29">
        <v>3</v>
      </c>
      <c r="D10401" s="29"/>
      <c r="E10401" s="29" t="s">
        <v>82</v>
      </c>
    </row>
    <row r="10402" spans="1:5">
      <c r="A10402" s="29" t="s">
        <v>33457</v>
      </c>
      <c r="B10402" s="29" t="s">
        <v>33458</v>
      </c>
      <c r="C10402" s="29">
        <v>3</v>
      </c>
      <c r="D10402" s="29"/>
      <c r="E10402" s="29" t="s">
        <v>82</v>
      </c>
    </row>
    <row r="10403" spans="1:5">
      <c r="A10403" s="29" t="s">
        <v>33459</v>
      </c>
      <c r="B10403" s="29" t="s">
        <v>33460</v>
      </c>
      <c r="C10403" s="29">
        <v>3</v>
      </c>
      <c r="D10403" s="29"/>
      <c r="E10403" s="29" t="s">
        <v>82</v>
      </c>
    </row>
    <row r="10404" spans="1:5">
      <c r="A10404" s="29" t="s">
        <v>33461</v>
      </c>
      <c r="B10404" s="29" t="s">
        <v>33462</v>
      </c>
      <c r="C10404" s="29">
        <v>3</v>
      </c>
      <c r="D10404" s="29"/>
      <c r="E10404" s="29" t="s">
        <v>82</v>
      </c>
    </row>
    <row r="10405" spans="1:5">
      <c r="A10405" s="29" t="s">
        <v>33463</v>
      </c>
      <c r="B10405" s="29" t="s">
        <v>33464</v>
      </c>
      <c r="C10405" s="29">
        <v>3</v>
      </c>
      <c r="D10405" s="29"/>
      <c r="E10405" s="29" t="s">
        <v>82</v>
      </c>
    </row>
    <row r="10406" spans="1:5">
      <c r="A10406" s="29" t="s">
        <v>33465</v>
      </c>
      <c r="B10406" s="29" t="s">
        <v>33466</v>
      </c>
      <c r="C10406" s="29">
        <v>3</v>
      </c>
      <c r="D10406" s="29"/>
      <c r="E10406" s="29" t="s">
        <v>82</v>
      </c>
    </row>
    <row r="10407" spans="1:5">
      <c r="A10407" s="29" t="s">
        <v>33467</v>
      </c>
      <c r="B10407" s="29" t="s">
        <v>33468</v>
      </c>
      <c r="C10407" s="29">
        <v>3</v>
      </c>
      <c r="D10407" s="29"/>
      <c r="E10407" s="29" t="s">
        <v>82</v>
      </c>
    </row>
    <row r="10408" spans="1:5">
      <c r="A10408" s="29" t="s">
        <v>51270</v>
      </c>
      <c r="B10408" s="29" t="s">
        <v>51271</v>
      </c>
      <c r="C10408" s="29">
        <v>3</v>
      </c>
      <c r="D10408" s="29"/>
      <c r="E10408" s="29" t="s">
        <v>82</v>
      </c>
    </row>
    <row r="10409" spans="1:5">
      <c r="A10409" s="29" t="s">
        <v>51272</v>
      </c>
      <c r="B10409" s="29" t="s">
        <v>51273</v>
      </c>
      <c r="C10409" s="29">
        <v>3</v>
      </c>
      <c r="D10409" s="29"/>
      <c r="E10409" s="29" t="s">
        <v>82</v>
      </c>
    </row>
    <row r="10410" spans="1:5">
      <c r="A10410" s="29" t="s">
        <v>51274</v>
      </c>
      <c r="B10410" s="29" t="s">
        <v>51275</v>
      </c>
      <c r="C10410" s="29">
        <v>3</v>
      </c>
      <c r="D10410" s="29"/>
      <c r="E10410" s="29" t="s">
        <v>82</v>
      </c>
    </row>
    <row r="10411" spans="1:5">
      <c r="A10411" s="29" t="s">
        <v>51276</v>
      </c>
      <c r="B10411" s="29" t="s">
        <v>51275</v>
      </c>
      <c r="C10411" s="29">
        <v>3</v>
      </c>
      <c r="D10411" s="29"/>
      <c r="E10411" s="29" t="s">
        <v>82</v>
      </c>
    </row>
    <row r="10412" spans="1:5">
      <c r="A10412" s="29" t="s">
        <v>33469</v>
      </c>
      <c r="B10412" s="29" t="s">
        <v>33470</v>
      </c>
      <c r="C10412" s="29">
        <v>3</v>
      </c>
      <c r="D10412" s="29" t="s">
        <v>52</v>
      </c>
      <c r="E10412" s="29" t="s">
        <v>82</v>
      </c>
    </row>
    <row r="10413" spans="1:5">
      <c r="A10413" s="29" t="s">
        <v>33471</v>
      </c>
      <c r="B10413" s="29" t="s">
        <v>33472</v>
      </c>
      <c r="C10413" s="29">
        <v>3</v>
      </c>
      <c r="D10413" s="29" t="s">
        <v>52</v>
      </c>
      <c r="E10413" s="29" t="s">
        <v>82</v>
      </c>
    </row>
    <row r="10414" spans="1:5">
      <c r="A10414" s="29" t="s">
        <v>33473</v>
      </c>
      <c r="B10414" s="29" t="s">
        <v>33474</v>
      </c>
      <c r="C10414" s="29">
        <v>3</v>
      </c>
      <c r="D10414" s="29" t="s">
        <v>52</v>
      </c>
      <c r="E10414" s="29" t="s">
        <v>82</v>
      </c>
    </row>
    <row r="10415" spans="1:5">
      <c r="A10415" s="29" t="s">
        <v>33475</v>
      </c>
      <c r="B10415" s="29" t="s">
        <v>33476</v>
      </c>
      <c r="C10415" s="29">
        <v>3</v>
      </c>
      <c r="D10415" s="29" t="s">
        <v>52</v>
      </c>
      <c r="E10415" s="29" t="s">
        <v>82</v>
      </c>
    </row>
    <row r="10416" spans="1:5">
      <c r="A10416" s="29" t="s">
        <v>33477</v>
      </c>
      <c r="B10416" s="29" t="s">
        <v>33478</v>
      </c>
      <c r="C10416" s="29">
        <v>3</v>
      </c>
      <c r="D10416" s="29" t="s">
        <v>52</v>
      </c>
      <c r="E10416" s="29" t="s">
        <v>82</v>
      </c>
    </row>
    <row r="10417" spans="1:5">
      <c r="A10417" s="29" t="s">
        <v>33479</v>
      </c>
      <c r="B10417" s="29" t="s">
        <v>33480</v>
      </c>
      <c r="C10417" s="29">
        <v>3</v>
      </c>
      <c r="D10417" s="29" t="s">
        <v>52</v>
      </c>
      <c r="E10417" s="29" t="s">
        <v>82</v>
      </c>
    </row>
    <row r="10418" spans="1:5">
      <c r="A10418" s="29" t="s">
        <v>51277</v>
      </c>
      <c r="B10418" s="29" t="s">
        <v>51278</v>
      </c>
      <c r="C10418" s="29">
        <v>4</v>
      </c>
      <c r="D10418" s="29"/>
      <c r="E10418" s="29" t="s">
        <v>82</v>
      </c>
    </row>
    <row r="10419" spans="1:5">
      <c r="A10419" s="29" t="s">
        <v>33485</v>
      </c>
      <c r="B10419" s="29" t="s">
        <v>33486</v>
      </c>
      <c r="C10419" s="29">
        <v>8</v>
      </c>
      <c r="D10419" s="29"/>
      <c r="E10419" s="29" t="s">
        <v>82</v>
      </c>
    </row>
    <row r="10420" spans="1:5">
      <c r="A10420" s="29" t="s">
        <v>51279</v>
      </c>
      <c r="B10420" s="29" t="s">
        <v>51280</v>
      </c>
      <c r="C10420" s="29">
        <v>2</v>
      </c>
      <c r="D10420" s="29"/>
      <c r="E10420" s="29" t="s">
        <v>82</v>
      </c>
    </row>
    <row r="10421" spans="1:5">
      <c r="A10421" s="29" t="s">
        <v>51281</v>
      </c>
      <c r="B10421" s="29" t="s">
        <v>51282</v>
      </c>
      <c r="C10421" s="29">
        <v>2</v>
      </c>
      <c r="D10421" s="29"/>
      <c r="E10421" s="29" t="s">
        <v>82</v>
      </c>
    </row>
    <row r="10422" spans="1:5">
      <c r="A10422" s="29" t="s">
        <v>51283</v>
      </c>
      <c r="B10422" s="29" t="s">
        <v>51284</v>
      </c>
      <c r="C10422" s="29">
        <v>2</v>
      </c>
      <c r="D10422" s="29"/>
      <c r="E10422" s="29" t="s">
        <v>82</v>
      </c>
    </row>
    <row r="10423" spans="1:5">
      <c r="A10423" s="29" t="s">
        <v>51285</v>
      </c>
      <c r="B10423" s="29" t="s">
        <v>51286</v>
      </c>
      <c r="C10423" s="29">
        <v>3</v>
      </c>
      <c r="D10423" s="29"/>
      <c r="E10423" s="29" t="s">
        <v>82</v>
      </c>
    </row>
    <row r="10424" spans="1:5">
      <c r="A10424" s="29" t="s">
        <v>51287</v>
      </c>
      <c r="B10424" s="29" t="s">
        <v>51288</v>
      </c>
      <c r="C10424" s="29">
        <v>3</v>
      </c>
      <c r="D10424" s="29"/>
      <c r="E10424" s="29" t="s">
        <v>82</v>
      </c>
    </row>
    <row r="10425" spans="1:5">
      <c r="A10425" s="29" t="s">
        <v>51289</v>
      </c>
      <c r="B10425" s="29" t="s">
        <v>51290</v>
      </c>
      <c r="C10425" s="29">
        <v>2</v>
      </c>
      <c r="D10425" s="29"/>
      <c r="E10425" s="29" t="s">
        <v>82</v>
      </c>
    </row>
    <row r="10426" spans="1:5">
      <c r="A10426" s="29" t="s">
        <v>51291</v>
      </c>
      <c r="B10426" s="29" t="s">
        <v>51292</v>
      </c>
      <c r="C10426" s="29">
        <v>2</v>
      </c>
      <c r="D10426" s="29"/>
      <c r="E10426" s="29" t="s">
        <v>82</v>
      </c>
    </row>
    <row r="10427" spans="1:5">
      <c r="A10427" s="29" t="s">
        <v>51293</v>
      </c>
      <c r="B10427" s="29" t="s">
        <v>51294</v>
      </c>
      <c r="C10427" s="29">
        <v>3</v>
      </c>
      <c r="D10427" s="29"/>
      <c r="E10427" s="29" t="s">
        <v>82</v>
      </c>
    </row>
    <row r="10428" spans="1:5">
      <c r="A10428" s="29" t="s">
        <v>33497</v>
      </c>
      <c r="B10428" s="29" t="s">
        <v>51295</v>
      </c>
      <c r="C10428" s="29">
        <v>3</v>
      </c>
      <c r="D10428" s="29"/>
      <c r="E10428" s="29" t="s">
        <v>82</v>
      </c>
    </row>
    <row r="10429" spans="1:5">
      <c r="A10429" s="29" t="s">
        <v>33499</v>
      </c>
      <c r="B10429" s="29" t="s">
        <v>51296</v>
      </c>
      <c r="C10429" s="29">
        <v>8</v>
      </c>
      <c r="D10429" s="29"/>
      <c r="E10429" s="29" t="s">
        <v>82</v>
      </c>
    </row>
    <row r="10430" spans="1:5">
      <c r="A10430" s="29" t="s">
        <v>51297</v>
      </c>
      <c r="B10430" s="29" t="s">
        <v>51298</v>
      </c>
      <c r="C10430" s="29">
        <v>2</v>
      </c>
      <c r="D10430" s="29"/>
      <c r="E10430" s="29" t="s">
        <v>82</v>
      </c>
    </row>
    <row r="10431" spans="1:5">
      <c r="A10431" s="29" t="s">
        <v>51299</v>
      </c>
      <c r="B10431" s="29" t="s">
        <v>33507</v>
      </c>
      <c r="C10431" s="29">
        <v>5</v>
      </c>
      <c r="D10431" s="29"/>
      <c r="E10431" s="29" t="s">
        <v>82</v>
      </c>
    </row>
    <row r="10432" spans="1:5">
      <c r="A10432" s="29" t="s">
        <v>51300</v>
      </c>
      <c r="B10432" s="29" t="s">
        <v>51301</v>
      </c>
      <c r="C10432" s="29">
        <v>1</v>
      </c>
      <c r="D10432" s="29"/>
      <c r="E10432" s="29" t="s">
        <v>82</v>
      </c>
    </row>
    <row r="10433" spans="1:5">
      <c r="A10433" s="29" t="s">
        <v>51302</v>
      </c>
      <c r="B10433" s="29" t="s">
        <v>33509</v>
      </c>
      <c r="C10433" s="29">
        <v>5</v>
      </c>
      <c r="D10433" s="29"/>
      <c r="E10433" s="29" t="s">
        <v>82</v>
      </c>
    </row>
    <row r="10434" spans="1:5">
      <c r="A10434" s="29" t="s">
        <v>51303</v>
      </c>
      <c r="B10434" s="29" t="s">
        <v>51304</v>
      </c>
      <c r="C10434" s="29">
        <v>1</v>
      </c>
      <c r="D10434" s="29"/>
      <c r="E10434" s="29" t="s">
        <v>82</v>
      </c>
    </row>
    <row r="10435" spans="1:5">
      <c r="A10435" s="29" t="s">
        <v>33512</v>
      </c>
      <c r="B10435" s="29" t="s">
        <v>33513</v>
      </c>
      <c r="C10435" s="29">
        <v>4.5</v>
      </c>
      <c r="D10435" s="29"/>
      <c r="E10435" s="29" t="s">
        <v>82</v>
      </c>
    </row>
    <row r="10436" spans="1:5">
      <c r="A10436" s="29" t="s">
        <v>33516</v>
      </c>
      <c r="B10436" s="29" t="s">
        <v>33513</v>
      </c>
      <c r="C10436" s="29">
        <v>4.5</v>
      </c>
      <c r="D10436" s="29"/>
      <c r="E10436" s="29" t="s">
        <v>82</v>
      </c>
    </row>
    <row r="10437" spans="1:5">
      <c r="A10437" s="29" t="s">
        <v>33521</v>
      </c>
      <c r="B10437" s="29" t="s">
        <v>33522</v>
      </c>
      <c r="C10437" s="29">
        <v>5</v>
      </c>
      <c r="D10437" s="29"/>
      <c r="E10437" s="29" t="s">
        <v>82</v>
      </c>
    </row>
    <row r="10438" spans="1:5">
      <c r="A10438" s="29" t="s">
        <v>51305</v>
      </c>
      <c r="B10438" s="29" t="s">
        <v>51306</v>
      </c>
      <c r="C10438" s="29">
        <v>1</v>
      </c>
      <c r="D10438" s="29"/>
      <c r="E10438" s="29" t="s">
        <v>82</v>
      </c>
    </row>
    <row r="10439" spans="1:5">
      <c r="A10439" s="29" t="s">
        <v>33523</v>
      </c>
      <c r="B10439" s="29" t="s">
        <v>33524</v>
      </c>
      <c r="C10439" s="29">
        <v>5</v>
      </c>
      <c r="D10439" s="29"/>
      <c r="E10439" s="29" t="s">
        <v>82</v>
      </c>
    </row>
    <row r="10440" spans="1:5">
      <c r="A10440" s="29" t="s">
        <v>51307</v>
      </c>
      <c r="B10440" s="29" t="s">
        <v>51308</v>
      </c>
      <c r="C10440" s="29">
        <v>1</v>
      </c>
      <c r="D10440" s="29"/>
      <c r="E10440" s="29" t="s">
        <v>82</v>
      </c>
    </row>
    <row r="10441" spans="1:5">
      <c r="A10441" s="29" t="s">
        <v>33525</v>
      </c>
      <c r="B10441" s="29" t="s">
        <v>33526</v>
      </c>
      <c r="C10441" s="29">
        <v>3</v>
      </c>
      <c r="D10441" s="29"/>
      <c r="E10441" s="29" t="s">
        <v>82</v>
      </c>
    </row>
    <row r="10442" spans="1:5">
      <c r="A10442" s="29" t="s">
        <v>33527</v>
      </c>
      <c r="B10442" s="29" t="s">
        <v>33528</v>
      </c>
      <c r="C10442" s="29">
        <v>3</v>
      </c>
      <c r="D10442" s="29"/>
      <c r="E10442" s="29" t="s">
        <v>82</v>
      </c>
    </row>
    <row r="10443" spans="1:5">
      <c r="A10443" s="29" t="s">
        <v>51309</v>
      </c>
      <c r="B10443" s="29" t="s">
        <v>51310</v>
      </c>
      <c r="C10443" s="29">
        <v>3</v>
      </c>
      <c r="D10443" s="29"/>
      <c r="E10443" s="29" t="s">
        <v>82</v>
      </c>
    </row>
    <row r="10444" spans="1:5">
      <c r="A10444" s="29" t="s">
        <v>33529</v>
      </c>
      <c r="B10444" s="29" t="s">
        <v>33530</v>
      </c>
      <c r="C10444" s="29">
        <v>4.5</v>
      </c>
      <c r="D10444" s="29"/>
      <c r="E10444" s="29" t="s">
        <v>82</v>
      </c>
    </row>
    <row r="10445" spans="1:5">
      <c r="A10445" s="29" t="s">
        <v>51311</v>
      </c>
      <c r="B10445" s="29" t="s">
        <v>33550</v>
      </c>
      <c r="C10445" s="29">
        <v>5</v>
      </c>
      <c r="D10445" s="29"/>
      <c r="E10445" s="29" t="s">
        <v>82</v>
      </c>
    </row>
    <row r="10446" spans="1:5">
      <c r="A10446" s="29" t="s">
        <v>51312</v>
      </c>
      <c r="B10446" s="29" t="s">
        <v>51313</v>
      </c>
      <c r="C10446" s="29">
        <v>4</v>
      </c>
      <c r="D10446" s="29"/>
      <c r="E10446" s="29" t="s">
        <v>82</v>
      </c>
    </row>
    <row r="10447" spans="1:5">
      <c r="A10447" s="29" t="s">
        <v>33549</v>
      </c>
      <c r="B10447" s="29" t="s">
        <v>33550</v>
      </c>
      <c r="C10447" s="29">
        <v>3</v>
      </c>
      <c r="D10447" s="29"/>
      <c r="E10447" s="29" t="s">
        <v>82</v>
      </c>
    </row>
    <row r="10448" spans="1:5">
      <c r="A10448" s="29" t="s">
        <v>51314</v>
      </c>
      <c r="B10448" s="29" t="s">
        <v>51313</v>
      </c>
      <c r="C10448" s="29">
        <v>3</v>
      </c>
      <c r="D10448" s="29"/>
      <c r="E10448" s="29" t="s">
        <v>82</v>
      </c>
    </row>
    <row r="10449" spans="1:5">
      <c r="A10449" s="29" t="s">
        <v>33551</v>
      </c>
      <c r="B10449" s="29" t="s">
        <v>33552</v>
      </c>
      <c r="C10449" s="29">
        <v>8</v>
      </c>
      <c r="D10449" s="29"/>
      <c r="E10449" s="29" t="s">
        <v>82</v>
      </c>
    </row>
    <row r="10450" spans="1:5">
      <c r="A10450" s="29" t="s">
        <v>33553</v>
      </c>
      <c r="B10450" s="29" t="s">
        <v>33554</v>
      </c>
      <c r="C10450" s="29">
        <v>4.5</v>
      </c>
      <c r="D10450" s="29"/>
      <c r="E10450" s="29" t="s">
        <v>82</v>
      </c>
    </row>
    <row r="10451" spans="1:5">
      <c r="A10451" s="29" t="s">
        <v>33555</v>
      </c>
      <c r="B10451" s="29" t="s">
        <v>33556</v>
      </c>
      <c r="C10451" s="29">
        <v>1.5</v>
      </c>
      <c r="D10451" s="29"/>
      <c r="E10451" s="29" t="s">
        <v>82</v>
      </c>
    </row>
    <row r="10452" spans="1:5">
      <c r="A10452" s="29" t="s">
        <v>51315</v>
      </c>
      <c r="B10452" s="29" t="s">
        <v>51316</v>
      </c>
      <c r="C10452" s="29">
        <v>3</v>
      </c>
      <c r="D10452" s="29"/>
      <c r="E10452" s="29" t="s">
        <v>82</v>
      </c>
    </row>
    <row r="10453" spans="1:5">
      <c r="A10453" s="29" t="s">
        <v>51317</v>
      </c>
      <c r="B10453" s="29" t="s">
        <v>51318</v>
      </c>
      <c r="C10453" s="29">
        <v>3</v>
      </c>
      <c r="D10453" s="29"/>
      <c r="E10453" s="29" t="s">
        <v>82</v>
      </c>
    </row>
    <row r="10454" spans="1:5">
      <c r="A10454" s="29" t="s">
        <v>33573</v>
      </c>
      <c r="B10454" s="29" t="s">
        <v>33574</v>
      </c>
      <c r="C10454" s="29">
        <v>3</v>
      </c>
      <c r="D10454" s="29" t="s">
        <v>52</v>
      </c>
      <c r="E10454" s="29" t="s">
        <v>82</v>
      </c>
    </row>
    <row r="10455" spans="1:5">
      <c r="A10455" s="29" t="s">
        <v>33575</v>
      </c>
      <c r="B10455" s="29" t="s">
        <v>33576</v>
      </c>
      <c r="C10455" s="29">
        <v>3</v>
      </c>
      <c r="D10455" s="29"/>
      <c r="E10455" s="29" t="s">
        <v>82</v>
      </c>
    </row>
    <row r="10456" spans="1:5">
      <c r="A10456" s="29" t="s">
        <v>33577</v>
      </c>
      <c r="B10456" s="29" t="s">
        <v>33578</v>
      </c>
      <c r="C10456" s="29">
        <v>3</v>
      </c>
      <c r="D10456" s="29"/>
      <c r="E10456" s="29" t="s">
        <v>82</v>
      </c>
    </row>
    <row r="10457" spans="1:5">
      <c r="A10457" s="29" t="s">
        <v>33579</v>
      </c>
      <c r="B10457" s="29" t="s">
        <v>33578</v>
      </c>
      <c r="C10457" s="29">
        <v>3</v>
      </c>
      <c r="D10457" s="29"/>
      <c r="E10457" s="29" t="s">
        <v>82</v>
      </c>
    </row>
    <row r="10458" spans="1:5">
      <c r="A10458" s="29" t="s">
        <v>33580</v>
      </c>
      <c r="B10458" s="29" t="s">
        <v>33581</v>
      </c>
      <c r="C10458" s="29">
        <v>3</v>
      </c>
      <c r="D10458" s="29"/>
      <c r="E10458" s="29" t="s">
        <v>82</v>
      </c>
    </row>
    <row r="10459" spans="1:5">
      <c r="A10459" s="29" t="s">
        <v>51319</v>
      </c>
      <c r="B10459" s="29" t="s">
        <v>33581</v>
      </c>
      <c r="C10459" s="29">
        <v>3</v>
      </c>
      <c r="D10459" s="29"/>
      <c r="E10459" s="29" t="s">
        <v>82</v>
      </c>
    </row>
    <row r="10460" spans="1:5">
      <c r="A10460" s="29" t="s">
        <v>51320</v>
      </c>
      <c r="B10460" s="29" t="s">
        <v>51321</v>
      </c>
      <c r="C10460" s="29">
        <v>4</v>
      </c>
      <c r="D10460" s="29"/>
      <c r="E10460" s="29" t="s">
        <v>82</v>
      </c>
    </row>
    <row r="10461" spans="1:5">
      <c r="A10461" s="29" t="s">
        <v>51322</v>
      </c>
      <c r="B10461" s="29" t="s">
        <v>51321</v>
      </c>
      <c r="C10461" s="29">
        <v>3</v>
      </c>
      <c r="D10461" s="29"/>
      <c r="E10461" s="29" t="s">
        <v>82</v>
      </c>
    </row>
    <row r="10462" spans="1:5">
      <c r="A10462" s="29" t="s">
        <v>51323</v>
      </c>
      <c r="B10462" s="29" t="s">
        <v>51324</v>
      </c>
      <c r="C10462" s="29">
        <v>2</v>
      </c>
      <c r="D10462" s="29"/>
      <c r="E10462" s="29" t="s">
        <v>82</v>
      </c>
    </row>
    <row r="10463" spans="1:5">
      <c r="A10463" s="29" t="s">
        <v>33582</v>
      </c>
      <c r="B10463" s="29" t="s">
        <v>33583</v>
      </c>
      <c r="C10463" s="29">
        <v>16</v>
      </c>
      <c r="D10463" s="29"/>
      <c r="E10463" s="29" t="s">
        <v>82</v>
      </c>
    </row>
    <row r="10464" spans="1:5">
      <c r="A10464" s="29" t="s">
        <v>33584</v>
      </c>
      <c r="B10464" s="29" t="s">
        <v>31350</v>
      </c>
      <c r="C10464" s="29">
        <v>8</v>
      </c>
      <c r="D10464" s="29"/>
      <c r="E10464" s="29" t="s">
        <v>82</v>
      </c>
    </row>
    <row r="10465" spans="1:5">
      <c r="A10465" s="29" t="s">
        <v>33585</v>
      </c>
      <c r="B10465" s="29" t="s">
        <v>33586</v>
      </c>
      <c r="C10465" s="29">
        <v>4</v>
      </c>
      <c r="D10465" s="29"/>
      <c r="E10465" s="29" t="s">
        <v>82</v>
      </c>
    </row>
    <row r="10466" spans="1:5">
      <c r="A10466" s="29" t="s">
        <v>33590</v>
      </c>
      <c r="B10466" s="29" t="s">
        <v>33591</v>
      </c>
      <c r="C10466" s="29">
        <v>16</v>
      </c>
      <c r="D10466" s="29"/>
      <c r="E10466" s="29" t="s">
        <v>82</v>
      </c>
    </row>
    <row r="10467" spans="1:5">
      <c r="A10467" s="29" t="s">
        <v>33598</v>
      </c>
      <c r="B10467" s="29" t="s">
        <v>33599</v>
      </c>
      <c r="C10467" s="29">
        <v>8</v>
      </c>
      <c r="D10467" s="29"/>
      <c r="E10467" s="29" t="s">
        <v>82</v>
      </c>
    </row>
    <row r="10468" spans="1:5">
      <c r="A10468" s="29" t="s">
        <v>33602</v>
      </c>
      <c r="B10468" s="29" t="s">
        <v>33603</v>
      </c>
      <c r="C10468" s="29">
        <v>2</v>
      </c>
      <c r="D10468" s="29"/>
      <c r="E10468" s="29" t="s">
        <v>82</v>
      </c>
    </row>
    <row r="10469" spans="1:5">
      <c r="A10469" s="29" t="s">
        <v>51325</v>
      </c>
      <c r="B10469" s="29" t="s">
        <v>51326</v>
      </c>
      <c r="C10469" s="29">
        <v>3</v>
      </c>
      <c r="D10469" s="29"/>
      <c r="E10469" s="29" t="s">
        <v>82</v>
      </c>
    </row>
    <row r="10470" spans="1:5">
      <c r="A10470" s="29" t="s">
        <v>33608</v>
      </c>
      <c r="B10470" s="29" t="s">
        <v>33609</v>
      </c>
      <c r="C10470" s="29">
        <v>3</v>
      </c>
      <c r="D10470" s="29"/>
      <c r="E10470" s="29" t="s">
        <v>82</v>
      </c>
    </row>
    <row r="10471" spans="1:5">
      <c r="A10471" s="29" t="s">
        <v>33610</v>
      </c>
      <c r="B10471" s="29" t="s">
        <v>33611</v>
      </c>
      <c r="C10471" s="29">
        <v>3</v>
      </c>
      <c r="D10471" s="29"/>
      <c r="E10471" s="29" t="s">
        <v>82</v>
      </c>
    </row>
    <row r="10472" spans="1:5">
      <c r="A10472" s="29" t="s">
        <v>33616</v>
      </c>
      <c r="B10472" s="29" t="s">
        <v>33617</v>
      </c>
      <c r="C10472" s="29">
        <v>6</v>
      </c>
      <c r="D10472" s="29"/>
      <c r="E10472" s="29" t="s">
        <v>82</v>
      </c>
    </row>
    <row r="10473" spans="1:5">
      <c r="A10473" s="29" t="s">
        <v>51327</v>
      </c>
      <c r="B10473" s="29" t="s">
        <v>51328</v>
      </c>
      <c r="C10473" s="29">
        <v>3</v>
      </c>
      <c r="D10473" s="29"/>
      <c r="E10473" s="29" t="s">
        <v>82</v>
      </c>
    </row>
    <row r="10474" spans="1:5">
      <c r="A10474" s="29" t="s">
        <v>33624</v>
      </c>
      <c r="B10474" s="29" t="s">
        <v>51329</v>
      </c>
      <c r="C10474" s="29">
        <v>3</v>
      </c>
      <c r="D10474" s="29"/>
      <c r="E10474" s="29" t="s">
        <v>82</v>
      </c>
    </row>
    <row r="10475" spans="1:5">
      <c r="A10475" s="29" t="s">
        <v>51330</v>
      </c>
      <c r="B10475" s="29" t="s">
        <v>51331</v>
      </c>
      <c r="C10475" s="29">
        <v>3</v>
      </c>
      <c r="D10475" s="29"/>
      <c r="E10475" s="29" t="s">
        <v>82</v>
      </c>
    </row>
    <row r="10476" spans="1:5">
      <c r="A10476" s="29" t="s">
        <v>33632</v>
      </c>
      <c r="B10476" s="29" t="s">
        <v>33633</v>
      </c>
      <c r="C10476" s="29">
        <v>3</v>
      </c>
      <c r="D10476" s="29"/>
      <c r="E10476" s="29" t="s">
        <v>82</v>
      </c>
    </row>
    <row r="10477" spans="1:5">
      <c r="A10477" s="29" t="s">
        <v>51332</v>
      </c>
      <c r="B10477" s="29" t="s">
        <v>51333</v>
      </c>
      <c r="C10477" s="29">
        <v>1.5</v>
      </c>
      <c r="D10477" s="29"/>
      <c r="E10477" s="29" t="s">
        <v>82</v>
      </c>
    </row>
    <row r="10478" spans="1:5">
      <c r="A10478" s="29" t="s">
        <v>33634</v>
      </c>
      <c r="B10478" s="29" t="s">
        <v>33635</v>
      </c>
      <c r="C10478" s="29">
        <v>2</v>
      </c>
      <c r="D10478" s="29"/>
      <c r="E10478" s="29" t="s">
        <v>82</v>
      </c>
    </row>
    <row r="10479" spans="1:5">
      <c r="A10479" s="29" t="s">
        <v>51334</v>
      </c>
      <c r="B10479" s="29" t="s">
        <v>51335</v>
      </c>
      <c r="C10479" s="29">
        <v>4</v>
      </c>
      <c r="D10479" s="29"/>
      <c r="E10479" s="29" t="s">
        <v>82</v>
      </c>
    </row>
    <row r="10480" spans="1:5">
      <c r="A10480" s="29" t="s">
        <v>33636</v>
      </c>
      <c r="B10480" s="29" t="s">
        <v>33637</v>
      </c>
      <c r="C10480" s="29">
        <v>3</v>
      </c>
      <c r="D10480" s="29"/>
      <c r="E10480" s="29" t="s">
        <v>82</v>
      </c>
    </row>
    <row r="10481" spans="1:5">
      <c r="A10481" s="29" t="s">
        <v>33638</v>
      </c>
      <c r="B10481" s="29" t="s">
        <v>33639</v>
      </c>
      <c r="C10481" s="29">
        <v>3</v>
      </c>
      <c r="D10481" s="29"/>
      <c r="E10481" s="29" t="s">
        <v>82</v>
      </c>
    </row>
    <row r="10482" spans="1:5">
      <c r="A10482" s="29" t="s">
        <v>33642</v>
      </c>
      <c r="B10482" s="29" t="s">
        <v>33641</v>
      </c>
      <c r="C10482" s="29">
        <v>8</v>
      </c>
      <c r="D10482" s="29"/>
      <c r="E10482" s="29" t="s">
        <v>82</v>
      </c>
    </row>
    <row r="10483" spans="1:5">
      <c r="A10483" s="29" t="s">
        <v>33643</v>
      </c>
      <c r="B10483" s="29" t="s">
        <v>33644</v>
      </c>
      <c r="C10483" s="29">
        <v>2</v>
      </c>
      <c r="D10483" s="29"/>
      <c r="E10483" s="29" t="s">
        <v>82</v>
      </c>
    </row>
    <row r="10484" spans="1:5">
      <c r="A10484" s="29" t="s">
        <v>33645</v>
      </c>
      <c r="B10484" s="29" t="s">
        <v>33646</v>
      </c>
      <c r="C10484" s="29">
        <v>4</v>
      </c>
      <c r="D10484" s="29"/>
      <c r="E10484" s="29" t="s">
        <v>82</v>
      </c>
    </row>
    <row r="10485" spans="1:5">
      <c r="A10485" s="29" t="s">
        <v>33648</v>
      </c>
      <c r="B10485" s="29" t="s">
        <v>33649</v>
      </c>
      <c r="C10485" s="29">
        <v>3</v>
      </c>
      <c r="D10485" s="29"/>
      <c r="E10485" s="29" t="s">
        <v>82</v>
      </c>
    </row>
    <row r="10486" spans="1:5">
      <c r="A10486" s="29" t="s">
        <v>33650</v>
      </c>
      <c r="B10486" s="29" t="s">
        <v>33651</v>
      </c>
      <c r="C10486" s="29">
        <v>3</v>
      </c>
      <c r="D10486" s="29"/>
      <c r="E10486" s="29" t="s">
        <v>82</v>
      </c>
    </row>
    <row r="10487" spans="1:5">
      <c r="A10487" s="29" t="s">
        <v>33652</v>
      </c>
      <c r="B10487" s="29" t="s">
        <v>33653</v>
      </c>
      <c r="C10487" s="29">
        <v>3</v>
      </c>
      <c r="D10487" s="29"/>
      <c r="E10487" s="29" t="s">
        <v>82</v>
      </c>
    </row>
    <row r="10488" spans="1:5">
      <c r="A10488" s="29" t="s">
        <v>33656</v>
      </c>
      <c r="B10488" s="29" t="s">
        <v>33657</v>
      </c>
      <c r="C10488" s="29">
        <v>3</v>
      </c>
      <c r="D10488" s="29"/>
      <c r="E10488" s="29" t="s">
        <v>82</v>
      </c>
    </row>
    <row r="10489" spans="1:5">
      <c r="A10489" s="29" t="s">
        <v>33660</v>
      </c>
      <c r="B10489" s="29" t="s">
        <v>33661</v>
      </c>
      <c r="C10489" s="29">
        <v>3</v>
      </c>
      <c r="D10489" s="29"/>
      <c r="E10489" s="29" t="s">
        <v>82</v>
      </c>
    </row>
    <row r="10490" spans="1:5">
      <c r="A10490" s="29" t="s">
        <v>51336</v>
      </c>
      <c r="B10490" s="29" t="s">
        <v>51337</v>
      </c>
      <c r="C10490" s="29">
        <v>3</v>
      </c>
      <c r="D10490" s="29"/>
      <c r="E10490" s="29" t="s">
        <v>82</v>
      </c>
    </row>
    <row r="10491" spans="1:5">
      <c r="A10491" s="29" t="s">
        <v>51338</v>
      </c>
      <c r="B10491" s="29" t="s">
        <v>51337</v>
      </c>
      <c r="C10491" s="29">
        <v>3</v>
      </c>
      <c r="D10491" s="29"/>
      <c r="E10491" s="29" t="s">
        <v>82</v>
      </c>
    </row>
    <row r="10492" spans="1:5">
      <c r="A10492" s="29" t="s">
        <v>33662</v>
      </c>
      <c r="B10492" s="29" t="s">
        <v>33663</v>
      </c>
      <c r="C10492" s="29">
        <v>3</v>
      </c>
      <c r="D10492" s="29"/>
      <c r="E10492" s="29" t="s">
        <v>82</v>
      </c>
    </row>
    <row r="10493" spans="1:5">
      <c r="A10493" s="29" t="s">
        <v>33664</v>
      </c>
      <c r="B10493" s="29" t="s">
        <v>33665</v>
      </c>
      <c r="C10493" s="29">
        <v>8</v>
      </c>
      <c r="D10493" s="29"/>
      <c r="E10493" s="29" t="s">
        <v>82</v>
      </c>
    </row>
    <row r="10494" spans="1:5">
      <c r="A10494" s="29" t="s">
        <v>33666</v>
      </c>
      <c r="B10494" s="29" t="s">
        <v>33667</v>
      </c>
      <c r="C10494" s="29">
        <v>4</v>
      </c>
      <c r="D10494" s="29"/>
      <c r="E10494" s="29" t="s">
        <v>82</v>
      </c>
    </row>
    <row r="10495" spans="1:5">
      <c r="A10495" s="29" t="s">
        <v>51339</v>
      </c>
      <c r="B10495" s="29" t="s">
        <v>51340</v>
      </c>
      <c r="C10495" s="29">
        <v>3</v>
      </c>
      <c r="D10495" s="29"/>
      <c r="E10495" s="29" t="s">
        <v>82</v>
      </c>
    </row>
    <row r="10496" spans="1:5">
      <c r="A10496" s="29" t="s">
        <v>51341</v>
      </c>
      <c r="B10496" s="29" t="s">
        <v>51340</v>
      </c>
      <c r="C10496" s="29">
        <v>3</v>
      </c>
      <c r="D10496" s="29"/>
      <c r="E10496" s="29" t="s">
        <v>82</v>
      </c>
    </row>
    <row r="10497" spans="1:5">
      <c r="A10497" s="29" t="s">
        <v>33668</v>
      </c>
      <c r="B10497" s="29" t="s">
        <v>33669</v>
      </c>
      <c r="C10497" s="29">
        <v>4</v>
      </c>
      <c r="D10497" s="29"/>
      <c r="E10497" s="29" t="s">
        <v>82</v>
      </c>
    </row>
    <row r="10498" spans="1:5">
      <c r="A10498" s="29" t="s">
        <v>33672</v>
      </c>
      <c r="B10498" s="29" t="s">
        <v>33673</v>
      </c>
      <c r="C10498" s="29">
        <v>6</v>
      </c>
      <c r="D10498" s="29" t="s">
        <v>52</v>
      </c>
      <c r="E10498" s="29" t="s">
        <v>82</v>
      </c>
    </row>
    <row r="10499" spans="1:5">
      <c r="A10499" s="29" t="s">
        <v>33674</v>
      </c>
      <c r="B10499" s="29" t="s">
        <v>33675</v>
      </c>
      <c r="C10499" s="29">
        <v>6</v>
      </c>
      <c r="D10499" s="29" t="s">
        <v>52</v>
      </c>
      <c r="E10499" s="29" t="s">
        <v>82</v>
      </c>
    </row>
    <row r="10500" spans="1:5">
      <c r="A10500" s="29" t="s">
        <v>33676</v>
      </c>
      <c r="B10500" s="29" t="s">
        <v>33677</v>
      </c>
      <c r="C10500" s="29">
        <v>6</v>
      </c>
      <c r="D10500" s="29" t="s">
        <v>52</v>
      </c>
      <c r="E10500" s="29" t="s">
        <v>82</v>
      </c>
    </row>
    <row r="10501" spans="1:5">
      <c r="A10501" s="29" t="s">
        <v>33678</v>
      </c>
      <c r="B10501" s="29" t="s">
        <v>33679</v>
      </c>
      <c r="C10501" s="29">
        <v>6</v>
      </c>
      <c r="D10501" s="29" t="s">
        <v>52</v>
      </c>
      <c r="E10501" s="29" t="s">
        <v>82</v>
      </c>
    </row>
    <row r="10502" spans="1:5">
      <c r="A10502" s="29" t="s">
        <v>33680</v>
      </c>
      <c r="B10502" s="29" t="s">
        <v>33681</v>
      </c>
      <c r="C10502" s="29">
        <v>6</v>
      </c>
      <c r="D10502" s="29" t="s">
        <v>52</v>
      </c>
      <c r="E10502" s="29" t="s">
        <v>82</v>
      </c>
    </row>
    <row r="10503" spans="1:5">
      <c r="A10503" s="29" t="s">
        <v>33682</v>
      </c>
      <c r="B10503" s="29" t="s">
        <v>33683</v>
      </c>
      <c r="C10503" s="29">
        <v>6</v>
      </c>
      <c r="D10503" s="29" t="s">
        <v>52</v>
      </c>
      <c r="E10503" s="29" t="s">
        <v>82</v>
      </c>
    </row>
    <row r="10504" spans="1:5">
      <c r="A10504" s="29" t="s">
        <v>33684</v>
      </c>
      <c r="B10504" s="29" t="s">
        <v>33685</v>
      </c>
      <c r="C10504" s="29">
        <v>6</v>
      </c>
      <c r="D10504" s="29" t="s">
        <v>52</v>
      </c>
      <c r="E10504" s="29" t="s">
        <v>82</v>
      </c>
    </row>
    <row r="10505" spans="1:5">
      <c r="A10505" s="29" t="s">
        <v>33686</v>
      </c>
      <c r="B10505" s="29" t="s">
        <v>33687</v>
      </c>
      <c r="C10505" s="29">
        <v>6</v>
      </c>
      <c r="D10505" s="29" t="s">
        <v>52</v>
      </c>
      <c r="E10505" s="29" t="s">
        <v>82</v>
      </c>
    </row>
    <row r="10506" spans="1:5">
      <c r="A10506" s="29" t="s">
        <v>33688</v>
      </c>
      <c r="B10506" s="29" t="s">
        <v>33689</v>
      </c>
      <c r="C10506" s="29">
        <v>6</v>
      </c>
      <c r="D10506" s="29" t="s">
        <v>52</v>
      </c>
      <c r="E10506" s="29" t="s">
        <v>82</v>
      </c>
    </row>
    <row r="10507" spans="1:5">
      <c r="A10507" s="29" t="s">
        <v>33690</v>
      </c>
      <c r="B10507" s="29" t="s">
        <v>33691</v>
      </c>
      <c r="C10507" s="29">
        <v>6</v>
      </c>
      <c r="D10507" s="29" t="s">
        <v>52</v>
      </c>
      <c r="E10507" s="29" t="s">
        <v>82</v>
      </c>
    </row>
    <row r="10508" spans="1:5">
      <c r="A10508" s="29" t="s">
        <v>33692</v>
      </c>
      <c r="B10508" s="29" t="s">
        <v>33693</v>
      </c>
      <c r="C10508" s="29">
        <v>4</v>
      </c>
      <c r="D10508" s="29" t="s">
        <v>52</v>
      </c>
      <c r="E10508" s="29" t="s">
        <v>82</v>
      </c>
    </row>
    <row r="10509" spans="1:5">
      <c r="A10509" s="29" t="s">
        <v>33694</v>
      </c>
      <c r="B10509" s="29" t="s">
        <v>33695</v>
      </c>
      <c r="C10509" s="29">
        <v>4</v>
      </c>
      <c r="D10509" s="29" t="s">
        <v>52</v>
      </c>
      <c r="E10509" s="29" t="s">
        <v>82</v>
      </c>
    </row>
    <row r="10510" spans="1:5">
      <c r="A10510" s="29" t="s">
        <v>33696</v>
      </c>
      <c r="B10510" s="29" t="s">
        <v>33697</v>
      </c>
      <c r="C10510" s="29">
        <v>3</v>
      </c>
      <c r="D10510" s="29"/>
      <c r="E10510" s="29" t="s">
        <v>82</v>
      </c>
    </row>
    <row r="10511" spans="1:5">
      <c r="A10511" s="29" t="s">
        <v>33698</v>
      </c>
      <c r="B10511" s="29" t="s">
        <v>33699</v>
      </c>
      <c r="C10511" s="29">
        <v>3</v>
      </c>
      <c r="D10511" s="29"/>
      <c r="E10511" s="29" t="s">
        <v>82</v>
      </c>
    </row>
    <row r="10512" spans="1:5">
      <c r="A10512" s="29" t="s">
        <v>51342</v>
      </c>
      <c r="B10512" s="29" t="s">
        <v>51343</v>
      </c>
      <c r="C10512" s="29">
        <v>3</v>
      </c>
      <c r="D10512" s="29"/>
      <c r="E10512" s="29" t="s">
        <v>82</v>
      </c>
    </row>
    <row r="10513" spans="1:5">
      <c r="A10513" s="29" t="s">
        <v>33702</v>
      </c>
      <c r="B10513" s="29" t="s">
        <v>33703</v>
      </c>
      <c r="C10513" s="29">
        <v>3</v>
      </c>
      <c r="D10513" s="29"/>
      <c r="E10513" s="29" t="s">
        <v>82</v>
      </c>
    </row>
    <row r="10514" spans="1:5">
      <c r="A10514" s="29" t="s">
        <v>33704</v>
      </c>
      <c r="B10514" s="29" t="s">
        <v>33705</v>
      </c>
      <c r="C10514" s="29">
        <v>3</v>
      </c>
      <c r="D10514" s="29"/>
      <c r="E10514" s="29" t="s">
        <v>82</v>
      </c>
    </row>
    <row r="10515" spans="1:5">
      <c r="A10515" s="29" t="s">
        <v>33706</v>
      </c>
      <c r="B10515" s="29" t="s">
        <v>33707</v>
      </c>
      <c r="C10515" s="29">
        <v>3</v>
      </c>
      <c r="D10515" s="29"/>
      <c r="E10515" s="29" t="s">
        <v>82</v>
      </c>
    </row>
    <row r="10516" spans="1:5">
      <c r="A10516" s="29" t="s">
        <v>33708</v>
      </c>
      <c r="B10516" s="29" t="s">
        <v>33709</v>
      </c>
      <c r="C10516" s="29">
        <v>3</v>
      </c>
      <c r="D10516" s="29"/>
      <c r="E10516" s="29" t="s">
        <v>82</v>
      </c>
    </row>
    <row r="10517" spans="1:5">
      <c r="A10517" s="29" t="s">
        <v>51344</v>
      </c>
      <c r="B10517" s="29" t="s">
        <v>51345</v>
      </c>
      <c r="C10517" s="29">
        <v>3</v>
      </c>
      <c r="D10517" s="29"/>
      <c r="E10517" s="29" t="s">
        <v>82</v>
      </c>
    </row>
    <row r="10518" spans="1:5">
      <c r="A10518" s="29" t="s">
        <v>51346</v>
      </c>
      <c r="B10518" s="29" t="s">
        <v>51347</v>
      </c>
      <c r="C10518" s="29">
        <v>3</v>
      </c>
      <c r="D10518" s="29"/>
      <c r="E10518" s="29" t="s">
        <v>82</v>
      </c>
    </row>
    <row r="10519" spans="1:5">
      <c r="A10519" s="29" t="s">
        <v>33716</v>
      </c>
      <c r="B10519" s="29" t="s">
        <v>51348</v>
      </c>
      <c r="C10519" s="29">
        <v>3</v>
      </c>
      <c r="D10519" s="29"/>
      <c r="E10519" s="29" t="s">
        <v>82</v>
      </c>
    </row>
    <row r="10520" spans="1:5">
      <c r="A10520" s="29" t="s">
        <v>33720</v>
      </c>
      <c r="B10520" s="29" t="s">
        <v>33721</v>
      </c>
      <c r="C10520" s="29">
        <v>4</v>
      </c>
      <c r="D10520" s="29"/>
      <c r="E10520" s="29" t="s">
        <v>82</v>
      </c>
    </row>
    <row r="10521" spans="1:5">
      <c r="A10521" s="29" t="s">
        <v>33722</v>
      </c>
      <c r="B10521" s="29" t="s">
        <v>33721</v>
      </c>
      <c r="C10521" s="29">
        <v>8</v>
      </c>
      <c r="D10521" s="29"/>
      <c r="E10521" s="29" t="s">
        <v>82</v>
      </c>
    </row>
    <row r="10522" spans="1:5">
      <c r="A10522" s="29" t="s">
        <v>33739</v>
      </c>
      <c r="B10522" s="29" t="s">
        <v>33740</v>
      </c>
      <c r="C10522" s="29">
        <v>3</v>
      </c>
      <c r="D10522" s="29" t="s">
        <v>52</v>
      </c>
      <c r="E10522" s="29" t="s">
        <v>82</v>
      </c>
    </row>
    <row r="10523" spans="1:5">
      <c r="A10523" s="29" t="s">
        <v>33741</v>
      </c>
      <c r="B10523" s="29" t="s">
        <v>33742</v>
      </c>
      <c r="C10523" s="29">
        <v>3</v>
      </c>
      <c r="D10523" s="29" t="s">
        <v>52</v>
      </c>
      <c r="E10523" s="29" t="s">
        <v>82</v>
      </c>
    </row>
    <row r="10524" spans="1:5">
      <c r="A10524" s="29" t="s">
        <v>51349</v>
      </c>
      <c r="B10524" s="29" t="s">
        <v>51350</v>
      </c>
      <c r="C10524" s="29">
        <v>3</v>
      </c>
      <c r="D10524" s="29" t="s">
        <v>52</v>
      </c>
      <c r="E10524" s="29" t="s">
        <v>82</v>
      </c>
    </row>
    <row r="10525" spans="1:5">
      <c r="A10525" s="29" t="s">
        <v>51351</v>
      </c>
      <c r="B10525" s="29" t="s">
        <v>51352</v>
      </c>
      <c r="C10525" s="29">
        <v>3</v>
      </c>
      <c r="D10525" s="29" t="s">
        <v>52</v>
      </c>
      <c r="E10525" s="29" t="s">
        <v>82</v>
      </c>
    </row>
    <row r="10526" spans="1:5">
      <c r="A10526" s="29" t="s">
        <v>51353</v>
      </c>
      <c r="B10526" s="29" t="s">
        <v>51354</v>
      </c>
      <c r="C10526" s="29">
        <v>8</v>
      </c>
      <c r="D10526" s="29"/>
      <c r="E10526" s="29" t="s">
        <v>82</v>
      </c>
    </row>
    <row r="10527" spans="1:5">
      <c r="A10527" s="29" t="s">
        <v>51355</v>
      </c>
      <c r="B10527" s="29" t="s">
        <v>51356</v>
      </c>
      <c r="C10527" s="29">
        <v>8</v>
      </c>
      <c r="D10527" s="29"/>
      <c r="E10527" s="29" t="s">
        <v>82</v>
      </c>
    </row>
    <row r="10528" spans="1:5">
      <c r="A10528" s="29" t="s">
        <v>33743</v>
      </c>
      <c r="B10528" s="29" t="s">
        <v>33744</v>
      </c>
      <c r="C10528" s="29">
        <v>2</v>
      </c>
      <c r="D10528" s="29"/>
      <c r="E10528" s="29" t="s">
        <v>82</v>
      </c>
    </row>
    <row r="10529" spans="1:5">
      <c r="A10529" s="29" t="s">
        <v>33745</v>
      </c>
      <c r="B10529" s="29" t="s">
        <v>33746</v>
      </c>
      <c r="C10529" s="29">
        <v>3</v>
      </c>
      <c r="D10529" s="29"/>
      <c r="E10529" s="29" t="s">
        <v>82</v>
      </c>
    </row>
    <row r="10530" spans="1:5">
      <c r="A10530" s="29" t="s">
        <v>33751</v>
      </c>
      <c r="B10530" s="29" t="s">
        <v>33752</v>
      </c>
      <c r="C10530" s="29">
        <v>3</v>
      </c>
      <c r="D10530" s="29"/>
      <c r="E10530" s="29" t="s">
        <v>82</v>
      </c>
    </row>
    <row r="10531" spans="1:5">
      <c r="A10531" s="29" t="s">
        <v>33757</v>
      </c>
      <c r="B10531" s="29" t="s">
        <v>33758</v>
      </c>
      <c r="C10531" s="29">
        <v>8</v>
      </c>
      <c r="D10531" s="29"/>
      <c r="E10531" s="29" t="s">
        <v>82</v>
      </c>
    </row>
    <row r="10532" spans="1:5">
      <c r="A10532" s="29" t="s">
        <v>51357</v>
      </c>
      <c r="B10532" s="29" t="s">
        <v>51358</v>
      </c>
      <c r="C10532" s="29">
        <v>3</v>
      </c>
      <c r="D10532" s="29"/>
      <c r="E10532" s="29" t="s">
        <v>82</v>
      </c>
    </row>
    <row r="10533" spans="1:5">
      <c r="A10533" s="29" t="s">
        <v>51359</v>
      </c>
      <c r="B10533" s="29" t="s">
        <v>51360</v>
      </c>
      <c r="C10533" s="29">
        <v>3</v>
      </c>
      <c r="D10533" s="29"/>
      <c r="E10533" s="29" t="s">
        <v>82</v>
      </c>
    </row>
    <row r="10534" spans="1:5">
      <c r="A10534" s="29" t="s">
        <v>51361</v>
      </c>
      <c r="B10534" s="29" t="s">
        <v>51362</v>
      </c>
      <c r="C10534" s="29">
        <v>3</v>
      </c>
      <c r="D10534" s="29"/>
      <c r="E10534" s="29" t="s">
        <v>82</v>
      </c>
    </row>
    <row r="10535" spans="1:5">
      <c r="A10535" s="29" t="s">
        <v>51363</v>
      </c>
      <c r="B10535" s="29" t="s">
        <v>51364</v>
      </c>
      <c r="C10535" s="29">
        <v>3</v>
      </c>
      <c r="D10535" s="29"/>
      <c r="E10535" s="29" t="s">
        <v>82</v>
      </c>
    </row>
    <row r="10536" spans="1:5">
      <c r="A10536" s="29" t="s">
        <v>51365</v>
      </c>
      <c r="B10536" s="29" t="s">
        <v>51366</v>
      </c>
      <c r="C10536" s="29">
        <v>3</v>
      </c>
      <c r="D10536" s="29"/>
      <c r="E10536" s="29" t="s">
        <v>82</v>
      </c>
    </row>
    <row r="10537" spans="1:5">
      <c r="A10537" s="29" t="s">
        <v>51367</v>
      </c>
      <c r="B10537" s="29" t="s">
        <v>51368</v>
      </c>
      <c r="C10537" s="29">
        <v>3</v>
      </c>
      <c r="D10537" s="29"/>
      <c r="E10537" s="29" t="s">
        <v>82</v>
      </c>
    </row>
    <row r="10538" spans="1:5">
      <c r="A10538" s="29" t="s">
        <v>51369</v>
      </c>
      <c r="B10538" s="29" t="s">
        <v>51370</v>
      </c>
      <c r="C10538" s="29">
        <v>3</v>
      </c>
      <c r="D10538" s="29"/>
      <c r="E10538" s="29" t="s">
        <v>82</v>
      </c>
    </row>
    <row r="10539" spans="1:5">
      <c r="A10539" s="29" t="s">
        <v>51371</v>
      </c>
      <c r="B10539" s="29" t="s">
        <v>51372</v>
      </c>
      <c r="C10539" s="29">
        <v>4</v>
      </c>
      <c r="D10539" s="29"/>
      <c r="E10539" s="29" t="s">
        <v>82</v>
      </c>
    </row>
    <row r="10540" spans="1:5">
      <c r="A10540" s="29" t="s">
        <v>51373</v>
      </c>
      <c r="B10540" s="29" t="s">
        <v>51374</v>
      </c>
      <c r="C10540" s="29">
        <v>3</v>
      </c>
      <c r="D10540" s="29"/>
      <c r="E10540" s="29" t="s">
        <v>82</v>
      </c>
    </row>
    <row r="10541" spans="1:5">
      <c r="A10541" s="29" t="s">
        <v>51375</v>
      </c>
      <c r="B10541" s="29" t="s">
        <v>51376</v>
      </c>
      <c r="C10541" s="29">
        <v>3</v>
      </c>
      <c r="D10541" s="29"/>
      <c r="E10541" s="29" t="s">
        <v>82</v>
      </c>
    </row>
    <row r="10542" spans="1:5">
      <c r="A10542" s="29" t="s">
        <v>33774</v>
      </c>
      <c r="B10542" s="29" t="s">
        <v>33775</v>
      </c>
      <c r="C10542" s="29">
        <v>4</v>
      </c>
      <c r="D10542" s="29"/>
      <c r="E10542" s="29" t="s">
        <v>82</v>
      </c>
    </row>
    <row r="10543" spans="1:5">
      <c r="A10543" s="29" t="s">
        <v>33780</v>
      </c>
      <c r="B10543" s="29" t="s">
        <v>33781</v>
      </c>
      <c r="C10543" s="29">
        <v>3</v>
      </c>
      <c r="D10543" s="29"/>
      <c r="E10543" s="29" t="s">
        <v>82</v>
      </c>
    </row>
    <row r="10544" spans="1:5">
      <c r="A10544" s="29" t="s">
        <v>33782</v>
      </c>
      <c r="B10544" s="29" t="s">
        <v>33781</v>
      </c>
      <c r="C10544" s="29">
        <v>3</v>
      </c>
      <c r="D10544" s="29"/>
      <c r="E10544" s="29" t="s">
        <v>82</v>
      </c>
    </row>
    <row r="10545" spans="1:5">
      <c r="A10545" s="29" t="s">
        <v>33783</v>
      </c>
      <c r="B10545" s="29" t="s">
        <v>33784</v>
      </c>
      <c r="C10545" s="29">
        <v>3</v>
      </c>
      <c r="D10545" s="29"/>
      <c r="E10545" s="29" t="s">
        <v>82</v>
      </c>
    </row>
    <row r="10546" spans="1:5">
      <c r="A10546" s="29" t="s">
        <v>51377</v>
      </c>
      <c r="B10546" s="29" t="s">
        <v>33784</v>
      </c>
      <c r="C10546" s="29">
        <v>3</v>
      </c>
      <c r="D10546" s="29"/>
      <c r="E10546" s="29" t="s">
        <v>82</v>
      </c>
    </row>
    <row r="10547" spans="1:5">
      <c r="A10547" s="29" t="s">
        <v>51378</v>
      </c>
      <c r="B10547" s="29" t="s">
        <v>33786</v>
      </c>
      <c r="C10547" s="29">
        <v>3</v>
      </c>
      <c r="D10547" s="29"/>
      <c r="E10547" s="29" t="s">
        <v>82</v>
      </c>
    </row>
    <row r="10548" spans="1:5">
      <c r="A10548" s="29" t="s">
        <v>33785</v>
      </c>
      <c r="B10548" s="29" t="s">
        <v>33786</v>
      </c>
      <c r="C10548" s="29">
        <v>3</v>
      </c>
      <c r="D10548" s="29"/>
      <c r="E10548" s="29" t="s">
        <v>82</v>
      </c>
    </row>
    <row r="10549" spans="1:5">
      <c r="A10549" s="29" t="s">
        <v>33787</v>
      </c>
      <c r="B10549" s="29" t="s">
        <v>33788</v>
      </c>
      <c r="C10549" s="29">
        <v>6</v>
      </c>
      <c r="D10549" s="29"/>
      <c r="E10549" s="29" t="s">
        <v>82</v>
      </c>
    </row>
    <row r="10550" spans="1:5">
      <c r="A10550" s="29" t="s">
        <v>51379</v>
      </c>
      <c r="B10550" s="29" t="s">
        <v>51380</v>
      </c>
      <c r="C10550" s="29">
        <v>3</v>
      </c>
      <c r="D10550" s="29"/>
      <c r="E10550" s="29" t="s">
        <v>82</v>
      </c>
    </row>
    <row r="10551" spans="1:5">
      <c r="A10551" s="29" t="s">
        <v>33791</v>
      </c>
      <c r="B10551" s="29" t="s">
        <v>33792</v>
      </c>
      <c r="C10551" s="29">
        <v>2</v>
      </c>
      <c r="D10551" s="29"/>
      <c r="E10551" s="29" t="s">
        <v>82</v>
      </c>
    </row>
    <row r="10552" spans="1:5">
      <c r="A10552" s="29" t="s">
        <v>33793</v>
      </c>
      <c r="B10552" s="29" t="s">
        <v>33794</v>
      </c>
      <c r="C10552" s="29">
        <v>2</v>
      </c>
      <c r="D10552" s="29"/>
      <c r="E10552" s="29" t="s">
        <v>82</v>
      </c>
    </row>
    <row r="10553" spans="1:5">
      <c r="A10553" s="29" t="s">
        <v>33795</v>
      </c>
      <c r="B10553" s="29" t="s">
        <v>33796</v>
      </c>
      <c r="C10553" s="29">
        <v>3</v>
      </c>
      <c r="D10553" s="29"/>
      <c r="E10553" s="29" t="s">
        <v>82</v>
      </c>
    </row>
    <row r="10554" spans="1:5">
      <c r="A10554" s="29" t="s">
        <v>33797</v>
      </c>
      <c r="B10554" s="29" t="s">
        <v>33798</v>
      </c>
      <c r="C10554" s="29">
        <v>3</v>
      </c>
      <c r="D10554" s="29"/>
      <c r="E10554" s="29" t="s">
        <v>82</v>
      </c>
    </row>
    <row r="10555" spans="1:5">
      <c r="A10555" s="29" t="s">
        <v>51381</v>
      </c>
      <c r="B10555" s="29" t="s">
        <v>51382</v>
      </c>
      <c r="C10555" s="29">
        <v>16</v>
      </c>
      <c r="D10555" s="29"/>
      <c r="E10555" s="29" t="s">
        <v>82</v>
      </c>
    </row>
    <row r="10556" spans="1:5">
      <c r="A10556" s="29" t="s">
        <v>51383</v>
      </c>
      <c r="B10556" s="29" t="s">
        <v>51384</v>
      </c>
      <c r="C10556" s="29">
        <v>3</v>
      </c>
      <c r="D10556" s="29"/>
      <c r="E10556" s="29" t="s">
        <v>82</v>
      </c>
    </row>
    <row r="10557" spans="1:5">
      <c r="A10557" s="29" t="s">
        <v>33799</v>
      </c>
      <c r="B10557" s="29" t="s">
        <v>33800</v>
      </c>
      <c r="C10557" s="29">
        <v>3</v>
      </c>
      <c r="D10557" s="29" t="s">
        <v>52</v>
      </c>
      <c r="E10557" s="29" t="s">
        <v>82</v>
      </c>
    </row>
    <row r="10558" spans="1:5">
      <c r="A10558" s="29" t="s">
        <v>33803</v>
      </c>
      <c r="B10558" s="29" t="s">
        <v>33804</v>
      </c>
      <c r="C10558" s="29">
        <v>0</v>
      </c>
      <c r="D10558" s="29" t="s">
        <v>52</v>
      </c>
      <c r="E10558" s="29" t="s">
        <v>82</v>
      </c>
    </row>
    <row r="10559" spans="1:5">
      <c r="A10559" s="29" t="s">
        <v>33807</v>
      </c>
      <c r="B10559" s="29" t="s">
        <v>33808</v>
      </c>
      <c r="C10559" s="29">
        <v>3</v>
      </c>
      <c r="D10559" s="29"/>
      <c r="E10559" s="29" t="s">
        <v>82</v>
      </c>
    </row>
    <row r="10560" spans="1:5">
      <c r="A10560" s="29" t="s">
        <v>33809</v>
      </c>
      <c r="B10560" s="29" t="s">
        <v>33808</v>
      </c>
      <c r="C10560" s="29">
        <v>3</v>
      </c>
      <c r="D10560" s="29"/>
      <c r="E10560" s="29" t="s">
        <v>82</v>
      </c>
    </row>
    <row r="10561" spans="1:5">
      <c r="A10561" s="29" t="s">
        <v>33810</v>
      </c>
      <c r="B10561" s="29" t="s">
        <v>33811</v>
      </c>
      <c r="C10561" s="29">
        <v>3</v>
      </c>
      <c r="D10561" s="29"/>
      <c r="E10561" s="29" t="s">
        <v>82</v>
      </c>
    </row>
    <row r="10562" spans="1:5">
      <c r="A10562" s="29" t="s">
        <v>51385</v>
      </c>
      <c r="B10562" s="29" t="s">
        <v>33811</v>
      </c>
      <c r="C10562" s="29">
        <v>3</v>
      </c>
      <c r="D10562" s="29"/>
      <c r="E10562" s="29" t="s">
        <v>82</v>
      </c>
    </row>
    <row r="10563" spans="1:5">
      <c r="A10563" s="29" t="s">
        <v>33812</v>
      </c>
      <c r="B10563" s="29" t="s">
        <v>33813</v>
      </c>
      <c r="C10563" s="29">
        <v>3</v>
      </c>
      <c r="D10563" s="29"/>
      <c r="E10563" s="29" t="s">
        <v>82</v>
      </c>
    </row>
    <row r="10564" spans="1:5">
      <c r="A10564" s="29" t="s">
        <v>51386</v>
      </c>
      <c r="B10564" s="29" t="s">
        <v>33813</v>
      </c>
      <c r="C10564" s="29">
        <v>3</v>
      </c>
      <c r="D10564" s="29"/>
      <c r="E10564" s="29" t="s">
        <v>82</v>
      </c>
    </row>
    <row r="10565" spans="1:5">
      <c r="A10565" s="29" t="s">
        <v>33814</v>
      </c>
      <c r="B10565" s="29" t="s">
        <v>33815</v>
      </c>
      <c r="C10565" s="29">
        <v>3</v>
      </c>
      <c r="D10565" s="29"/>
      <c r="E10565" s="29" t="s">
        <v>82</v>
      </c>
    </row>
    <row r="10566" spans="1:5">
      <c r="A10566" s="29" t="s">
        <v>33816</v>
      </c>
      <c r="B10566" s="29" t="s">
        <v>33817</v>
      </c>
      <c r="C10566" s="29">
        <v>3</v>
      </c>
      <c r="D10566" s="29"/>
      <c r="E10566" s="29" t="s">
        <v>82</v>
      </c>
    </row>
    <row r="10567" spans="1:5">
      <c r="A10567" s="29" t="s">
        <v>51387</v>
      </c>
      <c r="B10567" s="29" t="s">
        <v>51388</v>
      </c>
      <c r="C10567" s="29">
        <v>4</v>
      </c>
      <c r="D10567" s="29"/>
      <c r="E10567" s="29" t="s">
        <v>82</v>
      </c>
    </row>
    <row r="10568" spans="1:5">
      <c r="A10568" s="29" t="s">
        <v>33820</v>
      </c>
      <c r="B10568" s="29" t="s">
        <v>33821</v>
      </c>
      <c r="C10568" s="29">
        <v>3</v>
      </c>
      <c r="D10568" s="29"/>
      <c r="E10568" s="29" t="s">
        <v>82</v>
      </c>
    </row>
    <row r="10569" spans="1:5">
      <c r="A10569" s="29" t="s">
        <v>51389</v>
      </c>
      <c r="B10569" s="29" t="s">
        <v>51390</v>
      </c>
      <c r="C10569" s="29">
        <v>3</v>
      </c>
      <c r="D10569" s="29"/>
      <c r="E10569" s="29" t="s">
        <v>82</v>
      </c>
    </row>
    <row r="10570" spans="1:5">
      <c r="A10570" s="29" t="s">
        <v>51391</v>
      </c>
      <c r="B10570" s="29" t="s">
        <v>51392</v>
      </c>
      <c r="C10570" s="29">
        <v>3</v>
      </c>
      <c r="D10570" s="29"/>
      <c r="E10570" s="29" t="s">
        <v>82</v>
      </c>
    </row>
    <row r="10571" spans="1:5">
      <c r="A10571" s="29" t="s">
        <v>33822</v>
      </c>
      <c r="B10571" s="29" t="s">
        <v>33823</v>
      </c>
      <c r="C10571" s="29">
        <v>3</v>
      </c>
      <c r="D10571" s="29"/>
      <c r="E10571" s="29" t="s">
        <v>82</v>
      </c>
    </row>
    <row r="10572" spans="1:5">
      <c r="A10572" s="29" t="s">
        <v>33824</v>
      </c>
      <c r="B10572" s="29" t="s">
        <v>33825</v>
      </c>
      <c r="C10572" s="29">
        <v>2</v>
      </c>
      <c r="D10572" s="29"/>
      <c r="E10572" s="29" t="s">
        <v>82</v>
      </c>
    </row>
    <row r="10573" spans="1:5">
      <c r="A10573" s="29" t="s">
        <v>33826</v>
      </c>
      <c r="B10573" s="29" t="s">
        <v>33827</v>
      </c>
      <c r="C10573" s="29">
        <v>3</v>
      </c>
      <c r="D10573" s="29"/>
      <c r="E10573" s="29" t="s">
        <v>82</v>
      </c>
    </row>
    <row r="10574" spans="1:5">
      <c r="A10574" s="29" t="s">
        <v>33828</v>
      </c>
      <c r="B10574" s="29" t="s">
        <v>33829</v>
      </c>
      <c r="C10574" s="29">
        <v>2</v>
      </c>
      <c r="D10574" s="29"/>
      <c r="E10574" s="29" t="s">
        <v>82</v>
      </c>
    </row>
    <row r="10575" spans="1:5">
      <c r="A10575" s="29" t="s">
        <v>33830</v>
      </c>
      <c r="B10575" s="29" t="s">
        <v>33831</v>
      </c>
      <c r="C10575" s="29">
        <v>2</v>
      </c>
      <c r="D10575" s="29"/>
      <c r="E10575" s="29" t="s">
        <v>82</v>
      </c>
    </row>
    <row r="10576" spans="1:5">
      <c r="A10576" s="29" t="s">
        <v>33832</v>
      </c>
      <c r="B10576" s="29" t="s">
        <v>33833</v>
      </c>
      <c r="C10576" s="29">
        <v>2</v>
      </c>
      <c r="D10576" s="29"/>
      <c r="E10576" s="29" t="s">
        <v>82</v>
      </c>
    </row>
    <row r="10577" spans="1:5">
      <c r="A10577" s="29" t="s">
        <v>33834</v>
      </c>
      <c r="B10577" s="29" t="s">
        <v>33835</v>
      </c>
      <c r="C10577" s="29">
        <v>4</v>
      </c>
      <c r="D10577" s="29"/>
      <c r="E10577" s="29" t="s">
        <v>82</v>
      </c>
    </row>
    <row r="10578" spans="1:5">
      <c r="A10578" s="29" t="s">
        <v>33836</v>
      </c>
      <c r="B10578" s="29" t="s">
        <v>33837</v>
      </c>
      <c r="C10578" s="29">
        <v>16</v>
      </c>
      <c r="D10578" s="29"/>
      <c r="E10578" s="29" t="s">
        <v>82</v>
      </c>
    </row>
    <row r="10579" spans="1:5">
      <c r="A10579" s="29" t="s">
        <v>51393</v>
      </c>
      <c r="B10579" s="29" t="s">
        <v>51394</v>
      </c>
      <c r="C10579" s="29">
        <v>4</v>
      </c>
      <c r="D10579" s="29"/>
      <c r="E10579" s="29" t="s">
        <v>82</v>
      </c>
    </row>
    <row r="10580" spans="1:5">
      <c r="A10580" s="29" t="s">
        <v>51395</v>
      </c>
      <c r="B10580" s="29" t="s">
        <v>51396</v>
      </c>
      <c r="C10580" s="29">
        <v>4</v>
      </c>
      <c r="D10580" s="29"/>
      <c r="E10580" s="29" t="s">
        <v>82</v>
      </c>
    </row>
    <row r="10581" spans="1:5">
      <c r="A10581" s="29" t="s">
        <v>51397</v>
      </c>
      <c r="B10581" s="29" t="s">
        <v>51398</v>
      </c>
      <c r="C10581" s="29">
        <v>3</v>
      </c>
      <c r="D10581" s="29"/>
      <c r="E10581" s="29" t="s">
        <v>82</v>
      </c>
    </row>
    <row r="10582" spans="1:5">
      <c r="A10582" s="29" t="s">
        <v>51399</v>
      </c>
      <c r="B10582" s="29" t="s">
        <v>51400</v>
      </c>
      <c r="C10582" s="29">
        <v>3</v>
      </c>
      <c r="D10582" s="29"/>
      <c r="E10582" s="29" t="s">
        <v>82</v>
      </c>
    </row>
    <row r="10583" spans="1:5">
      <c r="A10583" s="29" t="s">
        <v>33844</v>
      </c>
      <c r="B10583" s="29" t="s">
        <v>33845</v>
      </c>
      <c r="C10583" s="29">
        <v>16</v>
      </c>
      <c r="D10583" s="29"/>
      <c r="E10583" s="29" t="s">
        <v>82</v>
      </c>
    </row>
    <row r="10584" spans="1:5">
      <c r="A10584" s="29" t="s">
        <v>33846</v>
      </c>
      <c r="B10584" s="29" t="s">
        <v>33847</v>
      </c>
      <c r="C10584" s="29">
        <v>2</v>
      </c>
      <c r="D10584" s="29"/>
      <c r="E10584" s="29" t="s">
        <v>82</v>
      </c>
    </row>
    <row r="10585" spans="1:5">
      <c r="A10585" s="29" t="s">
        <v>33848</v>
      </c>
      <c r="B10585" s="29" t="s">
        <v>33849</v>
      </c>
      <c r="C10585" s="29">
        <v>3</v>
      </c>
      <c r="D10585" s="29" t="s">
        <v>52</v>
      </c>
      <c r="E10585" s="29" t="s">
        <v>82</v>
      </c>
    </row>
    <row r="10586" spans="1:5">
      <c r="A10586" s="29" t="s">
        <v>33850</v>
      </c>
      <c r="B10586" s="29" t="s">
        <v>33851</v>
      </c>
      <c r="C10586" s="29">
        <v>3</v>
      </c>
      <c r="D10586" s="29" t="s">
        <v>52</v>
      </c>
      <c r="E10586" s="29" t="s">
        <v>82</v>
      </c>
    </row>
    <row r="10587" spans="1:5">
      <c r="A10587" s="29" t="s">
        <v>33852</v>
      </c>
      <c r="B10587" s="29" t="s">
        <v>33853</v>
      </c>
      <c r="C10587" s="29">
        <v>3</v>
      </c>
      <c r="D10587" s="29"/>
      <c r="E10587" s="29" t="s">
        <v>82</v>
      </c>
    </row>
    <row r="10588" spans="1:5">
      <c r="A10588" s="29" t="s">
        <v>33854</v>
      </c>
      <c r="B10588" s="29" t="s">
        <v>33855</v>
      </c>
      <c r="C10588" s="29">
        <v>3</v>
      </c>
      <c r="D10588" s="29"/>
      <c r="E10588" s="29" t="s">
        <v>82</v>
      </c>
    </row>
    <row r="10589" spans="1:5">
      <c r="A10589" s="29" t="s">
        <v>33856</v>
      </c>
      <c r="B10589" s="29" t="s">
        <v>33857</v>
      </c>
      <c r="C10589" s="29">
        <v>3</v>
      </c>
      <c r="D10589" s="29"/>
      <c r="E10589" s="29" t="s">
        <v>82</v>
      </c>
    </row>
    <row r="10590" spans="1:5">
      <c r="A10590" s="29" t="s">
        <v>33858</v>
      </c>
      <c r="B10590" s="29" t="s">
        <v>33859</v>
      </c>
      <c r="C10590" s="29">
        <v>3</v>
      </c>
      <c r="D10590" s="29"/>
      <c r="E10590" s="29" t="s">
        <v>82</v>
      </c>
    </row>
    <row r="10591" spans="1:5">
      <c r="A10591" s="29" t="s">
        <v>33860</v>
      </c>
      <c r="B10591" s="29" t="s">
        <v>33861</v>
      </c>
      <c r="C10591" s="29">
        <v>3</v>
      </c>
      <c r="D10591" s="29"/>
      <c r="E10591" s="29" t="s">
        <v>82</v>
      </c>
    </row>
    <row r="10592" spans="1:5">
      <c r="A10592" s="29" t="s">
        <v>33862</v>
      </c>
      <c r="B10592" s="29" t="s">
        <v>33863</v>
      </c>
      <c r="C10592" s="29">
        <v>3</v>
      </c>
      <c r="D10592" s="29"/>
      <c r="E10592" s="29" t="s">
        <v>82</v>
      </c>
    </row>
    <row r="10593" spans="1:5">
      <c r="A10593" s="29" t="s">
        <v>33864</v>
      </c>
      <c r="B10593" s="29" t="s">
        <v>33865</v>
      </c>
      <c r="C10593" s="29">
        <v>3</v>
      </c>
      <c r="D10593" s="29"/>
      <c r="E10593" s="29" t="s">
        <v>82</v>
      </c>
    </row>
    <row r="10594" spans="1:5">
      <c r="A10594" s="29" t="s">
        <v>33866</v>
      </c>
      <c r="B10594" s="29" t="s">
        <v>33867</v>
      </c>
      <c r="C10594" s="29">
        <v>3</v>
      </c>
      <c r="D10594" s="29"/>
      <c r="E10594" s="29" t="s">
        <v>82</v>
      </c>
    </row>
    <row r="10595" spans="1:5">
      <c r="A10595" s="29" t="s">
        <v>51401</v>
      </c>
      <c r="B10595" s="29" t="s">
        <v>51402</v>
      </c>
      <c r="C10595" s="29">
        <v>3</v>
      </c>
      <c r="D10595" s="29"/>
      <c r="E10595" s="29" t="s">
        <v>82</v>
      </c>
    </row>
    <row r="10596" spans="1:5">
      <c r="A10596" s="29" t="s">
        <v>33868</v>
      </c>
      <c r="B10596" s="29" t="s">
        <v>51403</v>
      </c>
      <c r="C10596" s="29">
        <v>12</v>
      </c>
      <c r="D10596" s="29"/>
      <c r="E10596" s="29" t="s">
        <v>82</v>
      </c>
    </row>
    <row r="10597" spans="1:5">
      <c r="A10597" s="29" t="s">
        <v>33870</v>
      </c>
      <c r="B10597" s="29" t="s">
        <v>51404</v>
      </c>
      <c r="C10597" s="29">
        <v>12</v>
      </c>
      <c r="D10597" s="29"/>
      <c r="E10597" s="29" t="s">
        <v>82</v>
      </c>
    </row>
    <row r="10598" spans="1:5">
      <c r="A10598" s="29" t="s">
        <v>51405</v>
      </c>
      <c r="B10598" s="29" t="s">
        <v>51406</v>
      </c>
      <c r="C10598" s="29">
        <v>12</v>
      </c>
      <c r="D10598" s="29"/>
      <c r="E10598" s="29" t="s">
        <v>82</v>
      </c>
    </row>
    <row r="10599" spans="1:5">
      <c r="A10599" s="29" t="s">
        <v>51407</v>
      </c>
      <c r="B10599" s="29" t="s">
        <v>51408</v>
      </c>
      <c r="C10599" s="29">
        <v>12</v>
      </c>
      <c r="D10599" s="29"/>
      <c r="E10599" s="29" t="s">
        <v>82</v>
      </c>
    </row>
    <row r="10600" spans="1:5">
      <c r="A10600" s="29" t="s">
        <v>51409</v>
      </c>
      <c r="B10600" s="29" t="s">
        <v>51410</v>
      </c>
      <c r="C10600" s="29">
        <v>8</v>
      </c>
      <c r="D10600" s="29"/>
      <c r="E10600" s="29" t="s">
        <v>82</v>
      </c>
    </row>
    <row r="10601" spans="1:5">
      <c r="A10601" s="29" t="s">
        <v>51411</v>
      </c>
      <c r="B10601" s="29" t="s">
        <v>51412</v>
      </c>
      <c r="C10601" s="29">
        <v>8</v>
      </c>
      <c r="D10601" s="29"/>
      <c r="E10601" s="29" t="s">
        <v>82</v>
      </c>
    </row>
    <row r="10602" spans="1:5">
      <c r="A10602" s="29" t="s">
        <v>51413</v>
      </c>
      <c r="B10602" s="29" t="s">
        <v>51414</v>
      </c>
      <c r="C10602" s="29">
        <v>8</v>
      </c>
      <c r="D10602" s="29"/>
      <c r="E10602" s="29" t="s">
        <v>82</v>
      </c>
    </row>
    <row r="10603" spans="1:5">
      <c r="A10603" s="29" t="s">
        <v>51415</v>
      </c>
      <c r="B10603" s="29" t="s">
        <v>51416</v>
      </c>
      <c r="C10603" s="29">
        <v>8</v>
      </c>
      <c r="D10603" s="29"/>
      <c r="E10603" s="29" t="s">
        <v>82</v>
      </c>
    </row>
    <row r="10604" spans="1:5">
      <c r="A10604" s="29" t="s">
        <v>51417</v>
      </c>
      <c r="B10604" s="29" t="s">
        <v>51418</v>
      </c>
      <c r="C10604" s="29">
        <v>8</v>
      </c>
      <c r="D10604" s="29"/>
      <c r="E10604" s="29" t="s">
        <v>82</v>
      </c>
    </row>
    <row r="10605" spans="1:5">
      <c r="A10605" s="29" t="s">
        <v>33872</v>
      </c>
      <c r="B10605" s="29" t="s">
        <v>33873</v>
      </c>
      <c r="C10605" s="29">
        <v>3</v>
      </c>
      <c r="D10605" s="29"/>
      <c r="E10605" s="29" t="s">
        <v>82</v>
      </c>
    </row>
    <row r="10606" spans="1:5">
      <c r="A10606" s="29" t="s">
        <v>33874</v>
      </c>
      <c r="B10606" s="29" t="s">
        <v>33875</v>
      </c>
      <c r="C10606" s="29">
        <v>3</v>
      </c>
      <c r="D10606" s="29"/>
      <c r="E10606" s="29" t="s">
        <v>82</v>
      </c>
    </row>
    <row r="10607" spans="1:5">
      <c r="A10607" s="29" t="s">
        <v>33880</v>
      </c>
      <c r="B10607" s="29" t="s">
        <v>33881</v>
      </c>
      <c r="C10607" s="29">
        <v>3</v>
      </c>
      <c r="D10607" s="29"/>
      <c r="E10607" s="29" t="s">
        <v>82</v>
      </c>
    </row>
    <row r="10608" spans="1:5">
      <c r="A10608" s="29" t="s">
        <v>33882</v>
      </c>
      <c r="B10608" s="29" t="s">
        <v>33883</v>
      </c>
      <c r="C10608" s="29">
        <v>3</v>
      </c>
      <c r="D10608" s="29"/>
      <c r="E10608" s="29" t="s">
        <v>82</v>
      </c>
    </row>
    <row r="10609" spans="1:5">
      <c r="A10609" s="29" t="s">
        <v>51419</v>
      </c>
      <c r="B10609" s="29" t="s">
        <v>33589</v>
      </c>
      <c r="C10609" s="29">
        <v>3</v>
      </c>
      <c r="D10609" s="29"/>
      <c r="E10609" s="29" t="s">
        <v>82</v>
      </c>
    </row>
    <row r="10610" spans="1:5">
      <c r="A10610" s="29" t="s">
        <v>33886</v>
      </c>
      <c r="B10610" s="29" t="s">
        <v>33887</v>
      </c>
      <c r="C10610" s="29">
        <v>3</v>
      </c>
      <c r="D10610" s="29" t="s">
        <v>52</v>
      </c>
      <c r="E10610" s="29" t="s">
        <v>82</v>
      </c>
    </row>
    <row r="10611" spans="1:5">
      <c r="A10611" s="29" t="s">
        <v>51420</v>
      </c>
      <c r="B10611" s="29" t="s">
        <v>51421</v>
      </c>
      <c r="C10611" s="29">
        <v>3</v>
      </c>
      <c r="D10611" s="29"/>
      <c r="E10611" s="29" t="s">
        <v>82</v>
      </c>
    </row>
    <row r="10612" spans="1:5">
      <c r="A10612" s="29" t="s">
        <v>33894</v>
      </c>
      <c r="B10612" s="29" t="s">
        <v>11400</v>
      </c>
      <c r="C10612" s="29">
        <v>5</v>
      </c>
      <c r="D10612" s="29"/>
      <c r="E10612" s="29" t="s">
        <v>82</v>
      </c>
    </row>
    <row r="10613" spans="1:5">
      <c r="A10613" s="29" t="s">
        <v>33895</v>
      </c>
      <c r="B10613" s="29" t="s">
        <v>4546</v>
      </c>
      <c r="C10613" s="29">
        <v>1</v>
      </c>
      <c r="D10613" s="29"/>
      <c r="E10613" s="29" t="s">
        <v>82</v>
      </c>
    </row>
    <row r="10614" spans="1:5">
      <c r="A10614" s="29" t="s">
        <v>51422</v>
      </c>
      <c r="B10614" s="29" t="s">
        <v>14111</v>
      </c>
      <c r="C10614" s="29">
        <v>1.5</v>
      </c>
      <c r="D10614" s="29"/>
      <c r="E10614" s="29" t="s">
        <v>82</v>
      </c>
    </row>
    <row r="10615" spans="1:5">
      <c r="A10615" s="29" t="s">
        <v>51423</v>
      </c>
      <c r="B10615" s="29" t="s">
        <v>5498</v>
      </c>
      <c r="C10615" s="29">
        <v>2</v>
      </c>
      <c r="D10615" s="29"/>
      <c r="E10615" s="29" t="s">
        <v>82</v>
      </c>
    </row>
    <row r="10616" spans="1:5">
      <c r="A10616" s="29" t="s">
        <v>33900</v>
      </c>
      <c r="B10616" s="29" t="s">
        <v>14115</v>
      </c>
      <c r="C10616" s="29">
        <v>2</v>
      </c>
      <c r="D10616" s="29"/>
      <c r="E10616" s="29" t="s">
        <v>82</v>
      </c>
    </row>
    <row r="10617" spans="1:5">
      <c r="A10617" s="29" t="s">
        <v>33906</v>
      </c>
      <c r="B10617" s="29" t="s">
        <v>21298</v>
      </c>
      <c r="C10617" s="29">
        <v>0</v>
      </c>
      <c r="D10617" s="29"/>
      <c r="E10617" s="29" t="s">
        <v>82</v>
      </c>
    </row>
    <row r="10618" spans="1:5">
      <c r="A10618" s="29" t="s">
        <v>33907</v>
      </c>
      <c r="B10618" s="29" t="s">
        <v>33908</v>
      </c>
      <c r="C10618" s="29">
        <v>3</v>
      </c>
      <c r="D10618" s="29"/>
      <c r="E10618" s="29" t="s">
        <v>82</v>
      </c>
    </row>
    <row r="10619" spans="1:5">
      <c r="A10619" s="29" t="s">
        <v>33909</v>
      </c>
      <c r="B10619" s="29" t="s">
        <v>33910</v>
      </c>
      <c r="C10619" s="29">
        <v>8</v>
      </c>
      <c r="D10619" s="29"/>
      <c r="E10619" s="29" t="s">
        <v>82</v>
      </c>
    </row>
    <row r="10620" spans="1:5">
      <c r="A10620" s="29" t="s">
        <v>33911</v>
      </c>
      <c r="B10620" s="29" t="s">
        <v>33912</v>
      </c>
      <c r="C10620" s="29">
        <v>2</v>
      </c>
      <c r="D10620" s="29"/>
      <c r="E10620" s="29" t="s">
        <v>82</v>
      </c>
    </row>
    <row r="10621" spans="1:5">
      <c r="A10621" s="29" t="s">
        <v>51424</v>
      </c>
      <c r="B10621" s="29" t="s">
        <v>51425</v>
      </c>
      <c r="C10621" s="29">
        <v>3</v>
      </c>
      <c r="D10621" s="29"/>
      <c r="E10621" s="29" t="s">
        <v>82</v>
      </c>
    </row>
    <row r="10622" spans="1:5">
      <c r="A10622" s="29" t="s">
        <v>51426</v>
      </c>
      <c r="B10622" s="29" t="s">
        <v>51427</v>
      </c>
      <c r="C10622" s="29">
        <v>3</v>
      </c>
      <c r="D10622" s="29"/>
      <c r="E10622" s="29" t="s">
        <v>82</v>
      </c>
    </row>
    <row r="10623" spans="1:5">
      <c r="A10623" s="29" t="s">
        <v>33913</v>
      </c>
      <c r="B10623" s="29" t="s">
        <v>51428</v>
      </c>
      <c r="C10623" s="29">
        <v>3</v>
      </c>
      <c r="D10623" s="29"/>
      <c r="E10623" s="29" t="s">
        <v>82</v>
      </c>
    </row>
    <row r="10624" spans="1:5">
      <c r="A10624" s="29" t="s">
        <v>33915</v>
      </c>
      <c r="B10624" s="29" t="s">
        <v>33916</v>
      </c>
      <c r="C10624" s="29">
        <v>3</v>
      </c>
      <c r="D10624" s="29"/>
      <c r="E10624" s="29" t="s">
        <v>82</v>
      </c>
    </row>
    <row r="10625" spans="1:5">
      <c r="A10625" s="29" t="s">
        <v>51429</v>
      </c>
      <c r="B10625" s="29" t="s">
        <v>51430</v>
      </c>
      <c r="C10625" s="29">
        <v>3</v>
      </c>
      <c r="D10625" s="29"/>
      <c r="E10625" s="29" t="s">
        <v>82</v>
      </c>
    </row>
    <row r="10626" spans="1:5">
      <c r="A10626" s="29" t="s">
        <v>33917</v>
      </c>
      <c r="B10626" s="29" t="s">
        <v>33918</v>
      </c>
      <c r="C10626" s="29">
        <v>3</v>
      </c>
      <c r="D10626" s="29"/>
      <c r="E10626" s="29" t="s">
        <v>82</v>
      </c>
    </row>
    <row r="10627" spans="1:5">
      <c r="A10627" s="29" t="s">
        <v>51431</v>
      </c>
      <c r="B10627" s="29" t="s">
        <v>51432</v>
      </c>
      <c r="C10627" s="29">
        <v>3</v>
      </c>
      <c r="D10627" s="29"/>
      <c r="E10627" s="29" t="s">
        <v>82</v>
      </c>
    </row>
    <row r="10628" spans="1:5">
      <c r="A10628" s="29" t="s">
        <v>33919</v>
      </c>
      <c r="B10628" s="29" t="s">
        <v>33920</v>
      </c>
      <c r="C10628" s="29">
        <v>3</v>
      </c>
      <c r="D10628" s="29" t="s">
        <v>52</v>
      </c>
      <c r="E10628" s="29" t="s">
        <v>82</v>
      </c>
    </row>
    <row r="10629" spans="1:5">
      <c r="A10629" s="29" t="s">
        <v>33921</v>
      </c>
      <c r="B10629" s="29" t="s">
        <v>33922</v>
      </c>
      <c r="C10629" s="29">
        <v>16</v>
      </c>
      <c r="D10629" s="29"/>
      <c r="E10629" s="29" t="s">
        <v>82</v>
      </c>
    </row>
    <row r="10630" spans="1:5">
      <c r="A10630" s="29" t="s">
        <v>51433</v>
      </c>
      <c r="B10630" s="29" t="s">
        <v>51434</v>
      </c>
      <c r="C10630" s="29">
        <v>4</v>
      </c>
      <c r="D10630" s="29"/>
      <c r="E10630" s="29" t="s">
        <v>82</v>
      </c>
    </row>
    <row r="10631" spans="1:5">
      <c r="A10631" s="29" t="s">
        <v>33929</v>
      </c>
      <c r="B10631" s="29" t="s">
        <v>33928</v>
      </c>
      <c r="C10631" s="29">
        <v>5</v>
      </c>
      <c r="D10631" s="29"/>
      <c r="E10631" s="29" t="s">
        <v>82</v>
      </c>
    </row>
    <row r="10632" spans="1:5">
      <c r="A10632" s="29" t="s">
        <v>33934</v>
      </c>
      <c r="B10632" s="29" t="s">
        <v>33933</v>
      </c>
      <c r="C10632" s="29">
        <v>5</v>
      </c>
      <c r="D10632" s="29"/>
      <c r="E10632" s="29" t="s">
        <v>82</v>
      </c>
    </row>
    <row r="10633" spans="1:5">
      <c r="A10633" s="29" t="s">
        <v>33937</v>
      </c>
      <c r="B10633" s="29" t="s">
        <v>33938</v>
      </c>
      <c r="C10633" s="29">
        <v>11</v>
      </c>
      <c r="D10633" s="29"/>
      <c r="E10633" s="29" t="s">
        <v>82</v>
      </c>
    </row>
    <row r="10634" spans="1:5">
      <c r="A10634" s="29" t="s">
        <v>51435</v>
      </c>
      <c r="B10634" s="29" t="s">
        <v>51436</v>
      </c>
      <c r="C10634" s="29">
        <v>4</v>
      </c>
      <c r="D10634" s="29"/>
      <c r="E10634" s="29" t="s">
        <v>82</v>
      </c>
    </row>
    <row r="10635" spans="1:5">
      <c r="A10635" s="29" t="s">
        <v>33939</v>
      </c>
      <c r="B10635" s="29" t="s">
        <v>33940</v>
      </c>
      <c r="C10635" s="29">
        <v>3</v>
      </c>
      <c r="D10635" s="29"/>
      <c r="E10635" s="29" t="s">
        <v>82</v>
      </c>
    </row>
    <row r="10636" spans="1:5">
      <c r="A10636" s="29" t="s">
        <v>33941</v>
      </c>
      <c r="B10636" s="29" t="s">
        <v>33942</v>
      </c>
      <c r="C10636" s="29">
        <v>3</v>
      </c>
      <c r="D10636" s="29"/>
      <c r="E10636" s="29" t="s">
        <v>82</v>
      </c>
    </row>
    <row r="10637" spans="1:5">
      <c r="A10637" s="29" t="s">
        <v>51437</v>
      </c>
      <c r="B10637" s="29" t="s">
        <v>51438</v>
      </c>
      <c r="C10637" s="29">
        <v>3</v>
      </c>
      <c r="D10637" s="29"/>
      <c r="E10637" s="29" t="s">
        <v>82</v>
      </c>
    </row>
    <row r="10638" spans="1:5">
      <c r="A10638" s="29" t="s">
        <v>51439</v>
      </c>
      <c r="B10638" s="29" t="s">
        <v>51440</v>
      </c>
      <c r="C10638" s="29">
        <v>3</v>
      </c>
      <c r="D10638" s="29"/>
      <c r="E10638" s="29" t="s">
        <v>82</v>
      </c>
    </row>
    <row r="10639" spans="1:5">
      <c r="A10639" s="29" t="s">
        <v>33959</v>
      </c>
      <c r="B10639" s="29" t="s">
        <v>33960</v>
      </c>
      <c r="C10639" s="29">
        <v>13</v>
      </c>
      <c r="D10639" s="29"/>
      <c r="E10639" s="29" t="s">
        <v>82</v>
      </c>
    </row>
    <row r="10640" spans="1:5">
      <c r="A10640" s="29" t="s">
        <v>33961</v>
      </c>
      <c r="B10640" s="29" t="s">
        <v>33962</v>
      </c>
      <c r="C10640" s="29">
        <v>5</v>
      </c>
      <c r="D10640" s="29"/>
      <c r="E10640" s="29" t="s">
        <v>82</v>
      </c>
    </row>
    <row r="10641" spans="1:5">
      <c r="A10641" s="29" t="s">
        <v>33963</v>
      </c>
      <c r="B10641" s="29" t="s">
        <v>33964</v>
      </c>
      <c r="C10641" s="29">
        <v>5</v>
      </c>
      <c r="D10641" s="29"/>
      <c r="E10641" s="29" t="s">
        <v>82</v>
      </c>
    </row>
    <row r="10642" spans="1:5">
      <c r="A10642" s="29" t="s">
        <v>51441</v>
      </c>
      <c r="B10642" s="29" t="s">
        <v>51442</v>
      </c>
      <c r="C10642" s="29">
        <v>8</v>
      </c>
      <c r="D10642" s="29"/>
      <c r="E10642" s="29" t="s">
        <v>82</v>
      </c>
    </row>
    <row r="10643" spans="1:5">
      <c r="A10643" s="29" t="s">
        <v>33965</v>
      </c>
      <c r="B10643" s="29" t="s">
        <v>33966</v>
      </c>
      <c r="C10643" s="29">
        <v>3</v>
      </c>
      <c r="D10643" s="29"/>
      <c r="E10643" s="29" t="s">
        <v>82</v>
      </c>
    </row>
    <row r="10644" spans="1:5">
      <c r="A10644" s="29" t="s">
        <v>33967</v>
      </c>
      <c r="B10644" s="29" t="s">
        <v>33968</v>
      </c>
      <c r="C10644" s="29">
        <v>3</v>
      </c>
      <c r="D10644" s="29"/>
      <c r="E10644" s="29" t="s">
        <v>82</v>
      </c>
    </row>
    <row r="10645" spans="1:5">
      <c r="A10645" s="29" t="s">
        <v>51443</v>
      </c>
      <c r="B10645" s="29" t="s">
        <v>51444</v>
      </c>
      <c r="C10645" s="29">
        <v>3</v>
      </c>
      <c r="D10645" s="29"/>
      <c r="E10645" s="29" t="s">
        <v>82</v>
      </c>
    </row>
    <row r="10646" spans="1:5">
      <c r="A10646" s="29" t="s">
        <v>51445</v>
      </c>
      <c r="B10646" s="29" t="s">
        <v>51446</v>
      </c>
      <c r="C10646" s="29">
        <v>3</v>
      </c>
      <c r="D10646" s="29"/>
      <c r="E10646" s="29" t="s">
        <v>82</v>
      </c>
    </row>
    <row r="10647" spans="1:5">
      <c r="A10647" s="29" t="s">
        <v>33969</v>
      </c>
      <c r="B10647" s="29" t="s">
        <v>33970</v>
      </c>
      <c r="C10647" s="29">
        <v>5</v>
      </c>
      <c r="D10647" s="29"/>
      <c r="E10647" s="29" t="s">
        <v>82</v>
      </c>
    </row>
    <row r="10648" spans="1:5">
      <c r="A10648" s="29" t="s">
        <v>33971</v>
      </c>
      <c r="B10648" s="29" t="s">
        <v>33972</v>
      </c>
      <c r="C10648" s="29">
        <v>5</v>
      </c>
      <c r="D10648" s="29"/>
      <c r="E10648" s="29" t="s">
        <v>82</v>
      </c>
    </row>
    <row r="10649" spans="1:5">
      <c r="A10649" s="29" t="s">
        <v>51447</v>
      </c>
      <c r="B10649" s="29" t="s">
        <v>51448</v>
      </c>
      <c r="C10649" s="29">
        <v>8</v>
      </c>
      <c r="D10649" s="29"/>
      <c r="E10649" s="29" t="s">
        <v>82</v>
      </c>
    </row>
    <row r="10650" spans="1:5">
      <c r="A10650" s="29" t="s">
        <v>51449</v>
      </c>
      <c r="B10650" s="29" t="s">
        <v>1586</v>
      </c>
      <c r="C10650" s="29">
        <v>1</v>
      </c>
      <c r="D10650" s="29"/>
      <c r="E10650" s="29" t="s">
        <v>82</v>
      </c>
    </row>
    <row r="10651" spans="1:5">
      <c r="A10651" s="29" t="s">
        <v>33982</v>
      </c>
      <c r="B10651" s="29" t="s">
        <v>1082</v>
      </c>
      <c r="C10651" s="29">
        <v>0.5</v>
      </c>
      <c r="D10651" s="29"/>
      <c r="E10651" s="29" t="s">
        <v>82</v>
      </c>
    </row>
    <row r="10652" spans="1:5">
      <c r="A10652" s="29" t="s">
        <v>51450</v>
      </c>
      <c r="B10652" s="29" t="s">
        <v>51451</v>
      </c>
      <c r="C10652" s="29">
        <v>4</v>
      </c>
      <c r="D10652" s="29"/>
      <c r="E10652" s="29" t="s">
        <v>82</v>
      </c>
    </row>
    <row r="10653" spans="1:5">
      <c r="A10653" s="29" t="s">
        <v>51452</v>
      </c>
      <c r="B10653" s="29" t="s">
        <v>51453</v>
      </c>
      <c r="C10653" s="29">
        <v>3</v>
      </c>
      <c r="D10653" s="29"/>
      <c r="E10653" s="29" t="s">
        <v>82</v>
      </c>
    </row>
    <row r="10654" spans="1:5">
      <c r="A10654" s="29" t="s">
        <v>33985</v>
      </c>
      <c r="B10654" s="29" t="s">
        <v>33986</v>
      </c>
      <c r="C10654" s="29">
        <v>1</v>
      </c>
      <c r="D10654" s="29"/>
      <c r="E10654" s="29" t="s">
        <v>82</v>
      </c>
    </row>
    <row r="10655" spans="1:5">
      <c r="A10655" s="29" t="s">
        <v>33987</v>
      </c>
      <c r="B10655" s="29" t="s">
        <v>33988</v>
      </c>
      <c r="C10655" s="29">
        <v>3</v>
      </c>
      <c r="D10655" s="29"/>
      <c r="E10655" s="29" t="s">
        <v>82</v>
      </c>
    </row>
    <row r="10656" spans="1:5">
      <c r="A10656" s="29" t="s">
        <v>33989</v>
      </c>
      <c r="B10656" s="29" t="s">
        <v>33990</v>
      </c>
      <c r="C10656" s="29">
        <v>8</v>
      </c>
      <c r="D10656" s="29"/>
      <c r="E10656" s="29" t="s">
        <v>82</v>
      </c>
    </row>
    <row r="10657" spans="1:5">
      <c r="A10657" s="29" t="s">
        <v>51454</v>
      </c>
      <c r="B10657" s="29" t="s">
        <v>4574</v>
      </c>
      <c r="C10657" s="29">
        <v>1</v>
      </c>
      <c r="D10657" s="29"/>
      <c r="E10657" s="29" t="s">
        <v>82</v>
      </c>
    </row>
    <row r="10658" spans="1:5">
      <c r="A10658" s="29" t="s">
        <v>51455</v>
      </c>
      <c r="B10658" s="29" t="s">
        <v>51456</v>
      </c>
      <c r="C10658" s="29">
        <v>4</v>
      </c>
      <c r="D10658" s="29"/>
      <c r="E10658" s="29" t="s">
        <v>82</v>
      </c>
    </row>
    <row r="10659" spans="1:5">
      <c r="A10659" s="29" t="s">
        <v>51457</v>
      </c>
      <c r="B10659" s="29" t="s">
        <v>3494</v>
      </c>
      <c r="C10659" s="29">
        <v>1.5</v>
      </c>
      <c r="D10659" s="29"/>
      <c r="E10659" s="29" t="s">
        <v>82</v>
      </c>
    </row>
    <row r="10660" spans="1:5">
      <c r="A10660" s="29" t="s">
        <v>51458</v>
      </c>
      <c r="B10660" s="29" t="s">
        <v>51459</v>
      </c>
      <c r="C10660" s="29">
        <v>3</v>
      </c>
      <c r="D10660" s="29"/>
      <c r="E10660" s="29" t="s">
        <v>82</v>
      </c>
    </row>
    <row r="10661" spans="1:5">
      <c r="A10661" s="29" t="s">
        <v>51460</v>
      </c>
      <c r="B10661" s="29" t="s">
        <v>51461</v>
      </c>
      <c r="C10661" s="29">
        <v>3</v>
      </c>
      <c r="D10661" s="29"/>
      <c r="E10661" s="29" t="s">
        <v>82</v>
      </c>
    </row>
    <row r="10662" spans="1:5">
      <c r="A10662" s="29" t="s">
        <v>33992</v>
      </c>
      <c r="B10662" s="29" t="s">
        <v>33993</v>
      </c>
      <c r="C10662" s="29">
        <v>3</v>
      </c>
      <c r="D10662" s="29"/>
      <c r="E10662" s="29" t="s">
        <v>82</v>
      </c>
    </row>
    <row r="10663" spans="1:5">
      <c r="A10663" s="29" t="s">
        <v>33996</v>
      </c>
      <c r="B10663" s="29" t="s">
        <v>33997</v>
      </c>
      <c r="C10663" s="29">
        <v>3</v>
      </c>
      <c r="D10663" s="29"/>
      <c r="E10663" s="29" t="s">
        <v>82</v>
      </c>
    </row>
    <row r="10664" spans="1:5">
      <c r="A10664" s="29" t="s">
        <v>51462</v>
      </c>
      <c r="B10664" s="29" t="s">
        <v>51463</v>
      </c>
      <c r="C10664" s="29">
        <v>3</v>
      </c>
      <c r="D10664" s="29"/>
      <c r="E10664" s="29" t="s">
        <v>82</v>
      </c>
    </row>
    <row r="10665" spans="1:5">
      <c r="A10665" s="29" t="s">
        <v>33998</v>
      </c>
      <c r="B10665" s="29" t="s">
        <v>33999</v>
      </c>
      <c r="C10665" s="29">
        <v>3</v>
      </c>
      <c r="D10665" s="29"/>
      <c r="E10665" s="29" t="s">
        <v>82</v>
      </c>
    </row>
    <row r="10666" spans="1:5">
      <c r="A10666" s="29" t="s">
        <v>34002</v>
      </c>
      <c r="B10666" s="29" t="s">
        <v>34003</v>
      </c>
      <c r="C10666" s="29">
        <v>3</v>
      </c>
      <c r="D10666" s="29"/>
      <c r="E10666" s="29" t="s">
        <v>82</v>
      </c>
    </row>
    <row r="10667" spans="1:5">
      <c r="A10667" s="29" t="s">
        <v>34004</v>
      </c>
      <c r="B10667" s="29" t="s">
        <v>34005</v>
      </c>
      <c r="C10667" s="29">
        <v>16</v>
      </c>
      <c r="D10667" s="29"/>
      <c r="E10667" s="29" t="s">
        <v>82</v>
      </c>
    </row>
    <row r="10668" spans="1:5">
      <c r="A10668" s="29" t="s">
        <v>34006</v>
      </c>
      <c r="B10668" s="29" t="s">
        <v>34007</v>
      </c>
      <c r="C10668" s="29">
        <v>3</v>
      </c>
      <c r="D10668" s="29"/>
      <c r="E10668" s="29" t="s">
        <v>82</v>
      </c>
    </row>
    <row r="10669" spans="1:5">
      <c r="A10669" s="29" t="s">
        <v>34010</v>
      </c>
      <c r="B10669" s="29" t="s">
        <v>34011</v>
      </c>
      <c r="C10669" s="29">
        <v>3</v>
      </c>
      <c r="D10669" s="29"/>
      <c r="E10669" s="29" t="s">
        <v>82</v>
      </c>
    </row>
    <row r="10670" spans="1:5">
      <c r="A10670" s="29" t="s">
        <v>34012</v>
      </c>
      <c r="B10670" s="29" t="s">
        <v>34013</v>
      </c>
      <c r="C10670" s="29">
        <v>3</v>
      </c>
      <c r="D10670" s="29"/>
      <c r="E10670" s="29" t="s">
        <v>82</v>
      </c>
    </row>
    <row r="10671" spans="1:5">
      <c r="A10671" s="29" t="s">
        <v>34016</v>
      </c>
      <c r="B10671" s="29" t="s">
        <v>34017</v>
      </c>
      <c r="C10671" s="29">
        <v>3</v>
      </c>
      <c r="D10671" s="29"/>
      <c r="E10671" s="29" t="s">
        <v>82</v>
      </c>
    </row>
    <row r="10672" spans="1:5">
      <c r="A10672" s="29" t="s">
        <v>51464</v>
      </c>
      <c r="B10672" s="29" t="s">
        <v>51465</v>
      </c>
      <c r="C10672" s="29">
        <v>2</v>
      </c>
      <c r="D10672" s="29"/>
      <c r="E10672" s="29" t="s">
        <v>82</v>
      </c>
    </row>
    <row r="10673" spans="1:5">
      <c r="A10673" s="29" t="s">
        <v>51466</v>
      </c>
      <c r="B10673" s="29" t="s">
        <v>51467</v>
      </c>
      <c r="C10673" s="29">
        <v>3</v>
      </c>
      <c r="D10673" s="29"/>
      <c r="E10673" s="29" t="s">
        <v>82</v>
      </c>
    </row>
    <row r="10674" spans="1:5">
      <c r="A10674" s="29" t="s">
        <v>34020</v>
      </c>
      <c r="B10674" s="29" t="s">
        <v>34021</v>
      </c>
      <c r="C10674" s="29">
        <v>2</v>
      </c>
      <c r="D10674" s="29"/>
      <c r="E10674" s="29" t="s">
        <v>82</v>
      </c>
    </row>
    <row r="10675" spans="1:5">
      <c r="A10675" s="29" t="s">
        <v>34022</v>
      </c>
      <c r="B10675" s="29" t="s">
        <v>34023</v>
      </c>
      <c r="C10675" s="29">
        <v>2</v>
      </c>
      <c r="D10675" s="29"/>
      <c r="E10675" s="29" t="s">
        <v>82</v>
      </c>
    </row>
    <row r="10676" spans="1:5">
      <c r="A10676" s="29" t="s">
        <v>51468</v>
      </c>
      <c r="B10676" s="29" t="s">
        <v>51469</v>
      </c>
      <c r="C10676" s="29">
        <v>5</v>
      </c>
      <c r="D10676" s="29"/>
      <c r="E10676" s="29" t="s">
        <v>82</v>
      </c>
    </row>
    <row r="10677" spans="1:5">
      <c r="A10677" s="29" t="s">
        <v>34032</v>
      </c>
      <c r="B10677" s="29" t="s">
        <v>34033</v>
      </c>
      <c r="C10677" s="29">
        <v>5</v>
      </c>
      <c r="D10677" s="29"/>
      <c r="E10677" s="29" t="s">
        <v>82</v>
      </c>
    </row>
    <row r="10678" spans="1:5">
      <c r="A10678" s="29" t="s">
        <v>34038</v>
      </c>
      <c r="B10678" s="29" t="s">
        <v>34039</v>
      </c>
      <c r="C10678" s="29">
        <v>2</v>
      </c>
      <c r="D10678" s="29"/>
      <c r="E10678" s="29" t="s">
        <v>82</v>
      </c>
    </row>
    <row r="10679" spans="1:5">
      <c r="A10679" s="29" t="s">
        <v>34040</v>
      </c>
      <c r="B10679" s="29" t="s">
        <v>34041</v>
      </c>
      <c r="C10679" s="29">
        <v>8</v>
      </c>
      <c r="D10679" s="29"/>
      <c r="E10679" s="29" t="s">
        <v>82</v>
      </c>
    </row>
    <row r="10680" spans="1:5">
      <c r="A10680" s="29" t="s">
        <v>34042</v>
      </c>
      <c r="B10680" s="29" t="s">
        <v>34043</v>
      </c>
      <c r="C10680" s="29">
        <v>2</v>
      </c>
      <c r="D10680" s="29"/>
      <c r="E10680" s="29" t="s">
        <v>82</v>
      </c>
    </row>
    <row r="10681" spans="1:5">
      <c r="A10681" s="29" t="s">
        <v>51470</v>
      </c>
      <c r="B10681" s="29" t="s">
        <v>51471</v>
      </c>
      <c r="C10681" s="29">
        <v>3</v>
      </c>
      <c r="D10681" s="29"/>
      <c r="E10681" s="29" t="s">
        <v>82</v>
      </c>
    </row>
    <row r="10682" spans="1:5">
      <c r="A10682" s="29" t="s">
        <v>34046</v>
      </c>
      <c r="B10682" s="29" t="s">
        <v>34047</v>
      </c>
      <c r="C10682" s="29">
        <v>2</v>
      </c>
      <c r="D10682" s="29"/>
      <c r="E10682" s="29" t="s">
        <v>82</v>
      </c>
    </row>
    <row r="10683" spans="1:5">
      <c r="A10683" s="29" t="s">
        <v>34048</v>
      </c>
      <c r="B10683" s="29" t="s">
        <v>34049</v>
      </c>
      <c r="C10683" s="29">
        <v>2</v>
      </c>
      <c r="D10683" s="29"/>
      <c r="E10683" s="29" t="s">
        <v>82</v>
      </c>
    </row>
    <row r="10684" spans="1:5">
      <c r="A10684" s="29" t="s">
        <v>51472</v>
      </c>
      <c r="B10684" s="29" t="s">
        <v>51473</v>
      </c>
      <c r="C10684" s="29">
        <v>2</v>
      </c>
      <c r="D10684" s="29"/>
      <c r="E10684" s="29" t="s">
        <v>82</v>
      </c>
    </row>
    <row r="10685" spans="1:5">
      <c r="A10685" s="29" t="s">
        <v>51474</v>
      </c>
      <c r="B10685" s="29" t="s">
        <v>51475</v>
      </c>
      <c r="C10685" s="29">
        <v>2</v>
      </c>
      <c r="D10685" s="29"/>
      <c r="E10685" s="29" t="s">
        <v>82</v>
      </c>
    </row>
    <row r="10686" spans="1:5">
      <c r="A10686" s="29" t="s">
        <v>34050</v>
      </c>
      <c r="B10686" s="29" t="s">
        <v>34051</v>
      </c>
      <c r="C10686" s="29">
        <v>2</v>
      </c>
      <c r="D10686" s="29"/>
      <c r="E10686" s="29" t="s">
        <v>82</v>
      </c>
    </row>
    <row r="10687" spans="1:5">
      <c r="A10687" s="29" t="s">
        <v>34052</v>
      </c>
      <c r="B10687" s="29" t="s">
        <v>34053</v>
      </c>
      <c r="C10687" s="29">
        <v>2</v>
      </c>
      <c r="D10687" s="29"/>
      <c r="E10687" s="29" t="s">
        <v>82</v>
      </c>
    </row>
    <row r="10688" spans="1:5">
      <c r="A10688" s="29" t="s">
        <v>51476</v>
      </c>
      <c r="B10688" s="29" t="s">
        <v>51477</v>
      </c>
      <c r="C10688" s="29">
        <v>2</v>
      </c>
      <c r="D10688" s="29"/>
      <c r="E10688" s="29" t="s">
        <v>82</v>
      </c>
    </row>
    <row r="10689" spans="1:5">
      <c r="A10689" s="29" t="s">
        <v>51478</v>
      </c>
      <c r="B10689" s="29" t="s">
        <v>51479</v>
      </c>
      <c r="C10689" s="29">
        <v>2</v>
      </c>
      <c r="D10689" s="29"/>
      <c r="E10689" s="29" t="s">
        <v>82</v>
      </c>
    </row>
    <row r="10690" spans="1:5">
      <c r="A10690" s="29" t="s">
        <v>34056</v>
      </c>
      <c r="B10690" s="29" t="s">
        <v>34057</v>
      </c>
      <c r="C10690" s="29">
        <v>2</v>
      </c>
      <c r="D10690" s="29"/>
      <c r="E10690" s="29" t="s">
        <v>82</v>
      </c>
    </row>
    <row r="10691" spans="1:5">
      <c r="A10691" s="29" t="s">
        <v>34058</v>
      </c>
      <c r="B10691" s="29" t="s">
        <v>34059</v>
      </c>
      <c r="C10691" s="29">
        <v>2</v>
      </c>
      <c r="D10691" s="29"/>
      <c r="E10691" s="29" t="s">
        <v>82</v>
      </c>
    </row>
    <row r="10692" spans="1:5">
      <c r="A10692" s="29" t="s">
        <v>51480</v>
      </c>
      <c r="B10692" s="29" t="s">
        <v>51481</v>
      </c>
      <c r="C10692" s="29">
        <v>2</v>
      </c>
      <c r="D10692" s="29"/>
      <c r="E10692" s="29" t="s">
        <v>82</v>
      </c>
    </row>
    <row r="10693" spans="1:5">
      <c r="A10693" s="29" t="s">
        <v>51482</v>
      </c>
      <c r="B10693" s="29" t="s">
        <v>51483</v>
      </c>
      <c r="C10693" s="29">
        <v>2</v>
      </c>
      <c r="D10693" s="29"/>
      <c r="E10693" s="29" t="s">
        <v>82</v>
      </c>
    </row>
    <row r="10694" spans="1:5">
      <c r="A10694" s="29" t="s">
        <v>34062</v>
      </c>
      <c r="B10694" s="29" t="s">
        <v>34063</v>
      </c>
      <c r="C10694" s="29">
        <v>4</v>
      </c>
      <c r="D10694" s="29"/>
      <c r="E10694" s="29" t="s">
        <v>82</v>
      </c>
    </row>
    <row r="10695" spans="1:5">
      <c r="A10695" s="29" t="s">
        <v>34064</v>
      </c>
      <c r="B10695" s="29" t="s">
        <v>34065</v>
      </c>
      <c r="C10695" s="29">
        <v>3</v>
      </c>
      <c r="D10695" s="29"/>
      <c r="E10695" s="29" t="s">
        <v>82</v>
      </c>
    </row>
    <row r="10696" spans="1:5">
      <c r="A10696" s="29" t="s">
        <v>34066</v>
      </c>
      <c r="B10696" s="29" t="s">
        <v>34067</v>
      </c>
      <c r="C10696" s="29">
        <v>4</v>
      </c>
      <c r="D10696" s="29"/>
      <c r="E10696" s="29" t="s">
        <v>82</v>
      </c>
    </row>
    <row r="10697" spans="1:5">
      <c r="A10697" s="29" t="s">
        <v>34069</v>
      </c>
      <c r="B10697" s="29" t="s">
        <v>2536</v>
      </c>
      <c r="C10697" s="29">
        <v>0</v>
      </c>
      <c r="D10697" s="29"/>
      <c r="E10697" s="29" t="s">
        <v>82</v>
      </c>
    </row>
    <row r="10698" spans="1:5">
      <c r="A10698" s="29" t="s">
        <v>34070</v>
      </c>
      <c r="B10698" s="29" t="s">
        <v>34071</v>
      </c>
      <c r="C10698" s="29">
        <v>0</v>
      </c>
      <c r="D10698" s="29"/>
      <c r="E10698" s="29" t="s">
        <v>82</v>
      </c>
    </row>
    <row r="10699" spans="1:5">
      <c r="A10699" s="29" t="s">
        <v>34072</v>
      </c>
      <c r="B10699" s="29" t="s">
        <v>34073</v>
      </c>
      <c r="C10699" s="29">
        <v>4</v>
      </c>
      <c r="D10699" s="29"/>
      <c r="E10699" s="29" t="s">
        <v>82</v>
      </c>
    </row>
    <row r="10700" spans="1:5">
      <c r="A10700" s="29" t="s">
        <v>51484</v>
      </c>
      <c r="B10700" s="29" t="s">
        <v>51485</v>
      </c>
      <c r="C10700" s="29">
        <v>3</v>
      </c>
      <c r="D10700" s="29"/>
      <c r="E10700" s="29" t="s">
        <v>82</v>
      </c>
    </row>
    <row r="10701" spans="1:5">
      <c r="A10701" s="29" t="s">
        <v>51486</v>
      </c>
      <c r="B10701" s="29" t="s">
        <v>51487</v>
      </c>
      <c r="C10701" s="29">
        <v>16</v>
      </c>
      <c r="D10701" s="29"/>
      <c r="E10701" s="29" t="s">
        <v>82</v>
      </c>
    </row>
    <row r="10702" spans="1:5">
      <c r="A10702" s="29" t="s">
        <v>34078</v>
      </c>
      <c r="B10702" s="29" t="s">
        <v>34079</v>
      </c>
      <c r="C10702" s="29">
        <v>16</v>
      </c>
      <c r="D10702" s="29"/>
      <c r="E10702" s="29" t="s">
        <v>82</v>
      </c>
    </row>
    <row r="10703" spans="1:5">
      <c r="A10703" s="29" t="s">
        <v>34080</v>
      </c>
      <c r="B10703" s="29" t="s">
        <v>34081</v>
      </c>
      <c r="C10703" s="29">
        <v>3</v>
      </c>
      <c r="D10703" s="29"/>
      <c r="E10703" s="29" t="s">
        <v>82</v>
      </c>
    </row>
    <row r="10704" spans="1:5">
      <c r="A10704" s="29" t="s">
        <v>51488</v>
      </c>
      <c r="B10704" s="29" t="s">
        <v>51489</v>
      </c>
      <c r="C10704" s="29">
        <v>3</v>
      </c>
      <c r="D10704" s="29"/>
      <c r="E10704" s="29" t="s">
        <v>82</v>
      </c>
    </row>
    <row r="10705" spans="1:5">
      <c r="A10705" s="29" t="s">
        <v>51490</v>
      </c>
      <c r="B10705" s="29" t="s">
        <v>51491</v>
      </c>
      <c r="C10705" s="29">
        <v>8</v>
      </c>
      <c r="D10705" s="29"/>
      <c r="E10705" s="29" t="s">
        <v>82</v>
      </c>
    </row>
    <row r="10706" spans="1:5">
      <c r="A10706" s="29" t="s">
        <v>34082</v>
      </c>
      <c r="B10706" s="29" t="s">
        <v>328</v>
      </c>
      <c r="C10706" s="29">
        <v>0</v>
      </c>
      <c r="D10706" s="29"/>
      <c r="E10706" s="29" t="s">
        <v>82</v>
      </c>
    </row>
    <row r="10707" spans="1:5">
      <c r="A10707" s="29" t="s">
        <v>34083</v>
      </c>
      <c r="B10707" s="29" t="s">
        <v>34084</v>
      </c>
      <c r="C10707" s="29">
        <v>3</v>
      </c>
      <c r="D10707" s="29"/>
      <c r="E10707" s="29" t="s">
        <v>82</v>
      </c>
    </row>
    <row r="10708" spans="1:5">
      <c r="A10708" s="29" t="s">
        <v>51492</v>
      </c>
      <c r="B10708" s="29" t="s">
        <v>51493</v>
      </c>
      <c r="C10708" s="29">
        <v>4</v>
      </c>
      <c r="D10708" s="29"/>
      <c r="E10708" s="29" t="s">
        <v>82</v>
      </c>
    </row>
    <row r="10709" spans="1:5">
      <c r="A10709" s="29" t="s">
        <v>51494</v>
      </c>
      <c r="B10709" s="29" t="s">
        <v>51495</v>
      </c>
      <c r="C10709" s="29">
        <v>3</v>
      </c>
      <c r="D10709" s="29"/>
      <c r="E10709" s="29" t="s">
        <v>82</v>
      </c>
    </row>
    <row r="10710" spans="1:5">
      <c r="A10710" s="29" t="s">
        <v>51496</v>
      </c>
      <c r="B10710" s="29" t="s">
        <v>51497</v>
      </c>
      <c r="C10710" s="29">
        <v>0</v>
      </c>
      <c r="D10710" s="29"/>
      <c r="E10710" s="29" t="s">
        <v>82</v>
      </c>
    </row>
    <row r="10711" spans="1:5">
      <c r="A10711" s="29" t="s">
        <v>34087</v>
      </c>
      <c r="B10711" s="29" t="s">
        <v>7009</v>
      </c>
      <c r="C10711" s="29">
        <v>2</v>
      </c>
      <c r="D10711" s="29"/>
      <c r="E10711" s="29" t="s">
        <v>82</v>
      </c>
    </row>
    <row r="10712" spans="1:5">
      <c r="A10712" s="29" t="s">
        <v>34088</v>
      </c>
      <c r="B10712" s="29" t="s">
        <v>7009</v>
      </c>
      <c r="C10712" s="29">
        <v>2</v>
      </c>
      <c r="D10712" s="29"/>
      <c r="E10712" s="29" t="s">
        <v>82</v>
      </c>
    </row>
    <row r="10713" spans="1:5">
      <c r="A10713" s="29" t="s">
        <v>34089</v>
      </c>
      <c r="B10713" s="29" t="s">
        <v>34090</v>
      </c>
      <c r="C10713" s="29">
        <v>3</v>
      </c>
      <c r="D10713" s="29"/>
      <c r="E10713" s="29" t="s">
        <v>82</v>
      </c>
    </row>
    <row r="10714" spans="1:5">
      <c r="A10714" s="29" t="s">
        <v>34091</v>
      </c>
      <c r="B10714" s="29" t="s">
        <v>34092</v>
      </c>
      <c r="C10714" s="29">
        <v>3</v>
      </c>
      <c r="D10714" s="29"/>
      <c r="E10714" s="29" t="s">
        <v>82</v>
      </c>
    </row>
    <row r="10715" spans="1:5">
      <c r="A10715" s="29" t="s">
        <v>34093</v>
      </c>
      <c r="B10715" s="29" t="s">
        <v>34094</v>
      </c>
      <c r="C10715" s="29">
        <v>3</v>
      </c>
      <c r="D10715" s="29"/>
      <c r="E10715" s="29" t="s">
        <v>82</v>
      </c>
    </row>
    <row r="10716" spans="1:5">
      <c r="A10716" s="29" t="s">
        <v>34095</v>
      </c>
      <c r="B10716" s="29" t="s">
        <v>34096</v>
      </c>
      <c r="C10716" s="29">
        <v>8</v>
      </c>
      <c r="D10716" s="29"/>
      <c r="E10716" s="29" t="s">
        <v>82</v>
      </c>
    </row>
    <row r="10717" spans="1:5">
      <c r="A10717" s="29" t="s">
        <v>34117</v>
      </c>
      <c r="B10717" s="29" t="s">
        <v>34118</v>
      </c>
      <c r="C10717" s="29">
        <v>3</v>
      </c>
      <c r="D10717" s="29"/>
      <c r="E10717" s="29" t="s">
        <v>82</v>
      </c>
    </row>
    <row r="10718" spans="1:5">
      <c r="A10718" s="29" t="s">
        <v>34121</v>
      </c>
      <c r="B10718" s="29" t="s">
        <v>34122</v>
      </c>
      <c r="C10718" s="29">
        <v>3</v>
      </c>
      <c r="D10718" s="29"/>
      <c r="E10718" s="29" t="s">
        <v>82</v>
      </c>
    </row>
    <row r="10719" spans="1:5">
      <c r="A10719" s="29" t="s">
        <v>51498</v>
      </c>
      <c r="B10719" s="29" t="s">
        <v>51499</v>
      </c>
      <c r="C10719" s="29">
        <v>4</v>
      </c>
      <c r="D10719" s="29"/>
      <c r="E10719" s="29" t="s">
        <v>82</v>
      </c>
    </row>
    <row r="10720" spans="1:5">
      <c r="A10720" s="29" t="s">
        <v>34127</v>
      </c>
      <c r="B10720" s="29" t="s">
        <v>34128</v>
      </c>
      <c r="C10720" s="29">
        <v>3</v>
      </c>
      <c r="D10720" s="29"/>
      <c r="E10720" s="29" t="s">
        <v>82</v>
      </c>
    </row>
    <row r="10721" spans="1:5">
      <c r="A10721" s="29" t="s">
        <v>34129</v>
      </c>
      <c r="B10721" s="29" t="s">
        <v>34130</v>
      </c>
      <c r="C10721" s="29">
        <v>3</v>
      </c>
      <c r="D10721" s="29"/>
      <c r="E10721" s="29" t="s">
        <v>82</v>
      </c>
    </row>
    <row r="10722" spans="1:5">
      <c r="A10722" s="29" t="s">
        <v>51500</v>
      </c>
      <c r="B10722" s="29" t="s">
        <v>51501</v>
      </c>
      <c r="C10722" s="29">
        <v>4</v>
      </c>
      <c r="D10722" s="29"/>
      <c r="E10722" s="29" t="s">
        <v>82</v>
      </c>
    </row>
    <row r="10723" spans="1:5">
      <c r="A10723" s="29" t="s">
        <v>34131</v>
      </c>
      <c r="B10723" s="29" t="s">
        <v>22621</v>
      </c>
      <c r="C10723" s="29">
        <v>1.5</v>
      </c>
      <c r="D10723" s="29"/>
      <c r="E10723" s="29" t="s">
        <v>82</v>
      </c>
    </row>
    <row r="10724" spans="1:5">
      <c r="A10724" s="29" t="s">
        <v>34132</v>
      </c>
      <c r="B10724" s="29" t="s">
        <v>22621</v>
      </c>
      <c r="C10724" s="29">
        <v>1.5</v>
      </c>
      <c r="D10724" s="29"/>
      <c r="E10724" s="29" t="s">
        <v>82</v>
      </c>
    </row>
    <row r="10725" spans="1:5">
      <c r="A10725" s="29" t="s">
        <v>51502</v>
      </c>
      <c r="B10725" s="29" t="s">
        <v>34140</v>
      </c>
      <c r="C10725" s="29">
        <v>4</v>
      </c>
      <c r="D10725" s="29"/>
      <c r="E10725" s="29" t="s">
        <v>82</v>
      </c>
    </row>
    <row r="10726" spans="1:5">
      <c r="A10726" s="29" t="s">
        <v>34139</v>
      </c>
      <c r="B10726" s="29" t="s">
        <v>34140</v>
      </c>
      <c r="C10726" s="29">
        <v>3</v>
      </c>
      <c r="D10726" s="29"/>
      <c r="E10726" s="29" t="s">
        <v>82</v>
      </c>
    </row>
    <row r="10727" spans="1:5">
      <c r="A10727" s="29" t="s">
        <v>51503</v>
      </c>
      <c r="B10727" s="29" t="s">
        <v>51504</v>
      </c>
      <c r="C10727" s="29">
        <v>3</v>
      </c>
      <c r="D10727" s="29"/>
      <c r="E10727" s="29" t="s">
        <v>82</v>
      </c>
    </row>
    <row r="10728" spans="1:5">
      <c r="A10728" s="29" t="s">
        <v>34141</v>
      </c>
      <c r="B10728" s="29" t="s">
        <v>34142</v>
      </c>
      <c r="C10728" s="29">
        <v>2</v>
      </c>
      <c r="D10728" s="29"/>
      <c r="E10728" s="29" t="s">
        <v>82</v>
      </c>
    </row>
    <row r="10729" spans="1:5">
      <c r="A10729" s="29" t="s">
        <v>34143</v>
      </c>
      <c r="B10729" s="29" t="s">
        <v>34144</v>
      </c>
      <c r="C10729" s="29">
        <v>8</v>
      </c>
      <c r="D10729" s="29"/>
      <c r="E10729" s="29" t="s">
        <v>82</v>
      </c>
    </row>
    <row r="10730" spans="1:5">
      <c r="A10730" s="29" t="s">
        <v>34145</v>
      </c>
      <c r="B10730" s="29" t="s">
        <v>34146</v>
      </c>
      <c r="C10730" s="29">
        <v>3</v>
      </c>
      <c r="D10730" s="29"/>
      <c r="E10730" s="29" t="s">
        <v>82</v>
      </c>
    </row>
    <row r="10731" spans="1:5">
      <c r="A10731" s="29" t="s">
        <v>34147</v>
      </c>
      <c r="B10731" s="29" t="s">
        <v>34148</v>
      </c>
      <c r="C10731" s="29">
        <v>3</v>
      </c>
      <c r="D10731" s="29"/>
      <c r="E10731" s="29" t="s">
        <v>82</v>
      </c>
    </row>
    <row r="10732" spans="1:5">
      <c r="A10732" s="29" t="s">
        <v>34149</v>
      </c>
      <c r="B10732" s="29" t="s">
        <v>34150</v>
      </c>
      <c r="C10732" s="29">
        <v>3</v>
      </c>
      <c r="D10732" s="29"/>
      <c r="E10732" s="29" t="s">
        <v>82</v>
      </c>
    </row>
    <row r="10733" spans="1:5">
      <c r="A10733" s="29" t="s">
        <v>34151</v>
      </c>
      <c r="B10733" s="29" t="s">
        <v>34152</v>
      </c>
      <c r="C10733" s="29">
        <v>3</v>
      </c>
      <c r="D10733" s="29"/>
      <c r="E10733" s="29" t="s">
        <v>82</v>
      </c>
    </row>
    <row r="10734" spans="1:5">
      <c r="A10734" s="29" t="s">
        <v>34157</v>
      </c>
      <c r="B10734" s="29" t="s">
        <v>34158</v>
      </c>
      <c r="C10734" s="29">
        <v>3</v>
      </c>
      <c r="D10734" s="29"/>
      <c r="E10734" s="29" t="s">
        <v>82</v>
      </c>
    </row>
    <row r="10735" spans="1:5">
      <c r="A10735" s="29" t="s">
        <v>34159</v>
      </c>
      <c r="B10735" s="29" t="s">
        <v>34160</v>
      </c>
      <c r="C10735" s="29">
        <v>3</v>
      </c>
      <c r="D10735" s="29"/>
      <c r="E10735" s="29" t="s">
        <v>82</v>
      </c>
    </row>
    <row r="10736" spans="1:5">
      <c r="A10736" s="29" t="s">
        <v>34161</v>
      </c>
      <c r="B10736" s="29" t="s">
        <v>34162</v>
      </c>
      <c r="C10736" s="29">
        <v>3</v>
      </c>
      <c r="D10736" s="29"/>
      <c r="E10736" s="29" t="s">
        <v>82</v>
      </c>
    </row>
    <row r="10737" spans="1:5">
      <c r="A10737" s="29" t="s">
        <v>51505</v>
      </c>
      <c r="B10737" s="29" t="s">
        <v>51506</v>
      </c>
      <c r="C10737" s="29">
        <v>3</v>
      </c>
      <c r="D10737" s="29"/>
      <c r="E10737" s="29" t="s">
        <v>82</v>
      </c>
    </row>
    <row r="10738" spans="1:5">
      <c r="A10738" s="29" t="s">
        <v>34169</v>
      </c>
      <c r="B10738" s="29" t="s">
        <v>34170</v>
      </c>
      <c r="C10738" s="29">
        <v>2</v>
      </c>
      <c r="D10738" s="29"/>
      <c r="E10738" s="29" t="s">
        <v>82</v>
      </c>
    </row>
    <row r="10739" spans="1:5">
      <c r="A10739" s="29" t="s">
        <v>34171</v>
      </c>
      <c r="B10739" s="29" t="s">
        <v>34172</v>
      </c>
      <c r="C10739" s="29">
        <v>3</v>
      </c>
      <c r="D10739" s="29"/>
      <c r="E10739" s="29" t="s">
        <v>82</v>
      </c>
    </row>
    <row r="10740" spans="1:5">
      <c r="A10740" s="29" t="s">
        <v>34173</v>
      </c>
      <c r="B10740" s="29" t="s">
        <v>34174</v>
      </c>
      <c r="C10740" s="29">
        <v>8</v>
      </c>
      <c r="D10740" s="29"/>
      <c r="E10740" s="29" t="s">
        <v>82</v>
      </c>
    </row>
    <row r="10741" spans="1:5">
      <c r="A10741" s="29" t="s">
        <v>51507</v>
      </c>
      <c r="B10741" s="29" t="s">
        <v>51508</v>
      </c>
      <c r="C10741" s="29">
        <v>3</v>
      </c>
      <c r="D10741" s="29"/>
      <c r="E10741" s="29" t="s">
        <v>82</v>
      </c>
    </row>
    <row r="10742" spans="1:5">
      <c r="A10742" s="29" t="s">
        <v>51509</v>
      </c>
      <c r="B10742" s="29" t="s">
        <v>51510</v>
      </c>
      <c r="C10742" s="29">
        <v>3</v>
      </c>
      <c r="D10742" s="29"/>
      <c r="E10742" s="29" t="s">
        <v>82</v>
      </c>
    </row>
    <row r="10743" spans="1:5">
      <c r="A10743" s="29" t="s">
        <v>34181</v>
      </c>
      <c r="B10743" s="29" t="s">
        <v>34182</v>
      </c>
      <c r="C10743" s="29">
        <v>4</v>
      </c>
      <c r="D10743" s="29"/>
      <c r="E10743" s="29" t="s">
        <v>82</v>
      </c>
    </row>
    <row r="10744" spans="1:5">
      <c r="A10744" s="29" t="s">
        <v>51511</v>
      </c>
      <c r="B10744" s="29" t="s">
        <v>51512</v>
      </c>
      <c r="C10744" s="29">
        <v>16</v>
      </c>
      <c r="D10744" s="29"/>
      <c r="E10744" s="29" t="s">
        <v>82</v>
      </c>
    </row>
    <row r="10745" spans="1:5">
      <c r="A10745" s="29" t="s">
        <v>51513</v>
      </c>
      <c r="B10745" s="29" t="s">
        <v>51514</v>
      </c>
      <c r="C10745" s="29">
        <v>8</v>
      </c>
      <c r="D10745" s="29"/>
      <c r="E10745" s="29" t="s">
        <v>82</v>
      </c>
    </row>
    <row r="10746" spans="1:5">
      <c r="A10746" s="29" t="s">
        <v>34183</v>
      </c>
      <c r="B10746" s="29" t="s">
        <v>34184</v>
      </c>
      <c r="C10746" s="29">
        <v>3</v>
      </c>
      <c r="D10746" s="29"/>
      <c r="E10746" s="29" t="s">
        <v>82</v>
      </c>
    </row>
    <row r="10747" spans="1:5">
      <c r="A10747" s="29" t="s">
        <v>51515</v>
      </c>
      <c r="B10747" s="29" t="s">
        <v>51516</v>
      </c>
      <c r="C10747" s="29">
        <v>3</v>
      </c>
      <c r="D10747" s="29"/>
      <c r="E10747" s="29" t="s">
        <v>82</v>
      </c>
    </row>
    <row r="10748" spans="1:5">
      <c r="A10748" s="29" t="s">
        <v>34185</v>
      </c>
      <c r="B10748" s="29" t="s">
        <v>34186</v>
      </c>
      <c r="C10748" s="29">
        <v>2</v>
      </c>
      <c r="D10748" s="29"/>
      <c r="E10748" s="29" t="s">
        <v>82</v>
      </c>
    </row>
    <row r="10749" spans="1:5">
      <c r="A10749" s="29" t="s">
        <v>34191</v>
      </c>
      <c r="B10749" s="29" t="s">
        <v>34192</v>
      </c>
      <c r="C10749" s="29">
        <v>3</v>
      </c>
      <c r="D10749" s="29" t="s">
        <v>52</v>
      </c>
      <c r="E10749" s="29" t="s">
        <v>82</v>
      </c>
    </row>
    <row r="10750" spans="1:5">
      <c r="A10750" s="29" t="s">
        <v>34375</v>
      </c>
      <c r="B10750" s="29" t="s">
        <v>34376</v>
      </c>
      <c r="C10750" s="29">
        <v>2</v>
      </c>
      <c r="D10750" s="29"/>
      <c r="E10750" s="29" t="s">
        <v>82</v>
      </c>
    </row>
    <row r="10751" spans="1:5">
      <c r="A10751" s="29" t="s">
        <v>34379</v>
      </c>
      <c r="B10751" s="29" t="s">
        <v>34380</v>
      </c>
      <c r="C10751" s="29">
        <v>3.5</v>
      </c>
      <c r="D10751" s="29"/>
      <c r="E10751" s="29" t="s">
        <v>82</v>
      </c>
    </row>
    <row r="10752" spans="1:5">
      <c r="A10752" s="29" t="s">
        <v>34387</v>
      </c>
      <c r="B10752" s="29" t="s">
        <v>34388</v>
      </c>
      <c r="C10752" s="29">
        <v>2</v>
      </c>
      <c r="D10752" s="29"/>
      <c r="E10752" s="29" t="s">
        <v>82</v>
      </c>
    </row>
    <row r="10753" spans="1:5">
      <c r="A10753" s="29" t="s">
        <v>34396</v>
      </c>
      <c r="B10753" s="29" t="s">
        <v>1082</v>
      </c>
      <c r="C10753" s="29">
        <v>0</v>
      </c>
      <c r="D10753" s="29"/>
      <c r="E10753" s="29" t="s">
        <v>82</v>
      </c>
    </row>
    <row r="10754" spans="1:5">
      <c r="A10754" s="29" t="s">
        <v>51517</v>
      </c>
      <c r="B10754" s="29" t="s">
        <v>2838</v>
      </c>
      <c r="C10754" s="29">
        <v>2</v>
      </c>
      <c r="D10754" s="29"/>
      <c r="E10754" s="29" t="s">
        <v>82</v>
      </c>
    </row>
    <row r="10755" spans="1:5">
      <c r="A10755" s="29" t="s">
        <v>34401</v>
      </c>
      <c r="B10755" s="29" t="s">
        <v>34198</v>
      </c>
      <c r="C10755" s="29">
        <v>2</v>
      </c>
      <c r="D10755" s="29"/>
      <c r="E10755" s="29" t="s">
        <v>82</v>
      </c>
    </row>
    <row r="10756" spans="1:5">
      <c r="A10756" s="29" t="s">
        <v>34404</v>
      </c>
      <c r="B10756" s="29" t="s">
        <v>34208</v>
      </c>
      <c r="C10756" s="29">
        <v>0</v>
      </c>
      <c r="D10756" s="29"/>
      <c r="E10756" s="29" t="s">
        <v>82</v>
      </c>
    </row>
    <row r="10757" spans="1:5">
      <c r="A10757" s="29" t="s">
        <v>34405</v>
      </c>
      <c r="B10757" s="29" t="s">
        <v>34208</v>
      </c>
      <c r="C10757" s="29">
        <v>4</v>
      </c>
      <c r="D10757" s="29"/>
      <c r="E10757" s="29" t="s">
        <v>82</v>
      </c>
    </row>
    <row r="10758" spans="1:5">
      <c r="A10758" s="29" t="s">
        <v>34406</v>
      </c>
      <c r="B10758" s="29" t="s">
        <v>34211</v>
      </c>
      <c r="C10758" s="29">
        <v>0</v>
      </c>
      <c r="D10758" s="29"/>
      <c r="E10758" s="29" t="s">
        <v>82</v>
      </c>
    </row>
    <row r="10759" spans="1:5">
      <c r="A10759" s="29" t="s">
        <v>34407</v>
      </c>
      <c r="B10759" s="29" t="s">
        <v>34211</v>
      </c>
      <c r="C10759" s="29">
        <v>3</v>
      </c>
      <c r="D10759" s="29"/>
      <c r="E10759" s="29" t="s">
        <v>82</v>
      </c>
    </row>
    <row r="10760" spans="1:5">
      <c r="A10760" s="29" t="s">
        <v>34408</v>
      </c>
      <c r="B10760" s="29" t="s">
        <v>34214</v>
      </c>
      <c r="C10760" s="29">
        <v>4</v>
      </c>
      <c r="D10760" s="29"/>
      <c r="E10760" s="29" t="s">
        <v>82</v>
      </c>
    </row>
    <row r="10761" spans="1:5">
      <c r="A10761" s="29" t="s">
        <v>34409</v>
      </c>
      <c r="B10761" s="29" t="s">
        <v>34216</v>
      </c>
      <c r="C10761" s="29">
        <v>0</v>
      </c>
      <c r="D10761" s="29"/>
      <c r="E10761" s="29" t="s">
        <v>82</v>
      </c>
    </row>
    <row r="10762" spans="1:5">
      <c r="A10762" s="29" t="s">
        <v>34410</v>
      </c>
      <c r="B10762" s="29" t="s">
        <v>34216</v>
      </c>
      <c r="C10762" s="29">
        <v>4</v>
      </c>
      <c r="D10762" s="29"/>
      <c r="E10762" s="29" t="s">
        <v>82</v>
      </c>
    </row>
    <row r="10763" spans="1:5">
      <c r="A10763" s="29" t="s">
        <v>34411</v>
      </c>
      <c r="B10763" s="29" t="s">
        <v>34219</v>
      </c>
      <c r="C10763" s="29">
        <v>0</v>
      </c>
      <c r="D10763" s="29"/>
      <c r="E10763" s="29" t="s">
        <v>82</v>
      </c>
    </row>
    <row r="10764" spans="1:5">
      <c r="A10764" s="29" t="s">
        <v>34412</v>
      </c>
      <c r="B10764" s="29" t="s">
        <v>34219</v>
      </c>
      <c r="C10764" s="29">
        <v>5</v>
      </c>
      <c r="D10764" s="29"/>
      <c r="E10764" s="29" t="s">
        <v>82</v>
      </c>
    </row>
    <row r="10765" spans="1:5">
      <c r="A10765" s="29" t="s">
        <v>34413</v>
      </c>
      <c r="B10765" s="29" t="s">
        <v>34222</v>
      </c>
      <c r="C10765" s="29">
        <v>3</v>
      </c>
      <c r="D10765" s="29"/>
      <c r="E10765" s="29" t="s">
        <v>82</v>
      </c>
    </row>
    <row r="10766" spans="1:5">
      <c r="A10766" s="29" t="s">
        <v>34414</v>
      </c>
      <c r="B10766" s="29" t="s">
        <v>34188</v>
      </c>
      <c r="C10766" s="29">
        <v>3</v>
      </c>
      <c r="D10766" s="29" t="s">
        <v>52</v>
      </c>
      <c r="E10766" s="29" t="s">
        <v>82</v>
      </c>
    </row>
    <row r="10767" spans="1:5">
      <c r="A10767" s="29" t="s">
        <v>34415</v>
      </c>
      <c r="B10767" s="29" t="s">
        <v>34224</v>
      </c>
      <c r="C10767" s="29">
        <v>4</v>
      </c>
      <c r="D10767" s="29"/>
      <c r="E10767" s="29" t="s">
        <v>82</v>
      </c>
    </row>
    <row r="10768" spans="1:5">
      <c r="A10768" s="29" t="s">
        <v>34416</v>
      </c>
      <c r="B10768" s="29" t="s">
        <v>34226</v>
      </c>
      <c r="C10768" s="29">
        <v>2</v>
      </c>
      <c r="D10768" s="29"/>
      <c r="E10768" s="29" t="s">
        <v>82</v>
      </c>
    </row>
    <row r="10769" spans="1:5">
      <c r="A10769" s="29" t="s">
        <v>34417</v>
      </c>
      <c r="B10769" s="29" t="s">
        <v>34228</v>
      </c>
      <c r="C10769" s="29">
        <v>4</v>
      </c>
      <c r="D10769" s="29"/>
      <c r="E10769" s="29" t="s">
        <v>82</v>
      </c>
    </row>
    <row r="10770" spans="1:5">
      <c r="A10770" s="29" t="s">
        <v>34418</v>
      </c>
      <c r="B10770" s="29" t="s">
        <v>34230</v>
      </c>
      <c r="C10770" s="29">
        <v>2</v>
      </c>
      <c r="D10770" s="29"/>
      <c r="E10770" s="29" t="s">
        <v>82</v>
      </c>
    </row>
    <row r="10771" spans="1:5">
      <c r="A10771" s="29" t="s">
        <v>34419</v>
      </c>
      <c r="B10771" s="29" t="s">
        <v>34232</v>
      </c>
      <c r="C10771" s="29">
        <v>4</v>
      </c>
      <c r="D10771" s="29"/>
      <c r="E10771" s="29" t="s">
        <v>82</v>
      </c>
    </row>
    <row r="10772" spans="1:5">
      <c r="A10772" s="29" t="s">
        <v>34420</v>
      </c>
      <c r="B10772" s="29" t="s">
        <v>34234</v>
      </c>
      <c r="C10772" s="29">
        <v>4</v>
      </c>
      <c r="D10772" s="29"/>
      <c r="E10772" s="29" t="s">
        <v>82</v>
      </c>
    </row>
    <row r="10773" spans="1:5">
      <c r="A10773" s="29" t="s">
        <v>34421</v>
      </c>
      <c r="B10773" s="29" t="s">
        <v>34236</v>
      </c>
      <c r="C10773" s="29">
        <v>3</v>
      </c>
      <c r="D10773" s="29"/>
      <c r="E10773" s="29" t="s">
        <v>82</v>
      </c>
    </row>
    <row r="10774" spans="1:5">
      <c r="A10774" s="29" t="s">
        <v>34422</v>
      </c>
      <c r="B10774" s="29" t="s">
        <v>34238</v>
      </c>
      <c r="C10774" s="29">
        <v>1.5</v>
      </c>
      <c r="D10774" s="29"/>
      <c r="E10774" s="29" t="s">
        <v>82</v>
      </c>
    </row>
    <row r="10775" spans="1:5">
      <c r="A10775" s="29" t="s">
        <v>34423</v>
      </c>
      <c r="B10775" s="29" t="s">
        <v>34240</v>
      </c>
      <c r="C10775" s="29">
        <v>2</v>
      </c>
      <c r="D10775" s="29"/>
      <c r="E10775" s="29" t="s">
        <v>82</v>
      </c>
    </row>
    <row r="10776" spans="1:5">
      <c r="A10776" s="29" t="s">
        <v>34424</v>
      </c>
      <c r="B10776" s="29" t="s">
        <v>34242</v>
      </c>
      <c r="C10776" s="29">
        <v>2</v>
      </c>
      <c r="D10776" s="29"/>
      <c r="E10776" s="29" t="s">
        <v>82</v>
      </c>
    </row>
    <row r="10777" spans="1:5">
      <c r="A10777" s="29" t="s">
        <v>34425</v>
      </c>
      <c r="B10777" s="29" t="s">
        <v>34244</v>
      </c>
      <c r="C10777" s="29">
        <v>2</v>
      </c>
      <c r="D10777" s="29"/>
      <c r="E10777" s="29" t="s">
        <v>82</v>
      </c>
    </row>
    <row r="10778" spans="1:5">
      <c r="A10778" s="29" t="s">
        <v>34426</v>
      </c>
      <c r="B10778" s="29" t="s">
        <v>34246</v>
      </c>
      <c r="C10778" s="29">
        <v>4</v>
      </c>
      <c r="D10778" s="29"/>
      <c r="E10778" s="29" t="s">
        <v>82</v>
      </c>
    </row>
    <row r="10779" spans="1:5">
      <c r="A10779" s="29" t="s">
        <v>34427</v>
      </c>
      <c r="B10779" s="29" t="s">
        <v>34248</v>
      </c>
      <c r="C10779" s="29">
        <v>3</v>
      </c>
      <c r="D10779" s="29"/>
      <c r="E10779" s="29" t="s">
        <v>82</v>
      </c>
    </row>
    <row r="10780" spans="1:5">
      <c r="A10780" s="29" t="s">
        <v>34428</v>
      </c>
      <c r="B10780" s="29" t="s">
        <v>34250</v>
      </c>
      <c r="C10780" s="29">
        <v>4</v>
      </c>
      <c r="D10780" s="29"/>
      <c r="E10780" s="29" t="s">
        <v>82</v>
      </c>
    </row>
    <row r="10781" spans="1:5">
      <c r="A10781" s="29" t="s">
        <v>34433</v>
      </c>
      <c r="B10781" s="29" t="s">
        <v>34434</v>
      </c>
      <c r="C10781" s="29">
        <v>0</v>
      </c>
      <c r="D10781" s="29"/>
      <c r="E10781" s="29" t="s">
        <v>82</v>
      </c>
    </row>
    <row r="10782" spans="1:5">
      <c r="A10782" s="29" t="s">
        <v>34435</v>
      </c>
      <c r="B10782" s="29" t="s">
        <v>34263</v>
      </c>
      <c r="C10782" s="29">
        <v>4</v>
      </c>
      <c r="D10782" s="29"/>
      <c r="E10782" s="29" t="s">
        <v>82</v>
      </c>
    </row>
    <row r="10783" spans="1:5">
      <c r="A10783" s="29" t="s">
        <v>34436</v>
      </c>
      <c r="B10783" s="29" t="s">
        <v>34265</v>
      </c>
      <c r="C10783" s="29">
        <v>5</v>
      </c>
      <c r="D10783" s="29"/>
      <c r="E10783" s="29" t="s">
        <v>82</v>
      </c>
    </row>
    <row r="10784" spans="1:5">
      <c r="A10784" s="29" t="s">
        <v>34437</v>
      </c>
      <c r="B10784" s="29" t="s">
        <v>34267</v>
      </c>
      <c r="C10784" s="29">
        <v>4</v>
      </c>
      <c r="D10784" s="29"/>
      <c r="E10784" s="29" t="s">
        <v>82</v>
      </c>
    </row>
    <row r="10785" spans="1:5">
      <c r="A10785" s="29" t="s">
        <v>34438</v>
      </c>
      <c r="B10785" s="29" t="s">
        <v>34269</v>
      </c>
      <c r="C10785" s="29">
        <v>2</v>
      </c>
      <c r="D10785" s="29"/>
      <c r="E10785" s="29" t="s">
        <v>82</v>
      </c>
    </row>
    <row r="10786" spans="1:5">
      <c r="A10786" s="29" t="s">
        <v>34439</v>
      </c>
      <c r="B10786" s="29" t="s">
        <v>34271</v>
      </c>
      <c r="C10786" s="29">
        <v>3</v>
      </c>
      <c r="D10786" s="29"/>
      <c r="E10786" s="29" t="s">
        <v>82</v>
      </c>
    </row>
    <row r="10787" spans="1:5">
      <c r="A10787" s="29" t="s">
        <v>34440</v>
      </c>
      <c r="B10787" s="29" t="s">
        <v>34273</v>
      </c>
      <c r="C10787" s="29">
        <v>2</v>
      </c>
      <c r="D10787" s="29"/>
      <c r="E10787" s="29" t="s">
        <v>82</v>
      </c>
    </row>
    <row r="10788" spans="1:5">
      <c r="A10788" s="29" t="s">
        <v>34441</v>
      </c>
      <c r="B10788" s="29" t="s">
        <v>34434</v>
      </c>
      <c r="C10788" s="29">
        <v>4</v>
      </c>
      <c r="D10788" s="29"/>
      <c r="E10788" s="29" t="s">
        <v>82</v>
      </c>
    </row>
    <row r="10789" spans="1:5">
      <c r="A10789" s="29" t="s">
        <v>34442</v>
      </c>
      <c r="B10789" s="29" t="s">
        <v>34443</v>
      </c>
      <c r="C10789" s="29">
        <v>2</v>
      </c>
      <c r="D10789" s="29"/>
      <c r="E10789" s="29" t="s">
        <v>82</v>
      </c>
    </row>
    <row r="10790" spans="1:5">
      <c r="A10790" s="29" t="s">
        <v>34444</v>
      </c>
      <c r="B10790" s="29" t="s">
        <v>34445</v>
      </c>
      <c r="C10790" s="29">
        <v>2</v>
      </c>
      <c r="D10790" s="29"/>
      <c r="E10790" s="29" t="s">
        <v>82</v>
      </c>
    </row>
    <row r="10791" spans="1:5">
      <c r="A10791" s="29" t="s">
        <v>34446</v>
      </c>
      <c r="B10791" s="29" t="s">
        <v>34276</v>
      </c>
      <c r="C10791" s="29">
        <v>3</v>
      </c>
      <c r="D10791" s="29"/>
      <c r="E10791" s="29" t="s">
        <v>82</v>
      </c>
    </row>
    <row r="10792" spans="1:5">
      <c r="A10792" s="29" t="s">
        <v>34447</v>
      </c>
      <c r="B10792" s="29" t="s">
        <v>34448</v>
      </c>
      <c r="C10792" s="29">
        <v>0</v>
      </c>
      <c r="D10792" s="29"/>
      <c r="E10792" s="29" t="s">
        <v>82</v>
      </c>
    </row>
    <row r="10793" spans="1:5">
      <c r="A10793" s="29" t="s">
        <v>34449</v>
      </c>
      <c r="B10793" s="29" t="s">
        <v>34280</v>
      </c>
      <c r="C10793" s="29">
        <v>2</v>
      </c>
      <c r="D10793" s="29"/>
      <c r="E10793" s="29" t="s">
        <v>82</v>
      </c>
    </row>
    <row r="10794" spans="1:5">
      <c r="A10794" s="29" t="s">
        <v>34450</v>
      </c>
      <c r="B10794" s="29" t="s">
        <v>34282</v>
      </c>
      <c r="C10794" s="29">
        <v>2</v>
      </c>
      <c r="D10794" s="29"/>
      <c r="E10794" s="29" t="s">
        <v>82</v>
      </c>
    </row>
    <row r="10795" spans="1:5">
      <c r="A10795" s="29" t="s">
        <v>34451</v>
      </c>
      <c r="B10795" s="29" t="s">
        <v>34448</v>
      </c>
      <c r="C10795" s="29">
        <v>3</v>
      </c>
      <c r="D10795" s="29"/>
      <c r="E10795" s="29" t="s">
        <v>82</v>
      </c>
    </row>
    <row r="10796" spans="1:5">
      <c r="A10796" s="29" t="s">
        <v>34452</v>
      </c>
      <c r="B10796" s="29" t="s">
        <v>34285</v>
      </c>
      <c r="C10796" s="29">
        <v>4</v>
      </c>
      <c r="D10796" s="29"/>
      <c r="E10796" s="29" t="s">
        <v>82</v>
      </c>
    </row>
    <row r="10797" spans="1:5">
      <c r="A10797" s="29" t="s">
        <v>34453</v>
      </c>
      <c r="B10797" s="29" t="s">
        <v>34287</v>
      </c>
      <c r="C10797" s="29">
        <v>2</v>
      </c>
      <c r="D10797" s="29"/>
      <c r="E10797" s="29" t="s">
        <v>82</v>
      </c>
    </row>
    <row r="10798" spans="1:5">
      <c r="A10798" s="29" t="s">
        <v>34454</v>
      </c>
      <c r="B10798" s="29" t="s">
        <v>34289</v>
      </c>
      <c r="C10798" s="29">
        <v>3</v>
      </c>
      <c r="D10798" s="29"/>
      <c r="E10798" s="29" t="s">
        <v>82</v>
      </c>
    </row>
    <row r="10799" spans="1:5">
      <c r="A10799" s="29" t="s">
        <v>34455</v>
      </c>
      <c r="B10799" s="29" t="s">
        <v>34291</v>
      </c>
      <c r="C10799" s="29">
        <v>2</v>
      </c>
      <c r="D10799" s="29"/>
      <c r="E10799" s="29" t="s">
        <v>82</v>
      </c>
    </row>
    <row r="10800" spans="1:5">
      <c r="A10800" s="29" t="s">
        <v>34456</v>
      </c>
      <c r="B10800" s="29" t="s">
        <v>34293</v>
      </c>
      <c r="C10800" s="29">
        <v>4</v>
      </c>
      <c r="D10800" s="29"/>
      <c r="E10800" s="29" t="s">
        <v>82</v>
      </c>
    </row>
    <row r="10801" spans="1:5">
      <c r="A10801" s="29" t="s">
        <v>34457</v>
      </c>
      <c r="B10801" s="29" t="s">
        <v>34295</v>
      </c>
      <c r="C10801" s="29">
        <v>5</v>
      </c>
      <c r="D10801" s="29"/>
      <c r="E10801" s="29" t="s">
        <v>82</v>
      </c>
    </row>
    <row r="10802" spans="1:5">
      <c r="A10802" s="29" t="s">
        <v>34458</v>
      </c>
      <c r="B10802" s="29" t="s">
        <v>34297</v>
      </c>
      <c r="C10802" s="29">
        <v>2</v>
      </c>
      <c r="D10802" s="29"/>
      <c r="E10802" s="29" t="s">
        <v>82</v>
      </c>
    </row>
    <row r="10803" spans="1:5">
      <c r="A10803" s="29" t="s">
        <v>34459</v>
      </c>
      <c r="B10803" s="29" t="s">
        <v>34299</v>
      </c>
      <c r="C10803" s="29">
        <v>2</v>
      </c>
      <c r="D10803" s="29"/>
      <c r="E10803" s="29" t="s">
        <v>82</v>
      </c>
    </row>
    <row r="10804" spans="1:5">
      <c r="A10804" s="29" t="s">
        <v>34460</v>
      </c>
      <c r="B10804" s="29" t="s">
        <v>34301</v>
      </c>
      <c r="C10804" s="29">
        <v>2</v>
      </c>
      <c r="D10804" s="29"/>
      <c r="E10804" s="29" t="s">
        <v>82</v>
      </c>
    </row>
    <row r="10805" spans="1:5">
      <c r="A10805" s="29" t="s">
        <v>34461</v>
      </c>
      <c r="B10805" s="29" t="s">
        <v>34303</v>
      </c>
      <c r="C10805" s="29">
        <v>4</v>
      </c>
      <c r="D10805" s="29"/>
      <c r="E10805" s="29" t="s">
        <v>82</v>
      </c>
    </row>
    <row r="10806" spans="1:5">
      <c r="A10806" s="29" t="s">
        <v>34462</v>
      </c>
      <c r="B10806" s="29" t="s">
        <v>34305</v>
      </c>
      <c r="C10806" s="29">
        <v>2</v>
      </c>
      <c r="D10806" s="29"/>
      <c r="E10806" s="29" t="s">
        <v>82</v>
      </c>
    </row>
    <row r="10807" spans="1:5">
      <c r="A10807" s="29" t="s">
        <v>34463</v>
      </c>
      <c r="B10807" s="29" t="s">
        <v>34307</v>
      </c>
      <c r="C10807" s="29">
        <v>4</v>
      </c>
      <c r="D10807" s="29"/>
      <c r="E10807" s="29" t="s">
        <v>82</v>
      </c>
    </row>
    <row r="10808" spans="1:5">
      <c r="A10808" s="29" t="s">
        <v>34464</v>
      </c>
      <c r="B10808" s="29" t="s">
        <v>34309</v>
      </c>
      <c r="C10808" s="29">
        <v>0</v>
      </c>
      <c r="D10808" s="29"/>
      <c r="E10808" s="29" t="s">
        <v>82</v>
      </c>
    </row>
    <row r="10809" spans="1:5">
      <c r="A10809" s="29" t="s">
        <v>34465</v>
      </c>
      <c r="B10809" s="29" t="s">
        <v>34311</v>
      </c>
      <c r="C10809" s="29">
        <v>3</v>
      </c>
      <c r="D10809" s="29"/>
      <c r="E10809" s="29" t="s">
        <v>82</v>
      </c>
    </row>
    <row r="10810" spans="1:5">
      <c r="A10810" s="29" t="s">
        <v>34466</v>
      </c>
      <c r="B10810" s="29" t="s">
        <v>34313</v>
      </c>
      <c r="C10810" s="29">
        <v>3</v>
      </c>
      <c r="D10810" s="29"/>
      <c r="E10810" s="29" t="s">
        <v>82</v>
      </c>
    </row>
    <row r="10811" spans="1:5">
      <c r="A10811" s="29" t="s">
        <v>34467</v>
      </c>
      <c r="B10811" s="29" t="s">
        <v>34315</v>
      </c>
      <c r="C10811" s="29">
        <v>3</v>
      </c>
      <c r="D10811" s="29"/>
      <c r="E10811" s="29" t="s">
        <v>82</v>
      </c>
    </row>
    <row r="10812" spans="1:5">
      <c r="A10812" s="29" t="s">
        <v>34468</v>
      </c>
      <c r="B10812" s="29" t="s">
        <v>34317</v>
      </c>
      <c r="C10812" s="29">
        <v>2</v>
      </c>
      <c r="D10812" s="29"/>
      <c r="E10812" s="29" t="s">
        <v>82</v>
      </c>
    </row>
    <row r="10813" spans="1:5">
      <c r="A10813" s="29" t="s">
        <v>34469</v>
      </c>
      <c r="B10813" s="29" t="s">
        <v>34319</v>
      </c>
      <c r="C10813" s="29">
        <v>4</v>
      </c>
      <c r="D10813" s="29"/>
      <c r="E10813" s="29" t="s">
        <v>82</v>
      </c>
    </row>
    <row r="10814" spans="1:5">
      <c r="A10814" s="29" t="s">
        <v>34470</v>
      </c>
      <c r="B10814" s="29" t="s">
        <v>34321</v>
      </c>
      <c r="C10814" s="29">
        <v>2</v>
      </c>
      <c r="D10814" s="29"/>
      <c r="E10814" s="29" t="s">
        <v>82</v>
      </c>
    </row>
    <row r="10815" spans="1:5">
      <c r="A10815" s="29" t="s">
        <v>34471</v>
      </c>
      <c r="B10815" s="29" t="s">
        <v>34323</v>
      </c>
      <c r="C10815" s="29">
        <v>4</v>
      </c>
      <c r="D10815" s="29"/>
      <c r="E10815" s="29" t="s">
        <v>82</v>
      </c>
    </row>
    <row r="10816" spans="1:5">
      <c r="A10816" s="29" t="s">
        <v>34472</v>
      </c>
      <c r="B10816" s="29" t="s">
        <v>21768</v>
      </c>
      <c r="C10816" s="29">
        <v>3</v>
      </c>
      <c r="D10816" s="29"/>
      <c r="E10816" s="29" t="s">
        <v>82</v>
      </c>
    </row>
    <row r="10817" spans="1:5">
      <c r="A10817" s="29" t="s">
        <v>34473</v>
      </c>
      <c r="B10817" s="29" t="s">
        <v>34326</v>
      </c>
      <c r="C10817" s="29">
        <v>10</v>
      </c>
      <c r="D10817" s="29"/>
      <c r="E10817" s="29" t="s">
        <v>82</v>
      </c>
    </row>
    <row r="10818" spans="1:5">
      <c r="A10818" s="29" t="s">
        <v>34474</v>
      </c>
      <c r="B10818" s="29" t="s">
        <v>34328</v>
      </c>
      <c r="C10818" s="29">
        <v>10</v>
      </c>
      <c r="D10818" s="29"/>
      <c r="E10818" s="29" t="s">
        <v>82</v>
      </c>
    </row>
    <row r="10819" spans="1:5">
      <c r="A10819" s="29" t="s">
        <v>34489</v>
      </c>
      <c r="B10819" s="29" t="s">
        <v>34330</v>
      </c>
      <c r="C10819" s="29">
        <v>3</v>
      </c>
      <c r="D10819" s="29"/>
      <c r="E10819" s="29" t="s">
        <v>82</v>
      </c>
    </row>
    <row r="10820" spans="1:5">
      <c r="A10820" s="29" t="s">
        <v>34490</v>
      </c>
      <c r="B10820" s="29" t="s">
        <v>34332</v>
      </c>
      <c r="C10820" s="29">
        <v>3</v>
      </c>
      <c r="D10820" s="29"/>
      <c r="E10820" s="29" t="s">
        <v>82</v>
      </c>
    </row>
    <row r="10821" spans="1:5">
      <c r="A10821" s="29" t="s">
        <v>34491</v>
      </c>
      <c r="B10821" s="29" t="s">
        <v>34334</v>
      </c>
      <c r="C10821" s="29">
        <v>3</v>
      </c>
      <c r="D10821" s="29"/>
      <c r="E10821" s="29" t="s">
        <v>82</v>
      </c>
    </row>
    <row r="10822" spans="1:5">
      <c r="A10822" s="29" t="s">
        <v>34492</v>
      </c>
      <c r="B10822" s="29" t="s">
        <v>34336</v>
      </c>
      <c r="C10822" s="29">
        <v>3</v>
      </c>
      <c r="D10822" s="29"/>
      <c r="E10822" s="29" t="s">
        <v>82</v>
      </c>
    </row>
    <row r="10823" spans="1:5">
      <c r="A10823" s="29" t="s">
        <v>34493</v>
      </c>
      <c r="B10823" s="29" t="s">
        <v>34338</v>
      </c>
      <c r="C10823" s="29">
        <v>3</v>
      </c>
      <c r="D10823" s="29"/>
      <c r="E10823" s="29" t="s">
        <v>82</v>
      </c>
    </row>
    <row r="10824" spans="1:5">
      <c r="A10824" s="29" t="s">
        <v>34494</v>
      </c>
      <c r="B10824" s="29" t="s">
        <v>34340</v>
      </c>
      <c r="C10824" s="29">
        <v>2</v>
      </c>
      <c r="D10824" s="29"/>
      <c r="E10824" s="29" t="s">
        <v>82</v>
      </c>
    </row>
    <row r="10825" spans="1:5">
      <c r="A10825" s="29" t="s">
        <v>34495</v>
      </c>
      <c r="B10825" s="29" t="s">
        <v>34342</v>
      </c>
      <c r="C10825" s="29">
        <v>4</v>
      </c>
      <c r="D10825" s="29"/>
      <c r="E10825" s="29" t="s">
        <v>82</v>
      </c>
    </row>
    <row r="10826" spans="1:5">
      <c r="A10826" s="29" t="s">
        <v>34496</v>
      </c>
      <c r="B10826" s="29" t="s">
        <v>34344</v>
      </c>
      <c r="C10826" s="29">
        <v>3</v>
      </c>
      <c r="D10826" s="29"/>
      <c r="E10826" s="29" t="s">
        <v>82</v>
      </c>
    </row>
    <row r="10827" spans="1:5">
      <c r="A10827" s="29" t="s">
        <v>34497</v>
      </c>
      <c r="B10827" s="29" t="s">
        <v>34346</v>
      </c>
      <c r="C10827" s="29">
        <v>10</v>
      </c>
      <c r="D10827" s="29"/>
      <c r="E10827" s="29" t="s">
        <v>82</v>
      </c>
    </row>
    <row r="10828" spans="1:5">
      <c r="A10828" s="29" t="s">
        <v>34498</v>
      </c>
      <c r="B10828" s="29" t="s">
        <v>34348</v>
      </c>
      <c r="C10828" s="29">
        <v>10</v>
      </c>
      <c r="D10828" s="29"/>
      <c r="E10828" s="29" t="s">
        <v>82</v>
      </c>
    </row>
    <row r="10829" spans="1:5">
      <c r="A10829" s="29" t="s">
        <v>34499</v>
      </c>
      <c r="B10829" s="29" t="s">
        <v>34500</v>
      </c>
      <c r="C10829" s="29">
        <v>3</v>
      </c>
      <c r="D10829" s="29"/>
      <c r="E10829" s="29" t="s">
        <v>82</v>
      </c>
    </row>
    <row r="10830" spans="1:5">
      <c r="A10830" s="29" t="s">
        <v>34501</v>
      </c>
      <c r="B10830" s="29" t="s">
        <v>34502</v>
      </c>
      <c r="C10830" s="29">
        <v>0</v>
      </c>
      <c r="D10830" s="29"/>
      <c r="E10830" s="29" t="s">
        <v>82</v>
      </c>
    </row>
    <row r="10831" spans="1:5">
      <c r="A10831" s="29" t="s">
        <v>34503</v>
      </c>
      <c r="B10831" s="29" t="s">
        <v>34504</v>
      </c>
      <c r="C10831" s="29">
        <v>3</v>
      </c>
      <c r="D10831" s="29"/>
      <c r="E10831" s="29" t="s">
        <v>82</v>
      </c>
    </row>
    <row r="10832" spans="1:5">
      <c r="A10832" s="29" t="s">
        <v>34505</v>
      </c>
      <c r="B10832" s="29" t="s">
        <v>34506</v>
      </c>
      <c r="C10832" s="29">
        <v>2</v>
      </c>
      <c r="D10832" s="29"/>
      <c r="E10832" s="29" t="s">
        <v>82</v>
      </c>
    </row>
    <row r="10833" spans="1:5">
      <c r="A10833" s="29" t="s">
        <v>34507</v>
      </c>
      <c r="B10833" s="29" t="s">
        <v>34508</v>
      </c>
      <c r="C10833" s="29">
        <v>10</v>
      </c>
      <c r="D10833" s="29"/>
      <c r="E10833" s="29" t="s">
        <v>82</v>
      </c>
    </row>
    <row r="10834" spans="1:5">
      <c r="A10834" s="29" t="s">
        <v>34509</v>
      </c>
      <c r="B10834" s="29" t="s">
        <v>34510</v>
      </c>
      <c r="C10834" s="29">
        <v>10</v>
      </c>
      <c r="D10834" s="29"/>
      <c r="E10834" s="29" t="s">
        <v>82</v>
      </c>
    </row>
    <row r="10835" spans="1:5">
      <c r="A10835" s="29" t="s">
        <v>34511</v>
      </c>
      <c r="B10835" s="29" t="s">
        <v>34350</v>
      </c>
      <c r="C10835" s="29">
        <v>4</v>
      </c>
      <c r="D10835" s="29"/>
      <c r="E10835" s="29" t="s">
        <v>82</v>
      </c>
    </row>
    <row r="10836" spans="1:5">
      <c r="A10836" s="29" t="s">
        <v>34512</v>
      </c>
      <c r="B10836" s="29" t="s">
        <v>34352</v>
      </c>
      <c r="C10836" s="29">
        <v>4</v>
      </c>
      <c r="D10836" s="29"/>
      <c r="E10836" s="29" t="s">
        <v>82</v>
      </c>
    </row>
    <row r="10837" spans="1:5">
      <c r="A10837" s="29" t="s">
        <v>34513</v>
      </c>
      <c r="B10837" s="29" t="s">
        <v>34354</v>
      </c>
      <c r="C10837" s="29">
        <v>4</v>
      </c>
      <c r="D10837" s="29"/>
      <c r="E10837" s="29" t="s">
        <v>82</v>
      </c>
    </row>
    <row r="10838" spans="1:5">
      <c r="A10838" s="29" t="s">
        <v>34514</v>
      </c>
      <c r="B10838" s="29" t="s">
        <v>34356</v>
      </c>
      <c r="C10838" s="29">
        <v>4</v>
      </c>
      <c r="D10838" s="29"/>
      <c r="E10838" s="29" t="s">
        <v>82</v>
      </c>
    </row>
    <row r="10839" spans="1:5">
      <c r="A10839" s="29" t="s">
        <v>34515</v>
      </c>
      <c r="B10839" s="29" t="s">
        <v>34358</v>
      </c>
      <c r="C10839" s="29">
        <v>5</v>
      </c>
      <c r="D10839" s="29"/>
      <c r="E10839" s="29" t="s">
        <v>82</v>
      </c>
    </row>
    <row r="10840" spans="1:5">
      <c r="A10840" s="29" t="s">
        <v>34516</v>
      </c>
      <c r="B10840" s="29" t="s">
        <v>34360</v>
      </c>
      <c r="C10840" s="29">
        <v>4</v>
      </c>
      <c r="D10840" s="29"/>
      <c r="E10840" s="29" t="s">
        <v>82</v>
      </c>
    </row>
    <row r="10841" spans="1:5">
      <c r="A10841" s="29" t="s">
        <v>34517</v>
      </c>
      <c r="B10841" s="29" t="s">
        <v>34362</v>
      </c>
      <c r="C10841" s="29">
        <v>3</v>
      </c>
      <c r="D10841" s="29"/>
      <c r="E10841" s="29" t="s">
        <v>82</v>
      </c>
    </row>
    <row r="10842" spans="1:5">
      <c r="A10842" s="29" t="s">
        <v>34518</v>
      </c>
      <c r="B10842" s="29" t="s">
        <v>34364</v>
      </c>
      <c r="C10842" s="29">
        <v>3</v>
      </c>
      <c r="D10842" s="29"/>
      <c r="E10842" s="29" t="s">
        <v>82</v>
      </c>
    </row>
    <row r="10843" spans="1:5">
      <c r="A10843" s="29" t="s">
        <v>34519</v>
      </c>
      <c r="B10843" s="29" t="s">
        <v>34366</v>
      </c>
      <c r="C10843" s="29">
        <v>3</v>
      </c>
      <c r="D10843" s="29"/>
      <c r="E10843" s="29" t="s">
        <v>82</v>
      </c>
    </row>
    <row r="10844" spans="1:5">
      <c r="A10844" s="29" t="s">
        <v>34520</v>
      </c>
      <c r="B10844" s="29" t="s">
        <v>34368</v>
      </c>
      <c r="C10844" s="29">
        <v>3</v>
      </c>
      <c r="D10844" s="29"/>
      <c r="E10844" s="29" t="s">
        <v>82</v>
      </c>
    </row>
    <row r="10845" spans="1:5">
      <c r="A10845" s="29" t="s">
        <v>34521</v>
      </c>
      <c r="B10845" s="29" t="s">
        <v>34370</v>
      </c>
      <c r="C10845" s="29">
        <v>3</v>
      </c>
      <c r="D10845" s="29"/>
      <c r="E10845" s="29" t="s">
        <v>82</v>
      </c>
    </row>
    <row r="10846" spans="1:5">
      <c r="A10846" s="29" t="s">
        <v>34522</v>
      </c>
      <c r="B10846" s="29" t="s">
        <v>34372</v>
      </c>
      <c r="C10846" s="29">
        <v>2</v>
      </c>
      <c r="D10846" s="29"/>
      <c r="E10846" s="29" t="s">
        <v>82</v>
      </c>
    </row>
    <row r="10847" spans="1:5">
      <c r="A10847" s="29" t="s">
        <v>34525</v>
      </c>
      <c r="B10847" s="29" t="s">
        <v>22621</v>
      </c>
      <c r="C10847" s="29">
        <v>3</v>
      </c>
      <c r="D10847" s="29"/>
      <c r="E10847" s="29" t="s">
        <v>82</v>
      </c>
    </row>
    <row r="10848" spans="1:5">
      <c r="A10848" s="29" t="s">
        <v>34565</v>
      </c>
      <c r="B10848" s="29" t="s">
        <v>34566</v>
      </c>
      <c r="C10848" s="29">
        <v>5</v>
      </c>
      <c r="D10848" s="29"/>
      <c r="E10848" s="29" t="s">
        <v>82</v>
      </c>
    </row>
    <row r="10849" spans="1:5">
      <c r="A10849" s="29" t="s">
        <v>34571</v>
      </c>
      <c r="B10849" s="29" t="s">
        <v>34572</v>
      </c>
      <c r="C10849" s="29">
        <v>5</v>
      </c>
      <c r="D10849" s="29"/>
      <c r="E10849" s="29" t="s">
        <v>82</v>
      </c>
    </row>
    <row r="10850" spans="1:5">
      <c r="A10850" s="29" t="s">
        <v>34573</v>
      </c>
      <c r="B10850" s="29" t="s">
        <v>34539</v>
      </c>
      <c r="C10850" s="29">
        <v>4</v>
      </c>
      <c r="D10850" s="29"/>
      <c r="E10850" s="29" t="s">
        <v>82</v>
      </c>
    </row>
    <row r="10851" spans="1:5">
      <c r="A10851" s="29" t="s">
        <v>34574</v>
      </c>
      <c r="B10851" s="29" t="s">
        <v>34541</v>
      </c>
      <c r="C10851" s="29">
        <v>4</v>
      </c>
      <c r="D10851" s="29"/>
      <c r="E10851" s="29" t="s">
        <v>82</v>
      </c>
    </row>
    <row r="10852" spans="1:5">
      <c r="A10852" s="29" t="s">
        <v>34575</v>
      </c>
      <c r="B10852" s="29" t="s">
        <v>34533</v>
      </c>
      <c r="C10852" s="29">
        <v>4</v>
      </c>
      <c r="D10852" s="29"/>
      <c r="E10852" s="29" t="s">
        <v>82</v>
      </c>
    </row>
    <row r="10853" spans="1:5">
      <c r="A10853" s="29" t="s">
        <v>34576</v>
      </c>
      <c r="B10853" s="29" t="s">
        <v>34531</v>
      </c>
      <c r="C10853" s="29">
        <v>4</v>
      </c>
      <c r="D10853" s="29"/>
      <c r="E10853" s="29" t="s">
        <v>82</v>
      </c>
    </row>
    <row r="10854" spans="1:5">
      <c r="A10854" s="29" t="s">
        <v>34577</v>
      </c>
      <c r="B10854" s="29" t="s">
        <v>34529</v>
      </c>
      <c r="C10854" s="29">
        <v>4</v>
      </c>
      <c r="D10854" s="29"/>
      <c r="E10854" s="29" t="s">
        <v>82</v>
      </c>
    </row>
    <row r="10855" spans="1:5">
      <c r="A10855" s="29" t="s">
        <v>34578</v>
      </c>
      <c r="B10855" s="29" t="s">
        <v>34527</v>
      </c>
      <c r="C10855" s="29">
        <v>4</v>
      </c>
      <c r="D10855" s="29"/>
      <c r="E10855" s="29" t="s">
        <v>82</v>
      </c>
    </row>
    <row r="10856" spans="1:5">
      <c r="A10856" s="29" t="s">
        <v>34579</v>
      </c>
      <c r="B10856" s="29" t="s">
        <v>34580</v>
      </c>
      <c r="C10856" s="29">
        <v>4</v>
      </c>
      <c r="D10856" s="29"/>
      <c r="E10856" s="29" t="s">
        <v>82</v>
      </c>
    </row>
    <row r="10857" spans="1:5">
      <c r="A10857" s="29" t="s">
        <v>34581</v>
      </c>
      <c r="B10857" s="29" t="s">
        <v>34582</v>
      </c>
      <c r="C10857" s="29">
        <v>4</v>
      </c>
      <c r="D10857" s="29"/>
      <c r="E10857" s="29" t="s">
        <v>82</v>
      </c>
    </row>
    <row r="10858" spans="1:5">
      <c r="A10858" s="29" t="s">
        <v>34583</v>
      </c>
      <c r="B10858" s="29" t="s">
        <v>34584</v>
      </c>
      <c r="C10858" s="29">
        <v>4</v>
      </c>
      <c r="D10858" s="29"/>
      <c r="E10858" s="29" t="s">
        <v>82</v>
      </c>
    </row>
    <row r="10859" spans="1:5">
      <c r="A10859" s="29" t="s">
        <v>34585</v>
      </c>
      <c r="B10859" s="29" t="s">
        <v>34586</v>
      </c>
      <c r="C10859" s="29">
        <v>4</v>
      </c>
      <c r="D10859" s="29"/>
      <c r="E10859" s="29" t="s">
        <v>82</v>
      </c>
    </row>
    <row r="10860" spans="1:5">
      <c r="A10860" s="29" t="s">
        <v>34587</v>
      </c>
      <c r="B10860" s="29" t="s">
        <v>34588</v>
      </c>
      <c r="C10860" s="29">
        <v>8</v>
      </c>
      <c r="D10860" s="29"/>
      <c r="E10860" s="29" t="s">
        <v>82</v>
      </c>
    </row>
    <row r="10861" spans="1:5">
      <c r="A10861" s="29" t="s">
        <v>34591</v>
      </c>
      <c r="B10861" s="29" t="s">
        <v>34592</v>
      </c>
      <c r="C10861" s="29">
        <v>17</v>
      </c>
      <c r="D10861" s="29"/>
      <c r="E10861" s="29" t="s">
        <v>82</v>
      </c>
    </row>
    <row r="10862" spans="1:5">
      <c r="A10862" s="29" t="s">
        <v>51518</v>
      </c>
      <c r="B10862" s="29" t="s">
        <v>34614</v>
      </c>
      <c r="C10862" s="29">
        <v>5</v>
      </c>
      <c r="D10862" s="29"/>
      <c r="E10862" s="29" t="s">
        <v>82</v>
      </c>
    </row>
    <row r="10863" spans="1:5">
      <c r="A10863" s="29" t="s">
        <v>51519</v>
      </c>
      <c r="B10863" s="29" t="s">
        <v>51520</v>
      </c>
      <c r="C10863" s="29">
        <v>5</v>
      </c>
      <c r="D10863" s="29"/>
      <c r="E10863" s="29" t="s">
        <v>82</v>
      </c>
    </row>
    <row r="10864" spans="1:5">
      <c r="A10864" s="29" t="s">
        <v>51521</v>
      </c>
      <c r="B10864" s="29" t="s">
        <v>51522</v>
      </c>
      <c r="C10864" s="29">
        <v>17</v>
      </c>
      <c r="D10864" s="29"/>
      <c r="E10864" s="29" t="s">
        <v>82</v>
      </c>
    </row>
    <row r="10865" spans="1:5">
      <c r="A10865" s="29" t="s">
        <v>51523</v>
      </c>
      <c r="B10865" s="29" t="s">
        <v>51524</v>
      </c>
      <c r="C10865" s="29">
        <v>17</v>
      </c>
      <c r="D10865" s="29"/>
      <c r="E10865" s="29" t="s">
        <v>82</v>
      </c>
    </row>
    <row r="10866" spans="1:5">
      <c r="A10866" s="29" t="s">
        <v>51525</v>
      </c>
      <c r="B10866" s="29" t="s">
        <v>34628</v>
      </c>
      <c r="C10866" s="29">
        <v>5</v>
      </c>
      <c r="D10866" s="29"/>
      <c r="E10866" s="29" t="s">
        <v>82</v>
      </c>
    </row>
    <row r="10867" spans="1:5">
      <c r="A10867" s="29" t="s">
        <v>51526</v>
      </c>
      <c r="B10867" s="29" t="s">
        <v>51527</v>
      </c>
      <c r="C10867" s="29">
        <v>5</v>
      </c>
      <c r="D10867" s="29"/>
      <c r="E10867" s="29" t="s">
        <v>82</v>
      </c>
    </row>
    <row r="10868" spans="1:5">
      <c r="A10868" s="29" t="s">
        <v>51528</v>
      </c>
      <c r="B10868" s="29" t="s">
        <v>34563</v>
      </c>
      <c r="C10868" s="29">
        <v>4</v>
      </c>
      <c r="D10868" s="29"/>
      <c r="E10868" s="29" t="s">
        <v>82</v>
      </c>
    </row>
    <row r="10869" spans="1:5">
      <c r="A10869" s="29" t="s">
        <v>51529</v>
      </c>
      <c r="B10869" s="29" t="s">
        <v>34616</v>
      </c>
      <c r="C10869" s="29">
        <v>4</v>
      </c>
      <c r="D10869" s="29"/>
      <c r="E10869" s="29" t="s">
        <v>82</v>
      </c>
    </row>
    <row r="10870" spans="1:5">
      <c r="A10870" s="29" t="s">
        <v>51530</v>
      </c>
      <c r="B10870" s="29" t="s">
        <v>34549</v>
      </c>
      <c r="C10870" s="29">
        <v>4</v>
      </c>
      <c r="D10870" s="29"/>
      <c r="E10870" s="29" t="s">
        <v>82</v>
      </c>
    </row>
    <row r="10871" spans="1:5">
      <c r="A10871" s="29" t="s">
        <v>51531</v>
      </c>
      <c r="B10871" s="29" t="s">
        <v>34588</v>
      </c>
      <c r="C10871" s="29">
        <v>8</v>
      </c>
      <c r="D10871" s="29"/>
      <c r="E10871" s="29" t="s">
        <v>82</v>
      </c>
    </row>
    <row r="10872" spans="1:5">
      <c r="A10872" s="29" t="s">
        <v>51532</v>
      </c>
      <c r="B10872" s="29" t="s">
        <v>51533</v>
      </c>
      <c r="C10872" s="29">
        <v>27</v>
      </c>
      <c r="D10872" s="29"/>
      <c r="E10872" s="29" t="s">
        <v>82</v>
      </c>
    </row>
    <row r="10873" spans="1:5">
      <c r="A10873" s="29" t="s">
        <v>51534</v>
      </c>
      <c r="B10873" s="29" t="s">
        <v>51535</v>
      </c>
      <c r="C10873" s="29">
        <v>27</v>
      </c>
      <c r="D10873" s="29"/>
      <c r="E10873" s="29" t="s">
        <v>82</v>
      </c>
    </row>
    <row r="10874" spans="1:5">
      <c r="A10874" s="29" t="s">
        <v>51536</v>
      </c>
      <c r="B10874" s="29" t="s">
        <v>34592</v>
      </c>
      <c r="C10874" s="29">
        <v>27</v>
      </c>
      <c r="D10874" s="29"/>
      <c r="E10874" s="29" t="s">
        <v>82</v>
      </c>
    </row>
    <row r="10875" spans="1:5">
      <c r="A10875" s="29" t="s">
        <v>51537</v>
      </c>
      <c r="B10875" s="29" t="s">
        <v>51538</v>
      </c>
      <c r="C10875" s="29">
        <v>27</v>
      </c>
      <c r="D10875" s="29"/>
      <c r="E10875" s="29" t="s">
        <v>82</v>
      </c>
    </row>
    <row r="10876" spans="1:5">
      <c r="A10876" s="29" t="s">
        <v>34642</v>
      </c>
      <c r="B10876" s="29" t="s">
        <v>34643</v>
      </c>
      <c r="C10876" s="29">
        <v>4</v>
      </c>
      <c r="D10876" s="29"/>
      <c r="E10876" s="29" t="s">
        <v>82</v>
      </c>
    </row>
    <row r="10877" spans="1:5">
      <c r="A10877" s="29" t="s">
        <v>34650</v>
      </c>
      <c r="B10877" s="29" t="s">
        <v>2536</v>
      </c>
      <c r="C10877" s="29">
        <v>0</v>
      </c>
      <c r="D10877" s="29"/>
      <c r="E10877" s="29" t="s">
        <v>82</v>
      </c>
    </row>
    <row r="10878" spans="1:5">
      <c r="A10878" s="29" t="s">
        <v>34669</v>
      </c>
      <c r="B10878" s="29" t="s">
        <v>34670</v>
      </c>
      <c r="C10878" s="29">
        <v>0.5</v>
      </c>
      <c r="D10878" s="29"/>
      <c r="E10878" s="29" t="s">
        <v>82</v>
      </c>
    </row>
    <row r="10879" spans="1:5">
      <c r="A10879" s="29" t="s">
        <v>34676</v>
      </c>
      <c r="B10879" s="29" t="s">
        <v>34677</v>
      </c>
      <c r="C10879" s="29">
        <v>16</v>
      </c>
      <c r="D10879" s="29"/>
      <c r="E10879" s="29" t="s">
        <v>82</v>
      </c>
    </row>
    <row r="10880" spans="1:5">
      <c r="A10880" s="29" t="s">
        <v>34690</v>
      </c>
      <c r="B10880" s="29" t="s">
        <v>34691</v>
      </c>
      <c r="C10880" s="29">
        <v>16</v>
      </c>
      <c r="D10880" s="29"/>
      <c r="E10880" s="29" t="s">
        <v>82</v>
      </c>
    </row>
    <row r="10881" spans="1:5">
      <c r="A10881" s="29" t="s">
        <v>34692</v>
      </c>
      <c r="B10881" s="29" t="s">
        <v>34663</v>
      </c>
      <c r="C10881" s="29">
        <v>4</v>
      </c>
      <c r="D10881" s="29"/>
      <c r="E10881" s="29" t="s">
        <v>82</v>
      </c>
    </row>
    <row r="10882" spans="1:5">
      <c r="A10882" s="29" t="s">
        <v>34693</v>
      </c>
      <c r="B10882" s="29" t="s">
        <v>34663</v>
      </c>
      <c r="C10882" s="29">
        <v>4</v>
      </c>
      <c r="D10882" s="29" t="s">
        <v>52</v>
      </c>
      <c r="E10882" s="29" t="s">
        <v>82</v>
      </c>
    </row>
    <row r="10883" spans="1:5">
      <c r="A10883" s="29" t="s">
        <v>34694</v>
      </c>
      <c r="B10883" s="29" t="s">
        <v>34660</v>
      </c>
      <c r="C10883" s="29">
        <v>4</v>
      </c>
      <c r="D10883" s="29"/>
      <c r="E10883" s="29" t="s">
        <v>82</v>
      </c>
    </row>
    <row r="10884" spans="1:5">
      <c r="A10884" s="29" t="s">
        <v>34695</v>
      </c>
      <c r="B10884" s="29" t="s">
        <v>34660</v>
      </c>
      <c r="C10884" s="29">
        <v>4</v>
      </c>
      <c r="D10884" s="29" t="s">
        <v>52</v>
      </c>
      <c r="E10884" s="29" t="s">
        <v>82</v>
      </c>
    </row>
    <row r="10885" spans="1:5">
      <c r="A10885" s="29" t="s">
        <v>34696</v>
      </c>
      <c r="B10885" s="29" t="s">
        <v>34683</v>
      </c>
      <c r="C10885" s="29">
        <v>4</v>
      </c>
      <c r="D10885" s="29"/>
      <c r="E10885" s="29" t="s">
        <v>82</v>
      </c>
    </row>
    <row r="10886" spans="1:5">
      <c r="A10886" s="29" t="s">
        <v>34697</v>
      </c>
      <c r="B10886" s="29" t="s">
        <v>34672</v>
      </c>
      <c r="C10886" s="29">
        <v>4</v>
      </c>
      <c r="D10886" s="29"/>
      <c r="E10886" s="29" t="s">
        <v>82</v>
      </c>
    </row>
    <row r="10887" spans="1:5">
      <c r="A10887" s="29" t="s">
        <v>34698</v>
      </c>
      <c r="B10887" s="29" t="s">
        <v>34672</v>
      </c>
      <c r="C10887" s="29">
        <v>4</v>
      </c>
      <c r="D10887" s="29" t="s">
        <v>52</v>
      </c>
      <c r="E10887" s="29" t="s">
        <v>82</v>
      </c>
    </row>
    <row r="10888" spans="1:5">
      <c r="A10888" s="29" t="s">
        <v>34699</v>
      </c>
      <c r="B10888" s="29" t="s">
        <v>34700</v>
      </c>
      <c r="C10888" s="29">
        <v>4</v>
      </c>
      <c r="D10888" s="29"/>
      <c r="E10888" s="29" t="s">
        <v>82</v>
      </c>
    </row>
    <row r="10889" spans="1:5">
      <c r="A10889" s="29" t="s">
        <v>34701</v>
      </c>
      <c r="B10889" s="29" t="s">
        <v>34702</v>
      </c>
      <c r="C10889" s="29">
        <v>4</v>
      </c>
      <c r="D10889" s="29"/>
      <c r="E10889" s="29" t="s">
        <v>82</v>
      </c>
    </row>
    <row r="10890" spans="1:5">
      <c r="A10890" s="29" t="s">
        <v>34703</v>
      </c>
      <c r="B10890" s="29" t="s">
        <v>34654</v>
      </c>
      <c r="C10890" s="29">
        <v>4</v>
      </c>
      <c r="D10890" s="29"/>
      <c r="E10890" s="29" t="s">
        <v>82</v>
      </c>
    </row>
    <row r="10891" spans="1:5">
      <c r="A10891" s="29" t="s">
        <v>34704</v>
      </c>
      <c r="B10891" s="29" t="s">
        <v>34654</v>
      </c>
      <c r="C10891" s="29">
        <v>4</v>
      </c>
      <c r="D10891" s="29" t="s">
        <v>52</v>
      </c>
      <c r="E10891" s="29" t="s">
        <v>82</v>
      </c>
    </row>
    <row r="10892" spans="1:5">
      <c r="A10892" s="29" t="s">
        <v>34705</v>
      </c>
      <c r="B10892" s="29" t="s">
        <v>34657</v>
      </c>
      <c r="C10892" s="29">
        <v>4</v>
      </c>
      <c r="D10892" s="29"/>
      <c r="E10892" s="29" t="s">
        <v>82</v>
      </c>
    </row>
    <row r="10893" spans="1:5">
      <c r="A10893" s="29" t="s">
        <v>34706</v>
      </c>
      <c r="B10893" s="29" t="s">
        <v>34657</v>
      </c>
      <c r="C10893" s="29">
        <v>4</v>
      </c>
      <c r="D10893" s="29" t="s">
        <v>52</v>
      </c>
      <c r="E10893" s="29" t="s">
        <v>82</v>
      </c>
    </row>
    <row r="10894" spans="1:5">
      <c r="A10894" s="29" t="s">
        <v>34707</v>
      </c>
      <c r="B10894" s="29" t="s">
        <v>34708</v>
      </c>
      <c r="C10894" s="29">
        <v>16</v>
      </c>
      <c r="D10894" s="29"/>
      <c r="E10894" s="29" t="s">
        <v>82</v>
      </c>
    </row>
    <row r="10895" spans="1:5">
      <c r="A10895" s="29" t="s">
        <v>34709</v>
      </c>
      <c r="B10895" s="29" t="s">
        <v>34710</v>
      </c>
      <c r="C10895" s="29">
        <v>16</v>
      </c>
      <c r="D10895" s="29"/>
      <c r="E10895" s="29" t="s">
        <v>82</v>
      </c>
    </row>
    <row r="10896" spans="1:5">
      <c r="A10896" s="29" t="s">
        <v>34719</v>
      </c>
      <c r="B10896" s="29" t="s">
        <v>34720</v>
      </c>
      <c r="C10896" s="29">
        <v>2</v>
      </c>
      <c r="D10896" s="29"/>
      <c r="E10896" s="29" t="s">
        <v>82</v>
      </c>
    </row>
    <row r="10897" spans="1:5">
      <c r="A10897" s="29" t="s">
        <v>34721</v>
      </c>
      <c r="B10897" s="29" t="s">
        <v>34712</v>
      </c>
      <c r="C10897" s="29">
        <v>4</v>
      </c>
      <c r="D10897" s="29"/>
      <c r="E10897" s="29" t="s">
        <v>82</v>
      </c>
    </row>
    <row r="10898" spans="1:5">
      <c r="A10898" s="29" t="s">
        <v>34722</v>
      </c>
      <c r="B10898" s="29" t="s">
        <v>34723</v>
      </c>
      <c r="C10898" s="29">
        <v>2</v>
      </c>
      <c r="D10898" s="29"/>
      <c r="E10898" s="29" t="s">
        <v>82</v>
      </c>
    </row>
    <row r="10899" spans="1:5">
      <c r="A10899" s="29" t="s">
        <v>34724</v>
      </c>
      <c r="B10899" s="29" t="s">
        <v>34725</v>
      </c>
      <c r="C10899" s="29">
        <v>3</v>
      </c>
      <c r="D10899" s="29"/>
      <c r="E10899" s="29" t="s">
        <v>82</v>
      </c>
    </row>
    <row r="10900" spans="1:5">
      <c r="A10900" s="29" t="s">
        <v>34726</v>
      </c>
      <c r="B10900" s="29" t="s">
        <v>34666</v>
      </c>
      <c r="C10900" s="29">
        <v>5</v>
      </c>
      <c r="D10900" s="29"/>
      <c r="E10900" s="29" t="s">
        <v>82</v>
      </c>
    </row>
    <row r="10901" spans="1:5">
      <c r="A10901" s="29" t="s">
        <v>34727</v>
      </c>
      <c r="B10901" s="29" t="s">
        <v>34716</v>
      </c>
      <c r="C10901" s="29">
        <v>4</v>
      </c>
      <c r="D10901" s="29"/>
      <c r="E10901" s="29" t="s">
        <v>82</v>
      </c>
    </row>
    <row r="10902" spans="1:5">
      <c r="A10902" s="29" t="s">
        <v>34728</v>
      </c>
      <c r="B10902" s="29" t="s">
        <v>34718</v>
      </c>
      <c r="C10902" s="29">
        <v>4</v>
      </c>
      <c r="D10902" s="29"/>
      <c r="E10902" s="29" t="s">
        <v>82</v>
      </c>
    </row>
    <row r="10903" spans="1:5">
      <c r="A10903" s="29" t="s">
        <v>34729</v>
      </c>
      <c r="B10903" s="29" t="s">
        <v>34588</v>
      </c>
      <c r="C10903" s="29">
        <v>10</v>
      </c>
      <c r="D10903" s="29"/>
      <c r="E10903" s="29" t="s">
        <v>82</v>
      </c>
    </row>
    <row r="10904" spans="1:5">
      <c r="A10904" s="29" t="s">
        <v>34730</v>
      </c>
      <c r="B10904" s="29" t="s">
        <v>22621</v>
      </c>
      <c r="C10904" s="29">
        <v>2</v>
      </c>
      <c r="D10904" s="29"/>
      <c r="E10904" s="29" t="s">
        <v>82</v>
      </c>
    </row>
    <row r="10905" spans="1:5">
      <c r="A10905" s="29" t="s">
        <v>34731</v>
      </c>
      <c r="B10905" s="29" t="s">
        <v>23093</v>
      </c>
      <c r="C10905" s="29">
        <v>2</v>
      </c>
      <c r="D10905" s="29"/>
      <c r="E10905" s="29" t="s">
        <v>82</v>
      </c>
    </row>
    <row r="10906" spans="1:5">
      <c r="A10906" s="29" t="s">
        <v>51539</v>
      </c>
      <c r="B10906" s="29" t="s">
        <v>34751</v>
      </c>
      <c r="C10906" s="29">
        <v>3</v>
      </c>
      <c r="D10906" s="29"/>
      <c r="E10906" s="29" t="s">
        <v>82</v>
      </c>
    </row>
    <row r="10907" spans="1:5">
      <c r="A10907" s="29" t="s">
        <v>34738</v>
      </c>
      <c r="B10907" s="29" t="s">
        <v>34720</v>
      </c>
      <c r="C10907" s="29">
        <v>2</v>
      </c>
      <c r="D10907" s="29"/>
      <c r="E10907" s="29" t="s">
        <v>82</v>
      </c>
    </row>
    <row r="10908" spans="1:5">
      <c r="A10908" s="29" t="s">
        <v>34739</v>
      </c>
      <c r="B10908" s="29" t="s">
        <v>34712</v>
      </c>
      <c r="C10908" s="29">
        <v>4</v>
      </c>
      <c r="D10908" s="29"/>
      <c r="E10908" s="29" t="s">
        <v>82</v>
      </c>
    </row>
    <row r="10909" spans="1:5">
      <c r="A10909" s="29" t="s">
        <v>34740</v>
      </c>
      <c r="B10909" s="29" t="s">
        <v>34723</v>
      </c>
      <c r="C10909" s="29">
        <v>2</v>
      </c>
      <c r="D10909" s="29"/>
      <c r="E10909" s="29" t="s">
        <v>82</v>
      </c>
    </row>
    <row r="10910" spans="1:5">
      <c r="A10910" s="29" t="s">
        <v>34741</v>
      </c>
      <c r="B10910" s="29" t="s">
        <v>34725</v>
      </c>
      <c r="C10910" s="29">
        <v>3</v>
      </c>
      <c r="D10910" s="29"/>
      <c r="E10910" s="29" t="s">
        <v>82</v>
      </c>
    </row>
    <row r="10911" spans="1:5">
      <c r="A10911" s="29" t="s">
        <v>34742</v>
      </c>
      <c r="B10911" s="29" t="s">
        <v>34666</v>
      </c>
      <c r="C10911" s="29">
        <v>5</v>
      </c>
      <c r="D10911" s="29"/>
      <c r="E10911" s="29" t="s">
        <v>82</v>
      </c>
    </row>
    <row r="10912" spans="1:5">
      <c r="A10912" s="29" t="s">
        <v>34743</v>
      </c>
      <c r="B10912" s="29" t="s">
        <v>34668</v>
      </c>
      <c r="C10912" s="29">
        <v>5</v>
      </c>
      <c r="D10912" s="29"/>
      <c r="E10912" s="29" t="s">
        <v>82</v>
      </c>
    </row>
    <row r="10913" spans="1:5">
      <c r="A10913" s="29" t="s">
        <v>34744</v>
      </c>
      <c r="B10913" s="29" t="s">
        <v>34716</v>
      </c>
      <c r="C10913" s="29">
        <v>4</v>
      </c>
      <c r="D10913" s="29"/>
      <c r="E10913" s="29" t="s">
        <v>82</v>
      </c>
    </row>
    <row r="10914" spans="1:5">
      <c r="A10914" s="29" t="s">
        <v>34745</v>
      </c>
      <c r="B10914" s="29" t="s">
        <v>34718</v>
      </c>
      <c r="C10914" s="29">
        <v>4</v>
      </c>
      <c r="D10914" s="29"/>
      <c r="E10914" s="29" t="s">
        <v>82</v>
      </c>
    </row>
    <row r="10915" spans="1:5">
      <c r="A10915" s="29" t="s">
        <v>34746</v>
      </c>
      <c r="B10915" s="29" t="s">
        <v>34588</v>
      </c>
      <c r="C10915" s="29">
        <v>10</v>
      </c>
      <c r="D10915" s="29"/>
      <c r="E10915" s="29" t="s">
        <v>82</v>
      </c>
    </row>
    <row r="10916" spans="1:5">
      <c r="A10916" s="29" t="s">
        <v>34747</v>
      </c>
      <c r="B10916" s="29" t="s">
        <v>22621</v>
      </c>
      <c r="C10916" s="29">
        <v>2</v>
      </c>
      <c r="D10916" s="29"/>
      <c r="E10916" s="29" t="s">
        <v>82</v>
      </c>
    </row>
    <row r="10917" spans="1:5">
      <c r="A10917" s="29" t="s">
        <v>34748</v>
      </c>
      <c r="B10917" s="29" t="s">
        <v>23093</v>
      </c>
      <c r="C10917" s="29">
        <v>2</v>
      </c>
      <c r="D10917" s="29"/>
      <c r="E10917" s="29" t="s">
        <v>82</v>
      </c>
    </row>
    <row r="10918" spans="1:5">
      <c r="A10918" s="29" t="s">
        <v>34750</v>
      </c>
      <c r="B10918" s="29" t="s">
        <v>34751</v>
      </c>
      <c r="C10918" s="29">
        <v>3</v>
      </c>
      <c r="D10918" s="29"/>
      <c r="E10918" s="29" t="s">
        <v>82</v>
      </c>
    </row>
    <row r="10919" spans="1:5">
      <c r="A10919" s="29" t="s">
        <v>51540</v>
      </c>
      <c r="B10919" s="29" t="s">
        <v>51541</v>
      </c>
      <c r="C10919" s="29">
        <v>16</v>
      </c>
      <c r="D10919" s="29"/>
      <c r="E10919" s="29" t="s">
        <v>82</v>
      </c>
    </row>
    <row r="10920" spans="1:5">
      <c r="A10920" s="29" t="s">
        <v>51542</v>
      </c>
      <c r="B10920" s="29" t="s">
        <v>34786</v>
      </c>
      <c r="C10920" s="29">
        <v>2</v>
      </c>
      <c r="D10920" s="29"/>
      <c r="E10920" s="29" t="s">
        <v>82</v>
      </c>
    </row>
    <row r="10921" spans="1:5">
      <c r="A10921" s="29" t="s">
        <v>51543</v>
      </c>
      <c r="B10921" s="29" t="s">
        <v>34772</v>
      </c>
      <c r="C10921" s="29">
        <v>4</v>
      </c>
      <c r="D10921" s="29"/>
      <c r="E10921" s="29" t="s">
        <v>82</v>
      </c>
    </row>
    <row r="10922" spans="1:5">
      <c r="A10922" s="29" t="s">
        <v>51544</v>
      </c>
      <c r="B10922" s="29" t="s">
        <v>51545</v>
      </c>
      <c r="C10922" s="29">
        <v>2</v>
      </c>
      <c r="D10922" s="29"/>
      <c r="E10922" s="29" t="s">
        <v>82</v>
      </c>
    </row>
    <row r="10923" spans="1:5">
      <c r="A10923" s="29" t="s">
        <v>51546</v>
      </c>
      <c r="B10923" s="29" t="s">
        <v>51547</v>
      </c>
      <c r="C10923" s="29">
        <v>4</v>
      </c>
      <c r="D10923" s="29"/>
      <c r="E10923" s="29" t="s">
        <v>82</v>
      </c>
    </row>
    <row r="10924" spans="1:5">
      <c r="A10924" s="29" t="s">
        <v>51548</v>
      </c>
      <c r="B10924" s="29" t="s">
        <v>34768</v>
      </c>
      <c r="C10924" s="29">
        <v>5</v>
      </c>
      <c r="D10924" s="29"/>
      <c r="E10924" s="29" t="s">
        <v>82</v>
      </c>
    </row>
    <row r="10925" spans="1:5">
      <c r="A10925" s="29" t="s">
        <v>51549</v>
      </c>
      <c r="B10925" s="29" t="s">
        <v>34760</v>
      </c>
      <c r="C10925" s="29">
        <v>5</v>
      </c>
      <c r="D10925" s="29"/>
      <c r="E10925" s="29" t="s">
        <v>82</v>
      </c>
    </row>
    <row r="10926" spans="1:5">
      <c r="A10926" s="29" t="s">
        <v>51550</v>
      </c>
      <c r="B10926" s="29" t="s">
        <v>34776</v>
      </c>
      <c r="C10926" s="29">
        <v>4</v>
      </c>
      <c r="D10926" s="29"/>
      <c r="E10926" s="29" t="s">
        <v>82</v>
      </c>
    </row>
    <row r="10927" spans="1:5">
      <c r="A10927" s="29" t="s">
        <v>51551</v>
      </c>
      <c r="B10927" s="29" t="s">
        <v>34778</v>
      </c>
      <c r="C10927" s="29">
        <v>4</v>
      </c>
      <c r="D10927" s="29"/>
      <c r="E10927" s="29" t="s">
        <v>82</v>
      </c>
    </row>
    <row r="10928" spans="1:5">
      <c r="A10928" s="29" t="s">
        <v>51552</v>
      </c>
      <c r="B10928" s="29" t="s">
        <v>34782</v>
      </c>
      <c r="C10928" s="29">
        <v>4</v>
      </c>
      <c r="D10928" s="29"/>
      <c r="E10928" s="29" t="s">
        <v>82</v>
      </c>
    </row>
    <row r="10929" spans="1:5">
      <c r="A10929" s="29" t="s">
        <v>51553</v>
      </c>
      <c r="B10929" s="29" t="s">
        <v>34588</v>
      </c>
      <c r="C10929" s="29">
        <v>10</v>
      </c>
      <c r="D10929" s="29"/>
      <c r="E10929" s="29" t="s">
        <v>82</v>
      </c>
    </row>
    <row r="10930" spans="1:5">
      <c r="A10930" s="29" t="s">
        <v>34806</v>
      </c>
      <c r="B10930" s="29" t="s">
        <v>34807</v>
      </c>
      <c r="C10930" s="29">
        <v>3</v>
      </c>
      <c r="D10930" s="29"/>
      <c r="E10930" s="29" t="s">
        <v>82</v>
      </c>
    </row>
    <row r="10931" spans="1:5">
      <c r="A10931" s="29" t="s">
        <v>34808</v>
      </c>
      <c r="B10931" s="29" t="s">
        <v>34809</v>
      </c>
      <c r="C10931" s="29">
        <v>3</v>
      </c>
      <c r="D10931" s="29"/>
      <c r="E10931" s="29" t="s">
        <v>82</v>
      </c>
    </row>
    <row r="10932" spans="1:5">
      <c r="A10932" s="29" t="s">
        <v>34812</v>
      </c>
      <c r="B10932" s="29" t="s">
        <v>34813</v>
      </c>
      <c r="C10932" s="29">
        <v>3</v>
      </c>
      <c r="D10932" s="29"/>
      <c r="E10932" s="29" t="s">
        <v>82</v>
      </c>
    </row>
    <row r="10933" spans="1:5">
      <c r="A10933" s="29" t="s">
        <v>34814</v>
      </c>
      <c r="B10933" s="29" t="s">
        <v>34815</v>
      </c>
      <c r="C10933" s="29">
        <v>3</v>
      </c>
      <c r="D10933" s="29"/>
      <c r="E10933" s="29" t="s">
        <v>82</v>
      </c>
    </row>
    <row r="10934" spans="1:5">
      <c r="A10934" s="29" t="s">
        <v>34818</v>
      </c>
      <c r="B10934" s="29" t="s">
        <v>34819</v>
      </c>
      <c r="C10934" s="29">
        <v>3</v>
      </c>
      <c r="D10934" s="29"/>
      <c r="E10934" s="29" t="s">
        <v>82</v>
      </c>
    </row>
    <row r="10935" spans="1:5">
      <c r="A10935" s="29" t="s">
        <v>34820</v>
      </c>
      <c r="B10935" s="29" t="s">
        <v>34821</v>
      </c>
      <c r="C10935" s="29">
        <v>3</v>
      </c>
      <c r="D10935" s="29"/>
      <c r="E10935" s="29" t="s">
        <v>82</v>
      </c>
    </row>
    <row r="10936" spans="1:5">
      <c r="A10936" s="29" t="s">
        <v>51554</v>
      </c>
      <c r="B10936" s="29" t="s">
        <v>51555</v>
      </c>
      <c r="C10936" s="29">
        <v>3</v>
      </c>
      <c r="D10936" s="29"/>
      <c r="E10936" s="29" t="s">
        <v>82</v>
      </c>
    </row>
    <row r="10937" spans="1:5">
      <c r="A10937" s="29" t="s">
        <v>34824</v>
      </c>
      <c r="B10937" s="29" t="s">
        <v>34825</v>
      </c>
      <c r="C10937" s="29">
        <v>3</v>
      </c>
      <c r="D10937" s="29"/>
      <c r="E10937" s="29" t="s">
        <v>82</v>
      </c>
    </row>
    <row r="10938" spans="1:5">
      <c r="A10938" s="29" t="s">
        <v>34828</v>
      </c>
      <c r="B10938" s="29" t="s">
        <v>34829</v>
      </c>
      <c r="C10938" s="29">
        <v>4</v>
      </c>
      <c r="D10938" s="29"/>
      <c r="E10938" s="29" t="s">
        <v>82</v>
      </c>
    </row>
    <row r="10939" spans="1:5">
      <c r="A10939" s="29" t="s">
        <v>34832</v>
      </c>
      <c r="B10939" s="29" t="s">
        <v>34782</v>
      </c>
      <c r="C10939" s="29">
        <v>2</v>
      </c>
      <c r="D10939" s="29"/>
      <c r="E10939" s="29" t="s">
        <v>82</v>
      </c>
    </row>
    <row r="10940" spans="1:5">
      <c r="A10940" s="29" t="s">
        <v>34833</v>
      </c>
      <c r="B10940" s="29" t="s">
        <v>34834</v>
      </c>
      <c r="C10940" s="29">
        <v>2</v>
      </c>
      <c r="D10940" s="29"/>
      <c r="E10940" s="29" t="s">
        <v>82</v>
      </c>
    </row>
    <row r="10941" spans="1:5">
      <c r="A10941" s="29" t="s">
        <v>34836</v>
      </c>
      <c r="B10941" s="29" t="s">
        <v>34837</v>
      </c>
      <c r="C10941" s="29">
        <v>5</v>
      </c>
      <c r="D10941" s="29"/>
      <c r="E10941" s="29" t="s">
        <v>82</v>
      </c>
    </row>
    <row r="10942" spans="1:5">
      <c r="A10942" s="29" t="s">
        <v>34838</v>
      </c>
      <c r="B10942" s="29" t="s">
        <v>34839</v>
      </c>
      <c r="C10942" s="29">
        <v>3</v>
      </c>
      <c r="D10942" s="29"/>
      <c r="E10942" s="29" t="s">
        <v>82</v>
      </c>
    </row>
    <row r="10943" spans="1:5">
      <c r="A10943" s="29" t="s">
        <v>34840</v>
      </c>
      <c r="B10943" s="29" t="s">
        <v>34841</v>
      </c>
      <c r="C10943" s="29">
        <v>3</v>
      </c>
      <c r="D10943" s="29"/>
      <c r="E10943" s="29" t="s">
        <v>82</v>
      </c>
    </row>
    <row r="10944" spans="1:5">
      <c r="A10944" s="29" t="s">
        <v>34842</v>
      </c>
      <c r="B10944" s="29" t="s">
        <v>34736</v>
      </c>
      <c r="C10944" s="29">
        <v>3</v>
      </c>
      <c r="D10944" s="29"/>
      <c r="E10944" s="29" t="s">
        <v>82</v>
      </c>
    </row>
    <row r="10945" spans="1:5">
      <c r="A10945" s="29" t="s">
        <v>34843</v>
      </c>
      <c r="B10945" s="29" t="s">
        <v>34844</v>
      </c>
      <c r="C10945" s="29">
        <v>3</v>
      </c>
      <c r="D10945" s="29"/>
      <c r="E10945" s="29" t="s">
        <v>82</v>
      </c>
    </row>
    <row r="10946" spans="1:5">
      <c r="A10946" s="29" t="s">
        <v>34847</v>
      </c>
      <c r="B10946" s="29" t="s">
        <v>34837</v>
      </c>
      <c r="C10946" s="29">
        <v>5</v>
      </c>
      <c r="D10946" s="29"/>
      <c r="E10946" s="29" t="s">
        <v>82</v>
      </c>
    </row>
    <row r="10947" spans="1:5">
      <c r="A10947" s="29" t="s">
        <v>34848</v>
      </c>
      <c r="B10947" s="29" t="s">
        <v>34839</v>
      </c>
      <c r="C10947" s="29">
        <v>3</v>
      </c>
      <c r="D10947" s="29"/>
      <c r="E10947" s="29" t="s">
        <v>82</v>
      </c>
    </row>
    <row r="10948" spans="1:5">
      <c r="A10948" s="29" t="s">
        <v>34849</v>
      </c>
      <c r="B10948" s="29" t="s">
        <v>34841</v>
      </c>
      <c r="C10948" s="29">
        <v>3</v>
      </c>
      <c r="D10948" s="29"/>
      <c r="E10948" s="29" t="s">
        <v>82</v>
      </c>
    </row>
    <row r="10949" spans="1:5">
      <c r="A10949" s="29" t="s">
        <v>34850</v>
      </c>
      <c r="B10949" s="29" t="s">
        <v>34736</v>
      </c>
      <c r="C10949" s="29">
        <v>3</v>
      </c>
      <c r="D10949" s="29"/>
      <c r="E10949" s="29" t="s">
        <v>82</v>
      </c>
    </row>
    <row r="10950" spans="1:5">
      <c r="A10950" s="29" t="s">
        <v>34851</v>
      </c>
      <c r="B10950" s="29" t="s">
        <v>34852</v>
      </c>
      <c r="C10950" s="29">
        <v>4</v>
      </c>
      <c r="D10950" s="29"/>
      <c r="E10950" s="29" t="s">
        <v>82</v>
      </c>
    </row>
    <row r="10951" spans="1:5">
      <c r="A10951" s="29" t="s">
        <v>34855</v>
      </c>
      <c r="B10951" s="29" t="s">
        <v>34856</v>
      </c>
      <c r="C10951" s="29">
        <v>3</v>
      </c>
      <c r="D10951" s="29" t="s">
        <v>52</v>
      </c>
      <c r="E10951" s="29" t="s">
        <v>82</v>
      </c>
    </row>
    <row r="10952" spans="1:5">
      <c r="A10952" s="29" t="s">
        <v>34859</v>
      </c>
      <c r="B10952" s="29" t="s">
        <v>34860</v>
      </c>
      <c r="C10952" s="29">
        <v>3</v>
      </c>
      <c r="D10952" s="29" t="s">
        <v>52</v>
      </c>
      <c r="E10952" s="29" t="s">
        <v>82</v>
      </c>
    </row>
    <row r="10953" spans="1:5">
      <c r="A10953" s="29" t="s">
        <v>51556</v>
      </c>
      <c r="B10953" s="29" t="s">
        <v>51557</v>
      </c>
      <c r="C10953" s="29">
        <v>3</v>
      </c>
      <c r="D10953" s="29" t="s">
        <v>52</v>
      </c>
      <c r="E10953" s="29" t="s">
        <v>82</v>
      </c>
    </row>
    <row r="10954" spans="1:5">
      <c r="A10954" s="29" t="s">
        <v>34869</v>
      </c>
      <c r="B10954" s="29" t="s">
        <v>34870</v>
      </c>
      <c r="C10954" s="29">
        <v>3</v>
      </c>
      <c r="D10954" s="29" t="s">
        <v>52</v>
      </c>
      <c r="E10954" s="29" t="s">
        <v>82</v>
      </c>
    </row>
    <row r="10955" spans="1:5">
      <c r="A10955" s="29" t="s">
        <v>34871</v>
      </c>
      <c r="B10955" s="29" t="s">
        <v>34872</v>
      </c>
      <c r="C10955" s="29">
        <v>3</v>
      </c>
      <c r="D10955" s="29" t="s">
        <v>52</v>
      </c>
      <c r="E10955" s="29" t="s">
        <v>82</v>
      </c>
    </row>
    <row r="10956" spans="1:5">
      <c r="A10956" s="29" t="s">
        <v>34877</v>
      </c>
      <c r="B10956" s="29" t="s">
        <v>34878</v>
      </c>
      <c r="C10956" s="29">
        <v>3</v>
      </c>
      <c r="D10956" s="29" t="s">
        <v>52</v>
      </c>
      <c r="E10956" s="29" t="s">
        <v>82</v>
      </c>
    </row>
    <row r="10957" spans="1:5">
      <c r="A10957" s="29" t="s">
        <v>34879</v>
      </c>
      <c r="B10957" s="29" t="s">
        <v>34880</v>
      </c>
      <c r="C10957" s="29">
        <v>3</v>
      </c>
      <c r="D10957" s="29" t="s">
        <v>52</v>
      </c>
      <c r="E10957" s="29" t="s">
        <v>82</v>
      </c>
    </row>
    <row r="10958" spans="1:5">
      <c r="A10958" s="29" t="s">
        <v>34882</v>
      </c>
      <c r="B10958" s="29" t="s">
        <v>34883</v>
      </c>
      <c r="C10958" s="29">
        <v>4</v>
      </c>
      <c r="D10958" s="29"/>
      <c r="E10958" s="29" t="s">
        <v>82</v>
      </c>
    </row>
    <row r="10959" spans="1:5">
      <c r="A10959" s="29" t="s">
        <v>34884</v>
      </c>
      <c r="B10959" s="29" t="s">
        <v>34883</v>
      </c>
      <c r="C10959" s="29">
        <v>3</v>
      </c>
      <c r="D10959" s="29" t="s">
        <v>52</v>
      </c>
      <c r="E10959" s="29" t="s">
        <v>82</v>
      </c>
    </row>
    <row r="10960" spans="1:5">
      <c r="A10960" s="29" t="s">
        <v>51558</v>
      </c>
      <c r="B10960" s="29" t="s">
        <v>51559</v>
      </c>
      <c r="C10960" s="29">
        <v>3</v>
      </c>
      <c r="D10960" s="29" t="s">
        <v>52</v>
      </c>
      <c r="E10960" s="29" t="s">
        <v>82</v>
      </c>
    </row>
    <row r="10961" spans="1:5">
      <c r="A10961" s="29" t="s">
        <v>51560</v>
      </c>
      <c r="B10961" s="29" t="s">
        <v>34973</v>
      </c>
      <c r="C10961" s="29">
        <v>3</v>
      </c>
      <c r="D10961" s="29" t="s">
        <v>52</v>
      </c>
      <c r="E10961" s="29" t="s">
        <v>82</v>
      </c>
    </row>
    <row r="10962" spans="1:5">
      <c r="A10962" s="29" t="s">
        <v>34904</v>
      </c>
      <c r="B10962" s="29" t="s">
        <v>34905</v>
      </c>
      <c r="C10962" s="29">
        <v>3</v>
      </c>
      <c r="D10962" s="29" t="s">
        <v>52</v>
      </c>
      <c r="E10962" s="29" t="s">
        <v>82</v>
      </c>
    </row>
    <row r="10963" spans="1:5">
      <c r="A10963" s="29" t="s">
        <v>51561</v>
      </c>
      <c r="B10963" s="29" t="s">
        <v>51562</v>
      </c>
      <c r="C10963" s="29">
        <v>10</v>
      </c>
      <c r="D10963" s="29" t="s">
        <v>52</v>
      </c>
      <c r="E10963" s="29" t="s">
        <v>82</v>
      </c>
    </row>
    <row r="10964" spans="1:5">
      <c r="A10964" s="29" t="s">
        <v>34909</v>
      </c>
      <c r="B10964" s="29" t="s">
        <v>34910</v>
      </c>
      <c r="C10964" s="29">
        <v>4</v>
      </c>
      <c r="D10964" s="29" t="s">
        <v>52</v>
      </c>
      <c r="E10964" s="29" t="s">
        <v>82</v>
      </c>
    </row>
    <row r="10965" spans="1:5">
      <c r="A10965" s="29" t="s">
        <v>51563</v>
      </c>
      <c r="B10965" s="29" t="s">
        <v>51564</v>
      </c>
      <c r="C10965" s="29">
        <v>3</v>
      </c>
      <c r="D10965" s="29" t="s">
        <v>52</v>
      </c>
      <c r="E10965" s="29" t="s">
        <v>82</v>
      </c>
    </row>
    <row r="10966" spans="1:5">
      <c r="A10966" s="29" t="s">
        <v>34917</v>
      </c>
      <c r="B10966" s="29" t="s">
        <v>34918</v>
      </c>
      <c r="C10966" s="29">
        <v>3</v>
      </c>
      <c r="D10966" s="29" t="s">
        <v>52</v>
      </c>
      <c r="E10966" s="29" t="s">
        <v>82</v>
      </c>
    </row>
    <row r="10967" spans="1:5">
      <c r="A10967" s="29" t="s">
        <v>34919</v>
      </c>
      <c r="B10967" s="29" t="s">
        <v>34918</v>
      </c>
      <c r="C10967" s="29">
        <v>4</v>
      </c>
      <c r="D10967" s="29"/>
      <c r="E10967" s="29" t="s">
        <v>82</v>
      </c>
    </row>
    <row r="10968" spans="1:5">
      <c r="A10968" s="29" t="s">
        <v>34920</v>
      </c>
      <c r="B10968" s="29" t="s">
        <v>34918</v>
      </c>
      <c r="C10968" s="29">
        <v>3</v>
      </c>
      <c r="D10968" s="29" t="s">
        <v>52</v>
      </c>
      <c r="E10968" s="29" t="s">
        <v>82</v>
      </c>
    </row>
    <row r="10969" spans="1:5">
      <c r="A10969" s="29" t="s">
        <v>34923</v>
      </c>
      <c r="B10969" s="29" t="s">
        <v>15602</v>
      </c>
      <c r="C10969" s="29">
        <v>3</v>
      </c>
      <c r="D10969" s="29" t="s">
        <v>52</v>
      </c>
      <c r="E10969" s="29" t="s">
        <v>82</v>
      </c>
    </row>
    <row r="10970" spans="1:5">
      <c r="A10970" s="29" t="s">
        <v>34924</v>
      </c>
      <c r="B10970" s="29" t="s">
        <v>15602</v>
      </c>
      <c r="C10970" s="29">
        <v>4</v>
      </c>
      <c r="D10970" s="29"/>
      <c r="E10970" s="29" t="s">
        <v>82</v>
      </c>
    </row>
    <row r="10971" spans="1:5">
      <c r="A10971" s="29" t="s">
        <v>34925</v>
      </c>
      <c r="B10971" s="29" t="s">
        <v>34883</v>
      </c>
      <c r="C10971" s="29">
        <v>3</v>
      </c>
      <c r="D10971" s="29"/>
      <c r="E10971" s="29" t="s">
        <v>82</v>
      </c>
    </row>
    <row r="10972" spans="1:5">
      <c r="A10972" s="29" t="s">
        <v>34927</v>
      </c>
      <c r="B10972" s="29" t="s">
        <v>34886</v>
      </c>
      <c r="C10972" s="29">
        <v>3</v>
      </c>
      <c r="D10972" s="29"/>
      <c r="E10972" s="29" t="s">
        <v>82</v>
      </c>
    </row>
    <row r="10973" spans="1:5">
      <c r="A10973" s="29" t="s">
        <v>34930</v>
      </c>
      <c r="B10973" s="29" t="s">
        <v>34931</v>
      </c>
      <c r="C10973" s="29">
        <v>4</v>
      </c>
      <c r="D10973" s="29"/>
      <c r="E10973" s="29" t="s">
        <v>82</v>
      </c>
    </row>
    <row r="10974" spans="1:5">
      <c r="A10974" s="29" t="s">
        <v>34935</v>
      </c>
      <c r="B10974" s="29" t="s">
        <v>34936</v>
      </c>
      <c r="C10974" s="29">
        <v>4</v>
      </c>
      <c r="D10974" s="29"/>
      <c r="E10974" s="29" t="s">
        <v>82</v>
      </c>
    </row>
    <row r="10975" spans="1:5">
      <c r="A10975" s="29" t="s">
        <v>51565</v>
      </c>
      <c r="B10975" s="29" t="s">
        <v>51566</v>
      </c>
      <c r="C10975" s="29">
        <v>4</v>
      </c>
      <c r="D10975" s="29"/>
      <c r="E10975" s="29" t="s">
        <v>82</v>
      </c>
    </row>
    <row r="10976" spans="1:5">
      <c r="A10976" s="29" t="s">
        <v>34944</v>
      </c>
      <c r="B10976" s="29" t="s">
        <v>34945</v>
      </c>
      <c r="C10976" s="29">
        <v>4</v>
      </c>
      <c r="D10976" s="29"/>
      <c r="E10976" s="29" t="s">
        <v>82</v>
      </c>
    </row>
    <row r="10977" spans="1:5">
      <c r="A10977" s="29" t="s">
        <v>51567</v>
      </c>
      <c r="B10977" s="29" t="s">
        <v>34951</v>
      </c>
      <c r="C10977" s="29">
        <v>3</v>
      </c>
      <c r="D10977" s="29"/>
      <c r="E10977" s="29" t="s">
        <v>82</v>
      </c>
    </row>
    <row r="10978" spans="1:5">
      <c r="A10978" s="29" t="s">
        <v>34950</v>
      </c>
      <c r="B10978" s="29" t="s">
        <v>34951</v>
      </c>
      <c r="C10978" s="29">
        <v>3</v>
      </c>
      <c r="D10978" s="29"/>
      <c r="E10978" s="29" t="s">
        <v>82</v>
      </c>
    </row>
    <row r="10979" spans="1:5">
      <c r="A10979" s="29" t="s">
        <v>34952</v>
      </c>
      <c r="B10979" s="29" t="s">
        <v>15602</v>
      </c>
      <c r="C10979" s="29">
        <v>3</v>
      </c>
      <c r="D10979" s="29"/>
      <c r="E10979" s="29" t="s">
        <v>82</v>
      </c>
    </row>
    <row r="10980" spans="1:5">
      <c r="A10980" s="29" t="s">
        <v>34956</v>
      </c>
      <c r="B10980" s="29" t="s">
        <v>34957</v>
      </c>
      <c r="C10980" s="29">
        <v>3</v>
      </c>
      <c r="D10980" s="29"/>
      <c r="E10980" s="29" t="s">
        <v>82</v>
      </c>
    </row>
    <row r="10981" spans="1:5">
      <c r="A10981" s="29" t="s">
        <v>34960</v>
      </c>
      <c r="B10981" s="29" t="s">
        <v>34961</v>
      </c>
      <c r="C10981" s="29">
        <v>3</v>
      </c>
      <c r="D10981" s="29"/>
      <c r="E10981" s="29" t="s">
        <v>82</v>
      </c>
    </row>
    <row r="10982" spans="1:5">
      <c r="A10982" s="29" t="s">
        <v>34962</v>
      </c>
      <c r="B10982" s="29" t="s">
        <v>34961</v>
      </c>
      <c r="C10982" s="29">
        <v>3</v>
      </c>
      <c r="D10982" s="29"/>
      <c r="E10982" s="29" t="s">
        <v>82</v>
      </c>
    </row>
    <row r="10983" spans="1:5">
      <c r="A10983" s="29" t="s">
        <v>34963</v>
      </c>
      <c r="B10983" s="29" t="s">
        <v>34964</v>
      </c>
      <c r="C10983" s="29">
        <v>3</v>
      </c>
      <c r="D10983" s="29"/>
      <c r="E10983" s="29" t="s">
        <v>82</v>
      </c>
    </row>
    <row r="10984" spans="1:5">
      <c r="A10984" s="29" t="s">
        <v>34965</v>
      </c>
      <c r="B10984" s="29" t="s">
        <v>34964</v>
      </c>
      <c r="C10984" s="29">
        <v>3</v>
      </c>
      <c r="D10984" s="29"/>
      <c r="E10984" s="29" t="s">
        <v>82</v>
      </c>
    </row>
    <row r="10985" spans="1:5">
      <c r="A10985" s="29" t="s">
        <v>34966</v>
      </c>
      <c r="B10985" s="29" t="s">
        <v>34967</v>
      </c>
      <c r="C10985" s="29">
        <v>3</v>
      </c>
      <c r="D10985" s="29"/>
      <c r="E10985" s="29" t="s">
        <v>82</v>
      </c>
    </row>
    <row r="10986" spans="1:5">
      <c r="A10986" s="29" t="s">
        <v>34968</v>
      </c>
      <c r="B10986" s="29" t="s">
        <v>34969</v>
      </c>
      <c r="C10986" s="29">
        <v>3</v>
      </c>
      <c r="D10986" s="29"/>
      <c r="E10986" s="29" t="s">
        <v>82</v>
      </c>
    </row>
    <row r="10987" spans="1:5">
      <c r="A10987" s="29" t="s">
        <v>34974</v>
      </c>
      <c r="B10987" s="29" t="s">
        <v>34973</v>
      </c>
      <c r="C10987" s="29">
        <v>3</v>
      </c>
      <c r="D10987" s="29"/>
      <c r="E10987" s="29" t="s">
        <v>82</v>
      </c>
    </row>
    <row r="10988" spans="1:5">
      <c r="A10988" s="29" t="s">
        <v>34979</v>
      </c>
      <c r="B10988" s="29" t="s">
        <v>51568</v>
      </c>
      <c r="C10988" s="29">
        <v>3</v>
      </c>
      <c r="D10988" s="29"/>
      <c r="E10988" s="29" t="s">
        <v>82</v>
      </c>
    </row>
    <row r="10989" spans="1:5">
      <c r="A10989" s="29" t="s">
        <v>34983</v>
      </c>
      <c r="B10989" s="29" t="s">
        <v>34982</v>
      </c>
      <c r="C10989" s="29">
        <v>3</v>
      </c>
      <c r="D10989" s="29"/>
      <c r="E10989" s="29" t="s">
        <v>82</v>
      </c>
    </row>
    <row r="10990" spans="1:5">
      <c r="A10990" s="29" t="s">
        <v>34986</v>
      </c>
      <c r="B10990" s="29" t="s">
        <v>34987</v>
      </c>
      <c r="C10990" s="29">
        <v>3</v>
      </c>
      <c r="D10990" s="29"/>
      <c r="E10990" s="29" t="s">
        <v>82</v>
      </c>
    </row>
    <row r="10991" spans="1:5">
      <c r="A10991" s="29" t="s">
        <v>34988</v>
      </c>
      <c r="B10991" s="29" t="s">
        <v>34989</v>
      </c>
      <c r="C10991" s="29">
        <v>3</v>
      </c>
      <c r="D10991" s="29"/>
      <c r="E10991" s="29" t="s">
        <v>82</v>
      </c>
    </row>
    <row r="10992" spans="1:5">
      <c r="A10992" s="29" t="s">
        <v>34990</v>
      </c>
      <c r="B10992" s="29" t="s">
        <v>34991</v>
      </c>
      <c r="C10992" s="29">
        <v>3</v>
      </c>
      <c r="D10992" s="29"/>
      <c r="E10992" s="29" t="s">
        <v>82</v>
      </c>
    </row>
    <row r="10993" spans="1:5">
      <c r="A10993" s="29" t="s">
        <v>51569</v>
      </c>
      <c r="B10993" s="29" t="s">
        <v>34991</v>
      </c>
      <c r="C10993" s="29">
        <v>3</v>
      </c>
      <c r="D10993" s="29"/>
      <c r="E10993" s="29" t="s">
        <v>82</v>
      </c>
    </row>
    <row r="10994" spans="1:5">
      <c r="A10994" s="29" t="s">
        <v>34994</v>
      </c>
      <c r="B10994" s="29" t="s">
        <v>34995</v>
      </c>
      <c r="C10994" s="29">
        <v>3</v>
      </c>
      <c r="D10994" s="29"/>
      <c r="E10994" s="29" t="s">
        <v>82</v>
      </c>
    </row>
    <row r="10995" spans="1:5">
      <c r="A10995" s="29" t="s">
        <v>34996</v>
      </c>
      <c r="B10995" s="29" t="s">
        <v>34997</v>
      </c>
      <c r="C10995" s="29">
        <v>3</v>
      </c>
      <c r="D10995" s="29"/>
      <c r="E10995" s="29" t="s">
        <v>82</v>
      </c>
    </row>
    <row r="10996" spans="1:5">
      <c r="A10996" s="29" t="s">
        <v>51570</v>
      </c>
      <c r="B10996" s="29" t="s">
        <v>34997</v>
      </c>
      <c r="C10996" s="29">
        <v>3</v>
      </c>
      <c r="D10996" s="29"/>
      <c r="E10996" s="29" t="s">
        <v>82</v>
      </c>
    </row>
    <row r="10997" spans="1:5">
      <c r="A10997" s="29" t="s">
        <v>35003</v>
      </c>
      <c r="B10997" s="29" t="s">
        <v>35004</v>
      </c>
      <c r="C10997" s="29">
        <v>3</v>
      </c>
      <c r="D10997" s="29"/>
      <c r="E10997" s="29" t="s">
        <v>82</v>
      </c>
    </row>
    <row r="10998" spans="1:5">
      <c r="A10998" s="29" t="s">
        <v>35005</v>
      </c>
      <c r="B10998" s="29" t="s">
        <v>35006</v>
      </c>
      <c r="C10998" s="29">
        <v>3</v>
      </c>
      <c r="D10998" s="29"/>
      <c r="E10998" s="29" t="s">
        <v>82</v>
      </c>
    </row>
    <row r="10999" spans="1:5">
      <c r="A10999" s="29" t="s">
        <v>35016</v>
      </c>
      <c r="B10999" s="29" t="s">
        <v>35015</v>
      </c>
      <c r="C10999" s="29">
        <v>3</v>
      </c>
      <c r="D10999" s="29"/>
      <c r="E10999" s="29" t="s">
        <v>82</v>
      </c>
    </row>
    <row r="11000" spans="1:5">
      <c r="A11000" s="29" t="s">
        <v>35019</v>
      </c>
      <c r="B11000" s="29" t="s">
        <v>35020</v>
      </c>
      <c r="C11000" s="29">
        <v>3</v>
      </c>
      <c r="D11000" s="29"/>
      <c r="E11000" s="29" t="s">
        <v>82</v>
      </c>
    </row>
    <row r="11001" spans="1:5">
      <c r="A11001" s="29" t="s">
        <v>35021</v>
      </c>
      <c r="B11001" s="29" t="s">
        <v>35020</v>
      </c>
      <c r="C11001" s="29">
        <v>3</v>
      </c>
      <c r="D11001" s="29"/>
      <c r="E11001" s="29" t="s">
        <v>82</v>
      </c>
    </row>
    <row r="11002" spans="1:5">
      <c r="A11002" s="29" t="s">
        <v>35022</v>
      </c>
      <c r="B11002" s="29" t="s">
        <v>35020</v>
      </c>
      <c r="C11002" s="29">
        <v>3</v>
      </c>
      <c r="D11002" s="29" t="s">
        <v>52</v>
      </c>
      <c r="E11002" s="29" t="s">
        <v>82</v>
      </c>
    </row>
    <row r="11003" spans="1:5">
      <c r="A11003" s="29" t="s">
        <v>51571</v>
      </c>
      <c r="B11003" s="29" t="s">
        <v>34918</v>
      </c>
      <c r="C11003" s="29">
        <v>3</v>
      </c>
      <c r="D11003" s="29"/>
      <c r="E11003" s="29" t="s">
        <v>82</v>
      </c>
    </row>
    <row r="11004" spans="1:5">
      <c r="A11004" s="29" t="s">
        <v>51572</v>
      </c>
      <c r="B11004" s="29" t="s">
        <v>35026</v>
      </c>
      <c r="C11004" s="29">
        <v>3</v>
      </c>
      <c r="D11004" s="29"/>
      <c r="E11004" s="29" t="s">
        <v>82</v>
      </c>
    </row>
    <row r="11005" spans="1:5">
      <c r="A11005" s="29" t="s">
        <v>35025</v>
      </c>
      <c r="B11005" s="29" t="s">
        <v>35026</v>
      </c>
      <c r="C11005" s="29">
        <v>3</v>
      </c>
      <c r="D11005" s="29"/>
      <c r="E11005" s="29" t="s">
        <v>82</v>
      </c>
    </row>
    <row r="11006" spans="1:5">
      <c r="A11006" s="29" t="s">
        <v>35033</v>
      </c>
      <c r="B11006" s="29" t="s">
        <v>35032</v>
      </c>
      <c r="C11006" s="29">
        <v>3</v>
      </c>
      <c r="D11006" s="29"/>
      <c r="E11006" s="29" t="s">
        <v>82</v>
      </c>
    </row>
    <row r="11007" spans="1:5">
      <c r="A11007" s="29" t="s">
        <v>35038</v>
      </c>
      <c r="B11007" s="29" t="s">
        <v>35037</v>
      </c>
      <c r="C11007" s="29">
        <v>3</v>
      </c>
      <c r="D11007" s="29"/>
      <c r="E11007" s="29" t="s">
        <v>82</v>
      </c>
    </row>
    <row r="11008" spans="1:5">
      <c r="A11008" s="29" t="s">
        <v>35040</v>
      </c>
      <c r="B11008" s="29" t="s">
        <v>34967</v>
      </c>
      <c r="C11008" s="29">
        <v>6</v>
      </c>
      <c r="D11008" s="29" t="s">
        <v>52</v>
      </c>
      <c r="E11008" s="29" t="s">
        <v>82</v>
      </c>
    </row>
    <row r="11009" spans="1:5">
      <c r="A11009" s="29" t="s">
        <v>35041</v>
      </c>
      <c r="B11009" s="29" t="s">
        <v>34969</v>
      </c>
      <c r="C11009" s="29">
        <v>3</v>
      </c>
      <c r="D11009" s="29" t="s">
        <v>52</v>
      </c>
      <c r="E11009" s="29" t="s">
        <v>82</v>
      </c>
    </row>
    <row r="11010" spans="1:5">
      <c r="A11010" s="29" t="s">
        <v>35042</v>
      </c>
      <c r="B11010" s="29" t="s">
        <v>35043</v>
      </c>
      <c r="C11010" s="29">
        <v>5</v>
      </c>
      <c r="D11010" s="29"/>
      <c r="E11010" s="29" t="s">
        <v>82</v>
      </c>
    </row>
    <row r="11011" spans="1:5">
      <c r="A11011" s="29" t="s">
        <v>35044</v>
      </c>
      <c r="B11011" s="29" t="s">
        <v>35043</v>
      </c>
      <c r="C11011" s="29">
        <v>5</v>
      </c>
      <c r="D11011" s="29"/>
      <c r="E11011" s="29" t="s">
        <v>82</v>
      </c>
    </row>
    <row r="11012" spans="1:5">
      <c r="A11012" s="29" t="s">
        <v>35048</v>
      </c>
      <c r="B11012" s="29" t="s">
        <v>7065</v>
      </c>
      <c r="C11012" s="29">
        <v>4</v>
      </c>
      <c r="D11012" s="29"/>
      <c r="E11012" s="29" t="s">
        <v>82</v>
      </c>
    </row>
    <row r="11013" spans="1:5">
      <c r="A11013" s="29" t="s">
        <v>35049</v>
      </c>
      <c r="B11013" s="29" t="s">
        <v>7065</v>
      </c>
      <c r="C11013" s="29">
        <v>4</v>
      </c>
      <c r="D11013" s="29"/>
      <c r="E11013" s="29" t="s">
        <v>82</v>
      </c>
    </row>
    <row r="11014" spans="1:5">
      <c r="A11014" s="29" t="s">
        <v>35050</v>
      </c>
      <c r="B11014" s="29" t="s">
        <v>35051</v>
      </c>
      <c r="C11014" s="29">
        <v>4</v>
      </c>
      <c r="D11014" s="29"/>
      <c r="E11014" s="29" t="s">
        <v>82</v>
      </c>
    </row>
    <row r="11015" spans="1:5">
      <c r="A11015" s="29" t="s">
        <v>35052</v>
      </c>
      <c r="B11015" s="29" t="s">
        <v>35051</v>
      </c>
      <c r="C11015" s="29">
        <v>4</v>
      </c>
      <c r="D11015" s="29"/>
      <c r="E11015" s="29" t="s">
        <v>82</v>
      </c>
    </row>
    <row r="11016" spans="1:5">
      <c r="A11016" s="29" t="s">
        <v>35062</v>
      </c>
      <c r="B11016" s="29" t="s">
        <v>35063</v>
      </c>
      <c r="C11016" s="29">
        <v>4</v>
      </c>
      <c r="D11016" s="29"/>
      <c r="E11016" s="29" t="s">
        <v>82</v>
      </c>
    </row>
    <row r="11017" spans="1:5">
      <c r="A11017" s="29" t="s">
        <v>35064</v>
      </c>
      <c r="B11017" s="29" t="s">
        <v>35063</v>
      </c>
      <c r="C11017" s="29">
        <v>4</v>
      </c>
      <c r="D11017" s="29"/>
      <c r="E11017" s="29" t="s">
        <v>82</v>
      </c>
    </row>
    <row r="11018" spans="1:5">
      <c r="A11018" s="29" t="s">
        <v>35065</v>
      </c>
      <c r="B11018" s="29" t="s">
        <v>35066</v>
      </c>
      <c r="C11018" s="29">
        <v>2</v>
      </c>
      <c r="D11018" s="29"/>
      <c r="E11018" s="29" t="s">
        <v>82</v>
      </c>
    </row>
    <row r="11019" spans="1:5">
      <c r="A11019" s="29" t="s">
        <v>35067</v>
      </c>
      <c r="B11019" s="29" t="s">
        <v>35066</v>
      </c>
      <c r="C11019" s="29">
        <v>2</v>
      </c>
      <c r="D11019" s="29"/>
      <c r="E11019" s="29" t="s">
        <v>82</v>
      </c>
    </row>
    <row r="11020" spans="1:5">
      <c r="A11020" s="29" t="s">
        <v>35071</v>
      </c>
      <c r="B11020" s="29" t="s">
        <v>35072</v>
      </c>
      <c r="C11020" s="29">
        <v>2</v>
      </c>
      <c r="D11020" s="29"/>
      <c r="E11020" s="29" t="s">
        <v>82</v>
      </c>
    </row>
    <row r="11021" spans="1:5">
      <c r="A11021" s="29" t="s">
        <v>35073</v>
      </c>
      <c r="B11021" s="29" t="s">
        <v>35072</v>
      </c>
      <c r="C11021" s="29">
        <v>2</v>
      </c>
      <c r="D11021" s="29"/>
      <c r="E11021" s="29" t="s">
        <v>82</v>
      </c>
    </row>
    <row r="11022" spans="1:5">
      <c r="A11022" s="29" t="s">
        <v>35077</v>
      </c>
      <c r="B11022" s="29" t="s">
        <v>35078</v>
      </c>
      <c r="C11022" s="29">
        <v>3</v>
      </c>
      <c r="D11022" s="29"/>
      <c r="E11022" s="29" t="s">
        <v>82</v>
      </c>
    </row>
    <row r="11023" spans="1:5">
      <c r="A11023" s="29" t="s">
        <v>35079</v>
      </c>
      <c r="B11023" s="29" t="s">
        <v>35078</v>
      </c>
      <c r="C11023" s="29">
        <v>3</v>
      </c>
      <c r="D11023" s="29"/>
      <c r="E11023" s="29" t="s">
        <v>82</v>
      </c>
    </row>
    <row r="11024" spans="1:5">
      <c r="A11024" s="29" t="s">
        <v>35080</v>
      </c>
      <c r="B11024" s="29" t="s">
        <v>35081</v>
      </c>
      <c r="C11024" s="29">
        <v>3</v>
      </c>
      <c r="D11024" s="29"/>
      <c r="E11024" s="29" t="s">
        <v>82</v>
      </c>
    </row>
    <row r="11025" spans="1:5">
      <c r="A11025" s="29" t="s">
        <v>35082</v>
      </c>
      <c r="B11025" s="29" t="s">
        <v>35081</v>
      </c>
      <c r="C11025" s="29">
        <v>3</v>
      </c>
      <c r="D11025" s="29"/>
      <c r="E11025" s="29" t="s">
        <v>82</v>
      </c>
    </row>
    <row r="11026" spans="1:5">
      <c r="A11026" s="29" t="s">
        <v>35094</v>
      </c>
      <c r="B11026" s="29" t="s">
        <v>9808</v>
      </c>
      <c r="C11026" s="29">
        <v>2</v>
      </c>
      <c r="D11026" s="29"/>
      <c r="E11026" s="29" t="s">
        <v>82</v>
      </c>
    </row>
    <row r="11027" spans="1:5">
      <c r="A11027" s="29" t="s">
        <v>35095</v>
      </c>
      <c r="B11027" s="29" t="s">
        <v>9808</v>
      </c>
      <c r="C11027" s="29">
        <v>2</v>
      </c>
      <c r="D11027" s="29"/>
      <c r="E11027" s="29" t="s">
        <v>82</v>
      </c>
    </row>
    <row r="11028" spans="1:5">
      <c r="A11028" s="29" t="s">
        <v>35101</v>
      </c>
      <c r="B11028" s="29" t="s">
        <v>9702</v>
      </c>
      <c r="C11028" s="29">
        <v>3</v>
      </c>
      <c r="D11028" s="29"/>
      <c r="E11028" s="29" t="s">
        <v>82</v>
      </c>
    </row>
    <row r="11029" spans="1:5">
      <c r="A11029" s="29" t="s">
        <v>35102</v>
      </c>
      <c r="B11029" s="29" t="s">
        <v>35103</v>
      </c>
      <c r="C11029" s="29">
        <v>3</v>
      </c>
      <c r="D11029" s="29"/>
      <c r="E11029" s="29" t="s">
        <v>82</v>
      </c>
    </row>
    <row r="11030" spans="1:5">
      <c r="A11030" s="29" t="s">
        <v>35104</v>
      </c>
      <c r="B11030" s="29" t="s">
        <v>35103</v>
      </c>
      <c r="C11030" s="29">
        <v>3</v>
      </c>
      <c r="D11030" s="29"/>
      <c r="E11030" s="29" t="s">
        <v>82</v>
      </c>
    </row>
    <row r="11031" spans="1:5">
      <c r="A11031" s="29" t="s">
        <v>35105</v>
      </c>
      <c r="B11031" s="29" t="s">
        <v>9702</v>
      </c>
      <c r="C11031" s="29">
        <v>3</v>
      </c>
      <c r="D11031" s="29"/>
      <c r="E11031" s="29" t="s">
        <v>82</v>
      </c>
    </row>
    <row r="11032" spans="1:5">
      <c r="A11032" s="29" t="s">
        <v>35106</v>
      </c>
      <c r="B11032" s="29" t="s">
        <v>35107</v>
      </c>
      <c r="C11032" s="29">
        <v>3</v>
      </c>
      <c r="D11032" s="29"/>
      <c r="E11032" s="29" t="s">
        <v>82</v>
      </c>
    </row>
    <row r="11033" spans="1:5">
      <c r="A11033" s="29" t="s">
        <v>35108</v>
      </c>
      <c r="B11033" s="29" t="s">
        <v>35107</v>
      </c>
      <c r="C11033" s="29">
        <v>3</v>
      </c>
      <c r="D11033" s="29"/>
      <c r="E11033" s="29" t="s">
        <v>82</v>
      </c>
    </row>
    <row r="11034" spans="1:5">
      <c r="A11034" s="29" t="s">
        <v>35109</v>
      </c>
      <c r="B11034" s="29" t="s">
        <v>35110</v>
      </c>
      <c r="C11034" s="29">
        <v>2</v>
      </c>
      <c r="D11034" s="29"/>
      <c r="E11034" s="29" t="s">
        <v>82</v>
      </c>
    </row>
    <row r="11035" spans="1:5">
      <c r="A11035" s="29" t="s">
        <v>35111</v>
      </c>
      <c r="B11035" s="29" t="s">
        <v>35110</v>
      </c>
      <c r="C11035" s="29">
        <v>2</v>
      </c>
      <c r="D11035" s="29"/>
      <c r="E11035" s="29" t="s">
        <v>82</v>
      </c>
    </row>
    <row r="11036" spans="1:5">
      <c r="A11036" s="29" t="s">
        <v>35112</v>
      </c>
      <c r="B11036" s="29" t="s">
        <v>34916</v>
      </c>
      <c r="C11036" s="29">
        <v>2</v>
      </c>
      <c r="D11036" s="29"/>
      <c r="E11036" s="29" t="s">
        <v>82</v>
      </c>
    </row>
    <row r="11037" spans="1:5">
      <c r="A11037" s="29" t="s">
        <v>35113</v>
      </c>
      <c r="B11037" s="29" t="s">
        <v>34916</v>
      </c>
      <c r="C11037" s="29">
        <v>2</v>
      </c>
      <c r="D11037" s="29"/>
      <c r="E11037" s="29" t="s">
        <v>82</v>
      </c>
    </row>
    <row r="11038" spans="1:5">
      <c r="A11038" s="29" t="s">
        <v>35114</v>
      </c>
      <c r="B11038" s="29" t="s">
        <v>35115</v>
      </c>
      <c r="C11038" s="29">
        <v>2</v>
      </c>
      <c r="D11038" s="29"/>
      <c r="E11038" s="29" t="s">
        <v>82</v>
      </c>
    </row>
    <row r="11039" spans="1:5">
      <c r="A11039" s="29" t="s">
        <v>35116</v>
      </c>
      <c r="B11039" s="29" t="s">
        <v>35115</v>
      </c>
      <c r="C11039" s="29">
        <v>2</v>
      </c>
      <c r="D11039" s="29"/>
      <c r="E11039" s="29" t="s">
        <v>82</v>
      </c>
    </row>
    <row r="11040" spans="1:5">
      <c r="A11040" s="29" t="s">
        <v>35117</v>
      </c>
      <c r="B11040" s="29" t="s">
        <v>35118</v>
      </c>
      <c r="C11040" s="29">
        <v>2</v>
      </c>
      <c r="D11040" s="29"/>
      <c r="E11040" s="29" t="s">
        <v>82</v>
      </c>
    </row>
    <row r="11041" spans="1:5">
      <c r="A11041" s="29" t="s">
        <v>35119</v>
      </c>
      <c r="B11041" s="29" t="s">
        <v>35118</v>
      </c>
      <c r="C11041" s="29">
        <v>2</v>
      </c>
      <c r="D11041" s="29"/>
      <c r="E11041" s="29" t="s">
        <v>82</v>
      </c>
    </row>
    <row r="11042" spans="1:5">
      <c r="A11042" s="29" t="s">
        <v>35120</v>
      </c>
      <c r="B11042" s="29" t="s">
        <v>1082</v>
      </c>
      <c r="C11042" s="29">
        <v>0.5</v>
      </c>
      <c r="D11042" s="29"/>
      <c r="E11042" s="29" t="s">
        <v>82</v>
      </c>
    </row>
    <row r="11043" spans="1:5">
      <c r="A11043" s="29" t="s">
        <v>35122</v>
      </c>
      <c r="B11043" s="29" t="s">
        <v>35123</v>
      </c>
      <c r="C11043" s="29">
        <v>3</v>
      </c>
      <c r="D11043" s="29"/>
      <c r="E11043" s="29" t="s">
        <v>82</v>
      </c>
    </row>
    <row r="11044" spans="1:5">
      <c r="A11044" s="29" t="s">
        <v>35124</v>
      </c>
      <c r="B11044" s="29" t="s">
        <v>35125</v>
      </c>
      <c r="C11044" s="29">
        <v>2</v>
      </c>
      <c r="D11044" s="29"/>
      <c r="E11044" s="29" t="s">
        <v>82</v>
      </c>
    </row>
    <row r="11045" spans="1:5">
      <c r="A11045" s="29" t="s">
        <v>35131</v>
      </c>
      <c r="B11045" s="29" t="s">
        <v>35132</v>
      </c>
      <c r="C11045" s="29">
        <v>3</v>
      </c>
      <c r="D11045" s="29"/>
      <c r="E11045" s="29" t="s">
        <v>82</v>
      </c>
    </row>
    <row r="11046" spans="1:5">
      <c r="A11046" s="29" t="s">
        <v>35134</v>
      </c>
      <c r="B11046" s="29" t="s">
        <v>35135</v>
      </c>
      <c r="C11046" s="29">
        <v>3</v>
      </c>
      <c r="D11046" s="29"/>
      <c r="E11046" s="29" t="s">
        <v>82</v>
      </c>
    </row>
    <row r="11047" spans="1:5">
      <c r="A11047" s="29" t="s">
        <v>35136</v>
      </c>
      <c r="B11047" s="29" t="s">
        <v>35137</v>
      </c>
      <c r="C11047" s="29">
        <v>3</v>
      </c>
      <c r="D11047" s="29"/>
      <c r="E11047" s="29" t="s">
        <v>82</v>
      </c>
    </row>
    <row r="11048" spans="1:5">
      <c r="A11048" s="29" t="s">
        <v>35141</v>
      </c>
      <c r="B11048" s="29" t="s">
        <v>35142</v>
      </c>
      <c r="C11048" s="29">
        <v>5</v>
      </c>
      <c r="D11048" s="29"/>
      <c r="E11048" s="29" t="s">
        <v>82</v>
      </c>
    </row>
    <row r="11049" spans="1:5">
      <c r="A11049" s="29" t="s">
        <v>35143</v>
      </c>
      <c r="B11049" s="29" t="s">
        <v>35144</v>
      </c>
      <c r="C11049" s="29">
        <v>1</v>
      </c>
      <c r="D11049" s="29"/>
      <c r="E11049" s="29" t="s">
        <v>82</v>
      </c>
    </row>
    <row r="11050" spans="1:5">
      <c r="A11050" s="29" t="s">
        <v>35146</v>
      </c>
      <c r="B11050" s="29" t="s">
        <v>35147</v>
      </c>
      <c r="C11050" s="29">
        <v>4</v>
      </c>
      <c r="D11050" s="29"/>
      <c r="E11050" s="29" t="s">
        <v>82</v>
      </c>
    </row>
    <row r="11051" spans="1:5">
      <c r="A11051" s="29" t="s">
        <v>35148</v>
      </c>
      <c r="B11051" s="29" t="s">
        <v>35149</v>
      </c>
      <c r="C11051" s="29">
        <v>4</v>
      </c>
      <c r="D11051" s="29"/>
      <c r="E11051" s="29" t="s">
        <v>82</v>
      </c>
    </row>
    <row r="11052" spans="1:5">
      <c r="A11052" s="29" t="s">
        <v>35150</v>
      </c>
      <c r="B11052" s="29" t="s">
        <v>35149</v>
      </c>
      <c r="C11052" s="29">
        <v>4</v>
      </c>
      <c r="D11052" s="29"/>
      <c r="E11052" s="29" t="s">
        <v>82</v>
      </c>
    </row>
    <row r="11053" spans="1:5">
      <c r="A11053" s="29" t="s">
        <v>35153</v>
      </c>
      <c r="B11053" s="29" t="s">
        <v>35154</v>
      </c>
      <c r="C11053" s="29">
        <v>5</v>
      </c>
      <c r="D11053" s="29"/>
      <c r="E11053" s="29" t="s">
        <v>82</v>
      </c>
    </row>
    <row r="11054" spans="1:5">
      <c r="A11054" s="29" t="s">
        <v>35155</v>
      </c>
      <c r="B11054" s="29" t="s">
        <v>35154</v>
      </c>
      <c r="C11054" s="29">
        <v>5</v>
      </c>
      <c r="D11054" s="29"/>
      <c r="E11054" s="29" t="s">
        <v>82</v>
      </c>
    </row>
    <row r="11055" spans="1:5">
      <c r="A11055" s="29" t="s">
        <v>35159</v>
      </c>
      <c r="B11055" s="29" t="s">
        <v>35160</v>
      </c>
      <c r="C11055" s="29">
        <v>4</v>
      </c>
      <c r="D11055" s="29"/>
      <c r="E11055" s="29" t="s">
        <v>82</v>
      </c>
    </row>
    <row r="11056" spans="1:5">
      <c r="A11056" s="29" t="s">
        <v>35163</v>
      </c>
      <c r="B11056" s="29" t="s">
        <v>35164</v>
      </c>
      <c r="C11056" s="29">
        <v>2</v>
      </c>
      <c r="D11056" s="29"/>
      <c r="E11056" s="29" t="s">
        <v>82</v>
      </c>
    </row>
    <row r="11057" spans="1:5">
      <c r="A11057" s="29" t="s">
        <v>35165</v>
      </c>
      <c r="B11057" s="29" t="s">
        <v>35164</v>
      </c>
      <c r="C11057" s="29">
        <v>2</v>
      </c>
      <c r="D11057" s="29"/>
      <c r="E11057" s="29" t="s">
        <v>82</v>
      </c>
    </row>
    <row r="11058" spans="1:5">
      <c r="A11058" s="29" t="s">
        <v>35166</v>
      </c>
      <c r="B11058" s="29" t="s">
        <v>328</v>
      </c>
      <c r="C11058" s="29">
        <v>3</v>
      </c>
      <c r="D11058" s="29"/>
      <c r="E11058" s="29" t="s">
        <v>82</v>
      </c>
    </row>
    <row r="11059" spans="1:5">
      <c r="A11059" s="29" t="s">
        <v>35167</v>
      </c>
      <c r="B11059" s="29" t="s">
        <v>35168</v>
      </c>
      <c r="C11059" s="29">
        <v>4</v>
      </c>
      <c r="D11059" s="29"/>
      <c r="E11059" s="29" t="s">
        <v>82</v>
      </c>
    </row>
    <row r="11060" spans="1:5">
      <c r="A11060" s="29" t="s">
        <v>35169</v>
      </c>
      <c r="B11060" s="29" t="s">
        <v>35168</v>
      </c>
      <c r="C11060" s="29">
        <v>4</v>
      </c>
      <c r="D11060" s="29"/>
      <c r="E11060" s="29" t="s">
        <v>82</v>
      </c>
    </row>
    <row r="11061" spans="1:5">
      <c r="A11061" s="29" t="s">
        <v>35170</v>
      </c>
      <c r="B11061" s="29" t="s">
        <v>35171</v>
      </c>
      <c r="C11061" s="29">
        <v>2</v>
      </c>
      <c r="D11061" s="29"/>
      <c r="E11061" s="29" t="s">
        <v>82</v>
      </c>
    </row>
    <row r="11062" spans="1:5">
      <c r="A11062" s="29" t="s">
        <v>35172</v>
      </c>
      <c r="B11062" s="29" t="s">
        <v>35171</v>
      </c>
      <c r="C11062" s="29">
        <v>2</v>
      </c>
      <c r="D11062" s="29"/>
      <c r="E11062" s="29" t="s">
        <v>82</v>
      </c>
    </row>
    <row r="11063" spans="1:5">
      <c r="A11063" s="29" t="s">
        <v>35173</v>
      </c>
      <c r="B11063" s="29" t="s">
        <v>35174</v>
      </c>
      <c r="C11063" s="29">
        <v>2</v>
      </c>
      <c r="D11063" s="29"/>
      <c r="E11063" s="29" t="s">
        <v>82</v>
      </c>
    </row>
    <row r="11064" spans="1:5">
      <c r="A11064" s="29" t="s">
        <v>35175</v>
      </c>
      <c r="B11064" s="29" t="s">
        <v>35174</v>
      </c>
      <c r="C11064" s="29">
        <v>3</v>
      </c>
      <c r="D11064" s="29"/>
      <c r="E11064" s="29" t="s">
        <v>82</v>
      </c>
    </row>
    <row r="11065" spans="1:5">
      <c r="A11065" s="29" t="s">
        <v>35180</v>
      </c>
      <c r="B11065" s="29" t="s">
        <v>7768</v>
      </c>
      <c r="C11065" s="29">
        <v>3</v>
      </c>
      <c r="D11065" s="29"/>
      <c r="E11065" s="29" t="s">
        <v>82</v>
      </c>
    </row>
    <row r="11066" spans="1:5">
      <c r="A11066" s="29" t="s">
        <v>35181</v>
      </c>
      <c r="B11066" s="29" t="s">
        <v>7768</v>
      </c>
      <c r="C11066" s="29">
        <v>2</v>
      </c>
      <c r="D11066" s="29"/>
      <c r="E11066" s="29" t="s">
        <v>82</v>
      </c>
    </row>
    <row r="11067" spans="1:5">
      <c r="A11067" s="29" t="s">
        <v>35183</v>
      </c>
      <c r="B11067" s="29" t="s">
        <v>4663</v>
      </c>
      <c r="C11067" s="29">
        <v>4</v>
      </c>
      <c r="D11067" s="29"/>
      <c r="E11067" s="29" t="s">
        <v>82</v>
      </c>
    </row>
    <row r="11068" spans="1:5">
      <c r="A11068" s="29" t="s">
        <v>35184</v>
      </c>
      <c r="B11068" s="29" t="s">
        <v>4663</v>
      </c>
      <c r="C11068" s="29">
        <v>4</v>
      </c>
      <c r="D11068" s="29"/>
      <c r="E11068" s="29" t="s">
        <v>82</v>
      </c>
    </row>
    <row r="11069" spans="1:5">
      <c r="A11069" s="29" t="s">
        <v>35185</v>
      </c>
      <c r="B11069" s="29" t="s">
        <v>35186</v>
      </c>
      <c r="C11069" s="29">
        <v>2</v>
      </c>
      <c r="D11069" s="29"/>
      <c r="E11069" s="29" t="s">
        <v>82</v>
      </c>
    </row>
    <row r="11070" spans="1:5">
      <c r="A11070" s="29" t="s">
        <v>35187</v>
      </c>
      <c r="B11070" s="29" t="s">
        <v>35186</v>
      </c>
      <c r="C11070" s="29">
        <v>2</v>
      </c>
      <c r="D11070" s="29"/>
      <c r="E11070" s="29" t="s">
        <v>82</v>
      </c>
    </row>
    <row r="11071" spans="1:5">
      <c r="A11071" s="29" t="s">
        <v>35188</v>
      </c>
      <c r="B11071" s="29" t="s">
        <v>35189</v>
      </c>
      <c r="C11071" s="29">
        <v>3</v>
      </c>
      <c r="D11071" s="29"/>
      <c r="E11071" s="29" t="s">
        <v>82</v>
      </c>
    </row>
    <row r="11072" spans="1:5">
      <c r="A11072" s="29" t="s">
        <v>35190</v>
      </c>
      <c r="B11072" s="29" t="s">
        <v>35189</v>
      </c>
      <c r="C11072" s="29">
        <v>3</v>
      </c>
      <c r="D11072" s="29"/>
      <c r="E11072" s="29" t="s">
        <v>82</v>
      </c>
    </row>
    <row r="11073" spans="1:5">
      <c r="A11073" s="29" t="s">
        <v>35191</v>
      </c>
      <c r="B11073" s="29" t="s">
        <v>35192</v>
      </c>
      <c r="C11073" s="29">
        <v>5</v>
      </c>
      <c r="D11073" s="29"/>
      <c r="E11073" s="29" t="s">
        <v>82</v>
      </c>
    </row>
    <row r="11074" spans="1:5">
      <c r="A11074" s="29" t="s">
        <v>35193</v>
      </c>
      <c r="B11074" s="29" t="s">
        <v>35194</v>
      </c>
      <c r="C11074" s="29">
        <v>2</v>
      </c>
      <c r="D11074" s="29"/>
      <c r="E11074" s="29" t="s">
        <v>82</v>
      </c>
    </row>
    <row r="11075" spans="1:5">
      <c r="A11075" s="29" t="s">
        <v>35195</v>
      </c>
      <c r="B11075" s="29" t="s">
        <v>35194</v>
      </c>
      <c r="C11075" s="29">
        <v>2</v>
      </c>
      <c r="D11075" s="29"/>
      <c r="E11075" s="29" t="s">
        <v>82</v>
      </c>
    </row>
    <row r="11076" spans="1:5">
      <c r="A11076" s="29" t="s">
        <v>35196</v>
      </c>
      <c r="B11076" s="29" t="s">
        <v>9644</v>
      </c>
      <c r="C11076" s="29">
        <v>4</v>
      </c>
      <c r="D11076" s="29"/>
      <c r="E11076" s="29" t="s">
        <v>82</v>
      </c>
    </row>
    <row r="11077" spans="1:5">
      <c r="A11077" s="29" t="s">
        <v>35197</v>
      </c>
      <c r="B11077" s="29" t="s">
        <v>9644</v>
      </c>
      <c r="C11077" s="29">
        <v>4</v>
      </c>
      <c r="D11077" s="29"/>
      <c r="E11077" s="29" t="s">
        <v>82</v>
      </c>
    </row>
    <row r="11078" spans="1:5">
      <c r="A11078" s="29" t="s">
        <v>35198</v>
      </c>
      <c r="B11078" s="29" t="s">
        <v>35192</v>
      </c>
      <c r="C11078" s="29">
        <v>5</v>
      </c>
      <c r="D11078" s="29"/>
      <c r="E11078" s="29" t="s">
        <v>82</v>
      </c>
    </row>
    <row r="11079" spans="1:5">
      <c r="A11079" s="29" t="s">
        <v>35199</v>
      </c>
      <c r="B11079" s="29" t="s">
        <v>35200</v>
      </c>
      <c r="C11079" s="29">
        <v>5</v>
      </c>
      <c r="D11079" s="29"/>
      <c r="E11079" s="29" t="s">
        <v>82</v>
      </c>
    </row>
    <row r="11080" spans="1:5">
      <c r="A11080" s="29" t="s">
        <v>35201</v>
      </c>
      <c r="B11080" s="29" t="s">
        <v>35200</v>
      </c>
      <c r="C11080" s="29">
        <v>5</v>
      </c>
      <c r="D11080" s="29"/>
      <c r="E11080" s="29" t="s">
        <v>82</v>
      </c>
    </row>
    <row r="11081" spans="1:5">
      <c r="A11081" s="29" t="s">
        <v>35210</v>
      </c>
      <c r="B11081" s="29" t="s">
        <v>35209</v>
      </c>
      <c r="C11081" s="29">
        <v>2</v>
      </c>
      <c r="D11081" s="29"/>
      <c r="E11081" s="29" t="s">
        <v>82</v>
      </c>
    </row>
    <row r="11082" spans="1:5">
      <c r="A11082" s="29" t="s">
        <v>35217</v>
      </c>
      <c r="B11082" s="29" t="s">
        <v>35218</v>
      </c>
      <c r="C11082" s="29">
        <v>4</v>
      </c>
      <c r="D11082" s="29"/>
      <c r="E11082" s="29" t="s">
        <v>82</v>
      </c>
    </row>
    <row r="11083" spans="1:5">
      <c r="A11083" s="29" t="s">
        <v>35219</v>
      </c>
      <c r="B11083" s="29" t="s">
        <v>35218</v>
      </c>
      <c r="C11083" s="29">
        <v>4</v>
      </c>
      <c r="D11083" s="29"/>
      <c r="E11083" s="29" t="s">
        <v>82</v>
      </c>
    </row>
    <row r="11084" spans="1:5">
      <c r="A11084" s="29" t="s">
        <v>51573</v>
      </c>
      <c r="B11084" s="29" t="s">
        <v>51574</v>
      </c>
      <c r="C11084" s="29">
        <v>3</v>
      </c>
      <c r="D11084" s="29"/>
      <c r="E11084" s="29" t="s">
        <v>82</v>
      </c>
    </row>
    <row r="11085" spans="1:5">
      <c r="A11085" s="29" t="s">
        <v>51575</v>
      </c>
      <c r="B11085" s="29" t="s">
        <v>51576</v>
      </c>
      <c r="C11085" s="29">
        <v>2</v>
      </c>
      <c r="D11085" s="29"/>
      <c r="E11085" s="29" t="s">
        <v>82</v>
      </c>
    </row>
    <row r="11086" spans="1:5">
      <c r="A11086" s="29" t="s">
        <v>51577</v>
      </c>
      <c r="B11086" s="29" t="s">
        <v>51578</v>
      </c>
      <c r="C11086" s="29">
        <v>3</v>
      </c>
      <c r="D11086" s="29"/>
      <c r="E11086" s="29" t="s">
        <v>82</v>
      </c>
    </row>
    <row r="11087" spans="1:5">
      <c r="A11087" s="29" t="s">
        <v>35248</v>
      </c>
      <c r="B11087" s="29" t="s">
        <v>35249</v>
      </c>
      <c r="C11087" s="29">
        <v>2</v>
      </c>
      <c r="D11087" s="29"/>
      <c r="E11087" s="29" t="s">
        <v>82</v>
      </c>
    </row>
    <row r="11088" spans="1:5">
      <c r="A11088" s="29" t="s">
        <v>35250</v>
      </c>
      <c r="B11088" s="29" t="s">
        <v>35249</v>
      </c>
      <c r="C11088" s="29">
        <v>2</v>
      </c>
      <c r="D11088" s="29"/>
      <c r="E11088" s="29" t="s">
        <v>82</v>
      </c>
    </row>
    <row r="11089" spans="1:5">
      <c r="A11089" s="29" t="s">
        <v>35251</v>
      </c>
      <c r="B11089" s="29" t="s">
        <v>35252</v>
      </c>
      <c r="C11089" s="29">
        <v>2</v>
      </c>
      <c r="D11089" s="29"/>
      <c r="E11089" s="29" t="s">
        <v>82</v>
      </c>
    </row>
    <row r="11090" spans="1:5">
      <c r="A11090" s="29" t="s">
        <v>35253</v>
      </c>
      <c r="B11090" s="29" t="s">
        <v>35252</v>
      </c>
      <c r="C11090" s="29">
        <v>2</v>
      </c>
      <c r="D11090" s="29"/>
      <c r="E11090" s="29" t="s">
        <v>82</v>
      </c>
    </row>
    <row r="11091" spans="1:5">
      <c r="A11091" s="29" t="s">
        <v>35260</v>
      </c>
      <c r="B11091" s="29" t="s">
        <v>35261</v>
      </c>
      <c r="C11091" s="29">
        <v>4</v>
      </c>
      <c r="D11091" s="29"/>
      <c r="E11091" s="29" t="s">
        <v>82</v>
      </c>
    </row>
    <row r="11092" spans="1:5">
      <c r="A11092" s="29" t="s">
        <v>35262</v>
      </c>
      <c r="B11092" s="29" t="s">
        <v>35261</v>
      </c>
      <c r="C11092" s="29">
        <v>4</v>
      </c>
      <c r="D11092" s="29"/>
      <c r="E11092" s="29" t="s">
        <v>82</v>
      </c>
    </row>
    <row r="11093" spans="1:5">
      <c r="A11093" s="29" t="s">
        <v>35269</v>
      </c>
      <c r="B11093" s="29" t="s">
        <v>35270</v>
      </c>
      <c r="C11093" s="29">
        <v>5</v>
      </c>
      <c r="D11093" s="29"/>
      <c r="E11093" s="29" t="s">
        <v>82</v>
      </c>
    </row>
    <row r="11094" spans="1:5">
      <c r="A11094" s="29" t="s">
        <v>35271</v>
      </c>
      <c r="B11094" s="29" t="s">
        <v>35270</v>
      </c>
      <c r="C11094" s="29">
        <v>5</v>
      </c>
      <c r="D11094" s="29"/>
      <c r="E11094" s="29" t="s">
        <v>82</v>
      </c>
    </row>
    <row r="11095" spans="1:5">
      <c r="A11095" s="29" t="s">
        <v>35272</v>
      </c>
      <c r="B11095" s="29" t="s">
        <v>35273</v>
      </c>
      <c r="C11095" s="29">
        <v>3</v>
      </c>
      <c r="D11095" s="29"/>
      <c r="E11095" s="29" t="s">
        <v>82</v>
      </c>
    </row>
    <row r="11096" spans="1:5">
      <c r="A11096" s="29" t="s">
        <v>35274</v>
      </c>
      <c r="B11096" s="29" t="s">
        <v>35273</v>
      </c>
      <c r="C11096" s="29">
        <v>3</v>
      </c>
      <c r="D11096" s="29"/>
      <c r="E11096" s="29" t="s">
        <v>82</v>
      </c>
    </row>
    <row r="11097" spans="1:5">
      <c r="A11097" s="29" t="s">
        <v>35275</v>
      </c>
      <c r="B11097" s="29" t="s">
        <v>35276</v>
      </c>
      <c r="C11097" s="29">
        <v>5</v>
      </c>
      <c r="D11097" s="29"/>
      <c r="E11097" s="29" t="s">
        <v>82</v>
      </c>
    </row>
    <row r="11098" spans="1:5">
      <c r="A11098" s="29" t="s">
        <v>35277</v>
      </c>
      <c r="B11098" s="29" t="s">
        <v>35278</v>
      </c>
      <c r="C11098" s="29">
        <v>5</v>
      </c>
      <c r="D11098" s="29"/>
      <c r="E11098" s="29" t="s">
        <v>82</v>
      </c>
    </row>
    <row r="11099" spans="1:5">
      <c r="A11099" s="29" t="s">
        <v>35279</v>
      </c>
      <c r="B11099" s="29" t="s">
        <v>35280</v>
      </c>
      <c r="C11099" s="29">
        <v>2</v>
      </c>
      <c r="D11099" s="29"/>
      <c r="E11099" s="29" t="s">
        <v>82</v>
      </c>
    </row>
    <row r="11100" spans="1:5">
      <c r="A11100" s="29" t="s">
        <v>35281</v>
      </c>
      <c r="B11100" s="29" t="s">
        <v>35280</v>
      </c>
      <c r="C11100" s="29">
        <v>2</v>
      </c>
      <c r="D11100" s="29"/>
      <c r="E11100" s="29" t="s">
        <v>82</v>
      </c>
    </row>
    <row r="11101" spans="1:5">
      <c r="A11101" s="29" t="s">
        <v>35282</v>
      </c>
      <c r="B11101" s="29" t="s">
        <v>35283</v>
      </c>
      <c r="C11101" s="29">
        <v>5</v>
      </c>
      <c r="D11101" s="29"/>
      <c r="E11101" s="29" t="s">
        <v>82</v>
      </c>
    </row>
    <row r="11102" spans="1:5">
      <c r="A11102" s="29" t="s">
        <v>35284</v>
      </c>
      <c r="B11102" s="29" t="s">
        <v>35283</v>
      </c>
      <c r="C11102" s="29">
        <v>5</v>
      </c>
      <c r="D11102" s="29"/>
      <c r="E11102" s="29" t="s">
        <v>82</v>
      </c>
    </row>
    <row r="11103" spans="1:5">
      <c r="A11103" s="29" t="s">
        <v>35294</v>
      </c>
      <c r="B11103" s="29" t="s">
        <v>21832</v>
      </c>
      <c r="C11103" s="29">
        <v>3</v>
      </c>
      <c r="D11103" s="29"/>
      <c r="E11103" s="29" t="s">
        <v>82</v>
      </c>
    </row>
    <row r="11104" spans="1:5">
      <c r="A11104" s="29" t="s">
        <v>35295</v>
      </c>
      <c r="B11104" s="29" t="s">
        <v>21832</v>
      </c>
      <c r="C11104" s="29">
        <v>3</v>
      </c>
      <c r="D11104" s="29"/>
      <c r="E11104" s="29" t="s">
        <v>82</v>
      </c>
    </row>
    <row r="11105" spans="1:5">
      <c r="A11105" s="29" t="s">
        <v>35296</v>
      </c>
      <c r="B11105" s="29" t="s">
        <v>35297</v>
      </c>
      <c r="C11105" s="29">
        <v>2</v>
      </c>
      <c r="D11105" s="29"/>
      <c r="E11105" s="29" t="s">
        <v>82</v>
      </c>
    </row>
    <row r="11106" spans="1:5">
      <c r="A11106" s="29" t="s">
        <v>35298</v>
      </c>
      <c r="B11106" s="29" t="s">
        <v>35297</v>
      </c>
      <c r="C11106" s="29">
        <v>2</v>
      </c>
      <c r="D11106" s="29"/>
      <c r="E11106" s="29" t="s">
        <v>82</v>
      </c>
    </row>
    <row r="11107" spans="1:5">
      <c r="A11107" s="29" t="s">
        <v>35306</v>
      </c>
      <c r="B11107" s="29" t="s">
        <v>35307</v>
      </c>
      <c r="C11107" s="29">
        <v>5</v>
      </c>
      <c r="D11107" s="29"/>
      <c r="E11107" s="29" t="s">
        <v>82</v>
      </c>
    </row>
    <row r="11108" spans="1:5">
      <c r="A11108" s="29" t="s">
        <v>35308</v>
      </c>
      <c r="B11108" s="29" t="s">
        <v>35307</v>
      </c>
      <c r="C11108" s="29">
        <v>5</v>
      </c>
      <c r="D11108" s="29"/>
      <c r="E11108" s="29" t="s">
        <v>82</v>
      </c>
    </row>
    <row r="11109" spans="1:5">
      <c r="A11109" s="29" t="s">
        <v>35309</v>
      </c>
      <c r="B11109" s="29" t="s">
        <v>35310</v>
      </c>
      <c r="C11109" s="29">
        <v>3</v>
      </c>
      <c r="D11109" s="29"/>
      <c r="E11109" s="29" t="s">
        <v>82</v>
      </c>
    </row>
    <row r="11110" spans="1:5">
      <c r="A11110" s="29" t="s">
        <v>35311</v>
      </c>
      <c r="B11110" s="29" t="s">
        <v>35310</v>
      </c>
      <c r="C11110" s="29">
        <v>3</v>
      </c>
      <c r="D11110" s="29"/>
      <c r="E11110" s="29" t="s">
        <v>82</v>
      </c>
    </row>
    <row r="11111" spans="1:5">
      <c r="A11111" s="29" t="s">
        <v>35315</v>
      </c>
      <c r="B11111" s="29" t="s">
        <v>34916</v>
      </c>
      <c r="C11111" s="29">
        <v>5</v>
      </c>
      <c r="D11111" s="29"/>
      <c r="E11111" s="29" t="s">
        <v>82</v>
      </c>
    </row>
    <row r="11112" spans="1:5">
      <c r="A11112" s="29" t="s">
        <v>35316</v>
      </c>
      <c r="B11112" s="29" t="s">
        <v>34916</v>
      </c>
      <c r="C11112" s="29">
        <v>5</v>
      </c>
      <c r="D11112" s="29"/>
      <c r="E11112" s="29" t="s">
        <v>82</v>
      </c>
    </row>
    <row r="11113" spans="1:5">
      <c r="A11113" s="29" t="s">
        <v>35320</v>
      </c>
      <c r="B11113" s="29" t="s">
        <v>35321</v>
      </c>
      <c r="C11113" s="29">
        <v>3</v>
      </c>
      <c r="D11113" s="29"/>
      <c r="E11113" s="29" t="s">
        <v>82</v>
      </c>
    </row>
    <row r="11114" spans="1:5">
      <c r="A11114" s="29" t="s">
        <v>35322</v>
      </c>
      <c r="B11114" s="29" t="s">
        <v>35321</v>
      </c>
      <c r="C11114" s="29">
        <v>3</v>
      </c>
      <c r="D11114" s="29"/>
      <c r="E11114" s="29" t="s">
        <v>82</v>
      </c>
    </row>
    <row r="11115" spans="1:5">
      <c r="A11115" s="29" t="s">
        <v>35323</v>
      </c>
      <c r="B11115" s="29" t="s">
        <v>35324</v>
      </c>
      <c r="C11115" s="29">
        <v>3</v>
      </c>
      <c r="D11115" s="29"/>
      <c r="E11115" s="29" t="s">
        <v>82</v>
      </c>
    </row>
    <row r="11116" spans="1:5">
      <c r="A11116" s="29" t="s">
        <v>35325</v>
      </c>
      <c r="B11116" s="29" t="s">
        <v>35324</v>
      </c>
      <c r="C11116" s="29">
        <v>3</v>
      </c>
      <c r="D11116" s="29"/>
      <c r="E11116" s="29" t="s">
        <v>82</v>
      </c>
    </row>
    <row r="11117" spans="1:5">
      <c r="A11117" s="29" t="s">
        <v>35326</v>
      </c>
      <c r="B11117" s="29" t="s">
        <v>35327</v>
      </c>
      <c r="C11117" s="29">
        <v>5</v>
      </c>
      <c r="D11117" s="29"/>
      <c r="E11117" s="29" t="s">
        <v>82</v>
      </c>
    </row>
    <row r="11118" spans="1:5">
      <c r="A11118" s="29" t="s">
        <v>35328</v>
      </c>
      <c r="B11118" s="29" t="s">
        <v>35327</v>
      </c>
      <c r="C11118" s="29">
        <v>5</v>
      </c>
      <c r="D11118" s="29"/>
      <c r="E11118" s="29" t="s">
        <v>82</v>
      </c>
    </row>
    <row r="11119" spans="1:5">
      <c r="A11119" s="29" t="s">
        <v>35329</v>
      </c>
      <c r="B11119" s="29" t="s">
        <v>35330</v>
      </c>
      <c r="C11119" s="29">
        <v>3</v>
      </c>
      <c r="D11119" s="29"/>
      <c r="E11119" s="29" t="s">
        <v>82</v>
      </c>
    </row>
    <row r="11120" spans="1:5">
      <c r="A11120" s="29" t="s">
        <v>35331</v>
      </c>
      <c r="B11120" s="29" t="s">
        <v>35330</v>
      </c>
      <c r="C11120" s="29">
        <v>3</v>
      </c>
      <c r="D11120" s="29"/>
      <c r="E11120" s="29" t="s">
        <v>82</v>
      </c>
    </row>
    <row r="11121" spans="1:5">
      <c r="A11121" s="29" t="s">
        <v>35335</v>
      </c>
      <c r="B11121" s="29" t="s">
        <v>35336</v>
      </c>
      <c r="C11121" s="29">
        <v>3</v>
      </c>
      <c r="D11121" s="29"/>
      <c r="E11121" s="29" t="s">
        <v>82</v>
      </c>
    </row>
    <row r="11122" spans="1:5">
      <c r="A11122" s="29" t="s">
        <v>35337</v>
      </c>
      <c r="B11122" s="29" t="s">
        <v>35336</v>
      </c>
      <c r="C11122" s="29">
        <v>3</v>
      </c>
      <c r="D11122" s="29"/>
      <c r="E11122" s="29" t="s">
        <v>82</v>
      </c>
    </row>
    <row r="11123" spans="1:5">
      <c r="A11123" s="29" t="s">
        <v>35338</v>
      </c>
      <c r="B11123" s="29" t="s">
        <v>35339</v>
      </c>
      <c r="C11123" s="29">
        <v>3</v>
      </c>
      <c r="D11123" s="29"/>
      <c r="E11123" s="29" t="s">
        <v>82</v>
      </c>
    </row>
    <row r="11124" spans="1:5">
      <c r="A11124" s="29" t="s">
        <v>35340</v>
      </c>
      <c r="B11124" s="29" t="s">
        <v>35339</v>
      </c>
      <c r="C11124" s="29">
        <v>3</v>
      </c>
      <c r="D11124" s="29"/>
      <c r="E11124" s="29" t="s">
        <v>82</v>
      </c>
    </row>
    <row r="11125" spans="1:5">
      <c r="A11125" s="29" t="s">
        <v>35341</v>
      </c>
      <c r="B11125" s="29" t="s">
        <v>35342</v>
      </c>
      <c r="C11125" s="29">
        <v>3</v>
      </c>
      <c r="D11125" s="29"/>
      <c r="E11125" s="29" t="s">
        <v>82</v>
      </c>
    </row>
    <row r="11126" spans="1:5">
      <c r="A11126" s="29" t="s">
        <v>35343</v>
      </c>
      <c r="B11126" s="29" t="s">
        <v>35342</v>
      </c>
      <c r="C11126" s="29">
        <v>3</v>
      </c>
      <c r="D11126" s="29"/>
      <c r="E11126" s="29" t="s">
        <v>82</v>
      </c>
    </row>
    <row r="11127" spans="1:5">
      <c r="A11127" s="29" t="s">
        <v>35344</v>
      </c>
      <c r="B11127" s="29" t="s">
        <v>35345</v>
      </c>
      <c r="C11127" s="29">
        <v>2</v>
      </c>
      <c r="D11127" s="29"/>
      <c r="E11127" s="29" t="s">
        <v>82</v>
      </c>
    </row>
    <row r="11128" spans="1:5">
      <c r="A11128" s="29" t="s">
        <v>35347</v>
      </c>
      <c r="B11128" s="29" t="s">
        <v>35348</v>
      </c>
      <c r="C11128" s="29">
        <v>2</v>
      </c>
      <c r="D11128" s="29"/>
      <c r="E11128" s="29" t="s">
        <v>82</v>
      </c>
    </row>
    <row r="11129" spans="1:5">
      <c r="A11129" s="29" t="s">
        <v>35349</v>
      </c>
      <c r="B11129" s="29" t="s">
        <v>35348</v>
      </c>
      <c r="C11129" s="29">
        <v>2</v>
      </c>
      <c r="D11129" s="29"/>
      <c r="E11129" s="29" t="s">
        <v>82</v>
      </c>
    </row>
    <row r="11130" spans="1:5">
      <c r="A11130" s="29" t="s">
        <v>35352</v>
      </c>
      <c r="B11130" s="29" t="s">
        <v>35353</v>
      </c>
      <c r="C11130" s="29">
        <v>4</v>
      </c>
      <c r="D11130" s="29"/>
      <c r="E11130" s="29" t="s">
        <v>82</v>
      </c>
    </row>
    <row r="11131" spans="1:5">
      <c r="A11131" s="29" t="s">
        <v>35354</v>
      </c>
      <c r="B11131" s="29" t="s">
        <v>35353</v>
      </c>
      <c r="C11131" s="29">
        <v>4</v>
      </c>
      <c r="D11131" s="29"/>
      <c r="E11131" s="29" t="s">
        <v>82</v>
      </c>
    </row>
    <row r="11132" spans="1:5">
      <c r="A11132" s="29" t="s">
        <v>35356</v>
      </c>
      <c r="B11132" s="29" t="s">
        <v>35123</v>
      </c>
      <c r="C11132" s="29">
        <v>3</v>
      </c>
      <c r="D11132" s="29"/>
      <c r="E11132" s="29" t="s">
        <v>82</v>
      </c>
    </row>
    <row r="11133" spans="1:5">
      <c r="A11133" s="29" t="s">
        <v>35357</v>
      </c>
      <c r="B11133" s="29" t="s">
        <v>35125</v>
      </c>
      <c r="C11133" s="29">
        <v>2</v>
      </c>
      <c r="D11133" s="29"/>
      <c r="E11133" s="29" t="s">
        <v>82</v>
      </c>
    </row>
    <row r="11134" spans="1:5">
      <c r="A11134" s="29" t="s">
        <v>35359</v>
      </c>
      <c r="B11134" s="29" t="s">
        <v>35132</v>
      </c>
      <c r="C11134" s="29">
        <v>3</v>
      </c>
      <c r="D11134" s="29"/>
      <c r="E11134" s="29" t="s">
        <v>82</v>
      </c>
    </row>
    <row r="11135" spans="1:5">
      <c r="A11135" s="29" t="s">
        <v>35361</v>
      </c>
      <c r="B11135" s="29" t="s">
        <v>35142</v>
      </c>
      <c r="C11135" s="29">
        <v>5</v>
      </c>
      <c r="D11135" s="29"/>
      <c r="E11135" s="29" t="s">
        <v>82</v>
      </c>
    </row>
    <row r="11136" spans="1:5">
      <c r="A11136" s="29" t="s">
        <v>35362</v>
      </c>
      <c r="B11136" s="29" t="s">
        <v>35147</v>
      </c>
      <c r="C11136" s="29">
        <v>4</v>
      </c>
      <c r="D11136" s="29"/>
      <c r="E11136" s="29" t="s">
        <v>82</v>
      </c>
    </row>
    <row r="11137" spans="1:5">
      <c r="A11137" s="29" t="s">
        <v>35364</v>
      </c>
      <c r="B11137" s="29" t="s">
        <v>35160</v>
      </c>
      <c r="C11137" s="29">
        <v>3</v>
      </c>
      <c r="D11137" s="29"/>
      <c r="E11137" s="29" t="s">
        <v>82</v>
      </c>
    </row>
    <row r="11138" spans="1:5">
      <c r="A11138" s="29" t="s">
        <v>35366</v>
      </c>
      <c r="B11138" s="29" t="s">
        <v>328</v>
      </c>
      <c r="C11138" s="29">
        <v>3</v>
      </c>
      <c r="D11138" s="29"/>
      <c r="E11138" s="29" t="s">
        <v>82</v>
      </c>
    </row>
    <row r="11139" spans="1:5">
      <c r="A11139" s="29" t="s">
        <v>35380</v>
      </c>
      <c r="B11139" s="29" t="s">
        <v>35381</v>
      </c>
      <c r="C11139" s="29">
        <v>3</v>
      </c>
      <c r="D11139" s="29"/>
      <c r="E11139" s="29" t="s">
        <v>82</v>
      </c>
    </row>
    <row r="11140" spans="1:5">
      <c r="A11140" s="29" t="s">
        <v>35382</v>
      </c>
      <c r="B11140" s="29" t="s">
        <v>35383</v>
      </c>
      <c r="C11140" s="29">
        <v>3</v>
      </c>
      <c r="D11140" s="29"/>
      <c r="E11140" s="29" t="s">
        <v>82</v>
      </c>
    </row>
    <row r="11141" spans="1:5">
      <c r="A11141" s="29" t="s">
        <v>35391</v>
      </c>
      <c r="B11141" s="29" t="s">
        <v>35392</v>
      </c>
      <c r="C11141" s="29">
        <v>5</v>
      </c>
      <c r="D11141" s="29"/>
      <c r="E11141" s="29" t="s">
        <v>82</v>
      </c>
    </row>
    <row r="11142" spans="1:5">
      <c r="A11142" s="29" t="s">
        <v>35393</v>
      </c>
      <c r="B11142" s="29" t="s">
        <v>35394</v>
      </c>
      <c r="C11142" s="29">
        <v>4</v>
      </c>
      <c r="D11142" s="29"/>
      <c r="E11142" s="29" t="s">
        <v>82</v>
      </c>
    </row>
    <row r="11143" spans="1:5">
      <c r="A11143" s="29" t="s">
        <v>35397</v>
      </c>
      <c r="B11143" s="29" t="s">
        <v>35398</v>
      </c>
      <c r="C11143" s="29">
        <v>2</v>
      </c>
      <c r="D11143" s="29"/>
      <c r="E11143" s="29" t="s">
        <v>82</v>
      </c>
    </row>
    <row r="11144" spans="1:5">
      <c r="A11144" s="29" t="s">
        <v>35401</v>
      </c>
      <c r="B11144" s="29" t="s">
        <v>35402</v>
      </c>
      <c r="C11144" s="29">
        <v>3</v>
      </c>
      <c r="D11144" s="29"/>
      <c r="E11144" s="29" t="s">
        <v>82</v>
      </c>
    </row>
    <row r="11145" spans="1:5">
      <c r="A11145" s="29" t="s">
        <v>35403</v>
      </c>
      <c r="B11145" s="29" t="s">
        <v>35404</v>
      </c>
      <c r="C11145" s="29">
        <v>4</v>
      </c>
      <c r="D11145" s="29"/>
      <c r="E11145" s="29" t="s">
        <v>82</v>
      </c>
    </row>
    <row r="11146" spans="1:5">
      <c r="A11146" s="29" t="s">
        <v>35407</v>
      </c>
      <c r="B11146" s="29" t="s">
        <v>35408</v>
      </c>
      <c r="C11146" s="29">
        <v>3</v>
      </c>
      <c r="D11146" s="29"/>
      <c r="E11146" s="29" t="s">
        <v>82</v>
      </c>
    </row>
    <row r="11147" spans="1:5">
      <c r="A11147" s="29" t="s">
        <v>35409</v>
      </c>
      <c r="B11147" s="29" t="s">
        <v>35177</v>
      </c>
      <c r="C11147" s="29">
        <v>3</v>
      </c>
      <c r="D11147" s="29"/>
      <c r="E11147" s="29" t="s">
        <v>82</v>
      </c>
    </row>
    <row r="11148" spans="1:5">
      <c r="A11148" s="29" t="s">
        <v>35414</v>
      </c>
      <c r="B11148" s="29" t="s">
        <v>35415</v>
      </c>
      <c r="C11148" s="29">
        <v>3</v>
      </c>
      <c r="D11148" s="29"/>
      <c r="E11148" s="29" t="s">
        <v>82</v>
      </c>
    </row>
    <row r="11149" spans="1:5">
      <c r="A11149" s="29" t="s">
        <v>35416</v>
      </c>
      <c r="B11149" s="29" t="s">
        <v>35417</v>
      </c>
      <c r="C11149" s="29">
        <v>2</v>
      </c>
      <c r="D11149" s="29"/>
      <c r="E11149" s="29" t="s">
        <v>82</v>
      </c>
    </row>
    <row r="11150" spans="1:5">
      <c r="A11150" s="29" t="s">
        <v>35418</v>
      </c>
      <c r="B11150" s="29" t="s">
        <v>35419</v>
      </c>
      <c r="C11150" s="29">
        <v>2</v>
      </c>
      <c r="D11150" s="29"/>
      <c r="E11150" s="29" t="s">
        <v>82</v>
      </c>
    </row>
    <row r="11151" spans="1:5">
      <c r="A11151" s="29" t="s">
        <v>35420</v>
      </c>
      <c r="B11151" s="29" t="s">
        <v>35421</v>
      </c>
      <c r="C11151" s="29">
        <v>4</v>
      </c>
      <c r="D11151" s="29"/>
      <c r="E11151" s="29" t="s">
        <v>82</v>
      </c>
    </row>
    <row r="11152" spans="1:5">
      <c r="A11152" s="29" t="s">
        <v>35424</v>
      </c>
      <c r="B11152" s="29" t="s">
        <v>35425</v>
      </c>
      <c r="C11152" s="29">
        <v>2</v>
      </c>
      <c r="D11152" s="29"/>
      <c r="E11152" s="29" t="s">
        <v>82</v>
      </c>
    </row>
    <row r="11153" spans="1:5">
      <c r="A11153" s="29" t="s">
        <v>35432</v>
      </c>
      <c r="B11153" s="29" t="s">
        <v>34905</v>
      </c>
      <c r="C11153" s="29">
        <v>4</v>
      </c>
      <c r="D11153" s="29"/>
      <c r="E11153" s="29" t="s">
        <v>82</v>
      </c>
    </row>
    <row r="11154" spans="1:5">
      <c r="A11154" s="29" t="s">
        <v>51579</v>
      </c>
      <c r="B11154" s="29" t="s">
        <v>34905</v>
      </c>
      <c r="C11154" s="29">
        <v>3</v>
      </c>
      <c r="D11154" s="29" t="s">
        <v>52</v>
      </c>
      <c r="E11154" s="29" t="s">
        <v>82</v>
      </c>
    </row>
    <row r="11155" spans="1:5">
      <c r="A11155" s="29" t="s">
        <v>51580</v>
      </c>
      <c r="B11155" s="29" t="s">
        <v>51581</v>
      </c>
      <c r="C11155" s="29">
        <v>0</v>
      </c>
      <c r="D11155" s="29"/>
      <c r="E11155" s="29" t="s">
        <v>82</v>
      </c>
    </row>
    <row r="11156" spans="1:5">
      <c r="A11156" s="29" t="s">
        <v>35437</v>
      </c>
      <c r="B11156" s="29" t="s">
        <v>35438</v>
      </c>
      <c r="C11156" s="29">
        <v>4</v>
      </c>
      <c r="D11156" s="29"/>
      <c r="E11156" s="29" t="s">
        <v>82</v>
      </c>
    </row>
    <row r="11157" spans="1:5">
      <c r="A11157" s="29" t="s">
        <v>35439</v>
      </c>
      <c r="B11157" s="29" t="s">
        <v>35440</v>
      </c>
      <c r="C11157" s="29">
        <v>4</v>
      </c>
      <c r="D11157" s="29"/>
      <c r="E11157" s="29" t="s">
        <v>82</v>
      </c>
    </row>
    <row r="11158" spans="1:5">
      <c r="A11158" s="29" t="s">
        <v>35441</v>
      </c>
      <c r="B11158" s="29" t="s">
        <v>35442</v>
      </c>
      <c r="C11158" s="29">
        <v>4</v>
      </c>
      <c r="D11158" s="29"/>
      <c r="E11158" s="29" t="s">
        <v>82</v>
      </c>
    </row>
    <row r="11159" spans="1:5">
      <c r="A11159" s="29" t="s">
        <v>35443</v>
      </c>
      <c r="B11159" s="29" t="s">
        <v>35442</v>
      </c>
      <c r="C11159" s="29">
        <v>4</v>
      </c>
      <c r="D11159" s="29"/>
      <c r="E11159" s="29" t="s">
        <v>82</v>
      </c>
    </row>
    <row r="11160" spans="1:5">
      <c r="A11160" s="29" t="s">
        <v>35444</v>
      </c>
      <c r="B11160" s="29" t="s">
        <v>35445</v>
      </c>
      <c r="C11160" s="29">
        <v>4</v>
      </c>
      <c r="D11160" s="29"/>
      <c r="E11160" s="29" t="s">
        <v>82</v>
      </c>
    </row>
    <row r="11161" spans="1:5">
      <c r="A11161" s="29" t="s">
        <v>35446</v>
      </c>
      <c r="B11161" s="29" t="s">
        <v>35447</v>
      </c>
      <c r="C11161" s="29">
        <v>5</v>
      </c>
      <c r="D11161" s="29"/>
      <c r="E11161" s="29" t="s">
        <v>82</v>
      </c>
    </row>
    <row r="11162" spans="1:5">
      <c r="A11162" s="29" t="s">
        <v>35448</v>
      </c>
      <c r="B11162" s="29" t="s">
        <v>35449</v>
      </c>
      <c r="C11162" s="29">
        <v>4</v>
      </c>
      <c r="D11162" s="29"/>
      <c r="E11162" s="29" t="s">
        <v>82</v>
      </c>
    </row>
    <row r="11163" spans="1:5">
      <c r="A11163" s="29" t="s">
        <v>35450</v>
      </c>
      <c r="B11163" s="29" t="s">
        <v>35451</v>
      </c>
      <c r="C11163" s="29">
        <v>4</v>
      </c>
      <c r="D11163" s="29"/>
      <c r="E11163" s="29" t="s">
        <v>82</v>
      </c>
    </row>
    <row r="11164" spans="1:5">
      <c r="A11164" s="29" t="s">
        <v>35452</v>
      </c>
      <c r="B11164" s="29" t="s">
        <v>35451</v>
      </c>
      <c r="C11164" s="29">
        <v>4</v>
      </c>
      <c r="D11164" s="29"/>
      <c r="E11164" s="29" t="s">
        <v>82</v>
      </c>
    </row>
    <row r="11165" spans="1:5">
      <c r="A11165" s="29" t="s">
        <v>35453</v>
      </c>
      <c r="B11165" s="29" t="s">
        <v>35454</v>
      </c>
      <c r="C11165" s="29">
        <v>4</v>
      </c>
      <c r="D11165" s="29"/>
      <c r="E11165" s="29" t="s">
        <v>82</v>
      </c>
    </row>
    <row r="11166" spans="1:5">
      <c r="A11166" s="29" t="s">
        <v>35456</v>
      </c>
      <c r="B11166" s="29" t="s">
        <v>35457</v>
      </c>
      <c r="C11166" s="29">
        <v>4</v>
      </c>
      <c r="D11166" s="29"/>
      <c r="E11166" s="29" t="s">
        <v>82</v>
      </c>
    </row>
    <row r="11167" spans="1:5">
      <c r="A11167" s="29" t="s">
        <v>35458</v>
      </c>
      <c r="B11167" s="29" t="s">
        <v>35459</v>
      </c>
      <c r="C11167" s="29">
        <v>4</v>
      </c>
      <c r="D11167" s="29"/>
      <c r="E11167" s="29" t="s">
        <v>82</v>
      </c>
    </row>
    <row r="11168" spans="1:5">
      <c r="A11168" s="29" t="s">
        <v>35460</v>
      </c>
      <c r="B11168" s="29" t="s">
        <v>35461</v>
      </c>
      <c r="C11168" s="29">
        <v>4</v>
      </c>
      <c r="D11168" s="29"/>
      <c r="E11168" s="29" t="s">
        <v>82</v>
      </c>
    </row>
    <row r="11169" spans="1:5">
      <c r="A11169" s="29" t="s">
        <v>35462</v>
      </c>
      <c r="B11169" s="29" t="s">
        <v>35461</v>
      </c>
      <c r="C11169" s="29">
        <v>4</v>
      </c>
      <c r="D11169" s="29"/>
      <c r="E11169" s="29" t="s">
        <v>82</v>
      </c>
    </row>
    <row r="11170" spans="1:5">
      <c r="A11170" s="29" t="s">
        <v>35463</v>
      </c>
      <c r="B11170" s="29" t="s">
        <v>35464</v>
      </c>
      <c r="C11170" s="29">
        <v>4</v>
      </c>
      <c r="D11170" s="29"/>
      <c r="E11170" s="29" t="s">
        <v>82</v>
      </c>
    </row>
    <row r="11171" spans="1:5">
      <c r="A11171" s="29" t="s">
        <v>35465</v>
      </c>
      <c r="B11171" s="29" t="s">
        <v>35464</v>
      </c>
      <c r="C11171" s="29">
        <v>4</v>
      </c>
      <c r="D11171" s="29"/>
      <c r="E11171" s="29" t="s">
        <v>82</v>
      </c>
    </row>
    <row r="11172" spans="1:5">
      <c r="A11172" s="29" t="s">
        <v>35466</v>
      </c>
      <c r="B11172" s="29" t="s">
        <v>35467</v>
      </c>
      <c r="C11172" s="29">
        <v>4</v>
      </c>
      <c r="D11172" s="29"/>
      <c r="E11172" s="29" t="s">
        <v>82</v>
      </c>
    </row>
    <row r="11173" spans="1:5">
      <c r="A11173" s="29" t="s">
        <v>35472</v>
      </c>
      <c r="B11173" s="29" t="s">
        <v>35473</v>
      </c>
      <c r="C11173" s="29">
        <v>4</v>
      </c>
      <c r="D11173" s="29"/>
      <c r="E11173" s="29" t="s">
        <v>82</v>
      </c>
    </row>
    <row r="11174" spans="1:5">
      <c r="A11174" s="29" t="s">
        <v>35478</v>
      </c>
      <c r="B11174" s="29" t="s">
        <v>35479</v>
      </c>
      <c r="C11174" s="29">
        <v>4</v>
      </c>
      <c r="D11174" s="29"/>
      <c r="E11174" s="29" t="s">
        <v>82</v>
      </c>
    </row>
    <row r="11175" spans="1:5">
      <c r="A11175" s="29" t="s">
        <v>35480</v>
      </c>
      <c r="B11175" s="29" t="s">
        <v>35479</v>
      </c>
      <c r="C11175" s="29">
        <v>4</v>
      </c>
      <c r="D11175" s="29"/>
      <c r="E11175" s="29" t="s">
        <v>82</v>
      </c>
    </row>
    <row r="11176" spans="1:5">
      <c r="A11176" s="29" t="s">
        <v>35481</v>
      </c>
      <c r="B11176" s="29" t="s">
        <v>35482</v>
      </c>
      <c r="C11176" s="29">
        <v>4</v>
      </c>
      <c r="D11176" s="29"/>
      <c r="E11176" s="29" t="s">
        <v>82</v>
      </c>
    </row>
    <row r="11177" spans="1:5">
      <c r="A11177" s="29" t="s">
        <v>35483</v>
      </c>
      <c r="B11177" s="29" t="s">
        <v>35482</v>
      </c>
      <c r="C11177" s="29">
        <v>4</v>
      </c>
      <c r="D11177" s="29"/>
      <c r="E11177" s="29" t="s">
        <v>82</v>
      </c>
    </row>
    <row r="11178" spans="1:5">
      <c r="A11178" s="29" t="s">
        <v>35484</v>
      </c>
      <c r="B11178" s="29" t="s">
        <v>35485</v>
      </c>
      <c r="C11178" s="29">
        <v>8</v>
      </c>
      <c r="D11178" s="29"/>
      <c r="E11178" s="29" t="s">
        <v>82</v>
      </c>
    </row>
    <row r="11179" spans="1:5">
      <c r="A11179" s="29" t="s">
        <v>35486</v>
      </c>
      <c r="B11179" s="29" t="s">
        <v>35485</v>
      </c>
      <c r="C11179" s="29">
        <v>8</v>
      </c>
      <c r="D11179" s="29"/>
      <c r="E11179" s="29" t="s">
        <v>82</v>
      </c>
    </row>
    <row r="11180" spans="1:5">
      <c r="A11180" s="29" t="s">
        <v>35487</v>
      </c>
      <c r="B11180" s="29" t="s">
        <v>35488</v>
      </c>
      <c r="C11180" s="29">
        <v>8</v>
      </c>
      <c r="D11180" s="29"/>
      <c r="E11180" s="29" t="s">
        <v>82</v>
      </c>
    </row>
    <row r="11181" spans="1:5">
      <c r="A11181" s="29" t="s">
        <v>35489</v>
      </c>
      <c r="B11181" s="29" t="s">
        <v>35488</v>
      </c>
      <c r="C11181" s="29">
        <v>8</v>
      </c>
      <c r="D11181" s="29"/>
      <c r="E11181" s="29" t="s">
        <v>82</v>
      </c>
    </row>
    <row r="11182" spans="1:5">
      <c r="A11182" s="29" t="s">
        <v>35493</v>
      </c>
      <c r="B11182" s="29" t="s">
        <v>35494</v>
      </c>
      <c r="C11182" s="29">
        <v>8</v>
      </c>
      <c r="D11182" s="29"/>
      <c r="E11182" s="29" t="s">
        <v>82</v>
      </c>
    </row>
    <row r="11183" spans="1:5">
      <c r="A11183" s="29" t="s">
        <v>35495</v>
      </c>
      <c r="B11183" s="29" t="s">
        <v>35494</v>
      </c>
      <c r="C11183" s="29">
        <v>8</v>
      </c>
      <c r="D11183" s="29"/>
      <c r="E11183" s="29" t="s">
        <v>82</v>
      </c>
    </row>
    <row r="11184" spans="1:5">
      <c r="A11184" s="29" t="s">
        <v>35496</v>
      </c>
      <c r="B11184" s="29" t="s">
        <v>35497</v>
      </c>
      <c r="C11184" s="29">
        <v>8</v>
      </c>
      <c r="D11184" s="29"/>
      <c r="E11184" s="29" t="s">
        <v>82</v>
      </c>
    </row>
    <row r="11185" spans="1:5">
      <c r="A11185" s="29" t="s">
        <v>35498</v>
      </c>
      <c r="B11185" s="29" t="s">
        <v>35497</v>
      </c>
      <c r="C11185" s="29">
        <v>8</v>
      </c>
      <c r="D11185" s="29"/>
      <c r="E11185" s="29" t="s">
        <v>82</v>
      </c>
    </row>
    <row r="11186" spans="1:5">
      <c r="A11186" s="29" t="s">
        <v>35499</v>
      </c>
      <c r="B11186" s="29" t="s">
        <v>35500</v>
      </c>
      <c r="C11186" s="29">
        <v>8</v>
      </c>
      <c r="D11186" s="29"/>
      <c r="E11186" s="29" t="s">
        <v>82</v>
      </c>
    </row>
    <row r="11187" spans="1:5">
      <c r="A11187" s="29" t="s">
        <v>35501</v>
      </c>
      <c r="B11187" s="29" t="s">
        <v>35500</v>
      </c>
      <c r="C11187" s="29">
        <v>8</v>
      </c>
      <c r="D11187" s="29"/>
      <c r="E11187" s="29" t="s">
        <v>82</v>
      </c>
    </row>
    <row r="11188" spans="1:5">
      <c r="A11188" s="29" t="s">
        <v>35502</v>
      </c>
      <c r="B11188" s="29" t="s">
        <v>35503</v>
      </c>
      <c r="C11188" s="29">
        <v>8</v>
      </c>
      <c r="D11188" s="29"/>
      <c r="E11188" s="29" t="s">
        <v>82</v>
      </c>
    </row>
    <row r="11189" spans="1:5">
      <c r="A11189" s="29" t="s">
        <v>35504</v>
      </c>
      <c r="B11189" s="29" t="s">
        <v>35503</v>
      </c>
      <c r="C11189" s="29">
        <v>8</v>
      </c>
      <c r="D11189" s="29"/>
      <c r="E11189" s="29" t="s">
        <v>82</v>
      </c>
    </row>
    <row r="11190" spans="1:5">
      <c r="A11190" s="29" t="s">
        <v>35505</v>
      </c>
      <c r="B11190" s="29" t="s">
        <v>35506</v>
      </c>
      <c r="C11190" s="29">
        <v>8</v>
      </c>
      <c r="D11190" s="29"/>
      <c r="E11190" s="29" t="s">
        <v>82</v>
      </c>
    </row>
    <row r="11191" spans="1:5">
      <c r="A11191" s="29" t="s">
        <v>35507</v>
      </c>
      <c r="B11191" s="29" t="s">
        <v>35506</v>
      </c>
      <c r="C11191" s="29">
        <v>8</v>
      </c>
      <c r="D11191" s="29"/>
      <c r="E11191" s="29" t="s">
        <v>82</v>
      </c>
    </row>
    <row r="11192" spans="1:5">
      <c r="A11192" s="29" t="s">
        <v>51582</v>
      </c>
      <c r="B11192" s="29" t="s">
        <v>51583</v>
      </c>
      <c r="C11192" s="29">
        <v>0</v>
      </c>
      <c r="D11192" s="29"/>
      <c r="E11192" s="29" t="s">
        <v>82</v>
      </c>
    </row>
    <row r="11193" spans="1:5">
      <c r="A11193" s="29" t="s">
        <v>35508</v>
      </c>
      <c r="B11193" s="29" t="s">
        <v>35509</v>
      </c>
      <c r="C11193" s="29">
        <v>8</v>
      </c>
      <c r="D11193" s="29"/>
      <c r="E11193" s="29" t="s">
        <v>82</v>
      </c>
    </row>
    <row r="11194" spans="1:5">
      <c r="A11194" s="29" t="s">
        <v>35510</v>
      </c>
      <c r="B11194" s="29" t="s">
        <v>35509</v>
      </c>
      <c r="C11194" s="29">
        <v>8</v>
      </c>
      <c r="D11194" s="29"/>
      <c r="E11194" s="29" t="s">
        <v>82</v>
      </c>
    </row>
    <row r="11195" spans="1:5">
      <c r="A11195" s="29" t="s">
        <v>35517</v>
      </c>
      <c r="B11195" s="29" t="s">
        <v>35518</v>
      </c>
      <c r="C11195" s="29">
        <v>8</v>
      </c>
      <c r="D11195" s="29"/>
      <c r="E11195" s="29" t="s">
        <v>82</v>
      </c>
    </row>
    <row r="11196" spans="1:5">
      <c r="A11196" s="29" t="s">
        <v>35519</v>
      </c>
      <c r="B11196" s="29" t="s">
        <v>35518</v>
      </c>
      <c r="C11196" s="29">
        <v>8</v>
      </c>
      <c r="D11196" s="29"/>
      <c r="E11196" s="29" t="s">
        <v>82</v>
      </c>
    </row>
    <row r="11197" spans="1:5">
      <c r="A11197" s="29" t="s">
        <v>35520</v>
      </c>
      <c r="B11197" s="29" t="s">
        <v>35521</v>
      </c>
      <c r="C11197" s="29">
        <v>8</v>
      </c>
      <c r="D11197" s="29"/>
      <c r="E11197" s="29" t="s">
        <v>82</v>
      </c>
    </row>
    <row r="11198" spans="1:5">
      <c r="A11198" s="29" t="s">
        <v>35522</v>
      </c>
      <c r="B11198" s="29" t="s">
        <v>35521</v>
      </c>
      <c r="C11198" s="29">
        <v>8</v>
      </c>
      <c r="D11198" s="29"/>
      <c r="E11198" s="29" t="s">
        <v>82</v>
      </c>
    </row>
    <row r="11199" spans="1:5">
      <c r="A11199" s="29" t="s">
        <v>35523</v>
      </c>
      <c r="B11199" s="29" t="s">
        <v>35524</v>
      </c>
      <c r="C11199" s="29">
        <v>8</v>
      </c>
      <c r="D11199" s="29"/>
      <c r="E11199" s="29" t="s">
        <v>82</v>
      </c>
    </row>
    <row r="11200" spans="1:5">
      <c r="A11200" s="29" t="s">
        <v>35528</v>
      </c>
      <c r="B11200" s="29" t="s">
        <v>35524</v>
      </c>
      <c r="C11200" s="29">
        <v>8</v>
      </c>
      <c r="D11200" s="29"/>
      <c r="E11200" s="29" t="s">
        <v>82</v>
      </c>
    </row>
    <row r="11201" spans="1:5">
      <c r="A11201" s="29" t="s">
        <v>51584</v>
      </c>
      <c r="B11201" s="29" t="s">
        <v>51585</v>
      </c>
      <c r="C11201" s="29">
        <v>8</v>
      </c>
      <c r="D11201" s="29"/>
      <c r="E11201" s="29" t="s">
        <v>82</v>
      </c>
    </row>
    <row r="11202" spans="1:5">
      <c r="A11202" s="29" t="s">
        <v>35534</v>
      </c>
      <c r="B11202" s="29" t="s">
        <v>35535</v>
      </c>
      <c r="C11202" s="29">
        <v>8</v>
      </c>
      <c r="D11202" s="29"/>
      <c r="E11202" s="29" t="s">
        <v>82</v>
      </c>
    </row>
    <row r="11203" spans="1:5">
      <c r="A11203" s="29" t="s">
        <v>51586</v>
      </c>
      <c r="B11203" s="29" t="s">
        <v>51587</v>
      </c>
      <c r="C11203" s="29">
        <v>8</v>
      </c>
      <c r="D11203" s="29"/>
      <c r="E11203" s="29" t="s">
        <v>82</v>
      </c>
    </row>
    <row r="11204" spans="1:5">
      <c r="A11204" s="29" t="s">
        <v>35540</v>
      </c>
      <c r="B11204" s="29" t="s">
        <v>35541</v>
      </c>
      <c r="C11204" s="29">
        <v>5</v>
      </c>
      <c r="D11204" s="29" t="s">
        <v>52</v>
      </c>
      <c r="E11204" s="29" t="s">
        <v>82</v>
      </c>
    </row>
    <row r="11205" spans="1:5">
      <c r="A11205" s="29" t="s">
        <v>35542</v>
      </c>
      <c r="B11205" s="29" t="s">
        <v>35543</v>
      </c>
      <c r="C11205" s="29">
        <v>2</v>
      </c>
      <c r="D11205" s="29" t="s">
        <v>52</v>
      </c>
      <c r="E11205" s="29" t="s">
        <v>82</v>
      </c>
    </row>
    <row r="11206" spans="1:5">
      <c r="A11206" s="29" t="s">
        <v>35547</v>
      </c>
      <c r="B11206" s="29" t="s">
        <v>35548</v>
      </c>
      <c r="C11206" s="29">
        <v>3</v>
      </c>
      <c r="D11206" s="29"/>
      <c r="E11206" s="29" t="s">
        <v>82</v>
      </c>
    </row>
    <row r="11207" spans="1:5">
      <c r="A11207" s="29" t="s">
        <v>35549</v>
      </c>
      <c r="B11207" s="29" t="s">
        <v>35548</v>
      </c>
      <c r="C11207" s="29">
        <v>3</v>
      </c>
      <c r="D11207" s="29" t="s">
        <v>52</v>
      </c>
      <c r="E11207" s="29" t="s">
        <v>82</v>
      </c>
    </row>
    <row r="11208" spans="1:5">
      <c r="A11208" s="29" t="s">
        <v>35554</v>
      </c>
      <c r="B11208" s="29" t="s">
        <v>35555</v>
      </c>
      <c r="C11208" s="29">
        <v>3</v>
      </c>
      <c r="D11208" s="29"/>
      <c r="E11208" s="29" t="s">
        <v>82</v>
      </c>
    </row>
    <row r="11209" spans="1:5">
      <c r="A11209" s="29" t="s">
        <v>51588</v>
      </c>
      <c r="B11209" s="29" t="s">
        <v>35555</v>
      </c>
      <c r="C11209" s="29">
        <v>3</v>
      </c>
      <c r="D11209" s="29" t="s">
        <v>52</v>
      </c>
      <c r="E11209" s="29" t="s">
        <v>82</v>
      </c>
    </row>
    <row r="11210" spans="1:5">
      <c r="A11210" s="29" t="s">
        <v>51589</v>
      </c>
      <c r="B11210" s="29" t="s">
        <v>51590</v>
      </c>
      <c r="C11210" s="29">
        <v>3</v>
      </c>
      <c r="D11210" s="29"/>
      <c r="E11210" s="29" t="s">
        <v>82</v>
      </c>
    </row>
    <row r="11211" spans="1:5">
      <c r="A11211" s="29" t="s">
        <v>51591</v>
      </c>
      <c r="B11211" s="29" t="s">
        <v>51590</v>
      </c>
      <c r="C11211" s="29">
        <v>3</v>
      </c>
      <c r="D11211" s="29" t="s">
        <v>52</v>
      </c>
      <c r="E11211" s="29" t="s">
        <v>82</v>
      </c>
    </row>
    <row r="11212" spans="1:5">
      <c r="A11212" s="29" t="s">
        <v>35558</v>
      </c>
      <c r="B11212" s="29" t="s">
        <v>35559</v>
      </c>
      <c r="C11212" s="29">
        <v>3</v>
      </c>
      <c r="D11212" s="29" t="s">
        <v>52</v>
      </c>
      <c r="E11212" s="29" t="s">
        <v>82</v>
      </c>
    </row>
    <row r="11213" spans="1:5">
      <c r="A11213" s="29" t="s">
        <v>35560</v>
      </c>
      <c r="B11213" s="29" t="s">
        <v>35561</v>
      </c>
      <c r="C11213" s="29">
        <v>2</v>
      </c>
      <c r="D11213" s="29"/>
      <c r="E11213" s="29" t="s">
        <v>82</v>
      </c>
    </row>
    <row r="11214" spans="1:5">
      <c r="A11214" s="29" t="s">
        <v>35564</v>
      </c>
      <c r="B11214" s="29" t="s">
        <v>35565</v>
      </c>
      <c r="C11214" s="29">
        <v>3</v>
      </c>
      <c r="D11214" s="29" t="s">
        <v>52</v>
      </c>
      <c r="E11214" s="29" t="s">
        <v>82</v>
      </c>
    </row>
    <row r="11215" spans="1:5">
      <c r="A11215" s="29" t="s">
        <v>35566</v>
      </c>
      <c r="B11215" s="29" t="s">
        <v>8562</v>
      </c>
      <c r="C11215" s="29">
        <v>3</v>
      </c>
      <c r="D11215" s="29" t="s">
        <v>52</v>
      </c>
      <c r="E11215" s="29" t="s">
        <v>82</v>
      </c>
    </row>
    <row r="11216" spans="1:5">
      <c r="A11216" s="29" t="s">
        <v>35567</v>
      </c>
      <c r="B11216" s="29" t="s">
        <v>7023</v>
      </c>
      <c r="C11216" s="29">
        <v>2</v>
      </c>
      <c r="D11216" s="29" t="s">
        <v>52</v>
      </c>
      <c r="E11216" s="29" t="s">
        <v>82</v>
      </c>
    </row>
    <row r="11217" spans="1:5">
      <c r="A11217" s="29" t="s">
        <v>35575</v>
      </c>
      <c r="B11217" s="29" t="s">
        <v>35576</v>
      </c>
      <c r="C11217" s="29">
        <v>3</v>
      </c>
      <c r="D11217" s="29"/>
      <c r="E11217" s="29" t="s">
        <v>82</v>
      </c>
    </row>
    <row r="11218" spans="1:5">
      <c r="A11218" s="29" t="s">
        <v>35583</v>
      </c>
      <c r="B11218" s="29" t="s">
        <v>35584</v>
      </c>
      <c r="C11218" s="29">
        <v>3</v>
      </c>
      <c r="D11218" s="29" t="s">
        <v>52</v>
      </c>
      <c r="E11218" s="29" t="s">
        <v>82</v>
      </c>
    </row>
    <row r="11219" spans="1:5">
      <c r="A11219" s="29" t="s">
        <v>35585</v>
      </c>
      <c r="B11219" s="29" t="s">
        <v>35586</v>
      </c>
      <c r="C11219" s="29">
        <v>3</v>
      </c>
      <c r="D11219" s="29" t="s">
        <v>52</v>
      </c>
      <c r="E11219" s="29" t="s">
        <v>82</v>
      </c>
    </row>
    <row r="11220" spans="1:5">
      <c r="A11220" s="29" t="s">
        <v>35588</v>
      </c>
      <c r="B11220" s="29" t="s">
        <v>35589</v>
      </c>
      <c r="C11220" s="29">
        <v>2</v>
      </c>
      <c r="D11220" s="29" t="s">
        <v>52</v>
      </c>
      <c r="E11220" s="29" t="s">
        <v>82</v>
      </c>
    </row>
    <row r="11221" spans="1:5">
      <c r="A11221" s="29" t="s">
        <v>35598</v>
      </c>
      <c r="B11221" s="29" t="s">
        <v>8053</v>
      </c>
      <c r="C11221" s="29">
        <v>3</v>
      </c>
      <c r="D11221" s="29" t="s">
        <v>52</v>
      </c>
      <c r="E11221" s="29" t="s">
        <v>82</v>
      </c>
    </row>
    <row r="11222" spans="1:5">
      <c r="A11222" s="29" t="s">
        <v>35601</v>
      </c>
      <c r="B11222" s="29" t="s">
        <v>35602</v>
      </c>
      <c r="C11222" s="29">
        <v>3</v>
      </c>
      <c r="D11222" s="29"/>
      <c r="E11222" s="29" t="s">
        <v>82</v>
      </c>
    </row>
    <row r="11223" spans="1:5">
      <c r="A11223" s="29" t="s">
        <v>35603</v>
      </c>
      <c r="B11223" s="29" t="s">
        <v>35602</v>
      </c>
      <c r="C11223" s="29">
        <v>3</v>
      </c>
      <c r="D11223" s="29" t="s">
        <v>52</v>
      </c>
      <c r="E11223" s="29" t="s">
        <v>82</v>
      </c>
    </row>
    <row r="11224" spans="1:5">
      <c r="A11224" s="29" t="s">
        <v>35604</v>
      </c>
      <c r="B11224" s="29" t="s">
        <v>35605</v>
      </c>
      <c r="C11224" s="29">
        <v>3</v>
      </c>
      <c r="D11224" s="29" t="s">
        <v>52</v>
      </c>
      <c r="E11224" s="29" t="s">
        <v>82</v>
      </c>
    </row>
    <row r="11225" spans="1:5">
      <c r="A11225" s="29" t="s">
        <v>35610</v>
      </c>
      <c r="B11225" s="29" t="s">
        <v>35611</v>
      </c>
      <c r="C11225" s="29">
        <v>3</v>
      </c>
      <c r="D11225" s="29" t="s">
        <v>52</v>
      </c>
      <c r="E11225" s="29" t="s">
        <v>82</v>
      </c>
    </row>
    <row r="11226" spans="1:5">
      <c r="A11226" s="29" t="s">
        <v>35619</v>
      </c>
      <c r="B11226" s="29" t="s">
        <v>35620</v>
      </c>
      <c r="C11226" s="29">
        <v>3</v>
      </c>
      <c r="D11226" s="29"/>
      <c r="E11226" s="29" t="s">
        <v>82</v>
      </c>
    </row>
    <row r="11227" spans="1:5">
      <c r="A11227" s="29" t="s">
        <v>35621</v>
      </c>
      <c r="B11227" s="29" t="s">
        <v>35620</v>
      </c>
      <c r="C11227" s="29">
        <v>3</v>
      </c>
      <c r="D11227" s="29" t="s">
        <v>52</v>
      </c>
      <c r="E11227" s="29" t="s">
        <v>82</v>
      </c>
    </row>
    <row r="11228" spans="1:5">
      <c r="A11228" s="29" t="s">
        <v>35626</v>
      </c>
      <c r="B11228" s="29" t="s">
        <v>35627</v>
      </c>
      <c r="C11228" s="29">
        <v>2</v>
      </c>
      <c r="D11228" s="29" t="s">
        <v>52</v>
      </c>
      <c r="E11228" s="29" t="s">
        <v>82</v>
      </c>
    </row>
    <row r="11229" spans="1:5">
      <c r="A11229" s="29" t="s">
        <v>35628</v>
      </c>
      <c r="B11229" s="29" t="s">
        <v>35629</v>
      </c>
      <c r="C11229" s="29">
        <v>3</v>
      </c>
      <c r="D11229" s="29" t="s">
        <v>52</v>
      </c>
      <c r="E11229" s="29" t="s">
        <v>82</v>
      </c>
    </row>
    <row r="11230" spans="1:5">
      <c r="A11230" s="29" t="s">
        <v>35630</v>
      </c>
      <c r="B11230" s="29" t="s">
        <v>35631</v>
      </c>
      <c r="C11230" s="29">
        <v>3</v>
      </c>
      <c r="D11230" s="29"/>
      <c r="E11230" s="29" t="s">
        <v>82</v>
      </c>
    </row>
    <row r="11231" spans="1:5">
      <c r="A11231" s="29" t="s">
        <v>35632</v>
      </c>
      <c r="B11231" s="29" t="s">
        <v>35633</v>
      </c>
      <c r="C11231" s="29">
        <v>2</v>
      </c>
      <c r="D11231" s="29" t="s">
        <v>52</v>
      </c>
      <c r="E11231" s="29" t="s">
        <v>82</v>
      </c>
    </row>
    <row r="11232" spans="1:5">
      <c r="A11232" s="29" t="s">
        <v>35634</v>
      </c>
      <c r="B11232" s="29" t="s">
        <v>35635</v>
      </c>
      <c r="C11232" s="29">
        <v>3</v>
      </c>
      <c r="D11232" s="29"/>
      <c r="E11232" s="29" t="s">
        <v>82</v>
      </c>
    </row>
    <row r="11233" spans="1:5">
      <c r="A11233" s="29" t="s">
        <v>35639</v>
      </c>
      <c r="B11233" s="29" t="s">
        <v>35640</v>
      </c>
      <c r="C11233" s="29">
        <v>3</v>
      </c>
      <c r="D11233" s="29"/>
      <c r="E11233" s="29" t="s">
        <v>82</v>
      </c>
    </row>
    <row r="11234" spans="1:5">
      <c r="A11234" s="29" t="s">
        <v>35641</v>
      </c>
      <c r="B11234" s="29" t="s">
        <v>35640</v>
      </c>
      <c r="C11234" s="29">
        <v>3</v>
      </c>
      <c r="D11234" s="29" t="s">
        <v>52</v>
      </c>
      <c r="E11234" s="29" t="s">
        <v>82</v>
      </c>
    </row>
    <row r="11235" spans="1:5">
      <c r="A11235" s="29" t="s">
        <v>35651</v>
      </c>
      <c r="B11235" s="29" t="s">
        <v>35652</v>
      </c>
      <c r="C11235" s="29">
        <v>3</v>
      </c>
      <c r="D11235" s="29"/>
      <c r="E11235" s="29" t="s">
        <v>82</v>
      </c>
    </row>
    <row r="11236" spans="1:5">
      <c r="A11236" s="29" t="s">
        <v>51592</v>
      </c>
      <c r="B11236" s="29" t="s">
        <v>51593</v>
      </c>
      <c r="C11236" s="29">
        <v>3</v>
      </c>
      <c r="D11236" s="29" t="s">
        <v>52</v>
      </c>
      <c r="E11236" s="29" t="s">
        <v>82</v>
      </c>
    </row>
    <row r="11237" spans="1:5">
      <c r="A11237" s="29" t="s">
        <v>35653</v>
      </c>
      <c r="B11237" s="29" t="s">
        <v>35654</v>
      </c>
      <c r="C11237" s="29">
        <v>0</v>
      </c>
      <c r="D11237" s="29"/>
      <c r="E11237" s="29" t="s">
        <v>82</v>
      </c>
    </row>
    <row r="11238" spans="1:5">
      <c r="A11238" s="29" t="s">
        <v>35657</v>
      </c>
      <c r="B11238" s="29" t="s">
        <v>35658</v>
      </c>
      <c r="C11238" s="29">
        <v>6</v>
      </c>
      <c r="D11238" s="29"/>
      <c r="E11238" s="29" t="s">
        <v>82</v>
      </c>
    </row>
    <row r="11239" spans="1:5">
      <c r="A11239" s="29" t="s">
        <v>51594</v>
      </c>
      <c r="B11239" s="29" t="s">
        <v>51595</v>
      </c>
      <c r="C11239" s="29">
        <v>3</v>
      </c>
      <c r="D11239" s="29"/>
      <c r="E11239" s="29" t="s">
        <v>82</v>
      </c>
    </row>
    <row r="11240" spans="1:5">
      <c r="A11240" s="29" t="s">
        <v>51596</v>
      </c>
      <c r="B11240" s="29" t="s">
        <v>51595</v>
      </c>
      <c r="C11240" s="29">
        <v>3</v>
      </c>
      <c r="D11240" s="29" t="s">
        <v>52</v>
      </c>
      <c r="E11240" s="29" t="s">
        <v>82</v>
      </c>
    </row>
    <row r="11241" spans="1:5">
      <c r="A11241" s="29" t="s">
        <v>35659</v>
      </c>
      <c r="B11241" s="29" t="s">
        <v>35660</v>
      </c>
      <c r="C11241" s="29">
        <v>2</v>
      </c>
      <c r="D11241" s="29"/>
      <c r="E11241" s="29" t="s">
        <v>82</v>
      </c>
    </row>
    <row r="11242" spans="1:5">
      <c r="A11242" s="29" t="s">
        <v>35663</v>
      </c>
      <c r="B11242" s="29" t="s">
        <v>35664</v>
      </c>
      <c r="C11242" s="29">
        <v>3</v>
      </c>
      <c r="D11242" s="29"/>
      <c r="E11242" s="29" t="s">
        <v>82</v>
      </c>
    </row>
    <row r="11243" spans="1:5">
      <c r="A11243" s="29" t="s">
        <v>35665</v>
      </c>
      <c r="B11243" s="29" t="s">
        <v>35664</v>
      </c>
      <c r="C11243" s="29">
        <v>3</v>
      </c>
      <c r="D11243" s="29" t="s">
        <v>52</v>
      </c>
      <c r="E11243" s="29" t="s">
        <v>82</v>
      </c>
    </row>
    <row r="11244" spans="1:5">
      <c r="A11244" s="29" t="s">
        <v>35673</v>
      </c>
      <c r="B11244" s="29" t="s">
        <v>35674</v>
      </c>
      <c r="C11244" s="29">
        <v>0</v>
      </c>
      <c r="D11244" s="29"/>
      <c r="E11244" s="29" t="s">
        <v>82</v>
      </c>
    </row>
    <row r="11245" spans="1:5">
      <c r="A11245" s="29" t="s">
        <v>35678</v>
      </c>
      <c r="B11245" s="29" t="s">
        <v>35589</v>
      </c>
      <c r="C11245" s="29">
        <v>2</v>
      </c>
      <c r="D11245" s="29"/>
      <c r="E11245" s="29" t="s">
        <v>82</v>
      </c>
    </row>
    <row r="11246" spans="1:5">
      <c r="A11246" s="29" t="s">
        <v>35679</v>
      </c>
      <c r="B11246" s="29" t="s">
        <v>35680</v>
      </c>
      <c r="C11246" s="29">
        <v>3</v>
      </c>
      <c r="D11246" s="29"/>
      <c r="E11246" s="29" t="s">
        <v>82</v>
      </c>
    </row>
    <row r="11247" spans="1:5">
      <c r="A11247" s="29" t="s">
        <v>35681</v>
      </c>
      <c r="B11247" s="29" t="s">
        <v>35682</v>
      </c>
      <c r="C11247" s="29">
        <v>3</v>
      </c>
      <c r="D11247" s="29"/>
      <c r="E11247" s="29" t="s">
        <v>82</v>
      </c>
    </row>
    <row r="11248" spans="1:5">
      <c r="A11248" s="29" t="s">
        <v>35683</v>
      </c>
      <c r="B11248" s="29" t="s">
        <v>35605</v>
      </c>
      <c r="C11248" s="29">
        <v>3</v>
      </c>
      <c r="D11248" s="29"/>
      <c r="E11248" s="29" t="s">
        <v>82</v>
      </c>
    </row>
    <row r="11249" spans="1:5">
      <c r="A11249" s="29" t="s">
        <v>35685</v>
      </c>
      <c r="B11249" s="29" t="s">
        <v>35686</v>
      </c>
      <c r="C11249" s="29">
        <v>3</v>
      </c>
      <c r="D11249" s="29"/>
      <c r="E11249" s="29" t="s">
        <v>82</v>
      </c>
    </row>
    <row r="11250" spans="1:5">
      <c r="A11250" s="29" t="s">
        <v>35687</v>
      </c>
      <c r="B11250" s="29" t="s">
        <v>7992</v>
      </c>
      <c r="C11250" s="29">
        <v>3</v>
      </c>
      <c r="D11250" s="29"/>
      <c r="E11250" s="29" t="s">
        <v>82</v>
      </c>
    </row>
    <row r="11251" spans="1:5">
      <c r="A11251" s="29" t="s">
        <v>35692</v>
      </c>
      <c r="B11251" s="29" t="s">
        <v>35693</v>
      </c>
      <c r="C11251" s="29">
        <v>3</v>
      </c>
      <c r="D11251" s="29"/>
      <c r="E11251" s="29" t="s">
        <v>82</v>
      </c>
    </row>
    <row r="11252" spans="1:5">
      <c r="A11252" s="29" t="s">
        <v>35694</v>
      </c>
      <c r="B11252" s="29" t="s">
        <v>35693</v>
      </c>
      <c r="C11252" s="29">
        <v>3</v>
      </c>
      <c r="D11252" s="29" t="s">
        <v>52</v>
      </c>
      <c r="E11252" s="29" t="s">
        <v>82</v>
      </c>
    </row>
    <row r="11253" spans="1:5">
      <c r="A11253" s="29" t="s">
        <v>35702</v>
      </c>
      <c r="B11253" s="29" t="s">
        <v>35703</v>
      </c>
      <c r="C11253" s="29">
        <v>3</v>
      </c>
      <c r="D11253" s="29"/>
      <c r="E11253" s="29" t="s">
        <v>82</v>
      </c>
    </row>
    <row r="11254" spans="1:5">
      <c r="A11254" s="29" t="s">
        <v>35708</v>
      </c>
      <c r="B11254" s="29" t="s">
        <v>35709</v>
      </c>
      <c r="C11254" s="29">
        <v>3</v>
      </c>
      <c r="D11254" s="29"/>
      <c r="E11254" s="29" t="s">
        <v>82</v>
      </c>
    </row>
    <row r="11255" spans="1:5">
      <c r="A11255" s="29" t="s">
        <v>35713</v>
      </c>
      <c r="B11255" s="29" t="s">
        <v>3182</v>
      </c>
      <c r="C11255" s="29">
        <v>10</v>
      </c>
      <c r="D11255" s="29"/>
      <c r="E11255" s="29" t="s">
        <v>82</v>
      </c>
    </row>
    <row r="11256" spans="1:5">
      <c r="A11256" s="29" t="s">
        <v>35714</v>
      </c>
      <c r="B11256" s="29" t="s">
        <v>3184</v>
      </c>
      <c r="C11256" s="29">
        <v>20</v>
      </c>
      <c r="D11256" s="29"/>
      <c r="E11256" s="29" t="s">
        <v>82</v>
      </c>
    </row>
    <row r="11257" spans="1:5">
      <c r="A11257" s="29" t="s">
        <v>35715</v>
      </c>
      <c r="B11257" s="29" t="s">
        <v>30261</v>
      </c>
      <c r="C11257" s="29">
        <v>3</v>
      </c>
      <c r="D11257" s="29"/>
      <c r="E11257" s="29" t="s">
        <v>82</v>
      </c>
    </row>
    <row r="11258" spans="1:5">
      <c r="A11258" s="29" t="s">
        <v>35716</v>
      </c>
      <c r="B11258" s="29" t="s">
        <v>30261</v>
      </c>
      <c r="C11258" s="29">
        <v>3</v>
      </c>
      <c r="D11258" s="29" t="s">
        <v>52</v>
      </c>
      <c r="E11258" s="29" t="s">
        <v>82</v>
      </c>
    </row>
    <row r="11259" spans="1:5">
      <c r="A11259" s="29" t="s">
        <v>35719</v>
      </c>
      <c r="B11259" s="29" t="s">
        <v>35541</v>
      </c>
      <c r="C11259" s="29">
        <v>5</v>
      </c>
      <c r="D11259" s="29"/>
      <c r="E11259" s="29" t="s">
        <v>82</v>
      </c>
    </row>
    <row r="11260" spans="1:5">
      <c r="A11260" s="29" t="s">
        <v>35720</v>
      </c>
      <c r="B11260" s="29" t="s">
        <v>35721</v>
      </c>
      <c r="C11260" s="29">
        <v>0</v>
      </c>
      <c r="D11260" s="29"/>
      <c r="E11260" s="29" t="s">
        <v>82</v>
      </c>
    </row>
    <row r="11261" spans="1:5">
      <c r="A11261" s="29" t="s">
        <v>35722</v>
      </c>
      <c r="B11261" s="29" t="s">
        <v>35721</v>
      </c>
      <c r="C11261" s="29">
        <v>3</v>
      </c>
      <c r="D11261" s="29" t="s">
        <v>52</v>
      </c>
      <c r="E11261" s="29" t="s">
        <v>82</v>
      </c>
    </row>
    <row r="11262" spans="1:5">
      <c r="A11262" s="29" t="s">
        <v>35723</v>
      </c>
      <c r="B11262" s="29" t="s">
        <v>35543</v>
      </c>
      <c r="C11262" s="29">
        <v>2</v>
      </c>
      <c r="D11262" s="29"/>
      <c r="E11262" s="29" t="s">
        <v>82</v>
      </c>
    </row>
    <row r="11263" spans="1:5">
      <c r="A11263" s="29" t="s">
        <v>35724</v>
      </c>
      <c r="B11263" s="29" t="s">
        <v>35725</v>
      </c>
      <c r="C11263" s="29">
        <v>3</v>
      </c>
      <c r="D11263" s="29"/>
      <c r="E11263" s="29" t="s">
        <v>82</v>
      </c>
    </row>
    <row r="11264" spans="1:5">
      <c r="A11264" s="29" t="s">
        <v>35726</v>
      </c>
      <c r="B11264" s="29" t="s">
        <v>35725</v>
      </c>
      <c r="C11264" s="29">
        <v>3</v>
      </c>
      <c r="D11264" s="29" t="s">
        <v>52</v>
      </c>
      <c r="E11264" s="29" t="s">
        <v>82</v>
      </c>
    </row>
    <row r="11265" spans="1:5">
      <c r="A11265" s="29" t="s">
        <v>35727</v>
      </c>
      <c r="B11265" s="29" t="s">
        <v>35728</v>
      </c>
      <c r="C11265" s="29">
        <v>3</v>
      </c>
      <c r="D11265" s="29"/>
      <c r="E11265" s="29" t="s">
        <v>82</v>
      </c>
    </row>
    <row r="11266" spans="1:5">
      <c r="A11266" s="29" t="s">
        <v>35730</v>
      </c>
      <c r="B11266" s="29" t="s">
        <v>35731</v>
      </c>
      <c r="C11266" s="29">
        <v>3</v>
      </c>
      <c r="D11266" s="29"/>
      <c r="E11266" s="29" t="s">
        <v>82</v>
      </c>
    </row>
    <row r="11267" spans="1:5">
      <c r="A11267" s="29" t="s">
        <v>35732</v>
      </c>
      <c r="B11267" s="29" t="s">
        <v>35731</v>
      </c>
      <c r="C11267" s="29">
        <v>3</v>
      </c>
      <c r="D11267" s="29" t="s">
        <v>52</v>
      </c>
      <c r="E11267" s="29" t="s">
        <v>82</v>
      </c>
    </row>
    <row r="11268" spans="1:5">
      <c r="A11268" s="29" t="s">
        <v>35733</v>
      </c>
      <c r="B11268" s="29" t="s">
        <v>35734</v>
      </c>
      <c r="C11268" s="29">
        <v>2</v>
      </c>
      <c r="D11268" s="29"/>
      <c r="E11268" s="29" t="s">
        <v>82</v>
      </c>
    </row>
    <row r="11269" spans="1:5">
      <c r="A11269" s="29" t="s">
        <v>35744</v>
      </c>
      <c r="B11269" s="29" t="s">
        <v>6978</v>
      </c>
      <c r="C11269" s="29">
        <v>5</v>
      </c>
      <c r="D11269" s="29"/>
      <c r="E11269" s="29" t="s">
        <v>82</v>
      </c>
    </row>
    <row r="11270" spans="1:5">
      <c r="A11270" s="29" t="s">
        <v>35763</v>
      </c>
      <c r="B11270" s="29" t="s">
        <v>25200</v>
      </c>
      <c r="C11270" s="29">
        <v>6</v>
      </c>
      <c r="D11270" s="29"/>
      <c r="E11270" s="29" t="s">
        <v>82</v>
      </c>
    </row>
    <row r="11271" spans="1:5">
      <c r="A11271" s="29" t="s">
        <v>51597</v>
      </c>
      <c r="B11271" s="29" t="s">
        <v>51598</v>
      </c>
      <c r="C11271" s="29">
        <v>2</v>
      </c>
      <c r="D11271" s="29"/>
      <c r="E11271" s="29" t="s">
        <v>82</v>
      </c>
    </row>
    <row r="11272" spans="1:5">
      <c r="A11272" s="29" t="s">
        <v>35770</v>
      </c>
      <c r="B11272" s="29" t="s">
        <v>11601</v>
      </c>
      <c r="C11272" s="29">
        <v>3</v>
      </c>
      <c r="D11272" s="29"/>
      <c r="E11272" s="29" t="s">
        <v>82</v>
      </c>
    </row>
    <row r="11273" spans="1:5">
      <c r="A11273" s="29" t="s">
        <v>35773</v>
      </c>
      <c r="B11273" s="29" t="s">
        <v>35565</v>
      </c>
      <c r="C11273" s="29">
        <v>3</v>
      </c>
      <c r="D11273" s="29"/>
      <c r="E11273" s="29" t="s">
        <v>82</v>
      </c>
    </row>
    <row r="11274" spans="1:5">
      <c r="A11274" s="29" t="s">
        <v>35774</v>
      </c>
      <c r="B11274" s="29" t="s">
        <v>35775</v>
      </c>
      <c r="C11274" s="29">
        <v>3</v>
      </c>
      <c r="D11274" s="29"/>
      <c r="E11274" s="29" t="s">
        <v>82</v>
      </c>
    </row>
    <row r="11275" spans="1:5">
      <c r="A11275" s="29" t="s">
        <v>35779</v>
      </c>
      <c r="B11275" s="29" t="s">
        <v>8562</v>
      </c>
      <c r="C11275" s="29">
        <v>3</v>
      </c>
      <c r="D11275" s="29"/>
      <c r="E11275" s="29" t="s">
        <v>82</v>
      </c>
    </row>
    <row r="11276" spans="1:5">
      <c r="A11276" s="29" t="s">
        <v>35780</v>
      </c>
      <c r="B11276" s="29" t="s">
        <v>35781</v>
      </c>
      <c r="C11276" s="29">
        <v>3</v>
      </c>
      <c r="D11276" s="29"/>
      <c r="E11276" s="29" t="s">
        <v>82</v>
      </c>
    </row>
    <row r="11277" spans="1:5">
      <c r="A11277" s="29" t="s">
        <v>35790</v>
      </c>
      <c r="B11277" s="29" t="s">
        <v>35791</v>
      </c>
      <c r="C11277" s="29">
        <v>0</v>
      </c>
      <c r="D11277" s="29"/>
      <c r="E11277" s="29" t="s">
        <v>82</v>
      </c>
    </row>
    <row r="11278" spans="1:5">
      <c r="A11278" s="29" t="s">
        <v>51599</v>
      </c>
      <c r="B11278" s="29" t="s">
        <v>51600</v>
      </c>
      <c r="C11278" s="29">
        <v>3</v>
      </c>
      <c r="D11278" s="29"/>
      <c r="E11278" s="29" t="s">
        <v>82</v>
      </c>
    </row>
    <row r="11279" spans="1:5">
      <c r="A11279" s="29" t="s">
        <v>35799</v>
      </c>
      <c r="B11279" s="29" t="s">
        <v>7946</v>
      </c>
      <c r="C11279" s="29">
        <v>3</v>
      </c>
      <c r="D11279" s="29"/>
      <c r="E11279" s="29" t="s">
        <v>82</v>
      </c>
    </row>
    <row r="11280" spans="1:5">
      <c r="A11280" s="29" t="s">
        <v>35800</v>
      </c>
      <c r="B11280" s="29" t="s">
        <v>35801</v>
      </c>
      <c r="C11280" s="29">
        <v>4</v>
      </c>
      <c r="D11280" s="29"/>
      <c r="E11280" s="29" t="s">
        <v>82</v>
      </c>
    </row>
    <row r="11281" spans="1:5">
      <c r="A11281" s="29" t="s">
        <v>35802</v>
      </c>
      <c r="B11281" s="29" t="s">
        <v>35803</v>
      </c>
      <c r="C11281" s="29">
        <v>4</v>
      </c>
      <c r="D11281" s="29"/>
      <c r="E11281" s="29" t="s">
        <v>82</v>
      </c>
    </row>
    <row r="11282" spans="1:5">
      <c r="A11282" s="29" t="s">
        <v>35804</v>
      </c>
      <c r="B11282" s="29" t="s">
        <v>35805</v>
      </c>
      <c r="C11282" s="29">
        <v>6</v>
      </c>
      <c r="D11282" s="29"/>
      <c r="E11282" s="29" t="s">
        <v>82</v>
      </c>
    </row>
    <row r="11283" spans="1:5">
      <c r="A11283" s="29" t="s">
        <v>35806</v>
      </c>
      <c r="B11283" s="29" t="s">
        <v>35584</v>
      </c>
      <c r="C11283" s="29">
        <v>3</v>
      </c>
      <c r="D11283" s="29"/>
      <c r="E11283" s="29" t="s">
        <v>82</v>
      </c>
    </row>
    <row r="11284" spans="1:5">
      <c r="A11284" s="29" t="s">
        <v>35809</v>
      </c>
      <c r="B11284" s="29" t="s">
        <v>17283</v>
      </c>
      <c r="C11284" s="29">
        <v>3</v>
      </c>
      <c r="D11284" s="29"/>
      <c r="E11284" s="29" t="s">
        <v>82</v>
      </c>
    </row>
    <row r="11285" spans="1:5">
      <c r="A11285" s="29" t="s">
        <v>35810</v>
      </c>
      <c r="B11285" s="29" t="s">
        <v>35811</v>
      </c>
      <c r="C11285" s="29">
        <v>3</v>
      </c>
      <c r="D11285" s="29"/>
      <c r="E11285" s="29" t="s">
        <v>82</v>
      </c>
    </row>
    <row r="11286" spans="1:5">
      <c r="A11286" s="29" t="s">
        <v>35812</v>
      </c>
      <c r="B11286" s="29" t="s">
        <v>35811</v>
      </c>
      <c r="C11286" s="29">
        <v>3</v>
      </c>
      <c r="D11286" s="29" t="s">
        <v>52</v>
      </c>
      <c r="E11286" s="29" t="s">
        <v>82</v>
      </c>
    </row>
    <row r="11287" spans="1:5">
      <c r="A11287" s="29" t="s">
        <v>35813</v>
      </c>
      <c r="B11287" s="29" t="s">
        <v>5211</v>
      </c>
      <c r="C11287" s="29">
        <v>3</v>
      </c>
      <c r="D11287" s="29"/>
      <c r="E11287" s="29" t="s">
        <v>82</v>
      </c>
    </row>
    <row r="11288" spans="1:5">
      <c r="A11288" s="29" t="s">
        <v>35819</v>
      </c>
      <c r="B11288" s="29" t="s">
        <v>35820</v>
      </c>
      <c r="C11288" s="29">
        <v>3</v>
      </c>
      <c r="D11288" s="29"/>
      <c r="E11288" s="29" t="s">
        <v>82</v>
      </c>
    </row>
    <row r="11289" spans="1:5">
      <c r="A11289" s="29" t="s">
        <v>35821</v>
      </c>
      <c r="B11289" s="29" t="s">
        <v>35822</v>
      </c>
      <c r="C11289" s="29">
        <v>2</v>
      </c>
      <c r="D11289" s="29"/>
      <c r="E11289" s="29" t="s">
        <v>82</v>
      </c>
    </row>
    <row r="11290" spans="1:5">
      <c r="A11290" s="29" t="s">
        <v>35823</v>
      </c>
      <c r="B11290" s="29" t="s">
        <v>35822</v>
      </c>
      <c r="C11290" s="29">
        <v>2</v>
      </c>
      <c r="D11290" s="29" t="s">
        <v>52</v>
      </c>
      <c r="E11290" s="29" t="s">
        <v>82</v>
      </c>
    </row>
    <row r="11291" spans="1:5">
      <c r="A11291" s="29" t="s">
        <v>35824</v>
      </c>
      <c r="B11291" s="29" t="s">
        <v>35597</v>
      </c>
      <c r="C11291" s="29">
        <v>2</v>
      </c>
      <c r="D11291" s="29"/>
      <c r="E11291" s="29" t="s">
        <v>82</v>
      </c>
    </row>
    <row r="11292" spans="1:5">
      <c r="A11292" s="29" t="s">
        <v>35825</v>
      </c>
      <c r="B11292" s="29" t="s">
        <v>8053</v>
      </c>
      <c r="C11292" s="29">
        <v>3</v>
      </c>
      <c r="D11292" s="29"/>
      <c r="E11292" s="29" t="s">
        <v>82</v>
      </c>
    </row>
    <row r="11293" spans="1:5">
      <c r="A11293" s="29" t="s">
        <v>35831</v>
      </c>
      <c r="B11293" s="29" t="s">
        <v>2747</v>
      </c>
      <c r="C11293" s="29">
        <v>26</v>
      </c>
      <c r="D11293" s="29"/>
      <c r="E11293" s="29" t="s">
        <v>82</v>
      </c>
    </row>
    <row r="11294" spans="1:5">
      <c r="A11294" s="29" t="s">
        <v>35834</v>
      </c>
      <c r="B11294" s="29" t="s">
        <v>35586</v>
      </c>
      <c r="C11294" s="29">
        <v>3</v>
      </c>
      <c r="D11294" s="29"/>
      <c r="E11294" s="29" t="s">
        <v>82</v>
      </c>
    </row>
    <row r="11295" spans="1:5">
      <c r="A11295" s="29" t="s">
        <v>35835</v>
      </c>
      <c r="B11295" s="29" t="s">
        <v>35611</v>
      </c>
      <c r="C11295" s="29">
        <v>5</v>
      </c>
      <c r="D11295" s="29"/>
      <c r="E11295" s="29" t="s">
        <v>82</v>
      </c>
    </row>
    <row r="11296" spans="1:5">
      <c r="A11296" s="29" t="s">
        <v>35845</v>
      </c>
      <c r="B11296" s="29" t="s">
        <v>35846</v>
      </c>
      <c r="C11296" s="29">
        <v>3</v>
      </c>
      <c r="D11296" s="29"/>
      <c r="E11296" s="29" t="s">
        <v>82</v>
      </c>
    </row>
    <row r="11297" spans="1:5">
      <c r="A11297" s="29" t="s">
        <v>51601</v>
      </c>
      <c r="B11297" s="29" t="s">
        <v>51602</v>
      </c>
      <c r="C11297" s="29">
        <v>3</v>
      </c>
      <c r="D11297" s="29"/>
      <c r="E11297" s="29" t="s">
        <v>82</v>
      </c>
    </row>
    <row r="11298" spans="1:5">
      <c r="A11298" s="29" t="s">
        <v>51603</v>
      </c>
      <c r="B11298" s="29" t="s">
        <v>51602</v>
      </c>
      <c r="C11298" s="29">
        <v>3</v>
      </c>
      <c r="D11298" s="29" t="s">
        <v>52</v>
      </c>
      <c r="E11298" s="29" t="s">
        <v>82</v>
      </c>
    </row>
    <row r="11299" spans="1:5">
      <c r="A11299" s="29" t="s">
        <v>35858</v>
      </c>
      <c r="B11299" s="29" t="s">
        <v>35629</v>
      </c>
      <c r="C11299" s="29">
        <v>3</v>
      </c>
      <c r="D11299" s="29"/>
      <c r="E11299" s="29" t="s">
        <v>82</v>
      </c>
    </row>
    <row r="11300" spans="1:5">
      <c r="A11300" s="29" t="s">
        <v>35861</v>
      </c>
      <c r="B11300" s="29" t="s">
        <v>35862</v>
      </c>
      <c r="C11300" s="29">
        <v>2</v>
      </c>
      <c r="D11300" s="29"/>
      <c r="E11300" s="29" t="s">
        <v>82</v>
      </c>
    </row>
    <row r="11301" spans="1:5">
      <c r="A11301" s="29" t="s">
        <v>35863</v>
      </c>
      <c r="B11301" s="29" t="s">
        <v>35862</v>
      </c>
      <c r="C11301" s="29">
        <v>2</v>
      </c>
      <c r="D11301" s="29" t="s">
        <v>52</v>
      </c>
      <c r="E11301" s="29" t="s">
        <v>82</v>
      </c>
    </row>
    <row r="11302" spans="1:5">
      <c r="A11302" s="29" t="s">
        <v>35866</v>
      </c>
      <c r="B11302" s="29" t="s">
        <v>35867</v>
      </c>
      <c r="C11302" s="29">
        <v>3</v>
      </c>
      <c r="D11302" s="29"/>
      <c r="E11302" s="29" t="s">
        <v>82</v>
      </c>
    </row>
    <row r="11303" spans="1:5">
      <c r="A11303" s="29" t="s">
        <v>35868</v>
      </c>
      <c r="B11303" s="29" t="s">
        <v>35869</v>
      </c>
      <c r="C11303" s="29">
        <v>2</v>
      </c>
      <c r="D11303" s="29"/>
      <c r="E11303" s="29" t="s">
        <v>82</v>
      </c>
    </row>
    <row r="11304" spans="1:5">
      <c r="A11304" s="29" t="s">
        <v>35870</v>
      </c>
      <c r="B11304" s="29" t="s">
        <v>35869</v>
      </c>
      <c r="C11304" s="29">
        <v>2</v>
      </c>
      <c r="D11304" s="29" t="s">
        <v>52</v>
      </c>
      <c r="E11304" s="29" t="s">
        <v>82</v>
      </c>
    </row>
    <row r="11305" spans="1:5">
      <c r="A11305" s="29" t="s">
        <v>35876</v>
      </c>
      <c r="B11305" s="29" t="s">
        <v>35877</v>
      </c>
      <c r="C11305" s="29">
        <v>6</v>
      </c>
      <c r="D11305" s="29"/>
      <c r="E11305" s="29" t="s">
        <v>82</v>
      </c>
    </row>
    <row r="11306" spans="1:5">
      <c r="A11306" s="29" t="s">
        <v>35878</v>
      </c>
      <c r="B11306" s="29" t="s">
        <v>35879</v>
      </c>
      <c r="C11306" s="29">
        <v>3</v>
      </c>
      <c r="D11306" s="29"/>
      <c r="E11306" s="29" t="s">
        <v>82</v>
      </c>
    </row>
    <row r="11307" spans="1:5">
      <c r="A11307" s="29" t="s">
        <v>35880</v>
      </c>
      <c r="B11307" s="29" t="s">
        <v>35879</v>
      </c>
      <c r="C11307" s="29">
        <v>3</v>
      </c>
      <c r="D11307" s="29" t="s">
        <v>52</v>
      </c>
      <c r="E11307" s="29" t="s">
        <v>82</v>
      </c>
    </row>
    <row r="11308" spans="1:5">
      <c r="A11308" s="29" t="s">
        <v>35881</v>
      </c>
      <c r="B11308" s="29" t="s">
        <v>35633</v>
      </c>
      <c r="C11308" s="29">
        <v>2</v>
      </c>
      <c r="D11308" s="29"/>
      <c r="E11308" s="29" t="s">
        <v>82</v>
      </c>
    </row>
    <row r="11309" spans="1:5">
      <c r="A11309" s="29" t="s">
        <v>35882</v>
      </c>
      <c r="B11309" s="29" t="s">
        <v>35883</v>
      </c>
      <c r="C11309" s="29">
        <v>2</v>
      </c>
      <c r="D11309" s="29"/>
      <c r="E11309" s="29" t="s">
        <v>82</v>
      </c>
    </row>
    <row r="11310" spans="1:5">
      <c r="A11310" s="29" t="s">
        <v>51604</v>
      </c>
      <c r="B11310" s="29" t="s">
        <v>51605</v>
      </c>
      <c r="C11310" s="29">
        <v>0</v>
      </c>
      <c r="D11310" s="29"/>
      <c r="E11310" s="29" t="s">
        <v>82</v>
      </c>
    </row>
    <row r="11311" spans="1:5">
      <c r="A11311" s="29" t="s">
        <v>35890</v>
      </c>
      <c r="B11311" s="29" t="s">
        <v>35891</v>
      </c>
      <c r="C11311" s="29">
        <v>3</v>
      </c>
      <c r="D11311" s="29"/>
      <c r="E11311" s="29" t="s">
        <v>82</v>
      </c>
    </row>
    <row r="11312" spans="1:5">
      <c r="A11312" s="29" t="s">
        <v>35894</v>
      </c>
      <c r="B11312" s="29" t="s">
        <v>35895</v>
      </c>
      <c r="C11312" s="29">
        <v>2</v>
      </c>
      <c r="D11312" s="29"/>
      <c r="E11312" s="29" t="s">
        <v>82</v>
      </c>
    </row>
    <row r="11313" spans="1:5">
      <c r="A11313" s="29" t="s">
        <v>35896</v>
      </c>
      <c r="B11313" s="29" t="s">
        <v>35895</v>
      </c>
      <c r="C11313" s="29">
        <v>2</v>
      </c>
      <c r="D11313" s="29" t="s">
        <v>52</v>
      </c>
      <c r="E11313" s="29" t="s">
        <v>82</v>
      </c>
    </row>
    <row r="11314" spans="1:5">
      <c r="A11314" s="29" t="s">
        <v>35897</v>
      </c>
      <c r="B11314" s="29" t="s">
        <v>34886</v>
      </c>
      <c r="C11314" s="29">
        <v>5</v>
      </c>
      <c r="D11314" s="29"/>
      <c r="E11314" s="29" t="s">
        <v>82</v>
      </c>
    </row>
    <row r="11315" spans="1:5">
      <c r="A11315" s="29" t="s">
        <v>35898</v>
      </c>
      <c r="B11315" s="29" t="s">
        <v>35899</v>
      </c>
      <c r="C11315" s="29">
        <v>3</v>
      </c>
      <c r="D11315" s="29"/>
      <c r="E11315" s="29" t="s">
        <v>82</v>
      </c>
    </row>
    <row r="11316" spans="1:5">
      <c r="A11316" s="29" t="s">
        <v>35900</v>
      </c>
      <c r="B11316" s="29" t="s">
        <v>35901</v>
      </c>
      <c r="C11316" s="29">
        <v>3</v>
      </c>
      <c r="D11316" s="29"/>
      <c r="E11316" s="29" t="s">
        <v>82</v>
      </c>
    </row>
    <row r="11317" spans="1:5">
      <c r="A11317" s="29" t="s">
        <v>35908</v>
      </c>
      <c r="B11317" s="29" t="s">
        <v>18329</v>
      </c>
      <c r="C11317" s="29">
        <v>7</v>
      </c>
      <c r="D11317" s="29"/>
      <c r="E11317" s="29" t="s">
        <v>82</v>
      </c>
    </row>
    <row r="11318" spans="1:5">
      <c r="A11318" s="29" t="s">
        <v>35909</v>
      </c>
      <c r="B11318" s="29" t="s">
        <v>35910</v>
      </c>
      <c r="C11318" s="29">
        <v>2</v>
      </c>
      <c r="D11318" s="29"/>
      <c r="E11318" s="29" t="s">
        <v>82</v>
      </c>
    </row>
    <row r="11319" spans="1:5">
      <c r="A11319" s="29" t="s">
        <v>51606</v>
      </c>
      <c r="B11319" s="29" t="s">
        <v>35910</v>
      </c>
      <c r="C11319" s="29">
        <v>2</v>
      </c>
      <c r="D11319" s="29" t="s">
        <v>52</v>
      </c>
      <c r="E11319" s="29" t="s">
        <v>82</v>
      </c>
    </row>
    <row r="11320" spans="1:5">
      <c r="A11320" s="29" t="s">
        <v>35913</v>
      </c>
      <c r="B11320" s="29" t="s">
        <v>35914</v>
      </c>
      <c r="C11320" s="29">
        <v>5</v>
      </c>
      <c r="D11320" s="29"/>
      <c r="E11320" s="29" t="s">
        <v>82</v>
      </c>
    </row>
    <row r="11321" spans="1:5">
      <c r="A11321" s="29" t="s">
        <v>35917</v>
      </c>
      <c r="B11321" s="29" t="s">
        <v>6109</v>
      </c>
      <c r="C11321" s="29">
        <v>5</v>
      </c>
      <c r="D11321" s="29"/>
      <c r="E11321" s="29" t="s">
        <v>82</v>
      </c>
    </row>
    <row r="11322" spans="1:5">
      <c r="A11322" s="29" t="s">
        <v>35920</v>
      </c>
      <c r="B11322" s="29" t="s">
        <v>35921</v>
      </c>
      <c r="C11322" s="29">
        <v>3</v>
      </c>
      <c r="D11322" s="29"/>
      <c r="E11322" s="29" t="s">
        <v>82</v>
      </c>
    </row>
    <row r="11323" spans="1:5">
      <c r="A11323" s="29" t="s">
        <v>35922</v>
      </c>
      <c r="B11323" s="29" t="s">
        <v>35923</v>
      </c>
      <c r="C11323" s="29">
        <v>3</v>
      </c>
      <c r="D11323" s="29"/>
      <c r="E11323" s="29" t="s">
        <v>82</v>
      </c>
    </row>
    <row r="11324" spans="1:5">
      <c r="A11324" s="29" t="s">
        <v>35931</v>
      </c>
      <c r="B11324" s="29" t="s">
        <v>9757</v>
      </c>
      <c r="C11324" s="29">
        <v>6</v>
      </c>
      <c r="D11324" s="29"/>
      <c r="E11324" s="29" t="s">
        <v>82</v>
      </c>
    </row>
    <row r="11325" spans="1:5">
      <c r="A11325" s="29" t="s">
        <v>35935</v>
      </c>
      <c r="B11325" s="29" t="s">
        <v>35936</v>
      </c>
      <c r="C11325" s="29">
        <v>3</v>
      </c>
      <c r="D11325" s="29"/>
      <c r="E11325" s="29" t="s">
        <v>82</v>
      </c>
    </row>
    <row r="11326" spans="1:5">
      <c r="A11326" s="29" t="s">
        <v>35937</v>
      </c>
      <c r="B11326" s="29" t="s">
        <v>35938</v>
      </c>
      <c r="C11326" s="29">
        <v>5</v>
      </c>
      <c r="D11326" s="29"/>
      <c r="E11326" s="29" t="s">
        <v>82</v>
      </c>
    </row>
    <row r="11327" spans="1:5">
      <c r="A11327" s="29" t="s">
        <v>35941</v>
      </c>
      <c r="B11327" s="29" t="s">
        <v>35725</v>
      </c>
      <c r="C11327" s="29">
        <v>0</v>
      </c>
      <c r="D11327" s="29"/>
      <c r="E11327" s="29" t="s">
        <v>82</v>
      </c>
    </row>
    <row r="11328" spans="1:5">
      <c r="A11328" s="29" t="s">
        <v>35957</v>
      </c>
      <c r="B11328" s="29" t="s">
        <v>35559</v>
      </c>
      <c r="C11328" s="29">
        <v>3</v>
      </c>
      <c r="D11328" s="29"/>
      <c r="E11328" s="29" t="s">
        <v>82</v>
      </c>
    </row>
    <row r="11329" spans="1:5">
      <c r="A11329" s="29" t="s">
        <v>35958</v>
      </c>
      <c r="B11329" s="29" t="s">
        <v>35561</v>
      </c>
      <c r="C11329" s="29">
        <v>2</v>
      </c>
      <c r="D11329" s="29"/>
      <c r="E11329" s="29" t="s">
        <v>82</v>
      </c>
    </row>
    <row r="11330" spans="1:5">
      <c r="A11330" s="29" t="s">
        <v>35959</v>
      </c>
      <c r="B11330" s="29" t="s">
        <v>7985</v>
      </c>
      <c r="C11330" s="29">
        <v>3</v>
      </c>
      <c r="D11330" s="29"/>
      <c r="E11330" s="29" t="s">
        <v>82</v>
      </c>
    </row>
    <row r="11331" spans="1:5">
      <c r="A11331" s="29" t="s">
        <v>51607</v>
      </c>
      <c r="B11331" s="29" t="s">
        <v>35791</v>
      </c>
      <c r="C11331" s="29">
        <v>3</v>
      </c>
      <c r="D11331" s="29"/>
      <c r="E11331" s="29" t="s">
        <v>82</v>
      </c>
    </row>
    <row r="11332" spans="1:5">
      <c r="A11332" s="29" t="s">
        <v>35967</v>
      </c>
      <c r="B11332" s="29" t="s">
        <v>35805</v>
      </c>
      <c r="C11332" s="29">
        <v>6</v>
      </c>
      <c r="D11332" s="29"/>
      <c r="E11332" s="29" t="s">
        <v>82</v>
      </c>
    </row>
    <row r="11333" spans="1:5">
      <c r="A11333" s="29" t="s">
        <v>35972</v>
      </c>
      <c r="B11333" s="29" t="s">
        <v>35820</v>
      </c>
      <c r="C11333" s="29">
        <v>3</v>
      </c>
      <c r="D11333" s="29"/>
      <c r="E11333" s="29" t="s">
        <v>82</v>
      </c>
    </row>
    <row r="11334" spans="1:5">
      <c r="A11334" s="29" t="s">
        <v>35974</v>
      </c>
      <c r="B11334" s="29" t="s">
        <v>35975</v>
      </c>
      <c r="C11334" s="29">
        <v>0</v>
      </c>
      <c r="D11334" s="29"/>
      <c r="E11334" s="29" t="s">
        <v>82</v>
      </c>
    </row>
    <row r="11335" spans="1:5">
      <c r="A11335" s="29" t="s">
        <v>51608</v>
      </c>
      <c r="B11335" s="29" t="s">
        <v>35833</v>
      </c>
      <c r="C11335" s="29">
        <v>3</v>
      </c>
      <c r="D11335" s="29"/>
      <c r="E11335" s="29" t="s">
        <v>82</v>
      </c>
    </row>
    <row r="11336" spans="1:5">
      <c r="A11336" s="29" t="s">
        <v>35980</v>
      </c>
      <c r="B11336" s="29" t="s">
        <v>34886</v>
      </c>
      <c r="C11336" s="29">
        <v>5</v>
      </c>
      <c r="D11336" s="29"/>
      <c r="E11336" s="29" t="s">
        <v>82</v>
      </c>
    </row>
    <row r="11337" spans="1:5">
      <c r="A11337" s="29" t="s">
        <v>35981</v>
      </c>
      <c r="B11337" s="29" t="s">
        <v>35921</v>
      </c>
      <c r="C11337" s="29">
        <v>3</v>
      </c>
      <c r="D11337" s="29"/>
      <c r="E11337" s="29" t="s">
        <v>82</v>
      </c>
    </row>
    <row r="11338" spans="1:5">
      <c r="A11338" s="29" t="s">
        <v>35982</v>
      </c>
      <c r="B11338" s="29" t="s">
        <v>35901</v>
      </c>
      <c r="C11338" s="29">
        <v>3</v>
      </c>
      <c r="D11338" s="29"/>
      <c r="E11338" s="29" t="s">
        <v>82</v>
      </c>
    </row>
    <row r="11339" spans="1:5">
      <c r="A11339" s="29" t="s">
        <v>35984</v>
      </c>
      <c r="B11339" s="29" t="s">
        <v>35903</v>
      </c>
      <c r="C11339" s="29">
        <v>4</v>
      </c>
      <c r="D11339" s="29"/>
      <c r="E11339" s="29" t="s">
        <v>82</v>
      </c>
    </row>
    <row r="11340" spans="1:5">
      <c r="A11340" s="29" t="s">
        <v>35988</v>
      </c>
      <c r="B11340" s="29" t="s">
        <v>25200</v>
      </c>
      <c r="C11340" s="29">
        <v>0</v>
      </c>
      <c r="D11340" s="29"/>
      <c r="E11340" s="29" t="s">
        <v>82</v>
      </c>
    </row>
    <row r="11341" spans="1:5">
      <c r="A11341" s="29" t="s">
        <v>35990</v>
      </c>
      <c r="B11341" s="29" t="s">
        <v>18329</v>
      </c>
      <c r="C11341" s="29">
        <v>7</v>
      </c>
      <c r="D11341" s="29"/>
      <c r="E11341" s="29" t="s">
        <v>82</v>
      </c>
    </row>
    <row r="11342" spans="1:5">
      <c r="A11342" s="29" t="s">
        <v>35991</v>
      </c>
      <c r="B11342" s="29" t="s">
        <v>17283</v>
      </c>
      <c r="C11342" s="29">
        <v>3</v>
      </c>
      <c r="D11342" s="29"/>
      <c r="E11342" s="29" t="s">
        <v>82</v>
      </c>
    </row>
    <row r="11343" spans="1:5">
      <c r="A11343" s="29" t="s">
        <v>51609</v>
      </c>
      <c r="B11343" s="29" t="s">
        <v>51600</v>
      </c>
      <c r="C11343" s="29">
        <v>3</v>
      </c>
      <c r="D11343" s="29"/>
      <c r="E11343" s="29" t="s">
        <v>82</v>
      </c>
    </row>
    <row r="11344" spans="1:5">
      <c r="A11344" s="29" t="s">
        <v>35993</v>
      </c>
      <c r="B11344" s="29" t="s">
        <v>35916</v>
      </c>
      <c r="C11344" s="29">
        <v>6</v>
      </c>
      <c r="D11344" s="29"/>
      <c r="E11344" s="29" t="s">
        <v>82</v>
      </c>
    </row>
    <row r="11345" spans="1:5">
      <c r="A11345" s="29" t="s">
        <v>35995</v>
      </c>
      <c r="B11345" s="29" t="s">
        <v>9757</v>
      </c>
      <c r="C11345" s="29">
        <v>6</v>
      </c>
      <c r="D11345" s="29"/>
      <c r="E11345" s="29" t="s">
        <v>82</v>
      </c>
    </row>
    <row r="11346" spans="1:5">
      <c r="A11346" s="29" t="s">
        <v>35996</v>
      </c>
      <c r="B11346" s="29" t="s">
        <v>6109</v>
      </c>
      <c r="C11346" s="29">
        <v>5</v>
      </c>
      <c r="D11346" s="29"/>
      <c r="E11346" s="29" t="s">
        <v>82</v>
      </c>
    </row>
    <row r="11347" spans="1:5">
      <c r="A11347" s="29" t="s">
        <v>36001</v>
      </c>
      <c r="B11347" s="29" t="s">
        <v>35689</v>
      </c>
      <c r="C11347" s="29">
        <v>5</v>
      </c>
      <c r="D11347" s="29"/>
      <c r="E11347" s="29" t="s">
        <v>82</v>
      </c>
    </row>
    <row r="11348" spans="1:5">
      <c r="A11348" s="29" t="s">
        <v>51610</v>
      </c>
      <c r="B11348" s="29" t="s">
        <v>51605</v>
      </c>
      <c r="C11348" s="29">
        <v>2</v>
      </c>
      <c r="D11348" s="29"/>
      <c r="E11348" s="29" t="s">
        <v>82</v>
      </c>
    </row>
    <row r="11349" spans="1:5">
      <c r="A11349" s="29" t="s">
        <v>36012</v>
      </c>
      <c r="B11349" s="29" t="s">
        <v>11601</v>
      </c>
      <c r="C11349" s="29">
        <v>3</v>
      </c>
      <c r="D11349" s="29"/>
      <c r="E11349" s="29" t="s">
        <v>82</v>
      </c>
    </row>
    <row r="11350" spans="1:5">
      <c r="A11350" s="29" t="s">
        <v>36013</v>
      </c>
      <c r="B11350" s="29" t="s">
        <v>35775</v>
      </c>
      <c r="C11350" s="29">
        <v>0</v>
      </c>
      <c r="D11350" s="29"/>
      <c r="E11350" s="29" t="s">
        <v>82</v>
      </c>
    </row>
    <row r="11351" spans="1:5">
      <c r="A11351" s="29" t="s">
        <v>51611</v>
      </c>
      <c r="B11351" s="29" t="s">
        <v>35731</v>
      </c>
      <c r="C11351" s="29">
        <v>3</v>
      </c>
      <c r="D11351" s="29"/>
      <c r="E11351" s="29" t="s">
        <v>82</v>
      </c>
    </row>
    <row r="11352" spans="1:5">
      <c r="A11352" s="29" t="s">
        <v>36021</v>
      </c>
      <c r="B11352" s="29" t="s">
        <v>35899</v>
      </c>
      <c r="C11352" s="29">
        <v>3</v>
      </c>
      <c r="D11352" s="29"/>
      <c r="E11352" s="29" t="s">
        <v>82</v>
      </c>
    </row>
    <row r="11353" spans="1:5">
      <c r="A11353" s="29" t="s">
        <v>36022</v>
      </c>
      <c r="B11353" s="29" t="s">
        <v>35658</v>
      </c>
      <c r="C11353" s="29">
        <v>6</v>
      </c>
      <c r="D11353" s="29"/>
      <c r="E11353" s="29" t="s">
        <v>82</v>
      </c>
    </row>
    <row r="11354" spans="1:5">
      <c r="A11354" s="29" t="s">
        <v>36023</v>
      </c>
      <c r="B11354" s="29" t="s">
        <v>35781</v>
      </c>
      <c r="C11354" s="29">
        <v>3</v>
      </c>
      <c r="D11354" s="29"/>
      <c r="E11354" s="29" t="s">
        <v>82</v>
      </c>
    </row>
    <row r="11355" spans="1:5">
      <c r="A11355" s="29" t="s">
        <v>51612</v>
      </c>
      <c r="B11355" s="29" t="s">
        <v>35660</v>
      </c>
      <c r="C11355" s="29">
        <v>2</v>
      </c>
      <c r="D11355" s="29"/>
      <c r="E11355" s="29" t="s">
        <v>82</v>
      </c>
    </row>
    <row r="11356" spans="1:5">
      <c r="A11356" s="29" t="s">
        <v>51613</v>
      </c>
      <c r="B11356" s="29" t="s">
        <v>35576</v>
      </c>
      <c r="C11356" s="29">
        <v>3</v>
      </c>
      <c r="D11356" s="29"/>
      <c r="E11356" s="29" t="s">
        <v>82</v>
      </c>
    </row>
    <row r="11357" spans="1:5">
      <c r="A11357" s="29" t="s">
        <v>36025</v>
      </c>
      <c r="B11357" s="29" t="s">
        <v>35682</v>
      </c>
      <c r="C11357" s="29">
        <v>3</v>
      </c>
      <c r="D11357" s="29"/>
      <c r="E11357" s="29" t="s">
        <v>82</v>
      </c>
    </row>
    <row r="11358" spans="1:5">
      <c r="A11358" s="29" t="s">
        <v>51614</v>
      </c>
      <c r="B11358" s="29" t="s">
        <v>35686</v>
      </c>
      <c r="C11358" s="29">
        <v>3</v>
      </c>
      <c r="D11358" s="29"/>
      <c r="E11358" s="29" t="s">
        <v>82</v>
      </c>
    </row>
    <row r="11359" spans="1:5">
      <c r="A11359" s="29" t="s">
        <v>51615</v>
      </c>
      <c r="B11359" s="29" t="s">
        <v>35840</v>
      </c>
      <c r="C11359" s="29">
        <v>2</v>
      </c>
      <c r="D11359" s="29"/>
      <c r="E11359" s="29" t="s">
        <v>82</v>
      </c>
    </row>
    <row r="11360" spans="1:5">
      <c r="A11360" s="29" t="s">
        <v>36029</v>
      </c>
      <c r="B11360" s="29" t="s">
        <v>35693</v>
      </c>
      <c r="C11360" s="29">
        <v>3</v>
      </c>
      <c r="D11360" s="29"/>
      <c r="E11360" s="29" t="s">
        <v>82</v>
      </c>
    </row>
    <row r="11361" spans="1:5">
      <c r="A11361" s="29" t="s">
        <v>36030</v>
      </c>
      <c r="B11361" s="29" t="s">
        <v>35850</v>
      </c>
      <c r="C11361" s="29">
        <v>3</v>
      </c>
      <c r="D11361" s="29"/>
      <c r="E11361" s="29" t="s">
        <v>82</v>
      </c>
    </row>
    <row r="11362" spans="1:5">
      <c r="A11362" s="29" t="s">
        <v>51616</v>
      </c>
      <c r="B11362" s="29" t="s">
        <v>35629</v>
      </c>
      <c r="C11362" s="29">
        <v>3</v>
      </c>
      <c r="D11362" s="29"/>
      <c r="E11362" s="29" t="s">
        <v>82</v>
      </c>
    </row>
    <row r="11363" spans="1:5">
      <c r="A11363" s="29" t="s">
        <v>36032</v>
      </c>
      <c r="B11363" s="29" t="s">
        <v>35699</v>
      </c>
      <c r="C11363" s="29">
        <v>6</v>
      </c>
      <c r="D11363" s="29"/>
      <c r="E11363" s="29" t="s">
        <v>82</v>
      </c>
    </row>
    <row r="11364" spans="1:5">
      <c r="A11364" s="29" t="s">
        <v>36033</v>
      </c>
      <c r="B11364" s="29" t="s">
        <v>36034</v>
      </c>
      <c r="C11364" s="29">
        <v>3</v>
      </c>
      <c r="D11364" s="29"/>
      <c r="E11364" s="29" t="s">
        <v>82</v>
      </c>
    </row>
    <row r="11365" spans="1:5">
      <c r="A11365" s="29" t="s">
        <v>36035</v>
      </c>
      <c r="B11365" s="29" t="s">
        <v>35862</v>
      </c>
      <c r="C11365" s="29">
        <v>3</v>
      </c>
      <c r="D11365" s="29"/>
      <c r="E11365" s="29" t="s">
        <v>82</v>
      </c>
    </row>
    <row r="11366" spans="1:5">
      <c r="A11366" s="29" t="s">
        <v>51617</v>
      </c>
      <c r="B11366" s="29" t="s">
        <v>35875</v>
      </c>
      <c r="C11366" s="29">
        <v>3</v>
      </c>
      <c r="D11366" s="29"/>
      <c r="E11366" s="29" t="s">
        <v>82</v>
      </c>
    </row>
    <row r="11367" spans="1:5">
      <c r="A11367" s="29" t="s">
        <v>36041</v>
      </c>
      <c r="B11367" s="29" t="s">
        <v>7985</v>
      </c>
      <c r="C11367" s="29">
        <v>3</v>
      </c>
      <c r="D11367" s="29"/>
      <c r="E11367" s="29" t="s">
        <v>82</v>
      </c>
    </row>
    <row r="11368" spans="1:5">
      <c r="A11368" s="29" t="s">
        <v>51618</v>
      </c>
      <c r="B11368" s="29" t="s">
        <v>51619</v>
      </c>
      <c r="C11368" s="29">
        <v>0</v>
      </c>
      <c r="D11368" s="29"/>
      <c r="E11368" s="29" t="s">
        <v>82</v>
      </c>
    </row>
    <row r="11369" spans="1:5">
      <c r="A11369" s="29" t="s">
        <v>36047</v>
      </c>
      <c r="B11369" s="29" t="s">
        <v>35627</v>
      </c>
      <c r="C11369" s="29">
        <v>2</v>
      </c>
      <c r="D11369" s="29"/>
      <c r="E11369" s="29" t="s">
        <v>82</v>
      </c>
    </row>
    <row r="11370" spans="1:5">
      <c r="A11370" s="29" t="s">
        <v>51620</v>
      </c>
      <c r="B11370" s="29" t="s">
        <v>51621</v>
      </c>
      <c r="C11370" s="29">
        <v>5</v>
      </c>
      <c r="D11370" s="29"/>
      <c r="E11370" s="29" t="s">
        <v>82</v>
      </c>
    </row>
    <row r="11371" spans="1:5">
      <c r="A11371" s="29" t="s">
        <v>51622</v>
      </c>
      <c r="B11371" s="29" t="s">
        <v>51623</v>
      </c>
      <c r="C11371" s="29">
        <v>10</v>
      </c>
      <c r="D11371" s="29"/>
      <c r="E11371" s="29" t="s">
        <v>82</v>
      </c>
    </row>
    <row r="11372" spans="1:5">
      <c r="A11372" s="29" t="s">
        <v>51624</v>
      </c>
      <c r="B11372" s="29" t="s">
        <v>51625</v>
      </c>
      <c r="C11372" s="29">
        <v>12</v>
      </c>
      <c r="D11372" s="29"/>
      <c r="E11372" s="29" t="s">
        <v>82</v>
      </c>
    </row>
    <row r="11373" spans="1:5">
      <c r="A11373" s="29" t="s">
        <v>51626</v>
      </c>
      <c r="B11373" s="29" t="s">
        <v>51627</v>
      </c>
      <c r="C11373" s="29">
        <v>10</v>
      </c>
      <c r="D11373" s="29"/>
      <c r="E11373" s="29" t="s">
        <v>82</v>
      </c>
    </row>
    <row r="11374" spans="1:5">
      <c r="A11374" s="29" t="s">
        <v>36055</v>
      </c>
      <c r="B11374" s="29" t="s">
        <v>21832</v>
      </c>
      <c r="C11374" s="29">
        <v>3</v>
      </c>
      <c r="D11374" s="29"/>
      <c r="E11374" s="29" t="s">
        <v>82</v>
      </c>
    </row>
    <row r="11375" spans="1:5">
      <c r="A11375" s="29" t="s">
        <v>36057</v>
      </c>
      <c r="B11375" s="29" t="s">
        <v>21832</v>
      </c>
      <c r="C11375" s="29">
        <v>3</v>
      </c>
      <c r="D11375" s="29"/>
      <c r="E11375" s="29" t="s">
        <v>82</v>
      </c>
    </row>
    <row r="11376" spans="1:5">
      <c r="A11376" s="29" t="s">
        <v>51628</v>
      </c>
      <c r="B11376" s="29" t="s">
        <v>51629</v>
      </c>
      <c r="C11376" s="29">
        <v>6</v>
      </c>
      <c r="D11376" s="29"/>
      <c r="E11376" s="29" t="s">
        <v>82</v>
      </c>
    </row>
    <row r="11377" spans="1:5">
      <c r="A11377" s="29" t="s">
        <v>51630</v>
      </c>
      <c r="B11377" s="29" t="s">
        <v>51629</v>
      </c>
      <c r="C11377" s="29">
        <v>6</v>
      </c>
      <c r="D11377" s="29" t="s">
        <v>52</v>
      </c>
      <c r="E11377" s="29" t="s">
        <v>82</v>
      </c>
    </row>
    <row r="11378" spans="1:5">
      <c r="A11378" s="29" t="s">
        <v>51631</v>
      </c>
      <c r="B11378" s="29" t="s">
        <v>51632</v>
      </c>
      <c r="C11378" s="29">
        <v>3</v>
      </c>
      <c r="D11378" s="29"/>
      <c r="E11378" s="29" t="s">
        <v>82</v>
      </c>
    </row>
    <row r="11379" spans="1:5">
      <c r="A11379" s="29" t="s">
        <v>51633</v>
      </c>
      <c r="B11379" s="29" t="s">
        <v>51634</v>
      </c>
      <c r="C11379" s="29">
        <v>6</v>
      </c>
      <c r="D11379" s="29"/>
      <c r="E11379" s="29" t="s">
        <v>82</v>
      </c>
    </row>
    <row r="11380" spans="1:5">
      <c r="A11380" s="29" t="s">
        <v>51635</v>
      </c>
      <c r="B11380" s="29" t="s">
        <v>51634</v>
      </c>
      <c r="C11380" s="29">
        <v>6</v>
      </c>
      <c r="D11380" s="29" t="s">
        <v>52</v>
      </c>
      <c r="E11380" s="29" t="s">
        <v>82</v>
      </c>
    </row>
    <row r="11381" spans="1:5">
      <c r="A11381" s="29" t="s">
        <v>51636</v>
      </c>
      <c r="B11381" s="29" t="s">
        <v>51637</v>
      </c>
      <c r="C11381" s="29">
        <v>3</v>
      </c>
      <c r="D11381" s="29"/>
      <c r="E11381" s="29" t="s">
        <v>82</v>
      </c>
    </row>
    <row r="11382" spans="1:5">
      <c r="A11382" s="29" t="s">
        <v>51638</v>
      </c>
      <c r="B11382" s="29" t="s">
        <v>51639</v>
      </c>
      <c r="C11382" s="29">
        <v>3</v>
      </c>
      <c r="D11382" s="29"/>
      <c r="E11382" s="29" t="s">
        <v>82</v>
      </c>
    </row>
    <row r="11383" spans="1:5">
      <c r="A11383" s="29" t="s">
        <v>51640</v>
      </c>
      <c r="B11383" s="29" t="s">
        <v>51639</v>
      </c>
      <c r="C11383" s="29">
        <v>3</v>
      </c>
      <c r="D11383" s="29" t="s">
        <v>52</v>
      </c>
      <c r="E11383" s="29" t="s">
        <v>82</v>
      </c>
    </row>
    <row r="11384" spans="1:5">
      <c r="A11384" s="29" t="s">
        <v>36085</v>
      </c>
      <c r="B11384" s="29" t="s">
        <v>21832</v>
      </c>
      <c r="C11384" s="29">
        <v>5</v>
      </c>
      <c r="D11384" s="29"/>
      <c r="E11384" s="29" t="s">
        <v>82</v>
      </c>
    </row>
    <row r="11385" spans="1:5">
      <c r="A11385" s="29" t="s">
        <v>51641</v>
      </c>
      <c r="B11385" s="29" t="s">
        <v>1078</v>
      </c>
      <c r="C11385" s="29">
        <v>23</v>
      </c>
      <c r="D11385" s="29"/>
      <c r="E11385" s="29" t="s">
        <v>82</v>
      </c>
    </row>
    <row r="11386" spans="1:5">
      <c r="A11386" s="29" t="s">
        <v>51642</v>
      </c>
      <c r="B11386" s="29" t="s">
        <v>36087</v>
      </c>
      <c r="C11386" s="29">
        <v>3</v>
      </c>
      <c r="D11386" s="29"/>
      <c r="E11386" s="29" t="s">
        <v>82</v>
      </c>
    </row>
    <row r="11387" spans="1:5">
      <c r="A11387" s="29" t="s">
        <v>36088</v>
      </c>
      <c r="B11387" s="29" t="s">
        <v>36089</v>
      </c>
      <c r="C11387" s="29">
        <v>3</v>
      </c>
      <c r="D11387" s="29"/>
      <c r="E11387" s="29" t="s">
        <v>82</v>
      </c>
    </row>
    <row r="11388" spans="1:5">
      <c r="A11388" s="29" t="s">
        <v>36090</v>
      </c>
      <c r="B11388" s="29" t="s">
        <v>36091</v>
      </c>
      <c r="C11388" s="29">
        <v>3</v>
      </c>
      <c r="D11388" s="29"/>
      <c r="E11388" s="29" t="s">
        <v>82</v>
      </c>
    </row>
    <row r="11389" spans="1:5">
      <c r="A11389" s="29" t="s">
        <v>36093</v>
      </c>
      <c r="B11389" s="29" t="s">
        <v>36094</v>
      </c>
      <c r="C11389" s="29">
        <v>10</v>
      </c>
      <c r="D11389" s="29"/>
      <c r="E11389" s="29" t="s">
        <v>82</v>
      </c>
    </row>
    <row r="11390" spans="1:5">
      <c r="A11390" s="29" t="s">
        <v>36095</v>
      </c>
      <c r="B11390" s="29" t="s">
        <v>36096</v>
      </c>
      <c r="C11390" s="29">
        <v>10</v>
      </c>
      <c r="D11390" s="29"/>
      <c r="E11390" s="29" t="s">
        <v>82</v>
      </c>
    </row>
    <row r="11391" spans="1:5">
      <c r="A11391" s="29" t="s">
        <v>36097</v>
      </c>
      <c r="B11391" s="29" t="s">
        <v>36098</v>
      </c>
      <c r="C11391" s="29">
        <v>3</v>
      </c>
      <c r="D11391" s="29"/>
      <c r="E11391" s="29" t="s">
        <v>82</v>
      </c>
    </row>
    <row r="11392" spans="1:5">
      <c r="A11392" s="29" t="s">
        <v>36099</v>
      </c>
      <c r="B11392" s="29" t="s">
        <v>36100</v>
      </c>
      <c r="C11392" s="29">
        <v>10</v>
      </c>
      <c r="D11392" s="29"/>
      <c r="E11392" s="29" t="s">
        <v>82</v>
      </c>
    </row>
    <row r="11393" spans="1:5">
      <c r="A11393" s="29" t="s">
        <v>36101</v>
      </c>
      <c r="B11393" s="29" t="s">
        <v>36102</v>
      </c>
      <c r="C11393" s="29">
        <v>4</v>
      </c>
      <c r="D11393" s="29"/>
      <c r="E11393" s="29" t="s">
        <v>82</v>
      </c>
    </row>
    <row r="11394" spans="1:5">
      <c r="A11394" s="29" t="s">
        <v>36103</v>
      </c>
      <c r="B11394" s="29" t="s">
        <v>36104</v>
      </c>
      <c r="C11394" s="29">
        <v>4</v>
      </c>
      <c r="D11394" s="29"/>
      <c r="E11394" s="29" t="s">
        <v>82</v>
      </c>
    </row>
    <row r="11395" spans="1:5">
      <c r="A11395" s="29" t="s">
        <v>36105</v>
      </c>
      <c r="B11395" s="29" t="s">
        <v>36106</v>
      </c>
      <c r="C11395" s="29">
        <v>6</v>
      </c>
      <c r="D11395" s="29"/>
      <c r="E11395" s="29" t="s">
        <v>82</v>
      </c>
    </row>
    <row r="11396" spans="1:5">
      <c r="A11396" s="29" t="s">
        <v>36107</v>
      </c>
      <c r="B11396" s="29" t="s">
        <v>36108</v>
      </c>
      <c r="C11396" s="29">
        <v>2</v>
      </c>
      <c r="D11396" s="29"/>
      <c r="E11396" s="29" t="s">
        <v>82</v>
      </c>
    </row>
    <row r="11397" spans="1:5">
      <c r="A11397" s="29" t="s">
        <v>36109</v>
      </c>
      <c r="B11397" s="29" t="s">
        <v>36110</v>
      </c>
      <c r="C11397" s="29">
        <v>3</v>
      </c>
      <c r="D11397" s="29"/>
      <c r="E11397" s="29" t="s">
        <v>82</v>
      </c>
    </row>
    <row r="11398" spans="1:5">
      <c r="A11398" s="29" t="s">
        <v>51643</v>
      </c>
      <c r="B11398" s="29" t="s">
        <v>36112</v>
      </c>
      <c r="C11398" s="29">
        <v>4</v>
      </c>
      <c r="D11398" s="29"/>
      <c r="E11398" s="29" t="s">
        <v>82</v>
      </c>
    </row>
    <row r="11399" spans="1:5">
      <c r="A11399" s="29" t="s">
        <v>51644</v>
      </c>
      <c r="B11399" s="29" t="s">
        <v>36112</v>
      </c>
      <c r="C11399" s="29">
        <v>4</v>
      </c>
      <c r="D11399" s="29" t="s">
        <v>52</v>
      </c>
      <c r="E11399" s="29" t="s">
        <v>82</v>
      </c>
    </row>
    <row r="11400" spans="1:5">
      <c r="A11400" s="29" t="s">
        <v>36116</v>
      </c>
      <c r="B11400" s="29" t="s">
        <v>36112</v>
      </c>
      <c r="C11400" s="29">
        <v>10</v>
      </c>
      <c r="D11400" s="29"/>
      <c r="E11400" s="29" t="s">
        <v>82</v>
      </c>
    </row>
    <row r="11401" spans="1:5">
      <c r="A11401" s="29" t="s">
        <v>51645</v>
      </c>
      <c r="B11401" s="29" t="s">
        <v>51646</v>
      </c>
      <c r="C11401" s="29">
        <v>6</v>
      </c>
      <c r="D11401" s="29"/>
      <c r="E11401" s="29" t="s">
        <v>82</v>
      </c>
    </row>
    <row r="11402" spans="1:5">
      <c r="A11402" s="29" t="s">
        <v>51647</v>
      </c>
      <c r="B11402" s="29" t="s">
        <v>51646</v>
      </c>
      <c r="C11402" s="29">
        <v>6</v>
      </c>
      <c r="D11402" s="29" t="s">
        <v>52</v>
      </c>
      <c r="E11402" s="29" t="s">
        <v>82</v>
      </c>
    </row>
    <row r="11403" spans="1:5">
      <c r="A11403" s="29" t="s">
        <v>51648</v>
      </c>
      <c r="B11403" s="29" t="s">
        <v>36130</v>
      </c>
      <c r="C11403" s="29">
        <v>6</v>
      </c>
      <c r="D11403" s="29"/>
      <c r="E11403" s="29" t="s">
        <v>82</v>
      </c>
    </row>
    <row r="11404" spans="1:5">
      <c r="A11404" s="29" t="s">
        <v>51649</v>
      </c>
      <c r="B11404" s="29" t="s">
        <v>36135</v>
      </c>
      <c r="C11404" s="29">
        <v>6</v>
      </c>
      <c r="D11404" s="29"/>
      <c r="E11404" s="29" t="s">
        <v>82</v>
      </c>
    </row>
    <row r="11405" spans="1:5">
      <c r="A11405" s="29" t="s">
        <v>51650</v>
      </c>
      <c r="B11405" s="29" t="s">
        <v>51651</v>
      </c>
      <c r="C11405" s="29">
        <v>3</v>
      </c>
      <c r="D11405" s="29"/>
      <c r="E11405" s="29" t="s">
        <v>82</v>
      </c>
    </row>
    <row r="11406" spans="1:5">
      <c r="A11406" s="29" t="s">
        <v>51652</v>
      </c>
      <c r="B11406" s="29" t="s">
        <v>51651</v>
      </c>
      <c r="C11406" s="29">
        <v>3</v>
      </c>
      <c r="D11406" s="29" t="s">
        <v>52</v>
      </c>
      <c r="E11406" s="29" t="s">
        <v>82</v>
      </c>
    </row>
    <row r="11407" spans="1:5">
      <c r="A11407" s="29" t="s">
        <v>51653</v>
      </c>
      <c r="B11407" s="29" t="s">
        <v>51654</v>
      </c>
      <c r="C11407" s="29">
        <v>2</v>
      </c>
      <c r="D11407" s="29"/>
      <c r="E11407" s="29" t="s">
        <v>82</v>
      </c>
    </row>
    <row r="11408" spans="1:5">
      <c r="A11408" s="29" t="s">
        <v>51655</v>
      </c>
      <c r="B11408" s="29" t="s">
        <v>51654</v>
      </c>
      <c r="C11408" s="29">
        <v>0</v>
      </c>
      <c r="D11408" s="29" t="s">
        <v>52</v>
      </c>
      <c r="E11408" s="29" t="s">
        <v>82</v>
      </c>
    </row>
    <row r="11409" spans="1:5">
      <c r="A11409" s="29" t="s">
        <v>36148</v>
      </c>
      <c r="B11409" s="29" t="s">
        <v>36149</v>
      </c>
      <c r="C11409" s="29">
        <v>4</v>
      </c>
      <c r="D11409" s="29"/>
      <c r="E11409" s="29" t="s">
        <v>82</v>
      </c>
    </row>
    <row r="11410" spans="1:5">
      <c r="A11410" s="29" t="s">
        <v>36150</v>
      </c>
      <c r="B11410" s="29" t="s">
        <v>36151</v>
      </c>
      <c r="C11410" s="29">
        <v>4</v>
      </c>
      <c r="D11410" s="29"/>
      <c r="E11410" s="29" t="s">
        <v>82</v>
      </c>
    </row>
    <row r="11411" spans="1:5">
      <c r="A11411" s="29" t="s">
        <v>36152</v>
      </c>
      <c r="B11411" s="29" t="s">
        <v>51656</v>
      </c>
      <c r="C11411" s="29">
        <v>4</v>
      </c>
      <c r="D11411" s="29"/>
      <c r="E11411" s="29" t="s">
        <v>82</v>
      </c>
    </row>
    <row r="11412" spans="1:5">
      <c r="A11412" s="29" t="s">
        <v>36153</v>
      </c>
      <c r="B11412" s="29" t="s">
        <v>36154</v>
      </c>
      <c r="C11412" s="29">
        <v>4</v>
      </c>
      <c r="D11412" s="29"/>
      <c r="E11412" s="29" t="s">
        <v>82</v>
      </c>
    </row>
    <row r="11413" spans="1:5">
      <c r="A11413" s="29" t="s">
        <v>51657</v>
      </c>
      <c r="B11413" s="29" t="s">
        <v>51658</v>
      </c>
      <c r="C11413" s="29">
        <v>3</v>
      </c>
      <c r="D11413" s="29"/>
      <c r="E11413" s="29" t="s">
        <v>82</v>
      </c>
    </row>
    <row r="11414" spans="1:5">
      <c r="A11414" s="29" t="s">
        <v>51659</v>
      </c>
      <c r="B11414" s="29" t="s">
        <v>51658</v>
      </c>
      <c r="C11414" s="29">
        <v>3</v>
      </c>
      <c r="D11414" s="29" t="s">
        <v>52</v>
      </c>
      <c r="E11414" s="29" t="s">
        <v>82</v>
      </c>
    </row>
    <row r="11415" spans="1:5">
      <c r="A11415" s="29" t="s">
        <v>51660</v>
      </c>
      <c r="B11415" s="29" t="s">
        <v>51661</v>
      </c>
      <c r="C11415" s="29">
        <v>6</v>
      </c>
      <c r="D11415" s="29"/>
      <c r="E11415" s="29" t="s">
        <v>82</v>
      </c>
    </row>
    <row r="11416" spans="1:5">
      <c r="A11416" s="29" t="s">
        <v>51662</v>
      </c>
      <c r="B11416" s="29" t="s">
        <v>51663</v>
      </c>
      <c r="C11416" s="29">
        <v>3</v>
      </c>
      <c r="D11416" s="29"/>
      <c r="E11416" s="29" t="s">
        <v>82</v>
      </c>
    </row>
    <row r="11417" spans="1:5">
      <c r="A11417" s="29" t="s">
        <v>51664</v>
      </c>
      <c r="B11417" s="29" t="s">
        <v>51663</v>
      </c>
      <c r="C11417" s="29">
        <v>0</v>
      </c>
      <c r="D11417" s="29" t="s">
        <v>52</v>
      </c>
      <c r="E11417" s="29" t="s">
        <v>82</v>
      </c>
    </row>
    <row r="11418" spans="1:5">
      <c r="A11418" s="29" t="s">
        <v>51665</v>
      </c>
      <c r="B11418" s="29" t="s">
        <v>51666</v>
      </c>
      <c r="C11418" s="29">
        <v>3</v>
      </c>
      <c r="D11418" s="29"/>
      <c r="E11418" s="29" t="s">
        <v>82</v>
      </c>
    </row>
    <row r="11419" spans="1:5">
      <c r="A11419" s="29" t="s">
        <v>51667</v>
      </c>
      <c r="B11419" s="29" t="s">
        <v>36180</v>
      </c>
      <c r="C11419" s="29">
        <v>3</v>
      </c>
      <c r="D11419" s="29"/>
      <c r="E11419" s="29" t="s">
        <v>82</v>
      </c>
    </row>
    <row r="11420" spans="1:5">
      <c r="A11420" s="29" t="s">
        <v>51668</v>
      </c>
      <c r="B11420" s="29" t="s">
        <v>36180</v>
      </c>
      <c r="C11420" s="29">
        <v>3</v>
      </c>
      <c r="D11420" s="29" t="s">
        <v>52</v>
      </c>
      <c r="E11420" s="29" t="s">
        <v>82</v>
      </c>
    </row>
    <row r="11421" spans="1:5">
      <c r="A11421" s="29" t="s">
        <v>51669</v>
      </c>
      <c r="B11421" s="29" t="s">
        <v>51670</v>
      </c>
      <c r="C11421" s="29">
        <v>3</v>
      </c>
      <c r="D11421" s="29"/>
      <c r="E11421" s="29" t="s">
        <v>82</v>
      </c>
    </row>
    <row r="11422" spans="1:5">
      <c r="A11422" s="29" t="s">
        <v>51671</v>
      </c>
      <c r="B11422" s="29" t="s">
        <v>51670</v>
      </c>
      <c r="C11422" s="29">
        <v>0</v>
      </c>
      <c r="D11422" s="29" t="s">
        <v>52</v>
      </c>
      <c r="E11422" s="29" t="s">
        <v>82</v>
      </c>
    </row>
    <row r="11423" spans="1:5">
      <c r="A11423" s="29" t="s">
        <v>51672</v>
      </c>
      <c r="B11423" s="29" t="s">
        <v>36195</v>
      </c>
      <c r="C11423" s="29">
        <v>3</v>
      </c>
      <c r="D11423" s="29"/>
      <c r="E11423" s="29" t="s">
        <v>82</v>
      </c>
    </row>
    <row r="11424" spans="1:5">
      <c r="A11424" s="29" t="s">
        <v>51673</v>
      </c>
      <c r="B11424" s="29" t="s">
        <v>36195</v>
      </c>
      <c r="C11424" s="29">
        <v>3</v>
      </c>
      <c r="D11424" s="29" t="s">
        <v>52</v>
      </c>
      <c r="E11424" s="29" t="s">
        <v>82</v>
      </c>
    </row>
    <row r="11425" spans="1:5">
      <c r="A11425" s="29" t="s">
        <v>51674</v>
      </c>
      <c r="B11425" s="29" t="s">
        <v>36206</v>
      </c>
      <c r="C11425" s="29">
        <v>3</v>
      </c>
      <c r="D11425" s="29"/>
      <c r="E11425" s="29" t="s">
        <v>82</v>
      </c>
    </row>
    <row r="11426" spans="1:5">
      <c r="A11426" s="29" t="s">
        <v>51675</v>
      </c>
      <c r="B11426" s="29" t="s">
        <v>36206</v>
      </c>
      <c r="C11426" s="29">
        <v>3</v>
      </c>
      <c r="D11426" s="29" t="s">
        <v>52</v>
      </c>
      <c r="E11426" s="29" t="s">
        <v>82</v>
      </c>
    </row>
    <row r="11427" spans="1:5">
      <c r="A11427" s="29" t="s">
        <v>36203</v>
      </c>
      <c r="B11427" s="29" t="s">
        <v>36204</v>
      </c>
      <c r="C11427" s="29">
        <v>10</v>
      </c>
      <c r="D11427" s="29"/>
      <c r="E11427" s="29" t="s">
        <v>82</v>
      </c>
    </row>
    <row r="11428" spans="1:5">
      <c r="A11428" s="29" t="s">
        <v>51676</v>
      </c>
      <c r="B11428" s="29" t="s">
        <v>36215</v>
      </c>
      <c r="C11428" s="29">
        <v>10</v>
      </c>
      <c r="D11428" s="29"/>
      <c r="E11428" s="29" t="s">
        <v>82</v>
      </c>
    </row>
    <row r="11429" spans="1:5">
      <c r="A11429" s="29" t="s">
        <v>51677</v>
      </c>
      <c r="B11429" s="29" t="s">
        <v>36215</v>
      </c>
      <c r="C11429" s="29">
        <v>4</v>
      </c>
      <c r="D11429" s="29"/>
      <c r="E11429" s="29" t="s">
        <v>82</v>
      </c>
    </row>
    <row r="11430" spans="1:5">
      <c r="A11430" s="29" t="s">
        <v>51678</v>
      </c>
      <c r="B11430" s="29" t="s">
        <v>36215</v>
      </c>
      <c r="C11430" s="29">
        <v>4</v>
      </c>
      <c r="D11430" s="29" t="s">
        <v>52</v>
      </c>
      <c r="E11430" s="29" t="s">
        <v>82</v>
      </c>
    </row>
    <row r="11431" spans="1:5">
      <c r="A11431" s="29" t="s">
        <v>36219</v>
      </c>
      <c r="B11431" s="29" t="s">
        <v>7937</v>
      </c>
      <c r="C11431" s="29">
        <v>10</v>
      </c>
      <c r="D11431" s="29"/>
      <c r="E11431" s="29" t="s">
        <v>82</v>
      </c>
    </row>
    <row r="11432" spans="1:5">
      <c r="A11432" s="29" t="s">
        <v>51679</v>
      </c>
      <c r="B11432" s="29" t="s">
        <v>51680</v>
      </c>
      <c r="C11432" s="29">
        <v>3</v>
      </c>
      <c r="D11432" s="29"/>
      <c r="E11432" s="29" t="s">
        <v>82</v>
      </c>
    </row>
    <row r="11433" spans="1:5">
      <c r="A11433" s="29" t="s">
        <v>51681</v>
      </c>
      <c r="B11433" s="29" t="s">
        <v>51680</v>
      </c>
      <c r="C11433" s="29">
        <v>3</v>
      </c>
      <c r="D11433" s="29" t="s">
        <v>52</v>
      </c>
      <c r="E11433" s="29" t="s">
        <v>82</v>
      </c>
    </row>
    <row r="11434" spans="1:5">
      <c r="A11434" s="29" t="s">
        <v>51682</v>
      </c>
      <c r="B11434" s="29" t="s">
        <v>36224</v>
      </c>
      <c r="C11434" s="29">
        <v>5</v>
      </c>
      <c r="D11434" s="29"/>
      <c r="E11434" s="29" t="s">
        <v>82</v>
      </c>
    </row>
    <row r="11435" spans="1:5">
      <c r="A11435" s="29" t="s">
        <v>51683</v>
      </c>
      <c r="B11435" s="29" t="s">
        <v>36224</v>
      </c>
      <c r="C11435" s="29">
        <v>2</v>
      </c>
      <c r="D11435" s="29"/>
      <c r="E11435" s="29" t="s">
        <v>82</v>
      </c>
    </row>
    <row r="11436" spans="1:5">
      <c r="A11436" s="29" t="s">
        <v>51684</v>
      </c>
      <c r="B11436" s="29" t="s">
        <v>36224</v>
      </c>
      <c r="C11436" s="29">
        <v>2</v>
      </c>
      <c r="D11436" s="29" t="s">
        <v>52</v>
      </c>
      <c r="E11436" s="29" t="s">
        <v>82</v>
      </c>
    </row>
    <row r="11437" spans="1:5">
      <c r="A11437" s="29" t="s">
        <v>51685</v>
      </c>
      <c r="B11437" s="29" t="s">
        <v>51686</v>
      </c>
      <c r="C11437" s="29">
        <v>6</v>
      </c>
      <c r="D11437" s="29"/>
      <c r="E11437" s="29" t="s">
        <v>82</v>
      </c>
    </row>
    <row r="11438" spans="1:5">
      <c r="A11438" s="29" t="s">
        <v>51687</v>
      </c>
      <c r="B11438" s="29" t="s">
        <v>51686</v>
      </c>
      <c r="C11438" s="29">
        <v>6</v>
      </c>
      <c r="D11438" s="29" t="s">
        <v>52</v>
      </c>
      <c r="E11438" s="29" t="s">
        <v>82</v>
      </c>
    </row>
    <row r="11439" spans="1:5">
      <c r="A11439" s="29" t="s">
        <v>51688</v>
      </c>
      <c r="B11439" s="29" t="s">
        <v>36242</v>
      </c>
      <c r="C11439" s="29">
        <v>10</v>
      </c>
      <c r="D11439" s="29"/>
      <c r="E11439" s="29" t="s">
        <v>82</v>
      </c>
    </row>
    <row r="11440" spans="1:5">
      <c r="A11440" s="29" t="s">
        <v>51689</v>
      </c>
      <c r="B11440" s="29" t="s">
        <v>36242</v>
      </c>
      <c r="C11440" s="29">
        <v>4</v>
      </c>
      <c r="D11440" s="29"/>
      <c r="E11440" s="29" t="s">
        <v>82</v>
      </c>
    </row>
    <row r="11441" spans="1:5">
      <c r="A11441" s="29" t="s">
        <v>51690</v>
      </c>
      <c r="B11441" s="29" t="s">
        <v>36242</v>
      </c>
      <c r="C11441" s="29">
        <v>4</v>
      </c>
      <c r="D11441" s="29" t="s">
        <v>52</v>
      </c>
      <c r="E11441" s="29" t="s">
        <v>82</v>
      </c>
    </row>
    <row r="11442" spans="1:5">
      <c r="A11442" s="29" t="s">
        <v>51691</v>
      </c>
      <c r="B11442" s="29" t="s">
        <v>25329</v>
      </c>
      <c r="C11442" s="29">
        <v>10</v>
      </c>
      <c r="D11442" s="29"/>
      <c r="E11442" s="29" t="s">
        <v>82</v>
      </c>
    </row>
    <row r="11443" spans="1:5">
      <c r="A11443" s="29" t="s">
        <v>51692</v>
      </c>
      <c r="B11443" s="29" t="s">
        <v>25329</v>
      </c>
      <c r="C11443" s="29">
        <v>4</v>
      </c>
      <c r="D11443" s="29"/>
      <c r="E11443" s="29" t="s">
        <v>82</v>
      </c>
    </row>
    <row r="11444" spans="1:5">
      <c r="A11444" s="29" t="s">
        <v>51693</v>
      </c>
      <c r="B11444" s="29" t="s">
        <v>25329</v>
      </c>
      <c r="C11444" s="29">
        <v>4</v>
      </c>
      <c r="D11444" s="29" t="s">
        <v>52</v>
      </c>
      <c r="E11444" s="29" t="s">
        <v>82</v>
      </c>
    </row>
    <row r="11445" spans="1:5">
      <c r="A11445" s="29" t="s">
        <v>51694</v>
      </c>
      <c r="B11445" s="29" t="s">
        <v>36255</v>
      </c>
      <c r="C11445" s="29">
        <v>3</v>
      </c>
      <c r="D11445" s="29"/>
      <c r="E11445" s="29" t="s">
        <v>82</v>
      </c>
    </row>
    <row r="11446" spans="1:5">
      <c r="A11446" s="29" t="s">
        <v>51695</v>
      </c>
      <c r="B11446" s="29" t="s">
        <v>36255</v>
      </c>
      <c r="C11446" s="29">
        <v>3</v>
      </c>
      <c r="D11446" s="29" t="s">
        <v>52</v>
      </c>
      <c r="E11446" s="29" t="s">
        <v>82</v>
      </c>
    </row>
    <row r="11447" spans="1:5">
      <c r="A11447" s="29" t="s">
        <v>51696</v>
      </c>
      <c r="B11447" s="29" t="s">
        <v>36264</v>
      </c>
      <c r="C11447" s="29">
        <v>5</v>
      </c>
      <c r="D11447" s="29"/>
      <c r="E11447" s="29" t="s">
        <v>82</v>
      </c>
    </row>
    <row r="11448" spans="1:5">
      <c r="A11448" s="29" t="s">
        <v>51697</v>
      </c>
      <c r="B11448" s="29" t="s">
        <v>36267</v>
      </c>
      <c r="C11448" s="29">
        <v>10</v>
      </c>
      <c r="D11448" s="29"/>
      <c r="E11448" s="29" t="s">
        <v>82</v>
      </c>
    </row>
    <row r="11449" spans="1:5">
      <c r="A11449" s="29" t="s">
        <v>51698</v>
      </c>
      <c r="B11449" s="29" t="s">
        <v>36267</v>
      </c>
      <c r="C11449" s="29">
        <v>4</v>
      </c>
      <c r="D11449" s="29"/>
      <c r="E11449" s="29" t="s">
        <v>82</v>
      </c>
    </row>
    <row r="11450" spans="1:5">
      <c r="A11450" s="29" t="s">
        <v>51699</v>
      </c>
      <c r="B11450" s="29" t="s">
        <v>36267</v>
      </c>
      <c r="C11450" s="29">
        <v>4</v>
      </c>
      <c r="D11450" s="29" t="s">
        <v>52</v>
      </c>
      <c r="E11450" s="29" t="s">
        <v>82</v>
      </c>
    </row>
    <row r="11451" spans="1:5">
      <c r="A11451" s="29" t="s">
        <v>51700</v>
      </c>
      <c r="B11451" s="29" t="s">
        <v>7439</v>
      </c>
      <c r="C11451" s="29">
        <v>10</v>
      </c>
      <c r="D11451" s="29"/>
      <c r="E11451" s="29" t="s">
        <v>82</v>
      </c>
    </row>
    <row r="11452" spans="1:5">
      <c r="A11452" s="29" t="s">
        <v>51701</v>
      </c>
      <c r="B11452" s="29" t="s">
        <v>7439</v>
      </c>
      <c r="C11452" s="29">
        <v>4</v>
      </c>
      <c r="D11452" s="29"/>
      <c r="E11452" s="29" t="s">
        <v>82</v>
      </c>
    </row>
    <row r="11453" spans="1:5">
      <c r="A11453" s="29" t="s">
        <v>51702</v>
      </c>
      <c r="B11453" s="29" t="s">
        <v>7439</v>
      </c>
      <c r="C11453" s="29">
        <v>4</v>
      </c>
      <c r="D11453" s="29" t="s">
        <v>52</v>
      </c>
      <c r="E11453" s="29" t="s">
        <v>82</v>
      </c>
    </row>
    <row r="11454" spans="1:5">
      <c r="A11454" s="29" t="s">
        <v>36287</v>
      </c>
      <c r="B11454" s="29" t="s">
        <v>36288</v>
      </c>
      <c r="C11454" s="29">
        <v>10</v>
      </c>
      <c r="D11454" s="29"/>
      <c r="E11454" s="29" t="s">
        <v>82</v>
      </c>
    </row>
    <row r="11455" spans="1:5">
      <c r="A11455" s="29" t="s">
        <v>36289</v>
      </c>
      <c r="B11455" s="29" t="s">
        <v>36290</v>
      </c>
      <c r="C11455" s="29">
        <v>2</v>
      </c>
      <c r="D11455" s="29"/>
      <c r="E11455" s="29" t="s">
        <v>82</v>
      </c>
    </row>
    <row r="11456" spans="1:5">
      <c r="A11456" s="29" t="s">
        <v>51703</v>
      </c>
      <c r="B11456" s="29" t="s">
        <v>36292</v>
      </c>
      <c r="C11456" s="29">
        <v>10</v>
      </c>
      <c r="D11456" s="29"/>
      <c r="E11456" s="29" t="s">
        <v>82</v>
      </c>
    </row>
    <row r="11457" spans="1:5">
      <c r="A11457" s="29" t="s">
        <v>51704</v>
      </c>
      <c r="B11457" s="29" t="s">
        <v>36292</v>
      </c>
      <c r="C11457" s="29">
        <v>4</v>
      </c>
      <c r="D11457" s="29"/>
      <c r="E11457" s="29" t="s">
        <v>82</v>
      </c>
    </row>
    <row r="11458" spans="1:5">
      <c r="A11458" s="29" t="s">
        <v>51705</v>
      </c>
      <c r="B11458" s="29" t="s">
        <v>36292</v>
      </c>
      <c r="C11458" s="29">
        <v>4</v>
      </c>
      <c r="D11458" s="29" t="s">
        <v>52</v>
      </c>
      <c r="E11458" s="29" t="s">
        <v>82</v>
      </c>
    </row>
    <row r="11459" spans="1:5">
      <c r="A11459" s="29" t="s">
        <v>51706</v>
      </c>
      <c r="B11459" s="29" t="s">
        <v>36302</v>
      </c>
      <c r="C11459" s="29">
        <v>10</v>
      </c>
      <c r="D11459" s="29"/>
      <c r="E11459" s="29" t="s">
        <v>82</v>
      </c>
    </row>
    <row r="11460" spans="1:5">
      <c r="A11460" s="29" t="s">
        <v>51707</v>
      </c>
      <c r="B11460" s="29" t="s">
        <v>36302</v>
      </c>
      <c r="C11460" s="29">
        <v>4</v>
      </c>
      <c r="D11460" s="29"/>
      <c r="E11460" s="29" t="s">
        <v>82</v>
      </c>
    </row>
    <row r="11461" spans="1:5">
      <c r="A11461" s="29" t="s">
        <v>51708</v>
      </c>
      <c r="B11461" s="29" t="s">
        <v>36302</v>
      </c>
      <c r="C11461" s="29">
        <v>4</v>
      </c>
      <c r="D11461" s="29" t="s">
        <v>52</v>
      </c>
      <c r="E11461" s="29" t="s">
        <v>82</v>
      </c>
    </row>
    <row r="11462" spans="1:5">
      <c r="A11462" s="29" t="s">
        <v>51709</v>
      </c>
      <c r="B11462" s="29" t="s">
        <v>36312</v>
      </c>
      <c r="C11462" s="29">
        <v>5</v>
      </c>
      <c r="D11462" s="29"/>
      <c r="E11462" s="29" t="s">
        <v>82</v>
      </c>
    </row>
    <row r="11463" spans="1:5">
      <c r="A11463" s="29" t="s">
        <v>51710</v>
      </c>
      <c r="B11463" s="29" t="s">
        <v>36312</v>
      </c>
      <c r="C11463" s="29">
        <v>2</v>
      </c>
      <c r="D11463" s="29"/>
      <c r="E11463" s="29" t="s">
        <v>82</v>
      </c>
    </row>
    <row r="11464" spans="1:5">
      <c r="A11464" s="29" t="s">
        <v>51711</v>
      </c>
      <c r="B11464" s="29" t="s">
        <v>36312</v>
      </c>
      <c r="C11464" s="29">
        <v>2</v>
      </c>
      <c r="D11464" s="29" t="s">
        <v>52</v>
      </c>
      <c r="E11464" s="29" t="s">
        <v>82</v>
      </c>
    </row>
    <row r="11465" spans="1:5">
      <c r="A11465" s="29" t="s">
        <v>51712</v>
      </c>
      <c r="B11465" s="29" t="s">
        <v>22939</v>
      </c>
      <c r="C11465" s="29">
        <v>5</v>
      </c>
      <c r="D11465" s="29"/>
      <c r="E11465" s="29" t="s">
        <v>82</v>
      </c>
    </row>
    <row r="11466" spans="1:5">
      <c r="A11466" s="29" t="s">
        <v>51713</v>
      </c>
      <c r="B11466" s="29" t="s">
        <v>22939</v>
      </c>
      <c r="C11466" s="29">
        <v>2</v>
      </c>
      <c r="D11466" s="29"/>
      <c r="E11466" s="29" t="s">
        <v>82</v>
      </c>
    </row>
    <row r="11467" spans="1:5">
      <c r="A11467" s="29" t="s">
        <v>51714</v>
      </c>
      <c r="B11467" s="29" t="s">
        <v>22939</v>
      </c>
      <c r="C11467" s="29">
        <v>2</v>
      </c>
      <c r="D11467" s="29" t="s">
        <v>52</v>
      </c>
      <c r="E11467" s="29" t="s">
        <v>82</v>
      </c>
    </row>
    <row r="11468" spans="1:5">
      <c r="A11468" s="29" t="s">
        <v>51715</v>
      </c>
      <c r="B11468" s="29" t="s">
        <v>36324</v>
      </c>
      <c r="C11468" s="29">
        <v>3</v>
      </c>
      <c r="D11468" s="29"/>
      <c r="E11468" s="29" t="s">
        <v>82</v>
      </c>
    </row>
    <row r="11469" spans="1:5">
      <c r="A11469" s="29" t="s">
        <v>51716</v>
      </c>
      <c r="B11469" s="29" t="s">
        <v>36330</v>
      </c>
      <c r="C11469" s="29">
        <v>10</v>
      </c>
      <c r="D11469" s="29"/>
      <c r="E11469" s="29" t="s">
        <v>82</v>
      </c>
    </row>
    <row r="11470" spans="1:5">
      <c r="A11470" s="29" t="s">
        <v>51717</v>
      </c>
      <c r="B11470" s="29" t="s">
        <v>36330</v>
      </c>
      <c r="C11470" s="29">
        <v>4</v>
      </c>
      <c r="D11470" s="29"/>
      <c r="E11470" s="29" t="s">
        <v>82</v>
      </c>
    </row>
    <row r="11471" spans="1:5">
      <c r="A11471" s="29" t="s">
        <v>51718</v>
      </c>
      <c r="B11471" s="29" t="s">
        <v>36330</v>
      </c>
      <c r="C11471" s="29">
        <v>4</v>
      </c>
      <c r="D11471" s="29" t="s">
        <v>52</v>
      </c>
      <c r="E11471" s="29" t="s">
        <v>82</v>
      </c>
    </row>
    <row r="11472" spans="1:5">
      <c r="A11472" s="29" t="s">
        <v>36334</v>
      </c>
      <c r="B11472" s="29" t="s">
        <v>36335</v>
      </c>
      <c r="C11472" s="29">
        <v>10</v>
      </c>
      <c r="D11472" s="29"/>
      <c r="E11472" s="29" t="s">
        <v>82</v>
      </c>
    </row>
    <row r="11473" spans="1:5">
      <c r="A11473" s="29" t="s">
        <v>51719</v>
      </c>
      <c r="B11473" s="29" t="s">
        <v>51720</v>
      </c>
      <c r="C11473" s="29">
        <v>6</v>
      </c>
      <c r="D11473" s="29"/>
      <c r="E11473" s="29" t="s">
        <v>82</v>
      </c>
    </row>
    <row r="11474" spans="1:5">
      <c r="A11474" s="29" t="s">
        <v>51721</v>
      </c>
      <c r="B11474" s="29" t="s">
        <v>51720</v>
      </c>
      <c r="C11474" s="29">
        <v>6</v>
      </c>
      <c r="D11474" s="29" t="s">
        <v>52</v>
      </c>
      <c r="E11474" s="29" t="s">
        <v>82</v>
      </c>
    </row>
    <row r="11475" spans="1:5">
      <c r="A11475" s="29" t="s">
        <v>51722</v>
      </c>
      <c r="B11475" s="29" t="s">
        <v>51723</v>
      </c>
      <c r="C11475" s="29">
        <v>6</v>
      </c>
      <c r="D11475" s="29"/>
      <c r="E11475" s="29" t="s">
        <v>82</v>
      </c>
    </row>
    <row r="11476" spans="1:5">
      <c r="A11476" s="29" t="s">
        <v>51724</v>
      </c>
      <c r="B11476" s="29" t="s">
        <v>51723</v>
      </c>
      <c r="C11476" s="29">
        <v>6</v>
      </c>
      <c r="D11476" s="29" t="s">
        <v>52</v>
      </c>
      <c r="E11476" s="29" t="s">
        <v>82</v>
      </c>
    </row>
    <row r="11477" spans="1:5">
      <c r="A11477" s="29" t="s">
        <v>36347</v>
      </c>
      <c r="B11477" s="29" t="s">
        <v>29592</v>
      </c>
      <c r="C11477" s="29">
        <v>10</v>
      </c>
      <c r="D11477" s="29"/>
      <c r="E11477" s="29" t="s">
        <v>82</v>
      </c>
    </row>
    <row r="11478" spans="1:5">
      <c r="A11478" s="29" t="s">
        <v>36348</v>
      </c>
      <c r="B11478" s="29" t="s">
        <v>29594</v>
      </c>
      <c r="C11478" s="29">
        <v>10</v>
      </c>
      <c r="D11478" s="29"/>
      <c r="E11478" s="29" t="s">
        <v>82</v>
      </c>
    </row>
    <row r="11479" spans="1:5">
      <c r="A11479" s="29" t="s">
        <v>36349</v>
      </c>
      <c r="B11479" s="29" t="s">
        <v>36350</v>
      </c>
      <c r="C11479" s="29">
        <v>10</v>
      </c>
      <c r="D11479" s="29"/>
      <c r="E11479" s="29" t="s">
        <v>82</v>
      </c>
    </row>
    <row r="11480" spans="1:5">
      <c r="A11480" s="29" t="s">
        <v>51725</v>
      </c>
      <c r="B11480" s="29" t="s">
        <v>36352</v>
      </c>
      <c r="C11480" s="29">
        <v>5</v>
      </c>
      <c r="D11480" s="29"/>
      <c r="E11480" s="29" t="s">
        <v>82</v>
      </c>
    </row>
    <row r="11481" spans="1:5">
      <c r="A11481" s="29" t="s">
        <v>51726</v>
      </c>
      <c r="B11481" s="29" t="s">
        <v>36354</v>
      </c>
      <c r="C11481" s="29">
        <v>2</v>
      </c>
      <c r="D11481" s="29"/>
      <c r="E11481" s="29" t="s">
        <v>82</v>
      </c>
    </row>
    <row r="11482" spans="1:5">
      <c r="A11482" s="29" t="s">
        <v>51727</v>
      </c>
      <c r="B11482" s="29" t="s">
        <v>36359</v>
      </c>
      <c r="C11482" s="29">
        <v>5</v>
      </c>
      <c r="D11482" s="29"/>
      <c r="E11482" s="29" t="s">
        <v>82</v>
      </c>
    </row>
    <row r="11483" spans="1:5">
      <c r="A11483" s="29" t="s">
        <v>51728</v>
      </c>
      <c r="B11483" s="29" t="s">
        <v>36361</v>
      </c>
      <c r="C11483" s="29">
        <v>2</v>
      </c>
      <c r="D11483" s="29"/>
      <c r="E11483" s="29" t="s">
        <v>82</v>
      </c>
    </row>
    <row r="11484" spans="1:5">
      <c r="A11484" s="29" t="s">
        <v>51729</v>
      </c>
      <c r="B11484" s="29" t="s">
        <v>36361</v>
      </c>
      <c r="C11484" s="29">
        <v>2</v>
      </c>
      <c r="D11484" s="29" t="s">
        <v>52</v>
      </c>
      <c r="E11484" s="29" t="s">
        <v>82</v>
      </c>
    </row>
    <row r="11485" spans="1:5">
      <c r="A11485" s="29" t="s">
        <v>36366</v>
      </c>
      <c r="B11485" s="29" t="s">
        <v>36367</v>
      </c>
      <c r="C11485" s="29">
        <v>10</v>
      </c>
      <c r="D11485" s="29"/>
      <c r="E11485" s="29" t="s">
        <v>82</v>
      </c>
    </row>
    <row r="11486" spans="1:5">
      <c r="A11486" s="29" t="s">
        <v>51730</v>
      </c>
      <c r="B11486" s="29" t="s">
        <v>36369</v>
      </c>
      <c r="C11486" s="29">
        <v>5</v>
      </c>
      <c r="D11486" s="29"/>
      <c r="E11486" s="29" t="s">
        <v>82</v>
      </c>
    </row>
    <row r="11487" spans="1:5">
      <c r="A11487" s="29" t="s">
        <v>51731</v>
      </c>
      <c r="B11487" s="29" t="s">
        <v>36369</v>
      </c>
      <c r="C11487" s="29">
        <v>2</v>
      </c>
      <c r="D11487" s="29"/>
      <c r="E11487" s="29" t="s">
        <v>82</v>
      </c>
    </row>
    <row r="11488" spans="1:5">
      <c r="A11488" s="29" t="s">
        <v>51732</v>
      </c>
      <c r="B11488" s="29" t="s">
        <v>36369</v>
      </c>
      <c r="C11488" s="29">
        <v>2</v>
      </c>
      <c r="D11488" s="29" t="s">
        <v>52</v>
      </c>
      <c r="E11488" s="29" t="s">
        <v>82</v>
      </c>
    </row>
    <row r="11489" spans="1:5">
      <c r="A11489" s="29" t="s">
        <v>51733</v>
      </c>
      <c r="B11489" s="29" t="s">
        <v>36376</v>
      </c>
      <c r="C11489" s="29">
        <v>5</v>
      </c>
      <c r="D11489" s="29"/>
      <c r="E11489" s="29" t="s">
        <v>82</v>
      </c>
    </row>
    <row r="11490" spans="1:5">
      <c r="A11490" s="29" t="s">
        <v>51734</v>
      </c>
      <c r="B11490" s="29" t="s">
        <v>36376</v>
      </c>
      <c r="C11490" s="29">
        <v>2</v>
      </c>
      <c r="D11490" s="29"/>
      <c r="E11490" s="29" t="s">
        <v>82</v>
      </c>
    </row>
    <row r="11491" spans="1:5">
      <c r="A11491" s="29" t="s">
        <v>51735</v>
      </c>
      <c r="B11491" s="29" t="s">
        <v>36376</v>
      </c>
      <c r="C11491" s="29">
        <v>2</v>
      </c>
      <c r="D11491" s="29" t="s">
        <v>52</v>
      </c>
      <c r="E11491" s="29" t="s">
        <v>82</v>
      </c>
    </row>
    <row r="11492" spans="1:5">
      <c r="A11492" s="29" t="s">
        <v>51736</v>
      </c>
      <c r="B11492" s="29" t="s">
        <v>51737</v>
      </c>
      <c r="C11492" s="29">
        <v>6</v>
      </c>
      <c r="D11492" s="29"/>
      <c r="E11492" s="29" t="s">
        <v>82</v>
      </c>
    </row>
    <row r="11493" spans="1:5">
      <c r="A11493" s="29" t="s">
        <v>51738</v>
      </c>
      <c r="B11493" s="29" t="s">
        <v>51739</v>
      </c>
      <c r="C11493" s="29">
        <v>2</v>
      </c>
      <c r="D11493" s="29"/>
      <c r="E11493" s="29" t="s">
        <v>82</v>
      </c>
    </row>
    <row r="11494" spans="1:5">
      <c r="A11494" s="29" t="s">
        <v>51740</v>
      </c>
      <c r="B11494" s="29" t="s">
        <v>51741</v>
      </c>
      <c r="C11494" s="29">
        <v>3</v>
      </c>
      <c r="D11494" s="29"/>
      <c r="E11494" s="29" t="s">
        <v>82</v>
      </c>
    </row>
    <row r="11495" spans="1:5">
      <c r="A11495" s="29" t="s">
        <v>51742</v>
      </c>
      <c r="B11495" s="29" t="s">
        <v>51743</v>
      </c>
      <c r="C11495" s="29">
        <v>6</v>
      </c>
      <c r="D11495" s="29"/>
      <c r="E11495" s="29" t="s">
        <v>82</v>
      </c>
    </row>
    <row r="11496" spans="1:5">
      <c r="A11496" s="29" t="s">
        <v>36404</v>
      </c>
      <c r="B11496" s="29" t="s">
        <v>36405</v>
      </c>
      <c r="C11496" s="29">
        <v>3</v>
      </c>
      <c r="D11496" s="29"/>
      <c r="E11496" s="29" t="s">
        <v>82</v>
      </c>
    </row>
    <row r="11497" spans="1:5">
      <c r="A11497" s="29" t="s">
        <v>36406</v>
      </c>
      <c r="B11497" s="29" t="s">
        <v>1688</v>
      </c>
      <c r="C11497" s="29">
        <v>2</v>
      </c>
      <c r="D11497" s="29"/>
      <c r="E11497" s="29" t="s">
        <v>82</v>
      </c>
    </row>
    <row r="11498" spans="1:5">
      <c r="A11498" s="29" t="s">
        <v>36407</v>
      </c>
      <c r="B11498" s="29" t="s">
        <v>36408</v>
      </c>
      <c r="C11498" s="29">
        <v>2</v>
      </c>
      <c r="D11498" s="29"/>
      <c r="E11498" s="29" t="s">
        <v>82</v>
      </c>
    </row>
    <row r="11499" spans="1:5">
      <c r="A11499" s="29" t="s">
        <v>36409</v>
      </c>
      <c r="B11499" s="29" t="s">
        <v>36410</v>
      </c>
      <c r="C11499" s="29">
        <v>3</v>
      </c>
      <c r="D11499" s="29"/>
      <c r="E11499" s="29" t="s">
        <v>82</v>
      </c>
    </row>
    <row r="11500" spans="1:5">
      <c r="A11500" s="29" t="s">
        <v>36411</v>
      </c>
      <c r="B11500" s="29" t="s">
        <v>36412</v>
      </c>
      <c r="C11500" s="29">
        <v>4</v>
      </c>
      <c r="D11500" s="29"/>
      <c r="E11500" s="29" t="s">
        <v>82</v>
      </c>
    </row>
    <row r="11501" spans="1:5">
      <c r="A11501" s="29" t="s">
        <v>36413</v>
      </c>
      <c r="B11501" s="29" t="s">
        <v>36414</v>
      </c>
      <c r="C11501" s="29">
        <v>4</v>
      </c>
      <c r="D11501" s="29"/>
      <c r="E11501" s="29" t="s">
        <v>82</v>
      </c>
    </row>
    <row r="11502" spans="1:5">
      <c r="A11502" s="29" t="s">
        <v>36415</v>
      </c>
      <c r="B11502" s="29" t="s">
        <v>36416</v>
      </c>
      <c r="C11502" s="29">
        <v>3</v>
      </c>
      <c r="D11502" s="29"/>
      <c r="E11502" s="29" t="s">
        <v>82</v>
      </c>
    </row>
    <row r="11503" spans="1:5">
      <c r="A11503" s="29" t="s">
        <v>36418</v>
      </c>
      <c r="B11503" s="29" t="s">
        <v>36419</v>
      </c>
      <c r="C11503" s="29">
        <v>4</v>
      </c>
      <c r="D11503" s="29"/>
      <c r="E11503" s="29" t="s">
        <v>82</v>
      </c>
    </row>
    <row r="11504" spans="1:5">
      <c r="A11504" s="29" t="s">
        <v>36420</v>
      </c>
      <c r="B11504" s="29" t="s">
        <v>36421</v>
      </c>
      <c r="C11504" s="29">
        <v>5</v>
      </c>
      <c r="D11504" s="29"/>
      <c r="E11504" s="29" t="s">
        <v>82</v>
      </c>
    </row>
    <row r="11505" spans="1:5">
      <c r="A11505" s="29" t="s">
        <v>36422</v>
      </c>
      <c r="B11505" s="29" t="s">
        <v>36423</v>
      </c>
      <c r="C11505" s="29">
        <v>9</v>
      </c>
      <c r="D11505" s="29"/>
      <c r="E11505" s="29" t="s">
        <v>82</v>
      </c>
    </row>
    <row r="11506" spans="1:5">
      <c r="A11506" s="29" t="s">
        <v>36425</v>
      </c>
      <c r="B11506" s="29" t="s">
        <v>36426</v>
      </c>
      <c r="C11506" s="29">
        <v>4</v>
      </c>
      <c r="D11506" s="29"/>
      <c r="E11506" s="29" t="s">
        <v>82</v>
      </c>
    </row>
    <row r="11507" spans="1:5">
      <c r="A11507" s="29" t="s">
        <v>36427</v>
      </c>
      <c r="B11507" s="29" t="s">
        <v>36428</v>
      </c>
      <c r="C11507" s="29">
        <v>5</v>
      </c>
      <c r="D11507" s="29"/>
      <c r="E11507" s="29" t="s">
        <v>82</v>
      </c>
    </row>
    <row r="11508" spans="1:5">
      <c r="A11508" s="29" t="s">
        <v>36429</v>
      </c>
      <c r="B11508" s="29" t="s">
        <v>36430</v>
      </c>
      <c r="C11508" s="29">
        <v>3</v>
      </c>
      <c r="D11508" s="29"/>
      <c r="E11508" s="29" t="s">
        <v>82</v>
      </c>
    </row>
    <row r="11509" spans="1:5">
      <c r="A11509" s="29" t="s">
        <v>36431</v>
      </c>
      <c r="B11509" s="29" t="s">
        <v>16568</v>
      </c>
      <c r="C11509" s="29">
        <v>3</v>
      </c>
      <c r="D11509" s="29"/>
      <c r="E11509" s="29" t="s">
        <v>82</v>
      </c>
    </row>
    <row r="11510" spans="1:5">
      <c r="A11510" s="29" t="s">
        <v>36434</v>
      </c>
      <c r="B11510" s="29" t="s">
        <v>36435</v>
      </c>
      <c r="C11510" s="29">
        <v>4</v>
      </c>
      <c r="D11510" s="29"/>
      <c r="E11510" s="29" t="s">
        <v>82</v>
      </c>
    </row>
    <row r="11511" spans="1:5">
      <c r="A11511" s="29" t="s">
        <v>36436</v>
      </c>
      <c r="B11511" s="29" t="s">
        <v>36437</v>
      </c>
      <c r="C11511" s="29">
        <v>4</v>
      </c>
      <c r="D11511" s="29"/>
      <c r="E11511" s="29" t="s">
        <v>82</v>
      </c>
    </row>
    <row r="11512" spans="1:5">
      <c r="A11512" s="29" t="s">
        <v>36438</v>
      </c>
      <c r="B11512" s="29" t="s">
        <v>36439</v>
      </c>
      <c r="C11512" s="29">
        <v>4</v>
      </c>
      <c r="D11512" s="29"/>
      <c r="E11512" s="29" t="s">
        <v>82</v>
      </c>
    </row>
    <row r="11513" spans="1:5">
      <c r="A11513" s="29" t="s">
        <v>36440</v>
      </c>
      <c r="B11513" s="29" t="s">
        <v>36441</v>
      </c>
      <c r="C11513" s="29">
        <v>4</v>
      </c>
      <c r="D11513" s="29"/>
      <c r="E11513" s="29" t="s">
        <v>82</v>
      </c>
    </row>
    <row r="11514" spans="1:5">
      <c r="A11514" s="29" t="s">
        <v>36446</v>
      </c>
      <c r="B11514" s="29" t="s">
        <v>36447</v>
      </c>
      <c r="C11514" s="29">
        <v>4</v>
      </c>
      <c r="D11514" s="29"/>
      <c r="E11514" s="29" t="s">
        <v>82</v>
      </c>
    </row>
    <row r="11515" spans="1:5">
      <c r="A11515" s="29" t="s">
        <v>36453</v>
      </c>
      <c r="B11515" s="29" t="s">
        <v>36454</v>
      </c>
      <c r="C11515" s="29">
        <v>2</v>
      </c>
      <c r="D11515" s="29"/>
      <c r="E11515" s="29" t="s">
        <v>82</v>
      </c>
    </row>
    <row r="11516" spans="1:5">
      <c r="A11516" s="29" t="s">
        <v>36457</v>
      </c>
      <c r="B11516" s="29" t="s">
        <v>36458</v>
      </c>
      <c r="C11516" s="29">
        <v>8</v>
      </c>
      <c r="D11516" s="29"/>
      <c r="E11516" s="29" t="s">
        <v>82</v>
      </c>
    </row>
    <row r="11517" spans="1:5">
      <c r="A11517" s="29" t="s">
        <v>36459</v>
      </c>
      <c r="B11517" s="29" t="s">
        <v>36460</v>
      </c>
      <c r="C11517" s="29">
        <v>2</v>
      </c>
      <c r="D11517" s="29"/>
      <c r="E11517" s="29" t="s">
        <v>82</v>
      </c>
    </row>
    <row r="11518" spans="1:5">
      <c r="A11518" s="29" t="s">
        <v>36461</v>
      </c>
      <c r="B11518" s="29" t="s">
        <v>36462</v>
      </c>
      <c r="C11518" s="29">
        <v>3</v>
      </c>
      <c r="D11518" s="29"/>
      <c r="E11518" s="29" t="s">
        <v>82</v>
      </c>
    </row>
    <row r="11519" spans="1:5">
      <c r="A11519" s="29" t="s">
        <v>51744</v>
      </c>
      <c r="B11519" s="29" t="s">
        <v>16600</v>
      </c>
      <c r="C11519" s="29">
        <v>3</v>
      </c>
      <c r="D11519" s="29"/>
      <c r="E11519" s="29" t="s">
        <v>82</v>
      </c>
    </row>
    <row r="11520" spans="1:5">
      <c r="A11520" s="29" t="s">
        <v>36464</v>
      </c>
      <c r="B11520" s="29" t="s">
        <v>36465</v>
      </c>
      <c r="C11520" s="29">
        <v>5</v>
      </c>
      <c r="D11520" s="29"/>
      <c r="E11520" s="29" t="s">
        <v>82</v>
      </c>
    </row>
    <row r="11521" spans="1:5">
      <c r="A11521" s="29" t="s">
        <v>36466</v>
      </c>
      <c r="B11521" s="29" t="s">
        <v>1022</v>
      </c>
      <c r="C11521" s="29">
        <v>4</v>
      </c>
      <c r="D11521" s="29"/>
      <c r="E11521" s="29" t="s">
        <v>82</v>
      </c>
    </row>
    <row r="11522" spans="1:5">
      <c r="A11522" s="29" t="s">
        <v>51745</v>
      </c>
      <c r="B11522" s="29" t="s">
        <v>3925</v>
      </c>
      <c r="C11522" s="29">
        <v>4</v>
      </c>
      <c r="D11522" s="29"/>
      <c r="E11522" s="29" t="s">
        <v>82</v>
      </c>
    </row>
    <row r="11523" spans="1:5">
      <c r="A11523" s="29" t="s">
        <v>51746</v>
      </c>
      <c r="B11523" s="29" t="s">
        <v>36469</v>
      </c>
      <c r="C11523" s="29">
        <v>3</v>
      </c>
      <c r="D11523" s="29"/>
      <c r="E11523" s="29" t="s">
        <v>82</v>
      </c>
    </row>
    <row r="11524" spans="1:5">
      <c r="A11524" s="29" t="s">
        <v>51747</v>
      </c>
      <c r="B11524" s="29" t="s">
        <v>36471</v>
      </c>
      <c r="C11524" s="29">
        <v>4</v>
      </c>
      <c r="D11524" s="29"/>
      <c r="E11524" s="29" t="s">
        <v>82</v>
      </c>
    </row>
    <row r="11525" spans="1:5">
      <c r="A11525" s="29" t="s">
        <v>36474</v>
      </c>
      <c r="B11525" s="29" t="s">
        <v>36475</v>
      </c>
      <c r="C11525" s="29">
        <v>2</v>
      </c>
      <c r="D11525" s="29"/>
      <c r="E11525" s="29" t="s">
        <v>82</v>
      </c>
    </row>
    <row r="11526" spans="1:5">
      <c r="A11526" s="29" t="s">
        <v>36476</v>
      </c>
      <c r="B11526" s="29" t="s">
        <v>36477</v>
      </c>
      <c r="C11526" s="29">
        <v>3</v>
      </c>
      <c r="D11526" s="29"/>
      <c r="E11526" s="29" t="s">
        <v>82</v>
      </c>
    </row>
    <row r="11527" spans="1:5">
      <c r="A11527" s="29" t="s">
        <v>36479</v>
      </c>
      <c r="B11527" s="29" t="s">
        <v>36480</v>
      </c>
      <c r="C11527" s="29">
        <v>2</v>
      </c>
      <c r="D11527" s="29"/>
      <c r="E11527" s="29" t="s">
        <v>82</v>
      </c>
    </row>
    <row r="11528" spans="1:5">
      <c r="A11528" s="29" t="s">
        <v>36481</v>
      </c>
      <c r="B11528" s="29" t="s">
        <v>36482</v>
      </c>
      <c r="C11528" s="29">
        <v>3</v>
      </c>
      <c r="D11528" s="29"/>
      <c r="E11528" s="29" t="s">
        <v>82</v>
      </c>
    </row>
    <row r="11529" spans="1:5">
      <c r="A11529" s="29" t="s">
        <v>36484</v>
      </c>
      <c r="B11529" s="29" t="s">
        <v>36485</v>
      </c>
      <c r="C11529" s="29">
        <v>2</v>
      </c>
      <c r="D11529" s="29"/>
      <c r="E11529" s="29" t="s">
        <v>82</v>
      </c>
    </row>
    <row r="11530" spans="1:5">
      <c r="A11530" s="29" t="s">
        <v>36486</v>
      </c>
      <c r="B11530" s="29" t="s">
        <v>36487</v>
      </c>
      <c r="C11530" s="29">
        <v>5</v>
      </c>
      <c r="D11530" s="29"/>
      <c r="E11530" s="29" t="s">
        <v>82</v>
      </c>
    </row>
    <row r="11531" spans="1:5">
      <c r="A11531" s="29" t="s">
        <v>36488</v>
      </c>
      <c r="B11531" s="29" t="s">
        <v>2747</v>
      </c>
      <c r="C11531" s="29">
        <v>6</v>
      </c>
      <c r="D11531" s="29"/>
      <c r="E11531" s="29" t="s">
        <v>82</v>
      </c>
    </row>
    <row r="11532" spans="1:5">
      <c r="A11532" s="29" t="s">
        <v>36489</v>
      </c>
      <c r="B11532" s="29" t="s">
        <v>33128</v>
      </c>
      <c r="C11532" s="29">
        <v>3</v>
      </c>
      <c r="D11532" s="29"/>
      <c r="E11532" s="29" t="s">
        <v>82</v>
      </c>
    </row>
    <row r="11533" spans="1:5">
      <c r="A11533" s="29" t="s">
        <v>36490</v>
      </c>
      <c r="B11533" s="29" t="s">
        <v>1009</v>
      </c>
      <c r="C11533" s="29">
        <v>6</v>
      </c>
      <c r="D11533" s="29"/>
      <c r="E11533" s="29" t="s">
        <v>82</v>
      </c>
    </row>
    <row r="11534" spans="1:5">
      <c r="A11534" s="29" t="s">
        <v>36491</v>
      </c>
      <c r="B11534" s="29" t="s">
        <v>36492</v>
      </c>
      <c r="C11534" s="29">
        <v>2</v>
      </c>
      <c r="D11534" s="29"/>
      <c r="E11534" s="29" t="s">
        <v>82</v>
      </c>
    </row>
    <row r="11535" spans="1:5">
      <c r="A11535" s="29" t="s">
        <v>36493</v>
      </c>
      <c r="B11535" s="29" t="s">
        <v>36494</v>
      </c>
      <c r="C11535" s="29">
        <v>3</v>
      </c>
      <c r="D11535" s="29"/>
      <c r="E11535" s="29" t="s">
        <v>82</v>
      </c>
    </row>
    <row r="11536" spans="1:5">
      <c r="A11536" s="29" t="s">
        <v>36495</v>
      </c>
      <c r="B11536" s="29" t="s">
        <v>36496</v>
      </c>
      <c r="C11536" s="29">
        <v>3</v>
      </c>
      <c r="D11536" s="29"/>
      <c r="E11536" s="29" t="s">
        <v>82</v>
      </c>
    </row>
    <row r="11537" spans="1:5">
      <c r="A11537" s="29" t="s">
        <v>36497</v>
      </c>
      <c r="B11537" s="29" t="s">
        <v>36498</v>
      </c>
      <c r="C11537" s="29">
        <v>5</v>
      </c>
      <c r="D11537" s="29"/>
      <c r="E11537" s="29" t="s">
        <v>82</v>
      </c>
    </row>
    <row r="11538" spans="1:5">
      <c r="A11538" s="29" t="s">
        <v>36499</v>
      </c>
      <c r="B11538" s="29" t="s">
        <v>36500</v>
      </c>
      <c r="C11538" s="29">
        <v>5</v>
      </c>
      <c r="D11538" s="29"/>
      <c r="E11538" s="29" t="s">
        <v>82</v>
      </c>
    </row>
    <row r="11539" spans="1:5">
      <c r="A11539" s="29" t="s">
        <v>51748</v>
      </c>
      <c r="B11539" s="29" t="s">
        <v>51749</v>
      </c>
      <c r="C11539" s="29">
        <v>6</v>
      </c>
      <c r="D11539" s="29"/>
      <c r="E11539" s="29" t="s">
        <v>82</v>
      </c>
    </row>
    <row r="11540" spans="1:5">
      <c r="A11540" s="29" t="s">
        <v>51750</v>
      </c>
      <c r="B11540" s="29" t="s">
        <v>51749</v>
      </c>
      <c r="C11540" s="29">
        <v>6</v>
      </c>
      <c r="D11540" s="29" t="s">
        <v>52</v>
      </c>
      <c r="E11540" s="29" t="s">
        <v>82</v>
      </c>
    </row>
    <row r="11541" spans="1:5">
      <c r="A11541" s="29" t="s">
        <v>36506</v>
      </c>
      <c r="B11541" s="29" t="s">
        <v>36507</v>
      </c>
      <c r="C11541" s="29">
        <v>10</v>
      </c>
      <c r="D11541" s="29"/>
      <c r="E11541" s="29" t="s">
        <v>82</v>
      </c>
    </row>
    <row r="11542" spans="1:5">
      <c r="A11542" s="29" t="s">
        <v>36508</v>
      </c>
      <c r="B11542" s="29" t="s">
        <v>36509</v>
      </c>
      <c r="C11542" s="29">
        <v>10</v>
      </c>
      <c r="D11542" s="29"/>
      <c r="E11542" s="29" t="s">
        <v>82</v>
      </c>
    </row>
    <row r="11543" spans="1:5">
      <c r="A11543" s="29" t="s">
        <v>51751</v>
      </c>
      <c r="B11543" s="29" t="s">
        <v>36511</v>
      </c>
      <c r="C11543" s="29">
        <v>5</v>
      </c>
      <c r="D11543" s="29"/>
      <c r="E11543" s="29" t="s">
        <v>82</v>
      </c>
    </row>
    <row r="11544" spans="1:5">
      <c r="A11544" s="29" t="s">
        <v>51752</v>
      </c>
      <c r="B11544" s="29" t="s">
        <v>51753</v>
      </c>
      <c r="C11544" s="29">
        <v>2</v>
      </c>
      <c r="D11544" s="29"/>
      <c r="E11544" s="29" t="s">
        <v>82</v>
      </c>
    </row>
    <row r="11545" spans="1:5">
      <c r="A11545" s="29" t="s">
        <v>51754</v>
      </c>
      <c r="B11545" s="29" t="s">
        <v>51753</v>
      </c>
      <c r="C11545" s="29">
        <v>3</v>
      </c>
      <c r="D11545" s="29" t="s">
        <v>52</v>
      </c>
      <c r="E11545" s="29" t="s">
        <v>82</v>
      </c>
    </row>
    <row r="11546" spans="1:5">
      <c r="A11546" s="29" t="s">
        <v>36535</v>
      </c>
      <c r="B11546" s="29" t="s">
        <v>36536</v>
      </c>
      <c r="C11546" s="29">
        <v>6</v>
      </c>
      <c r="D11546" s="29"/>
      <c r="E11546" s="29" t="s">
        <v>82</v>
      </c>
    </row>
    <row r="11547" spans="1:5">
      <c r="A11547" s="29" t="s">
        <v>36537</v>
      </c>
      <c r="B11547" s="29" t="s">
        <v>36538</v>
      </c>
      <c r="C11547" s="29">
        <v>5</v>
      </c>
      <c r="D11547" s="29"/>
      <c r="E11547" s="29" t="s">
        <v>82</v>
      </c>
    </row>
    <row r="11548" spans="1:5">
      <c r="A11548" s="29" t="s">
        <v>51755</v>
      </c>
      <c r="B11548" s="29" t="s">
        <v>51756</v>
      </c>
      <c r="C11548" s="29">
        <v>3</v>
      </c>
      <c r="D11548" s="29"/>
      <c r="E11548" s="29" t="s">
        <v>82</v>
      </c>
    </row>
    <row r="11549" spans="1:5">
      <c r="A11549" s="29" t="s">
        <v>51757</v>
      </c>
      <c r="B11549" s="29" t="s">
        <v>51756</v>
      </c>
      <c r="C11549" s="29">
        <v>3</v>
      </c>
      <c r="D11549" s="29" t="s">
        <v>52</v>
      </c>
      <c r="E11549" s="29" t="s">
        <v>82</v>
      </c>
    </row>
    <row r="11550" spans="1:5">
      <c r="A11550" s="29" t="s">
        <v>51758</v>
      </c>
      <c r="B11550" s="29" t="s">
        <v>51759</v>
      </c>
      <c r="C11550" s="29">
        <v>3</v>
      </c>
      <c r="D11550" s="29"/>
      <c r="E11550" s="29" t="s">
        <v>82</v>
      </c>
    </row>
    <row r="11551" spans="1:5">
      <c r="A11551" s="29" t="s">
        <v>51760</v>
      </c>
      <c r="B11551" s="29" t="s">
        <v>51761</v>
      </c>
      <c r="C11551" s="29">
        <v>3</v>
      </c>
      <c r="D11551" s="29"/>
      <c r="E11551" s="29" t="s">
        <v>82</v>
      </c>
    </row>
    <row r="11552" spans="1:5">
      <c r="A11552" s="29" t="s">
        <v>51762</v>
      </c>
      <c r="B11552" s="29" t="s">
        <v>51763</v>
      </c>
      <c r="C11552" s="29">
        <v>2</v>
      </c>
      <c r="D11552" s="29"/>
      <c r="E11552" s="29" t="s">
        <v>82</v>
      </c>
    </row>
    <row r="11553" spans="1:5">
      <c r="A11553" s="29" t="s">
        <v>51764</v>
      </c>
      <c r="B11553" s="29" t="s">
        <v>51765</v>
      </c>
      <c r="C11553" s="29">
        <v>6</v>
      </c>
      <c r="D11553" s="29"/>
      <c r="E11553" s="29" t="s">
        <v>82</v>
      </c>
    </row>
    <row r="11554" spans="1:5">
      <c r="A11554" s="29" t="s">
        <v>36550</v>
      </c>
      <c r="B11554" s="29" t="s">
        <v>36204</v>
      </c>
      <c r="C11554" s="29">
        <v>10</v>
      </c>
      <c r="D11554" s="29"/>
      <c r="E11554" s="29" t="s">
        <v>82</v>
      </c>
    </row>
    <row r="11555" spans="1:5">
      <c r="A11555" s="29" t="s">
        <v>36551</v>
      </c>
      <c r="B11555" s="29" t="s">
        <v>7937</v>
      </c>
      <c r="C11555" s="29">
        <v>10</v>
      </c>
      <c r="D11555" s="29"/>
      <c r="E11555" s="29" t="s">
        <v>82</v>
      </c>
    </row>
    <row r="11556" spans="1:5">
      <c r="A11556" s="29" t="s">
        <v>51766</v>
      </c>
      <c r="B11556" s="29" t="s">
        <v>36553</v>
      </c>
      <c r="C11556" s="29">
        <v>10</v>
      </c>
      <c r="D11556" s="29"/>
      <c r="E11556" s="29" t="s">
        <v>82</v>
      </c>
    </row>
    <row r="11557" spans="1:5">
      <c r="A11557" s="29" t="s">
        <v>51767</v>
      </c>
      <c r="B11557" s="29" t="s">
        <v>36215</v>
      </c>
      <c r="C11557" s="29">
        <v>10</v>
      </c>
      <c r="D11557" s="29"/>
      <c r="E11557" s="29" t="s">
        <v>82</v>
      </c>
    </row>
    <row r="11558" spans="1:5">
      <c r="A11558" s="29" t="s">
        <v>51768</v>
      </c>
      <c r="B11558" s="29" t="s">
        <v>51769</v>
      </c>
      <c r="C11558" s="29">
        <v>5</v>
      </c>
      <c r="D11558" s="29"/>
      <c r="E11558" s="29" t="s">
        <v>82</v>
      </c>
    </row>
    <row r="11559" spans="1:5">
      <c r="A11559" s="29" t="s">
        <v>51770</v>
      </c>
      <c r="B11559" s="29" t="s">
        <v>36560</v>
      </c>
      <c r="C11559" s="29">
        <v>5</v>
      </c>
      <c r="D11559" s="29"/>
      <c r="E11559" s="29" t="s">
        <v>82</v>
      </c>
    </row>
    <row r="11560" spans="1:5">
      <c r="A11560" s="29" t="s">
        <v>36563</v>
      </c>
      <c r="B11560" s="29" t="s">
        <v>36288</v>
      </c>
      <c r="C11560" s="29">
        <v>10</v>
      </c>
      <c r="D11560" s="29"/>
      <c r="E11560" s="29" t="s">
        <v>82</v>
      </c>
    </row>
    <row r="11561" spans="1:5">
      <c r="A11561" s="29" t="s">
        <v>36564</v>
      </c>
      <c r="B11561" s="29" t="s">
        <v>29592</v>
      </c>
      <c r="C11561" s="29">
        <v>10</v>
      </c>
      <c r="D11561" s="29"/>
      <c r="E11561" s="29" t="s">
        <v>82</v>
      </c>
    </row>
    <row r="11562" spans="1:5">
      <c r="A11562" s="29" t="s">
        <v>36565</v>
      </c>
      <c r="B11562" s="29" t="s">
        <v>29594</v>
      </c>
      <c r="C11562" s="29">
        <v>10</v>
      </c>
      <c r="D11562" s="29"/>
      <c r="E11562" s="29" t="s">
        <v>82</v>
      </c>
    </row>
    <row r="11563" spans="1:5">
      <c r="A11563" s="29" t="s">
        <v>36566</v>
      </c>
      <c r="B11563" s="29" t="s">
        <v>36350</v>
      </c>
      <c r="C11563" s="29">
        <v>10</v>
      </c>
      <c r="D11563" s="29"/>
      <c r="E11563" s="29" t="s">
        <v>82</v>
      </c>
    </row>
    <row r="11564" spans="1:5">
      <c r="A11564" s="29" t="s">
        <v>36567</v>
      </c>
      <c r="B11564" s="29" t="s">
        <v>36367</v>
      </c>
      <c r="C11564" s="29">
        <v>10</v>
      </c>
      <c r="D11564" s="29"/>
      <c r="E11564" s="29" t="s">
        <v>82</v>
      </c>
    </row>
    <row r="11565" spans="1:5">
      <c r="A11565" s="29" t="s">
        <v>36568</v>
      </c>
      <c r="B11565" s="29" t="s">
        <v>36507</v>
      </c>
      <c r="C11565" s="29">
        <v>10</v>
      </c>
      <c r="D11565" s="29"/>
      <c r="E11565" s="29" t="s">
        <v>82</v>
      </c>
    </row>
    <row r="11566" spans="1:5">
      <c r="A11566" s="29" t="s">
        <v>51771</v>
      </c>
      <c r="B11566" s="29" t="s">
        <v>51772</v>
      </c>
      <c r="C11566" s="29">
        <v>4</v>
      </c>
      <c r="D11566" s="29"/>
      <c r="E11566" s="29" t="s">
        <v>82</v>
      </c>
    </row>
    <row r="11567" spans="1:5">
      <c r="A11567" s="29" t="s">
        <v>51773</v>
      </c>
      <c r="B11567" s="29" t="s">
        <v>51774</v>
      </c>
      <c r="C11567" s="29">
        <v>4</v>
      </c>
      <c r="D11567" s="29"/>
      <c r="E11567" s="29" t="s">
        <v>82</v>
      </c>
    </row>
    <row r="11568" spans="1:5">
      <c r="A11568" s="29" t="s">
        <v>51775</v>
      </c>
      <c r="B11568" s="29" t="s">
        <v>51776</v>
      </c>
      <c r="C11568" s="29">
        <v>4</v>
      </c>
      <c r="D11568" s="29"/>
      <c r="E11568" s="29" t="s">
        <v>82</v>
      </c>
    </row>
    <row r="11569" spans="1:5">
      <c r="A11569" s="29" t="s">
        <v>51777</v>
      </c>
      <c r="B11569" s="29" t="s">
        <v>36574</v>
      </c>
      <c r="C11569" s="29">
        <v>4</v>
      </c>
      <c r="D11569" s="29"/>
      <c r="E11569" s="29" t="s">
        <v>82</v>
      </c>
    </row>
    <row r="11570" spans="1:5">
      <c r="A11570" s="29" t="s">
        <v>36579</v>
      </c>
      <c r="B11570" s="29" t="s">
        <v>36580</v>
      </c>
      <c r="C11570" s="29">
        <v>10</v>
      </c>
      <c r="D11570" s="29"/>
      <c r="E11570" s="29" t="s">
        <v>82</v>
      </c>
    </row>
    <row r="11571" spans="1:5">
      <c r="A11571" s="29" t="s">
        <v>51778</v>
      </c>
      <c r="B11571" s="29" t="s">
        <v>51772</v>
      </c>
      <c r="C11571" s="29">
        <v>6</v>
      </c>
      <c r="D11571" s="29"/>
      <c r="E11571" s="29" t="s">
        <v>82</v>
      </c>
    </row>
    <row r="11572" spans="1:5">
      <c r="A11572" s="29" t="s">
        <v>51779</v>
      </c>
      <c r="B11572" s="29" t="s">
        <v>51780</v>
      </c>
      <c r="C11572" s="29">
        <v>6</v>
      </c>
      <c r="D11572" s="29"/>
      <c r="E11572" s="29" t="s">
        <v>82</v>
      </c>
    </row>
    <row r="11573" spans="1:5">
      <c r="A11573" s="29" t="s">
        <v>51781</v>
      </c>
      <c r="B11573" s="29" t="s">
        <v>51782</v>
      </c>
      <c r="C11573" s="29">
        <v>6</v>
      </c>
      <c r="D11573" s="29"/>
      <c r="E11573" s="29" t="s">
        <v>82</v>
      </c>
    </row>
    <row r="11574" spans="1:5">
      <c r="A11574" s="29" t="s">
        <v>51783</v>
      </c>
      <c r="B11574" s="29" t="s">
        <v>51784</v>
      </c>
      <c r="C11574" s="29">
        <v>6</v>
      </c>
      <c r="D11574" s="29"/>
      <c r="E11574" s="29" t="s">
        <v>82</v>
      </c>
    </row>
    <row r="11575" spans="1:5">
      <c r="A11575" s="29" t="s">
        <v>51785</v>
      </c>
      <c r="B11575" s="29" t="s">
        <v>51786</v>
      </c>
      <c r="C11575" s="29">
        <v>6</v>
      </c>
      <c r="D11575" s="29"/>
      <c r="E11575" s="29" t="s">
        <v>82</v>
      </c>
    </row>
    <row r="11576" spans="1:5">
      <c r="A11576" s="29" t="s">
        <v>36591</v>
      </c>
      <c r="B11576" s="29" t="s">
        <v>36592</v>
      </c>
      <c r="C11576" s="29">
        <v>10</v>
      </c>
      <c r="D11576" s="29"/>
      <c r="E11576" s="29" t="s">
        <v>82</v>
      </c>
    </row>
    <row r="11577" spans="1:5">
      <c r="A11577" s="29" t="s">
        <v>51787</v>
      </c>
      <c r="B11577" s="29" t="s">
        <v>36828</v>
      </c>
      <c r="C11577" s="29">
        <v>6</v>
      </c>
      <c r="D11577" s="29"/>
      <c r="E11577" s="29" t="s">
        <v>82</v>
      </c>
    </row>
    <row r="11578" spans="1:5">
      <c r="A11578" s="29" t="s">
        <v>36597</v>
      </c>
      <c r="B11578" s="29" t="s">
        <v>36598</v>
      </c>
      <c r="C11578" s="29">
        <v>10</v>
      </c>
      <c r="D11578" s="29"/>
      <c r="E11578" s="29" t="s">
        <v>82</v>
      </c>
    </row>
    <row r="11579" spans="1:5">
      <c r="A11579" s="29" t="s">
        <v>51788</v>
      </c>
      <c r="B11579" s="29" t="s">
        <v>36600</v>
      </c>
      <c r="C11579" s="29">
        <v>0</v>
      </c>
      <c r="D11579" s="29"/>
      <c r="E11579" s="29" t="s">
        <v>82</v>
      </c>
    </row>
    <row r="11580" spans="1:5">
      <c r="A11580" s="29" t="s">
        <v>36601</v>
      </c>
      <c r="B11580" s="29" t="s">
        <v>36580</v>
      </c>
      <c r="C11580" s="29">
        <v>10</v>
      </c>
      <c r="D11580" s="29"/>
      <c r="E11580" s="29" t="s">
        <v>82</v>
      </c>
    </row>
    <row r="11581" spans="1:5">
      <c r="A11581" s="29" t="s">
        <v>36602</v>
      </c>
      <c r="B11581" s="29" t="s">
        <v>21832</v>
      </c>
      <c r="C11581" s="29">
        <v>3</v>
      </c>
      <c r="D11581" s="29"/>
      <c r="E11581" s="29" t="s">
        <v>82</v>
      </c>
    </row>
    <row r="11582" spans="1:5">
      <c r="A11582" s="29" t="s">
        <v>51789</v>
      </c>
      <c r="B11582" s="29" t="s">
        <v>51790</v>
      </c>
      <c r="C11582" s="29">
        <v>2</v>
      </c>
      <c r="D11582" s="29"/>
      <c r="E11582" s="29" t="s">
        <v>82</v>
      </c>
    </row>
    <row r="11583" spans="1:5">
      <c r="A11583" s="29" t="s">
        <v>51791</v>
      </c>
      <c r="B11583" s="29" t="s">
        <v>51792</v>
      </c>
      <c r="C11583" s="29">
        <v>4</v>
      </c>
      <c r="D11583" s="29"/>
      <c r="E11583" s="29" t="s">
        <v>82</v>
      </c>
    </row>
    <row r="11584" spans="1:5">
      <c r="A11584" s="29" t="s">
        <v>51793</v>
      </c>
      <c r="B11584" s="29" t="s">
        <v>51794</v>
      </c>
      <c r="C11584" s="29">
        <v>6</v>
      </c>
      <c r="D11584" s="29"/>
      <c r="E11584" s="29" t="s">
        <v>82</v>
      </c>
    </row>
    <row r="11585" spans="1:5">
      <c r="A11585" s="29" t="s">
        <v>51795</v>
      </c>
      <c r="B11585" s="29" t="s">
        <v>51796</v>
      </c>
      <c r="C11585" s="29">
        <v>6</v>
      </c>
      <c r="D11585" s="29"/>
      <c r="E11585" s="29" t="s">
        <v>82</v>
      </c>
    </row>
    <row r="11586" spans="1:5">
      <c r="A11586" s="29" t="s">
        <v>51797</v>
      </c>
      <c r="B11586" s="29" t="s">
        <v>51796</v>
      </c>
      <c r="C11586" s="29">
        <v>6</v>
      </c>
      <c r="D11586" s="29" t="s">
        <v>52</v>
      </c>
      <c r="E11586" s="29" t="s">
        <v>82</v>
      </c>
    </row>
    <row r="11587" spans="1:5">
      <c r="A11587" s="29" t="s">
        <v>51798</v>
      </c>
      <c r="B11587" s="29" t="s">
        <v>36642</v>
      </c>
      <c r="C11587" s="29">
        <v>6</v>
      </c>
      <c r="D11587" s="29"/>
      <c r="E11587" s="29" t="s">
        <v>82</v>
      </c>
    </row>
    <row r="11588" spans="1:5">
      <c r="A11588" s="29" t="s">
        <v>51799</v>
      </c>
      <c r="B11588" s="29" t="s">
        <v>36642</v>
      </c>
      <c r="C11588" s="29">
        <v>6</v>
      </c>
      <c r="D11588" s="29" t="s">
        <v>52</v>
      </c>
      <c r="E11588" s="29" t="s">
        <v>82</v>
      </c>
    </row>
    <row r="11589" spans="1:5">
      <c r="A11589" s="29" t="s">
        <v>36649</v>
      </c>
      <c r="B11589" s="29" t="s">
        <v>1082</v>
      </c>
      <c r="C11589" s="29">
        <v>0.5</v>
      </c>
      <c r="D11589" s="29"/>
      <c r="E11589" s="29" t="s">
        <v>82</v>
      </c>
    </row>
    <row r="11590" spans="1:5">
      <c r="A11590" s="29" t="s">
        <v>36650</v>
      </c>
      <c r="B11590" s="29" t="s">
        <v>6998</v>
      </c>
      <c r="C11590" s="29">
        <v>0.5</v>
      </c>
      <c r="D11590" s="29"/>
      <c r="E11590" s="29" t="s">
        <v>82</v>
      </c>
    </row>
    <row r="11591" spans="1:5">
      <c r="A11591" s="29" t="s">
        <v>51800</v>
      </c>
      <c r="B11591" s="29" t="s">
        <v>51801</v>
      </c>
      <c r="C11591" s="29">
        <v>2</v>
      </c>
      <c r="D11591" s="29"/>
      <c r="E11591" s="29" t="s">
        <v>82</v>
      </c>
    </row>
    <row r="11592" spans="1:5">
      <c r="A11592" s="29" t="s">
        <v>51802</v>
      </c>
      <c r="B11592" s="29" t="s">
        <v>51801</v>
      </c>
      <c r="C11592" s="29">
        <v>2</v>
      </c>
      <c r="D11592" s="29" t="s">
        <v>52</v>
      </c>
      <c r="E11592" s="29" t="s">
        <v>82</v>
      </c>
    </row>
    <row r="11593" spans="1:5">
      <c r="A11593" s="29" t="s">
        <v>51803</v>
      </c>
      <c r="B11593" s="29" t="s">
        <v>51804</v>
      </c>
      <c r="C11593" s="29">
        <v>2</v>
      </c>
      <c r="D11593" s="29"/>
      <c r="E11593" s="29" t="s">
        <v>82</v>
      </c>
    </row>
    <row r="11594" spans="1:5">
      <c r="A11594" s="29" t="s">
        <v>51805</v>
      </c>
      <c r="B11594" s="29" t="s">
        <v>51804</v>
      </c>
      <c r="C11594" s="29">
        <v>0</v>
      </c>
      <c r="D11594" s="29" t="s">
        <v>52</v>
      </c>
      <c r="E11594" s="29" t="s">
        <v>82</v>
      </c>
    </row>
    <row r="11595" spans="1:5">
      <c r="A11595" s="29" t="s">
        <v>51806</v>
      </c>
      <c r="B11595" s="29" t="s">
        <v>51807</v>
      </c>
      <c r="C11595" s="29">
        <v>6</v>
      </c>
      <c r="D11595" s="29"/>
      <c r="E11595" s="29" t="s">
        <v>82</v>
      </c>
    </row>
    <row r="11596" spans="1:5">
      <c r="A11596" s="29" t="s">
        <v>51808</v>
      </c>
      <c r="B11596" s="29" t="s">
        <v>51809</v>
      </c>
      <c r="C11596" s="29">
        <v>4</v>
      </c>
      <c r="D11596" s="29"/>
      <c r="E11596" s="29" t="s">
        <v>82</v>
      </c>
    </row>
    <row r="11597" spans="1:5">
      <c r="A11597" s="29" t="s">
        <v>51810</v>
      </c>
      <c r="B11597" s="29" t="s">
        <v>51809</v>
      </c>
      <c r="C11597" s="29">
        <v>4</v>
      </c>
      <c r="D11597" s="29" t="s">
        <v>52</v>
      </c>
      <c r="E11597" s="29" t="s">
        <v>82</v>
      </c>
    </row>
    <row r="11598" spans="1:5">
      <c r="A11598" s="29" t="s">
        <v>36675</v>
      </c>
      <c r="B11598" s="29" t="s">
        <v>36676</v>
      </c>
      <c r="C11598" s="29">
        <v>5</v>
      </c>
      <c r="D11598" s="29"/>
      <c r="E11598" s="29" t="s">
        <v>82</v>
      </c>
    </row>
    <row r="11599" spans="1:5">
      <c r="A11599" s="29" t="s">
        <v>36677</v>
      </c>
      <c r="B11599" s="29" t="s">
        <v>36678</v>
      </c>
      <c r="C11599" s="29">
        <v>7</v>
      </c>
      <c r="D11599" s="29"/>
      <c r="E11599" s="29" t="s">
        <v>82</v>
      </c>
    </row>
    <row r="11600" spans="1:5">
      <c r="A11600" s="29" t="s">
        <v>51811</v>
      </c>
      <c r="B11600" s="29" t="s">
        <v>48375</v>
      </c>
      <c r="C11600" s="29">
        <v>3</v>
      </c>
      <c r="D11600" s="29"/>
      <c r="E11600" s="29" t="s">
        <v>82</v>
      </c>
    </row>
    <row r="11601" spans="1:5">
      <c r="A11601" s="29" t="s">
        <v>51812</v>
      </c>
      <c r="B11601" s="29" t="s">
        <v>36695</v>
      </c>
      <c r="C11601" s="29">
        <v>6</v>
      </c>
      <c r="D11601" s="29"/>
      <c r="E11601" s="29" t="s">
        <v>82</v>
      </c>
    </row>
    <row r="11602" spans="1:5">
      <c r="A11602" s="29" t="s">
        <v>51813</v>
      </c>
      <c r="B11602" s="29" t="s">
        <v>36695</v>
      </c>
      <c r="C11602" s="29">
        <v>6</v>
      </c>
      <c r="D11602" s="29" t="s">
        <v>52</v>
      </c>
      <c r="E11602" s="29" t="s">
        <v>82</v>
      </c>
    </row>
    <row r="11603" spans="1:5">
      <c r="A11603" s="29" t="s">
        <v>51814</v>
      </c>
      <c r="B11603" s="29" t="s">
        <v>36703</v>
      </c>
      <c r="C11603" s="29">
        <v>6</v>
      </c>
      <c r="D11603" s="29"/>
      <c r="E11603" s="29" t="s">
        <v>82</v>
      </c>
    </row>
    <row r="11604" spans="1:5">
      <c r="A11604" s="29" t="s">
        <v>51815</v>
      </c>
      <c r="B11604" s="29" t="s">
        <v>36703</v>
      </c>
      <c r="C11604" s="29">
        <v>6</v>
      </c>
      <c r="D11604" s="29" t="s">
        <v>52</v>
      </c>
      <c r="E11604" s="29" t="s">
        <v>82</v>
      </c>
    </row>
    <row r="11605" spans="1:5">
      <c r="A11605" s="29" t="s">
        <v>51816</v>
      </c>
      <c r="B11605" s="29" t="s">
        <v>51817</v>
      </c>
      <c r="C11605" s="29">
        <v>2</v>
      </c>
      <c r="D11605" s="29" t="s">
        <v>52</v>
      </c>
      <c r="E11605" s="29" t="s">
        <v>82</v>
      </c>
    </row>
    <row r="11606" spans="1:5">
      <c r="A11606" s="29" t="s">
        <v>51818</v>
      </c>
      <c r="B11606" s="29" t="s">
        <v>51819</v>
      </c>
      <c r="C11606" s="29">
        <v>3</v>
      </c>
      <c r="D11606" s="29"/>
      <c r="E11606" s="29" t="s">
        <v>82</v>
      </c>
    </row>
    <row r="11607" spans="1:5">
      <c r="A11607" s="29" t="s">
        <v>51820</v>
      </c>
      <c r="B11607" s="29" t="s">
        <v>51821</v>
      </c>
      <c r="C11607" s="29">
        <v>3</v>
      </c>
      <c r="D11607" s="29"/>
      <c r="E11607" s="29" t="s">
        <v>82</v>
      </c>
    </row>
    <row r="11608" spans="1:5">
      <c r="A11608" s="29" t="s">
        <v>51822</v>
      </c>
      <c r="B11608" s="29" t="s">
        <v>51823</v>
      </c>
      <c r="C11608" s="29">
        <v>3</v>
      </c>
      <c r="D11608" s="29"/>
      <c r="E11608" s="29" t="s">
        <v>82</v>
      </c>
    </row>
    <row r="11609" spans="1:5">
      <c r="A11609" s="29" t="s">
        <v>51824</v>
      </c>
      <c r="B11609" s="29" t="s">
        <v>36764</v>
      </c>
      <c r="C11609" s="29">
        <v>4</v>
      </c>
      <c r="D11609" s="29"/>
      <c r="E11609" s="29" t="s">
        <v>82</v>
      </c>
    </row>
    <row r="11610" spans="1:5">
      <c r="A11610" s="29" t="s">
        <v>51825</v>
      </c>
      <c r="B11610" s="29" t="s">
        <v>51826</v>
      </c>
      <c r="C11610" s="29">
        <v>6</v>
      </c>
      <c r="D11610" s="29"/>
      <c r="E11610" s="29" t="s">
        <v>82</v>
      </c>
    </row>
    <row r="11611" spans="1:5">
      <c r="A11611" s="29" t="s">
        <v>51827</v>
      </c>
      <c r="B11611" s="29" t="s">
        <v>51826</v>
      </c>
      <c r="C11611" s="29">
        <v>6</v>
      </c>
      <c r="D11611" s="29" t="s">
        <v>52</v>
      </c>
      <c r="E11611" s="29" t="s">
        <v>82</v>
      </c>
    </row>
    <row r="11612" spans="1:5">
      <c r="A11612" s="29" t="s">
        <v>36771</v>
      </c>
      <c r="B11612" s="29" t="s">
        <v>36592</v>
      </c>
      <c r="C11612" s="29">
        <v>10</v>
      </c>
      <c r="D11612" s="29"/>
      <c r="E11612" s="29" t="s">
        <v>82</v>
      </c>
    </row>
    <row r="11613" spans="1:5">
      <c r="A11613" s="29" t="s">
        <v>51828</v>
      </c>
      <c r="B11613" s="29" t="s">
        <v>51829</v>
      </c>
      <c r="C11613" s="29">
        <v>6</v>
      </c>
      <c r="D11613" s="29"/>
      <c r="E11613" s="29" t="s">
        <v>82</v>
      </c>
    </row>
    <row r="11614" spans="1:5">
      <c r="A11614" s="29" t="s">
        <v>51830</v>
      </c>
      <c r="B11614" s="29" t="s">
        <v>51829</v>
      </c>
      <c r="C11614" s="29">
        <v>6</v>
      </c>
      <c r="D11614" s="29" t="s">
        <v>52</v>
      </c>
      <c r="E11614" s="29" t="s">
        <v>82</v>
      </c>
    </row>
    <row r="11615" spans="1:5">
      <c r="A11615" s="29" t="s">
        <v>36780</v>
      </c>
      <c r="B11615" s="29" t="s">
        <v>36781</v>
      </c>
      <c r="C11615" s="29">
        <v>6</v>
      </c>
      <c r="D11615" s="29"/>
      <c r="E11615" s="29" t="s">
        <v>82</v>
      </c>
    </row>
    <row r="11616" spans="1:5">
      <c r="A11616" s="29" t="s">
        <v>51831</v>
      </c>
      <c r="B11616" s="29" t="s">
        <v>51832</v>
      </c>
      <c r="C11616" s="29">
        <v>6</v>
      </c>
      <c r="D11616" s="29"/>
      <c r="E11616" s="29" t="s">
        <v>82</v>
      </c>
    </row>
    <row r="11617" spans="1:5">
      <c r="A11617" s="29" t="s">
        <v>36784</v>
      </c>
      <c r="B11617" s="29" t="s">
        <v>36094</v>
      </c>
      <c r="C11617" s="29">
        <v>8</v>
      </c>
      <c r="D11617" s="29"/>
      <c r="E11617" s="29" t="s">
        <v>82</v>
      </c>
    </row>
    <row r="11618" spans="1:5">
      <c r="A11618" s="29" t="s">
        <v>36785</v>
      </c>
      <c r="B11618" s="29" t="s">
        <v>36096</v>
      </c>
      <c r="C11618" s="29">
        <v>8</v>
      </c>
      <c r="D11618" s="29"/>
      <c r="E11618" s="29" t="s">
        <v>82</v>
      </c>
    </row>
    <row r="11619" spans="1:5">
      <c r="A11619" s="29" t="s">
        <v>36786</v>
      </c>
      <c r="B11619" s="29" t="s">
        <v>36787</v>
      </c>
      <c r="C11619" s="29">
        <v>5</v>
      </c>
      <c r="D11619" s="29"/>
      <c r="E11619" s="29" t="s">
        <v>82</v>
      </c>
    </row>
    <row r="11620" spans="1:5">
      <c r="A11620" s="29" t="s">
        <v>36788</v>
      </c>
      <c r="B11620" s="29" t="s">
        <v>7937</v>
      </c>
      <c r="C11620" s="29">
        <v>5</v>
      </c>
      <c r="D11620" s="29"/>
      <c r="E11620" s="29" t="s">
        <v>82</v>
      </c>
    </row>
    <row r="11621" spans="1:5">
      <c r="A11621" s="29" t="s">
        <v>36789</v>
      </c>
      <c r="B11621" s="29" t="s">
        <v>29592</v>
      </c>
      <c r="C11621" s="29">
        <v>6</v>
      </c>
      <c r="D11621" s="29"/>
      <c r="E11621" s="29" t="s">
        <v>82</v>
      </c>
    </row>
    <row r="11622" spans="1:5">
      <c r="A11622" s="29" t="s">
        <v>36794</v>
      </c>
      <c r="B11622" s="29" t="s">
        <v>36795</v>
      </c>
      <c r="C11622" s="29">
        <v>16</v>
      </c>
      <c r="D11622" s="29"/>
      <c r="E11622" s="29" t="s">
        <v>82</v>
      </c>
    </row>
    <row r="11623" spans="1:5">
      <c r="A11623" s="29" t="s">
        <v>36796</v>
      </c>
      <c r="B11623" s="29" t="s">
        <v>36797</v>
      </c>
      <c r="C11623" s="29">
        <v>5</v>
      </c>
      <c r="D11623" s="29"/>
      <c r="E11623" s="29" t="s">
        <v>82</v>
      </c>
    </row>
    <row r="11624" spans="1:5">
      <c r="A11624" s="29" t="s">
        <v>36804</v>
      </c>
      <c r="B11624" s="29" t="s">
        <v>36598</v>
      </c>
      <c r="C11624" s="29">
        <v>5</v>
      </c>
      <c r="D11624" s="29"/>
      <c r="E11624" s="29" t="s">
        <v>82</v>
      </c>
    </row>
    <row r="11625" spans="1:5">
      <c r="A11625" s="29" t="s">
        <v>36805</v>
      </c>
      <c r="B11625" s="29" t="s">
        <v>36806</v>
      </c>
      <c r="C11625" s="29">
        <v>5</v>
      </c>
      <c r="D11625" s="29"/>
      <c r="E11625" s="29" t="s">
        <v>82</v>
      </c>
    </row>
    <row r="11626" spans="1:5">
      <c r="A11626" s="29" t="s">
        <v>36824</v>
      </c>
      <c r="B11626" s="29" t="s">
        <v>1147</v>
      </c>
      <c r="C11626" s="29">
        <v>2</v>
      </c>
      <c r="D11626" s="29"/>
      <c r="E11626" s="29" t="s">
        <v>82</v>
      </c>
    </row>
    <row r="11627" spans="1:5">
      <c r="A11627" s="29" t="s">
        <v>51833</v>
      </c>
      <c r="B11627" s="29" t="s">
        <v>51834</v>
      </c>
      <c r="C11627" s="29">
        <v>3</v>
      </c>
      <c r="D11627" s="29"/>
      <c r="E11627" s="29" t="s">
        <v>82</v>
      </c>
    </row>
    <row r="11628" spans="1:5">
      <c r="A11628" s="29" t="s">
        <v>51835</v>
      </c>
      <c r="B11628" s="29" t="s">
        <v>36828</v>
      </c>
      <c r="C11628" s="29">
        <v>6</v>
      </c>
      <c r="D11628" s="29"/>
      <c r="E11628" s="29" t="s">
        <v>82</v>
      </c>
    </row>
    <row r="11629" spans="1:5">
      <c r="A11629" s="29" t="s">
        <v>51836</v>
      </c>
      <c r="B11629" s="29" t="s">
        <v>36828</v>
      </c>
      <c r="C11629" s="29">
        <v>6</v>
      </c>
      <c r="D11629" s="29"/>
      <c r="E11629" s="29" t="s">
        <v>82</v>
      </c>
    </row>
    <row r="11630" spans="1:5">
      <c r="A11630" s="29" t="s">
        <v>51837</v>
      </c>
      <c r="B11630" s="29" t="s">
        <v>36828</v>
      </c>
      <c r="C11630" s="29">
        <v>6</v>
      </c>
      <c r="D11630" s="29"/>
      <c r="E11630" s="29" t="s">
        <v>82</v>
      </c>
    </row>
    <row r="11631" spans="1:5">
      <c r="A11631" s="29" t="s">
        <v>51838</v>
      </c>
      <c r="B11631" s="29" t="s">
        <v>36835</v>
      </c>
      <c r="C11631" s="29">
        <v>6</v>
      </c>
      <c r="D11631" s="29"/>
      <c r="E11631" s="29" t="s">
        <v>82</v>
      </c>
    </row>
    <row r="11632" spans="1:5">
      <c r="A11632" s="29" t="s">
        <v>51839</v>
      </c>
      <c r="B11632" s="29" t="s">
        <v>36835</v>
      </c>
      <c r="C11632" s="29">
        <v>6</v>
      </c>
      <c r="D11632" s="29" t="s">
        <v>52</v>
      </c>
      <c r="E11632" s="29" t="s">
        <v>82</v>
      </c>
    </row>
    <row r="11633" spans="1:5">
      <c r="A11633" s="29" t="s">
        <v>51840</v>
      </c>
      <c r="B11633" s="29" t="s">
        <v>36841</v>
      </c>
      <c r="C11633" s="29">
        <v>6</v>
      </c>
      <c r="D11633" s="29"/>
      <c r="E11633" s="29" t="s">
        <v>82</v>
      </c>
    </row>
    <row r="11634" spans="1:5">
      <c r="A11634" s="29" t="s">
        <v>51841</v>
      </c>
      <c r="B11634" s="29" t="s">
        <v>36841</v>
      </c>
      <c r="C11634" s="29">
        <v>6</v>
      </c>
      <c r="D11634" s="29" t="s">
        <v>52</v>
      </c>
      <c r="E11634" s="29" t="s">
        <v>82</v>
      </c>
    </row>
    <row r="11635" spans="1:5">
      <c r="A11635" s="29" t="s">
        <v>51842</v>
      </c>
      <c r="B11635" s="29" t="s">
        <v>36850</v>
      </c>
      <c r="C11635" s="29">
        <v>6</v>
      </c>
      <c r="D11635" s="29"/>
      <c r="E11635" s="29" t="s">
        <v>82</v>
      </c>
    </row>
    <row r="11636" spans="1:5">
      <c r="A11636" s="29" t="s">
        <v>51843</v>
      </c>
      <c r="B11636" s="29" t="s">
        <v>36850</v>
      </c>
      <c r="C11636" s="29">
        <v>6</v>
      </c>
      <c r="D11636" s="29" t="s">
        <v>52</v>
      </c>
      <c r="E11636" s="29" t="s">
        <v>82</v>
      </c>
    </row>
    <row r="11637" spans="1:5">
      <c r="A11637" s="29" t="s">
        <v>51844</v>
      </c>
      <c r="B11637" s="29" t="s">
        <v>51845</v>
      </c>
      <c r="C11637" s="29">
        <v>6</v>
      </c>
      <c r="D11637" s="29"/>
      <c r="E11637" s="29" t="s">
        <v>82</v>
      </c>
    </row>
    <row r="11638" spans="1:5">
      <c r="A11638" s="29" t="s">
        <v>51846</v>
      </c>
      <c r="B11638" s="29" t="s">
        <v>51847</v>
      </c>
      <c r="C11638" s="29">
        <v>3</v>
      </c>
      <c r="D11638" s="29"/>
      <c r="E11638" s="29" t="s">
        <v>82</v>
      </c>
    </row>
    <row r="11639" spans="1:5">
      <c r="A11639" s="29" t="s">
        <v>51848</v>
      </c>
      <c r="B11639" s="29" t="s">
        <v>51849</v>
      </c>
      <c r="C11639" s="29">
        <v>6</v>
      </c>
      <c r="D11639" s="29"/>
      <c r="E11639" s="29" t="s">
        <v>82</v>
      </c>
    </row>
    <row r="11640" spans="1:5">
      <c r="A11640" s="29" t="s">
        <v>51850</v>
      </c>
      <c r="B11640" s="29" t="s">
        <v>51849</v>
      </c>
      <c r="C11640" s="29">
        <v>6</v>
      </c>
      <c r="D11640" s="29" t="s">
        <v>52</v>
      </c>
      <c r="E11640" s="29" t="s">
        <v>82</v>
      </c>
    </row>
    <row r="11641" spans="1:5">
      <c r="A11641" s="29" t="s">
        <v>51851</v>
      </c>
      <c r="B11641" s="29" t="s">
        <v>51852</v>
      </c>
      <c r="C11641" s="29">
        <v>3</v>
      </c>
      <c r="D11641" s="29"/>
      <c r="E11641" s="29" t="s">
        <v>82</v>
      </c>
    </row>
    <row r="11642" spans="1:5">
      <c r="A11642" s="29" t="s">
        <v>36864</v>
      </c>
      <c r="B11642" s="29" t="s">
        <v>36598</v>
      </c>
      <c r="C11642" s="29">
        <v>9</v>
      </c>
      <c r="D11642" s="29"/>
      <c r="E11642" s="29" t="s">
        <v>82</v>
      </c>
    </row>
    <row r="11643" spans="1:5">
      <c r="A11643" s="29" t="s">
        <v>51853</v>
      </c>
      <c r="B11643" s="29" t="s">
        <v>51854</v>
      </c>
      <c r="C11643" s="29">
        <v>6</v>
      </c>
      <c r="D11643" s="29"/>
      <c r="E11643" s="29" t="s">
        <v>82</v>
      </c>
    </row>
    <row r="11644" spans="1:5">
      <c r="A11644" s="29" t="s">
        <v>51855</v>
      </c>
      <c r="B11644" s="29" t="s">
        <v>51856</v>
      </c>
      <c r="C11644" s="29">
        <v>3</v>
      </c>
      <c r="D11644" s="29"/>
      <c r="E11644" s="29" t="s">
        <v>82</v>
      </c>
    </row>
    <row r="11645" spans="1:5">
      <c r="A11645" s="29" t="s">
        <v>36873</v>
      </c>
      <c r="B11645" s="29" t="s">
        <v>36874</v>
      </c>
      <c r="C11645" s="29">
        <v>6</v>
      </c>
      <c r="D11645" s="29"/>
      <c r="E11645" s="29" t="s">
        <v>82</v>
      </c>
    </row>
    <row r="11646" spans="1:5">
      <c r="A11646" s="29" t="s">
        <v>36875</v>
      </c>
      <c r="B11646" s="29" t="s">
        <v>36876</v>
      </c>
      <c r="C11646" s="29">
        <v>4</v>
      </c>
      <c r="D11646" s="29"/>
      <c r="E11646" s="29" t="s">
        <v>82</v>
      </c>
    </row>
    <row r="11647" spans="1:5">
      <c r="A11647" s="29" t="s">
        <v>36877</v>
      </c>
      <c r="B11647" s="29" t="s">
        <v>36878</v>
      </c>
      <c r="C11647" s="29">
        <v>3</v>
      </c>
      <c r="D11647" s="29"/>
      <c r="E11647" s="29" t="s">
        <v>82</v>
      </c>
    </row>
    <row r="11648" spans="1:5">
      <c r="A11648" s="29" t="s">
        <v>36879</v>
      </c>
      <c r="B11648" s="29" t="s">
        <v>36880</v>
      </c>
      <c r="C11648" s="29">
        <v>6</v>
      </c>
      <c r="D11648" s="29"/>
      <c r="E11648" s="29" t="s">
        <v>82</v>
      </c>
    </row>
    <row r="11649" spans="1:5">
      <c r="A11649" s="29" t="s">
        <v>36881</v>
      </c>
      <c r="B11649" s="29" t="s">
        <v>36882</v>
      </c>
      <c r="C11649" s="29">
        <v>4</v>
      </c>
      <c r="D11649" s="29"/>
      <c r="E11649" s="29" t="s">
        <v>82</v>
      </c>
    </row>
    <row r="11650" spans="1:5">
      <c r="A11650" s="29" t="s">
        <v>36883</v>
      </c>
      <c r="B11650" s="29" t="s">
        <v>36882</v>
      </c>
      <c r="C11650" s="29">
        <v>4</v>
      </c>
      <c r="D11650" s="29" t="s">
        <v>52</v>
      </c>
      <c r="E11650" s="29" t="s">
        <v>82</v>
      </c>
    </row>
    <row r="11651" spans="1:5">
      <c r="A11651" s="29" t="s">
        <v>36884</v>
      </c>
      <c r="B11651" s="29" t="s">
        <v>36885</v>
      </c>
      <c r="C11651" s="29">
        <v>4</v>
      </c>
      <c r="D11651" s="29"/>
      <c r="E11651" s="29" t="s">
        <v>82</v>
      </c>
    </row>
    <row r="11652" spans="1:5">
      <c r="A11652" s="29" t="s">
        <v>36887</v>
      </c>
      <c r="B11652" s="29" t="s">
        <v>36888</v>
      </c>
      <c r="C11652" s="29">
        <v>4</v>
      </c>
      <c r="D11652" s="29"/>
      <c r="E11652" s="29" t="s">
        <v>82</v>
      </c>
    </row>
    <row r="11653" spans="1:5">
      <c r="A11653" s="29" t="s">
        <v>36889</v>
      </c>
      <c r="B11653" s="29" t="s">
        <v>36890</v>
      </c>
      <c r="C11653" s="29">
        <v>3</v>
      </c>
      <c r="D11653" s="29"/>
      <c r="E11653" s="29" t="s">
        <v>82</v>
      </c>
    </row>
    <row r="11654" spans="1:5">
      <c r="A11654" s="29" t="s">
        <v>36891</v>
      </c>
      <c r="B11654" s="29" t="s">
        <v>36892</v>
      </c>
      <c r="C11654" s="29">
        <v>3</v>
      </c>
      <c r="D11654" s="29"/>
      <c r="E11654" s="29" t="s">
        <v>82</v>
      </c>
    </row>
    <row r="11655" spans="1:5">
      <c r="A11655" s="29" t="s">
        <v>36893</v>
      </c>
      <c r="B11655" s="29" t="s">
        <v>17946</v>
      </c>
      <c r="C11655" s="29">
        <v>0.5</v>
      </c>
      <c r="D11655" s="29"/>
      <c r="E11655" s="29" t="s">
        <v>82</v>
      </c>
    </row>
    <row r="11656" spans="1:5">
      <c r="A11656" s="29" t="s">
        <v>36894</v>
      </c>
      <c r="B11656" s="29" t="s">
        <v>36895</v>
      </c>
      <c r="C11656" s="29">
        <v>2</v>
      </c>
      <c r="D11656" s="29"/>
      <c r="E11656" s="29" t="s">
        <v>82</v>
      </c>
    </row>
    <row r="11657" spans="1:5">
      <c r="A11657" s="29" t="s">
        <v>36896</v>
      </c>
      <c r="B11657" s="29" t="s">
        <v>36897</v>
      </c>
      <c r="C11657" s="29">
        <v>5</v>
      </c>
      <c r="D11657" s="29"/>
      <c r="E11657" s="29" t="s">
        <v>82</v>
      </c>
    </row>
    <row r="11658" spans="1:5">
      <c r="A11658" s="29" t="s">
        <v>36898</v>
      </c>
      <c r="B11658" s="29" t="s">
        <v>36899</v>
      </c>
      <c r="C11658" s="29">
        <v>5</v>
      </c>
      <c r="D11658" s="29"/>
      <c r="E11658" s="29" t="s">
        <v>82</v>
      </c>
    </row>
    <row r="11659" spans="1:5">
      <c r="A11659" s="29" t="s">
        <v>36900</v>
      </c>
      <c r="B11659" s="29" t="s">
        <v>36901</v>
      </c>
      <c r="C11659" s="29">
        <v>6</v>
      </c>
      <c r="D11659" s="29"/>
      <c r="E11659" s="29" t="s">
        <v>82</v>
      </c>
    </row>
    <row r="11660" spans="1:5">
      <c r="A11660" s="29" t="s">
        <v>36904</v>
      </c>
      <c r="B11660" s="29" t="s">
        <v>36905</v>
      </c>
      <c r="C11660" s="29">
        <v>6</v>
      </c>
      <c r="D11660" s="29"/>
      <c r="E11660" s="29" t="s">
        <v>82</v>
      </c>
    </row>
    <row r="11661" spans="1:5">
      <c r="A11661" s="29" t="s">
        <v>36906</v>
      </c>
      <c r="B11661" s="29" t="s">
        <v>36907</v>
      </c>
      <c r="C11661" s="29">
        <v>6</v>
      </c>
      <c r="D11661" s="29"/>
      <c r="E11661" s="29" t="s">
        <v>82</v>
      </c>
    </row>
    <row r="11662" spans="1:5">
      <c r="A11662" s="29" t="s">
        <v>51857</v>
      </c>
      <c r="B11662" s="29" t="s">
        <v>51858</v>
      </c>
      <c r="C11662" s="29">
        <v>6</v>
      </c>
      <c r="D11662" s="29"/>
      <c r="E11662" s="29" t="s">
        <v>82</v>
      </c>
    </row>
    <row r="11663" spans="1:5">
      <c r="A11663" s="29" t="s">
        <v>36913</v>
      </c>
      <c r="B11663" s="29" t="s">
        <v>36914</v>
      </c>
      <c r="C11663" s="29">
        <v>4</v>
      </c>
      <c r="D11663" s="29"/>
      <c r="E11663" s="29" t="s">
        <v>82</v>
      </c>
    </row>
    <row r="11664" spans="1:5">
      <c r="A11664" s="29" t="s">
        <v>36915</v>
      </c>
      <c r="B11664" s="29" t="s">
        <v>36916</v>
      </c>
      <c r="C11664" s="29">
        <v>3</v>
      </c>
      <c r="D11664" s="29"/>
      <c r="E11664" s="29" t="s">
        <v>82</v>
      </c>
    </row>
    <row r="11665" spans="1:5">
      <c r="A11665" s="29" t="s">
        <v>36917</v>
      </c>
      <c r="B11665" s="29" t="s">
        <v>36918</v>
      </c>
      <c r="C11665" s="29">
        <v>4</v>
      </c>
      <c r="D11665" s="29"/>
      <c r="E11665" s="29" t="s">
        <v>82</v>
      </c>
    </row>
    <row r="11666" spans="1:5">
      <c r="A11666" s="29" t="s">
        <v>36923</v>
      </c>
      <c r="B11666" s="29" t="s">
        <v>36924</v>
      </c>
      <c r="C11666" s="29">
        <v>5</v>
      </c>
      <c r="D11666" s="29"/>
      <c r="E11666" s="29" t="s">
        <v>82</v>
      </c>
    </row>
    <row r="11667" spans="1:5">
      <c r="A11667" s="29" t="s">
        <v>36925</v>
      </c>
      <c r="B11667" s="29" t="s">
        <v>36926</v>
      </c>
      <c r="C11667" s="29">
        <v>4</v>
      </c>
      <c r="D11667" s="29"/>
      <c r="E11667" s="29" t="s">
        <v>82</v>
      </c>
    </row>
    <row r="11668" spans="1:5">
      <c r="A11668" s="29" t="s">
        <v>51859</v>
      </c>
      <c r="B11668" s="29" t="s">
        <v>51860</v>
      </c>
      <c r="C11668" s="29">
        <v>4</v>
      </c>
      <c r="D11668" s="29"/>
      <c r="E11668" s="29" t="s">
        <v>82</v>
      </c>
    </row>
    <row r="11669" spans="1:5">
      <c r="A11669" s="29" t="s">
        <v>36927</v>
      </c>
      <c r="B11669" s="29" t="s">
        <v>36928</v>
      </c>
      <c r="C11669" s="29">
        <v>3</v>
      </c>
      <c r="D11669" s="29"/>
      <c r="E11669" s="29" t="s">
        <v>82</v>
      </c>
    </row>
    <row r="11670" spans="1:5">
      <c r="A11670" s="29" t="s">
        <v>36929</v>
      </c>
      <c r="B11670" s="29" t="s">
        <v>36930</v>
      </c>
      <c r="C11670" s="29">
        <v>3</v>
      </c>
      <c r="D11670" s="29"/>
      <c r="E11670" s="29" t="s">
        <v>82</v>
      </c>
    </row>
    <row r="11671" spans="1:5">
      <c r="A11671" s="29" t="s">
        <v>36931</v>
      </c>
      <c r="B11671" s="29" t="s">
        <v>36932</v>
      </c>
      <c r="C11671" s="29">
        <v>3</v>
      </c>
      <c r="D11671" s="29"/>
      <c r="E11671" s="29" t="s">
        <v>82</v>
      </c>
    </row>
    <row r="11672" spans="1:5">
      <c r="A11672" s="29" t="s">
        <v>36933</v>
      </c>
      <c r="B11672" s="29" t="s">
        <v>36934</v>
      </c>
      <c r="C11672" s="29">
        <v>3</v>
      </c>
      <c r="D11672" s="29"/>
      <c r="E11672" s="29" t="s">
        <v>82</v>
      </c>
    </row>
    <row r="11673" spans="1:5">
      <c r="A11673" s="29" t="s">
        <v>36935</v>
      </c>
      <c r="B11673" s="29" t="s">
        <v>36936</v>
      </c>
      <c r="C11673" s="29">
        <v>2</v>
      </c>
      <c r="D11673" s="29"/>
      <c r="E11673" s="29" t="s">
        <v>82</v>
      </c>
    </row>
    <row r="11674" spans="1:5">
      <c r="A11674" s="29" t="s">
        <v>51861</v>
      </c>
      <c r="B11674" s="29" t="s">
        <v>36936</v>
      </c>
      <c r="C11674" s="29">
        <v>2</v>
      </c>
      <c r="D11674" s="29" t="s">
        <v>52</v>
      </c>
      <c r="E11674" s="29" t="s">
        <v>82</v>
      </c>
    </row>
    <row r="11675" spans="1:5">
      <c r="A11675" s="29" t="s">
        <v>51862</v>
      </c>
      <c r="B11675" s="29" t="s">
        <v>51863</v>
      </c>
      <c r="C11675" s="29">
        <v>4</v>
      </c>
      <c r="D11675" s="29"/>
      <c r="E11675" s="29" t="s">
        <v>82</v>
      </c>
    </row>
    <row r="11676" spans="1:5">
      <c r="A11676" s="29" t="s">
        <v>51864</v>
      </c>
      <c r="B11676" s="29" t="s">
        <v>36944</v>
      </c>
      <c r="C11676" s="29">
        <v>4</v>
      </c>
      <c r="D11676" s="29"/>
      <c r="E11676" s="29" t="s">
        <v>82</v>
      </c>
    </row>
    <row r="11677" spans="1:5">
      <c r="A11677" s="29" t="s">
        <v>51865</v>
      </c>
      <c r="B11677" s="29" t="s">
        <v>51866</v>
      </c>
      <c r="C11677" s="29">
        <v>3</v>
      </c>
      <c r="D11677" s="29"/>
      <c r="E11677" s="29" t="s">
        <v>82</v>
      </c>
    </row>
    <row r="11678" spans="1:5">
      <c r="A11678" s="29" t="s">
        <v>51867</v>
      </c>
      <c r="B11678" s="29" t="s">
        <v>51866</v>
      </c>
      <c r="C11678" s="29">
        <v>3</v>
      </c>
      <c r="D11678" s="29" t="s">
        <v>52</v>
      </c>
      <c r="E11678" s="29" t="s">
        <v>82</v>
      </c>
    </row>
    <row r="11679" spans="1:5">
      <c r="A11679" s="29" t="s">
        <v>51868</v>
      </c>
      <c r="B11679" s="29" t="s">
        <v>51869</v>
      </c>
      <c r="C11679" s="29">
        <v>6</v>
      </c>
      <c r="D11679" s="29"/>
      <c r="E11679" s="29" t="s">
        <v>82</v>
      </c>
    </row>
    <row r="11680" spans="1:5">
      <c r="A11680" s="29" t="s">
        <v>51870</v>
      </c>
      <c r="B11680" s="29" t="s">
        <v>51869</v>
      </c>
      <c r="C11680" s="29">
        <v>6</v>
      </c>
      <c r="D11680" s="29" t="s">
        <v>52</v>
      </c>
      <c r="E11680" s="29" t="s">
        <v>82</v>
      </c>
    </row>
    <row r="11681" spans="1:5">
      <c r="A11681" s="29" t="s">
        <v>51871</v>
      </c>
      <c r="B11681" s="29" t="s">
        <v>51872</v>
      </c>
      <c r="C11681" s="29">
        <v>3</v>
      </c>
      <c r="D11681" s="29"/>
      <c r="E11681" s="29" t="s">
        <v>82</v>
      </c>
    </row>
    <row r="11682" spans="1:5">
      <c r="A11682" s="29" t="s">
        <v>51873</v>
      </c>
      <c r="B11682" s="29" t="s">
        <v>51872</v>
      </c>
      <c r="C11682" s="29">
        <v>3</v>
      </c>
      <c r="D11682" s="29" t="s">
        <v>52</v>
      </c>
      <c r="E11682" s="29" t="s">
        <v>82</v>
      </c>
    </row>
    <row r="11683" spans="1:5">
      <c r="A11683" s="29" t="s">
        <v>51874</v>
      </c>
      <c r="B11683" s="29" t="s">
        <v>51875</v>
      </c>
      <c r="C11683" s="29">
        <v>3</v>
      </c>
      <c r="D11683" s="29"/>
      <c r="E11683" s="29" t="s">
        <v>82</v>
      </c>
    </row>
    <row r="11684" spans="1:5">
      <c r="A11684" s="29" t="s">
        <v>51876</v>
      </c>
      <c r="B11684" s="29" t="s">
        <v>51875</v>
      </c>
      <c r="C11684" s="29">
        <v>0</v>
      </c>
      <c r="D11684" s="29" t="s">
        <v>52</v>
      </c>
      <c r="E11684" s="29" t="s">
        <v>82</v>
      </c>
    </row>
    <row r="11685" spans="1:5">
      <c r="A11685" s="29" t="s">
        <v>36967</v>
      </c>
      <c r="B11685" s="29" t="s">
        <v>36968</v>
      </c>
      <c r="C11685" s="29">
        <v>6</v>
      </c>
      <c r="D11685" s="29"/>
      <c r="E11685" s="29" t="s">
        <v>82</v>
      </c>
    </row>
    <row r="11686" spans="1:5">
      <c r="A11686" s="29" t="s">
        <v>36969</v>
      </c>
      <c r="B11686" s="29" t="s">
        <v>36968</v>
      </c>
      <c r="C11686" s="29">
        <v>6</v>
      </c>
      <c r="D11686" s="29" t="s">
        <v>52</v>
      </c>
      <c r="E11686" s="29" t="s">
        <v>82</v>
      </c>
    </row>
    <row r="11687" spans="1:5">
      <c r="A11687" s="29" t="s">
        <v>51877</v>
      </c>
      <c r="B11687" s="29" t="s">
        <v>51878</v>
      </c>
      <c r="C11687" s="29">
        <v>6</v>
      </c>
      <c r="D11687" s="29"/>
      <c r="E11687" s="29" t="s">
        <v>82</v>
      </c>
    </row>
    <row r="11688" spans="1:5">
      <c r="A11688" s="29" t="s">
        <v>36972</v>
      </c>
      <c r="B11688" s="29" t="s">
        <v>36973</v>
      </c>
      <c r="C11688" s="29">
        <v>4</v>
      </c>
      <c r="D11688" s="29"/>
      <c r="E11688" s="29" t="s">
        <v>82</v>
      </c>
    </row>
    <row r="11689" spans="1:5">
      <c r="A11689" s="29" t="s">
        <v>51879</v>
      </c>
      <c r="B11689" s="29" t="s">
        <v>51880</v>
      </c>
      <c r="C11689" s="29">
        <v>4</v>
      </c>
      <c r="D11689" s="29"/>
      <c r="E11689" s="29" t="s">
        <v>82</v>
      </c>
    </row>
    <row r="11690" spans="1:5">
      <c r="A11690" s="29" t="s">
        <v>51881</v>
      </c>
      <c r="B11690" s="29" t="s">
        <v>51882</v>
      </c>
      <c r="C11690" s="29">
        <v>4</v>
      </c>
      <c r="D11690" s="29"/>
      <c r="E11690" s="29" t="s">
        <v>82</v>
      </c>
    </row>
    <row r="11691" spans="1:5">
      <c r="A11691" s="29" t="s">
        <v>51883</v>
      </c>
      <c r="B11691" s="29" t="s">
        <v>51884</v>
      </c>
      <c r="C11691" s="29">
        <v>4</v>
      </c>
      <c r="D11691" s="29"/>
      <c r="E11691" s="29" t="s">
        <v>82</v>
      </c>
    </row>
    <row r="11692" spans="1:5">
      <c r="A11692" s="29" t="s">
        <v>51885</v>
      </c>
      <c r="B11692" s="29" t="s">
        <v>51886</v>
      </c>
      <c r="C11692" s="29">
        <v>4</v>
      </c>
      <c r="D11692" s="29"/>
      <c r="E11692" s="29" t="s">
        <v>82</v>
      </c>
    </row>
    <row r="11693" spans="1:5">
      <c r="A11693" s="29" t="s">
        <v>51887</v>
      </c>
      <c r="B11693" s="29" t="s">
        <v>51888</v>
      </c>
      <c r="C11693" s="29">
        <v>4</v>
      </c>
      <c r="D11693" s="29"/>
      <c r="E11693" s="29" t="s">
        <v>82</v>
      </c>
    </row>
    <row r="11694" spans="1:5">
      <c r="A11694" s="29" t="s">
        <v>51889</v>
      </c>
      <c r="B11694" s="29" t="s">
        <v>51890</v>
      </c>
      <c r="C11694" s="29">
        <v>5</v>
      </c>
      <c r="D11694" s="29"/>
      <c r="E11694" s="29" t="s">
        <v>82</v>
      </c>
    </row>
    <row r="11695" spans="1:5">
      <c r="A11695" s="29" t="s">
        <v>51891</v>
      </c>
      <c r="B11695" s="29" t="s">
        <v>51890</v>
      </c>
      <c r="C11695" s="29">
        <v>5</v>
      </c>
      <c r="D11695" s="29" t="s">
        <v>52</v>
      </c>
      <c r="E11695" s="29" t="s">
        <v>82</v>
      </c>
    </row>
    <row r="11696" spans="1:5">
      <c r="A11696" s="29" t="s">
        <v>51892</v>
      </c>
      <c r="B11696" s="29" t="s">
        <v>51890</v>
      </c>
      <c r="C11696" s="29">
        <v>5</v>
      </c>
      <c r="D11696" s="29"/>
      <c r="E11696" s="29" t="s">
        <v>82</v>
      </c>
    </row>
    <row r="11697" spans="1:5">
      <c r="A11697" s="29" t="s">
        <v>37003</v>
      </c>
      <c r="B11697" s="29" t="s">
        <v>37004</v>
      </c>
      <c r="C11697" s="29">
        <v>5</v>
      </c>
      <c r="D11697" s="29"/>
      <c r="E11697" s="29" t="s">
        <v>82</v>
      </c>
    </row>
    <row r="11698" spans="1:5">
      <c r="A11698" s="29" t="s">
        <v>37005</v>
      </c>
      <c r="B11698" s="29" t="s">
        <v>37004</v>
      </c>
      <c r="C11698" s="29">
        <v>4</v>
      </c>
      <c r="D11698" s="29" t="s">
        <v>52</v>
      </c>
      <c r="E11698" s="29" t="s">
        <v>82</v>
      </c>
    </row>
    <row r="11699" spans="1:5">
      <c r="A11699" s="29" t="s">
        <v>37008</v>
      </c>
      <c r="B11699" s="29" t="s">
        <v>37009</v>
      </c>
      <c r="C11699" s="29">
        <v>5</v>
      </c>
      <c r="D11699" s="29"/>
      <c r="E11699" s="29" t="s">
        <v>82</v>
      </c>
    </row>
    <row r="11700" spans="1:5">
      <c r="A11700" s="29" t="s">
        <v>37010</v>
      </c>
      <c r="B11700" s="29" t="s">
        <v>37009</v>
      </c>
      <c r="C11700" s="29">
        <v>4</v>
      </c>
      <c r="D11700" s="29" t="s">
        <v>52</v>
      </c>
      <c r="E11700" s="29" t="s">
        <v>82</v>
      </c>
    </row>
    <row r="11701" spans="1:5">
      <c r="A11701" s="29" t="s">
        <v>51893</v>
      </c>
      <c r="B11701" s="29" t="s">
        <v>37009</v>
      </c>
      <c r="C11701" s="29">
        <v>5</v>
      </c>
      <c r="D11701" s="29"/>
      <c r="E11701" s="29" t="s">
        <v>82</v>
      </c>
    </row>
    <row r="11702" spans="1:5">
      <c r="A11702" s="29" t="s">
        <v>37011</v>
      </c>
      <c r="B11702" s="29" t="s">
        <v>37012</v>
      </c>
      <c r="C11702" s="29">
        <v>5</v>
      </c>
      <c r="D11702" s="29"/>
      <c r="E11702" s="29" t="s">
        <v>82</v>
      </c>
    </row>
    <row r="11703" spans="1:5">
      <c r="A11703" s="29" t="s">
        <v>37013</v>
      </c>
      <c r="B11703" s="29" t="s">
        <v>37012</v>
      </c>
      <c r="C11703" s="29">
        <v>4</v>
      </c>
      <c r="D11703" s="29" t="s">
        <v>52</v>
      </c>
      <c r="E11703" s="29" t="s">
        <v>82</v>
      </c>
    </row>
    <row r="11704" spans="1:5">
      <c r="A11704" s="29" t="s">
        <v>37024</v>
      </c>
      <c r="B11704" s="29" t="s">
        <v>37025</v>
      </c>
      <c r="C11704" s="29">
        <v>5</v>
      </c>
      <c r="D11704" s="29"/>
      <c r="E11704" s="29" t="s">
        <v>82</v>
      </c>
    </row>
    <row r="11705" spans="1:5">
      <c r="A11705" s="29" t="s">
        <v>37026</v>
      </c>
      <c r="B11705" s="29" t="s">
        <v>37025</v>
      </c>
      <c r="C11705" s="29">
        <v>5</v>
      </c>
      <c r="D11705" s="29" t="s">
        <v>52</v>
      </c>
      <c r="E11705" s="29" t="s">
        <v>82</v>
      </c>
    </row>
    <row r="11706" spans="1:5">
      <c r="A11706" s="29" t="s">
        <v>51894</v>
      </c>
      <c r="B11706" s="29" t="s">
        <v>37025</v>
      </c>
      <c r="C11706" s="29">
        <v>5</v>
      </c>
      <c r="D11706" s="29"/>
      <c r="E11706" s="29" t="s">
        <v>82</v>
      </c>
    </row>
    <row r="11707" spans="1:5">
      <c r="A11707" s="29" t="s">
        <v>37027</v>
      </c>
      <c r="B11707" s="29" t="s">
        <v>37028</v>
      </c>
      <c r="C11707" s="29">
        <v>5</v>
      </c>
      <c r="D11707" s="29"/>
      <c r="E11707" s="29" t="s">
        <v>82</v>
      </c>
    </row>
    <row r="11708" spans="1:5">
      <c r="A11708" s="29" t="s">
        <v>37029</v>
      </c>
      <c r="B11708" s="29" t="s">
        <v>37028</v>
      </c>
      <c r="C11708" s="29">
        <v>5</v>
      </c>
      <c r="D11708" s="29" t="s">
        <v>52</v>
      </c>
      <c r="E11708" s="29" t="s">
        <v>82</v>
      </c>
    </row>
    <row r="11709" spans="1:5">
      <c r="A11709" s="29" t="s">
        <v>51895</v>
      </c>
      <c r="B11709" s="29" t="s">
        <v>37028</v>
      </c>
      <c r="C11709" s="29">
        <v>5</v>
      </c>
      <c r="D11709" s="29"/>
      <c r="E11709" s="29" t="s">
        <v>82</v>
      </c>
    </row>
    <row r="11710" spans="1:5">
      <c r="A11710" s="29" t="s">
        <v>37045</v>
      </c>
      <c r="B11710" s="29" t="s">
        <v>37046</v>
      </c>
      <c r="C11710" s="29">
        <v>5</v>
      </c>
      <c r="D11710" s="29"/>
      <c r="E11710" s="29" t="s">
        <v>82</v>
      </c>
    </row>
    <row r="11711" spans="1:5">
      <c r="A11711" s="29" t="s">
        <v>37047</v>
      </c>
      <c r="B11711" s="29" t="s">
        <v>37046</v>
      </c>
      <c r="C11711" s="29">
        <v>5</v>
      </c>
      <c r="D11711" s="29" t="s">
        <v>52</v>
      </c>
      <c r="E11711" s="29" t="s">
        <v>82</v>
      </c>
    </row>
    <row r="11712" spans="1:5">
      <c r="A11712" s="29" t="s">
        <v>51896</v>
      </c>
      <c r="B11712" s="29" t="s">
        <v>51897</v>
      </c>
      <c r="C11712" s="29">
        <v>5</v>
      </c>
      <c r="D11712" s="29"/>
      <c r="E11712" s="29" t="s">
        <v>82</v>
      </c>
    </row>
    <row r="11713" spans="1:5">
      <c r="A11713" s="29" t="s">
        <v>51898</v>
      </c>
      <c r="B11713" s="29" t="s">
        <v>51897</v>
      </c>
      <c r="C11713" s="29">
        <v>5</v>
      </c>
      <c r="D11713" s="29" t="s">
        <v>52</v>
      </c>
      <c r="E11713" s="29" t="s">
        <v>82</v>
      </c>
    </row>
    <row r="11714" spans="1:5">
      <c r="A11714" s="29" t="s">
        <v>51899</v>
      </c>
      <c r="B11714" s="29" t="s">
        <v>51897</v>
      </c>
      <c r="C11714" s="29">
        <v>5</v>
      </c>
      <c r="D11714" s="29"/>
      <c r="E11714" s="29" t="s">
        <v>82</v>
      </c>
    </row>
    <row r="11715" spans="1:5">
      <c r="A11715" s="29" t="s">
        <v>51900</v>
      </c>
      <c r="B11715" s="29" t="s">
        <v>51901</v>
      </c>
      <c r="C11715" s="29">
        <v>5</v>
      </c>
      <c r="D11715" s="29"/>
      <c r="E11715" s="29" t="s">
        <v>82</v>
      </c>
    </row>
    <row r="11716" spans="1:5">
      <c r="A11716" s="29" t="s">
        <v>51902</v>
      </c>
      <c r="B11716" s="29" t="s">
        <v>51901</v>
      </c>
      <c r="C11716" s="29">
        <v>5</v>
      </c>
      <c r="D11716" s="29" t="s">
        <v>52</v>
      </c>
      <c r="E11716" s="29" t="s">
        <v>82</v>
      </c>
    </row>
    <row r="11717" spans="1:5">
      <c r="A11717" s="29" t="s">
        <v>51903</v>
      </c>
      <c r="B11717" s="29" t="s">
        <v>51901</v>
      </c>
      <c r="C11717" s="29">
        <v>5</v>
      </c>
      <c r="D11717" s="29"/>
      <c r="E11717" s="29" t="s">
        <v>82</v>
      </c>
    </row>
    <row r="11718" spans="1:5">
      <c r="A11718" s="29" t="s">
        <v>51904</v>
      </c>
      <c r="B11718" s="29" t="s">
        <v>51905</v>
      </c>
      <c r="C11718" s="29">
        <v>5</v>
      </c>
      <c r="D11718" s="29"/>
      <c r="E11718" s="29" t="s">
        <v>82</v>
      </c>
    </row>
    <row r="11719" spans="1:5">
      <c r="A11719" s="29" t="s">
        <v>51906</v>
      </c>
      <c r="B11719" s="29" t="s">
        <v>51905</v>
      </c>
      <c r="C11719" s="29">
        <v>5</v>
      </c>
      <c r="D11719" s="29" t="s">
        <v>52</v>
      </c>
      <c r="E11719" s="29" t="s">
        <v>82</v>
      </c>
    </row>
    <row r="11720" spans="1:5">
      <c r="A11720" s="29" t="s">
        <v>37051</v>
      </c>
      <c r="B11720" s="29" t="s">
        <v>37052</v>
      </c>
      <c r="C11720" s="29">
        <v>5</v>
      </c>
      <c r="D11720" s="29"/>
      <c r="E11720" s="29" t="s">
        <v>82</v>
      </c>
    </row>
    <row r="11721" spans="1:5">
      <c r="A11721" s="29" t="s">
        <v>37053</v>
      </c>
      <c r="B11721" s="29" t="s">
        <v>37052</v>
      </c>
      <c r="C11721" s="29">
        <v>5</v>
      </c>
      <c r="D11721" s="29" t="s">
        <v>52</v>
      </c>
      <c r="E11721" s="29" t="s">
        <v>82</v>
      </c>
    </row>
    <row r="11722" spans="1:5">
      <c r="A11722" s="29" t="s">
        <v>51907</v>
      </c>
      <c r="B11722" s="29" t="s">
        <v>37052</v>
      </c>
      <c r="C11722" s="29">
        <v>5</v>
      </c>
      <c r="D11722" s="29"/>
      <c r="E11722" s="29" t="s">
        <v>82</v>
      </c>
    </row>
    <row r="11723" spans="1:5">
      <c r="A11723" s="29" t="s">
        <v>37061</v>
      </c>
      <c r="B11723" s="29" t="s">
        <v>25125</v>
      </c>
      <c r="C11723" s="29">
        <v>5</v>
      </c>
      <c r="D11723" s="29"/>
      <c r="E11723" s="29" t="s">
        <v>82</v>
      </c>
    </row>
    <row r="11724" spans="1:5">
      <c r="A11724" s="29" t="s">
        <v>37068</v>
      </c>
      <c r="B11724" s="29" t="s">
        <v>37069</v>
      </c>
      <c r="C11724" s="29">
        <v>3</v>
      </c>
      <c r="D11724" s="29"/>
      <c r="E11724" s="29" t="s">
        <v>82</v>
      </c>
    </row>
    <row r="11725" spans="1:5">
      <c r="A11725" s="29" t="s">
        <v>37070</v>
      </c>
      <c r="B11725" s="29" t="s">
        <v>37071</v>
      </c>
      <c r="C11725" s="29">
        <v>3</v>
      </c>
      <c r="D11725" s="29" t="s">
        <v>52</v>
      </c>
      <c r="E11725" s="29" t="s">
        <v>82</v>
      </c>
    </row>
    <row r="11726" spans="1:5">
      <c r="A11726" s="29" t="s">
        <v>51908</v>
      </c>
      <c r="B11726" s="29" t="s">
        <v>51909</v>
      </c>
      <c r="C11726" s="29">
        <v>3</v>
      </c>
      <c r="D11726" s="29"/>
      <c r="E11726" s="29" t="s">
        <v>82</v>
      </c>
    </row>
    <row r="11727" spans="1:5">
      <c r="A11727" s="29" t="s">
        <v>51910</v>
      </c>
      <c r="B11727" s="29" t="s">
        <v>51911</v>
      </c>
      <c r="C11727" s="29">
        <v>3</v>
      </c>
      <c r="D11727" s="29" t="s">
        <v>52</v>
      </c>
      <c r="E11727" s="29" t="s">
        <v>82</v>
      </c>
    </row>
    <row r="11728" spans="1:5">
      <c r="A11728" s="29" t="s">
        <v>51912</v>
      </c>
      <c r="B11728" s="29" t="s">
        <v>37085</v>
      </c>
      <c r="C11728" s="29">
        <v>3</v>
      </c>
      <c r="D11728" s="29"/>
      <c r="E11728" s="29" t="s">
        <v>82</v>
      </c>
    </row>
    <row r="11729" spans="1:5">
      <c r="A11729" s="29" t="s">
        <v>51913</v>
      </c>
      <c r="B11729" s="29" t="s">
        <v>37087</v>
      </c>
      <c r="C11729" s="29">
        <v>4</v>
      </c>
      <c r="D11729" s="29" t="s">
        <v>52</v>
      </c>
      <c r="E11729" s="29" t="s">
        <v>82</v>
      </c>
    </row>
    <row r="11730" spans="1:5">
      <c r="A11730" s="29" t="s">
        <v>51914</v>
      </c>
      <c r="B11730" s="29" t="s">
        <v>51915</v>
      </c>
      <c r="C11730" s="29">
        <v>3</v>
      </c>
      <c r="D11730" s="29"/>
      <c r="E11730" s="29" t="s">
        <v>82</v>
      </c>
    </row>
    <row r="11731" spans="1:5">
      <c r="A11731" s="29" t="s">
        <v>51916</v>
      </c>
      <c r="B11731" s="29" t="s">
        <v>51917</v>
      </c>
      <c r="C11731" s="29">
        <v>3</v>
      </c>
      <c r="D11731" s="29" t="s">
        <v>52</v>
      </c>
      <c r="E11731" s="29" t="s">
        <v>82</v>
      </c>
    </row>
    <row r="11732" spans="1:5">
      <c r="A11732" s="29" t="s">
        <v>51918</v>
      </c>
      <c r="B11732" s="29" t="s">
        <v>51919</v>
      </c>
      <c r="C11732" s="29">
        <v>3</v>
      </c>
      <c r="D11732" s="29"/>
      <c r="E11732" s="29" t="s">
        <v>82</v>
      </c>
    </row>
    <row r="11733" spans="1:5">
      <c r="A11733" s="29" t="s">
        <v>51920</v>
      </c>
      <c r="B11733" s="29" t="s">
        <v>37183</v>
      </c>
      <c r="C11733" s="29">
        <v>3</v>
      </c>
      <c r="D11733" s="29" t="s">
        <v>52</v>
      </c>
      <c r="E11733" s="29" t="s">
        <v>82</v>
      </c>
    </row>
    <row r="11734" spans="1:5">
      <c r="A11734" s="29" t="s">
        <v>51921</v>
      </c>
      <c r="B11734" s="29" t="s">
        <v>51922</v>
      </c>
      <c r="C11734" s="29">
        <v>3</v>
      </c>
      <c r="D11734" s="29"/>
      <c r="E11734" s="29" t="s">
        <v>82</v>
      </c>
    </row>
    <row r="11735" spans="1:5">
      <c r="A11735" s="29" t="s">
        <v>51923</v>
      </c>
      <c r="B11735" s="29" t="s">
        <v>51924</v>
      </c>
      <c r="C11735" s="29">
        <v>3</v>
      </c>
      <c r="D11735" s="29" t="s">
        <v>52</v>
      </c>
      <c r="E11735" s="29" t="s">
        <v>82</v>
      </c>
    </row>
    <row r="11736" spans="1:5">
      <c r="A11736" s="29" t="s">
        <v>37094</v>
      </c>
      <c r="B11736" s="29" t="s">
        <v>37095</v>
      </c>
      <c r="C11736" s="29">
        <v>3</v>
      </c>
      <c r="D11736" s="29"/>
      <c r="E11736" s="29" t="s">
        <v>82</v>
      </c>
    </row>
    <row r="11737" spans="1:5">
      <c r="A11737" s="29" t="s">
        <v>37096</v>
      </c>
      <c r="B11737" s="29" t="s">
        <v>35833</v>
      </c>
      <c r="C11737" s="29">
        <v>3</v>
      </c>
      <c r="D11737" s="29" t="s">
        <v>52</v>
      </c>
      <c r="E11737" s="29" t="s">
        <v>82</v>
      </c>
    </row>
    <row r="11738" spans="1:5">
      <c r="A11738" s="29" t="s">
        <v>51925</v>
      </c>
      <c r="B11738" s="29" t="s">
        <v>51926</v>
      </c>
      <c r="C11738" s="29">
        <v>4</v>
      </c>
      <c r="D11738" s="29"/>
      <c r="E11738" s="29" t="s">
        <v>82</v>
      </c>
    </row>
    <row r="11739" spans="1:5">
      <c r="A11739" s="29" t="s">
        <v>37143</v>
      </c>
      <c r="B11739" s="29" t="s">
        <v>37144</v>
      </c>
      <c r="C11739" s="29">
        <v>4</v>
      </c>
      <c r="D11739" s="29"/>
      <c r="E11739" s="29" t="s">
        <v>82</v>
      </c>
    </row>
    <row r="11740" spans="1:5">
      <c r="A11740" s="29" t="s">
        <v>37148</v>
      </c>
      <c r="B11740" s="29" t="s">
        <v>37149</v>
      </c>
      <c r="C11740" s="29">
        <v>6</v>
      </c>
      <c r="D11740" s="29"/>
      <c r="E11740" s="29" t="s">
        <v>82</v>
      </c>
    </row>
    <row r="11741" spans="1:5">
      <c r="A11741" s="29" t="s">
        <v>51927</v>
      </c>
      <c r="B11741" s="29" t="s">
        <v>7933</v>
      </c>
      <c r="C11741" s="29">
        <v>3</v>
      </c>
      <c r="D11741" s="29"/>
      <c r="E11741" s="29" t="s">
        <v>82</v>
      </c>
    </row>
    <row r="11742" spans="1:5">
      <c r="A11742" s="29" t="s">
        <v>51928</v>
      </c>
      <c r="B11742" s="29" t="s">
        <v>7933</v>
      </c>
      <c r="C11742" s="29">
        <v>3</v>
      </c>
      <c r="D11742" s="29" t="s">
        <v>52</v>
      </c>
      <c r="E11742" s="29" t="s">
        <v>82</v>
      </c>
    </row>
    <row r="11743" spans="1:5">
      <c r="A11743" s="29" t="s">
        <v>37168</v>
      </c>
      <c r="B11743" s="29" t="s">
        <v>37169</v>
      </c>
      <c r="C11743" s="29">
        <v>4</v>
      </c>
      <c r="D11743" s="29"/>
      <c r="E11743" s="29" t="s">
        <v>82</v>
      </c>
    </row>
    <row r="11744" spans="1:5">
      <c r="A11744" s="29" t="s">
        <v>37205</v>
      </c>
      <c r="B11744" s="29" t="s">
        <v>37206</v>
      </c>
      <c r="C11744" s="29">
        <v>4</v>
      </c>
      <c r="D11744" s="29"/>
      <c r="E11744" s="29" t="s">
        <v>82</v>
      </c>
    </row>
    <row r="11745" spans="1:5">
      <c r="A11745" s="29" t="s">
        <v>37213</v>
      </c>
      <c r="B11745" s="29" t="s">
        <v>37214</v>
      </c>
      <c r="C11745" s="29">
        <v>4</v>
      </c>
      <c r="D11745" s="29"/>
      <c r="E11745" s="29" t="s">
        <v>82</v>
      </c>
    </row>
    <row r="11746" spans="1:5">
      <c r="A11746" s="29" t="s">
        <v>37248</v>
      </c>
      <c r="B11746" s="29" t="s">
        <v>37249</v>
      </c>
      <c r="C11746" s="29">
        <v>4</v>
      </c>
      <c r="D11746" s="29"/>
      <c r="E11746" s="29" t="s">
        <v>82</v>
      </c>
    </row>
    <row r="11747" spans="1:5">
      <c r="A11747" s="29" t="s">
        <v>37251</v>
      </c>
      <c r="B11747" s="29" t="s">
        <v>37252</v>
      </c>
      <c r="C11747" s="29">
        <v>4</v>
      </c>
      <c r="D11747" s="29"/>
      <c r="E11747" s="29" t="s">
        <v>82</v>
      </c>
    </row>
    <row r="11748" spans="1:5">
      <c r="A11748" s="29" t="s">
        <v>37257</v>
      </c>
      <c r="B11748" s="29" t="s">
        <v>35916</v>
      </c>
      <c r="C11748" s="29">
        <v>3</v>
      </c>
      <c r="D11748" s="29"/>
      <c r="E11748" s="29" t="s">
        <v>82</v>
      </c>
    </row>
    <row r="11749" spans="1:5">
      <c r="A11749" s="29" t="s">
        <v>37258</v>
      </c>
      <c r="B11749" s="29" t="s">
        <v>35916</v>
      </c>
      <c r="C11749" s="29">
        <v>3</v>
      </c>
      <c r="D11749" s="29" t="s">
        <v>52</v>
      </c>
      <c r="E11749" s="29" t="s">
        <v>82</v>
      </c>
    </row>
    <row r="11750" spans="1:5">
      <c r="A11750" s="29" t="s">
        <v>37265</v>
      </c>
      <c r="B11750" s="29" t="s">
        <v>37266</v>
      </c>
      <c r="C11750" s="29">
        <v>4</v>
      </c>
      <c r="D11750" s="29"/>
      <c r="E11750" s="29" t="s">
        <v>82</v>
      </c>
    </row>
    <row r="11751" spans="1:5">
      <c r="A11751" s="29" t="s">
        <v>37267</v>
      </c>
      <c r="B11751" s="29" t="s">
        <v>37268</v>
      </c>
      <c r="C11751" s="29">
        <v>4</v>
      </c>
      <c r="D11751" s="29"/>
      <c r="E11751" s="29" t="s">
        <v>82</v>
      </c>
    </row>
    <row r="11752" spans="1:5">
      <c r="A11752" s="29" t="s">
        <v>37272</v>
      </c>
      <c r="B11752" s="29" t="s">
        <v>37273</v>
      </c>
      <c r="C11752" s="29">
        <v>4</v>
      </c>
      <c r="D11752" s="29"/>
      <c r="E11752" s="29" t="s">
        <v>82</v>
      </c>
    </row>
    <row r="11753" spans="1:5">
      <c r="A11753" s="29" t="s">
        <v>51929</v>
      </c>
      <c r="B11753" s="29" t="s">
        <v>51930</v>
      </c>
      <c r="C11753" s="29">
        <v>5</v>
      </c>
      <c r="D11753" s="29"/>
      <c r="E11753" s="29" t="s">
        <v>82</v>
      </c>
    </row>
    <row r="11754" spans="1:5">
      <c r="A11754" s="29" t="s">
        <v>51931</v>
      </c>
      <c r="B11754" s="29" t="s">
        <v>51930</v>
      </c>
      <c r="C11754" s="29">
        <v>4</v>
      </c>
      <c r="D11754" s="29" t="s">
        <v>52</v>
      </c>
      <c r="E11754" s="29" t="s">
        <v>82</v>
      </c>
    </row>
    <row r="11755" spans="1:5">
      <c r="A11755" s="29" t="s">
        <v>37332</v>
      </c>
      <c r="B11755" s="29" t="s">
        <v>37333</v>
      </c>
      <c r="C11755" s="29">
        <v>4</v>
      </c>
      <c r="D11755" s="29"/>
      <c r="E11755" s="29" t="s">
        <v>82</v>
      </c>
    </row>
    <row r="11756" spans="1:5">
      <c r="A11756" s="29" t="s">
        <v>37335</v>
      </c>
      <c r="B11756" s="29" t="s">
        <v>9239</v>
      </c>
      <c r="C11756" s="29">
        <v>4</v>
      </c>
      <c r="D11756" s="29"/>
      <c r="E11756" s="29" t="s">
        <v>82</v>
      </c>
    </row>
    <row r="11757" spans="1:5">
      <c r="A11757" s="29" t="s">
        <v>37339</v>
      </c>
      <c r="B11757" s="29" t="s">
        <v>37340</v>
      </c>
      <c r="C11757" s="29">
        <v>4</v>
      </c>
      <c r="D11757" s="29"/>
      <c r="E11757" s="29" t="s">
        <v>82</v>
      </c>
    </row>
    <row r="11758" spans="1:5">
      <c r="A11758" s="29" t="s">
        <v>37345</v>
      </c>
      <c r="B11758" s="29" t="s">
        <v>37146</v>
      </c>
      <c r="C11758" s="29">
        <v>4</v>
      </c>
      <c r="D11758" s="29"/>
      <c r="E11758" s="29" t="s">
        <v>82</v>
      </c>
    </row>
    <row r="11759" spans="1:5">
      <c r="A11759" s="29" t="s">
        <v>37346</v>
      </c>
      <c r="B11759" s="29" t="s">
        <v>37146</v>
      </c>
      <c r="C11759" s="29">
        <v>4</v>
      </c>
      <c r="D11759" s="29" t="s">
        <v>52</v>
      </c>
      <c r="E11759" s="29" t="s">
        <v>82</v>
      </c>
    </row>
    <row r="11760" spans="1:5">
      <c r="A11760" s="29" t="s">
        <v>51932</v>
      </c>
      <c r="B11760" s="29" t="s">
        <v>51933</v>
      </c>
      <c r="C11760" s="29">
        <v>4</v>
      </c>
      <c r="D11760" s="29"/>
      <c r="E11760" s="29" t="s">
        <v>82</v>
      </c>
    </row>
    <row r="11761" spans="1:5">
      <c r="A11761" s="29" t="s">
        <v>51934</v>
      </c>
      <c r="B11761" s="29" t="s">
        <v>51933</v>
      </c>
      <c r="C11761" s="29">
        <v>4</v>
      </c>
      <c r="D11761" s="29" t="s">
        <v>52</v>
      </c>
      <c r="E11761" s="29" t="s">
        <v>82</v>
      </c>
    </row>
    <row r="11762" spans="1:5">
      <c r="A11762" s="29" t="s">
        <v>51935</v>
      </c>
      <c r="B11762" s="29" t="s">
        <v>51936</v>
      </c>
      <c r="C11762" s="29">
        <v>4</v>
      </c>
      <c r="D11762" s="29"/>
      <c r="E11762" s="29" t="s">
        <v>82</v>
      </c>
    </row>
    <row r="11763" spans="1:5">
      <c r="A11763" s="29" t="s">
        <v>51937</v>
      </c>
      <c r="B11763" s="29" t="s">
        <v>51936</v>
      </c>
      <c r="C11763" s="29">
        <v>4</v>
      </c>
      <c r="D11763" s="29" t="s">
        <v>52</v>
      </c>
      <c r="E11763" s="29" t="s">
        <v>82</v>
      </c>
    </row>
    <row r="11764" spans="1:5">
      <c r="A11764" s="29" t="s">
        <v>51938</v>
      </c>
      <c r="B11764" s="29" t="s">
        <v>51939</v>
      </c>
      <c r="C11764" s="29">
        <v>4</v>
      </c>
      <c r="D11764" s="29"/>
      <c r="E11764" s="29" t="s">
        <v>82</v>
      </c>
    </row>
    <row r="11765" spans="1:5">
      <c r="A11765" s="29" t="s">
        <v>51940</v>
      </c>
      <c r="B11765" s="29" t="s">
        <v>51941</v>
      </c>
      <c r="C11765" s="29">
        <v>4</v>
      </c>
      <c r="D11765" s="29"/>
      <c r="E11765" s="29" t="s">
        <v>82</v>
      </c>
    </row>
    <row r="11766" spans="1:5">
      <c r="A11766" s="29" t="s">
        <v>51942</v>
      </c>
      <c r="B11766" s="29" t="s">
        <v>51943</v>
      </c>
      <c r="C11766" s="29">
        <v>3</v>
      </c>
      <c r="D11766" s="29"/>
      <c r="E11766" s="29" t="s">
        <v>82</v>
      </c>
    </row>
    <row r="11767" spans="1:5">
      <c r="A11767" s="29" t="s">
        <v>51944</v>
      </c>
      <c r="B11767" s="29" t="s">
        <v>51945</v>
      </c>
      <c r="C11767" s="29">
        <v>4</v>
      </c>
      <c r="D11767" s="29" t="s">
        <v>52</v>
      </c>
      <c r="E11767" s="29" t="s">
        <v>82</v>
      </c>
    </row>
    <row r="11768" spans="1:5">
      <c r="A11768" s="29" t="s">
        <v>51946</v>
      </c>
      <c r="B11768" s="29" t="s">
        <v>51947</v>
      </c>
      <c r="C11768" s="29">
        <v>4</v>
      </c>
      <c r="D11768" s="29"/>
      <c r="E11768" s="29" t="s">
        <v>82</v>
      </c>
    </row>
    <row r="11769" spans="1:5">
      <c r="A11769" s="29" t="s">
        <v>51948</v>
      </c>
      <c r="B11769" s="29" t="s">
        <v>37365</v>
      </c>
      <c r="C11769" s="29">
        <v>4</v>
      </c>
      <c r="D11769" s="29"/>
      <c r="E11769" s="29" t="s">
        <v>82</v>
      </c>
    </row>
    <row r="11770" spans="1:5">
      <c r="A11770" s="29" t="s">
        <v>51949</v>
      </c>
      <c r="B11770" s="29" t="s">
        <v>37218</v>
      </c>
      <c r="C11770" s="29">
        <v>4</v>
      </c>
      <c r="D11770" s="29"/>
      <c r="E11770" s="29" t="s">
        <v>82</v>
      </c>
    </row>
    <row r="11771" spans="1:5">
      <c r="A11771" s="29" t="s">
        <v>51950</v>
      </c>
      <c r="B11771" s="29" t="s">
        <v>51951</v>
      </c>
      <c r="C11771" s="29">
        <v>4</v>
      </c>
      <c r="D11771" s="29"/>
      <c r="E11771" s="29" t="s">
        <v>82</v>
      </c>
    </row>
    <row r="11772" spans="1:5">
      <c r="A11772" s="29" t="s">
        <v>51952</v>
      </c>
      <c r="B11772" s="29" t="s">
        <v>51953</v>
      </c>
      <c r="C11772" s="29">
        <v>4</v>
      </c>
      <c r="D11772" s="29"/>
      <c r="E11772" s="29" t="s">
        <v>82</v>
      </c>
    </row>
    <row r="11773" spans="1:5">
      <c r="A11773" s="29" t="s">
        <v>51954</v>
      </c>
      <c r="B11773" s="29" t="s">
        <v>51955</v>
      </c>
      <c r="C11773" s="29">
        <v>4</v>
      </c>
      <c r="D11773" s="29"/>
      <c r="E11773" s="29" t="s">
        <v>82</v>
      </c>
    </row>
    <row r="11774" spans="1:5">
      <c r="A11774" s="29" t="s">
        <v>51956</v>
      </c>
      <c r="B11774" s="29" t="s">
        <v>51957</v>
      </c>
      <c r="C11774" s="29">
        <v>3</v>
      </c>
      <c r="D11774" s="29"/>
      <c r="E11774" s="29" t="s">
        <v>82</v>
      </c>
    </row>
    <row r="11775" spans="1:5">
      <c r="A11775" s="29" t="s">
        <v>51958</v>
      </c>
      <c r="B11775" s="29" t="s">
        <v>51957</v>
      </c>
      <c r="C11775" s="29">
        <v>3</v>
      </c>
      <c r="D11775" s="29" t="s">
        <v>52</v>
      </c>
      <c r="E11775" s="29" t="s">
        <v>82</v>
      </c>
    </row>
    <row r="11776" spans="1:5">
      <c r="A11776" s="29" t="s">
        <v>51959</v>
      </c>
      <c r="B11776" s="29" t="s">
        <v>51955</v>
      </c>
      <c r="C11776" s="29">
        <v>4</v>
      </c>
      <c r="D11776" s="29"/>
      <c r="E11776" s="29" t="s">
        <v>82</v>
      </c>
    </row>
    <row r="11777" spans="1:5">
      <c r="A11777" s="29" t="s">
        <v>51960</v>
      </c>
      <c r="B11777" s="29" t="s">
        <v>51961</v>
      </c>
      <c r="C11777" s="29">
        <v>4</v>
      </c>
      <c r="D11777" s="29"/>
      <c r="E11777" s="29" t="s">
        <v>82</v>
      </c>
    </row>
    <row r="11778" spans="1:5">
      <c r="A11778" s="29" t="s">
        <v>51962</v>
      </c>
      <c r="B11778" s="29" t="s">
        <v>51961</v>
      </c>
      <c r="C11778" s="29">
        <v>4</v>
      </c>
      <c r="D11778" s="29" t="s">
        <v>52</v>
      </c>
      <c r="E11778" s="29" t="s">
        <v>82</v>
      </c>
    </row>
    <row r="11779" spans="1:5">
      <c r="A11779" s="29" t="s">
        <v>51963</v>
      </c>
      <c r="B11779" s="29" t="s">
        <v>51964</v>
      </c>
      <c r="C11779" s="29">
        <v>4</v>
      </c>
      <c r="D11779" s="29"/>
      <c r="E11779" s="29" t="s">
        <v>82</v>
      </c>
    </row>
    <row r="11780" spans="1:5">
      <c r="A11780" s="29" t="s">
        <v>51965</v>
      </c>
      <c r="B11780" s="29" t="s">
        <v>51966</v>
      </c>
      <c r="C11780" s="29">
        <v>4</v>
      </c>
      <c r="D11780" s="29"/>
      <c r="E11780" s="29" t="s">
        <v>82</v>
      </c>
    </row>
    <row r="11781" spans="1:5">
      <c r="A11781" s="29" t="s">
        <v>37354</v>
      </c>
      <c r="B11781" s="29" t="s">
        <v>51967</v>
      </c>
      <c r="C11781" s="29">
        <v>4</v>
      </c>
      <c r="D11781" s="29"/>
      <c r="E11781" s="29" t="s">
        <v>82</v>
      </c>
    </row>
    <row r="11782" spans="1:5">
      <c r="A11782" s="29" t="s">
        <v>37356</v>
      </c>
      <c r="B11782" s="29" t="s">
        <v>37357</v>
      </c>
      <c r="C11782" s="29">
        <v>2</v>
      </c>
      <c r="D11782" s="29"/>
      <c r="E11782" s="29" t="s">
        <v>82</v>
      </c>
    </row>
    <row r="11783" spans="1:5">
      <c r="A11783" s="29" t="s">
        <v>37358</v>
      </c>
      <c r="B11783" s="29" t="s">
        <v>37359</v>
      </c>
      <c r="C11783" s="29">
        <v>3</v>
      </c>
      <c r="D11783" s="29"/>
      <c r="E11783" s="29" t="s">
        <v>82</v>
      </c>
    </row>
    <row r="11784" spans="1:5">
      <c r="A11784" s="29" t="s">
        <v>37360</v>
      </c>
      <c r="B11784" s="29" t="s">
        <v>37361</v>
      </c>
      <c r="C11784" s="29">
        <v>3</v>
      </c>
      <c r="D11784" s="29"/>
      <c r="E11784" s="29" t="s">
        <v>82</v>
      </c>
    </row>
    <row r="11785" spans="1:5">
      <c r="A11785" s="29" t="s">
        <v>37362</v>
      </c>
      <c r="B11785" s="29" t="s">
        <v>37363</v>
      </c>
      <c r="C11785" s="29">
        <v>3</v>
      </c>
      <c r="D11785" s="29"/>
      <c r="E11785" s="29" t="s">
        <v>82</v>
      </c>
    </row>
    <row r="11786" spans="1:5">
      <c r="A11786" s="29" t="s">
        <v>37364</v>
      </c>
      <c r="B11786" s="29" t="s">
        <v>37365</v>
      </c>
      <c r="C11786" s="29">
        <v>3</v>
      </c>
      <c r="D11786" s="29"/>
      <c r="E11786" s="29" t="s">
        <v>82</v>
      </c>
    </row>
    <row r="11787" spans="1:5">
      <c r="A11787" s="29" t="s">
        <v>37366</v>
      </c>
      <c r="B11787" s="29" t="s">
        <v>37367</v>
      </c>
      <c r="C11787" s="29">
        <v>3</v>
      </c>
      <c r="D11787" s="29"/>
      <c r="E11787" s="29" t="s">
        <v>82</v>
      </c>
    </row>
    <row r="11788" spans="1:5">
      <c r="A11788" s="29" t="s">
        <v>37370</v>
      </c>
      <c r="B11788" s="29" t="s">
        <v>37371</v>
      </c>
      <c r="C11788" s="29">
        <v>3</v>
      </c>
      <c r="D11788" s="29"/>
      <c r="E11788" s="29" t="s">
        <v>82</v>
      </c>
    </row>
    <row r="11789" spans="1:5">
      <c r="A11789" s="29" t="s">
        <v>37372</v>
      </c>
      <c r="B11789" s="29" t="s">
        <v>37371</v>
      </c>
      <c r="C11789" s="29">
        <v>3</v>
      </c>
      <c r="D11789" s="29"/>
      <c r="E11789" s="29" t="s">
        <v>82</v>
      </c>
    </row>
    <row r="11790" spans="1:5">
      <c r="A11790" s="29" t="s">
        <v>37374</v>
      </c>
      <c r="B11790" s="29" t="s">
        <v>37375</v>
      </c>
      <c r="C11790" s="29">
        <v>3</v>
      </c>
      <c r="D11790" s="29"/>
      <c r="E11790" s="29" t="s">
        <v>82</v>
      </c>
    </row>
    <row r="11791" spans="1:5">
      <c r="A11791" s="29" t="s">
        <v>51968</v>
      </c>
      <c r="B11791" s="29" t="s">
        <v>51969</v>
      </c>
      <c r="C11791" s="29">
        <v>3</v>
      </c>
      <c r="D11791" s="29"/>
      <c r="E11791" s="29" t="s">
        <v>82</v>
      </c>
    </row>
    <row r="11792" spans="1:5">
      <c r="A11792" s="29" t="s">
        <v>37376</v>
      </c>
      <c r="B11792" s="29" t="s">
        <v>37377</v>
      </c>
      <c r="C11792" s="29">
        <v>3</v>
      </c>
      <c r="D11792" s="29"/>
      <c r="E11792" s="29" t="s">
        <v>82</v>
      </c>
    </row>
    <row r="11793" spans="1:5">
      <c r="A11793" s="29" t="s">
        <v>37378</v>
      </c>
      <c r="B11793" s="29" t="s">
        <v>37379</v>
      </c>
      <c r="C11793" s="29">
        <v>3</v>
      </c>
      <c r="D11793" s="29"/>
      <c r="E11793" s="29" t="s">
        <v>82</v>
      </c>
    </row>
    <row r="11794" spans="1:5">
      <c r="A11794" s="29" t="s">
        <v>37380</v>
      </c>
      <c r="B11794" s="29" t="s">
        <v>37381</v>
      </c>
      <c r="C11794" s="29">
        <v>3</v>
      </c>
      <c r="D11794" s="29"/>
      <c r="E11794" s="29" t="s">
        <v>82</v>
      </c>
    </row>
    <row r="11795" spans="1:5">
      <c r="A11795" s="29" t="s">
        <v>37390</v>
      </c>
      <c r="B11795" s="29" t="s">
        <v>37391</v>
      </c>
      <c r="C11795" s="29">
        <v>4</v>
      </c>
      <c r="D11795" s="29"/>
      <c r="E11795" s="29" t="s">
        <v>82</v>
      </c>
    </row>
    <row r="11796" spans="1:5">
      <c r="A11796" s="29" t="s">
        <v>37392</v>
      </c>
      <c r="B11796" s="29" t="s">
        <v>37377</v>
      </c>
      <c r="C11796" s="29">
        <v>3</v>
      </c>
      <c r="D11796" s="29"/>
      <c r="E11796" s="29" t="s">
        <v>82</v>
      </c>
    </row>
    <row r="11797" spans="1:5">
      <c r="A11797" s="29" t="s">
        <v>37397</v>
      </c>
      <c r="B11797" s="29" t="s">
        <v>37398</v>
      </c>
      <c r="C11797" s="29">
        <v>4</v>
      </c>
      <c r="D11797" s="29"/>
      <c r="E11797" s="29" t="s">
        <v>82</v>
      </c>
    </row>
    <row r="11798" spans="1:5">
      <c r="A11798" s="29" t="s">
        <v>51970</v>
      </c>
      <c r="B11798" s="29" t="s">
        <v>51971</v>
      </c>
      <c r="C11798" s="29">
        <v>4</v>
      </c>
      <c r="D11798" s="29"/>
      <c r="E11798" s="29" t="s">
        <v>82</v>
      </c>
    </row>
    <row r="11799" spans="1:5">
      <c r="A11799" s="29" t="s">
        <v>37402</v>
      </c>
      <c r="B11799" s="29" t="s">
        <v>37403</v>
      </c>
      <c r="C11799" s="29">
        <v>3</v>
      </c>
      <c r="D11799" s="29"/>
      <c r="E11799" s="29" t="s">
        <v>82</v>
      </c>
    </row>
    <row r="11800" spans="1:5">
      <c r="A11800" s="29" t="s">
        <v>37404</v>
      </c>
      <c r="B11800" s="29" t="s">
        <v>37405</v>
      </c>
      <c r="C11800" s="29">
        <v>3</v>
      </c>
      <c r="D11800" s="29"/>
      <c r="E11800" s="29" t="s">
        <v>82</v>
      </c>
    </row>
    <row r="11801" spans="1:5">
      <c r="A11801" s="29" t="s">
        <v>37406</v>
      </c>
      <c r="B11801" s="29" t="s">
        <v>51972</v>
      </c>
      <c r="C11801" s="29">
        <v>2</v>
      </c>
      <c r="D11801" s="29"/>
      <c r="E11801" s="29" t="s">
        <v>82</v>
      </c>
    </row>
    <row r="11802" spans="1:5">
      <c r="A11802" s="29" t="s">
        <v>37410</v>
      </c>
      <c r="B11802" s="29" t="s">
        <v>37411</v>
      </c>
      <c r="C11802" s="29">
        <v>3</v>
      </c>
      <c r="D11802" s="29"/>
      <c r="E11802" s="29" t="s">
        <v>82</v>
      </c>
    </row>
    <row r="11803" spans="1:5">
      <c r="A11803" s="29" t="s">
        <v>37412</v>
      </c>
      <c r="B11803" s="29" t="s">
        <v>29210</v>
      </c>
      <c r="C11803" s="29">
        <v>3</v>
      </c>
      <c r="D11803" s="29"/>
      <c r="E11803" s="29" t="s">
        <v>82</v>
      </c>
    </row>
    <row r="11804" spans="1:5">
      <c r="A11804" s="29" t="s">
        <v>51973</v>
      </c>
      <c r="B11804" s="29" t="s">
        <v>29210</v>
      </c>
      <c r="C11804" s="29">
        <v>3</v>
      </c>
      <c r="D11804" s="29" t="s">
        <v>52</v>
      </c>
      <c r="E11804" s="29" t="s">
        <v>82</v>
      </c>
    </row>
    <row r="11805" spans="1:5">
      <c r="A11805" s="29" t="s">
        <v>37413</v>
      </c>
      <c r="B11805" s="29" t="s">
        <v>37414</v>
      </c>
      <c r="C11805" s="29">
        <v>3</v>
      </c>
      <c r="D11805" s="29"/>
      <c r="E11805" s="29" t="s">
        <v>82</v>
      </c>
    </row>
    <row r="11806" spans="1:5">
      <c r="A11806" s="29" t="s">
        <v>51974</v>
      </c>
      <c r="B11806" s="29" t="s">
        <v>51975</v>
      </c>
      <c r="C11806" s="29">
        <v>3</v>
      </c>
      <c r="D11806" s="29"/>
      <c r="E11806" s="29" t="s">
        <v>82</v>
      </c>
    </row>
    <row r="11807" spans="1:5">
      <c r="A11807" s="29" t="s">
        <v>51976</v>
      </c>
      <c r="B11807" s="29" t="s">
        <v>51977</v>
      </c>
      <c r="C11807" s="29">
        <v>3</v>
      </c>
      <c r="D11807" s="29"/>
      <c r="E11807" s="29" t="s">
        <v>82</v>
      </c>
    </row>
    <row r="11808" spans="1:5">
      <c r="A11808" s="29" t="s">
        <v>37415</v>
      </c>
      <c r="B11808" s="29" t="s">
        <v>37416</v>
      </c>
      <c r="C11808" s="29">
        <v>3</v>
      </c>
      <c r="D11808" s="29"/>
      <c r="E11808" s="29" t="s">
        <v>82</v>
      </c>
    </row>
    <row r="11809" spans="1:5">
      <c r="A11809" s="29" t="s">
        <v>37417</v>
      </c>
      <c r="B11809" s="29" t="s">
        <v>4663</v>
      </c>
      <c r="C11809" s="29">
        <v>2</v>
      </c>
      <c r="D11809" s="29"/>
      <c r="E11809" s="29" t="s">
        <v>82</v>
      </c>
    </row>
    <row r="11810" spans="1:5">
      <c r="A11810" s="29" t="s">
        <v>37418</v>
      </c>
      <c r="B11810" s="29" t="s">
        <v>37419</v>
      </c>
      <c r="C11810" s="29">
        <v>3</v>
      </c>
      <c r="D11810" s="29"/>
      <c r="E11810" s="29" t="s">
        <v>82</v>
      </c>
    </row>
    <row r="11811" spans="1:5">
      <c r="A11811" s="29" t="s">
        <v>37420</v>
      </c>
      <c r="B11811" s="29" t="s">
        <v>37421</v>
      </c>
      <c r="C11811" s="29">
        <v>6</v>
      </c>
      <c r="D11811" s="29"/>
      <c r="E11811" s="29" t="s">
        <v>82</v>
      </c>
    </row>
    <row r="11812" spans="1:5">
      <c r="A11812" s="29" t="s">
        <v>37422</v>
      </c>
      <c r="B11812" s="29" t="s">
        <v>37423</v>
      </c>
      <c r="C11812" s="29">
        <v>6</v>
      </c>
      <c r="D11812" s="29"/>
      <c r="E11812" s="29" t="s">
        <v>82</v>
      </c>
    </row>
    <row r="11813" spans="1:5">
      <c r="A11813" s="29" t="s">
        <v>37424</v>
      </c>
      <c r="B11813" s="29" t="s">
        <v>37425</v>
      </c>
      <c r="C11813" s="29">
        <v>10</v>
      </c>
      <c r="D11813" s="29"/>
      <c r="E11813" s="29" t="s">
        <v>82</v>
      </c>
    </row>
    <row r="11814" spans="1:5">
      <c r="A11814" s="29" t="s">
        <v>37426</v>
      </c>
      <c r="B11814" s="29" t="s">
        <v>37425</v>
      </c>
      <c r="C11814" s="29">
        <v>9</v>
      </c>
      <c r="D11814" s="29"/>
      <c r="E11814" s="29" t="s">
        <v>82</v>
      </c>
    </row>
    <row r="11815" spans="1:5">
      <c r="A11815" s="29" t="s">
        <v>37427</v>
      </c>
      <c r="B11815" s="29" t="s">
        <v>37428</v>
      </c>
      <c r="C11815" s="29">
        <v>10</v>
      </c>
      <c r="D11815" s="29"/>
      <c r="E11815" s="29" t="s">
        <v>82</v>
      </c>
    </row>
    <row r="11816" spans="1:5">
      <c r="A11816" s="29" t="s">
        <v>37429</v>
      </c>
      <c r="B11816" s="29" t="s">
        <v>37428</v>
      </c>
      <c r="C11816" s="29">
        <v>9</v>
      </c>
      <c r="D11816" s="29"/>
      <c r="E11816" s="29" t="s">
        <v>82</v>
      </c>
    </row>
    <row r="11817" spans="1:5">
      <c r="A11817" s="29" t="s">
        <v>37430</v>
      </c>
      <c r="B11817" s="29" t="s">
        <v>25200</v>
      </c>
      <c r="C11817" s="29">
        <v>5</v>
      </c>
      <c r="D11817" s="29"/>
      <c r="E11817" s="29" t="s">
        <v>82</v>
      </c>
    </row>
    <row r="11818" spans="1:5">
      <c r="A11818" s="29" t="s">
        <v>37433</v>
      </c>
      <c r="B11818" s="29" t="s">
        <v>6978</v>
      </c>
      <c r="C11818" s="29">
        <v>3</v>
      </c>
      <c r="D11818" s="29"/>
      <c r="E11818" s="29" t="s">
        <v>82</v>
      </c>
    </row>
    <row r="11819" spans="1:5">
      <c r="A11819" s="29" t="s">
        <v>51978</v>
      </c>
      <c r="B11819" s="29" t="s">
        <v>51979</v>
      </c>
      <c r="C11819" s="29">
        <v>5</v>
      </c>
      <c r="D11819" s="29"/>
      <c r="E11819" s="29" t="s">
        <v>82</v>
      </c>
    </row>
    <row r="11820" spans="1:5">
      <c r="A11820" s="29" t="s">
        <v>37434</v>
      </c>
      <c r="B11820" s="29" t="s">
        <v>37435</v>
      </c>
      <c r="C11820" s="29">
        <v>5</v>
      </c>
      <c r="D11820" s="29"/>
      <c r="E11820" s="29" t="s">
        <v>82</v>
      </c>
    </row>
    <row r="11821" spans="1:5">
      <c r="A11821" s="29" t="s">
        <v>37439</v>
      </c>
      <c r="B11821" s="29" t="s">
        <v>37440</v>
      </c>
      <c r="C11821" s="29">
        <v>4</v>
      </c>
      <c r="D11821" s="29"/>
      <c r="E11821" s="29" t="s">
        <v>82</v>
      </c>
    </row>
    <row r="11822" spans="1:5">
      <c r="A11822" s="29" t="s">
        <v>37441</v>
      </c>
      <c r="B11822" s="29" t="s">
        <v>35877</v>
      </c>
      <c r="C11822" s="29">
        <v>10</v>
      </c>
      <c r="D11822" s="29"/>
      <c r="E11822" s="29" t="s">
        <v>82</v>
      </c>
    </row>
    <row r="11823" spans="1:5">
      <c r="A11823" s="29" t="s">
        <v>37442</v>
      </c>
      <c r="B11823" s="29" t="s">
        <v>6410</v>
      </c>
      <c r="C11823" s="29">
        <v>3</v>
      </c>
      <c r="D11823" s="29"/>
      <c r="E11823" s="29" t="s">
        <v>82</v>
      </c>
    </row>
    <row r="11824" spans="1:5">
      <c r="A11824" s="29" t="s">
        <v>37443</v>
      </c>
      <c r="B11824" s="29" t="s">
        <v>37444</v>
      </c>
      <c r="C11824" s="29">
        <v>4</v>
      </c>
      <c r="D11824" s="29"/>
      <c r="E11824" s="29" t="s">
        <v>82</v>
      </c>
    </row>
    <row r="11825" spans="1:5">
      <c r="A11825" s="29" t="s">
        <v>37453</v>
      </c>
      <c r="B11825" s="29" t="s">
        <v>37454</v>
      </c>
      <c r="C11825" s="29">
        <v>5</v>
      </c>
      <c r="D11825" s="29"/>
      <c r="E11825" s="29" t="s">
        <v>82</v>
      </c>
    </row>
    <row r="11826" spans="1:5">
      <c r="A11826" s="29" t="s">
        <v>37455</v>
      </c>
      <c r="B11826" s="29" t="s">
        <v>37456</v>
      </c>
      <c r="C11826" s="29">
        <v>8</v>
      </c>
      <c r="D11826" s="29"/>
      <c r="E11826" s="29" t="s">
        <v>82</v>
      </c>
    </row>
    <row r="11827" spans="1:5">
      <c r="A11827" s="29" t="s">
        <v>37457</v>
      </c>
      <c r="B11827" s="29" t="s">
        <v>37458</v>
      </c>
      <c r="C11827" s="29">
        <v>8</v>
      </c>
      <c r="D11827" s="29"/>
      <c r="E11827" s="29" t="s">
        <v>82</v>
      </c>
    </row>
    <row r="11828" spans="1:5">
      <c r="A11828" s="29" t="s">
        <v>37459</v>
      </c>
      <c r="B11828" s="29" t="s">
        <v>36598</v>
      </c>
      <c r="C11828" s="29">
        <v>3</v>
      </c>
      <c r="D11828" s="29"/>
      <c r="E11828" s="29" t="s">
        <v>82</v>
      </c>
    </row>
    <row r="11829" spans="1:5">
      <c r="A11829" s="29" t="s">
        <v>37460</v>
      </c>
      <c r="B11829" s="29" t="s">
        <v>37461</v>
      </c>
      <c r="C11829" s="29">
        <v>3</v>
      </c>
      <c r="D11829" s="29"/>
      <c r="E11829" s="29" t="s">
        <v>82</v>
      </c>
    </row>
    <row r="11830" spans="1:5">
      <c r="A11830" s="29" t="s">
        <v>37462</v>
      </c>
      <c r="B11830" s="29" t="s">
        <v>4663</v>
      </c>
      <c r="C11830" s="29">
        <v>3</v>
      </c>
      <c r="D11830" s="29"/>
      <c r="E11830" s="29" t="s">
        <v>82</v>
      </c>
    </row>
    <row r="11831" spans="1:5">
      <c r="A11831" s="29" t="s">
        <v>51980</v>
      </c>
      <c r="B11831" s="29" t="s">
        <v>51981</v>
      </c>
      <c r="C11831" s="29">
        <v>6</v>
      </c>
      <c r="D11831" s="29"/>
      <c r="E11831" s="29" t="s">
        <v>82</v>
      </c>
    </row>
    <row r="11832" spans="1:5">
      <c r="A11832" s="29" t="s">
        <v>51982</v>
      </c>
      <c r="B11832" s="29" t="s">
        <v>51983</v>
      </c>
      <c r="C11832" s="29">
        <v>6</v>
      </c>
      <c r="D11832" s="29"/>
      <c r="E11832" s="29" t="s">
        <v>82</v>
      </c>
    </row>
    <row r="11833" spans="1:5">
      <c r="A11833" s="29" t="s">
        <v>51984</v>
      </c>
      <c r="B11833" s="29" t="s">
        <v>51985</v>
      </c>
      <c r="C11833" s="29">
        <v>6</v>
      </c>
      <c r="D11833" s="29"/>
      <c r="E11833" s="29" t="s">
        <v>82</v>
      </c>
    </row>
    <row r="11834" spans="1:5">
      <c r="A11834" s="29" t="s">
        <v>51986</v>
      </c>
      <c r="B11834" s="29" t="s">
        <v>51987</v>
      </c>
      <c r="C11834" s="29">
        <v>6</v>
      </c>
      <c r="D11834" s="29"/>
      <c r="E11834" s="29" t="s">
        <v>82</v>
      </c>
    </row>
    <row r="11835" spans="1:5">
      <c r="A11835" s="29" t="s">
        <v>51988</v>
      </c>
      <c r="B11835" s="29" t="s">
        <v>51989</v>
      </c>
      <c r="C11835" s="29">
        <v>6</v>
      </c>
      <c r="D11835" s="29"/>
      <c r="E11835" s="29" t="s">
        <v>82</v>
      </c>
    </row>
    <row r="11836" spans="1:5">
      <c r="A11836" s="29" t="s">
        <v>51990</v>
      </c>
      <c r="B11836" s="29" t="s">
        <v>51991</v>
      </c>
      <c r="C11836" s="29">
        <v>6</v>
      </c>
      <c r="D11836" s="29"/>
      <c r="E11836" s="29" t="s">
        <v>82</v>
      </c>
    </row>
    <row r="11837" spans="1:5">
      <c r="A11837" s="29" t="s">
        <v>37479</v>
      </c>
      <c r="B11837" s="29" t="s">
        <v>37126</v>
      </c>
      <c r="C11837" s="29">
        <v>3</v>
      </c>
      <c r="D11837" s="29"/>
      <c r="E11837" s="29" t="s">
        <v>82</v>
      </c>
    </row>
    <row r="11838" spans="1:5">
      <c r="A11838" s="29" t="s">
        <v>51992</v>
      </c>
      <c r="B11838" s="29" t="s">
        <v>51993</v>
      </c>
      <c r="C11838" s="29">
        <v>6</v>
      </c>
      <c r="D11838" s="29"/>
      <c r="E11838" s="29" t="s">
        <v>82</v>
      </c>
    </row>
    <row r="11839" spans="1:5">
      <c r="A11839" s="29" t="s">
        <v>51994</v>
      </c>
      <c r="B11839" s="29" t="s">
        <v>37546</v>
      </c>
      <c r="C11839" s="29">
        <v>5</v>
      </c>
      <c r="D11839" s="29"/>
      <c r="E11839" s="29" t="s">
        <v>82</v>
      </c>
    </row>
    <row r="11840" spans="1:5">
      <c r="A11840" s="29" t="s">
        <v>51995</v>
      </c>
      <c r="B11840" s="29" t="s">
        <v>37546</v>
      </c>
      <c r="C11840" s="29">
        <v>0</v>
      </c>
      <c r="D11840" s="29"/>
      <c r="E11840" s="29" t="s">
        <v>82</v>
      </c>
    </row>
    <row r="11841" spans="1:5">
      <c r="A11841" s="29" t="s">
        <v>51996</v>
      </c>
      <c r="B11841" s="29" t="s">
        <v>51997</v>
      </c>
      <c r="C11841" s="29">
        <v>2</v>
      </c>
      <c r="D11841" s="29"/>
      <c r="E11841" s="29" t="s">
        <v>82</v>
      </c>
    </row>
    <row r="11842" spans="1:5">
      <c r="A11842" s="29" t="s">
        <v>51998</v>
      </c>
      <c r="B11842" s="29" t="s">
        <v>37544</v>
      </c>
      <c r="C11842" s="29">
        <v>5</v>
      </c>
      <c r="D11842" s="29"/>
      <c r="E11842" s="29" t="s">
        <v>82</v>
      </c>
    </row>
    <row r="11843" spans="1:5">
      <c r="A11843" s="29" t="s">
        <v>51999</v>
      </c>
      <c r="B11843" s="29" t="s">
        <v>52000</v>
      </c>
      <c r="C11843" s="29">
        <v>3</v>
      </c>
      <c r="D11843" s="29"/>
      <c r="E11843" s="29" t="s">
        <v>82</v>
      </c>
    </row>
    <row r="11844" spans="1:5">
      <c r="A11844" s="29" t="s">
        <v>52001</v>
      </c>
      <c r="B11844" s="29" t="s">
        <v>37152</v>
      </c>
      <c r="C11844" s="29">
        <v>5</v>
      </c>
      <c r="D11844" s="29"/>
      <c r="E11844" s="29" t="s">
        <v>82</v>
      </c>
    </row>
    <row r="11845" spans="1:5">
      <c r="A11845" s="29" t="s">
        <v>52002</v>
      </c>
      <c r="B11845" s="29" t="s">
        <v>52003</v>
      </c>
      <c r="C11845" s="29">
        <v>9</v>
      </c>
      <c r="D11845" s="29"/>
      <c r="E11845" s="29" t="s">
        <v>82</v>
      </c>
    </row>
    <row r="11846" spans="1:5">
      <c r="A11846" s="29" t="s">
        <v>52004</v>
      </c>
      <c r="B11846" s="29" t="s">
        <v>37541</v>
      </c>
      <c r="C11846" s="29">
        <v>5</v>
      </c>
      <c r="D11846" s="29"/>
      <c r="E11846" s="29" t="s">
        <v>82</v>
      </c>
    </row>
    <row r="11847" spans="1:5">
      <c r="A11847" s="29" t="s">
        <v>52005</v>
      </c>
      <c r="B11847" s="29" t="s">
        <v>37541</v>
      </c>
      <c r="C11847" s="29">
        <v>4</v>
      </c>
      <c r="D11847" s="29"/>
      <c r="E11847" s="29" t="s">
        <v>82</v>
      </c>
    </row>
    <row r="11848" spans="1:5">
      <c r="A11848" s="29" t="s">
        <v>52006</v>
      </c>
      <c r="B11848" s="29" t="s">
        <v>52007</v>
      </c>
      <c r="C11848" s="29">
        <v>5</v>
      </c>
      <c r="D11848" s="29"/>
      <c r="E11848" s="29" t="s">
        <v>82</v>
      </c>
    </row>
    <row r="11849" spans="1:5">
      <c r="A11849" s="29" t="s">
        <v>37498</v>
      </c>
      <c r="B11849" s="29" t="s">
        <v>37499</v>
      </c>
      <c r="C11849" s="29">
        <v>8</v>
      </c>
      <c r="D11849" s="29"/>
      <c r="E11849" s="29" t="s">
        <v>82</v>
      </c>
    </row>
    <row r="11850" spans="1:5">
      <c r="A11850" s="29" t="s">
        <v>52008</v>
      </c>
      <c r="B11850" s="29" t="s">
        <v>52009</v>
      </c>
      <c r="C11850" s="29">
        <v>8</v>
      </c>
      <c r="D11850" s="29"/>
      <c r="E11850" s="29" t="s">
        <v>82</v>
      </c>
    </row>
    <row r="11851" spans="1:5">
      <c r="A11851" s="29" t="s">
        <v>52010</v>
      </c>
      <c r="B11851" s="29" t="s">
        <v>52011</v>
      </c>
      <c r="C11851" s="29">
        <v>8</v>
      </c>
      <c r="D11851" s="29"/>
      <c r="E11851" s="29" t="s">
        <v>82</v>
      </c>
    </row>
    <row r="11852" spans="1:5">
      <c r="A11852" s="29" t="s">
        <v>52012</v>
      </c>
      <c r="B11852" s="29" t="s">
        <v>52013</v>
      </c>
      <c r="C11852" s="29">
        <v>8</v>
      </c>
      <c r="D11852" s="29"/>
      <c r="E11852" s="29" t="s">
        <v>82</v>
      </c>
    </row>
    <row r="11853" spans="1:5">
      <c r="A11853" s="29" t="s">
        <v>37508</v>
      </c>
      <c r="B11853" s="29" t="s">
        <v>37509</v>
      </c>
      <c r="C11853" s="29">
        <v>11</v>
      </c>
      <c r="D11853" s="29"/>
      <c r="E11853" s="29" t="s">
        <v>82</v>
      </c>
    </row>
    <row r="11854" spans="1:5">
      <c r="A11854" s="29" t="s">
        <v>37510</v>
      </c>
      <c r="B11854" s="29" t="s">
        <v>37511</v>
      </c>
      <c r="C11854" s="29">
        <v>11</v>
      </c>
      <c r="D11854" s="29"/>
      <c r="E11854" s="29" t="s">
        <v>82</v>
      </c>
    </row>
    <row r="11855" spans="1:5">
      <c r="A11855" s="29" t="s">
        <v>37512</v>
      </c>
      <c r="B11855" s="29" t="s">
        <v>37513</v>
      </c>
      <c r="C11855" s="29">
        <v>11</v>
      </c>
      <c r="D11855" s="29"/>
      <c r="E11855" s="29" t="s">
        <v>82</v>
      </c>
    </row>
    <row r="11856" spans="1:5">
      <c r="A11856" s="29" t="s">
        <v>37516</v>
      </c>
      <c r="B11856" s="29" t="s">
        <v>37517</v>
      </c>
      <c r="C11856" s="29">
        <v>11</v>
      </c>
      <c r="D11856" s="29"/>
      <c r="E11856" s="29" t="s">
        <v>82</v>
      </c>
    </row>
    <row r="11857" spans="1:5">
      <c r="A11857" s="29" t="s">
        <v>52014</v>
      </c>
      <c r="B11857" s="29" t="s">
        <v>52015</v>
      </c>
      <c r="C11857" s="29">
        <v>4</v>
      </c>
      <c r="D11857" s="29"/>
      <c r="E11857" s="29" t="s">
        <v>82</v>
      </c>
    </row>
    <row r="11858" spans="1:5">
      <c r="A11858" s="29" t="s">
        <v>52016</v>
      </c>
      <c r="B11858" s="29" t="s">
        <v>52015</v>
      </c>
      <c r="C11858" s="29">
        <v>4</v>
      </c>
      <c r="D11858" s="29"/>
      <c r="E11858" s="29" t="s">
        <v>82</v>
      </c>
    </row>
    <row r="11859" spans="1:5">
      <c r="A11859" s="29" t="s">
        <v>52017</v>
      </c>
      <c r="B11859" s="29" t="s">
        <v>37529</v>
      </c>
      <c r="C11859" s="29">
        <v>4</v>
      </c>
      <c r="D11859" s="29"/>
      <c r="E11859" s="29" t="s">
        <v>82</v>
      </c>
    </row>
    <row r="11860" spans="1:5">
      <c r="A11860" s="29" t="s">
        <v>52018</v>
      </c>
      <c r="B11860" s="29" t="s">
        <v>37529</v>
      </c>
      <c r="C11860" s="29">
        <v>4</v>
      </c>
      <c r="D11860" s="29"/>
      <c r="E11860" s="29" t="s">
        <v>82</v>
      </c>
    </row>
    <row r="11861" spans="1:5">
      <c r="A11861" s="29" t="s">
        <v>52019</v>
      </c>
      <c r="B11861" s="29" t="s">
        <v>37529</v>
      </c>
      <c r="C11861" s="29">
        <v>4</v>
      </c>
      <c r="D11861" s="29"/>
      <c r="E11861" s="29" t="s">
        <v>82</v>
      </c>
    </row>
    <row r="11862" spans="1:5">
      <c r="A11862" s="29" t="s">
        <v>52020</v>
      </c>
      <c r="B11862" s="29" t="s">
        <v>37538</v>
      </c>
      <c r="C11862" s="29">
        <v>4</v>
      </c>
      <c r="D11862" s="29"/>
      <c r="E11862" s="29" t="s">
        <v>82</v>
      </c>
    </row>
    <row r="11863" spans="1:5">
      <c r="A11863" s="29" t="s">
        <v>52021</v>
      </c>
      <c r="B11863" s="29" t="s">
        <v>37538</v>
      </c>
      <c r="C11863" s="29">
        <v>4</v>
      </c>
      <c r="D11863" s="29"/>
      <c r="E11863" s="29" t="s">
        <v>82</v>
      </c>
    </row>
    <row r="11864" spans="1:5">
      <c r="A11864" s="29" t="s">
        <v>52022</v>
      </c>
      <c r="B11864" s="29" t="s">
        <v>37538</v>
      </c>
      <c r="C11864" s="29">
        <v>4</v>
      </c>
      <c r="D11864" s="29"/>
      <c r="E11864" s="29" t="s">
        <v>82</v>
      </c>
    </row>
    <row r="11865" spans="1:5">
      <c r="A11865" s="29" t="s">
        <v>52023</v>
      </c>
      <c r="B11865" s="29" t="s">
        <v>52024</v>
      </c>
      <c r="C11865" s="29">
        <v>4</v>
      </c>
      <c r="D11865" s="29"/>
      <c r="E11865" s="29" t="s">
        <v>82</v>
      </c>
    </row>
    <row r="11866" spans="1:5">
      <c r="A11866" s="29" t="s">
        <v>52025</v>
      </c>
      <c r="B11866" s="29" t="s">
        <v>52024</v>
      </c>
      <c r="C11866" s="29">
        <v>4</v>
      </c>
      <c r="D11866" s="29"/>
      <c r="E11866" s="29" t="s">
        <v>82</v>
      </c>
    </row>
    <row r="11867" spans="1:5">
      <c r="A11867" s="29" t="s">
        <v>52026</v>
      </c>
      <c r="B11867" s="29" t="s">
        <v>52024</v>
      </c>
      <c r="C11867" s="29">
        <v>4</v>
      </c>
      <c r="D11867" s="29"/>
      <c r="E11867" s="29" t="s">
        <v>82</v>
      </c>
    </row>
    <row r="11868" spans="1:5">
      <c r="A11868" s="29" t="s">
        <v>52027</v>
      </c>
      <c r="B11868" s="29" t="s">
        <v>37524</v>
      </c>
      <c r="C11868" s="29">
        <v>4</v>
      </c>
      <c r="D11868" s="29"/>
      <c r="E11868" s="29" t="s">
        <v>82</v>
      </c>
    </row>
    <row r="11869" spans="1:5">
      <c r="A11869" s="29" t="s">
        <v>52028</v>
      </c>
      <c r="B11869" s="29" t="s">
        <v>37524</v>
      </c>
      <c r="C11869" s="29">
        <v>4</v>
      </c>
      <c r="D11869" s="29"/>
      <c r="E11869" s="29" t="s">
        <v>82</v>
      </c>
    </row>
    <row r="11870" spans="1:5">
      <c r="A11870" s="29" t="s">
        <v>52029</v>
      </c>
      <c r="B11870" s="29" t="s">
        <v>52030</v>
      </c>
      <c r="C11870" s="29">
        <v>8</v>
      </c>
      <c r="D11870" s="29"/>
      <c r="E11870" s="29" t="s">
        <v>82</v>
      </c>
    </row>
    <row r="11871" spans="1:5">
      <c r="A11871" s="29" t="s">
        <v>52031</v>
      </c>
      <c r="B11871" s="29" t="s">
        <v>52032</v>
      </c>
      <c r="C11871" s="29">
        <v>0</v>
      </c>
      <c r="D11871" s="29"/>
      <c r="E11871" s="29" t="s">
        <v>82</v>
      </c>
    </row>
    <row r="11872" spans="1:5">
      <c r="A11872" s="29" t="s">
        <v>52033</v>
      </c>
      <c r="B11872" s="29" t="s">
        <v>52034</v>
      </c>
      <c r="C11872" s="29">
        <v>4</v>
      </c>
      <c r="D11872" s="29"/>
      <c r="E11872" s="29" t="s">
        <v>82</v>
      </c>
    </row>
    <row r="11873" spans="1:5">
      <c r="A11873" s="29" t="s">
        <v>37550</v>
      </c>
      <c r="B11873" s="29" t="s">
        <v>37549</v>
      </c>
      <c r="C11873" s="29">
        <v>4</v>
      </c>
      <c r="D11873" s="29"/>
      <c r="E11873" s="29" t="s">
        <v>82</v>
      </c>
    </row>
    <row r="11874" spans="1:5">
      <c r="A11874" s="29" t="s">
        <v>37560</v>
      </c>
      <c r="B11874" s="29" t="s">
        <v>37561</v>
      </c>
      <c r="C11874" s="29">
        <v>3</v>
      </c>
      <c r="D11874" s="29"/>
      <c r="E11874" s="29" t="s">
        <v>82</v>
      </c>
    </row>
    <row r="11875" spans="1:5">
      <c r="A11875" s="29" t="s">
        <v>37562</v>
      </c>
      <c r="B11875" s="29" t="s">
        <v>37561</v>
      </c>
      <c r="C11875" s="29">
        <v>3</v>
      </c>
      <c r="D11875" s="29" t="s">
        <v>52</v>
      </c>
      <c r="E11875" s="29" t="s">
        <v>82</v>
      </c>
    </row>
    <row r="11876" spans="1:5">
      <c r="A11876" s="29" t="s">
        <v>37563</v>
      </c>
      <c r="B11876" s="29" t="s">
        <v>37564</v>
      </c>
      <c r="C11876" s="29">
        <v>3</v>
      </c>
      <c r="D11876" s="29"/>
      <c r="E11876" s="29" t="s">
        <v>82</v>
      </c>
    </row>
    <row r="11877" spans="1:5">
      <c r="A11877" s="29" t="s">
        <v>37565</v>
      </c>
      <c r="B11877" s="29" t="s">
        <v>37566</v>
      </c>
      <c r="C11877" s="29">
        <v>3</v>
      </c>
      <c r="D11877" s="29" t="s">
        <v>52</v>
      </c>
      <c r="E11877" s="29" t="s">
        <v>82</v>
      </c>
    </row>
    <row r="11878" spans="1:5">
      <c r="A11878" s="29" t="s">
        <v>37567</v>
      </c>
      <c r="B11878" s="29" t="s">
        <v>37568</v>
      </c>
      <c r="C11878" s="29">
        <v>3</v>
      </c>
      <c r="D11878" s="29"/>
      <c r="E11878" s="29" t="s">
        <v>82</v>
      </c>
    </row>
    <row r="11879" spans="1:5">
      <c r="A11879" s="29" t="s">
        <v>37569</v>
      </c>
      <c r="B11879" s="29" t="s">
        <v>37568</v>
      </c>
      <c r="C11879" s="29">
        <v>3</v>
      </c>
      <c r="D11879" s="29" t="s">
        <v>52</v>
      </c>
      <c r="E11879" s="29" t="s">
        <v>82</v>
      </c>
    </row>
    <row r="11880" spans="1:5">
      <c r="A11880" s="29" t="s">
        <v>37574</v>
      </c>
      <c r="B11880" s="29" t="s">
        <v>37575</v>
      </c>
      <c r="C11880" s="29">
        <v>3</v>
      </c>
      <c r="D11880" s="29"/>
      <c r="E11880" s="29" t="s">
        <v>82</v>
      </c>
    </row>
    <row r="11881" spans="1:5">
      <c r="A11881" s="29" t="s">
        <v>37576</v>
      </c>
      <c r="B11881" s="29" t="s">
        <v>37575</v>
      </c>
      <c r="C11881" s="29">
        <v>3</v>
      </c>
      <c r="D11881" s="29" t="s">
        <v>52</v>
      </c>
      <c r="E11881" s="29" t="s">
        <v>82</v>
      </c>
    </row>
    <row r="11882" spans="1:5">
      <c r="A11882" s="29" t="s">
        <v>37582</v>
      </c>
      <c r="B11882" s="29" t="s">
        <v>37583</v>
      </c>
      <c r="C11882" s="29">
        <v>3</v>
      </c>
      <c r="D11882" s="29"/>
      <c r="E11882" s="29" t="s">
        <v>82</v>
      </c>
    </row>
    <row r="11883" spans="1:5">
      <c r="A11883" s="29" t="s">
        <v>37584</v>
      </c>
      <c r="B11883" s="29" t="s">
        <v>37583</v>
      </c>
      <c r="C11883" s="29">
        <v>3</v>
      </c>
      <c r="D11883" s="29" t="s">
        <v>52</v>
      </c>
      <c r="E11883" s="29" t="s">
        <v>82</v>
      </c>
    </row>
    <row r="11884" spans="1:5">
      <c r="A11884" s="29" t="s">
        <v>37585</v>
      </c>
      <c r="B11884" s="29" t="s">
        <v>37586</v>
      </c>
      <c r="C11884" s="29">
        <v>3</v>
      </c>
      <c r="D11884" s="29"/>
      <c r="E11884" s="29" t="s">
        <v>82</v>
      </c>
    </row>
    <row r="11885" spans="1:5">
      <c r="A11885" s="29" t="s">
        <v>37587</v>
      </c>
      <c r="B11885" s="29" t="s">
        <v>37586</v>
      </c>
      <c r="C11885" s="29">
        <v>3</v>
      </c>
      <c r="D11885" s="29" t="s">
        <v>52</v>
      </c>
      <c r="E11885" s="29" t="s">
        <v>82</v>
      </c>
    </row>
    <row r="11886" spans="1:5">
      <c r="A11886" s="29" t="s">
        <v>37588</v>
      </c>
      <c r="B11886" s="29" t="s">
        <v>37589</v>
      </c>
      <c r="C11886" s="29">
        <v>3</v>
      </c>
      <c r="D11886" s="29"/>
      <c r="E11886" s="29" t="s">
        <v>82</v>
      </c>
    </row>
    <row r="11887" spans="1:5">
      <c r="A11887" s="29" t="s">
        <v>37590</v>
      </c>
      <c r="B11887" s="29" t="s">
        <v>37589</v>
      </c>
      <c r="C11887" s="29">
        <v>3</v>
      </c>
      <c r="D11887" s="29" t="s">
        <v>52</v>
      </c>
      <c r="E11887" s="29" t="s">
        <v>82</v>
      </c>
    </row>
    <row r="11888" spans="1:5">
      <c r="A11888" s="29" t="s">
        <v>37591</v>
      </c>
      <c r="B11888" s="29" t="s">
        <v>37592</v>
      </c>
      <c r="C11888" s="29">
        <v>3</v>
      </c>
      <c r="D11888" s="29"/>
      <c r="E11888" s="29" t="s">
        <v>82</v>
      </c>
    </row>
    <row r="11889" spans="1:5">
      <c r="A11889" s="29" t="s">
        <v>37593</v>
      </c>
      <c r="B11889" s="29" t="s">
        <v>37592</v>
      </c>
      <c r="C11889" s="29">
        <v>3</v>
      </c>
      <c r="D11889" s="29" t="s">
        <v>52</v>
      </c>
      <c r="E11889" s="29" t="s">
        <v>82</v>
      </c>
    </row>
    <row r="11890" spans="1:5">
      <c r="A11890" s="29" t="s">
        <v>52035</v>
      </c>
      <c r="B11890" s="29" t="s">
        <v>37156</v>
      </c>
      <c r="C11890" s="29">
        <v>3</v>
      </c>
      <c r="D11890" s="29"/>
      <c r="E11890" s="29" t="s">
        <v>82</v>
      </c>
    </row>
    <row r="11891" spans="1:5">
      <c r="A11891" s="29" t="s">
        <v>52036</v>
      </c>
      <c r="B11891" s="29" t="s">
        <v>37156</v>
      </c>
      <c r="C11891" s="29">
        <v>3</v>
      </c>
      <c r="D11891" s="29" t="s">
        <v>52</v>
      </c>
      <c r="E11891" s="29" t="s">
        <v>82</v>
      </c>
    </row>
    <row r="11892" spans="1:5">
      <c r="A11892" s="29" t="s">
        <v>52037</v>
      </c>
      <c r="B11892" s="29" t="s">
        <v>52038</v>
      </c>
      <c r="C11892" s="29">
        <v>3</v>
      </c>
      <c r="D11892" s="29"/>
      <c r="E11892" s="29" t="s">
        <v>82</v>
      </c>
    </row>
    <row r="11893" spans="1:5">
      <c r="A11893" s="29" t="s">
        <v>52039</v>
      </c>
      <c r="B11893" s="29" t="s">
        <v>52038</v>
      </c>
      <c r="C11893" s="29">
        <v>3</v>
      </c>
      <c r="D11893" s="29" t="s">
        <v>52</v>
      </c>
      <c r="E11893" s="29" t="s">
        <v>82</v>
      </c>
    </row>
    <row r="11894" spans="1:5">
      <c r="A11894" s="29" t="s">
        <v>52040</v>
      </c>
      <c r="B11894" s="29" t="s">
        <v>52041</v>
      </c>
      <c r="C11894" s="29">
        <v>3</v>
      </c>
      <c r="D11894" s="29"/>
      <c r="E11894" s="29" t="s">
        <v>82</v>
      </c>
    </row>
    <row r="11895" spans="1:5">
      <c r="A11895" s="29" t="s">
        <v>52042</v>
      </c>
      <c r="B11895" s="29" t="s">
        <v>52041</v>
      </c>
      <c r="C11895" s="29">
        <v>3</v>
      </c>
      <c r="D11895" s="29" t="s">
        <v>52</v>
      </c>
      <c r="E11895" s="29" t="s">
        <v>82</v>
      </c>
    </row>
    <row r="11896" spans="1:5">
      <c r="A11896" s="29" t="s">
        <v>52043</v>
      </c>
      <c r="B11896" s="29" t="s">
        <v>52044</v>
      </c>
      <c r="C11896" s="29">
        <v>3</v>
      </c>
      <c r="D11896" s="29"/>
      <c r="E11896" s="29" t="s">
        <v>82</v>
      </c>
    </row>
    <row r="11897" spans="1:5">
      <c r="A11897" s="29" t="s">
        <v>52045</v>
      </c>
      <c r="B11897" s="29" t="s">
        <v>52044</v>
      </c>
      <c r="C11897" s="29">
        <v>3</v>
      </c>
      <c r="D11897" s="29" t="s">
        <v>52</v>
      </c>
      <c r="E11897" s="29" t="s">
        <v>82</v>
      </c>
    </row>
    <row r="11898" spans="1:5">
      <c r="A11898" s="29" t="s">
        <v>37594</v>
      </c>
      <c r="B11898" s="29" t="s">
        <v>37595</v>
      </c>
      <c r="C11898" s="29">
        <v>3</v>
      </c>
      <c r="D11898" s="29"/>
      <c r="E11898" s="29" t="s">
        <v>82</v>
      </c>
    </row>
    <row r="11899" spans="1:5">
      <c r="A11899" s="29" t="s">
        <v>37596</v>
      </c>
      <c r="B11899" s="29" t="s">
        <v>37595</v>
      </c>
      <c r="C11899" s="29">
        <v>3</v>
      </c>
      <c r="D11899" s="29" t="s">
        <v>52</v>
      </c>
      <c r="E11899" s="29" t="s">
        <v>82</v>
      </c>
    </row>
    <row r="11900" spans="1:5">
      <c r="A11900" s="29" t="s">
        <v>37597</v>
      </c>
      <c r="B11900" s="29" t="s">
        <v>37292</v>
      </c>
      <c r="C11900" s="29">
        <v>3</v>
      </c>
      <c r="D11900" s="29"/>
      <c r="E11900" s="29" t="s">
        <v>82</v>
      </c>
    </row>
    <row r="11901" spans="1:5">
      <c r="A11901" s="29" t="s">
        <v>52046</v>
      </c>
      <c r="B11901" s="29" t="s">
        <v>37292</v>
      </c>
      <c r="C11901" s="29">
        <v>3</v>
      </c>
      <c r="D11901" s="29" t="s">
        <v>52</v>
      </c>
      <c r="E11901" s="29" t="s">
        <v>82</v>
      </c>
    </row>
    <row r="11902" spans="1:5">
      <c r="A11902" s="29" t="s">
        <v>37598</v>
      </c>
      <c r="B11902" s="29" t="s">
        <v>7985</v>
      </c>
      <c r="C11902" s="29">
        <v>3</v>
      </c>
      <c r="D11902" s="29"/>
      <c r="E11902" s="29" t="s">
        <v>82</v>
      </c>
    </row>
    <row r="11903" spans="1:5">
      <c r="A11903" s="29" t="s">
        <v>37599</v>
      </c>
      <c r="B11903" s="29" t="s">
        <v>7985</v>
      </c>
      <c r="C11903" s="29">
        <v>3</v>
      </c>
      <c r="D11903" s="29" t="s">
        <v>52</v>
      </c>
      <c r="E11903" s="29" t="s">
        <v>82</v>
      </c>
    </row>
    <row r="11904" spans="1:5">
      <c r="A11904" s="29" t="s">
        <v>37600</v>
      </c>
      <c r="B11904" s="29" t="s">
        <v>37601</v>
      </c>
      <c r="C11904" s="29">
        <v>3</v>
      </c>
      <c r="D11904" s="29"/>
      <c r="E11904" s="29" t="s">
        <v>82</v>
      </c>
    </row>
    <row r="11905" spans="1:5">
      <c r="A11905" s="29" t="s">
        <v>37602</v>
      </c>
      <c r="B11905" s="29" t="s">
        <v>37601</v>
      </c>
      <c r="C11905" s="29">
        <v>3</v>
      </c>
      <c r="D11905" s="29" t="s">
        <v>52</v>
      </c>
      <c r="E11905" s="29" t="s">
        <v>82</v>
      </c>
    </row>
    <row r="11906" spans="1:5">
      <c r="A11906" s="29" t="s">
        <v>37603</v>
      </c>
      <c r="B11906" s="29" t="s">
        <v>37604</v>
      </c>
      <c r="C11906" s="29">
        <v>3</v>
      </c>
      <c r="D11906" s="29"/>
      <c r="E11906" s="29" t="s">
        <v>82</v>
      </c>
    </row>
    <row r="11907" spans="1:5">
      <c r="A11907" s="29" t="s">
        <v>37605</v>
      </c>
      <c r="B11907" s="29" t="s">
        <v>37604</v>
      </c>
      <c r="C11907" s="29">
        <v>3</v>
      </c>
      <c r="D11907" s="29" t="s">
        <v>52</v>
      </c>
      <c r="E11907" s="29" t="s">
        <v>82</v>
      </c>
    </row>
    <row r="11908" spans="1:5">
      <c r="A11908" s="29" t="s">
        <v>37608</v>
      </c>
      <c r="B11908" s="29" t="s">
        <v>37609</v>
      </c>
      <c r="C11908" s="29">
        <v>5</v>
      </c>
      <c r="D11908" s="29"/>
      <c r="E11908" s="29" t="s">
        <v>82</v>
      </c>
    </row>
    <row r="11909" spans="1:5">
      <c r="A11909" s="29" t="s">
        <v>37610</v>
      </c>
      <c r="B11909" s="29" t="s">
        <v>37611</v>
      </c>
      <c r="C11909" s="29">
        <v>5</v>
      </c>
      <c r="D11909" s="29"/>
      <c r="E11909" s="29" t="s">
        <v>82</v>
      </c>
    </row>
    <row r="11910" spans="1:5">
      <c r="A11910" s="29" t="s">
        <v>37614</v>
      </c>
      <c r="B11910" s="29" t="s">
        <v>7946</v>
      </c>
      <c r="C11910" s="29">
        <v>5</v>
      </c>
      <c r="D11910" s="29"/>
      <c r="E11910" s="29" t="s">
        <v>82</v>
      </c>
    </row>
    <row r="11911" spans="1:5">
      <c r="A11911" s="29" t="s">
        <v>37619</v>
      </c>
      <c r="B11911" s="29" t="s">
        <v>37620</v>
      </c>
      <c r="C11911" s="29">
        <v>6</v>
      </c>
      <c r="D11911" s="29"/>
      <c r="E11911" s="29" t="s">
        <v>82</v>
      </c>
    </row>
    <row r="11912" spans="1:5">
      <c r="A11912" s="29" t="s">
        <v>37621</v>
      </c>
      <c r="B11912" s="29" t="s">
        <v>37622</v>
      </c>
      <c r="C11912" s="29">
        <v>5</v>
      </c>
      <c r="D11912" s="29"/>
      <c r="E11912" s="29" t="s">
        <v>82</v>
      </c>
    </row>
    <row r="11913" spans="1:5">
      <c r="A11913" s="29" t="s">
        <v>37625</v>
      </c>
      <c r="B11913" s="29" t="s">
        <v>37626</v>
      </c>
      <c r="C11913" s="29">
        <v>3</v>
      </c>
      <c r="D11913" s="29"/>
      <c r="E11913" s="29" t="s">
        <v>82</v>
      </c>
    </row>
    <row r="11914" spans="1:5">
      <c r="A11914" s="29" t="s">
        <v>37627</v>
      </c>
      <c r="B11914" s="29" t="s">
        <v>37628</v>
      </c>
      <c r="C11914" s="29">
        <v>5</v>
      </c>
      <c r="D11914" s="29"/>
      <c r="E11914" s="29" t="s">
        <v>82</v>
      </c>
    </row>
    <row r="11915" spans="1:5">
      <c r="A11915" s="29" t="s">
        <v>37631</v>
      </c>
      <c r="B11915" s="29" t="s">
        <v>37632</v>
      </c>
      <c r="C11915" s="29">
        <v>6</v>
      </c>
      <c r="D11915" s="29"/>
      <c r="E11915" s="29" t="s">
        <v>82</v>
      </c>
    </row>
    <row r="11916" spans="1:5">
      <c r="A11916" s="29" t="s">
        <v>37633</v>
      </c>
      <c r="B11916" s="29" t="s">
        <v>35891</v>
      </c>
      <c r="C11916" s="29">
        <v>6</v>
      </c>
      <c r="D11916" s="29"/>
      <c r="E11916" s="29" t="s">
        <v>82</v>
      </c>
    </row>
    <row r="11917" spans="1:5">
      <c r="A11917" s="29" t="s">
        <v>37648</v>
      </c>
      <c r="B11917" s="29" t="s">
        <v>37649</v>
      </c>
      <c r="C11917" s="29">
        <v>6</v>
      </c>
      <c r="D11917" s="29"/>
      <c r="E11917" s="29" t="s">
        <v>82</v>
      </c>
    </row>
    <row r="11918" spans="1:5">
      <c r="A11918" s="29" t="s">
        <v>52047</v>
      </c>
      <c r="B11918" s="29" t="s">
        <v>52048</v>
      </c>
      <c r="C11918" s="29">
        <v>5</v>
      </c>
      <c r="D11918" s="29"/>
      <c r="E11918" s="29" t="s">
        <v>82</v>
      </c>
    </row>
    <row r="11919" spans="1:5">
      <c r="A11919" s="29" t="s">
        <v>37656</v>
      </c>
      <c r="B11919" s="29" t="s">
        <v>37657</v>
      </c>
      <c r="C11919" s="29">
        <v>0</v>
      </c>
      <c r="D11919" s="29"/>
      <c r="E11919" s="29" t="s">
        <v>82</v>
      </c>
    </row>
    <row r="11920" spans="1:5">
      <c r="A11920" s="29" t="s">
        <v>52049</v>
      </c>
      <c r="B11920" s="29" t="s">
        <v>52050</v>
      </c>
      <c r="C11920" s="29">
        <v>0</v>
      </c>
      <c r="D11920" s="29"/>
      <c r="E11920" s="29" t="s">
        <v>82</v>
      </c>
    </row>
    <row r="11921" spans="1:5">
      <c r="A11921" s="29" t="s">
        <v>52051</v>
      </c>
      <c r="B11921" s="29" t="s">
        <v>52052</v>
      </c>
      <c r="C11921" s="29">
        <v>4</v>
      </c>
      <c r="D11921" s="29"/>
      <c r="E11921" s="29" t="s">
        <v>82</v>
      </c>
    </row>
    <row r="11922" spans="1:5">
      <c r="A11922" s="29" t="s">
        <v>52053</v>
      </c>
      <c r="B11922" s="29" t="s">
        <v>52054</v>
      </c>
      <c r="C11922" s="29">
        <v>4</v>
      </c>
      <c r="D11922" s="29"/>
      <c r="E11922" s="29" t="s">
        <v>82</v>
      </c>
    </row>
    <row r="11923" spans="1:5">
      <c r="A11923" s="29" t="s">
        <v>52055</v>
      </c>
      <c r="B11923" s="29" t="s">
        <v>52056</v>
      </c>
      <c r="C11923" s="29">
        <v>4</v>
      </c>
      <c r="D11923" s="29"/>
      <c r="E11923" s="29" t="s">
        <v>82</v>
      </c>
    </row>
    <row r="11924" spans="1:5">
      <c r="A11924" s="29" t="s">
        <v>52057</v>
      </c>
      <c r="B11924" s="29" t="s">
        <v>52058</v>
      </c>
      <c r="C11924" s="29">
        <v>4</v>
      </c>
      <c r="D11924" s="29"/>
      <c r="E11924" s="29" t="s">
        <v>82</v>
      </c>
    </row>
    <row r="11925" spans="1:5">
      <c r="A11925" s="29" t="s">
        <v>52059</v>
      </c>
      <c r="B11925" s="29" t="s">
        <v>52060</v>
      </c>
      <c r="C11925" s="29">
        <v>4</v>
      </c>
      <c r="D11925" s="29"/>
      <c r="E11925" s="29" t="s">
        <v>82</v>
      </c>
    </row>
    <row r="11926" spans="1:5">
      <c r="A11926" s="29" t="s">
        <v>52061</v>
      </c>
      <c r="B11926" s="29" t="s">
        <v>52062</v>
      </c>
      <c r="C11926" s="29">
        <v>4</v>
      </c>
      <c r="D11926" s="29"/>
      <c r="E11926" s="29" t="s">
        <v>82</v>
      </c>
    </row>
    <row r="11927" spans="1:5">
      <c r="A11927" s="29" t="s">
        <v>52063</v>
      </c>
      <c r="B11927" s="29" t="s">
        <v>52064</v>
      </c>
      <c r="C11927" s="29">
        <v>4</v>
      </c>
      <c r="D11927" s="29"/>
      <c r="E11927" s="29" t="s">
        <v>82</v>
      </c>
    </row>
    <row r="11928" spans="1:5">
      <c r="A11928" s="29" t="s">
        <v>37713</v>
      </c>
      <c r="B11928" s="29" t="s">
        <v>37714</v>
      </c>
      <c r="C11928" s="29">
        <v>3</v>
      </c>
      <c r="D11928" s="29"/>
      <c r="E11928" s="29" t="s">
        <v>82</v>
      </c>
    </row>
    <row r="11929" spans="1:5">
      <c r="A11929" s="29" t="s">
        <v>37737</v>
      </c>
      <c r="B11929" s="29" t="s">
        <v>19456</v>
      </c>
      <c r="C11929" s="29">
        <v>5</v>
      </c>
      <c r="D11929" s="29"/>
      <c r="E11929" s="29" t="s">
        <v>82</v>
      </c>
    </row>
    <row r="11930" spans="1:5">
      <c r="A11930" s="29" t="s">
        <v>37738</v>
      </c>
      <c r="B11930" s="29" t="s">
        <v>37739</v>
      </c>
      <c r="C11930" s="29">
        <v>12</v>
      </c>
      <c r="D11930" s="29"/>
      <c r="E11930" s="29" t="s">
        <v>82</v>
      </c>
    </row>
    <row r="11931" spans="1:5">
      <c r="A11931" s="29" t="s">
        <v>37742</v>
      </c>
      <c r="B11931" s="29" t="s">
        <v>37743</v>
      </c>
      <c r="C11931" s="29">
        <v>0.5</v>
      </c>
      <c r="D11931" s="29"/>
      <c r="E11931" s="29" t="s">
        <v>82</v>
      </c>
    </row>
    <row r="11932" spans="1:5">
      <c r="A11932" s="29" t="s">
        <v>37748</v>
      </c>
      <c r="B11932" s="29" t="s">
        <v>37749</v>
      </c>
      <c r="C11932" s="29">
        <v>4</v>
      </c>
      <c r="D11932" s="29"/>
      <c r="E11932" s="29" t="s">
        <v>82</v>
      </c>
    </row>
    <row r="11933" spans="1:5">
      <c r="A11933" s="29" t="s">
        <v>37750</v>
      </c>
      <c r="B11933" s="29" t="s">
        <v>37751</v>
      </c>
      <c r="C11933" s="29">
        <v>4</v>
      </c>
      <c r="D11933" s="29" t="s">
        <v>52</v>
      </c>
      <c r="E11933" s="29" t="s">
        <v>82</v>
      </c>
    </row>
    <row r="11934" spans="1:5">
      <c r="A11934" s="29" t="s">
        <v>52065</v>
      </c>
      <c r="B11934" s="29" t="s">
        <v>52066</v>
      </c>
      <c r="C11934" s="29">
        <v>4</v>
      </c>
      <c r="D11934" s="29"/>
      <c r="E11934" s="29" t="s">
        <v>82</v>
      </c>
    </row>
    <row r="11935" spans="1:5">
      <c r="A11935" s="29" t="s">
        <v>52067</v>
      </c>
      <c r="B11935" s="29" t="s">
        <v>52068</v>
      </c>
      <c r="C11935" s="29">
        <v>4</v>
      </c>
      <c r="D11935" s="29" t="s">
        <v>52</v>
      </c>
      <c r="E11935" s="29" t="s">
        <v>82</v>
      </c>
    </row>
    <row r="11936" spans="1:5">
      <c r="A11936" s="29" t="s">
        <v>37760</v>
      </c>
      <c r="B11936" s="29" t="s">
        <v>52069</v>
      </c>
      <c r="C11936" s="29">
        <v>4</v>
      </c>
      <c r="D11936" s="29"/>
      <c r="E11936" s="29" t="s">
        <v>82</v>
      </c>
    </row>
    <row r="11937" spans="1:5">
      <c r="A11937" s="29" t="s">
        <v>37762</v>
      </c>
      <c r="B11937" s="29" t="s">
        <v>52070</v>
      </c>
      <c r="C11937" s="29">
        <v>4</v>
      </c>
      <c r="D11937" s="29" t="s">
        <v>52</v>
      </c>
      <c r="E11937" s="29" t="s">
        <v>82</v>
      </c>
    </row>
    <row r="11938" spans="1:5">
      <c r="A11938" s="29" t="s">
        <v>37769</v>
      </c>
      <c r="B11938" s="29" t="s">
        <v>37770</v>
      </c>
      <c r="C11938" s="29">
        <v>2.5</v>
      </c>
      <c r="D11938" s="29"/>
      <c r="E11938" s="29" t="s">
        <v>82</v>
      </c>
    </row>
    <row r="11939" spans="1:5">
      <c r="A11939" s="29" t="s">
        <v>37771</v>
      </c>
      <c r="B11939" s="29" t="s">
        <v>37772</v>
      </c>
      <c r="C11939" s="29">
        <v>2</v>
      </c>
      <c r="D11939" s="29"/>
      <c r="E11939" s="29" t="s">
        <v>82</v>
      </c>
    </row>
    <row r="11940" spans="1:5">
      <c r="A11940" s="29" t="s">
        <v>37773</v>
      </c>
      <c r="B11940" s="29" t="s">
        <v>37774</v>
      </c>
      <c r="C11940" s="29">
        <v>2.5</v>
      </c>
      <c r="D11940" s="29"/>
      <c r="E11940" s="29" t="s">
        <v>82</v>
      </c>
    </row>
    <row r="11941" spans="1:5">
      <c r="A11941" s="29" t="s">
        <v>37775</v>
      </c>
      <c r="B11941" s="29" t="s">
        <v>37776</v>
      </c>
      <c r="C11941" s="29">
        <v>2</v>
      </c>
      <c r="D11941" s="29"/>
      <c r="E11941" s="29" t="s">
        <v>82</v>
      </c>
    </row>
    <row r="11942" spans="1:5">
      <c r="A11942" s="29" t="s">
        <v>37777</v>
      </c>
      <c r="B11942" s="29" t="s">
        <v>37778</v>
      </c>
      <c r="C11942" s="29">
        <v>2</v>
      </c>
      <c r="D11942" s="29"/>
      <c r="E11942" s="29" t="s">
        <v>82</v>
      </c>
    </row>
    <row r="11943" spans="1:5">
      <c r="A11943" s="29" t="s">
        <v>37779</v>
      </c>
      <c r="B11943" s="29" t="s">
        <v>37780</v>
      </c>
      <c r="C11943" s="29">
        <v>2</v>
      </c>
      <c r="D11943" s="29"/>
      <c r="E11943" s="29" t="s">
        <v>82</v>
      </c>
    </row>
    <row r="11944" spans="1:5">
      <c r="A11944" s="29" t="s">
        <v>37781</v>
      </c>
      <c r="B11944" s="29" t="s">
        <v>37782</v>
      </c>
      <c r="C11944" s="29">
        <v>2.5</v>
      </c>
      <c r="D11944" s="29"/>
      <c r="E11944" s="29" t="s">
        <v>82</v>
      </c>
    </row>
    <row r="11945" spans="1:5">
      <c r="A11945" s="29" t="s">
        <v>37783</v>
      </c>
      <c r="B11945" s="29" t="s">
        <v>37784</v>
      </c>
      <c r="C11945" s="29">
        <v>2.5</v>
      </c>
      <c r="D11945" s="29"/>
      <c r="E11945" s="29" t="s">
        <v>82</v>
      </c>
    </row>
    <row r="11946" spans="1:5">
      <c r="A11946" s="29" t="s">
        <v>37785</v>
      </c>
      <c r="B11946" s="29" t="s">
        <v>37786</v>
      </c>
      <c r="C11946" s="29">
        <v>2.5</v>
      </c>
      <c r="D11946" s="29"/>
      <c r="E11946" s="29" t="s">
        <v>82</v>
      </c>
    </row>
    <row r="11947" spans="1:5">
      <c r="A11947" s="29" t="s">
        <v>37787</v>
      </c>
      <c r="B11947" s="29" t="s">
        <v>37788</v>
      </c>
      <c r="C11947" s="29">
        <v>2.5</v>
      </c>
      <c r="D11947" s="29"/>
      <c r="E11947" s="29" t="s">
        <v>82</v>
      </c>
    </row>
    <row r="11948" spans="1:5">
      <c r="A11948" s="29" t="s">
        <v>37789</v>
      </c>
      <c r="B11948" s="29" t="s">
        <v>37790</v>
      </c>
      <c r="C11948" s="29">
        <v>4</v>
      </c>
      <c r="D11948" s="29"/>
      <c r="E11948" s="29" t="s">
        <v>82</v>
      </c>
    </row>
    <row r="11949" spans="1:5">
      <c r="A11949" s="29" t="s">
        <v>37791</v>
      </c>
      <c r="B11949" s="29" t="s">
        <v>37792</v>
      </c>
      <c r="C11949" s="29">
        <v>4</v>
      </c>
      <c r="D11949" s="29"/>
      <c r="E11949" s="29" t="s">
        <v>82</v>
      </c>
    </row>
    <row r="11950" spans="1:5">
      <c r="A11950" s="29" t="s">
        <v>37793</v>
      </c>
      <c r="B11950" s="29" t="s">
        <v>37794</v>
      </c>
      <c r="C11950" s="29">
        <v>3</v>
      </c>
      <c r="D11950" s="29"/>
      <c r="E11950" s="29" t="s">
        <v>82</v>
      </c>
    </row>
    <row r="11951" spans="1:5">
      <c r="A11951" s="29" t="s">
        <v>37795</v>
      </c>
      <c r="B11951" s="29" t="s">
        <v>52071</v>
      </c>
      <c r="C11951" s="29">
        <v>3</v>
      </c>
      <c r="D11951" s="29"/>
      <c r="E11951" s="29" t="s">
        <v>82</v>
      </c>
    </row>
    <row r="11952" spans="1:5">
      <c r="A11952" s="29" t="s">
        <v>37797</v>
      </c>
      <c r="B11952" s="29" t="s">
        <v>37798</v>
      </c>
      <c r="C11952" s="29">
        <v>0</v>
      </c>
      <c r="D11952" s="29"/>
      <c r="E11952" s="29" t="s">
        <v>82</v>
      </c>
    </row>
    <row r="11953" spans="1:5">
      <c r="A11953" s="29" t="s">
        <v>37799</v>
      </c>
      <c r="B11953" s="29" t="s">
        <v>37800</v>
      </c>
      <c r="C11953" s="29">
        <v>1</v>
      </c>
      <c r="D11953" s="29"/>
      <c r="E11953" s="29" t="s">
        <v>82</v>
      </c>
    </row>
    <row r="11954" spans="1:5">
      <c r="A11954" s="29" t="s">
        <v>37801</v>
      </c>
      <c r="B11954" s="29" t="s">
        <v>37802</v>
      </c>
      <c r="C11954" s="29">
        <v>1</v>
      </c>
      <c r="D11954" s="29"/>
      <c r="E11954" s="29" t="s">
        <v>82</v>
      </c>
    </row>
    <row r="11955" spans="1:5">
      <c r="A11955" s="29" t="s">
        <v>37803</v>
      </c>
      <c r="B11955" s="29" t="s">
        <v>37804</v>
      </c>
      <c r="C11955" s="29">
        <v>1</v>
      </c>
      <c r="D11955" s="29"/>
      <c r="E11955" s="29" t="s">
        <v>82</v>
      </c>
    </row>
    <row r="11956" spans="1:5">
      <c r="A11956" s="29" t="s">
        <v>37805</v>
      </c>
      <c r="B11956" s="29" t="s">
        <v>37806</v>
      </c>
      <c r="C11956" s="29">
        <v>1</v>
      </c>
      <c r="D11956" s="29"/>
      <c r="E11956" s="29" t="s">
        <v>82</v>
      </c>
    </row>
    <row r="11957" spans="1:5">
      <c r="A11957" s="29" t="s">
        <v>37807</v>
      </c>
      <c r="B11957" s="29" t="s">
        <v>37808</v>
      </c>
      <c r="C11957" s="29">
        <v>2.5</v>
      </c>
      <c r="D11957" s="29"/>
      <c r="E11957" s="29" t="s">
        <v>82</v>
      </c>
    </row>
    <row r="11958" spans="1:5">
      <c r="A11958" s="29" t="s">
        <v>37809</v>
      </c>
      <c r="B11958" s="29" t="s">
        <v>37810</v>
      </c>
      <c r="C11958" s="29">
        <v>2.5</v>
      </c>
      <c r="D11958" s="29"/>
      <c r="E11958" s="29" t="s">
        <v>82</v>
      </c>
    </row>
    <row r="11959" spans="1:5">
      <c r="A11959" s="29" t="s">
        <v>37811</v>
      </c>
      <c r="B11959" s="29" t="s">
        <v>37812</v>
      </c>
      <c r="C11959" s="29">
        <v>2.5</v>
      </c>
      <c r="D11959" s="29"/>
      <c r="E11959" s="29" t="s">
        <v>82</v>
      </c>
    </row>
    <row r="11960" spans="1:5">
      <c r="A11960" s="29" t="s">
        <v>37813</v>
      </c>
      <c r="B11960" s="29" t="s">
        <v>37814</v>
      </c>
      <c r="C11960" s="29">
        <v>2.5</v>
      </c>
      <c r="D11960" s="29"/>
      <c r="E11960" s="29" t="s">
        <v>82</v>
      </c>
    </row>
    <row r="11961" spans="1:5">
      <c r="A11961" s="29" t="s">
        <v>52072</v>
      </c>
      <c r="B11961" s="29" t="s">
        <v>37778</v>
      </c>
      <c r="C11961" s="29">
        <v>2</v>
      </c>
      <c r="D11961" s="29"/>
      <c r="E11961" s="29" t="s">
        <v>82</v>
      </c>
    </row>
    <row r="11962" spans="1:5">
      <c r="A11962" s="29" t="s">
        <v>52073</v>
      </c>
      <c r="B11962" s="29" t="s">
        <v>37780</v>
      </c>
      <c r="C11962" s="29">
        <v>2</v>
      </c>
      <c r="D11962" s="29"/>
      <c r="E11962" s="29" t="s">
        <v>82</v>
      </c>
    </row>
    <row r="11963" spans="1:5">
      <c r="A11963" s="29" t="s">
        <v>52074</v>
      </c>
      <c r="B11963" s="29" t="s">
        <v>52075</v>
      </c>
      <c r="C11963" s="29">
        <v>2</v>
      </c>
      <c r="D11963" s="29"/>
      <c r="E11963" s="29" t="s">
        <v>82</v>
      </c>
    </row>
    <row r="11964" spans="1:5">
      <c r="A11964" s="29" t="s">
        <v>52076</v>
      </c>
      <c r="B11964" s="29" t="s">
        <v>52077</v>
      </c>
      <c r="C11964" s="29">
        <v>2</v>
      </c>
      <c r="D11964" s="29"/>
      <c r="E11964" s="29" t="s">
        <v>82</v>
      </c>
    </row>
    <row r="11965" spans="1:5">
      <c r="A11965" s="29" t="s">
        <v>52078</v>
      </c>
      <c r="B11965" s="29" t="s">
        <v>52079</v>
      </c>
      <c r="C11965" s="29">
        <v>2</v>
      </c>
      <c r="D11965" s="29"/>
      <c r="E11965" s="29" t="s">
        <v>82</v>
      </c>
    </row>
    <row r="11966" spans="1:5">
      <c r="A11966" s="29" t="s">
        <v>52080</v>
      </c>
      <c r="B11966" s="29" t="s">
        <v>52081</v>
      </c>
      <c r="C11966" s="29">
        <v>2</v>
      </c>
      <c r="D11966" s="29"/>
      <c r="E11966" s="29" t="s">
        <v>82</v>
      </c>
    </row>
    <row r="11967" spans="1:5">
      <c r="A11967" s="29" t="s">
        <v>52082</v>
      </c>
      <c r="B11967" s="29" t="s">
        <v>37790</v>
      </c>
      <c r="C11967" s="29">
        <v>2</v>
      </c>
      <c r="D11967" s="29"/>
      <c r="E11967" s="29" t="s">
        <v>82</v>
      </c>
    </row>
    <row r="11968" spans="1:5">
      <c r="A11968" s="29" t="s">
        <v>52083</v>
      </c>
      <c r="B11968" s="29" t="s">
        <v>37792</v>
      </c>
      <c r="C11968" s="29">
        <v>2</v>
      </c>
      <c r="D11968" s="29"/>
      <c r="E11968" s="29" t="s">
        <v>82</v>
      </c>
    </row>
    <row r="11969" spans="1:5">
      <c r="A11969" s="29" t="s">
        <v>52084</v>
      </c>
      <c r="B11969" s="29" t="s">
        <v>37794</v>
      </c>
      <c r="C11969" s="29">
        <v>3.5</v>
      </c>
      <c r="D11969" s="29"/>
      <c r="E11969" s="29" t="s">
        <v>82</v>
      </c>
    </row>
    <row r="11970" spans="1:5">
      <c r="A11970" s="29" t="s">
        <v>52085</v>
      </c>
      <c r="B11970" s="29" t="s">
        <v>52071</v>
      </c>
      <c r="C11970" s="29">
        <v>1.5</v>
      </c>
      <c r="D11970" s="29"/>
      <c r="E11970" s="29" t="s">
        <v>82</v>
      </c>
    </row>
    <row r="11971" spans="1:5">
      <c r="A11971" s="29" t="s">
        <v>52086</v>
      </c>
      <c r="B11971" s="29" t="s">
        <v>37798</v>
      </c>
      <c r="C11971" s="29">
        <v>0</v>
      </c>
      <c r="D11971" s="29"/>
      <c r="E11971" s="29" t="s">
        <v>82</v>
      </c>
    </row>
    <row r="11972" spans="1:5">
      <c r="A11972" s="29" t="s">
        <v>52087</v>
      </c>
      <c r="B11972" s="29" t="s">
        <v>37800</v>
      </c>
      <c r="C11972" s="29">
        <v>1</v>
      </c>
      <c r="D11972" s="29"/>
      <c r="E11972" s="29" t="s">
        <v>82</v>
      </c>
    </row>
    <row r="11973" spans="1:5">
      <c r="A11973" s="29" t="s">
        <v>52088</v>
      </c>
      <c r="B11973" s="29" t="s">
        <v>37802</v>
      </c>
      <c r="C11973" s="29">
        <v>1</v>
      </c>
      <c r="D11973" s="29"/>
      <c r="E11973" s="29" t="s">
        <v>82</v>
      </c>
    </row>
    <row r="11974" spans="1:5">
      <c r="A11974" s="29" t="s">
        <v>52089</v>
      </c>
      <c r="B11974" s="29" t="s">
        <v>37804</v>
      </c>
      <c r="C11974" s="29">
        <v>1</v>
      </c>
      <c r="D11974" s="29"/>
      <c r="E11974" s="29" t="s">
        <v>82</v>
      </c>
    </row>
    <row r="11975" spans="1:5">
      <c r="A11975" s="29" t="s">
        <v>52090</v>
      </c>
      <c r="B11975" s="29" t="s">
        <v>37806</v>
      </c>
      <c r="C11975" s="29">
        <v>1</v>
      </c>
      <c r="D11975" s="29"/>
      <c r="E11975" s="29" t="s">
        <v>82</v>
      </c>
    </row>
    <row r="11976" spans="1:5">
      <c r="A11976" s="29" t="s">
        <v>52091</v>
      </c>
      <c r="B11976" s="29" t="s">
        <v>52092</v>
      </c>
      <c r="C11976" s="29">
        <v>2.5</v>
      </c>
      <c r="D11976" s="29"/>
      <c r="E11976" s="29" t="s">
        <v>82</v>
      </c>
    </row>
    <row r="11977" spans="1:5">
      <c r="A11977" s="29" t="s">
        <v>52093</v>
      </c>
      <c r="B11977" s="29" t="s">
        <v>52094</v>
      </c>
      <c r="C11977" s="29">
        <v>2.5</v>
      </c>
      <c r="D11977" s="29"/>
      <c r="E11977" s="29" t="s">
        <v>82</v>
      </c>
    </row>
    <row r="11978" spans="1:5">
      <c r="A11978" s="29" t="s">
        <v>52095</v>
      </c>
      <c r="B11978" s="29" t="s">
        <v>52096</v>
      </c>
      <c r="C11978" s="29">
        <v>2.5</v>
      </c>
      <c r="D11978" s="29"/>
      <c r="E11978" s="29" t="s">
        <v>82</v>
      </c>
    </row>
    <row r="11979" spans="1:5">
      <c r="A11979" s="29" t="s">
        <v>52097</v>
      </c>
      <c r="B11979" s="29" t="s">
        <v>52098</v>
      </c>
      <c r="C11979" s="29">
        <v>2.5</v>
      </c>
      <c r="D11979" s="29"/>
      <c r="E11979" s="29" t="s">
        <v>82</v>
      </c>
    </row>
    <row r="11980" spans="1:5">
      <c r="A11980" s="29" t="s">
        <v>52099</v>
      </c>
      <c r="B11980" s="29" t="s">
        <v>37808</v>
      </c>
      <c r="C11980" s="29">
        <v>2.5</v>
      </c>
      <c r="D11980" s="29"/>
      <c r="E11980" s="29" t="s">
        <v>82</v>
      </c>
    </row>
    <row r="11981" spans="1:5">
      <c r="A11981" s="29" t="s">
        <v>52100</v>
      </c>
      <c r="B11981" s="29" t="s">
        <v>37810</v>
      </c>
      <c r="C11981" s="29">
        <v>2.5</v>
      </c>
      <c r="D11981" s="29"/>
      <c r="E11981" s="29" t="s">
        <v>82</v>
      </c>
    </row>
    <row r="11982" spans="1:5">
      <c r="A11982" s="29" t="s">
        <v>37815</v>
      </c>
      <c r="B11982" s="29" t="s">
        <v>37816</v>
      </c>
      <c r="C11982" s="29">
        <v>2</v>
      </c>
      <c r="D11982" s="29"/>
      <c r="E11982" s="29" t="s">
        <v>82</v>
      </c>
    </row>
    <row r="11983" spans="1:5">
      <c r="A11983" s="29" t="s">
        <v>37817</v>
      </c>
      <c r="B11983" s="29" t="s">
        <v>37818</v>
      </c>
      <c r="C11983" s="29">
        <v>2</v>
      </c>
      <c r="D11983" s="29"/>
      <c r="E11983" s="29" t="s">
        <v>82</v>
      </c>
    </row>
    <row r="11984" spans="1:5">
      <c r="A11984" s="29" t="s">
        <v>37819</v>
      </c>
      <c r="B11984" s="29" t="s">
        <v>37820</v>
      </c>
      <c r="C11984" s="29">
        <v>3</v>
      </c>
      <c r="D11984" s="29"/>
      <c r="E11984" s="29" t="s">
        <v>82</v>
      </c>
    </row>
    <row r="11985" spans="1:5">
      <c r="A11985" s="29" t="s">
        <v>37821</v>
      </c>
      <c r="B11985" s="29" t="s">
        <v>37822</v>
      </c>
      <c r="C11985" s="29">
        <v>2</v>
      </c>
      <c r="D11985" s="29"/>
      <c r="E11985" s="29" t="s">
        <v>82</v>
      </c>
    </row>
    <row r="11986" spans="1:5">
      <c r="A11986" s="29" t="s">
        <v>37823</v>
      </c>
      <c r="B11986" s="29" t="s">
        <v>37824</v>
      </c>
      <c r="C11986" s="29">
        <v>5</v>
      </c>
      <c r="D11986" s="29"/>
      <c r="E11986" s="29" t="s">
        <v>82</v>
      </c>
    </row>
    <row r="11987" spans="1:5">
      <c r="A11987" s="29" t="s">
        <v>37825</v>
      </c>
      <c r="B11987" s="29" t="s">
        <v>37826</v>
      </c>
      <c r="C11987" s="29">
        <v>6</v>
      </c>
      <c r="D11987" s="29"/>
      <c r="E11987" s="29" t="s">
        <v>82</v>
      </c>
    </row>
    <row r="11988" spans="1:5">
      <c r="A11988" s="29" t="s">
        <v>37827</v>
      </c>
      <c r="B11988" s="29" t="s">
        <v>37828</v>
      </c>
      <c r="C11988" s="29">
        <v>2</v>
      </c>
      <c r="D11988" s="29"/>
      <c r="E11988" s="29" t="s">
        <v>82</v>
      </c>
    </row>
    <row r="11989" spans="1:5">
      <c r="A11989" s="29" t="s">
        <v>37829</v>
      </c>
      <c r="B11989" s="29" t="s">
        <v>37830</v>
      </c>
      <c r="C11989" s="29">
        <v>2</v>
      </c>
      <c r="D11989" s="29"/>
      <c r="E11989" s="29" t="s">
        <v>82</v>
      </c>
    </row>
    <row r="11990" spans="1:5">
      <c r="A11990" s="29" t="s">
        <v>37831</v>
      </c>
      <c r="B11990" s="29" t="s">
        <v>37832</v>
      </c>
      <c r="C11990" s="29">
        <v>3</v>
      </c>
      <c r="D11990" s="29"/>
      <c r="E11990" s="29" t="s">
        <v>82</v>
      </c>
    </row>
    <row r="11991" spans="1:5">
      <c r="A11991" s="29" t="s">
        <v>37833</v>
      </c>
      <c r="B11991" s="29" t="s">
        <v>37834</v>
      </c>
      <c r="C11991" s="29">
        <v>2</v>
      </c>
      <c r="D11991" s="29"/>
      <c r="E11991" s="29" t="s">
        <v>82</v>
      </c>
    </row>
    <row r="11992" spans="1:5">
      <c r="A11992" s="29" t="s">
        <v>37835</v>
      </c>
      <c r="B11992" s="29" t="s">
        <v>37836</v>
      </c>
      <c r="C11992" s="29">
        <v>2</v>
      </c>
      <c r="D11992" s="29"/>
      <c r="E11992" s="29" t="s">
        <v>82</v>
      </c>
    </row>
    <row r="11993" spans="1:5">
      <c r="A11993" s="29" t="s">
        <v>37837</v>
      </c>
      <c r="B11993" s="29" t="s">
        <v>37838</v>
      </c>
      <c r="C11993" s="29">
        <v>2</v>
      </c>
      <c r="D11993" s="29"/>
      <c r="E11993" s="29" t="s">
        <v>82</v>
      </c>
    </row>
    <row r="11994" spans="1:5">
      <c r="A11994" s="29" t="s">
        <v>37839</v>
      </c>
      <c r="B11994" s="29" t="s">
        <v>37840</v>
      </c>
      <c r="C11994" s="29">
        <v>2</v>
      </c>
      <c r="D11994" s="29"/>
      <c r="E11994" s="29" t="s">
        <v>82</v>
      </c>
    </row>
    <row r="11995" spans="1:5">
      <c r="A11995" s="29" t="s">
        <v>37841</v>
      </c>
      <c r="B11995" s="29" t="s">
        <v>37842</v>
      </c>
      <c r="C11995" s="29">
        <v>3</v>
      </c>
      <c r="D11995" s="29"/>
      <c r="E11995" s="29" t="s">
        <v>82</v>
      </c>
    </row>
    <row r="11996" spans="1:5">
      <c r="A11996" s="29" t="s">
        <v>37843</v>
      </c>
      <c r="B11996" s="29" t="s">
        <v>37844</v>
      </c>
      <c r="C11996" s="29">
        <v>2</v>
      </c>
      <c r="D11996" s="29"/>
      <c r="E11996" s="29" t="s">
        <v>82</v>
      </c>
    </row>
    <row r="11997" spans="1:5">
      <c r="A11997" s="29" t="s">
        <v>37845</v>
      </c>
      <c r="B11997" s="29" t="s">
        <v>37846</v>
      </c>
      <c r="C11997" s="29">
        <v>3</v>
      </c>
      <c r="D11997" s="29"/>
      <c r="E11997" s="29" t="s">
        <v>82</v>
      </c>
    </row>
    <row r="11998" spans="1:5">
      <c r="A11998" s="29" t="s">
        <v>37847</v>
      </c>
      <c r="B11998" s="29" t="s">
        <v>37848</v>
      </c>
      <c r="C11998" s="29">
        <v>2</v>
      </c>
      <c r="D11998" s="29"/>
      <c r="E11998" s="29" t="s">
        <v>82</v>
      </c>
    </row>
    <row r="11999" spans="1:5">
      <c r="A11999" s="29" t="s">
        <v>52101</v>
      </c>
      <c r="B11999" s="29" t="s">
        <v>37816</v>
      </c>
      <c r="C11999" s="29">
        <v>2</v>
      </c>
      <c r="D11999" s="29"/>
      <c r="E11999" s="29" t="s">
        <v>82</v>
      </c>
    </row>
    <row r="12000" spans="1:5">
      <c r="A12000" s="29" t="s">
        <v>52102</v>
      </c>
      <c r="B12000" s="29" t="s">
        <v>37818</v>
      </c>
      <c r="C12000" s="29">
        <v>2</v>
      </c>
      <c r="D12000" s="29"/>
      <c r="E12000" s="29" t="s">
        <v>82</v>
      </c>
    </row>
    <row r="12001" spans="1:5">
      <c r="A12001" s="29" t="s">
        <v>52103</v>
      </c>
      <c r="B12001" s="29" t="s">
        <v>37824</v>
      </c>
      <c r="C12001" s="29">
        <v>7</v>
      </c>
      <c r="D12001" s="29"/>
      <c r="E12001" s="29" t="s">
        <v>82</v>
      </c>
    </row>
    <row r="12002" spans="1:5">
      <c r="A12002" s="29" t="s">
        <v>52104</v>
      </c>
      <c r="B12002" s="29" t="s">
        <v>37826</v>
      </c>
      <c r="C12002" s="29">
        <v>6</v>
      </c>
      <c r="D12002" s="29"/>
      <c r="E12002" s="29" t="s">
        <v>82</v>
      </c>
    </row>
    <row r="12003" spans="1:5">
      <c r="A12003" s="29" t="s">
        <v>52105</v>
      </c>
      <c r="B12003" s="29" t="s">
        <v>52106</v>
      </c>
      <c r="C12003" s="29">
        <v>3</v>
      </c>
      <c r="D12003" s="29"/>
      <c r="E12003" s="29" t="s">
        <v>82</v>
      </c>
    </row>
    <row r="12004" spans="1:5">
      <c r="A12004" s="29" t="s">
        <v>52107</v>
      </c>
      <c r="B12004" s="29" t="s">
        <v>52108</v>
      </c>
      <c r="C12004" s="29">
        <v>2</v>
      </c>
      <c r="D12004" s="29"/>
      <c r="E12004" s="29" t="s">
        <v>82</v>
      </c>
    </row>
    <row r="12005" spans="1:5">
      <c r="A12005" s="29" t="s">
        <v>52109</v>
      </c>
      <c r="B12005" s="29" t="s">
        <v>52110</v>
      </c>
      <c r="C12005" s="29">
        <v>3</v>
      </c>
      <c r="D12005" s="29"/>
      <c r="E12005" s="29" t="s">
        <v>82</v>
      </c>
    </row>
    <row r="12006" spans="1:5">
      <c r="A12006" s="29" t="s">
        <v>52111</v>
      </c>
      <c r="B12006" s="29" t="s">
        <v>52112</v>
      </c>
      <c r="C12006" s="29">
        <v>3</v>
      </c>
      <c r="D12006" s="29"/>
      <c r="E12006" s="29" t="s">
        <v>82</v>
      </c>
    </row>
    <row r="12007" spans="1:5">
      <c r="A12007" s="29" t="s">
        <v>52113</v>
      </c>
      <c r="B12007" s="29" t="s">
        <v>37830</v>
      </c>
      <c r="C12007" s="29">
        <v>2</v>
      </c>
      <c r="D12007" s="29"/>
      <c r="E12007" s="29" t="s">
        <v>82</v>
      </c>
    </row>
    <row r="12008" spans="1:5">
      <c r="A12008" s="29" t="s">
        <v>52114</v>
      </c>
      <c r="B12008" s="29" t="s">
        <v>52115</v>
      </c>
      <c r="C12008" s="29">
        <v>2</v>
      </c>
      <c r="D12008" s="29"/>
      <c r="E12008" s="29" t="s">
        <v>82</v>
      </c>
    </row>
    <row r="12009" spans="1:5">
      <c r="A12009" s="29" t="s">
        <v>52116</v>
      </c>
      <c r="B12009" s="29" t="s">
        <v>52117</v>
      </c>
      <c r="C12009" s="29">
        <v>2</v>
      </c>
      <c r="D12009" s="29"/>
      <c r="E12009" s="29" t="s">
        <v>82</v>
      </c>
    </row>
    <row r="12010" spans="1:5">
      <c r="A12010" s="29" t="s">
        <v>52118</v>
      </c>
      <c r="B12010" s="29" t="s">
        <v>52119</v>
      </c>
      <c r="C12010" s="29">
        <v>2</v>
      </c>
      <c r="D12010" s="29"/>
      <c r="E12010" s="29" t="s">
        <v>82</v>
      </c>
    </row>
    <row r="12011" spans="1:5">
      <c r="A12011" s="29" t="s">
        <v>52120</v>
      </c>
      <c r="B12011" s="29" t="s">
        <v>52121</v>
      </c>
      <c r="C12011" s="29">
        <v>3</v>
      </c>
      <c r="D12011" s="29"/>
      <c r="E12011" s="29" t="s">
        <v>82</v>
      </c>
    </row>
    <row r="12012" spans="1:5">
      <c r="A12012" s="29" t="s">
        <v>52122</v>
      </c>
      <c r="B12012" s="29" t="s">
        <v>37842</v>
      </c>
      <c r="C12012" s="29">
        <v>3</v>
      </c>
      <c r="D12012" s="29"/>
      <c r="E12012" s="29" t="s">
        <v>82</v>
      </c>
    </row>
    <row r="12013" spans="1:5">
      <c r="A12013" s="29" t="s">
        <v>52123</v>
      </c>
      <c r="B12013" s="29" t="s">
        <v>37844</v>
      </c>
      <c r="C12013" s="29">
        <v>2</v>
      </c>
      <c r="D12013" s="29"/>
      <c r="E12013" s="29" t="s">
        <v>82</v>
      </c>
    </row>
    <row r="12014" spans="1:5">
      <c r="A12014" s="29" t="s">
        <v>37849</v>
      </c>
      <c r="B12014" s="29" t="s">
        <v>37850</v>
      </c>
      <c r="C12014" s="29">
        <v>1</v>
      </c>
      <c r="D12014" s="29"/>
      <c r="E12014" s="29" t="s">
        <v>82</v>
      </c>
    </row>
    <row r="12015" spans="1:5">
      <c r="A12015" s="29" t="s">
        <v>37851</v>
      </c>
      <c r="B12015" s="29" t="s">
        <v>37852</v>
      </c>
      <c r="C12015" s="29">
        <v>1</v>
      </c>
      <c r="D12015" s="29"/>
      <c r="E12015" s="29" t="s">
        <v>82</v>
      </c>
    </row>
    <row r="12016" spans="1:5">
      <c r="A12016" s="29" t="s">
        <v>37853</v>
      </c>
      <c r="B12016" s="29" t="s">
        <v>37854</v>
      </c>
      <c r="C12016" s="29">
        <v>1</v>
      </c>
      <c r="D12016" s="29"/>
      <c r="E12016" s="29" t="s">
        <v>82</v>
      </c>
    </row>
    <row r="12017" spans="1:5">
      <c r="A12017" s="29" t="s">
        <v>37855</v>
      </c>
      <c r="B12017" s="29" t="s">
        <v>37856</v>
      </c>
      <c r="C12017" s="29">
        <v>1</v>
      </c>
      <c r="D12017" s="29"/>
      <c r="E12017" s="29" t="s">
        <v>82</v>
      </c>
    </row>
    <row r="12018" spans="1:5">
      <c r="A12018" s="29" t="s">
        <v>37857</v>
      </c>
      <c r="B12018" s="29" t="s">
        <v>37858</v>
      </c>
      <c r="C12018" s="29">
        <v>3</v>
      </c>
      <c r="D12018" s="29"/>
      <c r="E12018" s="29" t="s">
        <v>82</v>
      </c>
    </row>
    <row r="12019" spans="1:5">
      <c r="A12019" s="29" t="s">
        <v>37859</v>
      </c>
      <c r="B12019" s="29" t="s">
        <v>37860</v>
      </c>
      <c r="C12019" s="29">
        <v>2</v>
      </c>
      <c r="D12019" s="29"/>
      <c r="E12019" s="29" t="s">
        <v>82</v>
      </c>
    </row>
    <row r="12020" spans="1:5">
      <c r="A12020" s="29" t="s">
        <v>37861</v>
      </c>
      <c r="B12020" s="29" t="s">
        <v>37862</v>
      </c>
      <c r="C12020" s="29">
        <v>5</v>
      </c>
      <c r="D12020" s="29"/>
      <c r="E12020" s="29" t="s">
        <v>82</v>
      </c>
    </row>
    <row r="12021" spans="1:5">
      <c r="A12021" s="29" t="s">
        <v>37863</v>
      </c>
      <c r="B12021" s="29" t="s">
        <v>37864</v>
      </c>
      <c r="C12021" s="29">
        <v>4</v>
      </c>
      <c r="D12021" s="29"/>
      <c r="E12021" s="29" t="s">
        <v>82</v>
      </c>
    </row>
    <row r="12022" spans="1:5">
      <c r="A12022" s="29" t="s">
        <v>52124</v>
      </c>
      <c r="B12022" s="29" t="s">
        <v>52125</v>
      </c>
      <c r="C12022" s="29">
        <v>0</v>
      </c>
      <c r="D12022" s="29"/>
      <c r="E12022" s="29" t="s">
        <v>82</v>
      </c>
    </row>
    <row r="12023" spans="1:5">
      <c r="A12023" s="29" t="s">
        <v>37865</v>
      </c>
      <c r="B12023" s="29" t="s">
        <v>37866</v>
      </c>
      <c r="C12023" s="29">
        <v>3</v>
      </c>
      <c r="D12023" s="29"/>
      <c r="E12023" s="29" t="s">
        <v>82</v>
      </c>
    </row>
    <row r="12024" spans="1:5">
      <c r="A12024" s="29" t="s">
        <v>37867</v>
      </c>
      <c r="B12024" s="29" t="s">
        <v>37868</v>
      </c>
      <c r="C12024" s="29">
        <v>2</v>
      </c>
      <c r="D12024" s="29"/>
      <c r="E12024" s="29" t="s">
        <v>82</v>
      </c>
    </row>
    <row r="12025" spans="1:5">
      <c r="A12025" s="29" t="s">
        <v>37869</v>
      </c>
      <c r="B12025" s="29" t="s">
        <v>37870</v>
      </c>
      <c r="C12025" s="29">
        <v>1</v>
      </c>
      <c r="D12025" s="29"/>
      <c r="E12025" s="29" t="s">
        <v>82</v>
      </c>
    </row>
    <row r="12026" spans="1:5">
      <c r="A12026" s="29" t="s">
        <v>37871</v>
      </c>
      <c r="B12026" s="29" t="s">
        <v>37872</v>
      </c>
      <c r="C12026" s="29">
        <v>1</v>
      </c>
      <c r="D12026" s="29"/>
      <c r="E12026" s="29" t="s">
        <v>82</v>
      </c>
    </row>
    <row r="12027" spans="1:5">
      <c r="A12027" s="29" t="s">
        <v>37873</v>
      </c>
      <c r="B12027" s="29" t="s">
        <v>37874</v>
      </c>
      <c r="C12027" s="29">
        <v>3</v>
      </c>
      <c r="D12027" s="29"/>
      <c r="E12027" s="29" t="s">
        <v>82</v>
      </c>
    </row>
    <row r="12028" spans="1:5">
      <c r="A12028" s="29" t="s">
        <v>37875</v>
      </c>
      <c r="B12028" s="29" t="s">
        <v>37876</v>
      </c>
      <c r="C12028" s="29">
        <v>2</v>
      </c>
      <c r="D12028" s="29"/>
      <c r="E12028" s="29" t="s">
        <v>82</v>
      </c>
    </row>
    <row r="12029" spans="1:5">
      <c r="A12029" s="29" t="s">
        <v>52126</v>
      </c>
      <c r="B12029" s="29" t="s">
        <v>37854</v>
      </c>
      <c r="C12029" s="29">
        <v>1</v>
      </c>
      <c r="D12029" s="29"/>
      <c r="E12029" s="29" t="s">
        <v>82</v>
      </c>
    </row>
    <row r="12030" spans="1:5">
      <c r="A12030" s="29" t="s">
        <v>52127</v>
      </c>
      <c r="B12030" s="29" t="s">
        <v>37856</v>
      </c>
      <c r="C12030" s="29">
        <v>1</v>
      </c>
      <c r="D12030" s="29"/>
      <c r="E12030" s="29" t="s">
        <v>82</v>
      </c>
    </row>
    <row r="12031" spans="1:5">
      <c r="A12031" s="29" t="s">
        <v>52128</v>
      </c>
      <c r="B12031" s="29" t="s">
        <v>37862</v>
      </c>
      <c r="C12031" s="29">
        <v>6</v>
      </c>
      <c r="D12031" s="29"/>
      <c r="E12031" s="29" t="s">
        <v>82</v>
      </c>
    </row>
    <row r="12032" spans="1:5">
      <c r="A12032" s="29" t="s">
        <v>52129</v>
      </c>
      <c r="B12032" s="29" t="s">
        <v>37864</v>
      </c>
      <c r="C12032" s="29">
        <v>5</v>
      </c>
      <c r="D12032" s="29"/>
      <c r="E12032" s="29" t="s">
        <v>82</v>
      </c>
    </row>
    <row r="12033" spans="1:5">
      <c r="A12033" s="29" t="s">
        <v>52130</v>
      </c>
      <c r="B12033" s="29" t="s">
        <v>52131</v>
      </c>
      <c r="C12033" s="29">
        <v>4</v>
      </c>
      <c r="D12033" s="29"/>
      <c r="E12033" s="29" t="s">
        <v>82</v>
      </c>
    </row>
    <row r="12034" spans="1:5">
      <c r="A12034" s="29" t="s">
        <v>52132</v>
      </c>
      <c r="B12034" s="29" t="s">
        <v>52133</v>
      </c>
      <c r="C12034" s="29">
        <v>4</v>
      </c>
      <c r="D12034" s="29"/>
      <c r="E12034" s="29" t="s">
        <v>82</v>
      </c>
    </row>
    <row r="12035" spans="1:5">
      <c r="A12035" s="29" t="s">
        <v>52134</v>
      </c>
      <c r="B12035" s="29" t="s">
        <v>52135</v>
      </c>
      <c r="C12035" s="29">
        <v>2</v>
      </c>
      <c r="D12035" s="29"/>
      <c r="E12035" s="29" t="s">
        <v>82</v>
      </c>
    </row>
    <row r="12036" spans="1:5">
      <c r="A12036" s="29" t="s">
        <v>52136</v>
      </c>
      <c r="B12036" s="29" t="s">
        <v>52137</v>
      </c>
      <c r="C12036" s="29">
        <v>2</v>
      </c>
      <c r="D12036" s="29"/>
      <c r="E12036" s="29" t="s">
        <v>82</v>
      </c>
    </row>
    <row r="12037" spans="1:5">
      <c r="A12037" s="29" t="s">
        <v>52138</v>
      </c>
      <c r="B12037" s="29" t="s">
        <v>52139</v>
      </c>
      <c r="C12037" s="29">
        <v>3</v>
      </c>
      <c r="D12037" s="29"/>
      <c r="E12037" s="29" t="s">
        <v>82</v>
      </c>
    </row>
    <row r="12038" spans="1:5">
      <c r="A12038" s="29" t="s">
        <v>52140</v>
      </c>
      <c r="B12038" s="29" t="s">
        <v>52141</v>
      </c>
      <c r="C12038" s="29">
        <v>2</v>
      </c>
      <c r="D12038" s="29"/>
      <c r="E12038" s="29" t="s">
        <v>82</v>
      </c>
    </row>
    <row r="12039" spans="1:5">
      <c r="A12039" s="29" t="s">
        <v>52142</v>
      </c>
      <c r="B12039" s="29" t="s">
        <v>52143</v>
      </c>
      <c r="C12039" s="29">
        <v>3</v>
      </c>
      <c r="D12039" s="29"/>
      <c r="E12039" s="29" t="s">
        <v>82</v>
      </c>
    </row>
    <row r="12040" spans="1:5">
      <c r="A12040" s="29" t="s">
        <v>52144</v>
      </c>
      <c r="B12040" s="29" t="s">
        <v>52145</v>
      </c>
      <c r="C12040" s="29">
        <v>2</v>
      </c>
      <c r="D12040" s="29"/>
      <c r="E12040" s="29" t="s">
        <v>82</v>
      </c>
    </row>
    <row r="12041" spans="1:5">
      <c r="A12041" s="29" t="s">
        <v>37877</v>
      </c>
      <c r="B12041" s="29" t="s">
        <v>37878</v>
      </c>
      <c r="C12041" s="29">
        <v>1</v>
      </c>
      <c r="D12041" s="29"/>
      <c r="E12041" s="29" t="s">
        <v>82</v>
      </c>
    </row>
    <row r="12042" spans="1:5">
      <c r="A12042" s="29" t="s">
        <v>37879</v>
      </c>
      <c r="B12042" s="29" t="s">
        <v>37880</v>
      </c>
      <c r="C12042" s="29">
        <v>1</v>
      </c>
      <c r="D12042" s="29"/>
      <c r="E12042" s="29" t="s">
        <v>82</v>
      </c>
    </row>
    <row r="12043" spans="1:5">
      <c r="A12043" s="29" t="s">
        <v>52146</v>
      </c>
      <c r="B12043" s="29" t="s">
        <v>52147</v>
      </c>
      <c r="C12043" s="29">
        <v>3</v>
      </c>
      <c r="D12043" s="29"/>
      <c r="E12043" s="29" t="s">
        <v>82</v>
      </c>
    </row>
    <row r="12044" spans="1:5">
      <c r="A12044" s="29" t="s">
        <v>52148</v>
      </c>
      <c r="B12044" s="29" t="s">
        <v>52149</v>
      </c>
      <c r="C12044" s="29">
        <v>2</v>
      </c>
      <c r="D12044" s="29"/>
      <c r="E12044" s="29" t="s">
        <v>82</v>
      </c>
    </row>
    <row r="12045" spans="1:5">
      <c r="A12045" s="29" t="s">
        <v>52150</v>
      </c>
      <c r="B12045" s="29" t="s">
        <v>52151</v>
      </c>
      <c r="C12045" s="29">
        <v>1</v>
      </c>
      <c r="D12045" s="29"/>
      <c r="E12045" s="29" t="s">
        <v>82</v>
      </c>
    </row>
    <row r="12046" spans="1:5">
      <c r="A12046" s="29" t="s">
        <v>52152</v>
      </c>
      <c r="B12046" s="29" t="s">
        <v>52153</v>
      </c>
      <c r="C12046" s="29">
        <v>1</v>
      </c>
      <c r="D12046" s="29"/>
      <c r="E12046" s="29" t="s">
        <v>82</v>
      </c>
    </row>
    <row r="12047" spans="1:5">
      <c r="A12047" s="29" t="s">
        <v>52154</v>
      </c>
      <c r="B12047" s="29" t="s">
        <v>37878</v>
      </c>
      <c r="C12047" s="29">
        <v>1</v>
      </c>
      <c r="D12047" s="29"/>
      <c r="E12047" s="29" t="s">
        <v>82</v>
      </c>
    </row>
    <row r="12048" spans="1:5">
      <c r="A12048" s="29" t="s">
        <v>52155</v>
      </c>
      <c r="B12048" s="29" t="s">
        <v>37880</v>
      </c>
      <c r="C12048" s="29">
        <v>1</v>
      </c>
      <c r="D12048" s="29"/>
      <c r="E12048" s="29" t="s">
        <v>82</v>
      </c>
    </row>
    <row r="12049" spans="1:5">
      <c r="A12049" s="29" t="s">
        <v>52156</v>
      </c>
      <c r="B12049" s="29" t="s">
        <v>40647</v>
      </c>
      <c r="C12049" s="29">
        <v>4</v>
      </c>
      <c r="D12049" s="29"/>
      <c r="E12049" s="29" t="s">
        <v>82</v>
      </c>
    </row>
    <row r="12050" spans="1:5">
      <c r="A12050" s="29" t="s">
        <v>37990</v>
      </c>
      <c r="B12050" s="29" t="s">
        <v>37937</v>
      </c>
      <c r="C12050" s="29">
        <v>0</v>
      </c>
      <c r="D12050" s="29"/>
      <c r="E12050" s="29" t="s">
        <v>82</v>
      </c>
    </row>
    <row r="12051" spans="1:5">
      <c r="A12051" s="29" t="s">
        <v>37991</v>
      </c>
      <c r="B12051" s="29" t="s">
        <v>37957</v>
      </c>
      <c r="C12051" s="29">
        <v>0</v>
      </c>
      <c r="D12051" s="29"/>
      <c r="E12051" s="29" t="s">
        <v>82</v>
      </c>
    </row>
    <row r="12052" spans="1:5">
      <c r="A12052" s="29" t="s">
        <v>37992</v>
      </c>
      <c r="B12052" s="29" t="s">
        <v>37957</v>
      </c>
      <c r="C12052" s="29">
        <v>0</v>
      </c>
      <c r="D12052" s="29"/>
      <c r="E12052" s="29" t="s">
        <v>82</v>
      </c>
    </row>
    <row r="12053" spans="1:5">
      <c r="A12053" s="29" t="s">
        <v>37994</v>
      </c>
      <c r="B12053" s="29" t="s">
        <v>37995</v>
      </c>
      <c r="C12053" s="29">
        <v>0</v>
      </c>
      <c r="D12053" s="29"/>
      <c r="E12053" s="29" t="s">
        <v>82</v>
      </c>
    </row>
    <row r="12054" spans="1:5">
      <c r="A12054" s="29" t="s">
        <v>37996</v>
      </c>
      <c r="B12054" s="29" t="s">
        <v>37997</v>
      </c>
      <c r="C12054" s="29">
        <v>0</v>
      </c>
      <c r="D12054" s="29"/>
      <c r="E12054" s="29" t="s">
        <v>82</v>
      </c>
    </row>
    <row r="12055" spans="1:5">
      <c r="A12055" s="29" t="s">
        <v>37998</v>
      </c>
      <c r="B12055" s="29" t="s">
        <v>37999</v>
      </c>
      <c r="C12055" s="29">
        <v>0</v>
      </c>
      <c r="D12055" s="29"/>
      <c r="E12055" s="29" t="s">
        <v>82</v>
      </c>
    </row>
    <row r="12056" spans="1:5">
      <c r="A12056" s="29" t="s">
        <v>38002</v>
      </c>
      <c r="B12056" s="29" t="s">
        <v>2747</v>
      </c>
      <c r="C12056" s="29">
        <v>16</v>
      </c>
      <c r="D12056" s="29"/>
      <c r="E12056" s="29" t="s">
        <v>82</v>
      </c>
    </row>
    <row r="12057" spans="1:5">
      <c r="A12057" s="29" t="s">
        <v>38003</v>
      </c>
      <c r="B12057" s="29" t="s">
        <v>2747</v>
      </c>
      <c r="C12057" s="29">
        <v>6</v>
      </c>
      <c r="D12057" s="29"/>
      <c r="E12057" s="29" t="s">
        <v>82</v>
      </c>
    </row>
    <row r="12058" spans="1:5">
      <c r="A12058" s="29" t="s">
        <v>38052</v>
      </c>
      <c r="B12058" s="29" t="s">
        <v>39852</v>
      </c>
      <c r="C12058" s="29">
        <v>5</v>
      </c>
      <c r="D12058" s="29"/>
      <c r="E12058" s="29" t="s">
        <v>82</v>
      </c>
    </row>
    <row r="12059" spans="1:5">
      <c r="A12059" s="29" t="s">
        <v>38056</v>
      </c>
      <c r="B12059" s="29" t="s">
        <v>39852</v>
      </c>
      <c r="C12059" s="29">
        <v>4</v>
      </c>
      <c r="D12059" s="29"/>
      <c r="E12059" s="29" t="s">
        <v>82</v>
      </c>
    </row>
    <row r="12060" spans="1:5">
      <c r="A12060" s="29" t="s">
        <v>38058</v>
      </c>
      <c r="B12060" s="29" t="s">
        <v>39852</v>
      </c>
      <c r="C12060" s="29">
        <v>0</v>
      </c>
      <c r="D12060" s="29"/>
      <c r="E12060" s="29" t="s">
        <v>82</v>
      </c>
    </row>
    <row r="12061" spans="1:5">
      <c r="A12061" s="29" t="s">
        <v>38059</v>
      </c>
      <c r="B12061" s="29" t="s">
        <v>52157</v>
      </c>
      <c r="C12061" s="29">
        <v>2</v>
      </c>
      <c r="D12061" s="29"/>
      <c r="E12061" s="29" t="s">
        <v>82</v>
      </c>
    </row>
    <row r="12062" spans="1:5">
      <c r="A12062" s="29" t="s">
        <v>38061</v>
      </c>
      <c r="B12062" s="29" t="s">
        <v>52157</v>
      </c>
      <c r="C12062" s="29">
        <v>2</v>
      </c>
      <c r="D12062" s="29"/>
      <c r="E12062" s="29" t="s">
        <v>82</v>
      </c>
    </row>
    <row r="12063" spans="1:5">
      <c r="A12063" s="29" t="s">
        <v>38063</v>
      </c>
      <c r="B12063" s="29" t="s">
        <v>38064</v>
      </c>
      <c r="C12063" s="29">
        <v>3</v>
      </c>
      <c r="D12063" s="29"/>
      <c r="E12063" s="29" t="s">
        <v>82</v>
      </c>
    </row>
    <row r="12064" spans="1:5">
      <c r="A12064" s="29" t="s">
        <v>38065</v>
      </c>
      <c r="B12064" s="29" t="s">
        <v>38064</v>
      </c>
      <c r="C12064" s="29">
        <v>3</v>
      </c>
      <c r="D12064" s="29"/>
      <c r="E12064" s="29" t="s">
        <v>82</v>
      </c>
    </row>
    <row r="12065" spans="1:5">
      <c r="A12065" s="29" t="s">
        <v>38068</v>
      </c>
      <c r="B12065" s="29" t="s">
        <v>2747</v>
      </c>
      <c r="C12065" s="29">
        <v>6</v>
      </c>
      <c r="D12065" s="29"/>
      <c r="E12065" s="29" t="s">
        <v>82</v>
      </c>
    </row>
    <row r="12066" spans="1:5">
      <c r="A12066" s="29" t="s">
        <v>38069</v>
      </c>
      <c r="B12066" s="29" t="s">
        <v>2747</v>
      </c>
      <c r="C12066" s="29">
        <v>16</v>
      </c>
      <c r="D12066" s="29"/>
      <c r="E12066" s="29" t="s">
        <v>82</v>
      </c>
    </row>
    <row r="12067" spans="1:5">
      <c r="A12067" s="29" t="s">
        <v>38071</v>
      </c>
      <c r="B12067" s="29" t="s">
        <v>38072</v>
      </c>
      <c r="C12067" s="29">
        <v>4</v>
      </c>
      <c r="D12067" s="29"/>
      <c r="E12067" s="29" t="s">
        <v>82</v>
      </c>
    </row>
    <row r="12068" spans="1:5">
      <c r="A12068" s="29" t="s">
        <v>38073</v>
      </c>
      <c r="B12068" s="29" t="s">
        <v>38074</v>
      </c>
      <c r="C12068" s="29">
        <v>0</v>
      </c>
      <c r="D12068" s="29"/>
      <c r="E12068" s="29" t="s">
        <v>82</v>
      </c>
    </row>
    <row r="12069" spans="1:5">
      <c r="A12069" s="29" t="s">
        <v>38075</v>
      </c>
      <c r="B12069" s="29" t="s">
        <v>38076</v>
      </c>
      <c r="C12069" s="29">
        <v>0</v>
      </c>
      <c r="D12069" s="29"/>
      <c r="E12069" s="29" t="s">
        <v>82</v>
      </c>
    </row>
    <row r="12070" spans="1:5">
      <c r="A12070" s="29" t="s">
        <v>38131</v>
      </c>
      <c r="B12070" s="29" t="s">
        <v>38132</v>
      </c>
      <c r="C12070" s="29">
        <v>4</v>
      </c>
      <c r="D12070" s="29"/>
      <c r="E12070" s="29" t="s">
        <v>82</v>
      </c>
    </row>
    <row r="12071" spans="1:5">
      <c r="A12071" s="29" t="s">
        <v>38133</v>
      </c>
      <c r="B12071" s="29" t="s">
        <v>38134</v>
      </c>
      <c r="C12071" s="29">
        <v>2</v>
      </c>
      <c r="D12071" s="29"/>
      <c r="E12071" s="29" t="s">
        <v>82</v>
      </c>
    </row>
    <row r="12072" spans="1:5">
      <c r="A12072" s="29" t="s">
        <v>38135</v>
      </c>
      <c r="B12072" s="29" t="s">
        <v>38136</v>
      </c>
      <c r="C12072" s="29">
        <v>2</v>
      </c>
      <c r="D12072" s="29"/>
      <c r="E12072" s="29" t="s">
        <v>82</v>
      </c>
    </row>
    <row r="12073" spans="1:5">
      <c r="A12073" s="29" t="s">
        <v>38153</v>
      </c>
      <c r="B12073" s="29" t="s">
        <v>38154</v>
      </c>
      <c r="C12073" s="29">
        <v>2</v>
      </c>
      <c r="D12073" s="29"/>
      <c r="E12073" s="29" t="s">
        <v>82</v>
      </c>
    </row>
    <row r="12074" spans="1:5">
      <c r="A12074" s="29" t="s">
        <v>38165</v>
      </c>
      <c r="B12074" s="29" t="s">
        <v>38166</v>
      </c>
      <c r="C12074" s="29">
        <v>6</v>
      </c>
      <c r="D12074" s="29"/>
      <c r="E12074" s="29" t="s">
        <v>82</v>
      </c>
    </row>
    <row r="12075" spans="1:5">
      <c r="A12075" s="29" t="s">
        <v>52158</v>
      </c>
      <c r="B12075" s="29" t="s">
        <v>52159</v>
      </c>
      <c r="C12075" s="29">
        <v>2</v>
      </c>
      <c r="D12075" s="29"/>
      <c r="E12075" s="29" t="s">
        <v>82</v>
      </c>
    </row>
    <row r="12076" spans="1:5">
      <c r="A12076" s="29" t="s">
        <v>52160</v>
      </c>
      <c r="B12076" s="29" t="s">
        <v>52161</v>
      </c>
      <c r="C12076" s="29">
        <v>2</v>
      </c>
      <c r="D12076" s="29"/>
      <c r="E12076" s="29" t="s">
        <v>82</v>
      </c>
    </row>
    <row r="12077" spans="1:5">
      <c r="A12077" s="29" t="s">
        <v>38167</v>
      </c>
      <c r="B12077" s="29" t="s">
        <v>38168</v>
      </c>
      <c r="C12077" s="29">
        <v>5</v>
      </c>
      <c r="D12077" s="29"/>
      <c r="E12077" s="29" t="s">
        <v>82</v>
      </c>
    </row>
    <row r="12078" spans="1:5">
      <c r="A12078" s="29" t="s">
        <v>38169</v>
      </c>
      <c r="B12078" s="29" t="s">
        <v>38170</v>
      </c>
      <c r="C12078" s="29">
        <v>1</v>
      </c>
      <c r="D12078" s="29"/>
      <c r="E12078" s="29" t="s">
        <v>82</v>
      </c>
    </row>
    <row r="12079" spans="1:5">
      <c r="A12079" s="29" t="s">
        <v>38179</v>
      </c>
      <c r="B12079" s="29" t="s">
        <v>38180</v>
      </c>
      <c r="C12079" s="29">
        <v>2</v>
      </c>
      <c r="D12079" s="29"/>
      <c r="E12079" s="29" t="s">
        <v>82</v>
      </c>
    </row>
    <row r="12080" spans="1:5">
      <c r="A12080" s="29" t="s">
        <v>38181</v>
      </c>
      <c r="B12080" s="29" t="s">
        <v>38182</v>
      </c>
      <c r="C12080" s="29">
        <v>2</v>
      </c>
      <c r="D12080" s="29"/>
      <c r="E12080" s="29" t="s">
        <v>82</v>
      </c>
    </row>
    <row r="12081" spans="1:5">
      <c r="A12081" s="29" t="s">
        <v>52162</v>
      </c>
      <c r="B12081" s="29" t="s">
        <v>52163</v>
      </c>
      <c r="C12081" s="29">
        <v>2.5</v>
      </c>
      <c r="D12081" s="29"/>
      <c r="E12081" s="29" t="s">
        <v>82</v>
      </c>
    </row>
    <row r="12082" spans="1:5">
      <c r="A12082" s="29" t="s">
        <v>52164</v>
      </c>
      <c r="B12082" s="29" t="s">
        <v>38184</v>
      </c>
      <c r="C12082" s="29">
        <v>2.5</v>
      </c>
      <c r="D12082" s="29"/>
      <c r="E12082" s="29" t="s">
        <v>82</v>
      </c>
    </row>
    <row r="12083" spans="1:5">
      <c r="A12083" s="29" t="s">
        <v>38185</v>
      </c>
      <c r="B12083" s="29" t="s">
        <v>38186</v>
      </c>
      <c r="C12083" s="29">
        <v>6</v>
      </c>
      <c r="D12083" s="29"/>
      <c r="E12083" s="29" t="s">
        <v>82</v>
      </c>
    </row>
    <row r="12084" spans="1:5">
      <c r="A12084" s="29" t="s">
        <v>38189</v>
      </c>
      <c r="B12084" s="29" t="s">
        <v>38190</v>
      </c>
      <c r="C12084" s="29">
        <v>6</v>
      </c>
      <c r="D12084" s="29"/>
      <c r="E12084" s="29" t="s">
        <v>82</v>
      </c>
    </row>
    <row r="12085" spans="1:5">
      <c r="A12085" s="29" t="s">
        <v>38286</v>
      </c>
      <c r="B12085" s="29" t="s">
        <v>38253</v>
      </c>
      <c r="C12085" s="29">
        <v>2</v>
      </c>
      <c r="D12085" s="29"/>
      <c r="E12085" s="29" t="s">
        <v>82</v>
      </c>
    </row>
    <row r="12086" spans="1:5">
      <c r="A12086" s="29" t="s">
        <v>38287</v>
      </c>
      <c r="B12086" s="29" t="s">
        <v>38253</v>
      </c>
      <c r="C12086" s="29">
        <v>2</v>
      </c>
      <c r="D12086" s="29"/>
      <c r="E12086" s="29" t="s">
        <v>82</v>
      </c>
    </row>
    <row r="12087" spans="1:5">
      <c r="A12087" s="29" t="s">
        <v>38288</v>
      </c>
      <c r="B12087" s="29" t="s">
        <v>38259</v>
      </c>
      <c r="C12087" s="29">
        <v>3</v>
      </c>
      <c r="D12087" s="29"/>
      <c r="E12087" s="29" t="s">
        <v>82</v>
      </c>
    </row>
    <row r="12088" spans="1:5">
      <c r="A12088" s="29" t="s">
        <v>38294</v>
      </c>
      <c r="B12088" s="29" t="s">
        <v>38295</v>
      </c>
      <c r="C12088" s="29">
        <v>2.5</v>
      </c>
      <c r="D12088" s="29"/>
      <c r="E12088" s="29" t="s">
        <v>82</v>
      </c>
    </row>
    <row r="12089" spans="1:5">
      <c r="A12089" s="29" t="s">
        <v>38296</v>
      </c>
      <c r="B12089" s="29" t="s">
        <v>38297</v>
      </c>
      <c r="C12089" s="29">
        <v>2.5</v>
      </c>
      <c r="D12089" s="29"/>
      <c r="E12089" s="29" t="s">
        <v>82</v>
      </c>
    </row>
    <row r="12090" spans="1:5">
      <c r="A12090" s="29" t="s">
        <v>38298</v>
      </c>
      <c r="B12090" s="29" t="s">
        <v>38299</v>
      </c>
      <c r="C12090" s="29">
        <v>3</v>
      </c>
      <c r="D12090" s="29"/>
      <c r="E12090" s="29" t="s">
        <v>82</v>
      </c>
    </row>
    <row r="12091" spans="1:5">
      <c r="A12091" s="29" t="s">
        <v>38300</v>
      </c>
      <c r="B12091" s="29" t="s">
        <v>38301</v>
      </c>
      <c r="C12091" s="29">
        <v>2</v>
      </c>
      <c r="D12091" s="29"/>
      <c r="E12091" s="29" t="s">
        <v>82</v>
      </c>
    </row>
    <row r="12092" spans="1:5">
      <c r="A12092" s="29" t="s">
        <v>38302</v>
      </c>
      <c r="B12092" s="29" t="s">
        <v>38273</v>
      </c>
      <c r="C12092" s="29">
        <v>1</v>
      </c>
      <c r="D12092" s="29"/>
      <c r="E12092" s="29" t="s">
        <v>82</v>
      </c>
    </row>
    <row r="12093" spans="1:5">
      <c r="A12093" s="29" t="s">
        <v>38305</v>
      </c>
      <c r="B12093" s="29" t="s">
        <v>38306</v>
      </c>
      <c r="C12093" s="29">
        <v>2</v>
      </c>
      <c r="D12093" s="29"/>
      <c r="E12093" s="29" t="s">
        <v>82</v>
      </c>
    </row>
    <row r="12094" spans="1:5">
      <c r="A12094" s="29" t="s">
        <v>38307</v>
      </c>
      <c r="B12094" s="29" t="s">
        <v>38306</v>
      </c>
      <c r="C12094" s="29">
        <v>2</v>
      </c>
      <c r="D12094" s="29"/>
      <c r="E12094" s="29" t="s">
        <v>82</v>
      </c>
    </row>
    <row r="12095" spans="1:5">
      <c r="A12095" s="29" t="s">
        <v>38308</v>
      </c>
      <c r="B12095" s="29" t="s">
        <v>38309</v>
      </c>
      <c r="C12095" s="29">
        <v>6</v>
      </c>
      <c r="D12095" s="29"/>
      <c r="E12095" s="29" t="s">
        <v>82</v>
      </c>
    </row>
    <row r="12096" spans="1:5">
      <c r="A12096" s="29" t="s">
        <v>38310</v>
      </c>
      <c r="B12096" s="29" t="s">
        <v>38311</v>
      </c>
      <c r="C12096" s="29">
        <v>6</v>
      </c>
      <c r="D12096" s="29"/>
      <c r="E12096" s="29" t="s">
        <v>82</v>
      </c>
    </row>
    <row r="12097" spans="1:5">
      <c r="A12097" s="29" t="s">
        <v>38312</v>
      </c>
      <c r="B12097" s="29" t="s">
        <v>38313</v>
      </c>
      <c r="C12097" s="29">
        <v>6</v>
      </c>
      <c r="D12097" s="29"/>
      <c r="E12097" s="29" t="s">
        <v>82</v>
      </c>
    </row>
    <row r="12098" spans="1:5">
      <c r="A12098" s="29" t="s">
        <v>38314</v>
      </c>
      <c r="B12098" s="29" t="s">
        <v>38315</v>
      </c>
      <c r="C12098" s="29">
        <v>6</v>
      </c>
      <c r="D12098" s="29"/>
      <c r="E12098" s="29" t="s">
        <v>82</v>
      </c>
    </row>
    <row r="12099" spans="1:5">
      <c r="A12099" s="29" t="s">
        <v>38316</v>
      </c>
      <c r="B12099" s="29" t="s">
        <v>38317</v>
      </c>
      <c r="C12099" s="29">
        <v>6</v>
      </c>
      <c r="D12099" s="29"/>
      <c r="E12099" s="29" t="s">
        <v>82</v>
      </c>
    </row>
    <row r="12100" spans="1:5">
      <c r="A12100" s="29" t="s">
        <v>38318</v>
      </c>
      <c r="B12100" s="29" t="s">
        <v>38319</v>
      </c>
      <c r="C12100" s="29">
        <v>6</v>
      </c>
      <c r="D12100" s="29"/>
      <c r="E12100" s="29" t="s">
        <v>82</v>
      </c>
    </row>
    <row r="12101" spans="1:5">
      <c r="A12101" s="29" t="s">
        <v>38320</v>
      </c>
      <c r="B12101" s="29" t="s">
        <v>38321</v>
      </c>
      <c r="C12101" s="29">
        <v>6</v>
      </c>
      <c r="D12101" s="29"/>
      <c r="E12101" s="29" t="s">
        <v>82</v>
      </c>
    </row>
    <row r="12102" spans="1:5">
      <c r="A12102" s="29" t="s">
        <v>38322</v>
      </c>
      <c r="B12102" s="29" t="s">
        <v>38323</v>
      </c>
      <c r="C12102" s="29">
        <v>6</v>
      </c>
      <c r="D12102" s="29"/>
      <c r="E12102" s="29" t="s">
        <v>82</v>
      </c>
    </row>
    <row r="12103" spans="1:5">
      <c r="A12103" s="29" t="s">
        <v>52165</v>
      </c>
      <c r="B12103" s="29" t="s">
        <v>52166</v>
      </c>
      <c r="C12103" s="29">
        <v>2</v>
      </c>
      <c r="D12103" s="29"/>
      <c r="E12103" s="29" t="s">
        <v>82</v>
      </c>
    </row>
    <row r="12104" spans="1:5">
      <c r="A12104" s="29" t="s">
        <v>52167</v>
      </c>
      <c r="B12104" s="29" t="s">
        <v>52168</v>
      </c>
      <c r="C12104" s="29">
        <v>2</v>
      </c>
      <c r="D12104" s="29"/>
      <c r="E12104" s="29" t="s">
        <v>82</v>
      </c>
    </row>
    <row r="12105" spans="1:5">
      <c r="A12105" s="29" t="s">
        <v>52169</v>
      </c>
      <c r="B12105" s="29" t="s">
        <v>52170</v>
      </c>
      <c r="C12105" s="29">
        <v>3</v>
      </c>
      <c r="D12105" s="29"/>
      <c r="E12105" s="29" t="s">
        <v>82</v>
      </c>
    </row>
    <row r="12106" spans="1:5">
      <c r="A12106" s="29" t="s">
        <v>52171</v>
      </c>
      <c r="B12106" s="29" t="s">
        <v>52172</v>
      </c>
      <c r="C12106" s="29">
        <v>3</v>
      </c>
      <c r="D12106" s="29"/>
      <c r="E12106" s="29" t="s">
        <v>82</v>
      </c>
    </row>
    <row r="12107" spans="1:5">
      <c r="A12107" s="29" t="s">
        <v>52173</v>
      </c>
      <c r="B12107" s="29" t="s">
        <v>52174</v>
      </c>
      <c r="C12107" s="29">
        <v>4</v>
      </c>
      <c r="D12107" s="29"/>
      <c r="E12107" s="29" t="s">
        <v>82</v>
      </c>
    </row>
    <row r="12108" spans="1:5">
      <c r="A12108" s="29" t="s">
        <v>52175</v>
      </c>
      <c r="B12108" s="29" t="s">
        <v>52176</v>
      </c>
      <c r="C12108" s="29">
        <v>3</v>
      </c>
      <c r="D12108" s="29"/>
      <c r="E12108" s="29" t="s">
        <v>82</v>
      </c>
    </row>
    <row r="12109" spans="1:5">
      <c r="A12109" s="29" t="s">
        <v>52177</v>
      </c>
      <c r="B12109" s="29" t="s">
        <v>52178</v>
      </c>
      <c r="C12109" s="29">
        <v>3</v>
      </c>
      <c r="D12109" s="29"/>
      <c r="E12109" s="29" t="s">
        <v>82</v>
      </c>
    </row>
    <row r="12110" spans="1:5">
      <c r="A12110" s="29" t="s">
        <v>52179</v>
      </c>
      <c r="B12110" s="29" t="s">
        <v>38373</v>
      </c>
      <c r="C12110" s="29">
        <v>5</v>
      </c>
      <c r="D12110" s="29"/>
      <c r="E12110" s="29" t="s">
        <v>82</v>
      </c>
    </row>
    <row r="12111" spans="1:5">
      <c r="A12111" s="29" t="s">
        <v>52180</v>
      </c>
      <c r="B12111" s="29" t="s">
        <v>38186</v>
      </c>
      <c r="C12111" s="29">
        <v>6</v>
      </c>
      <c r="D12111" s="29"/>
      <c r="E12111" s="29" t="s">
        <v>82</v>
      </c>
    </row>
    <row r="12112" spans="1:5">
      <c r="A12112" s="29" t="s">
        <v>52181</v>
      </c>
      <c r="B12112" s="29" t="s">
        <v>38190</v>
      </c>
      <c r="C12112" s="29">
        <v>6</v>
      </c>
      <c r="D12112" s="29"/>
      <c r="E12112" s="29" t="s">
        <v>82</v>
      </c>
    </row>
    <row r="12113" spans="1:5">
      <c r="A12113" s="29" t="s">
        <v>52182</v>
      </c>
      <c r="B12113" s="29" t="s">
        <v>52183</v>
      </c>
      <c r="C12113" s="29">
        <v>5</v>
      </c>
      <c r="D12113" s="29"/>
      <c r="E12113" s="29" t="s">
        <v>82</v>
      </c>
    </row>
    <row r="12114" spans="1:5">
      <c r="A12114" s="29" t="s">
        <v>38434</v>
      </c>
      <c r="B12114" s="29" t="s">
        <v>38435</v>
      </c>
      <c r="C12114" s="29">
        <v>1</v>
      </c>
      <c r="D12114" s="29"/>
      <c r="E12114" s="29" t="s">
        <v>82</v>
      </c>
    </row>
    <row r="12115" spans="1:5">
      <c r="A12115" s="29" t="s">
        <v>38438</v>
      </c>
      <c r="B12115" s="29" t="s">
        <v>38439</v>
      </c>
      <c r="C12115" s="29">
        <v>3</v>
      </c>
      <c r="D12115" s="29"/>
      <c r="E12115" s="29" t="s">
        <v>82</v>
      </c>
    </row>
    <row r="12116" spans="1:5">
      <c r="A12116" s="29" t="s">
        <v>38442</v>
      </c>
      <c r="B12116" s="29" t="s">
        <v>38443</v>
      </c>
      <c r="C12116" s="29">
        <v>1</v>
      </c>
      <c r="D12116" s="29"/>
      <c r="E12116" s="29" t="s">
        <v>82</v>
      </c>
    </row>
    <row r="12117" spans="1:5">
      <c r="A12117" s="29" t="s">
        <v>38446</v>
      </c>
      <c r="B12117" s="29" t="s">
        <v>38447</v>
      </c>
      <c r="C12117" s="29">
        <v>4</v>
      </c>
      <c r="D12117" s="29"/>
      <c r="E12117" s="29" t="s">
        <v>82</v>
      </c>
    </row>
    <row r="12118" spans="1:5">
      <c r="A12118" s="29" t="s">
        <v>38448</v>
      </c>
      <c r="B12118" s="29" t="s">
        <v>38449</v>
      </c>
      <c r="C12118" s="29">
        <v>2</v>
      </c>
      <c r="D12118" s="29"/>
      <c r="E12118" s="29" t="s">
        <v>82</v>
      </c>
    </row>
    <row r="12119" spans="1:5">
      <c r="A12119" s="29" t="s">
        <v>38450</v>
      </c>
      <c r="B12119" s="29" t="s">
        <v>38420</v>
      </c>
      <c r="C12119" s="29">
        <v>5</v>
      </c>
      <c r="D12119" s="29"/>
      <c r="E12119" s="29" t="s">
        <v>82</v>
      </c>
    </row>
    <row r="12120" spans="1:5">
      <c r="A12120" s="29" t="s">
        <v>38452</v>
      </c>
      <c r="B12120" s="29" t="s">
        <v>38453</v>
      </c>
      <c r="C12120" s="29">
        <v>4</v>
      </c>
      <c r="D12120" s="29"/>
      <c r="E12120" s="29" t="s">
        <v>82</v>
      </c>
    </row>
    <row r="12121" spans="1:5">
      <c r="A12121" s="29" t="s">
        <v>38454</v>
      </c>
      <c r="B12121" s="29" t="s">
        <v>38453</v>
      </c>
      <c r="C12121" s="29">
        <v>4</v>
      </c>
      <c r="D12121" s="29"/>
      <c r="E12121" s="29" t="s">
        <v>82</v>
      </c>
    </row>
    <row r="12122" spans="1:5">
      <c r="A12122" s="29" t="s">
        <v>38455</v>
      </c>
      <c r="B12122" s="29" t="s">
        <v>2747</v>
      </c>
      <c r="C12122" s="29">
        <v>8</v>
      </c>
      <c r="D12122" s="29"/>
      <c r="E12122" s="29" t="s">
        <v>82</v>
      </c>
    </row>
    <row r="12123" spans="1:5">
      <c r="A12123" s="29" t="s">
        <v>38456</v>
      </c>
      <c r="B12123" s="29" t="s">
        <v>2747</v>
      </c>
      <c r="C12123" s="29">
        <v>3</v>
      </c>
      <c r="D12123" s="29"/>
      <c r="E12123" s="29" t="s">
        <v>82</v>
      </c>
    </row>
    <row r="12124" spans="1:5">
      <c r="A12124" s="29" t="s">
        <v>52184</v>
      </c>
      <c r="B12124" s="29" t="s">
        <v>38764</v>
      </c>
      <c r="C12124" s="29">
        <v>3</v>
      </c>
      <c r="D12124" s="29"/>
      <c r="E12124" s="29" t="s">
        <v>82</v>
      </c>
    </row>
    <row r="12125" spans="1:5">
      <c r="A12125" s="29" t="s">
        <v>52185</v>
      </c>
      <c r="B12125" s="29" t="s">
        <v>38583</v>
      </c>
      <c r="C12125" s="29">
        <v>2</v>
      </c>
      <c r="D12125" s="29"/>
      <c r="E12125" s="29" t="s">
        <v>82</v>
      </c>
    </row>
    <row r="12126" spans="1:5">
      <c r="A12126" s="29" t="s">
        <v>38584</v>
      </c>
      <c r="B12126" s="29" t="s">
        <v>38583</v>
      </c>
      <c r="C12126" s="29">
        <v>4</v>
      </c>
      <c r="D12126" s="29"/>
      <c r="E12126" s="29" t="s">
        <v>82</v>
      </c>
    </row>
    <row r="12127" spans="1:5">
      <c r="A12127" s="29" t="s">
        <v>38585</v>
      </c>
      <c r="B12127" s="29" t="s">
        <v>38583</v>
      </c>
      <c r="C12127" s="29">
        <v>4</v>
      </c>
      <c r="D12127" s="29"/>
      <c r="E12127" s="29" t="s">
        <v>82</v>
      </c>
    </row>
    <row r="12128" spans="1:5">
      <c r="A12128" s="29" t="s">
        <v>38586</v>
      </c>
      <c r="B12128" s="29" t="s">
        <v>38583</v>
      </c>
      <c r="C12128" s="29">
        <v>2</v>
      </c>
      <c r="D12128" s="29"/>
      <c r="E12128" s="29" t="s">
        <v>82</v>
      </c>
    </row>
    <row r="12129" spans="1:5">
      <c r="A12129" s="29" t="s">
        <v>38587</v>
      </c>
      <c r="B12129" s="29" t="s">
        <v>38588</v>
      </c>
      <c r="C12129" s="29">
        <v>2</v>
      </c>
      <c r="D12129" s="29"/>
      <c r="E12129" s="29" t="s">
        <v>82</v>
      </c>
    </row>
    <row r="12130" spans="1:5">
      <c r="A12130" s="29" t="s">
        <v>52186</v>
      </c>
      <c r="B12130" s="29" t="s">
        <v>52187</v>
      </c>
      <c r="C12130" s="29">
        <v>6</v>
      </c>
      <c r="D12130" s="29"/>
      <c r="E12130" s="29" t="s">
        <v>82</v>
      </c>
    </row>
    <row r="12131" spans="1:5">
      <c r="A12131" s="29" t="s">
        <v>52188</v>
      </c>
      <c r="B12131" s="29" t="s">
        <v>52187</v>
      </c>
      <c r="C12131" s="29">
        <v>6</v>
      </c>
      <c r="D12131" s="29"/>
      <c r="E12131" s="29" t="s">
        <v>82</v>
      </c>
    </row>
    <row r="12132" spans="1:5">
      <c r="A12132" s="29" t="s">
        <v>52189</v>
      </c>
      <c r="B12132" s="29" t="s">
        <v>52190</v>
      </c>
      <c r="C12132" s="29">
        <v>2</v>
      </c>
      <c r="D12132" s="29"/>
      <c r="E12132" s="29" t="s">
        <v>82</v>
      </c>
    </row>
    <row r="12133" spans="1:5">
      <c r="A12133" s="29" t="s">
        <v>52191</v>
      </c>
      <c r="B12133" s="29" t="s">
        <v>52192</v>
      </c>
      <c r="C12133" s="29">
        <v>4</v>
      </c>
      <c r="D12133" s="29"/>
      <c r="E12133" s="29" t="s">
        <v>82</v>
      </c>
    </row>
    <row r="12134" spans="1:5">
      <c r="A12134" s="29" t="s">
        <v>38617</v>
      </c>
      <c r="B12134" s="29" t="s">
        <v>38618</v>
      </c>
      <c r="C12134" s="29">
        <v>4</v>
      </c>
      <c r="D12134" s="29"/>
      <c r="E12134" s="29" t="s">
        <v>82</v>
      </c>
    </row>
    <row r="12135" spans="1:5">
      <c r="A12135" s="29" t="s">
        <v>52193</v>
      </c>
      <c r="B12135" s="29" t="s">
        <v>52194</v>
      </c>
      <c r="C12135" s="29">
        <v>2</v>
      </c>
      <c r="D12135" s="29"/>
      <c r="E12135" s="29" t="s">
        <v>82</v>
      </c>
    </row>
    <row r="12136" spans="1:5">
      <c r="A12136" s="29" t="s">
        <v>52195</v>
      </c>
      <c r="B12136" s="29" t="s">
        <v>52196</v>
      </c>
      <c r="C12136" s="29">
        <v>2</v>
      </c>
      <c r="D12136" s="29"/>
      <c r="E12136" s="29" t="s">
        <v>82</v>
      </c>
    </row>
    <row r="12137" spans="1:5">
      <c r="A12137" s="29" t="s">
        <v>52197</v>
      </c>
      <c r="B12137" s="29" t="s">
        <v>52198</v>
      </c>
      <c r="C12137" s="29">
        <v>2</v>
      </c>
      <c r="D12137" s="29"/>
      <c r="E12137" s="29" t="s">
        <v>82</v>
      </c>
    </row>
    <row r="12138" spans="1:5">
      <c r="A12138" s="29" t="s">
        <v>52199</v>
      </c>
      <c r="B12138" s="29" t="s">
        <v>52200</v>
      </c>
      <c r="C12138" s="29">
        <v>2</v>
      </c>
      <c r="D12138" s="29"/>
      <c r="E12138" s="29" t="s">
        <v>82</v>
      </c>
    </row>
    <row r="12139" spans="1:5">
      <c r="A12139" s="29" t="s">
        <v>38644</v>
      </c>
      <c r="B12139" s="29" t="s">
        <v>38645</v>
      </c>
      <c r="C12139" s="29">
        <v>6</v>
      </c>
      <c r="D12139" s="29"/>
      <c r="E12139" s="29" t="s">
        <v>82</v>
      </c>
    </row>
    <row r="12140" spans="1:5">
      <c r="A12140" s="29" t="s">
        <v>38646</v>
      </c>
      <c r="B12140" s="29" t="s">
        <v>38647</v>
      </c>
      <c r="C12140" s="29">
        <v>6</v>
      </c>
      <c r="D12140" s="29"/>
      <c r="E12140" s="29" t="s">
        <v>82</v>
      </c>
    </row>
    <row r="12141" spans="1:5">
      <c r="A12141" s="29" t="s">
        <v>52201</v>
      </c>
      <c r="B12141" s="29" t="s">
        <v>52202</v>
      </c>
      <c r="C12141" s="29">
        <v>6</v>
      </c>
      <c r="D12141" s="29"/>
      <c r="E12141" s="29" t="s">
        <v>82</v>
      </c>
    </row>
    <row r="12142" spans="1:5">
      <c r="A12142" s="29" t="s">
        <v>52203</v>
      </c>
      <c r="B12142" s="29" t="s">
        <v>52204</v>
      </c>
      <c r="C12142" s="29">
        <v>6</v>
      </c>
      <c r="D12142" s="29"/>
      <c r="E12142" s="29" t="s">
        <v>82</v>
      </c>
    </row>
    <row r="12143" spans="1:5">
      <c r="A12143" s="29" t="s">
        <v>38735</v>
      </c>
      <c r="B12143" s="29" t="s">
        <v>38736</v>
      </c>
      <c r="C12143" s="29">
        <v>2</v>
      </c>
      <c r="D12143" s="29"/>
      <c r="E12143" s="29" t="s">
        <v>82</v>
      </c>
    </row>
    <row r="12144" spans="1:5">
      <c r="A12144" s="29" t="s">
        <v>38737</v>
      </c>
      <c r="B12144" s="29" t="s">
        <v>38738</v>
      </c>
      <c r="C12144" s="29">
        <v>1</v>
      </c>
      <c r="D12144" s="29"/>
      <c r="E12144" s="29" t="s">
        <v>82</v>
      </c>
    </row>
    <row r="12145" spans="1:5">
      <c r="A12145" s="29" t="s">
        <v>38739</v>
      </c>
      <c r="B12145" s="29" t="s">
        <v>38740</v>
      </c>
      <c r="C12145" s="29">
        <v>2</v>
      </c>
      <c r="D12145" s="29"/>
      <c r="E12145" s="29" t="s">
        <v>82</v>
      </c>
    </row>
    <row r="12146" spans="1:5">
      <c r="A12146" s="29" t="s">
        <v>38741</v>
      </c>
      <c r="B12146" s="29" t="s">
        <v>38742</v>
      </c>
      <c r="C12146" s="29">
        <v>2</v>
      </c>
      <c r="D12146" s="29"/>
      <c r="E12146" s="29" t="s">
        <v>82</v>
      </c>
    </row>
    <row r="12147" spans="1:5">
      <c r="A12147" s="29" t="s">
        <v>38743</v>
      </c>
      <c r="B12147" s="29" t="s">
        <v>38744</v>
      </c>
      <c r="C12147" s="29">
        <v>1</v>
      </c>
      <c r="D12147" s="29"/>
      <c r="E12147" s="29" t="s">
        <v>82</v>
      </c>
    </row>
    <row r="12148" spans="1:5">
      <c r="A12148" s="29" t="s">
        <v>38745</v>
      </c>
      <c r="B12148" s="29" t="s">
        <v>38746</v>
      </c>
      <c r="C12148" s="29">
        <v>1</v>
      </c>
      <c r="D12148" s="29"/>
      <c r="E12148" s="29" t="s">
        <v>82</v>
      </c>
    </row>
    <row r="12149" spans="1:5">
      <c r="A12149" s="29" t="s">
        <v>38747</v>
      </c>
      <c r="B12149" s="29" t="s">
        <v>38748</v>
      </c>
      <c r="C12149" s="29">
        <v>2</v>
      </c>
      <c r="D12149" s="29"/>
      <c r="E12149" s="29" t="s">
        <v>82</v>
      </c>
    </row>
    <row r="12150" spans="1:5">
      <c r="A12150" s="29" t="s">
        <v>38749</v>
      </c>
      <c r="B12150" s="29" t="s">
        <v>38750</v>
      </c>
      <c r="C12150" s="29">
        <v>2</v>
      </c>
      <c r="D12150" s="29"/>
      <c r="E12150" s="29" t="s">
        <v>82</v>
      </c>
    </row>
    <row r="12151" spans="1:5">
      <c r="A12151" s="29" t="s">
        <v>52205</v>
      </c>
      <c r="B12151" s="29" t="s">
        <v>52206</v>
      </c>
      <c r="C12151" s="29">
        <v>1</v>
      </c>
      <c r="D12151" s="29"/>
      <c r="E12151" s="29" t="s">
        <v>82</v>
      </c>
    </row>
    <row r="12152" spans="1:5">
      <c r="A12152" s="29" t="s">
        <v>38751</v>
      </c>
      <c r="B12152" s="29" t="s">
        <v>38689</v>
      </c>
      <c r="C12152" s="29">
        <v>1</v>
      </c>
      <c r="D12152" s="29"/>
      <c r="E12152" s="29" t="s">
        <v>82</v>
      </c>
    </row>
    <row r="12153" spans="1:5">
      <c r="A12153" s="29" t="s">
        <v>38754</v>
      </c>
      <c r="B12153" s="29" t="s">
        <v>38725</v>
      </c>
      <c r="C12153" s="29">
        <v>5</v>
      </c>
      <c r="D12153" s="29"/>
      <c r="E12153" s="29" t="s">
        <v>82</v>
      </c>
    </row>
    <row r="12154" spans="1:5">
      <c r="A12154" s="29" t="s">
        <v>38755</v>
      </c>
      <c r="B12154" s="29" t="s">
        <v>38756</v>
      </c>
      <c r="C12154" s="29">
        <v>2</v>
      </c>
      <c r="D12154" s="29"/>
      <c r="E12154" s="29" t="s">
        <v>82</v>
      </c>
    </row>
    <row r="12155" spans="1:5">
      <c r="A12155" s="29" t="s">
        <v>38757</v>
      </c>
      <c r="B12155" s="29" t="s">
        <v>38758</v>
      </c>
      <c r="C12155" s="29">
        <v>2</v>
      </c>
      <c r="D12155" s="29"/>
      <c r="E12155" s="29" t="s">
        <v>82</v>
      </c>
    </row>
    <row r="12156" spans="1:5">
      <c r="A12156" s="29" t="s">
        <v>38759</v>
      </c>
      <c r="B12156" s="29" t="s">
        <v>38186</v>
      </c>
      <c r="C12156" s="29">
        <v>6</v>
      </c>
      <c r="D12156" s="29"/>
      <c r="E12156" s="29" t="s">
        <v>82</v>
      </c>
    </row>
    <row r="12157" spans="1:5">
      <c r="A12157" s="29" t="s">
        <v>38762</v>
      </c>
      <c r="B12157" s="29" t="s">
        <v>38190</v>
      </c>
      <c r="C12157" s="29">
        <v>6</v>
      </c>
      <c r="D12157" s="29"/>
      <c r="E12157" s="29" t="s">
        <v>82</v>
      </c>
    </row>
    <row r="12158" spans="1:5">
      <c r="A12158" s="29" t="s">
        <v>38842</v>
      </c>
      <c r="B12158" s="29" t="s">
        <v>38779</v>
      </c>
      <c r="C12158" s="29">
        <v>0</v>
      </c>
      <c r="D12158" s="29"/>
      <c r="E12158" s="29" t="s">
        <v>82</v>
      </c>
    </row>
    <row r="12159" spans="1:5">
      <c r="A12159" s="29" t="s">
        <v>38843</v>
      </c>
      <c r="B12159" s="29" t="s">
        <v>38844</v>
      </c>
      <c r="C12159" s="29">
        <v>1</v>
      </c>
      <c r="D12159" s="29"/>
      <c r="E12159" s="29" t="s">
        <v>82</v>
      </c>
    </row>
    <row r="12160" spans="1:5">
      <c r="A12160" s="29" t="s">
        <v>38845</v>
      </c>
      <c r="B12160" s="29" t="s">
        <v>38846</v>
      </c>
      <c r="C12160" s="29">
        <v>1</v>
      </c>
      <c r="D12160" s="29"/>
      <c r="E12160" s="29" t="s">
        <v>82</v>
      </c>
    </row>
    <row r="12161" spans="1:5">
      <c r="A12161" s="29" t="s">
        <v>38847</v>
      </c>
      <c r="B12161" s="29" t="s">
        <v>38848</v>
      </c>
      <c r="C12161" s="29">
        <v>1</v>
      </c>
      <c r="D12161" s="29"/>
      <c r="E12161" s="29" t="s">
        <v>82</v>
      </c>
    </row>
    <row r="12162" spans="1:5">
      <c r="A12162" s="29" t="s">
        <v>38849</v>
      </c>
      <c r="B12162" s="29" t="s">
        <v>38850</v>
      </c>
      <c r="C12162" s="29">
        <v>1</v>
      </c>
      <c r="D12162" s="29"/>
      <c r="E12162" s="29" t="s">
        <v>82</v>
      </c>
    </row>
    <row r="12163" spans="1:5">
      <c r="A12163" s="29" t="s">
        <v>38851</v>
      </c>
      <c r="B12163" s="29" t="s">
        <v>38852</v>
      </c>
      <c r="C12163" s="29">
        <v>2</v>
      </c>
      <c r="D12163" s="29"/>
      <c r="E12163" s="29" t="s">
        <v>82</v>
      </c>
    </row>
    <row r="12164" spans="1:5">
      <c r="A12164" s="29" t="s">
        <v>38853</v>
      </c>
      <c r="B12164" s="29" t="s">
        <v>38854</v>
      </c>
      <c r="C12164" s="29">
        <v>2</v>
      </c>
      <c r="D12164" s="29"/>
      <c r="E12164" s="29" t="s">
        <v>82</v>
      </c>
    </row>
    <row r="12165" spans="1:5">
      <c r="A12165" s="29" t="s">
        <v>38855</v>
      </c>
      <c r="B12165" s="29" t="s">
        <v>38856</v>
      </c>
      <c r="C12165" s="29">
        <v>2.5</v>
      </c>
      <c r="D12165" s="29"/>
      <c r="E12165" s="29" t="s">
        <v>82</v>
      </c>
    </row>
    <row r="12166" spans="1:5">
      <c r="A12166" s="29" t="s">
        <v>38857</v>
      </c>
      <c r="B12166" s="29" t="s">
        <v>38858</v>
      </c>
      <c r="C12166" s="29">
        <v>2.5</v>
      </c>
      <c r="D12166" s="29"/>
      <c r="E12166" s="29" t="s">
        <v>82</v>
      </c>
    </row>
    <row r="12167" spans="1:5">
      <c r="A12167" s="29" t="s">
        <v>38859</v>
      </c>
      <c r="B12167" s="29" t="s">
        <v>38860</v>
      </c>
      <c r="C12167" s="29">
        <v>2</v>
      </c>
      <c r="D12167" s="29"/>
      <c r="E12167" s="29" t="s">
        <v>82</v>
      </c>
    </row>
    <row r="12168" spans="1:5">
      <c r="A12168" s="29" t="s">
        <v>38861</v>
      </c>
      <c r="B12168" s="29" t="s">
        <v>38862</v>
      </c>
      <c r="C12168" s="29">
        <v>2</v>
      </c>
      <c r="D12168" s="29"/>
      <c r="E12168" s="29" t="s">
        <v>82</v>
      </c>
    </row>
    <row r="12169" spans="1:5">
      <c r="A12169" s="29" t="s">
        <v>38863</v>
      </c>
      <c r="B12169" s="29" t="s">
        <v>38864</v>
      </c>
      <c r="C12169" s="29">
        <v>1</v>
      </c>
      <c r="D12169" s="29"/>
      <c r="E12169" s="29" t="s">
        <v>82</v>
      </c>
    </row>
    <row r="12170" spans="1:5">
      <c r="A12170" s="29" t="s">
        <v>38865</v>
      </c>
      <c r="B12170" s="29" t="s">
        <v>38866</v>
      </c>
      <c r="C12170" s="29">
        <v>2</v>
      </c>
      <c r="D12170" s="29"/>
      <c r="E12170" s="29" t="s">
        <v>82</v>
      </c>
    </row>
    <row r="12171" spans="1:5">
      <c r="A12171" s="29" t="s">
        <v>38867</v>
      </c>
      <c r="B12171" s="29" t="s">
        <v>38868</v>
      </c>
      <c r="C12171" s="29">
        <v>6</v>
      </c>
      <c r="D12171" s="29"/>
      <c r="E12171" s="29" t="s">
        <v>82</v>
      </c>
    </row>
    <row r="12172" spans="1:5">
      <c r="A12172" s="29" t="s">
        <v>38869</v>
      </c>
      <c r="B12172" s="29" t="s">
        <v>38870</v>
      </c>
      <c r="C12172" s="29">
        <v>6</v>
      </c>
      <c r="D12172" s="29"/>
      <c r="E12172" s="29" t="s">
        <v>82</v>
      </c>
    </row>
    <row r="12173" spans="1:5">
      <c r="A12173" s="29" t="s">
        <v>38871</v>
      </c>
      <c r="B12173" s="29" t="s">
        <v>38872</v>
      </c>
      <c r="C12173" s="29">
        <v>6</v>
      </c>
      <c r="D12173" s="29"/>
      <c r="E12173" s="29" t="s">
        <v>82</v>
      </c>
    </row>
    <row r="12174" spans="1:5">
      <c r="A12174" s="29" t="s">
        <v>38873</v>
      </c>
      <c r="B12174" s="29" t="s">
        <v>38874</v>
      </c>
      <c r="C12174" s="29">
        <v>16</v>
      </c>
      <c r="D12174" s="29"/>
      <c r="E12174" s="29" t="s">
        <v>82</v>
      </c>
    </row>
    <row r="12175" spans="1:5">
      <c r="A12175" s="29" t="s">
        <v>38875</v>
      </c>
      <c r="B12175" s="29" t="s">
        <v>38876</v>
      </c>
      <c r="C12175" s="29">
        <v>6</v>
      </c>
      <c r="D12175" s="29"/>
      <c r="E12175" s="29" t="s">
        <v>82</v>
      </c>
    </row>
    <row r="12176" spans="1:5">
      <c r="A12176" s="29" t="s">
        <v>38877</v>
      </c>
      <c r="B12176" s="29" t="s">
        <v>38878</v>
      </c>
      <c r="C12176" s="29">
        <v>6</v>
      </c>
      <c r="D12176" s="29"/>
      <c r="E12176" s="29" t="s">
        <v>82</v>
      </c>
    </row>
    <row r="12177" spans="1:5">
      <c r="A12177" s="29" t="s">
        <v>38887</v>
      </c>
      <c r="B12177" s="29" t="s">
        <v>38888</v>
      </c>
      <c r="C12177" s="29">
        <v>3</v>
      </c>
      <c r="D12177" s="29"/>
      <c r="E12177" s="29" t="s">
        <v>82</v>
      </c>
    </row>
    <row r="12178" spans="1:5">
      <c r="A12178" s="29" t="s">
        <v>52207</v>
      </c>
      <c r="B12178" s="29" t="s">
        <v>52208</v>
      </c>
      <c r="C12178" s="29">
        <v>4</v>
      </c>
      <c r="D12178" s="29"/>
      <c r="E12178" s="29" t="s">
        <v>82</v>
      </c>
    </row>
    <row r="12179" spans="1:5">
      <c r="A12179" s="29" t="s">
        <v>38980</v>
      </c>
      <c r="B12179" s="29" t="s">
        <v>38981</v>
      </c>
      <c r="C12179" s="29">
        <v>1</v>
      </c>
      <c r="D12179" s="29"/>
      <c r="E12179" s="29" t="s">
        <v>82</v>
      </c>
    </row>
    <row r="12180" spans="1:5">
      <c r="A12180" s="29" t="s">
        <v>38982</v>
      </c>
      <c r="B12180" s="29" t="s">
        <v>38983</v>
      </c>
      <c r="C12180" s="29">
        <v>1</v>
      </c>
      <c r="D12180" s="29"/>
      <c r="E12180" s="29" t="s">
        <v>82</v>
      </c>
    </row>
    <row r="12181" spans="1:5">
      <c r="A12181" s="29" t="s">
        <v>38984</v>
      </c>
      <c r="B12181" s="29" t="s">
        <v>38985</v>
      </c>
      <c r="C12181" s="29">
        <v>1</v>
      </c>
      <c r="D12181" s="29"/>
      <c r="E12181" s="29" t="s">
        <v>82</v>
      </c>
    </row>
    <row r="12182" spans="1:5">
      <c r="A12182" s="29" t="s">
        <v>38986</v>
      </c>
      <c r="B12182" s="29" t="s">
        <v>38987</v>
      </c>
      <c r="C12182" s="29">
        <v>0</v>
      </c>
      <c r="D12182" s="29"/>
      <c r="E12182" s="29" t="s">
        <v>82</v>
      </c>
    </row>
    <row r="12183" spans="1:5">
      <c r="A12183" s="29" t="s">
        <v>38988</v>
      </c>
      <c r="B12183" s="29" t="s">
        <v>38989</v>
      </c>
      <c r="C12183" s="29">
        <v>0</v>
      </c>
      <c r="D12183" s="29"/>
      <c r="E12183" s="29" t="s">
        <v>82</v>
      </c>
    </row>
    <row r="12184" spans="1:5">
      <c r="A12184" s="29" t="s">
        <v>38990</v>
      </c>
      <c r="B12184" s="29" t="s">
        <v>38991</v>
      </c>
      <c r="C12184" s="29">
        <v>0</v>
      </c>
      <c r="D12184" s="29"/>
      <c r="E12184" s="29" t="s">
        <v>82</v>
      </c>
    </row>
    <row r="12185" spans="1:5">
      <c r="A12185" s="29" t="s">
        <v>38992</v>
      </c>
      <c r="B12185" s="29" t="s">
        <v>38993</v>
      </c>
      <c r="C12185" s="29">
        <v>1</v>
      </c>
      <c r="D12185" s="29"/>
      <c r="E12185" s="29" t="s">
        <v>82</v>
      </c>
    </row>
    <row r="12186" spans="1:5">
      <c r="A12186" s="29" t="s">
        <v>38996</v>
      </c>
      <c r="B12186" s="29" t="s">
        <v>38852</v>
      </c>
      <c r="C12186" s="29">
        <v>2</v>
      </c>
      <c r="D12186" s="29"/>
      <c r="E12186" s="29" t="s">
        <v>82</v>
      </c>
    </row>
    <row r="12187" spans="1:5">
      <c r="A12187" s="29" t="s">
        <v>38997</v>
      </c>
      <c r="B12187" s="29" t="s">
        <v>38854</v>
      </c>
      <c r="C12187" s="29">
        <v>2</v>
      </c>
      <c r="D12187" s="29"/>
      <c r="E12187" s="29" t="s">
        <v>82</v>
      </c>
    </row>
    <row r="12188" spans="1:5">
      <c r="A12188" s="29" t="s">
        <v>39000</v>
      </c>
      <c r="B12188" s="29" t="s">
        <v>28789</v>
      </c>
      <c r="C12188" s="29">
        <v>2.5</v>
      </c>
      <c r="D12188" s="29"/>
      <c r="E12188" s="29" t="s">
        <v>82</v>
      </c>
    </row>
    <row r="12189" spans="1:5">
      <c r="A12189" s="29" t="s">
        <v>39001</v>
      </c>
      <c r="B12189" s="29" t="s">
        <v>39002</v>
      </c>
      <c r="C12189" s="29">
        <v>2.5</v>
      </c>
      <c r="D12189" s="29"/>
      <c r="E12189" s="29" t="s">
        <v>82</v>
      </c>
    </row>
    <row r="12190" spans="1:5">
      <c r="A12190" s="29" t="s">
        <v>39003</v>
      </c>
      <c r="B12190" s="29" t="s">
        <v>39004</v>
      </c>
      <c r="C12190" s="29">
        <v>2</v>
      </c>
      <c r="D12190" s="29"/>
      <c r="E12190" s="29" t="s">
        <v>82</v>
      </c>
    </row>
    <row r="12191" spans="1:5">
      <c r="A12191" s="29" t="s">
        <v>39005</v>
      </c>
      <c r="B12191" s="29" t="s">
        <v>39006</v>
      </c>
      <c r="C12191" s="29">
        <v>2</v>
      </c>
      <c r="D12191" s="29"/>
      <c r="E12191" s="29" t="s">
        <v>82</v>
      </c>
    </row>
    <row r="12192" spans="1:5">
      <c r="A12192" s="29" t="s">
        <v>39007</v>
      </c>
      <c r="B12192" s="29" t="s">
        <v>39008</v>
      </c>
      <c r="C12192" s="29">
        <v>6</v>
      </c>
      <c r="D12192" s="29"/>
      <c r="E12192" s="29" t="s">
        <v>82</v>
      </c>
    </row>
    <row r="12193" spans="1:5">
      <c r="A12193" s="29" t="s">
        <v>39009</v>
      </c>
      <c r="B12193" s="29" t="s">
        <v>39008</v>
      </c>
      <c r="C12193" s="29">
        <v>16</v>
      </c>
      <c r="D12193" s="29"/>
      <c r="E12193" s="29" t="s">
        <v>82</v>
      </c>
    </row>
    <row r="12194" spans="1:5">
      <c r="A12194" s="29" t="s">
        <v>39010</v>
      </c>
      <c r="B12194" s="29" t="s">
        <v>39011</v>
      </c>
      <c r="C12194" s="29">
        <v>6</v>
      </c>
      <c r="D12194" s="29"/>
      <c r="E12194" s="29" t="s">
        <v>82</v>
      </c>
    </row>
    <row r="12195" spans="1:5">
      <c r="A12195" s="29" t="s">
        <v>39016</v>
      </c>
      <c r="B12195" s="29" t="s">
        <v>39011</v>
      </c>
      <c r="C12195" s="29">
        <v>16</v>
      </c>
      <c r="D12195" s="29"/>
      <c r="E12195" s="29" t="s">
        <v>82</v>
      </c>
    </row>
    <row r="12196" spans="1:5">
      <c r="A12196" s="29" t="s">
        <v>39017</v>
      </c>
      <c r="B12196" s="29" t="s">
        <v>39018</v>
      </c>
      <c r="C12196" s="29">
        <v>6</v>
      </c>
      <c r="D12196" s="29"/>
      <c r="E12196" s="29" t="s">
        <v>82</v>
      </c>
    </row>
    <row r="12197" spans="1:5">
      <c r="A12197" s="29" t="s">
        <v>39019</v>
      </c>
      <c r="B12197" s="29" t="s">
        <v>39018</v>
      </c>
      <c r="C12197" s="29">
        <v>16</v>
      </c>
      <c r="D12197" s="29"/>
      <c r="E12197" s="29" t="s">
        <v>82</v>
      </c>
    </row>
    <row r="12198" spans="1:5">
      <c r="A12198" s="29" t="s">
        <v>39080</v>
      </c>
      <c r="B12198" s="29" t="s">
        <v>39081</v>
      </c>
      <c r="C12198" s="29">
        <v>3</v>
      </c>
      <c r="D12198" s="29"/>
      <c r="E12198" s="29" t="s">
        <v>82</v>
      </c>
    </row>
    <row r="12199" spans="1:5">
      <c r="A12199" s="29" t="s">
        <v>39084</v>
      </c>
      <c r="B12199" s="29" t="s">
        <v>39085</v>
      </c>
      <c r="C12199" s="29">
        <v>3</v>
      </c>
      <c r="D12199" s="29"/>
      <c r="E12199" s="29" t="s">
        <v>82</v>
      </c>
    </row>
    <row r="12200" spans="1:5">
      <c r="A12200" s="29" t="s">
        <v>39088</v>
      </c>
      <c r="B12200" s="29" t="s">
        <v>39089</v>
      </c>
      <c r="C12200" s="29">
        <v>1</v>
      </c>
      <c r="D12200" s="29"/>
      <c r="E12200" s="29" t="s">
        <v>82</v>
      </c>
    </row>
    <row r="12201" spans="1:5">
      <c r="A12201" s="29" t="s">
        <v>39090</v>
      </c>
      <c r="B12201" s="29" t="s">
        <v>39067</v>
      </c>
      <c r="C12201" s="29">
        <v>3</v>
      </c>
      <c r="D12201" s="29"/>
      <c r="E12201" s="29" t="s">
        <v>82</v>
      </c>
    </row>
    <row r="12202" spans="1:5">
      <c r="A12202" s="29" t="s">
        <v>39091</v>
      </c>
      <c r="B12202" s="29" t="s">
        <v>39069</v>
      </c>
      <c r="C12202" s="29">
        <v>3</v>
      </c>
      <c r="D12202" s="29"/>
      <c r="E12202" s="29" t="s">
        <v>82</v>
      </c>
    </row>
    <row r="12203" spans="1:5">
      <c r="A12203" s="29" t="s">
        <v>39094</v>
      </c>
      <c r="B12203" s="29" t="s">
        <v>37941</v>
      </c>
      <c r="C12203" s="29">
        <v>2</v>
      </c>
      <c r="D12203" s="29"/>
      <c r="E12203" s="29" t="s">
        <v>82</v>
      </c>
    </row>
    <row r="12204" spans="1:5">
      <c r="A12204" s="29" t="s">
        <v>39095</v>
      </c>
      <c r="B12204" s="29" t="s">
        <v>39096</v>
      </c>
      <c r="C12204" s="29">
        <v>6</v>
      </c>
      <c r="D12204" s="29"/>
      <c r="E12204" s="29" t="s">
        <v>82</v>
      </c>
    </row>
    <row r="12205" spans="1:5">
      <c r="A12205" s="29" t="s">
        <v>39097</v>
      </c>
      <c r="B12205" s="29" t="s">
        <v>39098</v>
      </c>
      <c r="C12205" s="29">
        <v>6</v>
      </c>
      <c r="D12205" s="29"/>
      <c r="E12205" s="29" t="s">
        <v>82</v>
      </c>
    </row>
    <row r="12206" spans="1:5">
      <c r="A12206" s="29" t="s">
        <v>39099</v>
      </c>
      <c r="B12206" s="29" t="s">
        <v>39100</v>
      </c>
      <c r="C12206" s="29">
        <v>6</v>
      </c>
      <c r="D12206" s="29"/>
      <c r="E12206" s="29" t="s">
        <v>82</v>
      </c>
    </row>
    <row r="12207" spans="1:5">
      <c r="A12207" s="29" t="s">
        <v>39103</v>
      </c>
      <c r="B12207" s="29" t="s">
        <v>39104</v>
      </c>
      <c r="C12207" s="29">
        <v>6</v>
      </c>
      <c r="D12207" s="29"/>
      <c r="E12207" s="29" t="s">
        <v>82</v>
      </c>
    </row>
    <row r="12208" spans="1:5">
      <c r="A12208" s="29" t="s">
        <v>39105</v>
      </c>
      <c r="B12208" s="29" t="s">
        <v>39106</v>
      </c>
      <c r="C12208" s="29">
        <v>6</v>
      </c>
      <c r="D12208" s="29"/>
      <c r="E12208" s="29" t="s">
        <v>82</v>
      </c>
    </row>
    <row r="12209" spans="1:5">
      <c r="A12209" s="29" t="s">
        <v>39107</v>
      </c>
      <c r="B12209" s="29" t="s">
        <v>39108</v>
      </c>
      <c r="C12209" s="29">
        <v>6</v>
      </c>
      <c r="D12209" s="29"/>
      <c r="E12209" s="29" t="s">
        <v>82</v>
      </c>
    </row>
    <row r="12210" spans="1:5">
      <c r="A12210" s="29" t="s">
        <v>52209</v>
      </c>
      <c r="B12210" s="29" t="s">
        <v>52210</v>
      </c>
      <c r="C12210" s="29">
        <v>5</v>
      </c>
      <c r="D12210" s="29"/>
      <c r="E12210" s="29" t="s">
        <v>82</v>
      </c>
    </row>
    <row r="12211" spans="1:5">
      <c r="A12211" s="29" t="s">
        <v>39111</v>
      </c>
      <c r="B12211" s="29" t="s">
        <v>38186</v>
      </c>
      <c r="C12211" s="29">
        <v>6</v>
      </c>
      <c r="D12211" s="29"/>
      <c r="E12211" s="29" t="s">
        <v>82</v>
      </c>
    </row>
    <row r="12212" spans="1:5">
      <c r="A12212" s="29" t="s">
        <v>39112</v>
      </c>
      <c r="B12212" s="29" t="s">
        <v>38190</v>
      </c>
      <c r="C12212" s="29">
        <v>16</v>
      </c>
      <c r="D12212" s="29"/>
      <c r="E12212" s="29" t="s">
        <v>82</v>
      </c>
    </row>
    <row r="12213" spans="1:5">
      <c r="A12213" s="29" t="s">
        <v>39146</v>
      </c>
      <c r="B12213" s="29" t="s">
        <v>39147</v>
      </c>
      <c r="C12213" s="29">
        <v>3</v>
      </c>
      <c r="D12213" s="29"/>
      <c r="E12213" s="29" t="s">
        <v>82</v>
      </c>
    </row>
    <row r="12214" spans="1:5">
      <c r="A12214" s="29" t="s">
        <v>39148</v>
      </c>
      <c r="B12214" s="29" t="s">
        <v>39149</v>
      </c>
      <c r="C12214" s="29">
        <v>3</v>
      </c>
      <c r="D12214" s="29"/>
      <c r="E12214" s="29" t="s">
        <v>82</v>
      </c>
    </row>
    <row r="12215" spans="1:5">
      <c r="A12215" s="29" t="s">
        <v>39150</v>
      </c>
      <c r="B12215" s="29" t="s">
        <v>39151</v>
      </c>
      <c r="C12215" s="29">
        <v>3</v>
      </c>
      <c r="D12215" s="29"/>
      <c r="E12215" s="29" t="s">
        <v>82</v>
      </c>
    </row>
    <row r="12216" spans="1:5">
      <c r="A12216" s="29" t="s">
        <v>39152</v>
      </c>
      <c r="B12216" s="29" t="s">
        <v>39153</v>
      </c>
      <c r="C12216" s="29">
        <v>3</v>
      </c>
      <c r="D12216" s="29"/>
      <c r="E12216" s="29" t="s">
        <v>82</v>
      </c>
    </row>
    <row r="12217" spans="1:5">
      <c r="A12217" s="29" t="s">
        <v>39154</v>
      </c>
      <c r="B12217" s="29" t="s">
        <v>39155</v>
      </c>
      <c r="C12217" s="29">
        <v>3</v>
      </c>
      <c r="D12217" s="29"/>
      <c r="E12217" s="29" t="s">
        <v>82</v>
      </c>
    </row>
    <row r="12218" spans="1:5">
      <c r="A12218" s="29" t="s">
        <v>39156</v>
      </c>
      <c r="B12218" s="29" t="s">
        <v>39157</v>
      </c>
      <c r="C12218" s="29">
        <v>3</v>
      </c>
      <c r="D12218" s="29"/>
      <c r="E12218" s="29" t="s">
        <v>82</v>
      </c>
    </row>
    <row r="12219" spans="1:5">
      <c r="A12219" s="29" t="s">
        <v>39158</v>
      </c>
      <c r="B12219" s="29" t="s">
        <v>39159</v>
      </c>
      <c r="C12219" s="29">
        <v>4.5</v>
      </c>
      <c r="D12219" s="29"/>
      <c r="E12219" s="29" t="s">
        <v>82</v>
      </c>
    </row>
    <row r="12220" spans="1:5">
      <c r="A12220" s="29" t="s">
        <v>39160</v>
      </c>
      <c r="B12220" s="29" t="s">
        <v>39161</v>
      </c>
      <c r="C12220" s="29">
        <v>4.5</v>
      </c>
      <c r="D12220" s="29"/>
      <c r="E12220" s="29" t="s">
        <v>82</v>
      </c>
    </row>
    <row r="12221" spans="1:5">
      <c r="A12221" s="29" t="s">
        <v>39162</v>
      </c>
      <c r="B12221" s="29" t="s">
        <v>39163</v>
      </c>
      <c r="C12221" s="29">
        <v>5</v>
      </c>
      <c r="D12221" s="29"/>
      <c r="E12221" s="29" t="s">
        <v>82</v>
      </c>
    </row>
    <row r="12222" spans="1:5">
      <c r="A12222" s="29" t="s">
        <v>39244</v>
      </c>
      <c r="B12222" s="29" t="s">
        <v>39245</v>
      </c>
      <c r="C12222" s="29">
        <v>3</v>
      </c>
      <c r="D12222" s="29"/>
      <c r="E12222" s="29" t="s">
        <v>82</v>
      </c>
    </row>
    <row r="12223" spans="1:5">
      <c r="A12223" s="29" t="s">
        <v>39246</v>
      </c>
      <c r="B12223" s="29" t="s">
        <v>39247</v>
      </c>
      <c r="C12223" s="29">
        <v>2</v>
      </c>
      <c r="D12223" s="29"/>
      <c r="E12223" s="29" t="s">
        <v>82</v>
      </c>
    </row>
    <row r="12224" spans="1:5">
      <c r="A12224" s="29" t="s">
        <v>39248</v>
      </c>
      <c r="B12224" s="29" t="s">
        <v>39249</v>
      </c>
      <c r="C12224" s="29">
        <v>3</v>
      </c>
      <c r="D12224" s="29"/>
      <c r="E12224" s="29" t="s">
        <v>82</v>
      </c>
    </row>
    <row r="12225" spans="1:5">
      <c r="A12225" s="29" t="s">
        <v>39250</v>
      </c>
      <c r="B12225" s="29" t="s">
        <v>39251</v>
      </c>
      <c r="C12225" s="29">
        <v>2</v>
      </c>
      <c r="D12225" s="29"/>
      <c r="E12225" s="29" t="s">
        <v>82</v>
      </c>
    </row>
    <row r="12226" spans="1:5">
      <c r="A12226" s="29" t="s">
        <v>39252</v>
      </c>
      <c r="B12226" s="29" t="s">
        <v>39253</v>
      </c>
      <c r="C12226" s="29">
        <v>3</v>
      </c>
      <c r="D12226" s="29"/>
      <c r="E12226" s="29" t="s">
        <v>82</v>
      </c>
    </row>
    <row r="12227" spans="1:5">
      <c r="A12227" s="29" t="s">
        <v>39254</v>
      </c>
      <c r="B12227" s="29" t="s">
        <v>39255</v>
      </c>
      <c r="C12227" s="29">
        <v>3</v>
      </c>
      <c r="D12227" s="29"/>
      <c r="E12227" s="29" t="s">
        <v>82</v>
      </c>
    </row>
    <row r="12228" spans="1:5">
      <c r="A12228" s="29" t="s">
        <v>39256</v>
      </c>
      <c r="B12228" s="29" t="s">
        <v>39257</v>
      </c>
      <c r="C12228" s="29">
        <v>3</v>
      </c>
      <c r="D12228" s="29"/>
      <c r="E12228" s="29" t="s">
        <v>82</v>
      </c>
    </row>
    <row r="12229" spans="1:5">
      <c r="A12229" s="29" t="s">
        <v>39258</v>
      </c>
      <c r="B12229" s="29" t="s">
        <v>39259</v>
      </c>
      <c r="C12229" s="29">
        <v>3</v>
      </c>
      <c r="D12229" s="29"/>
      <c r="E12229" s="29" t="s">
        <v>82</v>
      </c>
    </row>
    <row r="12230" spans="1:5">
      <c r="A12230" s="29" t="s">
        <v>39260</v>
      </c>
      <c r="B12230" s="29" t="s">
        <v>39261</v>
      </c>
      <c r="C12230" s="29">
        <v>3</v>
      </c>
      <c r="D12230" s="29"/>
      <c r="E12230" s="29" t="s">
        <v>82</v>
      </c>
    </row>
    <row r="12231" spans="1:5">
      <c r="A12231" s="29" t="s">
        <v>39262</v>
      </c>
      <c r="B12231" s="29" t="s">
        <v>38186</v>
      </c>
      <c r="C12231" s="29">
        <v>6</v>
      </c>
      <c r="D12231" s="29"/>
      <c r="E12231" s="29" t="s">
        <v>82</v>
      </c>
    </row>
    <row r="12232" spans="1:5">
      <c r="A12232" s="29" t="s">
        <v>39263</v>
      </c>
      <c r="B12232" s="29" t="s">
        <v>38190</v>
      </c>
      <c r="C12232" s="29">
        <v>6</v>
      </c>
      <c r="D12232" s="29"/>
      <c r="E12232" s="29" t="s">
        <v>82</v>
      </c>
    </row>
    <row r="12233" spans="1:5">
      <c r="A12233" s="29" t="s">
        <v>39420</v>
      </c>
      <c r="B12233" s="29" t="s">
        <v>39421</v>
      </c>
      <c r="C12233" s="29">
        <v>2</v>
      </c>
      <c r="D12233" s="29"/>
      <c r="E12233" s="29" t="s">
        <v>82</v>
      </c>
    </row>
    <row r="12234" spans="1:5">
      <c r="A12234" s="29" t="s">
        <v>39422</v>
      </c>
      <c r="B12234" s="29" t="s">
        <v>39423</v>
      </c>
      <c r="C12234" s="29">
        <v>1</v>
      </c>
      <c r="D12234" s="29"/>
      <c r="E12234" s="29" t="s">
        <v>82</v>
      </c>
    </row>
    <row r="12235" spans="1:5">
      <c r="A12235" s="29" t="s">
        <v>39424</v>
      </c>
      <c r="B12235" s="29" t="s">
        <v>39425</v>
      </c>
      <c r="C12235" s="29">
        <v>1</v>
      </c>
      <c r="D12235" s="29"/>
      <c r="E12235" s="29" t="s">
        <v>82</v>
      </c>
    </row>
    <row r="12236" spans="1:5">
      <c r="A12236" s="29" t="s">
        <v>39426</v>
      </c>
      <c r="B12236" s="29" t="s">
        <v>39427</v>
      </c>
      <c r="C12236" s="29">
        <v>1</v>
      </c>
      <c r="D12236" s="29"/>
      <c r="E12236" s="29" t="s">
        <v>82</v>
      </c>
    </row>
    <row r="12237" spans="1:5">
      <c r="A12237" s="29" t="s">
        <v>39430</v>
      </c>
      <c r="B12237" s="29" t="s">
        <v>39431</v>
      </c>
      <c r="C12237" s="29">
        <v>1</v>
      </c>
      <c r="D12237" s="29"/>
      <c r="E12237" s="29" t="s">
        <v>82</v>
      </c>
    </row>
    <row r="12238" spans="1:5">
      <c r="A12238" s="29" t="s">
        <v>39432</v>
      </c>
      <c r="B12238" s="29" t="s">
        <v>39433</v>
      </c>
      <c r="C12238" s="29">
        <v>2</v>
      </c>
      <c r="D12238" s="29"/>
      <c r="E12238" s="29" t="s">
        <v>82</v>
      </c>
    </row>
    <row r="12239" spans="1:5">
      <c r="A12239" s="29" t="s">
        <v>39434</v>
      </c>
      <c r="B12239" s="29" t="s">
        <v>39435</v>
      </c>
      <c r="C12239" s="29">
        <v>2</v>
      </c>
      <c r="D12239" s="29"/>
      <c r="E12239" s="29" t="s">
        <v>82</v>
      </c>
    </row>
    <row r="12240" spans="1:5">
      <c r="A12240" s="29" t="s">
        <v>39436</v>
      </c>
      <c r="B12240" s="29" t="s">
        <v>39437</v>
      </c>
      <c r="C12240" s="29">
        <v>1.5</v>
      </c>
      <c r="D12240" s="29"/>
      <c r="E12240" s="29" t="s">
        <v>82</v>
      </c>
    </row>
    <row r="12241" spans="1:5">
      <c r="A12241" s="29" t="s">
        <v>39438</v>
      </c>
      <c r="B12241" s="29" t="s">
        <v>39437</v>
      </c>
      <c r="C12241" s="29">
        <v>1.5</v>
      </c>
      <c r="D12241" s="29"/>
      <c r="E12241" s="29" t="s">
        <v>82</v>
      </c>
    </row>
    <row r="12242" spans="1:5">
      <c r="A12242" s="29" t="s">
        <v>39439</v>
      </c>
      <c r="B12242" s="29" t="s">
        <v>39437</v>
      </c>
      <c r="C12242" s="29">
        <v>1.5</v>
      </c>
      <c r="D12242" s="29"/>
      <c r="E12242" s="29" t="s">
        <v>82</v>
      </c>
    </row>
    <row r="12243" spans="1:5">
      <c r="A12243" s="29" t="s">
        <v>39440</v>
      </c>
      <c r="B12243" s="29" t="s">
        <v>39437</v>
      </c>
      <c r="C12243" s="29">
        <v>1.5</v>
      </c>
      <c r="D12243" s="29"/>
      <c r="E12243" s="29" t="s">
        <v>82</v>
      </c>
    </row>
    <row r="12244" spans="1:5">
      <c r="A12244" s="29" t="s">
        <v>39441</v>
      </c>
      <c r="B12244" s="29" t="s">
        <v>38186</v>
      </c>
      <c r="C12244" s="29">
        <v>6</v>
      </c>
      <c r="D12244" s="29"/>
      <c r="E12244" s="29" t="s">
        <v>82</v>
      </c>
    </row>
    <row r="12245" spans="1:5">
      <c r="A12245" s="29" t="s">
        <v>39442</v>
      </c>
      <c r="B12245" s="29" t="s">
        <v>38190</v>
      </c>
      <c r="C12245" s="29">
        <v>6</v>
      </c>
      <c r="D12245" s="29"/>
      <c r="E12245" s="29" t="s">
        <v>82</v>
      </c>
    </row>
    <row r="12246" spans="1:5">
      <c r="A12246" s="29" t="s">
        <v>39443</v>
      </c>
      <c r="B12246" s="29" t="s">
        <v>39444</v>
      </c>
      <c r="C12246" s="29">
        <v>5</v>
      </c>
      <c r="D12246" s="29"/>
      <c r="E12246" s="29" t="s">
        <v>82</v>
      </c>
    </row>
    <row r="12247" spans="1:5">
      <c r="A12247" s="29" t="s">
        <v>39475</v>
      </c>
      <c r="B12247" s="29" t="s">
        <v>1082</v>
      </c>
      <c r="C12247" s="29">
        <v>0.5</v>
      </c>
      <c r="D12247" s="29"/>
      <c r="E12247" s="29" t="s">
        <v>82</v>
      </c>
    </row>
    <row r="12248" spans="1:5">
      <c r="A12248" s="29" t="s">
        <v>39476</v>
      </c>
      <c r="B12248" s="29" t="s">
        <v>1133</v>
      </c>
      <c r="C12248" s="29">
        <v>2</v>
      </c>
      <c r="D12248" s="29"/>
      <c r="E12248" s="29" t="s">
        <v>82</v>
      </c>
    </row>
    <row r="12249" spans="1:5">
      <c r="A12249" s="29" t="s">
        <v>39479</v>
      </c>
      <c r="B12249" s="29" t="s">
        <v>39480</v>
      </c>
      <c r="C12249" s="29">
        <v>3</v>
      </c>
      <c r="D12249" s="29"/>
      <c r="E12249" s="29" t="s">
        <v>82</v>
      </c>
    </row>
    <row r="12250" spans="1:5">
      <c r="A12250" s="29" t="s">
        <v>52211</v>
      </c>
      <c r="B12250" s="29" t="s">
        <v>39300</v>
      </c>
      <c r="C12250" s="29">
        <v>4</v>
      </c>
      <c r="D12250" s="29"/>
      <c r="E12250" s="29" t="s">
        <v>82</v>
      </c>
    </row>
    <row r="12251" spans="1:5">
      <c r="A12251" s="29" t="s">
        <v>52212</v>
      </c>
      <c r="B12251" s="29" t="s">
        <v>38053</v>
      </c>
      <c r="C12251" s="29">
        <v>5</v>
      </c>
      <c r="D12251" s="29"/>
      <c r="E12251" s="29" t="s">
        <v>82</v>
      </c>
    </row>
    <row r="12252" spans="1:5">
      <c r="A12252" s="29" t="s">
        <v>52213</v>
      </c>
      <c r="B12252" s="29" t="s">
        <v>52214</v>
      </c>
      <c r="C12252" s="29">
        <v>1</v>
      </c>
      <c r="D12252" s="29"/>
      <c r="E12252" s="29" t="s">
        <v>82</v>
      </c>
    </row>
    <row r="12253" spans="1:5">
      <c r="A12253" s="29" t="s">
        <v>52215</v>
      </c>
      <c r="B12253" s="29" t="s">
        <v>52216</v>
      </c>
      <c r="C12253" s="29">
        <v>1</v>
      </c>
      <c r="D12253" s="29"/>
      <c r="E12253" s="29" t="s">
        <v>82</v>
      </c>
    </row>
    <row r="12254" spans="1:5">
      <c r="A12254" s="29" t="s">
        <v>52217</v>
      </c>
      <c r="B12254" s="29" t="s">
        <v>38027</v>
      </c>
      <c r="C12254" s="29">
        <v>2</v>
      </c>
      <c r="D12254" s="29"/>
      <c r="E12254" s="29" t="s">
        <v>82</v>
      </c>
    </row>
    <row r="12255" spans="1:5">
      <c r="A12255" s="29" t="s">
        <v>52218</v>
      </c>
      <c r="B12255" s="29" t="s">
        <v>38029</v>
      </c>
      <c r="C12255" s="29">
        <v>0</v>
      </c>
      <c r="D12255" s="29"/>
      <c r="E12255" s="29" t="s">
        <v>82</v>
      </c>
    </row>
    <row r="12256" spans="1:5">
      <c r="A12256" s="29" t="s">
        <v>52219</v>
      </c>
      <c r="B12256" s="29" t="s">
        <v>52220</v>
      </c>
      <c r="C12256" s="29">
        <v>3</v>
      </c>
      <c r="D12256" s="29"/>
      <c r="E12256" s="29" t="s">
        <v>82</v>
      </c>
    </row>
    <row r="12257" spans="1:5">
      <c r="A12257" s="29" t="s">
        <v>52221</v>
      </c>
      <c r="B12257" s="29" t="s">
        <v>52220</v>
      </c>
      <c r="C12257" s="29">
        <v>3</v>
      </c>
      <c r="D12257" s="29"/>
      <c r="E12257" s="29" t="s">
        <v>82</v>
      </c>
    </row>
    <row r="12258" spans="1:5">
      <c r="A12258" s="29" t="s">
        <v>52222</v>
      </c>
      <c r="B12258" s="29" t="s">
        <v>52223</v>
      </c>
      <c r="C12258" s="29">
        <v>1</v>
      </c>
      <c r="D12258" s="29"/>
      <c r="E12258" s="29" t="s">
        <v>82</v>
      </c>
    </row>
    <row r="12259" spans="1:5">
      <c r="A12259" s="29" t="s">
        <v>52224</v>
      </c>
      <c r="B12259" s="29" t="s">
        <v>52225</v>
      </c>
      <c r="C12259" s="29">
        <v>1</v>
      </c>
      <c r="D12259" s="29"/>
      <c r="E12259" s="29" t="s">
        <v>82</v>
      </c>
    </row>
    <row r="12260" spans="1:5">
      <c r="A12260" s="29" t="s">
        <v>52226</v>
      </c>
      <c r="B12260" s="29" t="s">
        <v>52227</v>
      </c>
      <c r="C12260" s="29">
        <v>6</v>
      </c>
      <c r="D12260" s="29"/>
      <c r="E12260" s="29" t="s">
        <v>82</v>
      </c>
    </row>
    <row r="12261" spans="1:5">
      <c r="A12261" s="29" t="s">
        <v>52228</v>
      </c>
      <c r="B12261" s="29" t="s">
        <v>52229</v>
      </c>
      <c r="C12261" s="29">
        <v>6</v>
      </c>
      <c r="D12261" s="29"/>
      <c r="E12261" s="29" t="s">
        <v>82</v>
      </c>
    </row>
    <row r="12262" spans="1:5">
      <c r="A12262" s="29" t="s">
        <v>52230</v>
      </c>
      <c r="B12262" s="29" t="s">
        <v>52231</v>
      </c>
      <c r="C12262" s="29">
        <v>6</v>
      </c>
      <c r="D12262" s="29"/>
      <c r="E12262" s="29" t="s">
        <v>82</v>
      </c>
    </row>
    <row r="12263" spans="1:5">
      <c r="A12263" s="29" t="s">
        <v>52232</v>
      </c>
      <c r="B12263" s="29" t="s">
        <v>52233</v>
      </c>
      <c r="C12263" s="29">
        <v>6</v>
      </c>
      <c r="D12263" s="29"/>
      <c r="E12263" s="29" t="s">
        <v>82</v>
      </c>
    </row>
    <row r="12264" spans="1:5">
      <c r="A12264" s="29" t="s">
        <v>52234</v>
      </c>
      <c r="B12264" s="29" t="s">
        <v>39804</v>
      </c>
      <c r="C12264" s="29">
        <v>2</v>
      </c>
      <c r="D12264" s="29"/>
      <c r="E12264" s="29" t="s">
        <v>82</v>
      </c>
    </row>
    <row r="12265" spans="1:5">
      <c r="A12265" s="29" t="s">
        <v>52235</v>
      </c>
      <c r="B12265" s="29" t="s">
        <v>39831</v>
      </c>
      <c r="C12265" s="29">
        <v>3</v>
      </c>
      <c r="D12265" s="29"/>
      <c r="E12265" s="29" t="s">
        <v>82</v>
      </c>
    </row>
    <row r="12266" spans="1:5">
      <c r="A12266" s="29" t="s">
        <v>52236</v>
      </c>
      <c r="B12266" s="29" t="s">
        <v>39837</v>
      </c>
      <c r="C12266" s="29">
        <v>2</v>
      </c>
      <c r="D12266" s="29"/>
      <c r="E12266" s="29" t="s">
        <v>82</v>
      </c>
    </row>
    <row r="12267" spans="1:5">
      <c r="A12267" s="29" t="s">
        <v>52237</v>
      </c>
      <c r="B12267" s="29" t="s">
        <v>39833</v>
      </c>
      <c r="C12267" s="29">
        <v>2</v>
      </c>
      <c r="D12267" s="29"/>
      <c r="E12267" s="29" t="s">
        <v>82</v>
      </c>
    </row>
    <row r="12268" spans="1:5">
      <c r="A12268" s="29" t="s">
        <v>52238</v>
      </c>
      <c r="B12268" s="29" t="s">
        <v>52239</v>
      </c>
      <c r="C12268" s="29">
        <v>1</v>
      </c>
      <c r="D12268" s="29"/>
      <c r="E12268" s="29" t="s">
        <v>82</v>
      </c>
    </row>
    <row r="12269" spans="1:5">
      <c r="A12269" s="29" t="s">
        <v>52240</v>
      </c>
      <c r="B12269" s="29" t="s">
        <v>52241</v>
      </c>
      <c r="C12269" s="29">
        <v>2</v>
      </c>
      <c r="D12269" s="29"/>
      <c r="E12269" s="29" t="s">
        <v>82</v>
      </c>
    </row>
    <row r="12270" spans="1:5">
      <c r="A12270" s="29" t="s">
        <v>52242</v>
      </c>
      <c r="B12270" s="29" t="s">
        <v>39958</v>
      </c>
      <c r="C12270" s="29">
        <v>2</v>
      </c>
      <c r="D12270" s="29"/>
      <c r="E12270" s="29" t="s">
        <v>82</v>
      </c>
    </row>
    <row r="12271" spans="1:5">
      <c r="A12271" s="29" t="s">
        <v>39934</v>
      </c>
      <c r="B12271" s="29" t="s">
        <v>39935</v>
      </c>
      <c r="C12271" s="29">
        <v>2</v>
      </c>
      <c r="D12271" s="29"/>
      <c r="E12271" s="29" t="s">
        <v>82</v>
      </c>
    </row>
    <row r="12272" spans="1:5">
      <c r="A12272" s="29" t="s">
        <v>52243</v>
      </c>
      <c r="B12272" s="29" t="s">
        <v>52244</v>
      </c>
      <c r="C12272" s="29">
        <v>2</v>
      </c>
      <c r="D12272" s="29"/>
      <c r="E12272" s="29" t="s">
        <v>82</v>
      </c>
    </row>
    <row r="12273" spans="1:5">
      <c r="A12273" s="29" t="s">
        <v>52245</v>
      </c>
      <c r="B12273" s="29" t="s">
        <v>52246</v>
      </c>
      <c r="C12273" s="29">
        <v>2</v>
      </c>
      <c r="D12273" s="29"/>
      <c r="E12273" s="29" t="s">
        <v>82</v>
      </c>
    </row>
    <row r="12274" spans="1:5">
      <c r="A12274" s="29" t="s">
        <v>52247</v>
      </c>
      <c r="B12274" s="29" t="s">
        <v>52248</v>
      </c>
      <c r="C12274" s="29">
        <v>2</v>
      </c>
      <c r="D12274" s="29"/>
      <c r="E12274" s="29" t="s">
        <v>82</v>
      </c>
    </row>
    <row r="12275" spans="1:5">
      <c r="A12275" s="29" t="s">
        <v>52249</v>
      </c>
      <c r="B12275" s="29" t="s">
        <v>52250</v>
      </c>
      <c r="C12275" s="29">
        <v>2</v>
      </c>
      <c r="D12275" s="29"/>
      <c r="E12275" s="29" t="s">
        <v>82</v>
      </c>
    </row>
    <row r="12276" spans="1:5">
      <c r="A12276" s="29" t="s">
        <v>39944</v>
      </c>
      <c r="B12276" s="29" t="s">
        <v>38088</v>
      </c>
      <c r="C12276" s="29">
        <v>3</v>
      </c>
      <c r="D12276" s="29"/>
      <c r="E12276" s="29" t="s">
        <v>82</v>
      </c>
    </row>
    <row r="12277" spans="1:5">
      <c r="A12277" s="29" t="s">
        <v>39945</v>
      </c>
      <c r="B12277" s="29" t="s">
        <v>38090</v>
      </c>
      <c r="C12277" s="29">
        <v>3</v>
      </c>
      <c r="D12277" s="29"/>
      <c r="E12277" s="29" t="s">
        <v>82</v>
      </c>
    </row>
    <row r="12278" spans="1:5">
      <c r="A12278" s="29" t="s">
        <v>39946</v>
      </c>
      <c r="B12278" s="29" t="s">
        <v>38092</v>
      </c>
      <c r="C12278" s="29">
        <v>3</v>
      </c>
      <c r="D12278" s="29"/>
      <c r="E12278" s="29" t="s">
        <v>82</v>
      </c>
    </row>
    <row r="12279" spans="1:5">
      <c r="A12279" s="29" t="s">
        <v>39947</v>
      </c>
      <c r="B12279" s="29" t="s">
        <v>39948</v>
      </c>
      <c r="C12279" s="29">
        <v>2</v>
      </c>
      <c r="D12279" s="29"/>
      <c r="E12279" s="29" t="s">
        <v>82</v>
      </c>
    </row>
    <row r="12280" spans="1:5">
      <c r="A12280" s="29" t="s">
        <v>39949</v>
      </c>
      <c r="B12280" s="29" t="s">
        <v>39950</v>
      </c>
      <c r="C12280" s="29">
        <v>3</v>
      </c>
      <c r="D12280" s="29"/>
      <c r="E12280" s="29" t="s">
        <v>82</v>
      </c>
    </row>
    <row r="12281" spans="1:5">
      <c r="A12281" s="29" t="s">
        <v>39951</v>
      </c>
      <c r="B12281" s="29" t="s">
        <v>39952</v>
      </c>
      <c r="C12281" s="29">
        <v>2.5</v>
      </c>
      <c r="D12281" s="29"/>
      <c r="E12281" s="29" t="s">
        <v>82</v>
      </c>
    </row>
    <row r="12282" spans="1:5">
      <c r="A12282" s="29" t="s">
        <v>39953</v>
      </c>
      <c r="B12282" s="29" t="s">
        <v>39954</v>
      </c>
      <c r="C12282" s="29">
        <v>2.5</v>
      </c>
      <c r="D12282" s="29"/>
      <c r="E12282" s="29" t="s">
        <v>82</v>
      </c>
    </row>
    <row r="12283" spans="1:5">
      <c r="A12283" s="29" t="s">
        <v>52251</v>
      </c>
      <c r="B12283" s="29" t="s">
        <v>52252</v>
      </c>
      <c r="C12283" s="29">
        <v>2</v>
      </c>
      <c r="D12283" s="29"/>
      <c r="E12283" s="29" t="s">
        <v>82</v>
      </c>
    </row>
    <row r="12284" spans="1:5">
      <c r="A12284" s="29" t="s">
        <v>52253</v>
      </c>
      <c r="B12284" s="29" t="s">
        <v>52254</v>
      </c>
      <c r="C12284" s="29">
        <v>3</v>
      </c>
      <c r="D12284" s="29"/>
      <c r="E12284" s="29" t="s">
        <v>82</v>
      </c>
    </row>
    <row r="12285" spans="1:5">
      <c r="A12285" s="29" t="s">
        <v>52255</v>
      </c>
      <c r="B12285" s="29" t="s">
        <v>52256</v>
      </c>
      <c r="C12285" s="29">
        <v>2</v>
      </c>
      <c r="D12285" s="29"/>
      <c r="E12285" s="29" t="s">
        <v>82</v>
      </c>
    </row>
    <row r="12286" spans="1:5">
      <c r="A12286" s="29" t="s">
        <v>52257</v>
      </c>
      <c r="B12286" s="29" t="s">
        <v>52258</v>
      </c>
      <c r="C12286" s="29">
        <v>2</v>
      </c>
      <c r="D12286" s="29"/>
      <c r="E12286" s="29" t="s">
        <v>82</v>
      </c>
    </row>
    <row r="12287" spans="1:5">
      <c r="A12287" s="29" t="s">
        <v>52259</v>
      </c>
      <c r="B12287" s="29" t="s">
        <v>52260</v>
      </c>
      <c r="C12287" s="29">
        <v>2</v>
      </c>
      <c r="D12287" s="29"/>
      <c r="E12287" s="29" t="s">
        <v>82</v>
      </c>
    </row>
    <row r="12288" spans="1:5">
      <c r="A12288" s="29" t="s">
        <v>52261</v>
      </c>
      <c r="B12288" s="29" t="s">
        <v>52262</v>
      </c>
      <c r="C12288" s="29">
        <v>2</v>
      </c>
      <c r="D12288" s="29"/>
      <c r="E12288" s="29" t="s">
        <v>82</v>
      </c>
    </row>
    <row r="12289" spans="1:5">
      <c r="A12289" s="29" t="s">
        <v>52263</v>
      </c>
      <c r="B12289" s="29" t="s">
        <v>52264</v>
      </c>
      <c r="C12289" s="29">
        <v>2</v>
      </c>
      <c r="D12289" s="29"/>
      <c r="E12289" s="29" t="s">
        <v>82</v>
      </c>
    </row>
    <row r="12290" spans="1:5">
      <c r="A12290" s="29" t="s">
        <v>52265</v>
      </c>
      <c r="B12290" s="29" t="s">
        <v>52266</v>
      </c>
      <c r="C12290" s="29">
        <v>2</v>
      </c>
      <c r="D12290" s="29"/>
      <c r="E12290" s="29" t="s">
        <v>82</v>
      </c>
    </row>
    <row r="12291" spans="1:5">
      <c r="A12291" s="29" t="s">
        <v>52267</v>
      </c>
      <c r="B12291" s="29" t="s">
        <v>52268</v>
      </c>
      <c r="C12291" s="29">
        <v>2</v>
      </c>
      <c r="D12291" s="29"/>
      <c r="E12291" s="29" t="s">
        <v>82</v>
      </c>
    </row>
    <row r="12292" spans="1:5">
      <c r="A12292" s="29" t="s">
        <v>52269</v>
      </c>
      <c r="B12292" s="29" t="s">
        <v>52270</v>
      </c>
      <c r="C12292" s="29">
        <v>3</v>
      </c>
      <c r="D12292" s="29"/>
      <c r="E12292" s="29" t="s">
        <v>82</v>
      </c>
    </row>
    <row r="12293" spans="1:5">
      <c r="A12293" s="29" t="s">
        <v>52271</v>
      </c>
      <c r="B12293" s="29" t="s">
        <v>52272</v>
      </c>
      <c r="C12293" s="29">
        <v>2</v>
      </c>
      <c r="D12293" s="29"/>
      <c r="E12293" s="29" t="s">
        <v>82</v>
      </c>
    </row>
    <row r="12294" spans="1:5">
      <c r="A12294" s="29" t="s">
        <v>52273</v>
      </c>
      <c r="B12294" s="29" t="s">
        <v>52274</v>
      </c>
      <c r="C12294" s="29">
        <v>3</v>
      </c>
      <c r="D12294" s="29"/>
      <c r="E12294" s="29" t="s">
        <v>82</v>
      </c>
    </row>
    <row r="12295" spans="1:5">
      <c r="A12295" s="29" t="s">
        <v>52275</v>
      </c>
      <c r="B12295" s="29" t="s">
        <v>52276</v>
      </c>
      <c r="C12295" s="29">
        <v>2</v>
      </c>
      <c r="D12295" s="29"/>
      <c r="E12295" s="29" t="s">
        <v>82</v>
      </c>
    </row>
    <row r="12296" spans="1:5">
      <c r="A12296" s="29" t="s">
        <v>52277</v>
      </c>
      <c r="B12296" s="29" t="s">
        <v>52278</v>
      </c>
      <c r="C12296" s="29">
        <v>2</v>
      </c>
      <c r="D12296" s="29"/>
      <c r="E12296" s="29" t="s">
        <v>82</v>
      </c>
    </row>
    <row r="12297" spans="1:5">
      <c r="A12297" s="29" t="s">
        <v>52279</v>
      </c>
      <c r="B12297" s="29" t="s">
        <v>37983</v>
      </c>
      <c r="C12297" s="29">
        <v>2</v>
      </c>
      <c r="D12297" s="29"/>
      <c r="E12297" s="29" t="s">
        <v>82</v>
      </c>
    </row>
    <row r="12298" spans="1:5">
      <c r="A12298" s="29" t="s">
        <v>52280</v>
      </c>
      <c r="B12298" s="29" t="s">
        <v>37985</v>
      </c>
      <c r="C12298" s="29">
        <v>2</v>
      </c>
      <c r="D12298" s="29"/>
      <c r="E12298" s="29" t="s">
        <v>82</v>
      </c>
    </row>
    <row r="12299" spans="1:5">
      <c r="A12299" s="29" t="s">
        <v>52281</v>
      </c>
      <c r="B12299" s="29" t="s">
        <v>52282</v>
      </c>
      <c r="C12299" s="29">
        <v>2</v>
      </c>
      <c r="D12299" s="29"/>
      <c r="E12299" s="29" t="s">
        <v>82</v>
      </c>
    </row>
    <row r="12300" spans="1:5">
      <c r="A12300" s="29" t="s">
        <v>52283</v>
      </c>
      <c r="B12300" s="29" t="s">
        <v>52284</v>
      </c>
      <c r="C12300" s="29">
        <v>2</v>
      </c>
      <c r="D12300" s="29"/>
      <c r="E12300" s="29" t="s">
        <v>82</v>
      </c>
    </row>
    <row r="12301" spans="1:5">
      <c r="A12301" s="29" t="s">
        <v>52285</v>
      </c>
      <c r="B12301" s="29" t="s">
        <v>52252</v>
      </c>
      <c r="C12301" s="29">
        <v>2</v>
      </c>
      <c r="D12301" s="29"/>
      <c r="E12301" s="29" t="s">
        <v>82</v>
      </c>
    </row>
    <row r="12302" spans="1:5">
      <c r="A12302" s="29" t="s">
        <v>52286</v>
      </c>
      <c r="B12302" s="29" t="s">
        <v>52254</v>
      </c>
      <c r="C12302" s="29">
        <v>3</v>
      </c>
      <c r="D12302" s="29"/>
      <c r="E12302" s="29" t="s">
        <v>82</v>
      </c>
    </row>
    <row r="12303" spans="1:5">
      <c r="A12303" s="29" t="s">
        <v>39955</v>
      </c>
      <c r="B12303" s="29" t="s">
        <v>39956</v>
      </c>
      <c r="C12303" s="29">
        <v>2</v>
      </c>
      <c r="D12303" s="29"/>
      <c r="E12303" s="29" t="s">
        <v>82</v>
      </c>
    </row>
    <row r="12304" spans="1:5">
      <c r="A12304" s="29" t="s">
        <v>39959</v>
      </c>
      <c r="B12304" s="29" t="s">
        <v>39960</v>
      </c>
      <c r="C12304" s="29">
        <v>2</v>
      </c>
      <c r="D12304" s="29"/>
      <c r="E12304" s="29" t="s">
        <v>82</v>
      </c>
    </row>
    <row r="12305" spans="1:5">
      <c r="A12305" s="29" t="s">
        <v>52287</v>
      </c>
      <c r="B12305" s="29" t="s">
        <v>52288</v>
      </c>
      <c r="C12305" s="29">
        <v>2</v>
      </c>
      <c r="D12305" s="29"/>
      <c r="E12305" s="29" t="s">
        <v>82</v>
      </c>
    </row>
    <row r="12306" spans="1:5">
      <c r="A12306" s="29" t="s">
        <v>52289</v>
      </c>
      <c r="B12306" s="29" t="s">
        <v>52290</v>
      </c>
      <c r="C12306" s="29">
        <v>2</v>
      </c>
      <c r="D12306" s="29"/>
      <c r="E12306" s="29" t="s">
        <v>82</v>
      </c>
    </row>
    <row r="12307" spans="1:5">
      <c r="A12307" s="29" t="s">
        <v>52291</v>
      </c>
      <c r="B12307" s="29" t="s">
        <v>52292</v>
      </c>
      <c r="C12307" s="29">
        <v>2</v>
      </c>
      <c r="D12307" s="29"/>
      <c r="E12307" s="29" t="s">
        <v>82</v>
      </c>
    </row>
    <row r="12308" spans="1:5">
      <c r="A12308" s="29" t="s">
        <v>52293</v>
      </c>
      <c r="B12308" s="29" t="s">
        <v>52294</v>
      </c>
      <c r="C12308" s="29">
        <v>3</v>
      </c>
      <c r="D12308" s="29"/>
      <c r="E12308" s="29" t="s">
        <v>82</v>
      </c>
    </row>
    <row r="12309" spans="1:5">
      <c r="A12309" s="29" t="s">
        <v>52295</v>
      </c>
      <c r="B12309" s="29" t="s">
        <v>52296</v>
      </c>
      <c r="C12309" s="29">
        <v>2</v>
      </c>
      <c r="D12309" s="29"/>
      <c r="E12309" s="29" t="s">
        <v>82</v>
      </c>
    </row>
    <row r="12310" spans="1:5">
      <c r="A12310" s="29" t="s">
        <v>52297</v>
      </c>
      <c r="B12310" s="29" t="s">
        <v>52298</v>
      </c>
      <c r="C12310" s="29">
        <v>2</v>
      </c>
      <c r="D12310" s="29"/>
      <c r="E12310" s="29" t="s">
        <v>82</v>
      </c>
    </row>
    <row r="12311" spans="1:5">
      <c r="A12311" s="29" t="s">
        <v>39967</v>
      </c>
      <c r="B12311" s="29" t="s">
        <v>39968</v>
      </c>
      <c r="C12311" s="29">
        <v>2</v>
      </c>
      <c r="D12311" s="29"/>
      <c r="E12311" s="29" t="s">
        <v>82</v>
      </c>
    </row>
    <row r="12312" spans="1:5">
      <c r="A12312" s="29" t="s">
        <v>39971</v>
      </c>
      <c r="B12312" s="29" t="s">
        <v>39972</v>
      </c>
      <c r="C12312" s="29">
        <v>2</v>
      </c>
      <c r="D12312" s="29"/>
      <c r="E12312" s="29" t="s">
        <v>82</v>
      </c>
    </row>
    <row r="12313" spans="1:5">
      <c r="A12313" s="29" t="s">
        <v>52299</v>
      </c>
      <c r="B12313" s="29" t="s">
        <v>52300</v>
      </c>
      <c r="C12313" s="29">
        <v>2</v>
      </c>
      <c r="D12313" s="29"/>
      <c r="E12313" s="29" t="s">
        <v>82</v>
      </c>
    </row>
    <row r="12314" spans="1:5">
      <c r="A12314" s="29" t="s">
        <v>52301</v>
      </c>
      <c r="B12314" s="29" t="s">
        <v>52302</v>
      </c>
      <c r="C12314" s="29">
        <v>2</v>
      </c>
      <c r="D12314" s="29"/>
      <c r="E12314" s="29" t="s">
        <v>82</v>
      </c>
    </row>
    <row r="12315" spans="1:5">
      <c r="A12315" s="29" t="s">
        <v>52303</v>
      </c>
      <c r="B12315" s="29" t="s">
        <v>52304</v>
      </c>
      <c r="C12315" s="29">
        <v>4</v>
      </c>
      <c r="D12315" s="29"/>
      <c r="E12315" s="29" t="s">
        <v>82</v>
      </c>
    </row>
    <row r="12316" spans="1:5">
      <c r="A12316" s="29" t="s">
        <v>52305</v>
      </c>
      <c r="B12316" s="29" t="s">
        <v>52306</v>
      </c>
      <c r="C12316" s="29">
        <v>4</v>
      </c>
      <c r="D12316" s="29"/>
      <c r="E12316" s="29" t="s">
        <v>82</v>
      </c>
    </row>
    <row r="12317" spans="1:5">
      <c r="A12317" s="29" t="s">
        <v>52307</v>
      </c>
      <c r="B12317" s="29" t="s">
        <v>52308</v>
      </c>
      <c r="C12317" s="29">
        <v>4</v>
      </c>
      <c r="D12317" s="29"/>
      <c r="E12317" s="29" t="s">
        <v>82</v>
      </c>
    </row>
    <row r="12318" spans="1:5">
      <c r="A12318" s="29" t="s">
        <v>52309</v>
      </c>
      <c r="B12318" s="29" t="s">
        <v>40567</v>
      </c>
      <c r="C12318" s="29">
        <v>4</v>
      </c>
      <c r="D12318" s="29"/>
      <c r="E12318" s="29" t="s">
        <v>82</v>
      </c>
    </row>
    <row r="12319" spans="1:5">
      <c r="A12319" s="29" t="s">
        <v>52310</v>
      </c>
      <c r="B12319" s="29" t="s">
        <v>52311</v>
      </c>
      <c r="C12319" s="29">
        <v>4</v>
      </c>
      <c r="D12319" s="29"/>
      <c r="E12319" s="29" t="s">
        <v>82</v>
      </c>
    </row>
    <row r="12320" spans="1:5">
      <c r="A12320" s="29" t="s">
        <v>52312</v>
      </c>
      <c r="B12320" s="29" t="s">
        <v>8367</v>
      </c>
      <c r="C12320" s="29">
        <v>4</v>
      </c>
      <c r="D12320" s="29"/>
      <c r="E12320" s="29" t="s">
        <v>82</v>
      </c>
    </row>
    <row r="12321" spans="1:5">
      <c r="A12321" s="29" t="s">
        <v>39983</v>
      </c>
      <c r="B12321" s="29" t="s">
        <v>39591</v>
      </c>
      <c r="C12321" s="29">
        <v>6</v>
      </c>
      <c r="D12321" s="29"/>
      <c r="E12321" s="29" t="s">
        <v>82</v>
      </c>
    </row>
    <row r="12322" spans="1:5">
      <c r="A12322" s="29" t="s">
        <v>52313</v>
      </c>
      <c r="B12322" s="29" t="s">
        <v>22247</v>
      </c>
      <c r="C12322" s="29">
        <v>6</v>
      </c>
      <c r="D12322" s="29"/>
      <c r="E12322" s="29" t="s">
        <v>82</v>
      </c>
    </row>
    <row r="12323" spans="1:5">
      <c r="A12323" s="29" t="s">
        <v>39984</v>
      </c>
      <c r="B12323" s="29" t="s">
        <v>38769</v>
      </c>
      <c r="C12323" s="29">
        <v>6</v>
      </c>
      <c r="D12323" s="29"/>
      <c r="E12323" s="29" t="s">
        <v>82</v>
      </c>
    </row>
    <row r="12324" spans="1:5">
      <c r="A12324" s="29" t="s">
        <v>52314</v>
      </c>
      <c r="B12324" s="29" t="s">
        <v>52315</v>
      </c>
      <c r="C12324" s="29">
        <v>6</v>
      </c>
      <c r="D12324" s="29"/>
      <c r="E12324" s="29" t="s">
        <v>82</v>
      </c>
    </row>
    <row r="12325" spans="1:5">
      <c r="A12325" s="29" t="s">
        <v>52316</v>
      </c>
      <c r="B12325" s="29" t="s">
        <v>52317</v>
      </c>
      <c r="C12325" s="29">
        <v>2</v>
      </c>
      <c r="D12325" s="29"/>
      <c r="E12325" s="29" t="s">
        <v>82</v>
      </c>
    </row>
    <row r="12326" spans="1:5">
      <c r="A12326" s="29" t="s">
        <v>52318</v>
      </c>
      <c r="B12326" s="29" t="s">
        <v>52319</v>
      </c>
      <c r="C12326" s="29">
        <v>2</v>
      </c>
      <c r="D12326" s="29"/>
      <c r="E12326" s="29" t="s">
        <v>82</v>
      </c>
    </row>
    <row r="12327" spans="1:5">
      <c r="A12327" s="29" t="s">
        <v>52320</v>
      </c>
      <c r="B12327" s="29" t="s">
        <v>52304</v>
      </c>
      <c r="C12327" s="29">
        <v>4</v>
      </c>
      <c r="D12327" s="29"/>
      <c r="E12327" s="29" t="s">
        <v>82</v>
      </c>
    </row>
    <row r="12328" spans="1:5">
      <c r="A12328" s="29" t="s">
        <v>52321</v>
      </c>
      <c r="B12328" s="29" t="s">
        <v>52306</v>
      </c>
      <c r="C12328" s="29">
        <v>4</v>
      </c>
      <c r="D12328" s="29"/>
      <c r="E12328" s="29" t="s">
        <v>82</v>
      </c>
    </row>
    <row r="12329" spans="1:5">
      <c r="A12329" s="29" t="s">
        <v>52322</v>
      </c>
      <c r="B12329" s="29" t="s">
        <v>52308</v>
      </c>
      <c r="C12329" s="29">
        <v>4</v>
      </c>
      <c r="D12329" s="29"/>
      <c r="E12329" s="29" t="s">
        <v>82</v>
      </c>
    </row>
    <row r="12330" spans="1:5">
      <c r="A12330" s="29" t="s">
        <v>52323</v>
      </c>
      <c r="B12330" s="29" t="s">
        <v>40567</v>
      </c>
      <c r="C12330" s="29">
        <v>4</v>
      </c>
      <c r="D12330" s="29"/>
      <c r="E12330" s="29" t="s">
        <v>82</v>
      </c>
    </row>
    <row r="12331" spans="1:5">
      <c r="A12331" s="29" t="s">
        <v>52324</v>
      </c>
      <c r="B12331" s="29" t="s">
        <v>52311</v>
      </c>
      <c r="C12331" s="29">
        <v>4</v>
      </c>
      <c r="D12331" s="29"/>
      <c r="E12331" s="29" t="s">
        <v>82</v>
      </c>
    </row>
    <row r="12332" spans="1:5">
      <c r="A12332" s="29" t="s">
        <v>52325</v>
      </c>
      <c r="B12332" s="29" t="s">
        <v>8367</v>
      </c>
      <c r="C12332" s="29">
        <v>4</v>
      </c>
      <c r="D12332" s="29"/>
      <c r="E12332" s="29" t="s">
        <v>82</v>
      </c>
    </row>
    <row r="12333" spans="1:5">
      <c r="A12333" s="29" t="s">
        <v>52326</v>
      </c>
      <c r="B12333" s="29" t="s">
        <v>22247</v>
      </c>
      <c r="C12333" s="29">
        <v>6</v>
      </c>
      <c r="D12333" s="29"/>
      <c r="E12333" s="29" t="s">
        <v>82</v>
      </c>
    </row>
    <row r="12334" spans="1:5">
      <c r="A12334" s="29" t="s">
        <v>52327</v>
      </c>
      <c r="B12334" s="29" t="s">
        <v>52328</v>
      </c>
      <c r="C12334" s="29">
        <v>6</v>
      </c>
      <c r="D12334" s="29"/>
      <c r="E12334" s="29" t="s">
        <v>82</v>
      </c>
    </row>
    <row r="12335" spans="1:5">
      <c r="A12335" s="29" t="s">
        <v>52329</v>
      </c>
      <c r="B12335" s="29" t="s">
        <v>52330</v>
      </c>
      <c r="C12335" s="29">
        <v>2</v>
      </c>
      <c r="D12335" s="29"/>
      <c r="E12335" s="29" t="s">
        <v>82</v>
      </c>
    </row>
    <row r="12336" spans="1:5">
      <c r="A12336" s="29" t="s">
        <v>52331</v>
      </c>
      <c r="B12336" s="29" t="s">
        <v>52332</v>
      </c>
      <c r="C12336" s="29">
        <v>2</v>
      </c>
      <c r="D12336" s="29"/>
      <c r="E12336" s="29" t="s">
        <v>82</v>
      </c>
    </row>
    <row r="12337" spans="1:5">
      <c r="A12337" s="29" t="s">
        <v>39985</v>
      </c>
      <c r="B12337" s="29" t="s">
        <v>39986</v>
      </c>
      <c r="C12337" s="29">
        <v>1</v>
      </c>
      <c r="D12337" s="29"/>
      <c r="E12337" s="29" t="s">
        <v>82</v>
      </c>
    </row>
    <row r="12338" spans="1:5">
      <c r="A12338" s="29" t="s">
        <v>39987</v>
      </c>
      <c r="B12338" s="29" t="s">
        <v>38231</v>
      </c>
      <c r="C12338" s="29">
        <v>1</v>
      </c>
      <c r="D12338" s="29"/>
      <c r="E12338" s="29" t="s">
        <v>82</v>
      </c>
    </row>
    <row r="12339" spans="1:5">
      <c r="A12339" s="29" t="s">
        <v>39988</v>
      </c>
      <c r="B12339" s="29" t="s">
        <v>38233</v>
      </c>
      <c r="C12339" s="29">
        <v>1</v>
      </c>
      <c r="D12339" s="29"/>
      <c r="E12339" s="29" t="s">
        <v>82</v>
      </c>
    </row>
    <row r="12340" spans="1:5">
      <c r="A12340" s="29" t="s">
        <v>39989</v>
      </c>
      <c r="B12340" s="29" t="s">
        <v>38290</v>
      </c>
      <c r="C12340" s="29">
        <v>2</v>
      </c>
      <c r="D12340" s="29"/>
      <c r="E12340" s="29" t="s">
        <v>82</v>
      </c>
    </row>
    <row r="12341" spans="1:5">
      <c r="A12341" s="29" t="s">
        <v>39990</v>
      </c>
      <c r="B12341" s="29" t="s">
        <v>38261</v>
      </c>
      <c r="C12341" s="29">
        <v>3</v>
      </c>
      <c r="D12341" s="29"/>
      <c r="E12341" s="29" t="s">
        <v>82</v>
      </c>
    </row>
    <row r="12342" spans="1:5">
      <c r="A12342" s="29" t="s">
        <v>39991</v>
      </c>
      <c r="B12342" s="29" t="s">
        <v>39992</v>
      </c>
      <c r="C12342" s="29">
        <v>5</v>
      </c>
      <c r="D12342" s="29"/>
      <c r="E12342" s="29" t="s">
        <v>82</v>
      </c>
    </row>
    <row r="12343" spans="1:5">
      <c r="A12343" s="29" t="s">
        <v>39993</v>
      </c>
      <c r="B12343" s="29" t="s">
        <v>39994</v>
      </c>
      <c r="C12343" s="29">
        <v>5</v>
      </c>
      <c r="D12343" s="29"/>
      <c r="E12343" s="29" t="s">
        <v>82</v>
      </c>
    </row>
    <row r="12344" spans="1:5">
      <c r="A12344" s="29" t="s">
        <v>39995</v>
      </c>
      <c r="B12344" s="29" t="s">
        <v>39996</v>
      </c>
      <c r="C12344" s="29">
        <v>1</v>
      </c>
      <c r="D12344" s="29"/>
      <c r="E12344" s="29" t="s">
        <v>82</v>
      </c>
    </row>
    <row r="12345" spans="1:5">
      <c r="A12345" s="29" t="s">
        <v>39997</v>
      </c>
      <c r="B12345" s="29" t="s">
        <v>39998</v>
      </c>
      <c r="C12345" s="29">
        <v>2</v>
      </c>
      <c r="D12345" s="29"/>
      <c r="E12345" s="29" t="s">
        <v>82</v>
      </c>
    </row>
    <row r="12346" spans="1:5">
      <c r="A12346" s="29" t="s">
        <v>39999</v>
      </c>
      <c r="B12346" s="29" t="s">
        <v>40000</v>
      </c>
      <c r="C12346" s="29">
        <v>2</v>
      </c>
      <c r="D12346" s="29"/>
      <c r="E12346" s="29" t="s">
        <v>82</v>
      </c>
    </row>
    <row r="12347" spans="1:5">
      <c r="A12347" s="29" t="s">
        <v>40001</v>
      </c>
      <c r="B12347" s="29" t="s">
        <v>40002</v>
      </c>
      <c r="C12347" s="29">
        <v>3</v>
      </c>
      <c r="D12347" s="29"/>
      <c r="E12347" s="29" t="s">
        <v>82</v>
      </c>
    </row>
    <row r="12348" spans="1:5">
      <c r="A12348" s="29" t="s">
        <v>40003</v>
      </c>
      <c r="B12348" s="29" t="s">
        <v>40004</v>
      </c>
      <c r="C12348" s="29">
        <v>2</v>
      </c>
      <c r="D12348" s="29"/>
      <c r="E12348" s="29" t="s">
        <v>82</v>
      </c>
    </row>
    <row r="12349" spans="1:5">
      <c r="A12349" s="29" t="s">
        <v>40005</v>
      </c>
      <c r="B12349" s="29" t="s">
        <v>40006</v>
      </c>
      <c r="C12349" s="29">
        <v>3</v>
      </c>
      <c r="D12349" s="29"/>
      <c r="E12349" s="29" t="s">
        <v>82</v>
      </c>
    </row>
    <row r="12350" spans="1:5">
      <c r="A12350" s="29" t="s">
        <v>40007</v>
      </c>
      <c r="B12350" s="29" t="s">
        <v>40008</v>
      </c>
      <c r="C12350" s="29">
        <v>2</v>
      </c>
      <c r="D12350" s="29"/>
      <c r="E12350" s="29" t="s">
        <v>82</v>
      </c>
    </row>
    <row r="12351" spans="1:5">
      <c r="A12351" s="29" t="s">
        <v>40009</v>
      </c>
      <c r="B12351" s="29" t="s">
        <v>40010</v>
      </c>
      <c r="C12351" s="29">
        <v>3</v>
      </c>
      <c r="D12351" s="29"/>
      <c r="E12351" s="29" t="s">
        <v>82</v>
      </c>
    </row>
    <row r="12352" spans="1:5">
      <c r="A12352" s="29" t="s">
        <v>52333</v>
      </c>
      <c r="B12352" s="29" t="s">
        <v>52334</v>
      </c>
      <c r="C12352" s="29">
        <v>2</v>
      </c>
      <c r="D12352" s="29"/>
      <c r="E12352" s="29" t="s">
        <v>82</v>
      </c>
    </row>
    <row r="12353" spans="1:5">
      <c r="A12353" s="29" t="s">
        <v>52335</v>
      </c>
      <c r="B12353" s="29" t="s">
        <v>52336</v>
      </c>
      <c r="C12353" s="29">
        <v>2</v>
      </c>
      <c r="D12353" s="29"/>
      <c r="E12353" s="29" t="s">
        <v>82</v>
      </c>
    </row>
    <row r="12354" spans="1:5">
      <c r="A12354" s="29" t="s">
        <v>52337</v>
      </c>
      <c r="B12354" s="29" t="s">
        <v>40599</v>
      </c>
      <c r="C12354" s="29">
        <v>3</v>
      </c>
      <c r="D12354" s="29"/>
      <c r="E12354" s="29" t="s">
        <v>82</v>
      </c>
    </row>
    <row r="12355" spans="1:5">
      <c r="A12355" s="29" t="s">
        <v>52338</v>
      </c>
      <c r="B12355" s="29" t="s">
        <v>38231</v>
      </c>
      <c r="C12355" s="29">
        <v>1</v>
      </c>
      <c r="D12355" s="29"/>
      <c r="E12355" s="29" t="s">
        <v>82</v>
      </c>
    </row>
    <row r="12356" spans="1:5">
      <c r="A12356" s="29" t="s">
        <v>52339</v>
      </c>
      <c r="B12356" s="29" t="s">
        <v>38233</v>
      </c>
      <c r="C12356" s="29">
        <v>1</v>
      </c>
      <c r="D12356" s="29"/>
      <c r="E12356" s="29" t="s">
        <v>82</v>
      </c>
    </row>
    <row r="12357" spans="1:5">
      <c r="A12357" s="29" t="s">
        <v>52340</v>
      </c>
      <c r="B12357" s="29" t="s">
        <v>38290</v>
      </c>
      <c r="C12357" s="29">
        <v>2</v>
      </c>
      <c r="D12357" s="29"/>
      <c r="E12357" s="29" t="s">
        <v>82</v>
      </c>
    </row>
    <row r="12358" spans="1:5">
      <c r="A12358" s="29" t="s">
        <v>52341</v>
      </c>
      <c r="B12358" s="29" t="s">
        <v>38261</v>
      </c>
      <c r="C12358" s="29">
        <v>3</v>
      </c>
      <c r="D12358" s="29"/>
      <c r="E12358" s="29" t="s">
        <v>82</v>
      </c>
    </row>
    <row r="12359" spans="1:5">
      <c r="A12359" s="29" t="s">
        <v>52342</v>
      </c>
      <c r="B12359" s="29" t="s">
        <v>39992</v>
      </c>
      <c r="C12359" s="29">
        <v>3</v>
      </c>
      <c r="D12359" s="29"/>
      <c r="E12359" s="29" t="s">
        <v>82</v>
      </c>
    </row>
    <row r="12360" spans="1:5">
      <c r="A12360" s="29" t="s">
        <v>52343</v>
      </c>
      <c r="B12360" s="29" t="s">
        <v>40026</v>
      </c>
      <c r="C12360" s="29">
        <v>2</v>
      </c>
      <c r="D12360" s="29"/>
      <c r="E12360" s="29" t="s">
        <v>82</v>
      </c>
    </row>
    <row r="12361" spans="1:5">
      <c r="A12361" s="29" t="s">
        <v>52344</v>
      </c>
      <c r="B12361" s="29" t="s">
        <v>39994</v>
      </c>
      <c r="C12361" s="29">
        <v>3</v>
      </c>
      <c r="D12361" s="29"/>
      <c r="E12361" s="29" t="s">
        <v>82</v>
      </c>
    </row>
    <row r="12362" spans="1:5">
      <c r="A12362" s="29" t="s">
        <v>52345</v>
      </c>
      <c r="B12362" s="29" t="s">
        <v>40030</v>
      </c>
      <c r="C12362" s="29">
        <v>2</v>
      </c>
      <c r="D12362" s="29"/>
      <c r="E12362" s="29" t="s">
        <v>82</v>
      </c>
    </row>
    <row r="12363" spans="1:5">
      <c r="A12363" s="29" t="s">
        <v>52346</v>
      </c>
      <c r="B12363" s="29" t="s">
        <v>52347</v>
      </c>
      <c r="C12363" s="29">
        <v>1</v>
      </c>
      <c r="D12363" s="29"/>
      <c r="E12363" s="29" t="s">
        <v>82</v>
      </c>
    </row>
    <row r="12364" spans="1:5">
      <c r="A12364" s="29" t="s">
        <v>52348</v>
      </c>
      <c r="B12364" s="29" t="s">
        <v>39998</v>
      </c>
      <c r="C12364" s="29">
        <v>3</v>
      </c>
      <c r="D12364" s="29"/>
      <c r="E12364" s="29" t="s">
        <v>82</v>
      </c>
    </row>
    <row r="12365" spans="1:5">
      <c r="A12365" s="29" t="s">
        <v>52349</v>
      </c>
      <c r="B12365" s="29" t="s">
        <v>52350</v>
      </c>
      <c r="C12365" s="29">
        <v>3</v>
      </c>
      <c r="D12365" s="29"/>
      <c r="E12365" s="29" t="s">
        <v>82</v>
      </c>
    </row>
    <row r="12366" spans="1:5">
      <c r="A12366" s="29" t="s">
        <v>52351</v>
      </c>
      <c r="B12366" s="29" t="s">
        <v>37983</v>
      </c>
      <c r="C12366" s="29">
        <v>2</v>
      </c>
      <c r="D12366" s="29"/>
      <c r="E12366" s="29" t="s">
        <v>82</v>
      </c>
    </row>
    <row r="12367" spans="1:5">
      <c r="A12367" s="29" t="s">
        <v>52352</v>
      </c>
      <c r="B12367" s="29" t="s">
        <v>37985</v>
      </c>
      <c r="C12367" s="29">
        <v>2</v>
      </c>
      <c r="D12367" s="29"/>
      <c r="E12367" s="29" t="s">
        <v>82</v>
      </c>
    </row>
    <row r="12368" spans="1:5">
      <c r="A12368" s="29" t="s">
        <v>52353</v>
      </c>
      <c r="B12368" s="29" t="s">
        <v>52354</v>
      </c>
      <c r="C12368" s="29">
        <v>2</v>
      </c>
      <c r="D12368" s="29"/>
      <c r="E12368" s="29" t="s">
        <v>82</v>
      </c>
    </row>
    <row r="12369" spans="1:5">
      <c r="A12369" s="29" t="s">
        <v>52355</v>
      </c>
      <c r="B12369" s="29" t="s">
        <v>52356</v>
      </c>
      <c r="C12369" s="29">
        <v>3</v>
      </c>
      <c r="D12369" s="29"/>
      <c r="E12369" s="29" t="s">
        <v>82</v>
      </c>
    </row>
    <row r="12370" spans="1:5">
      <c r="A12370" s="29" t="s">
        <v>40011</v>
      </c>
      <c r="B12370" s="29" t="s">
        <v>40012</v>
      </c>
      <c r="C12370" s="29">
        <v>2</v>
      </c>
      <c r="D12370" s="29"/>
      <c r="E12370" s="29" t="s">
        <v>82</v>
      </c>
    </row>
    <row r="12371" spans="1:5">
      <c r="A12371" s="29" t="s">
        <v>40013</v>
      </c>
      <c r="B12371" s="29" t="s">
        <v>40014</v>
      </c>
      <c r="C12371" s="29">
        <v>3</v>
      </c>
      <c r="D12371" s="29"/>
      <c r="E12371" s="29" t="s">
        <v>82</v>
      </c>
    </row>
    <row r="12372" spans="1:5">
      <c r="A12372" s="29" t="s">
        <v>40019</v>
      </c>
      <c r="B12372" s="29" t="s">
        <v>40020</v>
      </c>
      <c r="C12372" s="29">
        <v>3</v>
      </c>
      <c r="D12372" s="29"/>
      <c r="E12372" s="29" t="s">
        <v>82</v>
      </c>
    </row>
    <row r="12373" spans="1:5">
      <c r="A12373" s="29" t="s">
        <v>40021</v>
      </c>
      <c r="B12373" s="29" t="s">
        <v>40022</v>
      </c>
      <c r="C12373" s="29">
        <v>3</v>
      </c>
      <c r="D12373" s="29"/>
      <c r="E12373" s="29" t="s">
        <v>82</v>
      </c>
    </row>
    <row r="12374" spans="1:5">
      <c r="A12374" s="29" t="s">
        <v>52357</v>
      </c>
      <c r="B12374" s="29" t="s">
        <v>52358</v>
      </c>
      <c r="C12374" s="29">
        <v>2</v>
      </c>
      <c r="D12374" s="29"/>
      <c r="E12374" s="29" t="s">
        <v>82</v>
      </c>
    </row>
    <row r="12375" spans="1:5">
      <c r="A12375" s="29" t="s">
        <v>52359</v>
      </c>
      <c r="B12375" s="29" t="s">
        <v>52360</v>
      </c>
      <c r="C12375" s="29">
        <v>2</v>
      </c>
      <c r="D12375" s="29"/>
      <c r="E12375" s="29" t="s">
        <v>82</v>
      </c>
    </row>
    <row r="12376" spans="1:5">
      <c r="A12376" s="29" t="s">
        <v>40023</v>
      </c>
      <c r="B12376" s="29" t="s">
        <v>40024</v>
      </c>
      <c r="C12376" s="29">
        <v>4</v>
      </c>
      <c r="D12376" s="29"/>
      <c r="E12376" s="29" t="s">
        <v>82</v>
      </c>
    </row>
    <row r="12377" spans="1:5">
      <c r="A12377" s="29" t="s">
        <v>40025</v>
      </c>
      <c r="B12377" s="29" t="s">
        <v>40026</v>
      </c>
      <c r="C12377" s="29">
        <v>2</v>
      </c>
      <c r="D12377" s="29"/>
      <c r="E12377" s="29" t="s">
        <v>82</v>
      </c>
    </row>
    <row r="12378" spans="1:5">
      <c r="A12378" s="29" t="s">
        <v>40027</v>
      </c>
      <c r="B12378" s="29" t="s">
        <v>40028</v>
      </c>
      <c r="C12378" s="29">
        <v>4</v>
      </c>
      <c r="D12378" s="29"/>
      <c r="E12378" s="29" t="s">
        <v>82</v>
      </c>
    </row>
    <row r="12379" spans="1:5">
      <c r="A12379" s="29" t="s">
        <v>40029</v>
      </c>
      <c r="B12379" s="29" t="s">
        <v>40030</v>
      </c>
      <c r="C12379" s="29">
        <v>2</v>
      </c>
      <c r="D12379" s="29"/>
      <c r="E12379" s="29" t="s">
        <v>82</v>
      </c>
    </row>
    <row r="12380" spans="1:5">
      <c r="A12380" s="29" t="s">
        <v>40031</v>
      </c>
      <c r="B12380" s="29" t="s">
        <v>39570</v>
      </c>
      <c r="C12380" s="29">
        <v>6</v>
      </c>
      <c r="D12380" s="29"/>
      <c r="E12380" s="29" t="s">
        <v>82</v>
      </c>
    </row>
    <row r="12381" spans="1:5">
      <c r="A12381" s="29" t="s">
        <v>40032</v>
      </c>
      <c r="B12381" s="29" t="s">
        <v>39467</v>
      </c>
      <c r="C12381" s="29">
        <v>6</v>
      </c>
      <c r="D12381" s="29"/>
      <c r="E12381" s="29" t="s">
        <v>82</v>
      </c>
    </row>
    <row r="12382" spans="1:5">
      <c r="A12382" s="29" t="s">
        <v>40033</v>
      </c>
      <c r="B12382" s="29" t="s">
        <v>39573</v>
      </c>
      <c r="C12382" s="29">
        <v>6</v>
      </c>
      <c r="D12382" s="29"/>
      <c r="E12382" s="29" t="s">
        <v>82</v>
      </c>
    </row>
    <row r="12383" spans="1:5">
      <c r="A12383" s="29" t="s">
        <v>40034</v>
      </c>
      <c r="B12383" s="29" t="s">
        <v>39575</v>
      </c>
      <c r="C12383" s="29">
        <v>6</v>
      </c>
      <c r="D12383" s="29"/>
      <c r="E12383" s="29" t="s">
        <v>82</v>
      </c>
    </row>
    <row r="12384" spans="1:5">
      <c r="A12384" s="29" t="s">
        <v>40035</v>
      </c>
      <c r="B12384" s="29" t="s">
        <v>39577</v>
      </c>
      <c r="C12384" s="29">
        <v>6</v>
      </c>
      <c r="D12384" s="29"/>
      <c r="E12384" s="29" t="s">
        <v>82</v>
      </c>
    </row>
    <row r="12385" spans="1:5">
      <c r="A12385" s="29" t="s">
        <v>40036</v>
      </c>
      <c r="B12385" s="29" t="s">
        <v>39469</v>
      </c>
      <c r="C12385" s="29">
        <v>6</v>
      </c>
      <c r="D12385" s="29"/>
      <c r="E12385" s="29" t="s">
        <v>82</v>
      </c>
    </row>
    <row r="12386" spans="1:5">
      <c r="A12386" s="29" t="s">
        <v>40037</v>
      </c>
      <c r="B12386" s="29" t="s">
        <v>39580</v>
      </c>
      <c r="C12386" s="29">
        <v>6</v>
      </c>
      <c r="D12386" s="29"/>
      <c r="E12386" s="29" t="s">
        <v>82</v>
      </c>
    </row>
    <row r="12387" spans="1:5">
      <c r="A12387" s="29" t="s">
        <v>40038</v>
      </c>
      <c r="B12387" s="29" t="s">
        <v>39582</v>
      </c>
      <c r="C12387" s="29">
        <v>6</v>
      </c>
      <c r="D12387" s="29"/>
      <c r="E12387" s="29" t="s">
        <v>82</v>
      </c>
    </row>
    <row r="12388" spans="1:5">
      <c r="A12388" s="29" t="s">
        <v>40039</v>
      </c>
      <c r="B12388" s="29" t="s">
        <v>39549</v>
      </c>
      <c r="C12388" s="29">
        <v>3</v>
      </c>
      <c r="D12388" s="29"/>
      <c r="E12388" s="29" t="s">
        <v>82</v>
      </c>
    </row>
    <row r="12389" spans="1:5">
      <c r="A12389" s="29" t="s">
        <v>40040</v>
      </c>
      <c r="B12389" s="29" t="s">
        <v>38771</v>
      </c>
      <c r="C12389" s="29">
        <v>3</v>
      </c>
      <c r="D12389" s="29"/>
      <c r="E12389" s="29" t="s">
        <v>82</v>
      </c>
    </row>
    <row r="12390" spans="1:5">
      <c r="A12390" s="29" t="s">
        <v>52361</v>
      </c>
      <c r="B12390" s="29" t="s">
        <v>38325</v>
      </c>
      <c r="C12390" s="29">
        <v>6</v>
      </c>
      <c r="D12390" s="29"/>
      <c r="E12390" s="29" t="s">
        <v>82</v>
      </c>
    </row>
    <row r="12391" spans="1:5">
      <c r="A12391" s="29" t="s">
        <v>52362</v>
      </c>
      <c r="B12391" s="29" t="s">
        <v>52363</v>
      </c>
      <c r="C12391" s="29">
        <v>3</v>
      </c>
      <c r="D12391" s="29"/>
      <c r="E12391" s="29" t="s">
        <v>82</v>
      </c>
    </row>
    <row r="12392" spans="1:5">
      <c r="A12392" s="29" t="s">
        <v>52364</v>
      </c>
      <c r="B12392" s="29" t="s">
        <v>40024</v>
      </c>
      <c r="C12392" s="29">
        <v>2</v>
      </c>
      <c r="D12392" s="29"/>
      <c r="E12392" s="29" t="s">
        <v>82</v>
      </c>
    </row>
    <row r="12393" spans="1:5">
      <c r="A12393" s="29" t="s">
        <v>52365</v>
      </c>
      <c r="B12393" s="29" t="s">
        <v>40026</v>
      </c>
      <c r="C12393" s="29">
        <v>2</v>
      </c>
      <c r="D12393" s="29"/>
      <c r="E12393" s="29" t="s">
        <v>82</v>
      </c>
    </row>
    <row r="12394" spans="1:5">
      <c r="A12394" s="29" t="s">
        <v>52366</v>
      </c>
      <c r="B12394" s="29" t="s">
        <v>40028</v>
      </c>
      <c r="C12394" s="29">
        <v>0</v>
      </c>
      <c r="D12394" s="29"/>
      <c r="E12394" s="29" t="s">
        <v>82</v>
      </c>
    </row>
    <row r="12395" spans="1:5">
      <c r="A12395" s="29" t="s">
        <v>52367</v>
      </c>
      <c r="B12395" s="29" t="s">
        <v>40030</v>
      </c>
      <c r="C12395" s="29">
        <v>2</v>
      </c>
      <c r="D12395" s="29"/>
      <c r="E12395" s="29" t="s">
        <v>82</v>
      </c>
    </row>
    <row r="12396" spans="1:5">
      <c r="A12396" s="29" t="s">
        <v>52368</v>
      </c>
      <c r="B12396" s="29" t="s">
        <v>52347</v>
      </c>
      <c r="C12396" s="29">
        <v>1</v>
      </c>
      <c r="D12396" s="29"/>
      <c r="E12396" s="29" t="s">
        <v>82</v>
      </c>
    </row>
    <row r="12397" spans="1:5">
      <c r="A12397" s="29" t="s">
        <v>52369</v>
      </c>
      <c r="B12397" s="29" t="s">
        <v>39568</v>
      </c>
      <c r="C12397" s="29">
        <v>4</v>
      </c>
      <c r="D12397" s="29"/>
      <c r="E12397" s="29" t="s">
        <v>82</v>
      </c>
    </row>
    <row r="12398" spans="1:5">
      <c r="A12398" s="29" t="s">
        <v>52370</v>
      </c>
      <c r="B12398" s="29" t="s">
        <v>38661</v>
      </c>
      <c r="C12398" s="29">
        <v>6</v>
      </c>
      <c r="D12398" s="29"/>
      <c r="E12398" s="29" t="s">
        <v>82</v>
      </c>
    </row>
    <row r="12399" spans="1:5">
      <c r="A12399" s="29" t="s">
        <v>52371</v>
      </c>
      <c r="B12399" s="29" t="s">
        <v>52372</v>
      </c>
      <c r="C12399" s="29">
        <v>6</v>
      </c>
      <c r="D12399" s="29"/>
      <c r="E12399" s="29" t="s">
        <v>82</v>
      </c>
    </row>
    <row r="12400" spans="1:5">
      <c r="A12400" s="29" t="s">
        <v>52373</v>
      </c>
      <c r="B12400" s="29" t="s">
        <v>52374</v>
      </c>
      <c r="C12400" s="29">
        <v>6</v>
      </c>
      <c r="D12400" s="29"/>
      <c r="E12400" s="29" t="s">
        <v>82</v>
      </c>
    </row>
    <row r="12401" spans="1:5">
      <c r="A12401" s="29" t="s">
        <v>52375</v>
      </c>
      <c r="B12401" s="29" t="s">
        <v>52376</v>
      </c>
      <c r="C12401" s="29">
        <v>6</v>
      </c>
      <c r="D12401" s="29"/>
      <c r="E12401" s="29" t="s">
        <v>82</v>
      </c>
    </row>
    <row r="12402" spans="1:5">
      <c r="A12402" s="29" t="s">
        <v>52377</v>
      </c>
      <c r="B12402" s="29" t="s">
        <v>38663</v>
      </c>
      <c r="C12402" s="29">
        <v>6</v>
      </c>
      <c r="D12402" s="29"/>
      <c r="E12402" s="29" t="s">
        <v>82</v>
      </c>
    </row>
    <row r="12403" spans="1:5">
      <c r="A12403" s="29" t="s">
        <v>52378</v>
      </c>
      <c r="B12403" s="29" t="s">
        <v>52379</v>
      </c>
      <c r="C12403" s="29">
        <v>6</v>
      </c>
      <c r="D12403" s="29"/>
      <c r="E12403" s="29" t="s">
        <v>82</v>
      </c>
    </row>
    <row r="12404" spans="1:5">
      <c r="A12404" s="29" t="s">
        <v>52380</v>
      </c>
      <c r="B12404" s="29" t="s">
        <v>52381</v>
      </c>
      <c r="C12404" s="29">
        <v>6</v>
      </c>
      <c r="D12404" s="29"/>
      <c r="E12404" s="29" t="s">
        <v>82</v>
      </c>
    </row>
    <row r="12405" spans="1:5">
      <c r="A12405" s="29" t="s">
        <v>52382</v>
      </c>
      <c r="B12405" s="29" t="s">
        <v>52383</v>
      </c>
      <c r="C12405" s="29">
        <v>0</v>
      </c>
      <c r="D12405" s="29"/>
      <c r="E12405" s="29" t="s">
        <v>82</v>
      </c>
    </row>
    <row r="12406" spans="1:5">
      <c r="A12406" s="29" t="s">
        <v>52384</v>
      </c>
      <c r="B12406" s="29" t="s">
        <v>52385</v>
      </c>
      <c r="C12406" s="29">
        <v>3</v>
      </c>
      <c r="D12406" s="29"/>
      <c r="E12406" s="29" t="s">
        <v>82</v>
      </c>
    </row>
    <row r="12407" spans="1:5">
      <c r="A12407" s="29" t="s">
        <v>52386</v>
      </c>
      <c r="B12407" s="29" t="s">
        <v>52387</v>
      </c>
      <c r="C12407" s="29">
        <v>3</v>
      </c>
      <c r="D12407" s="29"/>
      <c r="E12407" s="29" t="s">
        <v>82</v>
      </c>
    </row>
    <row r="12408" spans="1:5">
      <c r="A12408" s="29" t="s">
        <v>52388</v>
      </c>
      <c r="B12408" s="29" t="s">
        <v>40042</v>
      </c>
      <c r="C12408" s="29">
        <v>3</v>
      </c>
      <c r="D12408" s="29"/>
      <c r="E12408" s="29" t="s">
        <v>82</v>
      </c>
    </row>
    <row r="12409" spans="1:5">
      <c r="A12409" s="29" t="s">
        <v>52389</v>
      </c>
      <c r="B12409" s="29" t="s">
        <v>40044</v>
      </c>
      <c r="C12409" s="29">
        <v>1</v>
      </c>
      <c r="D12409" s="29"/>
      <c r="E12409" s="29" t="s">
        <v>82</v>
      </c>
    </row>
    <row r="12410" spans="1:5">
      <c r="A12410" s="29" t="s">
        <v>52390</v>
      </c>
      <c r="B12410" s="29" t="s">
        <v>52391</v>
      </c>
      <c r="C12410" s="29">
        <v>1</v>
      </c>
      <c r="D12410" s="29"/>
      <c r="E12410" s="29" t="s">
        <v>82</v>
      </c>
    </row>
    <row r="12411" spans="1:5">
      <c r="A12411" s="29" t="s">
        <v>52392</v>
      </c>
      <c r="B12411" s="29" t="s">
        <v>52393</v>
      </c>
      <c r="C12411" s="29">
        <v>1</v>
      </c>
      <c r="D12411" s="29"/>
      <c r="E12411" s="29" t="s">
        <v>82</v>
      </c>
    </row>
    <row r="12412" spans="1:5">
      <c r="A12412" s="29" t="s">
        <v>52394</v>
      </c>
      <c r="B12412" s="29" t="s">
        <v>40046</v>
      </c>
      <c r="C12412" s="29">
        <v>0</v>
      </c>
      <c r="D12412" s="29"/>
      <c r="E12412" s="29" t="s">
        <v>82</v>
      </c>
    </row>
    <row r="12413" spans="1:5">
      <c r="A12413" s="29" t="s">
        <v>52395</v>
      </c>
      <c r="B12413" s="29" t="s">
        <v>40048</v>
      </c>
      <c r="C12413" s="29">
        <v>1</v>
      </c>
      <c r="D12413" s="29"/>
      <c r="E12413" s="29" t="s">
        <v>82</v>
      </c>
    </row>
    <row r="12414" spans="1:5">
      <c r="A12414" s="29" t="s">
        <v>52396</v>
      </c>
      <c r="B12414" s="29" t="s">
        <v>52397</v>
      </c>
      <c r="C12414" s="29">
        <v>1</v>
      </c>
      <c r="D12414" s="29"/>
      <c r="E12414" s="29" t="s">
        <v>82</v>
      </c>
    </row>
    <row r="12415" spans="1:5">
      <c r="A12415" s="29" t="s">
        <v>52398</v>
      </c>
      <c r="B12415" s="29" t="s">
        <v>52399</v>
      </c>
      <c r="C12415" s="29">
        <v>1</v>
      </c>
      <c r="D12415" s="29"/>
      <c r="E12415" s="29" t="s">
        <v>82</v>
      </c>
    </row>
    <row r="12416" spans="1:5">
      <c r="A12416" s="29" t="s">
        <v>52400</v>
      </c>
      <c r="B12416" s="29" t="s">
        <v>52401</v>
      </c>
      <c r="C12416" s="29">
        <v>1</v>
      </c>
      <c r="D12416" s="29"/>
      <c r="E12416" s="29" t="s">
        <v>82</v>
      </c>
    </row>
    <row r="12417" spans="1:5">
      <c r="A12417" s="29" t="s">
        <v>52402</v>
      </c>
      <c r="B12417" s="29" t="s">
        <v>52403</v>
      </c>
      <c r="C12417" s="29">
        <v>2</v>
      </c>
      <c r="D12417" s="29"/>
      <c r="E12417" s="29" t="s">
        <v>82</v>
      </c>
    </row>
    <row r="12418" spans="1:5">
      <c r="A12418" s="29" t="s">
        <v>52404</v>
      </c>
      <c r="B12418" s="29" t="s">
        <v>52405</v>
      </c>
      <c r="C12418" s="29">
        <v>3</v>
      </c>
      <c r="D12418" s="29"/>
      <c r="E12418" s="29" t="s">
        <v>82</v>
      </c>
    </row>
    <row r="12419" spans="1:5">
      <c r="A12419" s="29" t="s">
        <v>52406</v>
      </c>
      <c r="B12419" s="29" t="s">
        <v>52407</v>
      </c>
      <c r="C12419" s="29">
        <v>2</v>
      </c>
      <c r="D12419" s="29"/>
      <c r="E12419" s="29" t="s">
        <v>82</v>
      </c>
    </row>
    <row r="12420" spans="1:5">
      <c r="A12420" s="29" t="s">
        <v>52408</v>
      </c>
      <c r="B12420" s="29" t="s">
        <v>52409</v>
      </c>
      <c r="C12420" s="29">
        <v>3</v>
      </c>
      <c r="D12420" s="29"/>
      <c r="E12420" s="29" t="s">
        <v>82</v>
      </c>
    </row>
    <row r="12421" spans="1:5">
      <c r="A12421" s="29" t="s">
        <v>52410</v>
      </c>
      <c r="B12421" s="29" t="s">
        <v>40042</v>
      </c>
      <c r="C12421" s="29">
        <v>4</v>
      </c>
      <c r="D12421" s="29"/>
      <c r="E12421" s="29" t="s">
        <v>82</v>
      </c>
    </row>
    <row r="12422" spans="1:5">
      <c r="A12422" s="29" t="s">
        <v>52411</v>
      </c>
      <c r="B12422" s="29" t="s">
        <v>40044</v>
      </c>
      <c r="C12422" s="29">
        <v>2</v>
      </c>
      <c r="D12422" s="29"/>
      <c r="E12422" s="29" t="s">
        <v>82</v>
      </c>
    </row>
    <row r="12423" spans="1:5">
      <c r="A12423" s="29" t="s">
        <v>52412</v>
      </c>
      <c r="B12423" s="29" t="s">
        <v>40046</v>
      </c>
      <c r="C12423" s="29">
        <v>3</v>
      </c>
      <c r="D12423" s="29"/>
      <c r="E12423" s="29" t="s">
        <v>82</v>
      </c>
    </row>
    <row r="12424" spans="1:5">
      <c r="A12424" s="29" t="s">
        <v>52413</v>
      </c>
      <c r="B12424" s="29" t="s">
        <v>40052</v>
      </c>
      <c r="C12424" s="29">
        <v>4</v>
      </c>
      <c r="D12424" s="29"/>
      <c r="E12424" s="29" t="s">
        <v>82</v>
      </c>
    </row>
    <row r="12425" spans="1:5">
      <c r="A12425" s="29" t="s">
        <v>52414</v>
      </c>
      <c r="B12425" s="29" t="s">
        <v>40054</v>
      </c>
      <c r="C12425" s="29">
        <v>4</v>
      </c>
      <c r="D12425" s="29"/>
      <c r="E12425" s="29" t="s">
        <v>82</v>
      </c>
    </row>
    <row r="12426" spans="1:5">
      <c r="A12426" s="29" t="s">
        <v>52415</v>
      </c>
      <c r="B12426" s="29" t="s">
        <v>39568</v>
      </c>
      <c r="C12426" s="29">
        <v>3</v>
      </c>
      <c r="D12426" s="29"/>
      <c r="E12426" s="29" t="s">
        <v>82</v>
      </c>
    </row>
    <row r="12427" spans="1:5">
      <c r="A12427" s="29" t="s">
        <v>52416</v>
      </c>
      <c r="B12427" s="29" t="s">
        <v>39591</v>
      </c>
      <c r="C12427" s="29">
        <v>9</v>
      </c>
      <c r="D12427" s="29"/>
      <c r="E12427" s="29" t="s">
        <v>82</v>
      </c>
    </row>
    <row r="12428" spans="1:5">
      <c r="A12428" s="29" t="s">
        <v>52417</v>
      </c>
      <c r="B12428" s="29" t="s">
        <v>39467</v>
      </c>
      <c r="C12428" s="29">
        <v>9</v>
      </c>
      <c r="D12428" s="29"/>
      <c r="E12428" s="29" t="s">
        <v>82</v>
      </c>
    </row>
    <row r="12429" spans="1:5">
      <c r="A12429" s="29" t="s">
        <v>52418</v>
      </c>
      <c r="B12429" s="29" t="s">
        <v>39577</v>
      </c>
      <c r="C12429" s="29">
        <v>23</v>
      </c>
      <c r="D12429" s="29"/>
      <c r="E12429" s="29" t="s">
        <v>82</v>
      </c>
    </row>
    <row r="12430" spans="1:5">
      <c r="A12430" s="29" t="s">
        <v>52419</v>
      </c>
      <c r="B12430" s="29" t="s">
        <v>39469</v>
      </c>
      <c r="C12430" s="29">
        <v>23</v>
      </c>
      <c r="D12430" s="29"/>
      <c r="E12430" s="29" t="s">
        <v>82</v>
      </c>
    </row>
    <row r="12431" spans="1:5">
      <c r="A12431" s="29" t="s">
        <v>52420</v>
      </c>
      <c r="B12431" s="29" t="s">
        <v>52421</v>
      </c>
      <c r="C12431" s="29">
        <v>3</v>
      </c>
      <c r="D12431" s="29"/>
      <c r="E12431" s="29" t="s">
        <v>82</v>
      </c>
    </row>
    <row r="12432" spans="1:5">
      <c r="A12432" s="29" t="s">
        <v>52422</v>
      </c>
      <c r="B12432" s="29" t="s">
        <v>52423</v>
      </c>
      <c r="C12432" s="29">
        <v>2</v>
      </c>
      <c r="D12432" s="29"/>
      <c r="E12432" s="29" t="s">
        <v>82</v>
      </c>
    </row>
    <row r="12433" spans="1:5">
      <c r="A12433" s="29" t="s">
        <v>40077</v>
      </c>
      <c r="B12433" s="29" t="s">
        <v>40078</v>
      </c>
      <c r="C12433" s="29">
        <v>2</v>
      </c>
      <c r="D12433" s="29"/>
      <c r="E12433" s="29" t="s">
        <v>82</v>
      </c>
    </row>
    <row r="12434" spans="1:5">
      <c r="A12434" s="29" t="s">
        <v>52424</v>
      </c>
      <c r="B12434" s="29" t="s">
        <v>52425</v>
      </c>
      <c r="C12434" s="29">
        <v>2</v>
      </c>
      <c r="D12434" s="29"/>
      <c r="E12434" s="29" t="s">
        <v>82</v>
      </c>
    </row>
    <row r="12435" spans="1:5">
      <c r="A12435" s="29" t="s">
        <v>40081</v>
      </c>
      <c r="B12435" s="29" t="s">
        <v>40082</v>
      </c>
      <c r="C12435" s="29">
        <v>2</v>
      </c>
      <c r="D12435" s="29"/>
      <c r="E12435" s="29" t="s">
        <v>82</v>
      </c>
    </row>
    <row r="12436" spans="1:5">
      <c r="A12436" s="29" t="s">
        <v>40083</v>
      </c>
      <c r="B12436" s="29" t="s">
        <v>40084</v>
      </c>
      <c r="C12436" s="29">
        <v>2</v>
      </c>
      <c r="D12436" s="29"/>
      <c r="E12436" s="29" t="s">
        <v>82</v>
      </c>
    </row>
    <row r="12437" spans="1:5">
      <c r="A12437" s="29" t="s">
        <v>40085</v>
      </c>
      <c r="B12437" s="29" t="s">
        <v>40086</v>
      </c>
      <c r="C12437" s="29">
        <v>2</v>
      </c>
      <c r="D12437" s="29"/>
      <c r="E12437" s="29" t="s">
        <v>82</v>
      </c>
    </row>
    <row r="12438" spans="1:5">
      <c r="A12438" s="29" t="s">
        <v>52426</v>
      </c>
      <c r="B12438" s="29" t="s">
        <v>52427</v>
      </c>
      <c r="C12438" s="29">
        <v>4</v>
      </c>
      <c r="D12438" s="29"/>
      <c r="E12438" s="29" t="s">
        <v>82</v>
      </c>
    </row>
    <row r="12439" spans="1:5">
      <c r="A12439" s="29" t="s">
        <v>52428</v>
      </c>
      <c r="B12439" s="29" t="s">
        <v>52429</v>
      </c>
      <c r="C12439" s="29">
        <v>2</v>
      </c>
      <c r="D12439" s="29"/>
      <c r="E12439" s="29" t="s">
        <v>82</v>
      </c>
    </row>
    <row r="12440" spans="1:5">
      <c r="A12440" s="29" t="s">
        <v>52430</v>
      </c>
      <c r="B12440" s="29" t="s">
        <v>52431</v>
      </c>
      <c r="C12440" s="29">
        <v>4</v>
      </c>
      <c r="D12440" s="29"/>
      <c r="E12440" s="29" t="s">
        <v>82</v>
      </c>
    </row>
    <row r="12441" spans="1:5">
      <c r="A12441" s="29" t="s">
        <v>52432</v>
      </c>
      <c r="B12441" s="29" t="s">
        <v>52433</v>
      </c>
      <c r="C12441" s="29">
        <v>2</v>
      </c>
      <c r="D12441" s="29"/>
      <c r="E12441" s="29" t="s">
        <v>82</v>
      </c>
    </row>
    <row r="12442" spans="1:5">
      <c r="A12442" s="29" t="s">
        <v>40097</v>
      </c>
      <c r="B12442" s="29" t="s">
        <v>40098</v>
      </c>
      <c r="C12442" s="29">
        <v>4</v>
      </c>
      <c r="D12442" s="29"/>
      <c r="E12442" s="29" t="s">
        <v>82</v>
      </c>
    </row>
    <row r="12443" spans="1:5">
      <c r="A12443" s="29" t="s">
        <v>40099</v>
      </c>
      <c r="B12443" s="29" t="s">
        <v>40100</v>
      </c>
      <c r="C12443" s="29">
        <v>4</v>
      </c>
      <c r="D12443" s="29"/>
      <c r="E12443" s="29" t="s">
        <v>82</v>
      </c>
    </row>
    <row r="12444" spans="1:5">
      <c r="A12444" s="29" t="s">
        <v>52434</v>
      </c>
      <c r="B12444" s="29" t="s">
        <v>52435</v>
      </c>
      <c r="C12444" s="29">
        <v>2</v>
      </c>
      <c r="D12444" s="29"/>
      <c r="E12444" s="29" t="s">
        <v>82</v>
      </c>
    </row>
    <row r="12445" spans="1:5">
      <c r="A12445" s="29" t="s">
        <v>52436</v>
      </c>
      <c r="B12445" s="29" t="s">
        <v>52437</v>
      </c>
      <c r="C12445" s="29">
        <v>2</v>
      </c>
      <c r="D12445" s="29"/>
      <c r="E12445" s="29" t="s">
        <v>82</v>
      </c>
    </row>
    <row r="12446" spans="1:5">
      <c r="A12446" s="29" t="s">
        <v>52438</v>
      </c>
      <c r="B12446" s="29" t="s">
        <v>52439</v>
      </c>
      <c r="C12446" s="29">
        <v>3</v>
      </c>
      <c r="D12446" s="29"/>
      <c r="E12446" s="29" t="s">
        <v>82</v>
      </c>
    </row>
    <row r="12447" spans="1:5">
      <c r="A12447" s="29" t="s">
        <v>52440</v>
      </c>
      <c r="B12447" s="29" t="s">
        <v>52441</v>
      </c>
      <c r="C12447" s="29">
        <v>2</v>
      </c>
      <c r="D12447" s="29"/>
      <c r="E12447" s="29" t="s">
        <v>82</v>
      </c>
    </row>
    <row r="12448" spans="1:5">
      <c r="A12448" s="29" t="s">
        <v>52442</v>
      </c>
      <c r="B12448" s="29" t="s">
        <v>52443</v>
      </c>
      <c r="C12448" s="29">
        <v>3</v>
      </c>
      <c r="D12448" s="29"/>
      <c r="E12448" s="29" t="s">
        <v>82</v>
      </c>
    </row>
    <row r="12449" spans="1:5">
      <c r="A12449" s="29" t="s">
        <v>40109</v>
      </c>
      <c r="B12449" s="29" t="s">
        <v>40110</v>
      </c>
      <c r="C12449" s="29">
        <v>2</v>
      </c>
      <c r="D12449" s="29"/>
      <c r="E12449" s="29" t="s">
        <v>82</v>
      </c>
    </row>
    <row r="12450" spans="1:5">
      <c r="A12450" s="29" t="s">
        <v>40111</v>
      </c>
      <c r="B12450" s="29" t="s">
        <v>40112</v>
      </c>
      <c r="C12450" s="29">
        <v>3</v>
      </c>
      <c r="D12450" s="29"/>
      <c r="E12450" s="29" t="s">
        <v>82</v>
      </c>
    </row>
    <row r="12451" spans="1:5">
      <c r="A12451" s="29" t="s">
        <v>40113</v>
      </c>
      <c r="B12451" s="29" t="s">
        <v>40114</v>
      </c>
      <c r="C12451" s="29">
        <v>2</v>
      </c>
      <c r="D12451" s="29"/>
      <c r="E12451" s="29" t="s">
        <v>82</v>
      </c>
    </row>
    <row r="12452" spans="1:5">
      <c r="A12452" s="29" t="s">
        <v>40115</v>
      </c>
      <c r="B12452" s="29" t="s">
        <v>40116</v>
      </c>
      <c r="C12452" s="29">
        <v>3</v>
      </c>
      <c r="D12452" s="29"/>
      <c r="E12452" s="29" t="s">
        <v>82</v>
      </c>
    </row>
    <row r="12453" spans="1:5">
      <c r="A12453" s="29" t="s">
        <v>52444</v>
      </c>
      <c r="B12453" s="29" t="s">
        <v>52445</v>
      </c>
      <c r="C12453" s="29">
        <v>2</v>
      </c>
      <c r="D12453" s="29"/>
      <c r="E12453" s="29" t="s">
        <v>82</v>
      </c>
    </row>
    <row r="12454" spans="1:5">
      <c r="A12454" s="29" t="s">
        <v>52446</v>
      </c>
      <c r="B12454" s="29" t="s">
        <v>52447</v>
      </c>
      <c r="C12454" s="29">
        <v>2</v>
      </c>
      <c r="D12454" s="29"/>
      <c r="E12454" s="29" t="s">
        <v>82</v>
      </c>
    </row>
    <row r="12455" spans="1:5">
      <c r="A12455" s="29" t="s">
        <v>52448</v>
      </c>
      <c r="B12455" s="29" t="s">
        <v>52449</v>
      </c>
      <c r="C12455" s="29">
        <v>2</v>
      </c>
      <c r="D12455" s="29"/>
      <c r="E12455" s="29" t="s">
        <v>82</v>
      </c>
    </row>
    <row r="12456" spans="1:5">
      <c r="A12456" s="29" t="s">
        <v>52450</v>
      </c>
      <c r="B12456" s="29" t="s">
        <v>52451</v>
      </c>
      <c r="C12456" s="29">
        <v>2</v>
      </c>
      <c r="D12456" s="29"/>
      <c r="E12456" s="29" t="s">
        <v>82</v>
      </c>
    </row>
    <row r="12457" spans="1:5">
      <c r="A12457" s="29" t="s">
        <v>52452</v>
      </c>
      <c r="B12457" s="29" t="s">
        <v>52453</v>
      </c>
      <c r="C12457" s="29">
        <v>2</v>
      </c>
      <c r="D12457" s="29"/>
      <c r="E12457" s="29" t="s">
        <v>82</v>
      </c>
    </row>
    <row r="12458" spans="1:5">
      <c r="A12458" s="29" t="s">
        <v>52454</v>
      </c>
      <c r="B12458" s="29" t="s">
        <v>52455</v>
      </c>
      <c r="C12458" s="29">
        <v>2</v>
      </c>
      <c r="D12458" s="29"/>
      <c r="E12458" s="29" t="s">
        <v>82</v>
      </c>
    </row>
    <row r="12459" spans="1:5">
      <c r="A12459" s="29" t="s">
        <v>52456</v>
      </c>
      <c r="B12459" s="29" t="s">
        <v>52457</v>
      </c>
      <c r="C12459" s="29">
        <v>3</v>
      </c>
      <c r="D12459" s="29"/>
      <c r="E12459" s="29" t="s">
        <v>82</v>
      </c>
    </row>
    <row r="12460" spans="1:5">
      <c r="A12460" s="29" t="s">
        <v>52458</v>
      </c>
      <c r="B12460" s="29" t="s">
        <v>52459</v>
      </c>
      <c r="C12460" s="29">
        <v>2</v>
      </c>
      <c r="D12460" s="29"/>
      <c r="E12460" s="29" t="s">
        <v>82</v>
      </c>
    </row>
    <row r="12461" spans="1:5">
      <c r="A12461" s="29" t="s">
        <v>52460</v>
      </c>
      <c r="B12461" s="29" t="s">
        <v>52459</v>
      </c>
      <c r="C12461" s="29">
        <v>3</v>
      </c>
      <c r="D12461" s="29"/>
      <c r="E12461" s="29" t="s">
        <v>82</v>
      </c>
    </row>
    <row r="12462" spans="1:5">
      <c r="A12462" s="29" t="s">
        <v>52461</v>
      </c>
      <c r="B12462" s="29" t="s">
        <v>52462</v>
      </c>
      <c r="C12462" s="29">
        <v>2</v>
      </c>
      <c r="D12462" s="29"/>
      <c r="E12462" s="29" t="s">
        <v>82</v>
      </c>
    </row>
    <row r="12463" spans="1:5">
      <c r="A12463" s="29" t="s">
        <v>52463</v>
      </c>
      <c r="B12463" s="29" t="s">
        <v>52464</v>
      </c>
      <c r="C12463" s="29">
        <v>2</v>
      </c>
      <c r="D12463" s="29"/>
      <c r="E12463" s="29" t="s">
        <v>82</v>
      </c>
    </row>
    <row r="12464" spans="1:5">
      <c r="A12464" s="29" t="s">
        <v>52465</v>
      </c>
      <c r="B12464" s="29" t="s">
        <v>52466</v>
      </c>
      <c r="C12464" s="29">
        <v>2</v>
      </c>
      <c r="D12464" s="29"/>
      <c r="E12464" s="29" t="s">
        <v>82</v>
      </c>
    </row>
    <row r="12465" spans="1:5">
      <c r="A12465" s="29" t="s">
        <v>52467</v>
      </c>
      <c r="B12465" s="29" t="s">
        <v>52468</v>
      </c>
      <c r="C12465" s="29">
        <v>2</v>
      </c>
      <c r="D12465" s="29"/>
      <c r="E12465" s="29" t="s">
        <v>82</v>
      </c>
    </row>
    <row r="12466" spans="1:5">
      <c r="A12466" s="29" t="s">
        <v>52469</v>
      </c>
      <c r="B12466" s="29" t="s">
        <v>52470</v>
      </c>
      <c r="C12466" s="29">
        <v>2</v>
      </c>
      <c r="D12466" s="29"/>
      <c r="E12466" s="29" t="s">
        <v>82</v>
      </c>
    </row>
    <row r="12467" spans="1:5">
      <c r="A12467" s="29" t="s">
        <v>52471</v>
      </c>
      <c r="B12467" s="29" t="s">
        <v>52472</v>
      </c>
      <c r="C12467" s="29">
        <v>2</v>
      </c>
      <c r="D12467" s="29"/>
      <c r="E12467" s="29" t="s">
        <v>82</v>
      </c>
    </row>
    <row r="12468" spans="1:5">
      <c r="A12468" s="29" t="s">
        <v>52473</v>
      </c>
      <c r="B12468" s="29" t="s">
        <v>52474</v>
      </c>
      <c r="C12468" s="29">
        <v>6</v>
      </c>
      <c r="D12468" s="29"/>
      <c r="E12468" s="29" t="s">
        <v>82</v>
      </c>
    </row>
    <row r="12469" spans="1:5">
      <c r="A12469" s="29" t="s">
        <v>52475</v>
      </c>
      <c r="B12469" s="29" t="s">
        <v>52476</v>
      </c>
      <c r="C12469" s="29">
        <v>6</v>
      </c>
      <c r="D12469" s="29"/>
      <c r="E12469" s="29" t="s">
        <v>82</v>
      </c>
    </row>
    <row r="12470" spans="1:5">
      <c r="A12470" s="29" t="s">
        <v>52477</v>
      </c>
      <c r="B12470" s="29" t="s">
        <v>52478</v>
      </c>
      <c r="C12470" s="29">
        <v>3</v>
      </c>
      <c r="D12470" s="29"/>
      <c r="E12470" s="29" t="s">
        <v>82</v>
      </c>
    </row>
    <row r="12471" spans="1:5">
      <c r="A12471" s="29" t="s">
        <v>52479</v>
      </c>
      <c r="B12471" s="29" t="s">
        <v>52480</v>
      </c>
      <c r="C12471" s="29">
        <v>3</v>
      </c>
      <c r="D12471" s="29"/>
      <c r="E12471" s="29" t="s">
        <v>82</v>
      </c>
    </row>
    <row r="12472" spans="1:5">
      <c r="A12472" s="29" t="s">
        <v>52481</v>
      </c>
      <c r="B12472" s="29" t="s">
        <v>52482</v>
      </c>
      <c r="C12472" s="29">
        <v>2</v>
      </c>
      <c r="D12472" s="29"/>
      <c r="E12472" s="29" t="s">
        <v>82</v>
      </c>
    </row>
    <row r="12473" spans="1:5">
      <c r="A12473" s="29" t="s">
        <v>52483</v>
      </c>
      <c r="B12473" s="29" t="s">
        <v>52484</v>
      </c>
      <c r="C12473" s="29">
        <v>3</v>
      </c>
      <c r="D12473" s="29"/>
      <c r="E12473" s="29" t="s">
        <v>82</v>
      </c>
    </row>
    <row r="12474" spans="1:5">
      <c r="A12474" s="29" t="s">
        <v>52485</v>
      </c>
      <c r="B12474" s="29" t="s">
        <v>52486</v>
      </c>
      <c r="C12474" s="29">
        <v>2</v>
      </c>
      <c r="D12474" s="29"/>
      <c r="E12474" s="29" t="s">
        <v>82</v>
      </c>
    </row>
    <row r="12475" spans="1:5">
      <c r="A12475" s="29" t="s">
        <v>52487</v>
      </c>
      <c r="B12475" s="29" t="s">
        <v>52488</v>
      </c>
      <c r="C12475" s="29">
        <v>2</v>
      </c>
      <c r="D12475" s="29"/>
      <c r="E12475" s="29" t="s">
        <v>82</v>
      </c>
    </row>
    <row r="12476" spans="1:5">
      <c r="A12476" s="29" t="s">
        <v>52489</v>
      </c>
      <c r="B12476" s="29" t="s">
        <v>52490</v>
      </c>
      <c r="C12476" s="29">
        <v>2</v>
      </c>
      <c r="D12476" s="29"/>
      <c r="E12476" s="29" t="s">
        <v>82</v>
      </c>
    </row>
    <row r="12477" spans="1:5">
      <c r="A12477" s="29" t="s">
        <v>52491</v>
      </c>
      <c r="B12477" s="29" t="s">
        <v>52492</v>
      </c>
      <c r="C12477" s="29">
        <v>2</v>
      </c>
      <c r="D12477" s="29"/>
      <c r="E12477" s="29" t="s">
        <v>82</v>
      </c>
    </row>
    <row r="12478" spans="1:5">
      <c r="A12478" s="29" t="s">
        <v>52493</v>
      </c>
      <c r="B12478" s="29" t="s">
        <v>52494</v>
      </c>
      <c r="C12478" s="29">
        <v>2</v>
      </c>
      <c r="D12478" s="29"/>
      <c r="E12478" s="29" t="s">
        <v>82</v>
      </c>
    </row>
    <row r="12479" spans="1:5">
      <c r="A12479" s="29" t="s">
        <v>52495</v>
      </c>
      <c r="B12479" s="29" t="s">
        <v>52496</v>
      </c>
      <c r="C12479" s="29">
        <v>3</v>
      </c>
      <c r="D12479" s="29"/>
      <c r="E12479" s="29" t="s">
        <v>82</v>
      </c>
    </row>
    <row r="12480" spans="1:5">
      <c r="A12480" s="29" t="s">
        <v>52497</v>
      </c>
      <c r="B12480" s="29" t="s">
        <v>40108</v>
      </c>
      <c r="C12480" s="29">
        <v>3</v>
      </c>
      <c r="D12480" s="29"/>
      <c r="E12480" s="29" t="s">
        <v>82</v>
      </c>
    </row>
    <row r="12481" spans="1:5">
      <c r="A12481" s="29" t="s">
        <v>52498</v>
      </c>
      <c r="B12481" s="29" t="s">
        <v>40106</v>
      </c>
      <c r="C12481" s="29">
        <v>2</v>
      </c>
      <c r="D12481" s="29"/>
      <c r="E12481" s="29" t="s">
        <v>82</v>
      </c>
    </row>
    <row r="12482" spans="1:5">
      <c r="A12482" s="29" t="s">
        <v>52499</v>
      </c>
      <c r="B12482" s="29" t="s">
        <v>40110</v>
      </c>
      <c r="C12482" s="29">
        <v>2</v>
      </c>
      <c r="D12482" s="29"/>
      <c r="E12482" s="29" t="s">
        <v>82</v>
      </c>
    </row>
    <row r="12483" spans="1:5">
      <c r="A12483" s="29" t="s">
        <v>52500</v>
      </c>
      <c r="B12483" s="29" t="s">
        <v>52501</v>
      </c>
      <c r="C12483" s="29">
        <v>3</v>
      </c>
      <c r="D12483" s="29"/>
      <c r="E12483" s="29" t="s">
        <v>82</v>
      </c>
    </row>
    <row r="12484" spans="1:5">
      <c r="A12484" s="29" t="s">
        <v>52502</v>
      </c>
      <c r="B12484" s="29" t="s">
        <v>52503</v>
      </c>
      <c r="C12484" s="29">
        <v>2</v>
      </c>
      <c r="D12484" s="29"/>
      <c r="E12484" s="29" t="s">
        <v>82</v>
      </c>
    </row>
    <row r="12485" spans="1:5">
      <c r="A12485" s="29" t="s">
        <v>52504</v>
      </c>
      <c r="B12485" s="29" t="s">
        <v>52505</v>
      </c>
      <c r="C12485" s="29">
        <v>4</v>
      </c>
      <c r="D12485" s="29"/>
      <c r="E12485" s="29" t="s">
        <v>82</v>
      </c>
    </row>
    <row r="12486" spans="1:5">
      <c r="A12486" s="29" t="s">
        <v>52506</v>
      </c>
      <c r="B12486" s="29" t="s">
        <v>52507</v>
      </c>
      <c r="C12486" s="29">
        <v>2</v>
      </c>
      <c r="D12486" s="29"/>
      <c r="E12486" s="29" t="s">
        <v>82</v>
      </c>
    </row>
    <row r="12487" spans="1:5">
      <c r="A12487" s="29" t="s">
        <v>52508</v>
      </c>
      <c r="B12487" s="29" t="s">
        <v>52509</v>
      </c>
      <c r="C12487" s="29">
        <v>4</v>
      </c>
      <c r="D12487" s="29"/>
      <c r="E12487" s="29" t="s">
        <v>82</v>
      </c>
    </row>
    <row r="12488" spans="1:5">
      <c r="A12488" s="29" t="s">
        <v>40121</v>
      </c>
      <c r="B12488" s="29" t="s">
        <v>39633</v>
      </c>
      <c r="C12488" s="29">
        <v>3</v>
      </c>
      <c r="D12488" s="29"/>
      <c r="E12488" s="29" t="s">
        <v>82</v>
      </c>
    </row>
    <row r="12489" spans="1:5">
      <c r="A12489" s="29" t="s">
        <v>40122</v>
      </c>
      <c r="B12489" s="29" t="s">
        <v>39635</v>
      </c>
      <c r="C12489" s="29">
        <v>3</v>
      </c>
      <c r="D12489" s="29"/>
      <c r="E12489" s="29" t="s">
        <v>82</v>
      </c>
    </row>
    <row r="12490" spans="1:5">
      <c r="A12490" s="29" t="s">
        <v>52510</v>
      </c>
      <c r="B12490" s="29" t="s">
        <v>52511</v>
      </c>
      <c r="C12490" s="29">
        <v>6</v>
      </c>
      <c r="D12490" s="29"/>
      <c r="E12490" s="29" t="s">
        <v>82</v>
      </c>
    </row>
    <row r="12491" spans="1:5">
      <c r="A12491" s="29" t="s">
        <v>52512</v>
      </c>
      <c r="B12491" s="29" t="s">
        <v>52513</v>
      </c>
      <c r="C12491" s="29">
        <v>6</v>
      </c>
      <c r="D12491" s="29"/>
      <c r="E12491" s="29" t="s">
        <v>82</v>
      </c>
    </row>
    <row r="12492" spans="1:5">
      <c r="A12492" s="29" t="s">
        <v>52514</v>
      </c>
      <c r="B12492" s="29" t="s">
        <v>52515</v>
      </c>
      <c r="C12492" s="29">
        <v>6</v>
      </c>
      <c r="D12492" s="29"/>
      <c r="E12492" s="29" t="s">
        <v>82</v>
      </c>
    </row>
    <row r="12493" spans="1:5">
      <c r="A12493" s="29" t="s">
        <v>52516</v>
      </c>
      <c r="B12493" s="29" t="s">
        <v>52517</v>
      </c>
      <c r="C12493" s="29">
        <v>6</v>
      </c>
      <c r="D12493" s="29"/>
      <c r="E12493" s="29" t="s">
        <v>82</v>
      </c>
    </row>
    <row r="12494" spans="1:5">
      <c r="A12494" s="29" t="s">
        <v>52518</v>
      </c>
      <c r="B12494" s="29" t="s">
        <v>52519</v>
      </c>
      <c r="C12494" s="29">
        <v>2</v>
      </c>
      <c r="D12494" s="29"/>
      <c r="E12494" s="29" t="s">
        <v>82</v>
      </c>
    </row>
    <row r="12495" spans="1:5">
      <c r="A12495" s="29" t="s">
        <v>52520</v>
      </c>
      <c r="B12495" s="29" t="s">
        <v>52521</v>
      </c>
      <c r="C12495" s="29">
        <v>2</v>
      </c>
      <c r="D12495" s="29"/>
      <c r="E12495" s="29" t="s">
        <v>82</v>
      </c>
    </row>
    <row r="12496" spans="1:5">
      <c r="A12496" s="29" t="s">
        <v>52522</v>
      </c>
      <c r="B12496" s="29" t="s">
        <v>52523</v>
      </c>
      <c r="C12496" s="29">
        <v>2</v>
      </c>
      <c r="D12496" s="29"/>
      <c r="E12496" s="29" t="s">
        <v>82</v>
      </c>
    </row>
    <row r="12497" spans="1:5">
      <c r="A12497" s="29" t="s">
        <v>52524</v>
      </c>
      <c r="B12497" s="29" t="s">
        <v>52525</v>
      </c>
      <c r="C12497" s="29">
        <v>2</v>
      </c>
      <c r="D12497" s="29"/>
      <c r="E12497" s="29" t="s">
        <v>82</v>
      </c>
    </row>
    <row r="12498" spans="1:5">
      <c r="A12498" s="29" t="s">
        <v>52526</v>
      </c>
      <c r="B12498" s="29" t="s">
        <v>52527</v>
      </c>
      <c r="C12498" s="29">
        <v>3</v>
      </c>
      <c r="D12498" s="29"/>
      <c r="E12498" s="29" t="s">
        <v>82</v>
      </c>
    </row>
    <row r="12499" spans="1:5">
      <c r="A12499" s="29" t="s">
        <v>52528</v>
      </c>
      <c r="B12499" s="29" t="s">
        <v>52529</v>
      </c>
      <c r="C12499" s="29">
        <v>2</v>
      </c>
      <c r="D12499" s="29"/>
      <c r="E12499" s="29" t="s">
        <v>82</v>
      </c>
    </row>
    <row r="12500" spans="1:5">
      <c r="A12500" s="29" t="s">
        <v>52530</v>
      </c>
      <c r="B12500" s="29" t="s">
        <v>52531</v>
      </c>
      <c r="C12500" s="29">
        <v>0</v>
      </c>
      <c r="D12500" s="29"/>
      <c r="E12500" s="29" t="s">
        <v>82</v>
      </c>
    </row>
    <row r="12501" spans="1:5">
      <c r="A12501" s="29" t="s">
        <v>52532</v>
      </c>
      <c r="B12501" s="29" t="s">
        <v>52533</v>
      </c>
      <c r="C12501" s="29">
        <v>1</v>
      </c>
      <c r="D12501" s="29"/>
      <c r="E12501" s="29" t="s">
        <v>82</v>
      </c>
    </row>
    <row r="12502" spans="1:5">
      <c r="A12502" s="29" t="s">
        <v>52534</v>
      </c>
      <c r="B12502" s="29" t="s">
        <v>52535</v>
      </c>
      <c r="C12502" s="29">
        <v>3</v>
      </c>
      <c r="D12502" s="29"/>
      <c r="E12502" s="29" t="s">
        <v>82</v>
      </c>
    </row>
    <row r="12503" spans="1:5">
      <c r="A12503" s="29" t="s">
        <v>52536</v>
      </c>
      <c r="B12503" s="29" t="s">
        <v>39635</v>
      </c>
      <c r="C12503" s="29">
        <v>3</v>
      </c>
      <c r="D12503" s="29"/>
      <c r="E12503" s="29" t="s">
        <v>82</v>
      </c>
    </row>
    <row r="12504" spans="1:5">
      <c r="A12504" s="29" t="s">
        <v>52537</v>
      </c>
      <c r="B12504" s="29" t="s">
        <v>52538</v>
      </c>
      <c r="C12504" s="29">
        <v>3</v>
      </c>
      <c r="D12504" s="29"/>
      <c r="E12504" s="29" t="s">
        <v>82</v>
      </c>
    </row>
    <row r="12505" spans="1:5">
      <c r="A12505" s="29" t="s">
        <v>52539</v>
      </c>
      <c r="B12505" s="29" t="s">
        <v>52540</v>
      </c>
      <c r="C12505" s="29">
        <v>2</v>
      </c>
      <c r="D12505" s="29"/>
      <c r="E12505" s="29" t="s">
        <v>82</v>
      </c>
    </row>
    <row r="12506" spans="1:5">
      <c r="A12506" s="29" t="s">
        <v>52541</v>
      </c>
      <c r="B12506" s="29" t="s">
        <v>40126</v>
      </c>
      <c r="C12506" s="29">
        <v>6</v>
      </c>
      <c r="D12506" s="29"/>
      <c r="E12506" s="29" t="s">
        <v>82</v>
      </c>
    </row>
    <row r="12507" spans="1:5">
      <c r="A12507" s="29" t="s">
        <v>52542</v>
      </c>
      <c r="B12507" s="29" t="s">
        <v>40128</v>
      </c>
      <c r="C12507" s="29">
        <v>26</v>
      </c>
      <c r="D12507" s="29"/>
      <c r="E12507" s="29" t="s">
        <v>82</v>
      </c>
    </row>
    <row r="12508" spans="1:5">
      <c r="A12508" s="29" t="s">
        <v>52543</v>
      </c>
      <c r="B12508" s="29" t="s">
        <v>52544</v>
      </c>
      <c r="C12508" s="29">
        <v>4</v>
      </c>
      <c r="D12508" s="29"/>
      <c r="E12508" s="29" t="s">
        <v>82</v>
      </c>
    </row>
    <row r="12509" spans="1:5">
      <c r="A12509" s="29" t="s">
        <v>52545</v>
      </c>
      <c r="B12509" s="29" t="s">
        <v>52546</v>
      </c>
      <c r="C12509" s="29">
        <v>2</v>
      </c>
      <c r="D12509" s="29"/>
      <c r="E12509" s="29" t="s">
        <v>82</v>
      </c>
    </row>
    <row r="12510" spans="1:5">
      <c r="A12510" s="29" t="s">
        <v>40137</v>
      </c>
      <c r="B12510" s="29" t="s">
        <v>40138</v>
      </c>
      <c r="C12510" s="29">
        <v>2</v>
      </c>
      <c r="D12510" s="29"/>
      <c r="E12510" s="29" t="s">
        <v>82</v>
      </c>
    </row>
    <row r="12511" spans="1:5">
      <c r="A12511" s="29" t="s">
        <v>40139</v>
      </c>
      <c r="B12511" s="29" t="s">
        <v>40140</v>
      </c>
      <c r="C12511" s="29">
        <v>3</v>
      </c>
      <c r="D12511" s="29"/>
      <c r="E12511" s="29" t="s">
        <v>82</v>
      </c>
    </row>
    <row r="12512" spans="1:5">
      <c r="A12512" s="29" t="s">
        <v>40141</v>
      </c>
      <c r="B12512" s="29" t="s">
        <v>52547</v>
      </c>
      <c r="C12512" s="29">
        <v>2</v>
      </c>
      <c r="D12512" s="29"/>
      <c r="E12512" s="29" t="s">
        <v>82</v>
      </c>
    </row>
    <row r="12513" spans="1:5">
      <c r="A12513" s="29" t="s">
        <v>40143</v>
      </c>
      <c r="B12513" s="29" t="s">
        <v>40144</v>
      </c>
      <c r="C12513" s="29">
        <v>2</v>
      </c>
      <c r="D12513" s="29"/>
      <c r="E12513" s="29" t="s">
        <v>82</v>
      </c>
    </row>
    <row r="12514" spans="1:5">
      <c r="A12514" s="29" t="s">
        <v>40145</v>
      </c>
      <c r="B12514" s="29" t="s">
        <v>40146</v>
      </c>
      <c r="C12514" s="29">
        <v>2</v>
      </c>
      <c r="D12514" s="29"/>
      <c r="E12514" s="29" t="s">
        <v>82</v>
      </c>
    </row>
    <row r="12515" spans="1:5">
      <c r="A12515" s="29" t="s">
        <v>40147</v>
      </c>
      <c r="B12515" s="29" t="s">
        <v>40148</v>
      </c>
      <c r="C12515" s="29">
        <v>2</v>
      </c>
      <c r="D12515" s="29"/>
      <c r="E12515" s="29" t="s">
        <v>82</v>
      </c>
    </row>
    <row r="12516" spans="1:5">
      <c r="A12516" s="29" t="s">
        <v>40151</v>
      </c>
      <c r="B12516" s="29" t="s">
        <v>40152</v>
      </c>
      <c r="C12516" s="29">
        <v>1.5</v>
      </c>
      <c r="D12516" s="29"/>
      <c r="E12516" s="29" t="s">
        <v>82</v>
      </c>
    </row>
    <row r="12517" spans="1:5">
      <c r="A12517" s="29" t="s">
        <v>40153</v>
      </c>
      <c r="B12517" s="29" t="s">
        <v>40154</v>
      </c>
      <c r="C12517" s="29">
        <v>1.5</v>
      </c>
      <c r="D12517" s="29"/>
      <c r="E12517" s="29" t="s">
        <v>82</v>
      </c>
    </row>
    <row r="12518" spans="1:5">
      <c r="A12518" s="29" t="s">
        <v>40155</v>
      </c>
      <c r="B12518" s="29" t="s">
        <v>40156</v>
      </c>
      <c r="C12518" s="29">
        <v>1</v>
      </c>
      <c r="D12518" s="29"/>
      <c r="E12518" s="29" t="s">
        <v>82</v>
      </c>
    </row>
    <row r="12519" spans="1:5">
      <c r="A12519" s="29" t="s">
        <v>40159</v>
      </c>
      <c r="B12519" s="29" t="s">
        <v>40160</v>
      </c>
      <c r="C12519" s="29">
        <v>1</v>
      </c>
      <c r="D12519" s="29"/>
      <c r="E12519" s="29" t="s">
        <v>82</v>
      </c>
    </row>
    <row r="12520" spans="1:5">
      <c r="A12520" s="29" t="s">
        <v>40161</v>
      </c>
      <c r="B12520" s="29" t="s">
        <v>38691</v>
      </c>
      <c r="C12520" s="29">
        <v>3</v>
      </c>
      <c r="D12520" s="29"/>
      <c r="E12520" s="29" t="s">
        <v>82</v>
      </c>
    </row>
    <row r="12521" spans="1:5">
      <c r="A12521" s="29" t="s">
        <v>40162</v>
      </c>
      <c r="B12521" s="29" t="s">
        <v>40163</v>
      </c>
      <c r="C12521" s="29">
        <v>2</v>
      </c>
      <c r="D12521" s="29"/>
      <c r="E12521" s="29" t="s">
        <v>82</v>
      </c>
    </row>
    <row r="12522" spans="1:5">
      <c r="A12522" s="29" t="s">
        <v>40164</v>
      </c>
      <c r="B12522" s="29" t="s">
        <v>40165</v>
      </c>
      <c r="C12522" s="29">
        <v>3</v>
      </c>
      <c r="D12522" s="29"/>
      <c r="E12522" s="29" t="s">
        <v>82</v>
      </c>
    </row>
    <row r="12523" spans="1:5">
      <c r="A12523" s="29" t="s">
        <v>40166</v>
      </c>
      <c r="B12523" s="29" t="s">
        <v>40167</v>
      </c>
      <c r="C12523" s="29">
        <v>2</v>
      </c>
      <c r="D12523" s="29"/>
      <c r="E12523" s="29" t="s">
        <v>82</v>
      </c>
    </row>
    <row r="12524" spans="1:5">
      <c r="A12524" s="29" t="s">
        <v>40168</v>
      </c>
      <c r="B12524" s="29" t="s">
        <v>40169</v>
      </c>
      <c r="C12524" s="29">
        <v>3</v>
      </c>
      <c r="D12524" s="29"/>
      <c r="E12524" s="29" t="s">
        <v>82</v>
      </c>
    </row>
    <row r="12525" spans="1:5">
      <c r="A12525" s="29" t="s">
        <v>40170</v>
      </c>
      <c r="B12525" s="29" t="s">
        <v>40171</v>
      </c>
      <c r="C12525" s="29">
        <v>2</v>
      </c>
      <c r="D12525" s="29"/>
      <c r="E12525" s="29" t="s">
        <v>82</v>
      </c>
    </row>
    <row r="12526" spans="1:5">
      <c r="A12526" s="29" t="s">
        <v>40172</v>
      </c>
      <c r="B12526" s="29" t="s">
        <v>40173</v>
      </c>
      <c r="C12526" s="29">
        <v>3</v>
      </c>
      <c r="D12526" s="29"/>
      <c r="E12526" s="29" t="s">
        <v>82</v>
      </c>
    </row>
    <row r="12527" spans="1:5">
      <c r="A12527" s="29" t="s">
        <v>52548</v>
      </c>
      <c r="B12527" s="29" t="s">
        <v>40140</v>
      </c>
      <c r="C12527" s="29">
        <v>2</v>
      </c>
      <c r="D12527" s="29"/>
      <c r="E12527" s="29" t="s">
        <v>82</v>
      </c>
    </row>
    <row r="12528" spans="1:5">
      <c r="A12528" s="29" t="s">
        <v>52549</v>
      </c>
      <c r="B12528" s="29" t="s">
        <v>52550</v>
      </c>
      <c r="C12528" s="29">
        <v>3</v>
      </c>
      <c r="D12528" s="29"/>
      <c r="E12528" s="29" t="s">
        <v>82</v>
      </c>
    </row>
    <row r="12529" spans="1:5">
      <c r="A12529" s="29" t="s">
        <v>52551</v>
      </c>
      <c r="B12529" s="29" t="s">
        <v>52552</v>
      </c>
      <c r="C12529" s="29">
        <v>2</v>
      </c>
      <c r="D12529" s="29"/>
      <c r="E12529" s="29" t="s">
        <v>82</v>
      </c>
    </row>
    <row r="12530" spans="1:5">
      <c r="A12530" s="29" t="s">
        <v>52553</v>
      </c>
      <c r="B12530" s="29" t="s">
        <v>52554</v>
      </c>
      <c r="C12530" s="29">
        <v>2</v>
      </c>
      <c r="D12530" s="29"/>
      <c r="E12530" s="29" t="s">
        <v>82</v>
      </c>
    </row>
    <row r="12531" spans="1:5">
      <c r="A12531" s="29" t="s">
        <v>52555</v>
      </c>
      <c r="B12531" s="29" t="s">
        <v>40144</v>
      </c>
      <c r="C12531" s="29">
        <v>2</v>
      </c>
      <c r="D12531" s="29"/>
      <c r="E12531" s="29" t="s">
        <v>82</v>
      </c>
    </row>
    <row r="12532" spans="1:5">
      <c r="A12532" s="29" t="s">
        <v>52556</v>
      </c>
      <c r="B12532" s="29" t="s">
        <v>40146</v>
      </c>
      <c r="C12532" s="29">
        <v>2</v>
      </c>
      <c r="D12532" s="29"/>
      <c r="E12532" s="29" t="s">
        <v>82</v>
      </c>
    </row>
    <row r="12533" spans="1:5">
      <c r="A12533" s="29" t="s">
        <v>52557</v>
      </c>
      <c r="B12533" s="29" t="s">
        <v>40148</v>
      </c>
      <c r="C12533" s="29">
        <v>1</v>
      </c>
      <c r="D12533" s="29"/>
      <c r="E12533" s="29" t="s">
        <v>82</v>
      </c>
    </row>
    <row r="12534" spans="1:5">
      <c r="A12534" s="29" t="s">
        <v>52558</v>
      </c>
      <c r="B12534" s="29" t="s">
        <v>40150</v>
      </c>
      <c r="C12534" s="29">
        <v>1</v>
      </c>
      <c r="D12534" s="29"/>
      <c r="E12534" s="29" t="s">
        <v>82</v>
      </c>
    </row>
    <row r="12535" spans="1:5">
      <c r="A12535" s="29" t="s">
        <v>52559</v>
      </c>
      <c r="B12535" s="29" t="s">
        <v>40152</v>
      </c>
      <c r="C12535" s="29">
        <v>2</v>
      </c>
      <c r="D12535" s="29"/>
      <c r="E12535" s="29" t="s">
        <v>82</v>
      </c>
    </row>
    <row r="12536" spans="1:5">
      <c r="A12536" s="29" t="s">
        <v>52560</v>
      </c>
      <c r="B12536" s="29" t="s">
        <v>40154</v>
      </c>
      <c r="C12536" s="29">
        <v>2</v>
      </c>
      <c r="D12536" s="29"/>
      <c r="E12536" s="29" t="s">
        <v>82</v>
      </c>
    </row>
    <row r="12537" spans="1:5">
      <c r="A12537" s="29" t="s">
        <v>52561</v>
      </c>
      <c r="B12537" s="29" t="s">
        <v>40156</v>
      </c>
      <c r="C12537" s="29">
        <v>1</v>
      </c>
      <c r="D12537" s="29"/>
      <c r="E12537" s="29" t="s">
        <v>82</v>
      </c>
    </row>
    <row r="12538" spans="1:5">
      <c r="A12538" s="29" t="s">
        <v>52562</v>
      </c>
      <c r="B12538" s="29" t="s">
        <v>40158</v>
      </c>
      <c r="C12538" s="29">
        <v>1</v>
      </c>
      <c r="D12538" s="29"/>
      <c r="E12538" s="29" t="s">
        <v>82</v>
      </c>
    </row>
    <row r="12539" spans="1:5">
      <c r="A12539" s="29" t="s">
        <v>52563</v>
      </c>
      <c r="B12539" s="29" t="s">
        <v>40160</v>
      </c>
      <c r="C12539" s="29">
        <v>1</v>
      </c>
      <c r="D12539" s="29"/>
      <c r="E12539" s="29" t="s">
        <v>82</v>
      </c>
    </row>
    <row r="12540" spans="1:5">
      <c r="A12540" s="29" t="s">
        <v>52564</v>
      </c>
      <c r="B12540" s="29" t="s">
        <v>52565</v>
      </c>
      <c r="C12540" s="29">
        <v>0</v>
      </c>
      <c r="D12540" s="29"/>
      <c r="E12540" s="29" t="s">
        <v>82</v>
      </c>
    </row>
    <row r="12541" spans="1:5">
      <c r="A12541" s="29" t="s">
        <v>52566</v>
      </c>
      <c r="B12541" s="29" t="s">
        <v>52567</v>
      </c>
      <c r="C12541" s="29">
        <v>3</v>
      </c>
      <c r="D12541" s="29"/>
      <c r="E12541" s="29" t="s">
        <v>82</v>
      </c>
    </row>
    <row r="12542" spans="1:5">
      <c r="A12542" s="29" t="s">
        <v>52568</v>
      </c>
      <c r="B12542" s="29" t="s">
        <v>38756</v>
      </c>
      <c r="C12542" s="29">
        <v>2</v>
      </c>
      <c r="D12542" s="29"/>
      <c r="E12542" s="29" t="s">
        <v>82</v>
      </c>
    </row>
    <row r="12543" spans="1:5">
      <c r="A12543" s="29" t="s">
        <v>52569</v>
      </c>
      <c r="B12543" s="29" t="s">
        <v>38758</v>
      </c>
      <c r="C12543" s="29">
        <v>2</v>
      </c>
      <c r="D12543" s="29"/>
      <c r="E12543" s="29" t="s">
        <v>82</v>
      </c>
    </row>
    <row r="12544" spans="1:5">
      <c r="A12544" s="29" t="s">
        <v>52570</v>
      </c>
      <c r="B12544" s="29" t="s">
        <v>52571</v>
      </c>
      <c r="C12544" s="29">
        <v>2</v>
      </c>
      <c r="D12544" s="29"/>
      <c r="E12544" s="29" t="s">
        <v>82</v>
      </c>
    </row>
    <row r="12545" spans="1:5">
      <c r="A12545" s="29" t="s">
        <v>52572</v>
      </c>
      <c r="B12545" s="29" t="s">
        <v>52573</v>
      </c>
      <c r="C12545" s="29">
        <v>2</v>
      </c>
      <c r="D12545" s="29"/>
      <c r="E12545" s="29" t="s">
        <v>82</v>
      </c>
    </row>
    <row r="12546" spans="1:5">
      <c r="A12546" s="29" t="s">
        <v>52574</v>
      </c>
      <c r="B12546" s="29" t="s">
        <v>40167</v>
      </c>
      <c r="C12546" s="29">
        <v>2</v>
      </c>
      <c r="D12546" s="29"/>
      <c r="E12546" s="29" t="s">
        <v>82</v>
      </c>
    </row>
    <row r="12547" spans="1:5">
      <c r="A12547" s="29" t="s">
        <v>52575</v>
      </c>
      <c r="B12547" s="29" t="s">
        <v>40169</v>
      </c>
      <c r="C12547" s="29">
        <v>3</v>
      </c>
      <c r="D12547" s="29"/>
      <c r="E12547" s="29" t="s">
        <v>82</v>
      </c>
    </row>
    <row r="12548" spans="1:5">
      <c r="A12548" s="29" t="s">
        <v>40174</v>
      </c>
      <c r="B12548" s="29" t="s">
        <v>40144</v>
      </c>
      <c r="C12548" s="29">
        <v>4</v>
      </c>
      <c r="D12548" s="29"/>
      <c r="E12548" s="29" t="s">
        <v>82</v>
      </c>
    </row>
    <row r="12549" spans="1:5">
      <c r="A12549" s="29" t="s">
        <v>40175</v>
      </c>
      <c r="B12549" s="29" t="s">
        <v>40146</v>
      </c>
      <c r="C12549" s="29">
        <v>2</v>
      </c>
      <c r="D12549" s="29"/>
      <c r="E12549" s="29" t="s">
        <v>82</v>
      </c>
    </row>
    <row r="12550" spans="1:5">
      <c r="A12550" s="29" t="s">
        <v>40176</v>
      </c>
      <c r="B12550" s="29" t="s">
        <v>40148</v>
      </c>
      <c r="C12550" s="29">
        <v>2</v>
      </c>
      <c r="D12550" s="29"/>
      <c r="E12550" s="29" t="s">
        <v>82</v>
      </c>
    </row>
    <row r="12551" spans="1:5">
      <c r="A12551" s="29" t="s">
        <v>40177</v>
      </c>
      <c r="B12551" s="29" t="s">
        <v>40152</v>
      </c>
      <c r="C12551" s="29">
        <v>4</v>
      </c>
      <c r="D12551" s="29"/>
      <c r="E12551" s="29" t="s">
        <v>82</v>
      </c>
    </row>
    <row r="12552" spans="1:5">
      <c r="A12552" s="29" t="s">
        <v>40178</v>
      </c>
      <c r="B12552" s="29" t="s">
        <v>40154</v>
      </c>
      <c r="C12552" s="29">
        <v>2</v>
      </c>
      <c r="D12552" s="29"/>
      <c r="E12552" s="29" t="s">
        <v>82</v>
      </c>
    </row>
    <row r="12553" spans="1:5">
      <c r="A12553" s="29" t="s">
        <v>40179</v>
      </c>
      <c r="B12553" s="29" t="s">
        <v>40156</v>
      </c>
      <c r="C12553" s="29">
        <v>2</v>
      </c>
      <c r="D12553" s="29"/>
      <c r="E12553" s="29" t="s">
        <v>82</v>
      </c>
    </row>
    <row r="12554" spans="1:5">
      <c r="A12554" s="29" t="s">
        <v>40180</v>
      </c>
      <c r="B12554" s="29" t="s">
        <v>40181</v>
      </c>
      <c r="C12554" s="29">
        <v>1</v>
      </c>
      <c r="D12554" s="29"/>
      <c r="E12554" s="29" t="s">
        <v>82</v>
      </c>
    </row>
    <row r="12555" spans="1:5">
      <c r="A12555" s="29" t="s">
        <v>40182</v>
      </c>
      <c r="B12555" s="29" t="s">
        <v>40183</v>
      </c>
      <c r="C12555" s="29">
        <v>3</v>
      </c>
      <c r="D12555" s="29"/>
      <c r="E12555" s="29" t="s">
        <v>82</v>
      </c>
    </row>
    <row r="12556" spans="1:5">
      <c r="A12556" s="29" t="s">
        <v>40184</v>
      </c>
      <c r="B12556" s="29" t="s">
        <v>40185</v>
      </c>
      <c r="C12556" s="29">
        <v>3</v>
      </c>
      <c r="D12556" s="29"/>
      <c r="E12556" s="29" t="s">
        <v>82</v>
      </c>
    </row>
    <row r="12557" spans="1:5">
      <c r="A12557" s="29" t="s">
        <v>40188</v>
      </c>
      <c r="B12557" s="29" t="s">
        <v>39591</v>
      </c>
      <c r="C12557" s="29">
        <v>6</v>
      </c>
      <c r="D12557" s="29"/>
      <c r="E12557" s="29" t="s">
        <v>82</v>
      </c>
    </row>
    <row r="12558" spans="1:5">
      <c r="A12558" s="29" t="s">
        <v>40189</v>
      </c>
      <c r="B12558" s="29" t="s">
        <v>38769</v>
      </c>
      <c r="C12558" s="29">
        <v>6</v>
      </c>
      <c r="D12558" s="29"/>
      <c r="E12558" s="29" t="s">
        <v>82</v>
      </c>
    </row>
    <row r="12559" spans="1:5">
      <c r="A12559" s="29" t="s">
        <v>40190</v>
      </c>
      <c r="B12559" s="29" t="s">
        <v>39549</v>
      </c>
      <c r="C12559" s="29">
        <v>4</v>
      </c>
      <c r="D12559" s="29"/>
      <c r="E12559" s="29" t="s">
        <v>82</v>
      </c>
    </row>
    <row r="12560" spans="1:5">
      <c r="A12560" s="29" t="s">
        <v>40191</v>
      </c>
      <c r="B12560" s="29" t="s">
        <v>38771</v>
      </c>
      <c r="C12560" s="29">
        <v>4</v>
      </c>
      <c r="D12560" s="29"/>
      <c r="E12560" s="29" t="s">
        <v>82</v>
      </c>
    </row>
    <row r="12561" spans="1:5">
      <c r="A12561" s="29" t="s">
        <v>52576</v>
      </c>
      <c r="B12561" s="29" t="s">
        <v>52577</v>
      </c>
      <c r="C12561" s="29">
        <v>10</v>
      </c>
      <c r="D12561" s="29"/>
      <c r="E12561" s="29" t="s">
        <v>82</v>
      </c>
    </row>
    <row r="12562" spans="1:5">
      <c r="A12562" s="29" t="s">
        <v>52578</v>
      </c>
      <c r="B12562" s="29" t="s">
        <v>52579</v>
      </c>
      <c r="C12562" s="29">
        <v>3</v>
      </c>
      <c r="D12562" s="29"/>
      <c r="E12562" s="29" t="s">
        <v>82</v>
      </c>
    </row>
    <row r="12563" spans="1:5">
      <c r="A12563" s="29" t="s">
        <v>52580</v>
      </c>
      <c r="B12563" s="29" t="s">
        <v>39591</v>
      </c>
      <c r="C12563" s="29">
        <v>6</v>
      </c>
      <c r="D12563" s="29"/>
      <c r="E12563" s="29" t="s">
        <v>82</v>
      </c>
    </row>
    <row r="12564" spans="1:5">
      <c r="A12564" s="29" t="s">
        <v>52581</v>
      </c>
      <c r="B12564" s="29" t="s">
        <v>38769</v>
      </c>
      <c r="C12564" s="29">
        <v>6</v>
      </c>
      <c r="D12564" s="29"/>
      <c r="E12564" s="29" t="s">
        <v>82</v>
      </c>
    </row>
    <row r="12565" spans="1:5">
      <c r="A12565" s="29" t="s">
        <v>52582</v>
      </c>
      <c r="B12565" s="29" t="s">
        <v>39549</v>
      </c>
      <c r="C12565" s="29">
        <v>4</v>
      </c>
      <c r="D12565" s="29"/>
      <c r="E12565" s="29" t="s">
        <v>82</v>
      </c>
    </row>
    <row r="12566" spans="1:5">
      <c r="A12566" s="29" t="s">
        <v>52583</v>
      </c>
      <c r="B12566" s="29" t="s">
        <v>38771</v>
      </c>
      <c r="C12566" s="29">
        <v>4</v>
      </c>
      <c r="D12566" s="29"/>
      <c r="E12566" s="29" t="s">
        <v>82</v>
      </c>
    </row>
    <row r="12567" spans="1:5">
      <c r="A12567" s="29" t="s">
        <v>40192</v>
      </c>
      <c r="B12567" s="29" t="s">
        <v>37780</v>
      </c>
      <c r="C12567" s="29">
        <v>2</v>
      </c>
      <c r="D12567" s="29"/>
      <c r="E12567" s="29" t="s">
        <v>82</v>
      </c>
    </row>
    <row r="12568" spans="1:5">
      <c r="A12568" s="29" t="s">
        <v>40193</v>
      </c>
      <c r="B12568" s="29" t="s">
        <v>37778</v>
      </c>
      <c r="C12568" s="29">
        <v>2</v>
      </c>
      <c r="D12568" s="29"/>
      <c r="E12568" s="29" t="s">
        <v>82</v>
      </c>
    </row>
    <row r="12569" spans="1:5">
      <c r="A12569" s="29" t="s">
        <v>40194</v>
      </c>
      <c r="B12569" s="29" t="s">
        <v>37784</v>
      </c>
      <c r="C12569" s="29">
        <v>2.5</v>
      </c>
      <c r="D12569" s="29"/>
      <c r="E12569" s="29" t="s">
        <v>82</v>
      </c>
    </row>
    <row r="12570" spans="1:5">
      <c r="A12570" s="29" t="s">
        <v>40196</v>
      </c>
      <c r="B12570" s="29" t="s">
        <v>37782</v>
      </c>
      <c r="C12570" s="29">
        <v>2.5</v>
      </c>
      <c r="D12570" s="29"/>
      <c r="E12570" s="29" t="s">
        <v>82</v>
      </c>
    </row>
    <row r="12571" spans="1:5">
      <c r="A12571" s="29" t="s">
        <v>40198</v>
      </c>
      <c r="B12571" s="29" t="s">
        <v>37798</v>
      </c>
      <c r="C12571" s="29">
        <v>0</v>
      </c>
      <c r="D12571" s="29"/>
      <c r="E12571" s="29" t="s">
        <v>82</v>
      </c>
    </row>
    <row r="12572" spans="1:5">
      <c r="A12572" s="29" t="s">
        <v>40200</v>
      </c>
      <c r="B12572" s="29" t="s">
        <v>37802</v>
      </c>
      <c r="C12572" s="29">
        <v>1</v>
      </c>
      <c r="D12572" s="29"/>
      <c r="E12572" s="29" t="s">
        <v>82</v>
      </c>
    </row>
    <row r="12573" spans="1:5">
      <c r="A12573" s="29" t="s">
        <v>40202</v>
      </c>
      <c r="B12573" s="29" t="s">
        <v>37800</v>
      </c>
      <c r="C12573" s="29">
        <v>1</v>
      </c>
      <c r="D12573" s="29"/>
      <c r="E12573" s="29" t="s">
        <v>82</v>
      </c>
    </row>
    <row r="12574" spans="1:5">
      <c r="A12574" s="29" t="s">
        <v>40204</v>
      </c>
      <c r="B12574" s="29" t="s">
        <v>37806</v>
      </c>
      <c r="C12574" s="29">
        <v>1</v>
      </c>
      <c r="D12574" s="29"/>
      <c r="E12574" s="29" t="s">
        <v>82</v>
      </c>
    </row>
    <row r="12575" spans="1:5">
      <c r="A12575" s="29" t="s">
        <v>40208</v>
      </c>
      <c r="B12575" s="29" t="s">
        <v>37804</v>
      </c>
      <c r="C12575" s="29">
        <v>1</v>
      </c>
      <c r="D12575" s="29"/>
      <c r="E12575" s="29" t="s">
        <v>82</v>
      </c>
    </row>
    <row r="12576" spans="1:5">
      <c r="A12576" s="29" t="s">
        <v>40212</v>
      </c>
      <c r="B12576" s="29" t="s">
        <v>52584</v>
      </c>
      <c r="C12576" s="29">
        <v>3</v>
      </c>
      <c r="D12576" s="29"/>
      <c r="E12576" s="29" t="s">
        <v>82</v>
      </c>
    </row>
    <row r="12577" spans="1:5">
      <c r="A12577" s="29" t="s">
        <v>40214</v>
      </c>
      <c r="B12577" s="29" t="s">
        <v>52585</v>
      </c>
      <c r="C12577" s="29">
        <v>3</v>
      </c>
      <c r="D12577" s="29"/>
      <c r="E12577" s="29" t="s">
        <v>82</v>
      </c>
    </row>
    <row r="12578" spans="1:5">
      <c r="A12578" s="29" t="s">
        <v>40216</v>
      </c>
      <c r="B12578" s="29" t="s">
        <v>37788</v>
      </c>
      <c r="C12578" s="29">
        <v>2.5</v>
      </c>
      <c r="D12578" s="29"/>
      <c r="E12578" s="29" t="s">
        <v>82</v>
      </c>
    </row>
    <row r="12579" spans="1:5">
      <c r="A12579" s="29" t="s">
        <v>40218</v>
      </c>
      <c r="B12579" s="29" t="s">
        <v>37788</v>
      </c>
      <c r="C12579" s="29">
        <v>2.5</v>
      </c>
      <c r="D12579" s="29"/>
      <c r="E12579" s="29" t="s">
        <v>82</v>
      </c>
    </row>
    <row r="12580" spans="1:5">
      <c r="A12580" s="29" t="s">
        <v>40220</v>
      </c>
      <c r="B12580" s="29" t="s">
        <v>37792</v>
      </c>
      <c r="C12580" s="29">
        <v>4</v>
      </c>
      <c r="D12580" s="29"/>
      <c r="E12580" s="29" t="s">
        <v>82</v>
      </c>
    </row>
    <row r="12581" spans="1:5">
      <c r="A12581" s="29" t="s">
        <v>40221</v>
      </c>
      <c r="B12581" s="29" t="s">
        <v>37790</v>
      </c>
      <c r="C12581" s="29">
        <v>4</v>
      </c>
      <c r="D12581" s="29"/>
      <c r="E12581" s="29" t="s">
        <v>82</v>
      </c>
    </row>
    <row r="12582" spans="1:5">
      <c r="A12582" s="29" t="s">
        <v>40222</v>
      </c>
      <c r="B12582" s="29" t="s">
        <v>37810</v>
      </c>
      <c r="C12582" s="29">
        <v>2.5</v>
      </c>
      <c r="D12582" s="29"/>
      <c r="E12582" s="29" t="s">
        <v>82</v>
      </c>
    </row>
    <row r="12583" spans="1:5">
      <c r="A12583" s="29" t="s">
        <v>40224</v>
      </c>
      <c r="B12583" s="29" t="s">
        <v>37808</v>
      </c>
      <c r="C12583" s="29">
        <v>2.5</v>
      </c>
      <c r="D12583" s="29"/>
      <c r="E12583" s="29" t="s">
        <v>82</v>
      </c>
    </row>
    <row r="12584" spans="1:5">
      <c r="A12584" s="29" t="s">
        <v>40226</v>
      </c>
      <c r="B12584" s="29" t="s">
        <v>37814</v>
      </c>
      <c r="C12584" s="29">
        <v>2.5</v>
      </c>
      <c r="D12584" s="29"/>
      <c r="E12584" s="29" t="s">
        <v>82</v>
      </c>
    </row>
    <row r="12585" spans="1:5">
      <c r="A12585" s="29" t="s">
        <v>40228</v>
      </c>
      <c r="B12585" s="29" t="s">
        <v>40229</v>
      </c>
      <c r="C12585" s="29">
        <v>2.5</v>
      </c>
      <c r="D12585" s="29"/>
      <c r="E12585" s="29" t="s">
        <v>82</v>
      </c>
    </row>
    <row r="12586" spans="1:5">
      <c r="A12586" s="29" t="s">
        <v>52586</v>
      </c>
      <c r="B12586" s="29" t="s">
        <v>38773</v>
      </c>
      <c r="C12586" s="29">
        <v>2</v>
      </c>
      <c r="D12586" s="29"/>
      <c r="E12586" s="29" t="s">
        <v>82</v>
      </c>
    </row>
    <row r="12587" spans="1:5">
      <c r="A12587" s="29" t="s">
        <v>52587</v>
      </c>
      <c r="B12587" s="29" t="s">
        <v>38775</v>
      </c>
      <c r="C12587" s="29">
        <v>2</v>
      </c>
      <c r="D12587" s="29"/>
      <c r="E12587" s="29" t="s">
        <v>82</v>
      </c>
    </row>
    <row r="12588" spans="1:5">
      <c r="A12588" s="29" t="s">
        <v>52588</v>
      </c>
      <c r="B12588" s="29" t="s">
        <v>52589</v>
      </c>
      <c r="C12588" s="29">
        <v>1.5</v>
      </c>
      <c r="D12588" s="29"/>
      <c r="E12588" s="29" t="s">
        <v>82</v>
      </c>
    </row>
    <row r="12589" spans="1:5">
      <c r="A12589" s="29" t="s">
        <v>52590</v>
      </c>
      <c r="B12589" s="29" t="s">
        <v>52591</v>
      </c>
      <c r="C12589" s="29">
        <v>1.5</v>
      </c>
      <c r="D12589" s="29"/>
      <c r="E12589" s="29" t="s">
        <v>82</v>
      </c>
    </row>
    <row r="12590" spans="1:5">
      <c r="A12590" s="29" t="s">
        <v>52592</v>
      </c>
      <c r="B12590" s="29" t="s">
        <v>52593</v>
      </c>
      <c r="C12590" s="29">
        <v>1</v>
      </c>
      <c r="D12590" s="29"/>
      <c r="E12590" s="29" t="s">
        <v>82</v>
      </c>
    </row>
    <row r="12591" spans="1:5">
      <c r="A12591" s="29" t="s">
        <v>52594</v>
      </c>
      <c r="B12591" s="29" t="s">
        <v>52595</v>
      </c>
      <c r="C12591" s="29">
        <v>1</v>
      </c>
      <c r="D12591" s="29"/>
      <c r="E12591" s="29" t="s">
        <v>82</v>
      </c>
    </row>
    <row r="12592" spans="1:5">
      <c r="A12592" s="29" t="s">
        <v>52596</v>
      </c>
      <c r="B12592" s="29" t="s">
        <v>52597</v>
      </c>
      <c r="C12592" s="29">
        <v>1</v>
      </c>
      <c r="D12592" s="29"/>
      <c r="E12592" s="29" t="s">
        <v>82</v>
      </c>
    </row>
    <row r="12593" spans="1:5">
      <c r="A12593" s="29" t="s">
        <v>52598</v>
      </c>
      <c r="B12593" s="29" t="s">
        <v>52599</v>
      </c>
      <c r="C12593" s="29">
        <v>1</v>
      </c>
      <c r="D12593" s="29"/>
      <c r="E12593" s="29" t="s">
        <v>82</v>
      </c>
    </row>
    <row r="12594" spans="1:5">
      <c r="A12594" s="29" t="s">
        <v>52600</v>
      </c>
      <c r="B12594" s="29" t="s">
        <v>52601</v>
      </c>
      <c r="C12594" s="29">
        <v>1</v>
      </c>
      <c r="D12594" s="29"/>
      <c r="E12594" s="29" t="s">
        <v>82</v>
      </c>
    </row>
    <row r="12595" spans="1:5">
      <c r="A12595" s="29" t="s">
        <v>52602</v>
      </c>
      <c r="B12595" s="29" t="s">
        <v>52603</v>
      </c>
      <c r="C12595" s="29">
        <v>2</v>
      </c>
      <c r="D12595" s="29"/>
      <c r="E12595" s="29" t="s">
        <v>82</v>
      </c>
    </row>
    <row r="12596" spans="1:5">
      <c r="A12596" s="29" t="s">
        <v>52604</v>
      </c>
      <c r="B12596" s="29" t="s">
        <v>52605</v>
      </c>
      <c r="C12596" s="29">
        <v>2</v>
      </c>
      <c r="D12596" s="29"/>
      <c r="E12596" s="29" t="s">
        <v>82</v>
      </c>
    </row>
    <row r="12597" spans="1:5">
      <c r="A12597" s="29" t="s">
        <v>52606</v>
      </c>
      <c r="B12597" s="29" t="s">
        <v>38035</v>
      </c>
      <c r="C12597" s="29">
        <v>2</v>
      </c>
      <c r="D12597" s="29"/>
      <c r="E12597" s="29" t="s">
        <v>82</v>
      </c>
    </row>
    <row r="12598" spans="1:5">
      <c r="A12598" s="29" t="s">
        <v>52607</v>
      </c>
      <c r="B12598" s="29" t="s">
        <v>38039</v>
      </c>
      <c r="C12598" s="29">
        <v>2</v>
      </c>
      <c r="D12598" s="29"/>
      <c r="E12598" s="29" t="s">
        <v>82</v>
      </c>
    </row>
    <row r="12599" spans="1:5">
      <c r="A12599" s="29" t="s">
        <v>52608</v>
      </c>
      <c r="B12599" s="29" t="s">
        <v>38792</v>
      </c>
      <c r="C12599" s="29">
        <v>2</v>
      </c>
      <c r="D12599" s="29"/>
      <c r="E12599" s="29" t="s">
        <v>82</v>
      </c>
    </row>
    <row r="12600" spans="1:5">
      <c r="A12600" s="29" t="s">
        <v>52609</v>
      </c>
      <c r="B12600" s="29" t="s">
        <v>38794</v>
      </c>
      <c r="C12600" s="29">
        <v>2</v>
      </c>
      <c r="D12600" s="29"/>
      <c r="E12600" s="29" t="s">
        <v>82</v>
      </c>
    </row>
    <row r="12601" spans="1:5">
      <c r="A12601" s="29" t="s">
        <v>52610</v>
      </c>
      <c r="B12601" s="29" t="s">
        <v>52611</v>
      </c>
      <c r="C12601" s="29">
        <v>2.5</v>
      </c>
      <c r="D12601" s="29"/>
      <c r="E12601" s="29" t="s">
        <v>82</v>
      </c>
    </row>
    <row r="12602" spans="1:5">
      <c r="A12602" s="29" t="s">
        <v>52612</v>
      </c>
      <c r="B12602" s="29" t="s">
        <v>52613</v>
      </c>
      <c r="C12602" s="29">
        <v>2.5</v>
      </c>
      <c r="D12602" s="29"/>
      <c r="E12602" s="29" t="s">
        <v>82</v>
      </c>
    </row>
    <row r="12603" spans="1:5">
      <c r="A12603" s="29" t="s">
        <v>52614</v>
      </c>
      <c r="B12603" s="29" t="s">
        <v>52615</v>
      </c>
      <c r="C12603" s="29">
        <v>2.5</v>
      </c>
      <c r="D12603" s="29"/>
      <c r="E12603" s="29" t="s">
        <v>82</v>
      </c>
    </row>
    <row r="12604" spans="1:5">
      <c r="A12604" s="29" t="s">
        <v>52616</v>
      </c>
      <c r="B12604" s="29" t="s">
        <v>52617</v>
      </c>
      <c r="C12604" s="29">
        <v>2.5</v>
      </c>
      <c r="D12604" s="29"/>
      <c r="E12604" s="29" t="s">
        <v>82</v>
      </c>
    </row>
    <row r="12605" spans="1:5">
      <c r="A12605" s="29" t="s">
        <v>52618</v>
      </c>
      <c r="B12605" s="29" t="s">
        <v>40223</v>
      </c>
      <c r="C12605" s="29">
        <v>2.5</v>
      </c>
      <c r="D12605" s="29"/>
      <c r="E12605" s="29" t="s">
        <v>82</v>
      </c>
    </row>
    <row r="12606" spans="1:5">
      <c r="A12606" s="29" t="s">
        <v>52619</v>
      </c>
      <c r="B12606" s="29" t="s">
        <v>40225</v>
      </c>
      <c r="C12606" s="29">
        <v>2.5</v>
      </c>
      <c r="D12606" s="29"/>
      <c r="E12606" s="29" t="s">
        <v>82</v>
      </c>
    </row>
    <row r="12607" spans="1:5">
      <c r="A12607" s="29" t="s">
        <v>40230</v>
      </c>
      <c r="B12607" s="29" t="s">
        <v>40231</v>
      </c>
      <c r="C12607" s="29">
        <v>3</v>
      </c>
      <c r="D12607" s="29"/>
      <c r="E12607" s="29" t="s">
        <v>82</v>
      </c>
    </row>
    <row r="12608" spans="1:5">
      <c r="A12608" s="29" t="s">
        <v>40232</v>
      </c>
      <c r="B12608" s="29" t="s">
        <v>40233</v>
      </c>
      <c r="C12608" s="29">
        <v>3</v>
      </c>
      <c r="D12608" s="29"/>
      <c r="E12608" s="29" t="s">
        <v>82</v>
      </c>
    </row>
    <row r="12609" spans="1:5">
      <c r="A12609" s="29" t="s">
        <v>40234</v>
      </c>
      <c r="B12609" s="29" t="s">
        <v>40199</v>
      </c>
      <c r="C12609" s="29">
        <v>1</v>
      </c>
      <c r="D12609" s="29"/>
      <c r="E12609" s="29" t="s">
        <v>82</v>
      </c>
    </row>
    <row r="12610" spans="1:5">
      <c r="A12610" s="29" t="s">
        <v>40235</v>
      </c>
      <c r="B12610" s="29" t="s">
        <v>40236</v>
      </c>
      <c r="C12610" s="29">
        <v>2</v>
      </c>
      <c r="D12610" s="29"/>
      <c r="E12610" s="29" t="s">
        <v>82</v>
      </c>
    </row>
    <row r="12611" spans="1:5">
      <c r="A12611" s="29" t="s">
        <v>40237</v>
      </c>
      <c r="B12611" s="29" t="s">
        <v>40238</v>
      </c>
      <c r="C12611" s="29">
        <v>2</v>
      </c>
      <c r="D12611" s="29"/>
      <c r="E12611" s="29" t="s">
        <v>82</v>
      </c>
    </row>
    <row r="12612" spans="1:5">
      <c r="A12612" s="29" t="s">
        <v>40239</v>
      </c>
      <c r="B12612" s="29" t="s">
        <v>40240</v>
      </c>
      <c r="C12612" s="29">
        <v>2</v>
      </c>
      <c r="D12612" s="29"/>
      <c r="E12612" s="29" t="s">
        <v>82</v>
      </c>
    </row>
    <row r="12613" spans="1:5">
      <c r="A12613" s="29" t="s">
        <v>52620</v>
      </c>
      <c r="B12613" s="29" t="s">
        <v>52621</v>
      </c>
      <c r="C12613" s="29">
        <v>2</v>
      </c>
      <c r="D12613" s="29"/>
      <c r="E12613" s="29" t="s">
        <v>82</v>
      </c>
    </row>
    <row r="12614" spans="1:5">
      <c r="A12614" s="29" t="s">
        <v>40241</v>
      </c>
      <c r="B12614" s="29" t="s">
        <v>40242</v>
      </c>
      <c r="C12614" s="29">
        <v>3</v>
      </c>
      <c r="D12614" s="29"/>
      <c r="E12614" s="29" t="s">
        <v>82</v>
      </c>
    </row>
    <row r="12615" spans="1:5">
      <c r="A12615" s="29" t="s">
        <v>40243</v>
      </c>
      <c r="B12615" s="29" t="s">
        <v>40244</v>
      </c>
      <c r="C12615" s="29">
        <v>3</v>
      </c>
      <c r="D12615" s="29"/>
      <c r="E12615" s="29" t="s">
        <v>82</v>
      </c>
    </row>
    <row r="12616" spans="1:5">
      <c r="A12616" s="29" t="s">
        <v>40245</v>
      </c>
      <c r="B12616" s="29" t="s">
        <v>40246</v>
      </c>
      <c r="C12616" s="29">
        <v>3</v>
      </c>
      <c r="D12616" s="29"/>
      <c r="E12616" s="29" t="s">
        <v>82</v>
      </c>
    </row>
    <row r="12617" spans="1:5">
      <c r="A12617" s="29" t="s">
        <v>52622</v>
      </c>
      <c r="B12617" s="29" t="s">
        <v>39639</v>
      </c>
      <c r="C12617" s="29">
        <v>3</v>
      </c>
      <c r="D12617" s="29"/>
      <c r="E12617" s="29" t="s">
        <v>82</v>
      </c>
    </row>
    <row r="12618" spans="1:5">
      <c r="A12618" s="29" t="s">
        <v>52623</v>
      </c>
      <c r="B12618" s="29" t="s">
        <v>52624</v>
      </c>
      <c r="C12618" s="29">
        <v>3</v>
      </c>
      <c r="D12618" s="29"/>
      <c r="E12618" s="29" t="s">
        <v>82</v>
      </c>
    </row>
    <row r="12619" spans="1:5">
      <c r="A12619" s="29" t="s">
        <v>40251</v>
      </c>
      <c r="B12619" s="29" t="s">
        <v>39467</v>
      </c>
      <c r="C12619" s="29">
        <v>6</v>
      </c>
      <c r="D12619" s="29"/>
      <c r="E12619" s="29" t="s">
        <v>82</v>
      </c>
    </row>
    <row r="12620" spans="1:5">
      <c r="A12620" s="29" t="s">
        <v>40252</v>
      </c>
      <c r="B12620" s="29" t="s">
        <v>39573</v>
      </c>
      <c r="C12620" s="29">
        <v>6</v>
      </c>
      <c r="D12620" s="29"/>
      <c r="E12620" s="29" t="s">
        <v>82</v>
      </c>
    </row>
    <row r="12621" spans="1:5">
      <c r="A12621" s="29" t="s">
        <v>40253</v>
      </c>
      <c r="B12621" s="29" t="s">
        <v>40254</v>
      </c>
      <c r="C12621" s="29">
        <v>6</v>
      </c>
      <c r="D12621" s="29"/>
      <c r="E12621" s="29" t="s">
        <v>82</v>
      </c>
    </row>
    <row r="12622" spans="1:5">
      <c r="A12622" s="29" t="s">
        <v>40255</v>
      </c>
      <c r="B12622" s="29" t="s">
        <v>39469</v>
      </c>
      <c r="C12622" s="29">
        <v>6</v>
      </c>
      <c r="D12622" s="29"/>
      <c r="E12622" s="29" t="s">
        <v>82</v>
      </c>
    </row>
    <row r="12623" spans="1:5">
      <c r="A12623" s="29" t="s">
        <v>40256</v>
      </c>
      <c r="B12623" s="29" t="s">
        <v>39580</v>
      </c>
      <c r="C12623" s="29">
        <v>26</v>
      </c>
      <c r="D12623" s="29"/>
      <c r="E12623" s="29" t="s">
        <v>82</v>
      </c>
    </row>
    <row r="12624" spans="1:5">
      <c r="A12624" s="29" t="s">
        <v>40257</v>
      </c>
      <c r="B12624" s="29" t="s">
        <v>40258</v>
      </c>
      <c r="C12624" s="29">
        <v>26</v>
      </c>
      <c r="D12624" s="29"/>
      <c r="E12624" s="29" t="s">
        <v>82</v>
      </c>
    </row>
    <row r="12625" spans="1:5">
      <c r="A12625" s="29" t="s">
        <v>40259</v>
      </c>
      <c r="B12625" s="29" t="s">
        <v>38921</v>
      </c>
      <c r="C12625" s="29">
        <v>2</v>
      </c>
      <c r="D12625" s="29"/>
      <c r="E12625" s="29" t="s">
        <v>82</v>
      </c>
    </row>
    <row r="12626" spans="1:5">
      <c r="A12626" s="29" t="s">
        <v>40260</v>
      </c>
      <c r="B12626" s="29" t="s">
        <v>38923</v>
      </c>
      <c r="C12626" s="29">
        <v>2</v>
      </c>
      <c r="D12626" s="29"/>
      <c r="E12626" s="29" t="s">
        <v>82</v>
      </c>
    </row>
    <row r="12627" spans="1:5">
      <c r="A12627" s="29" t="s">
        <v>52625</v>
      </c>
      <c r="B12627" s="29" t="s">
        <v>40231</v>
      </c>
      <c r="C12627" s="29">
        <v>11</v>
      </c>
      <c r="D12627" s="29"/>
      <c r="E12627" s="29" t="s">
        <v>82</v>
      </c>
    </row>
    <row r="12628" spans="1:5">
      <c r="A12628" s="29" t="s">
        <v>52626</v>
      </c>
      <c r="B12628" s="29" t="s">
        <v>40233</v>
      </c>
      <c r="C12628" s="29">
        <v>2</v>
      </c>
      <c r="D12628" s="29"/>
      <c r="E12628" s="29" t="s">
        <v>82</v>
      </c>
    </row>
    <row r="12629" spans="1:5">
      <c r="A12629" s="29" t="s">
        <v>52627</v>
      </c>
      <c r="B12629" s="29" t="s">
        <v>38899</v>
      </c>
      <c r="C12629" s="29">
        <v>2</v>
      </c>
      <c r="D12629" s="29"/>
      <c r="E12629" s="29" t="s">
        <v>82</v>
      </c>
    </row>
    <row r="12630" spans="1:5">
      <c r="A12630" s="29" t="s">
        <v>52628</v>
      </c>
      <c r="B12630" s="29" t="s">
        <v>52629</v>
      </c>
      <c r="C12630" s="29">
        <v>0</v>
      </c>
      <c r="D12630" s="29"/>
      <c r="E12630" s="29" t="s">
        <v>82</v>
      </c>
    </row>
    <row r="12631" spans="1:5">
      <c r="A12631" s="29" t="s">
        <v>52630</v>
      </c>
      <c r="B12631" s="29" t="s">
        <v>39714</v>
      </c>
      <c r="C12631" s="29">
        <v>2</v>
      </c>
      <c r="D12631" s="29"/>
      <c r="E12631" s="29" t="s">
        <v>82</v>
      </c>
    </row>
    <row r="12632" spans="1:5">
      <c r="A12632" s="29" t="s">
        <v>52631</v>
      </c>
      <c r="B12632" s="29" t="s">
        <v>39570</v>
      </c>
      <c r="C12632" s="29">
        <v>6</v>
      </c>
      <c r="D12632" s="29"/>
      <c r="E12632" s="29" t="s">
        <v>82</v>
      </c>
    </row>
    <row r="12633" spans="1:5">
      <c r="A12633" s="29" t="s">
        <v>52632</v>
      </c>
      <c r="B12633" s="29" t="s">
        <v>39467</v>
      </c>
      <c r="C12633" s="29">
        <v>6</v>
      </c>
      <c r="D12633" s="29"/>
      <c r="E12633" s="29" t="s">
        <v>82</v>
      </c>
    </row>
    <row r="12634" spans="1:5">
      <c r="A12634" s="29" t="s">
        <v>52633</v>
      </c>
      <c r="B12634" s="29" t="s">
        <v>39573</v>
      </c>
      <c r="C12634" s="29">
        <v>6</v>
      </c>
      <c r="D12634" s="29"/>
      <c r="E12634" s="29" t="s">
        <v>82</v>
      </c>
    </row>
    <row r="12635" spans="1:5">
      <c r="A12635" s="29" t="s">
        <v>52634</v>
      </c>
      <c r="B12635" s="29" t="s">
        <v>39577</v>
      </c>
      <c r="C12635" s="29">
        <v>26</v>
      </c>
      <c r="D12635" s="29"/>
      <c r="E12635" s="29" t="s">
        <v>82</v>
      </c>
    </row>
    <row r="12636" spans="1:5">
      <c r="A12636" s="29" t="s">
        <v>52635</v>
      </c>
      <c r="B12636" s="29" t="s">
        <v>39469</v>
      </c>
      <c r="C12636" s="29">
        <v>26</v>
      </c>
      <c r="D12636" s="29"/>
      <c r="E12636" s="29" t="s">
        <v>82</v>
      </c>
    </row>
    <row r="12637" spans="1:5">
      <c r="A12637" s="29" t="s">
        <v>52636</v>
      </c>
      <c r="B12637" s="29" t="s">
        <v>39580</v>
      </c>
      <c r="C12637" s="29">
        <v>26</v>
      </c>
      <c r="D12637" s="29"/>
      <c r="E12637" s="29" t="s">
        <v>82</v>
      </c>
    </row>
    <row r="12638" spans="1:5">
      <c r="A12638" s="29" t="s">
        <v>52637</v>
      </c>
      <c r="B12638" s="29" t="s">
        <v>38921</v>
      </c>
      <c r="C12638" s="29">
        <v>2</v>
      </c>
      <c r="D12638" s="29"/>
      <c r="E12638" s="29" t="s">
        <v>82</v>
      </c>
    </row>
    <row r="12639" spans="1:5">
      <c r="A12639" s="29" t="s">
        <v>52638</v>
      </c>
      <c r="B12639" s="29" t="s">
        <v>38923</v>
      </c>
      <c r="C12639" s="29">
        <v>2</v>
      </c>
      <c r="D12639" s="29"/>
      <c r="E12639" s="29" t="s">
        <v>82</v>
      </c>
    </row>
    <row r="12640" spans="1:5">
      <c r="A12640" s="29" t="s">
        <v>40263</v>
      </c>
      <c r="B12640" s="29" t="s">
        <v>40264</v>
      </c>
      <c r="C12640" s="29">
        <v>3</v>
      </c>
      <c r="D12640" s="29"/>
      <c r="E12640" s="29" t="s">
        <v>82</v>
      </c>
    </row>
    <row r="12641" spans="1:5">
      <c r="A12641" s="29" t="s">
        <v>40265</v>
      </c>
      <c r="B12641" s="29" t="s">
        <v>40266</v>
      </c>
      <c r="C12641" s="29">
        <v>4</v>
      </c>
      <c r="D12641" s="29"/>
      <c r="E12641" s="29" t="s">
        <v>82</v>
      </c>
    </row>
    <row r="12642" spans="1:5">
      <c r="A12642" s="29" t="s">
        <v>40267</v>
      </c>
      <c r="B12642" s="29" t="s">
        <v>40268</v>
      </c>
      <c r="C12642" s="29">
        <v>4</v>
      </c>
      <c r="D12642" s="29"/>
      <c r="E12642" s="29" t="s">
        <v>82</v>
      </c>
    </row>
    <row r="12643" spans="1:5">
      <c r="A12643" s="29" t="s">
        <v>40269</v>
      </c>
      <c r="B12643" s="29" t="s">
        <v>40270</v>
      </c>
      <c r="C12643" s="29">
        <v>4</v>
      </c>
      <c r="D12643" s="29"/>
      <c r="E12643" s="29" t="s">
        <v>82</v>
      </c>
    </row>
    <row r="12644" spans="1:5">
      <c r="A12644" s="29" t="s">
        <v>40271</v>
      </c>
      <c r="B12644" s="29" t="s">
        <v>40272</v>
      </c>
      <c r="C12644" s="29">
        <v>4</v>
      </c>
      <c r="D12644" s="29"/>
      <c r="E12644" s="29" t="s">
        <v>82</v>
      </c>
    </row>
    <row r="12645" spans="1:5">
      <c r="A12645" s="29" t="s">
        <v>40273</v>
      </c>
      <c r="B12645" s="29" t="s">
        <v>52639</v>
      </c>
      <c r="C12645" s="29">
        <v>2</v>
      </c>
      <c r="D12645" s="29"/>
      <c r="E12645" s="29" t="s">
        <v>82</v>
      </c>
    </row>
    <row r="12646" spans="1:5">
      <c r="A12646" s="29" t="s">
        <v>40275</v>
      </c>
      <c r="B12646" s="29" t="s">
        <v>40276</v>
      </c>
      <c r="C12646" s="29">
        <v>2</v>
      </c>
      <c r="D12646" s="29"/>
      <c r="E12646" s="29" t="s">
        <v>82</v>
      </c>
    </row>
    <row r="12647" spans="1:5">
      <c r="A12647" s="29" t="s">
        <v>40279</v>
      </c>
      <c r="B12647" s="29" t="s">
        <v>40280</v>
      </c>
      <c r="C12647" s="29">
        <v>5</v>
      </c>
      <c r="D12647" s="29"/>
      <c r="E12647" s="29" t="s">
        <v>82</v>
      </c>
    </row>
    <row r="12648" spans="1:5">
      <c r="A12648" s="29" t="s">
        <v>40281</v>
      </c>
      <c r="B12648" s="29" t="s">
        <v>52640</v>
      </c>
      <c r="C12648" s="29">
        <v>1</v>
      </c>
      <c r="D12648" s="29"/>
      <c r="E12648" s="29" t="s">
        <v>82</v>
      </c>
    </row>
    <row r="12649" spans="1:5">
      <c r="A12649" s="29" t="s">
        <v>40283</v>
      </c>
      <c r="B12649" s="29" t="s">
        <v>52641</v>
      </c>
      <c r="C12649" s="29">
        <v>1</v>
      </c>
      <c r="D12649" s="29"/>
      <c r="E12649" s="29" t="s">
        <v>82</v>
      </c>
    </row>
    <row r="12650" spans="1:5">
      <c r="A12650" s="29" t="s">
        <v>40285</v>
      </c>
      <c r="B12650" s="29" t="s">
        <v>52642</v>
      </c>
      <c r="C12650" s="29">
        <v>2</v>
      </c>
      <c r="D12650" s="29"/>
      <c r="E12650" s="29" t="s">
        <v>82</v>
      </c>
    </row>
    <row r="12651" spans="1:5">
      <c r="A12651" s="29" t="s">
        <v>40287</v>
      </c>
      <c r="B12651" s="29" t="s">
        <v>52641</v>
      </c>
      <c r="C12651" s="29">
        <v>2</v>
      </c>
      <c r="D12651" s="29"/>
      <c r="E12651" s="29" t="s">
        <v>82</v>
      </c>
    </row>
    <row r="12652" spans="1:5">
      <c r="A12652" s="29" t="s">
        <v>40289</v>
      </c>
      <c r="B12652" s="29" t="s">
        <v>40290</v>
      </c>
      <c r="C12652" s="29">
        <v>3</v>
      </c>
      <c r="D12652" s="29"/>
      <c r="E12652" s="29" t="s">
        <v>82</v>
      </c>
    </row>
    <row r="12653" spans="1:5">
      <c r="A12653" s="29" t="s">
        <v>40291</v>
      </c>
      <c r="B12653" s="29" t="s">
        <v>40292</v>
      </c>
      <c r="C12653" s="29">
        <v>2</v>
      </c>
      <c r="D12653" s="29"/>
      <c r="E12653" s="29" t="s">
        <v>82</v>
      </c>
    </row>
    <row r="12654" spans="1:5">
      <c r="A12654" s="29" t="s">
        <v>40321</v>
      </c>
      <c r="B12654" s="29" t="s">
        <v>40322</v>
      </c>
      <c r="C12654" s="29">
        <v>3</v>
      </c>
      <c r="D12654" s="29"/>
      <c r="E12654" s="29" t="s">
        <v>82</v>
      </c>
    </row>
    <row r="12655" spans="1:5">
      <c r="A12655" s="29" t="s">
        <v>52643</v>
      </c>
      <c r="B12655" s="29" t="s">
        <v>52644</v>
      </c>
      <c r="C12655" s="29">
        <v>3</v>
      </c>
      <c r="D12655" s="29"/>
      <c r="E12655" s="29" t="s">
        <v>82</v>
      </c>
    </row>
    <row r="12656" spans="1:5">
      <c r="A12656" s="29" t="s">
        <v>52645</v>
      </c>
      <c r="B12656" s="29" t="s">
        <v>52646</v>
      </c>
      <c r="C12656" s="29">
        <v>5</v>
      </c>
      <c r="D12656" s="29"/>
      <c r="E12656" s="29" t="s">
        <v>82</v>
      </c>
    </row>
    <row r="12657" spans="1:5">
      <c r="A12657" s="29" t="s">
        <v>52647</v>
      </c>
      <c r="B12657" s="29" t="s">
        <v>52648</v>
      </c>
      <c r="C12657" s="29">
        <v>3</v>
      </c>
      <c r="D12657" s="29"/>
      <c r="E12657" s="29" t="s">
        <v>82</v>
      </c>
    </row>
    <row r="12658" spans="1:5">
      <c r="A12658" s="29" t="s">
        <v>52649</v>
      </c>
      <c r="B12658" s="29" t="s">
        <v>52650</v>
      </c>
      <c r="C12658" s="29">
        <v>2</v>
      </c>
      <c r="D12658" s="29"/>
      <c r="E12658" s="29" t="s">
        <v>82</v>
      </c>
    </row>
    <row r="12659" spans="1:5">
      <c r="A12659" s="29" t="s">
        <v>52651</v>
      </c>
      <c r="B12659" s="29" t="s">
        <v>40270</v>
      </c>
      <c r="C12659" s="29">
        <v>2</v>
      </c>
      <c r="D12659" s="29"/>
      <c r="E12659" s="29" t="s">
        <v>82</v>
      </c>
    </row>
    <row r="12660" spans="1:5">
      <c r="A12660" s="29" t="s">
        <v>52652</v>
      </c>
      <c r="B12660" s="29" t="s">
        <v>40272</v>
      </c>
      <c r="C12660" s="29">
        <v>2</v>
      </c>
      <c r="D12660" s="29"/>
      <c r="E12660" s="29" t="s">
        <v>82</v>
      </c>
    </row>
    <row r="12661" spans="1:5">
      <c r="A12661" s="29" t="s">
        <v>52653</v>
      </c>
      <c r="B12661" s="29" t="s">
        <v>52654</v>
      </c>
      <c r="C12661" s="29">
        <v>2</v>
      </c>
      <c r="D12661" s="29"/>
      <c r="E12661" s="29" t="s">
        <v>82</v>
      </c>
    </row>
    <row r="12662" spans="1:5">
      <c r="A12662" s="29" t="s">
        <v>52655</v>
      </c>
      <c r="B12662" s="29" t="s">
        <v>52656</v>
      </c>
      <c r="C12662" s="29">
        <v>3</v>
      </c>
      <c r="D12662" s="29"/>
      <c r="E12662" s="29" t="s">
        <v>82</v>
      </c>
    </row>
    <row r="12663" spans="1:5">
      <c r="A12663" s="29" t="s">
        <v>52657</v>
      </c>
      <c r="B12663" s="29" t="s">
        <v>52658</v>
      </c>
      <c r="C12663" s="29">
        <v>2</v>
      </c>
      <c r="D12663" s="29"/>
      <c r="E12663" s="29" t="s">
        <v>82</v>
      </c>
    </row>
    <row r="12664" spans="1:5">
      <c r="A12664" s="29" t="s">
        <v>52659</v>
      </c>
      <c r="B12664" s="29" t="s">
        <v>52660</v>
      </c>
      <c r="C12664" s="29">
        <v>25</v>
      </c>
      <c r="D12664" s="29"/>
      <c r="E12664" s="29" t="s">
        <v>82</v>
      </c>
    </row>
    <row r="12665" spans="1:5">
      <c r="A12665" s="29" t="s">
        <v>52661</v>
      </c>
      <c r="B12665" s="29" t="s">
        <v>52662</v>
      </c>
      <c r="C12665" s="29">
        <v>5</v>
      </c>
      <c r="D12665" s="29"/>
      <c r="E12665" s="29" t="s">
        <v>82</v>
      </c>
    </row>
    <row r="12666" spans="1:5">
      <c r="A12666" s="29" t="s">
        <v>52663</v>
      </c>
      <c r="B12666" s="29" t="s">
        <v>52664</v>
      </c>
      <c r="C12666" s="29">
        <v>2</v>
      </c>
      <c r="D12666" s="29"/>
      <c r="E12666" s="29" t="s">
        <v>82</v>
      </c>
    </row>
    <row r="12667" spans="1:5">
      <c r="A12667" s="29" t="s">
        <v>52665</v>
      </c>
      <c r="B12667" s="29" t="s">
        <v>52644</v>
      </c>
      <c r="C12667" s="29">
        <v>3</v>
      </c>
      <c r="D12667" s="29"/>
      <c r="E12667" s="29" t="s">
        <v>82</v>
      </c>
    </row>
    <row r="12668" spans="1:5">
      <c r="A12668" s="29" t="s">
        <v>52666</v>
      </c>
      <c r="B12668" s="29" t="s">
        <v>52646</v>
      </c>
      <c r="C12668" s="29">
        <v>5</v>
      </c>
      <c r="D12668" s="29"/>
      <c r="E12668" s="29" t="s">
        <v>82</v>
      </c>
    </row>
    <row r="12669" spans="1:5">
      <c r="A12669" s="29" t="s">
        <v>52667</v>
      </c>
      <c r="B12669" s="29" t="s">
        <v>39030</v>
      </c>
      <c r="C12669" s="29">
        <v>2</v>
      </c>
      <c r="D12669" s="29"/>
      <c r="E12669" s="29" t="s">
        <v>82</v>
      </c>
    </row>
    <row r="12670" spans="1:5">
      <c r="A12670" s="29" t="s">
        <v>52668</v>
      </c>
      <c r="B12670" s="29" t="s">
        <v>39032</v>
      </c>
      <c r="C12670" s="29">
        <v>2</v>
      </c>
      <c r="D12670" s="29"/>
      <c r="E12670" s="29" t="s">
        <v>82</v>
      </c>
    </row>
    <row r="12671" spans="1:5">
      <c r="A12671" s="29" t="s">
        <v>52669</v>
      </c>
      <c r="B12671" s="29" t="s">
        <v>52670</v>
      </c>
      <c r="C12671" s="29">
        <v>2</v>
      </c>
      <c r="D12671" s="29"/>
      <c r="E12671" s="29" t="s">
        <v>82</v>
      </c>
    </row>
    <row r="12672" spans="1:5">
      <c r="A12672" s="29" t="s">
        <v>52671</v>
      </c>
      <c r="B12672" s="29" t="s">
        <v>52672</v>
      </c>
      <c r="C12672" s="29">
        <v>3</v>
      </c>
      <c r="D12672" s="29"/>
      <c r="E12672" s="29" t="s">
        <v>82</v>
      </c>
    </row>
    <row r="12673" spans="1:5">
      <c r="A12673" s="29" t="s">
        <v>52673</v>
      </c>
      <c r="B12673" s="29" t="s">
        <v>52674</v>
      </c>
      <c r="C12673" s="29">
        <v>4</v>
      </c>
      <c r="D12673" s="29"/>
      <c r="E12673" s="29" t="s">
        <v>82</v>
      </c>
    </row>
    <row r="12674" spans="1:5">
      <c r="A12674" s="29" t="s">
        <v>52675</v>
      </c>
      <c r="B12674" s="29" t="s">
        <v>52676</v>
      </c>
      <c r="C12674" s="29">
        <v>2</v>
      </c>
      <c r="D12674" s="29"/>
      <c r="E12674" s="29" t="s">
        <v>82</v>
      </c>
    </row>
    <row r="12675" spans="1:5">
      <c r="A12675" s="29" t="s">
        <v>52677</v>
      </c>
      <c r="B12675" s="29" t="s">
        <v>52678</v>
      </c>
      <c r="C12675" s="29">
        <v>2</v>
      </c>
      <c r="D12675" s="29"/>
      <c r="E12675" s="29" t="s">
        <v>82</v>
      </c>
    </row>
    <row r="12676" spans="1:5">
      <c r="A12676" s="29" t="s">
        <v>52679</v>
      </c>
      <c r="B12676" s="29" t="s">
        <v>52680</v>
      </c>
      <c r="C12676" s="29">
        <v>3</v>
      </c>
      <c r="D12676" s="29"/>
      <c r="E12676" s="29" t="s">
        <v>82</v>
      </c>
    </row>
    <row r="12677" spans="1:5">
      <c r="A12677" s="29" t="s">
        <v>52681</v>
      </c>
      <c r="B12677" s="29" t="s">
        <v>37939</v>
      </c>
      <c r="C12677" s="29">
        <v>2</v>
      </c>
      <c r="D12677" s="29"/>
      <c r="E12677" s="29" t="s">
        <v>82</v>
      </c>
    </row>
    <row r="12678" spans="1:5">
      <c r="A12678" s="29" t="s">
        <v>52682</v>
      </c>
      <c r="B12678" s="29" t="s">
        <v>37941</v>
      </c>
      <c r="C12678" s="29">
        <v>2</v>
      </c>
      <c r="D12678" s="29"/>
      <c r="E12678" s="29" t="s">
        <v>82</v>
      </c>
    </row>
    <row r="12679" spans="1:5">
      <c r="A12679" s="29" t="s">
        <v>52683</v>
      </c>
      <c r="B12679" s="29" t="s">
        <v>52684</v>
      </c>
      <c r="C12679" s="29">
        <v>2</v>
      </c>
      <c r="D12679" s="29"/>
      <c r="E12679" s="29" t="s">
        <v>82</v>
      </c>
    </row>
    <row r="12680" spans="1:5">
      <c r="A12680" s="29" t="s">
        <v>52685</v>
      </c>
      <c r="B12680" s="29" t="s">
        <v>52686</v>
      </c>
      <c r="C12680" s="29">
        <v>3</v>
      </c>
      <c r="D12680" s="29"/>
      <c r="E12680" s="29" t="s">
        <v>82</v>
      </c>
    </row>
    <row r="12681" spans="1:5">
      <c r="A12681" s="29" t="s">
        <v>52687</v>
      </c>
      <c r="B12681" s="29" t="s">
        <v>52688</v>
      </c>
      <c r="C12681" s="29">
        <v>2</v>
      </c>
      <c r="D12681" s="29"/>
      <c r="E12681" s="29" t="s">
        <v>82</v>
      </c>
    </row>
    <row r="12682" spans="1:5">
      <c r="A12682" s="29" t="s">
        <v>52689</v>
      </c>
      <c r="B12682" s="29" t="s">
        <v>52690</v>
      </c>
      <c r="C12682" s="29">
        <v>2</v>
      </c>
      <c r="D12682" s="29"/>
      <c r="E12682" s="29" t="s">
        <v>82</v>
      </c>
    </row>
    <row r="12683" spans="1:5">
      <c r="A12683" s="29" t="s">
        <v>52691</v>
      </c>
      <c r="B12683" s="29" t="s">
        <v>52692</v>
      </c>
      <c r="C12683" s="29">
        <v>3</v>
      </c>
      <c r="D12683" s="29"/>
      <c r="E12683" s="29" t="s">
        <v>82</v>
      </c>
    </row>
    <row r="12684" spans="1:5">
      <c r="A12684" s="29" t="s">
        <v>52693</v>
      </c>
      <c r="B12684" s="29" t="s">
        <v>39049</v>
      </c>
      <c r="C12684" s="29">
        <v>2</v>
      </c>
      <c r="D12684" s="29"/>
      <c r="E12684" s="29" t="s">
        <v>82</v>
      </c>
    </row>
    <row r="12685" spans="1:5">
      <c r="A12685" s="29" t="s">
        <v>52694</v>
      </c>
      <c r="B12685" s="29" t="s">
        <v>39051</v>
      </c>
      <c r="C12685" s="29">
        <v>2</v>
      </c>
      <c r="D12685" s="29"/>
      <c r="E12685" s="29" t="s">
        <v>82</v>
      </c>
    </row>
    <row r="12686" spans="1:5">
      <c r="A12686" s="29" t="s">
        <v>52695</v>
      </c>
      <c r="B12686" s="29" t="s">
        <v>52696</v>
      </c>
      <c r="C12686" s="29">
        <v>2</v>
      </c>
      <c r="D12686" s="29"/>
      <c r="E12686" s="29" t="s">
        <v>82</v>
      </c>
    </row>
    <row r="12687" spans="1:5">
      <c r="A12687" s="29" t="s">
        <v>52697</v>
      </c>
      <c r="B12687" s="29" t="s">
        <v>52698</v>
      </c>
      <c r="C12687" s="29">
        <v>3</v>
      </c>
      <c r="D12687" s="29"/>
      <c r="E12687" s="29" t="s">
        <v>82</v>
      </c>
    </row>
    <row r="12688" spans="1:5">
      <c r="A12688" s="29" t="s">
        <v>52699</v>
      </c>
      <c r="B12688" s="29" t="s">
        <v>52674</v>
      </c>
      <c r="C12688" s="29">
        <v>5</v>
      </c>
      <c r="D12688" s="29"/>
      <c r="E12688" s="29" t="s">
        <v>82</v>
      </c>
    </row>
    <row r="12689" spans="1:5">
      <c r="A12689" s="29" t="s">
        <v>52700</v>
      </c>
      <c r="B12689" s="29" t="s">
        <v>52701</v>
      </c>
      <c r="C12689" s="29">
        <v>4</v>
      </c>
      <c r="D12689" s="29"/>
      <c r="E12689" s="29" t="s">
        <v>82</v>
      </c>
    </row>
    <row r="12690" spans="1:5">
      <c r="A12690" s="29" t="s">
        <v>52702</v>
      </c>
      <c r="B12690" s="29" t="s">
        <v>52703</v>
      </c>
      <c r="C12690" s="29">
        <v>3</v>
      </c>
      <c r="D12690" s="29"/>
      <c r="E12690" s="29" t="s">
        <v>82</v>
      </c>
    </row>
    <row r="12691" spans="1:5">
      <c r="A12691" s="29" t="s">
        <v>52704</v>
      </c>
      <c r="B12691" s="29" t="s">
        <v>52705</v>
      </c>
      <c r="C12691" s="29">
        <v>2</v>
      </c>
      <c r="D12691" s="29"/>
      <c r="E12691" s="29" t="s">
        <v>82</v>
      </c>
    </row>
    <row r="12692" spans="1:5">
      <c r="A12692" s="29" t="s">
        <v>52706</v>
      </c>
      <c r="B12692" s="29" t="s">
        <v>39071</v>
      </c>
      <c r="C12692" s="29">
        <v>3</v>
      </c>
      <c r="D12692" s="29"/>
      <c r="E12692" s="29" t="s">
        <v>82</v>
      </c>
    </row>
    <row r="12693" spans="1:5">
      <c r="A12693" s="29" t="s">
        <v>52707</v>
      </c>
      <c r="B12693" s="29" t="s">
        <v>39073</v>
      </c>
      <c r="C12693" s="29">
        <v>3</v>
      </c>
      <c r="D12693" s="29"/>
      <c r="E12693" s="29" t="s">
        <v>82</v>
      </c>
    </row>
    <row r="12694" spans="1:5">
      <c r="A12694" s="29" t="s">
        <v>52708</v>
      </c>
      <c r="B12694" s="29" t="s">
        <v>52709</v>
      </c>
      <c r="C12694" s="29">
        <v>1.5</v>
      </c>
      <c r="D12694" s="29"/>
      <c r="E12694" s="29" t="s">
        <v>82</v>
      </c>
    </row>
    <row r="12695" spans="1:5">
      <c r="A12695" s="29" t="s">
        <v>52710</v>
      </c>
      <c r="B12695" s="29" t="s">
        <v>39633</v>
      </c>
      <c r="C12695" s="29">
        <v>3</v>
      </c>
      <c r="D12695" s="29"/>
      <c r="E12695" s="29" t="s">
        <v>82</v>
      </c>
    </row>
    <row r="12696" spans="1:5">
      <c r="A12696" s="29" t="s">
        <v>52711</v>
      </c>
      <c r="B12696" s="29" t="s">
        <v>39635</v>
      </c>
      <c r="C12696" s="29">
        <v>3</v>
      </c>
      <c r="D12696" s="29"/>
      <c r="E12696" s="29" t="s">
        <v>82</v>
      </c>
    </row>
    <row r="12697" spans="1:5">
      <c r="A12697" s="29" t="s">
        <v>52712</v>
      </c>
      <c r="B12697" s="29" t="s">
        <v>39591</v>
      </c>
      <c r="C12697" s="29">
        <v>6</v>
      </c>
      <c r="D12697" s="29"/>
      <c r="E12697" s="29" t="s">
        <v>82</v>
      </c>
    </row>
    <row r="12698" spans="1:5">
      <c r="A12698" s="29" t="s">
        <v>52713</v>
      </c>
      <c r="B12698" s="29" t="s">
        <v>38769</v>
      </c>
      <c r="C12698" s="29">
        <v>6</v>
      </c>
      <c r="D12698" s="29"/>
      <c r="E12698" s="29" t="s">
        <v>82</v>
      </c>
    </row>
    <row r="12699" spans="1:5">
      <c r="A12699" s="29" t="s">
        <v>52714</v>
      </c>
      <c r="B12699" s="29" t="s">
        <v>39549</v>
      </c>
      <c r="C12699" s="29">
        <v>4</v>
      </c>
      <c r="D12699" s="29"/>
      <c r="E12699" s="29" t="s">
        <v>82</v>
      </c>
    </row>
    <row r="12700" spans="1:5">
      <c r="A12700" s="29" t="s">
        <v>52715</v>
      </c>
      <c r="B12700" s="29" t="s">
        <v>38771</v>
      </c>
      <c r="C12700" s="29">
        <v>2</v>
      </c>
      <c r="D12700" s="29"/>
      <c r="E12700" s="29" t="s">
        <v>82</v>
      </c>
    </row>
    <row r="12701" spans="1:5">
      <c r="A12701" s="29" t="s">
        <v>52716</v>
      </c>
      <c r="B12701" s="29" t="s">
        <v>39277</v>
      </c>
      <c r="C12701" s="29">
        <v>2</v>
      </c>
      <c r="D12701" s="29"/>
      <c r="E12701" s="29" t="s">
        <v>82</v>
      </c>
    </row>
    <row r="12702" spans="1:5">
      <c r="A12702" s="29" t="s">
        <v>52717</v>
      </c>
      <c r="B12702" s="29" t="s">
        <v>39354</v>
      </c>
      <c r="C12702" s="29">
        <v>2</v>
      </c>
      <c r="D12702" s="29"/>
      <c r="E12702" s="29" t="s">
        <v>82</v>
      </c>
    </row>
    <row r="12703" spans="1:5">
      <c r="A12703" s="29" t="s">
        <v>52718</v>
      </c>
      <c r="B12703" s="29" t="s">
        <v>52719</v>
      </c>
      <c r="C12703" s="29">
        <v>2</v>
      </c>
      <c r="D12703" s="29"/>
      <c r="E12703" s="29" t="s">
        <v>82</v>
      </c>
    </row>
    <row r="12704" spans="1:5">
      <c r="A12704" s="29" t="s">
        <v>40325</v>
      </c>
      <c r="B12704" s="29" t="s">
        <v>40326</v>
      </c>
      <c r="C12704" s="29">
        <v>2</v>
      </c>
      <c r="D12704" s="29"/>
      <c r="E12704" s="29" t="s">
        <v>82</v>
      </c>
    </row>
    <row r="12705" spans="1:5">
      <c r="A12705" s="29" t="s">
        <v>40327</v>
      </c>
      <c r="B12705" s="29" t="s">
        <v>40328</v>
      </c>
      <c r="C12705" s="29">
        <v>2</v>
      </c>
      <c r="D12705" s="29"/>
      <c r="E12705" s="29" t="s">
        <v>82</v>
      </c>
    </row>
    <row r="12706" spans="1:5">
      <c r="A12706" s="29" t="s">
        <v>40329</v>
      </c>
      <c r="B12706" s="29" t="s">
        <v>39187</v>
      </c>
      <c r="C12706" s="29">
        <v>2</v>
      </c>
      <c r="D12706" s="29"/>
      <c r="E12706" s="29" t="s">
        <v>82</v>
      </c>
    </row>
    <row r="12707" spans="1:5">
      <c r="A12707" s="29" t="s">
        <v>40330</v>
      </c>
      <c r="B12707" s="29" t="s">
        <v>39189</v>
      </c>
      <c r="C12707" s="29">
        <v>2</v>
      </c>
      <c r="D12707" s="29"/>
      <c r="E12707" s="29" t="s">
        <v>82</v>
      </c>
    </row>
    <row r="12708" spans="1:5">
      <c r="A12708" s="29" t="s">
        <v>40331</v>
      </c>
      <c r="B12708" s="29" t="s">
        <v>39191</v>
      </c>
      <c r="C12708" s="29">
        <v>2</v>
      </c>
      <c r="D12708" s="29"/>
      <c r="E12708" s="29" t="s">
        <v>82</v>
      </c>
    </row>
    <row r="12709" spans="1:5">
      <c r="A12709" s="29" t="s">
        <v>40332</v>
      </c>
      <c r="B12709" s="29" t="s">
        <v>39193</v>
      </c>
      <c r="C12709" s="29">
        <v>2</v>
      </c>
      <c r="D12709" s="29"/>
      <c r="E12709" s="29" t="s">
        <v>82</v>
      </c>
    </row>
    <row r="12710" spans="1:5">
      <c r="A12710" s="29" t="s">
        <v>40333</v>
      </c>
      <c r="B12710" s="29" t="s">
        <v>40334</v>
      </c>
      <c r="C12710" s="29">
        <v>2</v>
      </c>
      <c r="D12710" s="29"/>
      <c r="E12710" s="29" t="s">
        <v>82</v>
      </c>
    </row>
    <row r="12711" spans="1:5">
      <c r="A12711" s="29" t="s">
        <v>40335</v>
      </c>
      <c r="B12711" s="29" t="s">
        <v>40336</v>
      </c>
      <c r="C12711" s="29">
        <v>3</v>
      </c>
      <c r="D12711" s="29"/>
      <c r="E12711" s="29" t="s">
        <v>82</v>
      </c>
    </row>
    <row r="12712" spans="1:5">
      <c r="A12712" s="29" t="s">
        <v>40337</v>
      </c>
      <c r="B12712" s="29" t="s">
        <v>40338</v>
      </c>
      <c r="C12712" s="29">
        <v>2</v>
      </c>
      <c r="D12712" s="29"/>
      <c r="E12712" s="29" t="s">
        <v>82</v>
      </c>
    </row>
    <row r="12713" spans="1:5">
      <c r="A12713" s="29" t="s">
        <v>40339</v>
      </c>
      <c r="B12713" s="29" t="s">
        <v>40340</v>
      </c>
      <c r="C12713" s="29">
        <v>2</v>
      </c>
      <c r="D12713" s="29"/>
      <c r="E12713" s="29" t="s">
        <v>82</v>
      </c>
    </row>
    <row r="12714" spans="1:5">
      <c r="A12714" s="29" t="s">
        <v>40341</v>
      </c>
      <c r="B12714" s="29" t="s">
        <v>40342</v>
      </c>
      <c r="C12714" s="29">
        <v>1</v>
      </c>
      <c r="D12714" s="29"/>
      <c r="E12714" s="29" t="s">
        <v>82</v>
      </c>
    </row>
    <row r="12715" spans="1:5">
      <c r="A12715" s="29" t="s">
        <v>40343</v>
      </c>
      <c r="B12715" s="29" t="s">
        <v>39205</v>
      </c>
      <c r="C12715" s="29">
        <v>3</v>
      </c>
      <c r="D12715" s="29"/>
      <c r="E12715" s="29" t="s">
        <v>82</v>
      </c>
    </row>
    <row r="12716" spans="1:5">
      <c r="A12716" s="29" t="s">
        <v>40344</v>
      </c>
      <c r="B12716" s="29" t="s">
        <v>39207</v>
      </c>
      <c r="C12716" s="29">
        <v>3</v>
      </c>
      <c r="D12716" s="29"/>
      <c r="E12716" s="29" t="s">
        <v>82</v>
      </c>
    </row>
    <row r="12717" spans="1:5">
      <c r="A12717" s="29" t="s">
        <v>40345</v>
      </c>
      <c r="B12717" s="29" t="s">
        <v>39209</v>
      </c>
      <c r="C12717" s="29">
        <v>3</v>
      </c>
      <c r="D12717" s="29"/>
      <c r="E12717" s="29" t="s">
        <v>82</v>
      </c>
    </row>
    <row r="12718" spans="1:5">
      <c r="A12718" s="29" t="s">
        <v>40346</v>
      </c>
      <c r="B12718" s="29" t="s">
        <v>39211</v>
      </c>
      <c r="C12718" s="29">
        <v>3</v>
      </c>
      <c r="D12718" s="29"/>
      <c r="E12718" s="29" t="s">
        <v>82</v>
      </c>
    </row>
    <row r="12719" spans="1:5">
      <c r="A12719" s="29" t="s">
        <v>40347</v>
      </c>
      <c r="B12719" s="29" t="s">
        <v>39213</v>
      </c>
      <c r="C12719" s="29">
        <v>3</v>
      </c>
      <c r="D12719" s="29"/>
      <c r="E12719" s="29" t="s">
        <v>82</v>
      </c>
    </row>
    <row r="12720" spans="1:5">
      <c r="A12720" s="29" t="s">
        <v>52720</v>
      </c>
      <c r="B12720" s="29" t="s">
        <v>40917</v>
      </c>
      <c r="C12720" s="29">
        <v>0</v>
      </c>
      <c r="D12720" s="29"/>
      <c r="E12720" s="29" t="s">
        <v>82</v>
      </c>
    </row>
    <row r="12721" spans="1:5">
      <c r="A12721" s="29" t="s">
        <v>52721</v>
      </c>
      <c r="B12721" s="29" t="s">
        <v>39219</v>
      </c>
      <c r="C12721" s="29">
        <v>3</v>
      </c>
      <c r="D12721" s="29"/>
      <c r="E12721" s="29" t="s">
        <v>82</v>
      </c>
    </row>
    <row r="12722" spans="1:5">
      <c r="A12722" s="29" t="s">
        <v>52722</v>
      </c>
      <c r="B12722" s="29" t="s">
        <v>39221</v>
      </c>
      <c r="C12722" s="29">
        <v>3</v>
      </c>
      <c r="D12722" s="29"/>
      <c r="E12722" s="29" t="s">
        <v>82</v>
      </c>
    </row>
    <row r="12723" spans="1:5">
      <c r="A12723" s="29" t="s">
        <v>52723</v>
      </c>
      <c r="B12723" s="29" t="s">
        <v>40334</v>
      </c>
      <c r="C12723" s="29">
        <v>0</v>
      </c>
      <c r="D12723" s="29"/>
      <c r="E12723" s="29" t="s">
        <v>82</v>
      </c>
    </row>
    <row r="12724" spans="1:5">
      <c r="A12724" s="29" t="s">
        <v>52724</v>
      </c>
      <c r="B12724" s="29" t="s">
        <v>40336</v>
      </c>
      <c r="C12724" s="29">
        <v>0</v>
      </c>
      <c r="D12724" s="29"/>
      <c r="E12724" s="29" t="s">
        <v>82</v>
      </c>
    </row>
    <row r="12725" spans="1:5">
      <c r="A12725" s="29" t="s">
        <v>52725</v>
      </c>
      <c r="B12725" s="29" t="s">
        <v>40338</v>
      </c>
      <c r="C12725" s="29">
        <v>0</v>
      </c>
      <c r="D12725" s="29"/>
      <c r="E12725" s="29" t="s">
        <v>82</v>
      </c>
    </row>
    <row r="12726" spans="1:5">
      <c r="A12726" s="29" t="s">
        <v>52726</v>
      </c>
      <c r="B12726" s="29" t="s">
        <v>52727</v>
      </c>
      <c r="C12726" s="29">
        <v>0</v>
      </c>
      <c r="D12726" s="29"/>
      <c r="E12726" s="29" t="s">
        <v>82</v>
      </c>
    </row>
    <row r="12727" spans="1:5">
      <c r="A12727" s="29" t="s">
        <v>52728</v>
      </c>
      <c r="B12727" s="29" t="s">
        <v>38899</v>
      </c>
      <c r="C12727" s="29">
        <v>3</v>
      </c>
      <c r="D12727" s="29"/>
      <c r="E12727" s="29" t="s">
        <v>82</v>
      </c>
    </row>
    <row r="12728" spans="1:5">
      <c r="A12728" s="29" t="s">
        <v>52729</v>
      </c>
      <c r="B12728" s="29" t="s">
        <v>52730</v>
      </c>
      <c r="C12728" s="29">
        <v>3</v>
      </c>
      <c r="D12728" s="29"/>
      <c r="E12728" s="29" t="s">
        <v>82</v>
      </c>
    </row>
    <row r="12729" spans="1:5">
      <c r="A12729" s="29" t="s">
        <v>52731</v>
      </c>
      <c r="B12729" s="29" t="s">
        <v>52732</v>
      </c>
      <c r="C12729" s="29">
        <v>0</v>
      </c>
      <c r="D12729" s="29"/>
      <c r="E12729" s="29" t="s">
        <v>82</v>
      </c>
    </row>
    <row r="12730" spans="1:5">
      <c r="A12730" s="29" t="s">
        <v>52733</v>
      </c>
      <c r="B12730" s="29" t="s">
        <v>39257</v>
      </c>
      <c r="C12730" s="29">
        <v>0</v>
      </c>
      <c r="D12730" s="29"/>
      <c r="E12730" s="29" t="s">
        <v>82</v>
      </c>
    </row>
    <row r="12731" spans="1:5">
      <c r="A12731" s="29" t="s">
        <v>52734</v>
      </c>
      <c r="B12731" s="29" t="s">
        <v>38035</v>
      </c>
      <c r="C12731" s="29">
        <v>2</v>
      </c>
      <c r="D12731" s="29"/>
      <c r="E12731" s="29" t="s">
        <v>82</v>
      </c>
    </row>
    <row r="12732" spans="1:5">
      <c r="A12732" s="29" t="s">
        <v>52735</v>
      </c>
      <c r="B12732" s="29" t="s">
        <v>38039</v>
      </c>
      <c r="C12732" s="29">
        <v>2</v>
      </c>
      <c r="D12732" s="29"/>
      <c r="E12732" s="29" t="s">
        <v>82</v>
      </c>
    </row>
    <row r="12733" spans="1:5">
      <c r="A12733" s="29" t="s">
        <v>52736</v>
      </c>
      <c r="B12733" s="29" t="s">
        <v>39241</v>
      </c>
      <c r="C12733" s="29">
        <v>3</v>
      </c>
      <c r="D12733" s="29"/>
      <c r="E12733" s="29" t="s">
        <v>82</v>
      </c>
    </row>
    <row r="12734" spans="1:5">
      <c r="A12734" s="29" t="s">
        <v>52737</v>
      </c>
      <c r="B12734" s="29" t="s">
        <v>39243</v>
      </c>
      <c r="C12734" s="29">
        <v>3</v>
      </c>
      <c r="D12734" s="29"/>
      <c r="E12734" s="29" t="s">
        <v>82</v>
      </c>
    </row>
    <row r="12735" spans="1:5">
      <c r="A12735" s="29" t="s">
        <v>52738</v>
      </c>
      <c r="B12735" s="29" t="s">
        <v>52739</v>
      </c>
      <c r="C12735" s="29">
        <v>3</v>
      </c>
      <c r="D12735" s="29"/>
      <c r="E12735" s="29" t="s">
        <v>82</v>
      </c>
    </row>
    <row r="12736" spans="1:5">
      <c r="A12736" s="29" t="s">
        <v>52740</v>
      </c>
      <c r="B12736" s="29" t="s">
        <v>39277</v>
      </c>
      <c r="C12736" s="29">
        <v>4</v>
      </c>
      <c r="D12736" s="29"/>
      <c r="E12736" s="29" t="s">
        <v>82</v>
      </c>
    </row>
    <row r="12737" spans="1:5">
      <c r="A12737" s="29" t="s">
        <v>40348</v>
      </c>
      <c r="B12737" s="29" t="s">
        <v>40349</v>
      </c>
      <c r="C12737" s="29">
        <v>6</v>
      </c>
      <c r="D12737" s="29"/>
      <c r="E12737" s="29" t="s">
        <v>82</v>
      </c>
    </row>
    <row r="12738" spans="1:5">
      <c r="A12738" s="29" t="s">
        <v>40350</v>
      </c>
      <c r="B12738" s="29" t="s">
        <v>40351</v>
      </c>
      <c r="C12738" s="29">
        <v>6</v>
      </c>
      <c r="D12738" s="29"/>
      <c r="E12738" s="29" t="s">
        <v>82</v>
      </c>
    </row>
    <row r="12739" spans="1:5">
      <c r="A12739" s="29" t="s">
        <v>40352</v>
      </c>
      <c r="B12739" s="29" t="s">
        <v>40353</v>
      </c>
      <c r="C12739" s="29">
        <v>4</v>
      </c>
      <c r="D12739" s="29"/>
      <c r="E12739" s="29" t="s">
        <v>82</v>
      </c>
    </row>
    <row r="12740" spans="1:5">
      <c r="A12740" s="29" t="s">
        <v>40354</v>
      </c>
      <c r="B12740" s="29" t="s">
        <v>40355</v>
      </c>
      <c r="C12740" s="29">
        <v>4</v>
      </c>
      <c r="D12740" s="29"/>
      <c r="E12740" s="29" t="s">
        <v>82</v>
      </c>
    </row>
    <row r="12741" spans="1:5">
      <c r="A12741" s="29" t="s">
        <v>40356</v>
      </c>
      <c r="B12741" s="29" t="s">
        <v>40357</v>
      </c>
      <c r="C12741" s="29">
        <v>4</v>
      </c>
      <c r="D12741" s="29"/>
      <c r="E12741" s="29" t="s">
        <v>82</v>
      </c>
    </row>
    <row r="12742" spans="1:5">
      <c r="A12742" s="29" t="s">
        <v>40358</v>
      </c>
      <c r="B12742" s="29" t="s">
        <v>40359</v>
      </c>
      <c r="C12742" s="29">
        <v>4</v>
      </c>
      <c r="D12742" s="29"/>
      <c r="E12742" s="29" t="s">
        <v>82</v>
      </c>
    </row>
    <row r="12743" spans="1:5">
      <c r="A12743" s="29" t="s">
        <v>40360</v>
      </c>
      <c r="B12743" s="29" t="s">
        <v>40361</v>
      </c>
      <c r="C12743" s="29">
        <v>2</v>
      </c>
      <c r="D12743" s="29"/>
      <c r="E12743" s="29" t="s">
        <v>82</v>
      </c>
    </row>
    <row r="12744" spans="1:5">
      <c r="A12744" s="29" t="s">
        <v>40362</v>
      </c>
      <c r="B12744" s="29" t="s">
        <v>40363</v>
      </c>
      <c r="C12744" s="29">
        <v>3</v>
      </c>
      <c r="D12744" s="29"/>
      <c r="E12744" s="29" t="s">
        <v>82</v>
      </c>
    </row>
    <row r="12745" spans="1:5">
      <c r="A12745" s="29" t="s">
        <v>40364</v>
      </c>
      <c r="B12745" s="29" t="s">
        <v>40365</v>
      </c>
      <c r="C12745" s="29">
        <v>3</v>
      </c>
      <c r="D12745" s="29"/>
      <c r="E12745" s="29" t="s">
        <v>82</v>
      </c>
    </row>
    <row r="12746" spans="1:5">
      <c r="A12746" s="29" t="s">
        <v>40366</v>
      </c>
      <c r="B12746" s="29" t="s">
        <v>40367</v>
      </c>
      <c r="C12746" s="29">
        <v>3</v>
      </c>
      <c r="D12746" s="29"/>
      <c r="E12746" s="29" t="s">
        <v>82</v>
      </c>
    </row>
    <row r="12747" spans="1:5">
      <c r="A12747" s="29" t="s">
        <v>40368</v>
      </c>
      <c r="B12747" s="29" t="s">
        <v>40369</v>
      </c>
      <c r="C12747" s="29">
        <v>3</v>
      </c>
      <c r="D12747" s="29"/>
      <c r="E12747" s="29" t="s">
        <v>82</v>
      </c>
    </row>
    <row r="12748" spans="1:5">
      <c r="A12748" s="29" t="s">
        <v>40370</v>
      </c>
      <c r="B12748" s="29" t="s">
        <v>40371</v>
      </c>
      <c r="C12748" s="29">
        <v>4</v>
      </c>
      <c r="D12748" s="29"/>
      <c r="E12748" s="29" t="s">
        <v>82</v>
      </c>
    </row>
    <row r="12749" spans="1:5">
      <c r="A12749" s="29" t="s">
        <v>40372</v>
      </c>
      <c r="B12749" s="29" t="s">
        <v>40373</v>
      </c>
      <c r="C12749" s="29">
        <v>4</v>
      </c>
      <c r="D12749" s="29"/>
      <c r="E12749" s="29" t="s">
        <v>82</v>
      </c>
    </row>
    <row r="12750" spans="1:5">
      <c r="A12750" s="29" t="s">
        <v>40374</v>
      </c>
      <c r="B12750" s="29" t="s">
        <v>52741</v>
      </c>
      <c r="C12750" s="29">
        <v>3</v>
      </c>
      <c r="D12750" s="29"/>
      <c r="E12750" s="29" t="s">
        <v>82</v>
      </c>
    </row>
    <row r="12751" spans="1:5">
      <c r="A12751" s="29" t="s">
        <v>40376</v>
      </c>
      <c r="B12751" s="29" t="s">
        <v>52742</v>
      </c>
      <c r="C12751" s="29">
        <v>1</v>
      </c>
      <c r="D12751" s="29"/>
      <c r="E12751" s="29" t="s">
        <v>82</v>
      </c>
    </row>
    <row r="12752" spans="1:5">
      <c r="A12752" s="29" t="s">
        <v>40378</v>
      </c>
      <c r="B12752" s="29" t="s">
        <v>40379</v>
      </c>
      <c r="C12752" s="29">
        <v>3</v>
      </c>
      <c r="D12752" s="29"/>
      <c r="E12752" s="29" t="s">
        <v>82</v>
      </c>
    </row>
    <row r="12753" spans="1:5">
      <c r="A12753" s="29" t="s">
        <v>40380</v>
      </c>
      <c r="B12753" s="29" t="s">
        <v>40381</v>
      </c>
      <c r="C12753" s="29">
        <v>3</v>
      </c>
      <c r="D12753" s="29"/>
      <c r="E12753" s="29" t="s">
        <v>82</v>
      </c>
    </row>
    <row r="12754" spans="1:5">
      <c r="A12754" s="29" t="s">
        <v>52743</v>
      </c>
      <c r="B12754" s="29" t="s">
        <v>40349</v>
      </c>
      <c r="C12754" s="29">
        <v>6</v>
      </c>
      <c r="D12754" s="29"/>
      <c r="E12754" s="29" t="s">
        <v>82</v>
      </c>
    </row>
    <row r="12755" spans="1:5">
      <c r="A12755" s="29" t="s">
        <v>52744</v>
      </c>
      <c r="B12755" s="29" t="s">
        <v>40351</v>
      </c>
      <c r="C12755" s="29">
        <v>26</v>
      </c>
      <c r="D12755" s="29"/>
      <c r="E12755" s="29" t="s">
        <v>82</v>
      </c>
    </row>
    <row r="12756" spans="1:5">
      <c r="A12756" s="29" t="s">
        <v>52745</v>
      </c>
      <c r="B12756" s="29" t="s">
        <v>52746</v>
      </c>
      <c r="C12756" s="29">
        <v>4</v>
      </c>
      <c r="D12756" s="29"/>
      <c r="E12756" s="29" t="s">
        <v>82</v>
      </c>
    </row>
    <row r="12757" spans="1:5">
      <c r="A12757" s="29" t="s">
        <v>52747</v>
      </c>
      <c r="B12757" s="29" t="s">
        <v>52748</v>
      </c>
      <c r="C12757" s="29">
        <v>4</v>
      </c>
      <c r="D12757" s="29"/>
      <c r="E12757" s="29" t="s">
        <v>82</v>
      </c>
    </row>
    <row r="12758" spans="1:5">
      <c r="A12758" s="29" t="s">
        <v>52749</v>
      </c>
      <c r="B12758" s="29" t="s">
        <v>52750</v>
      </c>
      <c r="C12758" s="29">
        <v>4</v>
      </c>
      <c r="D12758" s="29"/>
      <c r="E12758" s="29" t="s">
        <v>82</v>
      </c>
    </row>
    <row r="12759" spans="1:5">
      <c r="A12759" s="29" t="s">
        <v>52751</v>
      </c>
      <c r="B12759" s="29" t="s">
        <v>52752</v>
      </c>
      <c r="C12759" s="29">
        <v>0</v>
      </c>
      <c r="D12759" s="29"/>
      <c r="E12759" s="29" t="s">
        <v>82</v>
      </c>
    </row>
    <row r="12760" spans="1:5">
      <c r="A12760" s="29" t="s">
        <v>52753</v>
      </c>
      <c r="B12760" s="29" t="s">
        <v>52754</v>
      </c>
      <c r="C12760" s="29">
        <v>3</v>
      </c>
      <c r="D12760" s="29"/>
      <c r="E12760" s="29" t="s">
        <v>82</v>
      </c>
    </row>
    <row r="12761" spans="1:5">
      <c r="A12761" s="29" t="s">
        <v>52755</v>
      </c>
      <c r="B12761" s="29" t="s">
        <v>52756</v>
      </c>
      <c r="C12761" s="29">
        <v>4</v>
      </c>
      <c r="D12761" s="29"/>
      <c r="E12761" s="29" t="s">
        <v>82</v>
      </c>
    </row>
    <row r="12762" spans="1:5">
      <c r="A12762" s="29" t="s">
        <v>40382</v>
      </c>
      <c r="B12762" s="29" t="s">
        <v>39791</v>
      </c>
      <c r="C12762" s="29">
        <v>1</v>
      </c>
      <c r="D12762" s="29"/>
      <c r="E12762" s="29" t="s">
        <v>82</v>
      </c>
    </row>
    <row r="12763" spans="1:5">
      <c r="A12763" s="29" t="s">
        <v>40383</v>
      </c>
      <c r="B12763" s="29" t="s">
        <v>39793</v>
      </c>
      <c r="C12763" s="29">
        <v>1</v>
      </c>
      <c r="D12763" s="29"/>
      <c r="E12763" s="29" t="s">
        <v>82</v>
      </c>
    </row>
    <row r="12764" spans="1:5">
      <c r="A12764" s="29" t="s">
        <v>40384</v>
      </c>
      <c r="B12764" s="29" t="s">
        <v>39795</v>
      </c>
      <c r="C12764" s="29">
        <v>1</v>
      </c>
      <c r="D12764" s="29"/>
      <c r="E12764" s="29" t="s">
        <v>82</v>
      </c>
    </row>
    <row r="12765" spans="1:5">
      <c r="A12765" s="29" t="s">
        <v>40385</v>
      </c>
      <c r="B12765" s="29" t="s">
        <v>39797</v>
      </c>
      <c r="C12765" s="29">
        <v>1</v>
      </c>
      <c r="D12765" s="29"/>
      <c r="E12765" s="29" t="s">
        <v>82</v>
      </c>
    </row>
    <row r="12766" spans="1:5">
      <c r="A12766" s="29" t="s">
        <v>40386</v>
      </c>
      <c r="B12766" s="29" t="s">
        <v>40387</v>
      </c>
      <c r="C12766" s="29">
        <v>2</v>
      </c>
      <c r="D12766" s="29"/>
      <c r="E12766" s="29" t="s">
        <v>82</v>
      </c>
    </row>
    <row r="12767" spans="1:5">
      <c r="A12767" s="29" t="s">
        <v>40388</v>
      </c>
      <c r="B12767" s="29" t="s">
        <v>40389</v>
      </c>
      <c r="C12767" s="29">
        <v>3</v>
      </c>
      <c r="D12767" s="29"/>
      <c r="E12767" s="29" t="s">
        <v>82</v>
      </c>
    </row>
    <row r="12768" spans="1:5">
      <c r="A12768" s="29" t="s">
        <v>40390</v>
      </c>
      <c r="B12768" s="29" t="s">
        <v>40391</v>
      </c>
      <c r="C12768" s="29">
        <v>2</v>
      </c>
      <c r="D12768" s="29"/>
      <c r="E12768" s="29" t="s">
        <v>82</v>
      </c>
    </row>
    <row r="12769" spans="1:5">
      <c r="A12769" s="29" t="s">
        <v>40392</v>
      </c>
      <c r="B12769" s="29" t="s">
        <v>40393</v>
      </c>
      <c r="C12769" s="29">
        <v>2</v>
      </c>
      <c r="D12769" s="29"/>
      <c r="E12769" s="29" t="s">
        <v>82</v>
      </c>
    </row>
    <row r="12770" spans="1:5">
      <c r="A12770" s="29" t="s">
        <v>40394</v>
      </c>
      <c r="B12770" s="29" t="s">
        <v>40395</v>
      </c>
      <c r="C12770" s="29">
        <v>2</v>
      </c>
      <c r="D12770" s="29"/>
      <c r="E12770" s="29" t="s">
        <v>82</v>
      </c>
    </row>
    <row r="12771" spans="1:5">
      <c r="A12771" s="29" t="s">
        <v>40396</v>
      </c>
      <c r="B12771" s="29" t="s">
        <v>40397</v>
      </c>
      <c r="C12771" s="29">
        <v>2</v>
      </c>
      <c r="D12771" s="29"/>
      <c r="E12771" s="29" t="s">
        <v>82</v>
      </c>
    </row>
    <row r="12772" spans="1:5">
      <c r="A12772" s="29" t="s">
        <v>40398</v>
      </c>
      <c r="B12772" s="29" t="s">
        <v>40399</v>
      </c>
      <c r="C12772" s="29">
        <v>1</v>
      </c>
      <c r="D12772" s="29"/>
      <c r="E12772" s="29" t="s">
        <v>82</v>
      </c>
    </row>
    <row r="12773" spans="1:5">
      <c r="A12773" s="29" t="s">
        <v>40400</v>
      </c>
      <c r="B12773" s="29" t="s">
        <v>40401</v>
      </c>
      <c r="C12773" s="29">
        <v>2</v>
      </c>
      <c r="D12773" s="29"/>
      <c r="E12773" s="29" t="s">
        <v>82</v>
      </c>
    </row>
    <row r="12774" spans="1:5">
      <c r="A12774" s="29" t="s">
        <v>40402</v>
      </c>
      <c r="B12774" s="29" t="s">
        <v>40403</v>
      </c>
      <c r="C12774" s="29">
        <v>3</v>
      </c>
      <c r="D12774" s="29"/>
      <c r="E12774" s="29" t="s">
        <v>82</v>
      </c>
    </row>
    <row r="12775" spans="1:5">
      <c r="A12775" s="29" t="s">
        <v>40404</v>
      </c>
      <c r="B12775" s="29" t="s">
        <v>39800</v>
      </c>
      <c r="C12775" s="29">
        <v>1</v>
      </c>
      <c r="D12775" s="29"/>
      <c r="E12775" s="29" t="s">
        <v>82</v>
      </c>
    </row>
    <row r="12776" spans="1:5">
      <c r="A12776" s="29" t="s">
        <v>40405</v>
      </c>
      <c r="B12776" s="29" t="s">
        <v>39802</v>
      </c>
      <c r="C12776" s="29">
        <v>1</v>
      </c>
      <c r="D12776" s="29"/>
      <c r="E12776" s="29" t="s">
        <v>82</v>
      </c>
    </row>
    <row r="12777" spans="1:5">
      <c r="A12777" s="29" t="s">
        <v>40406</v>
      </c>
      <c r="B12777" s="29" t="s">
        <v>40407</v>
      </c>
      <c r="C12777" s="29">
        <v>2</v>
      </c>
      <c r="D12777" s="29"/>
      <c r="E12777" s="29" t="s">
        <v>82</v>
      </c>
    </row>
    <row r="12778" spans="1:5">
      <c r="A12778" s="29" t="s">
        <v>40408</v>
      </c>
      <c r="B12778" s="29" t="s">
        <v>40409</v>
      </c>
      <c r="C12778" s="29">
        <v>3</v>
      </c>
      <c r="D12778" s="29"/>
      <c r="E12778" s="29" t="s">
        <v>82</v>
      </c>
    </row>
    <row r="12779" spans="1:5">
      <c r="A12779" s="29" t="s">
        <v>52757</v>
      </c>
      <c r="B12779" s="29" t="s">
        <v>52758</v>
      </c>
      <c r="C12779" s="29">
        <v>1</v>
      </c>
      <c r="D12779" s="29"/>
      <c r="E12779" s="29" t="s">
        <v>82</v>
      </c>
    </row>
    <row r="12780" spans="1:5">
      <c r="A12780" s="29" t="s">
        <v>52759</v>
      </c>
      <c r="B12780" s="29" t="s">
        <v>52760</v>
      </c>
      <c r="C12780" s="29">
        <v>1</v>
      </c>
      <c r="D12780" s="29"/>
      <c r="E12780" s="29" t="s">
        <v>82</v>
      </c>
    </row>
    <row r="12781" spans="1:5">
      <c r="A12781" s="29" t="s">
        <v>52761</v>
      </c>
      <c r="B12781" s="29" t="s">
        <v>52762</v>
      </c>
      <c r="C12781" s="29">
        <v>2</v>
      </c>
      <c r="D12781" s="29"/>
      <c r="E12781" s="29" t="s">
        <v>82</v>
      </c>
    </row>
    <row r="12782" spans="1:5">
      <c r="A12782" s="29" t="s">
        <v>52763</v>
      </c>
      <c r="B12782" s="29" t="s">
        <v>52764</v>
      </c>
      <c r="C12782" s="29">
        <v>2</v>
      </c>
      <c r="D12782" s="29"/>
      <c r="E12782" s="29" t="s">
        <v>82</v>
      </c>
    </row>
    <row r="12783" spans="1:5">
      <c r="A12783" s="29" t="s">
        <v>52765</v>
      </c>
      <c r="B12783" s="29" t="s">
        <v>52766</v>
      </c>
      <c r="C12783" s="29">
        <v>2</v>
      </c>
      <c r="D12783" s="29"/>
      <c r="E12783" s="29" t="s">
        <v>82</v>
      </c>
    </row>
    <row r="12784" spans="1:5">
      <c r="A12784" s="29" t="s">
        <v>52767</v>
      </c>
      <c r="B12784" s="29" t="s">
        <v>52768</v>
      </c>
      <c r="C12784" s="29">
        <v>2</v>
      </c>
      <c r="D12784" s="29"/>
      <c r="E12784" s="29" t="s">
        <v>82</v>
      </c>
    </row>
    <row r="12785" spans="1:5">
      <c r="A12785" s="29" t="s">
        <v>52769</v>
      </c>
      <c r="B12785" s="29" t="s">
        <v>52770</v>
      </c>
      <c r="C12785" s="29">
        <v>1</v>
      </c>
      <c r="D12785" s="29"/>
      <c r="E12785" s="29" t="s">
        <v>82</v>
      </c>
    </row>
    <row r="12786" spans="1:5">
      <c r="A12786" s="29" t="s">
        <v>52771</v>
      </c>
      <c r="B12786" s="29" t="s">
        <v>52772</v>
      </c>
      <c r="C12786" s="29">
        <v>1</v>
      </c>
      <c r="D12786" s="29"/>
      <c r="E12786" s="29" t="s">
        <v>82</v>
      </c>
    </row>
    <row r="12787" spans="1:5">
      <c r="A12787" s="29" t="s">
        <v>52773</v>
      </c>
      <c r="B12787" s="29" t="s">
        <v>52774</v>
      </c>
      <c r="C12787" s="29">
        <v>1</v>
      </c>
      <c r="D12787" s="29"/>
      <c r="E12787" s="29" t="s">
        <v>82</v>
      </c>
    </row>
    <row r="12788" spans="1:5">
      <c r="A12788" s="29" t="s">
        <v>52775</v>
      </c>
      <c r="B12788" s="29" t="s">
        <v>38027</v>
      </c>
      <c r="C12788" s="29">
        <v>4</v>
      </c>
      <c r="D12788" s="29"/>
      <c r="E12788" s="29" t="s">
        <v>82</v>
      </c>
    </row>
    <row r="12789" spans="1:5">
      <c r="A12789" s="29" t="s">
        <v>52776</v>
      </c>
      <c r="B12789" s="29" t="s">
        <v>38029</v>
      </c>
      <c r="C12789" s="29">
        <v>4</v>
      </c>
      <c r="D12789" s="29"/>
      <c r="E12789" s="29" t="s">
        <v>82</v>
      </c>
    </row>
    <row r="12790" spans="1:5">
      <c r="A12790" s="29" t="s">
        <v>52777</v>
      </c>
      <c r="B12790" s="29" t="s">
        <v>52778</v>
      </c>
      <c r="C12790" s="29">
        <v>2</v>
      </c>
      <c r="D12790" s="29"/>
      <c r="E12790" s="29" t="s">
        <v>82</v>
      </c>
    </row>
    <row r="12791" spans="1:5">
      <c r="A12791" s="29" t="s">
        <v>52779</v>
      </c>
      <c r="B12791" s="29" t="s">
        <v>52780</v>
      </c>
      <c r="C12791" s="29">
        <v>2</v>
      </c>
      <c r="D12791" s="29"/>
      <c r="E12791" s="29" t="s">
        <v>82</v>
      </c>
    </row>
    <row r="12792" spans="1:5">
      <c r="A12792" s="29" t="s">
        <v>52781</v>
      </c>
      <c r="B12792" s="29" t="s">
        <v>52782</v>
      </c>
      <c r="C12792" s="29">
        <v>2</v>
      </c>
      <c r="D12792" s="29"/>
      <c r="E12792" s="29" t="s">
        <v>82</v>
      </c>
    </row>
    <row r="12793" spans="1:5">
      <c r="A12793" s="29" t="s">
        <v>52783</v>
      </c>
      <c r="B12793" s="29" t="s">
        <v>52784</v>
      </c>
      <c r="C12793" s="29">
        <v>3</v>
      </c>
      <c r="D12793" s="29"/>
      <c r="E12793" s="29" t="s">
        <v>82</v>
      </c>
    </row>
    <row r="12794" spans="1:5">
      <c r="A12794" s="29" t="s">
        <v>52785</v>
      </c>
      <c r="B12794" s="29" t="s">
        <v>39822</v>
      </c>
      <c r="C12794" s="29">
        <v>1</v>
      </c>
      <c r="D12794" s="29"/>
      <c r="E12794" s="29" t="s">
        <v>82</v>
      </c>
    </row>
    <row r="12795" spans="1:5">
      <c r="A12795" s="29" t="s">
        <v>52786</v>
      </c>
      <c r="B12795" s="29" t="s">
        <v>39824</v>
      </c>
      <c r="C12795" s="29">
        <v>1</v>
      </c>
      <c r="D12795" s="29"/>
      <c r="E12795" s="29" t="s">
        <v>82</v>
      </c>
    </row>
    <row r="12796" spans="1:5">
      <c r="A12796" s="29" t="s">
        <v>52787</v>
      </c>
      <c r="B12796" s="29" t="s">
        <v>52788</v>
      </c>
      <c r="C12796" s="29">
        <v>2</v>
      </c>
      <c r="D12796" s="29"/>
      <c r="E12796" s="29" t="s">
        <v>82</v>
      </c>
    </row>
    <row r="12797" spans="1:5">
      <c r="A12797" s="29" t="s">
        <v>52789</v>
      </c>
      <c r="B12797" s="29" t="s">
        <v>52790</v>
      </c>
      <c r="C12797" s="29">
        <v>3</v>
      </c>
      <c r="D12797" s="29"/>
      <c r="E12797" s="29" t="s">
        <v>82</v>
      </c>
    </row>
    <row r="12798" spans="1:5">
      <c r="A12798" s="29" t="s">
        <v>52791</v>
      </c>
      <c r="B12798" s="29" t="s">
        <v>52792</v>
      </c>
      <c r="C12798" s="29">
        <v>2</v>
      </c>
      <c r="D12798" s="29"/>
      <c r="E12798" s="29" t="s">
        <v>82</v>
      </c>
    </row>
    <row r="12799" spans="1:5">
      <c r="A12799" s="29" t="s">
        <v>52793</v>
      </c>
      <c r="B12799" s="29" t="s">
        <v>52794</v>
      </c>
      <c r="C12799" s="29">
        <v>3</v>
      </c>
      <c r="D12799" s="29"/>
      <c r="E12799" s="29" t="s">
        <v>82</v>
      </c>
    </row>
    <row r="12800" spans="1:5">
      <c r="A12800" s="29" t="s">
        <v>40410</v>
      </c>
      <c r="B12800" s="29" t="s">
        <v>40411</v>
      </c>
      <c r="C12800" s="29">
        <v>2</v>
      </c>
      <c r="D12800" s="29"/>
      <c r="E12800" s="29" t="s">
        <v>82</v>
      </c>
    </row>
    <row r="12801" spans="1:5">
      <c r="A12801" s="29" t="s">
        <v>40412</v>
      </c>
      <c r="B12801" s="29" t="s">
        <v>40413</v>
      </c>
      <c r="C12801" s="29">
        <v>2</v>
      </c>
      <c r="D12801" s="29"/>
      <c r="E12801" s="29" t="s">
        <v>82</v>
      </c>
    </row>
    <row r="12802" spans="1:5">
      <c r="A12802" s="29" t="s">
        <v>52795</v>
      </c>
      <c r="B12802" s="29" t="s">
        <v>41004</v>
      </c>
      <c r="C12802" s="29">
        <v>3</v>
      </c>
      <c r="D12802" s="29"/>
      <c r="E12802" s="29" t="s">
        <v>82</v>
      </c>
    </row>
    <row r="12803" spans="1:5">
      <c r="A12803" s="29" t="s">
        <v>40414</v>
      </c>
      <c r="B12803" s="29" t="s">
        <v>40415</v>
      </c>
      <c r="C12803" s="29">
        <v>2</v>
      </c>
      <c r="D12803" s="29"/>
      <c r="E12803" s="29" t="s">
        <v>82</v>
      </c>
    </row>
    <row r="12804" spans="1:5">
      <c r="A12804" s="29" t="s">
        <v>40416</v>
      </c>
      <c r="B12804" s="29" t="s">
        <v>40417</v>
      </c>
      <c r="C12804" s="29">
        <v>2</v>
      </c>
      <c r="D12804" s="29"/>
      <c r="E12804" s="29" t="s">
        <v>82</v>
      </c>
    </row>
    <row r="12805" spans="1:5">
      <c r="A12805" s="29" t="s">
        <v>40418</v>
      </c>
      <c r="B12805" s="29" t="s">
        <v>40419</v>
      </c>
      <c r="C12805" s="29">
        <v>2</v>
      </c>
      <c r="D12805" s="29"/>
      <c r="E12805" s="29" t="s">
        <v>82</v>
      </c>
    </row>
    <row r="12806" spans="1:5">
      <c r="A12806" s="29" t="s">
        <v>52796</v>
      </c>
      <c r="B12806" s="29" t="s">
        <v>52797</v>
      </c>
      <c r="C12806" s="29">
        <v>2</v>
      </c>
      <c r="D12806" s="29"/>
      <c r="E12806" s="29" t="s">
        <v>82</v>
      </c>
    </row>
    <row r="12807" spans="1:5">
      <c r="A12807" s="29" t="s">
        <v>40420</v>
      </c>
      <c r="B12807" s="29" t="s">
        <v>40421</v>
      </c>
      <c r="C12807" s="29">
        <v>2</v>
      </c>
      <c r="D12807" s="29"/>
      <c r="E12807" s="29" t="s">
        <v>82</v>
      </c>
    </row>
    <row r="12808" spans="1:5">
      <c r="A12808" s="29" t="s">
        <v>40422</v>
      </c>
      <c r="B12808" s="29" t="s">
        <v>40423</v>
      </c>
      <c r="C12808" s="29">
        <v>2</v>
      </c>
      <c r="D12808" s="29"/>
      <c r="E12808" s="29" t="s">
        <v>82</v>
      </c>
    </row>
    <row r="12809" spans="1:5">
      <c r="A12809" s="29" t="s">
        <v>40424</v>
      </c>
      <c r="B12809" s="29" t="s">
        <v>40425</v>
      </c>
      <c r="C12809" s="29">
        <v>4</v>
      </c>
      <c r="D12809" s="29"/>
      <c r="E12809" s="29" t="s">
        <v>82</v>
      </c>
    </row>
    <row r="12810" spans="1:5">
      <c r="A12810" s="29" t="s">
        <v>40426</v>
      </c>
      <c r="B12810" s="29" t="s">
        <v>40427</v>
      </c>
      <c r="C12810" s="29">
        <v>5</v>
      </c>
      <c r="D12810" s="29"/>
      <c r="E12810" s="29" t="s">
        <v>82</v>
      </c>
    </row>
    <row r="12811" spans="1:5">
      <c r="A12811" s="29" t="s">
        <v>52798</v>
      </c>
      <c r="B12811" s="29" t="s">
        <v>40399</v>
      </c>
      <c r="C12811" s="29">
        <v>1</v>
      </c>
      <c r="D12811" s="29"/>
      <c r="E12811" s="29" t="s">
        <v>82</v>
      </c>
    </row>
    <row r="12812" spans="1:5">
      <c r="A12812" s="29" t="s">
        <v>40428</v>
      </c>
      <c r="B12812" s="29" t="s">
        <v>40429</v>
      </c>
      <c r="C12812" s="29">
        <v>2</v>
      </c>
      <c r="D12812" s="29"/>
      <c r="E12812" s="29" t="s">
        <v>82</v>
      </c>
    </row>
    <row r="12813" spans="1:5">
      <c r="A12813" s="29" t="s">
        <v>40430</v>
      </c>
      <c r="B12813" s="29" t="s">
        <v>40431</v>
      </c>
      <c r="C12813" s="29">
        <v>3</v>
      </c>
      <c r="D12813" s="29"/>
      <c r="E12813" s="29" t="s">
        <v>82</v>
      </c>
    </row>
    <row r="12814" spans="1:5">
      <c r="A12814" s="29" t="s">
        <v>40432</v>
      </c>
      <c r="B12814" s="29" t="s">
        <v>39570</v>
      </c>
      <c r="C12814" s="29">
        <v>6</v>
      </c>
      <c r="D12814" s="29"/>
      <c r="E12814" s="29" t="s">
        <v>82</v>
      </c>
    </row>
    <row r="12815" spans="1:5">
      <c r="A12815" s="29" t="s">
        <v>40433</v>
      </c>
      <c r="B12815" s="29" t="s">
        <v>39467</v>
      </c>
      <c r="C12815" s="29">
        <v>6</v>
      </c>
      <c r="D12815" s="29"/>
      <c r="E12815" s="29" t="s">
        <v>82</v>
      </c>
    </row>
    <row r="12816" spans="1:5">
      <c r="A12816" s="29" t="s">
        <v>40434</v>
      </c>
      <c r="B12816" s="29" t="s">
        <v>39573</v>
      </c>
      <c r="C12816" s="29">
        <v>6</v>
      </c>
      <c r="D12816" s="29"/>
      <c r="E12816" s="29" t="s">
        <v>82</v>
      </c>
    </row>
    <row r="12817" spans="1:5">
      <c r="A12817" s="29" t="s">
        <v>40435</v>
      </c>
      <c r="B12817" s="29" t="s">
        <v>39577</v>
      </c>
      <c r="C12817" s="29">
        <v>6</v>
      </c>
      <c r="D12817" s="29"/>
      <c r="E12817" s="29" t="s">
        <v>82</v>
      </c>
    </row>
    <row r="12818" spans="1:5">
      <c r="A12818" s="29" t="s">
        <v>40436</v>
      </c>
      <c r="B12818" s="29" t="s">
        <v>39469</v>
      </c>
      <c r="C12818" s="29">
        <v>6</v>
      </c>
      <c r="D12818" s="29"/>
      <c r="E12818" s="29" t="s">
        <v>82</v>
      </c>
    </row>
    <row r="12819" spans="1:5">
      <c r="A12819" s="29" t="s">
        <v>40437</v>
      </c>
      <c r="B12819" s="29" t="s">
        <v>39580</v>
      </c>
      <c r="C12819" s="29">
        <v>6</v>
      </c>
      <c r="D12819" s="29"/>
      <c r="E12819" s="29" t="s">
        <v>82</v>
      </c>
    </row>
    <row r="12820" spans="1:5">
      <c r="A12820" s="29" t="s">
        <v>40438</v>
      </c>
      <c r="B12820" s="29" t="s">
        <v>39858</v>
      </c>
      <c r="C12820" s="29">
        <v>2</v>
      </c>
      <c r="D12820" s="29"/>
      <c r="E12820" s="29" t="s">
        <v>82</v>
      </c>
    </row>
    <row r="12821" spans="1:5">
      <c r="A12821" s="29" t="s">
        <v>40439</v>
      </c>
      <c r="B12821" s="29" t="s">
        <v>39860</v>
      </c>
      <c r="C12821" s="29">
        <v>2</v>
      </c>
      <c r="D12821" s="29"/>
      <c r="E12821" s="29" t="s">
        <v>82</v>
      </c>
    </row>
    <row r="12822" spans="1:5">
      <c r="A12822" s="29" t="s">
        <v>40440</v>
      </c>
      <c r="B12822" s="29" t="s">
        <v>39549</v>
      </c>
      <c r="C12822" s="29">
        <v>3</v>
      </c>
      <c r="D12822" s="29"/>
      <c r="E12822" s="29" t="s">
        <v>82</v>
      </c>
    </row>
    <row r="12823" spans="1:5">
      <c r="A12823" s="29" t="s">
        <v>40441</v>
      </c>
      <c r="B12823" s="29" t="s">
        <v>38771</v>
      </c>
      <c r="C12823" s="29">
        <v>3</v>
      </c>
      <c r="D12823" s="29"/>
      <c r="E12823" s="29" t="s">
        <v>82</v>
      </c>
    </row>
    <row r="12824" spans="1:5">
      <c r="A12824" s="29" t="s">
        <v>52799</v>
      </c>
      <c r="B12824" s="29" t="s">
        <v>52800</v>
      </c>
      <c r="C12824" s="29">
        <v>2</v>
      </c>
      <c r="D12824" s="29"/>
      <c r="E12824" s="29" t="s">
        <v>82</v>
      </c>
    </row>
    <row r="12825" spans="1:5">
      <c r="A12825" s="29" t="s">
        <v>52801</v>
      </c>
      <c r="B12825" s="29" t="s">
        <v>52802</v>
      </c>
      <c r="C12825" s="29">
        <v>2</v>
      </c>
      <c r="D12825" s="29"/>
      <c r="E12825" s="29" t="s">
        <v>82</v>
      </c>
    </row>
    <row r="12826" spans="1:5">
      <c r="A12826" s="29" t="s">
        <v>52803</v>
      </c>
      <c r="B12826" s="29" t="s">
        <v>52804</v>
      </c>
      <c r="C12826" s="29">
        <v>2</v>
      </c>
      <c r="D12826" s="29"/>
      <c r="E12826" s="29" t="s">
        <v>82</v>
      </c>
    </row>
    <row r="12827" spans="1:5">
      <c r="A12827" s="29" t="s">
        <v>52805</v>
      </c>
      <c r="B12827" s="29" t="s">
        <v>52806</v>
      </c>
      <c r="C12827" s="29">
        <v>2</v>
      </c>
      <c r="D12827" s="29"/>
      <c r="E12827" s="29" t="s">
        <v>82</v>
      </c>
    </row>
    <row r="12828" spans="1:5">
      <c r="A12828" s="29" t="s">
        <v>40442</v>
      </c>
      <c r="B12828" s="29" t="s">
        <v>40421</v>
      </c>
      <c r="C12828" s="29">
        <v>2</v>
      </c>
      <c r="D12828" s="29"/>
      <c r="E12828" s="29" t="s">
        <v>82</v>
      </c>
    </row>
    <row r="12829" spans="1:5">
      <c r="A12829" s="29" t="s">
        <v>52807</v>
      </c>
      <c r="B12829" s="29" t="s">
        <v>52808</v>
      </c>
      <c r="C12829" s="29">
        <v>6</v>
      </c>
      <c r="D12829" s="29"/>
      <c r="E12829" s="29" t="s">
        <v>82</v>
      </c>
    </row>
    <row r="12830" spans="1:5">
      <c r="A12830" s="29" t="s">
        <v>52809</v>
      </c>
      <c r="B12830" s="29" t="s">
        <v>52810</v>
      </c>
      <c r="C12830" s="29">
        <v>6</v>
      </c>
      <c r="D12830" s="29"/>
      <c r="E12830" s="29" t="s">
        <v>82</v>
      </c>
    </row>
    <row r="12831" spans="1:5">
      <c r="A12831" s="29" t="s">
        <v>52811</v>
      </c>
      <c r="B12831" s="29" t="s">
        <v>52812</v>
      </c>
      <c r="C12831" s="29">
        <v>6</v>
      </c>
      <c r="D12831" s="29"/>
      <c r="E12831" s="29" t="s">
        <v>82</v>
      </c>
    </row>
    <row r="12832" spans="1:5">
      <c r="A12832" s="29" t="s">
        <v>52813</v>
      </c>
      <c r="B12832" s="29" t="s">
        <v>52814</v>
      </c>
      <c r="C12832" s="29">
        <v>6</v>
      </c>
      <c r="D12832" s="29"/>
      <c r="E12832" s="29" t="s">
        <v>82</v>
      </c>
    </row>
    <row r="12833" spans="1:5">
      <c r="A12833" s="29" t="s">
        <v>52815</v>
      </c>
      <c r="B12833" s="29" t="s">
        <v>52816</v>
      </c>
      <c r="C12833" s="29">
        <v>26</v>
      </c>
      <c r="D12833" s="29"/>
      <c r="E12833" s="29" t="s">
        <v>82</v>
      </c>
    </row>
    <row r="12834" spans="1:5">
      <c r="A12834" s="29" t="s">
        <v>52817</v>
      </c>
      <c r="B12834" s="29" t="s">
        <v>52818</v>
      </c>
      <c r="C12834" s="29">
        <v>26</v>
      </c>
      <c r="D12834" s="29"/>
      <c r="E12834" s="29" t="s">
        <v>82</v>
      </c>
    </row>
    <row r="12835" spans="1:5">
      <c r="A12835" s="29" t="s">
        <v>52819</v>
      </c>
      <c r="B12835" s="29" t="s">
        <v>52820</v>
      </c>
      <c r="C12835" s="29">
        <v>26</v>
      </c>
      <c r="D12835" s="29"/>
      <c r="E12835" s="29" t="s">
        <v>82</v>
      </c>
    </row>
    <row r="12836" spans="1:5">
      <c r="A12836" s="29" t="s">
        <v>52821</v>
      </c>
      <c r="B12836" s="29" t="s">
        <v>39351</v>
      </c>
      <c r="C12836" s="29">
        <v>3</v>
      </c>
      <c r="D12836" s="29"/>
      <c r="E12836" s="29" t="s">
        <v>82</v>
      </c>
    </row>
    <row r="12837" spans="1:5">
      <c r="A12837" s="29" t="s">
        <v>52822</v>
      </c>
      <c r="B12837" s="29" t="s">
        <v>52823</v>
      </c>
      <c r="C12837" s="29">
        <v>6</v>
      </c>
      <c r="D12837" s="29"/>
      <c r="E12837" s="29" t="s">
        <v>82</v>
      </c>
    </row>
    <row r="12838" spans="1:5">
      <c r="A12838" s="29" t="s">
        <v>52824</v>
      </c>
      <c r="B12838" s="29" t="s">
        <v>39279</v>
      </c>
      <c r="C12838" s="29">
        <v>2</v>
      </c>
      <c r="D12838" s="29"/>
      <c r="E12838" s="29" t="s">
        <v>82</v>
      </c>
    </row>
    <row r="12839" spans="1:5">
      <c r="A12839" s="29" t="s">
        <v>52825</v>
      </c>
      <c r="B12839" s="29" t="s">
        <v>52826</v>
      </c>
      <c r="C12839" s="29">
        <v>2</v>
      </c>
      <c r="D12839" s="29"/>
      <c r="E12839" s="29" t="s">
        <v>82</v>
      </c>
    </row>
    <row r="12840" spans="1:5">
      <c r="A12840" s="29" t="s">
        <v>40443</v>
      </c>
      <c r="B12840" s="29" t="s">
        <v>39362</v>
      </c>
      <c r="C12840" s="29">
        <v>3</v>
      </c>
      <c r="D12840" s="29"/>
      <c r="E12840" s="29" t="s">
        <v>82</v>
      </c>
    </row>
    <row r="12841" spans="1:5">
      <c r="A12841" s="29" t="s">
        <v>40444</v>
      </c>
      <c r="B12841" s="29" t="s">
        <v>39364</v>
      </c>
      <c r="C12841" s="29">
        <v>3</v>
      </c>
      <c r="D12841" s="29"/>
      <c r="E12841" s="29" t="s">
        <v>82</v>
      </c>
    </row>
    <row r="12842" spans="1:5">
      <c r="A12842" s="29" t="s">
        <v>40445</v>
      </c>
      <c r="B12842" s="29" t="s">
        <v>40446</v>
      </c>
      <c r="C12842" s="29">
        <v>4</v>
      </c>
      <c r="D12842" s="29"/>
      <c r="E12842" s="29" t="s">
        <v>82</v>
      </c>
    </row>
    <row r="12843" spans="1:5">
      <c r="A12843" s="29" t="s">
        <v>40447</v>
      </c>
      <c r="B12843" s="29" t="s">
        <v>40448</v>
      </c>
      <c r="C12843" s="29">
        <v>2.5</v>
      </c>
      <c r="D12843" s="29"/>
      <c r="E12843" s="29" t="s">
        <v>82</v>
      </c>
    </row>
    <row r="12844" spans="1:5">
      <c r="A12844" s="29" t="s">
        <v>40451</v>
      </c>
      <c r="B12844" s="29" t="s">
        <v>40452</v>
      </c>
      <c r="C12844" s="29">
        <v>3</v>
      </c>
      <c r="D12844" s="29"/>
      <c r="E12844" s="29" t="s">
        <v>82</v>
      </c>
    </row>
    <row r="12845" spans="1:5">
      <c r="A12845" s="29" t="s">
        <v>40455</v>
      </c>
      <c r="B12845" s="29" t="s">
        <v>40456</v>
      </c>
      <c r="C12845" s="29">
        <v>2</v>
      </c>
      <c r="D12845" s="29"/>
      <c r="E12845" s="29" t="s">
        <v>82</v>
      </c>
    </row>
    <row r="12846" spans="1:5">
      <c r="A12846" s="29" t="s">
        <v>40457</v>
      </c>
      <c r="B12846" s="29" t="s">
        <v>40458</v>
      </c>
      <c r="C12846" s="29">
        <v>1</v>
      </c>
      <c r="D12846" s="29"/>
      <c r="E12846" s="29" t="s">
        <v>82</v>
      </c>
    </row>
    <row r="12847" spans="1:5">
      <c r="A12847" s="29" t="s">
        <v>40459</v>
      </c>
      <c r="B12847" s="29" t="s">
        <v>40163</v>
      </c>
      <c r="C12847" s="29">
        <v>2</v>
      </c>
      <c r="D12847" s="29"/>
      <c r="E12847" s="29" t="s">
        <v>82</v>
      </c>
    </row>
    <row r="12848" spans="1:5">
      <c r="A12848" s="29" t="s">
        <v>40460</v>
      </c>
      <c r="B12848" s="29" t="s">
        <v>40165</v>
      </c>
      <c r="C12848" s="29">
        <v>3</v>
      </c>
      <c r="D12848" s="29"/>
      <c r="E12848" s="29" t="s">
        <v>82</v>
      </c>
    </row>
    <row r="12849" spans="1:5">
      <c r="A12849" s="29" t="s">
        <v>40461</v>
      </c>
      <c r="B12849" s="29" t="s">
        <v>40462</v>
      </c>
      <c r="C12849" s="29">
        <v>2</v>
      </c>
      <c r="D12849" s="29"/>
      <c r="E12849" s="29" t="s">
        <v>82</v>
      </c>
    </row>
    <row r="12850" spans="1:5">
      <c r="A12850" s="29" t="s">
        <v>40463</v>
      </c>
      <c r="B12850" s="29" t="s">
        <v>40464</v>
      </c>
      <c r="C12850" s="29">
        <v>3</v>
      </c>
      <c r="D12850" s="29"/>
      <c r="E12850" s="29" t="s">
        <v>82</v>
      </c>
    </row>
    <row r="12851" spans="1:5">
      <c r="A12851" s="29" t="s">
        <v>40465</v>
      </c>
      <c r="B12851" s="29" t="s">
        <v>39383</v>
      </c>
      <c r="C12851" s="29">
        <v>3</v>
      </c>
      <c r="D12851" s="29"/>
      <c r="E12851" s="29" t="s">
        <v>82</v>
      </c>
    </row>
    <row r="12852" spans="1:5">
      <c r="A12852" s="29" t="s">
        <v>40466</v>
      </c>
      <c r="B12852" s="29" t="s">
        <v>40467</v>
      </c>
      <c r="C12852" s="29">
        <v>3</v>
      </c>
      <c r="D12852" s="29"/>
      <c r="E12852" s="29" t="s">
        <v>82</v>
      </c>
    </row>
    <row r="12853" spans="1:5">
      <c r="A12853" s="29" t="s">
        <v>52827</v>
      </c>
      <c r="B12853" s="29" t="s">
        <v>39362</v>
      </c>
      <c r="C12853" s="29">
        <v>3</v>
      </c>
      <c r="D12853" s="29"/>
      <c r="E12853" s="29" t="s">
        <v>82</v>
      </c>
    </row>
    <row r="12854" spans="1:5">
      <c r="A12854" s="29" t="s">
        <v>52828</v>
      </c>
      <c r="B12854" s="29" t="s">
        <v>39364</v>
      </c>
      <c r="C12854" s="29">
        <v>3</v>
      </c>
      <c r="D12854" s="29"/>
      <c r="E12854" s="29" t="s">
        <v>82</v>
      </c>
    </row>
    <row r="12855" spans="1:5">
      <c r="A12855" s="29" t="s">
        <v>52829</v>
      </c>
      <c r="B12855" s="29" t="s">
        <v>52830</v>
      </c>
      <c r="C12855" s="29">
        <v>3</v>
      </c>
      <c r="D12855" s="29"/>
      <c r="E12855" s="29" t="s">
        <v>82</v>
      </c>
    </row>
    <row r="12856" spans="1:5">
      <c r="A12856" s="29" t="s">
        <v>52831</v>
      </c>
      <c r="B12856" s="29" t="s">
        <v>39391</v>
      </c>
      <c r="C12856" s="29">
        <v>3</v>
      </c>
      <c r="D12856" s="29"/>
      <c r="E12856" s="29" t="s">
        <v>82</v>
      </c>
    </row>
    <row r="12857" spans="1:5">
      <c r="A12857" s="29" t="s">
        <v>52832</v>
      </c>
      <c r="B12857" s="29" t="s">
        <v>52833</v>
      </c>
      <c r="C12857" s="29">
        <v>4</v>
      </c>
      <c r="D12857" s="29"/>
      <c r="E12857" s="29" t="s">
        <v>82</v>
      </c>
    </row>
    <row r="12858" spans="1:5">
      <c r="A12858" s="29" t="s">
        <v>52834</v>
      </c>
      <c r="B12858" s="29" t="s">
        <v>52835</v>
      </c>
      <c r="C12858" s="29">
        <v>5</v>
      </c>
      <c r="D12858" s="29"/>
      <c r="E12858" s="29" t="s">
        <v>82</v>
      </c>
    </row>
    <row r="12859" spans="1:5">
      <c r="A12859" s="29" t="s">
        <v>52836</v>
      </c>
      <c r="B12859" s="29" t="s">
        <v>40446</v>
      </c>
      <c r="C12859" s="29">
        <v>3</v>
      </c>
      <c r="D12859" s="29"/>
      <c r="E12859" s="29" t="s">
        <v>82</v>
      </c>
    </row>
    <row r="12860" spans="1:5">
      <c r="A12860" s="29" t="s">
        <v>52837</v>
      </c>
      <c r="B12860" s="29" t="s">
        <v>40448</v>
      </c>
      <c r="C12860" s="29">
        <v>2</v>
      </c>
      <c r="D12860" s="29"/>
      <c r="E12860" s="29" t="s">
        <v>82</v>
      </c>
    </row>
    <row r="12861" spans="1:5">
      <c r="A12861" s="29" t="s">
        <v>52838</v>
      </c>
      <c r="B12861" s="29" t="s">
        <v>40452</v>
      </c>
      <c r="C12861" s="29">
        <v>3</v>
      </c>
      <c r="D12861" s="29"/>
      <c r="E12861" s="29" t="s">
        <v>82</v>
      </c>
    </row>
    <row r="12862" spans="1:5">
      <c r="A12862" s="29" t="s">
        <v>52839</v>
      </c>
      <c r="B12862" s="29" t="s">
        <v>40454</v>
      </c>
      <c r="C12862" s="29">
        <v>2</v>
      </c>
      <c r="D12862" s="29"/>
      <c r="E12862" s="29" t="s">
        <v>82</v>
      </c>
    </row>
    <row r="12863" spans="1:5">
      <c r="A12863" s="29" t="s">
        <v>52840</v>
      </c>
      <c r="B12863" s="29" t="s">
        <v>52841</v>
      </c>
      <c r="C12863" s="29">
        <v>1</v>
      </c>
      <c r="D12863" s="29"/>
      <c r="E12863" s="29" t="s">
        <v>82</v>
      </c>
    </row>
    <row r="12864" spans="1:5">
      <c r="A12864" s="29" t="s">
        <v>52842</v>
      </c>
      <c r="B12864" s="29" t="s">
        <v>52843</v>
      </c>
      <c r="C12864" s="29">
        <v>2</v>
      </c>
      <c r="D12864" s="29"/>
      <c r="E12864" s="29" t="s">
        <v>82</v>
      </c>
    </row>
    <row r="12865" spans="1:5">
      <c r="A12865" s="29" t="s">
        <v>52844</v>
      </c>
      <c r="B12865" s="29" t="s">
        <v>52845</v>
      </c>
      <c r="C12865" s="29">
        <v>3</v>
      </c>
      <c r="D12865" s="29"/>
      <c r="E12865" s="29" t="s">
        <v>82</v>
      </c>
    </row>
    <row r="12866" spans="1:5">
      <c r="A12866" s="29" t="s">
        <v>52846</v>
      </c>
      <c r="B12866" s="29" t="s">
        <v>52847</v>
      </c>
      <c r="C12866" s="29">
        <v>3</v>
      </c>
      <c r="D12866" s="29"/>
      <c r="E12866" s="29" t="s">
        <v>82</v>
      </c>
    </row>
    <row r="12867" spans="1:5">
      <c r="A12867" s="29" t="s">
        <v>52848</v>
      </c>
      <c r="B12867" s="29" t="s">
        <v>52849</v>
      </c>
      <c r="C12867" s="29">
        <v>3</v>
      </c>
      <c r="D12867" s="29"/>
      <c r="E12867" s="29" t="s">
        <v>82</v>
      </c>
    </row>
    <row r="12868" spans="1:5">
      <c r="A12868" s="29" t="s">
        <v>52850</v>
      </c>
      <c r="B12868" s="29" t="s">
        <v>52851</v>
      </c>
      <c r="C12868" s="29">
        <v>2</v>
      </c>
      <c r="D12868" s="29"/>
      <c r="E12868" s="29" t="s">
        <v>82</v>
      </c>
    </row>
    <row r="12869" spans="1:5">
      <c r="A12869" s="29" t="s">
        <v>52852</v>
      </c>
      <c r="B12869" s="29" t="s">
        <v>52853</v>
      </c>
      <c r="C12869" s="29">
        <v>2</v>
      </c>
      <c r="D12869" s="29"/>
      <c r="E12869" s="29" t="s">
        <v>82</v>
      </c>
    </row>
    <row r="12870" spans="1:5">
      <c r="A12870" s="29" t="s">
        <v>40468</v>
      </c>
      <c r="B12870" s="29" t="s">
        <v>40469</v>
      </c>
      <c r="C12870" s="29">
        <v>2</v>
      </c>
      <c r="D12870" s="29"/>
      <c r="E12870" s="29" t="s">
        <v>82</v>
      </c>
    </row>
    <row r="12871" spans="1:5">
      <c r="A12871" s="29" t="s">
        <v>40470</v>
      </c>
      <c r="B12871" s="29" t="s">
        <v>40471</v>
      </c>
      <c r="C12871" s="29">
        <v>4</v>
      </c>
      <c r="D12871" s="29"/>
      <c r="E12871" s="29" t="s">
        <v>82</v>
      </c>
    </row>
    <row r="12872" spans="1:5">
      <c r="A12872" s="29" t="s">
        <v>40472</v>
      </c>
      <c r="B12872" s="29" t="s">
        <v>40473</v>
      </c>
      <c r="C12872" s="29">
        <v>4</v>
      </c>
      <c r="D12872" s="29"/>
      <c r="E12872" s="29" t="s">
        <v>82</v>
      </c>
    </row>
    <row r="12873" spans="1:5">
      <c r="A12873" s="29" t="s">
        <v>40474</v>
      </c>
      <c r="B12873" s="29" t="s">
        <v>40475</v>
      </c>
      <c r="C12873" s="29">
        <v>3.5</v>
      </c>
      <c r="D12873" s="29"/>
      <c r="E12873" s="29" t="s">
        <v>82</v>
      </c>
    </row>
    <row r="12874" spans="1:5">
      <c r="A12874" s="29" t="s">
        <v>40476</v>
      </c>
      <c r="B12874" s="29" t="s">
        <v>40477</v>
      </c>
      <c r="C12874" s="29">
        <v>3.5</v>
      </c>
      <c r="D12874" s="29"/>
      <c r="E12874" s="29" t="s">
        <v>82</v>
      </c>
    </row>
    <row r="12875" spans="1:5">
      <c r="A12875" s="29" t="s">
        <v>40478</v>
      </c>
      <c r="B12875" s="29" t="s">
        <v>40479</v>
      </c>
      <c r="C12875" s="29">
        <v>1</v>
      </c>
      <c r="D12875" s="29"/>
      <c r="E12875" s="29" t="s">
        <v>82</v>
      </c>
    </row>
    <row r="12876" spans="1:5">
      <c r="A12876" s="29" t="s">
        <v>40482</v>
      </c>
      <c r="B12876" s="29" t="s">
        <v>40483</v>
      </c>
      <c r="C12876" s="29">
        <v>3</v>
      </c>
      <c r="D12876" s="29"/>
      <c r="E12876" s="29" t="s">
        <v>82</v>
      </c>
    </row>
    <row r="12877" spans="1:5">
      <c r="A12877" s="29" t="s">
        <v>52854</v>
      </c>
      <c r="B12877" s="29" t="s">
        <v>52855</v>
      </c>
      <c r="C12877" s="29">
        <v>3</v>
      </c>
      <c r="D12877" s="29"/>
      <c r="E12877" s="29" t="s">
        <v>82</v>
      </c>
    </row>
    <row r="12878" spans="1:5">
      <c r="A12878" s="29" t="s">
        <v>52856</v>
      </c>
      <c r="B12878" s="29" t="s">
        <v>52857</v>
      </c>
      <c r="C12878" s="29">
        <v>3</v>
      </c>
      <c r="D12878" s="29"/>
      <c r="E12878" s="29" t="s">
        <v>82</v>
      </c>
    </row>
    <row r="12879" spans="1:5">
      <c r="A12879" s="29" t="s">
        <v>40484</v>
      </c>
      <c r="B12879" s="29" t="s">
        <v>39591</v>
      </c>
      <c r="C12879" s="29">
        <v>6</v>
      </c>
      <c r="D12879" s="29"/>
      <c r="E12879" s="29" t="s">
        <v>82</v>
      </c>
    </row>
    <row r="12880" spans="1:5">
      <c r="A12880" s="29" t="s">
        <v>40485</v>
      </c>
      <c r="B12880" s="29" t="s">
        <v>38769</v>
      </c>
      <c r="C12880" s="29">
        <v>6</v>
      </c>
      <c r="D12880" s="29"/>
      <c r="E12880" s="29" t="s">
        <v>82</v>
      </c>
    </row>
    <row r="12881" spans="1:5">
      <c r="A12881" s="29" t="s">
        <v>40486</v>
      </c>
      <c r="B12881" s="29" t="s">
        <v>40487</v>
      </c>
      <c r="C12881" s="29">
        <v>4</v>
      </c>
      <c r="D12881" s="29"/>
      <c r="E12881" s="29" t="s">
        <v>82</v>
      </c>
    </row>
    <row r="12882" spans="1:5">
      <c r="A12882" s="29" t="s">
        <v>40488</v>
      </c>
      <c r="B12882" s="29" t="s">
        <v>40489</v>
      </c>
      <c r="C12882" s="29">
        <v>4</v>
      </c>
      <c r="D12882" s="29"/>
      <c r="E12882" s="29" t="s">
        <v>82</v>
      </c>
    </row>
    <row r="12883" spans="1:5">
      <c r="A12883" s="29" t="s">
        <v>52858</v>
      </c>
      <c r="B12883" s="29" t="s">
        <v>52859</v>
      </c>
      <c r="C12883" s="29">
        <v>4</v>
      </c>
      <c r="D12883" s="29"/>
      <c r="E12883" s="29" t="s">
        <v>82</v>
      </c>
    </row>
    <row r="12884" spans="1:5">
      <c r="A12884" s="29" t="s">
        <v>52860</v>
      </c>
      <c r="B12884" s="29" t="s">
        <v>52861</v>
      </c>
      <c r="C12884" s="29">
        <v>3.5</v>
      </c>
      <c r="D12884" s="29"/>
      <c r="E12884" s="29" t="s">
        <v>82</v>
      </c>
    </row>
    <row r="12885" spans="1:5">
      <c r="A12885" s="29" t="s">
        <v>52862</v>
      </c>
      <c r="B12885" s="29" t="s">
        <v>52863</v>
      </c>
      <c r="C12885" s="29">
        <v>3.5</v>
      </c>
      <c r="D12885" s="29"/>
      <c r="E12885" s="29" t="s">
        <v>82</v>
      </c>
    </row>
    <row r="12886" spans="1:5">
      <c r="A12886" s="29" t="s">
        <v>52864</v>
      </c>
      <c r="B12886" s="29" t="s">
        <v>52841</v>
      </c>
      <c r="C12886" s="29">
        <v>1</v>
      </c>
      <c r="D12886" s="29"/>
      <c r="E12886" s="29" t="s">
        <v>82</v>
      </c>
    </row>
    <row r="12887" spans="1:5">
      <c r="A12887" s="29" t="s">
        <v>52865</v>
      </c>
      <c r="B12887" s="29" t="s">
        <v>52866</v>
      </c>
      <c r="C12887" s="29">
        <v>3</v>
      </c>
      <c r="D12887" s="29"/>
      <c r="E12887" s="29" t="s">
        <v>82</v>
      </c>
    </row>
    <row r="12888" spans="1:5">
      <c r="A12888" s="29" t="s">
        <v>52867</v>
      </c>
      <c r="B12888" s="29" t="s">
        <v>52857</v>
      </c>
      <c r="C12888" s="29">
        <v>3</v>
      </c>
      <c r="D12888" s="29"/>
      <c r="E12888" s="29" t="s">
        <v>82</v>
      </c>
    </row>
    <row r="12889" spans="1:5">
      <c r="A12889" s="29" t="s">
        <v>52868</v>
      </c>
      <c r="B12889" s="29" t="s">
        <v>39591</v>
      </c>
      <c r="C12889" s="29">
        <v>6</v>
      </c>
      <c r="D12889" s="29"/>
      <c r="E12889" s="29" t="s">
        <v>82</v>
      </c>
    </row>
    <row r="12890" spans="1:5">
      <c r="A12890" s="29" t="s">
        <v>52869</v>
      </c>
      <c r="B12890" s="29" t="s">
        <v>38769</v>
      </c>
      <c r="C12890" s="29">
        <v>26</v>
      </c>
      <c r="D12890" s="29"/>
      <c r="E12890" s="29" t="s">
        <v>82</v>
      </c>
    </row>
    <row r="12891" spans="1:5">
      <c r="A12891" s="29" t="s">
        <v>52870</v>
      </c>
      <c r="B12891" s="29" t="s">
        <v>52871</v>
      </c>
      <c r="C12891" s="29">
        <v>4</v>
      </c>
      <c r="D12891" s="29"/>
      <c r="E12891" s="29" t="s">
        <v>82</v>
      </c>
    </row>
    <row r="12892" spans="1:5">
      <c r="A12892" s="29" t="s">
        <v>52872</v>
      </c>
      <c r="B12892" s="29" t="s">
        <v>21256</v>
      </c>
      <c r="C12892" s="29">
        <v>4</v>
      </c>
      <c r="D12892" s="29"/>
      <c r="E12892" s="29" t="s">
        <v>82</v>
      </c>
    </row>
    <row r="12893" spans="1:5">
      <c r="A12893" s="29" t="s">
        <v>40490</v>
      </c>
      <c r="B12893" s="29" t="s">
        <v>40491</v>
      </c>
      <c r="C12893" s="29">
        <v>2</v>
      </c>
      <c r="D12893" s="29"/>
      <c r="E12893" s="29" t="s">
        <v>82</v>
      </c>
    </row>
    <row r="12894" spans="1:5">
      <c r="A12894" s="29" t="s">
        <v>40492</v>
      </c>
      <c r="B12894" s="29" t="s">
        <v>40493</v>
      </c>
      <c r="C12894" s="29">
        <v>1</v>
      </c>
      <c r="D12894" s="29"/>
      <c r="E12894" s="29" t="s">
        <v>82</v>
      </c>
    </row>
    <row r="12895" spans="1:5">
      <c r="A12895" s="29" t="s">
        <v>40494</v>
      </c>
      <c r="B12895" s="29" t="s">
        <v>40495</v>
      </c>
      <c r="C12895" s="29">
        <v>4</v>
      </c>
      <c r="D12895" s="29"/>
      <c r="E12895" s="29" t="s">
        <v>82</v>
      </c>
    </row>
    <row r="12896" spans="1:5">
      <c r="A12896" s="29" t="s">
        <v>40496</v>
      </c>
      <c r="B12896" s="29" t="s">
        <v>40497</v>
      </c>
      <c r="C12896" s="29">
        <v>4</v>
      </c>
      <c r="D12896" s="29"/>
      <c r="E12896" s="29" t="s">
        <v>82</v>
      </c>
    </row>
    <row r="12897" spans="1:5">
      <c r="A12897" s="29" t="s">
        <v>40498</v>
      </c>
      <c r="B12897" s="29" t="s">
        <v>40499</v>
      </c>
      <c r="C12897" s="29">
        <v>4</v>
      </c>
      <c r="D12897" s="29"/>
      <c r="E12897" s="29" t="s">
        <v>82</v>
      </c>
    </row>
    <row r="12898" spans="1:5">
      <c r="A12898" s="29" t="s">
        <v>40500</v>
      </c>
      <c r="B12898" s="29" t="s">
        <v>40501</v>
      </c>
      <c r="C12898" s="29">
        <v>4</v>
      </c>
      <c r="D12898" s="29"/>
      <c r="E12898" s="29" t="s">
        <v>82</v>
      </c>
    </row>
    <row r="12899" spans="1:5">
      <c r="A12899" s="29" t="s">
        <v>40502</v>
      </c>
      <c r="B12899" s="29" t="s">
        <v>40503</v>
      </c>
      <c r="C12899" s="29">
        <v>3</v>
      </c>
      <c r="D12899" s="29"/>
      <c r="E12899" s="29" t="s">
        <v>82</v>
      </c>
    </row>
    <row r="12900" spans="1:5">
      <c r="A12900" s="29" t="s">
        <v>40504</v>
      </c>
      <c r="B12900" s="29" t="s">
        <v>40505</v>
      </c>
      <c r="C12900" s="29">
        <v>3</v>
      </c>
      <c r="D12900" s="29"/>
      <c r="E12900" s="29" t="s">
        <v>82</v>
      </c>
    </row>
    <row r="12901" spans="1:5">
      <c r="A12901" s="29" t="s">
        <v>40506</v>
      </c>
      <c r="B12901" s="29" t="s">
        <v>40507</v>
      </c>
      <c r="C12901" s="29">
        <v>3</v>
      </c>
      <c r="D12901" s="29"/>
      <c r="E12901" s="29" t="s">
        <v>82</v>
      </c>
    </row>
    <row r="12902" spans="1:5">
      <c r="A12902" s="29" t="s">
        <v>40508</v>
      </c>
      <c r="B12902" s="29" t="s">
        <v>40509</v>
      </c>
      <c r="C12902" s="29">
        <v>3</v>
      </c>
      <c r="D12902" s="29"/>
      <c r="E12902" s="29" t="s">
        <v>82</v>
      </c>
    </row>
    <row r="12903" spans="1:5">
      <c r="A12903" s="29" t="s">
        <v>40510</v>
      </c>
      <c r="B12903" s="29" t="s">
        <v>40511</v>
      </c>
      <c r="C12903" s="29">
        <v>3</v>
      </c>
      <c r="D12903" s="29"/>
      <c r="E12903" s="29" t="s">
        <v>82</v>
      </c>
    </row>
    <row r="12904" spans="1:5">
      <c r="A12904" s="29" t="s">
        <v>40512</v>
      </c>
      <c r="B12904" s="29" t="s">
        <v>52873</v>
      </c>
      <c r="C12904" s="29">
        <v>3</v>
      </c>
      <c r="D12904" s="29"/>
      <c r="E12904" s="29" t="s">
        <v>82</v>
      </c>
    </row>
    <row r="12905" spans="1:5">
      <c r="A12905" s="29" t="s">
        <v>40514</v>
      </c>
      <c r="B12905" s="29" t="s">
        <v>40515</v>
      </c>
      <c r="C12905" s="29">
        <v>3</v>
      </c>
      <c r="D12905" s="29"/>
      <c r="E12905" s="29" t="s">
        <v>82</v>
      </c>
    </row>
    <row r="12906" spans="1:5">
      <c r="A12906" s="29" t="s">
        <v>40516</v>
      </c>
      <c r="B12906" s="29" t="s">
        <v>40517</v>
      </c>
      <c r="C12906" s="29">
        <v>3</v>
      </c>
      <c r="D12906" s="29"/>
      <c r="E12906" s="29" t="s">
        <v>82</v>
      </c>
    </row>
    <row r="12907" spans="1:5">
      <c r="A12907" s="29" t="s">
        <v>40518</v>
      </c>
      <c r="B12907" s="29" t="s">
        <v>1082</v>
      </c>
      <c r="C12907" s="29">
        <v>0.5</v>
      </c>
      <c r="D12907" s="29"/>
      <c r="E12907" s="29" t="s">
        <v>82</v>
      </c>
    </row>
    <row r="12908" spans="1:5">
      <c r="A12908" s="29" t="s">
        <v>40519</v>
      </c>
      <c r="B12908" s="29" t="s">
        <v>1133</v>
      </c>
      <c r="C12908" s="29">
        <v>2</v>
      </c>
      <c r="D12908" s="29"/>
      <c r="E12908" s="29" t="s">
        <v>82</v>
      </c>
    </row>
    <row r="12909" spans="1:5">
      <c r="A12909" s="29" t="s">
        <v>40520</v>
      </c>
      <c r="B12909" s="29" t="s">
        <v>40521</v>
      </c>
      <c r="C12909" s="29">
        <v>2</v>
      </c>
      <c r="D12909" s="29"/>
      <c r="E12909" s="29" t="s">
        <v>82</v>
      </c>
    </row>
    <row r="12910" spans="1:5">
      <c r="A12910" s="29" t="s">
        <v>40522</v>
      </c>
      <c r="B12910" s="29" t="s">
        <v>40523</v>
      </c>
      <c r="C12910" s="29">
        <v>3</v>
      </c>
      <c r="D12910" s="29"/>
      <c r="E12910" s="29" t="s">
        <v>82</v>
      </c>
    </row>
    <row r="12911" spans="1:5">
      <c r="A12911" s="29" t="s">
        <v>40524</v>
      </c>
      <c r="B12911" s="29" t="s">
        <v>40525</v>
      </c>
      <c r="C12911" s="29">
        <v>5</v>
      </c>
      <c r="D12911" s="29"/>
      <c r="E12911" s="29" t="s">
        <v>82</v>
      </c>
    </row>
    <row r="12912" spans="1:5">
      <c r="A12912" s="29" t="s">
        <v>40526</v>
      </c>
      <c r="B12912" s="29" t="s">
        <v>40527</v>
      </c>
      <c r="C12912" s="29">
        <v>5</v>
      </c>
      <c r="D12912" s="29"/>
      <c r="E12912" s="29" t="s">
        <v>82</v>
      </c>
    </row>
    <row r="12913" spans="1:5">
      <c r="A12913" s="29" t="s">
        <v>40528</v>
      </c>
      <c r="B12913" s="29" t="s">
        <v>40529</v>
      </c>
      <c r="C12913" s="29">
        <v>2</v>
      </c>
      <c r="D12913" s="29"/>
      <c r="E12913" s="29" t="s">
        <v>82</v>
      </c>
    </row>
    <row r="12914" spans="1:5">
      <c r="A12914" s="29" t="s">
        <v>40530</v>
      </c>
      <c r="B12914" s="29" t="s">
        <v>40531</v>
      </c>
      <c r="C12914" s="29">
        <v>2</v>
      </c>
      <c r="D12914" s="29"/>
      <c r="E12914" s="29" t="s">
        <v>82</v>
      </c>
    </row>
    <row r="12915" spans="1:5">
      <c r="A12915" s="29" t="s">
        <v>40532</v>
      </c>
      <c r="B12915" s="29" t="s">
        <v>40533</v>
      </c>
      <c r="C12915" s="29">
        <v>1</v>
      </c>
      <c r="D12915" s="29"/>
      <c r="E12915" s="29" t="s">
        <v>82</v>
      </c>
    </row>
    <row r="12916" spans="1:5">
      <c r="A12916" s="29" t="s">
        <v>40534</v>
      </c>
      <c r="B12916" s="29" t="s">
        <v>40535</v>
      </c>
      <c r="C12916" s="29">
        <v>2</v>
      </c>
      <c r="D12916" s="29"/>
      <c r="E12916" s="29" t="s">
        <v>82</v>
      </c>
    </row>
    <row r="12917" spans="1:5">
      <c r="A12917" s="29" t="s">
        <v>40536</v>
      </c>
      <c r="B12917" s="29" t="s">
        <v>40537</v>
      </c>
      <c r="C12917" s="29">
        <v>3</v>
      </c>
      <c r="D12917" s="29"/>
      <c r="E12917" s="29" t="s">
        <v>82</v>
      </c>
    </row>
    <row r="12918" spans="1:5">
      <c r="A12918" s="29" t="s">
        <v>40538</v>
      </c>
      <c r="B12918" s="29" t="s">
        <v>40539</v>
      </c>
      <c r="C12918" s="29">
        <v>2</v>
      </c>
      <c r="D12918" s="29"/>
      <c r="E12918" s="29" t="s">
        <v>82</v>
      </c>
    </row>
    <row r="12919" spans="1:5">
      <c r="A12919" s="29" t="s">
        <v>40540</v>
      </c>
      <c r="B12919" s="29" t="s">
        <v>40541</v>
      </c>
      <c r="C12919" s="29">
        <v>3</v>
      </c>
      <c r="D12919" s="29"/>
      <c r="E12919" s="29" t="s">
        <v>82</v>
      </c>
    </row>
    <row r="12920" spans="1:5">
      <c r="A12920" s="29" t="s">
        <v>40542</v>
      </c>
      <c r="B12920" s="29" t="s">
        <v>40543</v>
      </c>
      <c r="C12920" s="29">
        <v>2</v>
      </c>
      <c r="D12920" s="29"/>
      <c r="E12920" s="29" t="s">
        <v>82</v>
      </c>
    </row>
    <row r="12921" spans="1:5">
      <c r="A12921" s="29" t="s">
        <v>40544</v>
      </c>
      <c r="B12921" s="29" t="s">
        <v>40545</v>
      </c>
      <c r="C12921" s="29">
        <v>3</v>
      </c>
      <c r="D12921" s="29"/>
      <c r="E12921" s="29" t="s">
        <v>82</v>
      </c>
    </row>
    <row r="12922" spans="1:5">
      <c r="A12922" s="29" t="s">
        <v>52874</v>
      </c>
      <c r="B12922" s="29" t="s">
        <v>52875</v>
      </c>
      <c r="C12922" s="29">
        <v>1</v>
      </c>
      <c r="D12922" s="29"/>
      <c r="E12922" s="29" t="s">
        <v>82</v>
      </c>
    </row>
    <row r="12923" spans="1:5">
      <c r="A12923" s="29" t="s">
        <v>52876</v>
      </c>
      <c r="B12923" s="29" t="s">
        <v>52877</v>
      </c>
      <c r="C12923" s="29">
        <v>1</v>
      </c>
      <c r="D12923" s="29"/>
      <c r="E12923" s="29" t="s">
        <v>82</v>
      </c>
    </row>
    <row r="12924" spans="1:5">
      <c r="A12924" s="29" t="s">
        <v>52878</v>
      </c>
      <c r="B12924" s="29" t="s">
        <v>52879</v>
      </c>
      <c r="C12924" s="29">
        <v>1</v>
      </c>
      <c r="D12924" s="29"/>
      <c r="E12924" s="29" t="s">
        <v>82</v>
      </c>
    </row>
    <row r="12925" spans="1:5">
      <c r="A12925" s="29" t="s">
        <v>52880</v>
      </c>
      <c r="B12925" s="29" t="s">
        <v>52881</v>
      </c>
      <c r="C12925" s="29">
        <v>2</v>
      </c>
      <c r="D12925" s="29"/>
      <c r="E12925" s="29" t="s">
        <v>82</v>
      </c>
    </row>
    <row r="12926" spans="1:5">
      <c r="A12926" s="29" t="s">
        <v>52882</v>
      </c>
      <c r="B12926" s="29" t="s">
        <v>52883</v>
      </c>
      <c r="C12926" s="29">
        <v>2</v>
      </c>
      <c r="D12926" s="29"/>
      <c r="E12926" s="29" t="s">
        <v>82</v>
      </c>
    </row>
    <row r="12927" spans="1:5">
      <c r="A12927" s="29" t="s">
        <v>52884</v>
      </c>
      <c r="B12927" s="29" t="s">
        <v>52885</v>
      </c>
      <c r="C12927" s="29">
        <v>3</v>
      </c>
      <c r="D12927" s="29"/>
      <c r="E12927" s="29" t="s">
        <v>82</v>
      </c>
    </row>
    <row r="12928" spans="1:5">
      <c r="A12928" s="29" t="s">
        <v>52886</v>
      </c>
      <c r="B12928" s="29" t="s">
        <v>52887</v>
      </c>
      <c r="C12928" s="29">
        <v>2.5</v>
      </c>
      <c r="D12928" s="29"/>
      <c r="E12928" s="29" t="s">
        <v>82</v>
      </c>
    </row>
    <row r="12929" spans="1:5">
      <c r="A12929" s="29" t="s">
        <v>52888</v>
      </c>
      <c r="B12929" s="29" t="s">
        <v>52889</v>
      </c>
      <c r="C12929" s="29">
        <v>2.5</v>
      </c>
      <c r="D12929" s="29"/>
      <c r="E12929" s="29" t="s">
        <v>82</v>
      </c>
    </row>
    <row r="12930" spans="1:5">
      <c r="A12930" s="29" t="s">
        <v>52890</v>
      </c>
      <c r="B12930" s="29" t="s">
        <v>52891</v>
      </c>
      <c r="C12930" s="29">
        <v>2.5</v>
      </c>
      <c r="D12930" s="29"/>
      <c r="E12930" s="29" t="s">
        <v>82</v>
      </c>
    </row>
    <row r="12931" spans="1:5">
      <c r="A12931" s="29" t="s">
        <v>52892</v>
      </c>
      <c r="B12931" s="29" t="s">
        <v>52893</v>
      </c>
      <c r="C12931" s="29">
        <v>2.5</v>
      </c>
      <c r="D12931" s="29"/>
      <c r="E12931" s="29" t="s">
        <v>82</v>
      </c>
    </row>
    <row r="12932" spans="1:5">
      <c r="A12932" s="29" t="s">
        <v>52894</v>
      </c>
      <c r="B12932" s="29" t="s">
        <v>52895</v>
      </c>
      <c r="C12932" s="29">
        <v>3</v>
      </c>
      <c r="D12932" s="29"/>
      <c r="E12932" s="29" t="s">
        <v>82</v>
      </c>
    </row>
    <row r="12933" spans="1:5">
      <c r="A12933" s="29" t="s">
        <v>52896</v>
      </c>
      <c r="B12933" s="29" t="s">
        <v>52897</v>
      </c>
      <c r="C12933" s="29">
        <v>3</v>
      </c>
      <c r="D12933" s="29"/>
      <c r="E12933" s="29" t="s">
        <v>82</v>
      </c>
    </row>
    <row r="12934" spans="1:5">
      <c r="A12934" s="29" t="s">
        <v>52898</v>
      </c>
      <c r="B12934" s="29" t="s">
        <v>37983</v>
      </c>
      <c r="C12934" s="29">
        <v>0</v>
      </c>
      <c r="D12934" s="29"/>
      <c r="E12934" s="29" t="s">
        <v>82</v>
      </c>
    </row>
    <row r="12935" spans="1:5">
      <c r="A12935" s="29" t="s">
        <v>52899</v>
      </c>
      <c r="B12935" s="29" t="s">
        <v>37985</v>
      </c>
      <c r="C12935" s="29">
        <v>2</v>
      </c>
      <c r="D12935" s="29"/>
      <c r="E12935" s="29" t="s">
        <v>82</v>
      </c>
    </row>
    <row r="12936" spans="1:5">
      <c r="A12936" s="29" t="s">
        <v>52900</v>
      </c>
      <c r="B12936" s="29" t="s">
        <v>52901</v>
      </c>
      <c r="C12936" s="29">
        <v>0</v>
      </c>
      <c r="D12936" s="29"/>
      <c r="E12936" s="29" t="s">
        <v>82</v>
      </c>
    </row>
    <row r="12937" spans="1:5">
      <c r="A12937" s="29" t="s">
        <v>52902</v>
      </c>
      <c r="B12937" s="29" t="s">
        <v>52903</v>
      </c>
      <c r="C12937" s="29">
        <v>3</v>
      </c>
      <c r="D12937" s="29"/>
      <c r="E12937" s="29" t="s">
        <v>82</v>
      </c>
    </row>
    <row r="12938" spans="1:5">
      <c r="A12938" s="29" t="s">
        <v>52904</v>
      </c>
      <c r="B12938" s="29" t="s">
        <v>52905</v>
      </c>
      <c r="C12938" s="29">
        <v>2</v>
      </c>
      <c r="D12938" s="29"/>
      <c r="E12938" s="29" t="s">
        <v>82</v>
      </c>
    </row>
    <row r="12939" spans="1:5">
      <c r="A12939" s="29" t="s">
        <v>52906</v>
      </c>
      <c r="B12939" s="29" t="s">
        <v>52907</v>
      </c>
      <c r="C12939" s="29">
        <v>3</v>
      </c>
      <c r="D12939" s="29"/>
      <c r="E12939" s="29" t="s">
        <v>82</v>
      </c>
    </row>
    <row r="12940" spans="1:5">
      <c r="A12940" s="29" t="s">
        <v>52908</v>
      </c>
      <c r="B12940" s="29" t="s">
        <v>40554</v>
      </c>
      <c r="C12940" s="29">
        <v>4</v>
      </c>
      <c r="D12940" s="29" t="s">
        <v>52</v>
      </c>
      <c r="E12940" s="29" t="s">
        <v>82</v>
      </c>
    </row>
    <row r="12941" spans="1:5">
      <c r="A12941" s="29" t="s">
        <v>40563</v>
      </c>
      <c r="B12941" s="29" t="s">
        <v>40564</v>
      </c>
      <c r="C12941" s="29">
        <v>4</v>
      </c>
      <c r="D12941" s="29" t="s">
        <v>52</v>
      </c>
      <c r="E12941" s="29" t="s">
        <v>82</v>
      </c>
    </row>
    <row r="12942" spans="1:5">
      <c r="A12942" s="29" t="s">
        <v>52909</v>
      </c>
      <c r="B12942" s="29" t="s">
        <v>40567</v>
      </c>
      <c r="C12942" s="29">
        <v>4</v>
      </c>
      <c r="D12942" s="29"/>
      <c r="E12942" s="29" t="s">
        <v>82</v>
      </c>
    </row>
    <row r="12943" spans="1:5">
      <c r="A12943" s="29" t="s">
        <v>52910</v>
      </c>
      <c r="B12943" s="29" t="s">
        <v>20519</v>
      </c>
      <c r="C12943" s="29">
        <v>4</v>
      </c>
      <c r="D12943" s="29"/>
      <c r="E12943" s="29" t="s">
        <v>82</v>
      </c>
    </row>
    <row r="12944" spans="1:5">
      <c r="A12944" s="29" t="s">
        <v>40579</v>
      </c>
      <c r="B12944" s="29" t="s">
        <v>8367</v>
      </c>
      <c r="C12944" s="29">
        <v>4</v>
      </c>
      <c r="D12944" s="29"/>
      <c r="E12944" s="29" t="s">
        <v>82</v>
      </c>
    </row>
    <row r="12945" spans="1:5">
      <c r="A12945" s="29" t="s">
        <v>52911</v>
      </c>
      <c r="B12945" s="29" t="s">
        <v>39474</v>
      </c>
      <c r="C12945" s="29">
        <v>2.5</v>
      </c>
      <c r="D12945" s="29"/>
      <c r="E12945" s="29" t="s">
        <v>82</v>
      </c>
    </row>
    <row r="12946" spans="1:5">
      <c r="A12946" s="29" t="s">
        <v>52912</v>
      </c>
      <c r="B12946" s="29" t="s">
        <v>52913</v>
      </c>
      <c r="C12946" s="29">
        <v>4</v>
      </c>
      <c r="D12946" s="29" t="s">
        <v>52</v>
      </c>
      <c r="E12946" s="29" t="s">
        <v>82</v>
      </c>
    </row>
    <row r="12947" spans="1:5">
      <c r="A12947" s="29" t="s">
        <v>52914</v>
      </c>
      <c r="B12947" s="29" t="s">
        <v>52913</v>
      </c>
      <c r="C12947" s="29">
        <v>4</v>
      </c>
      <c r="D12947" s="29" t="s">
        <v>52</v>
      </c>
      <c r="E12947" s="29" t="s">
        <v>82</v>
      </c>
    </row>
    <row r="12948" spans="1:5">
      <c r="A12948" s="29" t="s">
        <v>52915</v>
      </c>
      <c r="B12948" s="29" t="s">
        <v>52916</v>
      </c>
      <c r="C12948" s="29">
        <v>4</v>
      </c>
      <c r="D12948" s="29" t="s">
        <v>52</v>
      </c>
      <c r="E12948" s="29" t="s">
        <v>82</v>
      </c>
    </row>
    <row r="12949" spans="1:5">
      <c r="A12949" s="29" t="s">
        <v>40602</v>
      </c>
      <c r="B12949" s="29" t="s">
        <v>40603</v>
      </c>
      <c r="C12949" s="29">
        <v>3</v>
      </c>
      <c r="D12949" s="29" t="s">
        <v>52</v>
      </c>
      <c r="E12949" s="29" t="s">
        <v>82</v>
      </c>
    </row>
    <row r="12950" spans="1:5">
      <c r="A12950" s="29" t="s">
        <v>40604</v>
      </c>
      <c r="B12950" s="29" t="s">
        <v>40603</v>
      </c>
      <c r="C12950" s="29">
        <v>3</v>
      </c>
      <c r="D12950" s="29"/>
      <c r="E12950" s="29" t="s">
        <v>82</v>
      </c>
    </row>
    <row r="12951" spans="1:5">
      <c r="A12951" s="29" t="s">
        <v>52917</v>
      </c>
      <c r="B12951" s="29" t="s">
        <v>52918</v>
      </c>
      <c r="C12951" s="29">
        <v>2</v>
      </c>
      <c r="D12951" s="29"/>
      <c r="E12951" s="29" t="s">
        <v>82</v>
      </c>
    </row>
    <row r="12952" spans="1:5">
      <c r="A12952" s="29" t="s">
        <v>40646</v>
      </c>
      <c r="B12952" s="29" t="s">
        <v>40647</v>
      </c>
      <c r="C12952" s="29">
        <v>5</v>
      </c>
      <c r="D12952" s="29"/>
      <c r="E12952" s="29" t="s">
        <v>82</v>
      </c>
    </row>
    <row r="12953" spans="1:5">
      <c r="A12953" s="29" t="s">
        <v>40654</v>
      </c>
      <c r="B12953" s="29" t="s">
        <v>40655</v>
      </c>
      <c r="C12953" s="29">
        <v>3</v>
      </c>
      <c r="D12953" s="29"/>
      <c r="E12953" s="29" t="s">
        <v>82</v>
      </c>
    </row>
    <row r="12954" spans="1:5">
      <c r="A12954" s="29" t="s">
        <v>40656</v>
      </c>
      <c r="B12954" s="29" t="s">
        <v>40657</v>
      </c>
      <c r="C12954" s="29">
        <v>3</v>
      </c>
      <c r="D12954" s="29"/>
      <c r="E12954" s="29" t="s">
        <v>82</v>
      </c>
    </row>
    <row r="12955" spans="1:5">
      <c r="A12955" s="29" t="s">
        <v>40658</v>
      </c>
      <c r="B12955" s="29" t="s">
        <v>40659</v>
      </c>
      <c r="C12955" s="29">
        <v>3</v>
      </c>
      <c r="D12955" s="29"/>
      <c r="E12955" s="29" t="s">
        <v>82</v>
      </c>
    </row>
    <row r="12956" spans="1:5">
      <c r="A12956" s="29" t="s">
        <v>40660</v>
      </c>
      <c r="B12956" s="29" t="s">
        <v>40661</v>
      </c>
      <c r="C12956" s="29">
        <v>4</v>
      </c>
      <c r="D12956" s="29"/>
      <c r="E12956" s="29" t="s">
        <v>82</v>
      </c>
    </row>
    <row r="12957" spans="1:5">
      <c r="A12957" s="29" t="s">
        <v>40664</v>
      </c>
      <c r="B12957" s="29" t="s">
        <v>40665</v>
      </c>
      <c r="C12957" s="29">
        <v>4</v>
      </c>
      <c r="D12957" s="29"/>
      <c r="E12957" s="29" t="s">
        <v>82</v>
      </c>
    </row>
    <row r="12958" spans="1:5">
      <c r="A12958" s="29" t="s">
        <v>40670</v>
      </c>
      <c r="B12958" s="29" t="s">
        <v>40671</v>
      </c>
      <c r="C12958" s="29">
        <v>4</v>
      </c>
      <c r="D12958" s="29"/>
      <c r="E12958" s="29" t="s">
        <v>82</v>
      </c>
    </row>
    <row r="12959" spans="1:5">
      <c r="A12959" s="29" t="s">
        <v>40674</v>
      </c>
      <c r="B12959" s="29" t="s">
        <v>40675</v>
      </c>
      <c r="C12959" s="29">
        <v>4</v>
      </c>
      <c r="D12959" s="29"/>
      <c r="E12959" s="29" t="s">
        <v>82</v>
      </c>
    </row>
    <row r="12960" spans="1:5">
      <c r="A12960" s="29" t="s">
        <v>52919</v>
      </c>
      <c r="B12960" s="29" t="s">
        <v>52920</v>
      </c>
      <c r="C12960" s="29">
        <v>4</v>
      </c>
      <c r="D12960" s="29"/>
      <c r="E12960" s="29" t="s">
        <v>82</v>
      </c>
    </row>
    <row r="12961" spans="1:5">
      <c r="A12961" s="29" t="s">
        <v>40678</v>
      </c>
      <c r="B12961" s="29" t="s">
        <v>40679</v>
      </c>
      <c r="C12961" s="29">
        <v>4</v>
      </c>
      <c r="D12961" s="29"/>
      <c r="E12961" s="29" t="s">
        <v>82</v>
      </c>
    </row>
    <row r="12962" spans="1:5">
      <c r="A12962" s="29" t="s">
        <v>40682</v>
      </c>
      <c r="B12962" s="29" t="s">
        <v>40683</v>
      </c>
      <c r="C12962" s="29">
        <v>4</v>
      </c>
      <c r="D12962" s="29"/>
      <c r="E12962" s="29" t="s">
        <v>82</v>
      </c>
    </row>
    <row r="12963" spans="1:5">
      <c r="A12963" s="29" t="s">
        <v>40686</v>
      </c>
      <c r="B12963" s="29" t="s">
        <v>40687</v>
      </c>
      <c r="C12963" s="29">
        <v>4</v>
      </c>
      <c r="D12963" s="29"/>
      <c r="E12963" s="29" t="s">
        <v>82</v>
      </c>
    </row>
    <row r="12964" spans="1:5">
      <c r="A12964" s="29" t="s">
        <v>40690</v>
      </c>
      <c r="B12964" s="29" t="s">
        <v>40691</v>
      </c>
      <c r="C12964" s="29">
        <v>4</v>
      </c>
      <c r="D12964" s="29"/>
      <c r="E12964" s="29" t="s">
        <v>82</v>
      </c>
    </row>
    <row r="12965" spans="1:5">
      <c r="A12965" s="29" t="s">
        <v>52921</v>
      </c>
      <c r="B12965" s="29" t="s">
        <v>52922</v>
      </c>
      <c r="C12965" s="29">
        <v>0</v>
      </c>
      <c r="D12965" s="29"/>
      <c r="E12965" s="29" t="s">
        <v>82</v>
      </c>
    </row>
    <row r="12966" spans="1:5">
      <c r="A12966" s="29" t="s">
        <v>40694</v>
      </c>
      <c r="B12966" s="29" t="s">
        <v>40695</v>
      </c>
      <c r="C12966" s="29">
        <v>4</v>
      </c>
      <c r="D12966" s="29"/>
      <c r="E12966" s="29" t="s">
        <v>82</v>
      </c>
    </row>
    <row r="12967" spans="1:5">
      <c r="A12967" s="29" t="s">
        <v>40696</v>
      </c>
      <c r="B12967" s="29" t="s">
        <v>40697</v>
      </c>
      <c r="C12967" s="29">
        <v>4</v>
      </c>
      <c r="D12967" s="29"/>
      <c r="E12967" s="29" t="s">
        <v>82</v>
      </c>
    </row>
    <row r="12968" spans="1:5">
      <c r="A12968" s="29" t="s">
        <v>40698</v>
      </c>
      <c r="B12968" s="29" t="s">
        <v>40699</v>
      </c>
      <c r="C12968" s="29">
        <v>4</v>
      </c>
      <c r="D12968" s="29"/>
      <c r="E12968" s="29" t="s">
        <v>82</v>
      </c>
    </row>
    <row r="12969" spans="1:5">
      <c r="A12969" s="29" t="s">
        <v>40700</v>
      </c>
      <c r="B12969" s="29" t="s">
        <v>40701</v>
      </c>
      <c r="C12969" s="29">
        <v>4</v>
      </c>
      <c r="D12969" s="29"/>
      <c r="E12969" s="29" t="s">
        <v>82</v>
      </c>
    </row>
    <row r="12970" spans="1:5">
      <c r="A12970" s="29" t="s">
        <v>40704</v>
      </c>
      <c r="B12970" s="29" t="s">
        <v>40705</v>
      </c>
      <c r="C12970" s="29">
        <v>4</v>
      </c>
      <c r="D12970" s="29"/>
      <c r="E12970" s="29" t="s">
        <v>82</v>
      </c>
    </row>
    <row r="12971" spans="1:5">
      <c r="A12971" s="29" t="s">
        <v>40706</v>
      </c>
      <c r="B12971" s="29" t="s">
        <v>40707</v>
      </c>
      <c r="C12971" s="29">
        <v>4</v>
      </c>
      <c r="D12971" s="29"/>
      <c r="E12971" s="29" t="s">
        <v>82</v>
      </c>
    </row>
    <row r="12972" spans="1:5">
      <c r="A12972" s="29" t="s">
        <v>40708</v>
      </c>
      <c r="B12972" s="29" t="s">
        <v>40709</v>
      </c>
      <c r="C12972" s="29">
        <v>4</v>
      </c>
      <c r="D12972" s="29"/>
      <c r="E12972" s="29" t="s">
        <v>82</v>
      </c>
    </row>
    <row r="12973" spans="1:5">
      <c r="A12973" s="29" t="s">
        <v>40710</v>
      </c>
      <c r="B12973" s="29" t="s">
        <v>40711</v>
      </c>
      <c r="C12973" s="29">
        <v>4</v>
      </c>
      <c r="D12973" s="29"/>
      <c r="E12973" s="29" t="s">
        <v>82</v>
      </c>
    </row>
    <row r="12974" spans="1:5">
      <c r="A12974" s="29" t="s">
        <v>40712</v>
      </c>
      <c r="B12974" s="29" t="s">
        <v>40713</v>
      </c>
      <c r="C12974" s="29">
        <v>4</v>
      </c>
      <c r="D12974" s="29"/>
      <c r="E12974" s="29" t="s">
        <v>82</v>
      </c>
    </row>
    <row r="12975" spans="1:5">
      <c r="A12975" s="29" t="s">
        <v>40714</v>
      </c>
      <c r="B12975" s="29" t="s">
        <v>40715</v>
      </c>
      <c r="C12975" s="29">
        <v>4</v>
      </c>
      <c r="D12975" s="29"/>
      <c r="E12975" s="29" t="s">
        <v>82</v>
      </c>
    </row>
    <row r="12976" spans="1:5">
      <c r="A12976" s="29" t="s">
        <v>40716</v>
      </c>
      <c r="B12976" s="29" t="s">
        <v>40717</v>
      </c>
      <c r="C12976" s="29">
        <v>4</v>
      </c>
      <c r="D12976" s="29"/>
      <c r="E12976" s="29" t="s">
        <v>82</v>
      </c>
    </row>
    <row r="12977" spans="1:5">
      <c r="A12977" s="29" t="s">
        <v>40718</v>
      </c>
      <c r="B12977" s="29" t="s">
        <v>40719</v>
      </c>
      <c r="C12977" s="29">
        <v>4</v>
      </c>
      <c r="D12977" s="29"/>
      <c r="E12977" s="29" t="s">
        <v>82</v>
      </c>
    </row>
    <row r="12978" spans="1:5">
      <c r="A12978" s="29" t="s">
        <v>40720</v>
      </c>
      <c r="B12978" s="29" t="s">
        <v>40721</v>
      </c>
      <c r="C12978" s="29">
        <v>4</v>
      </c>
      <c r="D12978" s="29"/>
      <c r="E12978" s="29" t="s">
        <v>82</v>
      </c>
    </row>
    <row r="12979" spans="1:5">
      <c r="A12979" s="29" t="s">
        <v>40728</v>
      </c>
      <c r="B12979" s="29" t="s">
        <v>40729</v>
      </c>
      <c r="C12979" s="29">
        <v>4</v>
      </c>
      <c r="D12979" s="29"/>
      <c r="E12979" s="29" t="s">
        <v>82</v>
      </c>
    </row>
    <row r="12980" spans="1:5">
      <c r="A12980" s="29" t="s">
        <v>40730</v>
      </c>
      <c r="B12980" s="29" t="s">
        <v>40731</v>
      </c>
      <c r="C12980" s="29">
        <v>4</v>
      </c>
      <c r="D12980" s="29"/>
      <c r="E12980" s="29" t="s">
        <v>82</v>
      </c>
    </row>
    <row r="12981" spans="1:5">
      <c r="A12981" s="29" t="s">
        <v>40734</v>
      </c>
      <c r="B12981" s="29" t="s">
        <v>40735</v>
      </c>
      <c r="C12981" s="29">
        <v>4</v>
      </c>
      <c r="D12981" s="29"/>
      <c r="E12981" s="29" t="s">
        <v>82</v>
      </c>
    </row>
    <row r="12982" spans="1:5">
      <c r="A12982" s="29" t="s">
        <v>40736</v>
      </c>
      <c r="B12982" s="29" t="s">
        <v>40737</v>
      </c>
      <c r="C12982" s="29">
        <v>4</v>
      </c>
      <c r="D12982" s="29"/>
      <c r="E12982" s="29" t="s">
        <v>82</v>
      </c>
    </row>
    <row r="12983" spans="1:5">
      <c r="A12983" s="29" t="s">
        <v>40738</v>
      </c>
      <c r="B12983" s="29" t="s">
        <v>40739</v>
      </c>
      <c r="C12983" s="29">
        <v>4</v>
      </c>
      <c r="D12983" s="29"/>
      <c r="E12983" s="29" t="s">
        <v>82</v>
      </c>
    </row>
    <row r="12984" spans="1:5">
      <c r="A12984" s="29" t="s">
        <v>40740</v>
      </c>
      <c r="B12984" s="29" t="s">
        <v>40741</v>
      </c>
      <c r="C12984" s="29">
        <v>4</v>
      </c>
      <c r="D12984" s="29"/>
      <c r="E12984" s="29" t="s">
        <v>82</v>
      </c>
    </row>
    <row r="12985" spans="1:5">
      <c r="A12985" s="29" t="s">
        <v>40742</v>
      </c>
      <c r="B12985" s="29" t="s">
        <v>40743</v>
      </c>
      <c r="C12985" s="29">
        <v>4</v>
      </c>
      <c r="D12985" s="29"/>
      <c r="E12985" s="29" t="s">
        <v>82</v>
      </c>
    </row>
    <row r="12986" spans="1:5">
      <c r="A12986" s="29" t="s">
        <v>40748</v>
      </c>
      <c r="B12986" s="29" t="s">
        <v>40749</v>
      </c>
      <c r="C12986" s="29">
        <v>4</v>
      </c>
      <c r="D12986" s="29"/>
      <c r="E12986" s="29" t="s">
        <v>82</v>
      </c>
    </row>
    <row r="12987" spans="1:5">
      <c r="A12987" s="29" t="s">
        <v>52923</v>
      </c>
      <c r="B12987" s="29" t="s">
        <v>40759</v>
      </c>
      <c r="C12987" s="29">
        <v>2.5</v>
      </c>
      <c r="D12987" s="29" t="s">
        <v>52</v>
      </c>
      <c r="E12987" s="29" t="s">
        <v>82</v>
      </c>
    </row>
    <row r="12988" spans="1:5">
      <c r="A12988" s="29" t="s">
        <v>52924</v>
      </c>
      <c r="B12988" s="29" t="s">
        <v>40759</v>
      </c>
      <c r="C12988" s="29">
        <v>2.5</v>
      </c>
      <c r="D12988" s="29"/>
      <c r="E12988" s="29" t="s">
        <v>82</v>
      </c>
    </row>
    <row r="12989" spans="1:5">
      <c r="A12989" s="29" t="s">
        <v>40758</v>
      </c>
      <c r="B12989" s="29" t="s">
        <v>40759</v>
      </c>
      <c r="C12989" s="29">
        <v>2.5</v>
      </c>
      <c r="D12989" s="29" t="s">
        <v>52</v>
      </c>
      <c r="E12989" s="29" t="s">
        <v>82</v>
      </c>
    </row>
    <row r="12990" spans="1:5">
      <c r="A12990" s="29" t="s">
        <v>40760</v>
      </c>
      <c r="B12990" s="29" t="s">
        <v>40759</v>
      </c>
      <c r="C12990" s="29">
        <v>2.5</v>
      </c>
      <c r="D12990" s="29"/>
      <c r="E12990" s="29" t="s">
        <v>82</v>
      </c>
    </row>
    <row r="12991" spans="1:5">
      <c r="A12991" s="29" t="s">
        <v>52925</v>
      </c>
      <c r="B12991" s="29" t="s">
        <v>52926</v>
      </c>
      <c r="C12991" s="29">
        <v>2</v>
      </c>
      <c r="D12991" s="29"/>
      <c r="E12991" s="29" t="s">
        <v>82</v>
      </c>
    </row>
    <row r="12992" spans="1:5">
      <c r="A12992" s="29" t="s">
        <v>52927</v>
      </c>
      <c r="B12992" s="29" t="s">
        <v>52928</v>
      </c>
      <c r="C12992" s="29">
        <v>2</v>
      </c>
      <c r="D12992" s="29"/>
      <c r="E12992" s="29" t="s">
        <v>82</v>
      </c>
    </row>
    <row r="12993" spans="1:5">
      <c r="A12993" s="29" t="s">
        <v>52929</v>
      </c>
      <c r="B12993" s="29" t="s">
        <v>52930</v>
      </c>
      <c r="C12993" s="29">
        <v>3</v>
      </c>
      <c r="D12993" s="29"/>
      <c r="E12993" s="29" t="s">
        <v>82</v>
      </c>
    </row>
    <row r="12994" spans="1:5">
      <c r="A12994" s="29" t="s">
        <v>52931</v>
      </c>
      <c r="B12994" s="29" t="s">
        <v>52930</v>
      </c>
      <c r="C12994" s="29">
        <v>3</v>
      </c>
      <c r="D12994" s="29"/>
      <c r="E12994" s="29" t="s">
        <v>82</v>
      </c>
    </row>
    <row r="12995" spans="1:5">
      <c r="A12995" s="29" t="s">
        <v>40772</v>
      </c>
      <c r="B12995" s="29" t="s">
        <v>40773</v>
      </c>
      <c r="C12995" s="29">
        <v>3</v>
      </c>
      <c r="D12995" s="29" t="s">
        <v>52</v>
      </c>
      <c r="E12995" s="29" t="s">
        <v>82</v>
      </c>
    </row>
    <row r="12996" spans="1:5">
      <c r="A12996" s="29" t="s">
        <v>40774</v>
      </c>
      <c r="B12996" s="29" t="s">
        <v>40775</v>
      </c>
      <c r="C12996" s="29">
        <v>3</v>
      </c>
      <c r="D12996" s="29" t="s">
        <v>52</v>
      </c>
      <c r="E12996" s="29" t="s">
        <v>82</v>
      </c>
    </row>
    <row r="12997" spans="1:5">
      <c r="A12997" s="29" t="s">
        <v>52932</v>
      </c>
      <c r="B12997" s="29" t="s">
        <v>52933</v>
      </c>
      <c r="C12997" s="29">
        <v>3</v>
      </c>
      <c r="D12997" s="29"/>
      <c r="E12997" s="29" t="s">
        <v>82</v>
      </c>
    </row>
    <row r="12998" spans="1:5">
      <c r="A12998" s="29" t="s">
        <v>52934</v>
      </c>
      <c r="B12998" s="29" t="s">
        <v>52933</v>
      </c>
      <c r="C12998" s="29">
        <v>3</v>
      </c>
      <c r="D12998" s="29"/>
      <c r="E12998" s="29" t="s">
        <v>82</v>
      </c>
    </row>
    <row r="12999" spans="1:5">
      <c r="A12999" s="29" t="s">
        <v>40776</v>
      </c>
      <c r="B12999" s="29" t="s">
        <v>40777</v>
      </c>
      <c r="C12999" s="29">
        <v>3</v>
      </c>
      <c r="D12999" s="29" t="s">
        <v>52</v>
      </c>
      <c r="E12999" s="29" t="s">
        <v>82</v>
      </c>
    </row>
    <row r="13000" spans="1:5">
      <c r="A13000" s="29" t="s">
        <v>52935</v>
      </c>
      <c r="B13000" s="29" t="s">
        <v>52936</v>
      </c>
      <c r="C13000" s="29">
        <v>3</v>
      </c>
      <c r="D13000" s="29" t="s">
        <v>52</v>
      </c>
      <c r="E13000" s="29" t="s">
        <v>82</v>
      </c>
    </row>
    <row r="13001" spans="1:5">
      <c r="A13001" s="29" t="s">
        <v>52937</v>
      </c>
      <c r="B13001" s="29" t="s">
        <v>52494</v>
      </c>
      <c r="C13001" s="29">
        <v>2</v>
      </c>
      <c r="D13001" s="29" t="s">
        <v>52</v>
      </c>
      <c r="E13001" s="29" t="s">
        <v>82</v>
      </c>
    </row>
    <row r="13002" spans="1:5">
      <c r="A13002" s="29" t="s">
        <v>52938</v>
      </c>
      <c r="B13002" s="29" t="s">
        <v>52494</v>
      </c>
      <c r="C13002" s="29">
        <v>2</v>
      </c>
      <c r="D13002" s="29"/>
      <c r="E13002" s="29" t="s">
        <v>82</v>
      </c>
    </row>
    <row r="13003" spans="1:5">
      <c r="A13003" s="29" t="s">
        <v>52939</v>
      </c>
      <c r="B13003" s="29" t="s">
        <v>41073</v>
      </c>
      <c r="C13003" s="29">
        <v>3</v>
      </c>
      <c r="D13003" s="29" t="s">
        <v>52</v>
      </c>
      <c r="E13003" s="29" t="s">
        <v>82</v>
      </c>
    </row>
    <row r="13004" spans="1:5">
      <c r="A13004" s="29" t="s">
        <v>40837</v>
      </c>
      <c r="B13004" s="29" t="s">
        <v>40838</v>
      </c>
      <c r="C13004" s="29">
        <v>4</v>
      </c>
      <c r="D13004" s="29"/>
      <c r="E13004" s="29" t="s">
        <v>82</v>
      </c>
    </row>
    <row r="13005" spans="1:5">
      <c r="A13005" s="29" t="s">
        <v>40839</v>
      </c>
      <c r="B13005" s="29" t="s">
        <v>40840</v>
      </c>
      <c r="C13005" s="29">
        <v>3</v>
      </c>
      <c r="D13005" s="29"/>
      <c r="E13005" s="29" t="s">
        <v>82</v>
      </c>
    </row>
    <row r="13006" spans="1:5">
      <c r="A13006" s="29" t="s">
        <v>52940</v>
      </c>
      <c r="B13006" s="29" t="s">
        <v>52941</v>
      </c>
      <c r="C13006" s="29">
        <v>3</v>
      </c>
      <c r="D13006" s="29"/>
      <c r="E13006" s="29" t="s">
        <v>82</v>
      </c>
    </row>
    <row r="13007" spans="1:5">
      <c r="A13007" s="29" t="s">
        <v>40841</v>
      </c>
      <c r="B13007" s="29" t="s">
        <v>40842</v>
      </c>
      <c r="C13007" s="29">
        <v>3</v>
      </c>
      <c r="D13007" s="29"/>
      <c r="E13007" s="29" t="s">
        <v>82</v>
      </c>
    </row>
    <row r="13008" spans="1:5">
      <c r="A13008" s="29" t="s">
        <v>40845</v>
      </c>
      <c r="B13008" s="29" t="s">
        <v>40846</v>
      </c>
      <c r="C13008" s="29">
        <v>3</v>
      </c>
      <c r="D13008" s="29"/>
      <c r="E13008" s="29" t="s">
        <v>82</v>
      </c>
    </row>
    <row r="13009" spans="1:5">
      <c r="A13009" s="29" t="s">
        <v>40847</v>
      </c>
      <c r="B13009" s="29" t="s">
        <v>40848</v>
      </c>
      <c r="C13009" s="29">
        <v>3</v>
      </c>
      <c r="D13009" s="29"/>
      <c r="E13009" s="29" t="s">
        <v>82</v>
      </c>
    </row>
    <row r="13010" spans="1:5">
      <c r="A13010" s="29" t="s">
        <v>40849</v>
      </c>
      <c r="B13010" s="29" t="s">
        <v>40850</v>
      </c>
      <c r="C13010" s="29">
        <v>3</v>
      </c>
      <c r="D13010" s="29"/>
      <c r="E13010" s="29" t="s">
        <v>82</v>
      </c>
    </row>
    <row r="13011" spans="1:5">
      <c r="A13011" s="29" t="s">
        <v>40853</v>
      </c>
      <c r="B13011" s="29" t="s">
        <v>38777</v>
      </c>
      <c r="C13011" s="29">
        <v>2.5</v>
      </c>
      <c r="D13011" s="29"/>
      <c r="E13011" s="29" t="s">
        <v>82</v>
      </c>
    </row>
    <row r="13012" spans="1:5">
      <c r="A13012" s="29" t="s">
        <v>40854</v>
      </c>
      <c r="B13012" s="29" t="s">
        <v>38777</v>
      </c>
      <c r="C13012" s="29">
        <v>2.5</v>
      </c>
      <c r="D13012" s="29"/>
      <c r="E13012" s="29" t="s">
        <v>82</v>
      </c>
    </row>
    <row r="13013" spans="1:5">
      <c r="A13013" s="29" t="s">
        <v>40855</v>
      </c>
      <c r="B13013" s="29" t="s">
        <v>40856</v>
      </c>
      <c r="C13013" s="29">
        <v>3</v>
      </c>
      <c r="D13013" s="29"/>
      <c r="E13013" s="29" t="s">
        <v>82</v>
      </c>
    </row>
    <row r="13014" spans="1:5">
      <c r="A13014" s="29" t="s">
        <v>40859</v>
      </c>
      <c r="B13014" s="29" t="s">
        <v>40217</v>
      </c>
      <c r="C13014" s="29">
        <v>2.5</v>
      </c>
      <c r="D13014" s="29"/>
      <c r="E13014" s="29" t="s">
        <v>82</v>
      </c>
    </row>
    <row r="13015" spans="1:5">
      <c r="A13015" s="29" t="s">
        <v>40860</v>
      </c>
      <c r="B13015" s="29" t="s">
        <v>40219</v>
      </c>
      <c r="C13015" s="29">
        <v>2.5</v>
      </c>
      <c r="D13015" s="29"/>
      <c r="E13015" s="29" t="s">
        <v>82</v>
      </c>
    </row>
    <row r="13016" spans="1:5">
      <c r="A13016" s="29" t="s">
        <v>52942</v>
      </c>
      <c r="B13016" s="29" t="s">
        <v>52943</v>
      </c>
      <c r="C13016" s="29">
        <v>3</v>
      </c>
      <c r="D13016" s="29"/>
      <c r="E13016" s="29" t="s">
        <v>82</v>
      </c>
    </row>
    <row r="13017" spans="1:5">
      <c r="A13017" s="29" t="s">
        <v>40861</v>
      </c>
      <c r="B13017" s="29" t="s">
        <v>40862</v>
      </c>
      <c r="C13017" s="29">
        <v>2</v>
      </c>
      <c r="D13017" s="29"/>
      <c r="E13017" s="29" t="s">
        <v>82</v>
      </c>
    </row>
    <row r="13018" spans="1:5">
      <c r="A13018" s="29" t="s">
        <v>40865</v>
      </c>
      <c r="B13018" s="29" t="s">
        <v>40866</v>
      </c>
      <c r="C13018" s="29">
        <v>2.5</v>
      </c>
      <c r="D13018" s="29"/>
      <c r="E13018" s="29" t="s">
        <v>82</v>
      </c>
    </row>
    <row r="13019" spans="1:5">
      <c r="A13019" s="29" t="s">
        <v>52944</v>
      </c>
      <c r="B13019" s="29" t="s">
        <v>52611</v>
      </c>
      <c r="C13019" s="29">
        <v>2.5</v>
      </c>
      <c r="D13019" s="29"/>
      <c r="E13019" s="29" t="s">
        <v>82</v>
      </c>
    </row>
    <row r="13020" spans="1:5">
      <c r="A13020" s="29" t="s">
        <v>52945</v>
      </c>
      <c r="B13020" s="29" t="s">
        <v>40870</v>
      </c>
      <c r="C13020" s="29">
        <v>3</v>
      </c>
      <c r="D13020" s="29"/>
      <c r="E13020" s="29" t="s">
        <v>82</v>
      </c>
    </row>
    <row r="13021" spans="1:5">
      <c r="A13021" s="29" t="s">
        <v>40871</v>
      </c>
      <c r="B13021" s="29" t="s">
        <v>40872</v>
      </c>
      <c r="C13021" s="29">
        <v>3</v>
      </c>
      <c r="D13021" s="29"/>
      <c r="E13021" s="29" t="s">
        <v>82</v>
      </c>
    </row>
    <row r="13022" spans="1:5">
      <c r="A13022" s="29" t="s">
        <v>40873</v>
      </c>
      <c r="B13022" s="29" t="s">
        <v>38838</v>
      </c>
      <c r="C13022" s="29">
        <v>2.5</v>
      </c>
      <c r="D13022" s="29"/>
      <c r="E13022" s="29" t="s">
        <v>82</v>
      </c>
    </row>
    <row r="13023" spans="1:5">
      <c r="A13023" s="29" t="s">
        <v>40874</v>
      </c>
      <c r="B13023" s="29" t="s">
        <v>38838</v>
      </c>
      <c r="C13023" s="29">
        <v>2.5</v>
      </c>
      <c r="D13023" s="29"/>
      <c r="E13023" s="29" t="s">
        <v>82</v>
      </c>
    </row>
    <row r="13024" spans="1:5">
      <c r="A13024" s="29" t="s">
        <v>40875</v>
      </c>
      <c r="B13024" s="29" t="s">
        <v>40876</v>
      </c>
      <c r="C13024" s="29">
        <v>3</v>
      </c>
      <c r="D13024" s="29"/>
      <c r="E13024" s="29" t="s">
        <v>82</v>
      </c>
    </row>
    <row r="13025" spans="1:5">
      <c r="A13025" s="29" t="s">
        <v>52946</v>
      </c>
      <c r="B13025" s="29" t="s">
        <v>52947</v>
      </c>
      <c r="C13025" s="29">
        <v>3</v>
      </c>
      <c r="D13025" s="29"/>
      <c r="E13025" s="29" t="s">
        <v>82</v>
      </c>
    </row>
    <row r="13026" spans="1:5">
      <c r="A13026" s="29" t="s">
        <v>40884</v>
      </c>
      <c r="B13026" s="29" t="s">
        <v>40227</v>
      </c>
      <c r="C13026" s="29">
        <v>2.5</v>
      </c>
      <c r="D13026" s="29"/>
      <c r="E13026" s="29" t="s">
        <v>82</v>
      </c>
    </row>
    <row r="13027" spans="1:5">
      <c r="A13027" s="29" t="s">
        <v>40885</v>
      </c>
      <c r="B13027" s="29" t="s">
        <v>40229</v>
      </c>
      <c r="C13027" s="29">
        <v>2.5</v>
      </c>
      <c r="D13027" s="29"/>
      <c r="E13027" s="29" t="s">
        <v>82</v>
      </c>
    </row>
    <row r="13028" spans="1:5">
      <c r="A13028" s="29" t="s">
        <v>52948</v>
      </c>
      <c r="B13028" s="29" t="s">
        <v>52949</v>
      </c>
      <c r="C13028" s="29">
        <v>1</v>
      </c>
      <c r="D13028" s="29"/>
      <c r="E13028" s="29" t="s">
        <v>82</v>
      </c>
    </row>
    <row r="13029" spans="1:5">
      <c r="A13029" s="29" t="s">
        <v>52950</v>
      </c>
      <c r="B13029" s="29" t="s">
        <v>52951</v>
      </c>
      <c r="C13029" s="29">
        <v>4</v>
      </c>
      <c r="D13029" s="29" t="s">
        <v>52</v>
      </c>
      <c r="E13029" s="29" t="s">
        <v>82</v>
      </c>
    </row>
    <row r="13030" spans="1:5">
      <c r="A13030" s="29" t="s">
        <v>52952</v>
      </c>
      <c r="B13030" s="29" t="s">
        <v>52953</v>
      </c>
      <c r="C13030" s="29">
        <v>4</v>
      </c>
      <c r="D13030" s="29" t="s">
        <v>52</v>
      </c>
      <c r="E13030" s="29" t="s">
        <v>82</v>
      </c>
    </row>
    <row r="13031" spans="1:5">
      <c r="A13031" s="29" t="s">
        <v>52954</v>
      </c>
      <c r="B13031" s="29" t="s">
        <v>52955</v>
      </c>
      <c r="C13031" s="29">
        <v>4</v>
      </c>
      <c r="D13031" s="29" t="s">
        <v>52</v>
      </c>
      <c r="E13031" s="29" t="s">
        <v>82</v>
      </c>
    </row>
    <row r="13032" spans="1:5">
      <c r="A13032" s="29" t="s">
        <v>52956</v>
      </c>
      <c r="B13032" s="29" t="s">
        <v>52957</v>
      </c>
      <c r="C13032" s="29">
        <v>4</v>
      </c>
      <c r="D13032" s="29" t="s">
        <v>52</v>
      </c>
      <c r="E13032" s="29" t="s">
        <v>82</v>
      </c>
    </row>
    <row r="13033" spans="1:5">
      <c r="A13033" s="29" t="s">
        <v>52958</v>
      </c>
      <c r="B13033" s="29" t="s">
        <v>52959</v>
      </c>
      <c r="C13033" s="29">
        <v>2</v>
      </c>
      <c r="D13033" s="29" t="s">
        <v>52</v>
      </c>
      <c r="E13033" s="29" t="s">
        <v>82</v>
      </c>
    </row>
    <row r="13034" spans="1:5">
      <c r="A13034" s="29" t="s">
        <v>52960</v>
      </c>
      <c r="B13034" s="29" t="s">
        <v>52961</v>
      </c>
      <c r="C13034" s="29">
        <v>1</v>
      </c>
      <c r="D13034" s="29"/>
      <c r="E13034" s="29" t="s">
        <v>82</v>
      </c>
    </row>
    <row r="13035" spans="1:5">
      <c r="A13035" s="29" t="s">
        <v>52962</v>
      </c>
      <c r="B13035" s="29" t="s">
        <v>52963</v>
      </c>
      <c r="C13035" s="29">
        <v>3</v>
      </c>
      <c r="D13035" s="29" t="s">
        <v>52</v>
      </c>
      <c r="E13035" s="29" t="s">
        <v>82</v>
      </c>
    </row>
    <row r="13036" spans="1:5">
      <c r="A13036" s="29" t="s">
        <v>52964</v>
      </c>
      <c r="B13036" s="29" t="s">
        <v>52965</v>
      </c>
      <c r="C13036" s="29">
        <v>1</v>
      </c>
      <c r="D13036" s="29"/>
      <c r="E13036" s="29" t="s">
        <v>82</v>
      </c>
    </row>
    <row r="13037" spans="1:5">
      <c r="A13037" s="29" t="s">
        <v>52966</v>
      </c>
      <c r="B13037" s="29" t="s">
        <v>52967</v>
      </c>
      <c r="C13037" s="29">
        <v>1.5</v>
      </c>
      <c r="D13037" s="29" t="s">
        <v>52</v>
      </c>
      <c r="E13037" s="29" t="s">
        <v>82</v>
      </c>
    </row>
    <row r="13038" spans="1:5">
      <c r="A13038" s="29" t="s">
        <v>52968</v>
      </c>
      <c r="B13038" s="29" t="s">
        <v>52969</v>
      </c>
      <c r="C13038" s="29">
        <v>1.5</v>
      </c>
      <c r="D13038" s="29" t="s">
        <v>52</v>
      </c>
      <c r="E13038" s="29" t="s">
        <v>82</v>
      </c>
    </row>
    <row r="13039" spans="1:5">
      <c r="A13039" s="29" t="s">
        <v>52970</v>
      </c>
      <c r="B13039" s="29" t="s">
        <v>52967</v>
      </c>
      <c r="C13039" s="29">
        <v>3</v>
      </c>
      <c r="D13039" s="29" t="s">
        <v>52</v>
      </c>
      <c r="E13039" s="29" t="s">
        <v>82</v>
      </c>
    </row>
    <row r="13040" spans="1:5">
      <c r="A13040" s="29" t="s">
        <v>52971</v>
      </c>
      <c r="B13040" s="29" t="s">
        <v>52972</v>
      </c>
      <c r="C13040" s="29">
        <v>3</v>
      </c>
      <c r="D13040" s="29" t="s">
        <v>52</v>
      </c>
      <c r="E13040" s="29" t="s">
        <v>82</v>
      </c>
    </row>
    <row r="13041" spans="1:5">
      <c r="A13041" s="29" t="s">
        <v>52973</v>
      </c>
      <c r="B13041" s="29" t="s">
        <v>52974</v>
      </c>
      <c r="C13041" s="29">
        <v>1</v>
      </c>
      <c r="D13041" s="29"/>
      <c r="E13041" s="29" t="s">
        <v>82</v>
      </c>
    </row>
    <row r="13042" spans="1:5">
      <c r="A13042" s="29" t="s">
        <v>52975</v>
      </c>
      <c r="B13042" s="29" t="s">
        <v>52976</v>
      </c>
      <c r="C13042" s="29">
        <v>3</v>
      </c>
      <c r="D13042" s="29" t="s">
        <v>52</v>
      </c>
      <c r="E13042" s="29" t="s">
        <v>82</v>
      </c>
    </row>
    <row r="13043" spans="1:5">
      <c r="A13043" s="29" t="s">
        <v>52977</v>
      </c>
      <c r="B13043" s="29" t="s">
        <v>52978</v>
      </c>
      <c r="C13043" s="29">
        <v>1</v>
      </c>
      <c r="D13043" s="29"/>
      <c r="E13043" s="29" t="s">
        <v>82</v>
      </c>
    </row>
    <row r="13044" spans="1:5">
      <c r="A13044" s="29" t="s">
        <v>52979</v>
      </c>
      <c r="B13044" s="29" t="s">
        <v>52980</v>
      </c>
      <c r="C13044" s="29">
        <v>3</v>
      </c>
      <c r="D13044" s="29" t="s">
        <v>52</v>
      </c>
      <c r="E13044" s="29" t="s">
        <v>82</v>
      </c>
    </row>
    <row r="13045" spans="1:5">
      <c r="A13045" s="29" t="s">
        <v>52981</v>
      </c>
      <c r="B13045" s="29" t="s">
        <v>52982</v>
      </c>
      <c r="C13045" s="29">
        <v>2</v>
      </c>
      <c r="D13045" s="29" t="s">
        <v>52</v>
      </c>
      <c r="E13045" s="29" t="s">
        <v>82</v>
      </c>
    </row>
    <row r="13046" spans="1:5">
      <c r="A13046" s="29" t="s">
        <v>52983</v>
      </c>
      <c r="B13046" s="29" t="s">
        <v>52984</v>
      </c>
      <c r="C13046" s="29">
        <v>1</v>
      </c>
      <c r="D13046" s="29" t="s">
        <v>52</v>
      </c>
      <c r="E13046" s="29" t="s">
        <v>82</v>
      </c>
    </row>
    <row r="13047" spans="1:5">
      <c r="A13047" s="29" t="s">
        <v>52985</v>
      </c>
      <c r="B13047" s="29" t="s">
        <v>52986</v>
      </c>
      <c r="C13047" s="29">
        <v>2</v>
      </c>
      <c r="D13047" s="29" t="s">
        <v>52</v>
      </c>
      <c r="E13047" s="29" t="s">
        <v>82</v>
      </c>
    </row>
    <row r="13048" spans="1:5">
      <c r="A13048" s="29" t="s">
        <v>52987</v>
      </c>
      <c r="B13048" s="29" t="s">
        <v>52988</v>
      </c>
      <c r="C13048" s="29">
        <v>1</v>
      </c>
      <c r="D13048" s="29"/>
      <c r="E13048" s="29" t="s">
        <v>82</v>
      </c>
    </row>
    <row r="13049" spans="1:5">
      <c r="A13049" s="29" t="s">
        <v>40899</v>
      </c>
      <c r="B13049" s="29" t="s">
        <v>40900</v>
      </c>
      <c r="C13049" s="29">
        <v>3</v>
      </c>
      <c r="D13049" s="29" t="s">
        <v>52</v>
      </c>
      <c r="E13049" s="29" t="s">
        <v>82</v>
      </c>
    </row>
    <row r="13050" spans="1:5">
      <c r="A13050" s="29" t="s">
        <v>52989</v>
      </c>
      <c r="B13050" s="29" t="s">
        <v>40900</v>
      </c>
      <c r="C13050" s="29">
        <v>3</v>
      </c>
      <c r="D13050" s="29"/>
      <c r="E13050" s="29" t="s">
        <v>82</v>
      </c>
    </row>
    <row r="13051" spans="1:5">
      <c r="A13051" s="29" t="s">
        <v>40912</v>
      </c>
      <c r="B13051" s="29" t="s">
        <v>40913</v>
      </c>
      <c r="C13051" s="29">
        <v>3</v>
      </c>
      <c r="D13051" s="29" t="s">
        <v>52</v>
      </c>
      <c r="E13051" s="29" t="s">
        <v>82</v>
      </c>
    </row>
    <row r="13052" spans="1:5">
      <c r="A13052" s="29" t="s">
        <v>40916</v>
      </c>
      <c r="B13052" s="29" t="s">
        <v>40917</v>
      </c>
      <c r="C13052" s="29">
        <v>2</v>
      </c>
      <c r="D13052" s="29" t="s">
        <v>52</v>
      </c>
      <c r="E13052" s="29" t="s">
        <v>82</v>
      </c>
    </row>
    <row r="13053" spans="1:5">
      <c r="A13053" s="29" t="s">
        <v>40918</v>
      </c>
      <c r="B13053" s="29" t="s">
        <v>40917</v>
      </c>
      <c r="C13053" s="29">
        <v>2</v>
      </c>
      <c r="D13053" s="29"/>
      <c r="E13053" s="29" t="s">
        <v>82</v>
      </c>
    </row>
    <row r="13054" spans="1:5">
      <c r="A13054" s="29" t="s">
        <v>40919</v>
      </c>
      <c r="B13054" s="29" t="s">
        <v>39219</v>
      </c>
      <c r="C13054" s="29">
        <v>3</v>
      </c>
      <c r="D13054" s="29" t="s">
        <v>52</v>
      </c>
      <c r="E13054" s="29" t="s">
        <v>82</v>
      </c>
    </row>
    <row r="13055" spans="1:5">
      <c r="A13055" s="29" t="s">
        <v>40920</v>
      </c>
      <c r="B13055" s="29" t="s">
        <v>39219</v>
      </c>
      <c r="C13055" s="29">
        <v>3</v>
      </c>
      <c r="D13055" s="29"/>
      <c r="E13055" s="29" t="s">
        <v>82</v>
      </c>
    </row>
    <row r="13056" spans="1:5">
      <c r="A13056" s="29" t="s">
        <v>40921</v>
      </c>
      <c r="B13056" s="29" t="s">
        <v>39217</v>
      </c>
      <c r="C13056" s="29">
        <v>5</v>
      </c>
      <c r="D13056" s="29" t="s">
        <v>52</v>
      </c>
      <c r="E13056" s="29" t="s">
        <v>82</v>
      </c>
    </row>
    <row r="13057" spans="1:5">
      <c r="A13057" s="29" t="s">
        <v>40922</v>
      </c>
      <c r="B13057" s="29" t="s">
        <v>39217</v>
      </c>
      <c r="C13057" s="29">
        <v>3</v>
      </c>
      <c r="D13057" s="29"/>
      <c r="E13057" s="29" t="s">
        <v>82</v>
      </c>
    </row>
    <row r="13058" spans="1:5">
      <c r="A13058" s="29" t="s">
        <v>40923</v>
      </c>
      <c r="B13058" s="29" t="s">
        <v>39221</v>
      </c>
      <c r="C13058" s="29">
        <v>3</v>
      </c>
      <c r="D13058" s="29" t="s">
        <v>52</v>
      </c>
      <c r="E13058" s="29" t="s">
        <v>82</v>
      </c>
    </row>
    <row r="13059" spans="1:5">
      <c r="A13059" s="29" t="s">
        <v>40924</v>
      </c>
      <c r="B13059" s="29" t="s">
        <v>39221</v>
      </c>
      <c r="C13059" s="29">
        <v>3</v>
      </c>
      <c r="D13059" s="29"/>
      <c r="E13059" s="29" t="s">
        <v>82</v>
      </c>
    </row>
    <row r="13060" spans="1:5">
      <c r="A13060" s="29" t="s">
        <v>40929</v>
      </c>
      <c r="B13060" s="29" t="s">
        <v>39243</v>
      </c>
      <c r="C13060" s="29">
        <v>3</v>
      </c>
      <c r="D13060" s="29" t="s">
        <v>52</v>
      </c>
      <c r="E13060" s="29" t="s">
        <v>82</v>
      </c>
    </row>
    <row r="13061" spans="1:5">
      <c r="A13061" s="29" t="s">
        <v>40930</v>
      </c>
      <c r="B13061" s="29" t="s">
        <v>39243</v>
      </c>
      <c r="C13061" s="29">
        <v>3</v>
      </c>
      <c r="D13061" s="29"/>
      <c r="E13061" s="29" t="s">
        <v>82</v>
      </c>
    </row>
    <row r="13062" spans="1:5">
      <c r="A13062" s="29" t="s">
        <v>40931</v>
      </c>
      <c r="B13062" s="29" t="s">
        <v>39259</v>
      </c>
      <c r="C13062" s="29">
        <v>3</v>
      </c>
      <c r="D13062" s="29" t="s">
        <v>52</v>
      </c>
      <c r="E13062" s="29" t="s">
        <v>82</v>
      </c>
    </row>
    <row r="13063" spans="1:5">
      <c r="A13063" s="29" t="s">
        <v>40932</v>
      </c>
      <c r="B13063" s="29" t="s">
        <v>39259</v>
      </c>
      <c r="C13063" s="29">
        <v>3</v>
      </c>
      <c r="D13063" s="29"/>
      <c r="E13063" s="29" t="s">
        <v>82</v>
      </c>
    </row>
    <row r="13064" spans="1:5">
      <c r="A13064" s="29" t="s">
        <v>40933</v>
      </c>
      <c r="B13064" s="29" t="s">
        <v>52741</v>
      </c>
      <c r="C13064" s="29">
        <v>3</v>
      </c>
      <c r="D13064" s="29" t="s">
        <v>52</v>
      </c>
      <c r="E13064" s="29" t="s">
        <v>82</v>
      </c>
    </row>
    <row r="13065" spans="1:5">
      <c r="A13065" s="29" t="s">
        <v>40934</v>
      </c>
      <c r="B13065" s="29" t="s">
        <v>52990</v>
      </c>
      <c r="C13065" s="29">
        <v>3</v>
      </c>
      <c r="D13065" s="29"/>
      <c r="E13065" s="29" t="s">
        <v>82</v>
      </c>
    </row>
    <row r="13066" spans="1:5">
      <c r="A13066" s="29" t="s">
        <v>40936</v>
      </c>
      <c r="B13066" s="29" t="s">
        <v>52742</v>
      </c>
      <c r="C13066" s="29">
        <v>1</v>
      </c>
      <c r="D13066" s="29" t="s">
        <v>52</v>
      </c>
      <c r="E13066" s="29" t="s">
        <v>82</v>
      </c>
    </row>
    <row r="13067" spans="1:5">
      <c r="A13067" s="29" t="s">
        <v>40937</v>
      </c>
      <c r="B13067" s="29" t="s">
        <v>52742</v>
      </c>
      <c r="C13067" s="29">
        <v>1</v>
      </c>
      <c r="D13067" s="29"/>
      <c r="E13067" s="29" t="s">
        <v>82</v>
      </c>
    </row>
    <row r="13068" spans="1:5">
      <c r="A13068" s="29" t="s">
        <v>40938</v>
      </c>
      <c r="B13068" s="29" t="s">
        <v>40379</v>
      </c>
      <c r="C13068" s="29">
        <v>3</v>
      </c>
      <c r="D13068" s="29" t="s">
        <v>52</v>
      </c>
      <c r="E13068" s="29" t="s">
        <v>82</v>
      </c>
    </row>
    <row r="13069" spans="1:5">
      <c r="A13069" s="29" t="s">
        <v>40939</v>
      </c>
      <c r="B13069" s="29" t="s">
        <v>40940</v>
      </c>
      <c r="C13069" s="29">
        <v>3</v>
      </c>
      <c r="D13069" s="29"/>
      <c r="E13069" s="29" t="s">
        <v>82</v>
      </c>
    </row>
    <row r="13070" spans="1:5">
      <c r="A13070" s="29" t="s">
        <v>40941</v>
      </c>
      <c r="B13070" s="29" t="s">
        <v>40381</v>
      </c>
      <c r="C13070" s="29">
        <v>3</v>
      </c>
      <c r="D13070" s="29" t="s">
        <v>52</v>
      </c>
      <c r="E13070" s="29" t="s">
        <v>82</v>
      </c>
    </row>
    <row r="13071" spans="1:5">
      <c r="A13071" s="29" t="s">
        <v>40942</v>
      </c>
      <c r="B13071" s="29" t="s">
        <v>40381</v>
      </c>
      <c r="C13071" s="29">
        <v>3</v>
      </c>
      <c r="D13071" s="29"/>
      <c r="E13071" s="29" t="s">
        <v>82</v>
      </c>
    </row>
    <row r="13072" spans="1:5">
      <c r="A13072" s="29" t="s">
        <v>40943</v>
      </c>
      <c r="B13072" s="29" t="s">
        <v>39241</v>
      </c>
      <c r="C13072" s="29">
        <v>3</v>
      </c>
      <c r="D13072" s="29" t="s">
        <v>52</v>
      </c>
      <c r="E13072" s="29" t="s">
        <v>82</v>
      </c>
    </row>
    <row r="13073" spans="1:5">
      <c r="A13073" s="29" t="s">
        <v>40944</v>
      </c>
      <c r="B13073" s="29" t="s">
        <v>39241</v>
      </c>
      <c r="C13073" s="29">
        <v>3</v>
      </c>
      <c r="D13073" s="29"/>
      <c r="E13073" s="29" t="s">
        <v>82</v>
      </c>
    </row>
    <row r="13074" spans="1:5">
      <c r="A13074" s="29" t="s">
        <v>40945</v>
      </c>
      <c r="B13074" s="29" t="s">
        <v>39261</v>
      </c>
      <c r="C13074" s="29">
        <v>3</v>
      </c>
      <c r="D13074" s="29" t="s">
        <v>52</v>
      </c>
      <c r="E13074" s="29" t="s">
        <v>82</v>
      </c>
    </row>
    <row r="13075" spans="1:5">
      <c r="A13075" s="29" t="s">
        <v>40946</v>
      </c>
      <c r="B13075" s="29" t="s">
        <v>39261</v>
      </c>
      <c r="C13075" s="29">
        <v>3</v>
      </c>
      <c r="D13075" s="29"/>
      <c r="E13075" s="29" t="s">
        <v>82</v>
      </c>
    </row>
    <row r="13076" spans="1:5">
      <c r="A13076" s="29" t="s">
        <v>40947</v>
      </c>
      <c r="B13076" s="29" t="s">
        <v>40948</v>
      </c>
      <c r="C13076" s="29">
        <v>3</v>
      </c>
      <c r="D13076" s="29" t="s">
        <v>52</v>
      </c>
      <c r="E13076" s="29" t="s">
        <v>82</v>
      </c>
    </row>
    <row r="13077" spans="1:5">
      <c r="A13077" s="29" t="s">
        <v>40949</v>
      </c>
      <c r="B13077" s="29" t="s">
        <v>39211</v>
      </c>
      <c r="C13077" s="29">
        <v>3</v>
      </c>
      <c r="D13077" s="29"/>
      <c r="E13077" s="29" t="s">
        <v>82</v>
      </c>
    </row>
    <row r="13078" spans="1:5">
      <c r="A13078" s="29" t="s">
        <v>40950</v>
      </c>
      <c r="B13078" s="29" t="s">
        <v>39213</v>
      </c>
      <c r="C13078" s="29">
        <v>3</v>
      </c>
      <c r="D13078" s="29" t="s">
        <v>52</v>
      </c>
      <c r="E13078" s="29" t="s">
        <v>82</v>
      </c>
    </row>
    <row r="13079" spans="1:5">
      <c r="A13079" s="29" t="s">
        <v>40951</v>
      </c>
      <c r="B13079" s="29" t="s">
        <v>39213</v>
      </c>
      <c r="C13079" s="29">
        <v>3</v>
      </c>
      <c r="D13079" s="29"/>
      <c r="E13079" s="29" t="s">
        <v>82</v>
      </c>
    </row>
    <row r="13080" spans="1:5">
      <c r="A13080" s="29" t="s">
        <v>40952</v>
      </c>
      <c r="B13080" s="29" t="s">
        <v>40953</v>
      </c>
      <c r="C13080" s="29">
        <v>2</v>
      </c>
      <c r="D13080" s="29"/>
      <c r="E13080" s="29" t="s">
        <v>82</v>
      </c>
    </row>
    <row r="13081" spans="1:5">
      <c r="A13081" s="29" t="s">
        <v>40954</v>
      </c>
      <c r="B13081" s="29" t="s">
        <v>40955</v>
      </c>
      <c r="C13081" s="29">
        <v>2.5</v>
      </c>
      <c r="D13081" s="29"/>
      <c r="E13081" s="29" t="s">
        <v>82</v>
      </c>
    </row>
    <row r="13082" spans="1:5">
      <c r="A13082" s="29" t="s">
        <v>40956</v>
      </c>
      <c r="B13082" s="29" t="s">
        <v>25657</v>
      </c>
      <c r="C13082" s="29">
        <v>4</v>
      </c>
      <c r="D13082" s="29"/>
      <c r="E13082" s="29" t="s">
        <v>82</v>
      </c>
    </row>
    <row r="13083" spans="1:5">
      <c r="A13083" s="29" t="s">
        <v>52991</v>
      </c>
      <c r="B13083" s="29" t="s">
        <v>52992</v>
      </c>
      <c r="C13083" s="29">
        <v>4</v>
      </c>
      <c r="D13083" s="29"/>
      <c r="E13083" s="29" t="s">
        <v>82</v>
      </c>
    </row>
    <row r="13084" spans="1:5">
      <c r="A13084" s="29" t="s">
        <v>40966</v>
      </c>
      <c r="B13084" s="29" t="s">
        <v>40967</v>
      </c>
      <c r="C13084" s="29">
        <v>4</v>
      </c>
      <c r="D13084" s="29"/>
      <c r="E13084" s="29" t="s">
        <v>82</v>
      </c>
    </row>
    <row r="13085" spans="1:5">
      <c r="A13085" s="29" t="s">
        <v>40968</v>
      </c>
      <c r="B13085" s="29" t="s">
        <v>40969</v>
      </c>
      <c r="C13085" s="29">
        <v>4</v>
      </c>
      <c r="D13085" s="29"/>
      <c r="E13085" s="29" t="s">
        <v>82</v>
      </c>
    </row>
    <row r="13086" spans="1:5">
      <c r="A13086" s="29" t="s">
        <v>52993</v>
      </c>
      <c r="B13086" s="29" t="s">
        <v>52994</v>
      </c>
      <c r="C13086" s="29">
        <v>4</v>
      </c>
      <c r="D13086" s="29" t="s">
        <v>52</v>
      </c>
      <c r="E13086" s="29" t="s">
        <v>82</v>
      </c>
    </row>
    <row r="13087" spans="1:5">
      <c r="A13087" s="29" t="s">
        <v>52995</v>
      </c>
      <c r="B13087" s="29" t="s">
        <v>52996</v>
      </c>
      <c r="C13087" s="29">
        <v>4</v>
      </c>
      <c r="D13087" s="29" t="s">
        <v>52</v>
      </c>
      <c r="E13087" s="29" t="s">
        <v>82</v>
      </c>
    </row>
    <row r="13088" spans="1:5">
      <c r="A13088" s="29" t="s">
        <v>52997</v>
      </c>
      <c r="B13088" s="29" t="s">
        <v>52998</v>
      </c>
      <c r="C13088" s="29">
        <v>4</v>
      </c>
      <c r="D13088" s="29" t="s">
        <v>52</v>
      </c>
      <c r="E13088" s="29" t="s">
        <v>82</v>
      </c>
    </row>
    <row r="13089" spans="1:5">
      <c r="A13089" s="29" t="s">
        <v>52999</v>
      </c>
      <c r="B13089" s="29" t="s">
        <v>53000</v>
      </c>
      <c r="C13089" s="29">
        <v>4</v>
      </c>
      <c r="D13089" s="29" t="s">
        <v>52</v>
      </c>
      <c r="E13089" s="29" t="s">
        <v>82</v>
      </c>
    </row>
    <row r="13090" spans="1:5">
      <c r="A13090" s="29" t="s">
        <v>40983</v>
      </c>
      <c r="B13090" s="29" t="s">
        <v>40984</v>
      </c>
      <c r="C13090" s="29">
        <v>3</v>
      </c>
      <c r="D13090" s="29" t="s">
        <v>52</v>
      </c>
      <c r="E13090" s="29" t="s">
        <v>82</v>
      </c>
    </row>
    <row r="13091" spans="1:5">
      <c r="A13091" s="29" t="s">
        <v>40985</v>
      </c>
      <c r="B13091" s="29" t="s">
        <v>40984</v>
      </c>
      <c r="C13091" s="29">
        <v>3</v>
      </c>
      <c r="D13091" s="29"/>
      <c r="E13091" s="29" t="s">
        <v>82</v>
      </c>
    </row>
    <row r="13092" spans="1:5">
      <c r="A13092" s="29" t="s">
        <v>40986</v>
      </c>
      <c r="B13092" s="29" t="s">
        <v>40987</v>
      </c>
      <c r="C13092" s="29">
        <v>3</v>
      </c>
      <c r="D13092" s="29" t="s">
        <v>52</v>
      </c>
      <c r="E13092" s="29" t="s">
        <v>82</v>
      </c>
    </row>
    <row r="13093" spans="1:5">
      <c r="A13093" s="29" t="s">
        <v>40988</v>
      </c>
      <c r="B13093" s="29" t="s">
        <v>40987</v>
      </c>
      <c r="C13093" s="29">
        <v>3</v>
      </c>
      <c r="D13093" s="29"/>
      <c r="E13093" s="29" t="s">
        <v>82</v>
      </c>
    </row>
    <row r="13094" spans="1:5">
      <c r="A13094" s="29" t="s">
        <v>53001</v>
      </c>
      <c r="B13094" s="29" t="s">
        <v>53002</v>
      </c>
      <c r="C13094" s="29">
        <v>3</v>
      </c>
      <c r="D13094" s="29" t="s">
        <v>52</v>
      </c>
      <c r="E13094" s="29" t="s">
        <v>82</v>
      </c>
    </row>
    <row r="13095" spans="1:5">
      <c r="A13095" s="29" t="s">
        <v>53003</v>
      </c>
      <c r="B13095" s="29" t="s">
        <v>53002</v>
      </c>
      <c r="C13095" s="29">
        <v>3</v>
      </c>
      <c r="D13095" s="29"/>
      <c r="E13095" s="29" t="s">
        <v>82</v>
      </c>
    </row>
    <row r="13096" spans="1:5">
      <c r="A13096" s="29" t="s">
        <v>53004</v>
      </c>
      <c r="B13096" s="29" t="s">
        <v>53005</v>
      </c>
      <c r="C13096" s="29">
        <v>3</v>
      </c>
      <c r="D13096" s="29" t="s">
        <v>52</v>
      </c>
      <c r="E13096" s="29" t="s">
        <v>82</v>
      </c>
    </row>
    <row r="13097" spans="1:5">
      <c r="A13097" s="29" t="s">
        <v>53006</v>
      </c>
      <c r="B13097" s="29" t="s">
        <v>53005</v>
      </c>
      <c r="C13097" s="29">
        <v>3</v>
      </c>
      <c r="D13097" s="29"/>
      <c r="E13097" s="29" t="s">
        <v>82</v>
      </c>
    </row>
    <row r="13098" spans="1:5">
      <c r="A13098" s="29" t="s">
        <v>40994</v>
      </c>
      <c r="B13098" s="29" t="s">
        <v>40995</v>
      </c>
      <c r="C13098" s="29">
        <v>3</v>
      </c>
      <c r="D13098" s="29" t="s">
        <v>52</v>
      </c>
      <c r="E13098" s="29" t="s">
        <v>82</v>
      </c>
    </row>
    <row r="13099" spans="1:5">
      <c r="A13099" s="29" t="s">
        <v>40996</v>
      </c>
      <c r="B13099" s="29" t="s">
        <v>40995</v>
      </c>
      <c r="C13099" s="29">
        <v>3</v>
      </c>
      <c r="D13099" s="29"/>
      <c r="E13099" s="29" t="s">
        <v>82</v>
      </c>
    </row>
    <row r="13100" spans="1:5">
      <c r="A13100" s="29" t="s">
        <v>40997</v>
      </c>
      <c r="B13100" s="29" t="s">
        <v>40998</v>
      </c>
      <c r="C13100" s="29">
        <v>3</v>
      </c>
      <c r="D13100" s="29" t="s">
        <v>52</v>
      </c>
      <c r="E13100" s="29" t="s">
        <v>82</v>
      </c>
    </row>
    <row r="13101" spans="1:5">
      <c r="A13101" s="29" t="s">
        <v>40999</v>
      </c>
      <c r="B13101" s="29" t="s">
        <v>40998</v>
      </c>
      <c r="C13101" s="29">
        <v>3</v>
      </c>
      <c r="D13101" s="29"/>
      <c r="E13101" s="29" t="s">
        <v>82</v>
      </c>
    </row>
    <row r="13102" spans="1:5">
      <c r="A13102" s="29" t="s">
        <v>41000</v>
      </c>
      <c r="B13102" s="29" t="s">
        <v>41001</v>
      </c>
      <c r="C13102" s="29">
        <v>3</v>
      </c>
      <c r="D13102" s="29" t="s">
        <v>52</v>
      </c>
      <c r="E13102" s="29" t="s">
        <v>82</v>
      </c>
    </row>
    <row r="13103" spans="1:5">
      <c r="A13103" s="29" t="s">
        <v>41002</v>
      </c>
      <c r="B13103" s="29" t="s">
        <v>41001</v>
      </c>
      <c r="C13103" s="29">
        <v>3</v>
      </c>
      <c r="D13103" s="29"/>
      <c r="E13103" s="29" t="s">
        <v>82</v>
      </c>
    </row>
    <row r="13104" spans="1:5">
      <c r="A13104" s="29" t="s">
        <v>53007</v>
      </c>
      <c r="B13104" s="29" t="s">
        <v>53008</v>
      </c>
      <c r="C13104" s="29">
        <v>2</v>
      </c>
      <c r="D13104" s="29"/>
      <c r="E13104" s="29" t="s">
        <v>82</v>
      </c>
    </row>
    <row r="13105" spans="1:5">
      <c r="A13105" s="29" t="s">
        <v>41030</v>
      </c>
      <c r="B13105" s="29" t="s">
        <v>41031</v>
      </c>
      <c r="C13105" s="29">
        <v>3</v>
      </c>
      <c r="D13105" s="29" t="s">
        <v>52</v>
      </c>
      <c r="E13105" s="29" t="s">
        <v>82</v>
      </c>
    </row>
    <row r="13106" spans="1:5">
      <c r="A13106" s="29" t="s">
        <v>41034</v>
      </c>
      <c r="B13106" s="29" t="s">
        <v>41035</v>
      </c>
      <c r="C13106" s="29">
        <v>4</v>
      </c>
      <c r="D13106" s="29" t="s">
        <v>52</v>
      </c>
      <c r="E13106" s="29" t="s">
        <v>82</v>
      </c>
    </row>
    <row r="13107" spans="1:5">
      <c r="A13107" s="29" t="s">
        <v>53009</v>
      </c>
      <c r="B13107" s="29" t="s">
        <v>41035</v>
      </c>
      <c r="C13107" s="29">
        <v>4</v>
      </c>
      <c r="D13107" s="29"/>
      <c r="E13107" s="29" t="s">
        <v>82</v>
      </c>
    </row>
    <row r="13108" spans="1:5">
      <c r="A13108" s="29" t="s">
        <v>41036</v>
      </c>
      <c r="B13108" s="29" t="s">
        <v>41037</v>
      </c>
      <c r="C13108" s="29">
        <v>3</v>
      </c>
      <c r="D13108" s="29" t="s">
        <v>52</v>
      </c>
      <c r="E13108" s="29" t="s">
        <v>82</v>
      </c>
    </row>
    <row r="13109" spans="1:5">
      <c r="A13109" s="29" t="s">
        <v>41046</v>
      </c>
      <c r="B13109" s="29" t="s">
        <v>41047</v>
      </c>
      <c r="C13109" s="29">
        <v>3</v>
      </c>
      <c r="D13109" s="29" t="s">
        <v>52</v>
      </c>
      <c r="E13109" s="29" t="s">
        <v>82</v>
      </c>
    </row>
    <row r="13110" spans="1:5">
      <c r="A13110" s="29" t="s">
        <v>41052</v>
      </c>
      <c r="B13110" s="29" t="s">
        <v>41053</v>
      </c>
      <c r="C13110" s="29">
        <v>2</v>
      </c>
      <c r="D13110" s="29" t="s">
        <v>52</v>
      </c>
      <c r="E13110" s="29" t="s">
        <v>82</v>
      </c>
    </row>
    <row r="13111" spans="1:5">
      <c r="A13111" s="29" t="s">
        <v>41058</v>
      </c>
      <c r="B13111" s="29" t="s">
        <v>41059</v>
      </c>
      <c r="C13111" s="29">
        <v>2</v>
      </c>
      <c r="D13111" s="29" t="s">
        <v>52</v>
      </c>
      <c r="E13111" s="29" t="s">
        <v>82</v>
      </c>
    </row>
    <row r="13112" spans="1:5">
      <c r="A13112" s="29" t="s">
        <v>41060</v>
      </c>
      <c r="B13112" s="29" t="s">
        <v>41061</v>
      </c>
      <c r="C13112" s="29">
        <v>3</v>
      </c>
      <c r="D13112" s="29" t="s">
        <v>52</v>
      </c>
      <c r="E13112" s="29" t="s">
        <v>82</v>
      </c>
    </row>
    <row r="13113" spans="1:5">
      <c r="A13113" s="29" t="s">
        <v>41070</v>
      </c>
      <c r="B13113" s="29" t="s">
        <v>41071</v>
      </c>
      <c r="C13113" s="29">
        <v>3</v>
      </c>
      <c r="D13113" s="29" t="s">
        <v>52</v>
      </c>
      <c r="E13113" s="29" t="s">
        <v>82</v>
      </c>
    </row>
    <row r="13114" spans="1:5">
      <c r="A13114" s="29" t="s">
        <v>41078</v>
      </c>
      <c r="B13114" s="29" t="s">
        <v>41079</v>
      </c>
      <c r="C13114" s="29">
        <v>2</v>
      </c>
      <c r="D13114" s="29" t="s">
        <v>52</v>
      </c>
      <c r="E13114" s="29" t="s">
        <v>82</v>
      </c>
    </row>
    <row r="13115" spans="1:5">
      <c r="A13115" s="29" t="s">
        <v>53010</v>
      </c>
      <c r="B13115" s="29" t="s">
        <v>53011</v>
      </c>
      <c r="C13115" s="29">
        <v>0</v>
      </c>
      <c r="D13115" s="29"/>
      <c r="E13115" s="29" t="s">
        <v>82</v>
      </c>
    </row>
    <row r="13116" spans="1:5">
      <c r="A13116" s="29" t="s">
        <v>41094</v>
      </c>
      <c r="B13116" s="29" t="s">
        <v>41093</v>
      </c>
      <c r="C13116" s="29">
        <v>3</v>
      </c>
      <c r="D13116" s="29" t="s">
        <v>52</v>
      </c>
      <c r="E13116" s="29" t="s">
        <v>82</v>
      </c>
    </row>
    <row r="13117" spans="1:5">
      <c r="A13117" s="29" t="s">
        <v>53012</v>
      </c>
      <c r="B13117" s="29" t="s">
        <v>41093</v>
      </c>
      <c r="C13117" s="29">
        <v>3</v>
      </c>
      <c r="D13117" s="29"/>
      <c r="E13117" s="29" t="s">
        <v>82</v>
      </c>
    </row>
    <row r="13118" spans="1:5">
      <c r="A13118" s="29" t="s">
        <v>53013</v>
      </c>
      <c r="B13118" s="29" t="s">
        <v>6599</v>
      </c>
      <c r="C13118" s="29">
        <v>3</v>
      </c>
      <c r="D13118" s="29"/>
      <c r="E13118" s="29" t="s">
        <v>82</v>
      </c>
    </row>
    <row r="13119" spans="1:5">
      <c r="A13119" s="29" t="s">
        <v>41096</v>
      </c>
      <c r="B13119" s="29" t="s">
        <v>6599</v>
      </c>
      <c r="C13119" s="29">
        <v>3</v>
      </c>
      <c r="D13119" s="29" t="s">
        <v>52</v>
      </c>
      <c r="E13119" s="29" t="s">
        <v>82</v>
      </c>
    </row>
    <row r="13120" spans="1:5">
      <c r="A13120" s="29" t="s">
        <v>41102</v>
      </c>
      <c r="B13120" s="29" t="s">
        <v>41103</v>
      </c>
      <c r="C13120" s="29">
        <v>3</v>
      </c>
      <c r="D13120" s="29" t="s">
        <v>52</v>
      </c>
      <c r="E13120" s="29" t="s">
        <v>82</v>
      </c>
    </row>
    <row r="13121" spans="1:5">
      <c r="A13121" s="29" t="s">
        <v>53014</v>
      </c>
      <c r="B13121" s="29" t="s">
        <v>41103</v>
      </c>
      <c r="C13121" s="29">
        <v>3</v>
      </c>
      <c r="D13121" s="29"/>
      <c r="E13121" s="29" t="s">
        <v>82</v>
      </c>
    </row>
    <row r="13122" spans="1:5">
      <c r="A13122" s="29" t="s">
        <v>53015</v>
      </c>
      <c r="B13122" s="29" t="s">
        <v>39391</v>
      </c>
      <c r="C13122" s="29">
        <v>3</v>
      </c>
      <c r="D13122" s="29" t="s">
        <v>52</v>
      </c>
      <c r="E13122" s="29" t="s">
        <v>82</v>
      </c>
    </row>
    <row r="13123" spans="1:5">
      <c r="A13123" s="29" t="s">
        <v>53016</v>
      </c>
      <c r="B13123" s="29" t="s">
        <v>39391</v>
      </c>
      <c r="C13123" s="29">
        <v>3</v>
      </c>
      <c r="D13123" s="29"/>
      <c r="E13123" s="29" t="s">
        <v>82</v>
      </c>
    </row>
    <row r="13124" spans="1:5">
      <c r="A13124" s="29" t="s">
        <v>53017</v>
      </c>
      <c r="B13124" s="29" t="s">
        <v>41037</v>
      </c>
      <c r="C13124" s="29">
        <v>3</v>
      </c>
      <c r="D13124" s="29"/>
      <c r="E13124" s="29" t="s">
        <v>82</v>
      </c>
    </row>
    <row r="13125" spans="1:5">
      <c r="A13125" s="29" t="s">
        <v>53018</v>
      </c>
      <c r="B13125" s="29" t="s">
        <v>41109</v>
      </c>
      <c r="C13125" s="29">
        <v>2</v>
      </c>
      <c r="D13125" s="29" t="s">
        <v>52</v>
      </c>
      <c r="E13125" s="29" t="s">
        <v>82</v>
      </c>
    </row>
    <row r="13126" spans="1:5">
      <c r="A13126" s="29" t="s">
        <v>41108</v>
      </c>
      <c r="B13126" s="29" t="s">
        <v>41109</v>
      </c>
      <c r="C13126" s="29">
        <v>2</v>
      </c>
      <c r="D13126" s="29"/>
      <c r="E13126" s="29" t="s">
        <v>82</v>
      </c>
    </row>
    <row r="13127" spans="1:5">
      <c r="A13127" s="29" t="s">
        <v>53019</v>
      </c>
      <c r="B13127" s="29" t="s">
        <v>41111</v>
      </c>
      <c r="C13127" s="29">
        <v>3</v>
      </c>
      <c r="D13127" s="29" t="s">
        <v>52</v>
      </c>
      <c r="E13127" s="29" t="s">
        <v>82</v>
      </c>
    </row>
    <row r="13128" spans="1:5">
      <c r="A13128" s="29" t="s">
        <v>41110</v>
      </c>
      <c r="B13128" s="29" t="s">
        <v>41111</v>
      </c>
      <c r="C13128" s="29">
        <v>3</v>
      </c>
      <c r="D13128" s="29"/>
      <c r="E13128" s="29" t="s">
        <v>82</v>
      </c>
    </row>
    <row r="13129" spans="1:5">
      <c r="A13129" s="29" t="s">
        <v>53020</v>
      </c>
      <c r="B13129" s="29" t="s">
        <v>53021</v>
      </c>
      <c r="C13129" s="29">
        <v>3</v>
      </c>
      <c r="D13129" s="29" t="s">
        <v>52</v>
      </c>
      <c r="E13129" s="29" t="s">
        <v>82</v>
      </c>
    </row>
    <row r="13130" spans="1:5">
      <c r="A13130" s="29" t="s">
        <v>53022</v>
      </c>
      <c r="B13130" s="29" t="s">
        <v>53021</v>
      </c>
      <c r="C13130" s="29">
        <v>3</v>
      </c>
      <c r="D13130" s="29"/>
      <c r="E13130" s="29" t="s">
        <v>82</v>
      </c>
    </row>
    <row r="13131" spans="1:5">
      <c r="A13131" s="29" t="s">
        <v>53023</v>
      </c>
      <c r="B13131" s="29" t="s">
        <v>53024</v>
      </c>
      <c r="C13131" s="29">
        <v>3</v>
      </c>
      <c r="D13131" s="29" t="s">
        <v>52</v>
      </c>
      <c r="E13131" s="29" t="s">
        <v>82</v>
      </c>
    </row>
    <row r="13132" spans="1:5">
      <c r="A13132" s="29" t="s">
        <v>53025</v>
      </c>
      <c r="B13132" s="29" t="s">
        <v>53024</v>
      </c>
      <c r="C13132" s="29">
        <v>3</v>
      </c>
      <c r="D13132" s="29"/>
      <c r="E13132" s="29" t="s">
        <v>82</v>
      </c>
    </row>
    <row r="13133" spans="1:5">
      <c r="A13133" s="29" t="s">
        <v>53026</v>
      </c>
      <c r="B13133" s="29" t="s">
        <v>53027</v>
      </c>
      <c r="C13133" s="29">
        <v>3</v>
      </c>
      <c r="D13133" s="29" t="s">
        <v>52</v>
      </c>
      <c r="E13133" s="29" t="s">
        <v>82</v>
      </c>
    </row>
    <row r="13134" spans="1:5">
      <c r="A13134" s="29" t="s">
        <v>53028</v>
      </c>
      <c r="B13134" s="29" t="s">
        <v>53027</v>
      </c>
      <c r="C13134" s="29">
        <v>3</v>
      </c>
      <c r="D13134" s="29"/>
      <c r="E13134" s="29" t="s">
        <v>82</v>
      </c>
    </row>
    <row r="13135" spans="1:5">
      <c r="A13135" s="29" t="s">
        <v>41112</v>
      </c>
      <c r="B13135" s="29" t="s">
        <v>41113</v>
      </c>
      <c r="C13135" s="29">
        <v>3</v>
      </c>
      <c r="D13135" s="29" t="s">
        <v>52</v>
      </c>
      <c r="E13135" s="29" t="s">
        <v>82</v>
      </c>
    </row>
    <row r="13136" spans="1:5">
      <c r="A13136" s="29" t="s">
        <v>41114</v>
      </c>
      <c r="B13136" s="29" t="s">
        <v>41113</v>
      </c>
      <c r="C13136" s="29">
        <v>3</v>
      </c>
      <c r="D13136" s="29"/>
      <c r="E13136" s="29" t="s">
        <v>82</v>
      </c>
    </row>
    <row r="13137" spans="1:5">
      <c r="A13137" s="29" t="s">
        <v>41117</v>
      </c>
      <c r="B13137" s="29" t="s">
        <v>41116</v>
      </c>
      <c r="C13137" s="29">
        <v>3</v>
      </c>
      <c r="D13137" s="29" t="s">
        <v>52</v>
      </c>
      <c r="E13137" s="29" t="s">
        <v>82</v>
      </c>
    </row>
    <row r="13138" spans="1:5">
      <c r="A13138" s="29" t="s">
        <v>53029</v>
      </c>
      <c r="B13138" s="29" t="s">
        <v>41116</v>
      </c>
      <c r="C13138" s="29">
        <v>3</v>
      </c>
      <c r="D13138" s="29"/>
      <c r="E13138" s="29" t="s">
        <v>82</v>
      </c>
    </row>
    <row r="13139" spans="1:5">
      <c r="A13139" s="29" t="s">
        <v>41118</v>
      </c>
      <c r="B13139" s="29" t="s">
        <v>41119</v>
      </c>
      <c r="C13139" s="29">
        <v>3</v>
      </c>
      <c r="D13139" s="29" t="s">
        <v>52</v>
      </c>
      <c r="E13139" s="29" t="s">
        <v>82</v>
      </c>
    </row>
    <row r="13140" spans="1:5">
      <c r="A13140" s="29" t="s">
        <v>41120</v>
      </c>
      <c r="B13140" s="29" t="s">
        <v>41119</v>
      </c>
      <c r="C13140" s="29">
        <v>3</v>
      </c>
      <c r="D13140" s="29"/>
      <c r="E13140" s="29" t="s">
        <v>82</v>
      </c>
    </row>
    <row r="13141" spans="1:5">
      <c r="A13141" s="29" t="s">
        <v>53030</v>
      </c>
      <c r="B13141" s="29" t="s">
        <v>52857</v>
      </c>
      <c r="C13141" s="29">
        <v>3</v>
      </c>
      <c r="D13141" s="29" t="s">
        <v>52</v>
      </c>
      <c r="E13141" s="29" t="s">
        <v>82</v>
      </c>
    </row>
    <row r="13142" spans="1:5">
      <c r="A13142" s="29" t="s">
        <v>53031</v>
      </c>
      <c r="B13142" s="29" t="s">
        <v>52857</v>
      </c>
      <c r="C13142" s="29">
        <v>3</v>
      </c>
      <c r="D13142" s="29"/>
      <c r="E13142" s="29" t="s">
        <v>82</v>
      </c>
    </row>
    <row r="13143" spans="1:5">
      <c r="A13143" s="29" t="s">
        <v>41124</v>
      </c>
      <c r="B13143" s="29" t="s">
        <v>41125</v>
      </c>
      <c r="C13143" s="29">
        <v>3</v>
      </c>
      <c r="D13143" s="29" t="s">
        <v>52</v>
      </c>
      <c r="E13143" s="29" t="s">
        <v>82</v>
      </c>
    </row>
    <row r="13144" spans="1:5">
      <c r="A13144" s="29" t="s">
        <v>41126</v>
      </c>
      <c r="B13144" s="29" t="s">
        <v>41125</v>
      </c>
      <c r="C13144" s="29">
        <v>3</v>
      </c>
      <c r="D13144" s="29"/>
      <c r="E13144" s="29" t="s">
        <v>82</v>
      </c>
    </row>
    <row r="13145" spans="1:5">
      <c r="A13145" s="29" t="s">
        <v>41127</v>
      </c>
      <c r="B13145" s="29" t="s">
        <v>39385</v>
      </c>
      <c r="C13145" s="29">
        <v>3</v>
      </c>
      <c r="D13145" s="29"/>
      <c r="E13145" s="29" t="s">
        <v>82</v>
      </c>
    </row>
    <row r="13146" spans="1:5">
      <c r="A13146" s="29" t="s">
        <v>53032</v>
      </c>
      <c r="B13146" s="29" t="s">
        <v>39385</v>
      </c>
      <c r="C13146" s="29">
        <v>3</v>
      </c>
      <c r="D13146" s="29" t="s">
        <v>52</v>
      </c>
      <c r="E13146" s="29" t="s">
        <v>82</v>
      </c>
    </row>
    <row r="13147" spans="1:5">
      <c r="A13147" s="29" t="s">
        <v>41128</v>
      </c>
      <c r="B13147" s="29" t="s">
        <v>40779</v>
      </c>
      <c r="C13147" s="29">
        <v>2</v>
      </c>
      <c r="D13147" s="29"/>
      <c r="E13147" s="29" t="s">
        <v>82</v>
      </c>
    </row>
    <row r="13148" spans="1:5">
      <c r="A13148" s="29" t="s">
        <v>41129</v>
      </c>
      <c r="B13148" s="29" t="s">
        <v>40782</v>
      </c>
      <c r="C13148" s="29">
        <v>2.5</v>
      </c>
      <c r="D13148" s="29"/>
      <c r="E13148" s="29" t="s">
        <v>82</v>
      </c>
    </row>
    <row r="13149" spans="1:5">
      <c r="A13149" s="29" t="s">
        <v>53033</v>
      </c>
      <c r="B13149" s="29" t="s">
        <v>53034</v>
      </c>
      <c r="C13149" s="29">
        <v>5</v>
      </c>
      <c r="D13149" s="29" t="s">
        <v>52</v>
      </c>
      <c r="E13149" s="29" t="s">
        <v>82</v>
      </c>
    </row>
    <row r="13150" spans="1:5">
      <c r="A13150" s="29" t="s">
        <v>53035</v>
      </c>
      <c r="B13150" s="29" t="s">
        <v>53036</v>
      </c>
      <c r="C13150" s="29">
        <v>5</v>
      </c>
      <c r="D13150" s="29"/>
      <c r="E13150" s="29" t="s">
        <v>82</v>
      </c>
    </row>
    <row r="13151" spans="1:5">
      <c r="A13151" s="29" t="s">
        <v>41136</v>
      </c>
      <c r="B13151" s="29" t="s">
        <v>39480</v>
      </c>
      <c r="C13151" s="29">
        <v>3</v>
      </c>
      <c r="D13151" s="29" t="s">
        <v>52</v>
      </c>
      <c r="E13151" s="29" t="s">
        <v>82</v>
      </c>
    </row>
    <row r="13152" spans="1:5">
      <c r="A13152" s="29" t="s">
        <v>53037</v>
      </c>
      <c r="B13152" s="29" t="s">
        <v>53038</v>
      </c>
      <c r="C13152" s="29">
        <v>3</v>
      </c>
      <c r="D13152" s="29" t="s">
        <v>52</v>
      </c>
      <c r="E13152" s="29" t="s">
        <v>82</v>
      </c>
    </row>
    <row r="13153" spans="1:5">
      <c r="A13153" s="29" t="s">
        <v>53039</v>
      </c>
      <c r="B13153" s="29" t="s">
        <v>53040</v>
      </c>
      <c r="C13153" s="29">
        <v>3</v>
      </c>
      <c r="D13153" s="29" t="s">
        <v>52</v>
      </c>
      <c r="E13153" s="29" t="s">
        <v>82</v>
      </c>
    </row>
    <row r="13154" spans="1:5">
      <c r="A13154" s="29" t="s">
        <v>41137</v>
      </c>
      <c r="B13154" s="29" t="s">
        <v>53040</v>
      </c>
      <c r="C13154" s="29">
        <v>3</v>
      </c>
      <c r="D13154" s="29"/>
      <c r="E13154" s="29" t="s">
        <v>82</v>
      </c>
    </row>
    <row r="13155" spans="1:5">
      <c r="A13155" s="29" t="s">
        <v>41140</v>
      </c>
      <c r="B13155" s="29" t="s">
        <v>53038</v>
      </c>
      <c r="C13155" s="29">
        <v>3</v>
      </c>
      <c r="D13155" s="29"/>
      <c r="E13155" s="29" t="s">
        <v>82</v>
      </c>
    </row>
    <row r="13156" spans="1:5">
      <c r="A13156" s="29" t="s">
        <v>53041</v>
      </c>
      <c r="B13156" s="29" t="s">
        <v>37899</v>
      </c>
      <c r="C13156" s="29">
        <v>3</v>
      </c>
      <c r="D13156" s="29" t="s">
        <v>52</v>
      </c>
      <c r="E13156" s="29" t="s">
        <v>82</v>
      </c>
    </row>
    <row r="13157" spans="1:5">
      <c r="A13157" s="29" t="s">
        <v>53042</v>
      </c>
      <c r="B13157" s="29" t="s">
        <v>37899</v>
      </c>
      <c r="C13157" s="29">
        <v>3</v>
      </c>
      <c r="D13157" s="29"/>
      <c r="E13157" s="29" t="s">
        <v>82</v>
      </c>
    </row>
    <row r="13158" spans="1:5">
      <c r="A13158" s="29" t="s">
        <v>53043</v>
      </c>
      <c r="B13158" s="29" t="s">
        <v>53044</v>
      </c>
      <c r="C13158" s="29">
        <v>4</v>
      </c>
      <c r="D13158" s="29" t="s">
        <v>52</v>
      </c>
      <c r="E13158" s="29" t="s">
        <v>82</v>
      </c>
    </row>
    <row r="13159" spans="1:5">
      <c r="A13159" s="29" t="s">
        <v>53045</v>
      </c>
      <c r="B13159" s="29" t="s">
        <v>53044</v>
      </c>
      <c r="C13159" s="29">
        <v>4</v>
      </c>
      <c r="D13159" s="29"/>
      <c r="E13159" s="29" t="s">
        <v>82</v>
      </c>
    </row>
    <row r="13160" spans="1:5">
      <c r="A13160" s="29" t="s">
        <v>41147</v>
      </c>
      <c r="B13160" s="29" t="s">
        <v>41148</v>
      </c>
      <c r="C13160" s="29">
        <v>3</v>
      </c>
      <c r="D13160" s="29" t="s">
        <v>52</v>
      </c>
      <c r="E13160" s="29" t="s">
        <v>82</v>
      </c>
    </row>
    <row r="13161" spans="1:5">
      <c r="A13161" s="29" t="s">
        <v>41149</v>
      </c>
      <c r="B13161" s="29" t="s">
        <v>41148</v>
      </c>
      <c r="C13161" s="29">
        <v>3</v>
      </c>
      <c r="D13161" s="29"/>
      <c r="E13161" s="29" t="s">
        <v>82</v>
      </c>
    </row>
    <row r="13162" spans="1:5">
      <c r="A13162" s="29" t="s">
        <v>41156</v>
      </c>
      <c r="B13162" s="29" t="s">
        <v>41157</v>
      </c>
      <c r="C13162" s="29">
        <v>3</v>
      </c>
      <c r="D13162" s="29" t="s">
        <v>52</v>
      </c>
      <c r="E13162" s="29" t="s">
        <v>82</v>
      </c>
    </row>
    <row r="13163" spans="1:5">
      <c r="A13163" s="29" t="s">
        <v>41158</v>
      </c>
      <c r="B13163" s="29" t="s">
        <v>41157</v>
      </c>
      <c r="C13163" s="29">
        <v>3</v>
      </c>
      <c r="D13163" s="29"/>
      <c r="E13163" s="29" t="s">
        <v>82</v>
      </c>
    </row>
    <row r="13164" spans="1:5">
      <c r="A13164" s="29" t="s">
        <v>41159</v>
      </c>
      <c r="B13164" s="29" t="s">
        <v>40913</v>
      </c>
      <c r="C13164" s="29">
        <v>3</v>
      </c>
      <c r="D13164" s="29"/>
      <c r="E13164" s="29" t="s">
        <v>82</v>
      </c>
    </row>
    <row r="13165" spans="1:5">
      <c r="A13165" s="29" t="s">
        <v>53046</v>
      </c>
      <c r="B13165" s="29" t="s">
        <v>41170</v>
      </c>
      <c r="C13165" s="29">
        <v>3</v>
      </c>
      <c r="D13165" s="29" t="s">
        <v>52</v>
      </c>
      <c r="E13165" s="29" t="s">
        <v>82</v>
      </c>
    </row>
    <row r="13166" spans="1:5">
      <c r="A13166" s="29" t="s">
        <v>53047</v>
      </c>
      <c r="B13166" s="29" t="s">
        <v>41170</v>
      </c>
      <c r="C13166" s="29">
        <v>3</v>
      </c>
      <c r="D13166" s="29"/>
      <c r="E13166" s="29" t="s">
        <v>82</v>
      </c>
    </row>
    <row r="13167" spans="1:5">
      <c r="A13167" s="29" t="s">
        <v>41185</v>
      </c>
      <c r="B13167" s="29" t="s">
        <v>41186</v>
      </c>
      <c r="C13167" s="29">
        <v>3</v>
      </c>
      <c r="D13167" s="29" t="s">
        <v>52</v>
      </c>
      <c r="E13167" s="29" t="s">
        <v>82</v>
      </c>
    </row>
    <row r="13168" spans="1:5">
      <c r="A13168" s="29" t="s">
        <v>53048</v>
      </c>
      <c r="B13168" s="29" t="s">
        <v>53049</v>
      </c>
      <c r="C13168" s="29">
        <v>3</v>
      </c>
      <c r="D13168" s="29" t="s">
        <v>52</v>
      </c>
      <c r="E13168" s="29" t="s">
        <v>82</v>
      </c>
    </row>
    <row r="13169" spans="1:5">
      <c r="A13169" s="29" t="s">
        <v>41199</v>
      </c>
      <c r="B13169" s="29" t="s">
        <v>41200</v>
      </c>
      <c r="C13169" s="29">
        <v>3</v>
      </c>
      <c r="D13169" s="29" t="s">
        <v>52</v>
      </c>
      <c r="E13169" s="29" t="s">
        <v>82</v>
      </c>
    </row>
    <row r="13170" spans="1:5">
      <c r="A13170" s="29" t="s">
        <v>41209</v>
      </c>
      <c r="B13170" s="29" t="s">
        <v>41210</v>
      </c>
      <c r="C13170" s="29">
        <v>3</v>
      </c>
      <c r="D13170" s="29" t="s">
        <v>52</v>
      </c>
      <c r="E13170" s="29" t="s">
        <v>82</v>
      </c>
    </row>
    <row r="13171" spans="1:5">
      <c r="A13171" s="29" t="s">
        <v>41211</v>
      </c>
      <c r="B13171" s="29" t="s">
        <v>41212</v>
      </c>
      <c r="C13171" s="29">
        <v>4</v>
      </c>
      <c r="D13171" s="29" t="s">
        <v>52</v>
      </c>
      <c r="E13171" s="29" t="s">
        <v>82</v>
      </c>
    </row>
    <row r="13172" spans="1:5">
      <c r="A13172" s="29" t="s">
        <v>41215</v>
      </c>
      <c r="B13172" s="29" t="s">
        <v>41216</v>
      </c>
      <c r="C13172" s="29">
        <v>3</v>
      </c>
      <c r="D13172" s="29" t="s">
        <v>52</v>
      </c>
      <c r="E13172" s="29" t="s">
        <v>82</v>
      </c>
    </row>
    <row r="13173" spans="1:5">
      <c r="A13173" s="29" t="s">
        <v>53050</v>
      </c>
      <c r="B13173" s="29" t="s">
        <v>53051</v>
      </c>
      <c r="C13173" s="29">
        <v>3</v>
      </c>
      <c r="D13173" s="29" t="s">
        <v>52</v>
      </c>
      <c r="E13173" s="29" t="s">
        <v>82</v>
      </c>
    </row>
    <row r="13174" spans="1:5">
      <c r="A13174" s="29" t="s">
        <v>41217</v>
      </c>
      <c r="B13174" s="29" t="s">
        <v>41218</v>
      </c>
      <c r="C13174" s="29">
        <v>3</v>
      </c>
      <c r="D13174" s="29" t="s">
        <v>52</v>
      </c>
      <c r="E13174" s="29" t="s">
        <v>82</v>
      </c>
    </row>
    <row r="13175" spans="1:5">
      <c r="A13175" s="29" t="s">
        <v>53052</v>
      </c>
      <c r="B13175" s="29" t="s">
        <v>53053</v>
      </c>
      <c r="C13175" s="29">
        <v>4</v>
      </c>
      <c r="D13175" s="29" t="s">
        <v>52</v>
      </c>
      <c r="E13175" s="29" t="s">
        <v>82</v>
      </c>
    </row>
    <row r="13176" spans="1:5">
      <c r="A13176" s="29" t="s">
        <v>41227</v>
      </c>
      <c r="B13176" s="29" t="s">
        <v>41228</v>
      </c>
      <c r="C13176" s="29">
        <v>3</v>
      </c>
      <c r="D13176" s="29" t="s">
        <v>52</v>
      </c>
      <c r="E13176" s="29" t="s">
        <v>82</v>
      </c>
    </row>
    <row r="13177" spans="1:5">
      <c r="A13177" s="29" t="s">
        <v>41229</v>
      </c>
      <c r="B13177" s="29" t="s">
        <v>41230</v>
      </c>
      <c r="C13177" s="29">
        <v>3</v>
      </c>
      <c r="D13177" s="29" t="s">
        <v>52</v>
      </c>
      <c r="E13177" s="29" t="s">
        <v>82</v>
      </c>
    </row>
    <row r="13178" spans="1:5">
      <c r="A13178" s="29" t="s">
        <v>53054</v>
      </c>
      <c r="B13178" s="29" t="s">
        <v>53055</v>
      </c>
      <c r="C13178" s="29">
        <v>3</v>
      </c>
      <c r="D13178" s="29" t="s">
        <v>52</v>
      </c>
      <c r="E13178" s="29" t="s">
        <v>82</v>
      </c>
    </row>
    <row r="13179" spans="1:5">
      <c r="A13179" s="29" t="s">
        <v>41231</v>
      </c>
      <c r="B13179" s="29" t="s">
        <v>41232</v>
      </c>
      <c r="C13179" s="29">
        <v>3</v>
      </c>
      <c r="D13179" s="29" t="s">
        <v>52</v>
      </c>
      <c r="E13179" s="29" t="s">
        <v>82</v>
      </c>
    </row>
    <row r="13180" spans="1:5">
      <c r="A13180" s="29" t="s">
        <v>53056</v>
      </c>
      <c r="B13180" s="29" t="s">
        <v>53057</v>
      </c>
      <c r="C13180" s="29">
        <v>3</v>
      </c>
      <c r="D13180" s="29" t="s">
        <v>52</v>
      </c>
      <c r="E13180" s="29" t="s">
        <v>82</v>
      </c>
    </row>
    <row r="13181" spans="1:5">
      <c r="A13181" s="29" t="s">
        <v>53058</v>
      </c>
      <c r="B13181" s="29" t="s">
        <v>53059</v>
      </c>
      <c r="C13181" s="29">
        <v>3</v>
      </c>
      <c r="D13181" s="29" t="s">
        <v>52</v>
      </c>
      <c r="E13181" s="29" t="s">
        <v>82</v>
      </c>
    </row>
    <row r="13182" spans="1:5">
      <c r="A13182" s="29" t="s">
        <v>41242</v>
      </c>
      <c r="B13182" s="29" t="s">
        <v>1133</v>
      </c>
      <c r="C13182" s="29">
        <v>2</v>
      </c>
      <c r="D13182" s="29"/>
      <c r="E13182" s="29" t="s">
        <v>82</v>
      </c>
    </row>
    <row r="13183" spans="1:5">
      <c r="A13183" s="29" t="s">
        <v>41292</v>
      </c>
      <c r="B13183" s="29" t="s">
        <v>41293</v>
      </c>
      <c r="C13183" s="29">
        <v>4</v>
      </c>
      <c r="D13183" s="29"/>
      <c r="E13183" s="29" t="s">
        <v>82</v>
      </c>
    </row>
    <row r="13184" spans="1:5">
      <c r="A13184" s="29" t="s">
        <v>41295</v>
      </c>
      <c r="B13184" s="29" t="s">
        <v>2747</v>
      </c>
      <c r="C13184" s="29">
        <v>4</v>
      </c>
      <c r="D13184" s="29"/>
      <c r="E13184" s="29" t="s">
        <v>82</v>
      </c>
    </row>
    <row r="13185" spans="1:5">
      <c r="A13185" s="29" t="s">
        <v>53060</v>
      </c>
      <c r="B13185" s="29" t="s">
        <v>53061</v>
      </c>
      <c r="C13185" s="29">
        <v>2</v>
      </c>
      <c r="D13185" s="29"/>
      <c r="E13185" s="29" t="s">
        <v>82</v>
      </c>
    </row>
    <row r="13186" spans="1:5">
      <c r="A13186" s="29" t="s">
        <v>53062</v>
      </c>
      <c r="B13186" s="29" t="s">
        <v>53063</v>
      </c>
      <c r="C13186" s="29">
        <v>2</v>
      </c>
      <c r="D13186" s="29"/>
      <c r="E13186" s="29" t="s">
        <v>82</v>
      </c>
    </row>
    <row r="13187" spans="1:5">
      <c r="A13187" s="29" t="s">
        <v>53064</v>
      </c>
      <c r="B13187" s="29" t="s">
        <v>53065</v>
      </c>
      <c r="C13187" s="29">
        <v>4</v>
      </c>
      <c r="D13187" s="29"/>
      <c r="E13187" s="29" t="s">
        <v>82</v>
      </c>
    </row>
    <row r="13188" spans="1:5">
      <c r="A13188" s="29" t="s">
        <v>41305</v>
      </c>
      <c r="B13188" s="29" t="s">
        <v>30094</v>
      </c>
      <c r="C13188" s="29">
        <v>2</v>
      </c>
      <c r="D13188" s="29"/>
      <c r="E13188" s="29" t="s">
        <v>82</v>
      </c>
    </row>
    <row r="13189" spans="1:5">
      <c r="A13189" s="29" t="s">
        <v>53066</v>
      </c>
      <c r="B13189" s="29" t="s">
        <v>53067</v>
      </c>
      <c r="C13189" s="29">
        <v>0</v>
      </c>
      <c r="D13189" s="29"/>
      <c r="E13189" s="29" t="s">
        <v>82</v>
      </c>
    </row>
    <row r="13190" spans="1:5">
      <c r="A13190" s="29" t="s">
        <v>41310</v>
      </c>
      <c r="B13190" s="29" t="s">
        <v>41234</v>
      </c>
      <c r="C13190" s="29">
        <v>4</v>
      </c>
      <c r="D13190" s="29"/>
      <c r="E13190" s="29" t="s">
        <v>82</v>
      </c>
    </row>
    <row r="13191" spans="1:5">
      <c r="A13191" s="29" t="s">
        <v>41311</v>
      </c>
      <c r="B13191" s="29" t="s">
        <v>41312</v>
      </c>
      <c r="C13191" s="29">
        <v>5</v>
      </c>
      <c r="D13191" s="29"/>
      <c r="E13191" s="29" t="s">
        <v>82</v>
      </c>
    </row>
    <row r="13192" spans="1:5">
      <c r="A13192" s="29" t="s">
        <v>41318</v>
      </c>
      <c r="B13192" s="29" t="s">
        <v>53068</v>
      </c>
      <c r="C13192" s="29">
        <v>0.5</v>
      </c>
      <c r="D13192" s="29"/>
      <c r="E13192" s="29" t="s">
        <v>82</v>
      </c>
    </row>
    <row r="13193" spans="1:5">
      <c r="A13193" s="29" t="s">
        <v>41319</v>
      </c>
      <c r="B13193" s="29" t="s">
        <v>41244</v>
      </c>
      <c r="C13193" s="29">
        <v>3</v>
      </c>
      <c r="D13193" s="29"/>
      <c r="E13193" s="29" t="s">
        <v>82</v>
      </c>
    </row>
    <row r="13194" spans="1:5">
      <c r="A13194" s="29" t="s">
        <v>41323</v>
      </c>
      <c r="B13194" s="29" t="s">
        <v>41252</v>
      </c>
      <c r="C13194" s="29">
        <v>4</v>
      </c>
      <c r="D13194" s="29"/>
      <c r="E13194" s="29" t="s">
        <v>82</v>
      </c>
    </row>
    <row r="13195" spans="1:5">
      <c r="A13195" s="29" t="s">
        <v>41325</v>
      </c>
      <c r="B13195" s="29" t="s">
        <v>41257</v>
      </c>
      <c r="C13195" s="29">
        <v>4</v>
      </c>
      <c r="D13195" s="29"/>
      <c r="E13195" s="29" t="s">
        <v>82</v>
      </c>
    </row>
    <row r="13196" spans="1:5">
      <c r="A13196" s="29" t="s">
        <v>53069</v>
      </c>
      <c r="B13196" s="29" t="s">
        <v>53070</v>
      </c>
      <c r="C13196" s="29">
        <v>4</v>
      </c>
      <c r="D13196" s="29"/>
      <c r="E13196" s="29" t="s">
        <v>82</v>
      </c>
    </row>
    <row r="13197" spans="1:5">
      <c r="A13197" s="29" t="s">
        <v>53071</v>
      </c>
      <c r="B13197" s="29" t="s">
        <v>53072</v>
      </c>
      <c r="C13197" s="29">
        <v>4</v>
      </c>
      <c r="D13197" s="29"/>
      <c r="E13197" s="29" t="s">
        <v>82</v>
      </c>
    </row>
    <row r="13198" spans="1:5">
      <c r="A13198" s="29" t="s">
        <v>53073</v>
      </c>
      <c r="B13198" s="29" t="s">
        <v>53074</v>
      </c>
      <c r="C13198" s="29">
        <v>6</v>
      </c>
      <c r="D13198" s="29"/>
      <c r="E13198" s="29" t="s">
        <v>82</v>
      </c>
    </row>
    <row r="13199" spans="1:5">
      <c r="A13199" s="29" t="s">
        <v>53075</v>
      </c>
      <c r="B13199" s="29" t="s">
        <v>53076</v>
      </c>
      <c r="C13199" s="29">
        <v>3</v>
      </c>
      <c r="D13199" s="29"/>
      <c r="E13199" s="29" t="s">
        <v>82</v>
      </c>
    </row>
    <row r="13200" spans="1:5">
      <c r="A13200" s="29" t="s">
        <v>53077</v>
      </c>
      <c r="B13200" s="29" t="s">
        <v>53078</v>
      </c>
      <c r="C13200" s="29">
        <v>4</v>
      </c>
      <c r="D13200" s="29"/>
      <c r="E13200" s="29" t="s">
        <v>82</v>
      </c>
    </row>
    <row r="13201" spans="1:5">
      <c r="A13201" s="29" t="s">
        <v>41326</v>
      </c>
      <c r="B13201" s="29" t="s">
        <v>41327</v>
      </c>
      <c r="C13201" s="29">
        <v>3</v>
      </c>
      <c r="D13201" s="29" t="s">
        <v>52</v>
      </c>
      <c r="E13201" s="29" t="s">
        <v>82</v>
      </c>
    </row>
    <row r="13202" spans="1:5">
      <c r="A13202" s="29" t="s">
        <v>41328</v>
      </c>
      <c r="B13202" s="29" t="s">
        <v>41329</v>
      </c>
      <c r="C13202" s="29">
        <v>3</v>
      </c>
      <c r="D13202" s="29" t="s">
        <v>52</v>
      </c>
      <c r="E13202" s="29" t="s">
        <v>82</v>
      </c>
    </row>
    <row r="13203" spans="1:5">
      <c r="A13203" s="29" t="s">
        <v>41390</v>
      </c>
      <c r="B13203" s="29" t="s">
        <v>7987</v>
      </c>
      <c r="C13203" s="29">
        <v>2</v>
      </c>
      <c r="D13203" s="29"/>
      <c r="E13203" s="29" t="s">
        <v>82</v>
      </c>
    </row>
    <row r="13204" spans="1:5">
      <c r="A13204" s="29" t="s">
        <v>41392</v>
      </c>
      <c r="B13204" s="29" t="s">
        <v>41343</v>
      </c>
      <c r="C13204" s="29">
        <v>3</v>
      </c>
      <c r="D13204" s="29"/>
      <c r="E13204" s="29" t="s">
        <v>82</v>
      </c>
    </row>
    <row r="13205" spans="1:5">
      <c r="A13205" s="29" t="s">
        <v>41393</v>
      </c>
      <c r="B13205" s="29" t="s">
        <v>41349</v>
      </c>
      <c r="C13205" s="29">
        <v>3</v>
      </c>
      <c r="D13205" s="29"/>
      <c r="E13205" s="29" t="s">
        <v>82</v>
      </c>
    </row>
    <row r="13206" spans="1:5">
      <c r="A13206" s="29" t="s">
        <v>41401</v>
      </c>
      <c r="B13206" s="29" t="s">
        <v>41402</v>
      </c>
      <c r="C13206" s="29">
        <v>2</v>
      </c>
      <c r="D13206" s="29"/>
      <c r="E13206" s="29" t="s">
        <v>82</v>
      </c>
    </row>
    <row r="13207" spans="1:5">
      <c r="A13207" s="29" t="s">
        <v>53079</v>
      </c>
      <c r="B13207" s="29" t="s">
        <v>53080</v>
      </c>
      <c r="C13207" s="29">
        <v>2</v>
      </c>
      <c r="D13207" s="29"/>
      <c r="E13207" s="29" t="s">
        <v>82</v>
      </c>
    </row>
    <row r="13208" spans="1:5">
      <c r="A13208" s="29" t="s">
        <v>53081</v>
      </c>
      <c r="B13208" s="29" t="s">
        <v>41376</v>
      </c>
      <c r="C13208" s="29">
        <v>2</v>
      </c>
      <c r="D13208" s="29"/>
      <c r="E13208" s="29" t="s">
        <v>82</v>
      </c>
    </row>
    <row r="13209" spans="1:5">
      <c r="A13209" s="29" t="s">
        <v>53082</v>
      </c>
      <c r="B13209" s="29" t="s">
        <v>41378</v>
      </c>
      <c r="C13209" s="29">
        <v>4</v>
      </c>
      <c r="D13209" s="29"/>
      <c r="E13209" s="29" t="s">
        <v>82</v>
      </c>
    </row>
    <row r="13210" spans="1:5">
      <c r="A13210" s="29" t="s">
        <v>53083</v>
      </c>
      <c r="B13210" s="29" t="s">
        <v>41382</v>
      </c>
      <c r="C13210" s="29">
        <v>3</v>
      </c>
      <c r="D13210" s="29"/>
      <c r="E13210" s="29" t="s">
        <v>82</v>
      </c>
    </row>
    <row r="13211" spans="1:5">
      <c r="A13211" s="29" t="s">
        <v>53084</v>
      </c>
      <c r="B13211" s="29" t="s">
        <v>41370</v>
      </c>
      <c r="C13211" s="29">
        <v>2</v>
      </c>
      <c r="D13211" s="29"/>
      <c r="E13211" s="29" t="s">
        <v>82</v>
      </c>
    </row>
    <row r="13212" spans="1:5">
      <c r="A13212" s="29" t="s">
        <v>41403</v>
      </c>
      <c r="B13212" s="29" t="s">
        <v>41335</v>
      </c>
      <c r="C13212" s="29">
        <v>3</v>
      </c>
      <c r="D13212" s="29"/>
      <c r="E13212" s="29" t="s">
        <v>82</v>
      </c>
    </row>
    <row r="13213" spans="1:5">
      <c r="A13213" s="29" t="s">
        <v>41404</v>
      </c>
      <c r="B13213" s="29" t="s">
        <v>41337</v>
      </c>
      <c r="C13213" s="29">
        <v>2</v>
      </c>
      <c r="D13213" s="29"/>
      <c r="E13213" s="29" t="s">
        <v>82</v>
      </c>
    </row>
    <row r="13214" spans="1:5">
      <c r="A13214" s="29" t="s">
        <v>41405</v>
      </c>
      <c r="B13214" s="29" t="s">
        <v>41339</v>
      </c>
      <c r="C13214" s="29">
        <v>3</v>
      </c>
      <c r="D13214" s="29"/>
      <c r="E13214" s="29" t="s">
        <v>82</v>
      </c>
    </row>
    <row r="13215" spans="1:5">
      <c r="A13215" s="29" t="s">
        <v>41411</v>
      </c>
      <c r="B13215" s="29" t="s">
        <v>41412</v>
      </c>
      <c r="C13215" s="29">
        <v>2</v>
      </c>
      <c r="D13215" s="29"/>
      <c r="E13215" s="29" t="s">
        <v>82</v>
      </c>
    </row>
    <row r="13216" spans="1:5">
      <c r="A13216" s="29" t="s">
        <v>53085</v>
      </c>
      <c r="B13216" s="29" t="s">
        <v>53086</v>
      </c>
      <c r="C13216" s="29">
        <v>4</v>
      </c>
      <c r="D13216" s="29" t="s">
        <v>52</v>
      </c>
      <c r="E13216" s="29" t="s">
        <v>82</v>
      </c>
    </row>
    <row r="13217" spans="1:5">
      <c r="A13217" s="29" t="s">
        <v>53087</v>
      </c>
      <c r="B13217" s="29" t="s">
        <v>53088</v>
      </c>
      <c r="C13217" s="29">
        <v>4</v>
      </c>
      <c r="D13217" s="29" t="s">
        <v>52</v>
      </c>
      <c r="E13217" s="29" t="s">
        <v>82</v>
      </c>
    </row>
    <row r="13218" spans="1:5">
      <c r="A13218" s="29" t="s">
        <v>41421</v>
      </c>
      <c r="B13218" s="29" t="s">
        <v>41422</v>
      </c>
      <c r="C13218" s="29">
        <v>3</v>
      </c>
      <c r="D13218" s="29" t="s">
        <v>52</v>
      </c>
      <c r="E13218" s="29" t="s">
        <v>82</v>
      </c>
    </row>
    <row r="13219" spans="1:5">
      <c r="A13219" s="29" t="s">
        <v>53089</v>
      </c>
      <c r="B13219" s="29" t="s">
        <v>53090</v>
      </c>
      <c r="C13219" s="29">
        <v>3</v>
      </c>
      <c r="D13219" s="29" t="s">
        <v>52</v>
      </c>
      <c r="E13219" s="29" t="s">
        <v>82</v>
      </c>
    </row>
    <row r="13220" spans="1:5">
      <c r="A13220" s="29" t="s">
        <v>41473</v>
      </c>
      <c r="B13220" s="29" t="s">
        <v>41474</v>
      </c>
      <c r="C13220" s="29">
        <v>3</v>
      </c>
      <c r="D13220" s="29" t="s">
        <v>52</v>
      </c>
      <c r="E13220" s="29" t="s">
        <v>82</v>
      </c>
    </row>
    <row r="13221" spans="1:5">
      <c r="A13221" s="29" t="s">
        <v>41475</v>
      </c>
      <c r="B13221" s="29" t="s">
        <v>41476</v>
      </c>
      <c r="C13221" s="29">
        <v>3</v>
      </c>
      <c r="D13221" s="29" t="s">
        <v>52</v>
      </c>
      <c r="E13221" s="29" t="s">
        <v>82</v>
      </c>
    </row>
    <row r="13222" spans="1:5">
      <c r="A13222" s="29" t="s">
        <v>53091</v>
      </c>
      <c r="B13222" s="29" t="s">
        <v>53092</v>
      </c>
      <c r="C13222" s="29">
        <v>3</v>
      </c>
      <c r="D13222" s="29" t="s">
        <v>52</v>
      </c>
      <c r="E13222" s="29" t="s">
        <v>82</v>
      </c>
    </row>
    <row r="13223" spans="1:5">
      <c r="A13223" s="29" t="s">
        <v>41479</v>
      </c>
      <c r="B13223" s="29" t="s">
        <v>41480</v>
      </c>
      <c r="C13223" s="29">
        <v>3</v>
      </c>
      <c r="D13223" s="29" t="s">
        <v>52</v>
      </c>
      <c r="E13223" s="29" t="s">
        <v>82</v>
      </c>
    </row>
    <row r="13224" spans="1:5">
      <c r="A13224" s="29" t="s">
        <v>41487</v>
      </c>
      <c r="B13224" s="29" t="s">
        <v>41488</v>
      </c>
      <c r="C13224" s="29">
        <v>3</v>
      </c>
      <c r="D13224" s="29" t="s">
        <v>52</v>
      </c>
      <c r="E13224" s="29" t="s">
        <v>82</v>
      </c>
    </row>
    <row r="13225" spans="1:5">
      <c r="A13225" s="29" t="s">
        <v>53093</v>
      </c>
      <c r="B13225" s="29" t="s">
        <v>53094</v>
      </c>
      <c r="C13225" s="29">
        <v>4</v>
      </c>
      <c r="D13225" s="29" t="s">
        <v>52</v>
      </c>
      <c r="E13225" s="29" t="s">
        <v>82</v>
      </c>
    </row>
    <row r="13226" spans="1:5">
      <c r="A13226" s="29" t="s">
        <v>41489</v>
      </c>
      <c r="B13226" s="29" t="s">
        <v>41490</v>
      </c>
      <c r="C13226" s="29">
        <v>3</v>
      </c>
      <c r="D13226" s="29" t="s">
        <v>52</v>
      </c>
      <c r="E13226" s="29" t="s">
        <v>82</v>
      </c>
    </row>
    <row r="13227" spans="1:5">
      <c r="A13227" s="29" t="s">
        <v>53095</v>
      </c>
      <c r="B13227" s="29" t="s">
        <v>53096</v>
      </c>
      <c r="C13227" s="29">
        <v>3</v>
      </c>
      <c r="D13227" s="29" t="s">
        <v>52</v>
      </c>
      <c r="E13227" s="29" t="s">
        <v>82</v>
      </c>
    </row>
    <row r="13228" spans="1:5">
      <c r="A13228" s="29" t="s">
        <v>41501</v>
      </c>
      <c r="B13228" s="29" t="s">
        <v>41502</v>
      </c>
      <c r="C13228" s="29">
        <v>3</v>
      </c>
      <c r="D13228" s="29" t="s">
        <v>52</v>
      </c>
      <c r="E13228" s="29" t="s">
        <v>82</v>
      </c>
    </row>
    <row r="13229" spans="1:5">
      <c r="A13229" s="29" t="s">
        <v>41505</v>
      </c>
      <c r="B13229" s="29" t="s">
        <v>41506</v>
      </c>
      <c r="C13229" s="29">
        <v>4</v>
      </c>
      <c r="D13229" s="29" t="s">
        <v>52</v>
      </c>
      <c r="E13229" s="29" t="s">
        <v>82</v>
      </c>
    </row>
    <row r="13230" spans="1:5">
      <c r="A13230" s="29" t="s">
        <v>53097</v>
      </c>
      <c r="B13230" s="29" t="s">
        <v>53098</v>
      </c>
      <c r="C13230" s="29">
        <v>3</v>
      </c>
      <c r="D13230" s="29" t="s">
        <v>52</v>
      </c>
      <c r="E13230" s="29" t="s">
        <v>82</v>
      </c>
    </row>
    <row r="13231" spans="1:5">
      <c r="A13231" s="29" t="s">
        <v>41511</v>
      </c>
      <c r="B13231" s="29" t="s">
        <v>41512</v>
      </c>
      <c r="C13231" s="29">
        <v>2</v>
      </c>
      <c r="D13231" s="29" t="s">
        <v>53</v>
      </c>
      <c r="E13231" s="29" t="s">
        <v>82</v>
      </c>
    </row>
    <row r="13232" spans="1:5">
      <c r="A13232" s="29" t="s">
        <v>41513</v>
      </c>
      <c r="B13232" s="29" t="s">
        <v>41514</v>
      </c>
      <c r="C13232" s="29">
        <v>2</v>
      </c>
      <c r="D13232" s="29" t="s">
        <v>53</v>
      </c>
      <c r="E13232" s="29" t="s">
        <v>82</v>
      </c>
    </row>
    <row r="13233" spans="1:5">
      <c r="A13233" s="29" t="s">
        <v>41515</v>
      </c>
      <c r="B13233" s="29" t="s">
        <v>41516</v>
      </c>
      <c r="C13233" s="29">
        <v>2</v>
      </c>
      <c r="D13233" s="29" t="s">
        <v>53</v>
      </c>
      <c r="E13233" s="29" t="s">
        <v>82</v>
      </c>
    </row>
    <row r="13234" spans="1:5">
      <c r="A13234" s="29" t="s">
        <v>41521</v>
      </c>
      <c r="B13234" s="29" t="s">
        <v>41522</v>
      </c>
      <c r="C13234" s="29">
        <v>2</v>
      </c>
      <c r="D13234" s="29" t="s">
        <v>53</v>
      </c>
      <c r="E13234" s="29" t="s">
        <v>82</v>
      </c>
    </row>
    <row r="13235" spans="1:5">
      <c r="A13235" s="29" t="s">
        <v>41527</v>
      </c>
      <c r="B13235" s="29" t="s">
        <v>41528</v>
      </c>
      <c r="C13235" s="29">
        <v>2</v>
      </c>
      <c r="D13235" s="29" t="s">
        <v>53</v>
      </c>
      <c r="E13235" s="29" t="s">
        <v>82</v>
      </c>
    </row>
    <row r="13236" spans="1:5">
      <c r="A13236" s="29" t="s">
        <v>41529</v>
      </c>
      <c r="B13236" s="29" t="s">
        <v>41530</v>
      </c>
      <c r="C13236" s="29">
        <v>2</v>
      </c>
      <c r="D13236" s="29" t="s">
        <v>53</v>
      </c>
      <c r="E13236" s="29" t="s">
        <v>82</v>
      </c>
    </row>
    <row r="13237" spans="1:5">
      <c r="A13237" s="29" t="s">
        <v>41531</v>
      </c>
      <c r="B13237" s="29" t="s">
        <v>41532</v>
      </c>
      <c r="C13237" s="29">
        <v>2</v>
      </c>
      <c r="D13237" s="29" t="s">
        <v>53</v>
      </c>
      <c r="E13237" s="29" t="s">
        <v>82</v>
      </c>
    </row>
    <row r="13238" spans="1:5">
      <c r="A13238" s="29" t="s">
        <v>41537</v>
      </c>
      <c r="B13238" s="29" t="s">
        <v>41538</v>
      </c>
      <c r="C13238" s="29">
        <v>2</v>
      </c>
      <c r="D13238" s="29" t="s">
        <v>53</v>
      </c>
      <c r="E13238" s="29" t="s">
        <v>82</v>
      </c>
    </row>
    <row r="13239" spans="1:5">
      <c r="A13239" s="29" t="s">
        <v>53099</v>
      </c>
      <c r="B13239" s="29" t="s">
        <v>53100</v>
      </c>
      <c r="C13239" s="29">
        <v>2</v>
      </c>
      <c r="D13239" s="29" t="s">
        <v>53</v>
      </c>
      <c r="E13239" s="29" t="s">
        <v>82</v>
      </c>
    </row>
    <row r="13240" spans="1:5">
      <c r="A13240" s="29" t="s">
        <v>53101</v>
      </c>
      <c r="B13240" s="29" t="s">
        <v>53100</v>
      </c>
      <c r="C13240" s="29">
        <v>2</v>
      </c>
      <c r="D13240" s="29" t="s">
        <v>53</v>
      </c>
      <c r="E13240" s="29" t="s">
        <v>82</v>
      </c>
    </row>
    <row r="13241" spans="1:5">
      <c r="A13241" s="29" t="s">
        <v>41541</v>
      </c>
      <c r="B13241" s="29" t="s">
        <v>41542</v>
      </c>
      <c r="C13241" s="29">
        <v>2</v>
      </c>
      <c r="D13241" s="29" t="s">
        <v>53</v>
      </c>
      <c r="E13241" s="29" t="s">
        <v>82</v>
      </c>
    </row>
    <row r="13242" spans="1:5">
      <c r="A13242" s="29" t="s">
        <v>41543</v>
      </c>
      <c r="B13242" s="29" t="s">
        <v>41544</v>
      </c>
      <c r="C13242" s="29">
        <v>2</v>
      </c>
      <c r="D13242" s="29" t="s">
        <v>53</v>
      </c>
      <c r="E13242" s="29" t="s">
        <v>82</v>
      </c>
    </row>
    <row r="13243" spans="1:5">
      <c r="A13243" s="29" t="s">
        <v>41545</v>
      </c>
      <c r="B13243" s="29" t="s">
        <v>41546</v>
      </c>
      <c r="C13243" s="29">
        <v>2</v>
      </c>
      <c r="D13243" s="29" t="s">
        <v>53</v>
      </c>
      <c r="E13243" s="29" t="s">
        <v>82</v>
      </c>
    </row>
    <row r="13244" spans="1:5">
      <c r="A13244" s="29" t="s">
        <v>41553</v>
      </c>
      <c r="B13244" s="29" t="s">
        <v>41554</v>
      </c>
      <c r="C13244" s="29">
        <v>2</v>
      </c>
      <c r="D13244" s="29" t="s">
        <v>53</v>
      </c>
      <c r="E13244" s="29" t="s">
        <v>82</v>
      </c>
    </row>
    <row r="13245" spans="1:5">
      <c r="A13245" s="29" t="s">
        <v>53102</v>
      </c>
      <c r="B13245" s="29" t="s">
        <v>41556</v>
      </c>
      <c r="C13245" s="29">
        <v>2</v>
      </c>
      <c r="D13245" s="29" t="s">
        <v>53</v>
      </c>
      <c r="E13245" s="29" t="s">
        <v>82</v>
      </c>
    </row>
    <row r="13246" spans="1:5">
      <c r="A13246" s="29" t="s">
        <v>41557</v>
      </c>
      <c r="B13246" s="29" t="s">
        <v>41558</v>
      </c>
      <c r="C13246" s="29">
        <v>2</v>
      </c>
      <c r="D13246" s="29" t="s">
        <v>53</v>
      </c>
      <c r="E13246" s="29" t="s">
        <v>82</v>
      </c>
    </row>
    <row r="13247" spans="1:5">
      <c r="A13247" s="29" t="s">
        <v>41559</v>
      </c>
      <c r="B13247" s="29" t="s">
        <v>41560</v>
      </c>
      <c r="C13247" s="29">
        <v>2</v>
      </c>
      <c r="D13247" s="29" t="s">
        <v>53</v>
      </c>
      <c r="E13247" s="29" t="s">
        <v>82</v>
      </c>
    </row>
    <row r="13248" spans="1:5">
      <c r="A13248" s="29" t="s">
        <v>41567</v>
      </c>
      <c r="B13248" s="29" t="s">
        <v>41568</v>
      </c>
      <c r="C13248" s="29">
        <v>2</v>
      </c>
      <c r="D13248" s="29" t="s">
        <v>53</v>
      </c>
      <c r="E13248" s="29" t="s">
        <v>82</v>
      </c>
    </row>
    <row r="13249" spans="1:5">
      <c r="A13249" s="29" t="s">
        <v>41569</v>
      </c>
      <c r="B13249" s="29" t="s">
        <v>41570</v>
      </c>
      <c r="C13249" s="29">
        <v>2</v>
      </c>
      <c r="D13249" s="29" t="s">
        <v>53</v>
      </c>
      <c r="E13249" s="29" t="s">
        <v>82</v>
      </c>
    </row>
    <row r="13250" spans="1:5">
      <c r="A13250" s="29" t="s">
        <v>41575</v>
      </c>
      <c r="B13250" s="29" t="s">
        <v>41576</v>
      </c>
      <c r="C13250" s="29">
        <v>2</v>
      </c>
      <c r="D13250" s="29" t="s">
        <v>53</v>
      </c>
      <c r="E13250" s="29" t="s">
        <v>82</v>
      </c>
    </row>
    <row r="13251" spans="1:5">
      <c r="A13251" s="29" t="s">
        <v>41578</v>
      </c>
      <c r="B13251" s="29" t="s">
        <v>22578</v>
      </c>
      <c r="C13251" s="29">
        <v>2</v>
      </c>
      <c r="D13251" s="29" t="s">
        <v>53</v>
      </c>
      <c r="E13251" s="29" t="s">
        <v>82</v>
      </c>
    </row>
    <row r="13252" spans="1:5">
      <c r="A13252" s="29" t="s">
        <v>41579</v>
      </c>
      <c r="B13252" s="29" t="s">
        <v>22580</v>
      </c>
      <c r="C13252" s="29">
        <v>2</v>
      </c>
      <c r="D13252" s="29" t="s">
        <v>53</v>
      </c>
      <c r="E13252" s="29" t="s">
        <v>82</v>
      </c>
    </row>
    <row r="13253" spans="1:5">
      <c r="A13253" s="29" t="s">
        <v>41580</v>
      </c>
      <c r="B13253" s="29" t="s">
        <v>41581</v>
      </c>
      <c r="C13253" s="29">
        <v>2</v>
      </c>
      <c r="D13253" s="29" t="s">
        <v>53</v>
      </c>
      <c r="E13253" s="29" t="s">
        <v>82</v>
      </c>
    </row>
    <row r="13254" spans="1:5">
      <c r="A13254" s="29" t="s">
        <v>41582</v>
      </c>
      <c r="B13254" s="29" t="s">
        <v>41583</v>
      </c>
      <c r="C13254" s="29">
        <v>2</v>
      </c>
      <c r="D13254" s="29" t="s">
        <v>53</v>
      </c>
      <c r="E13254" s="29" t="s">
        <v>82</v>
      </c>
    </row>
    <row r="13255" spans="1:5">
      <c r="A13255" s="29" t="s">
        <v>41584</v>
      </c>
      <c r="B13255" s="29" t="s">
        <v>41585</v>
      </c>
      <c r="C13255" s="29">
        <v>2</v>
      </c>
      <c r="D13255" s="29" t="s">
        <v>53</v>
      </c>
      <c r="E13255" s="29" t="s">
        <v>82</v>
      </c>
    </row>
    <row r="13256" spans="1:5">
      <c r="A13256" s="29" t="s">
        <v>53103</v>
      </c>
      <c r="B13256" s="29" t="s">
        <v>53104</v>
      </c>
      <c r="C13256" s="29">
        <v>2</v>
      </c>
      <c r="D13256" s="29" t="s">
        <v>53</v>
      </c>
      <c r="E13256" s="29" t="s">
        <v>82</v>
      </c>
    </row>
    <row r="13257" spans="1:5">
      <c r="A13257" s="29" t="s">
        <v>41588</v>
      </c>
      <c r="B13257" s="29" t="s">
        <v>41589</v>
      </c>
      <c r="C13257" s="29">
        <v>2</v>
      </c>
      <c r="D13257" s="29" t="s">
        <v>53</v>
      </c>
      <c r="E13257" s="29" t="s">
        <v>82</v>
      </c>
    </row>
    <row r="13258" spans="1:5">
      <c r="A13258" s="29" t="s">
        <v>41594</v>
      </c>
      <c r="B13258" s="29" t="s">
        <v>41595</v>
      </c>
      <c r="C13258" s="29">
        <v>2</v>
      </c>
      <c r="D13258" s="29" t="s">
        <v>53</v>
      </c>
      <c r="E13258" s="29" t="s">
        <v>82</v>
      </c>
    </row>
    <row r="13259" spans="1:5">
      <c r="A13259" s="29" t="s">
        <v>41596</v>
      </c>
      <c r="B13259" s="29" t="s">
        <v>41597</v>
      </c>
      <c r="C13259" s="29">
        <v>2</v>
      </c>
      <c r="D13259" s="29" t="s">
        <v>53</v>
      </c>
      <c r="E13259" s="29" t="s">
        <v>82</v>
      </c>
    </row>
    <row r="13260" spans="1:5">
      <c r="A13260" s="29" t="s">
        <v>41602</v>
      </c>
      <c r="B13260" s="29" t="s">
        <v>41603</v>
      </c>
      <c r="C13260" s="29">
        <v>2</v>
      </c>
      <c r="D13260" s="29" t="s">
        <v>53</v>
      </c>
      <c r="E13260" s="29" t="s">
        <v>82</v>
      </c>
    </row>
    <row r="13261" spans="1:5">
      <c r="A13261" s="29" t="s">
        <v>41606</v>
      </c>
      <c r="B13261" s="29" t="s">
        <v>41607</v>
      </c>
      <c r="C13261" s="29">
        <v>2</v>
      </c>
      <c r="D13261" s="29" t="s">
        <v>53</v>
      </c>
      <c r="E13261" s="29" t="s">
        <v>82</v>
      </c>
    </row>
    <row r="13262" spans="1:5">
      <c r="A13262" s="29" t="s">
        <v>41610</v>
      </c>
      <c r="B13262" s="29" t="s">
        <v>41611</v>
      </c>
      <c r="C13262" s="29">
        <v>2</v>
      </c>
      <c r="D13262" s="29" t="s">
        <v>53</v>
      </c>
      <c r="E13262" s="29" t="s">
        <v>82</v>
      </c>
    </row>
    <row r="13263" spans="1:5">
      <c r="A13263" s="29" t="s">
        <v>41614</v>
      </c>
      <c r="B13263" s="29" t="s">
        <v>41615</v>
      </c>
      <c r="C13263" s="29">
        <v>2</v>
      </c>
      <c r="D13263" s="29" t="s">
        <v>53</v>
      </c>
      <c r="E13263" s="29" t="s">
        <v>82</v>
      </c>
    </row>
    <row r="13264" spans="1:5">
      <c r="A13264" s="29" t="s">
        <v>41616</v>
      </c>
      <c r="B13264" s="29" t="s">
        <v>41617</v>
      </c>
      <c r="C13264" s="29">
        <v>2</v>
      </c>
      <c r="D13264" s="29" t="s">
        <v>53</v>
      </c>
      <c r="E13264" s="29" t="s">
        <v>82</v>
      </c>
    </row>
    <row r="13265" spans="1:5">
      <c r="A13265" s="29" t="s">
        <v>41622</v>
      </c>
      <c r="B13265" s="29" t="s">
        <v>41623</v>
      </c>
      <c r="C13265" s="29">
        <v>2</v>
      </c>
      <c r="D13265" s="29" t="s">
        <v>53</v>
      </c>
      <c r="E13265" s="29" t="s">
        <v>82</v>
      </c>
    </row>
    <row r="13266" spans="1:5">
      <c r="A13266" s="29" t="s">
        <v>41626</v>
      </c>
      <c r="B13266" s="29" t="s">
        <v>41627</v>
      </c>
      <c r="C13266" s="29">
        <v>2</v>
      </c>
      <c r="D13266" s="29" t="s">
        <v>53</v>
      </c>
      <c r="E13266" s="29" t="s">
        <v>82</v>
      </c>
    </row>
    <row r="13267" spans="1:5">
      <c r="A13267" s="29" t="s">
        <v>41628</v>
      </c>
      <c r="B13267" s="29" t="s">
        <v>41629</v>
      </c>
      <c r="C13267" s="29">
        <v>2</v>
      </c>
      <c r="D13267" s="29" t="s">
        <v>53</v>
      </c>
      <c r="E13267" s="29" t="s">
        <v>82</v>
      </c>
    </row>
    <row r="13268" spans="1:5">
      <c r="A13268" s="29" t="s">
        <v>41632</v>
      </c>
      <c r="B13268" s="29" t="s">
        <v>41633</v>
      </c>
      <c r="C13268" s="29">
        <v>2</v>
      </c>
      <c r="D13268" s="29" t="s">
        <v>53</v>
      </c>
      <c r="E13268" s="29" t="s">
        <v>82</v>
      </c>
    </row>
    <row r="13269" spans="1:5">
      <c r="A13269" s="29" t="s">
        <v>53105</v>
      </c>
      <c r="B13269" s="29" t="s">
        <v>53106</v>
      </c>
      <c r="C13269" s="29">
        <v>2</v>
      </c>
      <c r="D13269" s="29" t="s">
        <v>53</v>
      </c>
      <c r="E13269" s="29" t="s">
        <v>82</v>
      </c>
    </row>
    <row r="13270" spans="1:5">
      <c r="A13270" s="29" t="s">
        <v>41638</v>
      </c>
      <c r="B13270" s="29" t="s">
        <v>41639</v>
      </c>
      <c r="C13270" s="29">
        <v>2</v>
      </c>
      <c r="D13270" s="29" t="s">
        <v>53</v>
      </c>
      <c r="E13270" s="29" t="s">
        <v>82</v>
      </c>
    </row>
    <row r="13271" spans="1:5">
      <c r="A13271" s="29" t="s">
        <v>41642</v>
      </c>
      <c r="B13271" s="29" t="s">
        <v>41643</v>
      </c>
      <c r="C13271" s="29">
        <v>2</v>
      </c>
      <c r="D13271" s="29" t="s">
        <v>53</v>
      </c>
      <c r="E13271" s="29" t="s">
        <v>82</v>
      </c>
    </row>
    <row r="13272" spans="1:5">
      <c r="A13272" s="29" t="s">
        <v>53107</v>
      </c>
      <c r="B13272" s="29" t="s">
        <v>53108</v>
      </c>
      <c r="C13272" s="29">
        <v>2</v>
      </c>
      <c r="D13272" s="29" t="s">
        <v>53</v>
      </c>
      <c r="E13272" s="29" t="s">
        <v>82</v>
      </c>
    </row>
    <row r="13273" spans="1:5">
      <c r="A13273" s="29" t="s">
        <v>41761</v>
      </c>
      <c r="B13273" s="29" t="s">
        <v>41762</v>
      </c>
      <c r="C13273" s="29">
        <v>2</v>
      </c>
      <c r="D13273" s="29" t="s">
        <v>53</v>
      </c>
      <c r="E13273" s="29" t="s">
        <v>82</v>
      </c>
    </row>
    <row r="13274" spans="1:5">
      <c r="A13274" s="29" t="s">
        <v>41770</v>
      </c>
      <c r="B13274" s="29" t="s">
        <v>41771</v>
      </c>
      <c r="C13274" s="29">
        <v>2</v>
      </c>
      <c r="D13274" s="29" t="s">
        <v>53</v>
      </c>
      <c r="E13274" s="29" t="s">
        <v>82</v>
      </c>
    </row>
    <row r="13275" spans="1:5">
      <c r="A13275" s="29" t="s">
        <v>41774</v>
      </c>
      <c r="B13275" s="29" t="s">
        <v>41775</v>
      </c>
      <c r="C13275" s="29">
        <v>2</v>
      </c>
      <c r="D13275" s="29" t="s">
        <v>53</v>
      </c>
      <c r="E13275" s="29" t="s">
        <v>82</v>
      </c>
    </row>
    <row r="13276" spans="1:5">
      <c r="A13276" s="29" t="s">
        <v>41776</v>
      </c>
      <c r="B13276" s="29" t="s">
        <v>41777</v>
      </c>
      <c r="C13276" s="29">
        <v>2</v>
      </c>
      <c r="D13276" s="29" t="s">
        <v>53</v>
      </c>
      <c r="E13276" s="29" t="s">
        <v>82</v>
      </c>
    </row>
    <row r="13277" spans="1:5">
      <c r="A13277" s="29" t="s">
        <v>41811</v>
      </c>
      <c r="B13277" s="29" t="s">
        <v>41812</v>
      </c>
      <c r="C13277" s="29">
        <v>2</v>
      </c>
      <c r="D13277" s="29" t="s">
        <v>53</v>
      </c>
      <c r="E13277" s="29" t="s">
        <v>82</v>
      </c>
    </row>
    <row r="13278" spans="1:5">
      <c r="A13278" s="29" t="s">
        <v>53109</v>
      </c>
      <c r="B13278" s="29" t="s">
        <v>53110</v>
      </c>
      <c r="C13278" s="29">
        <v>2</v>
      </c>
      <c r="D13278" s="29" t="s">
        <v>53</v>
      </c>
      <c r="E13278" s="29" t="s">
        <v>82</v>
      </c>
    </row>
    <row r="13279" spans="1:5">
      <c r="A13279" s="29" t="s">
        <v>41817</v>
      </c>
      <c r="B13279" s="29" t="s">
        <v>41708</v>
      </c>
      <c r="C13279" s="29">
        <v>2</v>
      </c>
      <c r="D13279" s="29" t="s">
        <v>53</v>
      </c>
      <c r="E13279" s="29" t="s">
        <v>82</v>
      </c>
    </row>
    <row r="13280" spans="1:5">
      <c r="A13280" s="29" t="s">
        <v>41818</v>
      </c>
      <c r="B13280" s="29" t="s">
        <v>41819</v>
      </c>
      <c r="C13280" s="29">
        <v>2</v>
      </c>
      <c r="D13280" s="29" t="s">
        <v>53</v>
      </c>
      <c r="E13280" s="29" t="s">
        <v>82</v>
      </c>
    </row>
    <row r="13281" spans="1:5">
      <c r="A13281" s="29" t="s">
        <v>53111</v>
      </c>
      <c r="B13281" s="29" t="s">
        <v>53112</v>
      </c>
      <c r="C13281" s="29">
        <v>2</v>
      </c>
      <c r="D13281" s="29" t="s">
        <v>53</v>
      </c>
      <c r="E13281" s="29" t="s">
        <v>82</v>
      </c>
    </row>
    <row r="13282" spans="1:5">
      <c r="A13282" s="29" t="s">
        <v>41822</v>
      </c>
      <c r="B13282" s="29" t="s">
        <v>41712</v>
      </c>
      <c r="C13282" s="29">
        <v>2</v>
      </c>
      <c r="D13282" s="29" t="s">
        <v>53</v>
      </c>
      <c r="E13282" s="29" t="s">
        <v>82</v>
      </c>
    </row>
    <row r="13283" spans="1:5">
      <c r="A13283" s="29" t="s">
        <v>41823</v>
      </c>
      <c r="B13283" s="29" t="s">
        <v>41824</v>
      </c>
      <c r="C13283" s="29">
        <v>2</v>
      </c>
      <c r="D13283" s="29" t="s">
        <v>53</v>
      </c>
      <c r="E13283" s="29" t="s">
        <v>82</v>
      </c>
    </row>
    <row r="13284" spans="1:5">
      <c r="A13284" s="29" t="s">
        <v>41825</v>
      </c>
      <c r="B13284" s="29" t="s">
        <v>41734</v>
      </c>
      <c r="C13284" s="29">
        <v>2</v>
      </c>
      <c r="D13284" s="29" t="s">
        <v>53</v>
      </c>
      <c r="E13284" s="29" t="s">
        <v>82</v>
      </c>
    </row>
    <row r="13285" spans="1:5">
      <c r="A13285" s="29" t="s">
        <v>41828</v>
      </c>
      <c r="B13285" s="29" t="s">
        <v>41829</v>
      </c>
      <c r="C13285" s="29">
        <v>2</v>
      </c>
      <c r="D13285" s="29" t="s">
        <v>53</v>
      </c>
      <c r="E13285" s="29" t="s">
        <v>82</v>
      </c>
    </row>
    <row r="13286" spans="1:5">
      <c r="A13286" s="29" t="s">
        <v>41830</v>
      </c>
      <c r="B13286" s="29" t="s">
        <v>41738</v>
      </c>
      <c r="C13286" s="29">
        <v>2</v>
      </c>
      <c r="D13286" s="29" t="s">
        <v>53</v>
      </c>
      <c r="E13286" s="29" t="s">
        <v>82</v>
      </c>
    </row>
    <row r="13287" spans="1:5">
      <c r="A13287" s="29" t="s">
        <v>41831</v>
      </c>
      <c r="B13287" s="29" t="s">
        <v>41832</v>
      </c>
      <c r="C13287" s="29">
        <v>2</v>
      </c>
      <c r="D13287" s="29" t="s">
        <v>53</v>
      </c>
      <c r="E13287" s="29" t="s">
        <v>82</v>
      </c>
    </row>
    <row r="13288" spans="1:5">
      <c r="A13288" s="29" t="s">
        <v>41833</v>
      </c>
      <c r="B13288" s="29" t="s">
        <v>41834</v>
      </c>
      <c r="C13288" s="29">
        <v>2</v>
      </c>
      <c r="D13288" s="29" t="s">
        <v>53</v>
      </c>
      <c r="E13288" s="29" t="s">
        <v>82</v>
      </c>
    </row>
    <row r="13289" spans="1:5">
      <c r="A13289" s="29" t="s">
        <v>41835</v>
      </c>
      <c r="B13289" s="29" t="s">
        <v>41836</v>
      </c>
      <c r="C13289" s="29">
        <v>2</v>
      </c>
      <c r="D13289" s="29" t="s">
        <v>53</v>
      </c>
      <c r="E13289" s="29" t="s">
        <v>82</v>
      </c>
    </row>
    <row r="13290" spans="1:5">
      <c r="A13290" s="29" t="s">
        <v>41837</v>
      </c>
      <c r="B13290" s="29" t="s">
        <v>41838</v>
      </c>
      <c r="C13290" s="29">
        <v>2</v>
      </c>
      <c r="D13290" s="29" t="s">
        <v>53</v>
      </c>
      <c r="E13290" s="29" t="s">
        <v>82</v>
      </c>
    </row>
    <row r="13291" spans="1:5">
      <c r="A13291" s="29" t="s">
        <v>41839</v>
      </c>
      <c r="B13291" s="29" t="s">
        <v>22955</v>
      </c>
      <c r="C13291" s="29">
        <v>2</v>
      </c>
      <c r="D13291" s="29" t="s">
        <v>53</v>
      </c>
      <c r="E13291" s="29" t="s">
        <v>82</v>
      </c>
    </row>
    <row r="13292" spans="1:5">
      <c r="A13292" s="29" t="s">
        <v>41842</v>
      </c>
      <c r="B13292" s="29" t="s">
        <v>22953</v>
      </c>
      <c r="C13292" s="29">
        <v>2</v>
      </c>
      <c r="D13292" s="29" t="s">
        <v>53</v>
      </c>
      <c r="E13292" s="29" t="s">
        <v>82</v>
      </c>
    </row>
    <row r="13293" spans="1:5">
      <c r="A13293" s="29" t="s">
        <v>41845</v>
      </c>
      <c r="B13293" s="29" t="s">
        <v>41846</v>
      </c>
      <c r="C13293" s="29">
        <v>2</v>
      </c>
      <c r="D13293" s="29" t="s">
        <v>53</v>
      </c>
      <c r="E13293" s="29" t="s">
        <v>82</v>
      </c>
    </row>
    <row r="13294" spans="1:5">
      <c r="A13294" s="29" t="s">
        <v>41849</v>
      </c>
      <c r="B13294" s="29" t="s">
        <v>41850</v>
      </c>
      <c r="C13294" s="29">
        <v>2</v>
      </c>
      <c r="D13294" s="29" t="s">
        <v>53</v>
      </c>
      <c r="E13294" s="29" t="s">
        <v>82</v>
      </c>
    </row>
    <row r="13295" spans="1:5">
      <c r="A13295" s="29" t="s">
        <v>41851</v>
      </c>
      <c r="B13295" s="29" t="s">
        <v>41852</v>
      </c>
      <c r="C13295" s="29">
        <v>2</v>
      </c>
      <c r="D13295" s="29" t="s">
        <v>53</v>
      </c>
      <c r="E13295" s="29" t="s">
        <v>82</v>
      </c>
    </row>
    <row r="13296" spans="1:5">
      <c r="A13296" s="29" t="s">
        <v>41853</v>
      </c>
      <c r="B13296" s="29" t="s">
        <v>41854</v>
      </c>
      <c r="C13296" s="29">
        <v>2</v>
      </c>
      <c r="D13296" s="29" t="s">
        <v>53</v>
      </c>
      <c r="E13296" s="29" t="s">
        <v>82</v>
      </c>
    </row>
    <row r="13297" spans="1:5">
      <c r="A13297" s="29" t="s">
        <v>41861</v>
      </c>
      <c r="B13297" s="29" t="s">
        <v>41862</v>
      </c>
      <c r="C13297" s="29">
        <v>2</v>
      </c>
      <c r="D13297" s="29" t="s">
        <v>53</v>
      </c>
      <c r="E13297" s="29" t="s">
        <v>82</v>
      </c>
    </row>
    <row r="13298" spans="1:5">
      <c r="A13298" s="29" t="s">
        <v>41865</v>
      </c>
      <c r="B13298" s="29" t="s">
        <v>41866</v>
      </c>
      <c r="C13298" s="29">
        <v>2</v>
      </c>
      <c r="D13298" s="29" t="s">
        <v>53</v>
      </c>
      <c r="E13298" s="29" t="s">
        <v>82</v>
      </c>
    </row>
    <row r="13299" spans="1:5">
      <c r="A13299" s="29" t="s">
        <v>41867</v>
      </c>
      <c r="B13299" s="29" t="s">
        <v>41868</v>
      </c>
      <c r="C13299" s="29">
        <v>2</v>
      </c>
      <c r="D13299" s="29" t="s">
        <v>53</v>
      </c>
      <c r="E13299" s="29" t="s">
        <v>82</v>
      </c>
    </row>
    <row r="13300" spans="1:5">
      <c r="A13300" s="29" t="s">
        <v>41869</v>
      </c>
      <c r="B13300" s="29" t="s">
        <v>41870</v>
      </c>
      <c r="C13300" s="29">
        <v>2</v>
      </c>
      <c r="D13300" s="29" t="s">
        <v>53</v>
      </c>
      <c r="E13300" s="29" t="s">
        <v>82</v>
      </c>
    </row>
    <row r="13301" spans="1:5">
      <c r="A13301" s="29" t="s">
        <v>41871</v>
      </c>
      <c r="B13301" s="29" t="s">
        <v>41872</v>
      </c>
      <c r="C13301" s="29">
        <v>2</v>
      </c>
      <c r="D13301" s="29" t="s">
        <v>53</v>
      </c>
      <c r="E13301" s="29" t="s">
        <v>82</v>
      </c>
    </row>
    <row r="13302" spans="1:5">
      <c r="A13302" s="29" t="s">
        <v>41873</v>
      </c>
      <c r="B13302" s="29" t="s">
        <v>41874</v>
      </c>
      <c r="C13302" s="29">
        <v>2</v>
      </c>
      <c r="D13302" s="29" t="s">
        <v>53</v>
      </c>
      <c r="E13302" s="29" t="s">
        <v>82</v>
      </c>
    </row>
    <row r="13303" spans="1:5">
      <c r="A13303" s="29" t="s">
        <v>41875</v>
      </c>
      <c r="B13303" s="29" t="s">
        <v>41876</v>
      </c>
      <c r="C13303" s="29">
        <v>2</v>
      </c>
      <c r="D13303" s="29" t="s">
        <v>53</v>
      </c>
      <c r="E13303" s="29" t="s">
        <v>82</v>
      </c>
    </row>
    <row r="13304" spans="1:5">
      <c r="A13304" s="29" t="s">
        <v>41880</v>
      </c>
      <c r="B13304" s="29" t="s">
        <v>41881</v>
      </c>
      <c r="C13304" s="29">
        <v>2</v>
      </c>
      <c r="D13304" s="29" t="s">
        <v>53</v>
      </c>
      <c r="E13304" s="29" t="s">
        <v>82</v>
      </c>
    </row>
    <row r="13305" spans="1:5">
      <c r="A13305" s="29" t="s">
        <v>41884</v>
      </c>
      <c r="B13305" s="29" t="s">
        <v>41885</v>
      </c>
      <c r="C13305" s="29">
        <v>2</v>
      </c>
      <c r="D13305" s="29" t="s">
        <v>53</v>
      </c>
      <c r="E13305" s="29" t="s">
        <v>82</v>
      </c>
    </row>
    <row r="13306" spans="1:5">
      <c r="A13306" s="29" t="s">
        <v>41886</v>
      </c>
      <c r="B13306" s="29" t="s">
        <v>41887</v>
      </c>
      <c r="C13306" s="29">
        <v>2</v>
      </c>
      <c r="D13306" s="29" t="s">
        <v>53</v>
      </c>
      <c r="E13306" s="29" t="s">
        <v>82</v>
      </c>
    </row>
    <row r="13307" spans="1:5">
      <c r="A13307" s="29" t="s">
        <v>53113</v>
      </c>
      <c r="B13307" s="29" t="s">
        <v>53114</v>
      </c>
      <c r="C13307" s="29">
        <v>2</v>
      </c>
      <c r="D13307" s="29" t="s">
        <v>53</v>
      </c>
      <c r="E13307" s="29" t="s">
        <v>82</v>
      </c>
    </row>
    <row r="13308" spans="1:5">
      <c r="A13308" s="29" t="s">
        <v>41888</v>
      </c>
      <c r="B13308" s="29" t="s">
        <v>41889</v>
      </c>
      <c r="C13308" s="29">
        <v>2</v>
      </c>
      <c r="D13308" s="29" t="s">
        <v>53</v>
      </c>
      <c r="E13308" s="29" t="s">
        <v>82</v>
      </c>
    </row>
    <row r="13309" spans="1:5">
      <c r="A13309" s="29" t="s">
        <v>53115</v>
      </c>
      <c r="B13309" s="29" t="s">
        <v>1015</v>
      </c>
      <c r="C13309" s="29">
        <v>4</v>
      </c>
      <c r="D13309" s="29"/>
      <c r="E13309" s="29" t="s">
        <v>82</v>
      </c>
    </row>
    <row r="13310" spans="1:5">
      <c r="A13310" s="29" t="s">
        <v>53116</v>
      </c>
      <c r="B13310" s="29" t="s">
        <v>16931</v>
      </c>
      <c r="C13310" s="29">
        <v>2</v>
      </c>
      <c r="D13310" s="29"/>
      <c r="E13310" s="29" t="s">
        <v>82</v>
      </c>
    </row>
    <row r="13311" spans="1:5">
      <c r="A13311" s="29" t="s">
        <v>53117</v>
      </c>
      <c r="B13311" s="29" t="s">
        <v>41908</v>
      </c>
      <c r="C13311" s="29">
        <v>2</v>
      </c>
      <c r="D13311" s="29"/>
      <c r="E13311" s="29" t="s">
        <v>82</v>
      </c>
    </row>
    <row r="13312" spans="1:5">
      <c r="A13312" s="29" t="s">
        <v>53118</v>
      </c>
      <c r="B13312" s="29" t="s">
        <v>41910</v>
      </c>
      <c r="C13312" s="29">
        <v>2</v>
      </c>
      <c r="D13312" s="29"/>
      <c r="E13312" s="29" t="s">
        <v>82</v>
      </c>
    </row>
    <row r="13313" spans="1:5">
      <c r="A13313" s="29" t="s">
        <v>53119</v>
      </c>
      <c r="B13313" s="29" t="s">
        <v>41893</v>
      </c>
      <c r="C13313" s="29">
        <v>2</v>
      </c>
      <c r="D13313" s="29"/>
      <c r="E13313" s="29" t="s">
        <v>82</v>
      </c>
    </row>
    <row r="13314" spans="1:5">
      <c r="A13314" s="29" t="s">
        <v>53120</v>
      </c>
      <c r="B13314" s="29" t="s">
        <v>41915</v>
      </c>
      <c r="C13314" s="29">
        <v>4</v>
      </c>
      <c r="D13314" s="29"/>
      <c r="E13314" s="29" t="s">
        <v>82</v>
      </c>
    </row>
    <row r="13315" spans="1:5">
      <c r="A13315" s="29" t="s">
        <v>53121</v>
      </c>
      <c r="B13315" s="29" t="s">
        <v>41896</v>
      </c>
      <c r="C13315" s="29">
        <v>4</v>
      </c>
      <c r="D13315" s="29"/>
      <c r="E13315" s="29" t="s">
        <v>82</v>
      </c>
    </row>
    <row r="13316" spans="1:5">
      <c r="A13316" s="29" t="s">
        <v>53122</v>
      </c>
      <c r="B13316" s="29" t="s">
        <v>41898</v>
      </c>
      <c r="C13316" s="29">
        <v>4</v>
      </c>
      <c r="D13316" s="29"/>
      <c r="E13316" s="29" t="s">
        <v>82</v>
      </c>
    </row>
    <row r="13317" spans="1:5">
      <c r="A13317" s="29" t="s">
        <v>53123</v>
      </c>
      <c r="B13317" s="29" t="s">
        <v>16946</v>
      </c>
      <c r="C13317" s="29">
        <v>2</v>
      </c>
      <c r="D13317" s="29"/>
      <c r="E13317" s="29" t="s">
        <v>82</v>
      </c>
    </row>
    <row r="13318" spans="1:5">
      <c r="A13318" s="29" t="s">
        <v>53124</v>
      </c>
      <c r="B13318" s="29" t="s">
        <v>41900</v>
      </c>
      <c r="C13318" s="29">
        <v>4</v>
      </c>
      <c r="D13318" s="29"/>
      <c r="E13318" s="29" t="s">
        <v>82</v>
      </c>
    </row>
    <row r="13319" spans="1:5">
      <c r="A13319" s="29" t="s">
        <v>53125</v>
      </c>
      <c r="B13319" s="29" t="s">
        <v>41902</v>
      </c>
      <c r="C13319" s="29">
        <v>2</v>
      </c>
      <c r="D13319" s="29"/>
      <c r="E13319" s="29" t="s">
        <v>82</v>
      </c>
    </row>
    <row r="13320" spans="1:5">
      <c r="A13320" s="29" t="s">
        <v>53126</v>
      </c>
      <c r="B13320" s="29" t="s">
        <v>41913</v>
      </c>
      <c r="C13320" s="29">
        <v>4</v>
      </c>
      <c r="D13320" s="29"/>
      <c r="E13320" s="29" t="s">
        <v>82</v>
      </c>
    </row>
    <row r="13321" spans="1:5">
      <c r="A13321" s="29" t="s">
        <v>53127</v>
      </c>
      <c r="B13321" s="29" t="s">
        <v>41904</v>
      </c>
      <c r="C13321" s="29">
        <v>4</v>
      </c>
      <c r="D13321" s="29"/>
      <c r="E13321" s="29" t="s">
        <v>82</v>
      </c>
    </row>
    <row r="13322" spans="1:5">
      <c r="A13322" s="29" t="s">
        <v>53128</v>
      </c>
      <c r="B13322" s="29" t="s">
        <v>16933</v>
      </c>
      <c r="C13322" s="29">
        <v>3</v>
      </c>
      <c r="D13322" s="29"/>
      <c r="E13322" s="29" t="s">
        <v>82</v>
      </c>
    </row>
    <row r="13323" spans="1:5">
      <c r="A13323" s="29" t="s">
        <v>53129</v>
      </c>
      <c r="B13323" s="29" t="s">
        <v>53130</v>
      </c>
      <c r="C13323" s="29">
        <v>2</v>
      </c>
      <c r="D13323" s="29"/>
      <c r="E13323" s="29" t="s">
        <v>82</v>
      </c>
    </row>
    <row r="13324" spans="1:5">
      <c r="A13324" s="29" t="s">
        <v>53131</v>
      </c>
      <c r="B13324" s="29" t="s">
        <v>53132</v>
      </c>
      <c r="C13324" s="29">
        <v>2</v>
      </c>
      <c r="D13324" s="29"/>
      <c r="E13324" s="29" t="s">
        <v>82</v>
      </c>
    </row>
    <row r="13325" spans="1:5">
      <c r="A13325" s="29" t="s">
        <v>53133</v>
      </c>
      <c r="B13325" s="29" t="s">
        <v>53134</v>
      </c>
      <c r="C13325" s="29">
        <v>3</v>
      </c>
      <c r="D13325" s="29"/>
      <c r="E13325" s="29" t="s">
        <v>82</v>
      </c>
    </row>
    <row r="13326" spans="1:5">
      <c r="A13326" s="29" t="s">
        <v>53135</v>
      </c>
      <c r="B13326" s="29" t="s">
        <v>4918</v>
      </c>
      <c r="C13326" s="29">
        <v>4</v>
      </c>
      <c r="D13326" s="29"/>
      <c r="E13326" s="29" t="s">
        <v>82</v>
      </c>
    </row>
    <row r="13327" spans="1:5">
      <c r="A13327" s="29" t="s">
        <v>53136</v>
      </c>
      <c r="B13327" s="29" t="s">
        <v>53137</v>
      </c>
      <c r="C13327" s="29">
        <v>4</v>
      </c>
      <c r="D13327" s="29"/>
      <c r="E13327" s="29" t="s">
        <v>82</v>
      </c>
    </row>
    <row r="13328" spans="1:5">
      <c r="A13328" s="29" t="s">
        <v>53138</v>
      </c>
      <c r="B13328" s="29" t="s">
        <v>53139</v>
      </c>
      <c r="C13328" s="29">
        <v>4</v>
      </c>
      <c r="D13328" s="29"/>
      <c r="E13328" s="29" t="s">
        <v>82</v>
      </c>
    </row>
    <row r="13329" spans="1:5">
      <c r="A13329" s="29" t="s">
        <v>53140</v>
      </c>
      <c r="B13329" s="29" t="s">
        <v>43165</v>
      </c>
      <c r="C13329" s="29">
        <v>4</v>
      </c>
      <c r="D13329" s="29"/>
      <c r="E13329" s="29" t="s">
        <v>82</v>
      </c>
    </row>
    <row r="13330" spans="1:5">
      <c r="A13330" s="29" t="s">
        <v>53141</v>
      </c>
      <c r="B13330" s="29" t="s">
        <v>53142</v>
      </c>
      <c r="C13330" s="29">
        <v>3</v>
      </c>
      <c r="D13330" s="29"/>
      <c r="E13330" s="29" t="s">
        <v>82</v>
      </c>
    </row>
    <row r="13331" spans="1:5">
      <c r="A13331" s="29" t="s">
        <v>53143</v>
      </c>
      <c r="B13331" s="29" t="s">
        <v>16929</v>
      </c>
      <c r="C13331" s="29">
        <v>2</v>
      </c>
      <c r="D13331" s="29"/>
      <c r="E13331" s="29" t="s">
        <v>82</v>
      </c>
    </row>
    <row r="13332" spans="1:5">
      <c r="A13332" s="29" t="s">
        <v>53144</v>
      </c>
      <c r="B13332" s="29" t="s">
        <v>43231</v>
      </c>
      <c r="C13332" s="29">
        <v>2</v>
      </c>
      <c r="D13332" s="29"/>
      <c r="E13332" s="29" t="s">
        <v>82</v>
      </c>
    </row>
    <row r="13333" spans="1:5">
      <c r="A13333" s="29" t="s">
        <v>53145</v>
      </c>
      <c r="B13333" s="29" t="s">
        <v>16943</v>
      </c>
      <c r="C13333" s="29">
        <v>2</v>
      </c>
      <c r="D13333" s="29"/>
      <c r="E13333" s="29" t="s">
        <v>82</v>
      </c>
    </row>
    <row r="13334" spans="1:5">
      <c r="A13334" s="29" t="s">
        <v>53146</v>
      </c>
      <c r="B13334" s="29" t="s">
        <v>43237</v>
      </c>
      <c r="C13334" s="29">
        <v>2</v>
      </c>
      <c r="D13334" s="29"/>
      <c r="E13334" s="29" t="s">
        <v>82</v>
      </c>
    </row>
    <row r="13335" spans="1:5">
      <c r="A13335" s="29" t="s">
        <v>53147</v>
      </c>
      <c r="B13335" s="29" t="s">
        <v>53137</v>
      </c>
      <c r="C13335" s="29">
        <v>4</v>
      </c>
      <c r="D13335" s="29"/>
      <c r="E13335" s="29" t="s">
        <v>82</v>
      </c>
    </row>
    <row r="13336" spans="1:5">
      <c r="A13336" s="29" t="s">
        <v>53148</v>
      </c>
      <c r="B13336" s="29" t="s">
        <v>53139</v>
      </c>
      <c r="C13336" s="29">
        <v>4</v>
      </c>
      <c r="D13336" s="29"/>
      <c r="E13336" s="29" t="s">
        <v>82</v>
      </c>
    </row>
    <row r="13337" spans="1:5">
      <c r="A13337" s="29" t="s">
        <v>41916</v>
      </c>
      <c r="B13337" s="29" t="s">
        <v>8398</v>
      </c>
      <c r="C13337" s="29">
        <v>6</v>
      </c>
      <c r="D13337" s="29"/>
      <c r="E13337" s="29" t="s">
        <v>82</v>
      </c>
    </row>
    <row r="13338" spans="1:5">
      <c r="A13338" s="29" t="s">
        <v>41917</v>
      </c>
      <c r="B13338" s="29" t="s">
        <v>8398</v>
      </c>
      <c r="C13338" s="29">
        <v>6</v>
      </c>
      <c r="D13338" s="29"/>
      <c r="E13338" s="29" t="s">
        <v>82</v>
      </c>
    </row>
    <row r="13339" spans="1:5">
      <c r="A13339" s="29" t="s">
        <v>41918</v>
      </c>
      <c r="B13339" s="29" t="s">
        <v>21832</v>
      </c>
      <c r="C13339" s="29">
        <v>6</v>
      </c>
      <c r="D13339" s="29"/>
      <c r="E13339" s="29" t="s">
        <v>82</v>
      </c>
    </row>
    <row r="13340" spans="1:5">
      <c r="A13340" s="29" t="s">
        <v>41919</v>
      </c>
      <c r="B13340" s="29" t="s">
        <v>24887</v>
      </c>
      <c r="C13340" s="29">
        <v>5</v>
      </c>
      <c r="D13340" s="29"/>
      <c r="E13340" s="29" t="s">
        <v>82</v>
      </c>
    </row>
    <row r="13341" spans="1:5">
      <c r="A13341" s="29" t="s">
        <v>41920</v>
      </c>
      <c r="B13341" s="29" t="s">
        <v>24887</v>
      </c>
      <c r="C13341" s="29">
        <v>5</v>
      </c>
      <c r="D13341" s="29"/>
      <c r="E13341" s="29" t="s">
        <v>82</v>
      </c>
    </row>
    <row r="13342" spans="1:5">
      <c r="A13342" s="29" t="s">
        <v>41921</v>
      </c>
      <c r="B13342" s="29" t="s">
        <v>41922</v>
      </c>
      <c r="C13342" s="29">
        <v>3</v>
      </c>
      <c r="D13342" s="29"/>
      <c r="E13342" s="29" t="s">
        <v>82</v>
      </c>
    </row>
    <row r="13343" spans="1:5">
      <c r="A13343" s="29" t="s">
        <v>41923</v>
      </c>
      <c r="B13343" s="29" t="s">
        <v>41922</v>
      </c>
      <c r="C13343" s="29">
        <v>3</v>
      </c>
      <c r="D13343" s="29"/>
      <c r="E13343" s="29" t="s">
        <v>82</v>
      </c>
    </row>
    <row r="13344" spans="1:5">
      <c r="A13344" s="29" t="s">
        <v>41924</v>
      </c>
      <c r="B13344" s="29" t="s">
        <v>41925</v>
      </c>
      <c r="C13344" s="29">
        <v>3</v>
      </c>
      <c r="D13344" s="29"/>
      <c r="E13344" s="29" t="s">
        <v>82</v>
      </c>
    </row>
    <row r="13345" spans="1:5">
      <c r="A13345" s="29" t="s">
        <v>41926</v>
      </c>
      <c r="B13345" s="29" t="s">
        <v>41925</v>
      </c>
      <c r="C13345" s="29">
        <v>3</v>
      </c>
      <c r="D13345" s="29"/>
      <c r="E13345" s="29" t="s">
        <v>82</v>
      </c>
    </row>
    <row r="13346" spans="1:5">
      <c r="A13346" s="29" t="s">
        <v>41927</v>
      </c>
      <c r="B13346" s="29" t="s">
        <v>41928</v>
      </c>
      <c r="C13346" s="29">
        <v>4</v>
      </c>
      <c r="D13346" s="29"/>
      <c r="E13346" s="29" t="s">
        <v>82</v>
      </c>
    </row>
    <row r="13347" spans="1:5">
      <c r="A13347" s="29" t="s">
        <v>41929</v>
      </c>
      <c r="B13347" s="29" t="s">
        <v>41928</v>
      </c>
      <c r="C13347" s="29">
        <v>4</v>
      </c>
      <c r="D13347" s="29"/>
      <c r="E13347" s="29" t="s">
        <v>82</v>
      </c>
    </row>
    <row r="13348" spans="1:5">
      <c r="A13348" s="29" t="s">
        <v>53149</v>
      </c>
      <c r="B13348" s="29" t="s">
        <v>41931</v>
      </c>
      <c r="C13348" s="29">
        <v>3</v>
      </c>
      <c r="D13348" s="29" t="s">
        <v>53</v>
      </c>
      <c r="E13348" s="29" t="s">
        <v>82</v>
      </c>
    </row>
    <row r="13349" spans="1:5">
      <c r="A13349" s="29" t="s">
        <v>53150</v>
      </c>
      <c r="B13349" s="29" t="s">
        <v>41931</v>
      </c>
      <c r="C13349" s="29">
        <v>3</v>
      </c>
      <c r="D13349" s="29" t="s">
        <v>53</v>
      </c>
      <c r="E13349" s="29" t="s">
        <v>82</v>
      </c>
    </row>
    <row r="13350" spans="1:5">
      <c r="A13350" s="29" t="s">
        <v>53151</v>
      </c>
      <c r="B13350" s="29" t="s">
        <v>41931</v>
      </c>
      <c r="C13350" s="29">
        <v>3</v>
      </c>
      <c r="D13350" s="29"/>
      <c r="E13350" s="29" t="s">
        <v>82</v>
      </c>
    </row>
    <row r="13351" spans="1:5">
      <c r="A13351" s="29" t="s">
        <v>53152</v>
      </c>
      <c r="B13351" s="29" t="s">
        <v>41931</v>
      </c>
      <c r="C13351" s="29">
        <v>3</v>
      </c>
      <c r="D13351" s="29"/>
      <c r="E13351" s="29" t="s">
        <v>82</v>
      </c>
    </row>
    <row r="13352" spans="1:5">
      <c r="A13352" s="29" t="s">
        <v>53153</v>
      </c>
      <c r="B13352" s="29" t="s">
        <v>53154</v>
      </c>
      <c r="C13352" s="29">
        <v>3</v>
      </c>
      <c r="D13352" s="29" t="s">
        <v>53</v>
      </c>
      <c r="E13352" s="29" t="s">
        <v>82</v>
      </c>
    </row>
    <row r="13353" spans="1:5">
      <c r="A13353" s="29" t="s">
        <v>53155</v>
      </c>
      <c r="B13353" s="29" t="s">
        <v>53154</v>
      </c>
      <c r="C13353" s="29">
        <v>3</v>
      </c>
      <c r="D13353" s="29" t="s">
        <v>53</v>
      </c>
      <c r="E13353" s="29" t="s">
        <v>82</v>
      </c>
    </row>
    <row r="13354" spans="1:5">
      <c r="A13354" s="29" t="s">
        <v>53156</v>
      </c>
      <c r="B13354" s="29" t="s">
        <v>53154</v>
      </c>
      <c r="C13354" s="29">
        <v>3</v>
      </c>
      <c r="D13354" s="29"/>
      <c r="E13354" s="29" t="s">
        <v>82</v>
      </c>
    </row>
    <row r="13355" spans="1:5">
      <c r="A13355" s="29" t="s">
        <v>53157</v>
      </c>
      <c r="B13355" s="29" t="s">
        <v>53154</v>
      </c>
      <c r="C13355" s="29">
        <v>3</v>
      </c>
      <c r="D13355" s="29"/>
      <c r="E13355" s="29" t="s">
        <v>82</v>
      </c>
    </row>
    <row r="13356" spans="1:5">
      <c r="A13356" s="29" t="s">
        <v>53158</v>
      </c>
      <c r="B13356" s="29" t="s">
        <v>41934</v>
      </c>
      <c r="C13356" s="29">
        <v>2</v>
      </c>
      <c r="D13356" s="29" t="s">
        <v>53</v>
      </c>
      <c r="E13356" s="29" t="s">
        <v>82</v>
      </c>
    </row>
    <row r="13357" spans="1:5">
      <c r="A13357" s="29" t="s">
        <v>53159</v>
      </c>
      <c r="B13357" s="29" t="s">
        <v>41934</v>
      </c>
      <c r="C13357" s="29">
        <v>2</v>
      </c>
      <c r="D13357" s="29"/>
      <c r="E13357" s="29" t="s">
        <v>82</v>
      </c>
    </row>
    <row r="13358" spans="1:5">
      <c r="A13358" s="29" t="s">
        <v>53160</v>
      </c>
      <c r="B13358" s="29" t="s">
        <v>41936</v>
      </c>
      <c r="C13358" s="29">
        <v>2</v>
      </c>
      <c r="D13358" s="29" t="s">
        <v>53</v>
      </c>
      <c r="E13358" s="29" t="s">
        <v>82</v>
      </c>
    </row>
    <row r="13359" spans="1:5">
      <c r="A13359" s="29" t="s">
        <v>53161</v>
      </c>
      <c r="B13359" s="29" t="s">
        <v>41936</v>
      </c>
      <c r="C13359" s="29">
        <v>2</v>
      </c>
      <c r="D13359" s="29"/>
      <c r="E13359" s="29" t="s">
        <v>82</v>
      </c>
    </row>
    <row r="13360" spans="1:5">
      <c r="A13360" s="29" t="s">
        <v>53162</v>
      </c>
      <c r="B13360" s="29" t="s">
        <v>41938</v>
      </c>
      <c r="C13360" s="29">
        <v>2</v>
      </c>
      <c r="D13360" s="29" t="s">
        <v>53</v>
      </c>
      <c r="E13360" s="29" t="s">
        <v>82</v>
      </c>
    </row>
    <row r="13361" spans="1:5">
      <c r="A13361" s="29" t="s">
        <v>53163</v>
      </c>
      <c r="B13361" s="29" t="s">
        <v>41938</v>
      </c>
      <c r="C13361" s="29">
        <v>2</v>
      </c>
      <c r="D13361" s="29"/>
      <c r="E13361" s="29" t="s">
        <v>82</v>
      </c>
    </row>
    <row r="13362" spans="1:5">
      <c r="A13362" s="29" t="s">
        <v>41939</v>
      </c>
      <c r="B13362" s="29" t="s">
        <v>41940</v>
      </c>
      <c r="C13362" s="29">
        <v>5</v>
      </c>
      <c r="D13362" s="29"/>
      <c r="E13362" s="29" t="s">
        <v>82</v>
      </c>
    </row>
    <row r="13363" spans="1:5">
      <c r="A13363" s="29" t="s">
        <v>41941</v>
      </c>
      <c r="B13363" s="29" t="s">
        <v>41940</v>
      </c>
      <c r="C13363" s="29">
        <v>5</v>
      </c>
      <c r="D13363" s="29"/>
      <c r="E13363" s="29" t="s">
        <v>82</v>
      </c>
    </row>
    <row r="13364" spans="1:5">
      <c r="A13364" s="29" t="s">
        <v>41942</v>
      </c>
      <c r="B13364" s="29" t="s">
        <v>41943</v>
      </c>
      <c r="C13364" s="29">
        <v>5</v>
      </c>
      <c r="D13364" s="29"/>
      <c r="E13364" s="29" t="s">
        <v>82</v>
      </c>
    </row>
    <row r="13365" spans="1:5">
      <c r="A13365" s="29" t="s">
        <v>41944</v>
      </c>
      <c r="B13365" s="29" t="s">
        <v>41943</v>
      </c>
      <c r="C13365" s="29">
        <v>5</v>
      </c>
      <c r="D13365" s="29"/>
      <c r="E13365" s="29" t="s">
        <v>82</v>
      </c>
    </row>
    <row r="13366" spans="1:5">
      <c r="A13366" s="29" t="s">
        <v>41945</v>
      </c>
      <c r="B13366" s="29" t="s">
        <v>41946</v>
      </c>
      <c r="C13366" s="29">
        <v>2</v>
      </c>
      <c r="D13366" s="29"/>
      <c r="E13366" s="29" t="s">
        <v>82</v>
      </c>
    </row>
    <row r="13367" spans="1:5">
      <c r="A13367" s="29" t="s">
        <v>41947</v>
      </c>
      <c r="B13367" s="29" t="s">
        <v>41946</v>
      </c>
      <c r="C13367" s="29">
        <v>2</v>
      </c>
      <c r="D13367" s="29"/>
      <c r="E13367" s="29" t="s">
        <v>82</v>
      </c>
    </row>
    <row r="13368" spans="1:5">
      <c r="A13368" s="29" t="s">
        <v>53164</v>
      </c>
      <c r="B13368" s="29" t="s">
        <v>42117</v>
      </c>
      <c r="C13368" s="29">
        <v>5</v>
      </c>
      <c r="D13368" s="29"/>
      <c r="E13368" s="29" t="s">
        <v>82</v>
      </c>
    </row>
    <row r="13369" spans="1:5">
      <c r="A13369" s="29" t="s">
        <v>53165</v>
      </c>
      <c r="B13369" s="29" t="s">
        <v>53166</v>
      </c>
      <c r="C13369" s="29">
        <v>6</v>
      </c>
      <c r="D13369" s="29"/>
      <c r="E13369" s="29" t="s">
        <v>82</v>
      </c>
    </row>
    <row r="13370" spans="1:5">
      <c r="A13370" s="29" t="s">
        <v>53167</v>
      </c>
      <c r="B13370" s="29" t="s">
        <v>53166</v>
      </c>
      <c r="C13370" s="29">
        <v>6</v>
      </c>
      <c r="D13370" s="29"/>
      <c r="E13370" s="29" t="s">
        <v>82</v>
      </c>
    </row>
    <row r="13371" spans="1:5">
      <c r="A13371" s="29" t="s">
        <v>41948</v>
      </c>
      <c r="B13371" s="29" t="s">
        <v>41949</v>
      </c>
      <c r="C13371" s="29">
        <v>6</v>
      </c>
      <c r="D13371" s="29"/>
      <c r="E13371" s="29" t="s">
        <v>82</v>
      </c>
    </row>
    <row r="13372" spans="1:5">
      <c r="A13372" s="29" t="s">
        <v>53168</v>
      </c>
      <c r="B13372" s="29" t="s">
        <v>42040</v>
      </c>
      <c r="C13372" s="29">
        <v>6</v>
      </c>
      <c r="D13372" s="29"/>
      <c r="E13372" s="29" t="s">
        <v>82</v>
      </c>
    </row>
    <row r="13373" spans="1:5">
      <c r="A13373" s="29" t="s">
        <v>53169</v>
      </c>
      <c r="B13373" s="29" t="s">
        <v>42040</v>
      </c>
      <c r="C13373" s="29">
        <v>6</v>
      </c>
      <c r="D13373" s="29"/>
      <c r="E13373" s="29" t="s">
        <v>82</v>
      </c>
    </row>
    <row r="13374" spans="1:5">
      <c r="A13374" s="29" t="s">
        <v>41950</v>
      </c>
      <c r="B13374" s="29" t="s">
        <v>41949</v>
      </c>
      <c r="C13374" s="29">
        <v>6</v>
      </c>
      <c r="D13374" s="29"/>
      <c r="E13374" s="29" t="s">
        <v>82</v>
      </c>
    </row>
    <row r="13375" spans="1:5">
      <c r="A13375" s="29" t="s">
        <v>53170</v>
      </c>
      <c r="B13375" s="29" t="s">
        <v>53171</v>
      </c>
      <c r="C13375" s="29">
        <v>3</v>
      </c>
      <c r="D13375" s="29"/>
      <c r="E13375" s="29" t="s">
        <v>82</v>
      </c>
    </row>
    <row r="13376" spans="1:5">
      <c r="A13376" s="29" t="s">
        <v>53172</v>
      </c>
      <c r="B13376" s="29" t="s">
        <v>42125</v>
      </c>
      <c r="C13376" s="29">
        <v>3</v>
      </c>
      <c r="D13376" s="29"/>
      <c r="E13376" s="29" t="s">
        <v>82</v>
      </c>
    </row>
    <row r="13377" spans="1:5">
      <c r="A13377" s="29" t="s">
        <v>53173</v>
      </c>
      <c r="B13377" s="29" t="s">
        <v>42125</v>
      </c>
      <c r="C13377" s="29">
        <v>3</v>
      </c>
      <c r="D13377" s="29"/>
      <c r="E13377" s="29" t="s">
        <v>82</v>
      </c>
    </row>
    <row r="13378" spans="1:5">
      <c r="A13378" s="29" t="s">
        <v>53174</v>
      </c>
      <c r="B13378" s="29" t="s">
        <v>42128</v>
      </c>
      <c r="C13378" s="29">
        <v>6</v>
      </c>
      <c r="D13378" s="29" t="s">
        <v>42547</v>
      </c>
      <c r="E13378" s="29" t="s">
        <v>82</v>
      </c>
    </row>
    <row r="13379" spans="1:5">
      <c r="A13379" s="29" t="s">
        <v>53175</v>
      </c>
      <c r="B13379" s="29" t="s">
        <v>42128</v>
      </c>
      <c r="C13379" s="29">
        <v>6</v>
      </c>
      <c r="D13379" s="29"/>
      <c r="E13379" s="29" t="s">
        <v>82</v>
      </c>
    </row>
    <row r="13380" spans="1:5">
      <c r="A13380" s="29" t="s">
        <v>53176</v>
      </c>
      <c r="B13380" s="29" t="s">
        <v>53177</v>
      </c>
      <c r="C13380" s="29">
        <v>3</v>
      </c>
      <c r="D13380" s="29" t="s">
        <v>53</v>
      </c>
      <c r="E13380" s="29" t="s">
        <v>82</v>
      </c>
    </row>
    <row r="13381" spans="1:5">
      <c r="A13381" s="29" t="s">
        <v>53178</v>
      </c>
      <c r="B13381" s="29" t="s">
        <v>53177</v>
      </c>
      <c r="C13381" s="29">
        <v>3</v>
      </c>
      <c r="D13381" s="29" t="s">
        <v>53</v>
      </c>
      <c r="E13381" s="29" t="s">
        <v>82</v>
      </c>
    </row>
    <row r="13382" spans="1:5">
      <c r="A13382" s="29" t="s">
        <v>53179</v>
      </c>
      <c r="B13382" s="29" t="s">
        <v>53177</v>
      </c>
      <c r="C13382" s="29">
        <v>3</v>
      </c>
      <c r="D13382" s="29"/>
      <c r="E13382" s="29" t="s">
        <v>82</v>
      </c>
    </row>
    <row r="13383" spans="1:5">
      <c r="A13383" s="29" t="s">
        <v>53180</v>
      </c>
      <c r="B13383" s="29" t="s">
        <v>53177</v>
      </c>
      <c r="C13383" s="29">
        <v>3</v>
      </c>
      <c r="D13383" s="29"/>
      <c r="E13383" s="29" t="s">
        <v>82</v>
      </c>
    </row>
    <row r="13384" spans="1:5">
      <c r="A13384" s="29" t="s">
        <v>53181</v>
      </c>
      <c r="B13384" s="29" t="s">
        <v>53182</v>
      </c>
      <c r="C13384" s="29">
        <v>3</v>
      </c>
      <c r="D13384" s="29" t="s">
        <v>53</v>
      </c>
      <c r="E13384" s="29" t="s">
        <v>82</v>
      </c>
    </row>
    <row r="13385" spans="1:5">
      <c r="A13385" s="29" t="s">
        <v>53183</v>
      </c>
      <c r="B13385" s="29" t="s">
        <v>53182</v>
      </c>
      <c r="C13385" s="29">
        <v>3</v>
      </c>
      <c r="D13385" s="29" t="s">
        <v>53</v>
      </c>
      <c r="E13385" s="29" t="s">
        <v>82</v>
      </c>
    </row>
    <row r="13386" spans="1:5">
      <c r="A13386" s="29" t="s">
        <v>53184</v>
      </c>
      <c r="B13386" s="29" t="s">
        <v>53182</v>
      </c>
      <c r="C13386" s="29">
        <v>3</v>
      </c>
      <c r="D13386" s="29"/>
      <c r="E13386" s="29" t="s">
        <v>82</v>
      </c>
    </row>
    <row r="13387" spans="1:5">
      <c r="A13387" s="29" t="s">
        <v>53185</v>
      </c>
      <c r="B13387" s="29" t="s">
        <v>53182</v>
      </c>
      <c r="C13387" s="29">
        <v>3</v>
      </c>
      <c r="D13387" s="29"/>
      <c r="E13387" s="29" t="s">
        <v>82</v>
      </c>
    </row>
    <row r="13388" spans="1:5">
      <c r="A13388" s="29" t="s">
        <v>53186</v>
      </c>
      <c r="B13388" s="29" t="s">
        <v>53187</v>
      </c>
      <c r="C13388" s="29">
        <v>2</v>
      </c>
      <c r="D13388" s="29" t="s">
        <v>53</v>
      </c>
      <c r="E13388" s="29" t="s">
        <v>82</v>
      </c>
    </row>
    <row r="13389" spans="1:5">
      <c r="A13389" s="29" t="s">
        <v>53188</v>
      </c>
      <c r="B13389" s="29" t="s">
        <v>53187</v>
      </c>
      <c r="C13389" s="29">
        <v>2</v>
      </c>
      <c r="D13389" s="29"/>
      <c r="E13389" s="29" t="s">
        <v>82</v>
      </c>
    </row>
    <row r="13390" spans="1:5">
      <c r="A13390" s="29" t="s">
        <v>53189</v>
      </c>
      <c r="B13390" s="29" t="s">
        <v>53190</v>
      </c>
      <c r="C13390" s="29">
        <v>2</v>
      </c>
      <c r="D13390" s="29" t="s">
        <v>53</v>
      </c>
      <c r="E13390" s="29" t="s">
        <v>82</v>
      </c>
    </row>
    <row r="13391" spans="1:5">
      <c r="A13391" s="29" t="s">
        <v>53191</v>
      </c>
      <c r="B13391" s="29" t="s">
        <v>53190</v>
      </c>
      <c r="C13391" s="29">
        <v>2</v>
      </c>
      <c r="D13391" s="29"/>
      <c r="E13391" s="29" t="s">
        <v>82</v>
      </c>
    </row>
    <row r="13392" spans="1:5">
      <c r="A13392" s="29" t="s">
        <v>53192</v>
      </c>
      <c r="B13392" s="29" t="s">
        <v>53193</v>
      </c>
      <c r="C13392" s="29">
        <v>2</v>
      </c>
      <c r="D13392" s="29" t="s">
        <v>53</v>
      </c>
      <c r="E13392" s="29" t="s">
        <v>82</v>
      </c>
    </row>
    <row r="13393" spans="1:5">
      <c r="A13393" s="29" t="s">
        <v>53194</v>
      </c>
      <c r="B13393" s="29" t="s">
        <v>53193</v>
      </c>
      <c r="C13393" s="29">
        <v>2</v>
      </c>
      <c r="D13393" s="29"/>
      <c r="E13393" s="29" t="s">
        <v>82</v>
      </c>
    </row>
    <row r="13394" spans="1:5">
      <c r="A13394" s="29" t="s">
        <v>53195</v>
      </c>
      <c r="B13394" s="29" t="s">
        <v>53196</v>
      </c>
      <c r="C13394" s="29">
        <v>5</v>
      </c>
      <c r="D13394" s="29"/>
      <c r="E13394" s="29" t="s">
        <v>82</v>
      </c>
    </row>
    <row r="13395" spans="1:5">
      <c r="A13395" s="29" t="s">
        <v>53197</v>
      </c>
      <c r="B13395" s="29" t="s">
        <v>53196</v>
      </c>
      <c r="C13395" s="29">
        <v>5</v>
      </c>
      <c r="D13395" s="29"/>
      <c r="E13395" s="29" t="s">
        <v>82</v>
      </c>
    </row>
    <row r="13396" spans="1:5">
      <c r="A13396" s="29" t="s">
        <v>53198</v>
      </c>
      <c r="B13396" s="29" t="s">
        <v>42143</v>
      </c>
      <c r="C13396" s="29">
        <v>5</v>
      </c>
      <c r="D13396" s="29"/>
      <c r="E13396" s="29" t="s">
        <v>82</v>
      </c>
    </row>
    <row r="13397" spans="1:5">
      <c r="A13397" s="29" t="s">
        <v>53199</v>
      </c>
      <c r="B13397" s="29" t="s">
        <v>42143</v>
      </c>
      <c r="C13397" s="29">
        <v>5</v>
      </c>
      <c r="D13397" s="29"/>
      <c r="E13397" s="29" t="s">
        <v>82</v>
      </c>
    </row>
    <row r="13398" spans="1:5">
      <c r="A13398" s="29" t="s">
        <v>53200</v>
      </c>
      <c r="B13398" s="29" t="s">
        <v>42146</v>
      </c>
      <c r="C13398" s="29">
        <v>6</v>
      </c>
      <c r="D13398" s="29"/>
      <c r="E13398" s="29" t="s">
        <v>82</v>
      </c>
    </row>
    <row r="13399" spans="1:5">
      <c r="A13399" s="29" t="s">
        <v>53201</v>
      </c>
      <c r="B13399" s="29" t="s">
        <v>42146</v>
      </c>
      <c r="C13399" s="29">
        <v>6</v>
      </c>
      <c r="D13399" s="29" t="s">
        <v>40</v>
      </c>
      <c r="E13399" s="29" t="s">
        <v>82</v>
      </c>
    </row>
    <row r="13400" spans="1:5">
      <c r="A13400" s="29" t="s">
        <v>53202</v>
      </c>
      <c r="B13400" s="29" t="s">
        <v>42146</v>
      </c>
      <c r="C13400" s="29">
        <v>6</v>
      </c>
      <c r="D13400" s="29"/>
      <c r="E13400" s="29" t="s">
        <v>82</v>
      </c>
    </row>
    <row r="13401" spans="1:5">
      <c r="A13401" s="29" t="s">
        <v>53203</v>
      </c>
      <c r="B13401" s="29" t="s">
        <v>42150</v>
      </c>
      <c r="C13401" s="29">
        <v>2</v>
      </c>
      <c r="D13401" s="29"/>
      <c r="E13401" s="29" t="s">
        <v>82</v>
      </c>
    </row>
    <row r="13402" spans="1:5">
      <c r="A13402" s="29" t="s">
        <v>53204</v>
      </c>
      <c r="B13402" s="29" t="s">
        <v>42150</v>
      </c>
      <c r="C13402" s="29">
        <v>2</v>
      </c>
      <c r="D13402" s="29"/>
      <c r="E13402" s="29" t="s">
        <v>82</v>
      </c>
    </row>
    <row r="13403" spans="1:5">
      <c r="A13403" s="29" t="s">
        <v>41951</v>
      </c>
      <c r="B13403" s="29" t="s">
        <v>41952</v>
      </c>
      <c r="C13403" s="29">
        <v>4</v>
      </c>
      <c r="D13403" s="29"/>
      <c r="E13403" s="29" t="s">
        <v>82</v>
      </c>
    </row>
    <row r="13404" spans="1:5">
      <c r="A13404" s="29" t="s">
        <v>53205</v>
      </c>
      <c r="B13404" s="29" t="s">
        <v>53206</v>
      </c>
      <c r="C13404" s="29">
        <v>4</v>
      </c>
      <c r="D13404" s="29"/>
      <c r="E13404" s="29" t="s">
        <v>82</v>
      </c>
    </row>
    <row r="13405" spans="1:5">
      <c r="A13405" s="29" t="s">
        <v>53207</v>
      </c>
      <c r="B13405" s="29" t="s">
        <v>53208</v>
      </c>
      <c r="C13405" s="29">
        <v>4</v>
      </c>
      <c r="D13405" s="29"/>
      <c r="E13405" s="29" t="s">
        <v>82</v>
      </c>
    </row>
    <row r="13406" spans="1:5">
      <c r="A13406" s="29" t="s">
        <v>41953</v>
      </c>
      <c r="B13406" s="29" t="s">
        <v>41952</v>
      </c>
      <c r="C13406" s="29">
        <v>4</v>
      </c>
      <c r="D13406" s="29"/>
      <c r="E13406" s="29" t="s">
        <v>82</v>
      </c>
    </row>
    <row r="13407" spans="1:5">
      <c r="A13407" s="29" t="s">
        <v>53209</v>
      </c>
      <c r="B13407" s="29" t="s">
        <v>53210</v>
      </c>
      <c r="C13407" s="29">
        <v>3</v>
      </c>
      <c r="D13407" s="29" t="s">
        <v>53</v>
      </c>
      <c r="E13407" s="29" t="s">
        <v>82</v>
      </c>
    </row>
    <row r="13408" spans="1:5">
      <c r="A13408" s="29" t="s">
        <v>53211</v>
      </c>
      <c r="B13408" s="29" t="s">
        <v>53210</v>
      </c>
      <c r="C13408" s="29">
        <v>3</v>
      </c>
      <c r="D13408" s="29" t="s">
        <v>53</v>
      </c>
      <c r="E13408" s="29" t="s">
        <v>82</v>
      </c>
    </row>
    <row r="13409" spans="1:5">
      <c r="A13409" s="29" t="s">
        <v>53212</v>
      </c>
      <c r="B13409" s="29" t="s">
        <v>53210</v>
      </c>
      <c r="C13409" s="29">
        <v>3</v>
      </c>
      <c r="D13409" s="29"/>
      <c r="E13409" s="29" t="s">
        <v>82</v>
      </c>
    </row>
    <row r="13410" spans="1:5">
      <c r="A13410" s="29" t="s">
        <v>53213</v>
      </c>
      <c r="B13410" s="29" t="s">
        <v>53210</v>
      </c>
      <c r="C13410" s="29">
        <v>3</v>
      </c>
      <c r="D13410" s="29"/>
      <c r="E13410" s="29" t="s">
        <v>82</v>
      </c>
    </row>
    <row r="13411" spans="1:5">
      <c r="A13411" s="29" t="s">
        <v>53214</v>
      </c>
      <c r="B13411" s="29" t="s">
        <v>53215</v>
      </c>
      <c r="C13411" s="29">
        <v>2</v>
      </c>
      <c r="D13411" s="29" t="s">
        <v>53</v>
      </c>
      <c r="E13411" s="29" t="s">
        <v>82</v>
      </c>
    </row>
    <row r="13412" spans="1:5">
      <c r="A13412" s="29" t="s">
        <v>53216</v>
      </c>
      <c r="B13412" s="29" t="s">
        <v>53215</v>
      </c>
      <c r="C13412" s="29">
        <v>2</v>
      </c>
      <c r="D13412" s="29"/>
      <c r="E13412" s="29" t="s">
        <v>82</v>
      </c>
    </row>
    <row r="13413" spans="1:5">
      <c r="A13413" s="29" t="s">
        <v>53217</v>
      </c>
      <c r="B13413" s="29" t="s">
        <v>53218</v>
      </c>
      <c r="C13413" s="29">
        <v>2</v>
      </c>
      <c r="D13413" s="29" t="s">
        <v>53</v>
      </c>
      <c r="E13413" s="29" t="s">
        <v>82</v>
      </c>
    </row>
    <row r="13414" spans="1:5">
      <c r="A13414" s="29" t="s">
        <v>53219</v>
      </c>
      <c r="B13414" s="29" t="s">
        <v>53218</v>
      </c>
      <c r="C13414" s="29">
        <v>2</v>
      </c>
      <c r="D13414" s="29"/>
      <c r="E13414" s="29" t="s">
        <v>82</v>
      </c>
    </row>
    <row r="13415" spans="1:5">
      <c r="A13415" s="29" t="s">
        <v>53220</v>
      </c>
      <c r="B13415" s="29" t="s">
        <v>53221</v>
      </c>
      <c r="C13415" s="29">
        <v>2</v>
      </c>
      <c r="D13415" s="29" t="s">
        <v>53</v>
      </c>
      <c r="E13415" s="29" t="s">
        <v>82</v>
      </c>
    </row>
    <row r="13416" spans="1:5">
      <c r="A13416" s="29" t="s">
        <v>53222</v>
      </c>
      <c r="B13416" s="29" t="s">
        <v>53221</v>
      </c>
      <c r="C13416" s="29">
        <v>2</v>
      </c>
      <c r="D13416" s="29"/>
      <c r="E13416" s="29" t="s">
        <v>82</v>
      </c>
    </row>
    <row r="13417" spans="1:5">
      <c r="A13417" s="29" t="s">
        <v>41959</v>
      </c>
      <c r="B13417" s="29" t="s">
        <v>41960</v>
      </c>
      <c r="C13417" s="29">
        <v>4</v>
      </c>
      <c r="D13417" s="29"/>
      <c r="E13417" s="29" t="s">
        <v>82</v>
      </c>
    </row>
    <row r="13418" spans="1:5">
      <c r="A13418" s="29" t="s">
        <v>41961</v>
      </c>
      <c r="B13418" s="29" t="s">
        <v>41960</v>
      </c>
      <c r="C13418" s="29">
        <v>4</v>
      </c>
      <c r="D13418" s="29"/>
      <c r="E13418" s="29" t="s">
        <v>82</v>
      </c>
    </row>
    <row r="13419" spans="1:5">
      <c r="A13419" s="29" t="s">
        <v>41962</v>
      </c>
      <c r="B13419" s="29" t="s">
        <v>41963</v>
      </c>
      <c r="C13419" s="29">
        <v>3</v>
      </c>
      <c r="D13419" s="29" t="s">
        <v>53</v>
      </c>
      <c r="E13419" s="29" t="s">
        <v>82</v>
      </c>
    </row>
    <row r="13420" spans="1:5">
      <c r="A13420" s="29" t="s">
        <v>41964</v>
      </c>
      <c r="B13420" s="29" t="s">
        <v>41963</v>
      </c>
      <c r="C13420" s="29">
        <v>3</v>
      </c>
      <c r="D13420" s="29" t="s">
        <v>53</v>
      </c>
      <c r="E13420" s="29" t="s">
        <v>82</v>
      </c>
    </row>
    <row r="13421" spans="1:5">
      <c r="A13421" s="29" t="s">
        <v>41965</v>
      </c>
      <c r="B13421" s="29" t="s">
        <v>41963</v>
      </c>
      <c r="C13421" s="29">
        <v>4</v>
      </c>
      <c r="D13421" s="29"/>
      <c r="E13421" s="29" t="s">
        <v>82</v>
      </c>
    </row>
    <row r="13422" spans="1:5">
      <c r="A13422" s="29" t="s">
        <v>41966</v>
      </c>
      <c r="B13422" s="29" t="s">
        <v>41963</v>
      </c>
      <c r="C13422" s="29">
        <v>4</v>
      </c>
      <c r="D13422" s="29"/>
      <c r="E13422" s="29" t="s">
        <v>82</v>
      </c>
    </row>
    <row r="13423" spans="1:5">
      <c r="A13423" s="29" t="s">
        <v>41967</v>
      </c>
      <c r="B13423" s="29" t="s">
        <v>41968</v>
      </c>
      <c r="C13423" s="29">
        <v>3</v>
      </c>
      <c r="D13423" s="29" t="s">
        <v>53</v>
      </c>
      <c r="E13423" s="29" t="s">
        <v>82</v>
      </c>
    </row>
    <row r="13424" spans="1:5">
      <c r="A13424" s="29" t="s">
        <v>41969</v>
      </c>
      <c r="B13424" s="29" t="s">
        <v>41968</v>
      </c>
      <c r="C13424" s="29">
        <v>3</v>
      </c>
      <c r="D13424" s="29" t="s">
        <v>53</v>
      </c>
      <c r="E13424" s="29" t="s">
        <v>82</v>
      </c>
    </row>
    <row r="13425" spans="1:5">
      <c r="A13425" s="29" t="s">
        <v>41973</v>
      </c>
      <c r="B13425" s="29" t="s">
        <v>41974</v>
      </c>
      <c r="C13425" s="29">
        <v>3</v>
      </c>
      <c r="D13425" s="29" t="s">
        <v>53</v>
      </c>
      <c r="E13425" s="29" t="s">
        <v>82</v>
      </c>
    </row>
    <row r="13426" spans="1:5">
      <c r="A13426" s="29" t="s">
        <v>41975</v>
      </c>
      <c r="B13426" s="29" t="s">
        <v>41974</v>
      </c>
      <c r="C13426" s="29">
        <v>3</v>
      </c>
      <c r="D13426" s="29" t="s">
        <v>53</v>
      </c>
      <c r="E13426" s="29" t="s">
        <v>82</v>
      </c>
    </row>
    <row r="13427" spans="1:5">
      <c r="A13427" s="29" t="s">
        <v>41979</v>
      </c>
      <c r="B13427" s="29" t="s">
        <v>41980</v>
      </c>
      <c r="C13427" s="29">
        <v>3</v>
      </c>
      <c r="D13427" s="29"/>
      <c r="E13427" s="29" t="s">
        <v>82</v>
      </c>
    </row>
    <row r="13428" spans="1:5">
      <c r="A13428" s="29" t="s">
        <v>41981</v>
      </c>
      <c r="B13428" s="29" t="s">
        <v>41980</v>
      </c>
      <c r="C13428" s="29">
        <v>3</v>
      </c>
      <c r="D13428" s="29"/>
      <c r="E13428" s="29" t="s">
        <v>82</v>
      </c>
    </row>
    <row r="13429" spans="1:5">
      <c r="A13429" s="29" t="s">
        <v>41982</v>
      </c>
      <c r="B13429" s="29" t="s">
        <v>41983</v>
      </c>
      <c r="C13429" s="29">
        <v>5</v>
      </c>
      <c r="D13429" s="29"/>
      <c r="E13429" s="29" t="s">
        <v>82</v>
      </c>
    </row>
    <row r="13430" spans="1:5">
      <c r="A13430" s="29" t="s">
        <v>41984</v>
      </c>
      <c r="B13430" s="29" t="s">
        <v>41983</v>
      </c>
      <c r="C13430" s="29">
        <v>5</v>
      </c>
      <c r="D13430" s="29"/>
      <c r="E13430" s="29" t="s">
        <v>82</v>
      </c>
    </row>
    <row r="13431" spans="1:5">
      <c r="A13431" s="29" t="s">
        <v>53223</v>
      </c>
      <c r="B13431" s="29" t="s">
        <v>42175</v>
      </c>
      <c r="C13431" s="29">
        <v>4</v>
      </c>
      <c r="D13431" s="29"/>
      <c r="E13431" s="29" t="s">
        <v>82</v>
      </c>
    </row>
    <row r="13432" spans="1:5">
      <c r="A13432" s="29" t="s">
        <v>53224</v>
      </c>
      <c r="B13432" s="29" t="s">
        <v>42175</v>
      </c>
      <c r="C13432" s="29">
        <v>4</v>
      </c>
      <c r="D13432" s="29"/>
      <c r="E13432" s="29" t="s">
        <v>82</v>
      </c>
    </row>
    <row r="13433" spans="1:5">
      <c r="A13433" s="29" t="s">
        <v>53225</v>
      </c>
      <c r="B13433" s="29" t="s">
        <v>53226</v>
      </c>
      <c r="C13433" s="29">
        <v>3</v>
      </c>
      <c r="D13433" s="29" t="s">
        <v>53</v>
      </c>
      <c r="E13433" s="29" t="s">
        <v>82</v>
      </c>
    </row>
    <row r="13434" spans="1:5">
      <c r="A13434" s="29" t="s">
        <v>53227</v>
      </c>
      <c r="B13434" s="29" t="s">
        <v>53226</v>
      </c>
      <c r="C13434" s="29">
        <v>3</v>
      </c>
      <c r="D13434" s="29" t="s">
        <v>53</v>
      </c>
      <c r="E13434" s="29" t="s">
        <v>82</v>
      </c>
    </row>
    <row r="13435" spans="1:5">
      <c r="A13435" s="29" t="s">
        <v>53228</v>
      </c>
      <c r="B13435" s="29" t="s">
        <v>53229</v>
      </c>
      <c r="C13435" s="29">
        <v>3</v>
      </c>
      <c r="D13435" s="29" t="s">
        <v>53</v>
      </c>
      <c r="E13435" s="29" t="s">
        <v>82</v>
      </c>
    </row>
    <row r="13436" spans="1:5">
      <c r="A13436" s="29" t="s">
        <v>53230</v>
      </c>
      <c r="B13436" s="29" t="s">
        <v>53229</v>
      </c>
      <c r="C13436" s="29">
        <v>3</v>
      </c>
      <c r="D13436" s="29" t="s">
        <v>53</v>
      </c>
      <c r="E13436" s="29" t="s">
        <v>82</v>
      </c>
    </row>
    <row r="13437" spans="1:5">
      <c r="A13437" s="29" t="s">
        <v>53231</v>
      </c>
      <c r="B13437" s="29" t="s">
        <v>53232</v>
      </c>
      <c r="C13437" s="29">
        <v>5</v>
      </c>
      <c r="D13437" s="29"/>
      <c r="E13437" s="29" t="s">
        <v>82</v>
      </c>
    </row>
    <row r="13438" spans="1:5">
      <c r="A13438" s="29" t="s">
        <v>53233</v>
      </c>
      <c r="B13438" s="29" t="s">
        <v>53232</v>
      </c>
      <c r="C13438" s="29">
        <v>5</v>
      </c>
      <c r="D13438" s="29"/>
      <c r="E13438" s="29" t="s">
        <v>82</v>
      </c>
    </row>
    <row r="13439" spans="1:5">
      <c r="A13439" s="29" t="s">
        <v>53234</v>
      </c>
      <c r="B13439" s="29" t="s">
        <v>41995</v>
      </c>
      <c r="C13439" s="29">
        <v>5</v>
      </c>
      <c r="D13439" s="29" t="s">
        <v>42248</v>
      </c>
      <c r="E13439" s="29" t="s">
        <v>82</v>
      </c>
    </row>
    <row r="13440" spans="1:5">
      <c r="A13440" s="29" t="s">
        <v>53235</v>
      </c>
      <c r="B13440" s="29" t="s">
        <v>42000</v>
      </c>
      <c r="C13440" s="29">
        <v>4</v>
      </c>
      <c r="D13440" s="29" t="s">
        <v>42248</v>
      </c>
      <c r="E13440" s="29" t="s">
        <v>82</v>
      </c>
    </row>
    <row r="13441" spans="1:5">
      <c r="A13441" s="29" t="s">
        <v>53236</v>
      </c>
      <c r="B13441" s="29" t="s">
        <v>53237</v>
      </c>
      <c r="C13441" s="29">
        <v>5</v>
      </c>
      <c r="D13441" s="29"/>
      <c r="E13441" s="29" t="s">
        <v>82</v>
      </c>
    </row>
    <row r="13442" spans="1:5">
      <c r="A13442" s="29" t="s">
        <v>53238</v>
      </c>
      <c r="B13442" s="29" t="s">
        <v>42000</v>
      </c>
      <c r="C13442" s="29">
        <v>5</v>
      </c>
      <c r="D13442" s="29"/>
      <c r="E13442" s="29" t="s">
        <v>82</v>
      </c>
    </row>
    <row r="13443" spans="1:5">
      <c r="A13443" s="29" t="s">
        <v>53239</v>
      </c>
      <c r="B13443" s="29" t="s">
        <v>53240</v>
      </c>
      <c r="C13443" s="29">
        <v>5</v>
      </c>
      <c r="D13443" s="29"/>
      <c r="E13443" s="29" t="s">
        <v>82</v>
      </c>
    </row>
    <row r="13444" spans="1:5">
      <c r="A13444" s="29" t="s">
        <v>53241</v>
      </c>
      <c r="B13444" s="29" t="s">
        <v>53242</v>
      </c>
      <c r="C13444" s="29">
        <v>5</v>
      </c>
      <c r="D13444" s="29"/>
      <c r="E13444" s="29" t="s">
        <v>82</v>
      </c>
    </row>
    <row r="13445" spans="1:5">
      <c r="A13445" s="29" t="s">
        <v>53243</v>
      </c>
      <c r="B13445" s="29" t="s">
        <v>53244</v>
      </c>
      <c r="C13445" s="29">
        <v>5</v>
      </c>
      <c r="D13445" s="29"/>
      <c r="E13445" s="29" t="s">
        <v>82</v>
      </c>
    </row>
    <row r="13446" spans="1:5">
      <c r="A13446" s="29" t="s">
        <v>53245</v>
      </c>
      <c r="B13446" s="29" t="s">
        <v>42263</v>
      </c>
      <c r="C13446" s="29">
        <v>5</v>
      </c>
      <c r="D13446" s="29" t="s">
        <v>46</v>
      </c>
      <c r="E13446" s="29" t="s">
        <v>82</v>
      </c>
    </row>
    <row r="13447" spans="1:5">
      <c r="A13447" s="29" t="s">
        <v>53246</v>
      </c>
      <c r="B13447" s="29" t="s">
        <v>53244</v>
      </c>
      <c r="C13447" s="29">
        <v>5</v>
      </c>
      <c r="D13447" s="29"/>
      <c r="E13447" s="29" t="s">
        <v>82</v>
      </c>
    </row>
    <row r="13448" spans="1:5">
      <c r="A13448" s="29" t="s">
        <v>53247</v>
      </c>
      <c r="B13448" s="29" t="s">
        <v>41988</v>
      </c>
      <c r="C13448" s="29">
        <v>3</v>
      </c>
      <c r="D13448" s="29"/>
      <c r="E13448" s="29" t="s">
        <v>82</v>
      </c>
    </row>
    <row r="13449" spans="1:5">
      <c r="A13449" s="29" t="s">
        <v>53248</v>
      </c>
      <c r="B13449" s="29" t="s">
        <v>53249</v>
      </c>
      <c r="C13449" s="29">
        <v>3</v>
      </c>
      <c r="D13449" s="29"/>
      <c r="E13449" s="29" t="s">
        <v>82</v>
      </c>
    </row>
    <row r="13450" spans="1:5">
      <c r="A13450" s="29" t="s">
        <v>53250</v>
      </c>
      <c r="B13450" s="29" t="s">
        <v>53251</v>
      </c>
      <c r="C13450" s="29">
        <v>3</v>
      </c>
      <c r="D13450" s="29"/>
      <c r="E13450" s="29" t="s">
        <v>82</v>
      </c>
    </row>
    <row r="13451" spans="1:5">
      <c r="A13451" s="29" t="s">
        <v>53252</v>
      </c>
      <c r="B13451" s="29" t="s">
        <v>53251</v>
      </c>
      <c r="C13451" s="29">
        <v>3</v>
      </c>
      <c r="D13451" s="29"/>
      <c r="E13451" s="29" t="s">
        <v>82</v>
      </c>
    </row>
    <row r="13452" spans="1:5">
      <c r="A13452" s="29" t="s">
        <v>53253</v>
      </c>
      <c r="B13452" s="29" t="s">
        <v>53254</v>
      </c>
      <c r="C13452" s="29">
        <v>3</v>
      </c>
      <c r="D13452" s="29"/>
      <c r="E13452" s="29" t="s">
        <v>82</v>
      </c>
    </row>
    <row r="13453" spans="1:5">
      <c r="A13453" s="29" t="s">
        <v>53255</v>
      </c>
      <c r="B13453" s="29" t="s">
        <v>53256</v>
      </c>
      <c r="C13453" s="29">
        <v>6</v>
      </c>
      <c r="D13453" s="29"/>
      <c r="E13453" s="29" t="s">
        <v>82</v>
      </c>
    </row>
    <row r="13454" spans="1:5">
      <c r="A13454" s="29" t="s">
        <v>53257</v>
      </c>
      <c r="B13454" s="29" t="s">
        <v>53256</v>
      </c>
      <c r="C13454" s="29">
        <v>6</v>
      </c>
      <c r="D13454" s="29" t="s">
        <v>40</v>
      </c>
      <c r="E13454" s="29" t="s">
        <v>82</v>
      </c>
    </row>
    <row r="13455" spans="1:5">
      <c r="A13455" s="29" t="s">
        <v>53258</v>
      </c>
      <c r="B13455" s="29" t="s">
        <v>53256</v>
      </c>
      <c r="C13455" s="29">
        <v>6</v>
      </c>
      <c r="D13455" s="29"/>
      <c r="E13455" s="29" t="s">
        <v>82</v>
      </c>
    </row>
    <row r="13456" spans="1:5">
      <c r="A13456" s="29" t="s">
        <v>53259</v>
      </c>
      <c r="B13456" s="29" t="s">
        <v>42014</v>
      </c>
      <c r="C13456" s="29">
        <v>3</v>
      </c>
      <c r="D13456" s="29"/>
      <c r="E13456" s="29" t="s">
        <v>82</v>
      </c>
    </row>
    <row r="13457" spans="1:5">
      <c r="A13457" s="29" t="s">
        <v>53260</v>
      </c>
      <c r="B13457" s="29" t="s">
        <v>42014</v>
      </c>
      <c r="C13457" s="29">
        <v>0</v>
      </c>
      <c r="D13457" s="29" t="s">
        <v>42504</v>
      </c>
      <c r="E13457" s="29" t="s">
        <v>82</v>
      </c>
    </row>
    <row r="13458" spans="1:5">
      <c r="A13458" s="29" t="s">
        <v>53261</v>
      </c>
      <c r="B13458" s="29" t="s">
        <v>42014</v>
      </c>
      <c r="C13458" s="29">
        <v>3</v>
      </c>
      <c r="D13458" s="29"/>
      <c r="E13458" s="29" t="s">
        <v>82</v>
      </c>
    </row>
    <row r="13459" spans="1:5">
      <c r="A13459" s="29" t="s">
        <v>42007</v>
      </c>
      <c r="B13459" s="29" t="s">
        <v>42008</v>
      </c>
      <c r="C13459" s="29">
        <v>6</v>
      </c>
      <c r="D13459" s="29"/>
      <c r="E13459" s="29" t="s">
        <v>82</v>
      </c>
    </row>
    <row r="13460" spans="1:5">
      <c r="A13460" s="29" t="s">
        <v>42009</v>
      </c>
      <c r="B13460" s="29" t="s">
        <v>42008</v>
      </c>
      <c r="C13460" s="29">
        <v>6</v>
      </c>
      <c r="D13460" s="29"/>
      <c r="E13460" s="29" t="s">
        <v>82</v>
      </c>
    </row>
    <row r="13461" spans="1:5">
      <c r="A13461" s="29" t="s">
        <v>42026</v>
      </c>
      <c r="B13461" s="29" t="s">
        <v>42027</v>
      </c>
      <c r="C13461" s="29">
        <v>4</v>
      </c>
      <c r="D13461" s="29"/>
      <c r="E13461" s="29" t="s">
        <v>82</v>
      </c>
    </row>
    <row r="13462" spans="1:5">
      <c r="A13462" s="29" t="s">
        <v>42028</v>
      </c>
      <c r="B13462" s="29" t="s">
        <v>42027</v>
      </c>
      <c r="C13462" s="29">
        <v>4</v>
      </c>
      <c r="D13462" s="29"/>
      <c r="E13462" s="29" t="s">
        <v>82</v>
      </c>
    </row>
    <row r="13463" spans="1:5">
      <c r="A13463" s="29" t="s">
        <v>42076</v>
      </c>
      <c r="B13463" s="29" t="s">
        <v>42077</v>
      </c>
      <c r="C13463" s="29">
        <v>5</v>
      </c>
      <c r="D13463" s="29"/>
      <c r="E13463" s="29" t="s">
        <v>82</v>
      </c>
    </row>
    <row r="13464" spans="1:5">
      <c r="A13464" s="29" t="s">
        <v>42078</v>
      </c>
      <c r="B13464" s="29" t="s">
        <v>42077</v>
      </c>
      <c r="C13464" s="29">
        <v>5</v>
      </c>
      <c r="D13464" s="29"/>
      <c r="E13464" s="29" t="s">
        <v>82</v>
      </c>
    </row>
    <row r="13465" spans="1:5">
      <c r="A13465" s="29" t="s">
        <v>42152</v>
      </c>
      <c r="B13465" s="29" t="s">
        <v>42153</v>
      </c>
      <c r="C13465" s="29">
        <v>2</v>
      </c>
      <c r="D13465" s="29" t="s">
        <v>48</v>
      </c>
      <c r="E13465" s="29" t="s">
        <v>82</v>
      </c>
    </row>
    <row r="13466" spans="1:5">
      <c r="A13466" s="29" t="s">
        <v>42154</v>
      </c>
      <c r="B13466" s="29" t="s">
        <v>42153</v>
      </c>
      <c r="C13466" s="29">
        <v>2</v>
      </c>
      <c r="D13466" s="29"/>
      <c r="E13466" s="29" t="s">
        <v>82</v>
      </c>
    </row>
    <row r="13467" spans="1:5">
      <c r="A13467" s="29" t="s">
        <v>42155</v>
      </c>
      <c r="B13467" s="29" t="s">
        <v>42156</v>
      </c>
      <c r="C13467" s="29">
        <v>2</v>
      </c>
      <c r="D13467" s="29"/>
      <c r="E13467" s="29" t="s">
        <v>82</v>
      </c>
    </row>
    <row r="13468" spans="1:5">
      <c r="A13468" s="29" t="s">
        <v>42161</v>
      </c>
      <c r="B13468" s="29" t="s">
        <v>42162</v>
      </c>
      <c r="C13468" s="29">
        <v>5</v>
      </c>
      <c r="D13468" s="29"/>
      <c r="E13468" s="29" t="s">
        <v>82</v>
      </c>
    </row>
    <row r="13469" spans="1:5">
      <c r="A13469" s="29" t="s">
        <v>53262</v>
      </c>
      <c r="B13469" s="29" t="s">
        <v>53263</v>
      </c>
      <c r="C13469" s="29">
        <v>5</v>
      </c>
      <c r="D13469" s="29"/>
      <c r="E13469" s="29" t="s">
        <v>82</v>
      </c>
    </row>
    <row r="13470" spans="1:5">
      <c r="A13470" s="29" t="s">
        <v>42163</v>
      </c>
      <c r="B13470" s="29" t="s">
        <v>42164</v>
      </c>
      <c r="C13470" s="29">
        <v>2</v>
      </c>
      <c r="D13470" s="29"/>
      <c r="E13470" s="29" t="s">
        <v>82</v>
      </c>
    </row>
    <row r="13471" spans="1:5">
      <c r="A13471" s="29" t="s">
        <v>42166</v>
      </c>
      <c r="B13471" s="29" t="s">
        <v>42167</v>
      </c>
      <c r="C13471" s="29">
        <v>2</v>
      </c>
      <c r="D13471" s="29"/>
      <c r="E13471" s="29" t="s">
        <v>82</v>
      </c>
    </row>
    <row r="13472" spans="1:5">
      <c r="A13472" s="29" t="s">
        <v>42168</v>
      </c>
      <c r="B13472" s="29" t="s">
        <v>42167</v>
      </c>
      <c r="C13472" s="29">
        <v>2</v>
      </c>
      <c r="D13472" s="29"/>
      <c r="E13472" s="29" t="s">
        <v>82</v>
      </c>
    </row>
    <row r="13473" spans="1:5">
      <c r="A13473" s="29" t="s">
        <v>53264</v>
      </c>
      <c r="B13473" s="29" t="s">
        <v>42235</v>
      </c>
      <c r="C13473" s="29">
        <v>6</v>
      </c>
      <c r="D13473" s="29"/>
      <c r="E13473" s="29" t="s">
        <v>82</v>
      </c>
    </row>
    <row r="13474" spans="1:5">
      <c r="A13474" s="29" t="s">
        <v>53265</v>
      </c>
      <c r="B13474" s="29" t="s">
        <v>42235</v>
      </c>
      <c r="C13474" s="29">
        <v>6</v>
      </c>
      <c r="D13474" s="29" t="s">
        <v>42248</v>
      </c>
      <c r="E13474" s="29" t="s">
        <v>82</v>
      </c>
    </row>
    <row r="13475" spans="1:5">
      <c r="A13475" s="29" t="s">
        <v>53266</v>
      </c>
      <c r="B13475" s="29" t="s">
        <v>42235</v>
      </c>
      <c r="C13475" s="29">
        <v>6</v>
      </c>
      <c r="D13475" s="29"/>
      <c r="E13475" s="29" t="s">
        <v>82</v>
      </c>
    </row>
    <row r="13476" spans="1:5">
      <c r="A13476" s="29" t="s">
        <v>53267</v>
      </c>
      <c r="B13476" s="29" t="s">
        <v>53268</v>
      </c>
      <c r="C13476" s="29">
        <v>0</v>
      </c>
      <c r="D13476" s="29"/>
      <c r="E13476" s="29" t="s">
        <v>82</v>
      </c>
    </row>
    <row r="13477" spans="1:5">
      <c r="A13477" s="29" t="s">
        <v>53269</v>
      </c>
      <c r="B13477" s="29" t="s">
        <v>53268</v>
      </c>
      <c r="C13477" s="29">
        <v>0</v>
      </c>
      <c r="D13477" s="29" t="s">
        <v>42504</v>
      </c>
      <c r="E13477" s="29" t="s">
        <v>82</v>
      </c>
    </row>
    <row r="13478" spans="1:5">
      <c r="A13478" s="29" t="s">
        <v>53270</v>
      </c>
      <c r="B13478" s="29" t="s">
        <v>53268</v>
      </c>
      <c r="C13478" s="29">
        <v>3</v>
      </c>
      <c r="D13478" s="29"/>
      <c r="E13478" s="29" t="s">
        <v>82</v>
      </c>
    </row>
    <row r="13479" spans="1:5">
      <c r="A13479" s="29" t="s">
        <v>53271</v>
      </c>
      <c r="B13479" s="29" t="s">
        <v>53272</v>
      </c>
      <c r="C13479" s="29">
        <v>0</v>
      </c>
      <c r="D13479" s="29"/>
      <c r="E13479" s="29" t="s">
        <v>82</v>
      </c>
    </row>
    <row r="13480" spans="1:5">
      <c r="A13480" s="29" t="s">
        <v>53273</v>
      </c>
      <c r="B13480" s="29" t="s">
        <v>53272</v>
      </c>
      <c r="C13480" s="29">
        <v>0</v>
      </c>
      <c r="D13480" s="29"/>
      <c r="E13480" s="29" t="s">
        <v>82</v>
      </c>
    </row>
    <row r="13481" spans="1:5">
      <c r="A13481" s="29" t="s">
        <v>53274</v>
      </c>
      <c r="B13481" s="29" t="s">
        <v>53275</v>
      </c>
      <c r="C13481" s="29">
        <v>6</v>
      </c>
      <c r="D13481" s="29"/>
      <c r="E13481" s="29" t="s">
        <v>82</v>
      </c>
    </row>
    <row r="13482" spans="1:5">
      <c r="A13482" s="29" t="s">
        <v>53276</v>
      </c>
      <c r="B13482" s="29" t="s">
        <v>53275</v>
      </c>
      <c r="C13482" s="29">
        <v>6</v>
      </c>
      <c r="D13482" s="29" t="s">
        <v>48</v>
      </c>
      <c r="E13482" s="29" t="s">
        <v>82</v>
      </c>
    </row>
    <row r="13483" spans="1:5">
      <c r="A13483" s="29" t="s">
        <v>53277</v>
      </c>
      <c r="B13483" s="29" t="s">
        <v>53275</v>
      </c>
      <c r="C13483" s="29">
        <v>6</v>
      </c>
      <c r="D13483" s="29"/>
      <c r="E13483" s="29" t="s">
        <v>82</v>
      </c>
    </row>
    <row r="13484" spans="1:5">
      <c r="A13484" s="29" t="s">
        <v>53278</v>
      </c>
      <c r="B13484" s="29" t="s">
        <v>53279</v>
      </c>
      <c r="C13484" s="29">
        <v>4</v>
      </c>
      <c r="D13484" s="29"/>
      <c r="E13484" s="29" t="s">
        <v>82</v>
      </c>
    </row>
    <row r="13485" spans="1:5">
      <c r="A13485" s="29" t="s">
        <v>53280</v>
      </c>
      <c r="B13485" s="29" t="s">
        <v>53279</v>
      </c>
      <c r="C13485" s="29">
        <v>4</v>
      </c>
      <c r="D13485" s="29"/>
      <c r="E13485" s="29" t="s">
        <v>82</v>
      </c>
    </row>
    <row r="13486" spans="1:5">
      <c r="A13486" s="29" t="s">
        <v>53281</v>
      </c>
      <c r="B13486" s="29" t="s">
        <v>53282</v>
      </c>
      <c r="C13486" s="29">
        <v>4</v>
      </c>
      <c r="D13486" s="29" t="s">
        <v>48</v>
      </c>
      <c r="E13486" s="29" t="s">
        <v>82</v>
      </c>
    </row>
    <row r="13487" spans="1:5">
      <c r="A13487" s="29" t="s">
        <v>53283</v>
      </c>
      <c r="B13487" s="29" t="s">
        <v>53282</v>
      </c>
      <c r="C13487" s="29">
        <v>4</v>
      </c>
      <c r="D13487" s="29"/>
      <c r="E13487" s="29" t="s">
        <v>82</v>
      </c>
    </row>
    <row r="13488" spans="1:5">
      <c r="A13488" s="29" t="s">
        <v>42310</v>
      </c>
      <c r="B13488" s="29" t="s">
        <v>42311</v>
      </c>
      <c r="C13488" s="29">
        <v>4</v>
      </c>
      <c r="D13488" s="29"/>
      <c r="E13488" s="29" t="s">
        <v>82</v>
      </c>
    </row>
    <row r="13489" spans="1:5">
      <c r="A13489" s="29" t="s">
        <v>42316</v>
      </c>
      <c r="B13489" s="29" t="s">
        <v>42317</v>
      </c>
      <c r="C13489" s="29">
        <v>2</v>
      </c>
      <c r="D13489" s="29"/>
      <c r="E13489" s="29" t="s">
        <v>82</v>
      </c>
    </row>
    <row r="13490" spans="1:5">
      <c r="A13490" s="29" t="s">
        <v>42323</v>
      </c>
      <c r="B13490" s="29" t="s">
        <v>42324</v>
      </c>
      <c r="C13490" s="29">
        <v>4</v>
      </c>
      <c r="D13490" s="29" t="s">
        <v>42504</v>
      </c>
      <c r="E13490" s="29" t="s">
        <v>82</v>
      </c>
    </row>
    <row r="13491" spans="1:5">
      <c r="A13491" s="29" t="s">
        <v>42325</v>
      </c>
      <c r="B13491" s="29" t="s">
        <v>42324</v>
      </c>
      <c r="C13491" s="29">
        <v>4</v>
      </c>
      <c r="D13491" s="29"/>
      <c r="E13491" s="29" t="s">
        <v>82</v>
      </c>
    </row>
    <row r="13492" spans="1:5">
      <c r="A13492" s="29" t="s">
        <v>42326</v>
      </c>
      <c r="B13492" s="29" t="s">
        <v>42327</v>
      </c>
      <c r="C13492" s="29">
        <v>3</v>
      </c>
      <c r="D13492" s="29"/>
      <c r="E13492" s="29" t="s">
        <v>82</v>
      </c>
    </row>
    <row r="13493" spans="1:5">
      <c r="A13493" s="29" t="s">
        <v>53284</v>
      </c>
      <c r="B13493" s="29" t="s">
        <v>42332</v>
      </c>
      <c r="C13493" s="29">
        <v>18</v>
      </c>
      <c r="D13493" s="29"/>
      <c r="E13493" s="29" t="s">
        <v>82</v>
      </c>
    </row>
    <row r="13494" spans="1:5">
      <c r="A13494" s="29" t="s">
        <v>53285</v>
      </c>
      <c r="B13494" s="29" t="s">
        <v>42332</v>
      </c>
      <c r="C13494" s="29">
        <v>18</v>
      </c>
      <c r="D13494" s="29"/>
      <c r="E13494" s="29" t="s">
        <v>82</v>
      </c>
    </row>
    <row r="13495" spans="1:5">
      <c r="A13495" s="29" t="s">
        <v>53286</v>
      </c>
      <c r="B13495" s="29" t="s">
        <v>53287</v>
      </c>
      <c r="C13495" s="29">
        <v>3</v>
      </c>
      <c r="D13495" s="29"/>
      <c r="E13495" s="29" t="s">
        <v>82</v>
      </c>
    </row>
    <row r="13496" spans="1:5">
      <c r="A13496" s="29" t="s">
        <v>53288</v>
      </c>
      <c r="B13496" s="29" t="s">
        <v>53287</v>
      </c>
      <c r="C13496" s="29">
        <v>3</v>
      </c>
      <c r="D13496" s="29"/>
      <c r="E13496" s="29" t="s">
        <v>82</v>
      </c>
    </row>
    <row r="13497" spans="1:5">
      <c r="A13497" s="29" t="s">
        <v>53289</v>
      </c>
      <c r="B13497" s="29" t="s">
        <v>53287</v>
      </c>
      <c r="C13497" s="29">
        <v>3</v>
      </c>
      <c r="D13497" s="29"/>
      <c r="E13497" s="29" t="s">
        <v>82</v>
      </c>
    </row>
    <row r="13498" spans="1:5">
      <c r="A13498" s="29" t="s">
        <v>53290</v>
      </c>
      <c r="B13498" s="29" t="s">
        <v>53287</v>
      </c>
      <c r="C13498" s="29">
        <v>3</v>
      </c>
      <c r="D13498" s="29"/>
      <c r="E13498" s="29" t="s">
        <v>82</v>
      </c>
    </row>
    <row r="13499" spans="1:5">
      <c r="A13499" s="29" t="s">
        <v>42333</v>
      </c>
      <c r="B13499" s="29" t="s">
        <v>42334</v>
      </c>
      <c r="C13499" s="29">
        <v>4</v>
      </c>
      <c r="D13499" s="29"/>
      <c r="E13499" s="29" t="s">
        <v>82</v>
      </c>
    </row>
    <row r="13500" spans="1:5">
      <c r="A13500" s="29" t="s">
        <v>53291</v>
      </c>
      <c r="B13500" s="29" t="s">
        <v>42334</v>
      </c>
      <c r="C13500" s="29">
        <v>4</v>
      </c>
      <c r="D13500" s="29"/>
      <c r="E13500" s="29" t="s">
        <v>82</v>
      </c>
    </row>
    <row r="13501" spans="1:5">
      <c r="A13501" s="29" t="s">
        <v>42337</v>
      </c>
      <c r="B13501" s="29" t="s">
        <v>42338</v>
      </c>
      <c r="C13501" s="29">
        <v>2</v>
      </c>
      <c r="D13501" s="29" t="s">
        <v>42504</v>
      </c>
      <c r="E13501" s="29" t="s">
        <v>82</v>
      </c>
    </row>
    <row r="13502" spans="1:5">
      <c r="A13502" s="29" t="s">
        <v>42339</v>
      </c>
      <c r="B13502" s="29" t="s">
        <v>42338</v>
      </c>
      <c r="C13502" s="29">
        <v>2</v>
      </c>
      <c r="D13502" s="29"/>
      <c r="E13502" s="29" t="s">
        <v>82</v>
      </c>
    </row>
    <row r="13503" spans="1:5">
      <c r="A13503" s="29" t="s">
        <v>53292</v>
      </c>
      <c r="B13503" s="29" t="s">
        <v>42343</v>
      </c>
      <c r="C13503" s="29">
        <v>3</v>
      </c>
      <c r="D13503" s="29"/>
      <c r="E13503" s="29" t="s">
        <v>82</v>
      </c>
    </row>
    <row r="13504" spans="1:5">
      <c r="A13504" s="29" t="s">
        <v>53293</v>
      </c>
      <c r="B13504" s="29" t="s">
        <v>53294</v>
      </c>
      <c r="C13504" s="29">
        <v>6</v>
      </c>
      <c r="D13504" s="29"/>
      <c r="E13504" s="29" t="s">
        <v>82</v>
      </c>
    </row>
    <row r="13505" spans="1:5">
      <c r="A13505" s="29" t="s">
        <v>53295</v>
      </c>
      <c r="B13505" s="29" t="s">
        <v>53294</v>
      </c>
      <c r="C13505" s="29">
        <v>6</v>
      </c>
      <c r="D13505" s="29"/>
      <c r="E13505" s="29" t="s">
        <v>82</v>
      </c>
    </row>
    <row r="13506" spans="1:5">
      <c r="A13506" s="29" t="s">
        <v>53296</v>
      </c>
      <c r="B13506" s="29" t="s">
        <v>53297</v>
      </c>
      <c r="C13506" s="29">
        <v>0</v>
      </c>
      <c r="D13506" s="29"/>
      <c r="E13506" s="29" t="s">
        <v>82</v>
      </c>
    </row>
    <row r="13507" spans="1:5">
      <c r="A13507" s="29" t="s">
        <v>53298</v>
      </c>
      <c r="B13507" s="29" t="s">
        <v>53297</v>
      </c>
      <c r="C13507" s="29">
        <v>3</v>
      </c>
      <c r="D13507" s="29"/>
      <c r="E13507" s="29" t="s">
        <v>82</v>
      </c>
    </row>
    <row r="13508" spans="1:5">
      <c r="A13508" s="29" t="s">
        <v>53299</v>
      </c>
      <c r="B13508" s="29" t="s">
        <v>53297</v>
      </c>
      <c r="C13508" s="29">
        <v>0</v>
      </c>
      <c r="D13508" s="29"/>
      <c r="E13508" s="29" t="s">
        <v>82</v>
      </c>
    </row>
    <row r="13509" spans="1:5">
      <c r="A13509" s="29" t="s">
        <v>53300</v>
      </c>
      <c r="B13509" s="29" t="s">
        <v>53297</v>
      </c>
      <c r="C13509" s="29">
        <v>0</v>
      </c>
      <c r="D13509" s="29"/>
      <c r="E13509" s="29" t="s">
        <v>82</v>
      </c>
    </row>
    <row r="13510" spans="1:5">
      <c r="A13510" s="29" t="s">
        <v>53301</v>
      </c>
      <c r="B13510" s="29" t="s">
        <v>42374</v>
      </c>
      <c r="C13510" s="29">
        <v>2</v>
      </c>
      <c r="D13510" s="29" t="s">
        <v>42248</v>
      </c>
      <c r="E13510" s="29" t="s">
        <v>82</v>
      </c>
    </row>
    <row r="13511" spans="1:5">
      <c r="A13511" s="29" t="s">
        <v>53302</v>
      </c>
      <c r="B13511" s="29" t="s">
        <v>42374</v>
      </c>
      <c r="C13511" s="29">
        <v>2</v>
      </c>
      <c r="D13511" s="29"/>
      <c r="E13511" s="29" t="s">
        <v>82</v>
      </c>
    </row>
    <row r="13512" spans="1:5">
      <c r="A13512" s="29" t="s">
        <v>53303</v>
      </c>
      <c r="B13512" s="29" t="s">
        <v>53304</v>
      </c>
      <c r="C13512" s="29">
        <v>3</v>
      </c>
      <c r="D13512" s="29"/>
      <c r="E13512" s="29" t="s">
        <v>82</v>
      </c>
    </row>
    <row r="13513" spans="1:5">
      <c r="A13513" s="29" t="s">
        <v>53305</v>
      </c>
      <c r="B13513" s="29" t="s">
        <v>53304</v>
      </c>
      <c r="C13513" s="29">
        <v>3</v>
      </c>
      <c r="D13513" s="29"/>
      <c r="E13513" s="29" t="s">
        <v>82</v>
      </c>
    </row>
    <row r="13514" spans="1:5">
      <c r="A13514" s="29" t="s">
        <v>53306</v>
      </c>
      <c r="B13514" s="29" t="s">
        <v>22621</v>
      </c>
      <c r="C13514" s="29">
        <v>2</v>
      </c>
      <c r="D13514" s="29"/>
      <c r="E13514" s="29" t="s">
        <v>82</v>
      </c>
    </row>
    <row r="13515" spans="1:5">
      <c r="A13515" s="29" t="s">
        <v>53307</v>
      </c>
      <c r="B13515" s="29" t="s">
        <v>22621</v>
      </c>
      <c r="C13515" s="29">
        <v>2</v>
      </c>
      <c r="D13515" s="29"/>
      <c r="E13515" s="29" t="s">
        <v>82</v>
      </c>
    </row>
    <row r="13516" spans="1:5">
      <c r="A13516" s="29" t="s">
        <v>53308</v>
      </c>
      <c r="B13516" s="29" t="s">
        <v>53309</v>
      </c>
      <c r="C13516" s="29">
        <v>4</v>
      </c>
      <c r="D13516" s="29"/>
      <c r="E13516" s="29" t="s">
        <v>82</v>
      </c>
    </row>
    <row r="13517" spans="1:5">
      <c r="A13517" s="29" t="s">
        <v>53310</v>
      </c>
      <c r="B13517" s="29" t="s">
        <v>42390</v>
      </c>
      <c r="C13517" s="29">
        <v>2</v>
      </c>
      <c r="D13517" s="29"/>
      <c r="E13517" s="29" t="s">
        <v>82</v>
      </c>
    </row>
    <row r="13518" spans="1:5">
      <c r="A13518" s="29" t="s">
        <v>42391</v>
      </c>
      <c r="B13518" s="29" t="s">
        <v>42392</v>
      </c>
      <c r="C13518" s="29">
        <v>2</v>
      </c>
      <c r="D13518" s="29"/>
      <c r="E13518" s="29" t="s">
        <v>82</v>
      </c>
    </row>
    <row r="13519" spans="1:5">
      <c r="A13519" s="29" t="s">
        <v>42393</v>
      </c>
      <c r="B13519" s="29" t="s">
        <v>42394</v>
      </c>
      <c r="C13519" s="29">
        <v>8</v>
      </c>
      <c r="D13519" s="29"/>
      <c r="E13519" s="29" t="s">
        <v>82</v>
      </c>
    </row>
    <row r="13520" spans="1:5">
      <c r="A13520" s="29" t="s">
        <v>42397</v>
      </c>
      <c r="B13520" s="29" t="s">
        <v>42398</v>
      </c>
      <c r="C13520" s="29">
        <v>9</v>
      </c>
      <c r="D13520" s="29"/>
      <c r="E13520" s="29" t="s">
        <v>82</v>
      </c>
    </row>
    <row r="13521" spans="1:5">
      <c r="A13521" s="29" t="s">
        <v>42399</v>
      </c>
      <c r="B13521" s="29" t="s">
        <v>42400</v>
      </c>
      <c r="C13521" s="29">
        <v>4</v>
      </c>
      <c r="D13521" s="29"/>
      <c r="E13521" s="29" t="s">
        <v>82</v>
      </c>
    </row>
    <row r="13522" spans="1:5">
      <c r="A13522" s="29" t="s">
        <v>42401</v>
      </c>
      <c r="B13522" s="29" t="s">
        <v>42402</v>
      </c>
      <c r="C13522" s="29">
        <v>4</v>
      </c>
      <c r="D13522" s="29"/>
      <c r="E13522" s="29" t="s">
        <v>82</v>
      </c>
    </row>
    <row r="13523" spans="1:5">
      <c r="A13523" s="29" t="s">
        <v>42403</v>
      </c>
      <c r="B13523" s="29" t="s">
        <v>42404</v>
      </c>
      <c r="C13523" s="29">
        <v>2</v>
      </c>
      <c r="D13523" s="29"/>
      <c r="E13523" s="29" t="s">
        <v>82</v>
      </c>
    </row>
    <row r="13524" spans="1:5">
      <c r="A13524" s="29" t="s">
        <v>42467</v>
      </c>
      <c r="B13524" s="29" t="s">
        <v>5056</v>
      </c>
      <c r="C13524" s="29">
        <v>2</v>
      </c>
      <c r="D13524" s="29"/>
      <c r="E13524" s="29" t="s">
        <v>82</v>
      </c>
    </row>
    <row r="13525" spans="1:5">
      <c r="A13525" s="29" t="s">
        <v>42468</v>
      </c>
      <c r="B13525" s="29" t="s">
        <v>5056</v>
      </c>
      <c r="C13525" s="29">
        <v>2</v>
      </c>
      <c r="D13525" s="29"/>
      <c r="E13525" s="29" t="s">
        <v>82</v>
      </c>
    </row>
    <row r="13526" spans="1:5">
      <c r="A13526" s="29" t="s">
        <v>42485</v>
      </c>
      <c r="B13526" s="29" t="s">
        <v>42486</v>
      </c>
      <c r="C13526" s="29">
        <v>5</v>
      </c>
      <c r="D13526" s="29" t="s">
        <v>48</v>
      </c>
      <c r="E13526" s="29" t="s">
        <v>82</v>
      </c>
    </row>
    <row r="13527" spans="1:5">
      <c r="A13527" s="29" t="s">
        <v>42487</v>
      </c>
      <c r="B13527" s="29" t="s">
        <v>42486</v>
      </c>
      <c r="C13527" s="29">
        <v>5</v>
      </c>
      <c r="D13527" s="29"/>
      <c r="E13527" s="29" t="s">
        <v>82</v>
      </c>
    </row>
    <row r="13528" spans="1:5">
      <c r="A13528" s="29" t="s">
        <v>42496</v>
      </c>
      <c r="B13528" s="29" t="s">
        <v>42497</v>
      </c>
      <c r="C13528" s="29">
        <v>4</v>
      </c>
      <c r="D13528" s="29" t="s">
        <v>42504</v>
      </c>
      <c r="E13528" s="29" t="s">
        <v>82</v>
      </c>
    </row>
    <row r="13529" spans="1:5">
      <c r="A13529" s="29" t="s">
        <v>42498</v>
      </c>
      <c r="B13529" s="29" t="s">
        <v>42497</v>
      </c>
      <c r="C13529" s="29">
        <v>4</v>
      </c>
      <c r="D13529" s="29"/>
      <c r="E13529" s="29" t="s">
        <v>82</v>
      </c>
    </row>
    <row r="13530" spans="1:5">
      <c r="A13530" s="29" t="s">
        <v>42499</v>
      </c>
      <c r="B13530" s="29" t="s">
        <v>42500</v>
      </c>
      <c r="C13530" s="29">
        <v>4</v>
      </c>
      <c r="D13530" s="29"/>
      <c r="E13530" s="29" t="s">
        <v>82</v>
      </c>
    </row>
    <row r="13531" spans="1:5">
      <c r="A13531" s="29" t="s">
        <v>42501</v>
      </c>
      <c r="B13531" s="29" t="s">
        <v>42500</v>
      </c>
      <c r="C13531" s="29">
        <v>4</v>
      </c>
      <c r="D13531" s="29"/>
      <c r="E13531" s="29" t="s">
        <v>82</v>
      </c>
    </row>
    <row r="13532" spans="1:5">
      <c r="A13532" s="29" t="s">
        <v>42543</v>
      </c>
      <c r="B13532" s="29" t="s">
        <v>42544</v>
      </c>
      <c r="C13532" s="29">
        <v>6</v>
      </c>
      <c r="D13532" s="29" t="s">
        <v>42504</v>
      </c>
      <c r="E13532" s="29" t="s">
        <v>82</v>
      </c>
    </row>
    <row r="13533" spans="1:5">
      <c r="A13533" s="29" t="s">
        <v>42545</v>
      </c>
      <c r="B13533" s="29" t="s">
        <v>42544</v>
      </c>
      <c r="C13533" s="29">
        <v>6</v>
      </c>
      <c r="D13533" s="29"/>
      <c r="E13533" s="29" t="s">
        <v>82</v>
      </c>
    </row>
    <row r="13534" spans="1:5">
      <c r="A13534" s="29" t="s">
        <v>42597</v>
      </c>
      <c r="B13534" s="29" t="s">
        <v>42598</v>
      </c>
      <c r="C13534" s="29">
        <v>4</v>
      </c>
      <c r="D13534" s="29"/>
      <c r="E13534" s="29" t="s">
        <v>82</v>
      </c>
    </row>
    <row r="13535" spans="1:5">
      <c r="A13535" s="29" t="s">
        <v>53311</v>
      </c>
      <c r="B13535" s="29" t="s">
        <v>42598</v>
      </c>
      <c r="C13535" s="29">
        <v>4</v>
      </c>
      <c r="D13535" s="29"/>
      <c r="E13535" s="29" t="s">
        <v>82</v>
      </c>
    </row>
    <row r="13536" spans="1:5">
      <c r="A13536" s="29" t="s">
        <v>42599</v>
      </c>
      <c r="B13536" s="29" t="s">
        <v>42600</v>
      </c>
      <c r="C13536" s="29">
        <v>3</v>
      </c>
      <c r="D13536" s="29"/>
      <c r="E13536" s="29" t="s">
        <v>82</v>
      </c>
    </row>
    <row r="13537" spans="1:5">
      <c r="A13537" s="29" t="s">
        <v>42601</v>
      </c>
      <c r="B13537" s="29" t="s">
        <v>42600</v>
      </c>
      <c r="C13537" s="29">
        <v>3</v>
      </c>
      <c r="D13537" s="29"/>
      <c r="E13537" s="29" t="s">
        <v>82</v>
      </c>
    </row>
    <row r="13538" spans="1:5">
      <c r="A13538" s="29" t="s">
        <v>42667</v>
      </c>
      <c r="B13538" s="29" t="s">
        <v>42668</v>
      </c>
      <c r="C13538" s="29">
        <v>4</v>
      </c>
      <c r="D13538" s="29"/>
      <c r="E13538" s="29" t="s">
        <v>82</v>
      </c>
    </row>
    <row r="13539" spans="1:5">
      <c r="A13539" s="29" t="s">
        <v>42669</v>
      </c>
      <c r="B13539" s="29" t="s">
        <v>42668</v>
      </c>
      <c r="C13539" s="29">
        <v>4</v>
      </c>
      <c r="D13539" s="29"/>
      <c r="E13539" s="29" t="s">
        <v>82</v>
      </c>
    </row>
    <row r="13540" spans="1:5">
      <c r="A13540" s="29" t="s">
        <v>53312</v>
      </c>
      <c r="B13540" s="29" t="s">
        <v>53313</v>
      </c>
      <c r="C13540" s="29">
        <v>6</v>
      </c>
      <c r="D13540" s="29" t="s">
        <v>48</v>
      </c>
      <c r="E13540" s="29" t="s">
        <v>82</v>
      </c>
    </row>
    <row r="13541" spans="1:5">
      <c r="A13541" s="29" t="s">
        <v>53314</v>
      </c>
      <c r="B13541" s="29" t="s">
        <v>53313</v>
      </c>
      <c r="C13541" s="29">
        <v>6</v>
      </c>
      <c r="D13541" s="29"/>
      <c r="E13541" s="29" t="s">
        <v>82</v>
      </c>
    </row>
    <row r="13542" spans="1:5">
      <c r="A13542" s="29" t="s">
        <v>42742</v>
      </c>
      <c r="B13542" s="29" t="s">
        <v>42743</v>
      </c>
      <c r="C13542" s="29">
        <v>4</v>
      </c>
      <c r="D13542" s="29"/>
      <c r="E13542" s="29" t="s">
        <v>82</v>
      </c>
    </row>
    <row r="13543" spans="1:5">
      <c r="A13543" s="29" t="s">
        <v>42744</v>
      </c>
      <c r="B13543" s="29" t="s">
        <v>42743</v>
      </c>
      <c r="C13543" s="29">
        <v>4</v>
      </c>
      <c r="D13543" s="29"/>
      <c r="E13543" s="29" t="s">
        <v>82</v>
      </c>
    </row>
    <row r="13544" spans="1:5">
      <c r="A13544" s="29" t="s">
        <v>53315</v>
      </c>
      <c r="B13544" s="29" t="s">
        <v>53316</v>
      </c>
      <c r="C13544" s="29">
        <v>4</v>
      </c>
      <c r="D13544" s="29" t="s">
        <v>48</v>
      </c>
      <c r="E13544" s="29" t="s">
        <v>82</v>
      </c>
    </row>
    <row r="13545" spans="1:5">
      <c r="A13545" s="29" t="s">
        <v>53317</v>
      </c>
      <c r="B13545" s="29" t="s">
        <v>53316</v>
      </c>
      <c r="C13545" s="29">
        <v>4</v>
      </c>
      <c r="D13545" s="29"/>
      <c r="E13545" s="29" t="s">
        <v>82</v>
      </c>
    </row>
    <row r="13546" spans="1:5">
      <c r="A13546" s="29" t="s">
        <v>42856</v>
      </c>
      <c r="B13546" s="29" t="s">
        <v>41988</v>
      </c>
      <c r="C13546" s="29">
        <v>5</v>
      </c>
      <c r="D13546" s="29"/>
      <c r="E13546" s="29" t="s">
        <v>82</v>
      </c>
    </row>
    <row r="13547" spans="1:5">
      <c r="A13547" s="29" t="s">
        <v>42857</v>
      </c>
      <c r="B13547" s="29" t="s">
        <v>41988</v>
      </c>
      <c r="C13547" s="29">
        <v>5</v>
      </c>
      <c r="D13547" s="29"/>
      <c r="E13547" s="29" t="s">
        <v>82</v>
      </c>
    </row>
    <row r="13548" spans="1:5">
      <c r="A13548" s="29" t="s">
        <v>42858</v>
      </c>
      <c r="B13548" s="29" t="s">
        <v>42859</v>
      </c>
      <c r="C13548" s="29">
        <v>4</v>
      </c>
      <c r="D13548" s="29"/>
      <c r="E13548" s="29" t="s">
        <v>82</v>
      </c>
    </row>
    <row r="13549" spans="1:5">
      <c r="A13549" s="29" t="s">
        <v>42860</v>
      </c>
      <c r="B13549" s="29" t="s">
        <v>42859</v>
      </c>
      <c r="C13549" s="29">
        <v>4</v>
      </c>
      <c r="D13549" s="29"/>
      <c r="E13549" s="29" t="s">
        <v>82</v>
      </c>
    </row>
    <row r="13550" spans="1:5">
      <c r="A13550" s="29" t="s">
        <v>42865</v>
      </c>
      <c r="B13550" s="29" t="s">
        <v>42208</v>
      </c>
      <c r="C13550" s="29">
        <v>6</v>
      </c>
      <c r="D13550" s="29" t="s">
        <v>42248</v>
      </c>
      <c r="E13550" s="29" t="s">
        <v>82</v>
      </c>
    </row>
    <row r="13551" spans="1:5">
      <c r="A13551" s="29" t="s">
        <v>42869</v>
      </c>
      <c r="B13551" s="29" t="s">
        <v>42870</v>
      </c>
      <c r="C13551" s="29">
        <v>6</v>
      </c>
      <c r="D13551" s="29" t="s">
        <v>48</v>
      </c>
      <c r="E13551" s="29" t="s">
        <v>82</v>
      </c>
    </row>
    <row r="13552" spans="1:5">
      <c r="A13552" s="29" t="s">
        <v>42872</v>
      </c>
      <c r="B13552" s="29" t="s">
        <v>42870</v>
      </c>
      <c r="C13552" s="29">
        <v>6</v>
      </c>
      <c r="D13552" s="29"/>
      <c r="E13552" s="29" t="s">
        <v>82</v>
      </c>
    </row>
    <row r="13553" spans="1:5">
      <c r="A13553" s="29" t="s">
        <v>42873</v>
      </c>
      <c r="B13553" s="29" t="s">
        <v>42874</v>
      </c>
      <c r="C13553" s="29">
        <v>6</v>
      </c>
      <c r="D13553" s="29"/>
      <c r="E13553" s="29" t="s">
        <v>82</v>
      </c>
    </row>
    <row r="13554" spans="1:5">
      <c r="A13554" s="29" t="s">
        <v>53318</v>
      </c>
      <c r="B13554" s="29" t="s">
        <v>42874</v>
      </c>
      <c r="C13554" s="29">
        <v>6</v>
      </c>
      <c r="D13554" s="29"/>
      <c r="E13554" s="29" t="s">
        <v>82</v>
      </c>
    </row>
    <row r="13555" spans="1:5">
      <c r="A13555" s="29" t="s">
        <v>42924</v>
      </c>
      <c r="B13555" s="29" t="s">
        <v>42925</v>
      </c>
      <c r="C13555" s="29">
        <v>3</v>
      </c>
      <c r="D13555" s="29"/>
      <c r="E13555" s="29" t="s">
        <v>82</v>
      </c>
    </row>
    <row r="13556" spans="1:5">
      <c r="A13556" s="29" t="s">
        <v>42926</v>
      </c>
      <c r="B13556" s="29" t="s">
        <v>42925</v>
      </c>
      <c r="C13556" s="29">
        <v>3</v>
      </c>
      <c r="D13556" s="29"/>
      <c r="E13556" s="29" t="s">
        <v>82</v>
      </c>
    </row>
    <row r="13557" spans="1:5">
      <c r="A13557" s="29" t="s">
        <v>42968</v>
      </c>
      <c r="B13557" s="29" t="s">
        <v>42969</v>
      </c>
      <c r="C13557" s="29">
        <v>4</v>
      </c>
      <c r="D13557" s="29" t="s">
        <v>42970</v>
      </c>
      <c r="E13557" s="29" t="s">
        <v>82</v>
      </c>
    </row>
    <row r="13558" spans="1:5">
      <c r="A13558" s="29" t="s">
        <v>42971</v>
      </c>
      <c r="B13558" s="29" t="s">
        <v>42969</v>
      </c>
      <c r="C13558" s="29">
        <v>4</v>
      </c>
      <c r="D13558" s="29"/>
      <c r="E13558" s="29" t="s">
        <v>82</v>
      </c>
    </row>
    <row r="13559" spans="1:5">
      <c r="A13559" s="29" t="s">
        <v>42972</v>
      </c>
      <c r="B13559" s="29" t="s">
        <v>42973</v>
      </c>
      <c r="C13559" s="29">
        <v>4</v>
      </c>
      <c r="D13559" s="29" t="s">
        <v>40</v>
      </c>
      <c r="E13559" s="29" t="s">
        <v>82</v>
      </c>
    </row>
    <row r="13560" spans="1:5">
      <c r="A13560" s="29" t="s">
        <v>42974</v>
      </c>
      <c r="B13560" s="29" t="s">
        <v>42973</v>
      </c>
      <c r="C13560" s="29">
        <v>4</v>
      </c>
      <c r="D13560" s="29"/>
      <c r="E13560" s="29" t="s">
        <v>82</v>
      </c>
    </row>
    <row r="13561" spans="1:5">
      <c r="A13561" s="29" t="s">
        <v>53319</v>
      </c>
      <c r="B13561" s="29" t="s">
        <v>53320</v>
      </c>
      <c r="C13561" s="29">
        <v>4</v>
      </c>
      <c r="D13561" s="29" t="s">
        <v>42714</v>
      </c>
      <c r="E13561" s="29" t="s">
        <v>82</v>
      </c>
    </row>
    <row r="13562" spans="1:5">
      <c r="A13562" s="29" t="s">
        <v>53321</v>
      </c>
      <c r="B13562" s="29" t="s">
        <v>53320</v>
      </c>
      <c r="C13562" s="29">
        <v>4</v>
      </c>
      <c r="D13562" s="29"/>
      <c r="E13562" s="29" t="s">
        <v>82</v>
      </c>
    </row>
    <row r="13563" spans="1:5">
      <c r="A13563" s="29" t="s">
        <v>43002</v>
      </c>
      <c r="B13563" s="29" t="s">
        <v>43003</v>
      </c>
      <c r="C13563" s="29">
        <v>3</v>
      </c>
      <c r="D13563" s="29"/>
      <c r="E13563" s="29" t="s">
        <v>82</v>
      </c>
    </row>
    <row r="13564" spans="1:5">
      <c r="A13564" s="29" t="s">
        <v>43004</v>
      </c>
      <c r="B13564" s="29" t="s">
        <v>43003</v>
      </c>
      <c r="C13564" s="29">
        <v>3</v>
      </c>
      <c r="D13564" s="29"/>
      <c r="E13564" s="29" t="s">
        <v>82</v>
      </c>
    </row>
    <row r="13565" spans="1:5">
      <c r="A13565" s="29" t="s">
        <v>43005</v>
      </c>
      <c r="B13565" s="29" t="s">
        <v>43006</v>
      </c>
      <c r="C13565" s="29">
        <v>3</v>
      </c>
      <c r="D13565" s="29"/>
      <c r="E13565" s="29" t="s">
        <v>82</v>
      </c>
    </row>
    <row r="13566" spans="1:5">
      <c r="A13566" s="29" t="s">
        <v>43007</v>
      </c>
      <c r="B13566" s="29" t="s">
        <v>43006</v>
      </c>
      <c r="C13566" s="29">
        <v>3</v>
      </c>
      <c r="D13566" s="29"/>
      <c r="E13566" s="29" t="s">
        <v>82</v>
      </c>
    </row>
    <row r="13567" spans="1:5">
      <c r="A13567" s="29" t="s">
        <v>53322</v>
      </c>
      <c r="B13567" s="29" t="s">
        <v>53323</v>
      </c>
      <c r="C13567" s="29">
        <v>8</v>
      </c>
      <c r="D13567" s="29" t="s">
        <v>40</v>
      </c>
      <c r="E13567" s="29" t="s">
        <v>82</v>
      </c>
    </row>
    <row r="13568" spans="1:5">
      <c r="A13568" s="29" t="s">
        <v>53324</v>
      </c>
      <c r="B13568" s="29" t="s">
        <v>53323</v>
      </c>
      <c r="C13568" s="29">
        <v>8</v>
      </c>
      <c r="D13568" s="29"/>
      <c r="E13568" s="29" t="s">
        <v>82</v>
      </c>
    </row>
    <row r="13569" spans="1:5">
      <c r="A13569" s="29" t="s">
        <v>53325</v>
      </c>
      <c r="B13569" s="29" t="s">
        <v>53326</v>
      </c>
      <c r="C13569" s="29">
        <v>4</v>
      </c>
      <c r="D13569" s="29" t="s">
        <v>42248</v>
      </c>
      <c r="E13569" s="29" t="s">
        <v>82</v>
      </c>
    </row>
    <row r="13570" spans="1:5">
      <c r="A13570" s="29" t="s">
        <v>53327</v>
      </c>
      <c r="B13570" s="29" t="s">
        <v>53326</v>
      </c>
      <c r="C13570" s="29">
        <v>4</v>
      </c>
      <c r="D13570" s="29"/>
      <c r="E13570" s="29" t="s">
        <v>82</v>
      </c>
    </row>
    <row r="13571" spans="1:5">
      <c r="A13571" s="29" t="s">
        <v>53328</v>
      </c>
      <c r="B13571" s="29" t="s">
        <v>53329</v>
      </c>
      <c r="C13571" s="29">
        <v>6</v>
      </c>
      <c r="D13571" s="29"/>
      <c r="E13571" s="29" t="s">
        <v>82</v>
      </c>
    </row>
    <row r="13572" spans="1:5">
      <c r="A13572" s="29" t="s">
        <v>53330</v>
      </c>
      <c r="B13572" s="29" t="s">
        <v>53331</v>
      </c>
      <c r="C13572" s="29">
        <v>5</v>
      </c>
      <c r="D13572" s="29"/>
      <c r="E13572" s="29" t="s">
        <v>82</v>
      </c>
    </row>
    <row r="13573" spans="1:5">
      <c r="A13573" s="29" t="s">
        <v>53332</v>
      </c>
      <c r="B13573" s="29" t="s">
        <v>53331</v>
      </c>
      <c r="C13573" s="29">
        <v>5</v>
      </c>
      <c r="D13573" s="29"/>
      <c r="E13573" s="29" t="s">
        <v>82</v>
      </c>
    </row>
    <row r="13574" spans="1:5">
      <c r="A13574" s="29" t="s">
        <v>53333</v>
      </c>
      <c r="B13574" s="29" t="s">
        <v>53334</v>
      </c>
      <c r="C13574" s="29">
        <v>5</v>
      </c>
      <c r="D13574" s="29"/>
      <c r="E13574" s="29" t="s">
        <v>82</v>
      </c>
    </row>
    <row r="13575" spans="1:5">
      <c r="A13575" s="29" t="s">
        <v>53335</v>
      </c>
      <c r="B13575" s="29" t="s">
        <v>53334</v>
      </c>
      <c r="C13575" s="29">
        <v>5</v>
      </c>
      <c r="D13575" s="29"/>
      <c r="E13575" s="29" t="s">
        <v>82</v>
      </c>
    </row>
    <row r="13576" spans="1:5">
      <c r="A13576" s="29" t="s">
        <v>53336</v>
      </c>
      <c r="B13576" s="29" t="s">
        <v>53337</v>
      </c>
      <c r="C13576" s="29">
        <v>5</v>
      </c>
      <c r="D13576" s="29" t="s">
        <v>40</v>
      </c>
      <c r="E13576" s="29" t="s">
        <v>82</v>
      </c>
    </row>
    <row r="13577" spans="1:5">
      <c r="A13577" s="29" t="s">
        <v>53338</v>
      </c>
      <c r="B13577" s="29" t="s">
        <v>53337</v>
      </c>
      <c r="C13577" s="29">
        <v>5</v>
      </c>
      <c r="D13577" s="29"/>
      <c r="E13577" s="29" t="s">
        <v>82</v>
      </c>
    </row>
    <row r="13578" spans="1:5">
      <c r="A13578" s="29" t="s">
        <v>53339</v>
      </c>
      <c r="B13578" s="29" t="s">
        <v>53340</v>
      </c>
      <c r="C13578" s="29">
        <v>5</v>
      </c>
      <c r="D13578" s="29"/>
      <c r="E13578" s="29" t="s">
        <v>82</v>
      </c>
    </row>
    <row r="13579" spans="1:5">
      <c r="A13579" s="29" t="s">
        <v>53341</v>
      </c>
      <c r="B13579" s="29" t="s">
        <v>53340</v>
      </c>
      <c r="C13579" s="29">
        <v>5</v>
      </c>
      <c r="D13579" s="29"/>
      <c r="E13579" s="29" t="s">
        <v>82</v>
      </c>
    </row>
    <row r="13580" spans="1:5">
      <c r="A13580" s="29" t="s">
        <v>53342</v>
      </c>
      <c r="B13580" s="29" t="s">
        <v>53251</v>
      </c>
      <c r="C13580" s="29">
        <v>3</v>
      </c>
      <c r="D13580" s="29"/>
      <c r="E13580" s="29" t="s">
        <v>82</v>
      </c>
    </row>
    <row r="13581" spans="1:5">
      <c r="A13581" s="29" t="s">
        <v>53343</v>
      </c>
      <c r="B13581" s="29" t="s">
        <v>53344</v>
      </c>
      <c r="C13581" s="29">
        <v>3</v>
      </c>
      <c r="D13581" s="29" t="s">
        <v>42504</v>
      </c>
      <c r="E13581" s="29" t="s">
        <v>82</v>
      </c>
    </row>
    <row r="13582" spans="1:5">
      <c r="A13582" s="29" t="s">
        <v>53345</v>
      </c>
      <c r="B13582" s="29" t="s">
        <v>53344</v>
      </c>
      <c r="C13582" s="29">
        <v>3</v>
      </c>
      <c r="D13582" s="29"/>
      <c r="E13582" s="29" t="s">
        <v>82</v>
      </c>
    </row>
    <row r="13583" spans="1:5">
      <c r="A13583" s="29" t="s">
        <v>53346</v>
      </c>
      <c r="B13583" s="29" t="s">
        <v>53347</v>
      </c>
      <c r="C13583" s="29">
        <v>4</v>
      </c>
      <c r="D13583" s="29" t="s">
        <v>42714</v>
      </c>
      <c r="E13583" s="29" t="s">
        <v>82</v>
      </c>
    </row>
    <row r="13584" spans="1:5">
      <c r="A13584" s="29" t="s">
        <v>53348</v>
      </c>
      <c r="B13584" s="29" t="s">
        <v>53347</v>
      </c>
      <c r="C13584" s="29">
        <v>4</v>
      </c>
      <c r="D13584" s="29"/>
      <c r="E13584" s="29" t="s">
        <v>82</v>
      </c>
    </row>
    <row r="13585" spans="1:5">
      <c r="A13585" s="29" t="s">
        <v>53349</v>
      </c>
      <c r="B13585" s="29" t="s">
        <v>53350</v>
      </c>
      <c r="C13585" s="29">
        <v>3</v>
      </c>
      <c r="D13585" s="29" t="s">
        <v>40</v>
      </c>
      <c r="E13585" s="29" t="s">
        <v>82</v>
      </c>
    </row>
    <row r="13586" spans="1:5">
      <c r="A13586" s="29" t="s">
        <v>53351</v>
      </c>
      <c r="B13586" s="29" t="s">
        <v>53350</v>
      </c>
      <c r="C13586" s="29">
        <v>3</v>
      </c>
      <c r="D13586" s="29"/>
      <c r="E13586" s="29" t="s">
        <v>82</v>
      </c>
    </row>
    <row r="13587" spans="1:5">
      <c r="A13587" s="29" t="s">
        <v>53352</v>
      </c>
      <c r="B13587" s="29" t="s">
        <v>53353</v>
      </c>
      <c r="C13587" s="29">
        <v>3</v>
      </c>
      <c r="D13587" s="29" t="s">
        <v>48</v>
      </c>
      <c r="E13587" s="29" t="s">
        <v>82</v>
      </c>
    </row>
    <row r="13588" spans="1:5">
      <c r="A13588" s="29" t="s">
        <v>53354</v>
      </c>
      <c r="B13588" s="29" t="s">
        <v>53353</v>
      </c>
      <c r="C13588" s="29">
        <v>3</v>
      </c>
      <c r="D13588" s="29"/>
      <c r="E13588" s="29" t="s">
        <v>82</v>
      </c>
    </row>
    <row r="13589" spans="1:5">
      <c r="A13589" s="29" t="s">
        <v>53355</v>
      </c>
      <c r="B13589" s="29" t="s">
        <v>53356</v>
      </c>
      <c r="C13589" s="29">
        <v>4</v>
      </c>
      <c r="D13589" s="29"/>
      <c r="E13589" s="29" t="s">
        <v>82</v>
      </c>
    </row>
    <row r="13590" spans="1:5">
      <c r="A13590" s="29" t="s">
        <v>53357</v>
      </c>
      <c r="B13590" s="29" t="s">
        <v>53356</v>
      </c>
      <c r="C13590" s="29">
        <v>4</v>
      </c>
      <c r="D13590" s="29"/>
      <c r="E13590" s="29" t="s">
        <v>82</v>
      </c>
    </row>
    <row r="13591" spans="1:5">
      <c r="A13591" s="29" t="s">
        <v>53358</v>
      </c>
      <c r="B13591" s="29" t="s">
        <v>53359</v>
      </c>
      <c r="C13591" s="29">
        <v>3</v>
      </c>
      <c r="D13591" s="29" t="s">
        <v>42714</v>
      </c>
      <c r="E13591" s="29" t="s">
        <v>82</v>
      </c>
    </row>
    <row r="13592" spans="1:5">
      <c r="A13592" s="29" t="s">
        <v>53360</v>
      </c>
      <c r="B13592" s="29" t="s">
        <v>53361</v>
      </c>
      <c r="C13592" s="29">
        <v>3</v>
      </c>
      <c r="D13592" s="29" t="s">
        <v>42504</v>
      </c>
      <c r="E13592" s="29" t="s">
        <v>82</v>
      </c>
    </row>
    <row r="13593" spans="1:5">
      <c r="A13593" s="29" t="s">
        <v>53362</v>
      </c>
      <c r="B13593" s="29" t="s">
        <v>53361</v>
      </c>
      <c r="C13593" s="29">
        <v>3</v>
      </c>
      <c r="D13593" s="29"/>
      <c r="E13593" s="29" t="s">
        <v>82</v>
      </c>
    </row>
    <row r="13594" spans="1:5">
      <c r="A13594" s="29" t="s">
        <v>53363</v>
      </c>
      <c r="B13594" s="29" t="s">
        <v>53364</v>
      </c>
      <c r="C13594" s="29">
        <v>5</v>
      </c>
      <c r="D13594" s="29" t="s">
        <v>46</v>
      </c>
      <c r="E13594" s="29" t="s">
        <v>82</v>
      </c>
    </row>
    <row r="13595" spans="1:5">
      <c r="A13595" s="29" t="s">
        <v>53365</v>
      </c>
      <c r="B13595" s="29" t="s">
        <v>53364</v>
      </c>
      <c r="C13595" s="29">
        <v>5</v>
      </c>
      <c r="D13595" s="29"/>
      <c r="E13595" s="29" t="s">
        <v>82</v>
      </c>
    </row>
    <row r="13596" spans="1:5">
      <c r="A13596" s="29" t="s">
        <v>53366</v>
      </c>
      <c r="B13596" s="29" t="s">
        <v>53367</v>
      </c>
      <c r="C13596" s="29">
        <v>4</v>
      </c>
      <c r="D13596" s="29" t="s">
        <v>48</v>
      </c>
      <c r="E13596" s="29" t="s">
        <v>82</v>
      </c>
    </row>
    <row r="13597" spans="1:5">
      <c r="A13597" s="29" t="s">
        <v>53368</v>
      </c>
      <c r="B13597" s="29" t="s">
        <v>53367</v>
      </c>
      <c r="C13597" s="29">
        <v>4</v>
      </c>
      <c r="D13597" s="29"/>
      <c r="E13597" s="29" t="s">
        <v>82</v>
      </c>
    </row>
    <row r="13598" spans="1:5">
      <c r="A13598" s="29" t="s">
        <v>53369</v>
      </c>
      <c r="B13598" s="29" t="s">
        <v>53370</v>
      </c>
      <c r="C13598" s="29">
        <v>3</v>
      </c>
      <c r="D13598" s="29" t="s">
        <v>42714</v>
      </c>
      <c r="E13598" s="29" t="s">
        <v>82</v>
      </c>
    </row>
    <row r="13599" spans="1:5">
      <c r="A13599" s="29" t="s">
        <v>53371</v>
      </c>
      <c r="B13599" s="29" t="s">
        <v>53370</v>
      </c>
      <c r="C13599" s="29">
        <v>3</v>
      </c>
      <c r="D13599" s="29"/>
      <c r="E13599" s="29" t="s">
        <v>82</v>
      </c>
    </row>
    <row r="13600" spans="1:5">
      <c r="A13600" s="29" t="s">
        <v>53372</v>
      </c>
      <c r="B13600" s="29" t="s">
        <v>53373</v>
      </c>
      <c r="C13600" s="29">
        <v>3</v>
      </c>
      <c r="D13600" s="29" t="s">
        <v>42504</v>
      </c>
      <c r="E13600" s="29" t="s">
        <v>82</v>
      </c>
    </row>
    <row r="13601" spans="1:5">
      <c r="A13601" s="29" t="s">
        <v>53374</v>
      </c>
      <c r="B13601" s="29" t="s">
        <v>53373</v>
      </c>
      <c r="C13601" s="29">
        <v>3</v>
      </c>
      <c r="D13601" s="29"/>
      <c r="E13601" s="29" t="s">
        <v>82</v>
      </c>
    </row>
    <row r="13602" spans="1:5">
      <c r="A13602" s="29" t="s">
        <v>43100</v>
      </c>
      <c r="B13602" s="29" t="s">
        <v>43101</v>
      </c>
      <c r="C13602" s="29">
        <v>4</v>
      </c>
      <c r="D13602" s="29"/>
      <c r="E13602" s="29" t="s">
        <v>82</v>
      </c>
    </row>
    <row r="13603" spans="1:5">
      <c r="A13603" s="29" t="s">
        <v>53375</v>
      </c>
      <c r="B13603" s="29" t="s">
        <v>53376</v>
      </c>
      <c r="C13603" s="29">
        <v>3</v>
      </c>
      <c r="D13603" s="29" t="s">
        <v>40</v>
      </c>
      <c r="E13603" s="29" t="s">
        <v>82</v>
      </c>
    </row>
    <row r="13604" spans="1:5">
      <c r="A13604" s="29" t="s">
        <v>53377</v>
      </c>
      <c r="B13604" s="29" t="s">
        <v>53376</v>
      </c>
      <c r="C13604" s="29">
        <v>3</v>
      </c>
      <c r="D13604" s="29"/>
      <c r="E13604" s="29" t="s">
        <v>82</v>
      </c>
    </row>
    <row r="13605" spans="1:5">
      <c r="A13605" s="29" t="s">
        <v>53378</v>
      </c>
      <c r="B13605" s="29" t="s">
        <v>53379</v>
      </c>
      <c r="C13605" s="29">
        <v>4</v>
      </c>
      <c r="D13605" s="29" t="s">
        <v>42248</v>
      </c>
      <c r="E13605" s="29" t="s">
        <v>82</v>
      </c>
    </row>
    <row r="13606" spans="1:5">
      <c r="A13606" s="29" t="s">
        <v>53380</v>
      </c>
      <c r="B13606" s="29" t="s">
        <v>53379</v>
      </c>
      <c r="C13606" s="29">
        <v>4</v>
      </c>
      <c r="D13606" s="29"/>
      <c r="E13606" s="29" t="s">
        <v>82</v>
      </c>
    </row>
    <row r="13607" spans="1:5">
      <c r="A13607" s="29" t="s">
        <v>53381</v>
      </c>
      <c r="B13607" s="29" t="s">
        <v>53382</v>
      </c>
      <c r="C13607" s="29">
        <v>3</v>
      </c>
      <c r="D13607" s="29" t="s">
        <v>40</v>
      </c>
      <c r="E13607" s="29" t="s">
        <v>82</v>
      </c>
    </row>
    <row r="13608" spans="1:5">
      <c r="A13608" s="29" t="s">
        <v>53383</v>
      </c>
      <c r="B13608" s="29" t="s">
        <v>53382</v>
      </c>
      <c r="C13608" s="29">
        <v>3</v>
      </c>
      <c r="D13608" s="29"/>
      <c r="E13608" s="29" t="s">
        <v>82</v>
      </c>
    </row>
    <row r="13609" spans="1:5">
      <c r="A13609" s="29" t="s">
        <v>53384</v>
      </c>
      <c r="B13609" s="29" t="s">
        <v>53385</v>
      </c>
      <c r="C13609" s="29">
        <v>2</v>
      </c>
      <c r="D13609" s="29" t="s">
        <v>42714</v>
      </c>
      <c r="E13609" s="29" t="s">
        <v>82</v>
      </c>
    </row>
    <row r="13610" spans="1:5">
      <c r="A13610" s="29" t="s">
        <v>53386</v>
      </c>
      <c r="B13610" s="29" t="s">
        <v>53387</v>
      </c>
      <c r="C13610" s="29">
        <v>3</v>
      </c>
      <c r="D13610" s="29" t="s">
        <v>42714</v>
      </c>
      <c r="E13610" s="29" t="s">
        <v>82</v>
      </c>
    </row>
    <row r="13611" spans="1:5">
      <c r="A13611" s="29" t="s">
        <v>53388</v>
      </c>
      <c r="B13611" s="29" t="s">
        <v>53387</v>
      </c>
      <c r="C13611" s="29">
        <v>3</v>
      </c>
      <c r="D13611" s="29"/>
      <c r="E13611" s="29" t="s">
        <v>82</v>
      </c>
    </row>
    <row r="13612" spans="1:5">
      <c r="A13612" s="29" t="s">
        <v>53389</v>
      </c>
      <c r="B13612" s="29" t="s">
        <v>53390</v>
      </c>
      <c r="C13612" s="29">
        <v>4</v>
      </c>
      <c r="D13612" s="29"/>
      <c r="E13612" s="29" t="s">
        <v>82</v>
      </c>
    </row>
    <row r="13613" spans="1:5">
      <c r="A13613" s="29" t="s">
        <v>53391</v>
      </c>
      <c r="B13613" s="29" t="s">
        <v>53390</v>
      </c>
      <c r="C13613" s="29">
        <v>4</v>
      </c>
      <c r="D13613" s="29"/>
      <c r="E13613" s="29" t="s">
        <v>82</v>
      </c>
    </row>
    <row r="13614" spans="1:5">
      <c r="A13614" s="29" t="s">
        <v>53392</v>
      </c>
      <c r="B13614" s="29" t="s">
        <v>53393</v>
      </c>
      <c r="C13614" s="29">
        <v>3</v>
      </c>
      <c r="D13614" s="29"/>
      <c r="E13614" s="29" t="s">
        <v>82</v>
      </c>
    </row>
    <row r="13615" spans="1:5">
      <c r="A13615" s="29" t="s">
        <v>53394</v>
      </c>
      <c r="B13615" s="29" t="s">
        <v>53393</v>
      </c>
      <c r="C13615" s="29">
        <v>3</v>
      </c>
      <c r="D13615" s="29"/>
      <c r="E13615" s="29" t="s">
        <v>82</v>
      </c>
    </row>
    <row r="13616" spans="1:5">
      <c r="A13616" s="29" t="s">
        <v>53395</v>
      </c>
      <c r="B13616" s="29" t="s">
        <v>53396</v>
      </c>
      <c r="C13616" s="29">
        <v>4</v>
      </c>
      <c r="D13616" s="29" t="s">
        <v>48</v>
      </c>
      <c r="E13616" s="29" t="s">
        <v>82</v>
      </c>
    </row>
    <row r="13617" spans="1:5">
      <c r="A13617" s="29" t="s">
        <v>53397</v>
      </c>
      <c r="B13617" s="29" t="s">
        <v>53396</v>
      </c>
      <c r="C13617" s="29">
        <v>4</v>
      </c>
      <c r="D13617" s="29"/>
      <c r="E13617" s="29" t="s">
        <v>82</v>
      </c>
    </row>
    <row r="13618" spans="1:5">
      <c r="A13618" s="29" t="s">
        <v>53398</v>
      </c>
      <c r="B13618" s="29" t="s">
        <v>53399</v>
      </c>
      <c r="C13618" s="29">
        <v>3</v>
      </c>
      <c r="D13618" s="29" t="s">
        <v>42248</v>
      </c>
      <c r="E13618" s="29" t="s">
        <v>82</v>
      </c>
    </row>
    <row r="13619" spans="1:5">
      <c r="A13619" s="29" t="s">
        <v>53400</v>
      </c>
      <c r="B13619" s="29" t="s">
        <v>53399</v>
      </c>
      <c r="C13619" s="29">
        <v>3</v>
      </c>
      <c r="D13619" s="29"/>
      <c r="E13619" s="29" t="s">
        <v>82</v>
      </c>
    </row>
    <row r="13620" spans="1:5">
      <c r="A13620" s="29" t="s">
        <v>53401</v>
      </c>
      <c r="B13620" s="29" t="s">
        <v>53402</v>
      </c>
      <c r="C13620" s="29">
        <v>3</v>
      </c>
      <c r="D13620" s="29" t="s">
        <v>46</v>
      </c>
      <c r="E13620" s="29" t="s">
        <v>82</v>
      </c>
    </row>
    <row r="13621" spans="1:5">
      <c r="A13621" s="29" t="s">
        <v>53403</v>
      </c>
      <c r="B13621" s="29" t="s">
        <v>53402</v>
      </c>
      <c r="C13621" s="29">
        <v>3</v>
      </c>
      <c r="D13621" s="29"/>
      <c r="E13621" s="29" t="s">
        <v>82</v>
      </c>
    </row>
    <row r="13622" spans="1:5">
      <c r="A13622" s="29" t="s">
        <v>53404</v>
      </c>
      <c r="B13622" s="29" t="s">
        <v>53405</v>
      </c>
      <c r="C13622" s="29">
        <v>3</v>
      </c>
      <c r="D13622" s="29" t="s">
        <v>40</v>
      </c>
      <c r="E13622" s="29" t="s">
        <v>82</v>
      </c>
    </row>
    <row r="13623" spans="1:5">
      <c r="A13623" s="29" t="s">
        <v>53406</v>
      </c>
      <c r="B13623" s="29" t="s">
        <v>53405</v>
      </c>
      <c r="C13623" s="29">
        <v>3</v>
      </c>
      <c r="D13623" s="29"/>
      <c r="E13623" s="29" t="s">
        <v>82</v>
      </c>
    </row>
    <row r="13624" spans="1:5">
      <c r="A13624" s="29" t="s">
        <v>53407</v>
      </c>
      <c r="B13624" s="29" t="s">
        <v>53408</v>
      </c>
      <c r="C13624" s="29">
        <v>3</v>
      </c>
      <c r="D13624" s="29" t="s">
        <v>48</v>
      </c>
      <c r="E13624" s="29" t="s">
        <v>82</v>
      </c>
    </row>
    <row r="13625" spans="1:5">
      <c r="A13625" s="29" t="s">
        <v>53409</v>
      </c>
      <c r="B13625" s="29" t="s">
        <v>53408</v>
      </c>
      <c r="C13625" s="29">
        <v>3</v>
      </c>
      <c r="D13625" s="29"/>
      <c r="E13625" s="29" t="s">
        <v>82</v>
      </c>
    </row>
    <row r="13626" spans="1:5">
      <c r="A13626" s="29" t="s">
        <v>53410</v>
      </c>
      <c r="B13626" s="29" t="s">
        <v>53411</v>
      </c>
      <c r="C13626" s="29">
        <v>3</v>
      </c>
      <c r="D13626" s="29" t="s">
        <v>48</v>
      </c>
      <c r="E13626" s="29" t="s">
        <v>82</v>
      </c>
    </row>
    <row r="13627" spans="1:5">
      <c r="A13627" s="29" t="s">
        <v>53412</v>
      </c>
      <c r="B13627" s="29" t="s">
        <v>53411</v>
      </c>
      <c r="C13627" s="29">
        <v>3</v>
      </c>
      <c r="D13627" s="29"/>
      <c r="E13627" s="29" t="s">
        <v>82</v>
      </c>
    </row>
    <row r="13628" spans="1:5">
      <c r="A13628" s="29" t="s">
        <v>53413</v>
      </c>
      <c r="B13628" s="29" t="s">
        <v>53414</v>
      </c>
      <c r="C13628" s="29">
        <v>4</v>
      </c>
      <c r="D13628" s="29" t="s">
        <v>42547</v>
      </c>
      <c r="E13628" s="29" t="s">
        <v>82</v>
      </c>
    </row>
    <row r="13629" spans="1:5">
      <c r="A13629" s="29" t="s">
        <v>53415</v>
      </c>
      <c r="B13629" s="29" t="s">
        <v>53414</v>
      </c>
      <c r="C13629" s="29">
        <v>4</v>
      </c>
      <c r="D13629" s="29"/>
      <c r="E13629" s="29" t="s">
        <v>82</v>
      </c>
    </row>
    <row r="13630" spans="1:5">
      <c r="A13630" s="29" t="s">
        <v>53416</v>
      </c>
      <c r="B13630" s="29" t="s">
        <v>53417</v>
      </c>
      <c r="C13630" s="29">
        <v>3</v>
      </c>
      <c r="D13630" s="29" t="s">
        <v>42504</v>
      </c>
      <c r="E13630" s="29" t="s">
        <v>82</v>
      </c>
    </row>
    <row r="13631" spans="1:5">
      <c r="A13631" s="29" t="s">
        <v>53418</v>
      </c>
      <c r="B13631" s="29" t="s">
        <v>53417</v>
      </c>
      <c r="C13631" s="29">
        <v>3</v>
      </c>
      <c r="D13631" s="29"/>
      <c r="E13631" s="29" t="s">
        <v>82</v>
      </c>
    </row>
    <row r="13632" spans="1:5">
      <c r="A13632" s="29" t="s">
        <v>53419</v>
      </c>
      <c r="B13632" s="29" t="s">
        <v>53420</v>
      </c>
      <c r="C13632" s="29">
        <v>5</v>
      </c>
      <c r="D13632" s="29"/>
      <c r="E13632" s="29" t="s">
        <v>82</v>
      </c>
    </row>
    <row r="13633" spans="1:5">
      <c r="A13633" s="29" t="s">
        <v>53421</v>
      </c>
      <c r="B13633" s="29" t="s">
        <v>53422</v>
      </c>
      <c r="C13633" s="29">
        <v>4</v>
      </c>
      <c r="D13633" s="29" t="s">
        <v>42504</v>
      </c>
      <c r="E13633" s="29" t="s">
        <v>82</v>
      </c>
    </row>
    <row r="13634" spans="1:5">
      <c r="A13634" s="29" t="s">
        <v>53423</v>
      </c>
      <c r="B13634" s="29" t="s">
        <v>53422</v>
      </c>
      <c r="C13634" s="29">
        <v>4</v>
      </c>
      <c r="D13634" s="29"/>
      <c r="E13634" s="29" t="s">
        <v>82</v>
      </c>
    </row>
    <row r="13635" spans="1:5">
      <c r="A13635" s="29" t="s">
        <v>53424</v>
      </c>
      <c r="B13635" s="29" t="s">
        <v>53425</v>
      </c>
      <c r="C13635" s="29">
        <v>3</v>
      </c>
      <c r="D13635" s="29" t="s">
        <v>42547</v>
      </c>
      <c r="E13635" s="29" t="s">
        <v>82</v>
      </c>
    </row>
    <row r="13636" spans="1:5">
      <c r="A13636" s="29" t="s">
        <v>53426</v>
      </c>
      <c r="B13636" s="29" t="s">
        <v>53425</v>
      </c>
      <c r="C13636" s="29">
        <v>3</v>
      </c>
      <c r="D13636" s="29"/>
      <c r="E13636" s="29" t="s">
        <v>82</v>
      </c>
    </row>
    <row r="13637" spans="1:5">
      <c r="A13637" s="29" t="s">
        <v>53427</v>
      </c>
      <c r="B13637" s="29" t="s">
        <v>53428</v>
      </c>
      <c r="C13637" s="29">
        <v>4</v>
      </c>
      <c r="D13637" s="29" t="s">
        <v>40</v>
      </c>
      <c r="E13637" s="29" t="s">
        <v>82</v>
      </c>
    </row>
    <row r="13638" spans="1:5">
      <c r="A13638" s="29" t="s">
        <v>53429</v>
      </c>
      <c r="B13638" s="29" t="s">
        <v>53428</v>
      </c>
      <c r="C13638" s="29">
        <v>4</v>
      </c>
      <c r="D13638" s="29"/>
      <c r="E13638" s="29" t="s">
        <v>82</v>
      </c>
    </row>
    <row r="13639" spans="1:5">
      <c r="A13639" s="29" t="s">
        <v>53430</v>
      </c>
      <c r="B13639" s="29" t="s">
        <v>26914</v>
      </c>
      <c r="C13639" s="29">
        <v>3</v>
      </c>
      <c r="D13639" s="29" t="s">
        <v>46</v>
      </c>
      <c r="E13639" s="29" t="s">
        <v>82</v>
      </c>
    </row>
    <row r="13640" spans="1:5">
      <c r="A13640" s="29" t="s">
        <v>53431</v>
      </c>
      <c r="B13640" s="29" t="s">
        <v>26914</v>
      </c>
      <c r="C13640" s="29">
        <v>3</v>
      </c>
      <c r="D13640" s="29"/>
      <c r="E13640" s="29" t="s">
        <v>82</v>
      </c>
    </row>
    <row r="13641" spans="1:5">
      <c r="A13641" s="29" t="s">
        <v>53432</v>
      </c>
      <c r="B13641" s="29" t="s">
        <v>53433</v>
      </c>
      <c r="C13641" s="29">
        <v>3</v>
      </c>
      <c r="D13641" s="29" t="s">
        <v>46</v>
      </c>
      <c r="E13641" s="29" t="s">
        <v>82</v>
      </c>
    </row>
    <row r="13642" spans="1:5">
      <c r="A13642" s="29" t="s">
        <v>53434</v>
      </c>
      <c r="B13642" s="29" t="s">
        <v>53433</v>
      </c>
      <c r="C13642" s="29">
        <v>3</v>
      </c>
      <c r="D13642" s="29"/>
      <c r="E13642" s="29" t="s">
        <v>82</v>
      </c>
    </row>
    <row r="13643" spans="1:5">
      <c r="A13643" s="29" t="s">
        <v>53435</v>
      </c>
      <c r="B13643" s="29" t="s">
        <v>53436</v>
      </c>
      <c r="C13643" s="29">
        <v>0</v>
      </c>
      <c r="D13643" s="29"/>
      <c r="E13643" s="29" t="s">
        <v>82</v>
      </c>
    </row>
    <row r="13644" spans="1:5">
      <c r="A13644" s="29" t="s">
        <v>53437</v>
      </c>
      <c r="B13644" s="29" t="s">
        <v>53436</v>
      </c>
      <c r="C13644" s="29">
        <v>3</v>
      </c>
      <c r="D13644" s="29"/>
      <c r="E13644" s="29" t="s">
        <v>82</v>
      </c>
    </row>
    <row r="13645" spans="1:5">
      <c r="A13645" s="29" t="s">
        <v>53438</v>
      </c>
      <c r="B13645" s="29" t="s">
        <v>53439</v>
      </c>
      <c r="C13645" s="29">
        <v>3</v>
      </c>
      <c r="D13645" s="29" t="s">
        <v>48</v>
      </c>
      <c r="E13645" s="29" t="s">
        <v>82</v>
      </c>
    </row>
    <row r="13646" spans="1:5">
      <c r="A13646" s="29" t="s">
        <v>53440</v>
      </c>
      <c r="B13646" s="29" t="s">
        <v>53439</v>
      </c>
      <c r="C13646" s="29">
        <v>3</v>
      </c>
      <c r="D13646" s="29"/>
      <c r="E13646" s="29" t="s">
        <v>82</v>
      </c>
    </row>
    <row r="13647" spans="1:5">
      <c r="A13647" s="29" t="s">
        <v>53441</v>
      </c>
      <c r="B13647" s="29" t="s">
        <v>53442</v>
      </c>
      <c r="C13647" s="29">
        <v>4</v>
      </c>
      <c r="D13647" s="29" t="s">
        <v>42714</v>
      </c>
      <c r="E13647" s="29" t="s">
        <v>82</v>
      </c>
    </row>
    <row r="13648" spans="1:5">
      <c r="A13648" s="29" t="s">
        <v>53443</v>
      </c>
      <c r="B13648" s="29" t="s">
        <v>53442</v>
      </c>
      <c r="C13648" s="29">
        <v>4</v>
      </c>
      <c r="D13648" s="29"/>
      <c r="E13648" s="29" t="s">
        <v>82</v>
      </c>
    </row>
    <row r="13649" spans="1:5">
      <c r="A13649" s="29" t="s">
        <v>53444</v>
      </c>
      <c r="B13649" s="29" t="s">
        <v>42693</v>
      </c>
      <c r="C13649" s="29">
        <v>6</v>
      </c>
      <c r="D13649" s="29" t="s">
        <v>42504</v>
      </c>
      <c r="E13649" s="29" t="s">
        <v>82</v>
      </c>
    </row>
    <row r="13650" spans="1:5">
      <c r="A13650" s="29" t="s">
        <v>53445</v>
      </c>
      <c r="B13650" s="29" t="s">
        <v>42693</v>
      </c>
      <c r="C13650" s="29">
        <v>6</v>
      </c>
      <c r="D13650" s="29"/>
      <c r="E13650" s="29" t="s">
        <v>82</v>
      </c>
    </row>
    <row r="13651" spans="1:5">
      <c r="A13651" s="29" t="s">
        <v>53446</v>
      </c>
      <c r="B13651" s="29" t="s">
        <v>43120</v>
      </c>
      <c r="C13651" s="29">
        <v>4</v>
      </c>
      <c r="D13651" s="29" t="s">
        <v>42547</v>
      </c>
      <c r="E13651" s="29" t="s">
        <v>82</v>
      </c>
    </row>
    <row r="13652" spans="1:5">
      <c r="A13652" s="29" t="s">
        <v>53447</v>
      </c>
      <c r="B13652" s="29" t="s">
        <v>43120</v>
      </c>
      <c r="C13652" s="29">
        <v>4</v>
      </c>
      <c r="D13652" s="29"/>
      <c r="E13652" s="29" t="s">
        <v>82</v>
      </c>
    </row>
    <row r="13653" spans="1:5">
      <c r="A13653" s="29" t="s">
        <v>53448</v>
      </c>
      <c r="B13653" s="29" t="s">
        <v>53449</v>
      </c>
      <c r="C13653" s="29">
        <v>4</v>
      </c>
      <c r="D13653" s="29" t="s">
        <v>48</v>
      </c>
      <c r="E13653" s="29" t="s">
        <v>82</v>
      </c>
    </row>
    <row r="13654" spans="1:5">
      <c r="A13654" s="29" t="s">
        <v>53450</v>
      </c>
      <c r="B13654" s="29" t="s">
        <v>53449</v>
      </c>
      <c r="C13654" s="29">
        <v>4</v>
      </c>
      <c r="D13654" s="29"/>
      <c r="E13654" s="29" t="s">
        <v>82</v>
      </c>
    </row>
    <row r="13655" spans="1:5">
      <c r="A13655" s="29" t="s">
        <v>53451</v>
      </c>
      <c r="B13655" s="29" t="s">
        <v>53452</v>
      </c>
      <c r="C13655" s="29">
        <v>4</v>
      </c>
      <c r="D13655" s="29" t="s">
        <v>42504</v>
      </c>
      <c r="E13655" s="29" t="s">
        <v>82</v>
      </c>
    </row>
    <row r="13656" spans="1:5">
      <c r="A13656" s="29" t="s">
        <v>53453</v>
      </c>
      <c r="B13656" s="29" t="s">
        <v>53452</v>
      </c>
      <c r="C13656" s="29">
        <v>4</v>
      </c>
      <c r="D13656" s="29"/>
      <c r="E13656" s="29" t="s">
        <v>82</v>
      </c>
    </row>
    <row r="13657" spans="1:5">
      <c r="A13657" s="29" t="s">
        <v>43113</v>
      </c>
      <c r="B13657" s="29" t="s">
        <v>783</v>
      </c>
      <c r="C13657" s="29">
        <v>4</v>
      </c>
      <c r="D13657" s="29" t="s">
        <v>53454</v>
      </c>
      <c r="E13657" s="29" t="s">
        <v>82</v>
      </c>
    </row>
    <row r="13658" spans="1:5">
      <c r="A13658" s="29" t="s">
        <v>43122</v>
      </c>
      <c r="B13658" s="29" t="s">
        <v>43123</v>
      </c>
      <c r="C13658" s="29">
        <v>4</v>
      </c>
      <c r="D13658" s="29" t="s">
        <v>42714</v>
      </c>
      <c r="E13658" s="29" t="s">
        <v>82</v>
      </c>
    </row>
    <row r="13659" spans="1:5">
      <c r="A13659" s="29" t="s">
        <v>43124</v>
      </c>
      <c r="B13659" s="29" t="s">
        <v>43123</v>
      </c>
      <c r="C13659" s="29">
        <v>4</v>
      </c>
      <c r="D13659" s="29"/>
      <c r="E13659" s="29" t="s">
        <v>82</v>
      </c>
    </row>
    <row r="13660" spans="1:5">
      <c r="A13660" s="29" t="s">
        <v>43150</v>
      </c>
      <c r="B13660" s="29" t="s">
        <v>42605</v>
      </c>
      <c r="C13660" s="29">
        <v>10</v>
      </c>
      <c r="D13660" s="29" t="s">
        <v>31</v>
      </c>
      <c r="E13660" s="29" t="s">
        <v>82</v>
      </c>
    </row>
    <row r="13661" spans="1:5">
      <c r="A13661" s="29" t="s">
        <v>43151</v>
      </c>
      <c r="B13661" s="29" t="s">
        <v>43152</v>
      </c>
      <c r="C13661" s="29">
        <v>3</v>
      </c>
      <c r="D13661" s="29"/>
      <c r="E13661" s="29" t="s">
        <v>82</v>
      </c>
    </row>
    <row r="13662" spans="1:5">
      <c r="A13662" s="29" t="s">
        <v>37</v>
      </c>
      <c r="B13662" s="29" t="s">
        <v>43153</v>
      </c>
      <c r="C13662" s="29">
        <v>3</v>
      </c>
      <c r="D13662" s="29" t="s">
        <v>31</v>
      </c>
      <c r="E13662" s="29" t="s">
        <v>82</v>
      </c>
    </row>
    <row r="13663" spans="1:5">
      <c r="A13663" s="29" t="s">
        <v>34</v>
      </c>
      <c r="B13663" s="29" t="s">
        <v>1082</v>
      </c>
      <c r="C13663" s="29">
        <v>0.5</v>
      </c>
      <c r="D13663" s="29" t="s">
        <v>31</v>
      </c>
      <c r="E13663" s="29" t="s">
        <v>82</v>
      </c>
    </row>
    <row r="13664" spans="1:5">
      <c r="A13664" s="29" t="s">
        <v>38</v>
      </c>
      <c r="B13664" s="29" t="s">
        <v>43155</v>
      </c>
      <c r="C13664" s="29">
        <v>7</v>
      </c>
      <c r="D13664" s="29" t="s">
        <v>31</v>
      </c>
      <c r="E13664" s="29" t="s">
        <v>82</v>
      </c>
    </row>
    <row r="13665" spans="1:5">
      <c r="A13665" s="29" t="s">
        <v>43162</v>
      </c>
      <c r="B13665" s="29" t="s">
        <v>43163</v>
      </c>
      <c r="C13665" s="29">
        <v>0</v>
      </c>
      <c r="D13665" s="29"/>
      <c r="E13665" s="29" t="s">
        <v>82</v>
      </c>
    </row>
    <row r="13666" spans="1:5">
      <c r="A13666" s="29" t="s">
        <v>53455</v>
      </c>
      <c r="B13666" s="29" t="s">
        <v>53456</v>
      </c>
      <c r="C13666" s="29">
        <v>6</v>
      </c>
      <c r="D13666" s="29"/>
      <c r="E13666" s="29" t="s">
        <v>82</v>
      </c>
    </row>
    <row r="13667" spans="1:5">
      <c r="A13667" s="29" t="s">
        <v>43174</v>
      </c>
      <c r="B13667" s="29" t="s">
        <v>43175</v>
      </c>
      <c r="C13667" s="29">
        <v>7</v>
      </c>
      <c r="D13667" s="29"/>
      <c r="E13667" s="29" t="s">
        <v>82</v>
      </c>
    </row>
    <row r="13668" spans="1:5">
      <c r="A13668" s="29" t="s">
        <v>43176</v>
      </c>
      <c r="B13668" s="29" t="s">
        <v>43177</v>
      </c>
      <c r="C13668" s="29">
        <v>10</v>
      </c>
      <c r="D13668" s="29" t="s">
        <v>31</v>
      </c>
      <c r="E13668" s="29" t="s">
        <v>82</v>
      </c>
    </row>
    <row r="13669" spans="1:5">
      <c r="A13669" s="29" t="s">
        <v>43178</v>
      </c>
      <c r="B13669" s="29" t="s">
        <v>2747</v>
      </c>
      <c r="C13669" s="29">
        <v>18</v>
      </c>
      <c r="D13669" s="29"/>
      <c r="E13669" s="29" t="s">
        <v>82</v>
      </c>
    </row>
    <row r="13670" spans="1:5">
      <c r="A13670" s="29" t="s">
        <v>43180</v>
      </c>
      <c r="B13670" s="29" t="s">
        <v>1078</v>
      </c>
      <c r="C13670" s="29">
        <v>7</v>
      </c>
      <c r="D13670" s="29"/>
      <c r="E13670" s="29" t="s">
        <v>82</v>
      </c>
    </row>
    <row r="13671" spans="1:5">
      <c r="A13671" s="29" t="s">
        <v>43187</v>
      </c>
      <c r="B13671" s="29" t="s">
        <v>43188</v>
      </c>
      <c r="C13671" s="29">
        <v>7</v>
      </c>
      <c r="D13671" s="29"/>
      <c r="E13671" s="29" t="s">
        <v>82</v>
      </c>
    </row>
    <row r="13672" spans="1:5">
      <c r="A13672" s="29" t="s">
        <v>43189</v>
      </c>
      <c r="B13672" s="29" t="s">
        <v>43190</v>
      </c>
      <c r="C13672" s="29">
        <v>7</v>
      </c>
      <c r="D13672" s="29"/>
      <c r="E13672" s="29" t="s">
        <v>82</v>
      </c>
    </row>
    <row r="13673" spans="1:5">
      <c r="A13673" s="29" t="s">
        <v>53457</v>
      </c>
      <c r="B13673" s="29" t="s">
        <v>53458</v>
      </c>
      <c r="C13673" s="29">
        <v>2</v>
      </c>
      <c r="D13673" s="29"/>
      <c r="E13673" s="29" t="s">
        <v>82</v>
      </c>
    </row>
    <row r="13674" spans="1:5">
      <c r="A13674" s="29" t="s">
        <v>43191</v>
      </c>
      <c r="B13674" s="29" t="s">
        <v>42862</v>
      </c>
      <c r="C13674" s="29">
        <v>8</v>
      </c>
      <c r="D13674" s="29" t="s">
        <v>31</v>
      </c>
      <c r="E13674" s="29" t="s">
        <v>82</v>
      </c>
    </row>
    <row r="13675" spans="1:5">
      <c r="A13675" s="29" t="s">
        <v>36</v>
      </c>
      <c r="B13675" s="29" t="s">
        <v>1147</v>
      </c>
      <c r="C13675" s="29">
        <v>2</v>
      </c>
      <c r="D13675" s="29" t="s">
        <v>31</v>
      </c>
      <c r="E13675" s="29" t="s">
        <v>82</v>
      </c>
    </row>
    <row r="13676" spans="1:5">
      <c r="A13676" s="29" t="s">
        <v>43224</v>
      </c>
      <c r="B13676" s="29" t="s">
        <v>43225</v>
      </c>
      <c r="C13676" s="29">
        <v>4</v>
      </c>
      <c r="D13676" s="29" t="s">
        <v>42504</v>
      </c>
      <c r="E13676" s="29" t="s">
        <v>82</v>
      </c>
    </row>
    <row r="13677" spans="1:5">
      <c r="A13677" s="29" t="s">
        <v>43226</v>
      </c>
      <c r="B13677" s="29" t="s">
        <v>43225</v>
      </c>
      <c r="C13677" s="29">
        <v>4</v>
      </c>
      <c r="D13677" s="29"/>
      <c r="E13677" s="29" t="s">
        <v>82</v>
      </c>
    </row>
    <row r="13678" spans="1:5">
      <c r="A13678" s="29" t="s">
        <v>53459</v>
      </c>
      <c r="B13678" s="29" t="s">
        <v>53460</v>
      </c>
      <c r="C13678" s="29">
        <v>3</v>
      </c>
      <c r="D13678" s="29"/>
      <c r="E13678" s="29" t="s">
        <v>82</v>
      </c>
    </row>
    <row r="13679" spans="1:5">
      <c r="A13679" s="29" t="s">
        <v>43250</v>
      </c>
      <c r="B13679" s="29" t="s">
        <v>23375</v>
      </c>
      <c r="C13679" s="29">
        <v>2</v>
      </c>
      <c r="D13679" s="29"/>
      <c r="E13679" s="29" t="s">
        <v>82</v>
      </c>
    </row>
    <row r="13680" spans="1:5">
      <c r="A13680" s="29" t="s">
        <v>43251</v>
      </c>
      <c r="B13680" s="29" t="s">
        <v>43252</v>
      </c>
      <c r="C13680" s="29">
        <v>3</v>
      </c>
      <c r="D13680" s="29"/>
      <c r="E13680" s="29" t="s">
        <v>82</v>
      </c>
    </row>
    <row r="13681" spans="1:5">
      <c r="A13681" s="29" t="s">
        <v>43253</v>
      </c>
      <c r="B13681" s="29" t="s">
        <v>43252</v>
      </c>
      <c r="C13681" s="29">
        <v>3</v>
      </c>
      <c r="D13681" s="29"/>
      <c r="E13681" s="29" t="s">
        <v>82</v>
      </c>
    </row>
    <row r="13682" spans="1:5">
      <c r="A13682" s="29" t="s">
        <v>43254</v>
      </c>
      <c r="B13682" s="29" t="s">
        <v>43255</v>
      </c>
      <c r="C13682" s="29">
        <v>2</v>
      </c>
      <c r="D13682" s="29"/>
      <c r="E13682" s="29" t="s">
        <v>82</v>
      </c>
    </row>
    <row r="13683" spans="1:5">
      <c r="A13683" s="29" t="s">
        <v>43256</v>
      </c>
      <c r="B13683" s="29" t="s">
        <v>4860</v>
      </c>
      <c r="C13683" s="29">
        <v>2</v>
      </c>
      <c r="D13683" s="29"/>
      <c r="E13683" s="29" t="s">
        <v>82</v>
      </c>
    </row>
    <row r="13684" spans="1:5">
      <c r="A13684" s="29" t="s">
        <v>53461</v>
      </c>
      <c r="B13684" s="29" t="s">
        <v>4860</v>
      </c>
      <c r="C13684" s="29">
        <v>2</v>
      </c>
      <c r="D13684" s="29"/>
      <c r="E13684" s="29" t="s">
        <v>82</v>
      </c>
    </row>
    <row r="13685" spans="1:5">
      <c r="A13685" s="29" t="s">
        <v>43257</v>
      </c>
      <c r="B13685" s="29" t="s">
        <v>43258</v>
      </c>
      <c r="C13685" s="29">
        <v>2</v>
      </c>
      <c r="D13685" s="29"/>
      <c r="E13685" s="29" t="s">
        <v>82</v>
      </c>
    </row>
    <row r="13686" spans="1:5">
      <c r="A13686" s="29" t="s">
        <v>43259</v>
      </c>
      <c r="B13686" s="29" t="s">
        <v>43260</v>
      </c>
      <c r="C13686" s="29">
        <v>2</v>
      </c>
      <c r="D13686" s="29"/>
      <c r="E13686" s="29" t="s">
        <v>82</v>
      </c>
    </row>
    <row r="13687" spans="1:5">
      <c r="A13687" s="29" t="s">
        <v>53462</v>
      </c>
      <c r="B13687" s="29" t="s">
        <v>43260</v>
      </c>
      <c r="C13687" s="29">
        <v>2</v>
      </c>
      <c r="D13687" s="29"/>
      <c r="E13687" s="29" t="s">
        <v>82</v>
      </c>
    </row>
    <row r="13688" spans="1:5">
      <c r="A13688" s="29" t="s">
        <v>43261</v>
      </c>
      <c r="B13688" s="29" t="s">
        <v>43262</v>
      </c>
      <c r="C13688" s="29">
        <v>2</v>
      </c>
      <c r="D13688" s="29"/>
      <c r="E13688" s="29" t="s">
        <v>82</v>
      </c>
    </row>
    <row r="13689" spans="1:5">
      <c r="A13689" s="29" t="s">
        <v>43263</v>
      </c>
      <c r="B13689" s="29" t="s">
        <v>43262</v>
      </c>
      <c r="C13689" s="29">
        <v>2</v>
      </c>
      <c r="D13689" s="29"/>
      <c r="E13689" s="29" t="s">
        <v>82</v>
      </c>
    </row>
    <row r="13690" spans="1:5">
      <c r="A13690" s="29" t="s">
        <v>43264</v>
      </c>
      <c r="B13690" s="29" t="s">
        <v>43265</v>
      </c>
      <c r="C13690" s="29">
        <v>2</v>
      </c>
      <c r="D13690" s="29"/>
      <c r="E13690" s="29" t="s">
        <v>82</v>
      </c>
    </row>
    <row r="13691" spans="1:5">
      <c r="A13691" s="29" t="s">
        <v>43266</v>
      </c>
      <c r="B13691" s="29" t="s">
        <v>53463</v>
      </c>
      <c r="C13691" s="29">
        <v>2</v>
      </c>
      <c r="D13691" s="29"/>
      <c r="E13691" s="29" t="s">
        <v>82</v>
      </c>
    </row>
    <row r="13692" spans="1:5">
      <c r="A13692" s="29" t="s">
        <v>43268</v>
      </c>
      <c r="B13692" s="29" t="s">
        <v>43269</v>
      </c>
      <c r="C13692" s="29">
        <v>4</v>
      </c>
      <c r="D13692" s="29"/>
      <c r="E13692" s="29" t="s">
        <v>82</v>
      </c>
    </row>
    <row r="13693" spans="1:5">
      <c r="A13693" s="29" t="s">
        <v>43270</v>
      </c>
      <c r="B13693" s="29" t="s">
        <v>43271</v>
      </c>
      <c r="C13693" s="29">
        <v>2</v>
      </c>
      <c r="D13693" s="29"/>
      <c r="E13693" s="29" t="s">
        <v>82</v>
      </c>
    </row>
    <row r="13694" spans="1:5">
      <c r="A13694" s="29" t="s">
        <v>43275</v>
      </c>
      <c r="B13694" s="29" t="s">
        <v>43276</v>
      </c>
      <c r="C13694" s="29">
        <v>2</v>
      </c>
      <c r="D13694" s="29"/>
      <c r="E13694" s="29" t="s">
        <v>82</v>
      </c>
    </row>
    <row r="13695" spans="1:5">
      <c r="A13695" s="29" t="s">
        <v>53464</v>
      </c>
      <c r="B13695" s="29" t="s">
        <v>53465</v>
      </c>
      <c r="C13695" s="29">
        <v>4</v>
      </c>
      <c r="D13695" s="29" t="s">
        <v>42714</v>
      </c>
      <c r="E13695" s="29" t="s">
        <v>82</v>
      </c>
    </row>
    <row r="13696" spans="1:5">
      <c r="A13696" s="29" t="s">
        <v>53466</v>
      </c>
      <c r="B13696" s="29" t="s">
        <v>53465</v>
      </c>
      <c r="C13696" s="29">
        <v>4</v>
      </c>
      <c r="D13696" s="29"/>
      <c r="E13696" s="29" t="s">
        <v>82</v>
      </c>
    </row>
    <row r="13697" spans="1:5">
      <c r="A13697" s="29" t="s">
        <v>53467</v>
      </c>
      <c r="B13697" s="29" t="s">
        <v>53468</v>
      </c>
      <c r="C13697" s="29">
        <v>4</v>
      </c>
      <c r="D13697" s="29" t="s">
        <v>42547</v>
      </c>
      <c r="E13697" s="29" t="s">
        <v>82</v>
      </c>
    </row>
    <row r="13698" spans="1:5">
      <c r="A13698" s="29" t="s">
        <v>53469</v>
      </c>
      <c r="B13698" s="29" t="s">
        <v>53468</v>
      </c>
      <c r="C13698" s="29">
        <v>4</v>
      </c>
      <c r="D13698" s="29"/>
      <c r="E13698" s="29" t="s">
        <v>82</v>
      </c>
    </row>
    <row r="13699" spans="1:5">
      <c r="A13699" s="29" t="s">
        <v>53470</v>
      </c>
      <c r="B13699" s="29" t="s">
        <v>53471</v>
      </c>
      <c r="C13699" s="29">
        <v>4</v>
      </c>
      <c r="D13699" s="29"/>
      <c r="E13699" s="29" t="s">
        <v>82</v>
      </c>
    </row>
    <row r="13700" spans="1:5">
      <c r="A13700" s="29" t="s">
        <v>43285</v>
      </c>
      <c r="B13700" s="29" t="s">
        <v>6330</v>
      </c>
      <c r="C13700" s="29">
        <v>2</v>
      </c>
      <c r="D13700" s="29"/>
      <c r="E13700" s="29" t="s">
        <v>82</v>
      </c>
    </row>
    <row r="13701" spans="1:5">
      <c r="A13701" s="29" t="s">
        <v>43288</v>
      </c>
      <c r="B13701" s="29" t="s">
        <v>8991</v>
      </c>
      <c r="C13701" s="29">
        <v>4</v>
      </c>
      <c r="D13701" s="29"/>
      <c r="E13701" s="29" t="s">
        <v>82</v>
      </c>
    </row>
    <row r="13702" spans="1:5">
      <c r="A13702" s="29" t="s">
        <v>43293</v>
      </c>
      <c r="B13702" s="29" t="s">
        <v>7049</v>
      </c>
      <c r="C13702" s="29">
        <v>3</v>
      </c>
      <c r="D13702" s="29"/>
      <c r="E13702" s="29" t="s">
        <v>82</v>
      </c>
    </row>
    <row r="13703" spans="1:5">
      <c r="A13703" s="29" t="s">
        <v>43294</v>
      </c>
      <c r="B13703" s="29" t="s">
        <v>5547</v>
      </c>
      <c r="C13703" s="29">
        <v>4</v>
      </c>
      <c r="D13703" s="29"/>
      <c r="E13703" s="29" t="s">
        <v>82</v>
      </c>
    </row>
    <row r="13704" spans="1:5">
      <c r="A13704" s="29" t="s">
        <v>43295</v>
      </c>
      <c r="B13704" s="29" t="s">
        <v>43296</v>
      </c>
      <c r="C13704" s="29">
        <v>3</v>
      </c>
      <c r="D13704" s="29"/>
      <c r="E13704" s="29" t="s">
        <v>82</v>
      </c>
    </row>
    <row r="13705" spans="1:5">
      <c r="A13705" s="29" t="s">
        <v>43306</v>
      </c>
      <c r="B13705" s="29" t="s">
        <v>5247</v>
      </c>
      <c r="C13705" s="29">
        <v>4</v>
      </c>
      <c r="D13705" s="29"/>
      <c r="E13705" s="29" t="s">
        <v>82</v>
      </c>
    </row>
    <row r="13706" spans="1:5">
      <c r="A13706" s="29" t="s">
        <v>43307</v>
      </c>
      <c r="B13706" s="29" t="s">
        <v>9016</v>
      </c>
      <c r="C13706" s="29">
        <v>3</v>
      </c>
      <c r="D13706" s="29"/>
      <c r="E13706" s="29" t="s">
        <v>82</v>
      </c>
    </row>
    <row r="13707" spans="1:5">
      <c r="A13707" s="29" t="s">
        <v>43310</v>
      </c>
      <c r="B13707" s="29" t="s">
        <v>8351</v>
      </c>
      <c r="C13707" s="29">
        <v>3</v>
      </c>
      <c r="D13707" s="29"/>
      <c r="E13707" s="29" t="s">
        <v>82</v>
      </c>
    </row>
    <row r="13708" spans="1:5">
      <c r="A13708" s="29" t="s">
        <v>43322</v>
      </c>
      <c r="B13708" s="29" t="s">
        <v>9051</v>
      </c>
      <c r="C13708" s="29">
        <v>3</v>
      </c>
      <c r="D13708" s="29"/>
      <c r="E13708" s="29" t="s">
        <v>82</v>
      </c>
    </row>
    <row r="13709" spans="1:5">
      <c r="A13709" s="29" t="s">
        <v>43329</v>
      </c>
      <c r="B13709" s="29" t="s">
        <v>9255</v>
      </c>
      <c r="C13709" s="29">
        <v>4</v>
      </c>
      <c r="D13709" s="29"/>
      <c r="E13709" s="29" t="s">
        <v>82</v>
      </c>
    </row>
    <row r="13710" spans="1:5">
      <c r="A13710" s="29" t="s">
        <v>43334</v>
      </c>
      <c r="B13710" s="29" t="s">
        <v>8336</v>
      </c>
      <c r="C13710" s="29">
        <v>4</v>
      </c>
      <c r="D13710" s="29"/>
      <c r="E13710" s="29" t="s">
        <v>82</v>
      </c>
    </row>
    <row r="13711" spans="1:5">
      <c r="A13711" s="29" t="s">
        <v>43335</v>
      </c>
      <c r="B13711" s="29" t="s">
        <v>43336</v>
      </c>
      <c r="C13711" s="29">
        <v>4</v>
      </c>
      <c r="D13711" s="29"/>
      <c r="E13711" s="29" t="s">
        <v>82</v>
      </c>
    </row>
    <row r="13712" spans="1:5">
      <c r="A13712" s="29" t="s">
        <v>43338</v>
      </c>
      <c r="B13712" s="29" t="s">
        <v>9036</v>
      </c>
      <c r="C13712" s="29">
        <v>3</v>
      </c>
      <c r="D13712" s="29"/>
      <c r="E13712" s="29" t="s">
        <v>82</v>
      </c>
    </row>
    <row r="13713" spans="1:5">
      <c r="A13713" s="29" t="s">
        <v>43339</v>
      </c>
      <c r="B13713" s="29" t="s">
        <v>43340</v>
      </c>
      <c r="C13713" s="29">
        <v>3</v>
      </c>
      <c r="D13713" s="29"/>
      <c r="E13713" s="29" t="s">
        <v>82</v>
      </c>
    </row>
    <row r="13714" spans="1:5">
      <c r="A13714" s="29" t="s">
        <v>43346</v>
      </c>
      <c r="B13714" s="29" t="s">
        <v>43347</v>
      </c>
      <c r="C13714" s="29">
        <v>3</v>
      </c>
      <c r="D13714" s="29"/>
      <c r="E13714" s="29" t="s">
        <v>82</v>
      </c>
    </row>
    <row r="13715" spans="1:5">
      <c r="A13715" s="29" t="s">
        <v>53472</v>
      </c>
      <c r="B13715" s="29" t="s">
        <v>9228</v>
      </c>
      <c r="C13715" s="29">
        <v>3</v>
      </c>
      <c r="D13715" s="29"/>
      <c r="E13715" s="29" t="s">
        <v>82</v>
      </c>
    </row>
    <row r="13716" spans="1:5">
      <c r="A13716" s="29" t="s">
        <v>43354</v>
      </c>
      <c r="B13716" s="29" t="s">
        <v>43355</v>
      </c>
      <c r="C13716" s="29">
        <v>4</v>
      </c>
      <c r="D13716" s="29"/>
      <c r="E13716" s="29" t="s">
        <v>82</v>
      </c>
    </row>
    <row r="13717" spans="1:5">
      <c r="A13717" s="29" t="s">
        <v>43362</v>
      </c>
      <c r="B13717" s="29" t="s">
        <v>43363</v>
      </c>
      <c r="C13717" s="29">
        <v>2</v>
      </c>
      <c r="D13717" s="29"/>
      <c r="E13717" s="29" t="s">
        <v>82</v>
      </c>
    </row>
    <row r="13718" spans="1:5">
      <c r="A13718" s="29" t="s">
        <v>43446</v>
      </c>
      <c r="B13718" s="29" t="s">
        <v>43447</v>
      </c>
      <c r="C13718" s="29">
        <v>4</v>
      </c>
      <c r="D13718" s="29"/>
      <c r="E13718" s="29" t="s">
        <v>82</v>
      </c>
    </row>
    <row r="13719" spans="1:5">
      <c r="A13719" s="29" t="s">
        <v>43452</v>
      </c>
      <c r="B13719" s="29" t="s">
        <v>8365</v>
      </c>
      <c r="C13719" s="29">
        <v>4</v>
      </c>
      <c r="D13719" s="29"/>
      <c r="E13719" s="29" t="s">
        <v>82</v>
      </c>
    </row>
    <row r="13720" spans="1:5">
      <c r="A13720" s="29" t="s">
        <v>53473</v>
      </c>
      <c r="B13720" s="29" t="s">
        <v>9001</v>
      </c>
      <c r="C13720" s="29">
        <v>3</v>
      </c>
      <c r="D13720" s="29"/>
      <c r="E13720" s="29" t="s">
        <v>82</v>
      </c>
    </row>
    <row r="13721" spans="1:5">
      <c r="A13721" s="29" t="s">
        <v>43472</v>
      </c>
      <c r="B13721" s="29" t="s">
        <v>43473</v>
      </c>
      <c r="C13721" s="29">
        <v>3</v>
      </c>
      <c r="D13721" s="29" t="s">
        <v>52</v>
      </c>
      <c r="E13721" s="29" t="s">
        <v>82</v>
      </c>
    </row>
    <row r="13722" spans="1:5">
      <c r="A13722" s="29" t="s">
        <v>43474</v>
      </c>
      <c r="B13722" s="29" t="s">
        <v>43475</v>
      </c>
      <c r="C13722" s="29">
        <v>0</v>
      </c>
      <c r="D13722" s="29"/>
      <c r="E13722" s="29" t="s">
        <v>82</v>
      </c>
    </row>
    <row r="13723" spans="1:5">
      <c r="A13723" s="29" t="s">
        <v>43476</v>
      </c>
      <c r="B13723" s="29" t="s">
        <v>43477</v>
      </c>
      <c r="C13723" s="29">
        <v>6</v>
      </c>
      <c r="D13723" s="29" t="s">
        <v>52</v>
      </c>
      <c r="E13723" s="29" t="s">
        <v>82</v>
      </c>
    </row>
    <row r="13724" spans="1:5">
      <c r="A13724" s="29" t="s">
        <v>53474</v>
      </c>
      <c r="B13724" s="29" t="s">
        <v>53475</v>
      </c>
      <c r="C13724" s="29">
        <v>2</v>
      </c>
      <c r="D13724" s="29" t="s">
        <v>52</v>
      </c>
      <c r="E13724" s="29" t="s">
        <v>82</v>
      </c>
    </row>
    <row r="13725" spans="1:5">
      <c r="A13725" s="29" t="s">
        <v>53476</v>
      </c>
      <c r="B13725" s="29" t="s">
        <v>53477</v>
      </c>
      <c r="C13725" s="29">
        <v>4</v>
      </c>
      <c r="D13725" s="29" t="s">
        <v>52</v>
      </c>
      <c r="E13725" s="29" t="s">
        <v>82</v>
      </c>
    </row>
    <row r="13726" spans="1:5">
      <c r="A13726" s="29" t="s">
        <v>43482</v>
      </c>
      <c r="B13726" s="29" t="s">
        <v>43483</v>
      </c>
      <c r="C13726" s="29">
        <v>8</v>
      </c>
      <c r="D13726" s="29" t="s">
        <v>52</v>
      </c>
      <c r="E13726" s="29" t="s">
        <v>82</v>
      </c>
    </row>
    <row r="13727" spans="1:5">
      <c r="A13727" s="29" t="s">
        <v>53478</v>
      </c>
      <c r="B13727" s="29" t="s">
        <v>43485</v>
      </c>
      <c r="C13727" s="29">
        <v>0</v>
      </c>
      <c r="D13727" s="29"/>
      <c r="E13727" s="29" t="s">
        <v>82</v>
      </c>
    </row>
    <row r="13728" spans="1:5">
      <c r="A13728" s="29" t="s">
        <v>53479</v>
      </c>
      <c r="B13728" s="29" t="s">
        <v>53480</v>
      </c>
      <c r="C13728" s="29">
        <v>3</v>
      </c>
      <c r="D13728" s="29"/>
      <c r="E13728" s="29" t="s">
        <v>82</v>
      </c>
    </row>
    <row r="13729" spans="1:5">
      <c r="A13729" s="29" t="s">
        <v>53481</v>
      </c>
      <c r="B13729" s="29" t="s">
        <v>53482</v>
      </c>
      <c r="C13729" s="29">
        <v>3</v>
      </c>
      <c r="D13729" s="29"/>
      <c r="E13729" s="29" t="s">
        <v>82</v>
      </c>
    </row>
    <row r="13730" spans="1:5">
      <c r="A13730" s="29" t="s">
        <v>53483</v>
      </c>
      <c r="B13730" s="29" t="s">
        <v>43357</v>
      </c>
      <c r="C13730" s="29">
        <v>2</v>
      </c>
      <c r="D13730" s="29" t="s">
        <v>52</v>
      </c>
      <c r="E13730" s="29" t="s">
        <v>82</v>
      </c>
    </row>
    <row r="13731" spans="1:5">
      <c r="A13731" s="29" t="s">
        <v>53484</v>
      </c>
      <c r="B13731" s="29" t="s">
        <v>53485</v>
      </c>
      <c r="C13731" s="29">
        <v>0</v>
      </c>
      <c r="D13731" s="29"/>
      <c r="E13731" s="29" t="s">
        <v>82</v>
      </c>
    </row>
    <row r="13732" spans="1:5">
      <c r="A13732" s="29" t="s">
        <v>43494</v>
      </c>
      <c r="B13732" s="29" t="s">
        <v>43495</v>
      </c>
      <c r="C13732" s="29">
        <v>6</v>
      </c>
      <c r="D13732" s="29" t="s">
        <v>52</v>
      </c>
      <c r="E13732" s="29" t="s">
        <v>82</v>
      </c>
    </row>
    <row r="13733" spans="1:5">
      <c r="A13733" s="29" t="s">
        <v>43500</v>
      </c>
      <c r="B13733" s="29" t="s">
        <v>9028</v>
      </c>
      <c r="C13733" s="29">
        <v>3</v>
      </c>
      <c r="D13733" s="29"/>
      <c r="E13733" s="29" t="s">
        <v>82</v>
      </c>
    </row>
    <row r="13734" spans="1:5">
      <c r="A13734" s="29" t="s">
        <v>43501</v>
      </c>
      <c r="B13734" s="29" t="s">
        <v>9009</v>
      </c>
      <c r="C13734" s="29">
        <v>3</v>
      </c>
      <c r="D13734" s="29"/>
      <c r="E13734" s="29" t="s">
        <v>82</v>
      </c>
    </row>
    <row r="13735" spans="1:5">
      <c r="A13735" s="29" t="s">
        <v>43502</v>
      </c>
      <c r="B13735" s="29" t="s">
        <v>8340</v>
      </c>
      <c r="C13735" s="29">
        <v>4</v>
      </c>
      <c r="D13735" s="29"/>
      <c r="E13735" s="29" t="s">
        <v>82</v>
      </c>
    </row>
    <row r="13736" spans="1:5">
      <c r="A13736" s="29" t="s">
        <v>43506</v>
      </c>
      <c r="B13736" s="29" t="s">
        <v>7484</v>
      </c>
      <c r="C13736" s="29">
        <v>3</v>
      </c>
      <c r="D13736" s="29"/>
      <c r="E13736" s="29" t="s">
        <v>82</v>
      </c>
    </row>
    <row r="13737" spans="1:5">
      <c r="A13737" s="29" t="s">
        <v>43507</v>
      </c>
      <c r="B13737" s="29" t="s">
        <v>9025</v>
      </c>
      <c r="C13737" s="29">
        <v>2</v>
      </c>
      <c r="D13737" s="29"/>
      <c r="E13737" s="29" t="s">
        <v>82</v>
      </c>
    </row>
    <row r="13738" spans="1:5">
      <c r="A13738" s="29" t="s">
        <v>43508</v>
      </c>
      <c r="B13738" s="29" t="s">
        <v>7492</v>
      </c>
      <c r="C13738" s="29">
        <v>4</v>
      </c>
      <c r="D13738" s="29"/>
      <c r="E13738" s="29" t="s">
        <v>82</v>
      </c>
    </row>
    <row r="13739" spans="1:5">
      <c r="A13739" s="29" t="s">
        <v>43537</v>
      </c>
      <c r="B13739" s="29" t="s">
        <v>43538</v>
      </c>
      <c r="C13739" s="29">
        <v>6</v>
      </c>
      <c r="D13739" s="29" t="s">
        <v>52</v>
      </c>
      <c r="E13739" s="29" t="s">
        <v>82</v>
      </c>
    </row>
    <row r="13740" spans="1:5">
      <c r="A13740" s="29" t="s">
        <v>43540</v>
      </c>
      <c r="B13740" s="29" t="s">
        <v>7430</v>
      </c>
      <c r="C13740" s="29">
        <v>3</v>
      </c>
      <c r="D13740" s="29"/>
      <c r="E13740" s="29" t="s">
        <v>82</v>
      </c>
    </row>
    <row r="13741" spans="1:5">
      <c r="A13741" s="29" t="s">
        <v>43541</v>
      </c>
      <c r="B13741" s="29" t="s">
        <v>6984</v>
      </c>
      <c r="C13741" s="29">
        <v>3</v>
      </c>
      <c r="D13741" s="29"/>
      <c r="E13741" s="29" t="s">
        <v>82</v>
      </c>
    </row>
    <row r="13742" spans="1:5">
      <c r="A13742" s="29" t="s">
        <v>43544</v>
      </c>
      <c r="B13742" s="29" t="s">
        <v>6992</v>
      </c>
      <c r="C13742" s="29">
        <v>4</v>
      </c>
      <c r="D13742" s="29"/>
      <c r="E13742" s="29" t="s">
        <v>82</v>
      </c>
    </row>
    <row r="13743" spans="1:5">
      <c r="A13743" s="29" t="s">
        <v>43545</v>
      </c>
      <c r="B13743" s="29" t="s">
        <v>8950</v>
      </c>
      <c r="C13743" s="29">
        <v>3</v>
      </c>
      <c r="D13743" s="29"/>
      <c r="E13743" s="29" t="s">
        <v>82</v>
      </c>
    </row>
    <row r="13744" spans="1:5">
      <c r="A13744" s="29" t="s">
        <v>43549</v>
      </c>
      <c r="B13744" s="29" t="s">
        <v>43550</v>
      </c>
      <c r="C13744" s="29">
        <v>6</v>
      </c>
      <c r="D13744" s="29" t="s">
        <v>52</v>
      </c>
      <c r="E13744" s="29" t="s">
        <v>82</v>
      </c>
    </row>
    <row r="13745" spans="1:5">
      <c r="A13745" s="29" t="s">
        <v>53486</v>
      </c>
      <c r="B13745" s="29" t="s">
        <v>43479</v>
      </c>
      <c r="C13745" s="29">
        <v>4</v>
      </c>
      <c r="D13745" s="29" t="s">
        <v>52</v>
      </c>
      <c r="E13745" s="29" t="s">
        <v>82</v>
      </c>
    </row>
    <row r="13746" spans="1:5">
      <c r="A13746" s="29" t="s">
        <v>53487</v>
      </c>
      <c r="B13746" s="29" t="s">
        <v>53488</v>
      </c>
      <c r="C13746" s="29">
        <v>0</v>
      </c>
      <c r="D13746" s="29"/>
      <c r="E13746" s="29" t="s">
        <v>82</v>
      </c>
    </row>
    <row r="13747" spans="1:5">
      <c r="A13747" s="29" t="s">
        <v>53489</v>
      </c>
      <c r="B13747" s="29" t="s">
        <v>43387</v>
      </c>
      <c r="C13747" s="29">
        <v>2</v>
      </c>
      <c r="D13747" s="29" t="s">
        <v>52</v>
      </c>
      <c r="E13747" s="29" t="s">
        <v>82</v>
      </c>
    </row>
    <row r="13748" spans="1:5">
      <c r="A13748" s="29" t="s">
        <v>53490</v>
      </c>
      <c r="B13748" s="29" t="s">
        <v>53491</v>
      </c>
      <c r="C13748" s="29">
        <v>8</v>
      </c>
      <c r="D13748" s="29" t="s">
        <v>52</v>
      </c>
      <c r="E13748" s="29" t="s">
        <v>82</v>
      </c>
    </row>
    <row r="13749" spans="1:5">
      <c r="A13749" s="29" t="s">
        <v>43552</v>
      </c>
      <c r="B13749" s="29" t="s">
        <v>43553</v>
      </c>
      <c r="C13749" s="29">
        <v>6</v>
      </c>
      <c r="D13749" s="29" t="s">
        <v>52</v>
      </c>
      <c r="E13749" s="29" t="s">
        <v>82</v>
      </c>
    </row>
    <row r="13750" spans="1:5">
      <c r="A13750" s="29" t="s">
        <v>53492</v>
      </c>
      <c r="B13750" s="29" t="s">
        <v>53493</v>
      </c>
      <c r="C13750" s="29">
        <v>4</v>
      </c>
      <c r="D13750" s="29"/>
      <c r="E13750" s="29" t="s">
        <v>82</v>
      </c>
    </row>
    <row r="13751" spans="1:5">
      <c r="A13751" s="29" t="s">
        <v>53494</v>
      </c>
      <c r="B13751" s="29" t="s">
        <v>43347</v>
      </c>
      <c r="C13751" s="29">
        <v>4</v>
      </c>
      <c r="D13751" s="29"/>
      <c r="E13751" s="29" t="s">
        <v>82</v>
      </c>
    </row>
    <row r="13752" spans="1:5">
      <c r="A13752" s="29" t="s">
        <v>53495</v>
      </c>
      <c r="B13752" s="29" t="s">
        <v>7987</v>
      </c>
      <c r="C13752" s="29">
        <v>3</v>
      </c>
      <c r="D13752" s="29"/>
      <c r="E13752" s="29" t="s">
        <v>82</v>
      </c>
    </row>
    <row r="13753" spans="1:5">
      <c r="A13753" s="29" t="s">
        <v>53496</v>
      </c>
      <c r="B13753" s="29" t="s">
        <v>53497</v>
      </c>
      <c r="C13753" s="29">
        <v>3</v>
      </c>
      <c r="D13753" s="29"/>
      <c r="E13753" s="29" t="s">
        <v>82</v>
      </c>
    </row>
    <row r="13754" spans="1:5">
      <c r="A13754" s="29" t="s">
        <v>53498</v>
      </c>
      <c r="B13754" s="29" t="s">
        <v>9032</v>
      </c>
      <c r="C13754" s="29">
        <v>3</v>
      </c>
      <c r="D13754" s="29"/>
      <c r="E13754" s="29" t="s">
        <v>82</v>
      </c>
    </row>
    <row r="13755" spans="1:5">
      <c r="A13755" s="29" t="s">
        <v>53499</v>
      </c>
      <c r="B13755" s="29" t="s">
        <v>53500</v>
      </c>
      <c r="C13755" s="29">
        <v>3</v>
      </c>
      <c r="D13755" s="29"/>
      <c r="E13755" s="29" t="s">
        <v>82</v>
      </c>
    </row>
    <row r="13756" spans="1:5">
      <c r="A13756" s="29" t="s">
        <v>53501</v>
      </c>
      <c r="B13756" s="29" t="s">
        <v>53502</v>
      </c>
      <c r="C13756" s="29">
        <v>4</v>
      </c>
      <c r="D13756" s="29"/>
      <c r="E13756" s="29" t="s">
        <v>82</v>
      </c>
    </row>
    <row r="13757" spans="1:5">
      <c r="A13757" s="29" t="s">
        <v>53503</v>
      </c>
      <c r="B13757" s="29" t="s">
        <v>53504</v>
      </c>
      <c r="C13757" s="29">
        <v>3</v>
      </c>
      <c r="D13757" s="29"/>
      <c r="E13757" s="29" t="s">
        <v>82</v>
      </c>
    </row>
    <row r="13758" spans="1:5">
      <c r="A13758" s="29" t="s">
        <v>53505</v>
      </c>
      <c r="B13758" s="29" t="s">
        <v>53506</v>
      </c>
      <c r="C13758" s="29">
        <v>4</v>
      </c>
      <c r="D13758" s="29"/>
      <c r="E13758" s="29" t="s">
        <v>82</v>
      </c>
    </row>
    <row r="13759" spans="1:5">
      <c r="A13759" s="29" t="s">
        <v>53507</v>
      </c>
      <c r="B13759" s="29" t="s">
        <v>53508</v>
      </c>
      <c r="C13759" s="29">
        <v>0</v>
      </c>
      <c r="D13759" s="29" t="s">
        <v>52</v>
      </c>
      <c r="E13759" s="29" t="s">
        <v>82</v>
      </c>
    </row>
    <row r="13760" spans="1:5">
      <c r="A13760" s="29" t="s">
        <v>53509</v>
      </c>
      <c r="B13760" s="29" t="s">
        <v>53510</v>
      </c>
      <c r="C13760" s="29">
        <v>8</v>
      </c>
      <c r="D13760" s="29"/>
      <c r="E13760" s="29" t="s">
        <v>82</v>
      </c>
    </row>
    <row r="13761" spans="1:5">
      <c r="A13761" s="29" t="s">
        <v>53511</v>
      </c>
      <c r="B13761" s="29" t="s">
        <v>53512</v>
      </c>
      <c r="C13761" s="29">
        <v>3</v>
      </c>
      <c r="D13761" s="29"/>
      <c r="E13761" s="29" t="s">
        <v>82</v>
      </c>
    </row>
    <row r="13762" spans="1:5">
      <c r="A13762" s="29" t="s">
        <v>43554</v>
      </c>
      <c r="B13762" s="29" t="s">
        <v>43555</v>
      </c>
      <c r="C13762" s="29">
        <v>6</v>
      </c>
      <c r="D13762" s="29" t="s">
        <v>52</v>
      </c>
      <c r="E13762" s="29" t="s">
        <v>82</v>
      </c>
    </row>
    <row r="13763" spans="1:5">
      <c r="A13763" s="29" t="s">
        <v>43560</v>
      </c>
      <c r="B13763" s="29" t="s">
        <v>43561</v>
      </c>
      <c r="C13763" s="29">
        <v>6</v>
      </c>
      <c r="D13763" s="29" t="s">
        <v>52</v>
      </c>
      <c r="E13763" s="29" t="s">
        <v>82</v>
      </c>
    </row>
    <row r="13764" spans="1:5">
      <c r="A13764" s="29" t="s">
        <v>53513</v>
      </c>
      <c r="B13764" s="29" t="s">
        <v>19905</v>
      </c>
      <c r="C13764" s="29">
        <v>3</v>
      </c>
      <c r="D13764" s="29"/>
      <c r="E13764" s="29" t="s">
        <v>82</v>
      </c>
    </row>
    <row r="13765" spans="1:5">
      <c r="A13765" s="29" t="s">
        <v>53514</v>
      </c>
      <c r="B13765" s="29" t="s">
        <v>53500</v>
      </c>
      <c r="C13765" s="29">
        <v>2</v>
      </c>
      <c r="D13765" s="29" t="s">
        <v>52</v>
      </c>
      <c r="E13765" s="29" t="s">
        <v>82</v>
      </c>
    </row>
    <row r="13766" spans="1:5">
      <c r="A13766" s="29" t="s">
        <v>53515</v>
      </c>
      <c r="B13766" s="29" t="s">
        <v>53516</v>
      </c>
      <c r="C13766" s="29">
        <v>6</v>
      </c>
      <c r="D13766" s="29" t="s">
        <v>52</v>
      </c>
      <c r="E13766" s="29" t="s">
        <v>82</v>
      </c>
    </row>
    <row r="13767" spans="1:5">
      <c r="A13767" s="29" t="s">
        <v>43564</v>
      </c>
      <c r="B13767" s="29" t="s">
        <v>43565</v>
      </c>
      <c r="C13767" s="29">
        <v>2</v>
      </c>
      <c r="D13767" s="29"/>
      <c r="E13767" s="29" t="s">
        <v>82</v>
      </c>
    </row>
    <row r="13768" spans="1:5">
      <c r="A13768" s="29" t="s">
        <v>53517</v>
      </c>
      <c r="B13768" s="29" t="s">
        <v>53518</v>
      </c>
      <c r="C13768" s="29">
        <v>3</v>
      </c>
      <c r="D13768" s="29"/>
      <c r="E13768" s="29" t="s">
        <v>82</v>
      </c>
    </row>
    <row r="13769" spans="1:5">
      <c r="A13769" s="29" t="s">
        <v>53519</v>
      </c>
      <c r="B13769" s="29" t="s">
        <v>2747</v>
      </c>
      <c r="C13769" s="29">
        <v>12</v>
      </c>
      <c r="D13769" s="29"/>
      <c r="E13769" s="29" t="s">
        <v>82</v>
      </c>
    </row>
    <row r="13770" spans="1:5">
      <c r="A13770" s="29" t="s">
        <v>53520</v>
      </c>
      <c r="B13770" s="29" t="s">
        <v>53521</v>
      </c>
      <c r="C13770" s="29">
        <v>4</v>
      </c>
      <c r="D13770" s="29"/>
      <c r="E13770" s="29" t="s">
        <v>82</v>
      </c>
    </row>
    <row r="13771" spans="1:5">
      <c r="A13771" s="29" t="s">
        <v>43593</v>
      </c>
      <c r="B13771" s="29" t="s">
        <v>43594</v>
      </c>
      <c r="C13771" s="29">
        <v>8</v>
      </c>
      <c r="D13771" s="29" t="s">
        <v>52</v>
      </c>
      <c r="E13771" s="29" t="s">
        <v>82</v>
      </c>
    </row>
    <row r="13772" spans="1:5">
      <c r="A13772" s="29" t="s">
        <v>43595</v>
      </c>
      <c r="B13772" s="29" t="s">
        <v>43594</v>
      </c>
      <c r="C13772" s="29">
        <v>8</v>
      </c>
      <c r="D13772" s="29" t="s">
        <v>52</v>
      </c>
      <c r="E13772" s="29" t="s">
        <v>82</v>
      </c>
    </row>
    <row r="13773" spans="1:5">
      <c r="A13773" s="29" t="s">
        <v>53522</v>
      </c>
      <c r="B13773" s="29" t="s">
        <v>9022</v>
      </c>
      <c r="C13773" s="29">
        <v>3</v>
      </c>
      <c r="D13773" s="29"/>
      <c r="E13773" s="29" t="s">
        <v>82</v>
      </c>
    </row>
    <row r="13774" spans="1:5">
      <c r="A13774" s="29" t="s">
        <v>43598</v>
      </c>
      <c r="B13774" s="29" t="s">
        <v>43599</v>
      </c>
      <c r="C13774" s="29">
        <v>0</v>
      </c>
      <c r="D13774" s="29"/>
      <c r="E13774" s="29" t="s">
        <v>82</v>
      </c>
    </row>
    <row r="13775" spans="1:5">
      <c r="A13775" s="29" t="s">
        <v>43600</v>
      </c>
      <c r="B13775" s="29" t="s">
        <v>43601</v>
      </c>
      <c r="C13775" s="29">
        <v>6</v>
      </c>
      <c r="D13775" s="29" t="s">
        <v>52</v>
      </c>
      <c r="E13775" s="29" t="s">
        <v>82</v>
      </c>
    </row>
    <row r="13776" spans="1:5">
      <c r="A13776" s="29" t="s">
        <v>53523</v>
      </c>
      <c r="B13776" s="29" t="s">
        <v>43605</v>
      </c>
      <c r="C13776" s="29">
        <v>2</v>
      </c>
      <c r="D13776" s="29"/>
      <c r="E13776" s="29" t="s">
        <v>82</v>
      </c>
    </row>
    <row r="13777" spans="1:5">
      <c r="A13777" s="29" t="s">
        <v>43606</v>
      </c>
      <c r="B13777" s="29" t="s">
        <v>1082</v>
      </c>
      <c r="C13777" s="29">
        <v>0.5</v>
      </c>
      <c r="D13777" s="29" t="s">
        <v>52</v>
      </c>
      <c r="E13777" s="29" t="s">
        <v>82</v>
      </c>
    </row>
    <row r="13778" spans="1:5">
      <c r="A13778" s="29" t="s">
        <v>53524</v>
      </c>
      <c r="B13778" s="29" t="s">
        <v>53525</v>
      </c>
      <c r="C13778" s="29">
        <v>2</v>
      </c>
      <c r="D13778" s="29"/>
      <c r="E13778" s="29" t="s">
        <v>82</v>
      </c>
    </row>
    <row r="13779" spans="1:5">
      <c r="A13779" s="29" t="s">
        <v>53526</v>
      </c>
      <c r="B13779" s="29" t="s">
        <v>9044</v>
      </c>
      <c r="C13779" s="29">
        <v>3</v>
      </c>
      <c r="D13779" s="29"/>
      <c r="E13779" s="29" t="s">
        <v>82</v>
      </c>
    </row>
    <row r="13780" spans="1:5">
      <c r="A13780" s="29" t="s">
        <v>53527</v>
      </c>
      <c r="B13780" s="29" t="s">
        <v>9038</v>
      </c>
      <c r="C13780" s="29">
        <v>4</v>
      </c>
      <c r="D13780" s="29"/>
      <c r="E13780" s="29" t="s">
        <v>82</v>
      </c>
    </row>
    <row r="13781" spans="1:5">
      <c r="A13781" s="29" t="s">
        <v>43642</v>
      </c>
      <c r="B13781" s="29" t="s">
        <v>43643</v>
      </c>
      <c r="C13781" s="29">
        <v>4</v>
      </c>
      <c r="D13781" s="29"/>
      <c r="E13781" s="29" t="s">
        <v>82</v>
      </c>
    </row>
    <row r="13782" spans="1:5">
      <c r="A13782" s="29" t="s">
        <v>43644</v>
      </c>
      <c r="B13782" s="29" t="s">
        <v>8346</v>
      </c>
      <c r="C13782" s="29">
        <v>2</v>
      </c>
      <c r="D13782" s="29"/>
      <c r="E13782" s="29" t="s">
        <v>82</v>
      </c>
    </row>
    <row r="13783" spans="1:5">
      <c r="A13783" s="29" t="s">
        <v>43645</v>
      </c>
      <c r="B13783" s="29" t="s">
        <v>1133</v>
      </c>
      <c r="C13783" s="29">
        <v>2</v>
      </c>
      <c r="D13783" s="29"/>
      <c r="E13783" s="29" t="s">
        <v>82</v>
      </c>
    </row>
    <row r="13784" spans="1:5">
      <c r="A13784" s="29" t="s">
        <v>43646</v>
      </c>
      <c r="B13784" s="29" t="s">
        <v>9252</v>
      </c>
      <c r="C13784" s="29">
        <v>4</v>
      </c>
      <c r="D13784" s="29"/>
      <c r="E13784" s="29" t="s">
        <v>82</v>
      </c>
    </row>
    <row r="13785" spans="1:5">
      <c r="A13785" s="29" t="s">
        <v>43647</v>
      </c>
      <c r="B13785" s="29" t="s">
        <v>17363</v>
      </c>
      <c r="C13785" s="29">
        <v>4</v>
      </c>
      <c r="D13785" s="29"/>
      <c r="E13785" s="29" t="s">
        <v>82</v>
      </c>
    </row>
    <row r="13786" spans="1:5">
      <c r="A13786" s="29" t="s">
        <v>43648</v>
      </c>
      <c r="B13786" s="29" t="s">
        <v>392</v>
      </c>
      <c r="C13786" s="29">
        <v>4</v>
      </c>
      <c r="D13786" s="29"/>
      <c r="E13786" s="29" t="s">
        <v>82</v>
      </c>
    </row>
    <row r="13787" spans="1:5">
      <c r="A13787" s="29" t="s">
        <v>43649</v>
      </c>
      <c r="B13787" s="29" t="s">
        <v>7021</v>
      </c>
      <c r="C13787" s="29">
        <v>7</v>
      </c>
      <c r="D13787" s="29"/>
      <c r="E13787" s="29" t="s">
        <v>82</v>
      </c>
    </row>
    <row r="13788" spans="1:5">
      <c r="A13788" s="29" t="s">
        <v>43650</v>
      </c>
      <c r="B13788" s="29" t="s">
        <v>43651</v>
      </c>
      <c r="C13788" s="29">
        <v>4</v>
      </c>
      <c r="D13788" s="29"/>
      <c r="E13788" s="29" t="s">
        <v>82</v>
      </c>
    </row>
    <row r="13789" spans="1:5">
      <c r="A13789" s="29" t="s">
        <v>43652</v>
      </c>
      <c r="B13789" s="29" t="s">
        <v>3925</v>
      </c>
      <c r="C13789" s="29">
        <v>2</v>
      </c>
      <c r="D13789" s="29"/>
      <c r="E13789" s="29" t="s">
        <v>82</v>
      </c>
    </row>
    <row r="13790" spans="1:5">
      <c r="A13790" s="29" t="s">
        <v>43653</v>
      </c>
      <c r="B13790" s="29" t="s">
        <v>11655</v>
      </c>
      <c r="C13790" s="29">
        <v>7</v>
      </c>
      <c r="D13790" s="29"/>
      <c r="E13790" s="29" t="s">
        <v>82</v>
      </c>
    </row>
    <row r="13791" spans="1:5">
      <c r="A13791" s="29" t="s">
        <v>43654</v>
      </c>
      <c r="B13791" s="29" t="s">
        <v>43655</v>
      </c>
      <c r="C13791" s="29">
        <v>7</v>
      </c>
      <c r="D13791" s="29"/>
      <c r="E13791" s="29" t="s">
        <v>82</v>
      </c>
    </row>
    <row r="13792" spans="1:5">
      <c r="A13792" s="29" t="s">
        <v>43656</v>
      </c>
      <c r="B13792" s="29" t="s">
        <v>43657</v>
      </c>
      <c r="C13792" s="29">
        <v>5</v>
      </c>
      <c r="D13792" s="29"/>
      <c r="E13792" s="29" t="s">
        <v>82</v>
      </c>
    </row>
    <row r="13793" spans="1:5">
      <c r="A13793" s="29" t="s">
        <v>43658</v>
      </c>
      <c r="B13793" s="29" t="s">
        <v>43659</v>
      </c>
      <c r="C13793" s="29">
        <v>6</v>
      </c>
      <c r="D13793" s="29"/>
      <c r="E13793" s="29" t="s">
        <v>82</v>
      </c>
    </row>
    <row r="13794" spans="1:5">
      <c r="A13794" s="29" t="s">
        <v>43660</v>
      </c>
      <c r="B13794" s="29" t="s">
        <v>43661</v>
      </c>
      <c r="C13794" s="29">
        <v>4</v>
      </c>
      <c r="D13794" s="29"/>
      <c r="E13794" s="29" t="s">
        <v>82</v>
      </c>
    </row>
    <row r="13795" spans="1:5">
      <c r="A13795" s="29" t="s">
        <v>43662</v>
      </c>
      <c r="B13795" s="29" t="s">
        <v>43663</v>
      </c>
      <c r="C13795" s="29">
        <v>8</v>
      </c>
      <c r="D13795" s="29"/>
      <c r="E13795" s="29" t="s">
        <v>82</v>
      </c>
    </row>
    <row r="13796" spans="1:5">
      <c r="A13796" s="29" t="s">
        <v>43664</v>
      </c>
      <c r="B13796" s="29" t="s">
        <v>43665</v>
      </c>
      <c r="C13796" s="29">
        <v>7</v>
      </c>
      <c r="D13796" s="29"/>
      <c r="E13796" s="29" t="s">
        <v>82</v>
      </c>
    </row>
    <row r="13797" spans="1:5">
      <c r="A13797" s="29" t="s">
        <v>43666</v>
      </c>
      <c r="B13797" s="29" t="s">
        <v>11049</v>
      </c>
      <c r="C13797" s="29">
        <v>6</v>
      </c>
      <c r="D13797" s="29"/>
      <c r="E13797" s="29" t="s">
        <v>82</v>
      </c>
    </row>
    <row r="13798" spans="1:5">
      <c r="A13798" s="29" t="s">
        <v>43667</v>
      </c>
      <c r="B13798" s="29" t="s">
        <v>8013</v>
      </c>
      <c r="C13798" s="29">
        <v>6</v>
      </c>
      <c r="D13798" s="29"/>
      <c r="E13798" s="29" t="s">
        <v>82</v>
      </c>
    </row>
    <row r="13799" spans="1:5">
      <c r="A13799" s="29" t="s">
        <v>43668</v>
      </c>
      <c r="B13799" s="29" t="s">
        <v>43669</v>
      </c>
      <c r="C13799" s="29">
        <v>4</v>
      </c>
      <c r="D13799" s="29"/>
      <c r="E13799" s="29" t="s">
        <v>82</v>
      </c>
    </row>
    <row r="13800" spans="1:5">
      <c r="A13800" s="29" t="s">
        <v>43670</v>
      </c>
      <c r="B13800" s="29" t="s">
        <v>7768</v>
      </c>
      <c r="C13800" s="29">
        <v>4</v>
      </c>
      <c r="D13800" s="29"/>
      <c r="E13800" s="29" t="s">
        <v>82</v>
      </c>
    </row>
    <row r="13801" spans="1:5">
      <c r="A13801" s="29" t="s">
        <v>43671</v>
      </c>
      <c r="B13801" s="29" t="s">
        <v>7946</v>
      </c>
      <c r="C13801" s="29">
        <v>6</v>
      </c>
      <c r="D13801" s="29"/>
      <c r="E13801" s="29" t="s">
        <v>82</v>
      </c>
    </row>
    <row r="13802" spans="1:5">
      <c r="A13802" s="29" t="s">
        <v>43672</v>
      </c>
      <c r="B13802" s="29" t="s">
        <v>2747</v>
      </c>
      <c r="C13802" s="29">
        <v>0</v>
      </c>
      <c r="D13802" s="29"/>
      <c r="E13802" s="29" t="s">
        <v>82</v>
      </c>
    </row>
    <row r="13803" spans="1:5">
      <c r="A13803" s="29" t="s">
        <v>43678</v>
      </c>
      <c r="B13803" s="29" t="s">
        <v>43679</v>
      </c>
      <c r="C13803" s="29">
        <v>4</v>
      </c>
      <c r="D13803" s="29"/>
      <c r="E13803" s="29" t="s">
        <v>82</v>
      </c>
    </row>
    <row r="13804" spans="1:5">
      <c r="A13804" s="29" t="s">
        <v>43680</v>
      </c>
      <c r="B13804" s="29" t="s">
        <v>43681</v>
      </c>
      <c r="C13804" s="29">
        <v>4</v>
      </c>
      <c r="D13804" s="29"/>
      <c r="E13804" s="29" t="s">
        <v>82</v>
      </c>
    </row>
    <row r="13805" spans="1:5">
      <c r="A13805" s="29" t="s">
        <v>43682</v>
      </c>
      <c r="B13805" s="29" t="s">
        <v>18082</v>
      </c>
      <c r="C13805" s="29">
        <v>4</v>
      </c>
      <c r="D13805" s="29"/>
      <c r="E13805" s="29" t="s">
        <v>82</v>
      </c>
    </row>
    <row r="13806" spans="1:5">
      <c r="A13806" s="29" t="s">
        <v>43683</v>
      </c>
      <c r="B13806" s="29" t="s">
        <v>18542</v>
      </c>
      <c r="C13806" s="29">
        <v>4</v>
      </c>
      <c r="D13806" s="29"/>
      <c r="E13806" s="29" t="s">
        <v>82</v>
      </c>
    </row>
    <row r="13807" spans="1:5">
      <c r="A13807" s="29" t="s">
        <v>43698</v>
      </c>
      <c r="B13807" s="29" t="s">
        <v>43699</v>
      </c>
      <c r="C13807" s="29">
        <v>6</v>
      </c>
      <c r="D13807" s="29"/>
      <c r="E13807" s="29" t="s">
        <v>82</v>
      </c>
    </row>
    <row r="13808" spans="1:5">
      <c r="A13808" s="29" t="s">
        <v>43701</v>
      </c>
      <c r="B13808" s="29" t="s">
        <v>43702</v>
      </c>
      <c r="C13808" s="29">
        <v>12</v>
      </c>
      <c r="D13808" s="29"/>
      <c r="E13808" s="29" t="s">
        <v>82</v>
      </c>
    </row>
    <row r="13809" spans="1:5">
      <c r="A13809" s="29" t="s">
        <v>43709</v>
      </c>
      <c r="B13809" s="29" t="s">
        <v>43710</v>
      </c>
      <c r="C13809" s="29">
        <v>6</v>
      </c>
      <c r="D13809" s="29"/>
      <c r="E13809" s="29" t="s">
        <v>82</v>
      </c>
    </row>
    <row r="13810" spans="1:5">
      <c r="A13810" s="29" t="s">
        <v>43714</v>
      </c>
      <c r="B13810" s="29" t="s">
        <v>1078</v>
      </c>
      <c r="C13810" s="29">
        <v>6</v>
      </c>
      <c r="D13810" s="29"/>
      <c r="E13810" s="29" t="s">
        <v>82</v>
      </c>
    </row>
    <row r="13811" spans="1:5">
      <c r="A13811" s="29" t="s">
        <v>43758</v>
      </c>
      <c r="B13811" s="29" t="s">
        <v>43759</v>
      </c>
      <c r="C13811" s="29">
        <v>6</v>
      </c>
      <c r="D13811" s="29"/>
      <c r="E13811" s="29" t="s">
        <v>82</v>
      </c>
    </row>
    <row r="13812" spans="1:5">
      <c r="A13812" s="29" t="s">
        <v>43762</v>
      </c>
      <c r="B13812" s="29" t="s">
        <v>43763</v>
      </c>
      <c r="C13812" s="29">
        <v>6</v>
      </c>
      <c r="D13812" s="29"/>
      <c r="E13812" s="29" t="s">
        <v>82</v>
      </c>
    </row>
    <row r="13813" spans="1:5">
      <c r="A13813" s="29" t="s">
        <v>43768</v>
      </c>
      <c r="B13813" s="29" t="s">
        <v>43769</v>
      </c>
      <c r="C13813" s="29">
        <v>6</v>
      </c>
      <c r="D13813" s="29"/>
      <c r="E13813" s="29" t="s">
        <v>82</v>
      </c>
    </row>
    <row r="13814" spans="1:5">
      <c r="A13814" s="29" t="s">
        <v>43770</v>
      </c>
      <c r="B13814" s="29" t="s">
        <v>43771</v>
      </c>
      <c r="C13814" s="29">
        <v>3</v>
      </c>
      <c r="D13814" s="29"/>
      <c r="E13814" s="29" t="s">
        <v>82</v>
      </c>
    </row>
    <row r="13815" spans="1:5">
      <c r="A13815" s="29" t="s">
        <v>43772</v>
      </c>
      <c r="B13815" s="29" t="s">
        <v>43773</v>
      </c>
      <c r="C13815" s="29">
        <v>3</v>
      </c>
      <c r="D13815" s="29"/>
      <c r="E13815" s="29" t="s">
        <v>82</v>
      </c>
    </row>
    <row r="13816" spans="1:5">
      <c r="A13816" s="29" t="s">
        <v>43774</v>
      </c>
      <c r="B13816" s="29" t="s">
        <v>1082</v>
      </c>
      <c r="C13816" s="29">
        <v>0.5</v>
      </c>
      <c r="D13816" s="29"/>
      <c r="E13816" s="29" t="s">
        <v>82</v>
      </c>
    </row>
    <row r="13817" spans="1:5">
      <c r="A13817" s="29" t="s">
        <v>43775</v>
      </c>
      <c r="B13817" s="29" t="s">
        <v>43776</v>
      </c>
      <c r="C13817" s="29">
        <v>6</v>
      </c>
      <c r="D13817" s="29"/>
      <c r="E13817" s="29" t="s">
        <v>82</v>
      </c>
    </row>
    <row r="13818" spans="1:5">
      <c r="A13818" s="29" t="s">
        <v>43777</v>
      </c>
      <c r="B13818" s="29" t="s">
        <v>2838</v>
      </c>
      <c r="C13818" s="29">
        <v>12</v>
      </c>
      <c r="D13818" s="29"/>
      <c r="E13818" s="29" t="s">
        <v>82</v>
      </c>
    </row>
    <row r="13819" spans="1:5">
      <c r="A13819" s="29" t="s">
        <v>43778</v>
      </c>
      <c r="B13819" s="29" t="s">
        <v>43779</v>
      </c>
      <c r="C13819" s="29">
        <v>1</v>
      </c>
      <c r="D13819" s="29"/>
      <c r="E13819" s="29" t="s">
        <v>82</v>
      </c>
    </row>
    <row r="13820" spans="1:5">
      <c r="A13820" s="29" t="s">
        <v>43780</v>
      </c>
      <c r="B13820" s="29" t="s">
        <v>2494</v>
      </c>
      <c r="C13820" s="29">
        <v>1</v>
      </c>
      <c r="D13820" s="29"/>
      <c r="E13820" s="29" t="s">
        <v>82</v>
      </c>
    </row>
    <row r="13821" spans="1:5">
      <c r="A13821" s="29" t="s">
        <v>43781</v>
      </c>
      <c r="B13821" s="29" t="s">
        <v>2504</v>
      </c>
      <c r="C13821" s="29">
        <v>3</v>
      </c>
      <c r="D13821" s="29"/>
      <c r="E13821" s="29" t="s">
        <v>82</v>
      </c>
    </row>
    <row r="13822" spans="1:5">
      <c r="A13822" s="29" t="s">
        <v>43782</v>
      </c>
      <c r="B13822" s="29" t="s">
        <v>5888</v>
      </c>
      <c r="C13822" s="29">
        <v>1</v>
      </c>
      <c r="D13822" s="29"/>
      <c r="E13822" s="29" t="s">
        <v>82</v>
      </c>
    </row>
    <row r="13823" spans="1:5">
      <c r="A13823" s="29" t="s">
        <v>43787</v>
      </c>
      <c r="B13823" s="29" t="s">
        <v>43788</v>
      </c>
      <c r="C13823" s="29">
        <v>9</v>
      </c>
      <c r="D13823" s="29"/>
      <c r="E13823" s="29" t="s">
        <v>82</v>
      </c>
    </row>
    <row r="13824" spans="1:5">
      <c r="A13824" s="29" t="s">
        <v>43789</v>
      </c>
      <c r="B13824" s="29" t="s">
        <v>43790</v>
      </c>
      <c r="C13824" s="29">
        <v>1</v>
      </c>
      <c r="D13824" s="29"/>
      <c r="E13824" s="29" t="s">
        <v>82</v>
      </c>
    </row>
    <row r="13825" spans="1:5">
      <c r="A13825" s="29" t="s">
        <v>43806</v>
      </c>
      <c r="B13825" s="29" t="s">
        <v>43807</v>
      </c>
      <c r="C13825" s="29">
        <v>4</v>
      </c>
      <c r="D13825" s="29" t="s">
        <v>52</v>
      </c>
      <c r="E13825" s="29" t="s">
        <v>82</v>
      </c>
    </row>
    <row r="13826" spans="1:5">
      <c r="A13826" s="29" t="s">
        <v>43839</v>
      </c>
      <c r="B13826" s="29" t="s">
        <v>43840</v>
      </c>
      <c r="C13826" s="29">
        <v>0</v>
      </c>
      <c r="D13826" s="29"/>
      <c r="E13826" s="29" t="s">
        <v>82</v>
      </c>
    </row>
    <row r="13827" spans="1:5">
      <c r="A13827" s="29" t="s">
        <v>53528</v>
      </c>
      <c r="B13827" s="29" t="s">
        <v>53529</v>
      </c>
      <c r="C13827" s="29">
        <v>0</v>
      </c>
      <c r="D13827" s="29"/>
      <c r="E13827" s="29" t="s">
        <v>82</v>
      </c>
    </row>
    <row r="13828" spans="1:5">
      <c r="A13828" s="29" t="s">
        <v>43841</v>
      </c>
      <c r="B13828" s="29" t="s">
        <v>43842</v>
      </c>
      <c r="C13828" s="29">
        <v>0</v>
      </c>
      <c r="D13828" s="29"/>
      <c r="E13828" s="29" t="s">
        <v>82</v>
      </c>
    </row>
    <row r="13829" spans="1:5">
      <c r="A13829" s="29" t="s">
        <v>43843</v>
      </c>
      <c r="B13829" s="29" t="s">
        <v>43844</v>
      </c>
      <c r="C13829" s="29">
        <v>0</v>
      </c>
      <c r="D13829" s="29"/>
      <c r="E13829" s="29" t="s">
        <v>82</v>
      </c>
    </row>
    <row r="13830" spans="1:5">
      <c r="A13830" s="29" t="s">
        <v>43849</v>
      </c>
      <c r="B13830" s="29" t="s">
        <v>43850</v>
      </c>
      <c r="C13830" s="29">
        <v>0</v>
      </c>
      <c r="D13830" s="29"/>
      <c r="E13830" s="29" t="s">
        <v>82</v>
      </c>
    </row>
    <row r="13831" spans="1:5">
      <c r="A13831" s="29" t="s">
        <v>53530</v>
      </c>
      <c r="B13831" s="29" t="s">
        <v>53531</v>
      </c>
      <c r="C13831" s="29">
        <v>0</v>
      </c>
      <c r="D13831" s="29"/>
      <c r="E13831" s="29" t="s">
        <v>82</v>
      </c>
    </row>
    <row r="13832" spans="1:5">
      <c r="A13832" s="29" t="s">
        <v>53532</v>
      </c>
      <c r="B13832" s="29" t="s">
        <v>53533</v>
      </c>
      <c r="C13832" s="29">
        <v>0</v>
      </c>
      <c r="D13832" s="29"/>
      <c r="E13832" s="29" t="s">
        <v>82</v>
      </c>
    </row>
    <row r="13833" spans="1:5">
      <c r="A13833" s="29" t="s">
        <v>43857</v>
      </c>
      <c r="B13833" s="29" t="s">
        <v>43858</v>
      </c>
      <c r="C13833" s="29">
        <v>0</v>
      </c>
      <c r="D13833" s="29"/>
      <c r="E13833" s="29" t="s">
        <v>82</v>
      </c>
    </row>
    <row r="13834" spans="1:5">
      <c r="A13834" s="29" t="s">
        <v>53534</v>
      </c>
      <c r="B13834" s="29" t="s">
        <v>53535</v>
      </c>
      <c r="C13834" s="29">
        <v>0</v>
      </c>
      <c r="D13834" s="29"/>
      <c r="E13834" s="29" t="s">
        <v>82</v>
      </c>
    </row>
    <row r="13835" spans="1:5">
      <c r="A13835" s="29" t="s">
        <v>53536</v>
      </c>
      <c r="B13835" s="29" t="s">
        <v>53537</v>
      </c>
      <c r="C13835" s="29">
        <v>0</v>
      </c>
      <c r="D13835" s="29"/>
      <c r="E13835" s="29" t="s">
        <v>82</v>
      </c>
    </row>
    <row r="13836" spans="1:5">
      <c r="A13836" s="29" t="s">
        <v>43867</v>
      </c>
      <c r="B13836" s="29" t="s">
        <v>43868</v>
      </c>
      <c r="C13836" s="29">
        <v>0</v>
      </c>
      <c r="D13836" s="29"/>
      <c r="E13836" s="29" t="s">
        <v>82</v>
      </c>
    </row>
    <row r="13837" spans="1:5">
      <c r="A13837" s="29" t="s">
        <v>43871</v>
      </c>
      <c r="B13837" s="29" t="s">
        <v>43872</v>
      </c>
      <c r="C13837" s="29">
        <v>0</v>
      </c>
      <c r="D13837" s="29"/>
      <c r="E13837" s="29" t="s">
        <v>82</v>
      </c>
    </row>
    <row r="13838" spans="1:5">
      <c r="A13838" s="29" t="s">
        <v>43873</v>
      </c>
      <c r="B13838" s="29" t="s">
        <v>43874</v>
      </c>
      <c r="C13838" s="29">
        <v>0</v>
      </c>
      <c r="D13838" s="29"/>
      <c r="E13838" s="29" t="s">
        <v>82</v>
      </c>
    </row>
    <row r="13839" spans="1:5">
      <c r="A13839" s="29" t="s">
        <v>53538</v>
      </c>
      <c r="B13839" s="29" t="s">
        <v>53539</v>
      </c>
      <c r="C13839" s="29">
        <v>0</v>
      </c>
      <c r="D13839" s="29"/>
      <c r="E13839" s="29" t="s">
        <v>82</v>
      </c>
    </row>
    <row r="13840" spans="1:5">
      <c r="A13840" s="29" t="s">
        <v>43875</v>
      </c>
      <c r="B13840" s="29" t="s">
        <v>43876</v>
      </c>
      <c r="C13840" s="29">
        <v>0</v>
      </c>
      <c r="D13840" s="29"/>
      <c r="E13840" s="29" t="s">
        <v>82</v>
      </c>
    </row>
    <row r="13841" spans="1:5">
      <c r="A13841" s="29" t="s">
        <v>43877</v>
      </c>
      <c r="B13841" s="29" t="s">
        <v>43878</v>
      </c>
      <c r="C13841" s="29">
        <v>0</v>
      </c>
      <c r="D13841" s="29"/>
      <c r="E13841" s="29" t="s">
        <v>82</v>
      </c>
    </row>
    <row r="13842" spans="1:5">
      <c r="A13842" s="29" t="s">
        <v>43879</v>
      </c>
      <c r="B13842" s="29" t="s">
        <v>43880</v>
      </c>
      <c r="C13842" s="29">
        <v>0</v>
      </c>
      <c r="D13842" s="29"/>
      <c r="E13842" s="29" t="s">
        <v>82</v>
      </c>
    </row>
    <row r="13843" spans="1:5">
      <c r="A13843" s="29" t="s">
        <v>53540</v>
      </c>
      <c r="B13843" s="29" t="s">
        <v>53541</v>
      </c>
      <c r="C13843" s="29">
        <v>0</v>
      </c>
      <c r="D13843" s="29"/>
      <c r="E13843" s="29" t="s">
        <v>82</v>
      </c>
    </row>
    <row r="13844" spans="1:5">
      <c r="A13844" s="29" t="s">
        <v>43881</v>
      </c>
      <c r="B13844" s="29" t="s">
        <v>53542</v>
      </c>
      <c r="C13844" s="29">
        <v>0</v>
      </c>
      <c r="D13844" s="29"/>
      <c r="E13844" s="29" t="s">
        <v>82</v>
      </c>
    </row>
    <row r="13845" spans="1:5">
      <c r="A13845" s="29" t="s">
        <v>43885</v>
      </c>
      <c r="B13845" s="29" t="s">
        <v>43886</v>
      </c>
      <c r="C13845" s="29">
        <v>0.5</v>
      </c>
      <c r="D13845" s="29"/>
      <c r="E13845" s="29" t="s">
        <v>82</v>
      </c>
    </row>
    <row r="13846" spans="1:5">
      <c r="A13846" s="29" t="s">
        <v>43887</v>
      </c>
      <c r="B13846" s="29" t="s">
        <v>43888</v>
      </c>
      <c r="C13846" s="29">
        <v>1</v>
      </c>
      <c r="D13846" s="29"/>
      <c r="E13846" s="29" t="s">
        <v>82</v>
      </c>
    </row>
    <row r="13847" spans="1:5">
      <c r="A13847" s="29" t="s">
        <v>43889</v>
      </c>
      <c r="B13847" s="29" t="s">
        <v>43890</v>
      </c>
      <c r="C13847" s="29">
        <v>0</v>
      </c>
      <c r="D13847" s="29"/>
      <c r="E13847" s="29" t="s">
        <v>82</v>
      </c>
    </row>
    <row r="13848" spans="1:5">
      <c r="A13848" s="29" t="s">
        <v>53543</v>
      </c>
      <c r="B13848" s="29" t="s">
        <v>53544</v>
      </c>
      <c r="C13848" s="29">
        <v>0</v>
      </c>
      <c r="D13848" s="29"/>
      <c r="E13848" s="29" t="s">
        <v>82</v>
      </c>
    </row>
    <row r="13849" spans="1:5">
      <c r="A13849" s="29" t="s">
        <v>43899</v>
      </c>
      <c r="B13849" s="29" t="s">
        <v>43900</v>
      </c>
      <c r="C13849" s="29">
        <v>0</v>
      </c>
      <c r="D13849" s="29"/>
      <c r="E13849" s="29" t="s">
        <v>82</v>
      </c>
    </row>
    <row r="13850" spans="1:5">
      <c r="A13850" s="29" t="s">
        <v>53545</v>
      </c>
      <c r="B13850" s="29" t="s">
        <v>53546</v>
      </c>
      <c r="C13850" s="29">
        <v>0</v>
      </c>
      <c r="D13850" s="29"/>
      <c r="E13850" s="29" t="s">
        <v>82</v>
      </c>
    </row>
    <row r="13851" spans="1:5">
      <c r="A13851" s="29" t="s">
        <v>43905</v>
      </c>
      <c r="B13851" s="29" t="s">
        <v>43906</v>
      </c>
      <c r="C13851" s="29">
        <v>0</v>
      </c>
      <c r="D13851" s="29"/>
      <c r="E13851" s="29" t="s">
        <v>82</v>
      </c>
    </row>
    <row r="13852" spans="1:5">
      <c r="A13852" s="29" t="s">
        <v>43907</v>
      </c>
      <c r="B13852" s="29" t="s">
        <v>43908</v>
      </c>
      <c r="C13852" s="29">
        <v>0</v>
      </c>
      <c r="D13852" s="29"/>
      <c r="E13852" s="29" t="s">
        <v>82</v>
      </c>
    </row>
    <row r="13853" spans="1:5">
      <c r="A13853" s="29" t="s">
        <v>43909</v>
      </c>
      <c r="B13853" s="29" t="s">
        <v>43910</v>
      </c>
      <c r="C13853" s="29">
        <v>0</v>
      </c>
      <c r="D13853" s="29"/>
      <c r="E13853" s="29" t="s">
        <v>82</v>
      </c>
    </row>
    <row r="13854" spans="1:5">
      <c r="A13854" s="29" t="s">
        <v>43911</v>
      </c>
      <c r="B13854" s="29" t="s">
        <v>43912</v>
      </c>
      <c r="C13854" s="29">
        <v>0</v>
      </c>
      <c r="D13854" s="29"/>
      <c r="E13854" s="29" t="s">
        <v>82</v>
      </c>
    </row>
    <row r="13855" spans="1:5">
      <c r="A13855" s="29" t="s">
        <v>43913</v>
      </c>
      <c r="B13855" s="29" t="s">
        <v>43914</v>
      </c>
      <c r="C13855" s="29">
        <v>0</v>
      </c>
      <c r="D13855" s="29"/>
      <c r="E13855" s="29" t="s">
        <v>82</v>
      </c>
    </row>
    <row r="13856" spans="1:5">
      <c r="A13856" s="29" t="s">
        <v>43915</v>
      </c>
      <c r="B13856" s="29" t="s">
        <v>43916</v>
      </c>
      <c r="C13856" s="29">
        <v>0</v>
      </c>
      <c r="D13856" s="29"/>
      <c r="E13856" s="29" t="s">
        <v>82</v>
      </c>
    </row>
    <row r="13857" spans="1:5">
      <c r="A13857" s="29" t="s">
        <v>43917</v>
      </c>
      <c r="B13857" s="29" t="s">
        <v>43918</v>
      </c>
      <c r="C13857" s="29">
        <v>0</v>
      </c>
      <c r="D13857" s="29"/>
      <c r="E13857" s="29" t="s">
        <v>82</v>
      </c>
    </row>
    <row r="13858" spans="1:5">
      <c r="A13858" s="29" t="s">
        <v>43919</v>
      </c>
      <c r="B13858" s="29" t="s">
        <v>43920</v>
      </c>
      <c r="C13858" s="29">
        <v>0</v>
      </c>
      <c r="D13858" s="29"/>
      <c r="E13858" s="29" t="s">
        <v>82</v>
      </c>
    </row>
    <row r="13859" spans="1:5">
      <c r="A13859" s="29" t="s">
        <v>43921</v>
      </c>
      <c r="B13859" s="29" t="s">
        <v>43922</v>
      </c>
      <c r="C13859" s="29">
        <v>0</v>
      </c>
      <c r="D13859" s="29"/>
      <c r="E13859" s="29" t="s">
        <v>82</v>
      </c>
    </row>
    <row r="13860" spans="1:5">
      <c r="A13860" s="29" t="s">
        <v>43923</v>
      </c>
      <c r="B13860" s="29" t="s">
        <v>43924</v>
      </c>
      <c r="C13860" s="29">
        <v>0</v>
      </c>
      <c r="D13860" s="29"/>
      <c r="E13860" s="29" t="s">
        <v>82</v>
      </c>
    </row>
    <row r="13861" spans="1:5">
      <c r="A13861" s="29" t="s">
        <v>43929</v>
      </c>
      <c r="B13861" s="29" t="s">
        <v>43930</v>
      </c>
      <c r="C13861" s="29">
        <v>0</v>
      </c>
      <c r="D13861" s="29"/>
      <c r="E13861" s="29" t="s">
        <v>82</v>
      </c>
    </row>
    <row r="13862" spans="1:5">
      <c r="A13862" s="29" t="s">
        <v>43931</v>
      </c>
      <c r="B13862" s="29" t="s">
        <v>43932</v>
      </c>
      <c r="C13862" s="29">
        <v>0</v>
      </c>
      <c r="D13862" s="29"/>
      <c r="E13862" s="29" t="s">
        <v>82</v>
      </c>
    </row>
    <row r="13863" spans="1:5">
      <c r="A13863" s="29" t="s">
        <v>43933</v>
      </c>
      <c r="B13863" s="29" t="s">
        <v>43934</v>
      </c>
      <c r="C13863" s="29">
        <v>0</v>
      </c>
      <c r="D13863" s="29"/>
      <c r="E13863" s="29" t="s">
        <v>82</v>
      </c>
    </row>
    <row r="13864" spans="1:5">
      <c r="A13864" s="29" t="s">
        <v>43935</v>
      </c>
      <c r="B13864" s="29" t="s">
        <v>43936</v>
      </c>
      <c r="C13864" s="29">
        <v>0</v>
      </c>
      <c r="D13864" s="29"/>
      <c r="E13864" s="29" t="s">
        <v>82</v>
      </c>
    </row>
    <row r="13865" spans="1:5">
      <c r="A13865" s="29" t="s">
        <v>43937</v>
      </c>
      <c r="B13865" s="29" t="s">
        <v>43938</v>
      </c>
      <c r="C13865" s="29">
        <v>0</v>
      </c>
      <c r="D13865" s="29"/>
      <c r="E13865" s="29" t="s">
        <v>82</v>
      </c>
    </row>
    <row r="13866" spans="1:5">
      <c r="A13866" s="29" t="s">
        <v>43939</v>
      </c>
      <c r="B13866" s="29" t="s">
        <v>43940</v>
      </c>
      <c r="C13866" s="29">
        <v>0</v>
      </c>
      <c r="D13866" s="29"/>
      <c r="E13866" s="29" t="s">
        <v>82</v>
      </c>
    </row>
    <row r="13867" spans="1:5">
      <c r="A13867" s="29" t="s">
        <v>43943</v>
      </c>
      <c r="B13867" s="29" t="s">
        <v>43944</v>
      </c>
      <c r="C13867" s="29">
        <v>0</v>
      </c>
      <c r="D13867" s="29"/>
      <c r="E13867" s="29" t="s">
        <v>82</v>
      </c>
    </row>
    <row r="13868" spans="1:5">
      <c r="A13868" s="29" t="s">
        <v>53547</v>
      </c>
      <c r="B13868" s="29" t="s">
        <v>53548</v>
      </c>
      <c r="C13868" s="29">
        <v>0</v>
      </c>
      <c r="D13868" s="29"/>
      <c r="E13868" s="29" t="s">
        <v>82</v>
      </c>
    </row>
    <row r="13869" spans="1:5">
      <c r="A13869" s="29" t="s">
        <v>43945</v>
      </c>
      <c r="B13869" s="29" t="s">
        <v>43946</v>
      </c>
      <c r="C13869" s="29">
        <v>0</v>
      </c>
      <c r="D13869" s="29"/>
      <c r="E13869" s="29" t="s">
        <v>82</v>
      </c>
    </row>
    <row r="13870" spans="1:5">
      <c r="A13870" s="29" t="s">
        <v>43947</v>
      </c>
      <c r="B13870" s="29" t="s">
        <v>43948</v>
      </c>
      <c r="C13870" s="29">
        <v>0</v>
      </c>
      <c r="D13870" s="29"/>
      <c r="E13870" s="29" t="s">
        <v>82</v>
      </c>
    </row>
    <row r="13871" spans="1:5">
      <c r="A13871" s="29" t="s">
        <v>43949</v>
      </c>
      <c r="B13871" s="29" t="s">
        <v>43950</v>
      </c>
      <c r="C13871" s="29">
        <v>0</v>
      </c>
      <c r="D13871" s="29"/>
      <c r="E13871" s="29" t="s">
        <v>82</v>
      </c>
    </row>
    <row r="13872" spans="1:5">
      <c r="A13872" s="29" t="s">
        <v>53549</v>
      </c>
      <c r="B13872" s="29" t="s">
        <v>53550</v>
      </c>
      <c r="C13872" s="29">
        <v>0</v>
      </c>
      <c r="D13872" s="29"/>
      <c r="E13872" s="29" t="s">
        <v>82</v>
      </c>
    </row>
    <row r="13873" spans="1:5">
      <c r="A13873" s="29" t="s">
        <v>43951</v>
      </c>
      <c r="B13873" s="29" t="s">
        <v>43952</v>
      </c>
      <c r="C13873" s="29">
        <v>0</v>
      </c>
      <c r="D13873" s="29"/>
      <c r="E13873" s="29" t="s">
        <v>82</v>
      </c>
    </row>
    <row r="13874" spans="1:5">
      <c r="A13874" s="29" t="s">
        <v>43953</v>
      </c>
      <c r="B13874" s="29" t="s">
        <v>43954</v>
      </c>
      <c r="C13874" s="29">
        <v>0</v>
      </c>
      <c r="D13874" s="29"/>
      <c r="E13874" s="29" t="s">
        <v>82</v>
      </c>
    </row>
    <row r="13875" spans="1:5">
      <c r="A13875" s="29" t="s">
        <v>43955</v>
      </c>
      <c r="B13875" s="29" t="s">
        <v>43956</v>
      </c>
      <c r="C13875" s="29">
        <v>0</v>
      </c>
      <c r="D13875" s="29"/>
      <c r="E13875" s="29" t="s">
        <v>82</v>
      </c>
    </row>
    <row r="13876" spans="1:5">
      <c r="A13876" s="29" t="s">
        <v>43957</v>
      </c>
      <c r="B13876" s="29" t="s">
        <v>43958</v>
      </c>
      <c r="C13876" s="29">
        <v>0</v>
      </c>
      <c r="D13876" s="29"/>
      <c r="E13876" s="29" t="s">
        <v>82</v>
      </c>
    </row>
    <row r="13877" spans="1:5">
      <c r="A13877" s="29" t="s">
        <v>43959</v>
      </c>
      <c r="B13877" s="29" t="s">
        <v>43960</v>
      </c>
      <c r="C13877" s="29">
        <v>0</v>
      </c>
      <c r="D13877" s="29"/>
      <c r="E13877" s="29" t="s">
        <v>82</v>
      </c>
    </row>
    <row r="13878" spans="1:5">
      <c r="A13878" s="29" t="s">
        <v>43961</v>
      </c>
      <c r="B13878" s="29" t="s">
        <v>43962</v>
      </c>
      <c r="C13878" s="29">
        <v>0</v>
      </c>
      <c r="D13878" s="29"/>
      <c r="E13878" s="29" t="s">
        <v>82</v>
      </c>
    </row>
    <row r="13879" spans="1:5">
      <c r="A13879" s="29" t="s">
        <v>53551</v>
      </c>
      <c r="B13879" s="29" t="s">
        <v>53552</v>
      </c>
      <c r="C13879" s="29">
        <v>0</v>
      </c>
      <c r="D13879" s="29"/>
      <c r="E13879" s="29" t="s">
        <v>82</v>
      </c>
    </row>
    <row r="13880" spans="1:5">
      <c r="A13880" s="29" t="s">
        <v>43963</v>
      </c>
      <c r="B13880" s="29" t="s">
        <v>43964</v>
      </c>
      <c r="C13880" s="29">
        <v>0</v>
      </c>
      <c r="D13880" s="29"/>
      <c r="E13880" s="29" t="s">
        <v>82</v>
      </c>
    </row>
    <row r="13881" spans="1:5">
      <c r="A13881" s="29" t="s">
        <v>43965</v>
      </c>
      <c r="B13881" s="29" t="s">
        <v>43850</v>
      </c>
      <c r="C13881" s="29">
        <v>0</v>
      </c>
      <c r="D13881" s="29"/>
      <c r="E13881" s="29" t="s">
        <v>82</v>
      </c>
    </row>
    <row r="13882" spans="1:5">
      <c r="A13882" s="29" t="s">
        <v>43966</v>
      </c>
      <c r="B13882" s="29" t="s">
        <v>43967</v>
      </c>
      <c r="C13882" s="29">
        <v>0</v>
      </c>
      <c r="D13882" s="29"/>
      <c r="E13882" s="29" t="s">
        <v>82</v>
      </c>
    </row>
    <row r="13883" spans="1:5">
      <c r="A13883" s="29" t="s">
        <v>53553</v>
      </c>
      <c r="B13883" s="29" t="s">
        <v>53554</v>
      </c>
      <c r="C13883" s="29">
        <v>0</v>
      </c>
      <c r="D13883" s="29"/>
      <c r="E13883" s="29" t="s">
        <v>82</v>
      </c>
    </row>
    <row r="13884" spans="1:5">
      <c r="A13884" s="29" t="s">
        <v>53555</v>
      </c>
      <c r="B13884" s="29" t="s">
        <v>53556</v>
      </c>
      <c r="C13884" s="29">
        <v>0</v>
      </c>
      <c r="D13884" s="29"/>
      <c r="E13884" s="29" t="s">
        <v>82</v>
      </c>
    </row>
    <row r="13885" spans="1:5">
      <c r="A13885" s="29" t="s">
        <v>43972</v>
      </c>
      <c r="B13885" s="29" t="s">
        <v>43973</v>
      </c>
      <c r="C13885" s="29">
        <v>0</v>
      </c>
      <c r="D13885" s="29"/>
      <c r="E13885" s="29" t="s">
        <v>82</v>
      </c>
    </row>
    <row r="13886" spans="1:5">
      <c r="A13886" s="29" t="s">
        <v>43974</v>
      </c>
      <c r="B13886" s="29" t="s">
        <v>43975</v>
      </c>
      <c r="C13886" s="29">
        <v>0</v>
      </c>
      <c r="D13886" s="29"/>
      <c r="E13886" s="29" t="s">
        <v>82</v>
      </c>
    </row>
    <row r="13887" spans="1:5">
      <c r="A13887" s="29" t="s">
        <v>53557</v>
      </c>
      <c r="B13887" s="29" t="s">
        <v>53558</v>
      </c>
      <c r="C13887" s="29">
        <v>0</v>
      </c>
      <c r="D13887" s="29"/>
      <c r="E13887" s="29" t="s">
        <v>82</v>
      </c>
    </row>
    <row r="13888" spans="1:5">
      <c r="A13888" s="29" t="s">
        <v>43976</v>
      </c>
      <c r="B13888" s="29" t="s">
        <v>43977</v>
      </c>
      <c r="C13888" s="29">
        <v>0</v>
      </c>
      <c r="D13888" s="29"/>
      <c r="E13888" s="29" t="s">
        <v>82</v>
      </c>
    </row>
    <row r="13889" spans="1:5">
      <c r="A13889" s="29" t="s">
        <v>43980</v>
      </c>
      <c r="B13889" s="29" t="s">
        <v>43981</v>
      </c>
      <c r="C13889" s="29">
        <v>0</v>
      </c>
      <c r="D13889" s="29"/>
      <c r="E13889" s="29" t="s">
        <v>82</v>
      </c>
    </row>
    <row r="13890" spans="1:5">
      <c r="A13890" s="29" t="s">
        <v>53559</v>
      </c>
      <c r="B13890" s="29" t="s">
        <v>53560</v>
      </c>
      <c r="C13890" s="29">
        <v>0</v>
      </c>
      <c r="D13890" s="29"/>
      <c r="E13890" s="29" t="s">
        <v>82</v>
      </c>
    </row>
    <row r="13891" spans="1:5">
      <c r="A13891" s="29" t="s">
        <v>43982</v>
      </c>
      <c r="B13891" s="29" t="s">
        <v>43983</v>
      </c>
      <c r="C13891" s="29">
        <v>0</v>
      </c>
      <c r="D13891" s="29"/>
      <c r="E13891" s="29" t="s">
        <v>82</v>
      </c>
    </row>
    <row r="13892" spans="1:5">
      <c r="A13892" s="29" t="s">
        <v>43988</v>
      </c>
      <c r="B13892" s="29" t="s">
        <v>43989</v>
      </c>
      <c r="C13892" s="29">
        <v>0</v>
      </c>
      <c r="D13892" s="29"/>
      <c r="E13892" s="29" t="s">
        <v>82</v>
      </c>
    </row>
    <row r="13893" spans="1:5">
      <c r="A13893" s="29" t="s">
        <v>53561</v>
      </c>
      <c r="B13893" s="29" t="s">
        <v>53562</v>
      </c>
      <c r="C13893" s="29">
        <v>0</v>
      </c>
      <c r="D13893" s="29"/>
      <c r="E13893" s="29" t="s">
        <v>82</v>
      </c>
    </row>
    <row r="13894" spans="1:5">
      <c r="A13894" s="29" t="s">
        <v>53563</v>
      </c>
      <c r="B13894" s="29" t="s">
        <v>53564</v>
      </c>
      <c r="C13894" s="29">
        <v>0</v>
      </c>
      <c r="D13894" s="29"/>
      <c r="E13894" s="29" t="s">
        <v>82</v>
      </c>
    </row>
    <row r="13895" spans="1:5">
      <c r="A13895" s="29" t="s">
        <v>43992</v>
      </c>
      <c r="B13895" s="29" t="s">
        <v>43993</v>
      </c>
      <c r="C13895" s="29">
        <v>0</v>
      </c>
      <c r="D13895" s="29"/>
      <c r="E13895" s="29" t="s">
        <v>82</v>
      </c>
    </row>
    <row r="13896" spans="1:5">
      <c r="A13896" s="29" t="s">
        <v>43994</v>
      </c>
      <c r="B13896" s="29" t="s">
        <v>43944</v>
      </c>
      <c r="C13896" s="29">
        <v>0</v>
      </c>
      <c r="D13896" s="29"/>
      <c r="E13896" s="29" t="s">
        <v>82</v>
      </c>
    </row>
    <row r="13897" spans="1:5">
      <c r="A13897" s="29" t="s">
        <v>53565</v>
      </c>
      <c r="B13897" s="29" t="s">
        <v>53548</v>
      </c>
      <c r="C13897" s="29">
        <v>0</v>
      </c>
      <c r="D13897" s="29"/>
      <c r="E13897" s="29" t="s">
        <v>82</v>
      </c>
    </row>
    <row r="13898" spans="1:5">
      <c r="A13898" s="29" t="s">
        <v>53566</v>
      </c>
      <c r="B13898" s="29" t="s">
        <v>53567</v>
      </c>
      <c r="C13898" s="29">
        <v>0</v>
      </c>
      <c r="D13898" s="29"/>
      <c r="E13898" s="29" t="s">
        <v>82</v>
      </c>
    </row>
    <row r="13899" spans="1:5">
      <c r="A13899" s="29" t="s">
        <v>43995</v>
      </c>
      <c r="B13899" s="29" t="s">
        <v>43996</v>
      </c>
      <c r="C13899" s="29">
        <v>0</v>
      </c>
      <c r="D13899" s="29"/>
      <c r="E13899" s="29" t="s">
        <v>82</v>
      </c>
    </row>
    <row r="13900" spans="1:5">
      <c r="A13900" s="29" t="s">
        <v>43999</v>
      </c>
      <c r="B13900" s="29" t="s">
        <v>44000</v>
      </c>
      <c r="C13900" s="29">
        <v>0</v>
      </c>
      <c r="D13900" s="29"/>
      <c r="E13900" s="29" t="s">
        <v>82</v>
      </c>
    </row>
    <row r="13901" spans="1:5">
      <c r="A13901" s="29" t="s">
        <v>44001</v>
      </c>
      <c r="B13901" s="29" t="s">
        <v>44002</v>
      </c>
      <c r="C13901" s="29">
        <v>0</v>
      </c>
      <c r="D13901" s="29"/>
      <c r="E13901" s="29" t="s">
        <v>82</v>
      </c>
    </row>
    <row r="13902" spans="1:5">
      <c r="A13902" s="29" t="s">
        <v>53568</v>
      </c>
      <c r="B13902" s="29" t="s">
        <v>53569</v>
      </c>
      <c r="C13902" s="29">
        <v>0</v>
      </c>
      <c r="D13902" s="29"/>
      <c r="E13902" s="29" t="s">
        <v>82</v>
      </c>
    </row>
    <row r="13903" spans="1:5">
      <c r="A13903" s="29" t="s">
        <v>53570</v>
      </c>
      <c r="B13903" s="29" t="s">
        <v>53571</v>
      </c>
      <c r="C13903" s="29">
        <v>1</v>
      </c>
      <c r="D13903" s="29"/>
      <c r="E13903" s="29" t="s">
        <v>82</v>
      </c>
    </row>
    <row r="13904" spans="1:5">
      <c r="A13904" s="29" t="s">
        <v>53572</v>
      </c>
      <c r="B13904" s="29" t="s">
        <v>53573</v>
      </c>
      <c r="C13904" s="29">
        <v>0</v>
      </c>
      <c r="D13904" s="29"/>
      <c r="E13904" s="29" t="s">
        <v>82</v>
      </c>
    </row>
    <row r="13905" spans="1:5">
      <c r="A13905" s="29" t="s">
        <v>44005</v>
      </c>
      <c r="B13905" s="29" t="s">
        <v>44006</v>
      </c>
      <c r="C13905" s="29">
        <v>0</v>
      </c>
      <c r="D13905" s="29"/>
      <c r="E13905" s="29" t="s">
        <v>82</v>
      </c>
    </row>
    <row r="13906" spans="1:5">
      <c r="A13906" s="29" t="s">
        <v>53574</v>
      </c>
      <c r="B13906" s="29" t="s">
        <v>53575</v>
      </c>
      <c r="C13906" s="29">
        <v>1</v>
      </c>
      <c r="D13906" s="29"/>
      <c r="E13906" s="29" t="s">
        <v>82</v>
      </c>
    </row>
    <row r="13907" spans="1:5">
      <c r="A13907" s="29" t="s">
        <v>44007</v>
      </c>
      <c r="B13907" s="29" t="s">
        <v>44008</v>
      </c>
      <c r="C13907" s="29">
        <v>0</v>
      </c>
      <c r="D13907" s="29"/>
      <c r="E13907" s="29" t="s">
        <v>82</v>
      </c>
    </row>
    <row r="13908" spans="1:5">
      <c r="A13908" s="29" t="s">
        <v>44009</v>
      </c>
      <c r="B13908" s="29" t="s">
        <v>44010</v>
      </c>
      <c r="C13908" s="29">
        <v>0</v>
      </c>
      <c r="D13908" s="29"/>
      <c r="E13908" s="29" t="s">
        <v>82</v>
      </c>
    </row>
    <row r="13909" spans="1:5">
      <c r="A13909" s="29" t="s">
        <v>44011</v>
      </c>
      <c r="B13909" s="29" t="s">
        <v>44012</v>
      </c>
      <c r="C13909" s="29">
        <v>0</v>
      </c>
      <c r="D13909" s="29"/>
      <c r="E13909" s="29" t="s">
        <v>82</v>
      </c>
    </row>
    <row r="13910" spans="1:5">
      <c r="A13910" s="29" t="s">
        <v>44013</v>
      </c>
      <c r="B13910" s="29" t="s">
        <v>44014</v>
      </c>
      <c r="C13910" s="29">
        <v>0</v>
      </c>
      <c r="D13910" s="29"/>
      <c r="E13910" s="29" t="s">
        <v>82</v>
      </c>
    </row>
    <row r="13911" spans="1:5">
      <c r="A13911" s="29" t="s">
        <v>44015</v>
      </c>
      <c r="B13911" s="29" t="s">
        <v>44016</v>
      </c>
      <c r="C13911" s="29">
        <v>0</v>
      </c>
      <c r="D13911" s="29"/>
      <c r="E13911" s="29" t="s">
        <v>82</v>
      </c>
    </row>
    <row r="13912" spans="1:5">
      <c r="A13912" s="29" t="s">
        <v>44017</v>
      </c>
      <c r="B13912" s="29" t="s">
        <v>44018</v>
      </c>
      <c r="C13912" s="29">
        <v>0</v>
      </c>
      <c r="D13912" s="29"/>
      <c r="E13912" s="29" t="s">
        <v>82</v>
      </c>
    </row>
    <row r="13913" spans="1:5">
      <c r="A13913" s="29" t="s">
        <v>44019</v>
      </c>
      <c r="B13913" s="29" t="s">
        <v>44020</v>
      </c>
      <c r="C13913" s="29">
        <v>0</v>
      </c>
      <c r="D13913" s="29"/>
      <c r="E13913" s="29" t="s">
        <v>82</v>
      </c>
    </row>
    <row r="13914" spans="1:5">
      <c r="A13914" s="29" t="s">
        <v>44025</v>
      </c>
      <c r="B13914" s="29" t="s">
        <v>44026</v>
      </c>
      <c r="C13914" s="29">
        <v>0</v>
      </c>
      <c r="D13914" s="29"/>
      <c r="E13914" s="29" t="s">
        <v>82</v>
      </c>
    </row>
    <row r="13915" spans="1:5">
      <c r="A13915" s="29" t="s">
        <v>44027</v>
      </c>
      <c r="B13915" s="29" t="s">
        <v>44028</v>
      </c>
      <c r="C13915" s="29">
        <v>0</v>
      </c>
      <c r="D13915" s="29"/>
      <c r="E13915" s="29" t="s">
        <v>82</v>
      </c>
    </row>
    <row r="13916" spans="1:5">
      <c r="A13916" s="29" t="s">
        <v>44029</v>
      </c>
      <c r="B13916" s="29" t="s">
        <v>44030</v>
      </c>
      <c r="C13916" s="29">
        <v>0</v>
      </c>
      <c r="D13916" s="29"/>
      <c r="E13916" s="29" t="s">
        <v>82</v>
      </c>
    </row>
    <row r="13917" spans="1:5">
      <c r="A13917" s="29" t="s">
        <v>44031</v>
      </c>
      <c r="B13917" s="29" t="s">
        <v>44032</v>
      </c>
      <c r="C13917" s="29">
        <v>0</v>
      </c>
      <c r="D13917" s="29"/>
      <c r="E13917" s="29" t="s">
        <v>82</v>
      </c>
    </row>
    <row r="13918" spans="1:5">
      <c r="A13918" s="29" t="s">
        <v>44033</v>
      </c>
      <c r="B13918" s="29" t="s">
        <v>44034</v>
      </c>
      <c r="C13918" s="29">
        <v>0</v>
      </c>
      <c r="D13918" s="29"/>
      <c r="E13918" s="29" t="s">
        <v>82</v>
      </c>
    </row>
    <row r="13919" spans="1:5">
      <c r="A13919" s="29" t="s">
        <v>44035</v>
      </c>
      <c r="B13919" s="29" t="s">
        <v>44036</v>
      </c>
      <c r="C13919" s="29">
        <v>0</v>
      </c>
      <c r="D13919" s="29"/>
      <c r="E13919" s="29" t="s">
        <v>82</v>
      </c>
    </row>
    <row r="13920" spans="1:5">
      <c r="A13920" s="29" t="s">
        <v>44037</v>
      </c>
      <c r="B13920" s="29" t="s">
        <v>44038</v>
      </c>
      <c r="C13920" s="29">
        <v>0</v>
      </c>
      <c r="D13920" s="29"/>
      <c r="E13920" s="29" t="s">
        <v>82</v>
      </c>
    </row>
    <row r="13921" spans="1:5">
      <c r="A13921" s="29" t="s">
        <v>44039</v>
      </c>
      <c r="B13921" s="29" t="s">
        <v>44040</v>
      </c>
      <c r="C13921" s="29">
        <v>0</v>
      </c>
      <c r="D13921" s="29"/>
      <c r="E13921" s="29" t="s">
        <v>82</v>
      </c>
    </row>
    <row r="13922" spans="1:5">
      <c r="A13922" s="29" t="s">
        <v>44041</v>
      </c>
      <c r="B13922" s="29" t="s">
        <v>44042</v>
      </c>
      <c r="C13922" s="29">
        <v>0</v>
      </c>
      <c r="D13922" s="29"/>
      <c r="E13922" s="29" t="s">
        <v>82</v>
      </c>
    </row>
    <row r="13923" spans="1:5">
      <c r="A13923" s="29" t="s">
        <v>44043</v>
      </c>
      <c r="B13923" s="29" t="s">
        <v>44044</v>
      </c>
      <c r="C13923" s="29">
        <v>0</v>
      </c>
      <c r="D13923" s="29"/>
      <c r="E13923" s="29" t="s">
        <v>82</v>
      </c>
    </row>
    <row r="13924" spans="1:5">
      <c r="A13924" s="29" t="s">
        <v>44045</v>
      </c>
      <c r="B13924" s="29" t="s">
        <v>44046</v>
      </c>
      <c r="C13924" s="29">
        <v>0</v>
      </c>
      <c r="D13924" s="29"/>
      <c r="E13924" s="29" t="s">
        <v>82</v>
      </c>
    </row>
    <row r="13925" spans="1:5">
      <c r="A13925" s="29" t="s">
        <v>44047</v>
      </c>
      <c r="B13925" s="29" t="s">
        <v>44048</v>
      </c>
      <c r="C13925" s="29">
        <v>0</v>
      </c>
      <c r="D13925" s="29"/>
      <c r="E13925" s="29" t="s">
        <v>82</v>
      </c>
    </row>
    <row r="13926" spans="1:5">
      <c r="A13926" s="29" t="s">
        <v>44049</v>
      </c>
      <c r="B13926" s="29" t="s">
        <v>44050</v>
      </c>
      <c r="C13926" s="29">
        <v>0</v>
      </c>
      <c r="D13926" s="29"/>
      <c r="E13926" s="29" t="s">
        <v>82</v>
      </c>
    </row>
    <row r="13927" spans="1:5">
      <c r="A13927" s="29" t="s">
        <v>44051</v>
      </c>
      <c r="B13927" s="29" t="s">
        <v>44052</v>
      </c>
      <c r="C13927" s="29">
        <v>0</v>
      </c>
      <c r="D13927" s="29"/>
      <c r="E13927" s="29" t="s">
        <v>82</v>
      </c>
    </row>
    <row r="13928" spans="1:5">
      <c r="A13928" s="29" t="s">
        <v>44055</v>
      </c>
      <c r="B13928" s="29" t="s">
        <v>44056</v>
      </c>
      <c r="C13928" s="29">
        <v>2</v>
      </c>
      <c r="D13928" s="29" t="s">
        <v>53</v>
      </c>
      <c r="E13928" s="29" t="s">
        <v>82</v>
      </c>
    </row>
    <row r="13929" spans="1:5">
      <c r="A13929" s="29" t="s">
        <v>44057</v>
      </c>
      <c r="B13929" s="29" t="s">
        <v>44058</v>
      </c>
      <c r="C13929" s="29">
        <v>2</v>
      </c>
      <c r="D13929" s="29" t="s">
        <v>53</v>
      </c>
      <c r="E13929" s="29" t="s">
        <v>82</v>
      </c>
    </row>
    <row r="13930" spans="1:5">
      <c r="A13930" s="29" t="s">
        <v>44059</v>
      </c>
      <c r="B13930" s="29" t="s">
        <v>44060</v>
      </c>
      <c r="C13930" s="29">
        <v>2</v>
      </c>
      <c r="D13930" s="29" t="s">
        <v>53</v>
      </c>
      <c r="E13930" s="29" t="s">
        <v>82</v>
      </c>
    </row>
    <row r="13931" spans="1:5">
      <c r="A13931" s="29" t="s">
        <v>44061</v>
      </c>
      <c r="B13931" s="29" t="s">
        <v>44062</v>
      </c>
      <c r="C13931" s="29">
        <v>2</v>
      </c>
      <c r="D13931" s="29" t="s">
        <v>53</v>
      </c>
      <c r="E13931" s="29" t="s">
        <v>82</v>
      </c>
    </row>
    <row r="13932" spans="1:5">
      <c r="A13932" s="29" t="s">
        <v>44063</v>
      </c>
      <c r="B13932" s="29" t="s">
        <v>44064</v>
      </c>
      <c r="C13932" s="29">
        <v>2</v>
      </c>
      <c r="D13932" s="29" t="s">
        <v>53</v>
      </c>
      <c r="E13932" s="29" t="s">
        <v>82</v>
      </c>
    </row>
    <row r="13933" spans="1:5">
      <c r="A13933" s="29" t="s">
        <v>44065</v>
      </c>
      <c r="B13933" s="29" t="s">
        <v>44066</v>
      </c>
      <c r="C13933" s="29">
        <v>2</v>
      </c>
      <c r="D13933" s="29" t="s">
        <v>53</v>
      </c>
      <c r="E13933" s="29" t="s">
        <v>82</v>
      </c>
    </row>
    <row r="13934" spans="1:5">
      <c r="A13934" s="29" t="s">
        <v>44068</v>
      </c>
      <c r="B13934" s="29" t="s">
        <v>31315</v>
      </c>
      <c r="C13934" s="29">
        <v>2</v>
      </c>
      <c r="D13934" s="29" t="s">
        <v>53</v>
      </c>
      <c r="E13934" s="29" t="s">
        <v>82</v>
      </c>
    </row>
    <row r="13935" spans="1:5">
      <c r="A13935" s="29" t="s">
        <v>44071</v>
      </c>
      <c r="B13935" s="29" t="s">
        <v>44070</v>
      </c>
      <c r="C13935" s="29">
        <v>2</v>
      </c>
      <c r="D13935" s="29"/>
      <c r="E13935" s="29" t="s">
        <v>82</v>
      </c>
    </row>
    <row r="13936" spans="1:5">
      <c r="A13936" s="29" t="s">
        <v>44072</v>
      </c>
      <c r="B13936" s="29" t="s">
        <v>44073</v>
      </c>
      <c r="C13936" s="29">
        <v>2</v>
      </c>
      <c r="D13936" s="29"/>
      <c r="E13936" s="29" t="s">
        <v>82</v>
      </c>
    </row>
    <row r="13937" spans="1:5">
      <c r="A13937" s="29" t="s">
        <v>44075</v>
      </c>
      <c r="B13937" s="29" t="s">
        <v>31315</v>
      </c>
      <c r="C13937" s="29">
        <v>1</v>
      </c>
      <c r="D13937" s="29" t="s">
        <v>53</v>
      </c>
      <c r="E13937" s="29" t="s">
        <v>82</v>
      </c>
    </row>
    <row r="13938" spans="1:5">
      <c r="A13938" s="29" t="s">
        <v>44076</v>
      </c>
      <c r="B13938" s="29" t="s">
        <v>31317</v>
      </c>
      <c r="C13938" s="29">
        <v>2</v>
      </c>
      <c r="D13938" s="29" t="s">
        <v>53</v>
      </c>
      <c r="E13938" s="29" t="s">
        <v>82</v>
      </c>
    </row>
    <row r="13939" spans="1:5">
      <c r="A13939" s="29" t="s">
        <v>44077</v>
      </c>
      <c r="B13939" s="29" t="s">
        <v>44078</v>
      </c>
      <c r="C13939" s="29">
        <v>2</v>
      </c>
      <c r="D13939" s="29"/>
      <c r="E13939" s="29" t="s">
        <v>82</v>
      </c>
    </row>
    <row r="13940" spans="1:5">
      <c r="A13940" s="29" t="s">
        <v>44079</v>
      </c>
      <c r="B13940" s="29" t="s">
        <v>44078</v>
      </c>
      <c r="C13940" s="29">
        <v>2</v>
      </c>
      <c r="D13940" s="29"/>
      <c r="E13940" s="29" t="s">
        <v>82</v>
      </c>
    </row>
    <row r="13941" spans="1:5">
      <c r="A13941" s="29" t="s">
        <v>44080</v>
      </c>
      <c r="B13941" s="29" t="s">
        <v>44078</v>
      </c>
      <c r="C13941" s="29">
        <v>2</v>
      </c>
      <c r="D13941" s="29"/>
      <c r="E13941" s="29" t="s">
        <v>82</v>
      </c>
    </row>
    <row r="13942" spans="1:5">
      <c r="A13942" s="29" t="s">
        <v>44081</v>
      </c>
      <c r="B13942" s="29" t="s">
        <v>44082</v>
      </c>
      <c r="C13942" s="29">
        <v>1</v>
      </c>
      <c r="D13942" s="29" t="s">
        <v>53</v>
      </c>
      <c r="E13942" s="29" t="s">
        <v>82</v>
      </c>
    </row>
    <row r="13943" spans="1:5">
      <c r="A13943" s="29" t="s">
        <v>44083</v>
      </c>
      <c r="B13943" s="29" t="s">
        <v>44084</v>
      </c>
      <c r="C13943" s="29">
        <v>2</v>
      </c>
      <c r="D13943" s="29" t="s">
        <v>53</v>
      </c>
      <c r="E13943" s="29" t="s">
        <v>82</v>
      </c>
    </row>
    <row r="13944" spans="1:5">
      <c r="A13944" s="29" t="s">
        <v>44085</v>
      </c>
      <c r="B13944" s="29" t="s">
        <v>44084</v>
      </c>
      <c r="C13944" s="29">
        <v>1</v>
      </c>
      <c r="D13944" s="29" t="s">
        <v>53</v>
      </c>
      <c r="E13944" s="29" t="s">
        <v>82</v>
      </c>
    </row>
    <row r="13945" spans="1:5">
      <c r="A13945" s="29" t="s">
        <v>44086</v>
      </c>
      <c r="B13945" s="29" t="s">
        <v>44087</v>
      </c>
      <c r="C13945" s="29">
        <v>2</v>
      </c>
      <c r="D13945" s="29" t="s">
        <v>53</v>
      </c>
      <c r="E13945" s="29" t="s">
        <v>82</v>
      </c>
    </row>
    <row r="13946" spans="1:5">
      <c r="A13946" s="29" t="s">
        <v>44088</v>
      </c>
      <c r="B13946" s="29" t="s">
        <v>44087</v>
      </c>
      <c r="C13946" s="29">
        <v>1</v>
      </c>
      <c r="D13946" s="29" t="s">
        <v>53</v>
      </c>
      <c r="E13946" s="29" t="s">
        <v>82</v>
      </c>
    </row>
    <row r="13947" spans="1:5">
      <c r="A13947" s="29" t="s">
        <v>44089</v>
      </c>
      <c r="B13947" s="29" t="s">
        <v>44090</v>
      </c>
      <c r="C13947" s="29">
        <v>2</v>
      </c>
      <c r="D13947" s="29" t="s">
        <v>53</v>
      </c>
      <c r="E13947" s="29" t="s">
        <v>82</v>
      </c>
    </row>
    <row r="13948" spans="1:5">
      <c r="A13948" s="29" t="s">
        <v>44091</v>
      </c>
      <c r="B13948" s="29" t="s">
        <v>44092</v>
      </c>
      <c r="C13948" s="29">
        <v>1</v>
      </c>
      <c r="D13948" s="29" t="s">
        <v>53</v>
      </c>
      <c r="E13948" s="29" t="s">
        <v>82</v>
      </c>
    </row>
    <row r="13949" spans="1:5">
      <c r="A13949" s="29" t="s">
        <v>44093</v>
      </c>
      <c r="B13949" s="29" t="s">
        <v>44094</v>
      </c>
      <c r="C13949" s="29">
        <v>2</v>
      </c>
      <c r="D13949" s="29" t="s">
        <v>53</v>
      </c>
      <c r="E13949" s="29" t="s">
        <v>82</v>
      </c>
    </row>
    <row r="13950" spans="1:5">
      <c r="A13950" s="29" t="s">
        <v>53576</v>
      </c>
      <c r="B13950" s="29" t="s">
        <v>53577</v>
      </c>
      <c r="C13950" s="29">
        <v>2</v>
      </c>
      <c r="D13950" s="29" t="s">
        <v>53</v>
      </c>
      <c r="E13950" s="29" t="s">
        <v>82</v>
      </c>
    </row>
    <row r="13951" spans="1:5">
      <c r="A13951" s="29" t="s">
        <v>44095</v>
      </c>
      <c r="B13951" s="29" t="s">
        <v>44096</v>
      </c>
      <c r="C13951" s="29">
        <v>2</v>
      </c>
      <c r="D13951" s="29" t="s">
        <v>53</v>
      </c>
      <c r="E13951" s="29" t="s">
        <v>82</v>
      </c>
    </row>
    <row r="13952" spans="1:5">
      <c r="A13952" s="29" t="s">
        <v>44097</v>
      </c>
      <c r="B13952" s="29" t="s">
        <v>44098</v>
      </c>
      <c r="C13952" s="29">
        <v>2</v>
      </c>
      <c r="D13952" s="29" t="s">
        <v>53</v>
      </c>
      <c r="E13952" s="29" t="s">
        <v>82</v>
      </c>
    </row>
    <row r="13953" spans="1:5">
      <c r="A13953" s="29" t="s">
        <v>44099</v>
      </c>
      <c r="B13953" s="29" t="s">
        <v>44100</v>
      </c>
      <c r="C13953" s="29">
        <v>2</v>
      </c>
      <c r="D13953" s="29" t="s">
        <v>53</v>
      </c>
      <c r="E13953" s="29" t="s">
        <v>82</v>
      </c>
    </row>
    <row r="13954" spans="1:5">
      <c r="A13954" s="29" t="s">
        <v>44101</v>
      </c>
      <c r="B13954" s="29" t="s">
        <v>44102</v>
      </c>
      <c r="C13954" s="29">
        <v>2</v>
      </c>
      <c r="D13954" s="29" t="s">
        <v>53</v>
      </c>
      <c r="E13954" s="29" t="s">
        <v>82</v>
      </c>
    </row>
    <row r="13955" spans="1:5">
      <c r="A13955" s="29" t="s">
        <v>44103</v>
      </c>
      <c r="B13955" s="29" t="s">
        <v>44104</v>
      </c>
      <c r="C13955" s="29">
        <v>2</v>
      </c>
      <c r="D13955" s="29" t="s">
        <v>53</v>
      </c>
      <c r="E13955" s="29" t="s">
        <v>82</v>
      </c>
    </row>
    <row r="13956" spans="1:5">
      <c r="A13956" s="29" t="s">
        <v>44105</v>
      </c>
      <c r="B13956" s="29" t="s">
        <v>44106</v>
      </c>
      <c r="C13956" s="29">
        <v>2</v>
      </c>
      <c r="D13956" s="29"/>
      <c r="E13956" s="29" t="s">
        <v>82</v>
      </c>
    </row>
    <row r="13957" spans="1:5">
      <c r="A13957" s="29" t="s">
        <v>44107</v>
      </c>
      <c r="B13957" s="29" t="s">
        <v>44108</v>
      </c>
      <c r="C13957" s="29">
        <v>2</v>
      </c>
      <c r="D13957" s="29" t="s">
        <v>53</v>
      </c>
      <c r="E13957" s="29" t="s">
        <v>82</v>
      </c>
    </row>
    <row r="13958" spans="1:5">
      <c r="A13958" s="29" t="s">
        <v>44109</v>
      </c>
      <c r="B13958" s="29" t="s">
        <v>44110</v>
      </c>
      <c r="C13958" s="29">
        <v>2</v>
      </c>
      <c r="D13958" s="29"/>
      <c r="E13958" s="29" t="s">
        <v>82</v>
      </c>
    </row>
    <row r="13959" spans="1:5">
      <c r="A13959" s="29" t="s">
        <v>44111</v>
      </c>
      <c r="B13959" s="29" t="s">
        <v>44112</v>
      </c>
      <c r="C13959" s="29">
        <v>2</v>
      </c>
      <c r="D13959" s="29"/>
      <c r="E13959" s="29" t="s">
        <v>82</v>
      </c>
    </row>
    <row r="13960" spans="1:5">
      <c r="A13960" s="29" t="s">
        <v>44113</v>
      </c>
      <c r="B13960" s="29" t="s">
        <v>44114</v>
      </c>
      <c r="C13960" s="29">
        <v>2</v>
      </c>
      <c r="D13960" s="29" t="s">
        <v>53</v>
      </c>
      <c r="E13960" s="29" t="s">
        <v>82</v>
      </c>
    </row>
    <row r="13961" spans="1:5">
      <c r="A13961" s="29" t="s">
        <v>44115</v>
      </c>
      <c r="B13961" s="29" t="s">
        <v>44116</v>
      </c>
      <c r="C13961" s="29">
        <v>2</v>
      </c>
      <c r="D13961" s="29"/>
      <c r="E13961" s="29" t="s">
        <v>82</v>
      </c>
    </row>
    <row r="13962" spans="1:5">
      <c r="A13962" s="29" t="s">
        <v>44117</v>
      </c>
      <c r="B13962" s="29" t="s">
        <v>44118</v>
      </c>
      <c r="C13962" s="29">
        <v>2</v>
      </c>
      <c r="D13962" s="29"/>
      <c r="E13962" s="29" t="s">
        <v>82</v>
      </c>
    </row>
    <row r="13963" spans="1:5">
      <c r="A13963" s="29" t="s">
        <v>44119</v>
      </c>
      <c r="B13963" s="29" t="s">
        <v>44120</v>
      </c>
      <c r="C13963" s="29">
        <v>2</v>
      </c>
      <c r="D13963" s="29" t="s">
        <v>53</v>
      </c>
      <c r="E13963" s="29" t="s">
        <v>82</v>
      </c>
    </row>
    <row r="13964" spans="1:5">
      <c r="A13964" s="29" t="s">
        <v>44121</v>
      </c>
      <c r="B13964" s="29" t="s">
        <v>44122</v>
      </c>
      <c r="C13964" s="29">
        <v>2</v>
      </c>
      <c r="D13964" s="29"/>
      <c r="E13964" s="29" t="s">
        <v>82</v>
      </c>
    </row>
    <row r="13965" spans="1:5">
      <c r="A13965" s="29" t="s">
        <v>44123</v>
      </c>
      <c r="B13965" s="29" t="s">
        <v>44124</v>
      </c>
      <c r="C13965" s="29">
        <v>2</v>
      </c>
      <c r="D13965" s="29"/>
      <c r="E13965" s="29" t="s">
        <v>82</v>
      </c>
    </row>
    <row r="13966" spans="1:5">
      <c r="A13966" s="29" t="s">
        <v>44125</v>
      </c>
      <c r="B13966" s="29" t="s">
        <v>44126</v>
      </c>
      <c r="C13966" s="29">
        <v>1</v>
      </c>
      <c r="D13966" s="29" t="s">
        <v>53</v>
      </c>
      <c r="E13966" s="29" t="s">
        <v>82</v>
      </c>
    </row>
    <row r="13967" spans="1:5">
      <c r="A13967" s="29" t="s">
        <v>44129</v>
      </c>
      <c r="B13967" s="29" t="s">
        <v>44130</v>
      </c>
      <c r="C13967" s="29">
        <v>1</v>
      </c>
      <c r="D13967" s="29" t="s">
        <v>53</v>
      </c>
      <c r="E13967" s="29" t="s">
        <v>82</v>
      </c>
    </row>
    <row r="13968" spans="1:5">
      <c r="A13968" s="29" t="s">
        <v>44131</v>
      </c>
      <c r="B13968" s="29" t="s">
        <v>44132</v>
      </c>
      <c r="C13968" s="29">
        <v>2</v>
      </c>
      <c r="D13968" s="29" t="s">
        <v>53</v>
      </c>
      <c r="E13968" s="29" t="s">
        <v>82</v>
      </c>
    </row>
    <row r="13969" spans="1:5">
      <c r="A13969" s="29" t="s">
        <v>44133</v>
      </c>
      <c r="B13969" s="29" t="s">
        <v>44134</v>
      </c>
      <c r="C13969" s="29">
        <v>1</v>
      </c>
      <c r="D13969" s="29"/>
      <c r="E13969" s="29" t="s">
        <v>82</v>
      </c>
    </row>
    <row r="13970" spans="1:5">
      <c r="A13970" s="29" t="s">
        <v>44135</v>
      </c>
      <c r="B13970" s="29" t="s">
        <v>44134</v>
      </c>
      <c r="C13970" s="29">
        <v>2</v>
      </c>
      <c r="D13970" s="29"/>
      <c r="E13970" s="29" t="s">
        <v>82</v>
      </c>
    </row>
    <row r="13971" spans="1:5">
      <c r="A13971" s="29" t="s">
        <v>44136</v>
      </c>
      <c r="B13971" s="29" t="s">
        <v>44137</v>
      </c>
      <c r="C13971" s="29">
        <v>2</v>
      </c>
      <c r="D13971" s="29" t="s">
        <v>53</v>
      </c>
      <c r="E13971" s="29" t="s">
        <v>82</v>
      </c>
    </row>
    <row r="13972" spans="1:5">
      <c r="A13972" s="29" t="s">
        <v>44140</v>
      </c>
      <c r="B13972" s="29" t="s">
        <v>44141</v>
      </c>
      <c r="C13972" s="29">
        <v>2</v>
      </c>
      <c r="D13972" s="29" t="s">
        <v>53</v>
      </c>
      <c r="E13972" s="29" t="s">
        <v>82</v>
      </c>
    </row>
    <row r="13973" spans="1:5">
      <c r="A13973" s="29" t="s">
        <v>44142</v>
      </c>
      <c r="B13973" s="29" t="s">
        <v>44143</v>
      </c>
      <c r="C13973" s="29">
        <v>2</v>
      </c>
      <c r="D13973" s="29" t="s">
        <v>53</v>
      </c>
      <c r="E13973" s="29" t="s">
        <v>82</v>
      </c>
    </row>
    <row r="13974" spans="1:5">
      <c r="A13974" s="29" t="s">
        <v>44144</v>
      </c>
      <c r="B13974" s="29" t="s">
        <v>44145</v>
      </c>
      <c r="C13974" s="29">
        <v>2</v>
      </c>
      <c r="D13974" s="29" t="s">
        <v>53</v>
      </c>
      <c r="E13974" s="29" t="s">
        <v>82</v>
      </c>
    </row>
    <row r="13975" spans="1:5">
      <c r="A13975" s="29" t="s">
        <v>44146</v>
      </c>
      <c r="B13975" s="29" t="s">
        <v>44147</v>
      </c>
      <c r="C13975" s="29">
        <v>2</v>
      </c>
      <c r="D13975" s="29" t="s">
        <v>53</v>
      </c>
      <c r="E13975" s="29" t="s">
        <v>82</v>
      </c>
    </row>
    <row r="13976" spans="1:5">
      <c r="A13976" s="29" t="s">
        <v>44148</v>
      </c>
      <c r="B13976" s="29" t="s">
        <v>44149</v>
      </c>
      <c r="C13976" s="29">
        <v>2</v>
      </c>
      <c r="D13976" s="29" t="s">
        <v>53</v>
      </c>
      <c r="E13976" s="29" t="s">
        <v>82</v>
      </c>
    </row>
    <row r="13977" spans="1:5">
      <c r="A13977" s="29" t="s">
        <v>44176</v>
      </c>
      <c r="B13977" s="29" t="s">
        <v>31423</v>
      </c>
      <c r="C13977" s="29">
        <v>2</v>
      </c>
      <c r="D13977" s="29" t="s">
        <v>53</v>
      </c>
      <c r="E13977" s="29" t="s">
        <v>82</v>
      </c>
    </row>
    <row r="13978" spans="1:5">
      <c r="A13978" s="29" t="s">
        <v>44177</v>
      </c>
      <c r="B13978" s="29" t="s">
        <v>31423</v>
      </c>
      <c r="C13978" s="29">
        <v>2</v>
      </c>
      <c r="D13978" s="29" t="s">
        <v>53</v>
      </c>
      <c r="E13978" s="29" t="s">
        <v>82</v>
      </c>
    </row>
    <row r="13979" spans="1:5">
      <c r="A13979" s="29" t="s">
        <v>44178</v>
      </c>
      <c r="B13979" s="29" t="s">
        <v>31425</v>
      </c>
      <c r="C13979" s="29">
        <v>2</v>
      </c>
      <c r="D13979" s="29" t="s">
        <v>53</v>
      </c>
      <c r="E13979" s="29" t="s">
        <v>82</v>
      </c>
    </row>
    <row r="13980" spans="1:5">
      <c r="A13980" s="29" t="s">
        <v>44181</v>
      </c>
      <c r="B13980" s="29" t="s">
        <v>31427</v>
      </c>
      <c r="C13980" s="29">
        <v>2</v>
      </c>
      <c r="D13980" s="29" t="s">
        <v>53</v>
      </c>
      <c r="E13980" s="29" t="s">
        <v>82</v>
      </c>
    </row>
    <row r="13981" spans="1:5">
      <c r="A13981" s="29" t="s">
        <v>44184</v>
      </c>
      <c r="B13981" s="29" t="s">
        <v>31429</v>
      </c>
      <c r="C13981" s="29">
        <v>2</v>
      </c>
      <c r="D13981" s="29" t="s">
        <v>53</v>
      </c>
      <c r="E13981" s="29" t="s">
        <v>82</v>
      </c>
    </row>
    <row r="13982" spans="1:5">
      <c r="A13982" s="29" t="s">
        <v>44185</v>
      </c>
      <c r="B13982" s="29" t="s">
        <v>44186</v>
      </c>
      <c r="C13982" s="29">
        <v>2</v>
      </c>
      <c r="D13982" s="29" t="s">
        <v>53</v>
      </c>
      <c r="E13982" s="29" t="s">
        <v>82</v>
      </c>
    </row>
    <row r="13983" spans="1:5">
      <c r="A13983" s="29" t="s">
        <v>44187</v>
      </c>
      <c r="B13983" s="29" t="s">
        <v>44188</v>
      </c>
      <c r="C13983" s="29">
        <v>2</v>
      </c>
      <c r="D13983" s="29" t="s">
        <v>53</v>
      </c>
      <c r="E13983" s="29" t="s">
        <v>82</v>
      </c>
    </row>
    <row r="13984" spans="1:5">
      <c r="A13984" s="29" t="s">
        <v>44189</v>
      </c>
      <c r="B13984" s="29" t="s">
        <v>44190</v>
      </c>
      <c r="C13984" s="29">
        <v>2</v>
      </c>
      <c r="D13984" s="29" t="s">
        <v>53</v>
      </c>
      <c r="E13984" s="29" t="s">
        <v>82</v>
      </c>
    </row>
    <row r="13985" spans="1:5">
      <c r="A13985" s="29" t="s">
        <v>44191</v>
      </c>
      <c r="B13985" s="29" t="s">
        <v>44192</v>
      </c>
      <c r="C13985" s="29">
        <v>2</v>
      </c>
      <c r="D13985" s="29" t="s">
        <v>53</v>
      </c>
      <c r="E13985" s="29" t="s">
        <v>82</v>
      </c>
    </row>
    <row r="13986" spans="1:5">
      <c r="A13986" s="29" t="s">
        <v>44193</v>
      </c>
      <c r="B13986" s="29" t="s">
        <v>31431</v>
      </c>
      <c r="C13986" s="29">
        <v>2</v>
      </c>
      <c r="D13986" s="29" t="s">
        <v>53</v>
      </c>
      <c r="E13986" s="29" t="s">
        <v>82</v>
      </c>
    </row>
    <row r="13987" spans="1:5">
      <c r="A13987" s="29" t="s">
        <v>44194</v>
      </c>
      <c r="B13987" s="29" t="s">
        <v>31431</v>
      </c>
      <c r="C13987" s="29">
        <v>2</v>
      </c>
      <c r="D13987" s="29" t="s">
        <v>53</v>
      </c>
      <c r="E13987" s="29" t="s">
        <v>82</v>
      </c>
    </row>
    <row r="13988" spans="1:5">
      <c r="A13988" s="29" t="s">
        <v>44195</v>
      </c>
      <c r="B13988" s="29" t="s">
        <v>31433</v>
      </c>
      <c r="C13988" s="29">
        <v>2</v>
      </c>
      <c r="D13988" s="29" t="s">
        <v>53</v>
      </c>
      <c r="E13988" s="29" t="s">
        <v>82</v>
      </c>
    </row>
    <row r="13989" spans="1:5">
      <c r="A13989" s="29" t="s">
        <v>44196</v>
      </c>
      <c r="B13989" s="29" t="s">
        <v>31435</v>
      </c>
      <c r="C13989" s="29">
        <v>2</v>
      </c>
      <c r="D13989" s="29" t="s">
        <v>53</v>
      </c>
      <c r="E13989" s="29" t="s">
        <v>82</v>
      </c>
    </row>
    <row r="13990" spans="1:5">
      <c r="A13990" s="29" t="s">
        <v>44198</v>
      </c>
      <c r="B13990" s="29" t="s">
        <v>44199</v>
      </c>
      <c r="C13990" s="29">
        <v>2</v>
      </c>
      <c r="D13990" s="29" t="s">
        <v>53</v>
      </c>
      <c r="E13990" s="29" t="s">
        <v>82</v>
      </c>
    </row>
    <row r="13991" spans="1:5">
      <c r="A13991" s="29" t="s">
        <v>44227</v>
      </c>
      <c r="B13991" s="29" t="s">
        <v>44228</v>
      </c>
      <c r="C13991" s="29">
        <v>3</v>
      </c>
      <c r="D13991" s="29" t="s">
        <v>52</v>
      </c>
      <c r="E13991" s="29" t="s">
        <v>82</v>
      </c>
    </row>
    <row r="13992" spans="1:5">
      <c r="A13992" s="29" t="s">
        <v>44229</v>
      </c>
      <c r="B13992" s="29" t="s">
        <v>31441</v>
      </c>
      <c r="C13992" s="29">
        <v>2</v>
      </c>
      <c r="D13992" s="29" t="s">
        <v>53</v>
      </c>
      <c r="E13992" s="29" t="s">
        <v>82</v>
      </c>
    </row>
    <row r="13993" spans="1:5">
      <c r="A13993" s="29" t="s">
        <v>44232</v>
      </c>
      <c r="B13993" s="29" t="s">
        <v>31445</v>
      </c>
      <c r="C13993" s="29">
        <v>2</v>
      </c>
      <c r="D13993" s="29" t="s">
        <v>53</v>
      </c>
      <c r="E13993" s="29" t="s">
        <v>82</v>
      </c>
    </row>
    <row r="13994" spans="1:5">
      <c r="A13994" s="29" t="s">
        <v>44235</v>
      </c>
      <c r="B13994" s="29" t="s">
        <v>31445</v>
      </c>
      <c r="C13994" s="29">
        <v>1</v>
      </c>
      <c r="D13994" s="29" t="s">
        <v>53</v>
      </c>
      <c r="E13994" s="29" t="s">
        <v>82</v>
      </c>
    </row>
    <row r="13995" spans="1:5">
      <c r="A13995" s="29" t="s">
        <v>44236</v>
      </c>
      <c r="B13995" s="29" t="s">
        <v>31445</v>
      </c>
      <c r="C13995" s="29">
        <v>2</v>
      </c>
      <c r="D13995" s="29" t="s">
        <v>53</v>
      </c>
      <c r="E13995" s="29" t="s">
        <v>82</v>
      </c>
    </row>
    <row r="13996" spans="1:5">
      <c r="A13996" s="29" t="s">
        <v>44237</v>
      </c>
      <c r="B13996" s="29" t="s">
        <v>31447</v>
      </c>
      <c r="C13996" s="29">
        <v>2</v>
      </c>
      <c r="D13996" s="29" t="s">
        <v>53</v>
      </c>
      <c r="E13996" s="29" t="s">
        <v>82</v>
      </c>
    </row>
    <row r="13997" spans="1:5">
      <c r="A13997" s="29" t="s">
        <v>44238</v>
      </c>
      <c r="B13997" s="29" t="s">
        <v>31447</v>
      </c>
      <c r="C13997" s="29">
        <v>1</v>
      </c>
      <c r="D13997" s="29" t="s">
        <v>53</v>
      </c>
      <c r="E13997" s="29" t="s">
        <v>82</v>
      </c>
    </row>
    <row r="13998" spans="1:5">
      <c r="A13998" s="29" t="s">
        <v>44239</v>
      </c>
      <c r="B13998" s="29" t="s">
        <v>31449</v>
      </c>
      <c r="C13998" s="29">
        <v>2</v>
      </c>
      <c r="D13998" s="29" t="s">
        <v>53</v>
      </c>
      <c r="E13998" s="29" t="s">
        <v>82</v>
      </c>
    </row>
    <row r="13999" spans="1:5">
      <c r="A13999" s="29" t="s">
        <v>44240</v>
      </c>
      <c r="B13999" s="29" t="s">
        <v>44241</v>
      </c>
      <c r="C13999" s="29">
        <v>1</v>
      </c>
      <c r="D13999" s="29" t="s">
        <v>53</v>
      </c>
      <c r="E13999" s="29" t="s">
        <v>82</v>
      </c>
    </row>
    <row r="14000" spans="1:5">
      <c r="A14000" s="29" t="s">
        <v>44242</v>
      </c>
      <c r="B14000" s="29" t="s">
        <v>31451</v>
      </c>
      <c r="C14000" s="29">
        <v>2</v>
      </c>
      <c r="D14000" s="29" t="s">
        <v>53</v>
      </c>
      <c r="E14000" s="29" t="s">
        <v>82</v>
      </c>
    </row>
    <row r="14001" spans="1:5">
      <c r="A14001" s="29" t="s">
        <v>44243</v>
      </c>
      <c r="B14001" s="29" t="s">
        <v>44244</v>
      </c>
      <c r="C14001" s="29">
        <v>2</v>
      </c>
      <c r="D14001" s="29" t="s">
        <v>53</v>
      </c>
      <c r="E14001" s="29" t="s">
        <v>82</v>
      </c>
    </row>
    <row r="14002" spans="1:5">
      <c r="A14002" s="29" t="s">
        <v>44247</v>
      </c>
      <c r="B14002" s="29" t="s">
        <v>44248</v>
      </c>
      <c r="C14002" s="29">
        <v>2</v>
      </c>
      <c r="D14002" s="29" t="s">
        <v>53</v>
      </c>
      <c r="E14002" s="29" t="s">
        <v>82</v>
      </c>
    </row>
    <row r="14003" spans="1:5">
      <c r="A14003" s="29" t="s">
        <v>44249</v>
      </c>
      <c r="B14003" s="29" t="s">
        <v>44250</v>
      </c>
      <c r="C14003" s="29">
        <v>2</v>
      </c>
      <c r="D14003" s="29" t="s">
        <v>53</v>
      </c>
      <c r="E14003" s="29" t="s">
        <v>82</v>
      </c>
    </row>
    <row r="14004" spans="1:5">
      <c r="A14004" s="29" t="s">
        <v>44251</v>
      </c>
      <c r="B14004" s="29" t="s">
        <v>44252</v>
      </c>
      <c r="C14004" s="29">
        <v>2</v>
      </c>
      <c r="D14004" s="29" t="s">
        <v>53</v>
      </c>
      <c r="E14004" s="29" t="s">
        <v>82</v>
      </c>
    </row>
    <row r="14005" spans="1:5">
      <c r="A14005" s="29" t="s">
        <v>44253</v>
      </c>
      <c r="B14005" s="29" t="s">
        <v>44254</v>
      </c>
      <c r="C14005" s="29">
        <v>3</v>
      </c>
      <c r="D14005" s="29" t="s">
        <v>52</v>
      </c>
      <c r="E14005" s="29" t="s">
        <v>82</v>
      </c>
    </row>
    <row r="14006" spans="1:5">
      <c r="A14006" s="29" t="s">
        <v>44255</v>
      </c>
      <c r="B14006" s="29" t="s">
        <v>41734</v>
      </c>
      <c r="C14006" s="29">
        <v>2</v>
      </c>
      <c r="D14006" s="29" t="s">
        <v>53</v>
      </c>
      <c r="E14006" s="29" t="s">
        <v>82</v>
      </c>
    </row>
    <row r="14007" spans="1:5">
      <c r="A14007" s="29" t="s">
        <v>44256</v>
      </c>
      <c r="B14007" s="29" t="s">
        <v>41734</v>
      </c>
      <c r="C14007" s="29">
        <v>1</v>
      </c>
      <c r="D14007" s="29" t="s">
        <v>53</v>
      </c>
      <c r="E14007" s="29" t="s">
        <v>82</v>
      </c>
    </row>
    <row r="14008" spans="1:5">
      <c r="A14008" s="29" t="s">
        <v>44257</v>
      </c>
      <c r="B14008" s="29" t="s">
        <v>41734</v>
      </c>
      <c r="C14008" s="29">
        <v>2</v>
      </c>
      <c r="D14008" s="29" t="s">
        <v>53</v>
      </c>
      <c r="E14008" s="29" t="s">
        <v>82</v>
      </c>
    </row>
    <row r="14009" spans="1:5">
      <c r="A14009" s="29" t="s">
        <v>44258</v>
      </c>
      <c r="B14009" s="29" t="s">
        <v>44259</v>
      </c>
      <c r="C14009" s="29">
        <v>2</v>
      </c>
      <c r="D14009" s="29" t="s">
        <v>53</v>
      </c>
      <c r="E14009" s="29" t="s">
        <v>82</v>
      </c>
    </row>
    <row r="14010" spans="1:5">
      <c r="A14010" s="29" t="s">
        <v>44261</v>
      </c>
      <c r="B14010" s="29" t="s">
        <v>44262</v>
      </c>
      <c r="C14010" s="29">
        <v>2</v>
      </c>
      <c r="D14010" s="29" t="s">
        <v>53</v>
      </c>
      <c r="E14010" s="29" t="s">
        <v>82</v>
      </c>
    </row>
    <row r="14011" spans="1:5">
      <c r="A14011" s="29" t="s">
        <v>44263</v>
      </c>
      <c r="B14011" s="29" t="s">
        <v>44262</v>
      </c>
      <c r="C14011" s="29">
        <v>1</v>
      </c>
      <c r="D14011" s="29" t="s">
        <v>53</v>
      </c>
      <c r="E14011" s="29" t="s">
        <v>82</v>
      </c>
    </row>
    <row r="14012" spans="1:5">
      <c r="A14012" s="29" t="s">
        <v>44264</v>
      </c>
      <c r="B14012" s="29" t="s">
        <v>41836</v>
      </c>
      <c r="C14012" s="29">
        <v>2</v>
      </c>
      <c r="D14012" s="29" t="s">
        <v>53</v>
      </c>
      <c r="E14012" s="29" t="s">
        <v>82</v>
      </c>
    </row>
    <row r="14013" spans="1:5">
      <c r="A14013" s="29" t="s">
        <v>44265</v>
      </c>
      <c r="B14013" s="29" t="s">
        <v>44266</v>
      </c>
      <c r="C14013" s="29">
        <v>2</v>
      </c>
      <c r="D14013" s="29" t="s">
        <v>53</v>
      </c>
      <c r="E14013" s="29" t="s">
        <v>82</v>
      </c>
    </row>
    <row r="14014" spans="1:5">
      <c r="A14014" s="29" t="s">
        <v>44269</v>
      </c>
      <c r="B14014" s="29" t="s">
        <v>44270</v>
      </c>
      <c r="C14014" s="29">
        <v>2</v>
      </c>
      <c r="D14014" s="29"/>
      <c r="E14014" s="29" t="s">
        <v>82</v>
      </c>
    </row>
    <row r="14015" spans="1:5">
      <c r="A14015" s="29" t="s">
        <v>44271</v>
      </c>
      <c r="B14015" s="29" t="s">
        <v>44272</v>
      </c>
      <c r="C14015" s="29">
        <v>2</v>
      </c>
      <c r="D14015" s="29" t="s">
        <v>53</v>
      </c>
      <c r="E14015" s="29" t="s">
        <v>82</v>
      </c>
    </row>
    <row r="14016" spans="1:5">
      <c r="A14016" s="29" t="s">
        <v>44273</v>
      </c>
      <c r="B14016" s="29" t="s">
        <v>44274</v>
      </c>
      <c r="C14016" s="29">
        <v>3</v>
      </c>
      <c r="D14016" s="29" t="s">
        <v>52</v>
      </c>
      <c r="E14016" s="29" t="s">
        <v>82</v>
      </c>
    </row>
    <row r="14017" spans="1:5">
      <c r="A14017" s="29" t="s">
        <v>44275</v>
      </c>
      <c r="B14017" s="29" t="s">
        <v>44276</v>
      </c>
      <c r="C14017" s="29">
        <v>2</v>
      </c>
      <c r="D14017" s="29" t="s">
        <v>53</v>
      </c>
      <c r="E14017" s="29" t="s">
        <v>82</v>
      </c>
    </row>
    <row r="14018" spans="1:5">
      <c r="A14018" s="29" t="s">
        <v>44277</v>
      </c>
      <c r="B14018" s="29" t="s">
        <v>44278</v>
      </c>
      <c r="C14018" s="29">
        <v>2</v>
      </c>
      <c r="D14018" s="29" t="s">
        <v>53</v>
      </c>
      <c r="E14018" s="29" t="s">
        <v>82</v>
      </c>
    </row>
    <row r="14019" spans="1:5">
      <c r="A14019" s="29" t="s">
        <v>53578</v>
      </c>
      <c r="B14019" s="29" t="s">
        <v>53579</v>
      </c>
      <c r="C14019" s="29">
        <v>1</v>
      </c>
      <c r="D14019" s="29" t="s">
        <v>53</v>
      </c>
      <c r="E14019" s="29" t="s">
        <v>82</v>
      </c>
    </row>
    <row r="14020" spans="1:5">
      <c r="A14020" s="29" t="s">
        <v>44279</v>
      </c>
      <c r="B14020" s="29" t="s">
        <v>44280</v>
      </c>
      <c r="C14020" s="29">
        <v>3</v>
      </c>
      <c r="D14020" s="29" t="s">
        <v>52</v>
      </c>
      <c r="E14020" s="29" t="s">
        <v>82</v>
      </c>
    </row>
    <row r="14021" spans="1:5">
      <c r="A14021" s="29" t="s">
        <v>44281</v>
      </c>
      <c r="B14021" s="29" t="s">
        <v>53580</v>
      </c>
      <c r="C14021" s="29">
        <v>3</v>
      </c>
      <c r="D14021" s="29" t="s">
        <v>52</v>
      </c>
      <c r="E14021" s="29" t="s">
        <v>82</v>
      </c>
    </row>
    <row r="14022" spans="1:5">
      <c r="A14022" s="29" t="s">
        <v>44283</v>
      </c>
      <c r="B14022" s="29" t="s">
        <v>22959</v>
      </c>
      <c r="C14022" s="29">
        <v>2</v>
      </c>
      <c r="D14022" s="29" t="s">
        <v>53</v>
      </c>
      <c r="E14022" s="29" t="s">
        <v>82</v>
      </c>
    </row>
    <row r="14023" spans="1:5">
      <c r="A14023" s="29" t="s">
        <v>44284</v>
      </c>
      <c r="B14023" s="29" t="s">
        <v>22959</v>
      </c>
      <c r="C14023" s="29">
        <v>2</v>
      </c>
      <c r="D14023" s="29" t="s">
        <v>53</v>
      </c>
      <c r="E14023" s="29" t="s">
        <v>82</v>
      </c>
    </row>
    <row r="14024" spans="1:5">
      <c r="A14024" s="29" t="s">
        <v>44285</v>
      </c>
      <c r="B14024" s="29" t="s">
        <v>31464</v>
      </c>
      <c r="C14024" s="29">
        <v>2</v>
      </c>
      <c r="D14024" s="29" t="s">
        <v>53</v>
      </c>
      <c r="E14024" s="29" t="s">
        <v>82</v>
      </c>
    </row>
    <row r="14025" spans="1:5">
      <c r="A14025" s="29" t="s">
        <v>44286</v>
      </c>
      <c r="B14025" s="29" t="s">
        <v>31466</v>
      </c>
      <c r="C14025" s="29">
        <v>2</v>
      </c>
      <c r="D14025" s="29" t="s">
        <v>53</v>
      </c>
      <c r="E14025" s="29" t="s">
        <v>82</v>
      </c>
    </row>
    <row r="14026" spans="1:5">
      <c r="A14026" s="29" t="s">
        <v>44287</v>
      </c>
      <c r="B14026" s="29" t="s">
        <v>44288</v>
      </c>
      <c r="C14026" s="29">
        <v>2</v>
      </c>
      <c r="D14026" s="29" t="s">
        <v>53</v>
      </c>
      <c r="E14026" s="29" t="s">
        <v>82</v>
      </c>
    </row>
    <row r="14027" spans="1:5">
      <c r="A14027" s="29" t="s">
        <v>44289</v>
      </c>
      <c r="B14027" s="29" t="s">
        <v>44290</v>
      </c>
      <c r="C14027" s="29">
        <v>2</v>
      </c>
      <c r="D14027" s="29" t="s">
        <v>53</v>
      </c>
      <c r="E14027" s="29" t="s">
        <v>82</v>
      </c>
    </row>
    <row r="14028" spans="1:5">
      <c r="A14028" s="29" t="s">
        <v>44291</v>
      </c>
      <c r="B14028" s="29" t="s">
        <v>44292</v>
      </c>
      <c r="C14028" s="29">
        <v>3</v>
      </c>
      <c r="D14028" s="29" t="s">
        <v>52</v>
      </c>
      <c r="E14028" s="29" t="s">
        <v>82</v>
      </c>
    </row>
    <row r="14029" spans="1:5">
      <c r="A14029" s="29" t="s">
        <v>44301</v>
      </c>
      <c r="B14029" s="29" t="s">
        <v>44302</v>
      </c>
      <c r="C14029" s="29">
        <v>1</v>
      </c>
      <c r="D14029" s="29"/>
      <c r="E14029" s="29" t="s">
        <v>82</v>
      </c>
    </row>
    <row r="14030" spans="1:5">
      <c r="A14030" s="29" t="s">
        <v>44303</v>
      </c>
      <c r="B14030" s="29" t="s">
        <v>44304</v>
      </c>
      <c r="C14030" s="29">
        <v>1</v>
      </c>
      <c r="D14030" s="29"/>
      <c r="E14030" s="29" t="s">
        <v>82</v>
      </c>
    </row>
    <row r="14031" spans="1:5">
      <c r="A14031" s="29" t="s">
        <v>44329</v>
      </c>
      <c r="B14031" s="29" t="s">
        <v>44330</v>
      </c>
      <c r="C14031" s="29">
        <v>6</v>
      </c>
      <c r="D14031" s="29"/>
      <c r="E14031" s="29" t="s">
        <v>82</v>
      </c>
    </row>
    <row r="14032" spans="1:5">
      <c r="A14032" s="29" t="s">
        <v>44331</v>
      </c>
      <c r="B14032" s="29" t="s">
        <v>44332</v>
      </c>
      <c r="C14032" s="29">
        <v>4</v>
      </c>
      <c r="D14032" s="29"/>
      <c r="E14032" s="29" t="s">
        <v>82</v>
      </c>
    </row>
    <row r="14033" spans="1:5">
      <c r="A14033" s="29" t="s">
        <v>44337</v>
      </c>
      <c r="B14033" s="29" t="s">
        <v>44338</v>
      </c>
      <c r="C14033" s="29">
        <v>3</v>
      </c>
      <c r="D14033" s="29"/>
      <c r="E14033" s="29" t="s">
        <v>82</v>
      </c>
    </row>
    <row r="14034" spans="1:5">
      <c r="A14034" s="29" t="s">
        <v>44339</v>
      </c>
      <c r="B14034" s="29" t="s">
        <v>44340</v>
      </c>
      <c r="C14034" s="29">
        <v>6</v>
      </c>
      <c r="D14034" s="29"/>
      <c r="E14034" s="29" t="s">
        <v>82</v>
      </c>
    </row>
    <row r="14035" spans="1:5">
      <c r="A14035" s="29" t="s">
        <v>44393</v>
      </c>
      <c r="B14035" s="29" t="s">
        <v>44394</v>
      </c>
      <c r="C14035" s="29">
        <v>3</v>
      </c>
      <c r="D14035" s="29"/>
      <c r="E14035" s="29" t="s">
        <v>82</v>
      </c>
    </row>
    <row r="14036" spans="1:5">
      <c r="A14036" s="29" t="s">
        <v>44409</v>
      </c>
      <c r="B14036" s="29" t="s">
        <v>44410</v>
      </c>
      <c r="C14036" s="29">
        <v>8</v>
      </c>
      <c r="D14036" s="29"/>
      <c r="E14036" s="29" t="s">
        <v>82</v>
      </c>
    </row>
    <row r="14037" spans="1:5">
      <c r="A14037" s="29" t="s">
        <v>44411</v>
      </c>
      <c r="B14037" s="29" t="s">
        <v>44412</v>
      </c>
      <c r="C14037" s="29">
        <v>2</v>
      </c>
      <c r="D14037" s="29"/>
      <c r="E14037" s="29" t="s">
        <v>82</v>
      </c>
    </row>
    <row r="14038" spans="1:5">
      <c r="A14038" s="29" t="s">
        <v>44413</v>
      </c>
      <c r="B14038" s="29" t="s">
        <v>44414</v>
      </c>
      <c r="C14038" s="29">
        <v>4</v>
      </c>
      <c r="D14038" s="29"/>
      <c r="E14038" s="29" t="s">
        <v>82</v>
      </c>
    </row>
    <row r="14039" spans="1:5">
      <c r="A14039" s="29" t="s">
        <v>44415</v>
      </c>
      <c r="B14039" s="29" t="s">
        <v>9679</v>
      </c>
      <c r="C14039" s="29">
        <v>7</v>
      </c>
      <c r="D14039" s="29"/>
      <c r="E14039" s="29" t="s">
        <v>82</v>
      </c>
    </row>
    <row r="14040" spans="1:5">
      <c r="A14040" s="29" t="s">
        <v>44416</v>
      </c>
      <c r="B14040" s="29" t="s">
        <v>44417</v>
      </c>
      <c r="C14040" s="29">
        <v>2.5</v>
      </c>
      <c r="D14040" s="29"/>
      <c r="E14040" s="29" t="s">
        <v>82</v>
      </c>
    </row>
    <row r="14041" spans="1:5">
      <c r="A14041" s="29" t="s">
        <v>44418</v>
      </c>
      <c r="B14041" s="29" t="s">
        <v>9279</v>
      </c>
      <c r="C14041" s="29">
        <v>2</v>
      </c>
      <c r="D14041" s="29"/>
      <c r="E14041" s="29" t="s">
        <v>82</v>
      </c>
    </row>
    <row r="14042" spans="1:5">
      <c r="A14042" s="29" t="s">
        <v>44419</v>
      </c>
      <c r="B14042" s="29" t="s">
        <v>44392</v>
      </c>
      <c r="C14042" s="29">
        <v>3</v>
      </c>
      <c r="D14042" s="29"/>
      <c r="E14042" s="29" t="s">
        <v>82</v>
      </c>
    </row>
    <row r="14043" spans="1:5">
      <c r="A14043" s="29" t="s">
        <v>44420</v>
      </c>
      <c r="B14043" s="29" t="s">
        <v>44421</v>
      </c>
      <c r="C14043" s="29">
        <v>2</v>
      </c>
      <c r="D14043" s="29"/>
      <c r="E14043" s="29" t="s">
        <v>82</v>
      </c>
    </row>
    <row r="14044" spans="1:5">
      <c r="A14044" s="29" t="s">
        <v>44422</v>
      </c>
      <c r="B14044" s="29" t="s">
        <v>16565</v>
      </c>
      <c r="C14044" s="29">
        <v>2</v>
      </c>
      <c r="D14044" s="29"/>
      <c r="E14044" s="29" t="s">
        <v>82</v>
      </c>
    </row>
    <row r="14045" spans="1:5">
      <c r="A14045" s="29" t="s">
        <v>44423</v>
      </c>
      <c r="B14045" s="29" t="s">
        <v>44328</v>
      </c>
      <c r="C14045" s="29">
        <v>4</v>
      </c>
      <c r="D14045" s="29"/>
      <c r="E14045" s="29" t="s">
        <v>82</v>
      </c>
    </row>
    <row r="14046" spans="1:5">
      <c r="A14046" s="29" t="s">
        <v>44424</v>
      </c>
      <c r="B14046" s="29" t="s">
        <v>44330</v>
      </c>
      <c r="C14046" s="29">
        <v>6</v>
      </c>
      <c r="D14046" s="29"/>
      <c r="E14046" s="29" t="s">
        <v>82</v>
      </c>
    </row>
    <row r="14047" spans="1:5">
      <c r="A14047" s="29" t="s">
        <v>44425</v>
      </c>
      <c r="B14047" s="29" t="s">
        <v>44332</v>
      </c>
      <c r="C14047" s="29">
        <v>4</v>
      </c>
      <c r="D14047" s="29"/>
      <c r="E14047" s="29" t="s">
        <v>82</v>
      </c>
    </row>
    <row r="14048" spans="1:5">
      <c r="A14048" s="29" t="s">
        <v>44426</v>
      </c>
      <c r="B14048" s="29" t="s">
        <v>44427</v>
      </c>
      <c r="C14048" s="29">
        <v>2</v>
      </c>
      <c r="D14048" s="29"/>
      <c r="E14048" s="29" t="s">
        <v>82</v>
      </c>
    </row>
    <row r="14049" spans="1:5">
      <c r="A14049" s="29" t="s">
        <v>44428</v>
      </c>
      <c r="B14049" s="29" t="s">
        <v>44429</v>
      </c>
      <c r="C14049" s="29">
        <v>7</v>
      </c>
      <c r="D14049" s="29"/>
      <c r="E14049" s="29" t="s">
        <v>82</v>
      </c>
    </row>
    <row r="14050" spans="1:5">
      <c r="A14050" s="29" t="s">
        <v>44430</v>
      </c>
      <c r="B14050" s="29" t="s">
        <v>44362</v>
      </c>
      <c r="C14050" s="29">
        <v>1.5</v>
      </c>
      <c r="D14050" s="29"/>
      <c r="E14050" s="29" t="s">
        <v>82</v>
      </c>
    </row>
    <row r="14051" spans="1:5">
      <c r="A14051" s="29" t="s">
        <v>53581</v>
      </c>
      <c r="B14051" s="29" t="s">
        <v>53582</v>
      </c>
      <c r="C14051" s="29">
        <v>14</v>
      </c>
      <c r="D14051" s="29"/>
      <c r="E14051" s="29" t="s">
        <v>82</v>
      </c>
    </row>
    <row r="14052" spans="1:5">
      <c r="A14052" s="29" t="s">
        <v>53583</v>
      </c>
      <c r="B14052" s="29" t="s">
        <v>44370</v>
      </c>
      <c r="C14052" s="29">
        <v>8</v>
      </c>
      <c r="D14052" s="29"/>
      <c r="E14052" s="29" t="s">
        <v>82</v>
      </c>
    </row>
    <row r="14053" spans="1:5">
      <c r="A14053" s="29" t="s">
        <v>53584</v>
      </c>
      <c r="B14053" s="29" t="s">
        <v>9640</v>
      </c>
      <c r="C14053" s="29">
        <v>2</v>
      </c>
      <c r="D14053" s="29"/>
      <c r="E14053" s="29" t="s">
        <v>82</v>
      </c>
    </row>
    <row r="14054" spans="1:5">
      <c r="A14054" s="29" t="s">
        <v>53585</v>
      </c>
      <c r="B14054" s="29" t="s">
        <v>44372</v>
      </c>
      <c r="C14054" s="29">
        <v>7</v>
      </c>
      <c r="D14054" s="29"/>
      <c r="E14054" s="29" t="s">
        <v>82</v>
      </c>
    </row>
    <row r="14055" spans="1:5">
      <c r="A14055" s="29" t="s">
        <v>53586</v>
      </c>
      <c r="B14055" s="29" t="s">
        <v>44374</v>
      </c>
      <c r="C14055" s="29">
        <v>6</v>
      </c>
      <c r="D14055" s="29"/>
      <c r="E14055" s="29" t="s">
        <v>82</v>
      </c>
    </row>
    <row r="14056" spans="1:5">
      <c r="A14056" s="29" t="s">
        <v>53587</v>
      </c>
      <c r="B14056" s="29" t="s">
        <v>44394</v>
      </c>
      <c r="C14056" s="29">
        <v>3</v>
      </c>
      <c r="D14056" s="29"/>
      <c r="E14056" s="29" t="s">
        <v>82</v>
      </c>
    </row>
    <row r="14057" spans="1:5">
      <c r="A14057" s="29" t="s">
        <v>53588</v>
      </c>
      <c r="B14057" s="29" t="s">
        <v>53589</v>
      </c>
      <c r="C14057" s="29">
        <v>4</v>
      </c>
      <c r="D14057" s="29"/>
      <c r="E14057" s="29" t="s">
        <v>82</v>
      </c>
    </row>
    <row r="14058" spans="1:5">
      <c r="A14058" s="29" t="s">
        <v>53590</v>
      </c>
      <c r="B14058" s="29" t="s">
        <v>44408</v>
      </c>
      <c r="C14058" s="29">
        <v>4</v>
      </c>
      <c r="D14058" s="29"/>
      <c r="E14058" s="29" t="s">
        <v>82</v>
      </c>
    </row>
    <row r="14059" spans="1:5">
      <c r="A14059" s="29" t="s">
        <v>44431</v>
      </c>
      <c r="B14059" s="29" t="s">
        <v>44432</v>
      </c>
      <c r="C14059" s="29">
        <v>3</v>
      </c>
      <c r="D14059" s="29"/>
      <c r="E14059" s="29" t="s">
        <v>82</v>
      </c>
    </row>
    <row r="14060" spans="1:5">
      <c r="A14060" s="29" t="s">
        <v>44434</v>
      </c>
      <c r="B14060" s="29" t="s">
        <v>44302</v>
      </c>
      <c r="C14060" s="29">
        <v>1</v>
      </c>
      <c r="D14060" s="29"/>
      <c r="E14060" s="29" t="s">
        <v>82</v>
      </c>
    </row>
    <row r="14061" spans="1:5">
      <c r="A14061" s="29" t="s">
        <v>53591</v>
      </c>
      <c r="B14061" s="29" t="s">
        <v>44304</v>
      </c>
      <c r="C14061" s="29">
        <v>1</v>
      </c>
      <c r="D14061" s="29"/>
      <c r="E14061" s="29" t="s">
        <v>82</v>
      </c>
    </row>
    <row r="14062" spans="1:5">
      <c r="A14062" s="29" t="s">
        <v>44435</v>
      </c>
      <c r="B14062" s="29" t="s">
        <v>44306</v>
      </c>
      <c r="C14062" s="29">
        <v>2</v>
      </c>
      <c r="D14062" s="29"/>
      <c r="E14062" s="29" t="s">
        <v>82</v>
      </c>
    </row>
    <row r="14063" spans="1:5">
      <c r="A14063" s="29" t="s">
        <v>44437</v>
      </c>
      <c r="B14063" s="29" t="s">
        <v>44336</v>
      </c>
      <c r="C14063" s="29">
        <v>4</v>
      </c>
      <c r="D14063" s="29"/>
      <c r="E14063" s="29" t="s">
        <v>82</v>
      </c>
    </row>
    <row r="14064" spans="1:5">
      <c r="A14064" s="29" t="s">
        <v>44439</v>
      </c>
      <c r="B14064" s="29" t="s">
        <v>44338</v>
      </c>
      <c r="C14064" s="29">
        <v>3</v>
      </c>
      <c r="D14064" s="29"/>
      <c r="E14064" s="29" t="s">
        <v>82</v>
      </c>
    </row>
    <row r="14065" spans="1:5">
      <c r="A14065" s="29" t="s">
        <v>44440</v>
      </c>
      <c r="B14065" s="29" t="s">
        <v>53592</v>
      </c>
      <c r="C14065" s="29">
        <v>6</v>
      </c>
      <c r="D14065" s="29"/>
      <c r="E14065" s="29" t="s">
        <v>82</v>
      </c>
    </row>
    <row r="14066" spans="1:5">
      <c r="A14066" s="29" t="s">
        <v>44441</v>
      </c>
      <c r="B14066" s="29" t="s">
        <v>9702</v>
      </c>
      <c r="C14066" s="29">
        <v>3</v>
      </c>
      <c r="D14066" s="29"/>
      <c r="E14066" s="29" t="s">
        <v>82</v>
      </c>
    </row>
    <row r="14067" spans="1:5">
      <c r="A14067" s="29" t="s">
        <v>53593</v>
      </c>
      <c r="B14067" s="29" t="s">
        <v>44298</v>
      </c>
      <c r="C14067" s="29">
        <v>8</v>
      </c>
      <c r="D14067" s="29"/>
      <c r="E14067" s="29" t="s">
        <v>82</v>
      </c>
    </row>
    <row r="14068" spans="1:5">
      <c r="A14068" s="29" t="s">
        <v>53594</v>
      </c>
      <c r="B14068" s="29" t="s">
        <v>44412</v>
      </c>
      <c r="C14068" s="29">
        <v>2</v>
      </c>
      <c r="D14068" s="29"/>
      <c r="E14068" s="29" t="s">
        <v>82</v>
      </c>
    </row>
    <row r="14069" spans="1:5">
      <c r="A14069" s="29" t="s">
        <v>53595</v>
      </c>
      <c r="B14069" s="29" t="s">
        <v>44414</v>
      </c>
      <c r="C14069" s="29">
        <v>4</v>
      </c>
      <c r="D14069" s="29"/>
      <c r="E14069" s="29" t="s">
        <v>82</v>
      </c>
    </row>
    <row r="14070" spans="1:5">
      <c r="A14070" s="29" t="s">
        <v>53596</v>
      </c>
      <c r="B14070" s="29" t="s">
        <v>9679</v>
      </c>
      <c r="C14070" s="29">
        <v>7</v>
      </c>
      <c r="D14070" s="29"/>
      <c r="E14070" s="29" t="s">
        <v>82</v>
      </c>
    </row>
    <row r="14071" spans="1:5">
      <c r="A14071" s="29" t="s">
        <v>53597</v>
      </c>
      <c r="B14071" s="29" t="s">
        <v>44417</v>
      </c>
      <c r="C14071" s="29">
        <v>2.5</v>
      </c>
      <c r="D14071" s="29"/>
      <c r="E14071" s="29" t="s">
        <v>82</v>
      </c>
    </row>
    <row r="14072" spans="1:5">
      <c r="A14072" s="29" t="s">
        <v>53598</v>
      </c>
      <c r="B14072" s="29" t="s">
        <v>3110</v>
      </c>
      <c r="C14072" s="29">
        <v>3</v>
      </c>
      <c r="D14072" s="29"/>
      <c r="E14072" s="29" t="s">
        <v>82</v>
      </c>
    </row>
    <row r="14073" spans="1:5">
      <c r="A14073" s="29" t="s">
        <v>53599</v>
      </c>
      <c r="B14073" s="29" t="s">
        <v>9279</v>
      </c>
      <c r="C14073" s="29">
        <v>2</v>
      </c>
      <c r="D14073" s="29"/>
      <c r="E14073" s="29" t="s">
        <v>82</v>
      </c>
    </row>
    <row r="14074" spans="1:5">
      <c r="A14074" s="29" t="s">
        <v>53600</v>
      </c>
      <c r="B14074" s="29" t="s">
        <v>44392</v>
      </c>
      <c r="C14074" s="29">
        <v>3</v>
      </c>
      <c r="D14074" s="29"/>
      <c r="E14074" s="29" t="s">
        <v>82</v>
      </c>
    </row>
    <row r="14075" spans="1:5">
      <c r="A14075" s="29" t="s">
        <v>53601</v>
      </c>
      <c r="B14075" s="29" t="s">
        <v>44458</v>
      </c>
      <c r="C14075" s="29">
        <v>2</v>
      </c>
      <c r="D14075" s="29"/>
      <c r="E14075" s="29" t="s">
        <v>82</v>
      </c>
    </row>
    <row r="14076" spans="1:5">
      <c r="A14076" s="29" t="s">
        <v>53602</v>
      </c>
      <c r="B14076" s="29" t="s">
        <v>16565</v>
      </c>
      <c r="C14076" s="29">
        <v>2</v>
      </c>
      <c r="D14076" s="29"/>
      <c r="E14076" s="29" t="s">
        <v>82</v>
      </c>
    </row>
    <row r="14077" spans="1:5">
      <c r="A14077" s="29" t="s">
        <v>53603</v>
      </c>
      <c r="B14077" s="29" t="s">
        <v>44467</v>
      </c>
      <c r="C14077" s="29">
        <v>4</v>
      </c>
      <c r="D14077" s="29"/>
      <c r="E14077" s="29" t="s">
        <v>82</v>
      </c>
    </row>
    <row r="14078" spans="1:5">
      <c r="A14078" s="29" t="s">
        <v>53604</v>
      </c>
      <c r="B14078" s="29" t="s">
        <v>44345</v>
      </c>
      <c r="C14078" s="29">
        <v>3</v>
      </c>
      <c r="D14078" s="29"/>
      <c r="E14078" s="29" t="s">
        <v>82</v>
      </c>
    </row>
    <row r="14079" spans="1:5">
      <c r="A14079" s="29" t="s">
        <v>53605</v>
      </c>
      <c r="B14079" s="29" t="s">
        <v>44347</v>
      </c>
      <c r="C14079" s="29">
        <v>1</v>
      </c>
      <c r="D14079" s="29"/>
      <c r="E14079" s="29" t="s">
        <v>82</v>
      </c>
    </row>
    <row r="14080" spans="1:5">
      <c r="A14080" s="29" t="s">
        <v>53606</v>
      </c>
      <c r="B14080" s="29" t="s">
        <v>44349</v>
      </c>
      <c r="C14080" s="29">
        <v>3</v>
      </c>
      <c r="D14080" s="29"/>
      <c r="E14080" s="29" t="s">
        <v>82</v>
      </c>
    </row>
    <row r="14081" spans="1:5">
      <c r="A14081" s="29" t="s">
        <v>53607</v>
      </c>
      <c r="B14081" s="29" t="s">
        <v>44351</v>
      </c>
      <c r="C14081" s="29">
        <v>2</v>
      </c>
      <c r="D14081" s="29"/>
      <c r="E14081" s="29" t="s">
        <v>82</v>
      </c>
    </row>
    <row r="14082" spans="1:5">
      <c r="A14082" s="29" t="s">
        <v>53608</v>
      </c>
      <c r="B14082" s="29" t="s">
        <v>44429</v>
      </c>
      <c r="C14082" s="29">
        <v>7</v>
      </c>
      <c r="D14082" s="29"/>
      <c r="E14082" s="29" t="s">
        <v>82</v>
      </c>
    </row>
    <row r="14083" spans="1:5">
      <c r="A14083" s="29" t="s">
        <v>53609</v>
      </c>
      <c r="B14083" s="29" t="s">
        <v>44362</v>
      </c>
      <c r="C14083" s="29">
        <v>1.5</v>
      </c>
      <c r="D14083" s="29"/>
      <c r="E14083" s="29" t="s">
        <v>82</v>
      </c>
    </row>
    <row r="14084" spans="1:5">
      <c r="A14084" s="29" t="s">
        <v>53610</v>
      </c>
      <c r="B14084" s="29" t="s">
        <v>44432</v>
      </c>
      <c r="C14084" s="29">
        <v>3</v>
      </c>
      <c r="D14084" s="29"/>
      <c r="E14084" s="29" t="s">
        <v>82</v>
      </c>
    </row>
    <row r="14085" spans="1:5">
      <c r="A14085" s="29" t="s">
        <v>53611</v>
      </c>
      <c r="B14085" s="29" t="s">
        <v>44304</v>
      </c>
      <c r="C14085" s="29">
        <v>1</v>
      </c>
      <c r="D14085" s="29"/>
      <c r="E14085" s="29" t="s">
        <v>82</v>
      </c>
    </row>
    <row r="14086" spans="1:5">
      <c r="A14086" s="29" t="s">
        <v>53612</v>
      </c>
      <c r="B14086" s="29" t="s">
        <v>44302</v>
      </c>
      <c r="C14086" s="29">
        <v>1</v>
      </c>
      <c r="D14086" s="29"/>
      <c r="E14086" s="29" t="s">
        <v>82</v>
      </c>
    </row>
    <row r="14087" spans="1:5">
      <c r="A14087" s="29" t="s">
        <v>53613</v>
      </c>
      <c r="B14087" s="29" t="s">
        <v>44306</v>
      </c>
      <c r="C14087" s="29">
        <v>2</v>
      </c>
      <c r="D14087" s="29"/>
      <c r="E14087" s="29" t="s">
        <v>82</v>
      </c>
    </row>
    <row r="14088" spans="1:5">
      <c r="A14088" s="29" t="s">
        <v>53614</v>
      </c>
      <c r="B14088" s="29" t="s">
        <v>44336</v>
      </c>
      <c r="C14088" s="29">
        <v>4</v>
      </c>
      <c r="D14088" s="29"/>
      <c r="E14088" s="29" t="s">
        <v>82</v>
      </c>
    </row>
    <row r="14089" spans="1:5">
      <c r="A14089" s="29" t="s">
        <v>53615</v>
      </c>
      <c r="B14089" s="29" t="s">
        <v>44332</v>
      </c>
      <c r="C14089" s="29">
        <v>4</v>
      </c>
      <c r="D14089" s="29"/>
      <c r="E14089" s="29" t="s">
        <v>82</v>
      </c>
    </row>
    <row r="14090" spans="1:5">
      <c r="A14090" s="29" t="s">
        <v>53616</v>
      </c>
      <c r="B14090" s="29" t="s">
        <v>44338</v>
      </c>
      <c r="C14090" s="29">
        <v>3</v>
      </c>
      <c r="D14090" s="29"/>
      <c r="E14090" s="29" t="s">
        <v>82</v>
      </c>
    </row>
    <row r="14091" spans="1:5">
      <c r="A14091" s="29" t="s">
        <v>53617</v>
      </c>
      <c r="B14091" s="29" t="s">
        <v>53592</v>
      </c>
      <c r="C14091" s="29">
        <v>6</v>
      </c>
      <c r="D14091" s="29"/>
      <c r="E14091" s="29" t="s">
        <v>82</v>
      </c>
    </row>
    <row r="14092" spans="1:5">
      <c r="A14092" s="29" t="s">
        <v>53618</v>
      </c>
      <c r="B14092" s="29" t="s">
        <v>9702</v>
      </c>
      <c r="C14092" s="29">
        <v>3</v>
      </c>
      <c r="D14092" s="29"/>
      <c r="E14092" s="29" t="s">
        <v>82</v>
      </c>
    </row>
    <row r="14093" spans="1:5">
      <c r="A14093" s="29" t="s">
        <v>53619</v>
      </c>
      <c r="B14093" s="29" t="s">
        <v>44469</v>
      </c>
      <c r="C14093" s="29">
        <v>6</v>
      </c>
      <c r="D14093" s="29"/>
      <c r="E14093" s="29" t="s">
        <v>82</v>
      </c>
    </row>
    <row r="14094" spans="1:5">
      <c r="A14094" s="29" t="s">
        <v>44454</v>
      </c>
      <c r="B14094" s="29" t="s">
        <v>3110</v>
      </c>
      <c r="C14094" s="29">
        <v>3</v>
      </c>
      <c r="D14094" s="29"/>
      <c r="E14094" s="29" t="s">
        <v>82</v>
      </c>
    </row>
    <row r="14095" spans="1:5">
      <c r="A14095" s="29" t="s">
        <v>44456</v>
      </c>
      <c r="B14095" s="29" t="s">
        <v>44392</v>
      </c>
      <c r="C14095" s="29">
        <v>3</v>
      </c>
      <c r="D14095" s="29"/>
      <c r="E14095" s="29" t="s">
        <v>82</v>
      </c>
    </row>
    <row r="14096" spans="1:5">
      <c r="A14096" s="29" t="s">
        <v>44457</v>
      </c>
      <c r="B14096" s="29" t="s">
        <v>44458</v>
      </c>
      <c r="C14096" s="29">
        <v>2</v>
      </c>
      <c r="D14096" s="29"/>
      <c r="E14096" s="29" t="s">
        <v>82</v>
      </c>
    </row>
    <row r="14097" spans="1:5">
      <c r="A14097" s="29" t="s">
        <v>53620</v>
      </c>
      <c r="B14097" s="29" t="s">
        <v>53621</v>
      </c>
      <c r="C14097" s="29">
        <v>8</v>
      </c>
      <c r="D14097" s="29"/>
      <c r="E14097" s="29" t="s">
        <v>82</v>
      </c>
    </row>
    <row r="14098" spans="1:5">
      <c r="A14098" s="29" t="s">
        <v>53622</v>
      </c>
      <c r="B14098" s="29" t="s">
        <v>44378</v>
      </c>
      <c r="C14098" s="29">
        <v>5.5</v>
      </c>
      <c r="D14098" s="29"/>
      <c r="E14098" s="29" t="s">
        <v>82</v>
      </c>
    </row>
    <row r="14099" spans="1:5">
      <c r="A14099" s="29" t="s">
        <v>53623</v>
      </c>
      <c r="B14099" s="29" t="s">
        <v>1443</v>
      </c>
      <c r="C14099" s="29">
        <v>3</v>
      </c>
      <c r="D14099" s="29"/>
      <c r="E14099" s="29" t="s">
        <v>82</v>
      </c>
    </row>
    <row r="14100" spans="1:5">
      <c r="A14100" s="29" t="s">
        <v>53624</v>
      </c>
      <c r="B14100" s="29" t="s">
        <v>9640</v>
      </c>
      <c r="C14100" s="29">
        <v>2</v>
      </c>
      <c r="D14100" s="29"/>
      <c r="E14100" s="29" t="s">
        <v>82</v>
      </c>
    </row>
    <row r="14101" spans="1:5">
      <c r="A14101" s="29" t="s">
        <v>53625</v>
      </c>
      <c r="B14101" s="29" t="s">
        <v>44381</v>
      </c>
      <c r="C14101" s="29">
        <v>4</v>
      </c>
      <c r="D14101" s="29"/>
      <c r="E14101" s="29" t="s">
        <v>82</v>
      </c>
    </row>
    <row r="14102" spans="1:5">
      <c r="A14102" s="29" t="s">
        <v>53626</v>
      </c>
      <c r="B14102" s="29" t="s">
        <v>44398</v>
      </c>
      <c r="C14102" s="29">
        <v>3</v>
      </c>
      <c r="D14102" s="29"/>
      <c r="E14102" s="29" t="s">
        <v>82</v>
      </c>
    </row>
    <row r="14103" spans="1:5">
      <c r="A14103" s="29" t="s">
        <v>53627</v>
      </c>
      <c r="B14103" s="29" t="s">
        <v>53628</v>
      </c>
      <c r="C14103" s="29">
        <v>0</v>
      </c>
      <c r="D14103" s="29"/>
      <c r="E14103" s="29" t="s">
        <v>82</v>
      </c>
    </row>
    <row r="14104" spans="1:5">
      <c r="A14104" s="29" t="s">
        <v>53629</v>
      </c>
      <c r="B14104" s="29" t="s">
        <v>53630</v>
      </c>
      <c r="C14104" s="29">
        <v>10.5</v>
      </c>
      <c r="D14104" s="29"/>
      <c r="E14104" s="29" t="s">
        <v>82</v>
      </c>
    </row>
    <row r="14105" spans="1:5">
      <c r="A14105" s="29" t="s">
        <v>53631</v>
      </c>
      <c r="B14105" s="29" t="s">
        <v>53589</v>
      </c>
      <c r="C14105" s="29">
        <v>4</v>
      </c>
      <c r="D14105" s="29"/>
      <c r="E14105" s="29" t="s">
        <v>82</v>
      </c>
    </row>
    <row r="14106" spans="1:5">
      <c r="A14106" s="29" t="s">
        <v>53632</v>
      </c>
      <c r="B14106" s="29" t="s">
        <v>44408</v>
      </c>
      <c r="C14106" s="29">
        <v>4</v>
      </c>
      <c r="D14106" s="29"/>
      <c r="E14106" s="29" t="s">
        <v>82</v>
      </c>
    </row>
    <row r="14107" spans="1:5">
      <c r="A14107" s="29" t="s">
        <v>53633</v>
      </c>
      <c r="B14107" s="29" t="s">
        <v>44432</v>
      </c>
      <c r="C14107" s="29">
        <v>3</v>
      </c>
      <c r="D14107" s="29"/>
      <c r="E14107" s="29" t="s">
        <v>82</v>
      </c>
    </row>
    <row r="14108" spans="1:5">
      <c r="A14108" s="29" t="s">
        <v>53634</v>
      </c>
      <c r="B14108" s="29" t="s">
        <v>44304</v>
      </c>
      <c r="C14108" s="29">
        <v>1</v>
      </c>
      <c r="D14108" s="29"/>
      <c r="E14108" s="29" t="s">
        <v>82</v>
      </c>
    </row>
    <row r="14109" spans="1:5">
      <c r="A14109" s="29" t="s">
        <v>53635</v>
      </c>
      <c r="B14109" s="29" t="s">
        <v>44302</v>
      </c>
      <c r="C14109" s="29">
        <v>1</v>
      </c>
      <c r="D14109" s="29"/>
      <c r="E14109" s="29" t="s">
        <v>82</v>
      </c>
    </row>
    <row r="14110" spans="1:5">
      <c r="A14110" s="29" t="s">
        <v>53636</v>
      </c>
      <c r="B14110" s="29" t="s">
        <v>44306</v>
      </c>
      <c r="C14110" s="29">
        <v>2</v>
      </c>
      <c r="D14110" s="29"/>
      <c r="E14110" s="29" t="s">
        <v>82</v>
      </c>
    </row>
    <row r="14111" spans="1:5">
      <c r="A14111" s="29" t="s">
        <v>53637</v>
      </c>
      <c r="B14111" s="29" t="s">
        <v>44336</v>
      </c>
      <c r="C14111" s="29">
        <v>4</v>
      </c>
      <c r="D14111" s="29"/>
      <c r="E14111" s="29" t="s">
        <v>82</v>
      </c>
    </row>
    <row r="14112" spans="1:5">
      <c r="A14112" s="29" t="s">
        <v>53638</v>
      </c>
      <c r="B14112" s="29" t="s">
        <v>44332</v>
      </c>
      <c r="C14112" s="29">
        <v>4</v>
      </c>
      <c r="D14112" s="29"/>
      <c r="E14112" s="29" t="s">
        <v>82</v>
      </c>
    </row>
    <row r="14113" spans="1:5">
      <c r="A14113" s="29" t="s">
        <v>53639</v>
      </c>
      <c r="B14113" s="29" t="s">
        <v>44338</v>
      </c>
      <c r="C14113" s="29">
        <v>3</v>
      </c>
      <c r="D14113" s="29"/>
      <c r="E14113" s="29" t="s">
        <v>82</v>
      </c>
    </row>
    <row r="14114" spans="1:5">
      <c r="A14114" s="29" t="s">
        <v>53640</v>
      </c>
      <c r="B14114" s="29" t="s">
        <v>53592</v>
      </c>
      <c r="C14114" s="29">
        <v>6</v>
      </c>
      <c r="D14114" s="29"/>
      <c r="E14114" s="29" t="s">
        <v>82</v>
      </c>
    </row>
    <row r="14115" spans="1:5">
      <c r="A14115" s="29" t="s">
        <v>53641</v>
      </c>
      <c r="B14115" s="29" t="s">
        <v>9702</v>
      </c>
      <c r="C14115" s="29">
        <v>3</v>
      </c>
      <c r="D14115" s="29"/>
      <c r="E14115" s="29" t="s">
        <v>82</v>
      </c>
    </row>
    <row r="14116" spans="1:5">
      <c r="A14116" s="29" t="s">
        <v>53642</v>
      </c>
      <c r="B14116" s="29" t="s">
        <v>44469</v>
      </c>
      <c r="C14116" s="29">
        <v>6</v>
      </c>
      <c r="D14116" s="29"/>
      <c r="E14116" s="29" t="s">
        <v>82</v>
      </c>
    </row>
    <row r="14117" spans="1:5">
      <c r="A14117" s="29" t="s">
        <v>44477</v>
      </c>
      <c r="B14117" s="29" t="s">
        <v>44478</v>
      </c>
      <c r="C14117" s="29">
        <v>8</v>
      </c>
      <c r="D14117" s="29"/>
      <c r="E14117" s="29" t="s">
        <v>82</v>
      </c>
    </row>
    <row r="14118" spans="1:5">
      <c r="A14118" s="29" t="s">
        <v>44483</v>
      </c>
      <c r="B14118" s="29" t="s">
        <v>44412</v>
      </c>
      <c r="C14118" s="29">
        <v>2</v>
      </c>
      <c r="D14118" s="29"/>
      <c r="E14118" s="29" t="s">
        <v>82</v>
      </c>
    </row>
    <row r="14119" spans="1:5">
      <c r="A14119" s="29" t="s">
        <v>44484</v>
      </c>
      <c r="B14119" s="29" t="s">
        <v>9692</v>
      </c>
      <c r="C14119" s="29">
        <v>3</v>
      </c>
      <c r="D14119" s="29"/>
      <c r="E14119" s="29" t="s">
        <v>82</v>
      </c>
    </row>
    <row r="14120" spans="1:5">
      <c r="A14120" s="29" t="s">
        <v>44485</v>
      </c>
      <c r="B14120" s="29" t="s">
        <v>44414</v>
      </c>
      <c r="C14120" s="29">
        <v>4</v>
      </c>
      <c r="D14120" s="29"/>
      <c r="E14120" s="29" t="s">
        <v>82</v>
      </c>
    </row>
    <row r="14121" spans="1:5">
      <c r="A14121" s="29" t="s">
        <v>44486</v>
      </c>
      <c r="B14121" s="29" t="s">
        <v>9679</v>
      </c>
      <c r="C14121" s="29">
        <v>7</v>
      </c>
      <c r="D14121" s="29"/>
      <c r="E14121" s="29" t="s">
        <v>82</v>
      </c>
    </row>
    <row r="14122" spans="1:5">
      <c r="A14122" s="29" t="s">
        <v>44487</v>
      </c>
      <c r="B14122" s="29" t="s">
        <v>44417</v>
      </c>
      <c r="C14122" s="29">
        <v>2.5</v>
      </c>
      <c r="D14122" s="29"/>
      <c r="E14122" s="29" t="s">
        <v>82</v>
      </c>
    </row>
    <row r="14123" spans="1:5">
      <c r="A14123" s="29" t="s">
        <v>44488</v>
      </c>
      <c r="B14123" s="29" t="s">
        <v>9279</v>
      </c>
      <c r="C14123" s="29">
        <v>2</v>
      </c>
      <c r="D14123" s="29"/>
      <c r="E14123" s="29" t="s">
        <v>82</v>
      </c>
    </row>
    <row r="14124" spans="1:5">
      <c r="A14124" s="29" t="s">
        <v>44489</v>
      </c>
      <c r="B14124" s="29" t="s">
        <v>44392</v>
      </c>
      <c r="C14124" s="29">
        <v>3</v>
      </c>
      <c r="D14124" s="29"/>
      <c r="E14124" s="29" t="s">
        <v>82</v>
      </c>
    </row>
    <row r="14125" spans="1:5">
      <c r="A14125" s="29" t="s">
        <v>44490</v>
      </c>
      <c r="B14125" s="29" t="s">
        <v>44324</v>
      </c>
      <c r="C14125" s="29">
        <v>2</v>
      </c>
      <c r="D14125" s="29"/>
      <c r="E14125" s="29" t="s">
        <v>82</v>
      </c>
    </row>
    <row r="14126" spans="1:5">
      <c r="A14126" s="29" t="s">
        <v>44491</v>
      </c>
      <c r="B14126" s="29" t="s">
        <v>16565</v>
      </c>
      <c r="C14126" s="29">
        <v>2</v>
      </c>
      <c r="D14126" s="29"/>
      <c r="E14126" s="29" t="s">
        <v>82</v>
      </c>
    </row>
    <row r="14127" spans="1:5">
      <c r="A14127" s="29" t="s">
        <v>44504</v>
      </c>
      <c r="B14127" s="29" t="s">
        <v>44353</v>
      </c>
      <c r="C14127" s="29">
        <v>4</v>
      </c>
      <c r="D14127" s="29"/>
      <c r="E14127" s="29" t="s">
        <v>82</v>
      </c>
    </row>
    <row r="14128" spans="1:5">
      <c r="A14128" s="29" t="s">
        <v>44507</v>
      </c>
      <c r="B14128" s="29" t="s">
        <v>44357</v>
      </c>
      <c r="C14128" s="29">
        <v>3</v>
      </c>
      <c r="D14128" s="29"/>
      <c r="E14128" s="29" t="s">
        <v>82</v>
      </c>
    </row>
    <row r="14129" spans="1:5">
      <c r="A14129" s="29" t="s">
        <v>44508</v>
      </c>
      <c r="B14129" s="29" t="s">
        <v>44509</v>
      </c>
      <c r="C14129" s="29">
        <v>3</v>
      </c>
      <c r="D14129" s="29"/>
      <c r="E14129" s="29" t="s">
        <v>82</v>
      </c>
    </row>
    <row r="14130" spans="1:5">
      <c r="A14130" s="29" t="s">
        <v>44510</v>
      </c>
      <c r="B14130" s="29" t="s">
        <v>10105</v>
      </c>
      <c r="C14130" s="29">
        <v>3</v>
      </c>
      <c r="D14130" s="29"/>
      <c r="E14130" s="29" t="s">
        <v>82</v>
      </c>
    </row>
    <row r="14131" spans="1:5">
      <c r="A14131" s="29" t="s">
        <v>44511</v>
      </c>
      <c r="B14131" s="29" t="s">
        <v>44429</v>
      </c>
      <c r="C14131" s="29">
        <v>7</v>
      </c>
      <c r="D14131" s="29"/>
      <c r="E14131" s="29" t="s">
        <v>82</v>
      </c>
    </row>
    <row r="14132" spans="1:5">
      <c r="A14132" s="29" t="s">
        <v>44512</v>
      </c>
      <c r="B14132" s="29" t="s">
        <v>44362</v>
      </c>
      <c r="C14132" s="29">
        <v>1.5</v>
      </c>
      <c r="D14132" s="29"/>
      <c r="E14132" s="29" t="s">
        <v>82</v>
      </c>
    </row>
    <row r="14133" spans="1:5">
      <c r="A14133" s="29" t="s">
        <v>53643</v>
      </c>
      <c r="B14133" s="29" t="s">
        <v>53644</v>
      </c>
      <c r="C14133" s="29">
        <v>8</v>
      </c>
      <c r="D14133" s="29"/>
      <c r="E14133" s="29" t="s">
        <v>82</v>
      </c>
    </row>
    <row r="14134" spans="1:5">
      <c r="A14134" s="29" t="s">
        <v>53645</v>
      </c>
      <c r="B14134" s="29" t="s">
        <v>44383</v>
      </c>
      <c r="C14134" s="29">
        <v>4</v>
      </c>
      <c r="D14134" s="29"/>
      <c r="E14134" s="29" t="s">
        <v>82</v>
      </c>
    </row>
    <row r="14135" spans="1:5">
      <c r="A14135" s="29" t="s">
        <v>53646</v>
      </c>
      <c r="B14135" s="29" t="s">
        <v>44385</v>
      </c>
      <c r="C14135" s="29">
        <v>2</v>
      </c>
      <c r="D14135" s="29"/>
      <c r="E14135" s="29" t="s">
        <v>82</v>
      </c>
    </row>
    <row r="14136" spans="1:5">
      <c r="A14136" s="29" t="s">
        <v>53647</v>
      </c>
      <c r="B14136" s="29" t="s">
        <v>9640</v>
      </c>
      <c r="C14136" s="29">
        <v>2</v>
      </c>
      <c r="D14136" s="29"/>
      <c r="E14136" s="29" t="s">
        <v>82</v>
      </c>
    </row>
    <row r="14137" spans="1:5">
      <c r="A14137" s="29" t="s">
        <v>53648</v>
      </c>
      <c r="B14137" s="29" t="s">
        <v>44387</v>
      </c>
      <c r="C14137" s="29">
        <v>4</v>
      </c>
      <c r="D14137" s="29"/>
      <c r="E14137" s="29" t="s">
        <v>82</v>
      </c>
    </row>
    <row r="14138" spans="1:5">
      <c r="A14138" s="29" t="s">
        <v>53649</v>
      </c>
      <c r="B14138" s="29" t="s">
        <v>44389</v>
      </c>
      <c r="C14138" s="29">
        <v>5.5</v>
      </c>
      <c r="D14138" s="29"/>
      <c r="E14138" s="29" t="s">
        <v>82</v>
      </c>
    </row>
    <row r="14139" spans="1:5">
      <c r="A14139" s="29" t="s">
        <v>53650</v>
      </c>
      <c r="B14139" s="29" t="s">
        <v>44402</v>
      </c>
      <c r="C14139" s="29">
        <v>3</v>
      </c>
      <c r="D14139" s="29"/>
      <c r="E14139" s="29" t="s">
        <v>82</v>
      </c>
    </row>
    <row r="14140" spans="1:5">
      <c r="A14140" s="29" t="s">
        <v>53651</v>
      </c>
      <c r="B14140" s="29" t="s">
        <v>44404</v>
      </c>
      <c r="C14140" s="29">
        <v>4</v>
      </c>
      <c r="D14140" s="29"/>
      <c r="E14140" s="29" t="s">
        <v>82</v>
      </c>
    </row>
    <row r="14141" spans="1:5">
      <c r="A14141" s="29" t="s">
        <v>53652</v>
      </c>
      <c r="B14141" s="29" t="s">
        <v>53589</v>
      </c>
      <c r="C14141" s="29">
        <v>4</v>
      </c>
      <c r="D14141" s="29"/>
      <c r="E14141" s="29" t="s">
        <v>82</v>
      </c>
    </row>
    <row r="14142" spans="1:5">
      <c r="A14142" s="29" t="s">
        <v>53653</v>
      </c>
      <c r="B14142" s="29" t="s">
        <v>44406</v>
      </c>
      <c r="C14142" s="29">
        <v>1.5</v>
      </c>
      <c r="D14142" s="29"/>
      <c r="E14142" s="29" t="s">
        <v>82</v>
      </c>
    </row>
    <row r="14143" spans="1:5">
      <c r="A14143" s="29" t="s">
        <v>53654</v>
      </c>
      <c r="B14143" s="29" t="s">
        <v>44408</v>
      </c>
      <c r="C14143" s="29">
        <v>4</v>
      </c>
      <c r="D14143" s="29"/>
      <c r="E14143" s="29" t="s">
        <v>82</v>
      </c>
    </row>
    <row r="14144" spans="1:5">
      <c r="A14144" s="29" t="s">
        <v>53655</v>
      </c>
      <c r="B14144" s="29" t="s">
        <v>44432</v>
      </c>
      <c r="C14144" s="29">
        <v>3</v>
      </c>
      <c r="D14144" s="29"/>
      <c r="E14144" s="29" t="s">
        <v>82</v>
      </c>
    </row>
    <row r="14145" spans="1:5">
      <c r="A14145" s="29" t="s">
        <v>53656</v>
      </c>
      <c r="B14145" s="29" t="s">
        <v>44304</v>
      </c>
      <c r="C14145" s="29">
        <v>1</v>
      </c>
      <c r="D14145" s="29"/>
      <c r="E14145" s="29" t="s">
        <v>82</v>
      </c>
    </row>
    <row r="14146" spans="1:5">
      <c r="A14146" s="29" t="s">
        <v>53657</v>
      </c>
      <c r="B14146" s="29" t="s">
        <v>44302</v>
      </c>
      <c r="C14146" s="29">
        <v>1</v>
      </c>
      <c r="D14146" s="29"/>
      <c r="E14146" s="29" t="s">
        <v>82</v>
      </c>
    </row>
    <row r="14147" spans="1:5">
      <c r="A14147" s="29" t="s">
        <v>53658</v>
      </c>
      <c r="B14147" s="29" t="s">
        <v>44306</v>
      </c>
      <c r="C14147" s="29">
        <v>2</v>
      </c>
      <c r="D14147" s="29"/>
      <c r="E14147" s="29" t="s">
        <v>82</v>
      </c>
    </row>
    <row r="14148" spans="1:5">
      <c r="A14148" s="29" t="s">
        <v>53659</v>
      </c>
      <c r="B14148" s="29" t="s">
        <v>44336</v>
      </c>
      <c r="C14148" s="29">
        <v>4</v>
      </c>
      <c r="D14148" s="29"/>
      <c r="E14148" s="29" t="s">
        <v>82</v>
      </c>
    </row>
    <row r="14149" spans="1:5">
      <c r="A14149" s="29" t="s">
        <v>53660</v>
      </c>
      <c r="B14149" s="29" t="s">
        <v>44493</v>
      </c>
      <c r="C14149" s="29">
        <v>3</v>
      </c>
      <c r="D14149" s="29"/>
      <c r="E14149" s="29" t="s">
        <v>82</v>
      </c>
    </row>
    <row r="14150" spans="1:5">
      <c r="A14150" s="29" t="s">
        <v>53661</v>
      </c>
      <c r="B14150" s="29" t="s">
        <v>44497</v>
      </c>
      <c r="C14150" s="29">
        <v>4</v>
      </c>
      <c r="D14150" s="29"/>
      <c r="E14150" s="29" t="s">
        <v>82</v>
      </c>
    </row>
    <row r="14151" spans="1:5">
      <c r="A14151" s="29" t="s">
        <v>53662</v>
      </c>
      <c r="B14151" s="29" t="s">
        <v>44502</v>
      </c>
      <c r="C14151" s="29">
        <v>3</v>
      </c>
      <c r="D14151" s="29"/>
      <c r="E14151" s="29" t="s">
        <v>82</v>
      </c>
    </row>
    <row r="14152" spans="1:5">
      <c r="A14152" s="29" t="s">
        <v>53663</v>
      </c>
      <c r="B14152" s="29" t="s">
        <v>44332</v>
      </c>
      <c r="C14152" s="29">
        <v>4</v>
      </c>
      <c r="D14152" s="29"/>
      <c r="E14152" s="29" t="s">
        <v>82</v>
      </c>
    </row>
    <row r="14153" spans="1:5">
      <c r="A14153" s="29" t="s">
        <v>53664</v>
      </c>
      <c r="B14153" s="29" t="s">
        <v>44338</v>
      </c>
      <c r="C14153" s="29">
        <v>3</v>
      </c>
      <c r="D14153" s="29"/>
      <c r="E14153" s="29" t="s">
        <v>82</v>
      </c>
    </row>
    <row r="14154" spans="1:5">
      <c r="A14154" s="29" t="s">
        <v>53665</v>
      </c>
      <c r="B14154" s="29" t="s">
        <v>53592</v>
      </c>
      <c r="C14154" s="29">
        <v>6</v>
      </c>
      <c r="D14154" s="29"/>
      <c r="E14154" s="29" t="s">
        <v>82</v>
      </c>
    </row>
    <row r="14155" spans="1:5">
      <c r="A14155" s="29" t="s">
        <v>53666</v>
      </c>
      <c r="B14155" s="29" t="s">
        <v>9702</v>
      </c>
      <c r="C14155" s="29">
        <v>3</v>
      </c>
      <c r="D14155" s="29"/>
      <c r="E14155" s="29" t="s">
        <v>82</v>
      </c>
    </row>
    <row r="14156" spans="1:5">
      <c r="A14156" s="29" t="s">
        <v>53667</v>
      </c>
      <c r="B14156" s="29" t="s">
        <v>44506</v>
      </c>
      <c r="C14156" s="29">
        <v>6</v>
      </c>
      <c r="D14156" s="29"/>
      <c r="E14156" s="29" t="s">
        <v>82</v>
      </c>
    </row>
    <row r="14157" spans="1:5">
      <c r="A14157" s="29" t="s">
        <v>44570</v>
      </c>
      <c r="B14157" s="29" t="s">
        <v>44571</v>
      </c>
      <c r="C14157" s="29">
        <v>4</v>
      </c>
      <c r="D14157" s="29"/>
      <c r="E14157" s="29" t="s">
        <v>82</v>
      </c>
    </row>
    <row r="14158" spans="1:5">
      <c r="A14158" s="29" t="s">
        <v>44572</v>
      </c>
      <c r="B14158" s="29" t="s">
        <v>6173</v>
      </c>
      <c r="C14158" s="29">
        <v>2</v>
      </c>
      <c r="D14158" s="29"/>
      <c r="E14158" s="29" t="s">
        <v>82</v>
      </c>
    </row>
    <row r="14159" spans="1:5">
      <c r="A14159" s="29" t="s">
        <v>44573</v>
      </c>
      <c r="B14159" s="29" t="s">
        <v>44574</v>
      </c>
      <c r="C14159" s="29">
        <v>3</v>
      </c>
      <c r="D14159" s="29"/>
      <c r="E14159" s="29" t="s">
        <v>82</v>
      </c>
    </row>
    <row r="14160" spans="1:5">
      <c r="A14160" s="29" t="s">
        <v>44575</v>
      </c>
      <c r="B14160" s="29" t="s">
        <v>4147</v>
      </c>
      <c r="C14160" s="29">
        <v>2</v>
      </c>
      <c r="D14160" s="29"/>
      <c r="E14160" s="29" t="s">
        <v>82</v>
      </c>
    </row>
    <row r="14161" spans="1:5">
      <c r="A14161" s="29" t="s">
        <v>53668</v>
      </c>
      <c r="B14161" s="29" t="s">
        <v>53669</v>
      </c>
      <c r="C14161" s="29">
        <v>2</v>
      </c>
      <c r="D14161" s="29"/>
      <c r="E14161" s="29" t="s">
        <v>82</v>
      </c>
    </row>
    <row r="14162" spans="1:5">
      <c r="A14162" s="29" t="s">
        <v>53670</v>
      </c>
      <c r="B14162" s="29" t="s">
        <v>53669</v>
      </c>
      <c r="C14162" s="29">
        <v>2</v>
      </c>
      <c r="D14162" s="29" t="s">
        <v>52</v>
      </c>
      <c r="E14162" s="29" t="s">
        <v>82</v>
      </c>
    </row>
    <row r="14163" spans="1:5">
      <c r="A14163" s="29" t="s">
        <v>44576</v>
      </c>
      <c r="B14163" s="29" t="s">
        <v>44577</v>
      </c>
      <c r="C14163" s="29">
        <v>2</v>
      </c>
      <c r="D14163" s="29"/>
      <c r="E14163" s="29" t="s">
        <v>82</v>
      </c>
    </row>
    <row r="14164" spans="1:5">
      <c r="A14164" s="29" t="s">
        <v>44578</v>
      </c>
      <c r="B14164" s="29" t="s">
        <v>4860</v>
      </c>
      <c r="C14164" s="29">
        <v>2</v>
      </c>
      <c r="D14164" s="29"/>
      <c r="E14164" s="29" t="s">
        <v>82</v>
      </c>
    </row>
    <row r="14165" spans="1:5">
      <c r="A14165" s="29" t="s">
        <v>44579</v>
      </c>
      <c r="B14165" s="29" t="s">
        <v>44580</v>
      </c>
      <c r="C14165" s="29">
        <v>2</v>
      </c>
      <c r="D14165" s="29"/>
      <c r="E14165" s="29" t="s">
        <v>82</v>
      </c>
    </row>
    <row r="14166" spans="1:5">
      <c r="A14166" s="29" t="s">
        <v>44581</v>
      </c>
      <c r="B14166" s="29" t="s">
        <v>44582</v>
      </c>
      <c r="C14166" s="29">
        <v>2</v>
      </c>
      <c r="D14166" s="29"/>
      <c r="E14166" s="29" t="s">
        <v>82</v>
      </c>
    </row>
    <row r="14167" spans="1:5">
      <c r="A14167" s="29" t="s">
        <v>44583</v>
      </c>
      <c r="B14167" s="29" t="s">
        <v>44584</v>
      </c>
      <c r="C14167" s="29">
        <v>2</v>
      </c>
      <c r="D14167" s="29"/>
      <c r="E14167" s="29" t="s">
        <v>82</v>
      </c>
    </row>
    <row r="14168" spans="1:5">
      <c r="A14168" s="29" t="s">
        <v>44585</v>
      </c>
      <c r="B14168" s="29" t="s">
        <v>44586</v>
      </c>
      <c r="C14168" s="29">
        <v>4</v>
      </c>
      <c r="D14168" s="29"/>
      <c r="E14168" s="29" t="s">
        <v>82</v>
      </c>
    </row>
    <row r="14169" spans="1:5">
      <c r="A14169" s="29" t="s">
        <v>44587</v>
      </c>
      <c r="B14169" s="29" t="s">
        <v>3388</v>
      </c>
      <c r="C14169" s="29">
        <v>3</v>
      </c>
      <c r="D14169" s="29"/>
      <c r="E14169" s="29" t="s">
        <v>82</v>
      </c>
    </row>
    <row r="14170" spans="1:5">
      <c r="A14170" s="29" t="s">
        <v>44588</v>
      </c>
      <c r="B14170" s="29" t="s">
        <v>3388</v>
      </c>
      <c r="C14170" s="29">
        <v>2</v>
      </c>
      <c r="D14170" s="29"/>
      <c r="E14170" s="29" t="s">
        <v>82</v>
      </c>
    </row>
    <row r="14171" spans="1:5">
      <c r="A14171" s="29" t="s">
        <v>44591</v>
      </c>
      <c r="B14171" s="29" t="s">
        <v>44592</v>
      </c>
      <c r="C14171" s="29">
        <v>3</v>
      </c>
      <c r="D14171" s="29"/>
      <c r="E14171" s="29" t="s">
        <v>82</v>
      </c>
    </row>
    <row r="14172" spans="1:5">
      <c r="A14172" s="29" t="s">
        <v>44595</v>
      </c>
      <c r="B14172" s="29" t="s">
        <v>44596</v>
      </c>
      <c r="C14172" s="29">
        <v>3</v>
      </c>
      <c r="D14172" s="29"/>
      <c r="E14172" s="29" t="s">
        <v>82</v>
      </c>
    </row>
    <row r="14173" spans="1:5">
      <c r="A14173" s="29" t="s">
        <v>44603</v>
      </c>
      <c r="B14173" s="29" t="s">
        <v>43810</v>
      </c>
      <c r="C14173" s="29">
        <v>2</v>
      </c>
      <c r="D14173" s="29"/>
      <c r="E14173" s="29" t="s">
        <v>82</v>
      </c>
    </row>
    <row r="14174" spans="1:5">
      <c r="A14174" s="29" t="s">
        <v>44604</v>
      </c>
      <c r="B14174" s="29" t="s">
        <v>44605</v>
      </c>
      <c r="C14174" s="29">
        <v>3</v>
      </c>
      <c r="D14174" s="29"/>
      <c r="E14174" s="29" t="s">
        <v>82</v>
      </c>
    </row>
    <row r="14175" spans="1:5">
      <c r="A14175" s="29" t="s">
        <v>44609</v>
      </c>
      <c r="B14175" s="29" t="s">
        <v>1151</v>
      </c>
      <c r="C14175" s="29">
        <v>2</v>
      </c>
      <c r="D14175" s="29"/>
      <c r="E14175" s="29" t="s">
        <v>82</v>
      </c>
    </row>
    <row r="14176" spans="1:5">
      <c r="A14176" s="29" t="s">
        <v>44610</v>
      </c>
      <c r="B14176" s="29" t="s">
        <v>44611</v>
      </c>
      <c r="C14176" s="29">
        <v>3</v>
      </c>
      <c r="D14176" s="29"/>
      <c r="E14176" s="29" t="s">
        <v>82</v>
      </c>
    </row>
    <row r="14177" spans="1:5">
      <c r="A14177" s="29" t="s">
        <v>53671</v>
      </c>
      <c r="B14177" s="29" t="s">
        <v>53672</v>
      </c>
      <c r="C14177" s="29">
        <v>2</v>
      </c>
      <c r="D14177" s="29"/>
      <c r="E14177" s="29" t="s">
        <v>82</v>
      </c>
    </row>
    <row r="14178" spans="1:5">
      <c r="A14178" s="29" t="s">
        <v>53673</v>
      </c>
      <c r="B14178" s="29" t="s">
        <v>53674</v>
      </c>
      <c r="C14178" s="29">
        <v>3</v>
      </c>
      <c r="D14178" s="29"/>
      <c r="E14178" s="29" t="s">
        <v>82</v>
      </c>
    </row>
    <row r="14179" spans="1:5">
      <c r="A14179" s="29" t="s">
        <v>53675</v>
      </c>
      <c r="B14179" s="29" t="s">
        <v>53676</v>
      </c>
      <c r="C14179" s="29">
        <v>3</v>
      </c>
      <c r="D14179" s="29"/>
      <c r="E14179" s="29" t="s">
        <v>82</v>
      </c>
    </row>
    <row r="14180" spans="1:5">
      <c r="A14180" s="29" t="s">
        <v>44614</v>
      </c>
      <c r="B14180" s="29" t="s">
        <v>44615</v>
      </c>
      <c r="C14180" s="29">
        <v>6</v>
      </c>
      <c r="D14180" s="29"/>
      <c r="E14180" s="29" t="s">
        <v>82</v>
      </c>
    </row>
    <row r="14181" spans="1:5">
      <c r="A14181" s="29" t="s">
        <v>44617</v>
      </c>
      <c r="B14181" s="29" t="s">
        <v>44618</v>
      </c>
      <c r="C14181" s="29">
        <v>3</v>
      </c>
      <c r="D14181" s="29"/>
      <c r="E14181" s="29" t="s">
        <v>82</v>
      </c>
    </row>
    <row r="14182" spans="1:5">
      <c r="A14182" s="29" t="s">
        <v>44619</v>
      </c>
      <c r="B14182" s="29" t="s">
        <v>44620</v>
      </c>
      <c r="C14182" s="29">
        <v>2</v>
      </c>
      <c r="D14182" s="29"/>
      <c r="E14182" s="29" t="s">
        <v>82</v>
      </c>
    </row>
    <row r="14183" spans="1:5">
      <c r="A14183" s="29" t="s">
        <v>44621</v>
      </c>
      <c r="B14183" s="29" t="s">
        <v>4177</v>
      </c>
      <c r="C14183" s="29">
        <v>4</v>
      </c>
      <c r="D14183" s="29"/>
      <c r="E14183" s="29" t="s">
        <v>82</v>
      </c>
    </row>
    <row r="14184" spans="1:5">
      <c r="A14184" s="29" t="s">
        <v>44622</v>
      </c>
      <c r="B14184" s="29" t="s">
        <v>4177</v>
      </c>
      <c r="C14184" s="29">
        <v>2</v>
      </c>
      <c r="D14184" s="29"/>
      <c r="E14184" s="29" t="s">
        <v>82</v>
      </c>
    </row>
    <row r="14185" spans="1:5">
      <c r="A14185" s="29" t="s">
        <v>53677</v>
      </c>
      <c r="B14185" s="29" t="s">
        <v>53678</v>
      </c>
      <c r="C14185" s="29">
        <v>3</v>
      </c>
      <c r="D14185" s="29"/>
      <c r="E14185" s="29" t="s">
        <v>82</v>
      </c>
    </row>
    <row r="14186" spans="1:5">
      <c r="A14186" s="29" t="s">
        <v>44631</v>
      </c>
      <c r="B14186" s="29" t="s">
        <v>44632</v>
      </c>
      <c r="C14186" s="29">
        <v>3</v>
      </c>
      <c r="D14186" s="29"/>
      <c r="E14186" s="29" t="s">
        <v>82</v>
      </c>
    </row>
    <row r="14187" spans="1:5">
      <c r="A14187" s="29" t="s">
        <v>44633</v>
      </c>
      <c r="B14187" s="29" t="s">
        <v>44634</v>
      </c>
      <c r="C14187" s="29">
        <v>4</v>
      </c>
      <c r="D14187" s="29"/>
      <c r="E14187" s="29" t="s">
        <v>82</v>
      </c>
    </row>
    <row r="14188" spans="1:5">
      <c r="A14188" s="29" t="s">
        <v>44635</v>
      </c>
      <c r="B14188" s="29" t="s">
        <v>44636</v>
      </c>
      <c r="C14188" s="29">
        <v>2</v>
      </c>
      <c r="D14188" s="29"/>
      <c r="E14188" s="29" t="s">
        <v>82</v>
      </c>
    </row>
    <row r="14189" spans="1:5">
      <c r="A14189" s="29" t="s">
        <v>44637</v>
      </c>
      <c r="B14189" s="29" t="s">
        <v>44638</v>
      </c>
      <c r="C14189" s="29">
        <v>6</v>
      </c>
      <c r="D14189" s="29"/>
      <c r="E14189" s="29" t="s">
        <v>82</v>
      </c>
    </row>
    <row r="14190" spans="1:5">
      <c r="A14190" s="29" t="s">
        <v>44639</v>
      </c>
      <c r="B14190" s="29" t="s">
        <v>44640</v>
      </c>
      <c r="C14190" s="29">
        <v>3</v>
      </c>
      <c r="D14190" s="29"/>
      <c r="E14190" s="29" t="s">
        <v>82</v>
      </c>
    </row>
    <row r="14191" spans="1:5">
      <c r="A14191" s="29" t="s">
        <v>44641</v>
      </c>
      <c r="B14191" s="29" t="s">
        <v>44642</v>
      </c>
      <c r="C14191" s="29">
        <v>4</v>
      </c>
      <c r="D14191" s="29"/>
      <c r="E14191" s="29" t="s">
        <v>82</v>
      </c>
    </row>
    <row r="14192" spans="1:5">
      <c r="A14192" s="29" t="s">
        <v>44643</v>
      </c>
      <c r="B14192" s="29" t="s">
        <v>44644</v>
      </c>
      <c r="C14192" s="29">
        <v>2</v>
      </c>
      <c r="D14192" s="29"/>
      <c r="E14192" s="29" t="s">
        <v>82</v>
      </c>
    </row>
    <row r="14193" spans="1:5">
      <c r="A14193" s="29" t="s">
        <v>44645</v>
      </c>
      <c r="B14193" s="29" t="s">
        <v>44646</v>
      </c>
      <c r="C14193" s="29">
        <v>1</v>
      </c>
      <c r="D14193" s="29"/>
      <c r="E14193" s="29" t="s">
        <v>82</v>
      </c>
    </row>
    <row r="14194" spans="1:5">
      <c r="A14194" s="29" t="s">
        <v>44647</v>
      </c>
      <c r="B14194" s="29" t="s">
        <v>44646</v>
      </c>
      <c r="C14194" s="29">
        <v>1</v>
      </c>
      <c r="D14194" s="29"/>
      <c r="E14194" s="29" t="s">
        <v>82</v>
      </c>
    </row>
    <row r="14195" spans="1:5">
      <c r="A14195" s="29" t="s">
        <v>44648</v>
      </c>
      <c r="B14195" s="29" t="s">
        <v>44649</v>
      </c>
      <c r="C14195" s="29">
        <v>3</v>
      </c>
      <c r="D14195" s="29"/>
      <c r="E14195" s="29" t="s">
        <v>82</v>
      </c>
    </row>
    <row r="14196" spans="1:5">
      <c r="A14196" s="29" t="s">
        <v>44650</v>
      </c>
      <c r="B14196" s="29" t="s">
        <v>5253</v>
      </c>
      <c r="C14196" s="29">
        <v>1</v>
      </c>
      <c r="D14196" s="29"/>
      <c r="E14196" s="29" t="s">
        <v>82</v>
      </c>
    </row>
    <row r="14197" spans="1:5">
      <c r="A14197" s="29" t="s">
        <v>44652</v>
      </c>
      <c r="B14197" s="29" t="s">
        <v>44653</v>
      </c>
      <c r="C14197" s="29">
        <v>3</v>
      </c>
      <c r="D14197" s="29"/>
      <c r="E14197" s="29" t="s">
        <v>82</v>
      </c>
    </row>
    <row r="14198" spans="1:5">
      <c r="A14198" s="29" t="s">
        <v>44656</v>
      </c>
      <c r="B14198" s="29" t="s">
        <v>3620</v>
      </c>
      <c r="C14198" s="29">
        <v>2</v>
      </c>
      <c r="D14198" s="29"/>
      <c r="E14198" s="29" t="s">
        <v>82</v>
      </c>
    </row>
    <row r="14199" spans="1:5">
      <c r="A14199" s="29" t="s">
        <v>44657</v>
      </c>
      <c r="B14199" s="29" t="s">
        <v>3620</v>
      </c>
      <c r="C14199" s="29">
        <v>2</v>
      </c>
      <c r="D14199" s="29"/>
      <c r="E14199" s="29" t="s">
        <v>82</v>
      </c>
    </row>
    <row r="14200" spans="1:5">
      <c r="A14200" s="29" t="s">
        <v>44658</v>
      </c>
      <c r="B14200" s="29" t="s">
        <v>44659</v>
      </c>
      <c r="C14200" s="29">
        <v>3</v>
      </c>
      <c r="D14200" s="29"/>
      <c r="E14200" s="29" t="s">
        <v>82</v>
      </c>
    </row>
    <row r="14201" spans="1:5">
      <c r="A14201" s="29" t="s">
        <v>44660</v>
      </c>
      <c r="B14201" s="29" t="s">
        <v>2896</v>
      </c>
      <c r="C14201" s="29">
        <v>2</v>
      </c>
      <c r="D14201" s="29"/>
      <c r="E14201" s="29" t="s">
        <v>82</v>
      </c>
    </row>
    <row r="14202" spans="1:5">
      <c r="A14202" s="29" t="s">
        <v>44661</v>
      </c>
      <c r="B14202" s="29" t="s">
        <v>4262</v>
      </c>
      <c r="C14202" s="29">
        <v>1</v>
      </c>
      <c r="D14202" s="29"/>
      <c r="E14202" s="29" t="s">
        <v>82</v>
      </c>
    </row>
    <row r="14203" spans="1:5">
      <c r="A14203" s="29" t="s">
        <v>44662</v>
      </c>
      <c r="B14203" s="29" t="s">
        <v>4262</v>
      </c>
      <c r="C14203" s="29">
        <v>1</v>
      </c>
      <c r="D14203" s="29"/>
      <c r="E14203" s="29" t="s">
        <v>82</v>
      </c>
    </row>
    <row r="14204" spans="1:5">
      <c r="A14204" s="29" t="s">
        <v>44664</v>
      </c>
      <c r="B14204" s="29" t="s">
        <v>3675</v>
      </c>
      <c r="C14204" s="29">
        <v>1</v>
      </c>
      <c r="D14204" s="29"/>
      <c r="E14204" s="29" t="s">
        <v>82</v>
      </c>
    </row>
    <row r="14205" spans="1:5">
      <c r="A14205" s="29" t="s">
        <v>44665</v>
      </c>
      <c r="B14205" s="29" t="s">
        <v>44666</v>
      </c>
      <c r="C14205" s="29">
        <v>2</v>
      </c>
      <c r="D14205" s="29"/>
      <c r="E14205" s="29" t="s">
        <v>82</v>
      </c>
    </row>
    <row r="14206" spans="1:5">
      <c r="A14206" s="29" t="s">
        <v>44667</v>
      </c>
      <c r="B14206" s="29" t="s">
        <v>44666</v>
      </c>
      <c r="C14206" s="29">
        <v>2</v>
      </c>
      <c r="D14206" s="29"/>
      <c r="E14206" s="29" t="s">
        <v>82</v>
      </c>
    </row>
    <row r="14207" spans="1:5">
      <c r="A14207" s="29" t="s">
        <v>44671</v>
      </c>
      <c r="B14207" s="29" t="s">
        <v>44672</v>
      </c>
      <c r="C14207" s="29">
        <v>4</v>
      </c>
      <c r="D14207" s="29"/>
      <c r="E14207" s="29" t="s">
        <v>82</v>
      </c>
    </row>
    <row r="14208" spans="1:5">
      <c r="A14208" s="29" t="s">
        <v>53679</v>
      </c>
      <c r="B14208" s="29" t="s">
        <v>53680</v>
      </c>
      <c r="C14208" s="29">
        <v>4</v>
      </c>
      <c r="D14208" s="29"/>
      <c r="E14208" s="29" t="s">
        <v>82</v>
      </c>
    </row>
    <row r="14209" spans="1:5">
      <c r="A14209" s="29" t="s">
        <v>53681</v>
      </c>
      <c r="B14209" s="29" t="s">
        <v>53682</v>
      </c>
      <c r="C14209" s="29">
        <v>2</v>
      </c>
      <c r="D14209" s="29"/>
      <c r="E14209" s="29" t="s">
        <v>82</v>
      </c>
    </row>
    <row r="14210" spans="1:5">
      <c r="A14210" s="29" t="s">
        <v>53683</v>
      </c>
      <c r="B14210" s="29" t="s">
        <v>53684</v>
      </c>
      <c r="C14210" s="29">
        <v>3</v>
      </c>
      <c r="D14210" s="29"/>
      <c r="E14210" s="29" t="s">
        <v>82</v>
      </c>
    </row>
    <row r="14211" spans="1:5">
      <c r="A14211" s="29" t="s">
        <v>53685</v>
      </c>
      <c r="B14211" s="29" t="s">
        <v>53686</v>
      </c>
      <c r="C14211" s="29">
        <v>2</v>
      </c>
      <c r="D14211" s="29"/>
      <c r="E14211" s="29" t="s">
        <v>82</v>
      </c>
    </row>
    <row r="14212" spans="1:5">
      <c r="A14212" s="29" t="s">
        <v>44684</v>
      </c>
      <c r="B14212" s="29" t="s">
        <v>44685</v>
      </c>
      <c r="C14212" s="29">
        <v>1</v>
      </c>
      <c r="D14212" s="29"/>
      <c r="E14212" s="29" t="s">
        <v>82</v>
      </c>
    </row>
    <row r="14213" spans="1:5">
      <c r="A14213" s="29" t="s">
        <v>44686</v>
      </c>
      <c r="B14213" s="29" t="s">
        <v>44685</v>
      </c>
      <c r="C14213" s="29">
        <v>1</v>
      </c>
      <c r="D14213" s="29"/>
      <c r="E14213" s="29" t="s">
        <v>82</v>
      </c>
    </row>
    <row r="14214" spans="1:5">
      <c r="A14214" s="29" t="s">
        <v>44687</v>
      </c>
      <c r="B14214" s="29" t="s">
        <v>44688</v>
      </c>
      <c r="C14214" s="29">
        <v>3</v>
      </c>
      <c r="D14214" s="29"/>
      <c r="E14214" s="29" t="s">
        <v>82</v>
      </c>
    </row>
    <row r="14215" spans="1:5">
      <c r="A14215" s="29" t="s">
        <v>44689</v>
      </c>
      <c r="B14215" s="29" t="s">
        <v>44690</v>
      </c>
      <c r="C14215" s="29">
        <v>2</v>
      </c>
      <c r="D14215" s="29"/>
      <c r="E14215" s="29" t="s">
        <v>82</v>
      </c>
    </row>
    <row r="14216" spans="1:5">
      <c r="A14216" s="29" t="s">
        <v>44691</v>
      </c>
      <c r="B14216" s="29" t="s">
        <v>44690</v>
      </c>
      <c r="C14216" s="29">
        <v>2</v>
      </c>
      <c r="D14216" s="29"/>
      <c r="E14216" s="29" t="s">
        <v>82</v>
      </c>
    </row>
    <row r="14217" spans="1:5">
      <c r="A14217" s="29" t="s">
        <v>44693</v>
      </c>
      <c r="B14217" s="29" t="s">
        <v>4750</v>
      </c>
      <c r="C14217" s="29">
        <v>2</v>
      </c>
      <c r="D14217" s="29"/>
      <c r="E14217" s="29" t="s">
        <v>82</v>
      </c>
    </row>
    <row r="14218" spans="1:5">
      <c r="A14218" s="29" t="s">
        <v>44694</v>
      </c>
      <c r="B14218" s="29" t="s">
        <v>44695</v>
      </c>
      <c r="C14218" s="29">
        <v>2</v>
      </c>
      <c r="D14218" s="29"/>
      <c r="E14218" s="29" t="s">
        <v>82</v>
      </c>
    </row>
    <row r="14219" spans="1:5">
      <c r="A14219" s="29" t="s">
        <v>44696</v>
      </c>
      <c r="B14219" s="29" t="s">
        <v>44695</v>
      </c>
      <c r="C14219" s="29">
        <v>2</v>
      </c>
      <c r="D14219" s="29"/>
      <c r="E14219" s="29" t="s">
        <v>82</v>
      </c>
    </row>
    <row r="14220" spans="1:5">
      <c r="A14220" s="29" t="s">
        <v>44700</v>
      </c>
      <c r="B14220" s="29" t="s">
        <v>44701</v>
      </c>
      <c r="C14220" s="29">
        <v>3</v>
      </c>
      <c r="D14220" s="29"/>
      <c r="E14220" s="29" t="s">
        <v>82</v>
      </c>
    </row>
    <row r="14221" spans="1:5">
      <c r="A14221" s="29" t="s">
        <v>53687</v>
      </c>
      <c r="B14221" s="29" t="s">
        <v>44701</v>
      </c>
      <c r="C14221" s="29">
        <v>3</v>
      </c>
      <c r="D14221" s="29" t="s">
        <v>52</v>
      </c>
      <c r="E14221" s="29" t="s">
        <v>82</v>
      </c>
    </row>
    <row r="14222" spans="1:5">
      <c r="A14222" s="29" t="s">
        <v>44704</v>
      </c>
      <c r="B14222" s="29" t="s">
        <v>44705</v>
      </c>
      <c r="C14222" s="29">
        <v>3</v>
      </c>
      <c r="D14222" s="29"/>
      <c r="E14222" s="29" t="s">
        <v>82</v>
      </c>
    </row>
    <row r="14223" spans="1:5">
      <c r="A14223" s="29" t="s">
        <v>44706</v>
      </c>
      <c r="B14223" s="29" t="s">
        <v>44705</v>
      </c>
      <c r="C14223" s="29">
        <v>2</v>
      </c>
      <c r="D14223" s="29"/>
      <c r="E14223" s="29" t="s">
        <v>82</v>
      </c>
    </row>
    <row r="14224" spans="1:5">
      <c r="A14224" s="29" t="s">
        <v>44707</v>
      </c>
      <c r="B14224" s="29" t="s">
        <v>44708</v>
      </c>
      <c r="C14224" s="29">
        <v>3</v>
      </c>
      <c r="D14224" s="29"/>
      <c r="E14224" s="29" t="s">
        <v>82</v>
      </c>
    </row>
    <row r="14225" spans="1:5">
      <c r="A14225" s="29" t="s">
        <v>44713</v>
      </c>
      <c r="B14225" s="29" t="s">
        <v>1232</v>
      </c>
      <c r="C14225" s="29">
        <v>2</v>
      </c>
      <c r="D14225" s="29"/>
      <c r="E14225" s="29" t="s">
        <v>82</v>
      </c>
    </row>
    <row r="14226" spans="1:5">
      <c r="A14226" s="29" t="s">
        <v>44714</v>
      </c>
      <c r="B14226" s="29" t="s">
        <v>44715</v>
      </c>
      <c r="C14226" s="29">
        <v>1</v>
      </c>
      <c r="D14226" s="29"/>
      <c r="E14226" s="29" t="s">
        <v>82</v>
      </c>
    </row>
    <row r="14227" spans="1:5">
      <c r="A14227" s="29" t="s">
        <v>44716</v>
      </c>
      <c r="B14227" s="29" t="s">
        <v>44715</v>
      </c>
      <c r="C14227" s="29">
        <v>2</v>
      </c>
      <c r="D14227" s="29"/>
      <c r="E14227" s="29" t="s">
        <v>82</v>
      </c>
    </row>
    <row r="14228" spans="1:5">
      <c r="A14228" s="29" t="s">
        <v>44717</v>
      </c>
      <c r="B14228" s="29" t="s">
        <v>53688</v>
      </c>
      <c r="C14228" s="29">
        <v>2</v>
      </c>
      <c r="D14228" s="29"/>
      <c r="E14228" s="29" t="s">
        <v>82</v>
      </c>
    </row>
    <row r="14229" spans="1:5">
      <c r="A14229" s="29" t="s">
        <v>44722</v>
      </c>
      <c r="B14229" s="29" t="s">
        <v>44723</v>
      </c>
      <c r="C14229" s="29">
        <v>2</v>
      </c>
      <c r="D14229" s="29"/>
      <c r="E14229" s="29" t="s">
        <v>82</v>
      </c>
    </row>
    <row r="14230" spans="1:5">
      <c r="A14230" s="29" t="s">
        <v>44725</v>
      </c>
      <c r="B14230" s="29" t="s">
        <v>1082</v>
      </c>
      <c r="C14230" s="29">
        <v>0.5</v>
      </c>
      <c r="D14230" s="29"/>
      <c r="E14230" s="29" t="s">
        <v>82</v>
      </c>
    </row>
    <row r="14231" spans="1:5">
      <c r="A14231" s="29" t="s">
        <v>44730</v>
      </c>
      <c r="B14231" s="29" t="s">
        <v>44731</v>
      </c>
      <c r="C14231" s="29">
        <v>2</v>
      </c>
      <c r="D14231" s="29"/>
      <c r="E14231" s="29" t="s">
        <v>82</v>
      </c>
    </row>
    <row r="14232" spans="1:5">
      <c r="A14232" s="29" t="s">
        <v>44734</v>
      </c>
      <c r="B14232" s="29" t="s">
        <v>44735</v>
      </c>
      <c r="C14232" s="29">
        <v>4</v>
      </c>
      <c r="D14232" s="29"/>
      <c r="E14232" s="29" t="s">
        <v>82</v>
      </c>
    </row>
    <row r="14233" spans="1:5">
      <c r="A14233" s="29" t="s">
        <v>44738</v>
      </c>
      <c r="B14233" s="29" t="s">
        <v>44739</v>
      </c>
      <c r="C14233" s="29">
        <v>4</v>
      </c>
      <c r="D14233" s="29"/>
      <c r="E14233" s="29" t="s">
        <v>82</v>
      </c>
    </row>
    <row r="14234" spans="1:5">
      <c r="A14234" s="29" t="s">
        <v>44741</v>
      </c>
      <c r="B14234" s="29" t="s">
        <v>3514</v>
      </c>
      <c r="C14234" s="29">
        <v>3</v>
      </c>
      <c r="D14234" s="29"/>
      <c r="E14234" s="29" t="s">
        <v>82</v>
      </c>
    </row>
    <row r="14235" spans="1:5">
      <c r="A14235" s="29" t="s">
        <v>44744</v>
      </c>
      <c r="B14235" s="29" t="s">
        <v>44745</v>
      </c>
      <c r="C14235" s="29">
        <v>6</v>
      </c>
      <c r="D14235" s="29"/>
      <c r="E14235" s="29" t="s">
        <v>82</v>
      </c>
    </row>
    <row r="14236" spans="1:5">
      <c r="A14236" s="29" t="s">
        <v>44746</v>
      </c>
      <c r="B14236" s="29" t="s">
        <v>44745</v>
      </c>
      <c r="C14236" s="29">
        <v>2</v>
      </c>
      <c r="D14236" s="29"/>
      <c r="E14236" s="29" t="s">
        <v>82</v>
      </c>
    </row>
    <row r="14237" spans="1:5">
      <c r="A14237" s="29" t="s">
        <v>44747</v>
      </c>
      <c r="B14237" s="29" t="s">
        <v>762</v>
      </c>
      <c r="C14237" s="29">
        <v>2</v>
      </c>
      <c r="D14237" s="29"/>
      <c r="E14237" s="29" t="s">
        <v>82</v>
      </c>
    </row>
    <row r="14238" spans="1:5">
      <c r="A14238" s="29" t="s">
        <v>53689</v>
      </c>
      <c r="B14238" s="29" t="s">
        <v>53690</v>
      </c>
      <c r="C14238" s="29">
        <v>0</v>
      </c>
      <c r="D14238" s="29"/>
      <c r="E14238" s="29" t="s">
        <v>82</v>
      </c>
    </row>
    <row r="14239" spans="1:5">
      <c r="A14239" s="29" t="s">
        <v>44754</v>
      </c>
      <c r="B14239" s="29" t="s">
        <v>44755</v>
      </c>
      <c r="C14239" s="29">
        <v>4</v>
      </c>
      <c r="D14239" s="29"/>
      <c r="E14239" s="29" t="s">
        <v>82</v>
      </c>
    </row>
    <row r="14240" spans="1:5">
      <c r="A14240" s="29" t="s">
        <v>53691</v>
      </c>
      <c r="B14240" s="29" t="s">
        <v>53692</v>
      </c>
      <c r="C14240" s="29">
        <v>4</v>
      </c>
      <c r="D14240" s="29"/>
      <c r="E14240" s="29" t="s">
        <v>82</v>
      </c>
    </row>
    <row r="14241" spans="1:5">
      <c r="A14241" s="29" t="s">
        <v>53693</v>
      </c>
      <c r="B14241" s="29" t="s">
        <v>53694</v>
      </c>
      <c r="C14241" s="29">
        <v>3</v>
      </c>
      <c r="D14241" s="29"/>
      <c r="E14241" s="29" t="s">
        <v>82</v>
      </c>
    </row>
    <row r="14242" spans="1:5">
      <c r="A14242" s="29" t="s">
        <v>44757</v>
      </c>
      <c r="B14242" s="29" t="s">
        <v>44758</v>
      </c>
      <c r="C14242" s="29">
        <v>2</v>
      </c>
      <c r="D14242" s="29"/>
      <c r="E14242" s="29" t="s">
        <v>82</v>
      </c>
    </row>
    <row r="14243" spans="1:5">
      <c r="A14243" s="29" t="s">
        <v>44769</v>
      </c>
      <c r="B14243" s="29" t="s">
        <v>44770</v>
      </c>
      <c r="C14243" s="29">
        <v>2</v>
      </c>
      <c r="D14243" s="29"/>
      <c r="E14243" s="29" t="s">
        <v>82</v>
      </c>
    </row>
    <row r="14244" spans="1:5">
      <c r="A14244" s="29" t="s">
        <v>44773</v>
      </c>
      <c r="B14244" s="29" t="s">
        <v>2494</v>
      </c>
      <c r="C14244" s="29">
        <v>2</v>
      </c>
      <c r="D14244" s="29"/>
      <c r="E14244" s="29" t="s">
        <v>82</v>
      </c>
    </row>
    <row r="14245" spans="1:5">
      <c r="A14245" s="29" t="s">
        <v>44775</v>
      </c>
      <c r="B14245" s="29" t="s">
        <v>5888</v>
      </c>
      <c r="C14245" s="29">
        <v>2</v>
      </c>
      <c r="D14245" s="29"/>
      <c r="E14245" s="29" t="s">
        <v>82</v>
      </c>
    </row>
    <row r="14246" spans="1:5">
      <c r="A14246" s="29" t="s">
        <v>44776</v>
      </c>
      <c r="B14246" s="29" t="s">
        <v>5900</v>
      </c>
      <c r="C14246" s="29">
        <v>2</v>
      </c>
      <c r="D14246" s="29"/>
      <c r="E14246" s="29" t="s">
        <v>82</v>
      </c>
    </row>
    <row r="14247" spans="1:5">
      <c r="A14247" s="29" t="s">
        <v>44777</v>
      </c>
      <c r="B14247" s="29" t="s">
        <v>44778</v>
      </c>
      <c r="C14247" s="29">
        <v>2</v>
      </c>
      <c r="D14247" s="29"/>
      <c r="E14247" s="29" t="s">
        <v>82</v>
      </c>
    </row>
    <row r="14248" spans="1:5">
      <c r="A14248" s="29" t="s">
        <v>44781</v>
      </c>
      <c r="B14248" s="29" t="s">
        <v>44782</v>
      </c>
      <c r="C14248" s="29">
        <v>2</v>
      </c>
      <c r="D14248" s="29"/>
      <c r="E14248" s="29" t="s">
        <v>82</v>
      </c>
    </row>
    <row r="14249" spans="1:5">
      <c r="A14249" s="29" t="s">
        <v>44785</v>
      </c>
      <c r="B14249" s="29" t="s">
        <v>44786</v>
      </c>
      <c r="C14249" s="29">
        <v>2</v>
      </c>
      <c r="D14249" s="29"/>
      <c r="E14249" s="29" t="s">
        <v>82</v>
      </c>
    </row>
    <row r="14250" spans="1:5">
      <c r="A14250" s="29" t="s">
        <v>44789</v>
      </c>
      <c r="B14250" s="29" t="s">
        <v>44790</v>
      </c>
      <c r="C14250" s="29">
        <v>2</v>
      </c>
      <c r="D14250" s="29"/>
      <c r="E14250" s="29" t="s">
        <v>82</v>
      </c>
    </row>
    <row r="14251" spans="1:5">
      <c r="A14251" s="29" t="s">
        <v>44793</v>
      </c>
      <c r="B14251" s="29" t="s">
        <v>44794</v>
      </c>
      <c r="C14251" s="29">
        <v>2</v>
      </c>
      <c r="D14251" s="29"/>
      <c r="E14251" s="29" t="s">
        <v>82</v>
      </c>
    </row>
    <row r="14252" spans="1:5">
      <c r="A14252" s="29" t="s">
        <v>44797</v>
      </c>
      <c r="B14252" s="29" t="s">
        <v>44798</v>
      </c>
      <c r="C14252" s="29">
        <v>2</v>
      </c>
      <c r="D14252" s="29"/>
      <c r="E14252" s="29" t="s">
        <v>82</v>
      </c>
    </row>
    <row r="14253" spans="1:5">
      <c r="A14253" s="29" t="s">
        <v>44801</v>
      </c>
      <c r="B14253" s="29" t="s">
        <v>44802</v>
      </c>
      <c r="C14253" s="29">
        <v>2</v>
      </c>
      <c r="D14253" s="29"/>
      <c r="E14253" s="29" t="s">
        <v>82</v>
      </c>
    </row>
    <row r="14254" spans="1:5">
      <c r="A14254" s="29" t="s">
        <v>44811</v>
      </c>
      <c r="B14254" s="29" t="s">
        <v>44812</v>
      </c>
      <c r="C14254" s="29">
        <v>3</v>
      </c>
      <c r="D14254" s="29"/>
      <c r="E14254" s="29" t="s">
        <v>82</v>
      </c>
    </row>
    <row r="14255" spans="1:5">
      <c r="A14255" s="29" t="s">
        <v>44818</v>
      </c>
      <c r="B14255" s="29" t="s">
        <v>1007</v>
      </c>
      <c r="C14255" s="29">
        <v>2</v>
      </c>
      <c r="D14255" s="29"/>
      <c r="E14255" s="29" t="s">
        <v>82</v>
      </c>
    </row>
    <row r="14256" spans="1:5">
      <c r="A14256" s="29" t="s">
        <v>44819</v>
      </c>
      <c r="B14256" s="29" t="s">
        <v>44820</v>
      </c>
      <c r="C14256" s="29">
        <v>2</v>
      </c>
      <c r="D14256" s="29"/>
      <c r="E14256" s="29" t="s">
        <v>82</v>
      </c>
    </row>
    <row r="14257" spans="1:5">
      <c r="A14257" s="29" t="s">
        <v>44821</v>
      </c>
      <c r="B14257" s="29" t="s">
        <v>9173</v>
      </c>
      <c r="C14257" s="29">
        <v>2</v>
      </c>
      <c r="D14257" s="29"/>
      <c r="E14257" s="29" t="s">
        <v>82</v>
      </c>
    </row>
    <row r="14258" spans="1:5">
      <c r="A14258" s="29" t="s">
        <v>44826</v>
      </c>
      <c r="B14258" s="29" t="s">
        <v>44827</v>
      </c>
      <c r="C14258" s="29">
        <v>2</v>
      </c>
      <c r="D14258" s="29"/>
      <c r="E14258" s="29" t="s">
        <v>82</v>
      </c>
    </row>
    <row r="14259" spans="1:5">
      <c r="A14259" s="29" t="s">
        <v>44828</v>
      </c>
      <c r="B14259" s="29" t="s">
        <v>44829</v>
      </c>
      <c r="C14259" s="29">
        <v>5</v>
      </c>
      <c r="D14259" s="29"/>
      <c r="E14259" s="29" t="s">
        <v>82</v>
      </c>
    </row>
    <row r="14260" spans="1:5">
      <c r="A14260" s="29" t="s">
        <v>44833</v>
      </c>
      <c r="B14260" s="29" t="s">
        <v>44834</v>
      </c>
      <c r="C14260" s="29">
        <v>1</v>
      </c>
      <c r="D14260" s="29"/>
      <c r="E14260" s="29" t="s">
        <v>82</v>
      </c>
    </row>
    <row r="14261" spans="1:5">
      <c r="A14261" s="29" t="s">
        <v>44835</v>
      </c>
      <c r="B14261" s="29" t="s">
        <v>44834</v>
      </c>
      <c r="C14261" s="29">
        <v>1</v>
      </c>
      <c r="D14261" s="29"/>
      <c r="E14261" s="29" t="s">
        <v>82</v>
      </c>
    </row>
    <row r="14262" spans="1:5">
      <c r="A14262" s="29" t="s">
        <v>44838</v>
      </c>
      <c r="B14262" s="29" t="s">
        <v>44839</v>
      </c>
      <c r="C14262" s="29">
        <v>3</v>
      </c>
      <c r="D14262" s="29"/>
      <c r="E14262" s="29" t="s">
        <v>82</v>
      </c>
    </row>
    <row r="14263" spans="1:5">
      <c r="A14263" s="29" t="s">
        <v>53695</v>
      </c>
      <c r="B14263" s="29" t="s">
        <v>53696</v>
      </c>
      <c r="C14263" s="29">
        <v>0</v>
      </c>
      <c r="D14263" s="29"/>
      <c r="E14263" s="29" t="s">
        <v>82</v>
      </c>
    </row>
    <row r="14264" spans="1:5">
      <c r="A14264" s="29" t="s">
        <v>53697</v>
      </c>
      <c r="B14264" s="29" t="s">
        <v>53696</v>
      </c>
      <c r="C14264" s="29">
        <v>0</v>
      </c>
      <c r="D14264" s="29"/>
      <c r="E14264" s="29" t="s">
        <v>82</v>
      </c>
    </row>
    <row r="14265" spans="1:5">
      <c r="A14265" s="29" t="s">
        <v>53698</v>
      </c>
      <c r="B14265" s="29" t="s">
        <v>53696</v>
      </c>
      <c r="C14265" s="29">
        <v>0</v>
      </c>
      <c r="D14265" s="29"/>
      <c r="E14265" s="29" t="s">
        <v>82</v>
      </c>
    </row>
    <row r="14266" spans="1:5">
      <c r="A14266" s="29" t="s">
        <v>53699</v>
      </c>
      <c r="B14266" s="29" t="s">
        <v>53696</v>
      </c>
      <c r="C14266" s="29">
        <v>0</v>
      </c>
      <c r="D14266" s="29"/>
      <c r="E14266" s="29" t="s">
        <v>82</v>
      </c>
    </row>
    <row r="14267" spans="1:5">
      <c r="A14267" s="29" t="s">
        <v>53700</v>
      </c>
      <c r="B14267" s="29" t="s">
        <v>53701</v>
      </c>
      <c r="C14267" s="29">
        <v>0</v>
      </c>
      <c r="D14267" s="29"/>
      <c r="E14267" s="29" t="s">
        <v>82</v>
      </c>
    </row>
    <row r="14268" spans="1:5">
      <c r="A14268" s="29" t="s">
        <v>53702</v>
      </c>
      <c r="B14268" s="29" t="s">
        <v>53703</v>
      </c>
      <c r="C14268" s="29">
        <v>0</v>
      </c>
      <c r="D14268" s="29"/>
      <c r="E14268" s="29" t="s">
        <v>82</v>
      </c>
    </row>
    <row r="14269" spans="1:5">
      <c r="A14269" s="29" t="s">
        <v>53704</v>
      </c>
      <c r="B14269" s="29" t="s">
        <v>53705</v>
      </c>
      <c r="C14269" s="29">
        <v>0</v>
      </c>
      <c r="D14269" s="29"/>
      <c r="E14269" s="29" t="s">
        <v>82</v>
      </c>
    </row>
    <row r="14270" spans="1:5">
      <c r="A14270" s="29" t="s">
        <v>53706</v>
      </c>
      <c r="B14270" s="29" t="s">
        <v>53707</v>
      </c>
      <c r="C14270" s="29">
        <v>0</v>
      </c>
      <c r="D14270" s="29"/>
      <c r="E14270" s="29" t="s">
        <v>82</v>
      </c>
    </row>
    <row r="14271" spans="1:5">
      <c r="A14271" s="29" t="s">
        <v>53708</v>
      </c>
      <c r="B14271" s="29" t="s">
        <v>53709</v>
      </c>
      <c r="C14271" s="29">
        <v>0</v>
      </c>
      <c r="D14271" s="29"/>
      <c r="E14271" s="29" t="s">
        <v>82</v>
      </c>
    </row>
    <row r="14272" spans="1:5">
      <c r="A14272" s="29" t="s">
        <v>53710</v>
      </c>
      <c r="B14272" s="29" t="s">
        <v>53711</v>
      </c>
      <c r="C14272" s="29">
        <v>0</v>
      </c>
      <c r="D14272" s="29"/>
      <c r="E14272" s="29" t="s">
        <v>82</v>
      </c>
    </row>
    <row r="14273" spans="1:5">
      <c r="A14273" s="29" t="s">
        <v>44850</v>
      </c>
      <c r="B14273" s="29" t="s">
        <v>44851</v>
      </c>
      <c r="C14273" s="29">
        <v>1.5</v>
      </c>
      <c r="D14273" s="29"/>
      <c r="E14273" s="29" t="s">
        <v>82</v>
      </c>
    </row>
    <row r="14274" spans="1:5">
      <c r="A14274" s="29" t="s">
        <v>44852</v>
      </c>
      <c r="B14274" s="29" t="s">
        <v>44853</v>
      </c>
      <c r="C14274" s="29">
        <v>2</v>
      </c>
      <c r="D14274" s="29"/>
      <c r="E14274" s="29" t="s">
        <v>82</v>
      </c>
    </row>
    <row r="14275" spans="1:5">
      <c r="A14275" s="29" t="s">
        <v>44854</v>
      </c>
      <c r="B14275" s="29" t="s">
        <v>53712</v>
      </c>
      <c r="C14275" s="29">
        <v>2.5</v>
      </c>
      <c r="D14275" s="29"/>
      <c r="E14275" s="29" t="s">
        <v>82</v>
      </c>
    </row>
    <row r="14276" spans="1:5">
      <c r="A14276" s="29" t="s">
        <v>44856</v>
      </c>
      <c r="B14276" s="29" t="s">
        <v>53713</v>
      </c>
      <c r="C14276" s="29">
        <v>2.5</v>
      </c>
      <c r="D14276" s="29"/>
      <c r="E14276" s="29" t="s">
        <v>82</v>
      </c>
    </row>
    <row r="14277" spans="1:5">
      <c r="A14277" s="29" t="s">
        <v>44858</v>
      </c>
      <c r="B14277" s="29" t="s">
        <v>44859</v>
      </c>
      <c r="C14277" s="29">
        <v>2.5</v>
      </c>
      <c r="D14277" s="29"/>
      <c r="E14277" s="29" t="s">
        <v>82</v>
      </c>
    </row>
    <row r="14278" spans="1:5">
      <c r="A14278" s="29" t="s">
        <v>44860</v>
      </c>
      <c r="B14278" s="29" t="s">
        <v>44861</v>
      </c>
      <c r="C14278" s="29">
        <v>2.5</v>
      </c>
      <c r="D14278" s="29"/>
      <c r="E14278" s="29" t="s">
        <v>82</v>
      </c>
    </row>
    <row r="14279" spans="1:5">
      <c r="A14279" s="29" t="s">
        <v>44862</v>
      </c>
      <c r="B14279" s="29" t="s">
        <v>44863</v>
      </c>
      <c r="C14279" s="29">
        <v>2.5</v>
      </c>
      <c r="D14279" s="29"/>
      <c r="E14279" s="29" t="s">
        <v>82</v>
      </c>
    </row>
    <row r="14280" spans="1:5">
      <c r="A14280" s="29" t="s">
        <v>44864</v>
      </c>
      <c r="B14280" s="29" t="s">
        <v>44865</v>
      </c>
      <c r="C14280" s="29">
        <v>2</v>
      </c>
      <c r="D14280" s="29"/>
      <c r="E14280" s="29" t="s">
        <v>82</v>
      </c>
    </row>
    <row r="14281" spans="1:5">
      <c r="A14281" s="29" t="s">
        <v>44868</v>
      </c>
      <c r="B14281" s="29" t="s">
        <v>44869</v>
      </c>
      <c r="C14281" s="29">
        <v>6.5</v>
      </c>
      <c r="D14281" s="29"/>
      <c r="E14281" s="29" t="s">
        <v>82</v>
      </c>
    </row>
    <row r="14282" spans="1:5">
      <c r="A14282" s="29" t="s">
        <v>44870</v>
      </c>
      <c r="B14282" s="29" t="s">
        <v>44871</v>
      </c>
      <c r="C14282" s="29">
        <v>4</v>
      </c>
      <c r="D14282" s="29"/>
      <c r="E14282" s="29" t="s">
        <v>82</v>
      </c>
    </row>
    <row r="14283" spans="1:5">
      <c r="A14283" s="29" t="s">
        <v>44872</v>
      </c>
      <c r="B14283" s="29" t="s">
        <v>44873</v>
      </c>
      <c r="C14283" s="29">
        <v>4</v>
      </c>
      <c r="D14283" s="29"/>
      <c r="E14283" s="29" t="s">
        <v>82</v>
      </c>
    </row>
    <row r="14284" spans="1:5">
      <c r="A14284" s="29" t="s">
        <v>44876</v>
      </c>
      <c r="B14284" s="29" t="s">
        <v>44877</v>
      </c>
      <c r="C14284" s="29">
        <v>3</v>
      </c>
      <c r="D14284" s="29"/>
      <c r="E14284" s="29" t="s">
        <v>82</v>
      </c>
    </row>
    <row r="14285" spans="1:5">
      <c r="A14285" s="29" t="s">
        <v>44878</v>
      </c>
      <c r="B14285" s="29" t="s">
        <v>1082</v>
      </c>
      <c r="C14285" s="29">
        <v>0.5</v>
      </c>
      <c r="D14285" s="29"/>
      <c r="E14285" s="29" t="s">
        <v>82</v>
      </c>
    </row>
    <row r="14286" spans="1:5">
      <c r="A14286" s="29" t="s">
        <v>44879</v>
      </c>
      <c r="B14286" s="29" t="s">
        <v>23307</v>
      </c>
      <c r="C14286" s="29">
        <v>3</v>
      </c>
      <c r="D14286" s="29"/>
      <c r="E14286" s="29" t="s">
        <v>82</v>
      </c>
    </row>
    <row r="14287" spans="1:5">
      <c r="A14287" s="29" t="s">
        <v>44880</v>
      </c>
      <c r="B14287" s="29" t="s">
        <v>17283</v>
      </c>
      <c r="C14287" s="29">
        <v>3</v>
      </c>
      <c r="D14287" s="29"/>
      <c r="E14287" s="29" t="s">
        <v>82</v>
      </c>
    </row>
    <row r="14288" spans="1:5">
      <c r="A14288" s="29" t="s">
        <v>44881</v>
      </c>
      <c r="B14288" s="29" t="s">
        <v>6120</v>
      </c>
      <c r="C14288" s="29">
        <v>2</v>
      </c>
      <c r="D14288" s="29"/>
      <c r="E14288" s="29" t="s">
        <v>82</v>
      </c>
    </row>
    <row r="14289" spans="1:5">
      <c r="A14289" s="29" t="s">
        <v>44882</v>
      </c>
      <c r="B14289" s="29" t="s">
        <v>5547</v>
      </c>
      <c r="C14289" s="29">
        <v>2</v>
      </c>
      <c r="D14289" s="29"/>
      <c r="E14289" s="29" t="s">
        <v>82</v>
      </c>
    </row>
    <row r="14290" spans="1:5">
      <c r="A14290" s="29" t="s">
        <v>44885</v>
      </c>
      <c r="B14290" s="29" t="s">
        <v>44886</v>
      </c>
      <c r="C14290" s="29">
        <v>1</v>
      </c>
      <c r="D14290" s="29"/>
      <c r="E14290" s="29" t="s">
        <v>82</v>
      </c>
    </row>
    <row r="14291" spans="1:5">
      <c r="A14291" s="29" t="s">
        <v>44887</v>
      </c>
      <c r="B14291" s="29" t="s">
        <v>44888</v>
      </c>
      <c r="C14291" s="29">
        <v>0.5</v>
      </c>
      <c r="D14291" s="29"/>
      <c r="E14291" s="29" t="s">
        <v>82</v>
      </c>
    </row>
    <row r="14292" spans="1:5">
      <c r="A14292" s="29" t="s">
        <v>53714</v>
      </c>
      <c r="B14292" s="29" t="s">
        <v>53701</v>
      </c>
      <c r="C14292" s="29">
        <v>0</v>
      </c>
      <c r="D14292" s="29"/>
      <c r="E14292" s="29" t="s">
        <v>82</v>
      </c>
    </row>
    <row r="14293" spans="1:5">
      <c r="A14293" s="29" t="s">
        <v>53715</v>
      </c>
      <c r="B14293" s="29" t="s">
        <v>53701</v>
      </c>
      <c r="C14293" s="29">
        <v>0</v>
      </c>
      <c r="D14293" s="29"/>
      <c r="E14293" s="29" t="s">
        <v>82</v>
      </c>
    </row>
    <row r="14294" spans="1:5">
      <c r="A14294" s="29" t="s">
        <v>53716</v>
      </c>
      <c r="B14294" s="29" t="s">
        <v>53701</v>
      </c>
      <c r="C14294" s="29">
        <v>0</v>
      </c>
      <c r="D14294" s="29"/>
      <c r="E14294" s="29" t="s">
        <v>82</v>
      </c>
    </row>
    <row r="14295" spans="1:5">
      <c r="A14295" s="29" t="s">
        <v>53717</v>
      </c>
      <c r="B14295" s="29" t="s">
        <v>53703</v>
      </c>
      <c r="C14295" s="29">
        <v>0</v>
      </c>
      <c r="D14295" s="29"/>
      <c r="E14295" s="29" t="s">
        <v>82</v>
      </c>
    </row>
    <row r="14296" spans="1:5">
      <c r="A14296" s="29" t="s">
        <v>53718</v>
      </c>
      <c r="B14296" s="29" t="s">
        <v>53703</v>
      </c>
      <c r="C14296" s="29">
        <v>0</v>
      </c>
      <c r="D14296" s="29"/>
      <c r="E14296" s="29" t="s">
        <v>82</v>
      </c>
    </row>
    <row r="14297" spans="1:5">
      <c r="A14297" s="29" t="s">
        <v>53719</v>
      </c>
      <c r="B14297" s="29" t="s">
        <v>53720</v>
      </c>
      <c r="C14297" s="29">
        <v>2</v>
      </c>
      <c r="D14297" s="29"/>
      <c r="E14297" s="29" t="s">
        <v>82</v>
      </c>
    </row>
    <row r="14298" spans="1:5">
      <c r="A14298" s="29" t="s">
        <v>53721</v>
      </c>
      <c r="B14298" s="29" t="s">
        <v>45115</v>
      </c>
      <c r="C14298" s="29">
        <v>2</v>
      </c>
      <c r="D14298" s="29"/>
      <c r="E14298" s="29" t="s">
        <v>82</v>
      </c>
    </row>
    <row r="14299" spans="1:5">
      <c r="A14299" s="29" t="s">
        <v>53722</v>
      </c>
      <c r="B14299" s="29" t="s">
        <v>12047</v>
      </c>
      <c r="C14299" s="29">
        <v>1</v>
      </c>
      <c r="D14299" s="29"/>
      <c r="E14299" s="29" t="s">
        <v>82</v>
      </c>
    </row>
    <row r="14300" spans="1:5">
      <c r="A14300" s="29" t="s">
        <v>53723</v>
      </c>
      <c r="B14300" s="29" t="s">
        <v>44900</v>
      </c>
      <c r="C14300" s="29">
        <v>2</v>
      </c>
      <c r="D14300" s="29"/>
      <c r="E14300" s="29" t="s">
        <v>82</v>
      </c>
    </row>
    <row r="14301" spans="1:5">
      <c r="A14301" s="29" t="s">
        <v>53724</v>
      </c>
      <c r="B14301" s="29" t="s">
        <v>44859</v>
      </c>
      <c r="C14301" s="29">
        <v>2.5</v>
      </c>
      <c r="D14301" s="29"/>
      <c r="E14301" s="29" t="s">
        <v>82</v>
      </c>
    </row>
    <row r="14302" spans="1:5">
      <c r="A14302" s="29" t="s">
        <v>53725</v>
      </c>
      <c r="B14302" s="29" t="s">
        <v>44861</v>
      </c>
      <c r="C14302" s="29">
        <v>2.5</v>
      </c>
      <c r="D14302" s="29"/>
      <c r="E14302" s="29" t="s">
        <v>82</v>
      </c>
    </row>
    <row r="14303" spans="1:5">
      <c r="A14303" s="29" t="s">
        <v>53726</v>
      </c>
      <c r="B14303" s="29" t="s">
        <v>44863</v>
      </c>
      <c r="C14303" s="29">
        <v>2.5</v>
      </c>
      <c r="D14303" s="29"/>
      <c r="E14303" s="29" t="s">
        <v>82</v>
      </c>
    </row>
    <row r="14304" spans="1:5">
      <c r="A14304" s="29" t="s">
        <v>53727</v>
      </c>
      <c r="B14304" s="29" t="s">
        <v>44865</v>
      </c>
      <c r="C14304" s="29">
        <v>2.5</v>
      </c>
      <c r="D14304" s="29"/>
      <c r="E14304" s="29" t="s">
        <v>82</v>
      </c>
    </row>
    <row r="14305" spans="1:5">
      <c r="A14305" s="29" t="s">
        <v>53728</v>
      </c>
      <c r="B14305" s="29" t="s">
        <v>53729</v>
      </c>
      <c r="C14305" s="29">
        <v>2.5</v>
      </c>
      <c r="D14305" s="29"/>
      <c r="E14305" s="29" t="s">
        <v>82</v>
      </c>
    </row>
    <row r="14306" spans="1:5">
      <c r="A14306" s="29" t="s">
        <v>53730</v>
      </c>
      <c r="B14306" s="29" t="s">
        <v>44869</v>
      </c>
      <c r="C14306" s="29">
        <v>6</v>
      </c>
      <c r="D14306" s="29"/>
      <c r="E14306" s="29" t="s">
        <v>82</v>
      </c>
    </row>
    <row r="14307" spans="1:5">
      <c r="A14307" s="29" t="s">
        <v>53731</v>
      </c>
      <c r="B14307" s="29" t="s">
        <v>44871</v>
      </c>
      <c r="C14307" s="29">
        <v>4</v>
      </c>
      <c r="D14307" s="29"/>
      <c r="E14307" s="29" t="s">
        <v>82</v>
      </c>
    </row>
    <row r="14308" spans="1:5">
      <c r="A14308" s="29" t="s">
        <v>53732</v>
      </c>
      <c r="B14308" s="29" t="s">
        <v>44873</v>
      </c>
      <c r="C14308" s="29">
        <v>4</v>
      </c>
      <c r="D14308" s="29"/>
      <c r="E14308" s="29" t="s">
        <v>82</v>
      </c>
    </row>
    <row r="14309" spans="1:5">
      <c r="A14309" s="29" t="s">
        <v>53733</v>
      </c>
      <c r="B14309" s="29" t="s">
        <v>53734</v>
      </c>
      <c r="C14309" s="29">
        <v>1</v>
      </c>
      <c r="D14309" s="29"/>
      <c r="E14309" s="29" t="s">
        <v>82</v>
      </c>
    </row>
    <row r="14310" spans="1:5">
      <c r="A14310" s="29" t="s">
        <v>53735</v>
      </c>
      <c r="B14310" s="29" t="s">
        <v>45142</v>
      </c>
      <c r="C14310" s="29">
        <v>1.5</v>
      </c>
      <c r="D14310" s="29"/>
      <c r="E14310" s="29" t="s">
        <v>82</v>
      </c>
    </row>
    <row r="14311" spans="1:5">
      <c r="A14311" s="29" t="s">
        <v>53736</v>
      </c>
      <c r="B14311" s="29" t="s">
        <v>45146</v>
      </c>
      <c r="C14311" s="29">
        <v>3</v>
      </c>
      <c r="D14311" s="29"/>
      <c r="E14311" s="29" t="s">
        <v>82</v>
      </c>
    </row>
    <row r="14312" spans="1:5">
      <c r="A14312" s="29" t="s">
        <v>53737</v>
      </c>
      <c r="B14312" s="29" t="s">
        <v>7484</v>
      </c>
      <c r="C14312" s="29">
        <v>2</v>
      </c>
      <c r="D14312" s="29"/>
      <c r="E14312" s="29" t="s">
        <v>82</v>
      </c>
    </row>
    <row r="14313" spans="1:5">
      <c r="A14313" s="29" t="s">
        <v>44959</v>
      </c>
      <c r="B14313" s="29" t="s">
        <v>44960</v>
      </c>
      <c r="C14313" s="29">
        <v>2</v>
      </c>
      <c r="D14313" s="29"/>
      <c r="E14313" s="29" t="s">
        <v>82</v>
      </c>
    </row>
    <row r="14314" spans="1:5">
      <c r="A14314" s="29" t="s">
        <v>44961</v>
      </c>
      <c r="B14314" s="29" t="s">
        <v>44962</v>
      </c>
      <c r="C14314" s="29">
        <v>2</v>
      </c>
      <c r="D14314" s="29"/>
      <c r="E14314" s="29" t="s">
        <v>82</v>
      </c>
    </row>
    <row r="14315" spans="1:5">
      <c r="A14315" s="29" t="s">
        <v>44964</v>
      </c>
      <c r="B14315" s="29" t="s">
        <v>44965</v>
      </c>
      <c r="C14315" s="29">
        <v>2</v>
      </c>
      <c r="D14315" s="29"/>
      <c r="E14315" s="29" t="s">
        <v>82</v>
      </c>
    </row>
    <row r="14316" spans="1:5">
      <c r="A14316" s="29" t="s">
        <v>44966</v>
      </c>
      <c r="B14316" s="29" t="s">
        <v>44967</v>
      </c>
      <c r="C14316" s="29">
        <v>1.5</v>
      </c>
      <c r="D14316" s="29"/>
      <c r="E14316" s="29" t="s">
        <v>82</v>
      </c>
    </row>
    <row r="14317" spans="1:5">
      <c r="A14317" s="29" t="s">
        <v>44968</v>
      </c>
      <c r="B14317" s="29" t="s">
        <v>44969</v>
      </c>
      <c r="C14317" s="29">
        <v>1.5</v>
      </c>
      <c r="D14317" s="29"/>
      <c r="E14317" s="29" t="s">
        <v>82</v>
      </c>
    </row>
    <row r="14318" spans="1:5">
      <c r="A14318" s="29" t="s">
        <v>44970</v>
      </c>
      <c r="B14318" s="29" t="s">
        <v>44971</v>
      </c>
      <c r="C14318" s="29">
        <v>1.5</v>
      </c>
      <c r="D14318" s="29"/>
      <c r="E14318" s="29" t="s">
        <v>82</v>
      </c>
    </row>
    <row r="14319" spans="1:5">
      <c r="A14319" s="29" t="s">
        <v>53738</v>
      </c>
      <c r="B14319" s="29" t="s">
        <v>53739</v>
      </c>
      <c r="C14319" s="29">
        <v>4.5</v>
      </c>
      <c r="D14319" s="29"/>
      <c r="E14319" s="29" t="s">
        <v>82</v>
      </c>
    </row>
    <row r="14320" spans="1:5">
      <c r="A14320" s="29" t="s">
        <v>44974</v>
      </c>
      <c r="B14320" s="29" t="s">
        <v>44975</v>
      </c>
      <c r="C14320" s="29">
        <v>2</v>
      </c>
      <c r="D14320" s="29"/>
      <c r="E14320" s="29" t="s">
        <v>82</v>
      </c>
    </row>
    <row r="14321" spans="1:5">
      <c r="A14321" s="29" t="s">
        <v>44976</v>
      </c>
      <c r="B14321" s="29" t="s">
        <v>44977</v>
      </c>
      <c r="C14321" s="29">
        <v>1</v>
      </c>
      <c r="D14321" s="29"/>
      <c r="E14321" s="29" t="s">
        <v>82</v>
      </c>
    </row>
    <row r="14322" spans="1:5">
      <c r="A14322" s="29" t="s">
        <v>44978</v>
      </c>
      <c r="B14322" s="29" t="s">
        <v>44979</v>
      </c>
      <c r="C14322" s="29">
        <v>1</v>
      </c>
      <c r="D14322" s="29"/>
      <c r="E14322" s="29" t="s">
        <v>82</v>
      </c>
    </row>
    <row r="14323" spans="1:5">
      <c r="A14323" s="29" t="s">
        <v>44980</v>
      </c>
      <c r="B14323" s="29" t="s">
        <v>44981</v>
      </c>
      <c r="C14323" s="29">
        <v>1</v>
      </c>
      <c r="D14323" s="29"/>
      <c r="E14323" s="29" t="s">
        <v>82</v>
      </c>
    </row>
    <row r="14324" spans="1:5">
      <c r="A14324" s="29" t="s">
        <v>53740</v>
      </c>
      <c r="B14324" s="29" t="s">
        <v>53741</v>
      </c>
      <c r="C14324" s="29">
        <v>0</v>
      </c>
      <c r="D14324" s="29"/>
      <c r="E14324" s="29" t="s">
        <v>82</v>
      </c>
    </row>
    <row r="14325" spans="1:5">
      <c r="A14325" s="29" t="s">
        <v>53742</v>
      </c>
      <c r="B14325" s="29" t="s">
        <v>53743</v>
      </c>
      <c r="C14325" s="29">
        <v>0</v>
      </c>
      <c r="D14325" s="29"/>
      <c r="E14325" s="29" t="s">
        <v>82</v>
      </c>
    </row>
    <row r="14326" spans="1:5">
      <c r="A14326" s="29" t="s">
        <v>53744</v>
      </c>
      <c r="B14326" s="29" t="s">
        <v>53745</v>
      </c>
      <c r="C14326" s="29">
        <v>0</v>
      </c>
      <c r="D14326" s="29"/>
      <c r="E14326" s="29" t="s">
        <v>82</v>
      </c>
    </row>
    <row r="14327" spans="1:5">
      <c r="A14327" s="29" t="s">
        <v>53746</v>
      </c>
      <c r="B14327" s="29" t="s">
        <v>53747</v>
      </c>
      <c r="C14327" s="29">
        <v>0</v>
      </c>
      <c r="D14327" s="29"/>
      <c r="E14327" s="29" t="s">
        <v>82</v>
      </c>
    </row>
    <row r="14328" spans="1:5">
      <c r="A14328" s="29" t="s">
        <v>53748</v>
      </c>
      <c r="B14328" s="29" t="s">
        <v>53749</v>
      </c>
      <c r="C14328" s="29">
        <v>0</v>
      </c>
      <c r="D14328" s="29"/>
      <c r="E14328" s="29" t="s">
        <v>82</v>
      </c>
    </row>
    <row r="14329" spans="1:5">
      <c r="A14329" s="29" t="s">
        <v>53750</v>
      </c>
      <c r="B14329" s="29" t="s">
        <v>53751</v>
      </c>
      <c r="C14329" s="29">
        <v>0</v>
      </c>
      <c r="D14329" s="29"/>
      <c r="E14329" s="29" t="s">
        <v>82</v>
      </c>
    </row>
    <row r="14330" spans="1:5">
      <c r="A14330" s="29" t="s">
        <v>53752</v>
      </c>
      <c r="B14330" s="29" t="s">
        <v>53753</v>
      </c>
      <c r="C14330" s="29">
        <v>0</v>
      </c>
      <c r="D14330" s="29"/>
      <c r="E14330" s="29" t="s">
        <v>82</v>
      </c>
    </row>
    <row r="14331" spans="1:5">
      <c r="A14331" s="29" t="s">
        <v>53754</v>
      </c>
      <c r="B14331" s="29" t="s">
        <v>53755</v>
      </c>
      <c r="C14331" s="29">
        <v>0</v>
      </c>
      <c r="D14331" s="29"/>
      <c r="E14331" s="29" t="s">
        <v>82</v>
      </c>
    </row>
    <row r="14332" spans="1:5">
      <c r="A14332" s="29" t="s">
        <v>53756</v>
      </c>
      <c r="B14332" s="29" t="s">
        <v>53757</v>
      </c>
      <c r="C14332" s="29">
        <v>0</v>
      </c>
      <c r="D14332" s="29"/>
      <c r="E14332" s="29" t="s">
        <v>82</v>
      </c>
    </row>
    <row r="14333" spans="1:5">
      <c r="A14333" s="29" t="s">
        <v>53758</v>
      </c>
      <c r="B14333" s="29" t="s">
        <v>53759</v>
      </c>
      <c r="C14333" s="29">
        <v>0</v>
      </c>
      <c r="D14333" s="29"/>
      <c r="E14333" s="29" t="s">
        <v>82</v>
      </c>
    </row>
    <row r="14334" spans="1:5">
      <c r="A14334" s="29" t="s">
        <v>53760</v>
      </c>
      <c r="B14334" s="29" t="s">
        <v>53761</v>
      </c>
      <c r="C14334" s="29">
        <v>0</v>
      </c>
      <c r="D14334" s="29"/>
      <c r="E14334" s="29" t="s">
        <v>82</v>
      </c>
    </row>
    <row r="14335" spans="1:5">
      <c r="A14335" s="29" t="s">
        <v>53762</v>
      </c>
      <c r="B14335" s="29" t="s">
        <v>53763</v>
      </c>
      <c r="C14335" s="29">
        <v>0</v>
      </c>
      <c r="D14335" s="29"/>
      <c r="E14335" s="29" t="s">
        <v>82</v>
      </c>
    </row>
    <row r="14336" spans="1:5">
      <c r="A14336" s="29" t="s">
        <v>53764</v>
      </c>
      <c r="B14336" s="29" t="s">
        <v>53765</v>
      </c>
      <c r="C14336" s="29">
        <v>0</v>
      </c>
      <c r="D14336" s="29"/>
      <c r="E14336" s="29" t="s">
        <v>82</v>
      </c>
    </row>
    <row r="14337" spans="1:5">
      <c r="A14337" s="29" t="s">
        <v>53766</v>
      </c>
      <c r="B14337" s="29" t="s">
        <v>53767</v>
      </c>
      <c r="C14337" s="29">
        <v>3</v>
      </c>
      <c r="D14337" s="29"/>
      <c r="E14337" s="29" t="s">
        <v>82</v>
      </c>
    </row>
    <row r="14338" spans="1:5">
      <c r="A14338" s="29" t="s">
        <v>53768</v>
      </c>
      <c r="B14338" s="29" t="s">
        <v>53769</v>
      </c>
      <c r="C14338" s="29">
        <v>2</v>
      </c>
      <c r="D14338" s="29"/>
      <c r="E14338" s="29" t="s">
        <v>82</v>
      </c>
    </row>
    <row r="14339" spans="1:5">
      <c r="A14339" s="29" t="s">
        <v>53770</v>
      </c>
      <c r="B14339" s="29" t="s">
        <v>53771</v>
      </c>
      <c r="C14339" s="29">
        <v>2</v>
      </c>
      <c r="D14339" s="29"/>
      <c r="E14339" s="29" t="s">
        <v>82</v>
      </c>
    </row>
    <row r="14340" spans="1:5">
      <c r="A14340" s="29" t="s">
        <v>53772</v>
      </c>
      <c r="B14340" s="29" t="s">
        <v>53773</v>
      </c>
      <c r="C14340" s="29">
        <v>0</v>
      </c>
      <c r="D14340" s="29"/>
      <c r="E14340" s="29" t="s">
        <v>82</v>
      </c>
    </row>
    <row r="14341" spans="1:5">
      <c r="A14341" s="29" t="s">
        <v>53774</v>
      </c>
      <c r="B14341" s="29" t="s">
        <v>53775</v>
      </c>
      <c r="C14341" s="29">
        <v>0</v>
      </c>
      <c r="D14341" s="29"/>
      <c r="E14341" s="29" t="s">
        <v>82</v>
      </c>
    </row>
    <row r="14342" spans="1:5">
      <c r="A14342" s="29" t="s">
        <v>53776</v>
      </c>
      <c r="B14342" s="29" t="s">
        <v>53777</v>
      </c>
      <c r="C14342" s="29">
        <v>0</v>
      </c>
      <c r="D14342" s="29"/>
      <c r="E14342" s="29" t="s">
        <v>82</v>
      </c>
    </row>
    <row r="14343" spans="1:5">
      <c r="A14343" s="29" t="s">
        <v>53778</v>
      </c>
      <c r="B14343" s="29" t="s">
        <v>53779</v>
      </c>
      <c r="C14343" s="29">
        <v>0</v>
      </c>
      <c r="D14343" s="29"/>
      <c r="E14343" s="29" t="s">
        <v>82</v>
      </c>
    </row>
    <row r="14344" spans="1:5">
      <c r="A14344" s="29" t="s">
        <v>53780</v>
      </c>
      <c r="B14344" s="29" t="s">
        <v>53781</v>
      </c>
      <c r="C14344" s="29">
        <v>0</v>
      </c>
      <c r="D14344" s="29"/>
      <c r="E14344" s="29" t="s">
        <v>82</v>
      </c>
    </row>
    <row r="14345" spans="1:5">
      <c r="A14345" s="29" t="s">
        <v>53782</v>
      </c>
      <c r="B14345" s="29" t="s">
        <v>53783</v>
      </c>
      <c r="C14345" s="29">
        <v>0</v>
      </c>
      <c r="D14345" s="29"/>
      <c r="E14345" s="29" t="s">
        <v>82</v>
      </c>
    </row>
    <row r="14346" spans="1:5">
      <c r="A14346" s="29" t="s">
        <v>53784</v>
      </c>
      <c r="B14346" s="29" t="s">
        <v>53785</v>
      </c>
      <c r="C14346" s="29">
        <v>0</v>
      </c>
      <c r="D14346" s="29"/>
      <c r="E14346" s="29" t="s">
        <v>82</v>
      </c>
    </row>
    <row r="14347" spans="1:5">
      <c r="A14347" s="29" t="s">
        <v>53786</v>
      </c>
      <c r="B14347" s="29" t="s">
        <v>53787</v>
      </c>
      <c r="C14347" s="29">
        <v>0</v>
      </c>
      <c r="D14347" s="29"/>
      <c r="E14347" s="29" t="s">
        <v>82</v>
      </c>
    </row>
    <row r="14348" spans="1:5">
      <c r="A14348" s="29" t="s">
        <v>53788</v>
      </c>
      <c r="B14348" s="29" t="s">
        <v>53789</v>
      </c>
      <c r="C14348" s="29">
        <v>0</v>
      </c>
      <c r="D14348" s="29"/>
      <c r="E14348" s="29" t="s">
        <v>82</v>
      </c>
    </row>
    <row r="14349" spans="1:5">
      <c r="A14349" s="29" t="s">
        <v>53790</v>
      </c>
      <c r="B14349" s="29" t="s">
        <v>53791</v>
      </c>
      <c r="C14349" s="29">
        <v>0</v>
      </c>
      <c r="D14349" s="29"/>
      <c r="E14349" s="29" t="s">
        <v>82</v>
      </c>
    </row>
    <row r="14350" spans="1:5">
      <c r="A14350" s="29" t="s">
        <v>53792</v>
      </c>
      <c r="B14350" s="29" t="s">
        <v>45181</v>
      </c>
      <c r="C14350" s="29">
        <v>0</v>
      </c>
      <c r="D14350" s="29"/>
      <c r="E14350" s="29" t="s">
        <v>82</v>
      </c>
    </row>
    <row r="14351" spans="1:5">
      <c r="A14351" s="29" t="s">
        <v>53793</v>
      </c>
      <c r="B14351" s="29" t="s">
        <v>53794</v>
      </c>
      <c r="C14351" s="29">
        <v>0</v>
      </c>
      <c r="D14351" s="29"/>
      <c r="E14351" s="29" t="s">
        <v>82</v>
      </c>
    </row>
    <row r="14352" spans="1:5">
      <c r="A14352" s="29" t="s">
        <v>53795</v>
      </c>
      <c r="B14352" s="29" t="s">
        <v>53796</v>
      </c>
      <c r="C14352" s="29">
        <v>0.5</v>
      </c>
      <c r="D14352" s="29"/>
      <c r="E14352" s="29" t="s">
        <v>82</v>
      </c>
    </row>
    <row r="14353" spans="1:5">
      <c r="A14353" s="29" t="s">
        <v>53797</v>
      </c>
      <c r="B14353" s="29" t="s">
        <v>53798</v>
      </c>
      <c r="C14353" s="29">
        <v>0</v>
      </c>
      <c r="D14353" s="29"/>
      <c r="E14353" s="29" t="s">
        <v>82</v>
      </c>
    </row>
    <row r="14354" spans="1:5">
      <c r="A14354" s="29" t="s">
        <v>53799</v>
      </c>
      <c r="B14354" s="29" t="s">
        <v>53800</v>
      </c>
      <c r="C14354" s="29">
        <v>2</v>
      </c>
      <c r="D14354" s="29"/>
      <c r="E14354" s="29" t="s">
        <v>82</v>
      </c>
    </row>
    <row r="14355" spans="1:5">
      <c r="A14355" s="29" t="s">
        <v>53801</v>
      </c>
      <c r="B14355" s="29" t="s">
        <v>53802</v>
      </c>
      <c r="C14355" s="29">
        <v>0</v>
      </c>
      <c r="D14355" s="29"/>
      <c r="E14355" s="29" t="s">
        <v>82</v>
      </c>
    </row>
    <row r="14356" spans="1:5">
      <c r="A14356" s="29" t="s">
        <v>53803</v>
      </c>
      <c r="B14356" s="29" t="s">
        <v>53804</v>
      </c>
      <c r="C14356" s="29">
        <v>2.5</v>
      </c>
      <c r="D14356" s="29"/>
      <c r="E14356" s="29" t="s">
        <v>82</v>
      </c>
    </row>
    <row r="14357" spans="1:5">
      <c r="A14357" s="29" t="s">
        <v>53805</v>
      </c>
      <c r="B14357" s="29" t="s">
        <v>53806</v>
      </c>
      <c r="C14357" s="29">
        <v>1</v>
      </c>
      <c r="D14357" s="29"/>
      <c r="E14357" s="29" t="s">
        <v>82</v>
      </c>
    </row>
    <row r="14358" spans="1:5">
      <c r="A14358" s="29" t="s">
        <v>53807</v>
      </c>
      <c r="B14358" s="29" t="s">
        <v>53808</v>
      </c>
      <c r="C14358" s="29">
        <v>2</v>
      </c>
      <c r="D14358" s="29"/>
      <c r="E14358" s="29" t="s">
        <v>82</v>
      </c>
    </row>
    <row r="14359" spans="1:5">
      <c r="A14359" s="29" t="s">
        <v>53809</v>
      </c>
      <c r="B14359" s="29" t="s">
        <v>53810</v>
      </c>
      <c r="C14359" s="29">
        <v>2</v>
      </c>
      <c r="D14359" s="29"/>
      <c r="E14359" s="29" t="s">
        <v>82</v>
      </c>
    </row>
    <row r="14360" spans="1:5">
      <c r="A14360" s="29" t="s">
        <v>53811</v>
      </c>
      <c r="B14360" s="29" t="s">
        <v>53812</v>
      </c>
      <c r="C14360" s="29">
        <v>0</v>
      </c>
      <c r="D14360" s="29"/>
      <c r="E14360" s="29" t="s">
        <v>82</v>
      </c>
    </row>
    <row r="14361" spans="1:5">
      <c r="A14361" s="29" t="s">
        <v>53813</v>
      </c>
      <c r="B14361" s="29" t="s">
        <v>53814</v>
      </c>
      <c r="C14361" s="29">
        <v>0</v>
      </c>
      <c r="D14361" s="29"/>
      <c r="E14361" s="29" t="s">
        <v>82</v>
      </c>
    </row>
    <row r="14362" spans="1:5">
      <c r="A14362" s="29" t="s">
        <v>53815</v>
      </c>
      <c r="B14362" s="29" t="s">
        <v>53816</v>
      </c>
      <c r="C14362" s="29">
        <v>0</v>
      </c>
      <c r="D14362" s="29"/>
      <c r="E14362" s="29" t="s">
        <v>82</v>
      </c>
    </row>
    <row r="14363" spans="1:5">
      <c r="A14363" s="29" t="s">
        <v>53817</v>
      </c>
      <c r="B14363" s="29" t="s">
        <v>53818</v>
      </c>
      <c r="C14363" s="29">
        <v>0</v>
      </c>
      <c r="D14363" s="29"/>
      <c r="E14363" s="29" t="s">
        <v>82</v>
      </c>
    </row>
    <row r="14364" spans="1:5">
      <c r="A14364" s="29" t="s">
        <v>53819</v>
      </c>
      <c r="B14364" s="29" t="s">
        <v>53820</v>
      </c>
      <c r="C14364" s="29">
        <v>0</v>
      </c>
      <c r="D14364" s="29"/>
      <c r="E14364" s="29" t="s">
        <v>82</v>
      </c>
    </row>
    <row r="14365" spans="1:5">
      <c r="A14365" s="29" t="s">
        <v>53821</v>
      </c>
      <c r="B14365" s="29" t="s">
        <v>53822</v>
      </c>
      <c r="C14365" s="29">
        <v>0</v>
      </c>
      <c r="D14365" s="29"/>
      <c r="E14365" s="29" t="s">
        <v>82</v>
      </c>
    </row>
    <row r="14366" spans="1:5">
      <c r="A14366" s="29" t="s">
        <v>53823</v>
      </c>
      <c r="B14366" s="29" t="s">
        <v>45165</v>
      </c>
      <c r="C14366" s="29">
        <v>0</v>
      </c>
      <c r="D14366" s="29"/>
      <c r="E14366" s="29" t="s">
        <v>82</v>
      </c>
    </row>
    <row r="14367" spans="1:5">
      <c r="A14367" s="29" t="s">
        <v>53824</v>
      </c>
      <c r="B14367" s="29" t="s">
        <v>53825</v>
      </c>
      <c r="C14367" s="29">
        <v>0</v>
      </c>
      <c r="D14367" s="29"/>
      <c r="E14367" s="29" t="s">
        <v>82</v>
      </c>
    </row>
    <row r="14368" spans="1:5">
      <c r="A14368" s="29" t="s">
        <v>53826</v>
      </c>
      <c r="B14368" s="29" t="s">
        <v>53827</v>
      </c>
      <c r="C14368" s="29">
        <v>0</v>
      </c>
      <c r="D14368" s="29"/>
      <c r="E14368" s="29" t="s">
        <v>82</v>
      </c>
    </row>
    <row r="14369" spans="1:5">
      <c r="A14369" s="29" t="s">
        <v>53828</v>
      </c>
      <c r="B14369" s="29" t="s">
        <v>53829</v>
      </c>
      <c r="C14369" s="29">
        <v>0</v>
      </c>
      <c r="D14369" s="29"/>
      <c r="E14369" s="29" t="s">
        <v>82</v>
      </c>
    </row>
    <row r="14370" spans="1:5">
      <c r="A14370" s="29" t="s">
        <v>53830</v>
      </c>
      <c r="B14370" s="29" t="s">
        <v>53829</v>
      </c>
      <c r="C14370" s="29">
        <v>0</v>
      </c>
      <c r="D14370" s="29"/>
      <c r="E14370" s="29" t="s">
        <v>82</v>
      </c>
    </row>
    <row r="14371" spans="1:5">
      <c r="A14371" s="29" t="s">
        <v>45002</v>
      </c>
      <c r="B14371" s="29" t="s">
        <v>45003</v>
      </c>
      <c r="C14371" s="29">
        <v>4</v>
      </c>
      <c r="D14371" s="29" t="s">
        <v>52</v>
      </c>
      <c r="E14371" s="29" t="s">
        <v>82</v>
      </c>
    </row>
    <row r="14372" spans="1:5">
      <c r="A14372" s="29" t="s">
        <v>53831</v>
      </c>
      <c r="B14372" s="29" t="s">
        <v>53832</v>
      </c>
      <c r="C14372" s="29">
        <v>0</v>
      </c>
      <c r="D14372" s="29"/>
      <c r="E14372" s="29" t="s">
        <v>82</v>
      </c>
    </row>
    <row r="14373" spans="1:5">
      <c r="A14373" s="29" t="s">
        <v>53833</v>
      </c>
      <c r="B14373" s="29" t="s">
        <v>53834</v>
      </c>
      <c r="C14373" s="29">
        <v>0</v>
      </c>
      <c r="D14373" s="29"/>
      <c r="E14373" s="29" t="s">
        <v>82</v>
      </c>
    </row>
    <row r="14374" spans="1:5">
      <c r="A14374" s="29" t="s">
        <v>53835</v>
      </c>
      <c r="B14374" s="29" t="s">
        <v>53836</v>
      </c>
      <c r="C14374" s="29">
        <v>0</v>
      </c>
      <c r="D14374" s="29"/>
      <c r="E14374" s="29" t="s">
        <v>82</v>
      </c>
    </row>
    <row r="14375" spans="1:5">
      <c r="A14375" s="29" t="s">
        <v>53837</v>
      </c>
      <c r="B14375" s="29" t="s">
        <v>53838</v>
      </c>
      <c r="C14375" s="29">
        <v>0</v>
      </c>
      <c r="D14375" s="29"/>
      <c r="E14375" s="29" t="s">
        <v>82</v>
      </c>
    </row>
    <row r="14376" spans="1:5">
      <c r="A14376" s="29" t="s">
        <v>53839</v>
      </c>
      <c r="B14376" s="29" t="s">
        <v>53840</v>
      </c>
      <c r="C14376" s="29">
        <v>0</v>
      </c>
      <c r="D14376" s="29"/>
      <c r="E14376" s="29" t="s">
        <v>82</v>
      </c>
    </row>
    <row r="14377" spans="1:5">
      <c r="A14377" s="29" t="s">
        <v>53841</v>
      </c>
      <c r="B14377" s="29" t="s">
        <v>53842</v>
      </c>
      <c r="C14377" s="29">
        <v>0</v>
      </c>
      <c r="D14377" s="29"/>
      <c r="E14377" s="29" t="s">
        <v>82</v>
      </c>
    </row>
    <row r="14378" spans="1:5">
      <c r="A14378" s="29" t="s">
        <v>53843</v>
      </c>
      <c r="B14378" s="29" t="s">
        <v>53844</v>
      </c>
      <c r="C14378" s="29">
        <v>0</v>
      </c>
      <c r="D14378" s="29"/>
      <c r="E14378" s="29" t="s">
        <v>82</v>
      </c>
    </row>
    <row r="14379" spans="1:5">
      <c r="A14379" s="29" t="s">
        <v>53845</v>
      </c>
      <c r="B14379" s="29" t="s">
        <v>53846</v>
      </c>
      <c r="C14379" s="29">
        <v>0</v>
      </c>
      <c r="D14379" s="29"/>
      <c r="E14379" s="29" t="s">
        <v>82</v>
      </c>
    </row>
    <row r="14380" spans="1:5">
      <c r="A14380" s="29" t="s">
        <v>53847</v>
      </c>
      <c r="B14380" s="29" t="s">
        <v>53848</v>
      </c>
      <c r="C14380" s="29">
        <v>0</v>
      </c>
      <c r="D14380" s="29"/>
      <c r="E14380" s="29" t="s">
        <v>82</v>
      </c>
    </row>
    <row r="14381" spans="1:5">
      <c r="A14381" s="29" t="s">
        <v>53849</v>
      </c>
      <c r="B14381" s="29" t="s">
        <v>53850</v>
      </c>
      <c r="C14381" s="29">
        <v>0</v>
      </c>
      <c r="D14381" s="29"/>
      <c r="E14381" s="29" t="s">
        <v>82</v>
      </c>
    </row>
    <row r="14382" spans="1:5">
      <c r="A14382" s="29" t="s">
        <v>45008</v>
      </c>
      <c r="B14382" s="29" t="s">
        <v>45009</v>
      </c>
      <c r="C14382" s="29">
        <v>7</v>
      </c>
      <c r="D14382" s="29" t="s">
        <v>52</v>
      </c>
      <c r="E14382" s="29" t="s">
        <v>82</v>
      </c>
    </row>
    <row r="14383" spans="1:5">
      <c r="A14383" s="29" t="s">
        <v>45012</v>
      </c>
      <c r="B14383" s="29" t="s">
        <v>45013</v>
      </c>
      <c r="C14383" s="29">
        <v>4</v>
      </c>
      <c r="D14383" s="29" t="s">
        <v>52</v>
      </c>
      <c r="E14383" s="29" t="s">
        <v>82</v>
      </c>
    </row>
    <row r="14384" spans="1:5">
      <c r="A14384" s="29" t="s">
        <v>53851</v>
      </c>
      <c r="B14384" s="29" t="s">
        <v>53852</v>
      </c>
      <c r="C14384" s="29">
        <v>0</v>
      </c>
      <c r="D14384" s="29"/>
      <c r="E14384" s="29" t="s">
        <v>82</v>
      </c>
    </row>
    <row r="14385" spans="1:5">
      <c r="A14385" s="29" t="s">
        <v>45014</v>
      </c>
      <c r="B14385" s="29" t="s">
        <v>45015</v>
      </c>
      <c r="C14385" s="29">
        <v>1.5</v>
      </c>
      <c r="D14385" s="29"/>
      <c r="E14385" s="29" t="s">
        <v>82</v>
      </c>
    </row>
    <row r="14386" spans="1:5">
      <c r="A14386" s="29" t="s">
        <v>45016</v>
      </c>
      <c r="B14386" s="29" t="s">
        <v>45015</v>
      </c>
      <c r="C14386" s="29">
        <v>1.5</v>
      </c>
      <c r="D14386" s="29"/>
      <c r="E14386" s="29" t="s">
        <v>82</v>
      </c>
    </row>
    <row r="14387" spans="1:5">
      <c r="A14387" s="29" t="s">
        <v>45017</v>
      </c>
      <c r="B14387" s="29" t="s">
        <v>45018</v>
      </c>
      <c r="C14387" s="29">
        <v>1.5</v>
      </c>
      <c r="D14387" s="29"/>
      <c r="E14387" s="29" t="s">
        <v>82</v>
      </c>
    </row>
    <row r="14388" spans="1:5">
      <c r="A14388" s="29" t="s">
        <v>45019</v>
      </c>
      <c r="B14388" s="29" t="s">
        <v>45018</v>
      </c>
      <c r="C14388" s="29">
        <v>1.5</v>
      </c>
      <c r="D14388" s="29"/>
      <c r="E14388" s="29" t="s">
        <v>82</v>
      </c>
    </row>
    <row r="14389" spans="1:5">
      <c r="A14389" s="29" t="s">
        <v>45020</v>
      </c>
      <c r="B14389" s="29" t="s">
        <v>45021</v>
      </c>
      <c r="C14389" s="29">
        <v>2.5</v>
      </c>
      <c r="D14389" s="29"/>
      <c r="E14389" s="29" t="s">
        <v>82</v>
      </c>
    </row>
    <row r="14390" spans="1:5">
      <c r="A14390" s="29" t="s">
        <v>45022</v>
      </c>
      <c r="B14390" s="29" t="s">
        <v>45021</v>
      </c>
      <c r="C14390" s="29">
        <v>2.5</v>
      </c>
      <c r="D14390" s="29"/>
      <c r="E14390" s="29" t="s">
        <v>82</v>
      </c>
    </row>
    <row r="14391" spans="1:5">
      <c r="A14391" s="29" t="s">
        <v>45023</v>
      </c>
      <c r="B14391" s="29" t="s">
        <v>45024</v>
      </c>
      <c r="C14391" s="29">
        <v>1.5</v>
      </c>
      <c r="D14391" s="29"/>
      <c r="E14391" s="29" t="s">
        <v>82</v>
      </c>
    </row>
    <row r="14392" spans="1:5">
      <c r="A14392" s="29" t="s">
        <v>45025</v>
      </c>
      <c r="B14392" s="29" t="s">
        <v>45024</v>
      </c>
      <c r="C14392" s="29">
        <v>1.5</v>
      </c>
      <c r="D14392" s="29"/>
      <c r="E14392" s="29" t="s">
        <v>82</v>
      </c>
    </row>
    <row r="14393" spans="1:5">
      <c r="A14393" s="29" t="s">
        <v>45026</v>
      </c>
      <c r="B14393" s="29" t="s">
        <v>45027</v>
      </c>
      <c r="C14393" s="29">
        <v>6</v>
      </c>
      <c r="D14393" s="29"/>
      <c r="E14393" s="29" t="s">
        <v>82</v>
      </c>
    </row>
    <row r="14394" spans="1:5">
      <c r="A14394" s="29" t="s">
        <v>53853</v>
      </c>
      <c r="B14394" s="29" t="s">
        <v>45066</v>
      </c>
      <c r="C14394" s="29">
        <v>0</v>
      </c>
      <c r="D14394" s="29"/>
      <c r="E14394" s="29" t="s">
        <v>82</v>
      </c>
    </row>
    <row r="14395" spans="1:5">
      <c r="A14395" s="29" t="s">
        <v>45089</v>
      </c>
      <c r="B14395" s="29" t="s">
        <v>12047</v>
      </c>
      <c r="C14395" s="29">
        <v>3</v>
      </c>
      <c r="D14395" s="29"/>
      <c r="E14395" s="29" t="s">
        <v>82</v>
      </c>
    </row>
    <row r="14396" spans="1:5">
      <c r="A14396" s="29" t="s">
        <v>45092</v>
      </c>
      <c r="B14396" s="29" t="s">
        <v>45093</v>
      </c>
      <c r="C14396" s="29">
        <v>1.5</v>
      </c>
      <c r="D14396" s="29"/>
      <c r="E14396" s="29" t="s">
        <v>82</v>
      </c>
    </row>
    <row r="14397" spans="1:5">
      <c r="A14397" s="29" t="s">
        <v>45094</v>
      </c>
      <c r="B14397" s="29" t="s">
        <v>45093</v>
      </c>
      <c r="C14397" s="29">
        <v>1.5</v>
      </c>
      <c r="D14397" s="29"/>
      <c r="E14397" s="29" t="s">
        <v>82</v>
      </c>
    </row>
    <row r="14398" spans="1:5">
      <c r="A14398" s="29" t="s">
        <v>45095</v>
      </c>
      <c r="B14398" s="29" t="s">
        <v>45096</v>
      </c>
      <c r="C14398" s="29">
        <v>1.5</v>
      </c>
      <c r="D14398" s="29"/>
      <c r="E14398" s="29" t="s">
        <v>82</v>
      </c>
    </row>
    <row r="14399" spans="1:5">
      <c r="A14399" s="29" t="s">
        <v>45097</v>
      </c>
      <c r="B14399" s="29" t="s">
        <v>45096</v>
      </c>
      <c r="C14399" s="29">
        <v>1.5</v>
      </c>
      <c r="D14399" s="29"/>
      <c r="E14399" s="29" t="s">
        <v>82</v>
      </c>
    </row>
    <row r="14400" spans="1:5">
      <c r="A14400" s="29" t="s">
        <v>53854</v>
      </c>
      <c r="B14400" s="29" t="s">
        <v>53855</v>
      </c>
      <c r="C14400" s="29">
        <v>1</v>
      </c>
      <c r="D14400" s="29"/>
      <c r="E14400" s="29" t="s">
        <v>82</v>
      </c>
    </row>
    <row r="14401" spans="1:5">
      <c r="A14401" s="29" t="s">
        <v>45098</v>
      </c>
      <c r="B14401" s="29" t="s">
        <v>31876</v>
      </c>
      <c r="C14401" s="29">
        <v>0.5</v>
      </c>
      <c r="D14401" s="29"/>
      <c r="E14401" s="29" t="s">
        <v>82</v>
      </c>
    </row>
    <row r="14402" spans="1:5">
      <c r="A14402" s="29" t="s">
        <v>45099</v>
      </c>
      <c r="B14402" s="29" t="s">
        <v>31876</v>
      </c>
      <c r="C14402" s="29">
        <v>0.5</v>
      </c>
      <c r="D14402" s="29"/>
      <c r="E14402" s="29" t="s">
        <v>82</v>
      </c>
    </row>
    <row r="14403" spans="1:5">
      <c r="A14403" s="29" t="s">
        <v>45100</v>
      </c>
      <c r="B14403" s="29" t="s">
        <v>45101</v>
      </c>
      <c r="C14403" s="29">
        <v>0.5</v>
      </c>
      <c r="D14403" s="29"/>
      <c r="E14403" s="29" t="s">
        <v>82</v>
      </c>
    </row>
    <row r="14404" spans="1:5">
      <c r="A14404" s="29" t="s">
        <v>45102</v>
      </c>
      <c r="B14404" s="29" t="s">
        <v>45101</v>
      </c>
      <c r="C14404" s="29">
        <v>0.5</v>
      </c>
      <c r="D14404" s="29"/>
      <c r="E14404" s="29" t="s">
        <v>82</v>
      </c>
    </row>
    <row r="14405" spans="1:5">
      <c r="A14405" s="29" t="s">
        <v>45105</v>
      </c>
      <c r="B14405" s="29" t="s">
        <v>45091</v>
      </c>
      <c r="C14405" s="29">
        <v>0</v>
      </c>
      <c r="D14405" s="29"/>
      <c r="E14405" s="29" t="s">
        <v>82</v>
      </c>
    </row>
    <row r="14406" spans="1:5">
      <c r="A14406" s="29" t="s">
        <v>45110</v>
      </c>
      <c r="B14406" s="29" t="s">
        <v>11400</v>
      </c>
      <c r="C14406" s="29">
        <v>5</v>
      </c>
      <c r="D14406" s="29"/>
      <c r="E14406" s="29" t="s">
        <v>82</v>
      </c>
    </row>
    <row r="14407" spans="1:5">
      <c r="A14407" s="29" t="s">
        <v>53856</v>
      </c>
      <c r="B14407" s="29" t="s">
        <v>53857</v>
      </c>
      <c r="C14407" s="29">
        <v>0</v>
      </c>
      <c r="D14407" s="29"/>
      <c r="E14407" s="29" t="s">
        <v>82</v>
      </c>
    </row>
    <row r="14408" spans="1:5">
      <c r="A14408" s="29" t="s">
        <v>45155</v>
      </c>
      <c r="B14408" s="29" t="s">
        <v>45156</v>
      </c>
      <c r="C14408" s="29">
        <v>2.5</v>
      </c>
      <c r="D14408" s="29"/>
      <c r="E14408" s="29" t="s">
        <v>82</v>
      </c>
    </row>
    <row r="14409" spans="1:5">
      <c r="A14409" s="29" t="s">
        <v>45157</v>
      </c>
      <c r="B14409" s="29" t="s">
        <v>19414</v>
      </c>
      <c r="C14409" s="29">
        <v>2</v>
      </c>
      <c r="D14409" s="29"/>
      <c r="E14409" s="29" t="s">
        <v>82</v>
      </c>
    </row>
    <row r="14410" spans="1:5">
      <c r="A14410" s="29" t="s">
        <v>45158</v>
      </c>
      <c r="B14410" s="29" t="s">
        <v>45159</v>
      </c>
      <c r="C14410" s="29">
        <v>2</v>
      </c>
      <c r="D14410" s="29"/>
      <c r="E14410" s="29" t="s">
        <v>82</v>
      </c>
    </row>
    <row r="14411" spans="1:5">
      <c r="A14411" s="29" t="s">
        <v>45160</v>
      </c>
      <c r="B14411" s="29" t="s">
        <v>45161</v>
      </c>
      <c r="C14411" s="29">
        <v>1</v>
      </c>
      <c r="D14411" s="29"/>
      <c r="E14411" s="29" t="s">
        <v>82</v>
      </c>
    </row>
    <row r="14412" spans="1:5">
      <c r="A14412" s="29" t="s">
        <v>45162</v>
      </c>
      <c r="B14412" s="29" t="s">
        <v>45163</v>
      </c>
      <c r="C14412" s="29">
        <v>2</v>
      </c>
      <c r="D14412" s="29"/>
      <c r="E14412" s="29" t="s">
        <v>82</v>
      </c>
    </row>
    <row r="14413" spans="1:5">
      <c r="A14413" s="29" t="s">
        <v>45164</v>
      </c>
      <c r="B14413" s="29" t="s">
        <v>45165</v>
      </c>
      <c r="C14413" s="29">
        <v>5</v>
      </c>
      <c r="D14413" s="29"/>
      <c r="E14413" s="29" t="s">
        <v>82</v>
      </c>
    </row>
    <row r="14414" spans="1:5">
      <c r="A14414" s="29" t="s">
        <v>45166</v>
      </c>
      <c r="B14414" s="29" t="s">
        <v>45167</v>
      </c>
      <c r="C14414" s="29">
        <v>2</v>
      </c>
      <c r="D14414" s="29"/>
      <c r="E14414" s="29" t="s">
        <v>82</v>
      </c>
    </row>
    <row r="14415" spans="1:5">
      <c r="A14415" s="29" t="s">
        <v>45168</v>
      </c>
      <c r="B14415" s="29" t="s">
        <v>45156</v>
      </c>
      <c r="C14415" s="29">
        <v>2.5</v>
      </c>
      <c r="D14415" s="29"/>
      <c r="E14415" s="29" t="s">
        <v>82</v>
      </c>
    </row>
    <row r="14416" spans="1:5">
      <c r="A14416" s="29" t="s">
        <v>45169</v>
      </c>
      <c r="B14416" s="29" t="s">
        <v>19414</v>
      </c>
      <c r="C14416" s="29">
        <v>2</v>
      </c>
      <c r="D14416" s="29"/>
      <c r="E14416" s="29" t="s">
        <v>82</v>
      </c>
    </row>
    <row r="14417" spans="1:5">
      <c r="A14417" s="29" t="s">
        <v>45170</v>
      </c>
      <c r="B14417" s="29" t="s">
        <v>45159</v>
      </c>
      <c r="C14417" s="29">
        <v>2</v>
      </c>
      <c r="D14417" s="29"/>
      <c r="E14417" s="29" t="s">
        <v>82</v>
      </c>
    </row>
    <row r="14418" spans="1:5">
      <c r="A14418" s="29" t="s">
        <v>45171</v>
      </c>
      <c r="B14418" s="29" t="s">
        <v>45161</v>
      </c>
      <c r="C14418" s="29">
        <v>1</v>
      </c>
      <c r="D14418" s="29"/>
      <c r="E14418" s="29" t="s">
        <v>82</v>
      </c>
    </row>
    <row r="14419" spans="1:5">
      <c r="A14419" s="29" t="s">
        <v>45172</v>
      </c>
      <c r="B14419" s="29" t="s">
        <v>45163</v>
      </c>
      <c r="C14419" s="29">
        <v>2</v>
      </c>
      <c r="D14419" s="29"/>
      <c r="E14419" s="29" t="s">
        <v>82</v>
      </c>
    </row>
    <row r="14420" spans="1:5">
      <c r="A14420" s="29" t="s">
        <v>45173</v>
      </c>
      <c r="B14420" s="29" t="s">
        <v>45165</v>
      </c>
      <c r="C14420" s="29">
        <v>5</v>
      </c>
      <c r="D14420" s="29"/>
      <c r="E14420" s="29" t="s">
        <v>82</v>
      </c>
    </row>
    <row r="14421" spans="1:5">
      <c r="A14421" s="29" t="s">
        <v>53858</v>
      </c>
      <c r="B14421" s="29" t="s">
        <v>53859</v>
      </c>
      <c r="C14421" s="29">
        <v>0</v>
      </c>
      <c r="D14421" s="29"/>
      <c r="E14421" s="29" t="s">
        <v>82</v>
      </c>
    </row>
    <row r="14422" spans="1:5">
      <c r="A14422" s="29" t="s">
        <v>53860</v>
      </c>
      <c r="B14422" s="29" t="s">
        <v>53861</v>
      </c>
      <c r="C14422" s="29">
        <v>0</v>
      </c>
      <c r="D14422" s="29"/>
      <c r="E14422" s="29" t="s">
        <v>82</v>
      </c>
    </row>
    <row r="14423" spans="1:5">
      <c r="A14423" s="29" t="s">
        <v>45174</v>
      </c>
      <c r="B14423" s="29" t="s">
        <v>45167</v>
      </c>
      <c r="C14423" s="29">
        <v>2</v>
      </c>
      <c r="D14423" s="29"/>
      <c r="E14423" s="29" t="s">
        <v>82</v>
      </c>
    </row>
    <row r="14424" spans="1:5">
      <c r="A14424" s="29" t="s">
        <v>45175</v>
      </c>
      <c r="B14424" s="29" t="s">
        <v>44975</v>
      </c>
      <c r="C14424" s="29">
        <v>2</v>
      </c>
      <c r="D14424" s="29"/>
      <c r="E14424" s="29" t="s">
        <v>82</v>
      </c>
    </row>
    <row r="14425" spans="1:5">
      <c r="A14425" s="29" t="s">
        <v>45188</v>
      </c>
      <c r="B14425" s="29" t="s">
        <v>45189</v>
      </c>
      <c r="C14425" s="29">
        <v>2</v>
      </c>
      <c r="D14425" s="29" t="s">
        <v>53</v>
      </c>
      <c r="E14425" s="29" t="s">
        <v>82</v>
      </c>
    </row>
    <row r="14426" spans="1:5">
      <c r="A14426" s="29" t="s">
        <v>45190</v>
      </c>
      <c r="B14426" s="29" t="s">
        <v>31315</v>
      </c>
      <c r="C14426" s="29">
        <v>2</v>
      </c>
      <c r="D14426" s="29" t="s">
        <v>53</v>
      </c>
      <c r="E14426" s="29" t="s">
        <v>82</v>
      </c>
    </row>
    <row r="14427" spans="1:5">
      <c r="A14427" s="29" t="s">
        <v>45191</v>
      </c>
      <c r="B14427" s="29" t="s">
        <v>31317</v>
      </c>
      <c r="C14427" s="29">
        <v>2</v>
      </c>
      <c r="D14427" s="29" t="s">
        <v>53</v>
      </c>
      <c r="E14427" s="29" t="s">
        <v>82</v>
      </c>
    </row>
    <row r="14428" spans="1:5">
      <c r="A14428" s="29" t="s">
        <v>45192</v>
      </c>
      <c r="B14428" s="29" t="s">
        <v>44084</v>
      </c>
      <c r="C14428" s="29">
        <v>2</v>
      </c>
      <c r="D14428" s="29" t="s">
        <v>53</v>
      </c>
      <c r="E14428" s="29" t="s">
        <v>82</v>
      </c>
    </row>
    <row r="14429" spans="1:5">
      <c r="A14429" s="29" t="s">
        <v>45193</v>
      </c>
      <c r="B14429" s="29" t="s">
        <v>45194</v>
      </c>
      <c r="C14429" s="29">
        <v>2</v>
      </c>
      <c r="D14429" s="29" t="s">
        <v>53</v>
      </c>
      <c r="E14429" s="29" t="s">
        <v>82</v>
      </c>
    </row>
    <row r="14430" spans="1:5">
      <c r="A14430" s="29" t="s">
        <v>45195</v>
      </c>
      <c r="B14430" s="29" t="s">
        <v>45196</v>
      </c>
      <c r="C14430" s="29">
        <v>2</v>
      </c>
      <c r="D14430" s="29"/>
      <c r="E14430" s="29" t="s">
        <v>82</v>
      </c>
    </row>
    <row r="14431" spans="1:5">
      <c r="A14431" s="29" t="s">
        <v>45197</v>
      </c>
      <c r="B14431" s="29" t="s">
        <v>45198</v>
      </c>
      <c r="C14431" s="29">
        <v>2</v>
      </c>
      <c r="D14431" s="29"/>
      <c r="E14431" s="29" t="s">
        <v>82</v>
      </c>
    </row>
    <row r="14432" spans="1:5">
      <c r="A14432" s="29" t="s">
        <v>45199</v>
      </c>
      <c r="B14432" s="29" t="s">
        <v>45200</v>
      </c>
      <c r="C14432" s="29">
        <v>2</v>
      </c>
      <c r="D14432" s="29"/>
      <c r="E14432" s="29" t="s">
        <v>82</v>
      </c>
    </row>
    <row r="14433" spans="1:5">
      <c r="A14433" s="29" t="s">
        <v>45201</v>
      </c>
      <c r="B14433" s="29" t="s">
        <v>45202</v>
      </c>
      <c r="C14433" s="29">
        <v>2</v>
      </c>
      <c r="D14433" s="29"/>
      <c r="E14433" s="29" t="s">
        <v>82</v>
      </c>
    </row>
    <row r="14434" spans="1:5">
      <c r="A14434" s="29" t="s">
        <v>45203</v>
      </c>
      <c r="B14434" s="29" t="s">
        <v>45204</v>
      </c>
      <c r="C14434" s="29">
        <v>2</v>
      </c>
      <c r="D14434" s="29"/>
      <c r="E14434" s="29" t="s">
        <v>82</v>
      </c>
    </row>
    <row r="14435" spans="1:5">
      <c r="A14435" s="29" t="s">
        <v>45205</v>
      </c>
      <c r="B14435" s="29" t="s">
        <v>41522</v>
      </c>
      <c r="C14435" s="29">
        <v>2</v>
      </c>
      <c r="D14435" s="29" t="s">
        <v>53</v>
      </c>
      <c r="E14435" s="29" t="s">
        <v>82</v>
      </c>
    </row>
    <row r="14436" spans="1:5">
      <c r="A14436" s="29" t="s">
        <v>45206</v>
      </c>
      <c r="B14436" s="29" t="s">
        <v>45207</v>
      </c>
      <c r="C14436" s="29">
        <v>2</v>
      </c>
      <c r="D14436" s="29" t="s">
        <v>53</v>
      </c>
      <c r="E14436" s="29" t="s">
        <v>82</v>
      </c>
    </row>
    <row r="14437" spans="1:5">
      <c r="A14437" s="29" t="s">
        <v>53862</v>
      </c>
      <c r="B14437" s="29" t="s">
        <v>53863</v>
      </c>
      <c r="C14437" s="29">
        <v>0</v>
      </c>
      <c r="D14437" s="29"/>
      <c r="E14437" s="29" t="s">
        <v>82</v>
      </c>
    </row>
    <row r="14438" spans="1:5">
      <c r="A14438" s="29" t="s">
        <v>53864</v>
      </c>
      <c r="B14438" s="29" t="s">
        <v>53865</v>
      </c>
      <c r="C14438" s="29">
        <v>0</v>
      </c>
      <c r="D14438" s="29"/>
      <c r="E14438" s="29" t="s">
        <v>82</v>
      </c>
    </row>
    <row r="14439" spans="1:5">
      <c r="A14439" s="29" t="s">
        <v>53866</v>
      </c>
      <c r="B14439" s="29" t="s">
        <v>53867</v>
      </c>
      <c r="C14439" s="29">
        <v>0</v>
      </c>
      <c r="D14439" s="29"/>
      <c r="E14439" s="29" t="s">
        <v>82</v>
      </c>
    </row>
    <row r="14440" spans="1:5">
      <c r="A14440" s="29" t="s">
        <v>53868</v>
      </c>
      <c r="B14440" s="29" t="s">
        <v>53869</v>
      </c>
      <c r="C14440" s="29">
        <v>0</v>
      </c>
      <c r="D14440" s="29"/>
      <c r="E14440" s="29" t="s">
        <v>82</v>
      </c>
    </row>
    <row r="14441" spans="1:5">
      <c r="A14441" s="29" t="s">
        <v>53870</v>
      </c>
      <c r="B14441" s="29" t="s">
        <v>53871</v>
      </c>
      <c r="C14441" s="29">
        <v>0</v>
      </c>
      <c r="D14441" s="29"/>
      <c r="E14441" s="29" t="s">
        <v>82</v>
      </c>
    </row>
    <row r="14442" spans="1:5">
      <c r="A14442" s="29" t="s">
        <v>53872</v>
      </c>
      <c r="B14442" s="29" t="s">
        <v>53873</v>
      </c>
      <c r="C14442" s="29">
        <v>0</v>
      </c>
      <c r="D14442" s="29"/>
      <c r="E14442" s="29" t="s">
        <v>82</v>
      </c>
    </row>
    <row r="14443" spans="1:5">
      <c r="A14443" s="29" t="s">
        <v>53874</v>
      </c>
      <c r="B14443" s="29" t="s">
        <v>53741</v>
      </c>
      <c r="C14443" s="29">
        <v>0</v>
      </c>
      <c r="D14443" s="29"/>
      <c r="E14443" s="29" t="s">
        <v>82</v>
      </c>
    </row>
    <row r="14444" spans="1:5">
      <c r="A14444" s="29" t="s">
        <v>53875</v>
      </c>
      <c r="B14444" s="29" t="s">
        <v>53749</v>
      </c>
      <c r="C14444" s="29">
        <v>0</v>
      </c>
      <c r="D14444" s="29"/>
      <c r="E14444" s="29" t="s">
        <v>82</v>
      </c>
    </row>
    <row r="14445" spans="1:5">
      <c r="A14445" s="29" t="s">
        <v>53876</v>
      </c>
      <c r="B14445" s="29" t="s">
        <v>53757</v>
      </c>
      <c r="C14445" s="29">
        <v>0</v>
      </c>
      <c r="D14445" s="29"/>
      <c r="E14445" s="29" t="s">
        <v>82</v>
      </c>
    </row>
    <row r="14446" spans="1:5">
      <c r="A14446" s="29" t="s">
        <v>53877</v>
      </c>
      <c r="B14446" s="29" t="s">
        <v>53832</v>
      </c>
      <c r="C14446" s="29">
        <v>0</v>
      </c>
      <c r="D14446" s="29"/>
      <c r="E14446" s="29" t="s">
        <v>82</v>
      </c>
    </row>
    <row r="14447" spans="1:5">
      <c r="A14447" s="29" t="s">
        <v>45217</v>
      </c>
      <c r="B14447" s="29" t="s">
        <v>45218</v>
      </c>
      <c r="C14447" s="29">
        <v>5</v>
      </c>
      <c r="D14447" s="29" t="s">
        <v>52</v>
      </c>
      <c r="E14447" s="29" t="s">
        <v>82</v>
      </c>
    </row>
    <row r="14448" spans="1:5">
      <c r="A14448" s="29" t="s">
        <v>53878</v>
      </c>
      <c r="B14448" s="29" t="s">
        <v>53852</v>
      </c>
      <c r="C14448" s="29">
        <v>0</v>
      </c>
      <c r="D14448" s="29"/>
      <c r="E14448" s="29" t="s">
        <v>82</v>
      </c>
    </row>
    <row r="14449" spans="1:5">
      <c r="A14449" s="29" t="s">
        <v>45219</v>
      </c>
      <c r="B14449" s="29" t="s">
        <v>45220</v>
      </c>
      <c r="C14449" s="29">
        <v>5</v>
      </c>
      <c r="D14449" s="29" t="s">
        <v>52</v>
      </c>
      <c r="E14449" s="29" t="s">
        <v>82</v>
      </c>
    </row>
    <row r="14450" spans="1:5">
      <c r="A14450" s="29" t="s">
        <v>45277</v>
      </c>
      <c r="B14450" s="29" t="s">
        <v>19414</v>
      </c>
      <c r="C14450" s="29">
        <v>2</v>
      </c>
      <c r="D14450" s="29"/>
      <c r="E14450" s="29" t="s">
        <v>82</v>
      </c>
    </row>
    <row r="14451" spans="1:5">
      <c r="A14451" s="29" t="s">
        <v>45278</v>
      </c>
      <c r="B14451" s="29" t="s">
        <v>45279</v>
      </c>
      <c r="C14451" s="29">
        <v>1.5</v>
      </c>
      <c r="D14451" s="29"/>
      <c r="E14451" s="29" t="s">
        <v>82</v>
      </c>
    </row>
    <row r="14452" spans="1:5">
      <c r="A14452" s="29" t="s">
        <v>45280</v>
      </c>
      <c r="B14452" s="29" t="s">
        <v>45281</v>
      </c>
      <c r="C14452" s="29">
        <v>0</v>
      </c>
      <c r="D14452" s="29"/>
      <c r="E14452" s="29" t="s">
        <v>82</v>
      </c>
    </row>
    <row r="14453" spans="1:5">
      <c r="A14453" s="29" t="s">
        <v>45282</v>
      </c>
      <c r="B14453" s="29" t="s">
        <v>45283</v>
      </c>
      <c r="C14453" s="29">
        <v>0</v>
      </c>
      <c r="D14453" s="29"/>
      <c r="E14453" s="29" t="s">
        <v>82</v>
      </c>
    </row>
    <row r="14454" spans="1:5">
      <c r="A14454" s="29" t="s">
        <v>45286</v>
      </c>
      <c r="B14454" s="29" t="s">
        <v>45163</v>
      </c>
      <c r="C14454" s="29">
        <v>2</v>
      </c>
      <c r="D14454" s="29"/>
      <c r="E14454" s="29" t="s">
        <v>82</v>
      </c>
    </row>
    <row r="14455" spans="1:5">
      <c r="A14455" s="29" t="s">
        <v>45287</v>
      </c>
      <c r="B14455" s="29" t="s">
        <v>5355</v>
      </c>
      <c r="C14455" s="29">
        <v>2</v>
      </c>
      <c r="D14455" s="29"/>
      <c r="E14455" s="29" t="s">
        <v>82</v>
      </c>
    </row>
    <row r="14456" spans="1:5">
      <c r="A14456" s="29" t="s">
        <v>45289</v>
      </c>
      <c r="B14456" s="29" t="s">
        <v>45273</v>
      </c>
      <c r="C14456" s="29">
        <v>2</v>
      </c>
      <c r="D14456" s="29"/>
      <c r="E14456" s="29" t="s">
        <v>82</v>
      </c>
    </row>
    <row r="14457" spans="1:5">
      <c r="A14457" s="29" t="s">
        <v>45291</v>
      </c>
      <c r="B14457" s="29" t="s">
        <v>45156</v>
      </c>
      <c r="C14457" s="29">
        <v>2</v>
      </c>
      <c r="D14457" s="29"/>
      <c r="E14457" s="29" t="s">
        <v>82</v>
      </c>
    </row>
    <row r="14458" spans="1:5">
      <c r="A14458" s="29" t="s">
        <v>45292</v>
      </c>
      <c r="B14458" s="29" t="s">
        <v>7088</v>
      </c>
      <c r="C14458" s="29">
        <v>5</v>
      </c>
      <c r="D14458" s="29"/>
      <c r="E14458" s="29" t="s">
        <v>82</v>
      </c>
    </row>
    <row r="14459" spans="1:5">
      <c r="A14459" s="29" t="s">
        <v>45309</v>
      </c>
      <c r="B14459" s="29" t="s">
        <v>31425</v>
      </c>
      <c r="C14459" s="29">
        <v>2</v>
      </c>
      <c r="D14459" s="29" t="s">
        <v>53</v>
      </c>
      <c r="E14459" s="29" t="s">
        <v>82</v>
      </c>
    </row>
    <row r="14460" spans="1:5">
      <c r="A14460" s="29" t="s">
        <v>45310</v>
      </c>
      <c r="B14460" s="29" t="s">
        <v>31427</v>
      </c>
      <c r="C14460" s="29">
        <v>2</v>
      </c>
      <c r="D14460" s="29" t="s">
        <v>53</v>
      </c>
      <c r="E14460" s="29" t="s">
        <v>82</v>
      </c>
    </row>
    <row r="14461" spans="1:5">
      <c r="A14461" s="29" t="s">
        <v>45311</v>
      </c>
      <c r="B14461" s="29" t="s">
        <v>45312</v>
      </c>
      <c r="C14461" s="29">
        <v>2</v>
      </c>
      <c r="D14461" s="29" t="s">
        <v>53</v>
      </c>
      <c r="E14461" s="29" t="s">
        <v>82</v>
      </c>
    </row>
    <row r="14462" spans="1:5">
      <c r="A14462" s="29" t="s">
        <v>45364</v>
      </c>
      <c r="B14462" s="29" t="s">
        <v>45365</v>
      </c>
      <c r="C14462" s="29">
        <v>4</v>
      </c>
      <c r="D14462" s="29"/>
      <c r="E14462" s="29" t="s">
        <v>82</v>
      </c>
    </row>
    <row r="14463" spans="1:5">
      <c r="A14463" s="29" t="s">
        <v>45366</v>
      </c>
      <c r="B14463" s="29" t="s">
        <v>45163</v>
      </c>
      <c r="C14463" s="29">
        <v>2</v>
      </c>
      <c r="D14463" s="29"/>
      <c r="E14463" s="29" t="s">
        <v>82</v>
      </c>
    </row>
    <row r="14464" spans="1:5">
      <c r="A14464" s="29" t="s">
        <v>45368</v>
      </c>
      <c r="B14464" s="29" t="s">
        <v>45369</v>
      </c>
      <c r="C14464" s="29">
        <v>2</v>
      </c>
      <c r="D14464" s="29"/>
      <c r="E14464" s="29" t="s">
        <v>82</v>
      </c>
    </row>
    <row r="14465" spans="1:5">
      <c r="A14465" s="29" t="s">
        <v>45370</v>
      </c>
      <c r="B14465" s="29" t="s">
        <v>45156</v>
      </c>
      <c r="C14465" s="29">
        <v>2</v>
      </c>
      <c r="D14465" s="29"/>
      <c r="E14465" s="29" t="s">
        <v>82</v>
      </c>
    </row>
    <row r="14466" spans="1:5">
      <c r="A14466" s="29" t="s">
        <v>45375</v>
      </c>
      <c r="B14466" s="29" t="s">
        <v>5355</v>
      </c>
      <c r="C14466" s="29">
        <v>3</v>
      </c>
      <c r="D14466" s="29"/>
      <c r="E14466" s="29" t="s">
        <v>82</v>
      </c>
    </row>
    <row r="14467" spans="1:5">
      <c r="A14467" s="29" t="s">
        <v>45376</v>
      </c>
      <c r="B14467" s="29" t="s">
        <v>7088</v>
      </c>
      <c r="C14467" s="29">
        <v>5</v>
      </c>
      <c r="D14467" s="29"/>
      <c r="E14467" s="29" t="s">
        <v>82</v>
      </c>
    </row>
    <row r="14468" spans="1:5">
      <c r="A14468" s="29" t="s">
        <v>45389</v>
      </c>
      <c r="B14468" s="29" t="s">
        <v>31447</v>
      </c>
      <c r="C14468" s="29">
        <v>2</v>
      </c>
      <c r="D14468" s="29" t="s">
        <v>53</v>
      </c>
      <c r="E14468" s="29" t="s">
        <v>82</v>
      </c>
    </row>
    <row r="14469" spans="1:5">
      <c r="A14469" s="29" t="s">
        <v>45390</v>
      </c>
      <c r="B14469" s="29" t="s">
        <v>31449</v>
      </c>
      <c r="C14469" s="29">
        <v>2</v>
      </c>
      <c r="D14469" s="29" t="s">
        <v>53</v>
      </c>
      <c r="E14469" s="29" t="s">
        <v>82</v>
      </c>
    </row>
    <row r="14470" spans="1:5">
      <c r="A14470" s="29" t="s">
        <v>45391</v>
      </c>
      <c r="B14470" s="29" t="s">
        <v>45392</v>
      </c>
      <c r="C14470" s="29">
        <v>2</v>
      </c>
      <c r="D14470" s="29"/>
      <c r="E14470" s="29" t="s">
        <v>82</v>
      </c>
    </row>
    <row r="14471" spans="1:5">
      <c r="A14471" s="29" t="s">
        <v>45393</v>
      </c>
      <c r="B14471" s="29" t="s">
        <v>45394</v>
      </c>
      <c r="C14471" s="29">
        <v>2</v>
      </c>
      <c r="D14471" s="29"/>
      <c r="E14471" s="29" t="s">
        <v>82</v>
      </c>
    </row>
    <row r="14472" spans="1:5">
      <c r="A14472" s="29" t="s">
        <v>53879</v>
      </c>
      <c r="B14472" s="29" t="s">
        <v>53880</v>
      </c>
      <c r="C14472" s="29">
        <v>2</v>
      </c>
      <c r="D14472" s="29"/>
      <c r="E14472" s="29" t="s">
        <v>82</v>
      </c>
    </row>
    <row r="14473" spans="1:5">
      <c r="A14473" s="29" t="s">
        <v>45409</v>
      </c>
      <c r="B14473" s="29" t="s">
        <v>45410</v>
      </c>
      <c r="C14473" s="29">
        <v>4.5</v>
      </c>
      <c r="D14473" s="29"/>
      <c r="E14473" s="29" t="s">
        <v>82</v>
      </c>
    </row>
    <row r="14474" spans="1:5">
      <c r="A14474" s="29" t="s">
        <v>45417</v>
      </c>
      <c r="B14474" s="29" t="s">
        <v>45418</v>
      </c>
      <c r="C14474" s="29">
        <v>3</v>
      </c>
      <c r="D14474" s="29"/>
      <c r="E14474" s="29" t="s">
        <v>82</v>
      </c>
    </row>
    <row r="14475" spans="1:5">
      <c r="A14475" s="29" t="s">
        <v>45419</v>
      </c>
      <c r="B14475" s="29" t="s">
        <v>45418</v>
      </c>
      <c r="C14475" s="29">
        <v>3</v>
      </c>
      <c r="D14475" s="29" t="s">
        <v>52</v>
      </c>
      <c r="E14475" s="29" t="s">
        <v>82</v>
      </c>
    </row>
    <row r="14476" spans="1:5">
      <c r="A14476" s="29" t="s">
        <v>45428</v>
      </c>
      <c r="B14476" s="29" t="s">
        <v>45429</v>
      </c>
      <c r="C14476" s="29">
        <v>3</v>
      </c>
      <c r="D14476" s="29"/>
      <c r="E14476" s="29" t="s">
        <v>82</v>
      </c>
    </row>
    <row r="14477" spans="1:5">
      <c r="A14477" s="29" t="s">
        <v>45433</v>
      </c>
      <c r="B14477" s="29" t="s">
        <v>45434</v>
      </c>
      <c r="C14477" s="29">
        <v>3</v>
      </c>
      <c r="D14477" s="29" t="s">
        <v>52</v>
      </c>
      <c r="E14477" s="29" t="s">
        <v>82</v>
      </c>
    </row>
    <row r="14478" spans="1:5">
      <c r="A14478" s="29" t="s">
        <v>45445</v>
      </c>
      <c r="B14478" s="29" t="s">
        <v>45446</v>
      </c>
      <c r="C14478" s="29">
        <v>3</v>
      </c>
      <c r="D14478" s="29"/>
      <c r="E14478" s="29" t="s">
        <v>82</v>
      </c>
    </row>
    <row r="14479" spans="1:5">
      <c r="A14479" s="29" t="s">
        <v>45447</v>
      </c>
      <c r="B14479" s="29" t="s">
        <v>45448</v>
      </c>
      <c r="C14479" s="29">
        <v>3</v>
      </c>
      <c r="D14479" s="29"/>
      <c r="E14479" s="29" t="s">
        <v>82</v>
      </c>
    </row>
    <row r="14480" spans="1:5">
      <c r="A14480" s="29" t="s">
        <v>45449</v>
      </c>
      <c r="B14480" s="29" t="s">
        <v>45450</v>
      </c>
      <c r="C14480" s="29">
        <v>3</v>
      </c>
      <c r="D14480" s="29"/>
      <c r="E14480" s="29" t="s">
        <v>82</v>
      </c>
    </row>
    <row r="14481" spans="1:5">
      <c r="A14481" s="29" t="s">
        <v>45454</v>
      </c>
      <c r="B14481" s="29" t="s">
        <v>45455</v>
      </c>
      <c r="C14481" s="29">
        <v>3</v>
      </c>
      <c r="D14481" s="29" t="s">
        <v>52</v>
      </c>
      <c r="E14481" s="29" t="s">
        <v>82</v>
      </c>
    </row>
    <row r="14482" spans="1:5">
      <c r="A14482" s="29" t="s">
        <v>53881</v>
      </c>
      <c r="B14482" s="29" t="s">
        <v>53882</v>
      </c>
      <c r="C14482" s="29">
        <v>3</v>
      </c>
      <c r="D14482" s="29"/>
      <c r="E14482" s="29" t="s">
        <v>82</v>
      </c>
    </row>
    <row r="14483" spans="1:5">
      <c r="A14483" s="29" t="s">
        <v>53883</v>
      </c>
      <c r="B14483" s="29" t="s">
        <v>53884</v>
      </c>
      <c r="C14483" s="29">
        <v>3</v>
      </c>
      <c r="D14483" s="29" t="s">
        <v>52</v>
      </c>
      <c r="E14483" s="29" t="s">
        <v>82</v>
      </c>
    </row>
    <row r="14484" spans="1:5">
      <c r="A14484" s="29" t="s">
        <v>53885</v>
      </c>
      <c r="B14484" s="29" t="s">
        <v>53886</v>
      </c>
      <c r="C14484" s="29">
        <v>3</v>
      </c>
      <c r="D14484" s="29"/>
      <c r="E14484" s="29" t="s">
        <v>82</v>
      </c>
    </row>
    <row r="14485" spans="1:5">
      <c r="A14485" s="29" t="s">
        <v>45465</v>
      </c>
      <c r="B14485" s="29" t="s">
        <v>45466</v>
      </c>
      <c r="C14485" s="29">
        <v>2</v>
      </c>
      <c r="D14485" s="29"/>
      <c r="E14485" s="29" t="s">
        <v>82</v>
      </c>
    </row>
    <row r="14486" spans="1:5">
      <c r="A14486" s="29" t="s">
        <v>45471</v>
      </c>
      <c r="B14486" s="29" t="s">
        <v>45472</v>
      </c>
      <c r="C14486" s="29">
        <v>3</v>
      </c>
      <c r="D14486" s="29"/>
      <c r="E14486" s="29" t="s">
        <v>82</v>
      </c>
    </row>
    <row r="14487" spans="1:5">
      <c r="A14487" s="29" t="s">
        <v>45494</v>
      </c>
      <c r="B14487" s="29" t="s">
        <v>45495</v>
      </c>
      <c r="C14487" s="29">
        <v>1.5</v>
      </c>
      <c r="D14487" s="29"/>
      <c r="E14487" s="29" t="s">
        <v>82</v>
      </c>
    </row>
    <row r="14488" spans="1:5">
      <c r="A14488" s="29" t="s">
        <v>45500</v>
      </c>
      <c r="B14488" s="29" t="s">
        <v>45501</v>
      </c>
      <c r="C14488" s="29">
        <v>2.5</v>
      </c>
      <c r="D14488" s="29"/>
      <c r="E14488" s="29" t="s">
        <v>82</v>
      </c>
    </row>
    <row r="14489" spans="1:5">
      <c r="A14489" s="29" t="s">
        <v>53887</v>
      </c>
      <c r="B14489" s="29" t="s">
        <v>53888</v>
      </c>
      <c r="C14489" s="29">
        <v>2.5</v>
      </c>
      <c r="D14489" s="29" t="s">
        <v>52</v>
      </c>
      <c r="E14489" s="29" t="s">
        <v>82</v>
      </c>
    </row>
    <row r="14490" spans="1:5">
      <c r="A14490" s="29" t="s">
        <v>45504</v>
      </c>
      <c r="B14490" s="29" t="s">
        <v>45505</v>
      </c>
      <c r="C14490" s="29">
        <v>2.5</v>
      </c>
      <c r="D14490" s="29"/>
      <c r="E14490" s="29" t="s">
        <v>82</v>
      </c>
    </row>
    <row r="14491" spans="1:5">
      <c r="A14491" s="29" t="s">
        <v>53889</v>
      </c>
      <c r="B14491" s="29" t="s">
        <v>45505</v>
      </c>
      <c r="C14491" s="29">
        <v>2.5</v>
      </c>
      <c r="D14491" s="29" t="s">
        <v>52</v>
      </c>
      <c r="E14491" s="29" t="s">
        <v>82</v>
      </c>
    </row>
    <row r="14492" spans="1:5">
      <c r="A14492" s="29" t="s">
        <v>45516</v>
      </c>
      <c r="B14492" s="29" t="s">
        <v>45517</v>
      </c>
      <c r="C14492" s="29">
        <v>2</v>
      </c>
      <c r="D14492" s="29"/>
      <c r="E14492" s="29" t="s">
        <v>82</v>
      </c>
    </row>
    <row r="14493" spans="1:5">
      <c r="A14493" s="29" t="s">
        <v>45518</v>
      </c>
      <c r="B14493" s="29" t="s">
        <v>45519</v>
      </c>
      <c r="C14493" s="29">
        <v>2</v>
      </c>
      <c r="D14493" s="29" t="s">
        <v>52</v>
      </c>
      <c r="E14493" s="29" t="s">
        <v>82</v>
      </c>
    </row>
    <row r="14494" spans="1:5">
      <c r="A14494" s="29" t="s">
        <v>45526</v>
      </c>
      <c r="B14494" s="29" t="s">
        <v>44417</v>
      </c>
      <c r="C14494" s="29">
        <v>3</v>
      </c>
      <c r="D14494" s="29"/>
      <c r="E14494" s="29" t="s">
        <v>82</v>
      </c>
    </row>
    <row r="14495" spans="1:5">
      <c r="A14495" s="29" t="s">
        <v>45531</v>
      </c>
      <c r="B14495" s="29" t="s">
        <v>45532</v>
      </c>
      <c r="C14495" s="29">
        <v>3</v>
      </c>
      <c r="D14495" s="29" t="s">
        <v>52</v>
      </c>
      <c r="E14495" s="29" t="s">
        <v>82</v>
      </c>
    </row>
    <row r="14496" spans="1:5">
      <c r="A14496" s="29" t="s">
        <v>45542</v>
      </c>
      <c r="B14496" s="29" t="s">
        <v>45543</v>
      </c>
      <c r="C14496" s="29">
        <v>3</v>
      </c>
      <c r="D14496" s="29"/>
      <c r="E14496" s="29" t="s">
        <v>82</v>
      </c>
    </row>
    <row r="14497" spans="1:5">
      <c r="A14497" s="29" t="s">
        <v>45550</v>
      </c>
      <c r="B14497" s="29" t="s">
        <v>45551</v>
      </c>
      <c r="C14497" s="29">
        <v>2</v>
      </c>
      <c r="D14497" s="29"/>
      <c r="E14497" s="29" t="s">
        <v>82</v>
      </c>
    </row>
    <row r="14498" spans="1:5">
      <c r="A14498" s="29" t="s">
        <v>53890</v>
      </c>
      <c r="B14498" s="29" t="s">
        <v>53891</v>
      </c>
      <c r="C14498" s="29">
        <v>2</v>
      </c>
      <c r="D14498" s="29" t="s">
        <v>52</v>
      </c>
      <c r="E14498" s="29" t="s">
        <v>82</v>
      </c>
    </row>
    <row r="14499" spans="1:5">
      <c r="A14499" s="29" t="s">
        <v>45552</v>
      </c>
      <c r="B14499" s="29" t="s">
        <v>53892</v>
      </c>
      <c r="C14499" s="29">
        <v>2.5</v>
      </c>
      <c r="D14499" s="29"/>
      <c r="E14499" s="29" t="s">
        <v>82</v>
      </c>
    </row>
    <row r="14500" spans="1:5">
      <c r="A14500" s="29" t="s">
        <v>53893</v>
      </c>
      <c r="B14500" s="29" t="s">
        <v>53894</v>
      </c>
      <c r="C14500" s="29">
        <v>2.5</v>
      </c>
      <c r="D14500" s="29" t="s">
        <v>52</v>
      </c>
      <c r="E14500" s="29" t="s">
        <v>82</v>
      </c>
    </row>
    <row r="14501" spans="1:5">
      <c r="A14501" s="29" t="s">
        <v>45564</v>
      </c>
      <c r="B14501" s="29" t="s">
        <v>45565</v>
      </c>
      <c r="C14501" s="29">
        <v>2</v>
      </c>
      <c r="D14501" s="29" t="s">
        <v>52</v>
      </c>
      <c r="E14501" s="29" t="s">
        <v>82</v>
      </c>
    </row>
    <row r="14502" spans="1:5">
      <c r="A14502" s="29" t="s">
        <v>53895</v>
      </c>
      <c r="B14502" s="29" t="s">
        <v>53896</v>
      </c>
      <c r="C14502" s="29">
        <v>3</v>
      </c>
      <c r="D14502" s="29" t="s">
        <v>52</v>
      </c>
      <c r="E14502" s="29" t="s">
        <v>82</v>
      </c>
    </row>
    <row r="14503" spans="1:5">
      <c r="A14503" s="29" t="s">
        <v>45584</v>
      </c>
      <c r="B14503" s="29" t="s">
        <v>45585</v>
      </c>
      <c r="C14503" s="29">
        <v>2.5</v>
      </c>
      <c r="D14503" s="29"/>
      <c r="E14503" s="29" t="s">
        <v>82</v>
      </c>
    </row>
    <row r="14504" spans="1:5">
      <c r="A14504" s="29" t="s">
        <v>53897</v>
      </c>
      <c r="B14504" s="29" t="s">
        <v>53898</v>
      </c>
      <c r="C14504" s="29">
        <v>2.5</v>
      </c>
      <c r="D14504" s="29" t="s">
        <v>52</v>
      </c>
      <c r="E14504" s="29" t="s">
        <v>82</v>
      </c>
    </row>
    <row r="14505" spans="1:5">
      <c r="A14505" s="29" t="s">
        <v>45590</v>
      </c>
      <c r="B14505" s="29" t="s">
        <v>45591</v>
      </c>
      <c r="C14505" s="29">
        <v>3</v>
      </c>
      <c r="D14505" s="29"/>
      <c r="E14505" s="29" t="s">
        <v>82</v>
      </c>
    </row>
    <row r="14506" spans="1:5">
      <c r="A14506" s="29" t="s">
        <v>45592</v>
      </c>
      <c r="B14506" s="29" t="s">
        <v>45591</v>
      </c>
      <c r="C14506" s="29">
        <v>3</v>
      </c>
      <c r="D14506" s="29" t="s">
        <v>52</v>
      </c>
      <c r="E14506" s="29" t="s">
        <v>82</v>
      </c>
    </row>
    <row r="14507" spans="1:5">
      <c r="A14507" s="29" t="s">
        <v>45597</v>
      </c>
      <c r="B14507" s="29" t="s">
        <v>45598</v>
      </c>
      <c r="C14507" s="29">
        <v>2.5</v>
      </c>
      <c r="D14507" s="29"/>
      <c r="E14507" s="29" t="s">
        <v>82</v>
      </c>
    </row>
    <row r="14508" spans="1:5">
      <c r="A14508" s="29" t="s">
        <v>53899</v>
      </c>
      <c r="B14508" s="29" t="s">
        <v>53900</v>
      </c>
      <c r="C14508" s="29">
        <v>2.5</v>
      </c>
      <c r="D14508" s="29" t="s">
        <v>52</v>
      </c>
      <c r="E14508" s="29" t="s">
        <v>82</v>
      </c>
    </row>
    <row r="14509" spans="1:5">
      <c r="A14509" s="29" t="s">
        <v>45599</v>
      </c>
      <c r="B14509" s="29" t="s">
        <v>45600</v>
      </c>
      <c r="C14509" s="29">
        <v>2.5</v>
      </c>
      <c r="D14509" s="29"/>
      <c r="E14509" s="29" t="s">
        <v>82</v>
      </c>
    </row>
    <row r="14510" spans="1:5">
      <c r="A14510" s="29" t="s">
        <v>53901</v>
      </c>
      <c r="B14510" s="29" t="s">
        <v>53902</v>
      </c>
      <c r="C14510" s="29">
        <v>2.5</v>
      </c>
      <c r="D14510" s="29" t="s">
        <v>52</v>
      </c>
      <c r="E14510" s="29" t="s">
        <v>82</v>
      </c>
    </row>
    <row r="14511" spans="1:5">
      <c r="A14511" s="29" t="s">
        <v>45601</v>
      </c>
      <c r="B14511" s="29" t="s">
        <v>45602</v>
      </c>
      <c r="C14511" s="29">
        <v>4</v>
      </c>
      <c r="D14511" s="29"/>
      <c r="E14511" s="29" t="s">
        <v>82</v>
      </c>
    </row>
    <row r="14512" spans="1:5">
      <c r="A14512" s="29" t="s">
        <v>45603</v>
      </c>
      <c r="B14512" s="29" t="s">
        <v>45604</v>
      </c>
      <c r="C14512" s="29">
        <v>4</v>
      </c>
      <c r="D14512" s="29"/>
      <c r="E14512" s="29" t="s">
        <v>82</v>
      </c>
    </row>
    <row r="14513" spans="1:5">
      <c r="A14513" s="29" t="s">
        <v>45611</v>
      </c>
      <c r="B14513" s="29" t="s">
        <v>45612</v>
      </c>
      <c r="C14513" s="29">
        <v>2</v>
      </c>
      <c r="D14513" s="29"/>
      <c r="E14513" s="29" t="s">
        <v>82</v>
      </c>
    </row>
    <row r="14514" spans="1:5">
      <c r="A14514" s="29" t="s">
        <v>45613</v>
      </c>
      <c r="B14514" s="29" t="s">
        <v>45614</v>
      </c>
      <c r="C14514" s="29">
        <v>4</v>
      </c>
      <c r="D14514" s="29"/>
      <c r="E14514" s="29" t="s">
        <v>82</v>
      </c>
    </row>
    <row r="14515" spans="1:5">
      <c r="A14515" s="29" t="s">
        <v>45615</v>
      </c>
      <c r="B14515" s="29" t="s">
        <v>45616</v>
      </c>
      <c r="C14515" s="29">
        <v>4</v>
      </c>
      <c r="D14515" s="29"/>
      <c r="E14515" s="29" t="s">
        <v>82</v>
      </c>
    </row>
    <row r="14516" spans="1:5">
      <c r="A14516" s="29" t="s">
        <v>45617</v>
      </c>
      <c r="B14516" s="29" t="s">
        <v>45618</v>
      </c>
      <c r="C14516" s="29">
        <v>5</v>
      </c>
      <c r="D14516" s="29"/>
      <c r="E14516" s="29" t="s">
        <v>82</v>
      </c>
    </row>
    <row r="14517" spans="1:5">
      <c r="A14517" s="29" t="s">
        <v>45623</v>
      </c>
      <c r="B14517" s="29" t="s">
        <v>45624</v>
      </c>
      <c r="C14517" s="29">
        <v>4</v>
      </c>
      <c r="D14517" s="29"/>
      <c r="E14517" s="29" t="s">
        <v>82</v>
      </c>
    </row>
    <row r="14518" spans="1:5">
      <c r="A14518" s="29" t="s">
        <v>45630</v>
      </c>
      <c r="B14518" s="29" t="s">
        <v>45631</v>
      </c>
      <c r="C14518" s="29">
        <v>4</v>
      </c>
      <c r="D14518" s="29"/>
      <c r="E14518" s="29" t="s">
        <v>82</v>
      </c>
    </row>
    <row r="14519" spans="1:5">
      <c r="A14519" s="29" t="s">
        <v>45632</v>
      </c>
      <c r="B14519" s="29" t="s">
        <v>45633</v>
      </c>
      <c r="C14519" s="29">
        <v>4</v>
      </c>
      <c r="D14519" s="29"/>
      <c r="E14519" s="29" t="s">
        <v>82</v>
      </c>
    </row>
    <row r="14520" spans="1:5">
      <c r="A14520" s="29" t="s">
        <v>45634</v>
      </c>
      <c r="B14520" s="29" t="s">
        <v>45602</v>
      </c>
      <c r="C14520" s="29">
        <v>4</v>
      </c>
      <c r="D14520" s="29"/>
      <c r="E14520" s="29" t="s">
        <v>82</v>
      </c>
    </row>
    <row r="14521" spans="1:5">
      <c r="A14521" s="29" t="s">
        <v>45635</v>
      </c>
      <c r="B14521" s="29" t="s">
        <v>45604</v>
      </c>
      <c r="C14521" s="29">
        <v>4</v>
      </c>
      <c r="D14521" s="29"/>
      <c r="E14521" s="29" t="s">
        <v>82</v>
      </c>
    </row>
    <row r="14522" spans="1:5">
      <c r="A14522" s="29" t="s">
        <v>45636</v>
      </c>
      <c r="B14522" s="29" t="s">
        <v>45637</v>
      </c>
      <c r="C14522" s="29">
        <v>4</v>
      </c>
      <c r="D14522" s="29"/>
      <c r="E14522" s="29" t="s">
        <v>82</v>
      </c>
    </row>
    <row r="14523" spans="1:5">
      <c r="A14523" s="29" t="s">
        <v>45638</v>
      </c>
      <c r="B14523" s="29" t="s">
        <v>45639</v>
      </c>
      <c r="C14523" s="29">
        <v>4</v>
      </c>
      <c r="D14523" s="29"/>
      <c r="E14523" s="29" t="s">
        <v>82</v>
      </c>
    </row>
    <row r="14524" spans="1:5">
      <c r="A14524" s="29" t="s">
        <v>45640</v>
      </c>
      <c r="B14524" s="29" t="s">
        <v>45641</v>
      </c>
      <c r="C14524" s="29">
        <v>4</v>
      </c>
      <c r="D14524" s="29"/>
      <c r="E14524" s="29" t="s">
        <v>82</v>
      </c>
    </row>
    <row r="14525" spans="1:5">
      <c r="A14525" s="29" t="s">
        <v>45644</v>
      </c>
      <c r="B14525" s="29" t="s">
        <v>45643</v>
      </c>
      <c r="C14525" s="29">
        <v>4</v>
      </c>
      <c r="D14525" s="29"/>
      <c r="E14525" s="29" t="s">
        <v>82</v>
      </c>
    </row>
    <row r="14526" spans="1:5">
      <c r="A14526" s="29" t="s">
        <v>45645</v>
      </c>
      <c r="B14526" s="29" t="s">
        <v>45646</v>
      </c>
      <c r="C14526" s="29">
        <v>4</v>
      </c>
      <c r="D14526" s="29"/>
      <c r="E14526" s="29" t="s">
        <v>82</v>
      </c>
    </row>
    <row r="14527" spans="1:5">
      <c r="A14527" s="29" t="s">
        <v>45647</v>
      </c>
      <c r="B14527" s="29" t="s">
        <v>45648</v>
      </c>
      <c r="C14527" s="29">
        <v>4</v>
      </c>
      <c r="D14527" s="29"/>
      <c r="E14527" s="29" t="s">
        <v>82</v>
      </c>
    </row>
    <row r="14528" spans="1:5">
      <c r="A14528" s="29" t="s">
        <v>45649</v>
      </c>
      <c r="B14528" s="29" t="s">
        <v>45650</v>
      </c>
      <c r="C14528" s="29">
        <v>4</v>
      </c>
      <c r="D14528" s="29"/>
      <c r="E14528" s="29" t="s">
        <v>82</v>
      </c>
    </row>
    <row r="14529" spans="1:5">
      <c r="A14529" s="29" t="s">
        <v>45652</v>
      </c>
      <c r="B14529" s="29" t="s">
        <v>45653</v>
      </c>
      <c r="C14529" s="29">
        <v>4</v>
      </c>
      <c r="D14529" s="29"/>
      <c r="E14529" s="29" t="s">
        <v>82</v>
      </c>
    </row>
    <row r="14530" spans="1:5">
      <c r="A14530" s="29" t="s">
        <v>53903</v>
      </c>
      <c r="B14530" s="29" t="s">
        <v>53904</v>
      </c>
      <c r="C14530" s="29">
        <v>5</v>
      </c>
      <c r="D14530" s="29"/>
      <c r="E14530" s="29" t="s">
        <v>82</v>
      </c>
    </row>
    <row r="14531" spans="1:5">
      <c r="A14531" s="29" t="s">
        <v>45654</v>
      </c>
      <c r="B14531" s="29" t="s">
        <v>45655</v>
      </c>
      <c r="C14531" s="29">
        <v>4</v>
      </c>
      <c r="D14531" s="29"/>
      <c r="E14531" s="29" t="s">
        <v>82</v>
      </c>
    </row>
    <row r="14532" spans="1:5">
      <c r="A14532" s="29" t="s">
        <v>45662</v>
      </c>
      <c r="B14532" s="29" t="s">
        <v>53905</v>
      </c>
      <c r="C14532" s="29">
        <v>4</v>
      </c>
      <c r="D14532" s="29"/>
      <c r="E14532" s="29" t="s">
        <v>82</v>
      </c>
    </row>
    <row r="14533" spans="1:5">
      <c r="A14533" s="29" t="s">
        <v>45674</v>
      </c>
      <c r="B14533" s="29" t="s">
        <v>45675</v>
      </c>
      <c r="C14533" s="29">
        <v>4</v>
      </c>
      <c r="D14533" s="29"/>
      <c r="E14533" s="29" t="s">
        <v>82</v>
      </c>
    </row>
    <row r="14534" spans="1:5">
      <c r="A14534" s="29" t="s">
        <v>45690</v>
      </c>
      <c r="B14534" s="29" t="s">
        <v>45691</v>
      </c>
      <c r="C14534" s="29">
        <v>4</v>
      </c>
      <c r="D14534" s="29"/>
      <c r="E14534" s="29" t="s">
        <v>82</v>
      </c>
    </row>
    <row r="14535" spans="1:5">
      <c r="A14535" s="29" t="s">
        <v>53906</v>
      </c>
      <c r="B14535" s="29" t="s">
        <v>53907</v>
      </c>
      <c r="C14535" s="29">
        <v>4</v>
      </c>
      <c r="D14535" s="29"/>
      <c r="E14535" s="29" t="s">
        <v>82</v>
      </c>
    </row>
    <row r="14536" spans="1:5">
      <c r="A14536" s="29" t="s">
        <v>53908</v>
      </c>
      <c r="B14536" s="29" t="s">
        <v>53909</v>
      </c>
      <c r="C14536" s="29">
        <v>4</v>
      </c>
      <c r="D14536" s="29"/>
      <c r="E14536" s="29" t="s">
        <v>82</v>
      </c>
    </row>
    <row r="14537" spans="1:5">
      <c r="A14537" s="29" t="s">
        <v>53910</v>
      </c>
      <c r="B14537" s="29" t="s">
        <v>53911</v>
      </c>
      <c r="C14537" s="29">
        <v>4</v>
      </c>
      <c r="D14537" s="29"/>
      <c r="E14537" s="29" t="s">
        <v>82</v>
      </c>
    </row>
    <row r="14538" spans="1:5">
      <c r="A14538" s="29" t="s">
        <v>53912</v>
      </c>
      <c r="B14538" s="29" t="s">
        <v>53913</v>
      </c>
      <c r="C14538" s="29">
        <v>4</v>
      </c>
      <c r="D14538" s="29"/>
      <c r="E14538" s="29" t="s">
        <v>82</v>
      </c>
    </row>
    <row r="14539" spans="1:5">
      <c r="A14539" s="29" t="s">
        <v>53914</v>
      </c>
      <c r="B14539" s="29" t="s">
        <v>53915</v>
      </c>
      <c r="C14539" s="29">
        <v>4</v>
      </c>
      <c r="D14539" s="29"/>
      <c r="E14539" s="29" t="s">
        <v>82</v>
      </c>
    </row>
    <row r="14540" spans="1:5">
      <c r="A14540" s="29" t="s">
        <v>45714</v>
      </c>
      <c r="B14540" s="29" t="s">
        <v>45715</v>
      </c>
      <c r="C14540" s="29">
        <v>2</v>
      </c>
      <c r="D14540" s="29"/>
      <c r="E14540" s="29" t="s">
        <v>82</v>
      </c>
    </row>
    <row r="14541" spans="1:5">
      <c r="A14541" s="29" t="s">
        <v>45716</v>
      </c>
      <c r="B14541" s="29" t="s">
        <v>45717</v>
      </c>
      <c r="C14541" s="29">
        <v>2</v>
      </c>
      <c r="D14541" s="29"/>
      <c r="E14541" s="29" t="s">
        <v>82</v>
      </c>
    </row>
    <row r="14542" spans="1:5">
      <c r="A14542" s="29" t="s">
        <v>45720</v>
      </c>
      <c r="B14542" s="29" t="s">
        <v>45721</v>
      </c>
      <c r="C14542" s="29">
        <v>2</v>
      </c>
      <c r="D14542" s="29"/>
      <c r="E14542" s="29" t="s">
        <v>82</v>
      </c>
    </row>
    <row r="14543" spans="1:5">
      <c r="A14543" s="29" t="s">
        <v>45722</v>
      </c>
      <c r="B14543" s="29" t="s">
        <v>45723</v>
      </c>
      <c r="C14543" s="29">
        <v>2</v>
      </c>
      <c r="D14543" s="29"/>
      <c r="E14543" s="29" t="s">
        <v>82</v>
      </c>
    </row>
    <row r="14544" spans="1:5">
      <c r="A14544" s="29" t="s">
        <v>45724</v>
      </c>
      <c r="B14544" s="29" t="s">
        <v>45725</v>
      </c>
      <c r="C14544" s="29">
        <v>2</v>
      </c>
      <c r="D14544" s="29"/>
      <c r="E14544" s="29" t="s">
        <v>82</v>
      </c>
    </row>
    <row r="14545" spans="1:5">
      <c r="A14545" s="29" t="s">
        <v>45726</v>
      </c>
      <c r="B14545" s="29" t="s">
        <v>45727</v>
      </c>
      <c r="C14545" s="29">
        <v>2</v>
      </c>
      <c r="D14545" s="29"/>
      <c r="E14545" s="29" t="s">
        <v>82</v>
      </c>
    </row>
    <row r="14546" spans="1:5">
      <c r="A14546" s="29" t="s">
        <v>45750</v>
      </c>
      <c r="B14546" s="29" t="s">
        <v>45751</v>
      </c>
      <c r="C14546" s="29">
        <v>0.5</v>
      </c>
      <c r="D14546" s="29"/>
      <c r="E14546" s="29" t="s">
        <v>82</v>
      </c>
    </row>
    <row r="14547" spans="1:5">
      <c r="A14547" s="29" t="s">
        <v>53916</v>
      </c>
      <c r="B14547" s="29" t="s">
        <v>53917</v>
      </c>
      <c r="C14547" s="29">
        <v>5</v>
      </c>
      <c r="D14547" s="29"/>
      <c r="E14547" s="29" t="s">
        <v>82</v>
      </c>
    </row>
    <row r="14548" spans="1:5">
      <c r="A14548" s="29" t="s">
        <v>53918</v>
      </c>
      <c r="B14548" s="29" t="s">
        <v>53919</v>
      </c>
      <c r="C14548" s="29">
        <v>5</v>
      </c>
      <c r="D14548" s="29"/>
      <c r="E14548" s="29" t="s">
        <v>82</v>
      </c>
    </row>
    <row r="14549" spans="1:5">
      <c r="A14549" s="29" t="s">
        <v>53920</v>
      </c>
      <c r="B14549" s="29" t="s">
        <v>53921</v>
      </c>
      <c r="C14549" s="29">
        <v>5</v>
      </c>
      <c r="D14549" s="29"/>
      <c r="E14549" s="29" t="s">
        <v>82</v>
      </c>
    </row>
    <row r="14550" spans="1:5">
      <c r="A14550" s="29" t="s">
        <v>45762</v>
      </c>
      <c r="B14550" s="29" t="s">
        <v>45763</v>
      </c>
      <c r="C14550" s="29">
        <v>8</v>
      </c>
      <c r="D14550" s="29"/>
      <c r="E14550" s="29" t="s">
        <v>82</v>
      </c>
    </row>
    <row r="14551" spans="1:5">
      <c r="A14551" s="29" t="s">
        <v>45768</v>
      </c>
      <c r="B14551" s="29" t="s">
        <v>53922</v>
      </c>
      <c r="C14551" s="29">
        <v>8</v>
      </c>
      <c r="D14551" s="29"/>
      <c r="E14551" s="29" t="s">
        <v>82</v>
      </c>
    </row>
    <row r="14552" spans="1:5">
      <c r="A14552" s="29" t="s">
        <v>45778</v>
      </c>
      <c r="B14552" s="29" t="s">
        <v>53923</v>
      </c>
      <c r="C14552" s="29">
        <v>8</v>
      </c>
      <c r="D14552" s="29"/>
      <c r="E14552" s="29" t="s">
        <v>82</v>
      </c>
    </row>
    <row r="14553" spans="1:5">
      <c r="A14553" s="29" t="s">
        <v>45800</v>
      </c>
      <c r="B14553" s="29" t="s">
        <v>45801</v>
      </c>
      <c r="C14553" s="29">
        <v>8</v>
      </c>
      <c r="D14553" s="29"/>
      <c r="E14553" s="29" t="s">
        <v>82</v>
      </c>
    </row>
    <row r="14554" spans="1:5">
      <c r="A14554" s="29" t="s">
        <v>45812</v>
      </c>
      <c r="B14554" s="29" t="s">
        <v>45813</v>
      </c>
      <c r="C14554" s="29">
        <v>8</v>
      </c>
      <c r="D14554" s="29"/>
      <c r="E14554" s="29" t="s">
        <v>82</v>
      </c>
    </row>
    <row r="14555" spans="1:5">
      <c r="A14555" s="29" t="s">
        <v>53924</v>
      </c>
      <c r="B14555" s="29" t="s">
        <v>53925</v>
      </c>
      <c r="C14555" s="29">
        <v>8</v>
      </c>
      <c r="D14555" s="29"/>
      <c r="E14555" s="29" t="s">
        <v>82</v>
      </c>
    </row>
    <row r="14556" spans="1:5">
      <c r="A14556" s="29" t="s">
        <v>53926</v>
      </c>
      <c r="B14556" s="29" t="s">
        <v>53927</v>
      </c>
      <c r="C14556" s="29">
        <v>8</v>
      </c>
      <c r="D14556" s="29"/>
      <c r="E14556" s="29" t="s">
        <v>82</v>
      </c>
    </row>
    <row r="14557" spans="1:5">
      <c r="A14557" s="29" t="s">
        <v>53928</v>
      </c>
      <c r="B14557" s="29" t="s">
        <v>53929</v>
      </c>
      <c r="C14557" s="29">
        <v>8</v>
      </c>
      <c r="D14557" s="29"/>
      <c r="E14557" s="29" t="s">
        <v>82</v>
      </c>
    </row>
    <row r="14558" spans="1:5">
      <c r="A14558" s="29" t="s">
        <v>53930</v>
      </c>
      <c r="B14558" s="29" t="s">
        <v>53931</v>
      </c>
      <c r="C14558" s="29">
        <v>8</v>
      </c>
      <c r="D14558" s="29"/>
      <c r="E14558" s="29" t="s">
        <v>82</v>
      </c>
    </row>
    <row r="14559" spans="1:5">
      <c r="A14559" s="29" t="s">
        <v>53932</v>
      </c>
      <c r="B14559" s="29" t="s">
        <v>53933</v>
      </c>
      <c r="C14559" s="29">
        <v>8</v>
      </c>
      <c r="D14559" s="29"/>
      <c r="E14559" s="29" t="s">
        <v>82</v>
      </c>
    </row>
    <row r="14560" spans="1:5">
      <c r="A14560" s="29" t="s">
        <v>53934</v>
      </c>
      <c r="B14560" s="29" t="s">
        <v>53935</v>
      </c>
      <c r="C14560" s="29">
        <v>8</v>
      </c>
      <c r="D14560" s="29"/>
      <c r="E14560" s="29" t="s">
        <v>82</v>
      </c>
    </row>
    <row r="14561" spans="1:5">
      <c r="A14561" s="29" t="s">
        <v>53936</v>
      </c>
      <c r="B14561" s="29" t="s">
        <v>53937</v>
      </c>
      <c r="C14561" s="29">
        <v>8</v>
      </c>
      <c r="D14561" s="29"/>
      <c r="E14561" s="29" t="s">
        <v>82</v>
      </c>
    </row>
    <row r="14562" spans="1:5">
      <c r="A14562" s="29" t="s">
        <v>53938</v>
      </c>
      <c r="B14562" s="29" t="s">
        <v>53939</v>
      </c>
      <c r="C14562" s="29">
        <v>8</v>
      </c>
      <c r="D14562" s="29"/>
      <c r="E14562" s="29" t="s">
        <v>82</v>
      </c>
    </row>
    <row r="14563" spans="1:5">
      <c r="A14563" s="29" t="s">
        <v>53940</v>
      </c>
      <c r="B14563" s="29" t="s">
        <v>53941</v>
      </c>
      <c r="C14563" s="29">
        <v>8</v>
      </c>
      <c r="D14563" s="29"/>
      <c r="E14563" s="29" t="s">
        <v>82</v>
      </c>
    </row>
    <row r="14564" spans="1:5">
      <c r="A14564" s="29" t="s">
        <v>53942</v>
      </c>
      <c r="B14564" s="29" t="s">
        <v>53943</v>
      </c>
      <c r="C14564" s="29">
        <v>8</v>
      </c>
      <c r="D14564" s="29"/>
      <c r="E14564" s="29" t="s">
        <v>82</v>
      </c>
    </row>
    <row r="14565" spans="1:5">
      <c r="A14565" s="29" t="s">
        <v>53944</v>
      </c>
      <c r="B14565" s="29" t="s">
        <v>45858</v>
      </c>
      <c r="C14565" s="29">
        <v>5</v>
      </c>
      <c r="D14565" s="29" t="s">
        <v>52</v>
      </c>
      <c r="E14565" s="29" t="s">
        <v>82</v>
      </c>
    </row>
    <row r="14566" spans="1:5">
      <c r="A14566" s="29" t="s">
        <v>53945</v>
      </c>
      <c r="B14566" s="29" t="s">
        <v>45825</v>
      </c>
      <c r="C14566" s="29">
        <v>5</v>
      </c>
      <c r="D14566" s="29" t="s">
        <v>52</v>
      </c>
      <c r="E14566" s="29" t="s">
        <v>82</v>
      </c>
    </row>
    <row r="14567" spans="1:5">
      <c r="A14567" s="29" t="s">
        <v>53946</v>
      </c>
      <c r="B14567" s="29" t="s">
        <v>45827</v>
      </c>
      <c r="C14567" s="29">
        <v>5</v>
      </c>
      <c r="D14567" s="29"/>
      <c r="E14567" s="29" t="s">
        <v>82</v>
      </c>
    </row>
    <row r="14568" spans="1:5">
      <c r="A14568" s="29" t="s">
        <v>45830</v>
      </c>
      <c r="B14568" s="29" t="s">
        <v>45829</v>
      </c>
      <c r="C14568" s="29">
        <v>5</v>
      </c>
      <c r="D14568" s="29" t="s">
        <v>52</v>
      </c>
      <c r="E14568" s="29" t="s">
        <v>82</v>
      </c>
    </row>
    <row r="14569" spans="1:5">
      <c r="A14569" s="29" t="s">
        <v>45831</v>
      </c>
      <c r="B14569" s="29" t="s">
        <v>45832</v>
      </c>
      <c r="C14569" s="29">
        <v>5</v>
      </c>
      <c r="D14569" s="29"/>
      <c r="E14569" s="29" t="s">
        <v>82</v>
      </c>
    </row>
    <row r="14570" spans="1:5">
      <c r="A14570" s="29" t="s">
        <v>53947</v>
      </c>
      <c r="B14570" s="29" t="s">
        <v>53948</v>
      </c>
      <c r="C14570" s="29">
        <v>5</v>
      </c>
      <c r="D14570" s="29"/>
      <c r="E14570" s="29" t="s">
        <v>82</v>
      </c>
    </row>
    <row r="14571" spans="1:5">
      <c r="A14571" s="29" t="s">
        <v>53949</v>
      </c>
      <c r="B14571" s="29" t="s">
        <v>53950</v>
      </c>
      <c r="C14571" s="29">
        <v>5</v>
      </c>
      <c r="D14571" s="29"/>
      <c r="E14571" s="29" t="s">
        <v>82</v>
      </c>
    </row>
    <row r="14572" spans="1:5">
      <c r="A14572" s="29" t="s">
        <v>53951</v>
      </c>
      <c r="B14572" s="29" t="s">
        <v>53952</v>
      </c>
      <c r="C14572" s="29">
        <v>5</v>
      </c>
      <c r="D14572" s="29"/>
      <c r="E14572" s="29" t="s">
        <v>82</v>
      </c>
    </row>
    <row r="14573" spans="1:5">
      <c r="A14573" s="29" t="s">
        <v>53953</v>
      </c>
      <c r="B14573" s="29" t="s">
        <v>53954</v>
      </c>
      <c r="C14573" s="29">
        <v>5</v>
      </c>
      <c r="D14573" s="29"/>
      <c r="E14573" s="29" t="s">
        <v>82</v>
      </c>
    </row>
    <row r="14574" spans="1:5">
      <c r="A14574" s="29" t="s">
        <v>53955</v>
      </c>
      <c r="B14574" s="29" t="s">
        <v>53956</v>
      </c>
      <c r="C14574" s="29">
        <v>5</v>
      </c>
      <c r="D14574" s="29"/>
      <c r="E14574" s="29" t="s">
        <v>82</v>
      </c>
    </row>
    <row r="14575" spans="1:5">
      <c r="A14575" s="29" t="s">
        <v>53957</v>
      </c>
      <c r="B14575" s="29" t="s">
        <v>53958</v>
      </c>
      <c r="C14575" s="29">
        <v>5</v>
      </c>
      <c r="D14575" s="29" t="s">
        <v>52</v>
      </c>
      <c r="E14575" s="29" t="s">
        <v>82</v>
      </c>
    </row>
    <row r="14576" spans="1:5">
      <c r="A14576" s="29" t="s">
        <v>53959</v>
      </c>
      <c r="B14576" s="29" t="s">
        <v>53960</v>
      </c>
      <c r="C14576" s="29">
        <v>5</v>
      </c>
      <c r="D14576" s="29"/>
      <c r="E14576" s="29" t="s">
        <v>82</v>
      </c>
    </row>
    <row r="14577" spans="1:5">
      <c r="A14577" s="29" t="s">
        <v>53961</v>
      </c>
      <c r="B14577" s="29" t="s">
        <v>45880</v>
      </c>
      <c r="C14577" s="29">
        <v>6</v>
      </c>
      <c r="D14577" s="29"/>
      <c r="E14577" s="29" t="s">
        <v>82</v>
      </c>
    </row>
    <row r="14578" spans="1:5">
      <c r="A14578" s="29" t="s">
        <v>53962</v>
      </c>
      <c r="B14578" s="29" t="s">
        <v>53963</v>
      </c>
      <c r="C14578" s="29">
        <v>5</v>
      </c>
      <c r="D14578" s="29"/>
      <c r="E14578" s="29" t="s">
        <v>82</v>
      </c>
    </row>
    <row r="14579" spans="1:5">
      <c r="A14579" s="29" t="s">
        <v>53964</v>
      </c>
      <c r="B14579" s="29" t="s">
        <v>53965</v>
      </c>
      <c r="C14579" s="29">
        <v>5</v>
      </c>
      <c r="D14579" s="29"/>
      <c r="E14579" s="29" t="s">
        <v>82</v>
      </c>
    </row>
    <row r="14580" spans="1:5">
      <c r="A14580" s="29" t="s">
        <v>53966</v>
      </c>
      <c r="B14580" s="29" t="s">
        <v>53967</v>
      </c>
      <c r="C14580" s="29">
        <v>5</v>
      </c>
      <c r="D14580" s="29"/>
      <c r="E14580" s="29" t="s">
        <v>82</v>
      </c>
    </row>
    <row r="14581" spans="1:5">
      <c r="A14581" s="29" t="s">
        <v>53968</v>
      </c>
      <c r="B14581" s="29" t="s">
        <v>53969</v>
      </c>
      <c r="C14581" s="29">
        <v>5</v>
      </c>
      <c r="D14581" s="29"/>
      <c r="E14581" s="29" t="s">
        <v>82</v>
      </c>
    </row>
    <row r="14582" spans="1:5">
      <c r="A14582" s="29" t="s">
        <v>45893</v>
      </c>
      <c r="B14582" s="29" t="s">
        <v>45894</v>
      </c>
      <c r="C14582" s="29">
        <v>5</v>
      </c>
      <c r="D14582" s="29"/>
      <c r="E14582" s="29" t="s">
        <v>82</v>
      </c>
    </row>
    <row r="14583" spans="1:5">
      <c r="A14583" s="29" t="s">
        <v>53970</v>
      </c>
      <c r="B14583" s="29" t="s">
        <v>53971</v>
      </c>
      <c r="C14583" s="29">
        <v>5</v>
      </c>
      <c r="D14583" s="29"/>
      <c r="E14583" s="29" t="s">
        <v>82</v>
      </c>
    </row>
    <row r="14584" spans="1:5">
      <c r="A14584" s="29" t="s">
        <v>53972</v>
      </c>
      <c r="B14584" s="29" t="s">
        <v>53971</v>
      </c>
      <c r="C14584" s="29">
        <v>5</v>
      </c>
      <c r="D14584" s="29" t="s">
        <v>52</v>
      </c>
      <c r="E14584" s="29" t="s">
        <v>82</v>
      </c>
    </row>
    <row r="14585" spans="1:5">
      <c r="A14585" s="29" t="s">
        <v>53973</v>
      </c>
      <c r="B14585" s="29" t="s">
        <v>53974</v>
      </c>
      <c r="C14585" s="29">
        <v>5</v>
      </c>
      <c r="D14585" s="29"/>
      <c r="E14585" s="29" t="s">
        <v>82</v>
      </c>
    </row>
    <row r="14586" spans="1:5">
      <c r="A14586" s="29" t="s">
        <v>53975</v>
      </c>
      <c r="B14586" s="29" t="s">
        <v>53976</v>
      </c>
      <c r="C14586" s="29">
        <v>5</v>
      </c>
      <c r="D14586" s="29"/>
      <c r="E14586" s="29" t="s">
        <v>82</v>
      </c>
    </row>
    <row r="14587" spans="1:5">
      <c r="A14587" s="29" t="s">
        <v>53977</v>
      </c>
      <c r="B14587" s="29" t="s">
        <v>53978</v>
      </c>
      <c r="C14587" s="29">
        <v>5</v>
      </c>
      <c r="D14587" s="29"/>
      <c r="E14587" s="29" t="s">
        <v>82</v>
      </c>
    </row>
    <row r="14588" spans="1:5">
      <c r="A14588" s="29" t="s">
        <v>53979</v>
      </c>
      <c r="B14588" s="29" t="s">
        <v>53980</v>
      </c>
      <c r="C14588" s="29">
        <v>5</v>
      </c>
      <c r="D14588" s="29"/>
      <c r="E14588" s="29" t="s">
        <v>82</v>
      </c>
    </row>
    <row r="14589" spans="1:5">
      <c r="A14589" s="29" t="s">
        <v>53981</v>
      </c>
      <c r="B14589" s="29" t="s">
        <v>53982</v>
      </c>
      <c r="C14589" s="29">
        <v>5</v>
      </c>
      <c r="D14589" s="29"/>
      <c r="E14589" s="29" t="s">
        <v>82</v>
      </c>
    </row>
    <row r="14590" spans="1:5">
      <c r="A14590" s="29" t="s">
        <v>53983</v>
      </c>
      <c r="B14590" s="29" t="s">
        <v>53984</v>
      </c>
      <c r="C14590" s="29">
        <v>5</v>
      </c>
      <c r="D14590" s="29" t="s">
        <v>52</v>
      </c>
      <c r="E14590" s="29" t="s">
        <v>82</v>
      </c>
    </row>
    <row r="14591" spans="1:5">
      <c r="A14591" s="29" t="s">
        <v>53985</v>
      </c>
      <c r="B14591" s="29" t="s">
        <v>53986</v>
      </c>
      <c r="C14591" s="29">
        <v>5</v>
      </c>
      <c r="D14591" s="29"/>
      <c r="E14591" s="29" t="s">
        <v>82</v>
      </c>
    </row>
    <row r="14592" spans="1:5">
      <c r="A14592" s="29" t="s">
        <v>53987</v>
      </c>
      <c r="B14592" s="29" t="s">
        <v>53988</v>
      </c>
      <c r="C14592" s="29">
        <v>5</v>
      </c>
      <c r="D14592" s="29"/>
      <c r="E14592" s="29" t="s">
        <v>82</v>
      </c>
    </row>
    <row r="14593" spans="1:5">
      <c r="A14593" s="29" t="s">
        <v>45929</v>
      </c>
      <c r="B14593" s="29" t="s">
        <v>45930</v>
      </c>
      <c r="C14593" s="29">
        <v>6</v>
      </c>
      <c r="D14593" s="29"/>
      <c r="E14593" s="29" t="s">
        <v>82</v>
      </c>
    </row>
    <row r="14594" spans="1:5">
      <c r="A14594" s="29" t="s">
        <v>53989</v>
      </c>
      <c r="B14594" s="29" t="s">
        <v>53990</v>
      </c>
      <c r="C14594" s="29">
        <v>5</v>
      </c>
      <c r="D14594" s="29"/>
      <c r="E14594" s="29" t="s">
        <v>82</v>
      </c>
    </row>
    <row r="14595" spans="1:5">
      <c r="A14595" s="29" t="s">
        <v>53991</v>
      </c>
      <c r="B14595" s="29" t="s">
        <v>53992</v>
      </c>
      <c r="C14595" s="29">
        <v>5</v>
      </c>
      <c r="D14595" s="29"/>
      <c r="E14595" s="29" t="s">
        <v>82</v>
      </c>
    </row>
    <row r="14596" spans="1:5">
      <c r="A14596" s="29" t="s">
        <v>53993</v>
      </c>
      <c r="B14596" s="29" t="s">
        <v>53994</v>
      </c>
      <c r="C14596" s="29">
        <v>5</v>
      </c>
      <c r="D14596" s="29"/>
      <c r="E14596" s="29" t="s">
        <v>82</v>
      </c>
    </row>
    <row r="14597" spans="1:5">
      <c r="A14597" s="29" t="s">
        <v>53995</v>
      </c>
      <c r="B14597" s="29" t="s">
        <v>53996</v>
      </c>
      <c r="C14597" s="29">
        <v>5</v>
      </c>
      <c r="D14597" s="29"/>
      <c r="E14597" s="29" t="s">
        <v>82</v>
      </c>
    </row>
    <row r="14598" spans="1:5">
      <c r="A14598" s="29" t="s">
        <v>53997</v>
      </c>
      <c r="B14598" s="29" t="s">
        <v>53998</v>
      </c>
      <c r="C14598" s="29">
        <v>5</v>
      </c>
      <c r="D14598" s="29"/>
      <c r="E14598" s="29" t="s">
        <v>82</v>
      </c>
    </row>
    <row r="14599" spans="1:5">
      <c r="A14599" s="29" t="s">
        <v>53999</v>
      </c>
      <c r="B14599" s="29" t="s">
        <v>54000</v>
      </c>
      <c r="C14599" s="29">
        <v>5</v>
      </c>
      <c r="D14599" s="29"/>
      <c r="E14599" s="29" t="s">
        <v>82</v>
      </c>
    </row>
    <row r="14600" spans="1:5">
      <c r="A14600" s="29" t="s">
        <v>54001</v>
      </c>
      <c r="B14600" s="29" t="s">
        <v>54002</v>
      </c>
      <c r="C14600" s="29">
        <v>5</v>
      </c>
      <c r="D14600" s="29"/>
      <c r="E14600" s="29" t="s">
        <v>82</v>
      </c>
    </row>
    <row r="14601" spans="1:5">
      <c r="A14601" s="29" t="s">
        <v>54003</v>
      </c>
      <c r="B14601" s="29" t="s">
        <v>54004</v>
      </c>
      <c r="C14601" s="29">
        <v>5</v>
      </c>
      <c r="D14601" s="29"/>
      <c r="E14601" s="29" t="s">
        <v>82</v>
      </c>
    </row>
    <row r="14602" spans="1:5">
      <c r="A14602" s="29" t="s">
        <v>54005</v>
      </c>
      <c r="B14602" s="29" t="s">
        <v>54006</v>
      </c>
      <c r="C14602" s="29">
        <v>5</v>
      </c>
      <c r="D14602" s="29"/>
      <c r="E14602" s="29" t="s">
        <v>82</v>
      </c>
    </row>
    <row r="14603" spans="1:5">
      <c r="A14603" s="29" t="s">
        <v>54007</v>
      </c>
      <c r="B14603" s="29" t="s">
        <v>54008</v>
      </c>
      <c r="C14603" s="29">
        <v>5</v>
      </c>
      <c r="D14603" s="29"/>
      <c r="E14603" s="29" t="s">
        <v>82</v>
      </c>
    </row>
    <row r="14604" spans="1:5">
      <c r="A14604" s="29" t="s">
        <v>54009</v>
      </c>
      <c r="B14604" s="29" t="s">
        <v>54010</v>
      </c>
      <c r="C14604" s="29">
        <v>5</v>
      </c>
      <c r="D14604" s="29"/>
      <c r="E14604" s="29" t="s">
        <v>82</v>
      </c>
    </row>
    <row r="14605" spans="1:5">
      <c r="A14605" s="29" t="s">
        <v>54011</v>
      </c>
      <c r="B14605" s="29" t="s">
        <v>54012</v>
      </c>
      <c r="C14605" s="29">
        <v>5</v>
      </c>
      <c r="D14605" s="29"/>
      <c r="E14605" s="29" t="s">
        <v>82</v>
      </c>
    </row>
    <row r="14606" spans="1:5">
      <c r="A14606" s="29" t="s">
        <v>54013</v>
      </c>
      <c r="B14606" s="29" t="s">
        <v>54014</v>
      </c>
      <c r="C14606" s="29">
        <v>5</v>
      </c>
      <c r="D14606" s="29"/>
      <c r="E14606" s="29" t="s">
        <v>82</v>
      </c>
    </row>
    <row r="14607" spans="1:5">
      <c r="A14607" s="29" t="s">
        <v>54015</v>
      </c>
      <c r="B14607" s="29" t="s">
        <v>54016</v>
      </c>
      <c r="C14607" s="29">
        <v>5</v>
      </c>
      <c r="D14607" s="29"/>
      <c r="E14607" s="29" t="s">
        <v>82</v>
      </c>
    </row>
    <row r="14608" spans="1:5">
      <c r="A14608" s="29" t="s">
        <v>54017</v>
      </c>
      <c r="B14608" s="29" t="s">
        <v>54018</v>
      </c>
      <c r="C14608" s="29">
        <v>5</v>
      </c>
      <c r="D14608" s="29" t="s">
        <v>52</v>
      </c>
      <c r="E14608" s="29" t="s">
        <v>82</v>
      </c>
    </row>
    <row r="14609" spans="1:5">
      <c r="A14609" s="29" t="s">
        <v>54019</v>
      </c>
      <c r="B14609" s="29" t="s">
        <v>54020</v>
      </c>
      <c r="C14609" s="29">
        <v>5</v>
      </c>
      <c r="D14609" s="29"/>
      <c r="E14609" s="29" t="s">
        <v>82</v>
      </c>
    </row>
    <row r="14610" spans="1:5">
      <c r="A14610" s="29" t="s">
        <v>54021</v>
      </c>
      <c r="B14610" s="29" t="s">
        <v>46001</v>
      </c>
      <c r="C14610" s="29">
        <v>5</v>
      </c>
      <c r="D14610" s="29"/>
      <c r="E14610" s="29" t="s">
        <v>82</v>
      </c>
    </row>
    <row r="14611" spans="1:5">
      <c r="A14611" s="29" t="s">
        <v>54022</v>
      </c>
      <c r="B14611" s="29" t="s">
        <v>54023</v>
      </c>
      <c r="C14611" s="29">
        <v>5</v>
      </c>
      <c r="D14611" s="29"/>
      <c r="E14611" s="29" t="s">
        <v>82</v>
      </c>
    </row>
    <row r="14612" spans="1:5">
      <c r="A14612" s="29" t="s">
        <v>54024</v>
      </c>
      <c r="B14612" s="29" t="s">
        <v>54025</v>
      </c>
      <c r="C14612" s="29">
        <v>5</v>
      </c>
      <c r="D14612" s="29" t="s">
        <v>52</v>
      </c>
      <c r="E14612" s="29" t="s">
        <v>82</v>
      </c>
    </row>
    <row r="14613" spans="1:5">
      <c r="A14613" s="29" t="s">
        <v>54026</v>
      </c>
      <c r="B14613" s="29" t="s">
        <v>54027</v>
      </c>
      <c r="C14613" s="29">
        <v>5</v>
      </c>
      <c r="D14613" s="29"/>
      <c r="E14613" s="29" t="s">
        <v>82</v>
      </c>
    </row>
    <row r="14614" spans="1:5">
      <c r="A14614" s="29" t="s">
        <v>46017</v>
      </c>
      <c r="B14614" s="29" t="s">
        <v>46018</v>
      </c>
      <c r="C14614" s="29">
        <v>5</v>
      </c>
      <c r="D14614" s="29"/>
      <c r="E14614" s="29" t="s">
        <v>82</v>
      </c>
    </row>
    <row r="14615" spans="1:5">
      <c r="A14615" s="29" t="s">
        <v>54028</v>
      </c>
      <c r="B14615" s="29" t="s">
        <v>54029</v>
      </c>
      <c r="C14615" s="29">
        <v>5</v>
      </c>
      <c r="D14615" s="29"/>
      <c r="E14615" s="29" t="s">
        <v>82</v>
      </c>
    </row>
    <row r="14616" spans="1:5">
      <c r="A14616" s="29" t="s">
        <v>46036</v>
      </c>
      <c r="B14616" s="29" t="s">
        <v>46037</v>
      </c>
      <c r="C14616" s="29">
        <v>5</v>
      </c>
      <c r="D14616" s="29"/>
      <c r="E14616" s="29" t="s">
        <v>82</v>
      </c>
    </row>
    <row r="14617" spans="1:5">
      <c r="A14617" s="29" t="s">
        <v>54030</v>
      </c>
      <c r="B14617" s="29" t="s">
        <v>54031</v>
      </c>
      <c r="C14617" s="29">
        <v>5</v>
      </c>
      <c r="D14617" s="29"/>
      <c r="E14617" s="29" t="s">
        <v>82</v>
      </c>
    </row>
    <row r="14618" spans="1:5">
      <c r="A14618" s="29" t="s">
        <v>54032</v>
      </c>
      <c r="B14618" s="29" t="s">
        <v>54033</v>
      </c>
      <c r="C14618" s="29">
        <v>5</v>
      </c>
      <c r="D14618" s="29"/>
      <c r="E14618" s="29" t="s">
        <v>82</v>
      </c>
    </row>
    <row r="14619" spans="1:5">
      <c r="A14619" s="29" t="s">
        <v>54034</v>
      </c>
      <c r="B14619" s="29" t="s">
        <v>46051</v>
      </c>
      <c r="C14619" s="29">
        <v>5</v>
      </c>
      <c r="D14619" s="29"/>
      <c r="E14619" s="29" t="s">
        <v>82</v>
      </c>
    </row>
    <row r="14620" spans="1:5">
      <c r="A14620" s="29" t="s">
        <v>54035</v>
      </c>
      <c r="B14620" s="29" t="s">
        <v>54036</v>
      </c>
      <c r="C14620" s="29">
        <v>5</v>
      </c>
      <c r="D14620" s="29" t="s">
        <v>52</v>
      </c>
      <c r="E14620" s="29" t="s">
        <v>82</v>
      </c>
    </row>
    <row r="14621" spans="1:5">
      <c r="A14621" s="29" t="s">
        <v>54037</v>
      </c>
      <c r="B14621" s="29" t="s">
        <v>54038</v>
      </c>
      <c r="C14621" s="29">
        <v>5</v>
      </c>
      <c r="D14621" s="29"/>
      <c r="E14621" s="29" t="s">
        <v>82</v>
      </c>
    </row>
    <row r="14622" spans="1:5">
      <c r="A14622" s="29" t="s">
        <v>54039</v>
      </c>
      <c r="B14622" s="29" t="s">
        <v>54040</v>
      </c>
      <c r="C14622" s="29">
        <v>5</v>
      </c>
      <c r="D14622" s="29" t="s">
        <v>52</v>
      </c>
      <c r="E14622" s="29" t="s">
        <v>82</v>
      </c>
    </row>
    <row r="14623" spans="1:5">
      <c r="A14623" s="29" t="s">
        <v>54041</v>
      </c>
      <c r="B14623" s="29" t="s">
        <v>54042</v>
      </c>
      <c r="C14623" s="29">
        <v>5</v>
      </c>
      <c r="D14623" s="29"/>
      <c r="E14623" s="29" t="s">
        <v>82</v>
      </c>
    </row>
    <row r="14624" spans="1:5">
      <c r="A14624" s="29" t="s">
        <v>54043</v>
      </c>
      <c r="B14624" s="29" t="s">
        <v>54044</v>
      </c>
      <c r="C14624" s="29">
        <v>5</v>
      </c>
      <c r="D14624" s="29"/>
      <c r="E14624" s="29" t="s">
        <v>82</v>
      </c>
    </row>
    <row r="14625" spans="1:5">
      <c r="A14625" s="29" t="s">
        <v>54045</v>
      </c>
      <c r="B14625" s="29" t="s">
        <v>54044</v>
      </c>
      <c r="C14625" s="29">
        <v>5</v>
      </c>
      <c r="D14625" s="29" t="s">
        <v>52</v>
      </c>
      <c r="E14625" s="29" t="s">
        <v>82</v>
      </c>
    </row>
    <row r="14626" spans="1:5">
      <c r="A14626" s="29" t="s">
        <v>54046</v>
      </c>
      <c r="B14626" s="29" t="s">
        <v>54047</v>
      </c>
      <c r="C14626" s="29">
        <v>5</v>
      </c>
      <c r="D14626" s="29"/>
      <c r="E14626" s="29" t="s">
        <v>82</v>
      </c>
    </row>
    <row r="14627" spans="1:5">
      <c r="A14627" s="29" t="s">
        <v>46093</v>
      </c>
      <c r="B14627" s="29" t="s">
        <v>46094</v>
      </c>
      <c r="C14627" s="29">
        <v>5</v>
      </c>
      <c r="D14627" s="29"/>
      <c r="E14627" s="29" t="s">
        <v>82</v>
      </c>
    </row>
    <row r="14628" spans="1:5">
      <c r="A14628" s="29" t="s">
        <v>54048</v>
      </c>
      <c r="B14628" s="29" t="s">
        <v>46094</v>
      </c>
      <c r="C14628" s="29">
        <v>5</v>
      </c>
      <c r="D14628" s="29" t="s">
        <v>52</v>
      </c>
      <c r="E14628" s="29" t="s">
        <v>82</v>
      </c>
    </row>
    <row r="14629" spans="1:5">
      <c r="A14629" s="29" t="s">
        <v>54049</v>
      </c>
      <c r="B14629" s="29" t="s">
        <v>54050</v>
      </c>
      <c r="C14629" s="29">
        <v>5</v>
      </c>
      <c r="D14629" s="29"/>
      <c r="E14629" s="29" t="s">
        <v>82</v>
      </c>
    </row>
    <row r="14630" spans="1:5">
      <c r="A14630" s="29" t="s">
        <v>54051</v>
      </c>
      <c r="B14630" s="29" t="s">
        <v>54052</v>
      </c>
      <c r="C14630" s="29">
        <v>5</v>
      </c>
      <c r="D14630" s="29"/>
      <c r="E14630" s="29" t="s">
        <v>82</v>
      </c>
    </row>
    <row r="14631" spans="1:5">
      <c r="A14631" s="29" t="s">
        <v>54053</v>
      </c>
      <c r="B14631" s="29" t="s">
        <v>54052</v>
      </c>
      <c r="C14631" s="29">
        <v>5</v>
      </c>
      <c r="D14631" s="29" t="s">
        <v>52</v>
      </c>
      <c r="E14631" s="29" t="s">
        <v>82</v>
      </c>
    </row>
    <row r="14632" spans="1:5">
      <c r="A14632" s="29" t="s">
        <v>54054</v>
      </c>
      <c r="B14632" s="29" t="s">
        <v>46175</v>
      </c>
      <c r="C14632" s="29">
        <v>5</v>
      </c>
      <c r="D14632" s="29"/>
      <c r="E14632" s="29" t="s">
        <v>82</v>
      </c>
    </row>
    <row r="14633" spans="1:5">
      <c r="A14633" s="29" t="s">
        <v>54055</v>
      </c>
      <c r="B14633" s="29" t="s">
        <v>54056</v>
      </c>
      <c r="C14633" s="29">
        <v>5</v>
      </c>
      <c r="D14633" s="29"/>
      <c r="E14633" s="29" t="s">
        <v>82</v>
      </c>
    </row>
    <row r="14634" spans="1:5">
      <c r="A14634" s="29" t="s">
        <v>54057</v>
      </c>
      <c r="B14634" s="29" t="s">
        <v>54058</v>
      </c>
      <c r="C14634" s="29">
        <v>5</v>
      </c>
      <c r="D14634" s="29"/>
      <c r="E14634" s="29" t="s">
        <v>82</v>
      </c>
    </row>
    <row r="14635" spans="1:5">
      <c r="A14635" s="29" t="s">
        <v>54059</v>
      </c>
      <c r="B14635" s="29" t="s">
        <v>54060</v>
      </c>
      <c r="C14635" s="29">
        <v>5</v>
      </c>
      <c r="D14635" s="29"/>
      <c r="E14635" s="29" t="s">
        <v>82</v>
      </c>
    </row>
    <row r="14636" spans="1:5">
      <c r="A14636" s="29" t="s">
        <v>46153</v>
      </c>
      <c r="B14636" s="29" t="s">
        <v>46154</v>
      </c>
      <c r="C14636" s="29">
        <v>5</v>
      </c>
      <c r="D14636" s="29"/>
      <c r="E14636" s="29" t="s">
        <v>82</v>
      </c>
    </row>
    <row r="14637" spans="1:5">
      <c r="A14637" s="29" t="s">
        <v>46159</v>
      </c>
      <c r="B14637" s="29" t="s">
        <v>46160</v>
      </c>
      <c r="C14637" s="29">
        <v>5</v>
      </c>
      <c r="D14637" s="29"/>
      <c r="E14637" s="29" t="s">
        <v>82</v>
      </c>
    </row>
    <row r="14638" spans="1:5">
      <c r="A14638" s="29" t="s">
        <v>54061</v>
      </c>
      <c r="B14638" s="29" t="s">
        <v>54062</v>
      </c>
      <c r="C14638" s="29">
        <v>6</v>
      </c>
      <c r="D14638" s="29"/>
      <c r="E14638" s="29" t="s">
        <v>82</v>
      </c>
    </row>
    <row r="14639" spans="1:5">
      <c r="A14639" s="29" t="s">
        <v>54063</v>
      </c>
      <c r="B14639" s="29" t="s">
        <v>54064</v>
      </c>
      <c r="C14639" s="29">
        <v>6</v>
      </c>
      <c r="D14639" s="29"/>
      <c r="E14639" s="29" t="s">
        <v>82</v>
      </c>
    </row>
    <row r="14640" spans="1:5">
      <c r="A14640" s="29" t="s">
        <v>54065</v>
      </c>
      <c r="B14640" s="29" t="s">
        <v>54066</v>
      </c>
      <c r="C14640" s="29">
        <v>0</v>
      </c>
      <c r="D14640" s="29"/>
      <c r="E14640" s="29" t="s">
        <v>82</v>
      </c>
    </row>
    <row r="14641" spans="1:5">
      <c r="A14641" s="29" t="s">
        <v>46194</v>
      </c>
      <c r="B14641" s="29" t="s">
        <v>46195</v>
      </c>
      <c r="C14641" s="29">
        <v>5</v>
      </c>
      <c r="D14641" s="29"/>
      <c r="E14641" s="29" t="s">
        <v>82</v>
      </c>
    </row>
    <row r="14642" spans="1:5">
      <c r="A14642" s="29" t="s">
        <v>46196</v>
      </c>
      <c r="B14642" s="29" t="s">
        <v>46197</v>
      </c>
      <c r="C14642" s="29">
        <v>5</v>
      </c>
      <c r="D14642" s="29"/>
      <c r="E14642" s="29" t="s">
        <v>82</v>
      </c>
    </row>
    <row r="14643" spans="1:5">
      <c r="A14643" s="29" t="s">
        <v>46198</v>
      </c>
      <c r="B14643" s="29" t="s">
        <v>46199</v>
      </c>
      <c r="C14643" s="29">
        <v>4</v>
      </c>
      <c r="D14643" s="29"/>
      <c r="E14643" s="29" t="s">
        <v>82</v>
      </c>
    </row>
    <row r="14644" spans="1:5">
      <c r="A14644" s="29" t="s">
        <v>54067</v>
      </c>
      <c r="B14644" s="29" t="s">
        <v>54068</v>
      </c>
      <c r="C14644" s="29">
        <v>5</v>
      </c>
      <c r="D14644" s="29"/>
      <c r="E14644" s="29" t="s">
        <v>82</v>
      </c>
    </row>
    <row r="14645" spans="1:5">
      <c r="A14645" s="29" t="s">
        <v>54069</v>
      </c>
      <c r="B14645" s="29" t="s">
        <v>54070</v>
      </c>
      <c r="C14645" s="29">
        <v>5</v>
      </c>
      <c r="D14645" s="29"/>
      <c r="E14645" s="29" t="s">
        <v>82</v>
      </c>
    </row>
    <row r="14646" spans="1:5">
      <c r="A14646" s="29" t="s">
        <v>54071</v>
      </c>
      <c r="B14646" s="29" t="s">
        <v>54072</v>
      </c>
      <c r="C14646" s="29">
        <v>5</v>
      </c>
      <c r="D14646" s="29"/>
      <c r="E14646" s="29" t="s">
        <v>82</v>
      </c>
    </row>
    <row r="14647" spans="1:5">
      <c r="A14647" s="29" t="s">
        <v>54073</v>
      </c>
      <c r="B14647" s="29" t="s">
        <v>54074</v>
      </c>
      <c r="C14647" s="29">
        <v>5</v>
      </c>
      <c r="D14647" s="29"/>
      <c r="E14647" s="29" t="s">
        <v>82</v>
      </c>
    </row>
    <row r="14648" spans="1:5">
      <c r="A14648" s="29" t="s">
        <v>54075</v>
      </c>
      <c r="B14648" s="29" t="s">
        <v>54076</v>
      </c>
      <c r="C14648" s="29">
        <v>5</v>
      </c>
      <c r="D14648" s="29"/>
      <c r="E14648" s="29" t="s">
        <v>82</v>
      </c>
    </row>
    <row r="14649" spans="1:5">
      <c r="A14649" s="29" t="s">
        <v>54077</v>
      </c>
      <c r="B14649" s="29" t="s">
        <v>54078</v>
      </c>
      <c r="C14649" s="29">
        <v>5</v>
      </c>
      <c r="D14649" s="29"/>
      <c r="E14649" s="29" t="s">
        <v>82</v>
      </c>
    </row>
    <row r="14650" spans="1:5">
      <c r="A14650" s="29" t="s">
        <v>54079</v>
      </c>
      <c r="B14650" s="29" t="s">
        <v>54080</v>
      </c>
      <c r="C14650" s="29">
        <v>5</v>
      </c>
      <c r="D14650" s="29"/>
      <c r="E14650" s="29" t="s">
        <v>82</v>
      </c>
    </row>
    <row r="14651" spans="1:5">
      <c r="A14651" s="29" t="s">
        <v>54081</v>
      </c>
      <c r="B14651" s="29" t="s">
        <v>54082</v>
      </c>
      <c r="C14651" s="29">
        <v>5</v>
      </c>
      <c r="D14651" s="29"/>
      <c r="E14651" s="29" t="s">
        <v>82</v>
      </c>
    </row>
    <row r="14652" spans="1:5">
      <c r="A14652" s="29" t="s">
        <v>54083</v>
      </c>
      <c r="B14652" s="29" t="s">
        <v>54084</v>
      </c>
      <c r="C14652" s="29">
        <v>5</v>
      </c>
      <c r="D14652" s="29"/>
      <c r="E14652" s="29" t="s">
        <v>82</v>
      </c>
    </row>
    <row r="14653" spans="1:5">
      <c r="A14653" s="29" t="s">
        <v>54085</v>
      </c>
      <c r="B14653" s="29" t="s">
        <v>54086</v>
      </c>
      <c r="C14653" s="29">
        <v>5</v>
      </c>
      <c r="D14653" s="29"/>
      <c r="E14653" s="29" t="s">
        <v>82</v>
      </c>
    </row>
    <row r="14654" spans="1:5">
      <c r="A14654" s="29" t="s">
        <v>54087</v>
      </c>
      <c r="B14654" s="29" t="s">
        <v>54088</v>
      </c>
      <c r="C14654" s="29">
        <v>5</v>
      </c>
      <c r="D14654" s="29"/>
      <c r="E14654" s="29" t="s">
        <v>82</v>
      </c>
    </row>
    <row r="14655" spans="1:5">
      <c r="A14655" s="29" t="s">
        <v>54089</v>
      </c>
      <c r="B14655" s="29" t="s">
        <v>54090</v>
      </c>
      <c r="C14655" s="29">
        <v>5</v>
      </c>
      <c r="D14655" s="29"/>
      <c r="E14655" s="29" t="s">
        <v>82</v>
      </c>
    </row>
    <row r="14656" spans="1:5">
      <c r="A14656" s="29" t="s">
        <v>54091</v>
      </c>
      <c r="B14656" s="29" t="s">
        <v>54092</v>
      </c>
      <c r="C14656" s="29">
        <v>5</v>
      </c>
      <c r="D14656" s="29"/>
      <c r="E14656" s="29" t="s">
        <v>82</v>
      </c>
    </row>
    <row r="14657" spans="1:5">
      <c r="A14657" s="29" t="s">
        <v>54093</v>
      </c>
      <c r="B14657" s="29" t="s">
        <v>54094</v>
      </c>
      <c r="C14657" s="29">
        <v>5</v>
      </c>
      <c r="D14657" s="29"/>
      <c r="E14657" s="29" t="s">
        <v>82</v>
      </c>
    </row>
    <row r="14658" spans="1:5">
      <c r="A14658" s="29" t="s">
        <v>46202</v>
      </c>
      <c r="B14658" s="29" t="s">
        <v>46203</v>
      </c>
      <c r="C14658" s="29">
        <v>4</v>
      </c>
      <c r="D14658" s="29"/>
      <c r="E14658" s="29" t="s">
        <v>82</v>
      </c>
    </row>
    <row r="14659" spans="1:5">
      <c r="A14659" s="29" t="s">
        <v>46205</v>
      </c>
      <c r="B14659" s="29" t="s">
        <v>46206</v>
      </c>
      <c r="C14659" s="29">
        <v>5</v>
      </c>
      <c r="D14659" s="29"/>
      <c r="E14659" s="29" t="s">
        <v>82</v>
      </c>
    </row>
    <row r="14660" spans="1:5">
      <c r="A14660" s="29" t="s">
        <v>46211</v>
      </c>
      <c r="B14660" s="29" t="s">
        <v>46212</v>
      </c>
      <c r="C14660" s="29">
        <v>14</v>
      </c>
      <c r="D14660" s="29"/>
      <c r="E14660" s="29" t="s">
        <v>82</v>
      </c>
    </row>
    <row r="14661" spans="1:5">
      <c r="A14661" s="29" t="s">
        <v>46215</v>
      </c>
      <c r="B14661" s="29" t="s">
        <v>46216</v>
      </c>
      <c r="C14661" s="29">
        <v>5</v>
      </c>
      <c r="D14661" s="29"/>
      <c r="E14661" s="29" t="s">
        <v>82</v>
      </c>
    </row>
    <row r="14662" spans="1:5">
      <c r="A14662" s="29" t="s">
        <v>46219</v>
      </c>
      <c r="B14662" s="29" t="s">
        <v>46220</v>
      </c>
      <c r="C14662" s="29">
        <v>5</v>
      </c>
      <c r="D14662" s="29"/>
      <c r="E14662" s="29" t="s">
        <v>82</v>
      </c>
    </row>
    <row r="14663" spans="1:5">
      <c r="A14663" s="29" t="s">
        <v>46229</v>
      </c>
      <c r="B14663" s="29" t="s">
        <v>46230</v>
      </c>
      <c r="C14663" s="29">
        <v>5</v>
      </c>
      <c r="D14663" s="29"/>
      <c r="E14663" s="29" t="s">
        <v>82</v>
      </c>
    </row>
    <row r="14664" spans="1:5">
      <c r="A14664" s="29" t="s">
        <v>46241</v>
      </c>
      <c r="B14664" s="29" t="s">
        <v>46242</v>
      </c>
      <c r="C14664" s="29">
        <v>5</v>
      </c>
      <c r="D14664" s="29"/>
      <c r="E14664" s="29" t="s">
        <v>82</v>
      </c>
    </row>
    <row r="14665" spans="1:5">
      <c r="A14665" s="29" t="s">
        <v>46245</v>
      </c>
      <c r="B14665" s="29" t="s">
        <v>46246</v>
      </c>
      <c r="C14665" s="29">
        <v>5</v>
      </c>
      <c r="D14665" s="29"/>
      <c r="E14665" s="29" t="s">
        <v>82</v>
      </c>
    </row>
    <row r="14666" spans="1:5">
      <c r="A14666" s="29" t="s">
        <v>54095</v>
      </c>
      <c r="B14666" s="29" t="s">
        <v>54096</v>
      </c>
      <c r="C14666" s="29">
        <v>5</v>
      </c>
      <c r="D14666" s="29"/>
      <c r="E14666" s="29" t="s">
        <v>82</v>
      </c>
    </row>
    <row r="14667" spans="1:5">
      <c r="A14667" s="29" t="s">
        <v>54097</v>
      </c>
      <c r="B14667" s="29" t="s">
        <v>54098</v>
      </c>
      <c r="C14667" s="29">
        <v>5</v>
      </c>
      <c r="D14667" s="29"/>
      <c r="E14667" s="29" t="s">
        <v>82</v>
      </c>
    </row>
    <row r="14668" spans="1:5">
      <c r="A14668" s="29" t="s">
        <v>54099</v>
      </c>
      <c r="B14668" s="29" t="s">
        <v>54100</v>
      </c>
      <c r="C14668" s="29">
        <v>5</v>
      </c>
      <c r="D14668" s="29"/>
      <c r="E14668" s="29" t="s">
        <v>82</v>
      </c>
    </row>
    <row r="14669" spans="1:5">
      <c r="A14669" s="29" t="s">
        <v>54101</v>
      </c>
      <c r="B14669" s="29" t="s">
        <v>54102</v>
      </c>
      <c r="C14669" s="29">
        <v>0</v>
      </c>
      <c r="D14669" s="29"/>
      <c r="E14669" s="29" t="s">
        <v>82</v>
      </c>
    </row>
    <row r="14670" spans="1:5">
      <c r="A14670" s="29" t="s">
        <v>54103</v>
      </c>
      <c r="B14670" s="29" t="s">
        <v>54104</v>
      </c>
      <c r="C14670" s="29">
        <v>5</v>
      </c>
      <c r="D14670" s="29"/>
      <c r="E14670" s="29" t="s">
        <v>82</v>
      </c>
    </row>
    <row r="14671" spans="1:5">
      <c r="A14671" s="29" t="s">
        <v>54105</v>
      </c>
      <c r="B14671" s="29" t="s">
        <v>54106</v>
      </c>
      <c r="C14671" s="29">
        <v>5</v>
      </c>
      <c r="D14671" s="29"/>
      <c r="E14671" s="29" t="s">
        <v>82</v>
      </c>
    </row>
    <row r="14672" spans="1:5">
      <c r="A14672" s="29" t="s">
        <v>54107</v>
      </c>
      <c r="B14672" s="29" t="s">
        <v>54108</v>
      </c>
      <c r="C14672" s="29">
        <v>5</v>
      </c>
      <c r="D14672" s="29"/>
      <c r="E14672" s="29" t="s">
        <v>82</v>
      </c>
    </row>
    <row r="14673" spans="1:5">
      <c r="A14673" s="29" t="s">
        <v>54109</v>
      </c>
      <c r="B14673" s="29" t="s">
        <v>54110</v>
      </c>
      <c r="C14673" s="29">
        <v>5</v>
      </c>
      <c r="D14673" s="29"/>
      <c r="E14673" s="29" t="s">
        <v>82</v>
      </c>
    </row>
    <row r="14674" spans="1:5">
      <c r="A14674" s="29" t="s">
        <v>46249</v>
      </c>
      <c r="B14674" s="29" t="s">
        <v>46250</v>
      </c>
      <c r="C14674" s="29">
        <v>0</v>
      </c>
      <c r="D14674" s="29"/>
      <c r="E14674" s="29" t="s">
        <v>82</v>
      </c>
    </row>
    <row r="14675" spans="1:5">
      <c r="A14675" s="29" t="s">
        <v>46260</v>
      </c>
      <c r="B14675" s="29" t="s">
        <v>46261</v>
      </c>
      <c r="C14675" s="29">
        <v>0</v>
      </c>
      <c r="D14675" s="29"/>
      <c r="E14675" s="29" t="s">
        <v>82</v>
      </c>
    </row>
    <row r="14676" spans="1:5">
      <c r="A14676" s="29" t="s">
        <v>46267</v>
      </c>
      <c r="B14676" s="29" t="s">
        <v>46268</v>
      </c>
      <c r="C14676" s="29">
        <v>0</v>
      </c>
      <c r="D14676" s="29"/>
      <c r="E14676" s="29" t="s">
        <v>82</v>
      </c>
    </row>
    <row r="14677" spans="1:5">
      <c r="A14677" s="29" t="s">
        <v>54111</v>
      </c>
      <c r="B14677" s="29" t="s">
        <v>54112</v>
      </c>
      <c r="C14677" s="29">
        <v>0</v>
      </c>
      <c r="D14677" s="29"/>
      <c r="E14677" s="29" t="s">
        <v>82</v>
      </c>
    </row>
    <row r="14678" spans="1:5">
      <c r="A14678" s="29" t="s">
        <v>46275</v>
      </c>
      <c r="B14678" s="29" t="s">
        <v>46276</v>
      </c>
      <c r="C14678" s="29">
        <v>3</v>
      </c>
      <c r="D14678" s="29" t="s">
        <v>52</v>
      </c>
      <c r="E14678" s="29" t="s">
        <v>82</v>
      </c>
    </row>
    <row r="14679" spans="1:5">
      <c r="A14679" s="29" t="s">
        <v>54113</v>
      </c>
      <c r="B14679" s="29" t="s">
        <v>54114</v>
      </c>
      <c r="C14679" s="29">
        <v>4</v>
      </c>
      <c r="D14679" s="29" t="s">
        <v>52</v>
      </c>
      <c r="E14679" s="29" t="s">
        <v>82</v>
      </c>
    </row>
    <row r="14680" spans="1:5">
      <c r="A14680" s="29" t="s">
        <v>46281</v>
      </c>
      <c r="B14680" s="29" t="s">
        <v>46282</v>
      </c>
      <c r="C14680" s="29">
        <v>4</v>
      </c>
      <c r="D14680" s="29" t="s">
        <v>52</v>
      </c>
      <c r="E14680" s="29" t="s">
        <v>82</v>
      </c>
    </row>
    <row r="14681" spans="1:5">
      <c r="A14681" s="29" t="s">
        <v>46313</v>
      </c>
      <c r="B14681" s="29" t="s">
        <v>46314</v>
      </c>
      <c r="C14681" s="29">
        <v>4</v>
      </c>
      <c r="D14681" s="29" t="s">
        <v>52</v>
      </c>
      <c r="E14681" s="29" t="s">
        <v>82</v>
      </c>
    </row>
    <row r="14682" spans="1:5">
      <c r="A14682" s="29" t="s">
        <v>54115</v>
      </c>
      <c r="B14682" s="29" t="s">
        <v>54116</v>
      </c>
      <c r="C14682" s="29">
        <v>3</v>
      </c>
      <c r="D14682" s="29" t="s">
        <v>52</v>
      </c>
      <c r="E14682" s="29" t="s">
        <v>82</v>
      </c>
    </row>
    <row r="14683" spans="1:5">
      <c r="A14683" s="29" t="s">
        <v>54117</v>
      </c>
      <c r="B14683" s="29" t="s">
        <v>46286</v>
      </c>
      <c r="C14683" s="29">
        <v>4</v>
      </c>
      <c r="D14683" s="29" t="s">
        <v>52</v>
      </c>
      <c r="E14683" s="29" t="s">
        <v>82</v>
      </c>
    </row>
    <row r="14684" spans="1:5">
      <c r="A14684" s="29" t="s">
        <v>54118</v>
      </c>
      <c r="B14684" s="29" t="s">
        <v>54119</v>
      </c>
      <c r="C14684" s="29">
        <v>4</v>
      </c>
      <c r="D14684" s="29" t="s">
        <v>52</v>
      </c>
      <c r="E14684" s="29" t="s">
        <v>82</v>
      </c>
    </row>
    <row r="14685" spans="1:5">
      <c r="A14685" s="29" t="s">
        <v>54120</v>
      </c>
      <c r="B14685" s="29" t="s">
        <v>46290</v>
      </c>
      <c r="C14685" s="29">
        <v>3</v>
      </c>
      <c r="D14685" s="29" t="s">
        <v>52</v>
      </c>
      <c r="E14685" s="29" t="s">
        <v>82</v>
      </c>
    </row>
    <row r="14686" spans="1:5">
      <c r="A14686" s="29" t="s">
        <v>54121</v>
      </c>
      <c r="B14686" s="29" t="s">
        <v>46294</v>
      </c>
      <c r="C14686" s="29">
        <v>3</v>
      </c>
      <c r="D14686" s="29" t="s">
        <v>52</v>
      </c>
      <c r="E14686" s="29" t="s">
        <v>82</v>
      </c>
    </row>
    <row r="14687" spans="1:5">
      <c r="A14687" s="29" t="s">
        <v>54122</v>
      </c>
      <c r="B14687" s="29" t="s">
        <v>46296</v>
      </c>
      <c r="C14687" s="29">
        <v>3</v>
      </c>
      <c r="D14687" s="29" t="s">
        <v>52</v>
      </c>
      <c r="E14687" s="29" t="s">
        <v>82</v>
      </c>
    </row>
    <row r="14688" spans="1:5">
      <c r="A14688" s="29" t="s">
        <v>54123</v>
      </c>
      <c r="B14688" s="29" t="s">
        <v>46300</v>
      </c>
      <c r="C14688" s="29">
        <v>3</v>
      </c>
      <c r="D14688" s="29" t="s">
        <v>52</v>
      </c>
      <c r="E14688" s="29" t="s">
        <v>82</v>
      </c>
    </row>
    <row r="14689" spans="1:5">
      <c r="A14689" s="29" t="s">
        <v>54124</v>
      </c>
      <c r="B14689" s="29" t="s">
        <v>46298</v>
      </c>
      <c r="C14689" s="29">
        <v>3</v>
      </c>
      <c r="D14689" s="29" t="s">
        <v>52</v>
      </c>
      <c r="E14689" s="29" t="s">
        <v>82</v>
      </c>
    </row>
    <row r="14690" spans="1:5">
      <c r="A14690" s="29" t="s">
        <v>54125</v>
      </c>
      <c r="B14690" s="29" t="s">
        <v>54126</v>
      </c>
      <c r="C14690" s="29">
        <v>5</v>
      </c>
      <c r="D14690" s="29" t="s">
        <v>52</v>
      </c>
      <c r="E14690" s="29" t="s">
        <v>82</v>
      </c>
    </row>
    <row r="14691" spans="1:5">
      <c r="A14691" s="29" t="s">
        <v>46339</v>
      </c>
      <c r="B14691" s="29" t="s">
        <v>46340</v>
      </c>
      <c r="C14691" s="29">
        <v>6</v>
      </c>
      <c r="D14691" s="29" t="s">
        <v>52</v>
      </c>
      <c r="E14691" s="29" t="s">
        <v>82</v>
      </c>
    </row>
    <row r="14692" spans="1:5">
      <c r="A14692" s="29" t="s">
        <v>46341</v>
      </c>
      <c r="B14692" s="29" t="s">
        <v>46342</v>
      </c>
      <c r="C14692" s="29">
        <v>2</v>
      </c>
      <c r="D14692" s="29" t="s">
        <v>52</v>
      </c>
      <c r="E14692" s="29" t="s">
        <v>82</v>
      </c>
    </row>
    <row r="14693" spans="1:5">
      <c r="A14693" s="29" t="s">
        <v>46343</v>
      </c>
      <c r="B14693" s="29" t="s">
        <v>54127</v>
      </c>
      <c r="C14693" s="29">
        <v>6</v>
      </c>
      <c r="D14693" s="29" t="s">
        <v>52</v>
      </c>
      <c r="E14693" s="29" t="s">
        <v>82</v>
      </c>
    </row>
    <row r="14694" spans="1:5">
      <c r="A14694" s="29" t="s">
        <v>46345</v>
      </c>
      <c r="B14694" s="29" t="s">
        <v>46346</v>
      </c>
      <c r="C14694" s="29">
        <v>2</v>
      </c>
      <c r="D14694" s="29" t="s">
        <v>52</v>
      </c>
      <c r="E14694" s="29" t="s">
        <v>82</v>
      </c>
    </row>
    <row r="14695" spans="1:5">
      <c r="A14695" s="29" t="s">
        <v>46349</v>
      </c>
      <c r="B14695" s="29" t="s">
        <v>46350</v>
      </c>
      <c r="C14695" s="29">
        <v>2</v>
      </c>
      <c r="D14695" s="29" t="s">
        <v>52</v>
      </c>
      <c r="E14695" s="29" t="s">
        <v>82</v>
      </c>
    </row>
    <row r="14696" spans="1:5">
      <c r="A14696" s="29" t="s">
        <v>46351</v>
      </c>
      <c r="B14696" s="29" t="s">
        <v>46352</v>
      </c>
      <c r="C14696" s="29">
        <v>6</v>
      </c>
      <c r="D14696" s="29" t="s">
        <v>52</v>
      </c>
      <c r="E14696" s="29" t="s">
        <v>82</v>
      </c>
    </row>
    <row r="14697" spans="1:5">
      <c r="A14697" s="29" t="s">
        <v>46353</v>
      </c>
      <c r="B14697" s="29" t="s">
        <v>46354</v>
      </c>
      <c r="C14697" s="29">
        <v>6</v>
      </c>
      <c r="D14697" s="29" t="s">
        <v>52</v>
      </c>
      <c r="E14697" s="29" t="s">
        <v>82</v>
      </c>
    </row>
    <row r="14698" spans="1:5">
      <c r="A14698" s="29" t="s">
        <v>46355</v>
      </c>
      <c r="B14698" s="29" t="s">
        <v>46356</v>
      </c>
      <c r="C14698" s="29">
        <v>2</v>
      </c>
      <c r="D14698" s="29" t="s">
        <v>52</v>
      </c>
      <c r="E14698" s="29" t="s">
        <v>82</v>
      </c>
    </row>
    <row r="14699" spans="1:5">
      <c r="A14699" s="29" t="s">
        <v>46357</v>
      </c>
      <c r="B14699" s="29" t="s">
        <v>46358</v>
      </c>
      <c r="C14699" s="29">
        <v>6</v>
      </c>
      <c r="D14699" s="29" t="s">
        <v>52</v>
      </c>
      <c r="E14699" s="29" t="s">
        <v>82</v>
      </c>
    </row>
    <row r="14700" spans="1:5">
      <c r="A14700" s="29" t="s">
        <v>46359</v>
      </c>
      <c r="B14700" s="29" t="s">
        <v>46360</v>
      </c>
      <c r="C14700" s="29">
        <v>2</v>
      </c>
      <c r="D14700" s="29" t="s">
        <v>52</v>
      </c>
      <c r="E14700" s="29" t="s">
        <v>82</v>
      </c>
    </row>
    <row r="14701" spans="1:5">
      <c r="A14701" s="29" t="s">
        <v>46361</v>
      </c>
      <c r="B14701" s="29" t="s">
        <v>46362</v>
      </c>
      <c r="C14701" s="29">
        <v>6</v>
      </c>
      <c r="D14701" s="29" t="s">
        <v>52</v>
      </c>
      <c r="E14701" s="29" t="s">
        <v>82</v>
      </c>
    </row>
    <row r="14702" spans="1:5">
      <c r="A14702" s="29" t="s">
        <v>46363</v>
      </c>
      <c r="B14702" s="29" t="s">
        <v>46364</v>
      </c>
      <c r="C14702" s="29">
        <v>2</v>
      </c>
      <c r="D14702" s="29" t="s">
        <v>52</v>
      </c>
      <c r="E14702" s="29" t="s">
        <v>82</v>
      </c>
    </row>
    <row r="14703" spans="1:5">
      <c r="A14703" s="29" t="s">
        <v>46365</v>
      </c>
      <c r="B14703" s="29" t="s">
        <v>46366</v>
      </c>
      <c r="C14703" s="29">
        <v>6</v>
      </c>
      <c r="D14703" s="29" t="s">
        <v>52</v>
      </c>
      <c r="E14703" s="29" t="s">
        <v>82</v>
      </c>
    </row>
    <row r="14704" spans="1:5">
      <c r="A14704" s="29" t="s">
        <v>46367</v>
      </c>
      <c r="B14704" s="29" t="s">
        <v>46368</v>
      </c>
      <c r="C14704" s="29">
        <v>2</v>
      </c>
      <c r="D14704" s="29" t="s">
        <v>52</v>
      </c>
      <c r="E14704" s="29" t="s">
        <v>82</v>
      </c>
    </row>
    <row r="14705" spans="1:5">
      <c r="A14705" s="29" t="s">
        <v>46369</v>
      </c>
      <c r="B14705" s="29" t="s">
        <v>46370</v>
      </c>
      <c r="C14705" s="29">
        <v>6</v>
      </c>
      <c r="D14705" s="29" t="s">
        <v>52</v>
      </c>
      <c r="E14705" s="29" t="s">
        <v>82</v>
      </c>
    </row>
    <row r="14706" spans="1:5">
      <c r="A14706" s="29" t="s">
        <v>46371</v>
      </c>
      <c r="B14706" s="29" t="s">
        <v>46372</v>
      </c>
      <c r="C14706" s="29">
        <v>2</v>
      </c>
      <c r="D14706" s="29" t="s">
        <v>52</v>
      </c>
      <c r="E14706" s="29" t="s">
        <v>82</v>
      </c>
    </row>
    <row r="14707" spans="1:5">
      <c r="A14707" s="29" t="s">
        <v>46375</v>
      </c>
      <c r="B14707" s="29" t="s">
        <v>46376</v>
      </c>
      <c r="C14707" s="29">
        <v>1</v>
      </c>
      <c r="D14707" s="29" t="s">
        <v>52</v>
      </c>
      <c r="E14707" s="29" t="s">
        <v>82</v>
      </c>
    </row>
    <row r="14708" spans="1:5">
      <c r="A14708" s="29" t="s">
        <v>54128</v>
      </c>
      <c r="B14708" s="29" t="s">
        <v>54129</v>
      </c>
      <c r="C14708" s="29">
        <v>1</v>
      </c>
      <c r="D14708" s="29" t="s">
        <v>52</v>
      </c>
      <c r="E14708" s="29" t="s">
        <v>82</v>
      </c>
    </row>
    <row r="14709" spans="1:5">
      <c r="A14709" s="29" t="s">
        <v>46395</v>
      </c>
      <c r="B14709" s="29" t="s">
        <v>46396</v>
      </c>
      <c r="C14709" s="29">
        <v>6</v>
      </c>
      <c r="D14709" s="29" t="s">
        <v>52</v>
      </c>
      <c r="E14709" s="29" t="s">
        <v>82</v>
      </c>
    </row>
    <row r="14710" spans="1:5">
      <c r="A14710" s="29" t="s">
        <v>46397</v>
      </c>
      <c r="B14710" s="29" t="s">
        <v>46398</v>
      </c>
      <c r="C14710" s="29">
        <v>5</v>
      </c>
      <c r="D14710" s="29" t="s">
        <v>52</v>
      </c>
      <c r="E14710" s="29" t="s">
        <v>82</v>
      </c>
    </row>
    <row r="14711" spans="1:5">
      <c r="A14711" s="29" t="s">
        <v>46401</v>
      </c>
      <c r="B14711" s="29" t="s">
        <v>46402</v>
      </c>
      <c r="C14711" s="29">
        <v>6</v>
      </c>
      <c r="D14711" s="29" t="s">
        <v>52</v>
      </c>
      <c r="E14711" s="29" t="s">
        <v>82</v>
      </c>
    </row>
    <row r="14712" spans="1:5">
      <c r="A14712" s="29" t="s">
        <v>54130</v>
      </c>
      <c r="B14712" s="29" t="s">
        <v>54131</v>
      </c>
      <c r="C14712" s="29">
        <v>2</v>
      </c>
      <c r="D14712" s="29"/>
      <c r="E14712" s="29" t="s">
        <v>82</v>
      </c>
    </row>
    <row r="14713" spans="1:5">
      <c r="A14713" s="29" t="s">
        <v>54132</v>
      </c>
      <c r="B14713" s="29" t="s">
        <v>54133</v>
      </c>
      <c r="C14713" s="29">
        <v>2</v>
      </c>
      <c r="D14713" s="29" t="s">
        <v>52</v>
      </c>
      <c r="E14713" s="29" t="s">
        <v>82</v>
      </c>
    </row>
    <row r="14714" spans="1:5">
      <c r="A14714" s="29" t="s">
        <v>54134</v>
      </c>
      <c r="B14714" s="29" t="s">
        <v>54135</v>
      </c>
      <c r="C14714" s="29">
        <v>2</v>
      </c>
      <c r="D14714" s="29"/>
      <c r="E14714" s="29" t="s">
        <v>82</v>
      </c>
    </row>
    <row r="14715" spans="1:5">
      <c r="A14715" s="29" t="s">
        <v>46421</v>
      </c>
      <c r="B14715" s="29" t="s">
        <v>54136</v>
      </c>
      <c r="C14715" s="29">
        <v>2</v>
      </c>
      <c r="D14715" s="29"/>
      <c r="E14715" s="29" t="s">
        <v>82</v>
      </c>
    </row>
    <row r="14716" spans="1:5">
      <c r="A14716" s="29" t="s">
        <v>54137</v>
      </c>
      <c r="B14716" s="29" t="s">
        <v>54138</v>
      </c>
      <c r="C14716" s="29">
        <v>3</v>
      </c>
      <c r="D14716" s="29"/>
      <c r="E14716" s="29" t="s">
        <v>82</v>
      </c>
    </row>
    <row r="14717" spans="1:5">
      <c r="A14717" s="29" t="s">
        <v>54139</v>
      </c>
      <c r="B14717" s="29" t="s">
        <v>54140</v>
      </c>
      <c r="C14717" s="29">
        <v>1</v>
      </c>
      <c r="D14717" s="29"/>
      <c r="E14717" s="29" t="s">
        <v>82</v>
      </c>
    </row>
    <row r="14718" spans="1:5">
      <c r="A14718" s="29" t="s">
        <v>54141</v>
      </c>
      <c r="B14718" s="29" t="s">
        <v>54142</v>
      </c>
      <c r="C14718" s="29">
        <v>2</v>
      </c>
      <c r="D14718" s="29"/>
      <c r="E14718" s="29" t="s">
        <v>82</v>
      </c>
    </row>
    <row r="14719" spans="1:5">
      <c r="A14719" s="29" t="s">
        <v>54143</v>
      </c>
      <c r="B14719" s="29" t="s">
        <v>54144</v>
      </c>
      <c r="C14719" s="29">
        <v>2</v>
      </c>
      <c r="D14719" s="29"/>
      <c r="E14719" s="29" t="s">
        <v>82</v>
      </c>
    </row>
    <row r="14720" spans="1:5">
      <c r="A14720" s="29" t="s">
        <v>46454</v>
      </c>
      <c r="B14720" s="29" t="s">
        <v>46455</v>
      </c>
      <c r="C14720" s="29">
        <v>2</v>
      </c>
      <c r="D14720" s="29"/>
      <c r="E14720" s="29" t="s">
        <v>82</v>
      </c>
    </row>
    <row r="14721" spans="1:5">
      <c r="A14721" s="29" t="s">
        <v>54145</v>
      </c>
      <c r="B14721" s="29" t="s">
        <v>54146</v>
      </c>
      <c r="C14721" s="29">
        <v>2</v>
      </c>
      <c r="D14721" s="29"/>
      <c r="E14721" s="29" t="s">
        <v>82</v>
      </c>
    </row>
    <row r="14722" spans="1:5">
      <c r="A14722" s="29" t="s">
        <v>54147</v>
      </c>
      <c r="B14722" s="29" t="s">
        <v>54148</v>
      </c>
      <c r="C14722" s="29">
        <v>1</v>
      </c>
      <c r="D14722" s="29"/>
      <c r="E14722" s="29" t="s">
        <v>82</v>
      </c>
    </row>
    <row r="14723" spans="1:5">
      <c r="A14723" s="29" t="s">
        <v>54149</v>
      </c>
      <c r="B14723" s="29" t="s">
        <v>54150</v>
      </c>
      <c r="C14723" s="29">
        <v>2</v>
      </c>
      <c r="D14723" s="29"/>
      <c r="E14723" s="29" t="s">
        <v>82</v>
      </c>
    </row>
    <row r="14724" spans="1:5">
      <c r="A14724" s="29" t="s">
        <v>46478</v>
      </c>
      <c r="B14724" s="29" t="s">
        <v>46479</v>
      </c>
      <c r="C14724" s="29">
        <v>2</v>
      </c>
      <c r="D14724" s="29"/>
      <c r="E14724" s="29" t="s">
        <v>82</v>
      </c>
    </row>
    <row r="14725" spans="1:5">
      <c r="A14725" s="29" t="s">
        <v>46484</v>
      </c>
      <c r="B14725" s="29" t="s">
        <v>54151</v>
      </c>
      <c r="C14725" s="29">
        <v>2</v>
      </c>
      <c r="D14725" s="29"/>
      <c r="E14725" s="29" t="s">
        <v>82</v>
      </c>
    </row>
    <row r="14726" spans="1:5">
      <c r="A14726" s="29" t="s">
        <v>46486</v>
      </c>
      <c r="B14726" s="29" t="s">
        <v>46487</v>
      </c>
      <c r="C14726" s="29">
        <v>2</v>
      </c>
      <c r="D14726" s="29" t="s">
        <v>52</v>
      </c>
      <c r="E14726" s="29" t="s">
        <v>82</v>
      </c>
    </row>
    <row r="14727" spans="1:5">
      <c r="A14727" s="29"/>
      <c r="B14727" s="29"/>
      <c r="C14727" s="29"/>
      <c r="D14727" s="29"/>
      <c r="E14727" s="29"/>
    </row>
    <row r="14728" spans="1:5">
      <c r="A14728" s="29"/>
      <c r="B14728" s="29"/>
      <c r="C14728" s="29"/>
      <c r="D14728" s="29"/>
      <c r="E14728" s="29"/>
    </row>
    <row r="14729" spans="1:5">
      <c r="A14729" s="29"/>
      <c r="B14729" s="29"/>
      <c r="C14729" s="29"/>
      <c r="D14729" s="29"/>
      <c r="E14729" s="29"/>
    </row>
    <row r="14730" spans="1:5">
      <c r="A14730" s="29"/>
      <c r="B14730" s="29"/>
      <c r="C14730" s="29"/>
      <c r="D14730" s="29"/>
      <c r="E14730" s="29"/>
    </row>
    <row r="14731" spans="1:5">
      <c r="A14731" s="29"/>
      <c r="B14731" s="29"/>
      <c r="C14731" s="29"/>
      <c r="D14731" s="29"/>
      <c r="E14731" s="29"/>
    </row>
    <row r="14732" spans="1:5">
      <c r="A14732" s="29"/>
      <c r="B14732" s="29"/>
      <c r="C14732" s="29"/>
      <c r="D14732" s="29"/>
      <c r="E14732" s="29"/>
    </row>
    <row r="14733" spans="1:5">
      <c r="A14733" s="29"/>
      <c r="B14733" s="29"/>
      <c r="C14733" s="29"/>
      <c r="D14733" s="29"/>
      <c r="E14733" s="29"/>
    </row>
    <row r="14734" spans="1:5">
      <c r="A14734" s="29"/>
      <c r="B14734" s="29"/>
      <c r="C14734" s="29"/>
      <c r="D14734" s="29"/>
      <c r="E14734" s="29"/>
    </row>
    <row r="14735" spans="1:5">
      <c r="A14735" s="29"/>
      <c r="B14735" s="29"/>
      <c r="C14735" s="29"/>
      <c r="D14735" s="29"/>
      <c r="E14735" s="29"/>
    </row>
    <row r="14736" spans="1:5">
      <c r="A14736" s="29"/>
      <c r="B14736" s="29"/>
      <c r="C14736" s="29"/>
      <c r="D14736" s="29"/>
      <c r="E14736" s="29"/>
    </row>
    <row r="14737" spans="1:5">
      <c r="A14737" s="29"/>
      <c r="B14737" s="29"/>
      <c r="C14737" s="29"/>
      <c r="D14737" s="29"/>
      <c r="E14737" s="29"/>
    </row>
    <row r="14738" spans="1:5">
      <c r="A14738" s="29"/>
      <c r="B14738" s="29"/>
      <c r="C14738" s="29"/>
      <c r="D14738" s="29"/>
      <c r="E14738" s="29"/>
    </row>
    <row r="14739" spans="1:5">
      <c r="A14739" s="29"/>
      <c r="B14739" s="29"/>
      <c r="C14739" s="29"/>
      <c r="D14739" s="29"/>
      <c r="E14739" s="29"/>
    </row>
    <row r="14740" spans="1:5">
      <c r="A14740" s="29"/>
      <c r="B14740" s="29"/>
      <c r="C14740" s="29"/>
      <c r="D14740" s="29"/>
      <c r="E14740" s="29"/>
    </row>
    <row r="14741" spans="1:5">
      <c r="A14741" s="29"/>
      <c r="B14741" s="29"/>
      <c r="C14741" s="29"/>
      <c r="D14741" s="29"/>
      <c r="E14741" s="29"/>
    </row>
    <row r="14742" spans="1:5">
      <c r="A14742" s="29"/>
      <c r="B14742" s="29"/>
      <c r="C14742" s="29"/>
      <c r="D14742" s="29"/>
      <c r="E14742" s="29"/>
    </row>
    <row r="14743" spans="1:5">
      <c r="A14743" s="29"/>
      <c r="B14743" s="29"/>
      <c r="C14743" s="29"/>
      <c r="D14743" s="29"/>
      <c r="E14743" s="29"/>
    </row>
    <row r="14744" spans="1:5">
      <c r="A14744" s="29"/>
      <c r="B14744" s="29"/>
      <c r="C14744" s="29"/>
      <c r="D14744" s="29"/>
      <c r="E14744" s="29"/>
    </row>
    <row r="14745" spans="1:5">
      <c r="A14745" s="29"/>
      <c r="B14745" s="29"/>
      <c r="C14745" s="29"/>
      <c r="D14745" s="29"/>
      <c r="E14745" s="29"/>
    </row>
    <row r="14746" spans="1:5">
      <c r="A14746" s="29"/>
      <c r="B14746" s="29"/>
      <c r="C14746" s="29"/>
      <c r="D14746" s="29"/>
      <c r="E14746" s="29"/>
    </row>
    <row r="14747" spans="1:5">
      <c r="A14747" s="29"/>
      <c r="B14747" s="29"/>
      <c r="C14747" s="29"/>
      <c r="D14747" s="29"/>
      <c r="E14747" s="29"/>
    </row>
    <row r="14748" spans="1:5">
      <c r="A14748" s="29"/>
      <c r="B14748" s="29"/>
      <c r="C14748" s="29"/>
      <c r="D14748" s="29"/>
      <c r="E14748" s="29"/>
    </row>
    <row r="14749" spans="1:5">
      <c r="A14749" s="29"/>
      <c r="B14749" s="29"/>
      <c r="C14749" s="29"/>
      <c r="D14749" s="29"/>
      <c r="E14749" s="29"/>
    </row>
    <row r="14750" spans="1:5">
      <c r="A14750" s="29"/>
      <c r="B14750" s="29"/>
      <c r="C14750" s="29"/>
      <c r="D14750" s="29"/>
      <c r="E14750" s="29"/>
    </row>
    <row r="14751" spans="1:5">
      <c r="A14751" s="29"/>
      <c r="B14751" s="29"/>
      <c r="C14751" s="29"/>
      <c r="D14751" s="29"/>
      <c r="E14751" s="29"/>
    </row>
    <row r="14752" spans="1:5">
      <c r="A14752" s="29"/>
      <c r="B14752" s="29"/>
      <c r="C14752" s="29"/>
      <c r="D14752" s="29"/>
      <c r="E14752" s="29"/>
    </row>
    <row r="14753" spans="1:5">
      <c r="A14753" s="29"/>
      <c r="B14753" s="29"/>
      <c r="C14753" s="29"/>
      <c r="D14753" s="29"/>
      <c r="E14753" s="29"/>
    </row>
    <row r="14754" spans="1:5">
      <c r="A14754" s="29"/>
      <c r="B14754" s="29"/>
      <c r="C14754" s="29"/>
      <c r="D14754" s="29"/>
      <c r="E14754" s="29"/>
    </row>
    <row r="14755" spans="1:5">
      <c r="A14755" s="29"/>
      <c r="B14755" s="29"/>
      <c r="C14755" s="29"/>
      <c r="D14755" s="29"/>
      <c r="E14755" s="29"/>
    </row>
    <row r="14756" spans="1:5">
      <c r="A14756" s="29"/>
      <c r="B14756" s="29"/>
      <c r="C14756" s="29"/>
      <c r="D14756" s="29"/>
      <c r="E14756" s="29"/>
    </row>
    <row r="14757" spans="1:5">
      <c r="A14757" s="29"/>
      <c r="B14757" s="29"/>
      <c r="C14757" s="29"/>
      <c r="D14757" s="29"/>
      <c r="E14757" s="29"/>
    </row>
    <row r="14758" spans="1:5">
      <c r="A14758" s="29"/>
      <c r="B14758" s="29"/>
      <c r="C14758" s="29"/>
      <c r="D14758" s="29"/>
      <c r="E14758" s="29"/>
    </row>
    <row r="14759" spans="1:5">
      <c r="A14759" s="29"/>
      <c r="B14759" s="29"/>
      <c r="C14759" s="29"/>
      <c r="D14759" s="29"/>
      <c r="E14759" s="29"/>
    </row>
    <row r="14760" spans="1:5">
      <c r="A14760" s="29"/>
      <c r="B14760" s="29"/>
      <c r="C14760" s="29"/>
      <c r="D14760" s="29"/>
      <c r="E14760" s="29"/>
    </row>
    <row r="14761" spans="1:5">
      <c r="A14761" s="29"/>
      <c r="B14761" s="29"/>
      <c r="C14761" s="29"/>
      <c r="D14761" s="29"/>
      <c r="E14761" s="29"/>
    </row>
    <row r="14762" spans="1:5">
      <c r="A14762" s="29"/>
      <c r="B14762" s="29"/>
      <c r="C14762" s="29"/>
      <c r="D14762" s="29"/>
      <c r="E14762" s="29"/>
    </row>
    <row r="14763" spans="1:5">
      <c r="A14763" s="29"/>
      <c r="B14763" s="29"/>
      <c r="C14763" s="29"/>
      <c r="D14763" s="29"/>
      <c r="E14763" s="29"/>
    </row>
    <row r="14764" spans="1:5">
      <c r="A14764" s="29"/>
      <c r="B14764" s="29"/>
      <c r="C14764" s="29"/>
      <c r="D14764" s="29"/>
      <c r="E14764" s="29"/>
    </row>
    <row r="14765" spans="1:5">
      <c r="A14765" s="29"/>
      <c r="B14765" s="29"/>
      <c r="C14765" s="29"/>
      <c r="D14765" s="29"/>
      <c r="E14765" s="29"/>
    </row>
    <row r="14766" spans="1:5">
      <c r="A14766" s="29"/>
      <c r="B14766" s="29"/>
      <c r="C14766" s="29"/>
      <c r="D14766" s="29"/>
      <c r="E14766" s="29"/>
    </row>
    <row r="14767" spans="1:5">
      <c r="A14767" s="29"/>
      <c r="B14767" s="29"/>
      <c r="C14767" s="29"/>
      <c r="D14767" s="29"/>
      <c r="E14767" s="29"/>
    </row>
    <row r="14768" spans="1:5">
      <c r="A14768" s="29"/>
      <c r="B14768" s="29"/>
      <c r="C14768" s="29"/>
      <c r="D14768" s="29"/>
      <c r="E14768" s="29"/>
    </row>
    <row r="14769" spans="1:5">
      <c r="A14769" s="29"/>
      <c r="B14769" s="29"/>
      <c r="C14769" s="29"/>
      <c r="D14769" s="29"/>
      <c r="E14769" s="29"/>
    </row>
    <row r="14770" spans="1:5">
      <c r="A14770" s="29"/>
      <c r="B14770" s="29"/>
      <c r="C14770" s="29"/>
      <c r="D14770" s="29"/>
      <c r="E14770" s="29"/>
    </row>
    <row r="14771" spans="1:5">
      <c r="A14771" s="29"/>
      <c r="B14771" s="29"/>
      <c r="C14771" s="29"/>
      <c r="D14771" s="29"/>
      <c r="E14771" s="29"/>
    </row>
    <row r="14772" spans="1:5">
      <c r="A14772" s="29"/>
      <c r="B14772" s="29"/>
      <c r="C14772" s="29"/>
      <c r="D14772" s="29"/>
      <c r="E14772" s="29"/>
    </row>
    <row r="14773" spans="1:5">
      <c r="A14773" s="29"/>
      <c r="B14773" s="29"/>
      <c r="C14773" s="29"/>
      <c r="D14773" s="29"/>
      <c r="E14773" s="29"/>
    </row>
    <row r="14774" spans="1:5">
      <c r="A14774" s="29"/>
      <c r="B14774" s="29"/>
      <c r="C14774" s="29"/>
      <c r="D14774" s="29"/>
      <c r="E14774" s="29"/>
    </row>
    <row r="14775" spans="1:5">
      <c r="A14775" s="29"/>
      <c r="B14775" s="29"/>
      <c r="C14775" s="29"/>
      <c r="D14775" s="29"/>
      <c r="E14775" s="29"/>
    </row>
    <row r="14776" spans="1:5">
      <c r="A14776" s="29"/>
      <c r="B14776" s="29"/>
      <c r="C14776" s="29"/>
      <c r="D14776" s="29"/>
      <c r="E14776" s="29"/>
    </row>
    <row r="14777" spans="1:5">
      <c r="A14777" s="29"/>
      <c r="B14777" s="29"/>
      <c r="C14777" s="29"/>
      <c r="D14777" s="29"/>
      <c r="E14777" s="29"/>
    </row>
    <row r="14778" spans="1:5">
      <c r="A14778" s="29"/>
      <c r="B14778" s="29"/>
      <c r="C14778" s="29"/>
      <c r="D14778" s="29"/>
      <c r="E14778" s="29"/>
    </row>
    <row r="14779" spans="1:5">
      <c r="A14779" s="29"/>
      <c r="B14779" s="29"/>
      <c r="C14779" s="29"/>
      <c r="D14779" s="29"/>
      <c r="E14779" s="29"/>
    </row>
    <row r="14780" spans="1:5">
      <c r="A14780" s="29"/>
      <c r="B14780" s="29"/>
      <c r="C14780" s="29"/>
      <c r="D14780" s="29"/>
      <c r="E14780" s="29"/>
    </row>
    <row r="14781" spans="1:5">
      <c r="A14781" s="29"/>
      <c r="B14781" s="29"/>
      <c r="C14781" s="29"/>
      <c r="D14781" s="29"/>
      <c r="E14781" s="29"/>
    </row>
    <row r="14782" spans="1:5">
      <c r="A14782" s="29"/>
      <c r="B14782" s="29"/>
      <c r="C14782" s="29"/>
      <c r="D14782" s="29"/>
      <c r="E14782" s="29"/>
    </row>
    <row r="14783" spans="1:5">
      <c r="A14783" s="29"/>
      <c r="B14783" s="29"/>
      <c r="C14783" s="29"/>
      <c r="D14783" s="29"/>
      <c r="E14783" s="29"/>
    </row>
    <row r="14784" spans="1:5">
      <c r="A14784" s="29"/>
      <c r="B14784" s="29"/>
      <c r="C14784" s="29"/>
      <c r="D14784" s="29"/>
      <c r="E14784" s="29"/>
    </row>
    <row r="14785" spans="1:5">
      <c r="A14785" s="29"/>
      <c r="B14785" s="29"/>
      <c r="C14785" s="29"/>
      <c r="D14785" s="29"/>
      <c r="E14785" s="29"/>
    </row>
    <row r="14786" spans="1:5">
      <c r="A14786" s="29"/>
      <c r="B14786" s="29"/>
      <c r="C14786" s="29"/>
      <c r="D14786" s="29"/>
      <c r="E14786" s="29"/>
    </row>
    <row r="14787" spans="1:5">
      <c r="A14787" s="29"/>
      <c r="B14787" s="29"/>
      <c r="C14787" s="29"/>
      <c r="D14787" s="29"/>
      <c r="E14787" s="29"/>
    </row>
    <row r="14788" spans="1:5">
      <c r="A14788" s="29"/>
      <c r="B14788" s="29"/>
      <c r="C14788" s="29"/>
      <c r="D14788" s="29"/>
      <c r="E14788" s="29"/>
    </row>
    <row r="14789" spans="1:5">
      <c r="A14789" s="29"/>
      <c r="B14789" s="29"/>
      <c r="C14789" s="29"/>
      <c r="D14789" s="29"/>
      <c r="E14789" s="29"/>
    </row>
    <row r="14790" spans="1:5">
      <c r="A14790" s="29"/>
      <c r="B14790" s="29"/>
      <c r="C14790" s="29"/>
      <c r="D14790" s="29"/>
      <c r="E14790" s="29"/>
    </row>
    <row r="14791" spans="1:5">
      <c r="A14791" s="29"/>
      <c r="B14791" s="29"/>
      <c r="C14791" s="29"/>
      <c r="D14791" s="29"/>
      <c r="E14791" s="29"/>
    </row>
    <row r="14792" spans="1:5">
      <c r="A14792" s="29"/>
      <c r="B14792" s="29"/>
      <c r="C14792" s="29"/>
      <c r="D14792" s="29"/>
      <c r="E14792" s="29"/>
    </row>
    <row r="14793" spans="1:5">
      <c r="A14793" s="29"/>
      <c r="B14793" s="29"/>
      <c r="C14793" s="29"/>
      <c r="D14793" s="29"/>
      <c r="E14793" s="29"/>
    </row>
    <row r="14794" spans="1:5">
      <c r="A14794" s="29"/>
      <c r="B14794" s="29"/>
      <c r="C14794" s="29"/>
      <c r="D14794" s="29"/>
      <c r="E14794" s="29"/>
    </row>
    <row r="14795" spans="1:5">
      <c r="A14795" s="29"/>
      <c r="B14795" s="29"/>
      <c r="C14795" s="29"/>
      <c r="D14795" s="29"/>
      <c r="E14795" s="29"/>
    </row>
    <row r="14796" spans="1:5">
      <c r="A14796" s="29"/>
      <c r="B14796" s="29"/>
      <c r="C14796" s="29"/>
      <c r="D14796" s="29"/>
      <c r="E14796" s="29"/>
    </row>
    <row r="14797" spans="1:5">
      <c r="A14797" s="29"/>
      <c r="B14797" s="29"/>
      <c r="C14797" s="29"/>
      <c r="D14797" s="29"/>
      <c r="E14797" s="29"/>
    </row>
    <row r="14798" spans="1:5">
      <c r="A14798" s="29"/>
      <c r="B14798" s="29"/>
      <c r="C14798" s="29"/>
      <c r="D14798" s="29"/>
      <c r="E14798" s="29"/>
    </row>
    <row r="14799" spans="1:5">
      <c r="A14799" s="29"/>
      <c r="B14799" s="29"/>
      <c r="C14799" s="29"/>
      <c r="D14799" s="29"/>
      <c r="E14799" s="29"/>
    </row>
    <row r="14800" spans="1:5">
      <c r="A14800" s="29"/>
      <c r="B14800" s="29"/>
      <c r="C14800" s="29"/>
      <c r="D14800" s="29"/>
      <c r="E14800" s="29"/>
    </row>
    <row r="14801" spans="1:5">
      <c r="A14801" s="29"/>
      <c r="B14801" s="29"/>
      <c r="C14801" s="29"/>
      <c r="D14801" s="29"/>
      <c r="E14801" s="29"/>
    </row>
    <row r="14802" spans="1:5">
      <c r="A14802" s="29"/>
      <c r="B14802" s="29"/>
      <c r="C14802" s="29"/>
      <c r="D14802" s="29"/>
      <c r="E14802" s="29"/>
    </row>
    <row r="14803" spans="1:5">
      <c r="A14803" s="29"/>
      <c r="B14803" s="29"/>
      <c r="C14803" s="29"/>
      <c r="D14803" s="29"/>
      <c r="E14803" s="29"/>
    </row>
    <row r="14804" spans="1:5">
      <c r="A14804" s="29"/>
      <c r="B14804" s="29"/>
      <c r="C14804" s="29"/>
      <c r="D14804" s="29"/>
      <c r="E14804" s="29"/>
    </row>
    <row r="14805" spans="1:5">
      <c r="A14805" s="29"/>
      <c r="B14805" s="29"/>
      <c r="C14805" s="29"/>
      <c r="D14805" s="29"/>
      <c r="E14805" s="29"/>
    </row>
    <row r="14806" spans="1:5">
      <c r="A14806" s="29"/>
      <c r="B14806" s="29"/>
      <c r="C14806" s="29"/>
      <c r="D14806" s="29"/>
      <c r="E14806" s="29"/>
    </row>
    <row r="14807" spans="1:5">
      <c r="A14807" s="29"/>
      <c r="B14807" s="29"/>
      <c r="C14807" s="29"/>
      <c r="D14807" s="29"/>
      <c r="E14807" s="29"/>
    </row>
    <row r="14808" spans="1:5">
      <c r="A14808" s="29"/>
      <c r="B14808" s="29"/>
      <c r="C14808" s="29"/>
      <c r="D14808" s="29"/>
      <c r="E14808" s="29"/>
    </row>
    <row r="14809" spans="1:5">
      <c r="A14809" s="29"/>
      <c r="B14809" s="29"/>
      <c r="C14809" s="29"/>
      <c r="D14809" s="29"/>
      <c r="E14809" s="29"/>
    </row>
    <row r="14810" spans="1:5">
      <c r="A14810" s="29"/>
      <c r="B14810" s="29"/>
      <c r="C14810" s="29"/>
      <c r="D14810" s="29"/>
      <c r="E14810" s="29"/>
    </row>
    <row r="14811" spans="1:5">
      <c r="A14811" s="29"/>
      <c r="B14811" s="29"/>
      <c r="C14811" s="29"/>
      <c r="D14811" s="29"/>
      <c r="E14811" s="29"/>
    </row>
    <row r="14812" spans="1:5">
      <c r="A14812" s="29"/>
      <c r="B14812" s="29"/>
      <c r="C14812" s="29"/>
      <c r="D14812" s="29"/>
      <c r="E14812" s="29"/>
    </row>
    <row r="14813" spans="1:5">
      <c r="A14813" s="29"/>
      <c r="B14813" s="29"/>
      <c r="C14813" s="29"/>
      <c r="D14813" s="29"/>
      <c r="E14813" s="29"/>
    </row>
    <row r="14814" spans="1:5">
      <c r="A14814" s="29"/>
      <c r="B14814" s="29"/>
      <c r="C14814" s="29"/>
      <c r="D14814" s="29"/>
      <c r="E14814" s="29"/>
    </row>
    <row r="14815" spans="1:5">
      <c r="A14815" s="29"/>
      <c r="B14815" s="29"/>
      <c r="C14815" s="29"/>
      <c r="D14815" s="29"/>
      <c r="E14815" s="29"/>
    </row>
    <row r="14816" spans="1:5">
      <c r="A14816" s="29"/>
      <c r="B14816" s="29"/>
      <c r="C14816" s="29"/>
      <c r="D14816" s="29"/>
      <c r="E14816" s="29"/>
    </row>
    <row r="14817" spans="1:5">
      <c r="A14817" s="29"/>
      <c r="B14817" s="29"/>
      <c r="C14817" s="29"/>
      <c r="D14817" s="29"/>
      <c r="E14817" s="29"/>
    </row>
    <row r="14818" spans="1:5">
      <c r="A14818" s="29"/>
      <c r="B14818" s="29"/>
      <c r="C14818" s="29"/>
      <c r="D14818" s="29"/>
      <c r="E14818" s="29"/>
    </row>
    <row r="14819" spans="1:5">
      <c r="A14819" s="29"/>
      <c r="B14819" s="29"/>
      <c r="C14819" s="29"/>
      <c r="D14819" s="29"/>
      <c r="E14819" s="29"/>
    </row>
    <row r="14820" spans="1:5">
      <c r="A14820" s="29"/>
      <c r="B14820" s="29"/>
      <c r="C14820" s="29"/>
      <c r="D14820" s="29"/>
      <c r="E14820" s="29"/>
    </row>
    <row r="14821" spans="1:5">
      <c r="A14821" s="29"/>
      <c r="B14821" s="29"/>
      <c r="C14821" s="29"/>
      <c r="D14821" s="29"/>
      <c r="E14821" s="29"/>
    </row>
    <row r="14822" spans="1:5">
      <c r="A14822" s="29"/>
      <c r="B14822" s="29"/>
      <c r="C14822" s="29"/>
      <c r="D14822" s="29"/>
      <c r="E14822" s="29"/>
    </row>
    <row r="14823" spans="1:5">
      <c r="A14823" s="29"/>
      <c r="B14823" s="29"/>
      <c r="C14823" s="29"/>
      <c r="D14823" s="29"/>
      <c r="E14823" s="29"/>
    </row>
    <row r="14824" spans="1:5">
      <c r="A14824" s="29"/>
      <c r="B14824" s="29"/>
      <c r="C14824" s="29"/>
      <c r="D14824" s="29"/>
      <c r="E14824" s="29"/>
    </row>
    <row r="14825" spans="1:5">
      <c r="A14825" s="29"/>
      <c r="B14825" s="29"/>
      <c r="C14825" s="29"/>
      <c r="D14825" s="29"/>
      <c r="E14825" s="29"/>
    </row>
    <row r="14826" spans="1:5">
      <c r="A14826" s="29"/>
      <c r="B14826" s="29"/>
      <c r="C14826" s="29"/>
      <c r="D14826" s="29"/>
      <c r="E14826" s="29"/>
    </row>
    <row r="14827" spans="1:5">
      <c r="A14827" s="29"/>
      <c r="B14827" s="29"/>
      <c r="C14827" s="29"/>
      <c r="D14827" s="29"/>
      <c r="E14827" s="29"/>
    </row>
    <row r="14828" spans="1:5">
      <c r="A14828" s="29"/>
      <c r="B14828" s="29"/>
      <c r="C14828" s="29"/>
      <c r="D14828" s="29"/>
      <c r="E14828" s="29"/>
    </row>
    <row r="14829" spans="1:5">
      <c r="A14829" s="29"/>
      <c r="B14829" s="29"/>
      <c r="C14829" s="29"/>
      <c r="D14829" s="29"/>
      <c r="E14829" s="29"/>
    </row>
    <row r="14830" spans="1:5">
      <c r="A14830" s="29"/>
      <c r="B14830" s="29"/>
      <c r="C14830" s="29"/>
      <c r="D14830" s="29"/>
      <c r="E14830" s="29"/>
    </row>
    <row r="14831" spans="1:5">
      <c r="A14831" s="29"/>
      <c r="B14831" s="29"/>
      <c r="C14831" s="29"/>
      <c r="D14831" s="29"/>
      <c r="E14831" s="29"/>
    </row>
    <row r="14832" spans="1:5">
      <c r="A14832" s="29"/>
      <c r="B14832" s="29"/>
      <c r="C14832" s="29"/>
      <c r="D14832" s="29"/>
      <c r="E14832" s="29"/>
    </row>
    <row r="14833" spans="1:5">
      <c r="A14833" s="29"/>
      <c r="B14833" s="29"/>
      <c r="C14833" s="29"/>
      <c r="D14833" s="29"/>
      <c r="E14833" s="29"/>
    </row>
    <row r="14834" spans="1:5">
      <c r="A14834" s="29"/>
      <c r="B14834" s="29"/>
      <c r="C14834" s="29"/>
      <c r="D14834" s="29"/>
      <c r="E14834" s="29"/>
    </row>
    <row r="14835" spans="1:5">
      <c r="A14835" s="29"/>
      <c r="B14835" s="29"/>
      <c r="C14835" s="29"/>
      <c r="D14835" s="29"/>
      <c r="E14835" s="29"/>
    </row>
    <row r="14836" spans="1:5">
      <c r="A14836" s="29"/>
      <c r="B14836" s="29"/>
      <c r="C14836" s="29"/>
      <c r="D14836" s="29"/>
      <c r="E14836" s="29"/>
    </row>
    <row r="14837" spans="1:5">
      <c r="A14837" s="29"/>
      <c r="B14837" s="29"/>
      <c r="C14837" s="29"/>
      <c r="D14837" s="29"/>
      <c r="E14837" s="29"/>
    </row>
    <row r="14838" spans="1:5">
      <c r="A14838" s="29"/>
      <c r="B14838" s="29"/>
      <c r="C14838" s="29"/>
      <c r="D14838" s="29"/>
      <c r="E14838" s="29"/>
    </row>
    <row r="14839" spans="1:5">
      <c r="A14839" s="29"/>
      <c r="B14839" s="29"/>
      <c r="C14839" s="29"/>
      <c r="D14839" s="29"/>
      <c r="E14839" s="29"/>
    </row>
    <row r="14840" spans="1:5">
      <c r="A14840" s="29"/>
      <c r="B14840" s="29"/>
      <c r="C14840" s="29"/>
      <c r="D14840" s="29"/>
      <c r="E14840" s="29"/>
    </row>
    <row r="14841" spans="1:5">
      <c r="A14841" s="29"/>
      <c r="B14841" s="29"/>
      <c r="C14841" s="29"/>
      <c r="D14841" s="29"/>
      <c r="E14841" s="29"/>
    </row>
    <row r="14842" spans="1:5">
      <c r="A14842" s="29"/>
      <c r="B14842" s="29"/>
      <c r="C14842" s="29"/>
      <c r="D14842" s="29"/>
      <c r="E14842" s="29"/>
    </row>
    <row r="14843" spans="1:5">
      <c r="A14843" s="29"/>
      <c r="B14843" s="29"/>
      <c r="C14843" s="29"/>
      <c r="D14843" s="29"/>
      <c r="E14843" s="29"/>
    </row>
    <row r="14844" spans="1:5">
      <c r="A14844" s="29"/>
      <c r="B14844" s="29"/>
      <c r="C14844" s="29"/>
      <c r="D14844" s="29"/>
      <c r="E14844" s="29"/>
    </row>
    <row r="14845" spans="1:5">
      <c r="A14845" s="29"/>
      <c r="B14845" s="29"/>
      <c r="C14845" s="29"/>
      <c r="D14845" s="29"/>
      <c r="E14845" s="29"/>
    </row>
    <row r="14846" spans="1:5">
      <c r="A14846" s="29"/>
      <c r="B14846" s="29"/>
      <c r="C14846" s="29"/>
      <c r="D14846" s="29"/>
      <c r="E14846" s="29"/>
    </row>
    <row r="14847" spans="1:5">
      <c r="A14847" s="29"/>
      <c r="B14847" s="29"/>
      <c r="C14847" s="29"/>
      <c r="D14847" s="29"/>
      <c r="E14847" s="29"/>
    </row>
    <row r="14848" spans="1:5">
      <c r="A14848" s="29"/>
      <c r="B14848" s="29"/>
      <c r="C14848" s="29"/>
      <c r="D14848" s="29"/>
      <c r="E14848" s="29"/>
    </row>
    <row r="14849" spans="1:5">
      <c r="A14849" s="29"/>
      <c r="B14849" s="29"/>
      <c r="C14849" s="29"/>
      <c r="D14849" s="29"/>
      <c r="E14849" s="29"/>
    </row>
    <row r="14850" spans="1:5">
      <c r="A14850" s="29"/>
      <c r="B14850" s="29"/>
      <c r="C14850" s="29"/>
      <c r="D14850" s="29"/>
      <c r="E14850" s="29"/>
    </row>
    <row r="14851" spans="1:5">
      <c r="A14851" s="29"/>
      <c r="B14851" s="29"/>
      <c r="C14851" s="29"/>
      <c r="D14851" s="29"/>
      <c r="E14851" s="29"/>
    </row>
    <row r="14852" spans="1:5">
      <c r="A14852" s="29"/>
      <c r="B14852" s="29"/>
      <c r="C14852" s="29"/>
      <c r="D14852" s="29"/>
      <c r="E14852" s="29"/>
    </row>
    <row r="14853" spans="1:5">
      <c r="A14853" s="29"/>
      <c r="B14853" s="29"/>
      <c r="C14853" s="29"/>
      <c r="D14853" s="29"/>
      <c r="E14853" s="29"/>
    </row>
    <row r="14854" spans="1:5">
      <c r="A14854" s="29"/>
      <c r="B14854" s="29"/>
      <c r="C14854" s="29"/>
      <c r="D14854" s="29"/>
      <c r="E14854" s="29"/>
    </row>
    <row r="14855" spans="1:5">
      <c r="A14855" s="29"/>
      <c r="B14855" s="29"/>
      <c r="C14855" s="29"/>
      <c r="D14855" s="29"/>
      <c r="E14855" s="29"/>
    </row>
    <row r="14856" spans="1:5">
      <c r="A14856" s="29"/>
      <c r="B14856" s="29"/>
      <c r="C14856" s="29"/>
      <c r="D14856" s="29"/>
      <c r="E14856" s="29"/>
    </row>
    <row r="14857" spans="1:5">
      <c r="A14857" s="29"/>
      <c r="B14857" s="29"/>
      <c r="C14857" s="29"/>
      <c r="D14857" s="29"/>
      <c r="E14857" s="29"/>
    </row>
    <row r="14858" spans="1:5">
      <c r="A14858" s="29"/>
      <c r="B14858" s="29"/>
      <c r="C14858" s="29"/>
      <c r="D14858" s="29"/>
      <c r="E14858" s="29"/>
    </row>
    <row r="14859" spans="1:5">
      <c r="A14859" s="29"/>
      <c r="B14859" s="29"/>
      <c r="C14859" s="29"/>
      <c r="D14859" s="29"/>
      <c r="E14859" s="29"/>
    </row>
    <row r="14860" spans="1:5">
      <c r="A14860" s="29"/>
      <c r="B14860" s="29"/>
      <c r="C14860" s="29"/>
      <c r="D14860" s="29"/>
      <c r="E14860" s="29"/>
    </row>
    <row r="14861" spans="1:5">
      <c r="A14861" s="29"/>
      <c r="B14861" s="29"/>
      <c r="C14861" s="29"/>
      <c r="D14861" s="29"/>
      <c r="E14861" s="29"/>
    </row>
    <row r="14862" spans="1:5">
      <c r="A14862" s="29"/>
      <c r="B14862" s="29"/>
      <c r="C14862" s="29"/>
      <c r="D14862" s="29"/>
      <c r="E14862" s="29"/>
    </row>
    <row r="14863" spans="1:5">
      <c r="A14863" s="29"/>
      <c r="B14863" s="29"/>
      <c r="C14863" s="29"/>
      <c r="D14863" s="29"/>
      <c r="E14863" s="29"/>
    </row>
    <row r="14864" spans="1:5">
      <c r="A14864" s="29"/>
      <c r="B14864" s="29"/>
      <c r="C14864" s="29"/>
      <c r="D14864" s="29"/>
      <c r="E14864" s="29"/>
    </row>
    <row r="14865" spans="1:5">
      <c r="A14865" s="29"/>
      <c r="B14865" s="29"/>
      <c r="C14865" s="29"/>
      <c r="D14865" s="29"/>
      <c r="E14865" s="29"/>
    </row>
    <row r="14866" spans="1:5">
      <c r="A14866" s="29"/>
      <c r="B14866" s="29"/>
      <c r="C14866" s="29"/>
      <c r="D14866" s="29"/>
      <c r="E14866" s="29"/>
    </row>
    <row r="14867" spans="1:5">
      <c r="A14867" s="29"/>
      <c r="B14867" s="29"/>
      <c r="C14867" s="29"/>
      <c r="D14867" s="29"/>
      <c r="E14867" s="29"/>
    </row>
    <row r="14868" spans="1:5">
      <c r="A14868" s="29"/>
      <c r="B14868" s="29"/>
      <c r="C14868" s="29"/>
      <c r="D14868" s="29"/>
      <c r="E14868" s="29"/>
    </row>
    <row r="14869" spans="1:5">
      <c r="A14869" s="29"/>
      <c r="B14869" s="29"/>
      <c r="C14869" s="29"/>
      <c r="D14869" s="29"/>
      <c r="E14869" s="29"/>
    </row>
    <row r="14870" spans="1:5">
      <c r="A14870" s="29"/>
      <c r="B14870" s="29"/>
      <c r="C14870" s="29"/>
      <c r="D14870" s="29"/>
      <c r="E14870" s="29"/>
    </row>
    <row r="14871" spans="1:5">
      <c r="A14871" s="29"/>
      <c r="B14871" s="29"/>
      <c r="C14871" s="29"/>
      <c r="D14871" s="29"/>
      <c r="E14871" s="29"/>
    </row>
    <row r="14872" spans="1:5">
      <c r="A14872" s="29"/>
      <c r="B14872" s="29"/>
      <c r="C14872" s="29"/>
      <c r="D14872" s="29"/>
      <c r="E14872" s="29"/>
    </row>
    <row r="14873" spans="1:5">
      <c r="A14873" s="29"/>
      <c r="B14873" s="29"/>
      <c r="C14873" s="29"/>
      <c r="D14873" s="29"/>
      <c r="E14873" s="29"/>
    </row>
    <row r="14874" spans="1:5">
      <c r="A14874" s="29"/>
      <c r="B14874" s="29"/>
      <c r="C14874" s="29"/>
      <c r="D14874" s="29"/>
      <c r="E14874" s="29"/>
    </row>
    <row r="14875" spans="1:5">
      <c r="A14875" s="29"/>
      <c r="B14875" s="29"/>
      <c r="C14875" s="29"/>
      <c r="D14875" s="29"/>
      <c r="E14875" s="29"/>
    </row>
    <row r="14876" spans="1:5">
      <c r="A14876" s="29"/>
      <c r="B14876" s="29"/>
      <c r="C14876" s="29"/>
      <c r="D14876" s="29"/>
      <c r="E14876" s="29"/>
    </row>
    <row r="14877" spans="1:5">
      <c r="A14877" s="29"/>
      <c r="B14877" s="29"/>
      <c r="C14877" s="29"/>
      <c r="D14877" s="29"/>
      <c r="E14877" s="29"/>
    </row>
    <row r="14878" spans="1:5">
      <c r="A14878" s="29"/>
      <c r="B14878" s="29"/>
      <c r="C14878" s="29"/>
      <c r="D14878" s="29"/>
      <c r="E14878" s="29"/>
    </row>
    <row r="14879" spans="1:5">
      <c r="A14879" s="29"/>
      <c r="B14879" s="29"/>
      <c r="C14879" s="29"/>
      <c r="D14879" s="29"/>
      <c r="E14879" s="29"/>
    </row>
    <row r="14880" spans="1:5">
      <c r="A14880" s="29"/>
      <c r="B14880" s="29"/>
      <c r="C14880" s="29"/>
      <c r="D14880" s="29"/>
      <c r="E14880" s="29"/>
    </row>
    <row r="14881" spans="1:5">
      <c r="A14881" s="29"/>
      <c r="B14881" s="29"/>
      <c r="C14881" s="29"/>
      <c r="D14881" s="29"/>
      <c r="E14881" s="29"/>
    </row>
    <row r="14882" spans="1:5">
      <c r="A14882" s="29"/>
      <c r="B14882" s="29"/>
      <c r="C14882" s="29"/>
      <c r="D14882" s="29"/>
      <c r="E14882" s="29"/>
    </row>
    <row r="14883" spans="1:5">
      <c r="A14883" s="29"/>
      <c r="B14883" s="29"/>
      <c r="C14883" s="29"/>
      <c r="D14883" s="29"/>
      <c r="E14883" s="29"/>
    </row>
    <row r="14884" spans="1:5">
      <c r="A14884" s="29"/>
      <c r="B14884" s="29"/>
      <c r="C14884" s="29"/>
      <c r="D14884" s="29"/>
      <c r="E14884" s="29"/>
    </row>
    <row r="14885" spans="1:5">
      <c r="A14885" s="29"/>
      <c r="B14885" s="29"/>
      <c r="C14885" s="29"/>
      <c r="D14885" s="29"/>
      <c r="E14885" s="29"/>
    </row>
    <row r="14886" spans="1:5">
      <c r="A14886" s="29"/>
      <c r="B14886" s="29"/>
      <c r="C14886" s="29"/>
      <c r="D14886" s="29"/>
      <c r="E14886" s="29"/>
    </row>
    <row r="14887" spans="1:5">
      <c r="A14887" s="29"/>
      <c r="B14887" s="29"/>
      <c r="C14887" s="29"/>
      <c r="D14887" s="29"/>
      <c r="E14887" s="29"/>
    </row>
    <row r="14888" spans="1:5">
      <c r="A14888" s="29"/>
      <c r="B14888" s="29"/>
      <c r="C14888" s="29"/>
      <c r="D14888" s="29"/>
      <c r="E14888" s="29"/>
    </row>
    <row r="14889" spans="1:5">
      <c r="A14889" s="29"/>
      <c r="B14889" s="29"/>
      <c r="C14889" s="29"/>
      <c r="D14889" s="29"/>
      <c r="E14889" s="29"/>
    </row>
    <row r="14890" spans="1:5">
      <c r="A14890" s="29"/>
      <c r="B14890" s="29"/>
      <c r="C14890" s="29"/>
      <c r="D14890" s="29"/>
      <c r="E14890" s="29"/>
    </row>
    <row r="14891" spans="1:5">
      <c r="A14891" s="29"/>
      <c r="B14891" s="29"/>
      <c r="C14891" s="29"/>
      <c r="D14891" s="29"/>
      <c r="E14891" s="29"/>
    </row>
    <row r="14892" spans="1:5">
      <c r="A14892" s="29"/>
      <c r="B14892" s="29"/>
      <c r="C14892" s="29"/>
      <c r="D14892" s="29"/>
      <c r="E14892" s="29"/>
    </row>
    <row r="14893" spans="1:5">
      <c r="A14893" s="29"/>
      <c r="B14893" s="29"/>
      <c r="C14893" s="29"/>
      <c r="D14893" s="29"/>
      <c r="E14893" s="29"/>
    </row>
    <row r="14894" spans="1:5">
      <c r="A14894" s="29"/>
      <c r="B14894" s="29"/>
      <c r="C14894" s="29"/>
      <c r="D14894" s="29"/>
      <c r="E14894" s="29"/>
    </row>
    <row r="14895" spans="1:5">
      <c r="A14895" s="29"/>
      <c r="B14895" s="29"/>
      <c r="C14895" s="29"/>
      <c r="D14895" s="29"/>
      <c r="E14895" s="29"/>
    </row>
    <row r="14896" spans="1:5">
      <c r="A14896" s="29"/>
      <c r="B14896" s="29"/>
      <c r="C14896" s="29"/>
      <c r="D14896" s="29"/>
      <c r="E14896" s="29"/>
    </row>
    <row r="14897" spans="1:5">
      <c r="A14897" s="29"/>
      <c r="B14897" s="29"/>
      <c r="C14897" s="29"/>
      <c r="D14897" s="29"/>
      <c r="E14897" s="29"/>
    </row>
    <row r="14898" spans="1:5">
      <c r="A14898" s="29"/>
      <c r="B14898" s="29"/>
      <c r="C14898" s="29"/>
      <c r="D14898" s="29"/>
      <c r="E14898" s="29"/>
    </row>
    <row r="14899" spans="1:5">
      <c r="A14899" s="29"/>
      <c r="B14899" s="29"/>
      <c r="C14899" s="29"/>
      <c r="D14899" s="29"/>
      <c r="E14899" s="29"/>
    </row>
    <row r="14900" spans="1:5">
      <c r="A14900" s="29"/>
      <c r="B14900" s="29"/>
      <c r="C14900" s="29"/>
      <c r="D14900" s="29"/>
      <c r="E14900" s="29"/>
    </row>
    <row r="14901" spans="1:5">
      <c r="A14901" s="29"/>
      <c r="B14901" s="29"/>
      <c r="C14901" s="29"/>
      <c r="D14901" s="29"/>
      <c r="E14901" s="29"/>
    </row>
    <row r="14902" spans="1:5">
      <c r="A14902" s="29"/>
      <c r="B14902" s="29"/>
      <c r="C14902" s="29"/>
      <c r="D14902" s="29"/>
      <c r="E14902" s="29"/>
    </row>
    <row r="14903" spans="1:5">
      <c r="A14903" s="29"/>
      <c r="B14903" s="29"/>
      <c r="C14903" s="29"/>
      <c r="D14903" s="29"/>
      <c r="E14903" s="29"/>
    </row>
    <row r="14904" spans="1:5">
      <c r="A14904" s="29"/>
      <c r="B14904" s="29"/>
      <c r="C14904" s="29"/>
      <c r="D14904" s="29"/>
      <c r="E14904" s="29"/>
    </row>
    <row r="14905" spans="1:5">
      <c r="A14905" s="29"/>
      <c r="B14905" s="29"/>
      <c r="C14905" s="29"/>
      <c r="D14905" s="29"/>
      <c r="E14905" s="29"/>
    </row>
    <row r="14906" spans="1:5">
      <c r="A14906" s="29"/>
      <c r="B14906" s="29"/>
      <c r="C14906" s="29"/>
      <c r="D14906" s="29"/>
      <c r="E14906" s="29"/>
    </row>
    <row r="14907" spans="1:5">
      <c r="A14907" s="29"/>
      <c r="B14907" s="29"/>
      <c r="C14907" s="29"/>
      <c r="D14907" s="29"/>
      <c r="E14907" s="29"/>
    </row>
    <row r="14908" spans="1:5">
      <c r="A14908" s="29"/>
      <c r="B14908" s="29"/>
      <c r="C14908" s="29"/>
      <c r="D14908" s="29"/>
      <c r="E14908" s="29"/>
    </row>
    <row r="14909" spans="1:5">
      <c r="A14909" s="29"/>
      <c r="B14909" s="29"/>
      <c r="C14909" s="29"/>
      <c r="D14909" s="29"/>
      <c r="E14909" s="29"/>
    </row>
    <row r="14910" spans="1:5">
      <c r="A14910" s="29"/>
      <c r="B14910" s="29"/>
      <c r="C14910" s="29"/>
      <c r="D14910" s="29"/>
      <c r="E14910" s="29"/>
    </row>
    <row r="14911" spans="1:5">
      <c r="A14911" s="29"/>
      <c r="B14911" s="29"/>
      <c r="C14911" s="29"/>
      <c r="D14911" s="29"/>
      <c r="E14911" s="29"/>
    </row>
    <row r="14912" spans="1:5">
      <c r="A14912" s="29"/>
      <c r="B14912" s="29"/>
      <c r="C14912" s="29"/>
      <c r="D14912" s="29"/>
      <c r="E14912" s="29"/>
    </row>
    <row r="14913" spans="1:5">
      <c r="A14913" s="29"/>
      <c r="B14913" s="29"/>
      <c r="C14913" s="29"/>
      <c r="D14913" s="29"/>
      <c r="E14913" s="29"/>
    </row>
    <row r="14914" spans="1:5">
      <c r="A14914" s="29"/>
      <c r="B14914" s="29"/>
      <c r="C14914" s="29"/>
      <c r="D14914" s="29"/>
      <c r="E14914" s="29"/>
    </row>
    <row r="14915" spans="1:5">
      <c r="A14915" s="29"/>
      <c r="B14915" s="29"/>
      <c r="C14915" s="29"/>
      <c r="D14915" s="29"/>
      <c r="E14915" s="29"/>
    </row>
    <row r="14916" spans="1:5">
      <c r="A14916" s="29"/>
      <c r="B14916" s="29"/>
      <c r="C14916" s="29"/>
      <c r="D14916" s="29"/>
      <c r="E14916" s="29"/>
    </row>
    <row r="14917" spans="1:5">
      <c r="A14917" s="29"/>
      <c r="B14917" s="29"/>
      <c r="C14917" s="29"/>
      <c r="D14917" s="29"/>
      <c r="E14917" s="29"/>
    </row>
    <row r="14918" spans="1:5">
      <c r="A14918" s="29"/>
      <c r="B14918" s="29"/>
      <c r="C14918" s="29"/>
      <c r="D14918" s="29"/>
      <c r="E14918" s="29"/>
    </row>
    <row r="14919" spans="1:5">
      <c r="A14919" s="29"/>
      <c r="B14919" s="29"/>
      <c r="C14919" s="29"/>
      <c r="D14919" s="29"/>
      <c r="E14919" s="29"/>
    </row>
    <row r="14920" spans="1:5">
      <c r="A14920" s="29"/>
      <c r="B14920" s="29"/>
      <c r="C14920" s="29"/>
      <c r="D14920" s="29"/>
      <c r="E14920" s="29"/>
    </row>
    <row r="14921" spans="1:5">
      <c r="A14921" s="29"/>
      <c r="B14921" s="29"/>
      <c r="C14921" s="29"/>
      <c r="D14921" s="29"/>
      <c r="E14921" s="29"/>
    </row>
    <row r="14922" spans="1:5">
      <c r="A14922" s="29"/>
      <c r="B14922" s="29"/>
      <c r="C14922" s="29"/>
      <c r="D14922" s="29"/>
      <c r="E14922" s="29"/>
    </row>
    <row r="14923" spans="1:5">
      <c r="A14923" s="29"/>
      <c r="B14923" s="29"/>
      <c r="C14923" s="29"/>
      <c r="D14923" s="29"/>
      <c r="E14923" s="29"/>
    </row>
    <row r="14924" spans="1:5">
      <c r="A14924" s="29"/>
      <c r="B14924" s="29"/>
      <c r="C14924" s="29"/>
      <c r="D14924" s="29"/>
      <c r="E14924" s="29"/>
    </row>
    <row r="14925" spans="1:5">
      <c r="A14925" s="29"/>
      <c r="B14925" s="29"/>
      <c r="C14925" s="29"/>
      <c r="D14925" s="29"/>
      <c r="E14925" s="29"/>
    </row>
    <row r="14926" spans="1:5">
      <c r="A14926" s="29"/>
      <c r="B14926" s="29"/>
      <c r="C14926" s="29"/>
      <c r="D14926" s="29"/>
      <c r="E14926" s="29"/>
    </row>
    <row r="14927" spans="1:5">
      <c r="A14927" s="29"/>
      <c r="B14927" s="29"/>
      <c r="C14927" s="29"/>
      <c r="D14927" s="29"/>
      <c r="E14927" s="29"/>
    </row>
    <row r="14928" spans="1:5">
      <c r="A14928" s="29"/>
      <c r="B14928" s="29"/>
      <c r="C14928" s="29"/>
      <c r="D14928" s="29"/>
      <c r="E14928" s="29"/>
    </row>
    <row r="14929" spans="1:5">
      <c r="A14929" s="29"/>
      <c r="B14929" s="29"/>
      <c r="C14929" s="29"/>
      <c r="D14929" s="29"/>
      <c r="E14929" s="29"/>
    </row>
    <row r="14930" spans="1:5">
      <c r="A14930" s="29"/>
      <c r="B14930" s="29"/>
      <c r="C14930" s="29"/>
      <c r="D14930" s="29"/>
      <c r="E14930" s="29"/>
    </row>
    <row r="14931" spans="1:5">
      <c r="A14931" s="29"/>
      <c r="B14931" s="29"/>
      <c r="C14931" s="29"/>
      <c r="D14931" s="29"/>
      <c r="E14931" s="29"/>
    </row>
    <row r="14932" spans="1:5">
      <c r="A14932" s="29"/>
      <c r="B14932" s="29"/>
      <c r="C14932" s="29"/>
      <c r="D14932" s="29"/>
      <c r="E14932" s="29"/>
    </row>
    <row r="14933" spans="1:5">
      <c r="A14933" s="29"/>
      <c r="B14933" s="29"/>
      <c r="C14933" s="29"/>
      <c r="D14933" s="29"/>
      <c r="E14933" s="29"/>
    </row>
    <row r="14934" spans="1:5">
      <c r="A14934" s="29"/>
      <c r="B14934" s="29"/>
      <c r="C14934" s="29"/>
      <c r="D14934" s="29"/>
      <c r="E14934" s="29"/>
    </row>
    <row r="14935" spans="1:5">
      <c r="A14935" s="29"/>
      <c r="B14935" s="29"/>
      <c r="C14935" s="29"/>
      <c r="D14935" s="29"/>
      <c r="E14935" s="29"/>
    </row>
    <row r="14936" spans="1:5">
      <c r="A14936" s="29"/>
      <c r="B14936" s="29"/>
      <c r="C14936" s="29"/>
      <c r="D14936" s="29"/>
      <c r="E14936" s="29"/>
    </row>
    <row r="14937" spans="1:5">
      <c r="A14937" s="29"/>
      <c r="B14937" s="29"/>
      <c r="C14937" s="29"/>
      <c r="D14937" s="29"/>
      <c r="E14937" s="29"/>
    </row>
    <row r="14938" spans="1:5">
      <c r="A14938" s="29"/>
      <c r="B14938" s="29"/>
      <c r="C14938" s="29"/>
      <c r="D14938" s="29"/>
      <c r="E14938" s="29"/>
    </row>
    <row r="14939" spans="1:5">
      <c r="A14939" s="29"/>
      <c r="B14939" s="29"/>
      <c r="C14939" s="29"/>
      <c r="D14939" s="29"/>
      <c r="E14939" s="29"/>
    </row>
    <row r="14940" spans="1:5">
      <c r="A14940" s="29"/>
      <c r="B14940" s="29"/>
      <c r="C14940" s="29"/>
      <c r="D14940" s="29"/>
      <c r="E14940" s="29"/>
    </row>
    <row r="14941" spans="1:5">
      <c r="A14941" s="29"/>
      <c r="B14941" s="29"/>
      <c r="C14941" s="29"/>
      <c r="D14941" s="29"/>
      <c r="E14941" s="29"/>
    </row>
    <row r="14942" spans="1:5">
      <c r="A14942" s="29"/>
      <c r="B14942" s="29"/>
      <c r="C14942" s="29"/>
      <c r="D14942" s="29"/>
      <c r="E14942" s="29"/>
    </row>
    <row r="14943" spans="1:5">
      <c r="A14943" s="29"/>
      <c r="B14943" s="29"/>
      <c r="C14943" s="29"/>
      <c r="D14943" s="29"/>
      <c r="E14943" s="29"/>
    </row>
    <row r="14944" spans="1:5">
      <c r="A14944" s="29"/>
      <c r="B14944" s="29"/>
      <c r="C14944" s="29"/>
      <c r="D14944" s="29"/>
      <c r="E14944" s="29"/>
    </row>
    <row r="14945" spans="1:5">
      <c r="A14945" s="29"/>
      <c r="B14945" s="29"/>
      <c r="C14945" s="29"/>
      <c r="D14945" s="29"/>
      <c r="E14945" s="29"/>
    </row>
    <row r="14946" spans="1:5">
      <c r="A14946" s="29"/>
      <c r="B14946" s="29"/>
      <c r="C14946" s="29"/>
      <c r="D14946" s="29"/>
      <c r="E14946" s="29"/>
    </row>
    <row r="14947" spans="1:5">
      <c r="A14947" s="29"/>
      <c r="B14947" s="29"/>
      <c r="C14947" s="29"/>
      <c r="D14947" s="29"/>
      <c r="E14947" s="29"/>
    </row>
    <row r="14948" spans="1:5">
      <c r="A14948" s="29"/>
      <c r="B14948" s="29"/>
      <c r="C14948" s="29"/>
      <c r="D14948" s="29"/>
      <c r="E14948" s="29"/>
    </row>
    <row r="14949" spans="1:5">
      <c r="A14949" s="29"/>
      <c r="B14949" s="29"/>
      <c r="C14949" s="29"/>
      <c r="D14949" s="29"/>
      <c r="E14949" s="29"/>
    </row>
    <row r="14950" spans="1:5">
      <c r="A14950" s="29"/>
      <c r="B14950" s="29"/>
      <c r="C14950" s="29"/>
      <c r="D14950" s="29"/>
      <c r="E14950" s="29"/>
    </row>
    <row r="14951" spans="1:5">
      <c r="A14951" s="29"/>
      <c r="B14951" s="29"/>
      <c r="C14951" s="29"/>
      <c r="D14951" s="29"/>
      <c r="E14951" s="29"/>
    </row>
    <row r="14952" spans="1:5">
      <c r="A14952" s="29"/>
      <c r="B14952" s="29"/>
      <c r="C14952" s="29"/>
      <c r="D14952" s="29"/>
      <c r="E14952" s="29"/>
    </row>
    <row r="14953" spans="1:5">
      <c r="A14953" s="29"/>
      <c r="B14953" s="29"/>
      <c r="C14953" s="29"/>
      <c r="D14953" s="29"/>
      <c r="E14953" s="29"/>
    </row>
    <row r="14954" spans="1:5">
      <c r="A14954" s="29"/>
      <c r="B14954" s="29"/>
      <c r="C14954" s="29"/>
      <c r="D14954" s="29"/>
      <c r="E14954" s="29"/>
    </row>
    <row r="14955" spans="1:5">
      <c r="A14955" s="29"/>
      <c r="B14955" s="29"/>
      <c r="C14955" s="29"/>
      <c r="D14955" s="29"/>
      <c r="E14955" s="29"/>
    </row>
    <row r="14956" spans="1:5">
      <c r="A14956" s="29"/>
      <c r="B14956" s="29"/>
      <c r="C14956" s="29"/>
      <c r="D14956" s="29"/>
      <c r="E14956" s="29"/>
    </row>
    <row r="14957" spans="1:5">
      <c r="A14957" s="29"/>
      <c r="B14957" s="29"/>
      <c r="C14957" s="29"/>
      <c r="D14957" s="29"/>
      <c r="E14957" s="29"/>
    </row>
    <row r="14958" spans="1:5">
      <c r="A14958" s="29"/>
      <c r="B14958" s="29"/>
      <c r="C14958" s="29"/>
      <c r="D14958" s="29"/>
      <c r="E14958" s="29"/>
    </row>
    <row r="14959" spans="1:5">
      <c r="A14959" s="29"/>
      <c r="B14959" s="29"/>
      <c r="C14959" s="29"/>
      <c r="D14959" s="29"/>
      <c r="E14959" s="29"/>
    </row>
    <row r="14960" spans="1:5">
      <c r="A14960" s="29"/>
      <c r="B14960" s="29"/>
      <c r="C14960" s="29"/>
      <c r="D14960" s="29"/>
      <c r="E14960" s="29"/>
    </row>
    <row r="14961" spans="1:5">
      <c r="A14961" s="29"/>
      <c r="B14961" s="29"/>
      <c r="C14961" s="29"/>
      <c r="D14961" s="29"/>
      <c r="E14961" s="29"/>
    </row>
    <row r="14962" spans="1:5">
      <c r="A14962" s="29"/>
      <c r="B14962" s="29"/>
      <c r="C14962" s="29"/>
      <c r="D14962" s="29"/>
      <c r="E14962" s="29"/>
    </row>
    <row r="14963" spans="1:5">
      <c r="A14963" s="29"/>
      <c r="B14963" s="29"/>
      <c r="C14963" s="29"/>
      <c r="D14963" s="29"/>
      <c r="E14963" s="29"/>
    </row>
    <row r="14964" spans="1:5">
      <c r="A14964" s="29"/>
      <c r="B14964" s="29"/>
      <c r="C14964" s="29"/>
      <c r="D14964" s="29"/>
      <c r="E14964" s="29"/>
    </row>
    <row r="14965" spans="1:5">
      <c r="A14965" s="29"/>
      <c r="B14965" s="29"/>
      <c r="C14965" s="29"/>
      <c r="D14965" s="29"/>
      <c r="E14965" s="29"/>
    </row>
    <row r="14966" spans="1:5">
      <c r="A14966" s="29"/>
      <c r="B14966" s="29"/>
      <c r="C14966" s="29"/>
      <c r="D14966" s="29"/>
      <c r="E14966" s="29"/>
    </row>
    <row r="14967" spans="1:5">
      <c r="A14967" s="29"/>
      <c r="B14967" s="29"/>
      <c r="C14967" s="29"/>
      <c r="D14967" s="29"/>
      <c r="E14967" s="29"/>
    </row>
    <row r="14968" spans="1:5">
      <c r="A14968" s="29"/>
      <c r="B14968" s="29"/>
      <c r="C14968" s="29"/>
      <c r="D14968" s="29"/>
      <c r="E14968" s="29"/>
    </row>
    <row r="14969" spans="1:5">
      <c r="A14969" s="29"/>
      <c r="B14969" s="29"/>
      <c r="C14969" s="29"/>
      <c r="D14969" s="29"/>
      <c r="E14969" s="29"/>
    </row>
    <row r="14970" spans="1:5">
      <c r="A14970" s="29"/>
      <c r="B14970" s="29"/>
      <c r="C14970" s="29"/>
      <c r="D14970" s="29"/>
      <c r="E14970" s="29"/>
    </row>
    <row r="14971" spans="1:5">
      <c r="A14971" s="29"/>
      <c r="B14971" s="29"/>
      <c r="C14971" s="29"/>
      <c r="D14971" s="29"/>
      <c r="E14971" s="29"/>
    </row>
    <row r="14972" spans="1:5">
      <c r="A14972" s="29"/>
      <c r="B14972" s="29"/>
      <c r="C14972" s="29"/>
      <c r="D14972" s="29"/>
      <c r="E14972" s="29"/>
    </row>
    <row r="14973" spans="1:5">
      <c r="A14973" s="29"/>
      <c r="B14973" s="29"/>
      <c r="C14973" s="29"/>
      <c r="D14973" s="29"/>
      <c r="E14973" s="29"/>
    </row>
    <row r="14974" spans="1:5">
      <c r="A14974" s="29"/>
      <c r="B14974" s="29"/>
      <c r="C14974" s="29"/>
      <c r="D14974" s="29"/>
      <c r="E14974" s="29"/>
    </row>
    <row r="14975" spans="1:5">
      <c r="A14975" s="29"/>
      <c r="B14975" s="29"/>
      <c r="C14975" s="29"/>
      <c r="D14975" s="29"/>
      <c r="E14975" s="29"/>
    </row>
    <row r="14976" spans="1:5">
      <c r="A14976" s="29"/>
      <c r="B14976" s="29"/>
      <c r="C14976" s="29"/>
      <c r="D14976" s="29"/>
      <c r="E14976" s="29"/>
    </row>
    <row r="14977" spans="1:5">
      <c r="A14977" s="29"/>
      <c r="B14977" s="29"/>
      <c r="C14977" s="29"/>
      <c r="D14977" s="29"/>
      <c r="E14977" s="29"/>
    </row>
    <row r="14978" spans="1:5">
      <c r="A14978" s="29"/>
      <c r="B14978" s="29"/>
      <c r="C14978" s="29"/>
      <c r="D14978" s="29"/>
      <c r="E14978" s="29"/>
    </row>
    <row r="14979" spans="1:5">
      <c r="A14979" s="29"/>
      <c r="B14979" s="29"/>
      <c r="C14979" s="29"/>
      <c r="D14979" s="29"/>
      <c r="E14979" s="29"/>
    </row>
    <row r="14980" spans="1:5">
      <c r="A14980" s="29"/>
      <c r="B14980" s="29"/>
      <c r="C14980" s="29"/>
      <c r="D14980" s="29"/>
      <c r="E14980" s="29"/>
    </row>
    <row r="14981" spans="1:5">
      <c r="A14981" s="29"/>
      <c r="B14981" s="29"/>
      <c r="C14981" s="29"/>
      <c r="D14981" s="29"/>
      <c r="E14981" s="29"/>
    </row>
    <row r="14982" spans="1:5">
      <c r="A14982" s="29"/>
      <c r="B14982" s="29"/>
      <c r="C14982" s="29"/>
      <c r="D14982" s="29"/>
      <c r="E14982" s="29"/>
    </row>
    <row r="14983" spans="1:5">
      <c r="A14983" s="29"/>
      <c r="B14983" s="29"/>
      <c r="C14983" s="29"/>
      <c r="D14983" s="29"/>
      <c r="E14983" s="29"/>
    </row>
    <row r="14984" spans="1:5">
      <c r="A14984" s="29"/>
      <c r="B14984" s="29"/>
      <c r="C14984" s="29"/>
      <c r="D14984" s="29"/>
      <c r="E14984" s="29"/>
    </row>
    <row r="14985" spans="1:5">
      <c r="A14985" s="29"/>
      <c r="B14985" s="29"/>
      <c r="C14985" s="29"/>
      <c r="D14985" s="29"/>
      <c r="E14985" s="29"/>
    </row>
    <row r="14986" spans="1:5">
      <c r="A14986" s="29"/>
      <c r="B14986" s="29"/>
      <c r="C14986" s="29"/>
      <c r="D14986" s="29"/>
      <c r="E14986" s="29"/>
    </row>
    <row r="14987" spans="1:5">
      <c r="A14987" s="29"/>
      <c r="B14987" s="29"/>
      <c r="C14987" s="29"/>
      <c r="D14987" s="29"/>
      <c r="E14987" s="29"/>
    </row>
    <row r="14988" spans="1:5">
      <c r="A14988" s="29"/>
      <c r="B14988" s="29"/>
      <c r="C14988" s="29"/>
      <c r="D14988" s="29"/>
      <c r="E14988" s="29"/>
    </row>
    <row r="14989" spans="1:5">
      <c r="A14989" s="29"/>
      <c r="B14989" s="29"/>
      <c r="C14989" s="29"/>
      <c r="D14989" s="29"/>
      <c r="E14989" s="29"/>
    </row>
    <row r="14990" spans="1:5">
      <c r="A14990" s="29"/>
      <c r="B14990" s="29"/>
      <c r="C14990" s="29"/>
      <c r="D14990" s="29"/>
      <c r="E14990" s="29"/>
    </row>
    <row r="14991" spans="1:5">
      <c r="A14991" s="29"/>
      <c r="B14991" s="29"/>
      <c r="C14991" s="29"/>
      <c r="D14991" s="29"/>
      <c r="E14991" s="29"/>
    </row>
    <row r="14992" spans="1:5">
      <c r="A14992" s="29"/>
      <c r="B14992" s="29"/>
      <c r="C14992" s="29"/>
      <c r="D14992" s="29"/>
      <c r="E14992" s="29"/>
    </row>
    <row r="14993" spans="1:5">
      <c r="A14993" s="29"/>
      <c r="B14993" s="29"/>
      <c r="C14993" s="29"/>
      <c r="D14993" s="29"/>
      <c r="E14993" s="29"/>
    </row>
    <row r="14994" spans="1:5">
      <c r="A14994" s="29"/>
      <c r="B14994" s="29"/>
      <c r="C14994" s="29"/>
      <c r="D14994" s="29"/>
      <c r="E14994" s="29"/>
    </row>
    <row r="14995" spans="1:5">
      <c r="A14995" s="29"/>
      <c r="B14995" s="29"/>
      <c r="C14995" s="29"/>
      <c r="D14995" s="29"/>
      <c r="E14995" s="29"/>
    </row>
    <row r="14996" spans="1:5">
      <c r="A14996" s="29"/>
      <c r="B14996" s="29"/>
      <c r="C14996" s="29"/>
      <c r="D14996" s="29"/>
      <c r="E14996" s="29"/>
    </row>
    <row r="14997" spans="1:5">
      <c r="A14997" s="29"/>
      <c r="B14997" s="29"/>
      <c r="C14997" s="29"/>
      <c r="D14997" s="29"/>
      <c r="E14997" s="29"/>
    </row>
    <row r="14998" spans="1:5">
      <c r="A14998" s="29"/>
      <c r="B14998" s="29"/>
      <c r="C14998" s="29"/>
      <c r="D14998" s="29"/>
      <c r="E14998" s="29"/>
    </row>
    <row r="14999" spans="1:5">
      <c r="A14999" s="29"/>
      <c r="B14999" s="29"/>
      <c r="C14999" s="29"/>
      <c r="D14999" s="29"/>
      <c r="E14999" s="29"/>
    </row>
    <row r="15000" spans="1:5">
      <c r="A15000" s="29"/>
      <c r="B15000" s="29"/>
      <c r="C15000" s="29"/>
      <c r="D15000" s="29"/>
      <c r="E15000" s="29"/>
    </row>
    <row r="15001" spans="1:5">
      <c r="A15001" s="29"/>
      <c r="B15001" s="29"/>
      <c r="C15001" s="29"/>
      <c r="D15001" s="29"/>
      <c r="E15001" s="29"/>
    </row>
    <row r="15002" spans="1:5">
      <c r="A15002" s="29"/>
      <c r="B15002" s="29"/>
      <c r="C15002" s="29"/>
      <c r="D15002" s="29"/>
      <c r="E15002" s="29"/>
    </row>
    <row r="15003" spans="1:5">
      <c r="A15003" s="29"/>
      <c r="B15003" s="29"/>
      <c r="C15003" s="29"/>
      <c r="D15003" s="29"/>
      <c r="E15003" s="29"/>
    </row>
    <row r="15004" spans="1:5">
      <c r="A15004" s="29"/>
      <c r="B15004" s="29"/>
      <c r="C15004" s="29"/>
      <c r="D15004" s="29"/>
      <c r="E15004" s="29"/>
    </row>
    <row r="15005" spans="1:5">
      <c r="A15005" s="29"/>
      <c r="B15005" s="29"/>
      <c r="C15005" s="29"/>
      <c r="D15005" s="29"/>
      <c r="E15005" s="29"/>
    </row>
    <row r="15006" spans="1:5">
      <c r="A15006" s="29"/>
      <c r="B15006" s="29"/>
      <c r="C15006" s="29"/>
      <c r="D15006" s="29"/>
      <c r="E15006" s="29"/>
    </row>
    <row r="15007" spans="1:5">
      <c r="A15007" s="29"/>
      <c r="B15007" s="29"/>
      <c r="C15007" s="29"/>
      <c r="D15007" s="29"/>
      <c r="E15007" s="29"/>
    </row>
    <row r="15008" spans="1:5">
      <c r="A15008" s="29"/>
      <c r="B15008" s="29"/>
      <c r="C15008" s="29"/>
      <c r="D15008" s="29"/>
      <c r="E15008" s="29"/>
    </row>
    <row r="15009" spans="1:5">
      <c r="A15009" s="29"/>
      <c r="B15009" s="29"/>
      <c r="C15009" s="29"/>
      <c r="D15009" s="29"/>
      <c r="E15009" s="29"/>
    </row>
    <row r="15010" spans="1:5">
      <c r="A15010" s="29"/>
      <c r="B15010" s="29"/>
      <c r="C15010" s="29"/>
      <c r="D15010" s="29"/>
      <c r="E15010" s="29"/>
    </row>
    <row r="15011" spans="1:5">
      <c r="A15011" s="29"/>
      <c r="B15011" s="29"/>
      <c r="C15011" s="29"/>
      <c r="D15011" s="29"/>
      <c r="E15011" s="29"/>
    </row>
    <row r="15012" spans="1:5">
      <c r="A15012" s="29"/>
      <c r="B15012" s="29"/>
      <c r="C15012" s="29"/>
      <c r="D15012" s="29"/>
      <c r="E15012" s="29"/>
    </row>
    <row r="15013" spans="1:5">
      <c r="A15013" s="29"/>
      <c r="B15013" s="29"/>
      <c r="C15013" s="29"/>
      <c r="D15013" s="29"/>
      <c r="E15013" s="29"/>
    </row>
    <row r="15014" spans="1:5">
      <c r="A15014" s="29"/>
      <c r="B15014" s="29"/>
      <c r="C15014" s="29"/>
      <c r="D15014" s="29"/>
      <c r="E15014" s="29"/>
    </row>
    <row r="15015" spans="1:5">
      <c r="A15015" s="29"/>
      <c r="B15015" s="29"/>
      <c r="C15015" s="29"/>
      <c r="D15015" s="29"/>
      <c r="E15015" s="29"/>
    </row>
    <row r="15016" spans="1:5">
      <c r="A15016" s="29"/>
      <c r="B15016" s="29"/>
      <c r="C15016" s="29"/>
      <c r="D15016" s="29"/>
      <c r="E15016" s="29"/>
    </row>
    <row r="15017" spans="1:5">
      <c r="A15017" s="29"/>
      <c r="B15017" s="29"/>
      <c r="C15017" s="29"/>
      <c r="D15017" s="29"/>
      <c r="E15017" s="29"/>
    </row>
    <row r="15018" spans="1:5">
      <c r="A15018" s="29"/>
      <c r="B15018" s="29"/>
      <c r="C15018" s="29"/>
      <c r="D15018" s="29"/>
      <c r="E15018" s="29"/>
    </row>
    <row r="15019" spans="1:5">
      <c r="A15019" s="29"/>
      <c r="B15019" s="29"/>
      <c r="C15019" s="29"/>
      <c r="D15019" s="29"/>
      <c r="E15019" s="29"/>
    </row>
    <row r="15020" spans="1:5">
      <c r="A15020" s="29"/>
      <c r="B15020" s="29"/>
      <c r="C15020" s="29"/>
      <c r="D15020" s="29"/>
      <c r="E15020" s="29"/>
    </row>
    <row r="15021" spans="1:5">
      <c r="A15021" s="29"/>
      <c r="B15021" s="29"/>
      <c r="C15021" s="29"/>
      <c r="D15021" s="29"/>
      <c r="E15021" s="29"/>
    </row>
    <row r="15022" spans="1:5">
      <c r="A15022" s="29"/>
      <c r="B15022" s="29"/>
      <c r="C15022" s="29"/>
      <c r="D15022" s="29"/>
      <c r="E15022" s="29"/>
    </row>
    <row r="15023" spans="1:5">
      <c r="A15023" s="29"/>
      <c r="B15023" s="29"/>
      <c r="C15023" s="29"/>
      <c r="D15023" s="29"/>
      <c r="E15023" s="29"/>
    </row>
    <row r="15024" spans="1:5">
      <c r="A15024" s="29"/>
      <c r="B15024" s="29"/>
      <c r="C15024" s="29"/>
      <c r="D15024" s="29"/>
      <c r="E15024" s="29"/>
    </row>
    <row r="15025" spans="1:5">
      <c r="A15025" s="29"/>
      <c r="B15025" s="29"/>
      <c r="C15025" s="29"/>
      <c r="D15025" s="29"/>
      <c r="E15025" s="29"/>
    </row>
    <row r="15026" spans="1:5">
      <c r="A15026" s="29"/>
      <c r="B15026" s="29"/>
      <c r="C15026" s="29"/>
      <c r="D15026" s="29"/>
      <c r="E15026" s="29"/>
    </row>
    <row r="15027" spans="1:5">
      <c r="A15027" s="29"/>
      <c r="B15027" s="29"/>
      <c r="C15027" s="29"/>
      <c r="D15027" s="29"/>
      <c r="E15027" s="29"/>
    </row>
    <row r="15028" spans="1:5">
      <c r="A15028" s="29"/>
      <c r="B15028" s="29"/>
      <c r="C15028" s="29"/>
      <c r="D15028" s="29"/>
      <c r="E15028" s="29"/>
    </row>
    <row r="15029" spans="1:5">
      <c r="A15029" s="29"/>
      <c r="B15029" s="29"/>
      <c r="C15029" s="29"/>
      <c r="D15029" s="29"/>
      <c r="E15029" s="29"/>
    </row>
    <row r="15030" spans="1:5">
      <c r="A15030" s="29"/>
      <c r="B15030" s="29"/>
      <c r="C15030" s="29"/>
      <c r="D15030" s="29"/>
      <c r="E15030" s="29"/>
    </row>
    <row r="15031" spans="1:5">
      <c r="A15031" s="29"/>
      <c r="B15031" s="29"/>
      <c r="C15031" s="29"/>
      <c r="D15031" s="29"/>
      <c r="E15031" s="29"/>
    </row>
    <row r="15032" spans="1:5">
      <c r="A15032" s="29"/>
      <c r="B15032" s="29"/>
      <c r="C15032" s="29"/>
      <c r="D15032" s="29"/>
      <c r="E15032" s="29"/>
    </row>
    <row r="15033" spans="1:5">
      <c r="A15033" s="29"/>
      <c r="B15033" s="29"/>
      <c r="C15033" s="29"/>
      <c r="D15033" s="29"/>
      <c r="E15033" s="29"/>
    </row>
    <row r="15034" spans="1:5">
      <c r="A15034" s="29"/>
      <c r="B15034" s="29"/>
      <c r="C15034" s="29"/>
      <c r="D15034" s="29"/>
      <c r="E15034" s="29"/>
    </row>
    <row r="15035" spans="1:5">
      <c r="A15035" s="29"/>
      <c r="B15035" s="29"/>
      <c r="C15035" s="29"/>
      <c r="D15035" s="29"/>
      <c r="E15035" s="29"/>
    </row>
    <row r="15036" spans="1:5">
      <c r="A15036" s="29"/>
      <c r="B15036" s="29"/>
      <c r="C15036" s="29"/>
      <c r="D15036" s="29"/>
      <c r="E15036" s="29"/>
    </row>
    <row r="15037" spans="1:5">
      <c r="A15037" s="29"/>
      <c r="B15037" s="29"/>
      <c r="C15037" s="29"/>
      <c r="D15037" s="29"/>
      <c r="E15037" s="29"/>
    </row>
    <row r="15038" spans="1:5">
      <c r="A15038" s="29"/>
      <c r="B15038" s="29"/>
      <c r="C15038" s="29"/>
      <c r="D15038" s="29"/>
      <c r="E15038" s="29"/>
    </row>
    <row r="15039" spans="1:5">
      <c r="A15039" s="29"/>
      <c r="B15039" s="29"/>
      <c r="C15039" s="29"/>
      <c r="D15039" s="29"/>
      <c r="E15039" s="29"/>
    </row>
    <row r="15040" spans="1:5">
      <c r="A15040" s="29"/>
      <c r="B15040" s="29"/>
      <c r="C15040" s="29"/>
      <c r="D15040" s="29"/>
      <c r="E15040" s="29"/>
    </row>
    <row r="15041" spans="1:5">
      <c r="A15041" s="29"/>
      <c r="B15041" s="29"/>
      <c r="C15041" s="29"/>
      <c r="D15041" s="29"/>
      <c r="E15041" s="29"/>
    </row>
    <row r="15042" spans="1:5">
      <c r="A15042" s="29"/>
      <c r="B15042" s="29"/>
      <c r="C15042" s="29"/>
      <c r="D15042" s="29"/>
      <c r="E15042" s="29"/>
    </row>
    <row r="15043" spans="1:5">
      <c r="A15043" s="29"/>
      <c r="B15043" s="29"/>
      <c r="C15043" s="29"/>
      <c r="D15043" s="29"/>
      <c r="E15043" s="29"/>
    </row>
    <row r="15044" spans="1:5">
      <c r="A15044" s="29"/>
      <c r="B15044" s="29"/>
      <c r="C15044" s="29"/>
      <c r="D15044" s="29"/>
      <c r="E15044" s="29"/>
    </row>
    <row r="15045" spans="1:5">
      <c r="A15045" s="29"/>
      <c r="B15045" s="29"/>
      <c r="C15045" s="29"/>
      <c r="D15045" s="29"/>
      <c r="E15045" s="29"/>
    </row>
    <row r="15046" spans="1:5">
      <c r="A15046" s="29"/>
      <c r="B15046" s="29"/>
      <c r="C15046" s="29"/>
      <c r="D15046" s="29"/>
      <c r="E15046" s="29"/>
    </row>
    <row r="15047" spans="1:5">
      <c r="A15047" s="29"/>
      <c r="B15047" s="29"/>
      <c r="C15047" s="29"/>
      <c r="D15047" s="29"/>
      <c r="E15047" s="29"/>
    </row>
    <row r="15048" spans="1:5">
      <c r="A15048" s="29"/>
      <c r="B15048" s="29"/>
      <c r="C15048" s="29"/>
      <c r="D15048" s="29"/>
      <c r="E15048" s="29"/>
    </row>
    <row r="15049" spans="1:5">
      <c r="A15049" s="29"/>
      <c r="B15049" s="29"/>
      <c r="C15049" s="29"/>
      <c r="D15049" s="29"/>
      <c r="E15049" s="29"/>
    </row>
    <row r="15050" spans="1:5">
      <c r="A15050" s="29"/>
      <c r="B15050" s="29"/>
      <c r="C15050" s="29"/>
      <c r="D15050" s="29"/>
      <c r="E15050" s="29"/>
    </row>
    <row r="15051" spans="1:5">
      <c r="A15051" s="29"/>
      <c r="B15051" s="29"/>
      <c r="C15051" s="29"/>
      <c r="D15051" s="29"/>
      <c r="E15051" s="29"/>
    </row>
    <row r="15052" spans="1:5">
      <c r="A15052" s="29"/>
      <c r="B15052" s="29"/>
      <c r="C15052" s="29"/>
      <c r="D15052" s="29"/>
      <c r="E15052" s="29"/>
    </row>
    <row r="15053" spans="1:5">
      <c r="A15053" s="29"/>
      <c r="B15053" s="29"/>
      <c r="C15053" s="29"/>
      <c r="D15053" s="29"/>
      <c r="E15053" s="29"/>
    </row>
    <row r="15054" spans="1:5">
      <c r="A15054" s="29"/>
      <c r="B15054" s="29"/>
      <c r="C15054" s="29"/>
      <c r="D15054" s="29"/>
      <c r="E15054" s="29"/>
    </row>
    <row r="15055" spans="1:5">
      <c r="A15055" s="29"/>
      <c r="B15055" s="29"/>
      <c r="C15055" s="29"/>
      <c r="D15055" s="29"/>
      <c r="E15055" s="29"/>
    </row>
    <row r="15056" spans="1:5">
      <c r="A15056" s="29"/>
      <c r="B15056" s="29"/>
      <c r="C15056" s="29"/>
      <c r="D15056" s="29"/>
      <c r="E15056" s="29"/>
    </row>
    <row r="15057" spans="1:5">
      <c r="A15057" s="29"/>
      <c r="B15057" s="29"/>
      <c r="C15057" s="29"/>
      <c r="D15057" s="29"/>
      <c r="E15057" s="29"/>
    </row>
    <row r="15058" spans="1:5">
      <c r="A15058" s="29"/>
      <c r="B15058" s="29"/>
      <c r="C15058" s="29"/>
      <c r="D15058" s="29"/>
      <c r="E15058" s="29"/>
    </row>
    <row r="15059" spans="1:5">
      <c r="A15059" s="29"/>
      <c r="B15059" s="29"/>
      <c r="C15059" s="29"/>
      <c r="D15059" s="29"/>
      <c r="E15059" s="29"/>
    </row>
    <row r="15060" spans="1:5">
      <c r="A15060" s="29"/>
      <c r="B15060" s="29"/>
      <c r="C15060" s="29"/>
      <c r="D15060" s="29"/>
      <c r="E15060" s="29"/>
    </row>
    <row r="15061" spans="1:5">
      <c r="A15061" s="29"/>
      <c r="B15061" s="29"/>
      <c r="C15061" s="29"/>
      <c r="D15061" s="29"/>
      <c r="E15061" s="29"/>
    </row>
    <row r="15062" spans="1:5">
      <c r="A15062" s="29"/>
      <c r="B15062" s="29"/>
      <c r="C15062" s="29"/>
      <c r="D15062" s="29"/>
      <c r="E15062" s="29"/>
    </row>
    <row r="15063" spans="1:5">
      <c r="A15063" s="29"/>
      <c r="B15063" s="29"/>
      <c r="C15063" s="29"/>
      <c r="D15063" s="29"/>
      <c r="E15063" s="29"/>
    </row>
    <row r="15064" spans="1:5">
      <c r="A15064" s="29"/>
      <c r="B15064" s="29"/>
      <c r="C15064" s="29"/>
      <c r="D15064" s="29"/>
      <c r="E15064" s="29"/>
    </row>
    <row r="15065" spans="1:5">
      <c r="A15065" s="29"/>
      <c r="B15065" s="29"/>
      <c r="C15065" s="29"/>
      <c r="D15065" s="29"/>
      <c r="E15065" s="29"/>
    </row>
    <row r="15066" spans="1:5">
      <c r="A15066" s="29"/>
      <c r="B15066" s="29"/>
      <c r="C15066" s="29"/>
      <c r="D15066" s="29"/>
      <c r="E15066" s="29"/>
    </row>
    <row r="15067" spans="1:5">
      <c r="A15067" s="29"/>
      <c r="B15067" s="29"/>
      <c r="C15067" s="29"/>
      <c r="D15067" s="29"/>
      <c r="E15067" s="29"/>
    </row>
    <row r="15068" spans="1:5">
      <c r="A15068" s="29"/>
      <c r="B15068" s="29"/>
      <c r="C15068" s="29"/>
      <c r="D15068" s="29"/>
      <c r="E15068" s="29"/>
    </row>
    <row r="15069" spans="1:5">
      <c r="A15069" s="29"/>
      <c r="B15069" s="29"/>
      <c r="C15069" s="29"/>
      <c r="D15069" s="29"/>
      <c r="E15069" s="29"/>
    </row>
    <row r="15070" spans="1:5">
      <c r="A15070" s="29"/>
      <c r="B15070" s="29"/>
      <c r="C15070" s="29"/>
      <c r="D15070" s="29"/>
      <c r="E15070" s="29"/>
    </row>
    <row r="15071" spans="1:5">
      <c r="A15071" s="29"/>
      <c r="B15071" s="29"/>
      <c r="C15071" s="29"/>
      <c r="D15071" s="29"/>
      <c r="E15071" s="29"/>
    </row>
    <row r="15072" spans="1:5">
      <c r="A15072" s="29"/>
      <c r="B15072" s="29"/>
      <c r="C15072" s="29"/>
      <c r="D15072" s="29"/>
      <c r="E15072" s="29"/>
    </row>
    <row r="15073" spans="1:5">
      <c r="A15073" s="29"/>
      <c r="B15073" s="29"/>
      <c r="C15073" s="29"/>
      <c r="D15073" s="29"/>
      <c r="E15073" s="29"/>
    </row>
    <row r="15074" spans="1:5">
      <c r="A15074" s="29"/>
      <c r="B15074" s="29"/>
      <c r="C15074" s="29"/>
      <c r="D15074" s="29"/>
      <c r="E15074" s="29"/>
    </row>
    <row r="15075" spans="1:5">
      <c r="A15075" s="29"/>
      <c r="B15075" s="29"/>
      <c r="C15075" s="29"/>
      <c r="D15075" s="29"/>
      <c r="E15075" s="29"/>
    </row>
    <row r="15076" spans="1:5">
      <c r="A15076" s="29"/>
      <c r="B15076" s="29"/>
      <c r="C15076" s="29"/>
      <c r="D15076" s="29"/>
      <c r="E15076" s="29"/>
    </row>
    <row r="15077" spans="1:5">
      <c r="A15077" s="29"/>
      <c r="B15077" s="29"/>
      <c r="C15077" s="29"/>
      <c r="D15077" s="29"/>
      <c r="E15077" s="29"/>
    </row>
    <row r="15078" spans="1:5">
      <c r="A15078" s="29"/>
      <c r="B15078" s="29"/>
      <c r="C15078" s="29"/>
      <c r="D15078" s="29"/>
      <c r="E15078" s="29"/>
    </row>
    <row r="15079" spans="1:5">
      <c r="A15079" s="29"/>
      <c r="B15079" s="29"/>
      <c r="C15079" s="29"/>
      <c r="D15079" s="29"/>
      <c r="E15079" s="29"/>
    </row>
    <row r="15080" spans="1:5">
      <c r="A15080" s="29"/>
      <c r="B15080" s="29"/>
      <c r="C15080" s="29"/>
      <c r="D15080" s="29"/>
      <c r="E15080" s="29"/>
    </row>
    <row r="15081" spans="1:5">
      <c r="A15081" s="29"/>
      <c r="B15081" s="29"/>
      <c r="C15081" s="29"/>
      <c r="D15081" s="29"/>
      <c r="E15081" s="29"/>
    </row>
    <row r="15082" spans="1:5">
      <c r="A15082" s="29"/>
      <c r="B15082" s="29"/>
      <c r="C15082" s="29"/>
      <c r="D15082" s="29"/>
      <c r="E15082" s="29"/>
    </row>
    <row r="15083" spans="1:5">
      <c r="A15083" s="29"/>
      <c r="B15083" s="29"/>
      <c r="C15083" s="29"/>
      <c r="D15083" s="29"/>
      <c r="E15083" s="29"/>
    </row>
    <row r="15084" spans="1:5">
      <c r="A15084" s="29"/>
      <c r="B15084" s="29"/>
      <c r="C15084" s="29"/>
      <c r="D15084" s="29"/>
      <c r="E15084" s="29"/>
    </row>
    <row r="15085" spans="1:5">
      <c r="A15085" s="29"/>
      <c r="B15085" s="29"/>
      <c r="C15085" s="29"/>
      <c r="D15085" s="29"/>
      <c r="E15085" s="29"/>
    </row>
    <row r="15086" spans="1:5">
      <c r="A15086" s="29"/>
      <c r="B15086" s="29"/>
      <c r="C15086" s="29"/>
      <c r="D15086" s="29"/>
      <c r="E15086" s="29"/>
    </row>
    <row r="15087" spans="1:5">
      <c r="A15087" s="29"/>
      <c r="B15087" s="29"/>
      <c r="C15087" s="29"/>
      <c r="D15087" s="29"/>
      <c r="E15087" s="29"/>
    </row>
    <row r="15088" spans="1:5">
      <c r="A15088" s="29"/>
      <c r="B15088" s="29"/>
      <c r="C15088" s="29"/>
      <c r="D15088" s="29"/>
      <c r="E15088" s="29"/>
    </row>
    <row r="15089" spans="1:5">
      <c r="A15089" s="29"/>
      <c r="B15089" s="29"/>
      <c r="C15089" s="29"/>
      <c r="D15089" s="29"/>
      <c r="E15089" s="29"/>
    </row>
    <row r="15090" spans="1:5">
      <c r="A15090" s="29"/>
      <c r="B15090" s="29"/>
      <c r="C15090" s="29"/>
      <c r="D15090" s="29"/>
      <c r="E15090" s="29"/>
    </row>
    <row r="15091" spans="1:5">
      <c r="A15091" s="29"/>
      <c r="B15091" s="29"/>
      <c r="C15091" s="29"/>
      <c r="D15091" s="29"/>
      <c r="E15091" s="29"/>
    </row>
    <row r="15092" spans="1:5">
      <c r="A15092" s="29"/>
      <c r="B15092" s="29"/>
      <c r="C15092" s="29"/>
      <c r="D15092" s="29"/>
      <c r="E15092" s="29"/>
    </row>
    <row r="15093" spans="1:5">
      <c r="A15093" s="29"/>
      <c r="B15093" s="29"/>
      <c r="C15093" s="29"/>
      <c r="D15093" s="29"/>
      <c r="E15093" s="29"/>
    </row>
    <row r="15094" spans="1:5">
      <c r="A15094" s="29"/>
      <c r="B15094" s="29"/>
      <c r="C15094" s="29"/>
      <c r="D15094" s="29"/>
      <c r="E15094" s="29"/>
    </row>
    <row r="15095" spans="1:5">
      <c r="A15095" s="29"/>
      <c r="B15095" s="29"/>
      <c r="C15095" s="29"/>
      <c r="D15095" s="29"/>
      <c r="E15095" s="29"/>
    </row>
    <row r="15096" spans="1:5">
      <c r="A15096" s="29"/>
      <c r="B15096" s="29"/>
      <c r="C15096" s="29"/>
      <c r="D15096" s="29"/>
      <c r="E15096" s="29"/>
    </row>
    <row r="15097" spans="1:5">
      <c r="A15097" s="29"/>
      <c r="B15097" s="29"/>
      <c r="C15097" s="29"/>
      <c r="D15097" s="29"/>
      <c r="E15097" s="29"/>
    </row>
    <row r="15098" spans="1:5">
      <c r="A15098" s="29"/>
      <c r="B15098" s="29"/>
      <c r="C15098" s="29"/>
      <c r="D15098" s="29"/>
      <c r="E15098" s="29"/>
    </row>
    <row r="15099" spans="1:5">
      <c r="A15099" s="29"/>
      <c r="B15099" s="29"/>
      <c r="C15099" s="29"/>
      <c r="D15099" s="29"/>
      <c r="E15099" s="29"/>
    </row>
    <row r="15100" spans="1:5">
      <c r="A15100" s="29"/>
      <c r="B15100" s="29"/>
      <c r="C15100" s="29"/>
      <c r="D15100" s="29"/>
      <c r="E15100" s="29"/>
    </row>
    <row r="15101" spans="1:5">
      <c r="A15101" s="29"/>
      <c r="B15101" s="29"/>
      <c r="C15101" s="29"/>
      <c r="D15101" s="29"/>
      <c r="E15101" s="29"/>
    </row>
    <row r="15102" spans="1:5">
      <c r="A15102" s="29"/>
      <c r="B15102" s="29"/>
      <c r="C15102" s="29"/>
      <c r="D15102" s="29"/>
      <c r="E15102" s="29"/>
    </row>
    <row r="15103" spans="1:5">
      <c r="A15103" s="29"/>
      <c r="B15103" s="29"/>
      <c r="C15103" s="29"/>
      <c r="D15103" s="29"/>
      <c r="E15103" s="29"/>
    </row>
    <row r="15104" spans="1:5">
      <c r="A15104" s="29"/>
      <c r="B15104" s="29"/>
      <c r="C15104" s="29"/>
      <c r="D15104" s="29"/>
      <c r="E15104" s="29"/>
    </row>
    <row r="15105" spans="1:5">
      <c r="A15105" s="29"/>
      <c r="B15105" s="29"/>
      <c r="C15105" s="29"/>
      <c r="D15105" s="29"/>
      <c r="E15105" s="29"/>
    </row>
    <row r="15106" spans="1:5">
      <c r="A15106" s="29"/>
      <c r="B15106" s="29"/>
      <c r="C15106" s="29"/>
      <c r="D15106" s="29"/>
      <c r="E15106" s="29"/>
    </row>
    <row r="15107" spans="1:5">
      <c r="A15107" s="29"/>
      <c r="B15107" s="29"/>
      <c r="C15107" s="29"/>
      <c r="D15107" s="29"/>
      <c r="E15107" s="29"/>
    </row>
    <row r="15108" spans="1:5">
      <c r="A15108" s="29"/>
      <c r="B15108" s="29"/>
      <c r="C15108" s="29"/>
      <c r="D15108" s="29"/>
      <c r="E15108" s="29"/>
    </row>
    <row r="15109" spans="1:5">
      <c r="A15109" s="29"/>
      <c r="B15109" s="29"/>
      <c r="C15109" s="29"/>
      <c r="D15109" s="29"/>
      <c r="E15109" s="29"/>
    </row>
    <row r="15110" spans="1:5">
      <c r="A15110" s="29"/>
      <c r="B15110" s="29"/>
      <c r="C15110" s="29"/>
      <c r="D15110" s="29"/>
      <c r="E15110" s="29"/>
    </row>
    <row r="15111" spans="1:5">
      <c r="A15111" s="29"/>
      <c r="B15111" s="29"/>
      <c r="C15111" s="29"/>
      <c r="D15111" s="29"/>
      <c r="E15111" s="29"/>
    </row>
    <row r="15112" spans="1:5">
      <c r="A15112" s="29"/>
      <c r="B15112" s="29"/>
      <c r="C15112" s="29"/>
      <c r="D15112" s="29"/>
      <c r="E15112" s="29"/>
    </row>
    <row r="15113" spans="1:5">
      <c r="A15113" s="29"/>
      <c r="B15113" s="29"/>
      <c r="C15113" s="29"/>
      <c r="D15113" s="29"/>
      <c r="E15113" s="29"/>
    </row>
    <row r="15114" spans="1:5">
      <c r="A15114" s="29"/>
      <c r="B15114" s="29"/>
      <c r="C15114" s="29"/>
      <c r="D15114" s="29"/>
      <c r="E15114" s="29"/>
    </row>
    <row r="15115" spans="1:5">
      <c r="A15115" s="29"/>
      <c r="B15115" s="29"/>
      <c r="C15115" s="29"/>
      <c r="D15115" s="29"/>
      <c r="E15115" s="29"/>
    </row>
    <row r="15116" spans="1:5">
      <c r="A15116" s="29"/>
      <c r="B15116" s="29"/>
      <c r="C15116" s="29"/>
      <c r="D15116" s="29"/>
      <c r="E15116" s="29"/>
    </row>
    <row r="15117" spans="1:5">
      <c r="A15117" s="29"/>
      <c r="B15117" s="29"/>
      <c r="C15117" s="29"/>
      <c r="D15117" s="29"/>
      <c r="E15117" s="29"/>
    </row>
    <row r="15118" spans="1:5">
      <c r="A15118" s="29"/>
      <c r="B15118" s="29"/>
      <c r="C15118" s="29"/>
      <c r="D15118" s="29"/>
      <c r="E15118" s="29"/>
    </row>
    <row r="15119" spans="1:5">
      <c r="A15119" s="29"/>
      <c r="B15119" s="29"/>
      <c r="C15119" s="29"/>
      <c r="D15119" s="29"/>
      <c r="E15119" s="29"/>
    </row>
    <row r="15120" spans="1:5">
      <c r="A15120" s="29"/>
      <c r="B15120" s="29"/>
      <c r="C15120" s="29"/>
      <c r="D15120" s="29"/>
      <c r="E15120" s="29"/>
    </row>
    <row r="15121" spans="1:5">
      <c r="A15121" s="29"/>
      <c r="B15121" s="29"/>
      <c r="C15121" s="29"/>
      <c r="D15121" s="29"/>
      <c r="E15121" s="29"/>
    </row>
    <row r="15122" spans="1:5">
      <c r="A15122" s="29"/>
      <c r="B15122" s="29"/>
      <c r="C15122" s="29"/>
      <c r="D15122" s="29"/>
      <c r="E15122" s="29"/>
    </row>
    <row r="15123" spans="1:5">
      <c r="A15123" s="29"/>
      <c r="B15123" s="29"/>
      <c r="C15123" s="29"/>
      <c r="D15123" s="29"/>
      <c r="E15123" s="29"/>
    </row>
    <row r="15124" spans="1:5">
      <c r="A15124" s="29"/>
      <c r="B15124" s="29"/>
      <c r="C15124" s="29"/>
      <c r="D15124" s="29"/>
      <c r="E15124" s="29"/>
    </row>
    <row r="15125" spans="1:5">
      <c r="A15125" s="29"/>
      <c r="B15125" s="29"/>
      <c r="C15125" s="29"/>
      <c r="D15125" s="29"/>
      <c r="E15125" s="29"/>
    </row>
    <row r="15126" spans="1:5">
      <c r="A15126" s="29"/>
      <c r="B15126" s="29"/>
      <c r="C15126" s="29"/>
      <c r="D15126" s="29"/>
      <c r="E15126" s="29"/>
    </row>
    <row r="15127" spans="1:5">
      <c r="A15127" s="29"/>
      <c r="B15127" s="29"/>
      <c r="C15127" s="29"/>
      <c r="D15127" s="29"/>
      <c r="E15127" s="29"/>
    </row>
    <row r="15128" spans="1:5">
      <c r="A15128" s="29"/>
      <c r="B15128" s="29"/>
      <c r="C15128" s="29"/>
      <c r="D15128" s="29"/>
      <c r="E15128" s="29"/>
    </row>
    <row r="15129" spans="1:5">
      <c r="A15129" s="29"/>
      <c r="B15129" s="29"/>
      <c r="C15129" s="29"/>
      <c r="D15129" s="29"/>
      <c r="E15129" s="29"/>
    </row>
    <row r="15130" spans="1:5">
      <c r="A15130" s="29"/>
      <c r="B15130" s="29"/>
      <c r="C15130" s="29"/>
      <c r="D15130" s="29"/>
      <c r="E15130" s="29"/>
    </row>
    <row r="15131" spans="1:5">
      <c r="A15131" s="29"/>
      <c r="B15131" s="29"/>
      <c r="C15131" s="29"/>
      <c r="D15131" s="29"/>
      <c r="E15131" s="29"/>
    </row>
    <row r="15132" spans="1:5">
      <c r="A15132" s="29"/>
      <c r="B15132" s="29"/>
      <c r="C15132" s="29"/>
      <c r="D15132" s="29"/>
      <c r="E15132" s="29"/>
    </row>
    <row r="15133" spans="1:5">
      <c r="A15133" s="29"/>
      <c r="B15133" s="29"/>
      <c r="C15133" s="29"/>
      <c r="D15133" s="29"/>
      <c r="E15133" s="29"/>
    </row>
    <row r="15134" spans="1:5">
      <c r="A15134" s="29"/>
      <c r="B15134" s="29"/>
      <c r="C15134" s="29"/>
      <c r="D15134" s="29"/>
      <c r="E15134" s="29"/>
    </row>
    <row r="15135" spans="1:5">
      <c r="A15135" s="29"/>
      <c r="B15135" s="29"/>
      <c r="C15135" s="29"/>
      <c r="D15135" s="29"/>
      <c r="E15135" s="29"/>
    </row>
    <row r="15136" spans="1:5">
      <c r="A15136" s="29"/>
      <c r="B15136" s="29"/>
      <c r="C15136" s="29"/>
      <c r="D15136" s="29"/>
      <c r="E15136" s="29"/>
    </row>
    <row r="15137" spans="1:5">
      <c r="A15137" s="29"/>
      <c r="B15137" s="29"/>
      <c r="C15137" s="29"/>
      <c r="D15137" s="29"/>
      <c r="E15137" s="29"/>
    </row>
    <row r="15138" spans="1:5">
      <c r="A15138" s="29"/>
      <c r="B15138" s="29"/>
      <c r="C15138" s="29"/>
      <c r="D15138" s="29"/>
      <c r="E15138" s="29"/>
    </row>
    <row r="15139" spans="1:5">
      <c r="A15139" s="29"/>
      <c r="B15139" s="29"/>
      <c r="C15139" s="29"/>
      <c r="D15139" s="29"/>
      <c r="E15139" s="29"/>
    </row>
    <row r="15140" spans="1:5">
      <c r="A15140" s="29"/>
      <c r="B15140" s="29"/>
      <c r="C15140" s="29"/>
      <c r="D15140" s="29"/>
      <c r="E15140" s="29"/>
    </row>
    <row r="15141" spans="1:5">
      <c r="A15141" s="29"/>
      <c r="B15141" s="29"/>
      <c r="C15141" s="29"/>
      <c r="D15141" s="29"/>
      <c r="E15141" s="29"/>
    </row>
    <row r="15142" spans="1:5">
      <c r="A15142" s="29"/>
      <c r="B15142" s="29"/>
      <c r="C15142" s="29"/>
      <c r="D15142" s="29"/>
      <c r="E15142" s="29"/>
    </row>
    <row r="15143" spans="1:5">
      <c r="A15143" s="29"/>
      <c r="B15143" s="29"/>
      <c r="C15143" s="29"/>
      <c r="D15143" s="29"/>
      <c r="E15143" s="29"/>
    </row>
    <row r="15144" spans="1:5">
      <c r="A15144" s="29"/>
      <c r="B15144" s="29"/>
      <c r="C15144" s="29"/>
      <c r="D15144" s="29"/>
      <c r="E15144" s="29"/>
    </row>
    <row r="15145" spans="1:5">
      <c r="A15145" s="29"/>
      <c r="B15145" s="29"/>
      <c r="C15145" s="29"/>
      <c r="D15145" s="29"/>
      <c r="E15145" s="29"/>
    </row>
    <row r="15146" spans="1:5">
      <c r="A15146" s="29"/>
      <c r="B15146" s="29"/>
      <c r="C15146" s="29"/>
      <c r="D15146" s="29"/>
      <c r="E15146" s="29"/>
    </row>
    <row r="15147" spans="1:5">
      <c r="A15147" s="29"/>
      <c r="B15147" s="29"/>
      <c r="C15147" s="29"/>
      <c r="D15147" s="29"/>
      <c r="E15147" s="29"/>
    </row>
    <row r="15148" spans="1:5">
      <c r="A15148" s="29"/>
      <c r="B15148" s="29"/>
      <c r="C15148" s="29"/>
      <c r="D15148" s="29"/>
      <c r="E15148" s="29"/>
    </row>
    <row r="15149" spans="1:5">
      <c r="A15149" s="29"/>
      <c r="B15149" s="29"/>
      <c r="C15149" s="29"/>
      <c r="D15149" s="29"/>
      <c r="E15149" s="29"/>
    </row>
    <row r="15150" spans="1:5">
      <c r="A15150" s="29"/>
      <c r="B15150" s="29"/>
      <c r="C15150" s="29"/>
      <c r="D15150" s="29"/>
      <c r="E15150" s="29"/>
    </row>
    <row r="15151" spans="1:5">
      <c r="A15151" s="29"/>
      <c r="B15151" s="29"/>
      <c r="C15151" s="29"/>
      <c r="D15151" s="29"/>
      <c r="E15151" s="29"/>
    </row>
    <row r="15152" spans="1:5">
      <c r="A15152" s="29"/>
      <c r="B15152" s="29"/>
      <c r="C15152" s="29"/>
      <c r="D15152" s="29"/>
      <c r="E15152" s="29"/>
    </row>
    <row r="15153" spans="1:5">
      <c r="A15153" s="29"/>
      <c r="B15153" s="29"/>
      <c r="C15153" s="29"/>
      <c r="D15153" s="29"/>
      <c r="E15153" s="29"/>
    </row>
    <row r="15154" spans="1:5">
      <c r="A15154" s="29"/>
      <c r="B15154" s="29"/>
      <c r="C15154" s="29"/>
      <c r="D15154" s="29"/>
      <c r="E15154" s="29"/>
    </row>
    <row r="15155" spans="1:5">
      <c r="A15155" s="29"/>
      <c r="B15155" s="29"/>
      <c r="C15155" s="29"/>
      <c r="D15155" s="29"/>
      <c r="E15155" s="29"/>
    </row>
    <row r="15156" spans="1:5">
      <c r="A15156" s="29"/>
      <c r="B15156" s="29"/>
      <c r="C15156" s="29"/>
      <c r="D15156" s="29"/>
      <c r="E15156" s="29"/>
    </row>
    <row r="15157" spans="1:5">
      <c r="A15157" s="29"/>
      <c r="B15157" s="29"/>
      <c r="C15157" s="29"/>
      <c r="D15157" s="29"/>
      <c r="E15157" s="29"/>
    </row>
    <row r="15158" spans="1:5">
      <c r="A15158" s="29"/>
      <c r="B15158" s="29"/>
      <c r="C15158" s="29"/>
      <c r="D15158" s="29"/>
      <c r="E15158" s="29"/>
    </row>
    <row r="15159" spans="1:5">
      <c r="A15159" s="29"/>
      <c r="B15159" s="29"/>
      <c r="C15159" s="29"/>
      <c r="D15159" s="29"/>
      <c r="E15159" s="29"/>
    </row>
    <row r="15160" spans="1:5">
      <c r="A15160" s="29"/>
      <c r="B15160" s="29"/>
      <c r="C15160" s="29"/>
      <c r="D15160" s="29"/>
      <c r="E15160" s="29"/>
    </row>
    <row r="15161" spans="1:5">
      <c r="A15161" s="29"/>
      <c r="B15161" s="29"/>
      <c r="C15161" s="29"/>
      <c r="D15161" s="29"/>
      <c r="E15161" s="29"/>
    </row>
    <row r="15162" spans="1:5">
      <c r="A15162" s="29"/>
      <c r="B15162" s="29"/>
      <c r="C15162" s="29"/>
      <c r="D15162" s="29"/>
      <c r="E15162" s="29"/>
    </row>
    <row r="15163" spans="1:5">
      <c r="A15163" s="29"/>
      <c r="B15163" s="29"/>
      <c r="C15163" s="29"/>
      <c r="D15163" s="29"/>
      <c r="E15163" s="29"/>
    </row>
    <row r="15164" spans="1:5">
      <c r="A15164" s="29"/>
      <c r="B15164" s="29"/>
      <c r="C15164" s="29"/>
      <c r="D15164" s="29"/>
      <c r="E15164" s="29"/>
    </row>
    <row r="15165" spans="1:5">
      <c r="A15165" s="29"/>
      <c r="B15165" s="29"/>
      <c r="C15165" s="29"/>
      <c r="D15165" s="29"/>
      <c r="E15165" s="29"/>
    </row>
    <row r="15166" spans="1:5">
      <c r="A15166" s="29"/>
      <c r="B15166" s="29"/>
      <c r="C15166" s="29"/>
      <c r="D15166" s="29"/>
      <c r="E15166" s="29"/>
    </row>
    <row r="15167" spans="1:5">
      <c r="A15167" s="29"/>
      <c r="B15167" s="29"/>
      <c r="C15167" s="29"/>
      <c r="D15167" s="29"/>
      <c r="E15167" s="29"/>
    </row>
    <row r="15168" spans="1:5">
      <c r="A15168" s="29"/>
      <c r="B15168" s="29"/>
      <c r="C15168" s="29"/>
      <c r="D15168" s="29"/>
      <c r="E15168" s="29"/>
    </row>
    <row r="15169" spans="1:5">
      <c r="A15169" s="29"/>
      <c r="B15169" s="29"/>
      <c r="C15169" s="29"/>
      <c r="D15169" s="29"/>
      <c r="E15169" s="29"/>
    </row>
    <row r="15170" spans="1:5">
      <c r="A15170" s="29"/>
      <c r="B15170" s="29"/>
      <c r="C15170" s="29"/>
      <c r="D15170" s="29"/>
      <c r="E15170" s="29"/>
    </row>
    <row r="15171" spans="1:5">
      <c r="A15171" s="29"/>
      <c r="B15171" s="29"/>
      <c r="C15171" s="29"/>
      <c r="D15171" s="29"/>
      <c r="E15171" s="29"/>
    </row>
    <row r="15172" spans="1:5">
      <c r="A15172" s="29"/>
      <c r="B15172" s="29"/>
      <c r="C15172" s="29"/>
      <c r="D15172" s="29"/>
      <c r="E15172" s="29"/>
    </row>
    <row r="15173" spans="1:5">
      <c r="A15173" s="29"/>
      <c r="B15173" s="29"/>
      <c r="C15173" s="29"/>
      <c r="D15173" s="29"/>
      <c r="E15173" s="29"/>
    </row>
    <row r="15174" spans="1:5">
      <c r="A15174" s="29"/>
      <c r="B15174" s="29"/>
      <c r="C15174" s="29"/>
      <c r="D15174" s="29"/>
      <c r="E15174" s="29"/>
    </row>
    <row r="15175" spans="1:5">
      <c r="A15175" s="29"/>
      <c r="B15175" s="29"/>
      <c r="C15175" s="29"/>
      <c r="D15175" s="29"/>
      <c r="E15175" s="29"/>
    </row>
    <row r="15176" spans="1:5">
      <c r="A15176" s="29"/>
      <c r="B15176" s="29"/>
      <c r="C15176" s="29"/>
      <c r="D15176" s="29"/>
      <c r="E15176" s="29"/>
    </row>
    <row r="15177" spans="1:5">
      <c r="A15177" s="29"/>
      <c r="B15177" s="29"/>
      <c r="C15177" s="29"/>
      <c r="D15177" s="29"/>
      <c r="E15177" s="29"/>
    </row>
    <row r="15178" spans="1:5">
      <c r="A15178" s="29"/>
      <c r="B15178" s="29"/>
      <c r="C15178" s="29"/>
      <c r="D15178" s="29"/>
      <c r="E15178" s="29"/>
    </row>
    <row r="15179" spans="1:5">
      <c r="A15179" s="29"/>
      <c r="B15179" s="29"/>
      <c r="C15179" s="29"/>
      <c r="D15179" s="29"/>
      <c r="E15179" s="29"/>
    </row>
    <row r="15180" spans="1:5">
      <c r="A15180" s="29"/>
      <c r="B15180" s="29"/>
      <c r="C15180" s="29"/>
      <c r="D15180" s="29"/>
      <c r="E15180" s="29"/>
    </row>
    <row r="15181" spans="1:5">
      <c r="A15181" s="29"/>
      <c r="B15181" s="29"/>
      <c r="C15181" s="29"/>
      <c r="D15181" s="29"/>
      <c r="E15181" s="29"/>
    </row>
    <row r="15182" spans="1:5">
      <c r="A15182" s="29"/>
      <c r="B15182" s="29"/>
      <c r="C15182" s="29"/>
      <c r="D15182" s="29"/>
      <c r="E15182" s="29"/>
    </row>
    <row r="15183" spans="1:5">
      <c r="A15183" s="29"/>
      <c r="B15183" s="29"/>
      <c r="C15183" s="29"/>
      <c r="D15183" s="29"/>
      <c r="E15183" s="29"/>
    </row>
    <row r="15184" spans="1:5">
      <c r="A15184" s="29"/>
      <c r="B15184" s="29"/>
      <c r="C15184" s="29"/>
      <c r="D15184" s="29"/>
      <c r="E15184" s="29"/>
    </row>
    <row r="15185" spans="1:5">
      <c r="A15185" s="29"/>
      <c r="B15185" s="29"/>
      <c r="C15185" s="29"/>
      <c r="D15185" s="29"/>
      <c r="E15185" s="29"/>
    </row>
    <row r="15186" spans="1:5">
      <c r="A15186" s="29"/>
      <c r="B15186" s="29"/>
      <c r="C15186" s="29"/>
      <c r="D15186" s="29"/>
      <c r="E15186" s="29"/>
    </row>
    <row r="15187" spans="1:5">
      <c r="A15187" s="29"/>
      <c r="B15187" s="29"/>
      <c r="C15187" s="29"/>
      <c r="D15187" s="29"/>
      <c r="E15187" s="29"/>
    </row>
    <row r="15188" spans="1:5">
      <c r="A15188" s="29"/>
      <c r="B15188" s="29"/>
      <c r="C15188" s="29"/>
      <c r="D15188" s="29"/>
      <c r="E15188" s="29"/>
    </row>
    <row r="15189" spans="1:5">
      <c r="A15189" s="29"/>
      <c r="B15189" s="29"/>
      <c r="C15189" s="29"/>
      <c r="D15189" s="29"/>
      <c r="E15189" s="29"/>
    </row>
    <row r="15190" spans="1:5">
      <c r="A15190" s="29"/>
      <c r="B15190" s="29"/>
      <c r="C15190" s="29"/>
      <c r="D15190" s="29"/>
      <c r="E15190" s="29"/>
    </row>
    <row r="15191" spans="1:5">
      <c r="A15191" s="29"/>
      <c r="B15191" s="29"/>
      <c r="C15191" s="29"/>
      <c r="D15191" s="29"/>
      <c r="E15191" s="29"/>
    </row>
    <row r="15192" spans="1:5">
      <c r="A15192" s="29"/>
      <c r="B15192" s="29"/>
      <c r="C15192" s="29"/>
      <c r="D15192" s="29"/>
      <c r="E15192" s="29"/>
    </row>
    <row r="15193" spans="1:5">
      <c r="A15193" s="29"/>
      <c r="B15193" s="29"/>
      <c r="C15193" s="29"/>
      <c r="D15193" s="29"/>
      <c r="E15193" s="29"/>
    </row>
    <row r="15194" spans="1:5">
      <c r="A15194" s="29"/>
      <c r="B15194" s="29"/>
      <c r="C15194" s="29"/>
      <c r="D15194" s="29"/>
      <c r="E15194" s="29"/>
    </row>
    <row r="15195" spans="1:5">
      <c r="A15195" s="29"/>
      <c r="B15195" s="29"/>
      <c r="C15195" s="29"/>
      <c r="D15195" s="29"/>
      <c r="E15195" s="29"/>
    </row>
    <row r="15196" spans="1:5">
      <c r="A15196" s="29"/>
      <c r="B15196" s="29"/>
      <c r="C15196" s="29"/>
      <c r="D15196" s="29"/>
      <c r="E15196" s="29"/>
    </row>
    <row r="15197" spans="1:5">
      <c r="A15197" s="29"/>
      <c r="B15197" s="29"/>
      <c r="C15197" s="29"/>
      <c r="D15197" s="29"/>
      <c r="E15197" s="29"/>
    </row>
    <row r="15198" spans="1:5">
      <c r="A15198" s="29"/>
      <c r="B15198" s="29"/>
      <c r="C15198" s="29"/>
      <c r="D15198" s="29"/>
      <c r="E15198" s="29"/>
    </row>
    <row r="15199" spans="1:5">
      <c r="A15199" s="29"/>
      <c r="B15199" s="29"/>
      <c r="C15199" s="29"/>
      <c r="D15199" s="29"/>
      <c r="E15199" s="29"/>
    </row>
    <row r="15200" spans="1:5">
      <c r="A15200" s="29"/>
      <c r="B15200" s="29"/>
      <c r="C15200" s="29"/>
      <c r="D15200" s="29"/>
      <c r="E15200" s="29"/>
    </row>
    <row r="15201" spans="1:5">
      <c r="A15201" s="29"/>
      <c r="B15201" s="29"/>
      <c r="C15201" s="29"/>
      <c r="D15201" s="29"/>
      <c r="E15201" s="29"/>
    </row>
    <row r="15202" spans="1:5">
      <c r="A15202" s="29"/>
      <c r="B15202" s="29"/>
      <c r="C15202" s="29"/>
      <c r="D15202" s="29"/>
      <c r="E15202" s="29"/>
    </row>
    <row r="15203" spans="1:5">
      <c r="A15203" s="29"/>
      <c r="B15203" s="29"/>
      <c r="C15203" s="29"/>
      <c r="D15203" s="29"/>
      <c r="E15203" s="29"/>
    </row>
    <row r="15204" spans="1:5">
      <c r="A15204" s="29"/>
      <c r="B15204" s="29"/>
      <c r="C15204" s="29"/>
      <c r="D15204" s="29"/>
      <c r="E15204" s="29"/>
    </row>
    <row r="15205" spans="1:5">
      <c r="A15205" s="29"/>
      <c r="B15205" s="29"/>
      <c r="C15205" s="29"/>
      <c r="D15205" s="29"/>
      <c r="E15205" s="29"/>
    </row>
    <row r="15206" spans="1:5">
      <c r="A15206" s="29"/>
      <c r="B15206" s="29"/>
      <c r="C15206" s="29"/>
      <c r="D15206" s="29"/>
      <c r="E15206" s="29"/>
    </row>
    <row r="15207" spans="1:5">
      <c r="A15207" s="29"/>
      <c r="B15207" s="29"/>
      <c r="C15207" s="29"/>
      <c r="D15207" s="29"/>
      <c r="E15207" s="29"/>
    </row>
    <row r="15208" spans="1:5">
      <c r="A15208" s="29"/>
      <c r="B15208" s="29"/>
      <c r="C15208" s="29"/>
      <c r="D15208" s="29"/>
      <c r="E15208" s="29"/>
    </row>
    <row r="15209" spans="1:5">
      <c r="A15209" s="29"/>
      <c r="B15209" s="29"/>
      <c r="C15209" s="29"/>
      <c r="D15209" s="29"/>
      <c r="E15209" s="29"/>
    </row>
    <row r="15210" spans="1:5">
      <c r="A15210" s="29"/>
      <c r="B15210" s="29"/>
      <c r="C15210" s="29"/>
      <c r="D15210" s="29"/>
      <c r="E15210" s="29"/>
    </row>
    <row r="15211" spans="1:5">
      <c r="A15211" s="29"/>
      <c r="B15211" s="29"/>
      <c r="C15211" s="29"/>
      <c r="D15211" s="29"/>
      <c r="E15211" s="29"/>
    </row>
    <row r="15212" spans="1:5">
      <c r="A15212" s="29"/>
      <c r="B15212" s="29"/>
      <c r="C15212" s="29"/>
      <c r="D15212" s="29"/>
      <c r="E15212" s="29"/>
    </row>
    <row r="15213" spans="1:5">
      <c r="A15213" s="29"/>
      <c r="B15213" s="29"/>
      <c r="C15213" s="29"/>
      <c r="D15213" s="29"/>
      <c r="E15213" s="29"/>
    </row>
    <row r="15214" spans="1:5">
      <c r="A15214" s="29"/>
      <c r="B15214" s="29"/>
      <c r="C15214" s="29"/>
      <c r="D15214" s="29"/>
      <c r="E15214" s="29"/>
    </row>
    <row r="15215" spans="1:5">
      <c r="A15215" s="29"/>
      <c r="B15215" s="29"/>
      <c r="C15215" s="29"/>
      <c r="D15215" s="29"/>
      <c r="E15215" s="29"/>
    </row>
    <row r="15216" spans="1:5">
      <c r="A15216" s="29"/>
      <c r="B15216" s="29"/>
      <c r="C15216" s="29"/>
      <c r="D15216" s="29"/>
      <c r="E15216" s="29"/>
    </row>
    <row r="15217" spans="1:5">
      <c r="A15217" s="29"/>
      <c r="B15217" s="29"/>
      <c r="C15217" s="29"/>
      <c r="D15217" s="29"/>
      <c r="E15217" s="29"/>
    </row>
    <row r="15218" spans="1:5">
      <c r="A15218" s="29"/>
      <c r="B15218" s="29"/>
      <c r="C15218" s="29"/>
      <c r="D15218" s="29"/>
      <c r="E15218" s="29"/>
    </row>
    <row r="15219" spans="1:5">
      <c r="A15219" s="29"/>
      <c r="B15219" s="29"/>
      <c r="C15219" s="29"/>
      <c r="D15219" s="29"/>
      <c r="E15219" s="29"/>
    </row>
    <row r="15220" spans="1:5">
      <c r="A15220" s="29"/>
      <c r="B15220" s="29"/>
      <c r="C15220" s="29"/>
      <c r="D15220" s="29"/>
      <c r="E15220" s="29"/>
    </row>
    <row r="15221" spans="1:5">
      <c r="A15221" s="29"/>
      <c r="B15221" s="29"/>
      <c r="C15221" s="29"/>
      <c r="D15221" s="29"/>
      <c r="E15221" s="29"/>
    </row>
    <row r="15222" spans="1:5">
      <c r="A15222" s="29"/>
      <c r="B15222" s="29"/>
      <c r="C15222" s="29"/>
      <c r="D15222" s="29"/>
      <c r="E15222" s="29"/>
    </row>
    <row r="15223" spans="1:5">
      <c r="A15223" s="29"/>
      <c r="B15223" s="29"/>
      <c r="C15223" s="29"/>
      <c r="D15223" s="29"/>
      <c r="E15223" s="29"/>
    </row>
    <row r="15224" spans="1:5">
      <c r="A15224" s="29"/>
      <c r="B15224" s="29"/>
      <c r="C15224" s="29"/>
      <c r="D15224" s="29"/>
      <c r="E15224" s="29"/>
    </row>
    <row r="15225" spans="1:5">
      <c r="A15225" s="29"/>
      <c r="B15225" s="29"/>
      <c r="C15225" s="29"/>
      <c r="D15225" s="29"/>
      <c r="E15225" s="29"/>
    </row>
    <row r="15226" spans="1:5">
      <c r="A15226" s="29"/>
      <c r="B15226" s="29"/>
      <c r="C15226" s="29"/>
      <c r="D15226" s="29"/>
      <c r="E15226" s="29"/>
    </row>
    <row r="15227" spans="1:5">
      <c r="A15227" s="29"/>
      <c r="B15227" s="29"/>
      <c r="C15227" s="29"/>
      <c r="D15227" s="29"/>
      <c r="E15227" s="29"/>
    </row>
    <row r="15228" spans="1:5">
      <c r="A15228" s="29"/>
      <c r="B15228" s="29"/>
      <c r="C15228" s="29"/>
      <c r="D15228" s="29"/>
      <c r="E15228" s="29"/>
    </row>
    <row r="15229" spans="1:5">
      <c r="A15229" s="29"/>
      <c r="B15229" s="29"/>
      <c r="C15229" s="29"/>
      <c r="D15229" s="29"/>
      <c r="E15229" s="29"/>
    </row>
    <row r="15230" spans="1:5">
      <c r="A15230" s="29"/>
      <c r="B15230" s="29"/>
      <c r="C15230" s="29"/>
      <c r="D15230" s="29"/>
      <c r="E15230" s="29"/>
    </row>
    <row r="15231" spans="1:5">
      <c r="A15231" s="29"/>
      <c r="B15231" s="29"/>
      <c r="C15231" s="29"/>
      <c r="D15231" s="29"/>
      <c r="E15231" s="29"/>
    </row>
    <row r="15232" spans="1:5">
      <c r="A15232" s="29"/>
      <c r="B15232" s="29"/>
      <c r="C15232" s="29"/>
      <c r="D15232" s="29"/>
      <c r="E15232" s="29"/>
    </row>
    <row r="15233" spans="1:5">
      <c r="A15233" s="29"/>
      <c r="B15233" s="29"/>
      <c r="C15233" s="29"/>
      <c r="D15233" s="29"/>
      <c r="E15233" s="29"/>
    </row>
    <row r="15234" spans="1:5">
      <c r="A15234" s="29"/>
      <c r="B15234" s="29"/>
      <c r="C15234" s="29"/>
      <c r="D15234" s="29"/>
      <c r="E15234" s="29"/>
    </row>
    <row r="15235" spans="1:5">
      <c r="A15235" s="29"/>
      <c r="B15235" s="29"/>
      <c r="C15235" s="29"/>
      <c r="D15235" s="29"/>
      <c r="E15235" s="29"/>
    </row>
    <row r="15236" spans="1:5">
      <c r="A15236" s="29"/>
      <c r="B15236" s="29"/>
      <c r="C15236" s="29"/>
      <c r="D15236" s="29"/>
      <c r="E15236" s="29"/>
    </row>
    <row r="15237" spans="1:5">
      <c r="A15237" s="29"/>
      <c r="B15237" s="29"/>
      <c r="C15237" s="29"/>
      <c r="D15237" s="29"/>
      <c r="E15237" s="29"/>
    </row>
    <row r="15238" spans="1:5">
      <c r="A15238" s="29"/>
      <c r="B15238" s="29"/>
      <c r="C15238" s="29"/>
      <c r="D15238" s="29"/>
      <c r="E15238" s="29"/>
    </row>
    <row r="15239" spans="1:5">
      <c r="A15239" s="29"/>
      <c r="B15239" s="29"/>
      <c r="C15239" s="29"/>
      <c r="D15239" s="29"/>
      <c r="E15239" s="29"/>
    </row>
    <row r="15240" spans="1:5">
      <c r="A15240" s="29"/>
      <c r="B15240" s="29"/>
      <c r="C15240" s="29"/>
      <c r="D15240" s="29"/>
      <c r="E15240" s="29"/>
    </row>
    <row r="15241" spans="1:5">
      <c r="A15241" s="29"/>
      <c r="B15241" s="29"/>
      <c r="C15241" s="29"/>
      <c r="D15241" s="29"/>
      <c r="E15241" s="29"/>
    </row>
    <row r="15242" spans="1:5">
      <c r="A15242" s="29"/>
      <c r="B15242" s="29"/>
      <c r="C15242" s="29"/>
      <c r="D15242" s="29"/>
      <c r="E15242" s="29"/>
    </row>
    <row r="15243" spans="1:5">
      <c r="A15243" s="29"/>
      <c r="B15243" s="29"/>
      <c r="C15243" s="29"/>
      <c r="D15243" s="29"/>
      <c r="E15243" s="29"/>
    </row>
    <row r="15244" spans="1:5">
      <c r="A15244" s="29"/>
      <c r="B15244" s="29"/>
      <c r="C15244" s="29"/>
      <c r="D15244" s="29"/>
      <c r="E15244" s="29"/>
    </row>
    <row r="15245" spans="1:5">
      <c r="A15245" s="29"/>
      <c r="B15245" s="29"/>
      <c r="C15245" s="29"/>
      <c r="D15245" s="29"/>
      <c r="E15245" s="29"/>
    </row>
    <row r="15246" spans="1:5">
      <c r="A15246" s="29"/>
      <c r="B15246" s="29"/>
      <c r="C15246" s="29"/>
      <c r="D15246" s="29"/>
      <c r="E15246" s="29"/>
    </row>
    <row r="15247" spans="1:5">
      <c r="A15247" s="29"/>
      <c r="B15247" s="29"/>
      <c r="C15247" s="29"/>
      <c r="D15247" s="29"/>
      <c r="E15247" s="29"/>
    </row>
    <row r="15248" spans="1:5">
      <c r="A15248" s="29"/>
      <c r="B15248" s="29"/>
      <c r="C15248" s="29"/>
      <c r="D15248" s="29"/>
      <c r="E15248" s="29"/>
    </row>
    <row r="15249" spans="1:5">
      <c r="A15249" s="29"/>
      <c r="B15249" s="29"/>
      <c r="C15249" s="29"/>
      <c r="D15249" s="29"/>
      <c r="E15249" s="29"/>
    </row>
    <row r="15250" spans="1:5">
      <c r="A15250" s="29"/>
      <c r="B15250" s="29"/>
      <c r="C15250" s="29"/>
      <c r="D15250" s="29"/>
      <c r="E15250" s="29"/>
    </row>
    <row r="15251" spans="1:5">
      <c r="A15251" s="29"/>
      <c r="B15251" s="29"/>
      <c r="C15251" s="29"/>
      <c r="D15251" s="29"/>
      <c r="E15251" s="29"/>
    </row>
    <row r="15252" spans="1:5">
      <c r="A15252" s="29"/>
      <c r="B15252" s="29"/>
      <c r="C15252" s="29"/>
      <c r="D15252" s="29"/>
      <c r="E15252" s="29"/>
    </row>
    <row r="15253" spans="1:5">
      <c r="A15253" s="29"/>
      <c r="B15253" s="29"/>
      <c r="C15253" s="29"/>
      <c r="D15253" s="29"/>
      <c r="E15253" s="29"/>
    </row>
    <row r="15254" spans="1:5">
      <c r="A15254" s="29"/>
      <c r="B15254" s="29"/>
      <c r="C15254" s="29"/>
      <c r="D15254" s="29"/>
      <c r="E15254" s="29"/>
    </row>
    <row r="15255" spans="1:5">
      <c r="A15255" s="29"/>
      <c r="B15255" s="29"/>
      <c r="C15255" s="29"/>
      <c r="D15255" s="29"/>
      <c r="E15255" s="29"/>
    </row>
    <row r="15256" spans="1:5">
      <c r="A15256" s="29"/>
      <c r="B15256" s="29"/>
      <c r="C15256" s="29"/>
      <c r="D15256" s="29"/>
      <c r="E15256" s="29"/>
    </row>
    <row r="15257" spans="1:5">
      <c r="A15257" s="29"/>
      <c r="B15257" s="29"/>
      <c r="C15257" s="29"/>
      <c r="D15257" s="29"/>
      <c r="E15257" s="29"/>
    </row>
    <row r="15258" spans="1:5">
      <c r="A15258" s="29"/>
      <c r="B15258" s="29"/>
      <c r="C15258" s="29"/>
      <c r="D15258" s="29"/>
      <c r="E15258" s="29"/>
    </row>
    <row r="15259" spans="1:5">
      <c r="A15259" s="29"/>
      <c r="B15259" s="29"/>
      <c r="C15259" s="29"/>
      <c r="D15259" s="29"/>
      <c r="E15259" s="29"/>
    </row>
    <row r="15260" spans="1:5">
      <c r="A15260" s="29"/>
      <c r="B15260" s="29"/>
      <c r="C15260" s="29"/>
      <c r="D15260" s="29"/>
      <c r="E15260" s="29"/>
    </row>
    <row r="15261" spans="1:5">
      <c r="A15261" s="29"/>
      <c r="B15261" s="29"/>
      <c r="C15261" s="29"/>
      <c r="D15261" s="29"/>
      <c r="E15261" s="29"/>
    </row>
    <row r="15262" spans="1:5">
      <c r="A15262" s="29"/>
      <c r="B15262" s="29"/>
      <c r="C15262" s="29"/>
      <c r="D15262" s="29"/>
      <c r="E15262" s="29"/>
    </row>
    <row r="15263" spans="1:5">
      <c r="A15263" s="29"/>
      <c r="B15263" s="29"/>
      <c r="C15263" s="29"/>
      <c r="D15263" s="29"/>
      <c r="E15263" s="29"/>
    </row>
    <row r="15264" spans="1:5">
      <c r="A15264" s="29"/>
      <c r="B15264" s="29"/>
      <c r="C15264" s="29"/>
      <c r="D15264" s="29"/>
      <c r="E15264" s="29"/>
    </row>
    <row r="15265" spans="1:5">
      <c r="A15265" s="29"/>
      <c r="B15265" s="29"/>
      <c r="C15265" s="29"/>
      <c r="D15265" s="29"/>
      <c r="E15265" s="29"/>
    </row>
    <row r="15266" spans="1:5">
      <c r="A15266" s="29"/>
      <c r="B15266" s="29"/>
      <c r="C15266" s="29"/>
      <c r="D15266" s="29"/>
      <c r="E15266" s="29"/>
    </row>
    <row r="15267" spans="1:5">
      <c r="A15267" s="29"/>
      <c r="B15267" s="29"/>
      <c r="C15267" s="29"/>
      <c r="D15267" s="29"/>
      <c r="E15267" s="29"/>
    </row>
    <row r="15268" spans="1:5">
      <c r="A15268" s="29"/>
      <c r="B15268" s="29"/>
      <c r="C15268" s="29"/>
      <c r="D15268" s="29"/>
      <c r="E15268" s="29"/>
    </row>
    <row r="15269" spans="1:5">
      <c r="A15269" s="29"/>
      <c r="B15269" s="29"/>
      <c r="C15269" s="29"/>
      <c r="D15269" s="29"/>
      <c r="E15269" s="29"/>
    </row>
    <row r="15270" spans="1:5">
      <c r="A15270" s="29"/>
      <c r="B15270" s="29"/>
      <c r="C15270" s="29"/>
      <c r="D15270" s="29"/>
      <c r="E15270" s="29"/>
    </row>
    <row r="15271" spans="1:5">
      <c r="A15271" s="29"/>
      <c r="B15271" s="29"/>
      <c r="C15271" s="29"/>
      <c r="D15271" s="29"/>
      <c r="E15271" s="29"/>
    </row>
    <row r="15272" spans="1:5">
      <c r="A15272" s="29"/>
      <c r="B15272" s="29"/>
      <c r="C15272" s="29"/>
      <c r="D15272" s="29"/>
      <c r="E15272" s="29"/>
    </row>
    <row r="15273" spans="1:5">
      <c r="A15273" s="29"/>
      <c r="B15273" s="29"/>
      <c r="C15273" s="29"/>
      <c r="D15273" s="29"/>
      <c r="E15273" s="29"/>
    </row>
    <row r="15274" spans="1:5">
      <c r="A15274" s="29"/>
      <c r="B15274" s="29"/>
      <c r="C15274" s="29"/>
      <c r="D15274" s="29"/>
      <c r="E15274" s="29"/>
    </row>
    <row r="15275" spans="1:5">
      <c r="A15275" s="29"/>
      <c r="B15275" s="29"/>
      <c r="C15275" s="29"/>
      <c r="D15275" s="29"/>
      <c r="E15275" s="29"/>
    </row>
    <row r="15276" spans="1:5">
      <c r="A15276" s="29"/>
      <c r="B15276" s="29"/>
      <c r="C15276" s="29"/>
      <c r="D15276" s="29"/>
      <c r="E15276" s="29"/>
    </row>
    <row r="15277" spans="1:5">
      <c r="A15277" s="29"/>
      <c r="B15277" s="29"/>
      <c r="C15277" s="29"/>
      <c r="D15277" s="29"/>
      <c r="E15277" s="29"/>
    </row>
    <row r="15278" spans="1:5">
      <c r="A15278" s="29"/>
      <c r="B15278" s="29"/>
      <c r="C15278" s="29"/>
      <c r="D15278" s="29"/>
      <c r="E15278" s="29"/>
    </row>
    <row r="15279" spans="1:5">
      <c r="A15279" s="29"/>
      <c r="B15279" s="29"/>
      <c r="C15279" s="29"/>
      <c r="D15279" s="29"/>
      <c r="E15279" s="29"/>
    </row>
    <row r="15280" spans="1:5">
      <c r="A15280" s="29"/>
      <c r="B15280" s="29"/>
      <c r="C15280" s="29"/>
      <c r="D15280" s="29"/>
      <c r="E15280" s="29"/>
    </row>
    <row r="15281" spans="1:5">
      <c r="A15281" s="29"/>
      <c r="B15281" s="29"/>
      <c r="C15281" s="29"/>
      <c r="D15281" s="29"/>
      <c r="E15281" s="29"/>
    </row>
    <row r="15282" spans="1:5">
      <c r="A15282" s="29"/>
      <c r="B15282" s="29"/>
      <c r="C15282" s="29"/>
      <c r="D15282" s="29"/>
      <c r="E15282" s="29"/>
    </row>
    <row r="15283" spans="1:5">
      <c r="A15283" s="29"/>
      <c r="B15283" s="29"/>
      <c r="C15283" s="29"/>
      <c r="D15283" s="29"/>
      <c r="E15283" s="29"/>
    </row>
    <row r="15284" spans="1:5">
      <c r="A15284" s="29"/>
      <c r="B15284" s="29"/>
      <c r="C15284" s="29"/>
      <c r="D15284" s="29"/>
      <c r="E15284" s="29"/>
    </row>
    <row r="15285" spans="1:5">
      <c r="A15285" s="29"/>
      <c r="B15285" s="29"/>
      <c r="C15285" s="29"/>
      <c r="D15285" s="29"/>
      <c r="E15285" s="29"/>
    </row>
    <row r="15286" spans="1:5">
      <c r="A15286" s="29"/>
      <c r="B15286" s="29"/>
      <c r="C15286" s="29"/>
      <c r="D15286" s="29"/>
      <c r="E15286" s="29"/>
    </row>
    <row r="15287" spans="1:5">
      <c r="A15287" s="29"/>
      <c r="B15287" s="29"/>
      <c r="C15287" s="29"/>
      <c r="D15287" s="29"/>
      <c r="E15287" s="29"/>
    </row>
    <row r="15288" spans="1:5">
      <c r="A15288" s="29"/>
      <c r="B15288" s="29"/>
      <c r="C15288" s="29"/>
      <c r="D15288" s="29"/>
      <c r="E15288" s="29"/>
    </row>
    <row r="15289" spans="1:5">
      <c r="A15289" s="29"/>
      <c r="B15289" s="29"/>
      <c r="C15289" s="29"/>
      <c r="D15289" s="29"/>
      <c r="E15289" s="29"/>
    </row>
    <row r="15290" spans="1:5">
      <c r="A15290" s="29"/>
      <c r="B15290" s="29"/>
      <c r="C15290" s="29"/>
      <c r="D15290" s="29"/>
      <c r="E15290" s="29"/>
    </row>
    <row r="15291" spans="1:5">
      <c r="A15291" s="29"/>
      <c r="B15291" s="29"/>
      <c r="C15291" s="29"/>
      <c r="D15291" s="29"/>
      <c r="E15291" s="29"/>
    </row>
    <row r="15292" spans="1:5">
      <c r="A15292" s="29"/>
      <c r="B15292" s="29"/>
      <c r="C15292" s="29"/>
      <c r="D15292" s="29"/>
      <c r="E15292" s="29"/>
    </row>
    <row r="15293" spans="1:5">
      <c r="A15293" s="29"/>
      <c r="B15293" s="29"/>
      <c r="C15293" s="29"/>
      <c r="D15293" s="29"/>
      <c r="E15293" s="29"/>
    </row>
    <row r="15294" spans="1:5">
      <c r="A15294" s="29"/>
      <c r="B15294" s="29"/>
      <c r="C15294" s="29"/>
      <c r="D15294" s="29"/>
      <c r="E15294" s="29"/>
    </row>
    <row r="15295" spans="1:5">
      <c r="A15295" s="29"/>
      <c r="B15295" s="29"/>
      <c r="C15295" s="29"/>
      <c r="D15295" s="29"/>
      <c r="E15295" s="29"/>
    </row>
    <row r="15296" spans="1:5">
      <c r="A15296" s="29"/>
      <c r="B15296" s="29"/>
      <c r="C15296" s="29"/>
      <c r="D15296" s="29"/>
      <c r="E15296" s="29"/>
    </row>
    <row r="15297" spans="1:5">
      <c r="A15297" s="29"/>
      <c r="B15297" s="29"/>
      <c r="C15297" s="29"/>
      <c r="D15297" s="29"/>
      <c r="E15297" s="29"/>
    </row>
    <row r="15298" spans="1:5">
      <c r="A15298" s="29"/>
      <c r="B15298" s="29"/>
      <c r="C15298" s="29"/>
      <c r="D15298" s="29"/>
      <c r="E15298" s="29"/>
    </row>
    <row r="15299" spans="1:5">
      <c r="A15299" s="29"/>
      <c r="B15299" s="29"/>
      <c r="C15299" s="29"/>
      <c r="D15299" s="29"/>
      <c r="E15299" s="29"/>
    </row>
    <row r="15300" spans="1:5">
      <c r="A15300" s="29"/>
      <c r="B15300" s="29"/>
      <c r="C15300" s="29"/>
      <c r="D15300" s="29"/>
      <c r="E15300" s="29"/>
    </row>
    <row r="15301" spans="1:5">
      <c r="A15301" s="29"/>
      <c r="B15301" s="29"/>
      <c r="C15301" s="29"/>
      <c r="D15301" s="29"/>
      <c r="E15301" s="29"/>
    </row>
    <row r="15302" spans="1:5">
      <c r="A15302" s="29"/>
      <c r="B15302" s="29"/>
      <c r="C15302" s="29"/>
      <c r="D15302" s="29"/>
      <c r="E15302" s="29"/>
    </row>
    <row r="15303" spans="1:5">
      <c r="A15303" s="29"/>
      <c r="B15303" s="29"/>
      <c r="C15303" s="29"/>
      <c r="D15303" s="29"/>
      <c r="E15303" s="29"/>
    </row>
    <row r="15304" spans="1:5">
      <c r="A15304" s="29"/>
      <c r="B15304" s="29"/>
      <c r="C15304" s="29"/>
      <c r="D15304" s="29"/>
      <c r="E15304" s="29"/>
    </row>
    <row r="15305" spans="1:5">
      <c r="A15305" s="29"/>
      <c r="B15305" s="29"/>
      <c r="C15305" s="29"/>
      <c r="D15305" s="29"/>
      <c r="E15305" s="29"/>
    </row>
    <row r="15306" spans="1:5">
      <c r="A15306" s="29"/>
      <c r="B15306" s="29"/>
      <c r="C15306" s="29"/>
      <c r="D15306" s="29"/>
      <c r="E15306" s="29"/>
    </row>
    <row r="15307" spans="1:5">
      <c r="A15307" s="29"/>
      <c r="B15307" s="29"/>
      <c r="C15307" s="29"/>
      <c r="D15307" s="29"/>
      <c r="E15307" s="29"/>
    </row>
    <row r="15308" spans="1:5">
      <c r="A15308" s="29"/>
      <c r="B15308" s="29"/>
      <c r="C15308" s="29"/>
      <c r="D15308" s="29"/>
      <c r="E15308" s="29"/>
    </row>
    <row r="15309" spans="1:5">
      <c r="A15309" s="29"/>
      <c r="B15309" s="29"/>
      <c r="C15309" s="29"/>
      <c r="D15309" s="29"/>
      <c r="E15309" s="29"/>
    </row>
    <row r="15310" spans="1:5">
      <c r="A15310" s="29"/>
      <c r="B15310" s="29"/>
      <c r="C15310" s="29"/>
      <c r="D15310" s="29"/>
      <c r="E15310" s="29"/>
    </row>
    <row r="15311" spans="1:5">
      <c r="A15311" s="29"/>
      <c r="B15311" s="29"/>
      <c r="C15311" s="29"/>
      <c r="D15311" s="29"/>
      <c r="E15311" s="29"/>
    </row>
    <row r="15312" spans="1:5">
      <c r="A15312" s="29"/>
      <c r="B15312" s="29"/>
      <c r="C15312" s="29"/>
      <c r="D15312" s="29"/>
      <c r="E15312" s="29"/>
    </row>
    <row r="15313" spans="1:5">
      <c r="A15313" s="29"/>
      <c r="B15313" s="29"/>
      <c r="C15313" s="29"/>
      <c r="D15313" s="29"/>
      <c r="E15313" s="29"/>
    </row>
    <row r="15314" spans="1:5">
      <c r="A15314" s="29"/>
      <c r="B15314" s="29"/>
      <c r="C15314" s="29"/>
      <c r="D15314" s="29"/>
      <c r="E15314" s="29"/>
    </row>
    <row r="15315" spans="1:5">
      <c r="A15315" s="29"/>
      <c r="B15315" s="29"/>
      <c r="C15315" s="29"/>
      <c r="D15315" s="29"/>
      <c r="E15315" s="29"/>
    </row>
    <row r="15316" spans="1:5">
      <c r="A15316" s="29"/>
      <c r="B15316" s="29"/>
      <c r="C15316" s="29"/>
      <c r="D15316" s="29"/>
      <c r="E15316" s="29"/>
    </row>
    <row r="15317" spans="1:5">
      <c r="A15317" s="29"/>
      <c r="B15317" s="29"/>
      <c r="C15317" s="29"/>
      <c r="D15317" s="29"/>
      <c r="E15317" s="29"/>
    </row>
    <row r="15318" spans="1:5">
      <c r="A15318" s="29"/>
      <c r="B15318" s="29"/>
      <c r="C15318" s="29"/>
      <c r="D15318" s="29"/>
      <c r="E15318" s="29"/>
    </row>
    <row r="15319" spans="1:5">
      <c r="A15319" s="29"/>
      <c r="B15319" s="29"/>
      <c r="C15319" s="29"/>
      <c r="D15319" s="29"/>
      <c r="E15319" s="29"/>
    </row>
    <row r="15320" spans="1:5">
      <c r="A15320" s="29"/>
      <c r="B15320" s="29"/>
      <c r="C15320" s="29"/>
      <c r="D15320" s="29"/>
      <c r="E15320" s="29"/>
    </row>
    <row r="15321" spans="1:5">
      <c r="A15321" s="29"/>
      <c r="B15321" s="29"/>
      <c r="C15321" s="29"/>
      <c r="D15321" s="29"/>
      <c r="E15321" s="29"/>
    </row>
    <row r="15322" spans="1:5">
      <c r="A15322" s="29"/>
      <c r="B15322" s="29"/>
      <c r="C15322" s="29"/>
      <c r="D15322" s="29"/>
      <c r="E15322" s="29"/>
    </row>
    <row r="15323" spans="1:5">
      <c r="A15323" s="29"/>
      <c r="B15323" s="29"/>
      <c r="C15323" s="29"/>
      <c r="D15323" s="29"/>
      <c r="E15323" s="29"/>
    </row>
    <row r="15324" spans="1:5">
      <c r="A15324" s="29"/>
      <c r="B15324" s="29"/>
      <c r="C15324" s="29"/>
      <c r="D15324" s="29"/>
      <c r="E15324" s="29"/>
    </row>
    <row r="15325" spans="1:5">
      <c r="A15325" s="29"/>
      <c r="B15325" s="29"/>
      <c r="C15325" s="29"/>
      <c r="D15325" s="29"/>
      <c r="E15325" s="29"/>
    </row>
    <row r="15326" spans="1:5">
      <c r="A15326" s="29"/>
      <c r="B15326" s="29"/>
      <c r="C15326" s="29"/>
      <c r="D15326" s="29"/>
      <c r="E15326" s="29"/>
    </row>
    <row r="15327" spans="1:5">
      <c r="A15327" s="29"/>
      <c r="B15327" s="29"/>
      <c r="C15327" s="29"/>
      <c r="D15327" s="29"/>
      <c r="E15327" s="29"/>
    </row>
    <row r="15328" spans="1:5">
      <c r="A15328" s="29"/>
      <c r="B15328" s="29"/>
      <c r="C15328" s="29"/>
      <c r="D15328" s="29"/>
      <c r="E15328" s="29"/>
    </row>
    <row r="15329" spans="1:5">
      <c r="A15329" s="29"/>
      <c r="B15329" s="29"/>
      <c r="C15329" s="29"/>
      <c r="D15329" s="29"/>
      <c r="E15329" s="29"/>
    </row>
    <row r="15330" spans="1:5">
      <c r="A15330" s="29"/>
      <c r="B15330" s="29"/>
      <c r="C15330" s="29"/>
      <c r="D15330" s="29"/>
      <c r="E15330" s="29"/>
    </row>
    <row r="15331" spans="1:5">
      <c r="A15331" s="29"/>
      <c r="B15331" s="29"/>
      <c r="C15331" s="29"/>
      <c r="D15331" s="29"/>
      <c r="E15331" s="29"/>
    </row>
    <row r="15332" spans="1:5">
      <c r="A15332" s="29"/>
      <c r="B15332" s="29"/>
      <c r="C15332" s="29"/>
      <c r="D15332" s="29"/>
      <c r="E15332" s="29"/>
    </row>
    <row r="15333" spans="1:5">
      <c r="A15333" s="29"/>
      <c r="B15333" s="29"/>
      <c r="C15333" s="29"/>
      <c r="D15333" s="29"/>
      <c r="E15333" s="29"/>
    </row>
    <row r="15334" spans="1:5">
      <c r="A15334" s="29"/>
      <c r="B15334" s="29"/>
      <c r="C15334" s="29"/>
      <c r="D15334" s="29"/>
      <c r="E15334" s="29"/>
    </row>
    <row r="15335" spans="1:5">
      <c r="A15335" s="29"/>
      <c r="B15335" s="29"/>
      <c r="C15335" s="29"/>
      <c r="D15335" s="29"/>
      <c r="E15335" s="29"/>
    </row>
    <row r="15336" spans="1:5">
      <c r="A15336" s="29"/>
      <c r="B15336" s="29"/>
      <c r="C15336" s="29"/>
      <c r="D15336" s="29"/>
      <c r="E15336" s="29"/>
    </row>
    <row r="15337" spans="1:5">
      <c r="A15337" s="29"/>
      <c r="B15337" s="29"/>
      <c r="C15337" s="29"/>
      <c r="D15337" s="29"/>
      <c r="E15337" s="29"/>
    </row>
    <row r="15338" spans="1:5">
      <c r="A15338" s="29"/>
      <c r="B15338" s="29"/>
      <c r="C15338" s="29"/>
      <c r="D15338" s="29"/>
      <c r="E15338" s="29"/>
    </row>
    <row r="15339" spans="1:5">
      <c r="A15339" s="29"/>
      <c r="B15339" s="29"/>
      <c r="C15339" s="29"/>
      <c r="D15339" s="29"/>
      <c r="E15339" s="29"/>
    </row>
    <row r="15340" spans="1:5">
      <c r="A15340" s="29"/>
      <c r="B15340" s="29"/>
      <c r="C15340" s="29"/>
      <c r="D15340" s="29"/>
      <c r="E15340" s="29"/>
    </row>
    <row r="15341" spans="1:5">
      <c r="A15341" s="29"/>
      <c r="B15341" s="29"/>
      <c r="C15341" s="29"/>
      <c r="D15341" s="29"/>
      <c r="E15341" s="29"/>
    </row>
    <row r="15342" spans="1:5">
      <c r="A15342" s="29"/>
      <c r="B15342" s="29"/>
      <c r="C15342" s="29"/>
      <c r="D15342" s="29"/>
      <c r="E15342" s="29"/>
    </row>
    <row r="15343" spans="1:5">
      <c r="A15343" s="29"/>
      <c r="B15343" s="29"/>
      <c r="C15343" s="29"/>
      <c r="D15343" s="29"/>
      <c r="E15343" s="29"/>
    </row>
    <row r="15344" spans="1:5">
      <c r="A15344" s="29"/>
      <c r="B15344" s="29"/>
      <c r="C15344" s="29"/>
      <c r="D15344" s="29"/>
      <c r="E15344" s="29"/>
    </row>
    <row r="15345" spans="1:5">
      <c r="A15345" s="29"/>
      <c r="B15345" s="29"/>
      <c r="C15345" s="29"/>
      <c r="D15345" s="29"/>
      <c r="E15345" s="29"/>
    </row>
    <row r="15346" spans="1:5">
      <c r="A15346" s="29"/>
      <c r="B15346" s="29"/>
      <c r="C15346" s="29"/>
      <c r="D15346" s="29"/>
      <c r="E15346" s="29"/>
    </row>
    <row r="15347" spans="1:5">
      <c r="A15347" s="29"/>
      <c r="B15347" s="29"/>
      <c r="C15347" s="29"/>
      <c r="D15347" s="29"/>
      <c r="E15347" s="29"/>
    </row>
    <row r="15348" spans="1:5">
      <c r="A15348" s="29"/>
      <c r="B15348" s="29"/>
      <c r="C15348" s="29"/>
      <c r="D15348" s="29"/>
      <c r="E15348" s="29"/>
    </row>
    <row r="15349" spans="1:5">
      <c r="A15349" s="29"/>
      <c r="B15349" s="29"/>
      <c r="C15349" s="29"/>
      <c r="D15349" s="29"/>
      <c r="E15349" s="29"/>
    </row>
    <row r="15350" spans="1:5">
      <c r="A15350" s="29"/>
      <c r="B15350" s="29"/>
      <c r="C15350" s="29"/>
      <c r="D15350" s="29"/>
      <c r="E15350" s="29"/>
    </row>
    <row r="15351" spans="1:5">
      <c r="A15351" s="29"/>
      <c r="B15351" s="29"/>
      <c r="C15351" s="29"/>
      <c r="D15351" s="29"/>
      <c r="E15351" s="29"/>
    </row>
    <row r="15352" spans="1:5">
      <c r="A15352" s="29"/>
      <c r="B15352" s="29"/>
      <c r="C15352" s="29"/>
      <c r="D15352" s="29"/>
      <c r="E15352" s="29"/>
    </row>
    <row r="15353" spans="1:5">
      <c r="A15353" s="29"/>
      <c r="B15353" s="29"/>
      <c r="C15353" s="29"/>
      <c r="D15353" s="29"/>
      <c r="E15353" s="29"/>
    </row>
    <row r="15354" spans="1:5">
      <c r="A15354" s="29"/>
      <c r="B15354" s="29"/>
      <c r="C15354" s="29"/>
      <c r="D15354" s="29"/>
      <c r="E15354" s="29"/>
    </row>
    <row r="15355" spans="1:5">
      <c r="A15355" s="29"/>
      <c r="B15355" s="29"/>
      <c r="C15355" s="29"/>
      <c r="D15355" s="29"/>
      <c r="E15355" s="29"/>
    </row>
    <row r="15356" spans="1:5">
      <c r="A15356" s="29"/>
      <c r="B15356" s="29"/>
      <c r="C15356" s="29"/>
      <c r="D15356" s="29"/>
      <c r="E15356" s="29"/>
    </row>
    <row r="15357" spans="1:5">
      <c r="A15357" s="29"/>
      <c r="B15357" s="29"/>
      <c r="C15357" s="29"/>
      <c r="D15357" s="29"/>
      <c r="E15357" s="29"/>
    </row>
    <row r="15358" spans="1:5">
      <c r="A15358" s="29"/>
      <c r="B15358" s="29"/>
      <c r="C15358" s="29"/>
      <c r="D15358" s="29"/>
      <c r="E15358" s="29"/>
    </row>
    <row r="15359" spans="1:5">
      <c r="A15359" s="29"/>
      <c r="B15359" s="29"/>
      <c r="C15359" s="29"/>
      <c r="D15359" s="29"/>
      <c r="E15359" s="29"/>
    </row>
    <row r="15360" spans="1:5">
      <c r="A15360" s="29"/>
      <c r="B15360" s="29"/>
      <c r="C15360" s="29"/>
      <c r="D15360" s="29"/>
      <c r="E15360" s="29"/>
    </row>
    <row r="15361" spans="1:5">
      <c r="A15361" s="29"/>
      <c r="B15361" s="29"/>
      <c r="C15361" s="29"/>
      <c r="D15361" s="29"/>
      <c r="E15361" s="29"/>
    </row>
    <row r="15362" spans="1:5">
      <c r="A15362" s="29"/>
      <c r="B15362" s="29"/>
      <c r="C15362" s="29"/>
      <c r="D15362" s="29"/>
      <c r="E15362" s="29"/>
    </row>
    <row r="15363" spans="1:5">
      <c r="A15363" s="29"/>
      <c r="B15363" s="29"/>
      <c r="C15363" s="29"/>
      <c r="D15363" s="29"/>
      <c r="E15363" s="29"/>
    </row>
    <row r="15364" spans="1:5">
      <c r="A15364" s="29"/>
      <c r="B15364" s="29"/>
      <c r="C15364" s="29"/>
      <c r="D15364" s="29"/>
      <c r="E15364" s="29"/>
    </row>
    <row r="15365" spans="1:5">
      <c r="A15365" s="29"/>
      <c r="B15365" s="29"/>
      <c r="C15365" s="29"/>
      <c r="D15365" s="29"/>
      <c r="E15365" s="29"/>
    </row>
    <row r="15366" spans="1:5">
      <c r="A15366" s="29"/>
      <c r="B15366" s="29"/>
      <c r="C15366" s="29"/>
      <c r="D15366" s="29"/>
      <c r="E15366" s="29"/>
    </row>
    <row r="15367" spans="1:5">
      <c r="A15367" s="29"/>
      <c r="B15367" s="29"/>
      <c r="C15367" s="29"/>
      <c r="D15367" s="29"/>
      <c r="E15367" s="29"/>
    </row>
    <row r="15368" spans="1:5">
      <c r="A15368" s="29"/>
      <c r="B15368" s="29"/>
      <c r="C15368" s="29"/>
      <c r="D15368" s="29"/>
      <c r="E15368" s="29"/>
    </row>
    <row r="15369" spans="1:5">
      <c r="A15369" s="29"/>
      <c r="B15369" s="29"/>
      <c r="C15369" s="29"/>
      <c r="D15369" s="29"/>
      <c r="E15369" s="29"/>
    </row>
    <row r="15370" spans="1:5">
      <c r="A15370" s="29"/>
      <c r="B15370" s="29"/>
      <c r="C15370" s="29"/>
      <c r="D15370" s="29"/>
      <c r="E15370" s="29"/>
    </row>
    <row r="15371" spans="1:5">
      <c r="A15371" s="29"/>
      <c r="B15371" s="29"/>
      <c r="C15371" s="29"/>
      <c r="D15371" s="29"/>
      <c r="E15371" s="29"/>
    </row>
    <row r="15372" spans="1:5">
      <c r="A15372" s="29"/>
      <c r="B15372" s="29"/>
      <c r="C15372" s="29"/>
      <c r="D15372" s="29"/>
      <c r="E15372" s="29"/>
    </row>
    <row r="15373" spans="1:5">
      <c r="A15373" s="29"/>
      <c r="B15373" s="29"/>
      <c r="C15373" s="29"/>
      <c r="D15373" s="29"/>
      <c r="E15373" s="29"/>
    </row>
    <row r="15374" spans="1:5">
      <c r="A15374" s="29"/>
      <c r="B15374" s="29"/>
      <c r="C15374" s="29"/>
      <c r="D15374" s="29"/>
      <c r="E15374" s="29"/>
    </row>
    <row r="15375" spans="1:5">
      <c r="A15375" s="29"/>
      <c r="B15375" s="29"/>
      <c r="C15375" s="29"/>
      <c r="D15375" s="29"/>
      <c r="E15375" s="29"/>
    </row>
    <row r="15376" spans="1:5">
      <c r="A15376" s="29"/>
      <c r="B15376" s="29"/>
      <c r="C15376" s="29"/>
      <c r="D15376" s="29"/>
      <c r="E15376" s="29"/>
    </row>
    <row r="15377" spans="1:5">
      <c r="A15377" s="29"/>
      <c r="B15377" s="29"/>
      <c r="C15377" s="29"/>
      <c r="D15377" s="29"/>
      <c r="E15377" s="29"/>
    </row>
    <row r="15378" spans="1:5">
      <c r="A15378" s="29"/>
      <c r="B15378" s="29"/>
      <c r="C15378" s="29"/>
      <c r="D15378" s="29"/>
      <c r="E15378" s="29"/>
    </row>
    <row r="15379" spans="1:5">
      <c r="A15379" s="29"/>
      <c r="B15379" s="29"/>
      <c r="C15379" s="29"/>
      <c r="D15379" s="29"/>
      <c r="E15379" s="29"/>
    </row>
    <row r="15380" spans="1:5">
      <c r="A15380" s="29"/>
      <c r="B15380" s="29"/>
      <c r="C15380" s="29"/>
      <c r="D15380" s="29"/>
      <c r="E15380" s="29"/>
    </row>
    <row r="15381" spans="1:5">
      <c r="A15381" s="29"/>
      <c r="B15381" s="29"/>
      <c r="C15381" s="29"/>
      <c r="D15381" s="29"/>
      <c r="E15381" s="29"/>
    </row>
    <row r="15382" spans="1:5">
      <c r="A15382" s="29"/>
      <c r="B15382" s="29"/>
      <c r="C15382" s="29"/>
      <c r="D15382" s="29"/>
      <c r="E15382" s="29"/>
    </row>
    <row r="15383" spans="1:5">
      <c r="A15383" s="29"/>
      <c r="B15383" s="29"/>
      <c r="C15383" s="29"/>
      <c r="D15383" s="29"/>
      <c r="E15383" s="29"/>
    </row>
    <row r="15384" spans="1:5">
      <c r="A15384" s="29"/>
      <c r="B15384" s="29"/>
      <c r="C15384" s="29"/>
      <c r="D15384" s="29"/>
      <c r="E15384" s="29"/>
    </row>
    <row r="15385" spans="1:5">
      <c r="A15385" s="29"/>
      <c r="B15385" s="29"/>
      <c r="C15385" s="29"/>
      <c r="D15385" s="29"/>
      <c r="E15385" s="29"/>
    </row>
    <row r="15386" spans="1:5">
      <c r="A15386" s="29"/>
      <c r="B15386" s="29"/>
      <c r="C15386" s="29"/>
      <c r="D15386" s="29"/>
      <c r="E15386" s="29"/>
    </row>
    <row r="15387" spans="1:5">
      <c r="A15387" s="29"/>
      <c r="B15387" s="29"/>
      <c r="C15387" s="29"/>
      <c r="D15387" s="29"/>
      <c r="E15387" s="29"/>
    </row>
    <row r="15388" spans="1:5">
      <c r="A15388" s="29"/>
      <c r="B15388" s="29"/>
      <c r="C15388" s="29"/>
      <c r="D15388" s="29"/>
      <c r="E15388" s="29"/>
    </row>
    <row r="15389" spans="1:5">
      <c r="A15389" s="29"/>
      <c r="B15389" s="29"/>
      <c r="C15389" s="29"/>
      <c r="D15389" s="29"/>
      <c r="E15389" s="29"/>
    </row>
    <row r="15390" spans="1:5">
      <c r="A15390" s="29"/>
      <c r="B15390" s="29"/>
      <c r="C15390" s="29"/>
      <c r="D15390" s="29"/>
      <c r="E15390" s="29"/>
    </row>
    <row r="15391" spans="1:5">
      <c r="A15391" s="29"/>
      <c r="B15391" s="29"/>
      <c r="C15391" s="29"/>
      <c r="D15391" s="29"/>
      <c r="E15391" s="29"/>
    </row>
    <row r="15392" spans="1:5">
      <c r="A15392" s="29"/>
      <c r="B15392" s="29"/>
      <c r="C15392" s="29"/>
      <c r="D15392" s="29"/>
      <c r="E15392" s="29"/>
    </row>
    <row r="15393" spans="1:5">
      <c r="A15393" s="29"/>
      <c r="B15393" s="29"/>
      <c r="C15393" s="29"/>
      <c r="D15393" s="29"/>
      <c r="E15393" s="29"/>
    </row>
    <row r="15394" spans="1:5">
      <c r="A15394" s="29"/>
      <c r="B15394" s="29"/>
      <c r="C15394" s="29"/>
      <c r="D15394" s="29"/>
      <c r="E15394" s="29"/>
    </row>
    <row r="15395" spans="1:5">
      <c r="A15395" s="29"/>
      <c r="B15395" s="29"/>
      <c r="C15395" s="29"/>
      <c r="D15395" s="29"/>
      <c r="E15395" s="29"/>
    </row>
    <row r="15396" spans="1:5">
      <c r="A15396" s="29"/>
      <c r="B15396" s="29"/>
      <c r="C15396" s="29"/>
      <c r="D15396" s="29"/>
      <c r="E15396" s="29"/>
    </row>
    <row r="15397" spans="1:5">
      <c r="A15397" s="29"/>
      <c r="B15397" s="29"/>
      <c r="C15397" s="29"/>
      <c r="D15397" s="29"/>
      <c r="E15397" s="29"/>
    </row>
    <row r="15398" spans="1:5">
      <c r="A15398" s="29"/>
      <c r="B15398" s="29"/>
      <c r="C15398" s="29"/>
      <c r="D15398" s="29"/>
      <c r="E15398" s="29"/>
    </row>
    <row r="15399" spans="1:5">
      <c r="A15399" s="29"/>
      <c r="B15399" s="29"/>
      <c r="C15399" s="29"/>
      <c r="D15399" s="29"/>
      <c r="E15399" s="29"/>
    </row>
    <row r="15400" spans="1:5">
      <c r="A15400" s="29"/>
      <c r="B15400" s="29"/>
      <c r="C15400" s="29"/>
      <c r="D15400" s="29"/>
      <c r="E15400" s="29"/>
    </row>
    <row r="15401" spans="1:5">
      <c r="A15401" s="29"/>
      <c r="B15401" s="29"/>
      <c r="C15401" s="29"/>
      <c r="D15401" s="29"/>
      <c r="E15401" s="29"/>
    </row>
    <row r="15402" spans="1:5">
      <c r="A15402" s="29"/>
      <c r="B15402" s="29"/>
      <c r="C15402" s="29"/>
      <c r="D15402" s="29"/>
      <c r="E15402" s="29"/>
    </row>
    <row r="15403" spans="1:5">
      <c r="A15403" s="29"/>
      <c r="B15403" s="29"/>
      <c r="C15403" s="29"/>
      <c r="D15403" s="29"/>
      <c r="E15403" s="29"/>
    </row>
    <row r="15404" spans="1:5">
      <c r="A15404" s="29"/>
      <c r="B15404" s="29"/>
      <c r="C15404" s="29"/>
      <c r="D15404" s="29"/>
      <c r="E15404" s="29"/>
    </row>
    <row r="15405" spans="1:5">
      <c r="A15405" s="29"/>
      <c r="B15405" s="29"/>
      <c r="C15405" s="29"/>
      <c r="D15405" s="29"/>
      <c r="E15405" s="29"/>
    </row>
    <row r="15406" spans="1:5">
      <c r="A15406" s="29"/>
      <c r="B15406" s="29"/>
      <c r="C15406" s="29"/>
      <c r="D15406" s="29"/>
      <c r="E15406" s="29"/>
    </row>
    <row r="15407" spans="1:5">
      <c r="A15407" s="29"/>
      <c r="B15407" s="29"/>
      <c r="C15407" s="29"/>
      <c r="D15407" s="29"/>
      <c r="E15407" s="29"/>
    </row>
    <row r="15408" spans="1:5">
      <c r="A15408" s="29"/>
      <c r="B15408" s="29"/>
      <c r="C15408" s="29"/>
      <c r="D15408" s="29"/>
      <c r="E15408" s="29"/>
    </row>
    <row r="15409" spans="1:5">
      <c r="A15409" s="29"/>
      <c r="B15409" s="29"/>
      <c r="C15409" s="29"/>
      <c r="D15409" s="29"/>
      <c r="E15409" s="29"/>
    </row>
    <row r="15410" spans="1:5">
      <c r="A15410" s="29"/>
      <c r="B15410" s="29"/>
      <c r="C15410" s="29"/>
      <c r="D15410" s="29"/>
      <c r="E15410" s="29"/>
    </row>
    <row r="15411" spans="1:5">
      <c r="A15411" s="29"/>
      <c r="B15411" s="29"/>
      <c r="C15411" s="29"/>
      <c r="D15411" s="29"/>
      <c r="E15411" s="29"/>
    </row>
    <row r="15412" spans="1:5">
      <c r="A15412" s="29"/>
      <c r="B15412" s="29"/>
      <c r="C15412" s="29"/>
      <c r="D15412" s="29"/>
      <c r="E15412" s="29"/>
    </row>
    <row r="15413" spans="1:5">
      <c r="A15413" s="29"/>
      <c r="B15413" s="29"/>
      <c r="C15413" s="29"/>
      <c r="D15413" s="29"/>
      <c r="E15413" s="29"/>
    </row>
    <row r="15414" spans="1:5">
      <c r="A15414" s="29"/>
      <c r="B15414" s="29"/>
      <c r="C15414" s="29"/>
      <c r="D15414" s="29"/>
      <c r="E15414" s="29"/>
    </row>
    <row r="15415" spans="1:5">
      <c r="A15415" s="29"/>
      <c r="B15415" s="29"/>
      <c r="C15415" s="29"/>
      <c r="D15415" s="29"/>
      <c r="E15415" s="29"/>
    </row>
    <row r="15416" spans="1:5">
      <c r="A15416" s="29"/>
      <c r="B15416" s="29"/>
      <c r="C15416" s="29"/>
      <c r="D15416" s="29"/>
      <c r="E15416" s="29"/>
    </row>
    <row r="15417" spans="1:5">
      <c r="A15417" s="29"/>
      <c r="B15417" s="29"/>
      <c r="C15417" s="29"/>
      <c r="D15417" s="29"/>
      <c r="E15417" s="29"/>
    </row>
    <row r="15418" spans="1:5">
      <c r="A15418" s="29"/>
      <c r="B15418" s="29"/>
      <c r="C15418" s="29"/>
      <c r="D15418" s="29"/>
      <c r="E15418" s="29"/>
    </row>
    <row r="15419" spans="1:5">
      <c r="A15419" s="29"/>
      <c r="B15419" s="29"/>
      <c r="C15419" s="29"/>
      <c r="D15419" s="29"/>
      <c r="E15419" s="29"/>
    </row>
    <row r="15420" spans="1:5">
      <c r="A15420" s="29"/>
      <c r="B15420" s="29"/>
      <c r="C15420" s="29"/>
      <c r="D15420" s="29"/>
      <c r="E15420" s="29"/>
    </row>
    <row r="15421" spans="1:5">
      <c r="A15421" s="29"/>
      <c r="B15421" s="29"/>
      <c r="C15421" s="29"/>
      <c r="D15421" s="29"/>
      <c r="E15421" s="29"/>
    </row>
    <row r="15422" spans="1:5">
      <c r="A15422" s="29"/>
      <c r="B15422" s="29"/>
      <c r="C15422" s="29"/>
      <c r="D15422" s="29"/>
      <c r="E15422" s="29"/>
    </row>
    <row r="15423" spans="1:5">
      <c r="A15423" s="29"/>
      <c r="B15423" s="29"/>
      <c r="C15423" s="29"/>
      <c r="D15423" s="29"/>
      <c r="E15423" s="29"/>
    </row>
    <row r="15424" spans="1:5">
      <c r="A15424" s="29"/>
      <c r="B15424" s="29"/>
      <c r="C15424" s="29"/>
      <c r="D15424" s="29"/>
      <c r="E15424" s="29"/>
    </row>
    <row r="15425" spans="1:5">
      <c r="A15425" s="29"/>
      <c r="B15425" s="29"/>
      <c r="C15425" s="29"/>
      <c r="D15425" s="29"/>
      <c r="E15425" s="29"/>
    </row>
    <row r="15426" spans="1:5">
      <c r="A15426" s="29"/>
      <c r="B15426" s="29"/>
      <c r="C15426" s="29"/>
      <c r="D15426" s="29"/>
      <c r="E15426" s="29"/>
    </row>
    <row r="15427" spans="1:5">
      <c r="A15427" s="29"/>
      <c r="B15427" s="29"/>
      <c r="C15427" s="29"/>
      <c r="D15427" s="29"/>
      <c r="E15427" s="29"/>
    </row>
    <row r="15428" spans="1:5">
      <c r="A15428" s="29"/>
      <c r="B15428" s="29"/>
      <c r="C15428" s="29"/>
      <c r="D15428" s="29"/>
      <c r="E15428" s="29"/>
    </row>
    <row r="15429" spans="1:5">
      <c r="A15429" s="29"/>
      <c r="B15429" s="29"/>
      <c r="C15429" s="29"/>
      <c r="D15429" s="29"/>
      <c r="E15429" s="29"/>
    </row>
    <row r="15430" spans="1:5">
      <c r="A15430" s="29"/>
      <c r="B15430" s="29"/>
      <c r="C15430" s="29"/>
      <c r="D15430" s="29"/>
      <c r="E15430" s="29"/>
    </row>
    <row r="15431" spans="1:5">
      <c r="A15431" s="29"/>
      <c r="B15431" s="29"/>
      <c r="C15431" s="29"/>
      <c r="D15431" s="29"/>
      <c r="E15431" s="29"/>
    </row>
    <row r="15432" spans="1:5">
      <c r="A15432" s="29"/>
      <c r="B15432" s="29"/>
      <c r="C15432" s="29"/>
      <c r="D15432" s="29"/>
      <c r="E15432" s="29"/>
    </row>
    <row r="15433" spans="1:5">
      <c r="A15433" s="29"/>
      <c r="B15433" s="29"/>
      <c r="C15433" s="29"/>
      <c r="D15433" s="29"/>
      <c r="E15433" s="29"/>
    </row>
    <row r="15434" spans="1:5">
      <c r="A15434" s="29"/>
      <c r="B15434" s="29"/>
      <c r="C15434" s="29"/>
      <c r="D15434" s="29"/>
      <c r="E15434" s="29"/>
    </row>
    <row r="15435" spans="1:5">
      <c r="A15435" s="29"/>
      <c r="B15435" s="29"/>
      <c r="C15435" s="29"/>
      <c r="D15435" s="29"/>
      <c r="E15435" s="29"/>
    </row>
    <row r="15436" spans="1:5">
      <c r="A15436" s="29"/>
      <c r="B15436" s="29"/>
      <c r="C15436" s="29"/>
      <c r="D15436" s="29"/>
      <c r="E15436" s="29"/>
    </row>
    <row r="15437" spans="1:5">
      <c r="A15437" s="29"/>
      <c r="B15437" s="29"/>
      <c r="C15437" s="29"/>
      <c r="D15437" s="29"/>
      <c r="E15437" s="29"/>
    </row>
    <row r="15438" spans="1:5">
      <c r="A15438" s="29"/>
      <c r="B15438" s="29"/>
      <c r="C15438" s="29"/>
      <c r="D15438" s="29"/>
      <c r="E15438" s="29"/>
    </row>
    <row r="15439" spans="1:5">
      <c r="A15439" s="29"/>
      <c r="B15439" s="29"/>
      <c r="C15439" s="29"/>
      <c r="D15439" s="29"/>
      <c r="E15439" s="29"/>
    </row>
    <row r="15440" spans="1:5">
      <c r="A15440" s="29"/>
      <c r="B15440" s="29"/>
      <c r="C15440" s="29"/>
      <c r="D15440" s="29"/>
      <c r="E15440" s="29"/>
    </row>
    <row r="15441" spans="1:5">
      <c r="A15441" s="29"/>
      <c r="B15441" s="29"/>
      <c r="C15441" s="29"/>
      <c r="D15441" s="29"/>
      <c r="E15441" s="29"/>
    </row>
    <row r="15442" spans="1:5">
      <c r="A15442" s="29"/>
      <c r="B15442" s="29"/>
      <c r="C15442" s="29"/>
      <c r="D15442" s="29"/>
      <c r="E15442" s="29"/>
    </row>
    <row r="15443" spans="1:5">
      <c r="A15443" s="29"/>
      <c r="B15443" s="29"/>
      <c r="C15443" s="29"/>
      <c r="D15443" s="29"/>
      <c r="E15443" s="29"/>
    </row>
    <row r="15444" spans="1:5">
      <c r="A15444" s="29"/>
      <c r="B15444" s="29"/>
      <c r="C15444" s="29"/>
      <c r="D15444" s="29"/>
      <c r="E15444" s="29"/>
    </row>
    <row r="15445" spans="1:5">
      <c r="A15445" s="29"/>
      <c r="B15445" s="29"/>
      <c r="C15445" s="29"/>
      <c r="D15445" s="29"/>
      <c r="E15445" s="29"/>
    </row>
    <row r="15446" spans="1:5">
      <c r="A15446" s="29"/>
      <c r="B15446" s="29"/>
      <c r="C15446" s="29"/>
      <c r="D15446" s="29"/>
      <c r="E15446" s="29"/>
    </row>
    <row r="15447" spans="1:5">
      <c r="A15447" s="29"/>
      <c r="B15447" s="29"/>
      <c r="C15447" s="29"/>
      <c r="D15447" s="29"/>
      <c r="E15447" s="29"/>
    </row>
    <row r="15448" spans="1:5">
      <c r="A15448" s="29"/>
      <c r="B15448" s="29"/>
      <c r="C15448" s="29"/>
      <c r="D15448" s="29"/>
      <c r="E15448" s="29"/>
    </row>
    <row r="15449" spans="1:5">
      <c r="A15449" s="29"/>
      <c r="B15449" s="29"/>
      <c r="C15449" s="29"/>
      <c r="D15449" s="29"/>
      <c r="E15449" s="29"/>
    </row>
    <row r="15450" spans="1:5">
      <c r="A15450" s="29"/>
      <c r="B15450" s="29"/>
      <c r="C15450" s="29"/>
      <c r="D15450" s="29"/>
      <c r="E15450" s="29"/>
    </row>
    <row r="15451" spans="1:5">
      <c r="A15451" s="29"/>
      <c r="B15451" s="29"/>
      <c r="C15451" s="29"/>
      <c r="D15451" s="29"/>
      <c r="E15451" s="29"/>
    </row>
    <row r="15452" spans="1:5">
      <c r="A15452" s="29"/>
      <c r="B15452" s="29"/>
      <c r="C15452" s="29"/>
      <c r="D15452" s="29"/>
      <c r="E15452" s="29"/>
    </row>
    <row r="15453" spans="1:5">
      <c r="A15453" s="29"/>
      <c r="B15453" s="29"/>
      <c r="C15453" s="29"/>
      <c r="D15453" s="29"/>
      <c r="E15453" s="29"/>
    </row>
    <row r="15454" spans="1:5">
      <c r="A15454" s="29"/>
      <c r="B15454" s="29"/>
      <c r="C15454" s="29"/>
      <c r="D15454" s="29"/>
      <c r="E15454" s="29"/>
    </row>
    <row r="15455" spans="1:5">
      <c r="A15455" s="29"/>
      <c r="B15455" s="29"/>
      <c r="C15455" s="29"/>
      <c r="D15455" s="29"/>
      <c r="E15455" s="29"/>
    </row>
    <row r="15456" spans="1:5">
      <c r="A15456" s="29"/>
      <c r="B15456" s="29"/>
      <c r="C15456" s="29"/>
      <c r="D15456" s="29"/>
      <c r="E15456" s="29"/>
    </row>
    <row r="15457" spans="1:5">
      <c r="A15457" s="29"/>
      <c r="B15457" s="29"/>
      <c r="C15457" s="29"/>
      <c r="D15457" s="29"/>
      <c r="E15457" s="29"/>
    </row>
    <row r="15458" spans="1:5">
      <c r="A15458" s="29"/>
      <c r="B15458" s="29"/>
      <c r="C15458" s="29"/>
      <c r="D15458" s="29"/>
      <c r="E15458" s="29"/>
    </row>
    <row r="15459" spans="1:5">
      <c r="A15459" s="29"/>
      <c r="B15459" s="29"/>
      <c r="C15459" s="29"/>
      <c r="D15459" s="29"/>
      <c r="E15459" s="29"/>
    </row>
    <row r="15460" spans="1:5">
      <c r="A15460" s="29"/>
      <c r="B15460" s="29"/>
      <c r="C15460" s="29"/>
      <c r="D15460" s="29"/>
      <c r="E15460" s="29"/>
    </row>
    <row r="15461" spans="1:5">
      <c r="A15461" s="29"/>
      <c r="B15461" s="29"/>
      <c r="C15461" s="29"/>
      <c r="D15461" s="29"/>
      <c r="E15461" s="29"/>
    </row>
    <row r="15462" spans="1:5">
      <c r="A15462" s="29"/>
      <c r="B15462" s="29"/>
      <c r="C15462" s="29"/>
      <c r="D15462" s="29"/>
      <c r="E15462" s="29"/>
    </row>
    <row r="15463" spans="1:5">
      <c r="A15463" s="29"/>
      <c r="B15463" s="29"/>
      <c r="C15463" s="29"/>
      <c r="D15463" s="29"/>
      <c r="E15463" s="29"/>
    </row>
    <row r="15464" spans="1:5">
      <c r="A15464" s="29"/>
      <c r="B15464" s="29"/>
      <c r="C15464" s="29"/>
      <c r="D15464" s="29"/>
      <c r="E15464" s="29"/>
    </row>
    <row r="15465" spans="1:5">
      <c r="A15465" s="29"/>
      <c r="B15465" s="29"/>
      <c r="C15465" s="29"/>
      <c r="D15465" s="29"/>
      <c r="E15465" s="29"/>
    </row>
    <row r="15466" spans="1:5">
      <c r="A15466" s="29"/>
      <c r="B15466" s="29"/>
      <c r="C15466" s="29"/>
      <c r="D15466" s="29"/>
      <c r="E15466" s="29"/>
    </row>
    <row r="15467" spans="1:5">
      <c r="A15467" s="29"/>
      <c r="B15467" s="29"/>
      <c r="C15467" s="29"/>
      <c r="D15467" s="29"/>
      <c r="E15467" s="29"/>
    </row>
    <row r="15468" spans="1:5">
      <c r="A15468" s="29"/>
      <c r="B15468" s="29"/>
      <c r="C15468" s="29"/>
      <c r="D15468" s="29"/>
      <c r="E15468" s="29"/>
    </row>
    <row r="15469" spans="1:5">
      <c r="A15469" s="29"/>
      <c r="B15469" s="29"/>
      <c r="C15469" s="29"/>
      <c r="D15469" s="29"/>
      <c r="E15469" s="29"/>
    </row>
    <row r="15470" spans="1:5">
      <c r="A15470" s="29"/>
      <c r="B15470" s="29"/>
      <c r="C15470" s="29"/>
      <c r="D15470" s="29"/>
      <c r="E15470" s="29"/>
    </row>
    <row r="15471" spans="1:5">
      <c r="A15471" s="29"/>
      <c r="B15471" s="29"/>
      <c r="C15471" s="29"/>
      <c r="D15471" s="29"/>
      <c r="E15471" s="29"/>
    </row>
    <row r="15472" spans="1:5">
      <c r="A15472" s="29"/>
      <c r="B15472" s="29"/>
      <c r="C15472" s="29"/>
      <c r="D15472" s="29"/>
      <c r="E15472" s="29"/>
    </row>
    <row r="15473" spans="1:5">
      <c r="A15473" s="29"/>
      <c r="B15473" s="29"/>
      <c r="C15473" s="29"/>
      <c r="D15473" s="29"/>
      <c r="E15473" s="29"/>
    </row>
    <row r="15474" spans="1:5">
      <c r="A15474" s="29"/>
      <c r="B15474" s="29"/>
      <c r="C15474" s="29"/>
      <c r="D15474" s="29"/>
      <c r="E15474" s="29"/>
    </row>
    <row r="15475" spans="1:5">
      <c r="A15475" s="29"/>
      <c r="B15475" s="29"/>
      <c r="C15475" s="29"/>
      <c r="D15475" s="29"/>
      <c r="E15475" s="29"/>
    </row>
    <row r="15476" spans="1:5">
      <c r="A15476" s="29"/>
      <c r="B15476" s="29"/>
      <c r="C15476" s="29"/>
      <c r="D15476" s="29"/>
      <c r="E15476" s="29"/>
    </row>
    <row r="15477" spans="1:5">
      <c r="A15477" s="29"/>
      <c r="B15477" s="29"/>
      <c r="C15477" s="29"/>
      <c r="D15477" s="29"/>
      <c r="E15477" s="29"/>
    </row>
    <row r="15478" spans="1:5">
      <c r="A15478" s="29"/>
      <c r="B15478" s="29"/>
      <c r="C15478" s="29"/>
      <c r="D15478" s="29"/>
      <c r="E15478" s="29"/>
    </row>
    <row r="15479" spans="1:5">
      <c r="A15479" s="29"/>
      <c r="B15479" s="29"/>
      <c r="C15479" s="29"/>
      <c r="D15479" s="29"/>
      <c r="E15479" s="29"/>
    </row>
    <row r="15480" spans="1:5">
      <c r="A15480" s="29"/>
      <c r="B15480" s="29"/>
      <c r="C15480" s="29"/>
      <c r="D15480" s="29"/>
      <c r="E15480" s="29"/>
    </row>
    <row r="15481" spans="1:5">
      <c r="A15481" s="29"/>
      <c r="B15481" s="29"/>
      <c r="C15481" s="29"/>
      <c r="D15481" s="29"/>
      <c r="E15481" s="29"/>
    </row>
    <row r="15482" spans="1:5">
      <c r="A15482" s="29"/>
      <c r="B15482" s="29"/>
      <c r="C15482" s="29"/>
      <c r="D15482" s="29"/>
      <c r="E15482" s="29"/>
    </row>
    <row r="15483" spans="1:5">
      <c r="A15483" s="29"/>
      <c r="B15483" s="29"/>
      <c r="C15483" s="29"/>
      <c r="D15483" s="29"/>
      <c r="E15483" s="29"/>
    </row>
    <row r="15484" spans="1:5">
      <c r="A15484" s="29"/>
      <c r="B15484" s="29"/>
      <c r="C15484" s="29"/>
      <c r="D15484" s="29"/>
      <c r="E15484" s="29"/>
    </row>
    <row r="15485" spans="1:5">
      <c r="A15485" s="29"/>
      <c r="B15485" s="29"/>
      <c r="C15485" s="29"/>
      <c r="D15485" s="29"/>
      <c r="E15485" s="29"/>
    </row>
    <row r="15486" spans="1:5">
      <c r="A15486" s="29"/>
      <c r="B15486" s="29"/>
      <c r="C15486" s="29"/>
      <c r="D15486" s="29"/>
      <c r="E15486" s="29"/>
    </row>
    <row r="15487" spans="1:5">
      <c r="A15487" s="29"/>
      <c r="B15487" s="29"/>
      <c r="C15487" s="29"/>
      <c r="D15487" s="29"/>
      <c r="E15487" s="29"/>
    </row>
    <row r="15488" spans="1:5">
      <c r="A15488" s="29"/>
      <c r="B15488" s="29"/>
      <c r="C15488" s="29"/>
      <c r="D15488" s="29"/>
      <c r="E15488" s="29"/>
    </row>
    <row r="15489" spans="1:5">
      <c r="A15489" s="29"/>
      <c r="B15489" s="29"/>
      <c r="C15489" s="29"/>
      <c r="D15489" s="29"/>
      <c r="E15489" s="29"/>
    </row>
    <row r="15490" spans="1:5">
      <c r="A15490" s="29"/>
      <c r="B15490" s="29"/>
      <c r="C15490" s="29"/>
      <c r="D15490" s="29"/>
      <c r="E15490" s="29"/>
    </row>
    <row r="15491" spans="1:5">
      <c r="A15491" s="29"/>
      <c r="B15491" s="29"/>
      <c r="C15491" s="29"/>
      <c r="D15491" s="29"/>
      <c r="E15491" s="29"/>
    </row>
    <row r="15492" spans="1:5">
      <c r="A15492" s="29"/>
      <c r="B15492" s="29"/>
      <c r="C15492" s="29"/>
      <c r="D15492" s="29"/>
      <c r="E15492" s="29"/>
    </row>
    <row r="15493" spans="1:5">
      <c r="A15493" s="29"/>
      <c r="B15493" s="29"/>
      <c r="C15493" s="29"/>
      <c r="D15493" s="29"/>
      <c r="E15493" s="29"/>
    </row>
    <row r="15494" spans="1:5">
      <c r="A15494" s="29"/>
      <c r="B15494" s="29"/>
      <c r="C15494" s="29"/>
      <c r="D15494" s="29"/>
      <c r="E15494" s="29"/>
    </row>
    <row r="15495" spans="1:5">
      <c r="A15495" s="29"/>
      <c r="B15495" s="29"/>
      <c r="C15495" s="29"/>
      <c r="D15495" s="29"/>
      <c r="E15495" s="29"/>
    </row>
    <row r="15496" spans="1:5">
      <c r="A15496" s="29"/>
      <c r="B15496" s="29"/>
      <c r="C15496" s="29"/>
      <c r="D15496" s="29"/>
      <c r="E15496" s="29"/>
    </row>
    <row r="15497" spans="1:5">
      <c r="A15497" s="29"/>
      <c r="B15497" s="29"/>
      <c r="C15497" s="29"/>
      <c r="D15497" s="29"/>
      <c r="E15497" s="29"/>
    </row>
    <row r="15498" spans="1:5">
      <c r="A15498" s="29"/>
      <c r="B15498" s="29"/>
      <c r="C15498" s="29"/>
      <c r="D15498" s="29"/>
      <c r="E15498" s="29"/>
    </row>
    <row r="15499" spans="1:5">
      <c r="A15499" s="29"/>
      <c r="B15499" s="29"/>
      <c r="C15499" s="29"/>
      <c r="D15499" s="29"/>
      <c r="E15499" s="29"/>
    </row>
    <row r="15500" spans="1:5">
      <c r="A15500" s="29"/>
      <c r="B15500" s="29"/>
      <c r="C15500" s="29"/>
      <c r="D15500" s="29"/>
      <c r="E15500" s="29"/>
    </row>
    <row r="15501" spans="1:5">
      <c r="A15501" s="29"/>
      <c r="B15501" s="29"/>
      <c r="C15501" s="29"/>
      <c r="D15501" s="29"/>
      <c r="E15501" s="29"/>
    </row>
    <row r="15502" spans="1:5">
      <c r="A15502" s="29"/>
      <c r="B15502" s="29"/>
      <c r="C15502" s="29"/>
      <c r="D15502" s="29"/>
      <c r="E15502" s="29"/>
    </row>
    <row r="15503" spans="1:5">
      <c r="A15503" s="29"/>
      <c r="B15503" s="29"/>
      <c r="C15503" s="29"/>
      <c r="D15503" s="29"/>
      <c r="E15503" s="29"/>
    </row>
    <row r="15504" spans="1:5">
      <c r="A15504" s="29"/>
      <c r="B15504" s="29"/>
      <c r="C15504" s="29"/>
      <c r="D15504" s="29"/>
      <c r="E15504" s="29"/>
    </row>
    <row r="15505" spans="1:5">
      <c r="A15505" s="29"/>
      <c r="B15505" s="29"/>
      <c r="C15505" s="29"/>
      <c r="D15505" s="29"/>
      <c r="E15505" s="29"/>
    </row>
    <row r="15506" spans="1:5">
      <c r="A15506" s="29"/>
      <c r="B15506" s="29"/>
      <c r="C15506" s="29"/>
      <c r="D15506" s="29"/>
      <c r="E15506" s="29"/>
    </row>
    <row r="15507" spans="1:5">
      <c r="A15507" s="29"/>
      <c r="B15507" s="29"/>
      <c r="C15507" s="29"/>
      <c r="D15507" s="29"/>
      <c r="E15507" s="29"/>
    </row>
    <row r="15508" spans="1:5">
      <c r="A15508" s="29"/>
      <c r="B15508" s="29"/>
      <c r="C15508" s="29"/>
      <c r="D15508" s="29"/>
      <c r="E15508" s="29"/>
    </row>
    <row r="15509" spans="1:5">
      <c r="A15509" s="29"/>
      <c r="B15509" s="29"/>
      <c r="C15509" s="29"/>
      <c r="D15509" s="29"/>
      <c r="E15509" s="29"/>
    </row>
    <row r="15510" spans="1:5">
      <c r="A15510" s="29"/>
      <c r="B15510" s="29"/>
      <c r="C15510" s="29"/>
      <c r="D15510" s="29"/>
      <c r="E15510" s="29"/>
    </row>
    <row r="15511" spans="1:5">
      <c r="A15511" s="29"/>
      <c r="B15511" s="29"/>
      <c r="C15511" s="29"/>
      <c r="D15511" s="29"/>
      <c r="E15511" s="29"/>
    </row>
    <row r="15512" spans="1:5">
      <c r="A15512" s="29"/>
      <c r="B15512" s="29"/>
      <c r="C15512" s="29"/>
      <c r="D15512" s="29"/>
      <c r="E15512" s="29"/>
    </row>
    <row r="15513" spans="1:5">
      <c r="A15513" s="29"/>
      <c r="B15513" s="29"/>
      <c r="C15513" s="29"/>
      <c r="D15513" s="29"/>
      <c r="E15513" s="29"/>
    </row>
    <row r="15514" spans="1:5">
      <c r="A15514" s="29"/>
      <c r="B15514" s="29"/>
      <c r="C15514" s="29"/>
      <c r="D15514" s="29"/>
      <c r="E15514" s="29"/>
    </row>
    <row r="15515" spans="1:5">
      <c r="A15515" s="29"/>
      <c r="B15515" s="29"/>
      <c r="C15515" s="29"/>
      <c r="D15515" s="29"/>
      <c r="E15515" s="29"/>
    </row>
    <row r="15516" spans="1:5">
      <c r="A15516" s="29"/>
      <c r="B15516" s="29"/>
      <c r="C15516" s="29"/>
      <c r="D15516" s="29"/>
      <c r="E15516" s="29"/>
    </row>
    <row r="15517" spans="1:5">
      <c r="A15517" s="29"/>
      <c r="B15517" s="29"/>
      <c r="C15517" s="29"/>
      <c r="D15517" s="29"/>
      <c r="E15517" s="29"/>
    </row>
    <row r="15518" spans="1:5">
      <c r="A15518" s="29"/>
      <c r="B15518" s="29"/>
      <c r="C15518" s="29"/>
      <c r="D15518" s="29"/>
      <c r="E15518" s="29"/>
    </row>
    <row r="15519" spans="1:5">
      <c r="A15519" s="29"/>
      <c r="B15519" s="29"/>
      <c r="C15519" s="29"/>
      <c r="D15519" s="29"/>
      <c r="E15519" s="29"/>
    </row>
    <row r="15520" spans="1:5">
      <c r="A15520" s="29"/>
      <c r="B15520" s="29"/>
      <c r="C15520" s="29"/>
      <c r="D15520" s="29"/>
      <c r="E15520" s="29"/>
    </row>
    <row r="15521" spans="1:5">
      <c r="A15521" s="29"/>
      <c r="B15521" s="29"/>
      <c r="C15521" s="29"/>
      <c r="D15521" s="29"/>
      <c r="E15521" s="29"/>
    </row>
    <row r="15522" spans="1:5">
      <c r="A15522" s="29"/>
      <c r="B15522" s="29"/>
      <c r="C15522" s="29"/>
      <c r="D15522" s="29"/>
      <c r="E15522" s="29"/>
    </row>
    <row r="15523" spans="1:5">
      <c r="A15523" s="29"/>
      <c r="B15523" s="29"/>
      <c r="C15523" s="29"/>
      <c r="D15523" s="29"/>
      <c r="E15523" s="29"/>
    </row>
    <row r="15524" spans="1:5">
      <c r="A15524" s="29"/>
      <c r="B15524" s="29"/>
      <c r="C15524" s="29"/>
      <c r="D15524" s="29"/>
      <c r="E15524" s="29"/>
    </row>
    <row r="15525" spans="1:5">
      <c r="A15525" s="29"/>
      <c r="B15525" s="29"/>
      <c r="C15525" s="29"/>
      <c r="D15525" s="29"/>
      <c r="E15525" s="29"/>
    </row>
    <row r="15526" spans="1:5">
      <c r="A15526" s="29"/>
      <c r="B15526" s="29"/>
      <c r="C15526" s="29"/>
      <c r="D15526" s="29"/>
      <c r="E15526" s="29"/>
    </row>
    <row r="15527" spans="1:5">
      <c r="A15527" s="29"/>
      <c r="B15527" s="29"/>
      <c r="C15527" s="29"/>
      <c r="D15527" s="29"/>
      <c r="E15527" s="29"/>
    </row>
    <row r="15528" spans="1:5">
      <c r="A15528" s="29"/>
      <c r="B15528" s="29"/>
      <c r="C15528" s="29"/>
      <c r="D15528" s="29"/>
      <c r="E15528" s="29"/>
    </row>
    <row r="15529" spans="1:5">
      <c r="A15529" s="29"/>
      <c r="B15529" s="29"/>
      <c r="C15529" s="29"/>
      <c r="D15529" s="29"/>
      <c r="E15529" s="29"/>
    </row>
    <row r="15530" spans="1:5">
      <c r="A15530" s="29"/>
      <c r="B15530" s="29"/>
      <c r="C15530" s="29"/>
      <c r="D15530" s="29"/>
      <c r="E15530" s="29"/>
    </row>
    <row r="15531" spans="1:5">
      <c r="A15531" s="29"/>
      <c r="B15531" s="29"/>
      <c r="C15531" s="29"/>
      <c r="D15531" s="29"/>
      <c r="E15531" s="29"/>
    </row>
    <row r="15532" spans="1:5">
      <c r="A15532" s="29"/>
      <c r="B15532" s="29"/>
      <c r="C15532" s="29"/>
      <c r="D15532" s="29"/>
      <c r="E15532" s="29"/>
    </row>
    <row r="15533" spans="1:5">
      <c r="A15533" s="29"/>
      <c r="B15533" s="29"/>
      <c r="C15533" s="29"/>
      <c r="D15533" s="29"/>
      <c r="E15533" s="29"/>
    </row>
    <row r="15534" spans="1:5">
      <c r="A15534" s="29"/>
      <c r="B15534" s="29"/>
      <c r="C15534" s="29"/>
      <c r="D15534" s="29"/>
      <c r="E15534" s="29"/>
    </row>
    <row r="15535" spans="1:5">
      <c r="A15535" s="29"/>
      <c r="B15535" s="29"/>
      <c r="C15535" s="29"/>
      <c r="D15535" s="29"/>
      <c r="E15535" s="29"/>
    </row>
    <row r="15536" spans="1:5">
      <c r="A15536" s="29"/>
      <c r="B15536" s="29"/>
      <c r="C15536" s="29"/>
      <c r="D15536" s="29"/>
      <c r="E15536" s="29"/>
    </row>
    <row r="15537" spans="1:5">
      <c r="A15537" s="29"/>
      <c r="B15537" s="29"/>
      <c r="C15537" s="29"/>
      <c r="D15537" s="29"/>
      <c r="E15537" s="29"/>
    </row>
    <row r="15538" spans="1:5">
      <c r="A15538" s="29"/>
      <c r="B15538" s="29"/>
      <c r="C15538" s="29"/>
      <c r="D15538" s="29"/>
      <c r="E15538" s="29"/>
    </row>
    <row r="15539" spans="1:5">
      <c r="A15539" s="29"/>
      <c r="B15539" s="29"/>
      <c r="C15539" s="29"/>
      <c r="D15539" s="29"/>
      <c r="E15539" s="29"/>
    </row>
    <row r="15540" spans="1:5">
      <c r="A15540" s="29"/>
      <c r="B15540" s="29"/>
      <c r="C15540" s="29"/>
      <c r="D15540" s="29"/>
      <c r="E15540" s="29"/>
    </row>
    <row r="15541" spans="1:5">
      <c r="A15541" s="29"/>
      <c r="B15541" s="29"/>
      <c r="C15541" s="29"/>
      <c r="D15541" s="29"/>
      <c r="E15541" s="29"/>
    </row>
    <row r="15542" spans="1:5">
      <c r="A15542" s="29"/>
      <c r="B15542" s="29"/>
      <c r="C15542" s="29"/>
      <c r="D15542" s="29"/>
      <c r="E15542" s="29"/>
    </row>
    <row r="15543" spans="1:5">
      <c r="A15543" s="29"/>
      <c r="B15543" s="29"/>
      <c r="C15543" s="29"/>
      <c r="D15543" s="29"/>
      <c r="E15543" s="29"/>
    </row>
    <row r="15544" spans="1:5">
      <c r="A15544" s="29"/>
      <c r="B15544" s="29"/>
      <c r="C15544" s="29"/>
      <c r="D15544" s="29"/>
      <c r="E15544" s="29"/>
    </row>
    <row r="15545" spans="1:5">
      <c r="A15545" s="29"/>
      <c r="B15545" s="29"/>
      <c r="C15545" s="29"/>
      <c r="D15545" s="29"/>
      <c r="E15545" s="29"/>
    </row>
    <row r="15546" spans="1:5">
      <c r="A15546" s="29"/>
      <c r="B15546" s="29"/>
      <c r="C15546" s="29"/>
      <c r="D15546" s="29"/>
      <c r="E15546" s="29"/>
    </row>
    <row r="15547" spans="1:5">
      <c r="A15547" s="29"/>
      <c r="B15547" s="29"/>
      <c r="C15547" s="29"/>
      <c r="D15547" s="29"/>
      <c r="E15547" s="29"/>
    </row>
    <row r="15548" spans="1:5">
      <c r="A15548" s="29"/>
      <c r="B15548" s="29"/>
      <c r="C15548" s="29"/>
      <c r="D15548" s="29"/>
      <c r="E15548" s="29"/>
    </row>
    <row r="15549" spans="1:5">
      <c r="A15549" s="29"/>
      <c r="B15549" s="29"/>
      <c r="C15549" s="29"/>
      <c r="D15549" s="29"/>
      <c r="E15549" s="29"/>
    </row>
    <row r="15550" spans="1:5">
      <c r="A15550" s="29"/>
      <c r="B15550" s="29"/>
      <c r="C15550" s="29"/>
      <c r="D15550" s="29"/>
      <c r="E15550" s="29"/>
    </row>
    <row r="15551" spans="1:5">
      <c r="A15551" s="29"/>
      <c r="B15551" s="29"/>
      <c r="C15551" s="29"/>
      <c r="D15551" s="29"/>
      <c r="E15551" s="29"/>
    </row>
    <row r="15552" spans="1:5">
      <c r="A15552" s="29"/>
      <c r="B15552" s="29"/>
      <c r="C15552" s="29"/>
      <c r="D15552" s="29"/>
      <c r="E15552" s="29"/>
    </row>
    <row r="15553" spans="1:5">
      <c r="A15553" s="29"/>
      <c r="B15553" s="29"/>
      <c r="C15553" s="29"/>
      <c r="D15553" s="29"/>
      <c r="E15553" s="29"/>
    </row>
    <row r="15554" spans="1:5">
      <c r="A15554" s="29"/>
      <c r="B15554" s="29"/>
      <c r="C15554" s="29"/>
      <c r="D15554" s="29"/>
      <c r="E15554" s="29"/>
    </row>
    <row r="15555" spans="1:5">
      <c r="A15555" s="29"/>
      <c r="B15555" s="29"/>
      <c r="C15555" s="29"/>
      <c r="D15555" s="29"/>
      <c r="E15555" s="29"/>
    </row>
    <row r="15556" spans="1:5">
      <c r="A15556" s="29"/>
      <c r="B15556" s="29"/>
      <c r="C15556" s="29"/>
      <c r="D15556" s="29"/>
      <c r="E15556" s="29"/>
    </row>
    <row r="15557" spans="1:5">
      <c r="A15557" s="29"/>
      <c r="B15557" s="29"/>
      <c r="C15557" s="29"/>
      <c r="D15557" s="29"/>
      <c r="E15557" s="29"/>
    </row>
    <row r="15558" spans="1:5">
      <c r="A15558" s="29"/>
      <c r="B15558" s="29"/>
      <c r="C15558" s="29"/>
      <c r="D15558" s="29"/>
      <c r="E15558" s="29"/>
    </row>
    <row r="15559" spans="1:5">
      <c r="A15559" s="29"/>
      <c r="B15559" s="29"/>
      <c r="C15559" s="29"/>
      <c r="D15559" s="29"/>
      <c r="E15559" s="29"/>
    </row>
    <row r="15560" spans="1:5">
      <c r="A15560" s="29"/>
      <c r="B15560" s="29"/>
      <c r="C15560" s="29"/>
      <c r="D15560" s="29"/>
      <c r="E15560" s="29"/>
    </row>
    <row r="15561" spans="1:5">
      <c r="A15561" s="29"/>
      <c r="B15561" s="29"/>
      <c r="C15561" s="29"/>
      <c r="D15561" s="29"/>
      <c r="E15561" s="29"/>
    </row>
    <row r="15562" spans="1:5">
      <c r="A15562" s="29"/>
      <c r="B15562" s="29"/>
      <c r="C15562" s="29"/>
      <c r="D15562" s="29"/>
      <c r="E15562" s="29"/>
    </row>
    <row r="15563" spans="1:5">
      <c r="A15563" s="29"/>
      <c r="B15563" s="29"/>
      <c r="C15563" s="29"/>
      <c r="D15563" s="29"/>
      <c r="E15563" s="29"/>
    </row>
    <row r="15564" spans="1:5">
      <c r="A15564" s="29"/>
      <c r="B15564" s="29"/>
      <c r="C15564" s="29"/>
      <c r="D15564" s="29"/>
      <c r="E15564" s="29"/>
    </row>
    <row r="15565" spans="1:5">
      <c r="A15565" s="29"/>
      <c r="B15565" s="29"/>
      <c r="C15565" s="29"/>
      <c r="D15565" s="29"/>
      <c r="E15565" s="29"/>
    </row>
    <row r="15566" spans="1:5">
      <c r="A15566" s="29"/>
      <c r="B15566" s="29"/>
      <c r="C15566" s="29"/>
      <c r="D15566" s="29"/>
      <c r="E15566" s="29"/>
    </row>
    <row r="15567" spans="1:5">
      <c r="A15567" s="29"/>
      <c r="B15567" s="29"/>
      <c r="C15567" s="29"/>
      <c r="D15567" s="29"/>
      <c r="E15567" s="29"/>
    </row>
    <row r="15568" spans="1:5">
      <c r="A15568" s="29"/>
      <c r="B15568" s="29"/>
      <c r="C15568" s="29"/>
      <c r="D15568" s="29"/>
      <c r="E15568" s="29"/>
    </row>
    <row r="15569" spans="1:5">
      <c r="A15569" s="29"/>
      <c r="B15569" s="29"/>
      <c r="C15569" s="29"/>
      <c r="D15569" s="29"/>
      <c r="E15569" s="29"/>
    </row>
    <row r="15570" spans="1:5">
      <c r="A15570" s="29"/>
      <c r="B15570" s="29"/>
      <c r="C15570" s="29"/>
      <c r="D15570" s="29"/>
      <c r="E15570" s="29"/>
    </row>
    <row r="15571" spans="1:5">
      <c r="A15571" s="29"/>
      <c r="B15571" s="29"/>
      <c r="C15571" s="29"/>
      <c r="D15571" s="29"/>
      <c r="E15571" s="29"/>
    </row>
    <row r="15572" spans="1:5">
      <c r="A15572" s="29"/>
      <c r="B15572" s="29"/>
      <c r="C15572" s="29"/>
      <c r="D15572" s="29"/>
      <c r="E15572" s="29"/>
    </row>
    <row r="15573" spans="1:5">
      <c r="A15573" s="29"/>
      <c r="B15573" s="29"/>
      <c r="C15573" s="29"/>
      <c r="D15573" s="29"/>
      <c r="E15573" s="29"/>
    </row>
    <row r="15574" spans="1:5">
      <c r="A15574" s="29"/>
      <c r="B15574" s="29"/>
      <c r="C15574" s="29"/>
      <c r="D15574" s="29"/>
      <c r="E15574" s="29"/>
    </row>
    <row r="15575" spans="1:5">
      <c r="A15575" s="29"/>
      <c r="B15575" s="29"/>
      <c r="C15575" s="29"/>
      <c r="D15575" s="29"/>
      <c r="E15575" s="29"/>
    </row>
    <row r="15576" spans="1:5">
      <c r="A15576" s="29"/>
      <c r="B15576" s="29"/>
      <c r="C15576" s="29"/>
      <c r="D15576" s="29"/>
      <c r="E15576" s="29"/>
    </row>
    <row r="15577" spans="1:5">
      <c r="A15577" s="29"/>
      <c r="B15577" s="29"/>
      <c r="C15577" s="29"/>
      <c r="D15577" s="29"/>
      <c r="E15577" s="29"/>
    </row>
    <row r="15578" spans="1:5">
      <c r="A15578" s="29"/>
      <c r="B15578" s="29"/>
      <c r="C15578" s="29"/>
      <c r="D15578" s="29"/>
      <c r="E15578" s="29"/>
    </row>
    <row r="15579" spans="1:5">
      <c r="A15579" s="29"/>
      <c r="B15579" s="29"/>
      <c r="C15579" s="29"/>
      <c r="D15579" s="29"/>
      <c r="E15579" s="29"/>
    </row>
    <row r="15580" spans="1:5">
      <c r="A15580" s="29"/>
      <c r="B15580" s="29"/>
      <c r="C15580" s="29"/>
      <c r="D15580" s="29"/>
      <c r="E15580" s="29"/>
    </row>
    <row r="15581" spans="1:5">
      <c r="A15581" s="29"/>
      <c r="B15581" s="29"/>
      <c r="C15581" s="29"/>
      <c r="D15581" s="29"/>
      <c r="E15581" s="29"/>
    </row>
    <row r="15582" spans="1:5">
      <c r="A15582" s="29"/>
      <c r="B15582" s="29"/>
      <c r="C15582" s="29"/>
      <c r="D15582" s="29"/>
      <c r="E15582" s="29"/>
    </row>
    <row r="15583" spans="1:5">
      <c r="A15583" s="29"/>
      <c r="B15583" s="29"/>
      <c r="C15583" s="29"/>
      <c r="D15583" s="29"/>
      <c r="E15583" s="29"/>
    </row>
    <row r="15584" spans="1:5">
      <c r="A15584" s="29"/>
      <c r="B15584" s="29"/>
      <c r="C15584" s="29"/>
      <c r="D15584" s="29"/>
      <c r="E15584" s="29"/>
    </row>
    <row r="15585" spans="1:5">
      <c r="A15585" s="29"/>
      <c r="B15585" s="29"/>
      <c r="C15585" s="29"/>
      <c r="D15585" s="29"/>
      <c r="E15585" s="29"/>
    </row>
    <row r="15586" spans="1:5">
      <c r="A15586" s="29"/>
      <c r="B15586" s="29"/>
      <c r="C15586" s="29"/>
      <c r="D15586" s="29"/>
      <c r="E15586" s="29"/>
    </row>
    <row r="15587" spans="1:5">
      <c r="A15587" s="29"/>
      <c r="B15587" s="29"/>
      <c r="C15587" s="29"/>
      <c r="D15587" s="29"/>
      <c r="E15587" s="29"/>
    </row>
    <row r="15588" spans="1:5">
      <c r="A15588" s="29"/>
      <c r="B15588" s="29"/>
      <c r="C15588" s="29"/>
      <c r="D15588" s="29"/>
      <c r="E15588" s="29"/>
    </row>
    <row r="15589" spans="1:5">
      <c r="A15589" s="29"/>
      <c r="B15589" s="29"/>
      <c r="C15589" s="29"/>
      <c r="D15589" s="29"/>
      <c r="E15589" s="29"/>
    </row>
    <row r="15590" spans="1:5">
      <c r="A15590" s="29"/>
      <c r="B15590" s="29"/>
      <c r="C15590" s="29"/>
      <c r="D15590" s="29"/>
      <c r="E15590" s="29"/>
    </row>
    <row r="15591" spans="1:5">
      <c r="A15591" s="29"/>
      <c r="B15591" s="29"/>
      <c r="C15591" s="29"/>
      <c r="D15591" s="29"/>
      <c r="E15591" s="29"/>
    </row>
    <row r="15592" spans="1:5">
      <c r="A15592" s="29"/>
      <c r="B15592" s="29"/>
      <c r="C15592" s="29"/>
      <c r="D15592" s="29"/>
      <c r="E15592" s="29"/>
    </row>
    <row r="15593" spans="1:5">
      <c r="A15593" s="29"/>
      <c r="B15593" s="29"/>
      <c r="C15593" s="29"/>
      <c r="D15593" s="29"/>
      <c r="E15593" s="29"/>
    </row>
    <row r="15594" spans="1:5">
      <c r="A15594" s="29"/>
      <c r="B15594" s="29"/>
      <c r="C15594" s="29"/>
      <c r="D15594" s="29"/>
      <c r="E15594" s="29"/>
    </row>
    <row r="15595" spans="1:5">
      <c r="A15595" s="29"/>
      <c r="B15595" s="29"/>
      <c r="C15595" s="29"/>
      <c r="D15595" s="29"/>
      <c r="E15595" s="29"/>
    </row>
    <row r="15596" spans="1:5">
      <c r="A15596" s="29"/>
      <c r="B15596" s="29"/>
      <c r="C15596" s="29"/>
      <c r="D15596" s="29"/>
      <c r="E15596" s="29"/>
    </row>
    <row r="15597" spans="1:5">
      <c r="A15597" s="29"/>
      <c r="B15597" s="29"/>
      <c r="C15597" s="29"/>
      <c r="D15597" s="29"/>
      <c r="E15597" s="29"/>
    </row>
    <row r="15598" spans="1:5">
      <c r="A15598" s="29"/>
      <c r="B15598" s="29"/>
      <c r="C15598" s="29"/>
      <c r="D15598" s="29"/>
      <c r="E15598" s="29"/>
    </row>
    <row r="15599" spans="1:5">
      <c r="A15599" s="29"/>
      <c r="B15599" s="29"/>
      <c r="C15599" s="29"/>
      <c r="D15599" s="29"/>
      <c r="E15599" s="29"/>
    </row>
    <row r="15600" spans="1:5">
      <c r="A15600" s="29"/>
      <c r="B15600" s="29"/>
      <c r="C15600" s="29"/>
      <c r="D15600" s="29"/>
      <c r="E15600" s="29"/>
    </row>
    <row r="15601" spans="1:5">
      <c r="A15601" s="29"/>
      <c r="B15601" s="29"/>
      <c r="C15601" s="29"/>
      <c r="D15601" s="29"/>
      <c r="E15601" s="29"/>
    </row>
    <row r="15602" spans="1:5">
      <c r="A15602" s="29"/>
      <c r="B15602" s="29"/>
      <c r="C15602" s="29"/>
      <c r="D15602" s="29"/>
      <c r="E15602" s="29"/>
    </row>
    <row r="15603" spans="1:5">
      <c r="A15603" s="29"/>
      <c r="B15603" s="29"/>
      <c r="C15603" s="29"/>
      <c r="D15603" s="29"/>
      <c r="E15603" s="29"/>
    </row>
    <row r="15604" spans="1:5">
      <c r="A15604" s="29"/>
      <c r="B15604" s="29"/>
      <c r="C15604" s="29"/>
      <c r="D15604" s="29"/>
      <c r="E15604" s="29"/>
    </row>
    <row r="15605" spans="1:5">
      <c r="A15605" s="29"/>
      <c r="B15605" s="29"/>
      <c r="C15605" s="29"/>
      <c r="D15605" s="29"/>
      <c r="E15605" s="29"/>
    </row>
    <row r="15606" spans="1:5">
      <c r="A15606" s="29"/>
      <c r="B15606" s="29"/>
      <c r="C15606" s="29"/>
      <c r="D15606" s="29"/>
      <c r="E15606" s="29"/>
    </row>
    <row r="15607" spans="1:5">
      <c r="A15607" s="29"/>
      <c r="B15607" s="29"/>
      <c r="C15607" s="29"/>
      <c r="D15607" s="29"/>
      <c r="E15607" s="29"/>
    </row>
    <row r="15608" spans="1:5">
      <c r="A15608" s="29"/>
      <c r="B15608" s="29"/>
      <c r="C15608" s="29"/>
      <c r="D15608" s="29"/>
      <c r="E15608" s="29"/>
    </row>
    <row r="15609" spans="1:5">
      <c r="A15609" s="29"/>
      <c r="B15609" s="29"/>
      <c r="C15609" s="29"/>
      <c r="D15609" s="29"/>
      <c r="E15609" s="29"/>
    </row>
    <row r="15610" spans="1:5">
      <c r="A15610" s="29"/>
      <c r="B15610" s="29"/>
      <c r="C15610" s="29"/>
      <c r="D15610" s="29"/>
      <c r="E15610" s="29"/>
    </row>
    <row r="15611" spans="1:5">
      <c r="A15611" s="29"/>
      <c r="B15611" s="29"/>
      <c r="C15611" s="29"/>
      <c r="D15611" s="29"/>
      <c r="E15611" s="29"/>
    </row>
    <row r="15612" spans="1:5">
      <c r="A15612" s="29"/>
      <c r="B15612" s="29"/>
      <c r="C15612" s="29"/>
      <c r="D15612" s="29"/>
      <c r="E15612" s="29"/>
    </row>
    <row r="15613" spans="1:5">
      <c r="A15613" s="29"/>
      <c r="B15613" s="29"/>
      <c r="C15613" s="29"/>
      <c r="D15613" s="29"/>
      <c r="E15613" s="29"/>
    </row>
    <row r="15614" spans="1:5">
      <c r="A15614" s="29"/>
      <c r="B15614" s="29"/>
      <c r="C15614" s="29"/>
      <c r="D15614" s="29"/>
      <c r="E15614" s="29"/>
    </row>
    <row r="15615" spans="1:5">
      <c r="A15615" s="29"/>
      <c r="B15615" s="29"/>
      <c r="C15615" s="29"/>
      <c r="D15615" s="29"/>
      <c r="E15615" s="29"/>
    </row>
    <row r="15616" spans="1:5">
      <c r="A15616" s="29"/>
      <c r="B15616" s="29"/>
      <c r="C15616" s="29"/>
      <c r="D15616" s="29"/>
      <c r="E15616" s="29"/>
    </row>
    <row r="15617" spans="1:5">
      <c r="A15617" s="29"/>
      <c r="B15617" s="29"/>
      <c r="C15617" s="29"/>
      <c r="D15617" s="29"/>
      <c r="E15617" s="29"/>
    </row>
    <row r="15618" spans="1:5">
      <c r="A15618" s="29"/>
      <c r="B15618" s="29"/>
      <c r="C15618" s="29"/>
      <c r="D15618" s="29"/>
      <c r="E15618" s="29"/>
    </row>
    <row r="15619" spans="1:5">
      <c r="A15619" s="29"/>
      <c r="B15619" s="29"/>
      <c r="C15619" s="29"/>
      <c r="D15619" s="29"/>
      <c r="E15619" s="29"/>
    </row>
    <row r="15620" spans="1:5">
      <c r="A15620" s="29"/>
      <c r="B15620" s="29"/>
      <c r="C15620" s="29"/>
      <c r="D15620" s="29"/>
      <c r="E15620" s="29"/>
    </row>
    <row r="15621" spans="1:5">
      <c r="A15621" s="29"/>
      <c r="B15621" s="29"/>
      <c r="C15621" s="29"/>
      <c r="D15621" s="29"/>
      <c r="E15621" s="29"/>
    </row>
    <row r="15622" spans="1:5">
      <c r="A15622" s="29"/>
      <c r="B15622" s="29"/>
      <c r="C15622" s="29"/>
      <c r="D15622" s="29"/>
      <c r="E15622" s="29"/>
    </row>
    <row r="15623" spans="1:5">
      <c r="A15623" s="29"/>
      <c r="B15623" s="29"/>
      <c r="C15623" s="29"/>
      <c r="D15623" s="29"/>
      <c r="E15623" s="29"/>
    </row>
    <row r="15624" spans="1:5">
      <c r="A15624" s="29"/>
      <c r="B15624" s="29"/>
      <c r="C15624" s="29"/>
      <c r="D15624" s="29"/>
      <c r="E15624" s="29"/>
    </row>
    <row r="15625" spans="1:5">
      <c r="A15625" s="29"/>
      <c r="B15625" s="29"/>
      <c r="C15625" s="29"/>
      <c r="D15625" s="29"/>
      <c r="E15625" s="29"/>
    </row>
    <row r="15626" spans="1:5">
      <c r="A15626" s="29"/>
      <c r="B15626" s="29"/>
      <c r="C15626" s="29"/>
      <c r="D15626" s="29"/>
      <c r="E15626" s="29"/>
    </row>
    <row r="15627" spans="1:5">
      <c r="A15627" s="29"/>
      <c r="B15627" s="29"/>
      <c r="C15627" s="29"/>
      <c r="D15627" s="29"/>
      <c r="E15627" s="29"/>
    </row>
    <row r="15628" spans="1:5">
      <c r="A15628" s="29"/>
      <c r="B15628" s="29"/>
      <c r="C15628" s="29"/>
      <c r="D15628" s="29"/>
      <c r="E15628" s="29"/>
    </row>
    <row r="15629" spans="1:5">
      <c r="A15629" s="29"/>
      <c r="B15629" s="29"/>
      <c r="C15629" s="29"/>
      <c r="D15629" s="29"/>
      <c r="E15629" s="29"/>
    </row>
    <row r="15630" spans="1:5">
      <c r="A15630" s="29"/>
      <c r="B15630" s="29"/>
      <c r="C15630" s="29"/>
      <c r="D15630" s="29"/>
      <c r="E15630" s="29"/>
    </row>
    <row r="15631" spans="1:5">
      <c r="A15631" s="29"/>
      <c r="B15631" s="29"/>
      <c r="C15631" s="29"/>
      <c r="D15631" s="29"/>
      <c r="E15631" s="29"/>
    </row>
    <row r="15632" spans="1:5">
      <c r="A15632" s="29"/>
      <c r="B15632" s="29"/>
      <c r="C15632" s="29"/>
      <c r="D15632" s="29"/>
      <c r="E15632" s="29"/>
    </row>
    <row r="15633" spans="1:5">
      <c r="A15633" s="29"/>
      <c r="B15633" s="29"/>
      <c r="C15633" s="29"/>
      <c r="D15633" s="29"/>
      <c r="E15633" s="29"/>
    </row>
    <row r="15634" spans="1:5">
      <c r="A15634" s="29"/>
      <c r="B15634" s="29"/>
      <c r="C15634" s="29"/>
      <c r="D15634" s="29"/>
      <c r="E15634" s="29"/>
    </row>
    <row r="15635" spans="1:5">
      <c r="A15635" s="29"/>
      <c r="B15635" s="29"/>
      <c r="C15635" s="29"/>
      <c r="D15635" s="29"/>
      <c r="E15635" s="29"/>
    </row>
    <row r="15636" spans="1:5">
      <c r="A15636" s="29"/>
      <c r="B15636" s="29"/>
      <c r="C15636" s="29"/>
      <c r="D15636" s="29"/>
      <c r="E15636" s="29"/>
    </row>
    <row r="15637" spans="1:5">
      <c r="A15637" s="29"/>
      <c r="B15637" s="29"/>
      <c r="C15637" s="29"/>
      <c r="D15637" s="29"/>
      <c r="E15637" s="29"/>
    </row>
    <row r="15638" spans="1:5">
      <c r="A15638" s="29"/>
      <c r="B15638" s="29"/>
      <c r="C15638" s="29"/>
      <c r="D15638" s="29"/>
      <c r="E15638" s="29"/>
    </row>
    <row r="15639" spans="1:5">
      <c r="A15639" s="29"/>
      <c r="B15639" s="29"/>
      <c r="C15639" s="29"/>
      <c r="D15639" s="29"/>
      <c r="E15639" s="29"/>
    </row>
    <row r="15640" spans="1:5">
      <c r="A15640" s="29"/>
      <c r="B15640" s="29"/>
      <c r="C15640" s="29"/>
      <c r="D15640" s="29"/>
      <c r="E15640" s="29"/>
    </row>
    <row r="15641" spans="1:5">
      <c r="A15641" s="29"/>
      <c r="B15641" s="29"/>
      <c r="C15641" s="29"/>
      <c r="D15641" s="29"/>
      <c r="E15641" s="29"/>
    </row>
    <row r="15642" spans="1:5">
      <c r="A15642" s="29"/>
      <c r="B15642" s="29"/>
      <c r="C15642" s="29"/>
      <c r="D15642" s="29"/>
      <c r="E15642" s="29"/>
    </row>
    <row r="15643" spans="1:5">
      <c r="A15643" s="29"/>
      <c r="B15643" s="29"/>
      <c r="C15643" s="29"/>
      <c r="D15643" s="29"/>
      <c r="E15643" s="29"/>
    </row>
    <row r="15644" spans="1:5">
      <c r="A15644" s="29"/>
      <c r="B15644" s="29"/>
      <c r="C15644" s="29"/>
      <c r="D15644" s="29"/>
      <c r="E15644" s="29"/>
    </row>
    <row r="15645" spans="1:5">
      <c r="A15645" s="29"/>
      <c r="B15645" s="29"/>
      <c r="C15645" s="29"/>
      <c r="D15645" s="29"/>
      <c r="E15645" s="29"/>
    </row>
    <row r="15646" spans="1:5">
      <c r="A15646" s="29"/>
      <c r="B15646" s="29"/>
      <c r="C15646" s="29"/>
      <c r="D15646" s="29"/>
      <c r="E15646" s="29"/>
    </row>
    <row r="15647" spans="1:5">
      <c r="A15647" s="29"/>
      <c r="B15647" s="29"/>
      <c r="C15647" s="29"/>
      <c r="D15647" s="29"/>
      <c r="E15647" s="29"/>
    </row>
    <row r="15648" spans="1:5">
      <c r="A15648" s="29"/>
      <c r="B15648" s="29"/>
      <c r="C15648" s="29"/>
      <c r="D15648" s="29"/>
      <c r="E15648" s="29"/>
    </row>
    <row r="15649" spans="1:5">
      <c r="A15649" s="29"/>
      <c r="B15649" s="29"/>
      <c r="C15649" s="29"/>
      <c r="D15649" s="29"/>
      <c r="E15649" s="29"/>
    </row>
    <row r="15650" spans="1:5">
      <c r="A15650" s="29"/>
      <c r="B15650" s="29"/>
      <c r="C15650" s="29"/>
      <c r="D15650" s="29"/>
      <c r="E15650" s="29"/>
    </row>
    <row r="15651" spans="1:5">
      <c r="A15651" s="29"/>
      <c r="B15651" s="29"/>
      <c r="C15651" s="29"/>
      <c r="D15651" s="29"/>
      <c r="E15651" s="29"/>
    </row>
    <row r="15652" spans="1:5">
      <c r="A15652" s="29"/>
      <c r="B15652" s="29"/>
      <c r="C15652" s="29"/>
      <c r="D15652" s="29"/>
      <c r="E15652" s="29"/>
    </row>
    <row r="15653" spans="1:5">
      <c r="A15653" s="29"/>
      <c r="B15653" s="29"/>
      <c r="C15653" s="29"/>
      <c r="D15653" s="29"/>
      <c r="E15653" s="29"/>
    </row>
    <row r="15654" spans="1:5">
      <c r="A15654" s="29"/>
      <c r="B15654" s="29"/>
      <c r="C15654" s="29"/>
      <c r="D15654" s="29"/>
      <c r="E15654" s="29"/>
    </row>
    <row r="15655" spans="1:5">
      <c r="A15655" s="29"/>
      <c r="B15655" s="29"/>
      <c r="C15655" s="29"/>
      <c r="D15655" s="29"/>
      <c r="E15655" s="29"/>
    </row>
    <row r="15656" spans="1:5">
      <c r="A15656" s="29"/>
      <c r="B15656" s="29"/>
      <c r="C15656" s="29"/>
      <c r="D15656" s="29"/>
      <c r="E15656" s="29"/>
    </row>
    <row r="15657" spans="1:5">
      <c r="A15657" s="29"/>
      <c r="B15657" s="29"/>
      <c r="C15657" s="29"/>
      <c r="D15657" s="29"/>
      <c r="E15657" s="29"/>
    </row>
    <row r="15658" spans="1:5">
      <c r="A15658" s="29"/>
      <c r="B15658" s="29"/>
      <c r="C15658" s="29"/>
      <c r="D15658" s="29"/>
      <c r="E15658" s="29"/>
    </row>
    <row r="15659" spans="1:5">
      <c r="A15659" s="29"/>
      <c r="B15659" s="29"/>
      <c r="C15659" s="29"/>
      <c r="D15659" s="29"/>
      <c r="E15659" s="29"/>
    </row>
    <row r="15660" spans="1:5">
      <c r="A15660" s="29"/>
      <c r="B15660" s="29"/>
      <c r="C15660" s="29"/>
      <c r="D15660" s="29"/>
      <c r="E15660" s="29"/>
    </row>
    <row r="15661" spans="1:5">
      <c r="A15661" s="29"/>
      <c r="B15661" s="29"/>
      <c r="C15661" s="29"/>
      <c r="D15661" s="29"/>
      <c r="E15661" s="29"/>
    </row>
    <row r="15662" spans="1:5">
      <c r="A15662" s="29"/>
      <c r="B15662" s="29"/>
      <c r="C15662" s="29"/>
      <c r="D15662" s="29"/>
      <c r="E15662" s="29"/>
    </row>
    <row r="15663" spans="1:5">
      <c r="A15663" s="29"/>
      <c r="B15663" s="29"/>
      <c r="C15663" s="29"/>
      <c r="D15663" s="29"/>
      <c r="E15663" s="29"/>
    </row>
    <row r="15664" spans="1:5">
      <c r="A15664" s="29"/>
      <c r="B15664" s="29"/>
      <c r="C15664" s="29"/>
      <c r="D15664" s="29"/>
      <c r="E15664" s="29"/>
    </row>
    <row r="15665" spans="1:5">
      <c r="A15665" s="29"/>
      <c r="B15665" s="29"/>
      <c r="C15665" s="29"/>
      <c r="D15665" s="29"/>
      <c r="E15665" s="29"/>
    </row>
    <row r="15666" spans="1:5">
      <c r="A15666" s="29"/>
      <c r="B15666" s="29"/>
      <c r="C15666" s="29"/>
      <c r="D15666" s="29"/>
      <c r="E15666" s="29"/>
    </row>
    <row r="15667" spans="1:5">
      <c r="A15667" s="29"/>
      <c r="B15667" s="29"/>
      <c r="C15667" s="29"/>
      <c r="D15667" s="29"/>
      <c r="E15667" s="29"/>
    </row>
    <row r="15668" spans="1:5">
      <c r="A15668" s="29"/>
      <c r="B15668" s="29"/>
      <c r="C15668" s="29"/>
      <c r="D15668" s="29"/>
      <c r="E15668" s="29"/>
    </row>
    <row r="15669" spans="1:5">
      <c r="A15669" s="29"/>
      <c r="B15669" s="29"/>
      <c r="C15669" s="29"/>
      <c r="D15669" s="29"/>
      <c r="E15669" s="29"/>
    </row>
    <row r="15670" spans="1:5">
      <c r="A15670" s="29"/>
      <c r="B15670" s="29"/>
      <c r="C15670" s="29"/>
      <c r="D15670" s="29"/>
      <c r="E15670" s="29"/>
    </row>
    <row r="15671" spans="1:5">
      <c r="A15671" s="29"/>
      <c r="B15671" s="29"/>
      <c r="C15671" s="29"/>
      <c r="D15671" s="29"/>
      <c r="E15671" s="29"/>
    </row>
    <row r="15672" spans="1:5">
      <c r="A15672" s="29"/>
      <c r="B15672" s="29"/>
      <c r="C15672" s="29"/>
      <c r="D15672" s="29"/>
      <c r="E15672" s="29"/>
    </row>
    <row r="15673" spans="1:5">
      <c r="A15673" s="29"/>
      <c r="B15673" s="29"/>
      <c r="C15673" s="29"/>
      <c r="D15673" s="29"/>
      <c r="E15673" s="29"/>
    </row>
    <row r="15674" spans="1:5">
      <c r="A15674" s="29"/>
      <c r="B15674" s="29"/>
      <c r="C15674" s="29"/>
      <c r="D15674" s="29"/>
      <c r="E15674" s="29"/>
    </row>
    <row r="15675" spans="1:5">
      <c r="A15675" s="29"/>
      <c r="B15675" s="29"/>
      <c r="C15675" s="29"/>
      <c r="D15675" s="29"/>
      <c r="E15675" s="29"/>
    </row>
    <row r="15676" spans="1:5">
      <c r="A15676" s="29"/>
      <c r="B15676" s="29"/>
      <c r="C15676" s="29"/>
      <c r="D15676" s="29"/>
      <c r="E15676" s="29"/>
    </row>
    <row r="15677" spans="1:5">
      <c r="A15677" s="29"/>
      <c r="B15677" s="29"/>
      <c r="C15677" s="29"/>
      <c r="D15677" s="29"/>
      <c r="E15677" s="29"/>
    </row>
    <row r="15678" spans="1:5">
      <c r="A15678" s="29"/>
      <c r="B15678" s="29"/>
      <c r="C15678" s="29"/>
      <c r="D15678" s="29"/>
      <c r="E15678" s="29"/>
    </row>
    <row r="15679" spans="1:5">
      <c r="A15679" s="29"/>
      <c r="B15679" s="29"/>
      <c r="C15679" s="29"/>
      <c r="D15679" s="29"/>
      <c r="E15679" s="29"/>
    </row>
    <row r="15680" spans="1:5">
      <c r="A15680" s="29"/>
      <c r="B15680" s="29"/>
      <c r="C15680" s="29"/>
      <c r="D15680" s="29"/>
      <c r="E15680" s="29"/>
    </row>
    <row r="15681" spans="1:5">
      <c r="A15681" s="29"/>
      <c r="B15681" s="29"/>
      <c r="C15681" s="29"/>
      <c r="D15681" s="29"/>
      <c r="E15681" s="29"/>
    </row>
    <row r="15682" spans="1:5">
      <c r="A15682" s="29"/>
      <c r="B15682" s="29"/>
      <c r="C15682" s="29"/>
      <c r="D15682" s="29"/>
      <c r="E15682" s="29"/>
    </row>
    <row r="15683" spans="1:5">
      <c r="A15683" s="29"/>
      <c r="B15683" s="29"/>
      <c r="C15683" s="29"/>
      <c r="D15683" s="29"/>
      <c r="E15683" s="29"/>
    </row>
    <row r="15684" spans="1:5">
      <c r="A15684" s="29"/>
      <c r="B15684" s="29"/>
      <c r="C15684" s="29"/>
      <c r="D15684" s="29"/>
      <c r="E15684" s="29"/>
    </row>
    <row r="15685" spans="1:5">
      <c r="A15685" s="29"/>
      <c r="B15685" s="29"/>
      <c r="C15685" s="29"/>
      <c r="D15685" s="29"/>
      <c r="E15685" s="29"/>
    </row>
    <row r="15686" spans="1:5">
      <c r="A15686" s="29"/>
      <c r="B15686" s="29"/>
      <c r="C15686" s="29"/>
      <c r="D15686" s="29"/>
      <c r="E15686" s="29"/>
    </row>
    <row r="15687" spans="1:5">
      <c r="A15687" s="29"/>
      <c r="B15687" s="29"/>
      <c r="C15687" s="29"/>
      <c r="D15687" s="29"/>
      <c r="E15687" s="29"/>
    </row>
    <row r="15688" spans="1:5">
      <c r="A15688" s="29"/>
      <c r="B15688" s="29"/>
      <c r="C15688" s="29"/>
      <c r="D15688" s="29"/>
      <c r="E15688" s="29"/>
    </row>
    <row r="15689" spans="1:5">
      <c r="A15689" s="29"/>
      <c r="B15689" s="29"/>
      <c r="C15689" s="29"/>
      <c r="D15689" s="29"/>
      <c r="E15689" s="29"/>
    </row>
    <row r="15690" spans="1:5">
      <c r="A15690" s="29"/>
      <c r="B15690" s="29"/>
      <c r="C15690" s="29"/>
      <c r="D15690" s="29"/>
      <c r="E15690" s="29"/>
    </row>
    <row r="15691" spans="1:5">
      <c r="A15691" s="29"/>
      <c r="B15691" s="29"/>
      <c r="C15691" s="29"/>
      <c r="D15691" s="29"/>
      <c r="E15691" s="29"/>
    </row>
    <row r="15692" spans="1:5">
      <c r="A15692" s="29"/>
      <c r="B15692" s="29"/>
      <c r="C15692" s="29"/>
      <c r="D15692" s="29"/>
      <c r="E15692" s="29"/>
    </row>
    <row r="15693" spans="1:5">
      <c r="A15693" s="29"/>
      <c r="B15693" s="29"/>
      <c r="C15693" s="29"/>
      <c r="D15693" s="29"/>
      <c r="E15693" s="29"/>
    </row>
    <row r="15694" spans="1:5">
      <c r="A15694" s="29"/>
      <c r="B15694" s="29"/>
      <c r="C15694" s="29"/>
      <c r="D15694" s="29"/>
      <c r="E15694" s="29"/>
    </row>
    <row r="15695" spans="1:5">
      <c r="A15695" s="29"/>
      <c r="B15695" s="29"/>
      <c r="C15695" s="29"/>
      <c r="D15695" s="29"/>
      <c r="E15695" s="29"/>
    </row>
    <row r="15696" spans="1:5">
      <c r="A15696" s="29"/>
      <c r="B15696" s="29"/>
      <c r="C15696" s="29"/>
      <c r="D15696" s="29"/>
      <c r="E15696" s="29"/>
    </row>
    <row r="15697" spans="1:5">
      <c r="A15697" s="29"/>
      <c r="B15697" s="29"/>
      <c r="C15697" s="29"/>
      <c r="D15697" s="29"/>
      <c r="E15697" s="29"/>
    </row>
    <row r="15698" spans="1:5">
      <c r="A15698" s="29"/>
      <c r="B15698" s="29"/>
      <c r="C15698" s="29"/>
      <c r="D15698" s="29"/>
      <c r="E15698" s="29"/>
    </row>
    <row r="15699" spans="1:5">
      <c r="A15699" s="29"/>
      <c r="B15699" s="29"/>
      <c r="C15699" s="29"/>
      <c r="D15699" s="29"/>
      <c r="E15699" s="29"/>
    </row>
    <row r="15700" spans="1:5">
      <c r="A15700" s="29"/>
      <c r="B15700" s="29"/>
      <c r="C15700" s="29"/>
      <c r="D15700" s="29"/>
      <c r="E15700" s="29"/>
    </row>
    <row r="15701" spans="1:5">
      <c r="A15701" s="29"/>
      <c r="B15701" s="29"/>
      <c r="C15701" s="29"/>
      <c r="D15701" s="29"/>
      <c r="E15701" s="29"/>
    </row>
    <row r="15702" spans="1:5">
      <c r="A15702" s="29"/>
      <c r="B15702" s="29"/>
      <c r="C15702" s="29"/>
      <c r="D15702" s="29"/>
      <c r="E15702" s="29"/>
    </row>
    <row r="15703" spans="1:5">
      <c r="A15703" s="29"/>
      <c r="B15703" s="29"/>
      <c r="C15703" s="29"/>
      <c r="D15703" s="29"/>
      <c r="E15703" s="29"/>
    </row>
    <row r="15704" spans="1:5">
      <c r="A15704" s="29"/>
      <c r="B15704" s="29"/>
      <c r="C15704" s="29"/>
      <c r="D15704" s="29"/>
      <c r="E15704" s="29"/>
    </row>
    <row r="15705" spans="1:5">
      <c r="A15705" s="29"/>
      <c r="B15705" s="29"/>
      <c r="C15705" s="29"/>
      <c r="D15705" s="29"/>
      <c r="E15705" s="29"/>
    </row>
    <row r="15706" spans="1:5">
      <c r="A15706" s="29"/>
      <c r="B15706" s="29"/>
      <c r="C15706" s="29"/>
      <c r="D15706" s="29"/>
      <c r="E15706" s="29"/>
    </row>
    <row r="15707" spans="1:5">
      <c r="A15707" s="29"/>
      <c r="B15707" s="29"/>
      <c r="C15707" s="29"/>
      <c r="D15707" s="29"/>
      <c r="E15707" s="29"/>
    </row>
    <row r="15708" spans="1:5">
      <c r="A15708" s="29"/>
      <c r="B15708" s="29"/>
      <c r="C15708" s="29"/>
      <c r="D15708" s="29"/>
      <c r="E15708" s="29"/>
    </row>
    <row r="15709" spans="1:5">
      <c r="A15709" s="29"/>
      <c r="B15709" s="29"/>
      <c r="C15709" s="29"/>
      <c r="D15709" s="29"/>
      <c r="E15709" s="29"/>
    </row>
    <row r="15710" spans="1:5">
      <c r="A15710" s="29"/>
      <c r="B15710" s="29"/>
      <c r="C15710" s="29"/>
      <c r="D15710" s="29"/>
      <c r="E15710" s="29"/>
    </row>
    <row r="15711" spans="1:5">
      <c r="A15711" s="29"/>
      <c r="B15711" s="29"/>
      <c r="C15711" s="29"/>
      <c r="D15711" s="29"/>
      <c r="E15711" s="29"/>
    </row>
    <row r="15712" spans="1:5">
      <c r="A15712" s="29"/>
      <c r="B15712" s="29"/>
      <c r="C15712" s="29"/>
      <c r="D15712" s="29"/>
      <c r="E15712" s="29"/>
    </row>
    <row r="15713" spans="1:5">
      <c r="A15713" s="29"/>
      <c r="B15713" s="29"/>
      <c r="C15713" s="29"/>
      <c r="D15713" s="29"/>
      <c r="E15713" s="29"/>
    </row>
    <row r="15714" spans="1:5">
      <c r="A15714" s="29"/>
      <c r="B15714" s="29"/>
      <c r="C15714" s="29"/>
      <c r="D15714" s="29"/>
      <c r="E15714" s="29"/>
    </row>
    <row r="15715" spans="1:5">
      <c r="A15715" s="29"/>
      <c r="B15715" s="29"/>
      <c r="C15715" s="29"/>
      <c r="D15715" s="29"/>
      <c r="E15715" s="29"/>
    </row>
    <row r="15716" spans="1:5">
      <c r="A15716" s="29"/>
      <c r="B15716" s="29"/>
      <c r="C15716" s="29"/>
      <c r="D15716" s="29"/>
      <c r="E15716" s="29"/>
    </row>
    <row r="15717" spans="1:5">
      <c r="A15717" s="29"/>
      <c r="B15717" s="29"/>
      <c r="C15717" s="29"/>
      <c r="D15717" s="29"/>
      <c r="E15717" s="29"/>
    </row>
    <row r="15718" spans="1:5">
      <c r="A15718" s="29"/>
      <c r="B15718" s="29"/>
      <c r="C15718" s="29"/>
      <c r="D15718" s="29"/>
      <c r="E15718" s="29"/>
    </row>
    <row r="15719" spans="1:5">
      <c r="A15719" s="29"/>
      <c r="B15719" s="29"/>
      <c r="C15719" s="29"/>
      <c r="D15719" s="29"/>
      <c r="E15719" s="29"/>
    </row>
    <row r="15720" spans="1:5">
      <c r="A15720" s="29"/>
      <c r="B15720" s="29"/>
      <c r="C15720" s="29"/>
      <c r="D15720" s="29"/>
      <c r="E15720" s="29"/>
    </row>
    <row r="15721" spans="1:5">
      <c r="A15721" s="29"/>
      <c r="B15721" s="29"/>
      <c r="C15721" s="29"/>
      <c r="D15721" s="29"/>
      <c r="E15721" s="29"/>
    </row>
    <row r="15722" spans="1:5">
      <c r="A15722" s="29"/>
      <c r="B15722" s="29"/>
      <c r="C15722" s="29"/>
      <c r="D15722" s="29"/>
      <c r="E15722" s="29"/>
    </row>
    <row r="15723" spans="1:5">
      <c r="A15723" s="29"/>
      <c r="B15723" s="29"/>
      <c r="C15723" s="29"/>
      <c r="D15723" s="29"/>
      <c r="E15723" s="29"/>
    </row>
    <row r="15724" spans="1:5">
      <c r="A15724" s="29"/>
      <c r="B15724" s="29"/>
      <c r="C15724" s="29"/>
      <c r="D15724" s="29"/>
      <c r="E15724" s="29"/>
    </row>
    <row r="15725" spans="1:5">
      <c r="A15725" s="29"/>
      <c r="B15725" s="29"/>
      <c r="C15725" s="29"/>
      <c r="D15725" s="29"/>
      <c r="E15725" s="29"/>
    </row>
    <row r="15726" spans="1:5">
      <c r="A15726" s="29"/>
      <c r="B15726" s="29"/>
      <c r="C15726" s="29"/>
      <c r="D15726" s="29"/>
      <c r="E15726" s="29"/>
    </row>
    <row r="15727" spans="1:5">
      <c r="A15727" s="29"/>
      <c r="B15727" s="29"/>
      <c r="C15727" s="29"/>
      <c r="D15727" s="29"/>
      <c r="E15727" s="29"/>
    </row>
    <row r="15728" spans="1:5">
      <c r="A15728" s="29"/>
      <c r="B15728" s="29"/>
      <c r="C15728" s="29"/>
      <c r="D15728" s="29"/>
      <c r="E15728" s="29"/>
    </row>
    <row r="15729" spans="1:5">
      <c r="A15729" s="29"/>
      <c r="B15729" s="29"/>
      <c r="C15729" s="29"/>
      <c r="D15729" s="29"/>
      <c r="E15729" s="29"/>
    </row>
    <row r="15730" spans="1:5">
      <c r="A15730" s="29"/>
      <c r="B15730" s="29"/>
      <c r="C15730" s="29"/>
      <c r="D15730" s="29"/>
      <c r="E15730" s="29"/>
    </row>
    <row r="15731" spans="1:5">
      <c r="A15731" s="29"/>
      <c r="B15731" s="29"/>
      <c r="C15731" s="29"/>
      <c r="D15731" s="29"/>
      <c r="E15731" s="29"/>
    </row>
    <row r="15732" spans="1:5">
      <c r="A15732" s="29"/>
      <c r="B15732" s="29"/>
      <c r="C15732" s="29"/>
      <c r="D15732" s="29"/>
      <c r="E15732" s="29"/>
    </row>
    <row r="15733" spans="1:5">
      <c r="A15733" s="29"/>
      <c r="B15733" s="29"/>
      <c r="C15733" s="29"/>
      <c r="D15733" s="29"/>
      <c r="E15733" s="29"/>
    </row>
    <row r="15734" spans="1:5">
      <c r="A15734" s="29"/>
      <c r="B15734" s="29"/>
      <c r="C15734" s="29"/>
      <c r="D15734" s="29"/>
      <c r="E15734" s="29"/>
    </row>
    <row r="15735" spans="1:5">
      <c r="A15735" s="29"/>
      <c r="B15735" s="29"/>
      <c r="C15735" s="29"/>
      <c r="D15735" s="29"/>
      <c r="E15735" s="29"/>
    </row>
    <row r="15736" spans="1:5">
      <c r="A15736" s="29"/>
      <c r="B15736" s="29"/>
      <c r="C15736" s="29"/>
      <c r="D15736" s="29"/>
      <c r="E15736" s="29"/>
    </row>
    <row r="15737" spans="1:5">
      <c r="A15737" s="29"/>
      <c r="B15737" s="29"/>
      <c r="C15737" s="29"/>
      <c r="D15737" s="29"/>
      <c r="E15737" s="29"/>
    </row>
    <row r="15738" spans="1:5">
      <c r="A15738" s="29"/>
      <c r="B15738" s="29"/>
      <c r="C15738" s="29"/>
      <c r="D15738" s="29"/>
      <c r="E15738" s="29"/>
    </row>
    <row r="15739" spans="1:5">
      <c r="A15739" s="29"/>
      <c r="B15739" s="29"/>
      <c r="C15739" s="29"/>
      <c r="D15739" s="29"/>
      <c r="E15739" s="29"/>
    </row>
    <row r="15740" spans="1:5">
      <c r="A15740" s="29"/>
      <c r="B15740" s="29"/>
      <c r="C15740" s="29"/>
      <c r="D15740" s="29"/>
      <c r="E15740" s="29"/>
    </row>
    <row r="15741" spans="1:5">
      <c r="A15741" s="29"/>
      <c r="B15741" s="29"/>
      <c r="C15741" s="29"/>
      <c r="D15741" s="29"/>
      <c r="E15741" s="29"/>
    </row>
    <row r="15742" spans="1:5">
      <c r="A15742" s="29"/>
      <c r="B15742" s="29"/>
      <c r="C15742" s="29"/>
      <c r="D15742" s="29"/>
      <c r="E15742" s="29"/>
    </row>
    <row r="15743" spans="1:5">
      <c r="A15743" s="29"/>
      <c r="B15743" s="29"/>
      <c r="C15743" s="29"/>
      <c r="D15743" s="29"/>
      <c r="E15743" s="29"/>
    </row>
    <row r="15744" spans="1:5">
      <c r="A15744" s="29"/>
      <c r="B15744" s="29"/>
      <c r="C15744" s="29"/>
      <c r="D15744" s="29"/>
      <c r="E15744" s="29"/>
    </row>
    <row r="15745" spans="1:5">
      <c r="A15745" s="29"/>
      <c r="B15745" s="29"/>
      <c r="C15745" s="29"/>
      <c r="D15745" s="29"/>
      <c r="E15745" s="29"/>
    </row>
    <row r="15746" spans="1:5">
      <c r="A15746" s="29"/>
      <c r="B15746" s="29"/>
      <c r="C15746" s="29"/>
      <c r="D15746" s="29"/>
      <c r="E15746" s="29"/>
    </row>
    <row r="15747" spans="1:5">
      <c r="A15747" s="29"/>
      <c r="B15747" s="29"/>
      <c r="C15747" s="29"/>
      <c r="D15747" s="29"/>
      <c r="E15747" s="29"/>
    </row>
    <row r="15748" spans="1:5">
      <c r="A15748" s="29"/>
      <c r="B15748" s="29"/>
      <c r="C15748" s="29"/>
      <c r="D15748" s="29"/>
      <c r="E15748" s="29"/>
    </row>
    <row r="15749" spans="1:5">
      <c r="A15749" s="29"/>
      <c r="B15749" s="29"/>
      <c r="C15749" s="29"/>
      <c r="D15749" s="29"/>
      <c r="E15749" s="29"/>
    </row>
    <row r="15750" spans="1:5">
      <c r="A15750" s="29"/>
      <c r="B15750" s="29"/>
      <c r="C15750" s="29"/>
      <c r="D15750" s="29"/>
      <c r="E15750" s="29"/>
    </row>
    <row r="15751" spans="1:5">
      <c r="A15751" s="29"/>
      <c r="B15751" s="29"/>
      <c r="C15751" s="29"/>
      <c r="D15751" s="29"/>
      <c r="E15751" s="29"/>
    </row>
    <row r="15752" spans="1:5">
      <c r="A15752" s="29"/>
      <c r="B15752" s="29"/>
      <c r="C15752" s="29"/>
      <c r="D15752" s="29"/>
      <c r="E15752" s="29"/>
    </row>
    <row r="15753" spans="1:5">
      <c r="A15753" s="29"/>
      <c r="B15753" s="29"/>
      <c r="C15753" s="29"/>
      <c r="D15753" s="29"/>
      <c r="E15753" s="29"/>
    </row>
    <row r="15754" spans="1:5">
      <c r="A15754" s="29"/>
      <c r="B15754" s="29"/>
      <c r="C15754" s="29"/>
      <c r="D15754" s="29"/>
      <c r="E15754" s="29"/>
    </row>
    <row r="15755" spans="1:5">
      <c r="A15755" s="29"/>
      <c r="B15755" s="29"/>
      <c r="C15755" s="29"/>
      <c r="D15755" s="29"/>
      <c r="E15755" s="29"/>
    </row>
    <row r="15756" spans="1:5">
      <c r="A15756" s="29"/>
      <c r="B15756" s="29"/>
      <c r="C15756" s="29"/>
      <c r="D15756" s="29"/>
      <c r="E15756" s="29"/>
    </row>
    <row r="15757" spans="1:5">
      <c r="A15757" s="29"/>
      <c r="B15757" s="29"/>
      <c r="C15757" s="29"/>
      <c r="D15757" s="29"/>
      <c r="E15757" s="29"/>
    </row>
    <row r="15758" spans="1:5">
      <c r="A15758" s="29"/>
      <c r="B15758" s="29"/>
      <c r="C15758" s="29"/>
      <c r="D15758" s="29"/>
      <c r="E15758" s="29"/>
    </row>
    <row r="15759" spans="1:5">
      <c r="A15759" s="29"/>
      <c r="B15759" s="29"/>
      <c r="C15759" s="29"/>
      <c r="D15759" s="29"/>
      <c r="E15759" s="29"/>
    </row>
    <row r="15760" spans="1:5">
      <c r="A15760" s="29"/>
      <c r="B15760" s="29"/>
      <c r="C15760" s="29"/>
      <c r="D15760" s="29"/>
      <c r="E15760" s="29"/>
    </row>
    <row r="15761" spans="1:5">
      <c r="A15761" s="29"/>
      <c r="B15761" s="29"/>
      <c r="C15761" s="29"/>
      <c r="D15761" s="29"/>
      <c r="E15761" s="29"/>
    </row>
    <row r="15762" spans="1:5">
      <c r="A15762" s="29"/>
      <c r="B15762" s="29"/>
      <c r="C15762" s="29"/>
      <c r="D15762" s="29"/>
      <c r="E15762" s="29"/>
    </row>
    <row r="15763" spans="1:5">
      <c r="A15763" s="29"/>
      <c r="B15763" s="29"/>
      <c r="C15763" s="29"/>
      <c r="D15763" s="29"/>
      <c r="E15763" s="29"/>
    </row>
    <row r="15764" spans="1:5">
      <c r="A15764" s="29"/>
      <c r="B15764" s="29"/>
      <c r="C15764" s="29"/>
      <c r="D15764" s="29"/>
      <c r="E15764" s="29"/>
    </row>
    <row r="15765" spans="1:5">
      <c r="A15765" s="29"/>
      <c r="B15765" s="29"/>
      <c r="C15765" s="29"/>
      <c r="D15765" s="29"/>
      <c r="E15765" s="29"/>
    </row>
    <row r="15766" spans="1:5">
      <c r="A15766" s="29"/>
      <c r="B15766" s="29"/>
      <c r="C15766" s="29"/>
      <c r="D15766" s="29"/>
      <c r="E15766" s="29"/>
    </row>
    <row r="15767" spans="1:5">
      <c r="A15767" s="29"/>
      <c r="B15767" s="29"/>
      <c r="C15767" s="29"/>
      <c r="D15767" s="29"/>
      <c r="E15767" s="29"/>
    </row>
    <row r="15768" spans="1:5">
      <c r="A15768" s="29"/>
      <c r="B15768" s="29"/>
      <c r="C15768" s="29"/>
      <c r="D15768" s="29"/>
      <c r="E15768" s="29"/>
    </row>
    <row r="15769" spans="1:5">
      <c r="A15769" s="29"/>
      <c r="B15769" s="29"/>
      <c r="C15769" s="29"/>
      <c r="D15769" s="29"/>
      <c r="E15769" s="29"/>
    </row>
    <row r="15770" spans="1:5">
      <c r="A15770" s="29"/>
      <c r="B15770" s="29"/>
      <c r="C15770" s="29"/>
      <c r="D15770" s="29"/>
      <c r="E15770" s="29"/>
    </row>
    <row r="15771" spans="1:5">
      <c r="A15771" s="29"/>
      <c r="B15771" s="29"/>
      <c r="C15771" s="29"/>
      <c r="D15771" s="29"/>
      <c r="E15771" s="29"/>
    </row>
    <row r="15772" spans="1:5">
      <c r="A15772" s="29"/>
      <c r="B15772" s="29"/>
      <c r="C15772" s="29"/>
      <c r="D15772" s="29"/>
      <c r="E15772" s="29"/>
    </row>
    <row r="15773" spans="1:5">
      <c r="A15773" s="29"/>
      <c r="B15773" s="29"/>
      <c r="C15773" s="29"/>
      <c r="D15773" s="29"/>
      <c r="E15773" s="29"/>
    </row>
    <row r="15774" spans="1:5">
      <c r="A15774" s="29"/>
      <c r="B15774" s="29"/>
      <c r="C15774" s="29"/>
      <c r="D15774" s="29"/>
      <c r="E15774" s="29"/>
    </row>
    <row r="15775" spans="1:5">
      <c r="A15775" s="29"/>
      <c r="B15775" s="29"/>
      <c r="C15775" s="29"/>
      <c r="D15775" s="29"/>
      <c r="E15775" s="29"/>
    </row>
    <row r="15776" spans="1:5">
      <c r="A15776" s="29"/>
      <c r="B15776" s="29"/>
      <c r="C15776" s="29"/>
      <c r="D15776" s="29"/>
      <c r="E15776" s="29"/>
    </row>
    <row r="15777" spans="1:5">
      <c r="A15777" s="29"/>
      <c r="B15777" s="29"/>
      <c r="C15777" s="29"/>
      <c r="D15777" s="29"/>
      <c r="E15777" s="29"/>
    </row>
    <row r="15778" spans="1:5">
      <c r="A15778" s="29"/>
      <c r="B15778" s="29"/>
      <c r="C15778" s="29"/>
      <c r="D15778" s="29"/>
      <c r="E15778" s="29"/>
    </row>
    <row r="15779" spans="1:5">
      <c r="A15779" s="29"/>
      <c r="B15779" s="29"/>
      <c r="C15779" s="29"/>
      <c r="D15779" s="29"/>
      <c r="E15779" s="29"/>
    </row>
    <row r="15780" spans="1:5">
      <c r="A15780" s="29"/>
      <c r="B15780" s="29"/>
      <c r="C15780" s="29"/>
      <c r="D15780" s="29"/>
      <c r="E15780" s="29"/>
    </row>
    <row r="15781" spans="1:5">
      <c r="A15781" s="29"/>
      <c r="B15781" s="29"/>
      <c r="C15781" s="29"/>
      <c r="D15781" s="29"/>
      <c r="E15781" s="29"/>
    </row>
    <row r="15782" spans="1:5">
      <c r="A15782" s="29"/>
      <c r="B15782" s="29"/>
      <c r="C15782" s="29"/>
      <c r="D15782" s="29"/>
      <c r="E15782" s="29"/>
    </row>
    <row r="15783" spans="1:5">
      <c r="A15783" s="29"/>
      <c r="B15783" s="29"/>
      <c r="C15783" s="29"/>
      <c r="D15783" s="29"/>
      <c r="E15783" s="29"/>
    </row>
    <row r="15784" spans="1:5">
      <c r="A15784" s="29"/>
      <c r="B15784" s="29"/>
      <c r="C15784" s="29"/>
      <c r="D15784" s="29"/>
      <c r="E15784" s="29"/>
    </row>
    <row r="15785" spans="1:5">
      <c r="A15785" s="29"/>
      <c r="B15785" s="29"/>
      <c r="C15785" s="29"/>
      <c r="D15785" s="29"/>
      <c r="E15785" s="29"/>
    </row>
    <row r="15786" spans="1:5">
      <c r="A15786" s="29"/>
      <c r="B15786" s="29"/>
      <c r="C15786" s="29"/>
      <c r="D15786" s="29"/>
      <c r="E15786" s="29"/>
    </row>
    <row r="15787" spans="1:5">
      <c r="A15787" s="29"/>
      <c r="B15787" s="29"/>
      <c r="C15787" s="29"/>
      <c r="D15787" s="29"/>
      <c r="E15787" s="29"/>
    </row>
    <row r="15788" spans="1:5">
      <c r="A15788" s="29"/>
      <c r="B15788" s="29"/>
      <c r="C15788" s="29"/>
      <c r="D15788" s="29"/>
      <c r="E15788" s="29"/>
    </row>
    <row r="15789" spans="1:5">
      <c r="A15789" s="29"/>
      <c r="B15789" s="29"/>
      <c r="C15789" s="29"/>
      <c r="D15789" s="29"/>
      <c r="E15789" s="29"/>
    </row>
    <row r="15790" spans="1:5">
      <c r="A15790" s="29"/>
      <c r="B15790" s="29"/>
      <c r="C15790" s="29"/>
      <c r="D15790" s="29"/>
      <c r="E15790" s="29"/>
    </row>
    <row r="15791" spans="1:5">
      <c r="A15791" s="29"/>
      <c r="B15791" s="29"/>
      <c r="C15791" s="29"/>
      <c r="D15791" s="29"/>
      <c r="E15791" s="29"/>
    </row>
    <row r="15792" spans="1:5">
      <c r="A15792" s="29"/>
      <c r="B15792" s="29"/>
      <c r="C15792" s="29"/>
      <c r="D15792" s="29"/>
      <c r="E15792" s="29"/>
    </row>
    <row r="15793" spans="1:5">
      <c r="A15793" s="29"/>
      <c r="B15793" s="29"/>
      <c r="C15793" s="29"/>
      <c r="D15793" s="29"/>
      <c r="E15793" s="29"/>
    </row>
    <row r="15794" spans="1:5">
      <c r="A15794" s="29"/>
      <c r="B15794" s="29"/>
      <c r="C15794" s="29"/>
      <c r="D15794" s="29"/>
      <c r="E15794" s="29"/>
    </row>
    <row r="15795" spans="1:5">
      <c r="A15795" s="29"/>
      <c r="B15795" s="29"/>
      <c r="C15795" s="29"/>
      <c r="D15795" s="29"/>
      <c r="E15795" s="29"/>
    </row>
    <row r="15796" spans="1:5">
      <c r="A15796" s="29"/>
      <c r="B15796" s="29"/>
      <c r="C15796" s="29"/>
      <c r="D15796" s="29"/>
      <c r="E15796" s="29"/>
    </row>
    <row r="15797" spans="1:5">
      <c r="A15797" s="29"/>
      <c r="B15797" s="29"/>
      <c r="C15797" s="29"/>
      <c r="D15797" s="29"/>
      <c r="E15797" s="29"/>
    </row>
    <row r="15798" spans="1:5">
      <c r="A15798" s="29"/>
      <c r="B15798" s="29"/>
      <c r="C15798" s="29"/>
      <c r="D15798" s="29"/>
      <c r="E15798" s="29"/>
    </row>
    <row r="15799" spans="1:5">
      <c r="A15799" s="29"/>
      <c r="B15799" s="29"/>
      <c r="C15799" s="29"/>
      <c r="D15799" s="29"/>
      <c r="E15799" s="29"/>
    </row>
    <row r="15800" spans="1:5">
      <c r="A15800" s="29"/>
      <c r="B15800" s="29"/>
      <c r="C15800" s="29"/>
      <c r="D15800" s="29"/>
      <c r="E15800" s="29"/>
    </row>
    <row r="15801" spans="1:5">
      <c r="A15801" s="29"/>
      <c r="B15801" s="29"/>
      <c r="C15801" s="29"/>
      <c r="D15801" s="29"/>
      <c r="E15801" s="29"/>
    </row>
    <row r="15802" spans="1:5">
      <c r="A15802" s="29"/>
      <c r="B15802" s="29"/>
      <c r="C15802" s="29"/>
      <c r="D15802" s="29"/>
      <c r="E15802" s="29"/>
    </row>
    <row r="15803" spans="1:5">
      <c r="A15803" s="29"/>
      <c r="B15803" s="29"/>
      <c r="C15803" s="29"/>
      <c r="D15803" s="29"/>
      <c r="E15803" s="29"/>
    </row>
    <row r="15804" spans="1:5">
      <c r="A15804" s="29"/>
      <c r="B15804" s="29"/>
      <c r="C15804" s="29"/>
      <c r="D15804" s="29"/>
      <c r="E15804" s="29"/>
    </row>
    <row r="15805" spans="1:5">
      <c r="A15805" s="29"/>
      <c r="B15805" s="29"/>
      <c r="C15805" s="29"/>
      <c r="D15805" s="29"/>
      <c r="E15805" s="29"/>
    </row>
    <row r="15806" spans="1:5">
      <c r="A15806" s="29"/>
      <c r="B15806" s="29"/>
      <c r="C15806" s="29"/>
      <c r="D15806" s="29"/>
      <c r="E15806" s="29"/>
    </row>
    <row r="15807" spans="1:5">
      <c r="A15807" s="29"/>
      <c r="B15807" s="29"/>
      <c r="C15807" s="29"/>
      <c r="D15807" s="29"/>
      <c r="E15807" s="29"/>
    </row>
    <row r="15808" spans="1:5">
      <c r="A15808" s="29"/>
      <c r="B15808" s="29"/>
      <c r="C15808" s="29"/>
      <c r="D15808" s="29"/>
      <c r="E15808" s="29"/>
    </row>
    <row r="15809" spans="1:5">
      <c r="A15809" s="29"/>
      <c r="B15809" s="29"/>
      <c r="C15809" s="29"/>
      <c r="D15809" s="29"/>
      <c r="E15809" s="29"/>
    </row>
    <row r="15810" spans="1:5">
      <c r="A15810" s="29"/>
      <c r="B15810" s="29"/>
      <c r="C15810" s="29"/>
      <c r="D15810" s="29"/>
      <c r="E15810" s="29"/>
    </row>
    <row r="15811" spans="1:5">
      <c r="A15811" s="29"/>
      <c r="B15811" s="29"/>
      <c r="C15811" s="29"/>
      <c r="D15811" s="29"/>
      <c r="E15811" s="29"/>
    </row>
    <row r="15812" spans="1:5">
      <c r="A15812" s="29"/>
      <c r="B15812" s="29"/>
      <c r="C15812" s="29"/>
      <c r="D15812" s="29"/>
      <c r="E15812" s="29"/>
    </row>
    <row r="15813" spans="1:5">
      <c r="A15813" s="29"/>
      <c r="B15813" s="29"/>
      <c r="C15813" s="29"/>
      <c r="D15813" s="29"/>
      <c r="E15813" s="29"/>
    </row>
    <row r="15814" spans="1:5">
      <c r="A15814" s="29"/>
      <c r="B15814" s="29"/>
      <c r="C15814" s="29"/>
      <c r="D15814" s="29"/>
      <c r="E15814" s="29"/>
    </row>
    <row r="15815" spans="1:5">
      <c r="A15815" s="29"/>
      <c r="B15815" s="29"/>
      <c r="C15815" s="29"/>
      <c r="D15815" s="29"/>
      <c r="E15815" s="29"/>
    </row>
    <row r="15816" spans="1:5">
      <c r="A15816" s="29"/>
      <c r="B15816" s="29"/>
      <c r="C15816" s="29"/>
      <c r="D15816" s="29"/>
      <c r="E15816" s="29"/>
    </row>
    <row r="15817" spans="1:5">
      <c r="A15817" s="29"/>
      <c r="B15817" s="29"/>
      <c r="C15817" s="29"/>
      <c r="D15817" s="29"/>
      <c r="E15817" s="29"/>
    </row>
    <row r="15818" spans="1:5">
      <c r="A15818" s="29"/>
      <c r="B15818" s="29"/>
      <c r="C15818" s="29"/>
      <c r="D15818" s="29"/>
      <c r="E15818" s="29"/>
    </row>
    <row r="15819" spans="1:5">
      <c r="A15819" s="29"/>
      <c r="B15819" s="29"/>
      <c r="C15819" s="29"/>
      <c r="D15819" s="29"/>
      <c r="E15819" s="29"/>
    </row>
    <row r="15820" spans="1:5">
      <c r="A15820" s="29"/>
      <c r="B15820" s="29"/>
      <c r="C15820" s="29"/>
      <c r="D15820" s="29"/>
      <c r="E15820" s="29"/>
    </row>
    <row r="15821" spans="1:5">
      <c r="A15821" s="29"/>
      <c r="B15821" s="29"/>
      <c r="C15821" s="29"/>
      <c r="D15821" s="29"/>
      <c r="E15821" s="29"/>
    </row>
    <row r="15822" spans="1:5">
      <c r="A15822" s="29"/>
      <c r="B15822" s="29"/>
      <c r="C15822" s="29"/>
      <c r="D15822" s="29"/>
      <c r="E15822" s="29"/>
    </row>
    <row r="15823" spans="1:5">
      <c r="A15823" s="29"/>
      <c r="B15823" s="29"/>
      <c r="C15823" s="29"/>
      <c r="D15823" s="29"/>
      <c r="E15823" s="29"/>
    </row>
    <row r="15824" spans="1:5">
      <c r="A15824" s="29"/>
      <c r="B15824" s="29"/>
      <c r="C15824" s="29"/>
      <c r="D15824" s="29"/>
      <c r="E15824" s="29"/>
    </row>
    <row r="15825" spans="1:5">
      <c r="A15825" s="29"/>
      <c r="B15825" s="29"/>
      <c r="C15825" s="29"/>
      <c r="D15825" s="29"/>
      <c r="E15825" s="29"/>
    </row>
    <row r="15826" spans="1:5">
      <c r="A15826" s="29"/>
      <c r="B15826" s="29"/>
      <c r="C15826" s="29"/>
      <c r="D15826" s="29"/>
      <c r="E15826" s="29"/>
    </row>
    <row r="15827" spans="1:5">
      <c r="A15827" s="29"/>
      <c r="B15827" s="29"/>
      <c r="C15827" s="29"/>
      <c r="D15827" s="29"/>
      <c r="E15827" s="29"/>
    </row>
    <row r="15828" spans="1:5">
      <c r="A15828" s="29"/>
      <c r="B15828" s="29"/>
      <c r="C15828" s="29"/>
      <c r="D15828" s="29"/>
      <c r="E15828" s="29"/>
    </row>
    <row r="15829" spans="1:5">
      <c r="A15829" s="29"/>
      <c r="B15829" s="29"/>
      <c r="C15829" s="29"/>
      <c r="D15829" s="29"/>
      <c r="E15829" s="29"/>
    </row>
    <row r="15830" spans="1:5">
      <c r="A15830" s="29"/>
      <c r="B15830" s="29"/>
      <c r="C15830" s="29"/>
      <c r="D15830" s="29"/>
      <c r="E15830" s="29"/>
    </row>
    <row r="15831" spans="1:5">
      <c r="A15831" s="29"/>
      <c r="B15831" s="29"/>
      <c r="C15831" s="29"/>
      <c r="D15831" s="29"/>
      <c r="E15831" s="29"/>
    </row>
    <row r="15832" spans="1:5">
      <c r="A15832" s="29"/>
      <c r="B15832" s="29"/>
      <c r="C15832" s="29"/>
      <c r="D15832" s="29"/>
      <c r="E15832" s="29"/>
    </row>
    <row r="15833" spans="1:5">
      <c r="A15833" s="29"/>
      <c r="B15833" s="29"/>
      <c r="C15833" s="29"/>
      <c r="D15833" s="29"/>
      <c r="E15833" s="29"/>
    </row>
    <row r="15834" spans="1:5">
      <c r="A15834" s="29"/>
      <c r="B15834" s="29"/>
      <c r="C15834" s="29"/>
      <c r="D15834" s="29"/>
      <c r="E15834" s="29"/>
    </row>
    <row r="15835" spans="1:5">
      <c r="A15835" s="29"/>
      <c r="B15835" s="29"/>
      <c r="C15835" s="29"/>
      <c r="D15835" s="29"/>
      <c r="E15835" s="29"/>
    </row>
    <row r="15836" spans="1:5">
      <c r="A15836" s="29"/>
      <c r="B15836" s="29"/>
      <c r="C15836" s="29"/>
      <c r="D15836" s="29"/>
      <c r="E15836" s="29"/>
    </row>
    <row r="15837" spans="1:5">
      <c r="A15837" s="29"/>
      <c r="B15837" s="29"/>
      <c r="C15837" s="29"/>
      <c r="D15837" s="29"/>
      <c r="E15837" s="29"/>
    </row>
    <row r="15838" spans="1:5">
      <c r="A15838" s="29"/>
      <c r="B15838" s="29"/>
      <c r="C15838" s="29"/>
      <c r="D15838" s="29"/>
      <c r="E15838" s="29"/>
    </row>
    <row r="15839" spans="1:5">
      <c r="A15839" s="29"/>
      <c r="B15839" s="29"/>
      <c r="C15839" s="29"/>
      <c r="D15839" s="29"/>
      <c r="E15839" s="29"/>
    </row>
    <row r="15840" spans="1:5">
      <c r="A15840" s="29"/>
      <c r="B15840" s="29"/>
      <c r="C15840" s="29"/>
      <c r="D15840" s="29"/>
      <c r="E15840" s="29"/>
    </row>
    <row r="15841" spans="1:5">
      <c r="A15841" s="29"/>
      <c r="B15841" s="29"/>
      <c r="C15841" s="29"/>
      <c r="D15841" s="29"/>
      <c r="E15841" s="29"/>
    </row>
    <row r="15842" spans="1:5">
      <c r="A15842" s="29"/>
      <c r="B15842" s="29"/>
      <c r="C15842" s="29"/>
      <c r="D15842" s="29"/>
      <c r="E15842" s="29"/>
    </row>
    <row r="15843" spans="1:5">
      <c r="A15843" s="29"/>
      <c r="B15843" s="29"/>
      <c r="C15843" s="29"/>
      <c r="D15843" s="29"/>
      <c r="E15843" s="29"/>
    </row>
    <row r="15844" spans="1:5">
      <c r="A15844" s="29"/>
      <c r="B15844" s="29"/>
      <c r="C15844" s="29"/>
      <c r="D15844" s="29"/>
      <c r="E15844" s="29"/>
    </row>
    <row r="15845" spans="1:5">
      <c r="A15845" s="29"/>
      <c r="B15845" s="29"/>
      <c r="C15845" s="29"/>
      <c r="D15845" s="29"/>
      <c r="E15845" s="29"/>
    </row>
    <row r="15846" spans="1:5">
      <c r="A15846" s="29"/>
      <c r="B15846" s="29"/>
      <c r="C15846" s="29"/>
      <c r="D15846" s="29"/>
      <c r="E15846" s="29"/>
    </row>
    <row r="15847" spans="1:5">
      <c r="A15847" s="29"/>
      <c r="B15847" s="29"/>
      <c r="C15847" s="29"/>
      <c r="D15847" s="29"/>
      <c r="E15847" s="29"/>
    </row>
    <row r="15848" spans="1:5">
      <c r="A15848" s="29"/>
      <c r="B15848" s="29"/>
      <c r="C15848" s="29"/>
      <c r="D15848" s="29"/>
      <c r="E15848" s="29"/>
    </row>
    <row r="15849" spans="1:5">
      <c r="A15849" s="29"/>
      <c r="B15849" s="29"/>
      <c r="C15849" s="29"/>
      <c r="D15849" s="29"/>
      <c r="E15849" s="29"/>
    </row>
    <row r="15850" spans="1:5">
      <c r="A15850" s="29"/>
      <c r="B15850" s="29"/>
      <c r="C15850" s="29"/>
      <c r="D15850" s="29"/>
      <c r="E15850" s="29"/>
    </row>
    <row r="15851" spans="1:5">
      <c r="A15851" s="29"/>
      <c r="B15851" s="29"/>
      <c r="C15851" s="29"/>
      <c r="D15851" s="29"/>
      <c r="E15851" s="29"/>
    </row>
    <row r="15852" spans="1:5">
      <c r="A15852" s="29"/>
      <c r="B15852" s="29"/>
      <c r="C15852" s="29"/>
      <c r="D15852" s="29"/>
      <c r="E15852" s="29"/>
    </row>
    <row r="15853" spans="1:5">
      <c r="A15853" s="29"/>
      <c r="B15853" s="29"/>
      <c r="C15853" s="29"/>
      <c r="D15853" s="29"/>
      <c r="E15853" s="29"/>
    </row>
    <row r="15854" spans="1:5">
      <c r="A15854" s="29"/>
      <c r="B15854" s="29"/>
      <c r="C15854" s="29"/>
      <c r="D15854" s="29"/>
      <c r="E15854" s="29"/>
    </row>
    <row r="15855" spans="1:5">
      <c r="A15855" s="29"/>
      <c r="B15855" s="29"/>
      <c r="C15855" s="29"/>
      <c r="D15855" s="29"/>
      <c r="E15855" s="29"/>
    </row>
    <row r="15856" spans="1:5">
      <c r="A15856" s="29"/>
      <c r="B15856" s="29"/>
      <c r="C15856" s="29"/>
      <c r="D15856" s="29"/>
      <c r="E15856" s="29"/>
    </row>
    <row r="15857" spans="1:5">
      <c r="A15857" s="29"/>
      <c r="B15857" s="29"/>
      <c r="C15857" s="29"/>
      <c r="D15857" s="29"/>
      <c r="E15857" s="29"/>
    </row>
    <row r="15858" spans="1:5">
      <c r="A15858" s="29"/>
      <c r="B15858" s="29"/>
      <c r="C15858" s="29"/>
      <c r="D15858" s="29"/>
      <c r="E15858" s="29"/>
    </row>
    <row r="15859" spans="1:5">
      <c r="A15859" s="29"/>
      <c r="B15859" s="29"/>
      <c r="C15859" s="29"/>
      <c r="D15859" s="29"/>
      <c r="E15859" s="29"/>
    </row>
    <row r="15860" spans="1:5">
      <c r="A15860" s="29"/>
      <c r="B15860" s="29"/>
      <c r="C15860" s="29"/>
      <c r="D15860" s="29"/>
      <c r="E15860" s="29"/>
    </row>
    <row r="15861" spans="1:5">
      <c r="A15861" s="29"/>
      <c r="B15861" s="29"/>
      <c r="C15861" s="29"/>
      <c r="D15861" s="29"/>
      <c r="E15861" s="29"/>
    </row>
    <row r="15862" spans="1:5">
      <c r="A15862" s="29"/>
      <c r="B15862" s="29"/>
      <c r="C15862" s="29"/>
      <c r="D15862" s="29"/>
      <c r="E15862" s="29"/>
    </row>
    <row r="15863" spans="1:5">
      <c r="A15863" s="29"/>
      <c r="B15863" s="29"/>
      <c r="C15863" s="29"/>
      <c r="D15863" s="29"/>
      <c r="E15863" s="29"/>
    </row>
    <row r="15864" spans="1:5">
      <c r="A15864" s="29"/>
      <c r="B15864" s="29"/>
      <c r="C15864" s="29"/>
      <c r="D15864" s="29"/>
      <c r="E15864" s="29"/>
    </row>
    <row r="15865" spans="1:5">
      <c r="A15865" s="29"/>
      <c r="B15865" s="29"/>
      <c r="C15865" s="29"/>
      <c r="D15865" s="29"/>
      <c r="E15865" s="29"/>
    </row>
    <row r="15866" spans="1:5">
      <c r="A15866" s="29"/>
      <c r="B15866" s="29"/>
      <c r="C15866" s="29"/>
      <c r="D15866" s="29"/>
      <c r="E15866" s="29"/>
    </row>
    <row r="15867" spans="1:5">
      <c r="A15867" s="29"/>
      <c r="B15867" s="29"/>
      <c r="C15867" s="29"/>
      <c r="D15867" s="29"/>
      <c r="E15867" s="29"/>
    </row>
    <row r="15868" spans="1:5">
      <c r="A15868" s="29"/>
      <c r="B15868" s="29"/>
      <c r="C15868" s="29"/>
      <c r="D15868" s="29"/>
      <c r="E15868" s="29"/>
    </row>
    <row r="15869" spans="1:5">
      <c r="A15869" s="29"/>
      <c r="B15869" s="29"/>
      <c r="C15869" s="29"/>
      <c r="D15869" s="29"/>
      <c r="E15869" s="29"/>
    </row>
    <row r="15870" spans="1:5">
      <c r="A15870" s="29"/>
      <c r="B15870" s="29"/>
      <c r="C15870" s="29"/>
      <c r="D15870" s="29"/>
      <c r="E15870" s="29"/>
    </row>
    <row r="15871" spans="1:5">
      <c r="A15871" s="29"/>
      <c r="B15871" s="29"/>
      <c r="C15871" s="29"/>
      <c r="D15871" s="29"/>
      <c r="E15871" s="29"/>
    </row>
    <row r="15872" spans="1:5">
      <c r="A15872" s="29"/>
      <c r="B15872" s="29"/>
      <c r="C15872" s="29"/>
      <c r="D15872" s="29"/>
      <c r="E15872" s="29"/>
    </row>
    <row r="15873" spans="1:5">
      <c r="A15873" s="29"/>
      <c r="B15873" s="29"/>
      <c r="C15873" s="29"/>
      <c r="D15873" s="29"/>
      <c r="E15873" s="29"/>
    </row>
    <row r="15874" spans="1:5">
      <c r="A15874" s="29"/>
      <c r="B15874" s="29"/>
      <c r="C15874" s="29"/>
      <c r="D15874" s="29"/>
      <c r="E15874" s="29"/>
    </row>
    <row r="15875" spans="1:5">
      <c r="A15875" s="29"/>
      <c r="B15875" s="29"/>
      <c r="C15875" s="29"/>
      <c r="D15875" s="29"/>
      <c r="E15875" s="29"/>
    </row>
    <row r="15876" spans="1:5">
      <c r="A15876" s="29"/>
      <c r="B15876" s="29"/>
      <c r="C15876" s="29"/>
      <c r="D15876" s="29"/>
      <c r="E15876" s="29"/>
    </row>
    <row r="15877" spans="1:5">
      <c r="A15877" s="29"/>
      <c r="B15877" s="29"/>
      <c r="C15877" s="29"/>
      <c r="D15877" s="29"/>
      <c r="E15877" s="29"/>
    </row>
    <row r="15878" spans="1:5">
      <c r="A15878" s="29"/>
      <c r="B15878" s="29"/>
      <c r="C15878" s="29"/>
      <c r="D15878" s="29"/>
      <c r="E15878" s="29"/>
    </row>
    <row r="15879" spans="1:5">
      <c r="A15879" s="29"/>
      <c r="B15879" s="29"/>
      <c r="C15879" s="29"/>
      <c r="D15879" s="29"/>
      <c r="E15879" s="29"/>
    </row>
    <row r="15880" spans="1:5">
      <c r="A15880" s="29"/>
      <c r="B15880" s="29"/>
      <c r="C15880" s="29"/>
      <c r="D15880" s="29"/>
      <c r="E15880" s="29"/>
    </row>
    <row r="15881" spans="1:5">
      <c r="A15881" s="29"/>
      <c r="B15881" s="29"/>
      <c r="C15881" s="29"/>
      <c r="D15881" s="29"/>
      <c r="E15881" s="29"/>
    </row>
    <row r="15882" spans="1:5">
      <c r="A15882" s="29"/>
      <c r="B15882" s="29"/>
      <c r="C15882" s="29"/>
      <c r="D15882" s="29"/>
      <c r="E15882" s="29"/>
    </row>
    <row r="15883" spans="1:5">
      <c r="A15883" s="29"/>
      <c r="B15883" s="29"/>
      <c r="C15883" s="29"/>
      <c r="D15883" s="29"/>
      <c r="E15883" s="29"/>
    </row>
    <row r="15884" spans="1:5">
      <c r="A15884" s="29"/>
      <c r="B15884" s="29"/>
      <c r="C15884" s="29"/>
      <c r="D15884" s="29"/>
      <c r="E15884" s="29"/>
    </row>
    <row r="15885" spans="1:5">
      <c r="A15885" s="29"/>
      <c r="B15885" s="29"/>
      <c r="C15885" s="29"/>
      <c r="D15885" s="29"/>
      <c r="E15885" s="29"/>
    </row>
    <row r="15886" spans="1:5">
      <c r="A15886" s="29"/>
      <c r="B15886" s="29"/>
      <c r="C15886" s="29"/>
      <c r="D15886" s="29"/>
      <c r="E15886" s="29"/>
    </row>
    <row r="15887" spans="1:5">
      <c r="A15887" s="29"/>
      <c r="B15887" s="29"/>
      <c r="C15887" s="29"/>
      <c r="D15887" s="29"/>
      <c r="E15887" s="29"/>
    </row>
    <row r="15888" spans="1:5">
      <c r="A15888" s="29"/>
      <c r="B15888" s="29"/>
      <c r="C15888" s="29"/>
      <c r="D15888" s="29"/>
      <c r="E15888" s="29"/>
    </row>
    <row r="15889" spans="1:5">
      <c r="A15889" s="29"/>
      <c r="B15889" s="29"/>
      <c r="C15889" s="29"/>
      <c r="D15889" s="29"/>
      <c r="E15889" s="29"/>
    </row>
    <row r="15890" spans="1:5">
      <c r="A15890" s="29"/>
      <c r="B15890" s="29"/>
      <c r="C15890" s="29"/>
      <c r="D15890" s="29"/>
      <c r="E15890" s="29"/>
    </row>
    <row r="15891" spans="1:5">
      <c r="A15891" s="29"/>
      <c r="B15891" s="29"/>
      <c r="C15891" s="29"/>
      <c r="D15891" s="29"/>
      <c r="E15891" s="29"/>
    </row>
    <row r="15892" spans="1:5">
      <c r="A15892" s="29"/>
      <c r="B15892" s="29"/>
      <c r="C15892" s="29"/>
      <c r="D15892" s="29"/>
      <c r="E15892" s="29"/>
    </row>
    <row r="15893" spans="1:5">
      <c r="A15893" s="29"/>
      <c r="B15893" s="29"/>
      <c r="C15893" s="29"/>
      <c r="D15893" s="29"/>
      <c r="E15893" s="29"/>
    </row>
    <row r="15894" spans="1:5">
      <c r="A15894" s="29"/>
      <c r="B15894" s="29"/>
      <c r="C15894" s="29"/>
      <c r="D15894" s="29"/>
      <c r="E15894" s="29"/>
    </row>
    <row r="15895" spans="1:5">
      <c r="A15895" s="29"/>
      <c r="B15895" s="29"/>
      <c r="C15895" s="29"/>
      <c r="D15895" s="29"/>
      <c r="E15895" s="29"/>
    </row>
    <row r="15896" spans="1:5">
      <c r="A15896" s="29"/>
      <c r="B15896" s="29"/>
      <c r="C15896" s="29"/>
      <c r="D15896" s="29"/>
      <c r="E15896" s="29"/>
    </row>
    <row r="15897" spans="1:5">
      <c r="A15897" s="29"/>
      <c r="B15897" s="29"/>
      <c r="C15897" s="29"/>
      <c r="D15897" s="29"/>
      <c r="E15897" s="29"/>
    </row>
    <row r="15898" spans="1:5">
      <c r="A15898" s="29"/>
      <c r="B15898" s="29"/>
      <c r="C15898" s="29"/>
      <c r="D15898" s="29"/>
      <c r="E15898" s="29"/>
    </row>
    <row r="15899" spans="1:5">
      <c r="A15899" s="29"/>
      <c r="B15899" s="29"/>
      <c r="C15899" s="29"/>
      <c r="D15899" s="29"/>
      <c r="E15899" s="29"/>
    </row>
    <row r="15900" spans="1:5">
      <c r="A15900" s="29"/>
      <c r="B15900" s="29"/>
      <c r="C15900" s="29"/>
      <c r="D15900" s="29"/>
      <c r="E15900" s="29"/>
    </row>
    <row r="15901" spans="1:5">
      <c r="A15901" s="29"/>
      <c r="B15901" s="29"/>
      <c r="C15901" s="29"/>
      <c r="D15901" s="29"/>
      <c r="E15901" s="29"/>
    </row>
    <row r="15902" spans="1:5">
      <c r="A15902" s="29"/>
      <c r="B15902" s="29"/>
      <c r="C15902" s="29"/>
      <c r="D15902" s="29"/>
      <c r="E15902" s="29"/>
    </row>
    <row r="15903" spans="1:5">
      <c r="A15903" s="29"/>
      <c r="B15903" s="29"/>
      <c r="C15903" s="29"/>
      <c r="D15903" s="29"/>
      <c r="E15903" s="29"/>
    </row>
    <row r="15904" spans="1:5">
      <c r="A15904" s="29"/>
      <c r="B15904" s="29"/>
      <c r="C15904" s="29"/>
      <c r="D15904" s="29"/>
      <c r="E15904" s="29"/>
    </row>
    <row r="15905" spans="1:5">
      <c r="A15905" s="29"/>
      <c r="B15905" s="29"/>
      <c r="C15905" s="29"/>
      <c r="D15905" s="29"/>
      <c r="E15905" s="29"/>
    </row>
    <row r="15906" spans="1:5">
      <c r="A15906" s="29"/>
      <c r="B15906" s="29"/>
      <c r="C15906" s="29"/>
      <c r="D15906" s="29"/>
      <c r="E15906" s="29"/>
    </row>
    <row r="15907" spans="1:5">
      <c r="A15907" s="29"/>
      <c r="B15907" s="29"/>
      <c r="C15907" s="29"/>
      <c r="D15907" s="29"/>
      <c r="E15907" s="29"/>
    </row>
    <row r="15908" spans="1:5">
      <c r="A15908" s="29"/>
      <c r="B15908" s="29"/>
      <c r="C15908" s="29"/>
      <c r="D15908" s="29"/>
      <c r="E15908" s="29"/>
    </row>
    <row r="15909" spans="1:5">
      <c r="A15909" s="29"/>
      <c r="B15909" s="29"/>
      <c r="C15909" s="29"/>
      <c r="D15909" s="29"/>
      <c r="E15909" s="29"/>
    </row>
    <row r="15910" spans="1:5">
      <c r="A15910" s="29"/>
      <c r="B15910" s="29"/>
      <c r="C15910" s="29"/>
      <c r="D15910" s="29"/>
      <c r="E15910" s="29"/>
    </row>
    <row r="15911" spans="1:5">
      <c r="A15911" s="29"/>
      <c r="B15911" s="29"/>
      <c r="C15911" s="29"/>
      <c r="D15911" s="29"/>
      <c r="E15911" s="29"/>
    </row>
    <row r="15912" spans="1:5">
      <c r="A15912" s="29"/>
      <c r="B15912" s="29"/>
      <c r="C15912" s="29"/>
      <c r="D15912" s="29"/>
      <c r="E15912" s="29"/>
    </row>
    <row r="15913" spans="1:5">
      <c r="A15913" s="29"/>
      <c r="B15913" s="29"/>
      <c r="C15913" s="29"/>
      <c r="D15913" s="29"/>
      <c r="E15913" s="29"/>
    </row>
    <row r="15914" spans="1:5">
      <c r="A15914" s="29"/>
      <c r="B15914" s="29"/>
      <c r="C15914" s="29"/>
      <c r="D15914" s="29"/>
      <c r="E15914" s="29"/>
    </row>
    <row r="15915" spans="1:5">
      <c r="A15915" s="29"/>
      <c r="B15915" s="29"/>
      <c r="C15915" s="29"/>
      <c r="D15915" s="29"/>
      <c r="E15915" s="29"/>
    </row>
    <row r="15916" spans="1:5">
      <c r="A15916" s="29"/>
      <c r="B15916" s="29"/>
      <c r="C15916" s="29"/>
      <c r="D15916" s="29"/>
      <c r="E15916" s="29"/>
    </row>
    <row r="15917" spans="1:5">
      <c r="A15917" s="29"/>
      <c r="B15917" s="29"/>
      <c r="C15917" s="29"/>
      <c r="D15917" s="29"/>
      <c r="E15917" s="29"/>
    </row>
    <row r="15918" spans="1:5">
      <c r="A15918" s="29"/>
      <c r="B15918" s="29"/>
      <c r="C15918" s="29"/>
      <c r="D15918" s="29"/>
      <c r="E15918" s="29"/>
    </row>
    <row r="15919" spans="1:5">
      <c r="A15919" s="29"/>
      <c r="B15919" s="29"/>
      <c r="C15919" s="29"/>
      <c r="D15919" s="29"/>
      <c r="E15919" s="29"/>
    </row>
    <row r="15920" spans="1:5">
      <c r="A15920" s="29"/>
      <c r="B15920" s="29"/>
      <c r="C15920" s="29"/>
      <c r="D15920" s="29"/>
      <c r="E15920" s="29"/>
    </row>
    <row r="15921" spans="1:5">
      <c r="A15921" s="29"/>
      <c r="B15921" s="29"/>
      <c r="C15921" s="29"/>
      <c r="D15921" s="29"/>
      <c r="E15921" s="29"/>
    </row>
    <row r="15922" spans="1:5">
      <c r="A15922" s="29"/>
      <c r="B15922" s="29"/>
      <c r="C15922" s="29"/>
      <c r="D15922" s="29"/>
      <c r="E15922" s="29"/>
    </row>
    <row r="15923" spans="1:5">
      <c r="A15923" s="29"/>
      <c r="B15923" s="29"/>
      <c r="C15923" s="29"/>
      <c r="D15923" s="29"/>
      <c r="E15923" s="29"/>
    </row>
    <row r="15924" spans="1:5">
      <c r="A15924" s="29"/>
      <c r="B15924" s="29"/>
      <c r="C15924" s="29"/>
      <c r="D15924" s="29"/>
      <c r="E15924" s="29"/>
    </row>
    <row r="15925" spans="1:5">
      <c r="A15925" s="29"/>
      <c r="B15925" s="29"/>
      <c r="C15925" s="29"/>
      <c r="D15925" s="29"/>
      <c r="E15925" s="29"/>
    </row>
    <row r="15926" spans="1:5">
      <c r="A15926" s="29"/>
      <c r="B15926" s="29"/>
      <c r="C15926" s="29"/>
      <c r="D15926" s="29"/>
      <c r="E15926" s="29"/>
    </row>
    <row r="15927" spans="1:5">
      <c r="A15927" s="29"/>
      <c r="B15927" s="29"/>
      <c r="C15927" s="29"/>
      <c r="D15927" s="29"/>
      <c r="E15927" s="29"/>
    </row>
    <row r="15928" spans="1:5">
      <c r="A15928" s="29"/>
      <c r="B15928" s="29"/>
      <c r="C15928" s="29"/>
      <c r="D15928" s="29"/>
      <c r="E15928" s="29"/>
    </row>
    <row r="15929" spans="1:5">
      <c r="A15929" s="29"/>
      <c r="B15929" s="29"/>
      <c r="C15929" s="29"/>
      <c r="D15929" s="29"/>
      <c r="E15929" s="29"/>
    </row>
    <row r="15930" spans="1:5">
      <c r="A15930" s="29"/>
      <c r="B15930" s="29"/>
      <c r="C15930" s="29"/>
      <c r="D15930" s="29"/>
      <c r="E15930" s="29"/>
    </row>
    <row r="15931" spans="1:5">
      <c r="A15931" s="29"/>
      <c r="B15931" s="29"/>
      <c r="C15931" s="29"/>
      <c r="D15931" s="29"/>
      <c r="E15931" s="29"/>
    </row>
    <row r="15932" spans="1:5">
      <c r="A15932" s="29"/>
      <c r="B15932" s="29"/>
      <c r="C15932" s="29"/>
      <c r="D15932" s="29"/>
      <c r="E15932" s="29"/>
    </row>
    <row r="15933" spans="1:5">
      <c r="A15933" s="29"/>
      <c r="B15933" s="29"/>
      <c r="C15933" s="29"/>
      <c r="D15933" s="29"/>
      <c r="E15933" s="29"/>
    </row>
    <row r="15934" spans="1:5">
      <c r="A15934" s="29"/>
      <c r="B15934" s="29"/>
      <c r="C15934" s="29"/>
      <c r="D15934" s="29"/>
      <c r="E15934" s="29"/>
    </row>
    <row r="15935" spans="1:5">
      <c r="A15935" s="29"/>
      <c r="B15935" s="29"/>
      <c r="C15935" s="29"/>
      <c r="D15935" s="29"/>
      <c r="E15935" s="29"/>
    </row>
    <row r="15936" spans="1:5">
      <c r="A15936" s="29"/>
      <c r="B15936" s="29"/>
      <c r="C15936" s="29"/>
      <c r="D15936" s="29"/>
      <c r="E15936" s="29"/>
    </row>
    <row r="15937" spans="1:5">
      <c r="A15937" s="29"/>
      <c r="B15937" s="29"/>
      <c r="C15937" s="29"/>
      <c r="D15937" s="29"/>
      <c r="E15937" s="29"/>
    </row>
    <row r="15938" spans="1:5">
      <c r="A15938" s="29"/>
      <c r="B15938" s="29"/>
      <c r="C15938" s="29"/>
      <c r="D15938" s="29"/>
      <c r="E15938" s="29"/>
    </row>
    <row r="15939" spans="1:5">
      <c r="A15939" s="29"/>
      <c r="B15939" s="29"/>
      <c r="C15939" s="29"/>
      <c r="D15939" s="29"/>
      <c r="E15939" s="29"/>
    </row>
    <row r="15940" spans="1:5">
      <c r="A15940" s="29"/>
      <c r="B15940" s="29"/>
      <c r="C15940" s="29"/>
      <c r="D15940" s="29"/>
      <c r="E15940" s="29"/>
    </row>
    <row r="15941" spans="1:5">
      <c r="A15941" s="29"/>
      <c r="B15941" s="29"/>
      <c r="C15941" s="29"/>
      <c r="D15941" s="29"/>
      <c r="E15941" s="29"/>
    </row>
    <row r="15942" spans="1:5">
      <c r="A15942" s="29"/>
      <c r="B15942" s="29"/>
      <c r="C15942" s="29"/>
      <c r="D15942" s="29"/>
      <c r="E15942" s="29"/>
    </row>
    <row r="15943" spans="1:5">
      <c r="A15943" s="29"/>
      <c r="B15943" s="29"/>
      <c r="C15943" s="29"/>
      <c r="D15943" s="29"/>
      <c r="E15943" s="29"/>
    </row>
    <row r="15944" spans="1:5">
      <c r="A15944" s="29"/>
      <c r="B15944" s="29"/>
      <c r="C15944" s="29"/>
      <c r="D15944" s="29"/>
      <c r="E15944" s="29"/>
    </row>
    <row r="15945" spans="1:5">
      <c r="A15945" s="29"/>
      <c r="B15945" s="29"/>
      <c r="C15945" s="29"/>
      <c r="D15945" s="29"/>
      <c r="E15945" s="29"/>
    </row>
    <row r="15946" spans="1:5">
      <c r="A15946" s="29"/>
      <c r="B15946" s="29"/>
      <c r="C15946" s="29"/>
      <c r="D15946" s="29"/>
      <c r="E15946" s="29"/>
    </row>
    <row r="15947" spans="1:5">
      <c r="A15947" s="29"/>
      <c r="B15947" s="29"/>
      <c r="C15947" s="29"/>
      <c r="D15947" s="29"/>
      <c r="E15947" s="29"/>
    </row>
    <row r="15948" spans="1:5">
      <c r="A15948" s="29"/>
      <c r="B15948" s="29"/>
      <c r="C15948" s="29"/>
      <c r="D15948" s="29"/>
      <c r="E15948" s="29"/>
    </row>
    <row r="15949" spans="1:5">
      <c r="A15949" s="29"/>
      <c r="B15949" s="29"/>
      <c r="C15949" s="29"/>
      <c r="D15949" s="29"/>
      <c r="E15949" s="29"/>
    </row>
    <row r="15950" spans="1:5">
      <c r="A15950" s="29"/>
      <c r="B15950" s="29"/>
      <c r="C15950" s="29"/>
      <c r="D15950" s="29"/>
      <c r="E15950" s="29"/>
    </row>
    <row r="15951" spans="1:5">
      <c r="A15951" s="29"/>
      <c r="B15951" s="29"/>
      <c r="C15951" s="29"/>
      <c r="D15951" s="29"/>
      <c r="E15951" s="29"/>
    </row>
    <row r="15952" spans="1:5">
      <c r="A15952" s="29"/>
      <c r="B15952" s="29"/>
      <c r="C15952" s="29"/>
      <c r="D15952" s="29"/>
      <c r="E15952" s="29"/>
    </row>
    <row r="15953" spans="1:5">
      <c r="A15953" s="29"/>
      <c r="B15953" s="29"/>
      <c r="C15953" s="29"/>
      <c r="D15953" s="29"/>
      <c r="E15953" s="29"/>
    </row>
    <row r="15954" spans="1:5">
      <c r="A15954" s="29"/>
      <c r="B15954" s="29"/>
      <c r="C15954" s="29"/>
      <c r="D15954" s="29"/>
      <c r="E15954" s="29"/>
    </row>
    <row r="15955" spans="1:5">
      <c r="A15955" s="29"/>
      <c r="B15955" s="29"/>
      <c r="C15955" s="29"/>
      <c r="D15955" s="29"/>
      <c r="E15955" s="29"/>
    </row>
    <row r="15956" spans="1:5">
      <c r="A15956" s="29"/>
      <c r="B15956" s="29"/>
      <c r="C15956" s="29"/>
      <c r="D15956" s="29"/>
      <c r="E15956" s="29"/>
    </row>
    <row r="15957" spans="1:5">
      <c r="A15957" s="29"/>
      <c r="B15957" s="29"/>
      <c r="C15957" s="29"/>
      <c r="D15957" s="29"/>
      <c r="E15957" s="29"/>
    </row>
    <row r="15958" spans="1:5">
      <c r="A15958" s="29"/>
      <c r="B15958" s="29"/>
      <c r="C15958" s="29"/>
      <c r="D15958" s="29"/>
      <c r="E15958" s="29"/>
    </row>
    <row r="15959" spans="1:5">
      <c r="A15959" s="29"/>
      <c r="B15959" s="29"/>
      <c r="C15959" s="29"/>
      <c r="D15959" s="29"/>
      <c r="E15959" s="29"/>
    </row>
    <row r="15960" spans="1:5">
      <c r="A15960" s="29"/>
      <c r="B15960" s="29"/>
      <c r="C15960" s="29"/>
      <c r="D15960" s="29"/>
      <c r="E15960" s="29"/>
    </row>
    <row r="15961" spans="1:5">
      <c r="A15961" s="29"/>
      <c r="B15961" s="29"/>
      <c r="C15961" s="29"/>
      <c r="D15961" s="29"/>
      <c r="E15961" s="29"/>
    </row>
    <row r="15962" spans="1:5">
      <c r="A15962" s="29"/>
      <c r="B15962" s="29"/>
      <c r="C15962" s="29"/>
      <c r="D15962" s="29"/>
      <c r="E15962" s="29"/>
    </row>
    <row r="15963" spans="1:5">
      <c r="A15963" s="29"/>
      <c r="B15963" s="29"/>
      <c r="C15963" s="29"/>
      <c r="D15963" s="29"/>
      <c r="E15963" s="29"/>
    </row>
    <row r="15964" spans="1:5">
      <c r="A15964" s="29"/>
      <c r="B15964" s="29"/>
      <c r="C15964" s="29"/>
      <c r="D15964" s="29"/>
      <c r="E15964" s="29"/>
    </row>
    <row r="15965" spans="1:5">
      <c r="A15965" s="29"/>
      <c r="B15965" s="29"/>
      <c r="C15965" s="29"/>
      <c r="D15965" s="29"/>
      <c r="E15965" s="29"/>
    </row>
    <row r="15966" spans="1:5">
      <c r="A15966" s="29"/>
      <c r="B15966" s="29"/>
      <c r="C15966" s="29"/>
      <c r="D15966" s="29"/>
      <c r="E15966" s="29"/>
    </row>
    <row r="15967" spans="1:5">
      <c r="A15967" s="29"/>
      <c r="B15967" s="29"/>
      <c r="C15967" s="29"/>
      <c r="D15967" s="29"/>
      <c r="E15967" s="29"/>
    </row>
    <row r="15968" spans="1:5">
      <c r="A15968" s="29"/>
      <c r="B15968" s="29"/>
      <c r="C15968" s="29"/>
      <c r="D15968" s="29"/>
      <c r="E15968" s="29"/>
    </row>
    <row r="15969" spans="1:5">
      <c r="A15969" s="29"/>
      <c r="B15969" s="29"/>
      <c r="C15969" s="29"/>
      <c r="D15969" s="29"/>
      <c r="E15969" s="29"/>
    </row>
    <row r="15970" spans="1:5">
      <c r="A15970" s="29"/>
      <c r="B15970" s="29"/>
      <c r="C15970" s="29"/>
      <c r="D15970" s="29"/>
      <c r="E15970" s="29"/>
    </row>
    <row r="15971" spans="1:5">
      <c r="A15971" s="29"/>
      <c r="B15971" s="29"/>
      <c r="C15971" s="29"/>
      <c r="D15971" s="29"/>
      <c r="E15971" s="29"/>
    </row>
    <row r="15972" spans="1:5">
      <c r="A15972" s="29"/>
      <c r="B15972" s="29"/>
      <c r="C15972" s="29"/>
      <c r="D15972" s="29"/>
      <c r="E15972" s="29"/>
    </row>
    <row r="15973" spans="1:5">
      <c r="A15973" s="29"/>
      <c r="B15973" s="29"/>
      <c r="C15973" s="29"/>
      <c r="D15973" s="29"/>
      <c r="E15973" s="29"/>
    </row>
    <row r="15974" spans="1:5">
      <c r="A15974" s="29"/>
      <c r="B15974" s="29"/>
      <c r="C15974" s="29"/>
      <c r="D15974" s="29"/>
      <c r="E15974" s="29"/>
    </row>
    <row r="15975" spans="1:5">
      <c r="A15975" s="29"/>
      <c r="B15975" s="29"/>
      <c r="C15975" s="29"/>
      <c r="D15975" s="29"/>
      <c r="E15975" s="29"/>
    </row>
    <row r="15976" spans="1:5">
      <c r="A15976" s="29"/>
      <c r="B15976" s="29"/>
      <c r="C15976" s="29"/>
      <c r="D15976" s="29"/>
      <c r="E15976" s="29"/>
    </row>
    <row r="15977" spans="1:5">
      <c r="A15977" s="29"/>
      <c r="B15977" s="29"/>
      <c r="C15977" s="29"/>
      <c r="D15977" s="29"/>
      <c r="E15977" s="29"/>
    </row>
    <row r="15978" spans="1:5">
      <c r="A15978" s="29"/>
      <c r="B15978" s="29"/>
      <c r="C15978" s="29"/>
      <c r="D15978" s="29"/>
      <c r="E15978" s="29"/>
    </row>
    <row r="15979" spans="1:5">
      <c r="A15979" s="29"/>
      <c r="B15979" s="29"/>
      <c r="C15979" s="29"/>
      <c r="D15979" s="29"/>
      <c r="E15979" s="29"/>
    </row>
    <row r="15980" spans="1:5">
      <c r="A15980" s="29"/>
      <c r="B15980" s="29"/>
      <c r="C15980" s="29"/>
      <c r="D15980" s="29"/>
      <c r="E15980" s="29"/>
    </row>
    <row r="15981" spans="1:5">
      <c r="A15981" s="29"/>
      <c r="B15981" s="29"/>
      <c r="C15981" s="29"/>
      <c r="D15981" s="29"/>
      <c r="E15981" s="29"/>
    </row>
    <row r="15982" spans="1:5">
      <c r="A15982" s="29"/>
      <c r="B15982" s="29"/>
      <c r="C15982" s="29"/>
      <c r="D15982" s="29"/>
      <c r="E15982" s="29"/>
    </row>
    <row r="15983" spans="1:5">
      <c r="A15983" s="29"/>
      <c r="B15983" s="29"/>
      <c r="C15983" s="29"/>
      <c r="D15983" s="29"/>
      <c r="E15983" s="29"/>
    </row>
    <row r="15984" spans="1:5">
      <c r="A15984" s="29"/>
      <c r="B15984" s="29"/>
      <c r="C15984" s="29"/>
      <c r="D15984" s="29"/>
      <c r="E15984" s="29"/>
    </row>
    <row r="15985" spans="1:5">
      <c r="A15985" s="29"/>
      <c r="B15985" s="29"/>
      <c r="C15985" s="29"/>
      <c r="D15985" s="29"/>
      <c r="E15985" s="29"/>
    </row>
    <row r="15986" spans="1:5">
      <c r="A15986" s="29"/>
      <c r="B15986" s="29"/>
      <c r="C15986" s="29"/>
      <c r="D15986" s="29"/>
      <c r="E15986" s="29"/>
    </row>
    <row r="15987" spans="1:5">
      <c r="A15987" s="29"/>
      <c r="B15987" s="29"/>
      <c r="C15987" s="29"/>
      <c r="D15987" s="29"/>
      <c r="E15987" s="29"/>
    </row>
    <row r="15988" spans="1:5">
      <c r="A15988" s="29"/>
      <c r="B15988" s="29"/>
      <c r="C15988" s="29"/>
      <c r="D15988" s="29"/>
      <c r="E15988" s="29"/>
    </row>
    <row r="15989" spans="1:5">
      <c r="A15989" s="29"/>
      <c r="B15989" s="29"/>
      <c r="C15989" s="29"/>
      <c r="D15989" s="29"/>
      <c r="E15989" s="29"/>
    </row>
    <row r="15990" spans="1:5">
      <c r="A15990" s="29"/>
      <c r="B15990" s="29"/>
      <c r="C15990" s="29"/>
      <c r="D15990" s="29"/>
      <c r="E15990" s="29"/>
    </row>
    <row r="15991" spans="1:5">
      <c r="A15991" s="29"/>
      <c r="B15991" s="29"/>
      <c r="C15991" s="29"/>
      <c r="D15991" s="29"/>
      <c r="E15991" s="29"/>
    </row>
    <row r="15992" spans="1:5">
      <c r="A15992" s="29"/>
      <c r="B15992" s="29"/>
      <c r="C15992" s="29"/>
      <c r="D15992" s="29"/>
      <c r="E15992" s="29"/>
    </row>
    <row r="15993" spans="1:5">
      <c r="A15993" s="29"/>
      <c r="B15993" s="29"/>
      <c r="C15993" s="29"/>
      <c r="D15993" s="29"/>
      <c r="E15993" s="29"/>
    </row>
    <row r="15994" spans="1:5">
      <c r="A15994" s="29"/>
      <c r="B15994" s="29"/>
      <c r="C15994" s="29"/>
      <c r="D15994" s="29"/>
      <c r="E15994" s="29"/>
    </row>
    <row r="15995" spans="1:5">
      <c r="A15995" s="29"/>
      <c r="B15995" s="29"/>
      <c r="C15995" s="29"/>
      <c r="D15995" s="29"/>
      <c r="E15995" s="29"/>
    </row>
    <row r="15996" spans="1:5">
      <c r="A15996" s="29"/>
      <c r="B15996" s="29"/>
      <c r="C15996" s="29"/>
      <c r="D15996" s="29"/>
      <c r="E15996" s="29"/>
    </row>
    <row r="15997" spans="1:5">
      <c r="A15997" s="29"/>
      <c r="B15997" s="29"/>
      <c r="C15997" s="29"/>
      <c r="D15997" s="29"/>
      <c r="E15997" s="29"/>
    </row>
    <row r="15998" spans="1:5">
      <c r="A15998" s="29"/>
      <c r="B15998" s="29"/>
      <c r="C15998" s="29"/>
      <c r="D15998" s="29"/>
      <c r="E15998" s="29"/>
    </row>
    <row r="15999" spans="1:5">
      <c r="A15999" s="29"/>
      <c r="B15999" s="29"/>
      <c r="C15999" s="29"/>
      <c r="D15999" s="29"/>
      <c r="E15999" s="29"/>
    </row>
    <row r="16000" spans="1:5">
      <c r="A16000" s="29"/>
      <c r="B16000" s="29"/>
      <c r="C16000" s="29"/>
      <c r="D16000" s="29"/>
      <c r="E16000" s="29"/>
    </row>
    <row r="16001" spans="1:5">
      <c r="A16001" s="29"/>
      <c r="B16001" s="29"/>
      <c r="C16001" s="29"/>
      <c r="D16001" s="29"/>
      <c r="E16001" s="29"/>
    </row>
    <row r="16002" spans="1:5">
      <c r="A16002" s="29"/>
      <c r="B16002" s="29"/>
      <c r="C16002" s="29"/>
      <c r="D16002" s="29"/>
      <c r="E16002" s="29"/>
    </row>
    <row r="16003" spans="1:5">
      <c r="A16003" s="29"/>
      <c r="B16003" s="29"/>
      <c r="C16003" s="29"/>
      <c r="D16003" s="29"/>
      <c r="E16003" s="29"/>
    </row>
    <row r="16004" spans="1:5">
      <c r="A16004" s="29"/>
      <c r="B16004" s="29"/>
      <c r="C16004" s="29"/>
      <c r="D16004" s="29"/>
      <c r="E16004" s="29"/>
    </row>
    <row r="16005" spans="1:5">
      <c r="A16005" s="29"/>
      <c r="B16005" s="29"/>
      <c r="C16005" s="29"/>
      <c r="D16005" s="29"/>
      <c r="E16005" s="29"/>
    </row>
    <row r="16006" spans="1:5">
      <c r="A16006" s="29"/>
      <c r="B16006" s="29"/>
      <c r="C16006" s="29"/>
      <c r="D16006" s="29"/>
      <c r="E16006" s="29"/>
    </row>
    <row r="16007" spans="1:5">
      <c r="A16007" s="29"/>
      <c r="B16007" s="29"/>
      <c r="C16007" s="29"/>
      <c r="D16007" s="29"/>
      <c r="E16007" s="29"/>
    </row>
    <row r="16008" spans="1:5">
      <c r="A16008" s="29"/>
      <c r="B16008" s="29"/>
      <c r="C16008" s="29"/>
      <c r="D16008" s="29"/>
      <c r="E16008" s="29"/>
    </row>
    <row r="16009" spans="1:5">
      <c r="A16009" s="29"/>
      <c r="B16009" s="29"/>
      <c r="C16009" s="29"/>
      <c r="D16009" s="29"/>
      <c r="E16009" s="29"/>
    </row>
    <row r="16010" spans="1:5">
      <c r="A16010" s="29"/>
      <c r="B16010" s="29"/>
      <c r="C16010" s="29"/>
      <c r="D16010" s="29"/>
      <c r="E16010" s="29"/>
    </row>
    <row r="16011" spans="1:5">
      <c r="A16011" s="29"/>
      <c r="B16011" s="29"/>
      <c r="C16011" s="29"/>
      <c r="D16011" s="29"/>
      <c r="E16011" s="29"/>
    </row>
    <row r="16012" spans="1:5">
      <c r="A16012" s="29"/>
      <c r="B16012" s="29"/>
      <c r="C16012" s="29"/>
      <c r="D16012" s="29"/>
      <c r="E16012" s="29"/>
    </row>
    <row r="16013" spans="1:5">
      <c r="A16013" s="29"/>
      <c r="B16013" s="29"/>
      <c r="C16013" s="29"/>
      <c r="D16013" s="29"/>
      <c r="E16013" s="29"/>
    </row>
    <row r="16014" spans="1:5">
      <c r="A16014" s="29"/>
      <c r="B16014" s="29"/>
      <c r="C16014" s="29"/>
      <c r="D16014" s="29"/>
      <c r="E16014" s="29"/>
    </row>
    <row r="16015" spans="1:5">
      <c r="A16015" s="29"/>
      <c r="B16015" s="29"/>
      <c r="C16015" s="29"/>
      <c r="D16015" s="29"/>
      <c r="E16015" s="29"/>
    </row>
    <row r="16016" spans="1:5">
      <c r="A16016" s="29"/>
      <c r="B16016" s="29"/>
      <c r="C16016" s="29"/>
      <c r="D16016" s="29"/>
      <c r="E16016" s="29"/>
    </row>
    <row r="16017" spans="1:5">
      <c r="A16017" s="29"/>
      <c r="B16017" s="29"/>
      <c r="C16017" s="29"/>
      <c r="D16017" s="29"/>
      <c r="E16017" s="29"/>
    </row>
    <row r="16018" spans="1:5">
      <c r="A16018" s="29"/>
      <c r="B16018" s="29"/>
      <c r="C16018" s="29"/>
      <c r="D16018" s="29"/>
      <c r="E16018" s="29"/>
    </row>
    <row r="16019" spans="1:5">
      <c r="A16019" s="29"/>
      <c r="B16019" s="29"/>
      <c r="C16019" s="29"/>
      <c r="D16019" s="29"/>
      <c r="E16019" s="29"/>
    </row>
    <row r="16020" spans="1:5">
      <c r="A16020" s="29"/>
      <c r="B16020" s="29"/>
      <c r="C16020" s="29"/>
      <c r="D16020" s="29"/>
      <c r="E16020" s="29"/>
    </row>
    <row r="16021" spans="1:5">
      <c r="A16021" s="29"/>
      <c r="B16021" s="29"/>
      <c r="C16021" s="29"/>
      <c r="D16021" s="29"/>
      <c r="E16021" s="29"/>
    </row>
    <row r="16022" spans="1:5">
      <c r="A16022" s="29"/>
      <c r="B16022" s="29"/>
      <c r="C16022" s="29"/>
      <c r="D16022" s="29"/>
      <c r="E16022" s="29"/>
    </row>
    <row r="16023" spans="1:5">
      <c r="A16023" s="29"/>
      <c r="B16023" s="29"/>
      <c r="C16023" s="29"/>
      <c r="D16023" s="29"/>
      <c r="E16023" s="29"/>
    </row>
    <row r="16024" spans="1:5">
      <c r="A16024" s="29"/>
      <c r="B16024" s="29"/>
      <c r="C16024" s="29"/>
      <c r="D16024" s="29"/>
      <c r="E16024" s="29"/>
    </row>
    <row r="16025" spans="1:5">
      <c r="A16025" s="29"/>
      <c r="B16025" s="29"/>
      <c r="C16025" s="29"/>
      <c r="D16025" s="29"/>
      <c r="E16025" s="29"/>
    </row>
    <row r="16026" spans="1:5">
      <c r="A16026" s="29"/>
      <c r="B16026" s="29"/>
      <c r="C16026" s="29"/>
      <c r="D16026" s="29"/>
      <c r="E16026" s="29"/>
    </row>
    <row r="16027" spans="1:5">
      <c r="A16027" s="29"/>
      <c r="B16027" s="29"/>
      <c r="C16027" s="29"/>
      <c r="D16027" s="29"/>
      <c r="E16027" s="29"/>
    </row>
    <row r="16028" spans="1:5">
      <c r="A16028" s="29"/>
      <c r="B16028" s="29"/>
      <c r="C16028" s="29"/>
      <c r="D16028" s="29"/>
      <c r="E16028" s="29"/>
    </row>
    <row r="16029" spans="1:5">
      <c r="A16029" s="29"/>
      <c r="B16029" s="29"/>
      <c r="C16029" s="29"/>
      <c r="D16029" s="29"/>
      <c r="E16029" s="29"/>
    </row>
    <row r="16030" spans="1:5">
      <c r="A16030" s="29"/>
      <c r="B16030" s="29"/>
      <c r="C16030" s="29"/>
      <c r="D16030" s="29"/>
      <c r="E16030" s="29"/>
    </row>
    <row r="16031" spans="1:5">
      <c r="A16031" s="29"/>
      <c r="B16031" s="29"/>
      <c r="C16031" s="29"/>
      <c r="D16031" s="29"/>
      <c r="E16031" s="29"/>
    </row>
    <row r="16032" spans="1:5">
      <c r="A16032" s="29"/>
      <c r="B16032" s="29"/>
      <c r="C16032" s="29"/>
      <c r="D16032" s="29"/>
      <c r="E16032" s="29"/>
    </row>
    <row r="16033" spans="1:5">
      <c r="A16033" s="29"/>
      <c r="B16033" s="29"/>
      <c r="C16033" s="29"/>
      <c r="D16033" s="29"/>
      <c r="E16033" s="29"/>
    </row>
    <row r="16034" spans="1:5">
      <c r="A16034" s="29"/>
      <c r="B16034" s="29"/>
      <c r="C16034" s="29"/>
      <c r="D16034" s="29"/>
      <c r="E16034" s="29"/>
    </row>
    <row r="16035" spans="1:5">
      <c r="A16035" s="29"/>
      <c r="B16035" s="29"/>
      <c r="C16035" s="29"/>
      <c r="D16035" s="29"/>
      <c r="E16035" s="29"/>
    </row>
    <row r="16036" spans="1:5">
      <c r="A16036" s="29"/>
      <c r="B16036" s="29"/>
      <c r="C16036" s="29"/>
      <c r="D16036" s="29"/>
      <c r="E16036" s="29"/>
    </row>
    <row r="16037" spans="1:5">
      <c r="A16037" s="29"/>
      <c r="B16037" s="29"/>
      <c r="C16037" s="29"/>
      <c r="D16037" s="29"/>
      <c r="E16037" s="29"/>
    </row>
    <row r="16038" spans="1:5">
      <c r="A16038" s="29"/>
      <c r="B16038" s="29"/>
      <c r="C16038" s="29"/>
      <c r="D16038" s="29"/>
      <c r="E16038" s="29"/>
    </row>
    <row r="16039" spans="1:5">
      <c r="A16039" s="29"/>
      <c r="B16039" s="29"/>
      <c r="C16039" s="29"/>
      <c r="D16039" s="29"/>
      <c r="E16039" s="29"/>
    </row>
    <row r="16040" spans="1:5">
      <c r="A16040" s="29"/>
      <c r="B16040" s="29"/>
      <c r="C16040" s="29"/>
      <c r="D16040" s="29"/>
      <c r="E16040" s="29"/>
    </row>
    <row r="16041" spans="1:5">
      <c r="A16041" s="29"/>
      <c r="B16041" s="29"/>
      <c r="C16041" s="29"/>
      <c r="D16041" s="29"/>
      <c r="E16041" s="29"/>
    </row>
    <row r="16042" spans="1:5">
      <c r="A16042" s="29"/>
      <c r="B16042" s="29"/>
      <c r="C16042" s="29"/>
      <c r="D16042" s="29"/>
      <c r="E16042" s="29"/>
    </row>
    <row r="16043" spans="1:5">
      <c r="A16043" s="29"/>
      <c r="B16043" s="29"/>
      <c r="C16043" s="29"/>
      <c r="D16043" s="29"/>
      <c r="E16043" s="29"/>
    </row>
    <row r="16044" spans="1:5">
      <c r="A16044" s="29"/>
      <c r="B16044" s="29"/>
      <c r="C16044" s="29"/>
      <c r="D16044" s="29"/>
      <c r="E16044" s="29"/>
    </row>
    <row r="16045" spans="1:5">
      <c r="A16045" s="29"/>
      <c r="B16045" s="29"/>
      <c r="C16045" s="29"/>
      <c r="D16045" s="29"/>
      <c r="E16045" s="29"/>
    </row>
    <row r="16046" spans="1:5">
      <c r="A16046" s="29"/>
      <c r="B16046" s="29"/>
      <c r="C16046" s="29"/>
      <c r="D16046" s="29"/>
      <c r="E16046" s="29"/>
    </row>
    <row r="16047" spans="1:5">
      <c r="A16047" s="29"/>
      <c r="B16047" s="29"/>
      <c r="C16047" s="29"/>
      <c r="D16047" s="29"/>
      <c r="E16047" s="29"/>
    </row>
    <row r="16048" spans="1:5">
      <c r="A16048" s="29"/>
      <c r="B16048" s="29"/>
      <c r="C16048" s="29"/>
      <c r="D16048" s="29"/>
      <c r="E16048" s="29"/>
    </row>
    <row r="16049" spans="1:5">
      <c r="A16049" s="29"/>
      <c r="B16049" s="29"/>
      <c r="C16049" s="29"/>
      <c r="D16049" s="29"/>
      <c r="E16049" s="29"/>
    </row>
    <row r="16050" spans="1:5">
      <c r="A16050" s="29"/>
      <c r="B16050" s="29"/>
      <c r="C16050" s="29"/>
      <c r="D16050" s="29"/>
      <c r="E16050" s="29"/>
    </row>
    <row r="16051" spans="1:5">
      <c r="A16051" s="29"/>
      <c r="B16051" s="29"/>
      <c r="C16051" s="29"/>
      <c r="D16051" s="29"/>
      <c r="E16051" s="29"/>
    </row>
    <row r="16052" spans="1:5">
      <c r="A16052" s="29"/>
      <c r="B16052" s="29"/>
      <c r="C16052" s="29"/>
      <c r="D16052" s="29"/>
      <c r="E16052" s="29"/>
    </row>
    <row r="16053" spans="1:5">
      <c r="A16053" s="29"/>
      <c r="B16053" s="29"/>
      <c r="C16053" s="29"/>
      <c r="D16053" s="29"/>
      <c r="E16053" s="29"/>
    </row>
    <row r="16054" spans="1:5">
      <c r="A16054" s="29"/>
      <c r="B16054" s="29"/>
      <c r="C16054" s="29"/>
      <c r="D16054" s="29"/>
      <c r="E16054" s="29"/>
    </row>
    <row r="16055" spans="1:5">
      <c r="A16055" s="29"/>
      <c r="B16055" s="29"/>
      <c r="C16055" s="29"/>
      <c r="D16055" s="29"/>
      <c r="E16055" s="29"/>
    </row>
    <row r="16056" spans="1:5">
      <c r="A16056" s="29"/>
      <c r="B16056" s="29"/>
      <c r="C16056" s="29"/>
      <c r="D16056" s="29"/>
      <c r="E16056" s="29"/>
    </row>
    <row r="16057" spans="1:5">
      <c r="A16057" s="29"/>
      <c r="B16057" s="29"/>
      <c r="C16057" s="29"/>
      <c r="D16057" s="29"/>
      <c r="E16057" s="29"/>
    </row>
    <row r="16058" spans="1:5">
      <c r="A16058" s="29"/>
      <c r="B16058" s="29"/>
      <c r="C16058" s="29"/>
      <c r="D16058" s="29"/>
      <c r="E16058" s="29"/>
    </row>
    <row r="16059" spans="1:5">
      <c r="A16059" s="29"/>
      <c r="B16059" s="29"/>
      <c r="C16059" s="29"/>
      <c r="D16059" s="29"/>
      <c r="E16059" s="29"/>
    </row>
    <row r="16060" spans="1:5">
      <c r="A16060" s="29"/>
      <c r="B16060" s="29"/>
      <c r="C16060" s="29"/>
      <c r="D16060" s="29"/>
      <c r="E16060" s="29"/>
    </row>
    <row r="16061" spans="1:5">
      <c r="A16061" s="29"/>
      <c r="B16061" s="29"/>
      <c r="C16061" s="29"/>
      <c r="D16061" s="29"/>
      <c r="E16061" s="29"/>
    </row>
    <row r="16062" spans="1:5">
      <c r="A16062" s="29"/>
      <c r="B16062" s="29"/>
      <c r="C16062" s="29"/>
      <c r="D16062" s="29"/>
      <c r="E16062" s="29"/>
    </row>
    <row r="16063" spans="1:5">
      <c r="A16063" s="29"/>
      <c r="B16063" s="29"/>
      <c r="C16063" s="29"/>
      <c r="D16063" s="29"/>
      <c r="E16063" s="29"/>
    </row>
    <row r="16064" spans="1:5">
      <c r="A16064" s="29"/>
      <c r="B16064" s="29"/>
      <c r="C16064" s="29"/>
      <c r="D16064" s="29"/>
      <c r="E16064" s="29"/>
    </row>
    <row r="16065" spans="1:5">
      <c r="A16065" s="29"/>
      <c r="B16065" s="29"/>
      <c r="C16065" s="29"/>
      <c r="D16065" s="29"/>
      <c r="E16065" s="29"/>
    </row>
    <row r="16066" spans="1:5">
      <c r="A16066" s="29"/>
      <c r="B16066" s="29"/>
      <c r="C16066" s="29"/>
      <c r="D16066" s="29"/>
      <c r="E16066" s="29"/>
    </row>
    <row r="16067" spans="1:5">
      <c r="A16067" s="29"/>
      <c r="B16067" s="29"/>
      <c r="C16067" s="29"/>
      <c r="D16067" s="29"/>
      <c r="E16067" s="29"/>
    </row>
    <row r="16068" spans="1:5">
      <c r="A16068" s="29"/>
      <c r="B16068" s="29"/>
      <c r="C16068" s="29"/>
      <c r="D16068" s="29"/>
      <c r="E16068" s="29"/>
    </row>
    <row r="16069" spans="1:5">
      <c r="A16069" s="29"/>
      <c r="B16069" s="29"/>
      <c r="C16069" s="29"/>
      <c r="D16069" s="29"/>
      <c r="E16069" s="29"/>
    </row>
    <row r="16070" spans="1:5">
      <c r="A16070" s="29"/>
      <c r="B16070" s="29"/>
      <c r="C16070" s="29"/>
      <c r="D16070" s="29"/>
      <c r="E16070" s="29"/>
    </row>
    <row r="16071" spans="1:5">
      <c r="A16071" s="29"/>
      <c r="B16071" s="29"/>
      <c r="C16071" s="29"/>
      <c r="D16071" s="29"/>
      <c r="E16071" s="29"/>
    </row>
    <row r="16072" spans="1:5">
      <c r="A16072" s="29"/>
      <c r="B16072" s="29"/>
      <c r="C16072" s="29"/>
      <c r="D16072" s="29"/>
      <c r="E16072" s="29"/>
    </row>
    <row r="16073" spans="1:5">
      <c r="A16073" s="29"/>
      <c r="B16073" s="29"/>
      <c r="C16073" s="29"/>
      <c r="D16073" s="29"/>
      <c r="E16073" s="29"/>
    </row>
    <row r="16074" spans="1:5">
      <c r="A16074" s="29"/>
      <c r="B16074" s="29"/>
      <c r="C16074" s="29"/>
      <c r="D16074" s="29"/>
      <c r="E16074" s="29"/>
    </row>
    <row r="16075" spans="1:5">
      <c r="A16075" s="29"/>
      <c r="B16075" s="29"/>
      <c r="C16075" s="29"/>
      <c r="D16075" s="29"/>
      <c r="E16075" s="29"/>
    </row>
    <row r="16076" spans="1:5">
      <c r="A16076" s="29"/>
      <c r="B16076" s="29"/>
      <c r="C16076" s="29"/>
      <c r="D16076" s="29"/>
      <c r="E16076" s="29"/>
    </row>
    <row r="16077" spans="1:5">
      <c r="A16077" s="29"/>
      <c r="B16077" s="29"/>
      <c r="C16077" s="29"/>
      <c r="D16077" s="29"/>
      <c r="E16077" s="29"/>
    </row>
    <row r="16078" spans="1:5">
      <c r="A16078" s="29"/>
      <c r="B16078" s="29"/>
      <c r="C16078" s="29"/>
      <c r="D16078" s="29"/>
      <c r="E16078" s="29"/>
    </row>
    <row r="16079" spans="1:5">
      <c r="A16079" s="29"/>
      <c r="B16079" s="29"/>
      <c r="C16079" s="29"/>
      <c r="D16079" s="29"/>
      <c r="E16079" s="29"/>
    </row>
    <row r="16080" spans="1:5">
      <c r="A16080" s="29"/>
      <c r="B16080" s="29"/>
      <c r="C16080" s="29"/>
      <c r="D16080" s="29"/>
      <c r="E16080" s="29"/>
    </row>
    <row r="16081" spans="1:5">
      <c r="A16081" s="29"/>
      <c r="B16081" s="29"/>
      <c r="C16081" s="29"/>
      <c r="D16081" s="29"/>
      <c r="E16081" s="29"/>
    </row>
    <row r="16082" spans="1:5">
      <c r="A16082" s="29"/>
      <c r="B16082" s="29"/>
      <c r="C16082" s="29"/>
      <c r="D16082" s="29"/>
      <c r="E16082" s="29"/>
    </row>
    <row r="16083" spans="1:5">
      <c r="A16083" s="29"/>
      <c r="B16083" s="29"/>
      <c r="C16083" s="29"/>
      <c r="D16083" s="29"/>
      <c r="E16083" s="29"/>
    </row>
    <row r="16084" spans="1:5">
      <c r="A16084" s="29"/>
      <c r="B16084" s="29"/>
      <c r="C16084" s="29"/>
      <c r="D16084" s="29"/>
      <c r="E16084" s="29"/>
    </row>
    <row r="16085" spans="1:5">
      <c r="A16085" s="29"/>
      <c r="B16085" s="29"/>
      <c r="C16085" s="29"/>
      <c r="D16085" s="29"/>
      <c r="E16085" s="29"/>
    </row>
    <row r="16086" spans="1:5">
      <c r="A16086" s="29"/>
      <c r="B16086" s="29"/>
      <c r="C16086" s="29"/>
      <c r="D16086" s="29"/>
      <c r="E16086" s="29"/>
    </row>
    <row r="16087" spans="1:5">
      <c r="A16087" s="29"/>
      <c r="B16087" s="29"/>
      <c r="C16087" s="29"/>
      <c r="D16087" s="29"/>
      <c r="E16087" s="29"/>
    </row>
    <row r="16088" spans="1:5">
      <c r="A16088" s="29"/>
      <c r="B16088" s="29"/>
      <c r="C16088" s="29"/>
      <c r="D16088" s="29"/>
      <c r="E16088" s="29"/>
    </row>
    <row r="16089" spans="1:5">
      <c r="A16089" s="29"/>
      <c r="B16089" s="29"/>
      <c r="C16089" s="29"/>
      <c r="D16089" s="29"/>
      <c r="E16089" s="29"/>
    </row>
    <row r="16090" spans="1:5">
      <c r="A16090" s="29"/>
      <c r="B16090" s="29"/>
      <c r="C16090" s="29"/>
      <c r="D16090" s="29"/>
      <c r="E16090" s="29"/>
    </row>
    <row r="16091" spans="1:5">
      <c r="A16091" s="29"/>
      <c r="B16091" s="29"/>
      <c r="C16091" s="29"/>
      <c r="D16091" s="29"/>
      <c r="E16091" s="29"/>
    </row>
    <row r="16092" spans="1:5">
      <c r="A16092" s="29"/>
      <c r="B16092" s="29"/>
      <c r="C16092" s="29"/>
      <c r="D16092" s="29"/>
      <c r="E16092" s="29"/>
    </row>
    <row r="16093" spans="1:5">
      <c r="A16093" s="29"/>
      <c r="B16093" s="29"/>
      <c r="C16093" s="29"/>
      <c r="D16093" s="29"/>
      <c r="E16093" s="29"/>
    </row>
    <row r="16094" spans="1:5">
      <c r="A16094" s="29"/>
      <c r="B16094" s="29"/>
      <c r="C16094" s="29"/>
      <c r="D16094" s="29"/>
      <c r="E16094" s="29"/>
    </row>
    <row r="16095" spans="1:5">
      <c r="A16095" s="29"/>
      <c r="B16095" s="29"/>
      <c r="C16095" s="29"/>
      <c r="D16095" s="29"/>
      <c r="E16095" s="29"/>
    </row>
    <row r="16096" spans="1:5">
      <c r="A16096" s="29"/>
      <c r="B16096" s="29"/>
      <c r="C16096" s="29"/>
      <c r="D16096" s="29"/>
      <c r="E16096" s="29"/>
    </row>
    <row r="16097" spans="1:5">
      <c r="A16097" s="29"/>
      <c r="B16097" s="29"/>
      <c r="C16097" s="29"/>
      <c r="D16097" s="29"/>
      <c r="E16097" s="29"/>
    </row>
    <row r="16098" spans="1:5">
      <c r="A16098" s="29"/>
      <c r="B16098" s="29"/>
      <c r="C16098" s="29"/>
      <c r="D16098" s="29"/>
      <c r="E16098" s="29"/>
    </row>
    <row r="16099" spans="1:5">
      <c r="A16099" s="29"/>
      <c r="B16099" s="29"/>
      <c r="C16099" s="29"/>
      <c r="D16099" s="29"/>
      <c r="E16099" s="29"/>
    </row>
    <row r="16100" spans="1:5">
      <c r="A16100" s="29"/>
      <c r="B16100" s="29"/>
      <c r="C16100" s="29"/>
      <c r="D16100" s="29"/>
      <c r="E16100" s="29"/>
    </row>
    <row r="16101" spans="1:5">
      <c r="A16101" s="29"/>
      <c r="B16101" s="29"/>
      <c r="C16101" s="29"/>
      <c r="D16101" s="29"/>
      <c r="E16101" s="29"/>
    </row>
    <row r="16102" spans="1:5">
      <c r="A16102" s="29"/>
      <c r="B16102" s="29"/>
      <c r="C16102" s="29"/>
      <c r="D16102" s="29"/>
      <c r="E16102" s="29"/>
    </row>
    <row r="16103" spans="1:5">
      <c r="A16103" s="29"/>
      <c r="B16103" s="29"/>
      <c r="C16103" s="29"/>
      <c r="D16103" s="29"/>
      <c r="E16103" s="29"/>
    </row>
    <row r="16104" spans="1:5">
      <c r="A16104" s="29"/>
      <c r="B16104" s="29"/>
      <c r="C16104" s="29"/>
      <c r="D16104" s="29"/>
      <c r="E16104" s="29"/>
    </row>
    <row r="16105" spans="1:5">
      <c r="A16105" s="29"/>
      <c r="B16105" s="29"/>
      <c r="C16105" s="29"/>
      <c r="D16105" s="29"/>
      <c r="E16105" s="29"/>
    </row>
    <row r="16106" spans="1:5">
      <c r="A16106" s="29"/>
      <c r="B16106" s="29"/>
      <c r="C16106" s="29"/>
      <c r="D16106" s="29"/>
      <c r="E16106" s="29"/>
    </row>
    <row r="16107" spans="1:5">
      <c r="A16107" s="29"/>
      <c r="B16107" s="29"/>
      <c r="C16107" s="29"/>
      <c r="D16107" s="29"/>
      <c r="E16107" s="29"/>
    </row>
    <row r="16108" spans="1:5">
      <c r="A16108" s="29"/>
      <c r="B16108" s="29"/>
      <c r="C16108" s="29"/>
      <c r="D16108" s="29"/>
      <c r="E16108" s="29"/>
    </row>
    <row r="16109" spans="1:5">
      <c r="A16109" s="29"/>
      <c r="B16109" s="29"/>
      <c r="C16109" s="29"/>
      <c r="D16109" s="29"/>
      <c r="E16109" s="29"/>
    </row>
    <row r="16110" spans="1:5">
      <c r="A16110" s="29"/>
      <c r="B16110" s="29"/>
      <c r="C16110" s="29"/>
      <c r="D16110" s="29"/>
      <c r="E16110" s="29"/>
    </row>
    <row r="16111" spans="1:5">
      <c r="A16111" s="29"/>
      <c r="B16111" s="29"/>
      <c r="C16111" s="29"/>
      <c r="D16111" s="29"/>
      <c r="E16111" s="29"/>
    </row>
    <row r="16112" spans="1:5">
      <c r="A16112" s="29"/>
      <c r="B16112" s="29"/>
      <c r="C16112" s="29"/>
      <c r="D16112" s="29"/>
      <c r="E16112" s="29"/>
    </row>
    <row r="16113" spans="1:5">
      <c r="A16113" s="29"/>
      <c r="B16113" s="29"/>
      <c r="C16113" s="29"/>
      <c r="D16113" s="29"/>
      <c r="E16113" s="29"/>
    </row>
    <row r="16114" spans="1:5">
      <c r="A16114" s="29"/>
      <c r="B16114" s="29"/>
      <c r="C16114" s="29"/>
      <c r="D16114" s="29"/>
      <c r="E16114" s="29"/>
    </row>
    <row r="16115" spans="1:5">
      <c r="A16115" s="29"/>
      <c r="B16115" s="29"/>
      <c r="C16115" s="29"/>
      <c r="D16115" s="29"/>
      <c r="E16115" s="29"/>
    </row>
    <row r="16116" spans="1:5">
      <c r="A16116" s="29"/>
      <c r="B16116" s="29"/>
      <c r="C16116" s="29"/>
      <c r="D16116" s="29"/>
      <c r="E16116" s="29"/>
    </row>
    <row r="16117" spans="1:5">
      <c r="A16117" s="29"/>
      <c r="B16117" s="29"/>
      <c r="C16117" s="29"/>
      <c r="D16117" s="29"/>
      <c r="E16117" s="29"/>
    </row>
    <row r="16118" spans="1:5">
      <c r="A16118" s="29"/>
      <c r="B16118" s="29"/>
      <c r="C16118" s="29"/>
      <c r="D16118" s="29"/>
      <c r="E16118" s="29"/>
    </row>
    <row r="16119" spans="1:5">
      <c r="A16119" s="29"/>
      <c r="B16119" s="29"/>
      <c r="C16119" s="29"/>
      <c r="D16119" s="29"/>
      <c r="E16119" s="29"/>
    </row>
    <row r="16120" spans="1:5">
      <c r="A16120" s="29"/>
      <c r="B16120" s="29"/>
      <c r="C16120" s="29"/>
      <c r="D16120" s="29"/>
      <c r="E16120" s="29"/>
    </row>
    <row r="16121" spans="1:5">
      <c r="A16121" s="29"/>
      <c r="B16121" s="29"/>
      <c r="C16121" s="29"/>
      <c r="D16121" s="29"/>
      <c r="E16121" s="29"/>
    </row>
    <row r="16122" spans="1:5">
      <c r="A16122" s="29"/>
      <c r="B16122" s="29"/>
      <c r="C16122" s="29"/>
      <c r="D16122" s="29"/>
      <c r="E16122" s="29"/>
    </row>
    <row r="16123" spans="1:5">
      <c r="A16123" s="29"/>
      <c r="B16123" s="29"/>
      <c r="C16123" s="29"/>
      <c r="D16123" s="29"/>
      <c r="E16123" s="29"/>
    </row>
    <row r="16124" spans="1:5">
      <c r="A16124" s="29"/>
      <c r="B16124" s="29"/>
      <c r="C16124" s="29"/>
      <c r="D16124" s="29"/>
      <c r="E16124" s="29"/>
    </row>
    <row r="16125" spans="1:5">
      <c r="A16125" s="29"/>
      <c r="B16125" s="29"/>
      <c r="C16125" s="29"/>
      <c r="D16125" s="29"/>
      <c r="E16125" s="29"/>
    </row>
    <row r="16126" spans="1:5">
      <c r="A16126" s="29"/>
      <c r="B16126" s="29"/>
      <c r="C16126" s="29"/>
      <c r="D16126" s="29"/>
      <c r="E16126" s="29"/>
    </row>
    <row r="16127" spans="1:5">
      <c r="A16127" s="29"/>
      <c r="B16127" s="29"/>
      <c r="C16127" s="29"/>
      <c r="D16127" s="29"/>
      <c r="E16127" s="29"/>
    </row>
    <row r="16128" spans="1:5">
      <c r="A16128" s="29"/>
      <c r="B16128" s="29"/>
      <c r="C16128" s="29"/>
      <c r="D16128" s="29"/>
      <c r="E16128" s="29"/>
    </row>
    <row r="16129" spans="1:5">
      <c r="A16129" s="29"/>
      <c r="B16129" s="29"/>
      <c r="C16129" s="29"/>
      <c r="D16129" s="29"/>
      <c r="E16129" s="29"/>
    </row>
    <row r="16130" spans="1:5">
      <c r="A16130" s="29"/>
      <c r="B16130" s="29"/>
      <c r="C16130" s="29"/>
      <c r="D16130" s="29"/>
      <c r="E16130" s="29"/>
    </row>
    <row r="16131" spans="1:5">
      <c r="A16131" s="29"/>
      <c r="B16131" s="29"/>
      <c r="C16131" s="29"/>
      <c r="D16131" s="29"/>
      <c r="E16131" s="29"/>
    </row>
    <row r="16132" spans="1:5">
      <c r="A16132" s="29"/>
      <c r="B16132" s="29"/>
      <c r="C16132" s="29"/>
      <c r="D16132" s="29"/>
      <c r="E16132" s="29"/>
    </row>
    <row r="16133" spans="1:5">
      <c r="A16133" s="29"/>
      <c r="B16133" s="29"/>
      <c r="C16133" s="29"/>
      <c r="D16133" s="29"/>
      <c r="E16133" s="29"/>
    </row>
    <row r="16134" spans="1:5">
      <c r="A16134" s="29"/>
      <c r="B16134" s="29"/>
      <c r="C16134" s="29"/>
      <c r="D16134" s="29"/>
      <c r="E16134" s="29"/>
    </row>
    <row r="16135" spans="1:5">
      <c r="A16135" s="29"/>
      <c r="B16135" s="29"/>
      <c r="C16135" s="29"/>
      <c r="D16135" s="29"/>
      <c r="E16135" s="29"/>
    </row>
    <row r="16136" spans="1:5">
      <c r="A16136" s="29"/>
      <c r="B16136" s="29"/>
      <c r="C16136" s="29"/>
      <c r="D16136" s="29"/>
      <c r="E16136" s="29"/>
    </row>
    <row r="16137" spans="1:5">
      <c r="A16137" s="29"/>
      <c r="B16137" s="29"/>
      <c r="C16137" s="29"/>
      <c r="D16137" s="29"/>
      <c r="E16137" s="29"/>
    </row>
    <row r="16138" spans="1:5">
      <c r="A16138" s="29"/>
      <c r="B16138" s="29"/>
      <c r="C16138" s="29"/>
      <c r="D16138" s="29"/>
      <c r="E16138" s="29"/>
    </row>
    <row r="16139" spans="1:5">
      <c r="A16139" s="29"/>
      <c r="B16139" s="29"/>
      <c r="C16139" s="29"/>
      <c r="D16139" s="29"/>
      <c r="E16139" s="29"/>
    </row>
    <row r="16140" spans="1:5">
      <c r="A16140" s="29"/>
      <c r="B16140" s="29"/>
      <c r="C16140" s="29"/>
      <c r="D16140" s="29"/>
      <c r="E16140" s="29"/>
    </row>
    <row r="16141" spans="1:5">
      <c r="A16141" s="29"/>
      <c r="B16141" s="29"/>
      <c r="C16141" s="29"/>
      <c r="D16141" s="29"/>
      <c r="E16141" s="29"/>
    </row>
    <row r="16142" spans="1:5">
      <c r="A16142" s="29"/>
      <c r="B16142" s="29"/>
      <c r="C16142" s="29"/>
      <c r="D16142" s="29"/>
      <c r="E16142" s="29"/>
    </row>
    <row r="16143" spans="1:5">
      <c r="A16143" s="29"/>
      <c r="B16143" s="29"/>
      <c r="C16143" s="29"/>
      <c r="D16143" s="29"/>
      <c r="E16143" s="29"/>
    </row>
    <row r="16144" spans="1:5">
      <c r="A16144" s="29"/>
      <c r="B16144" s="29"/>
      <c r="C16144" s="29"/>
      <c r="D16144" s="29"/>
      <c r="E16144" s="29"/>
    </row>
    <row r="16145" spans="1:5">
      <c r="A16145" s="29"/>
      <c r="B16145" s="29"/>
      <c r="C16145" s="29"/>
      <c r="D16145" s="29"/>
      <c r="E16145" s="29"/>
    </row>
    <row r="16146" spans="1:5">
      <c r="A16146" s="29"/>
      <c r="B16146" s="29"/>
      <c r="C16146" s="29"/>
      <c r="D16146" s="29"/>
      <c r="E16146" s="29"/>
    </row>
    <row r="16147" spans="1:5">
      <c r="A16147" s="29"/>
      <c r="B16147" s="29"/>
      <c r="C16147" s="29"/>
      <c r="D16147" s="29"/>
      <c r="E16147" s="29"/>
    </row>
    <row r="16148" spans="1:5">
      <c r="A16148" s="29"/>
      <c r="B16148" s="29"/>
      <c r="C16148" s="29"/>
      <c r="D16148" s="29"/>
      <c r="E16148" s="29"/>
    </row>
    <row r="16149" spans="1:5">
      <c r="A16149" s="29"/>
      <c r="B16149" s="29"/>
      <c r="C16149" s="29"/>
      <c r="D16149" s="29"/>
      <c r="E16149" s="29"/>
    </row>
    <row r="16150" spans="1:5">
      <c r="A16150" s="29"/>
      <c r="B16150" s="29"/>
      <c r="C16150" s="29"/>
      <c r="D16150" s="29"/>
      <c r="E16150" s="29"/>
    </row>
    <row r="16151" spans="1:5">
      <c r="A16151" s="29"/>
      <c r="B16151" s="29"/>
      <c r="C16151" s="29"/>
      <c r="D16151" s="29"/>
      <c r="E16151" s="29"/>
    </row>
    <row r="16152" spans="1:5">
      <c r="A16152" s="29"/>
      <c r="B16152" s="29"/>
      <c r="C16152" s="29"/>
      <c r="D16152" s="29"/>
      <c r="E16152" s="29"/>
    </row>
    <row r="16153" spans="1:5">
      <c r="A16153" s="29"/>
      <c r="B16153" s="29"/>
      <c r="C16153" s="29"/>
      <c r="D16153" s="29"/>
      <c r="E16153" s="29"/>
    </row>
    <row r="16154" spans="1:5">
      <c r="A16154" s="29"/>
      <c r="B16154" s="29"/>
      <c r="C16154" s="29"/>
      <c r="D16154" s="29"/>
      <c r="E16154" s="29"/>
    </row>
    <row r="16155" spans="1:5">
      <c r="A16155" s="29"/>
      <c r="B16155" s="29"/>
      <c r="C16155" s="29"/>
      <c r="D16155" s="29"/>
      <c r="E16155" s="29"/>
    </row>
    <row r="16156" spans="1:5">
      <c r="A16156" s="29"/>
      <c r="B16156" s="29"/>
      <c r="C16156" s="29"/>
      <c r="D16156" s="29"/>
      <c r="E16156" s="29"/>
    </row>
    <row r="16157" spans="1:5">
      <c r="A16157" s="29"/>
      <c r="B16157" s="29"/>
      <c r="C16157" s="29"/>
      <c r="D16157" s="29"/>
      <c r="E16157" s="29"/>
    </row>
    <row r="16158" spans="1:5">
      <c r="A16158" s="29"/>
      <c r="B16158" s="29"/>
      <c r="C16158" s="29"/>
      <c r="D16158" s="29"/>
      <c r="E16158" s="29"/>
    </row>
    <row r="16159" spans="1:5">
      <c r="A16159" s="29"/>
      <c r="B16159" s="29"/>
      <c r="C16159" s="29"/>
      <c r="D16159" s="29"/>
      <c r="E16159" s="29"/>
    </row>
    <row r="16160" spans="1:5">
      <c r="A16160" s="29"/>
      <c r="B16160" s="29"/>
      <c r="C16160" s="29"/>
      <c r="D16160" s="29"/>
      <c r="E16160" s="29"/>
    </row>
    <row r="16161" spans="1:5">
      <c r="A16161" s="29"/>
      <c r="B16161" s="29"/>
      <c r="C16161" s="29"/>
      <c r="D16161" s="29"/>
      <c r="E16161" s="29"/>
    </row>
    <row r="16162" spans="1:5">
      <c r="A16162" s="29"/>
      <c r="B16162" s="29"/>
      <c r="C16162" s="29"/>
      <c r="D16162" s="29"/>
      <c r="E16162" s="29"/>
    </row>
    <row r="16163" spans="1:5">
      <c r="A16163" s="29"/>
      <c r="B16163" s="29"/>
      <c r="C16163" s="29"/>
      <c r="D16163" s="29"/>
      <c r="E16163" s="29"/>
    </row>
    <row r="16164" spans="1:5">
      <c r="A16164" s="29"/>
      <c r="B16164" s="29"/>
      <c r="C16164" s="29"/>
      <c r="D16164" s="29"/>
      <c r="E16164" s="29"/>
    </row>
    <row r="16165" spans="1:5">
      <c r="A16165" s="29"/>
      <c r="B16165" s="29"/>
      <c r="C16165" s="29"/>
      <c r="D16165" s="29"/>
      <c r="E16165" s="29"/>
    </row>
    <row r="16166" spans="1:5">
      <c r="A16166" s="29"/>
      <c r="B16166" s="29"/>
      <c r="C16166" s="29"/>
      <c r="D16166" s="29"/>
      <c r="E16166" s="29"/>
    </row>
    <row r="16167" spans="1:5">
      <c r="A16167" s="29"/>
      <c r="B16167" s="29"/>
      <c r="C16167" s="29"/>
      <c r="D16167" s="29"/>
      <c r="E16167" s="29"/>
    </row>
    <row r="16168" spans="1:5">
      <c r="A16168" s="29"/>
      <c r="B16168" s="29"/>
      <c r="C16168" s="29"/>
      <c r="D16168" s="29"/>
      <c r="E16168" s="29"/>
    </row>
    <row r="16169" spans="1:5">
      <c r="A16169" s="29"/>
      <c r="B16169" s="29"/>
      <c r="C16169" s="29"/>
      <c r="D16169" s="29"/>
      <c r="E16169" s="29"/>
    </row>
    <row r="16170" spans="1:5">
      <c r="A16170" s="29"/>
      <c r="B16170" s="29"/>
      <c r="C16170" s="29"/>
      <c r="D16170" s="29"/>
      <c r="E16170" s="29"/>
    </row>
    <row r="16171" spans="1:5">
      <c r="A16171" s="29"/>
      <c r="B16171" s="29"/>
      <c r="C16171" s="29"/>
      <c r="D16171" s="29"/>
      <c r="E16171" s="29"/>
    </row>
    <row r="16172" spans="1:5">
      <c r="A16172" s="29"/>
      <c r="B16172" s="29"/>
      <c r="C16172" s="29"/>
      <c r="D16172" s="29"/>
      <c r="E16172" s="29"/>
    </row>
    <row r="16173" spans="1:5">
      <c r="A16173" s="29"/>
      <c r="B16173" s="29"/>
      <c r="C16173" s="29"/>
      <c r="D16173" s="29"/>
      <c r="E16173" s="29"/>
    </row>
    <row r="16174" spans="1:5">
      <c r="A16174" s="29"/>
      <c r="B16174" s="29"/>
      <c r="C16174" s="29"/>
      <c r="D16174" s="29"/>
      <c r="E16174" s="29"/>
    </row>
    <row r="16175" spans="1:5">
      <c r="A16175" s="29"/>
      <c r="B16175" s="29"/>
      <c r="C16175" s="29"/>
      <c r="D16175" s="29"/>
      <c r="E16175" s="29"/>
    </row>
    <row r="16176" spans="1:5">
      <c r="A16176" s="29"/>
      <c r="B16176" s="29"/>
      <c r="C16176" s="29"/>
      <c r="D16176" s="29"/>
      <c r="E16176" s="29"/>
    </row>
    <row r="16177" spans="1:5">
      <c r="A16177" s="29"/>
      <c r="B16177" s="29"/>
      <c r="C16177" s="29"/>
      <c r="D16177" s="29"/>
      <c r="E16177" s="29"/>
    </row>
    <row r="16178" spans="1:5">
      <c r="A16178" s="29"/>
      <c r="B16178" s="29"/>
      <c r="C16178" s="29"/>
      <c r="D16178" s="29"/>
      <c r="E16178" s="29"/>
    </row>
    <row r="16179" spans="1:5">
      <c r="A16179" s="29"/>
      <c r="B16179" s="29"/>
      <c r="C16179" s="29"/>
      <c r="D16179" s="29"/>
      <c r="E16179" s="29"/>
    </row>
    <row r="16180" spans="1:5">
      <c r="A16180" s="29"/>
      <c r="B16180" s="29"/>
      <c r="C16180" s="29"/>
      <c r="D16180" s="29"/>
      <c r="E16180" s="29"/>
    </row>
    <row r="16181" spans="1:5">
      <c r="A16181" s="29"/>
      <c r="B16181" s="29"/>
      <c r="C16181" s="29"/>
      <c r="D16181" s="29"/>
      <c r="E16181" s="29"/>
    </row>
    <row r="16182" spans="1:5">
      <c r="A16182" s="29"/>
      <c r="B16182" s="29"/>
      <c r="C16182" s="29"/>
      <c r="D16182" s="29"/>
      <c r="E16182" s="29"/>
    </row>
    <row r="16183" spans="1:5">
      <c r="A16183" s="29"/>
      <c r="B16183" s="29"/>
      <c r="C16183" s="29"/>
      <c r="D16183" s="29"/>
      <c r="E16183" s="29"/>
    </row>
    <row r="16184" spans="1:5">
      <c r="A16184" s="29"/>
      <c r="B16184" s="29"/>
      <c r="C16184" s="29"/>
      <c r="D16184" s="29"/>
      <c r="E16184" s="29"/>
    </row>
    <row r="16185" spans="1:5">
      <c r="A16185" s="29"/>
      <c r="B16185" s="29"/>
      <c r="C16185" s="29"/>
      <c r="D16185" s="29"/>
      <c r="E16185" s="29"/>
    </row>
    <row r="16186" spans="1:5">
      <c r="A16186" s="29"/>
      <c r="B16186" s="29"/>
      <c r="C16186" s="29"/>
      <c r="D16186" s="29"/>
      <c r="E16186" s="29"/>
    </row>
    <row r="16187" spans="1:5">
      <c r="A16187" s="29"/>
      <c r="B16187" s="29"/>
      <c r="C16187" s="29"/>
      <c r="D16187" s="29"/>
      <c r="E16187" s="29"/>
    </row>
    <row r="16188" spans="1:5">
      <c r="A16188" s="29"/>
      <c r="B16188" s="29"/>
      <c r="C16188" s="29"/>
      <c r="D16188" s="29"/>
      <c r="E16188" s="29"/>
    </row>
    <row r="16189" spans="1:5">
      <c r="A16189" s="29"/>
      <c r="B16189" s="29"/>
      <c r="C16189" s="29"/>
      <c r="D16189" s="29"/>
      <c r="E16189" s="29"/>
    </row>
    <row r="16190" spans="1:5">
      <c r="A16190" s="29"/>
      <c r="B16190" s="29"/>
      <c r="C16190" s="29"/>
      <c r="D16190" s="29"/>
      <c r="E16190" s="29"/>
    </row>
    <row r="16191" spans="1:5">
      <c r="A16191" s="29"/>
      <c r="B16191" s="29"/>
      <c r="C16191" s="29"/>
      <c r="D16191" s="29"/>
      <c r="E16191" s="29"/>
    </row>
    <row r="16192" spans="1:5">
      <c r="A16192" s="29"/>
      <c r="B16192" s="29"/>
      <c r="C16192" s="29"/>
      <c r="D16192" s="29"/>
      <c r="E16192" s="29"/>
    </row>
    <row r="16193" spans="1:5">
      <c r="A16193" s="29"/>
      <c r="B16193" s="29"/>
      <c r="C16193" s="29"/>
      <c r="D16193" s="29"/>
      <c r="E16193" s="29"/>
    </row>
    <row r="16194" spans="1:5">
      <c r="A16194" s="29"/>
      <c r="B16194" s="29"/>
      <c r="C16194" s="29"/>
      <c r="D16194" s="29"/>
      <c r="E16194" s="29"/>
    </row>
    <row r="16195" spans="1:5">
      <c r="A16195" s="29"/>
      <c r="B16195" s="29"/>
      <c r="C16195" s="29"/>
      <c r="D16195" s="29"/>
      <c r="E16195" s="29"/>
    </row>
    <row r="16196" spans="1:5">
      <c r="A16196" s="29"/>
      <c r="B16196" s="29"/>
      <c r="C16196" s="29"/>
      <c r="D16196" s="29"/>
      <c r="E16196" s="29"/>
    </row>
    <row r="16197" spans="1:5">
      <c r="A16197" s="29"/>
      <c r="B16197" s="29"/>
      <c r="C16197" s="29"/>
      <c r="D16197" s="29"/>
      <c r="E16197" s="29"/>
    </row>
    <row r="16198" spans="1:5">
      <c r="A16198" s="29"/>
      <c r="B16198" s="29"/>
      <c r="C16198" s="29"/>
      <c r="D16198" s="29"/>
      <c r="E16198" s="29"/>
    </row>
    <row r="16199" spans="1:5">
      <c r="A16199" s="29"/>
      <c r="B16199" s="29"/>
      <c r="C16199" s="29"/>
      <c r="D16199" s="29"/>
      <c r="E16199" s="29"/>
    </row>
    <row r="16200" spans="1:5">
      <c r="A16200" s="29"/>
      <c r="B16200" s="29"/>
      <c r="C16200" s="29"/>
      <c r="D16200" s="29"/>
      <c r="E16200" s="29"/>
    </row>
    <row r="16201" spans="1:5">
      <c r="A16201" s="29"/>
      <c r="B16201" s="29"/>
      <c r="C16201" s="29"/>
      <c r="D16201" s="29"/>
      <c r="E16201" s="29"/>
    </row>
    <row r="16202" spans="1:5">
      <c r="A16202" s="29"/>
      <c r="B16202" s="29"/>
      <c r="C16202" s="29"/>
      <c r="D16202" s="29"/>
      <c r="E16202" s="29"/>
    </row>
    <row r="16203" spans="1:5">
      <c r="A16203" s="29"/>
      <c r="B16203" s="29"/>
      <c r="C16203" s="29"/>
      <c r="D16203" s="29"/>
      <c r="E16203" s="29"/>
    </row>
    <row r="16204" spans="1:5">
      <c r="A16204" s="29"/>
      <c r="B16204" s="29"/>
      <c r="C16204" s="29"/>
      <c r="D16204" s="29"/>
      <c r="E16204" s="29"/>
    </row>
    <row r="16205" spans="1:5">
      <c r="A16205" s="29"/>
      <c r="B16205" s="29"/>
      <c r="C16205" s="29"/>
      <c r="D16205" s="29"/>
      <c r="E16205" s="29"/>
    </row>
    <row r="16206" spans="1:5">
      <c r="A16206" s="29"/>
      <c r="B16206" s="29"/>
      <c r="C16206" s="29"/>
      <c r="D16206" s="29"/>
      <c r="E16206" s="29"/>
    </row>
    <row r="16207" spans="1:5">
      <c r="A16207" s="29"/>
      <c r="B16207" s="29"/>
      <c r="C16207" s="29"/>
      <c r="D16207" s="29"/>
      <c r="E16207" s="29"/>
    </row>
    <row r="16208" spans="1:5">
      <c r="A16208" s="29"/>
      <c r="B16208" s="29"/>
      <c r="C16208" s="29"/>
      <c r="D16208" s="29"/>
      <c r="E16208" s="29"/>
    </row>
    <row r="16209" spans="1:5">
      <c r="A16209" s="29"/>
      <c r="B16209" s="29"/>
      <c r="C16209" s="29"/>
      <c r="D16209" s="29"/>
      <c r="E16209" s="29"/>
    </row>
    <row r="16210" spans="1:5">
      <c r="A16210" s="29"/>
      <c r="B16210" s="29"/>
      <c r="C16210" s="29"/>
      <c r="D16210" s="29"/>
      <c r="E16210" s="29"/>
    </row>
    <row r="16211" spans="1:5">
      <c r="A16211" s="29"/>
      <c r="B16211" s="29"/>
      <c r="C16211" s="29"/>
      <c r="D16211" s="29"/>
      <c r="E16211" s="29"/>
    </row>
    <row r="16212" spans="1:5">
      <c r="A16212" s="29"/>
      <c r="B16212" s="29"/>
      <c r="C16212" s="29"/>
      <c r="D16212" s="29"/>
      <c r="E16212" s="29"/>
    </row>
    <row r="16213" spans="1:5">
      <c r="A16213" s="29"/>
      <c r="B16213" s="29"/>
      <c r="C16213" s="29"/>
      <c r="D16213" s="29"/>
      <c r="E16213" s="29"/>
    </row>
    <row r="16214" spans="1:5">
      <c r="A16214" s="29"/>
      <c r="B16214" s="29"/>
      <c r="C16214" s="29"/>
      <c r="D16214" s="29"/>
      <c r="E16214" s="29"/>
    </row>
    <row r="16215" spans="1:5">
      <c r="A16215" s="29"/>
      <c r="B16215" s="29"/>
      <c r="C16215" s="29"/>
      <c r="D16215" s="29"/>
      <c r="E16215" s="29"/>
    </row>
    <row r="16216" spans="1:5">
      <c r="A16216" s="29"/>
      <c r="B16216" s="29"/>
      <c r="C16216" s="29"/>
      <c r="D16216" s="29"/>
      <c r="E16216" s="29"/>
    </row>
    <row r="16217" spans="1:5">
      <c r="A16217" s="29"/>
      <c r="B16217" s="29"/>
      <c r="C16217" s="29"/>
      <c r="D16217" s="29"/>
      <c r="E16217" s="29"/>
    </row>
    <row r="16218" spans="1:5">
      <c r="A16218" s="29"/>
      <c r="B16218" s="29"/>
      <c r="C16218" s="29"/>
      <c r="D16218" s="29"/>
      <c r="E16218" s="29"/>
    </row>
    <row r="16219" spans="1:5">
      <c r="A16219" s="29"/>
      <c r="B16219" s="29"/>
      <c r="C16219" s="29"/>
      <c r="D16219" s="29"/>
      <c r="E16219" s="29"/>
    </row>
    <row r="16220" spans="1:5">
      <c r="A16220" s="29"/>
      <c r="B16220" s="29"/>
      <c r="C16220" s="29"/>
      <c r="D16220" s="29"/>
      <c r="E16220" s="29"/>
    </row>
    <row r="16221" spans="1:5">
      <c r="A16221" s="29"/>
      <c r="B16221" s="29"/>
      <c r="C16221" s="29"/>
      <c r="D16221" s="29"/>
      <c r="E16221" s="29"/>
    </row>
    <row r="16222" spans="1:5">
      <c r="A16222" s="29"/>
      <c r="B16222" s="29"/>
      <c r="C16222" s="29"/>
      <c r="D16222" s="29"/>
      <c r="E16222" s="29"/>
    </row>
    <row r="16223" spans="1:5">
      <c r="A16223" s="29"/>
      <c r="B16223" s="29"/>
      <c r="C16223" s="29"/>
      <c r="D16223" s="29"/>
      <c r="E16223" s="29"/>
    </row>
    <row r="16224" spans="1:5">
      <c r="A16224" s="29"/>
      <c r="B16224" s="29"/>
      <c r="C16224" s="29"/>
      <c r="D16224" s="29"/>
      <c r="E16224" s="29"/>
    </row>
    <row r="16225" spans="1:5">
      <c r="A16225" s="29"/>
      <c r="B16225" s="29"/>
      <c r="C16225" s="29"/>
      <c r="D16225" s="29"/>
      <c r="E16225" s="29"/>
    </row>
    <row r="16226" spans="1:5">
      <c r="A16226" s="29"/>
      <c r="B16226" s="29"/>
      <c r="C16226" s="29"/>
      <c r="D16226" s="29"/>
      <c r="E16226" s="29"/>
    </row>
    <row r="16227" spans="1:5">
      <c r="A16227" s="29"/>
      <c r="B16227" s="29"/>
      <c r="C16227" s="29"/>
      <c r="D16227" s="29"/>
      <c r="E16227" s="29"/>
    </row>
    <row r="16228" spans="1:5">
      <c r="A16228" s="29"/>
      <c r="B16228" s="29"/>
      <c r="C16228" s="29"/>
      <c r="D16228" s="29"/>
      <c r="E16228" s="29"/>
    </row>
    <row r="16229" spans="1:5">
      <c r="A16229" s="29"/>
      <c r="B16229" s="29"/>
      <c r="C16229" s="29"/>
      <c r="D16229" s="29"/>
      <c r="E16229" s="29"/>
    </row>
    <row r="16230" spans="1:5">
      <c r="A16230" s="29"/>
      <c r="B16230" s="29"/>
      <c r="C16230" s="29"/>
      <c r="D16230" s="29"/>
      <c r="E16230" s="29"/>
    </row>
    <row r="16231" spans="1:5">
      <c r="A16231" s="29"/>
      <c r="B16231" s="29"/>
      <c r="C16231" s="29"/>
      <c r="D16231" s="29"/>
      <c r="E16231" s="29"/>
    </row>
    <row r="16232" spans="1:5">
      <c r="A16232" s="29"/>
      <c r="B16232" s="29"/>
      <c r="C16232" s="29"/>
      <c r="D16232" s="29"/>
      <c r="E16232" s="29"/>
    </row>
    <row r="16233" spans="1:5">
      <c r="A16233" s="29"/>
      <c r="B16233" s="29"/>
      <c r="C16233" s="29"/>
      <c r="D16233" s="29"/>
      <c r="E16233" s="29"/>
    </row>
    <row r="16234" spans="1:5">
      <c r="A16234" s="29"/>
      <c r="B16234" s="29"/>
      <c r="C16234" s="29"/>
      <c r="D16234" s="29"/>
      <c r="E16234" s="29"/>
    </row>
    <row r="16235" spans="1:5">
      <c r="A16235" s="29"/>
      <c r="B16235" s="29"/>
      <c r="C16235" s="29"/>
      <c r="D16235" s="29"/>
      <c r="E16235" s="29"/>
    </row>
    <row r="16236" spans="1:5">
      <c r="A16236" s="29"/>
      <c r="B16236" s="29"/>
      <c r="C16236" s="29"/>
      <c r="D16236" s="29"/>
      <c r="E16236" s="29"/>
    </row>
    <row r="16237" spans="1:5">
      <c r="A16237" s="29"/>
      <c r="B16237" s="29"/>
      <c r="C16237" s="29"/>
      <c r="D16237" s="29"/>
      <c r="E16237" s="29"/>
    </row>
    <row r="16238" spans="1:5">
      <c r="A16238" s="29"/>
      <c r="B16238" s="29"/>
      <c r="C16238" s="29"/>
      <c r="D16238" s="29"/>
      <c r="E16238" s="29"/>
    </row>
    <row r="16239" spans="1:5">
      <c r="A16239" s="29"/>
      <c r="B16239" s="29"/>
      <c r="C16239" s="29"/>
      <c r="D16239" s="29"/>
      <c r="E16239" s="29"/>
    </row>
    <row r="16240" spans="1:5">
      <c r="A16240" s="29"/>
      <c r="B16240" s="29"/>
      <c r="C16240" s="29"/>
      <c r="D16240" s="29"/>
      <c r="E16240" s="29"/>
    </row>
    <row r="16241" spans="1:5">
      <c r="A16241" s="29"/>
      <c r="B16241" s="29"/>
      <c r="C16241" s="29"/>
      <c r="D16241" s="29"/>
      <c r="E16241" s="29"/>
    </row>
    <row r="16242" spans="1:5">
      <c r="A16242" s="29"/>
      <c r="B16242" s="29"/>
      <c r="C16242" s="29"/>
      <c r="D16242" s="29"/>
      <c r="E16242" s="29"/>
    </row>
    <row r="16243" spans="1:5">
      <c r="A16243" s="29"/>
      <c r="B16243" s="29"/>
      <c r="C16243" s="29"/>
      <c r="D16243" s="29"/>
      <c r="E16243" s="29"/>
    </row>
    <row r="16244" spans="1:5">
      <c r="A16244" s="29"/>
      <c r="B16244" s="29"/>
      <c r="C16244" s="29"/>
      <c r="D16244" s="29"/>
      <c r="E16244" s="29"/>
    </row>
    <row r="16245" spans="1:5">
      <c r="A16245" s="29"/>
      <c r="B16245" s="29"/>
      <c r="C16245" s="29"/>
      <c r="D16245" s="29"/>
      <c r="E16245" s="29"/>
    </row>
    <row r="16246" spans="1:5">
      <c r="A16246" s="29"/>
      <c r="B16246" s="29"/>
      <c r="C16246" s="29"/>
      <c r="D16246" s="29"/>
      <c r="E16246" s="29"/>
    </row>
    <row r="16247" spans="1:5">
      <c r="A16247" s="29"/>
      <c r="B16247" s="29"/>
      <c r="C16247" s="29"/>
      <c r="D16247" s="29"/>
      <c r="E16247" s="29"/>
    </row>
    <row r="16248" spans="1:5">
      <c r="A16248" s="29"/>
      <c r="B16248" s="29"/>
      <c r="C16248" s="29"/>
      <c r="D16248" s="29"/>
      <c r="E16248" s="29"/>
    </row>
    <row r="16249" spans="1:5">
      <c r="A16249" s="29"/>
      <c r="B16249" s="29"/>
      <c r="C16249" s="29"/>
      <c r="D16249" s="29"/>
      <c r="E16249" s="29"/>
    </row>
    <row r="16250" spans="1:5">
      <c r="A16250" s="29"/>
      <c r="B16250" s="29"/>
      <c r="C16250" s="29"/>
      <c r="D16250" s="29"/>
      <c r="E16250" s="29"/>
    </row>
    <row r="16251" spans="1:5">
      <c r="A16251" s="29"/>
      <c r="B16251" s="29"/>
      <c r="C16251" s="29"/>
      <c r="D16251" s="29"/>
      <c r="E16251" s="29"/>
    </row>
    <row r="16252" spans="1:5">
      <c r="A16252" s="29"/>
      <c r="B16252" s="29"/>
      <c r="C16252" s="29"/>
      <c r="D16252" s="29"/>
      <c r="E16252" s="29"/>
    </row>
    <row r="16253" spans="1:5">
      <c r="A16253" s="29"/>
      <c r="B16253" s="29"/>
      <c r="C16253" s="29"/>
      <c r="D16253" s="29"/>
      <c r="E16253" s="29"/>
    </row>
    <row r="16254" spans="1:5">
      <c r="A16254" s="29"/>
      <c r="B16254" s="29"/>
      <c r="C16254" s="29"/>
      <c r="D16254" s="29"/>
      <c r="E16254" s="29"/>
    </row>
    <row r="16255" spans="1:5">
      <c r="A16255" s="29"/>
      <c r="B16255" s="29"/>
      <c r="C16255" s="29"/>
      <c r="D16255" s="29"/>
      <c r="E16255" s="29"/>
    </row>
    <row r="16256" spans="1:5">
      <c r="A16256" s="29"/>
      <c r="B16256" s="29"/>
      <c r="C16256" s="29"/>
      <c r="D16256" s="29"/>
      <c r="E16256" s="29"/>
    </row>
    <row r="16257" spans="1:5">
      <c r="A16257" s="29"/>
      <c r="B16257" s="29"/>
      <c r="C16257" s="29"/>
      <c r="D16257" s="29"/>
      <c r="E16257" s="29"/>
    </row>
    <row r="16258" spans="1:5">
      <c r="A16258" s="29"/>
      <c r="B16258" s="29"/>
      <c r="C16258" s="29"/>
      <c r="D16258" s="29"/>
      <c r="E16258" s="29"/>
    </row>
    <row r="16259" spans="1:5">
      <c r="A16259" s="29"/>
      <c r="B16259" s="29"/>
      <c r="C16259" s="29"/>
      <c r="D16259" s="29"/>
      <c r="E16259" s="29"/>
    </row>
    <row r="16260" spans="1:5">
      <c r="A16260" s="29"/>
      <c r="B16260" s="29"/>
      <c r="C16260" s="29"/>
      <c r="D16260" s="29"/>
      <c r="E16260" s="29"/>
    </row>
    <row r="16261" spans="1:5">
      <c r="A16261" s="29"/>
      <c r="B16261" s="29"/>
      <c r="C16261" s="29"/>
      <c r="D16261" s="29"/>
      <c r="E16261" s="29"/>
    </row>
    <row r="16262" spans="1:5">
      <c r="A16262" s="29"/>
      <c r="B16262" s="29"/>
      <c r="C16262" s="29"/>
      <c r="D16262" s="29"/>
      <c r="E16262" s="29"/>
    </row>
    <row r="16263" spans="1:5">
      <c r="A16263" s="29"/>
      <c r="B16263" s="29"/>
      <c r="C16263" s="29"/>
      <c r="D16263" s="29"/>
      <c r="E16263" s="29"/>
    </row>
    <row r="16264" spans="1:5">
      <c r="A16264" s="29"/>
      <c r="B16264" s="29"/>
      <c r="C16264" s="29"/>
      <c r="D16264" s="29"/>
      <c r="E16264" s="29"/>
    </row>
    <row r="16265" spans="1:5">
      <c r="A16265" s="29"/>
      <c r="B16265" s="29"/>
      <c r="C16265" s="29"/>
      <c r="D16265" s="29"/>
      <c r="E16265" s="29"/>
    </row>
    <row r="16266" spans="1:5">
      <c r="A16266" s="29"/>
      <c r="B16266" s="29"/>
      <c r="C16266" s="29"/>
      <c r="D16266" s="29"/>
      <c r="E16266" s="29"/>
    </row>
    <row r="16267" spans="1:5">
      <c r="A16267" s="29"/>
      <c r="B16267" s="29"/>
      <c r="C16267" s="29"/>
      <c r="D16267" s="29"/>
      <c r="E16267" s="29"/>
    </row>
    <row r="16268" spans="1:5">
      <c r="A16268" s="29"/>
      <c r="B16268" s="29"/>
      <c r="C16268" s="29"/>
      <c r="D16268" s="29"/>
      <c r="E16268" s="29"/>
    </row>
    <row r="16269" spans="1:5">
      <c r="A16269" s="29"/>
      <c r="B16269" s="29"/>
      <c r="C16269" s="29"/>
      <c r="D16269" s="29"/>
      <c r="E16269" s="29"/>
    </row>
    <row r="16270" spans="1:5">
      <c r="A16270" s="29"/>
      <c r="B16270" s="29"/>
      <c r="C16270" s="29"/>
      <c r="D16270" s="29"/>
      <c r="E16270" s="29"/>
    </row>
    <row r="16271" spans="1:5">
      <c r="A16271" s="29"/>
      <c r="B16271" s="29"/>
      <c r="C16271" s="29"/>
      <c r="D16271" s="29"/>
      <c r="E16271" s="29"/>
    </row>
    <row r="16272" spans="1:5">
      <c r="A16272" s="29"/>
      <c r="B16272" s="29"/>
      <c r="C16272" s="29"/>
      <c r="D16272" s="29"/>
      <c r="E16272" s="29"/>
    </row>
    <row r="16273" spans="1:5">
      <c r="A16273" s="29"/>
      <c r="B16273" s="29"/>
      <c r="C16273" s="29"/>
      <c r="D16273" s="29"/>
      <c r="E16273" s="29"/>
    </row>
    <row r="16274" spans="1:5">
      <c r="A16274" s="29"/>
      <c r="B16274" s="29"/>
      <c r="C16274" s="29"/>
      <c r="D16274" s="29"/>
      <c r="E16274" s="29"/>
    </row>
    <row r="16275" spans="1:5">
      <c r="A16275" s="29"/>
      <c r="B16275" s="29"/>
      <c r="C16275" s="29"/>
      <c r="D16275" s="29"/>
      <c r="E16275" s="29"/>
    </row>
    <row r="16276" spans="1:5">
      <c r="A16276" s="29"/>
      <c r="B16276" s="29"/>
      <c r="C16276" s="29"/>
      <c r="D16276" s="29"/>
      <c r="E16276" s="29"/>
    </row>
    <row r="16277" spans="1:5">
      <c r="A16277" s="29"/>
      <c r="B16277" s="29"/>
      <c r="C16277" s="29"/>
      <c r="D16277" s="29"/>
      <c r="E16277" s="29"/>
    </row>
    <row r="16278" spans="1:5">
      <c r="A16278" s="29"/>
      <c r="B16278" s="29"/>
      <c r="C16278" s="29"/>
      <c r="D16278" s="29"/>
      <c r="E16278" s="29"/>
    </row>
    <row r="16279" spans="1:5">
      <c r="A16279" s="29"/>
      <c r="B16279" s="29"/>
      <c r="C16279" s="29"/>
      <c r="D16279" s="29"/>
      <c r="E16279" s="29"/>
    </row>
    <row r="16280" spans="1:5">
      <c r="A16280" s="29"/>
      <c r="B16280" s="29"/>
      <c r="C16280" s="29"/>
      <c r="D16280" s="29"/>
      <c r="E16280" s="29"/>
    </row>
    <row r="16281" spans="1:5">
      <c r="A16281" s="29"/>
      <c r="B16281" s="29"/>
      <c r="C16281" s="29"/>
      <c r="D16281" s="29"/>
      <c r="E16281" s="29"/>
    </row>
    <row r="16282" spans="1:5">
      <c r="A16282" s="29"/>
      <c r="B16282" s="29"/>
      <c r="C16282" s="29"/>
      <c r="D16282" s="29"/>
      <c r="E16282" s="29"/>
    </row>
    <row r="16283" spans="1:5">
      <c r="A16283" s="29"/>
      <c r="B16283" s="29"/>
      <c r="C16283" s="29"/>
      <c r="D16283" s="29"/>
      <c r="E16283" s="29"/>
    </row>
    <row r="16284" spans="1:5">
      <c r="A16284" s="29"/>
      <c r="B16284" s="29"/>
      <c r="C16284" s="29"/>
      <c r="D16284" s="29"/>
      <c r="E16284" s="29"/>
    </row>
    <row r="16285" spans="1:5">
      <c r="A16285" s="29"/>
      <c r="B16285" s="29"/>
      <c r="C16285" s="29"/>
      <c r="D16285" s="29"/>
      <c r="E16285" s="29"/>
    </row>
    <row r="16286" spans="1:5">
      <c r="A16286" s="29"/>
      <c r="B16286" s="29"/>
      <c r="C16286" s="29"/>
      <c r="D16286" s="29"/>
      <c r="E16286" s="29"/>
    </row>
    <row r="16287" spans="1:5">
      <c r="A16287" s="29"/>
      <c r="B16287" s="29"/>
      <c r="C16287" s="29"/>
      <c r="D16287" s="29"/>
      <c r="E16287" s="29"/>
    </row>
    <row r="16288" spans="1:5">
      <c r="A16288" s="29"/>
      <c r="B16288" s="29"/>
      <c r="C16288" s="29"/>
      <c r="D16288" s="29"/>
      <c r="E16288" s="29"/>
    </row>
    <row r="16289" spans="1:5">
      <c r="A16289" s="29"/>
      <c r="B16289" s="29"/>
      <c r="C16289" s="29"/>
      <c r="D16289" s="29"/>
      <c r="E16289" s="29"/>
    </row>
    <row r="16290" spans="1:5">
      <c r="A16290" s="29"/>
      <c r="B16290" s="29"/>
      <c r="C16290" s="29"/>
      <c r="D16290" s="29"/>
      <c r="E16290" s="29"/>
    </row>
    <row r="16291" spans="1:5">
      <c r="A16291" s="29"/>
      <c r="B16291" s="29"/>
      <c r="C16291" s="29"/>
      <c r="D16291" s="29"/>
      <c r="E16291" s="29"/>
    </row>
    <row r="16292" spans="1:5">
      <c r="A16292" s="29"/>
      <c r="B16292" s="29"/>
      <c r="C16292" s="29"/>
      <c r="D16292" s="29"/>
      <c r="E16292" s="29"/>
    </row>
    <row r="16293" spans="1:5">
      <c r="A16293" s="29"/>
      <c r="B16293" s="29"/>
      <c r="C16293" s="29"/>
      <c r="D16293" s="29"/>
      <c r="E16293" s="29"/>
    </row>
    <row r="16294" spans="1:5">
      <c r="A16294" s="29"/>
      <c r="B16294" s="29"/>
      <c r="C16294" s="29"/>
      <c r="D16294" s="29"/>
      <c r="E16294" s="29"/>
    </row>
    <row r="16295" spans="1:5">
      <c r="A16295" s="29"/>
      <c r="B16295" s="29"/>
      <c r="C16295" s="29"/>
      <c r="D16295" s="29"/>
      <c r="E16295" s="29"/>
    </row>
    <row r="16296" spans="1:5">
      <c r="A16296" s="29"/>
      <c r="B16296" s="29"/>
      <c r="C16296" s="29"/>
      <c r="D16296" s="29"/>
      <c r="E16296" s="29"/>
    </row>
    <row r="16297" spans="1:5">
      <c r="A16297" s="29"/>
      <c r="B16297" s="29"/>
      <c r="C16297" s="29"/>
      <c r="D16297" s="29"/>
      <c r="E16297" s="29"/>
    </row>
    <row r="16298" spans="1:5">
      <c r="A16298" s="29"/>
      <c r="B16298" s="29"/>
      <c r="C16298" s="29"/>
      <c r="D16298" s="29"/>
      <c r="E16298" s="29"/>
    </row>
    <row r="16299" spans="1:5">
      <c r="A16299" s="29"/>
      <c r="B16299" s="29"/>
      <c r="C16299" s="29"/>
      <c r="D16299" s="29"/>
      <c r="E16299" s="29"/>
    </row>
    <row r="16300" spans="1:5">
      <c r="A16300" s="29"/>
      <c r="B16300" s="29"/>
      <c r="C16300" s="29"/>
      <c r="D16300" s="29"/>
      <c r="E16300" s="29"/>
    </row>
    <row r="16301" spans="1:5">
      <c r="A16301" s="29"/>
      <c r="B16301" s="29"/>
      <c r="C16301" s="29"/>
      <c r="D16301" s="29"/>
      <c r="E16301" s="29"/>
    </row>
    <row r="16302" spans="1:5">
      <c r="A16302" s="29"/>
      <c r="B16302" s="29"/>
      <c r="C16302" s="29"/>
      <c r="D16302" s="29"/>
      <c r="E16302" s="29"/>
    </row>
    <row r="16303" spans="1:5">
      <c r="A16303" s="29"/>
      <c r="B16303" s="29"/>
      <c r="C16303" s="29"/>
      <c r="D16303" s="29"/>
      <c r="E16303" s="29"/>
    </row>
    <row r="16304" spans="1:5">
      <c r="A16304" s="29"/>
      <c r="B16304" s="29"/>
      <c r="C16304" s="29"/>
      <c r="D16304" s="29"/>
      <c r="E16304" s="29"/>
    </row>
    <row r="16305" spans="1:5">
      <c r="A16305" s="29"/>
      <c r="B16305" s="29"/>
      <c r="C16305" s="29"/>
      <c r="D16305" s="29"/>
      <c r="E16305" s="29"/>
    </row>
    <row r="16306" spans="1:5">
      <c r="A16306" s="29"/>
      <c r="B16306" s="29"/>
      <c r="C16306" s="29"/>
      <c r="D16306" s="29"/>
      <c r="E16306" s="29"/>
    </row>
    <row r="16307" spans="1:5">
      <c r="A16307" s="29"/>
      <c r="B16307" s="29"/>
      <c r="C16307" s="29"/>
      <c r="D16307" s="29"/>
      <c r="E16307" s="29"/>
    </row>
    <row r="16308" spans="1:5">
      <c r="A16308" s="29"/>
      <c r="B16308" s="29"/>
      <c r="C16308" s="29"/>
      <c r="D16308" s="29"/>
      <c r="E16308" s="29"/>
    </row>
    <row r="16309" spans="1:5">
      <c r="A16309" s="29"/>
      <c r="B16309" s="29"/>
      <c r="C16309" s="29"/>
      <c r="D16309" s="29"/>
      <c r="E16309" s="29"/>
    </row>
    <row r="16310" spans="1:5">
      <c r="A16310" s="29"/>
      <c r="B16310" s="29"/>
      <c r="C16310" s="29"/>
      <c r="D16310" s="29"/>
      <c r="E16310" s="29"/>
    </row>
    <row r="16311" spans="1:5">
      <c r="A16311" s="29"/>
      <c r="B16311" s="29"/>
      <c r="C16311" s="29"/>
      <c r="D16311" s="29"/>
      <c r="E16311" s="29"/>
    </row>
    <row r="16312" spans="1:5">
      <c r="A16312" s="29"/>
      <c r="B16312" s="29"/>
      <c r="C16312" s="29"/>
      <c r="D16312" s="29"/>
      <c r="E16312" s="29"/>
    </row>
    <row r="16313" spans="1:5">
      <c r="A16313" s="29"/>
      <c r="B16313" s="29"/>
      <c r="C16313" s="29"/>
      <c r="D16313" s="29"/>
      <c r="E16313" s="29"/>
    </row>
    <row r="16314" spans="1:5">
      <c r="A16314" s="29"/>
      <c r="B16314" s="29"/>
      <c r="C16314" s="29"/>
      <c r="D16314" s="29"/>
      <c r="E16314" s="29"/>
    </row>
    <row r="16315" spans="1:5">
      <c r="A16315" s="29"/>
      <c r="B16315" s="29"/>
      <c r="C16315" s="29"/>
      <c r="D16315" s="29"/>
      <c r="E16315" s="29"/>
    </row>
    <row r="16316" spans="1:5">
      <c r="A16316" s="29"/>
      <c r="B16316" s="29"/>
      <c r="C16316" s="29"/>
      <c r="D16316" s="29"/>
      <c r="E16316" s="29"/>
    </row>
    <row r="16317" spans="1:5">
      <c r="A16317" s="29"/>
      <c r="B16317" s="29"/>
      <c r="C16317" s="29"/>
      <c r="D16317" s="29"/>
      <c r="E16317" s="29"/>
    </row>
    <row r="16318" spans="1:5">
      <c r="A16318" s="29"/>
      <c r="B16318" s="29"/>
      <c r="C16318" s="29"/>
      <c r="D16318" s="29"/>
      <c r="E16318" s="29"/>
    </row>
    <row r="16319" spans="1:5">
      <c r="A16319" s="29"/>
      <c r="B16319" s="29"/>
      <c r="C16319" s="29"/>
      <c r="D16319" s="29"/>
      <c r="E16319" s="29"/>
    </row>
    <row r="16320" spans="1:5">
      <c r="A16320" s="29"/>
      <c r="B16320" s="29"/>
      <c r="C16320" s="29"/>
      <c r="D16320" s="29"/>
      <c r="E16320" s="29"/>
    </row>
    <row r="16321" spans="1:5">
      <c r="A16321" s="29"/>
      <c r="B16321" s="29"/>
      <c r="C16321" s="29"/>
      <c r="D16321" s="29"/>
      <c r="E16321" s="29"/>
    </row>
    <row r="16322" spans="1:5">
      <c r="A16322" s="29"/>
      <c r="B16322" s="29"/>
      <c r="C16322" s="29"/>
      <c r="D16322" s="29"/>
      <c r="E16322" s="29"/>
    </row>
    <row r="16323" spans="1:5">
      <c r="A16323" s="29"/>
      <c r="B16323" s="29"/>
      <c r="C16323" s="29"/>
      <c r="D16323" s="29"/>
      <c r="E16323" s="29"/>
    </row>
    <row r="16324" spans="1:5">
      <c r="A16324" s="29"/>
      <c r="B16324" s="29"/>
      <c r="C16324" s="29"/>
      <c r="D16324" s="29"/>
      <c r="E16324" s="29"/>
    </row>
    <row r="16325" spans="1:5">
      <c r="A16325" s="29"/>
      <c r="B16325" s="29"/>
      <c r="C16325" s="29"/>
      <c r="D16325" s="29"/>
      <c r="E16325" s="29"/>
    </row>
    <row r="16326" spans="1:5">
      <c r="A16326" s="29"/>
      <c r="B16326" s="29"/>
      <c r="C16326" s="29"/>
      <c r="D16326" s="29"/>
      <c r="E16326" s="29"/>
    </row>
    <row r="16327" spans="1:5">
      <c r="A16327" s="29"/>
      <c r="B16327" s="29"/>
      <c r="C16327" s="29"/>
      <c r="D16327" s="29"/>
      <c r="E16327" s="29"/>
    </row>
    <row r="16328" spans="1:5">
      <c r="A16328" s="29"/>
      <c r="B16328" s="29"/>
      <c r="C16328" s="29"/>
      <c r="D16328" s="29"/>
      <c r="E16328" s="29"/>
    </row>
    <row r="16329" spans="1:5">
      <c r="A16329" s="29"/>
      <c r="B16329" s="29"/>
      <c r="C16329" s="29"/>
      <c r="D16329" s="29"/>
      <c r="E16329" s="29"/>
    </row>
    <row r="16330" spans="1:5">
      <c r="A16330" s="29"/>
      <c r="B16330" s="29"/>
      <c r="C16330" s="29"/>
      <c r="D16330" s="29"/>
      <c r="E16330" s="29"/>
    </row>
    <row r="16331" spans="1:5">
      <c r="A16331" s="29"/>
      <c r="B16331" s="29"/>
      <c r="C16331" s="29"/>
      <c r="D16331" s="29"/>
      <c r="E16331" s="29"/>
    </row>
    <row r="16332" spans="1:5">
      <c r="A16332" s="29"/>
      <c r="B16332" s="29"/>
      <c r="C16332" s="29"/>
      <c r="D16332" s="29"/>
      <c r="E16332" s="29"/>
    </row>
    <row r="16333" spans="1:5">
      <c r="A16333" s="29"/>
      <c r="B16333" s="29"/>
      <c r="C16333" s="29"/>
      <c r="D16333" s="29"/>
      <c r="E16333" s="29"/>
    </row>
    <row r="16334" spans="1:5">
      <c r="A16334" s="29"/>
      <c r="B16334" s="29"/>
      <c r="C16334" s="29"/>
      <c r="D16334" s="29"/>
      <c r="E16334" s="29"/>
    </row>
    <row r="16335" spans="1:5">
      <c r="A16335" s="29"/>
      <c r="B16335" s="29"/>
      <c r="C16335" s="29"/>
      <c r="D16335" s="29"/>
      <c r="E16335" s="29"/>
    </row>
    <row r="16336" spans="1:5">
      <c r="A16336" s="29"/>
      <c r="B16336" s="29"/>
      <c r="C16336" s="29"/>
      <c r="D16336" s="29"/>
      <c r="E16336" s="29"/>
    </row>
    <row r="16337" spans="1:5">
      <c r="A16337" s="29"/>
      <c r="B16337" s="29"/>
      <c r="C16337" s="29"/>
      <c r="D16337" s="29"/>
      <c r="E16337" s="29"/>
    </row>
    <row r="16338" spans="1:5">
      <c r="A16338" s="29"/>
      <c r="B16338" s="29"/>
      <c r="C16338" s="29"/>
      <c r="D16338" s="29"/>
      <c r="E16338" s="29"/>
    </row>
    <row r="16339" spans="1:5">
      <c r="A16339" s="29"/>
      <c r="B16339" s="29"/>
      <c r="C16339" s="29"/>
      <c r="D16339" s="29"/>
      <c r="E16339" s="29"/>
    </row>
    <row r="16340" spans="1:5">
      <c r="A16340" s="29"/>
      <c r="B16340" s="29"/>
      <c r="C16340" s="29"/>
      <c r="D16340" s="29"/>
      <c r="E16340" s="29"/>
    </row>
    <row r="16341" spans="1:5">
      <c r="A16341" s="29"/>
      <c r="B16341" s="29"/>
      <c r="C16341" s="29"/>
      <c r="D16341" s="29"/>
      <c r="E16341" s="29"/>
    </row>
    <row r="16342" spans="1:5">
      <c r="A16342" s="29"/>
      <c r="B16342" s="29"/>
      <c r="C16342" s="29"/>
      <c r="D16342" s="29"/>
      <c r="E16342" s="29"/>
    </row>
    <row r="16343" spans="1:5">
      <c r="A16343" s="29"/>
      <c r="B16343" s="29"/>
      <c r="C16343" s="29"/>
      <c r="D16343" s="29"/>
      <c r="E16343" s="29"/>
    </row>
    <row r="16344" spans="1:5">
      <c r="A16344" s="29"/>
      <c r="B16344" s="29"/>
      <c r="C16344" s="29"/>
      <c r="D16344" s="29"/>
      <c r="E16344" s="29"/>
    </row>
    <row r="16345" spans="1:5">
      <c r="A16345" s="29"/>
      <c r="B16345" s="29"/>
      <c r="C16345" s="29"/>
      <c r="D16345" s="29"/>
      <c r="E16345" s="29"/>
    </row>
    <row r="16346" spans="1:5">
      <c r="A16346" s="29"/>
      <c r="B16346" s="29"/>
      <c r="C16346" s="29"/>
      <c r="D16346" s="29"/>
      <c r="E16346" s="29"/>
    </row>
    <row r="16347" spans="1:5">
      <c r="A16347" s="29"/>
      <c r="B16347" s="29"/>
      <c r="C16347" s="29"/>
      <c r="D16347" s="29"/>
      <c r="E16347" s="29"/>
    </row>
    <row r="16348" spans="1:5">
      <c r="A16348" s="29"/>
      <c r="B16348" s="29"/>
      <c r="C16348" s="29"/>
      <c r="D16348" s="29"/>
      <c r="E16348" s="29"/>
    </row>
    <row r="16349" spans="1:5">
      <c r="A16349" s="29"/>
      <c r="B16349" s="29"/>
      <c r="C16349" s="29"/>
      <c r="D16349" s="29"/>
      <c r="E16349" s="29"/>
    </row>
    <row r="16350" spans="1:5">
      <c r="A16350" s="29"/>
      <c r="B16350" s="29"/>
      <c r="C16350" s="29"/>
      <c r="D16350" s="29"/>
      <c r="E16350" s="29"/>
    </row>
    <row r="16351" spans="1:5">
      <c r="A16351" s="29"/>
      <c r="B16351" s="29"/>
      <c r="C16351" s="29"/>
      <c r="D16351" s="29"/>
      <c r="E16351" s="29"/>
    </row>
    <row r="16352" spans="1:5">
      <c r="A16352" s="29"/>
      <c r="B16352" s="29"/>
      <c r="C16352" s="29"/>
      <c r="D16352" s="29"/>
      <c r="E16352" s="29"/>
    </row>
    <row r="16353" spans="1:5">
      <c r="A16353" s="29"/>
      <c r="B16353" s="29"/>
      <c r="C16353" s="29"/>
      <c r="D16353" s="29"/>
      <c r="E16353" s="29"/>
    </row>
    <row r="16354" spans="1:5">
      <c r="A16354" s="29"/>
      <c r="B16354" s="29"/>
      <c r="C16354" s="29"/>
      <c r="D16354" s="29"/>
      <c r="E16354" s="29"/>
    </row>
    <row r="16355" spans="1:5">
      <c r="A16355" s="29"/>
      <c r="B16355" s="29"/>
      <c r="C16355" s="29"/>
      <c r="D16355" s="29"/>
      <c r="E16355" s="29"/>
    </row>
    <row r="16356" spans="1:5">
      <c r="A16356" s="29"/>
      <c r="B16356" s="29"/>
      <c r="C16356" s="29"/>
      <c r="D16356" s="29"/>
      <c r="E16356" s="29"/>
    </row>
    <row r="16357" spans="1:5">
      <c r="A16357" s="29"/>
      <c r="B16357" s="29"/>
      <c r="C16357" s="29"/>
      <c r="D16357" s="29"/>
      <c r="E16357" s="29"/>
    </row>
    <row r="16358" spans="1:5">
      <c r="A16358" s="29"/>
      <c r="B16358" s="29"/>
      <c r="C16358" s="29"/>
      <c r="D16358" s="29"/>
      <c r="E16358" s="29"/>
    </row>
    <row r="16359" spans="1:5">
      <c r="A16359" s="29"/>
      <c r="B16359" s="29"/>
      <c r="C16359" s="29"/>
      <c r="D16359" s="29"/>
      <c r="E16359" s="29"/>
    </row>
    <row r="16360" spans="1:5">
      <c r="A16360" s="29"/>
      <c r="B16360" s="29"/>
      <c r="C16360" s="29"/>
      <c r="D16360" s="29"/>
      <c r="E16360" s="29"/>
    </row>
    <row r="16361" spans="1:5">
      <c r="A16361" s="29"/>
      <c r="B16361" s="29"/>
      <c r="C16361" s="29"/>
      <c r="D16361" s="29"/>
      <c r="E16361" s="29"/>
    </row>
    <row r="16362" spans="1:5">
      <c r="A16362" s="29"/>
      <c r="B16362" s="29"/>
      <c r="C16362" s="29"/>
      <c r="D16362" s="29"/>
      <c r="E16362" s="29"/>
    </row>
    <row r="16363" spans="1:5">
      <c r="A16363" s="29"/>
      <c r="B16363" s="29"/>
      <c r="C16363" s="29"/>
      <c r="D16363" s="29"/>
      <c r="E16363" s="29"/>
    </row>
    <row r="16364" spans="1:5">
      <c r="A16364" s="29"/>
      <c r="B16364" s="29"/>
      <c r="C16364" s="29"/>
      <c r="D16364" s="29"/>
      <c r="E16364" s="29"/>
    </row>
    <row r="16365" spans="1:5">
      <c r="A16365" s="29"/>
      <c r="B16365" s="29"/>
      <c r="C16365" s="29"/>
      <c r="D16365" s="29"/>
      <c r="E16365" s="29"/>
    </row>
    <row r="16366" spans="1:5">
      <c r="A16366" s="29"/>
      <c r="B16366" s="29"/>
      <c r="C16366" s="29"/>
      <c r="D16366" s="29"/>
      <c r="E16366" s="29"/>
    </row>
    <row r="16367" spans="1:5">
      <c r="A16367" s="29"/>
      <c r="B16367" s="29"/>
      <c r="C16367" s="29"/>
      <c r="D16367" s="29"/>
      <c r="E16367" s="29"/>
    </row>
    <row r="16368" spans="1:5">
      <c r="A16368" s="29"/>
      <c r="B16368" s="29"/>
      <c r="C16368" s="29"/>
      <c r="D16368" s="29"/>
      <c r="E16368" s="29"/>
    </row>
    <row r="16369" spans="1:5">
      <c r="A16369" s="29"/>
      <c r="B16369" s="29"/>
      <c r="C16369" s="29"/>
      <c r="D16369" s="29"/>
      <c r="E16369" s="29"/>
    </row>
    <row r="16370" spans="1:5">
      <c r="A16370" s="29"/>
      <c r="B16370" s="29"/>
      <c r="C16370" s="29"/>
      <c r="D16370" s="29"/>
      <c r="E16370" s="29"/>
    </row>
    <row r="16371" spans="1:5">
      <c r="A16371" s="29"/>
      <c r="B16371" s="29"/>
      <c r="C16371" s="29"/>
      <c r="D16371" s="29"/>
      <c r="E16371" s="29"/>
    </row>
    <row r="16372" spans="1:5">
      <c r="A16372" s="29"/>
      <c r="B16372" s="29"/>
      <c r="C16372" s="29"/>
      <c r="D16372" s="29"/>
      <c r="E16372" s="29"/>
    </row>
    <row r="16373" spans="1:5">
      <c r="A16373" s="29"/>
      <c r="B16373" s="29"/>
      <c r="C16373" s="29"/>
      <c r="D16373" s="29"/>
      <c r="E16373" s="29"/>
    </row>
    <row r="16374" spans="1:5">
      <c r="A16374" s="29"/>
      <c r="B16374" s="29"/>
      <c r="C16374" s="29"/>
      <c r="D16374" s="29"/>
      <c r="E16374" s="29"/>
    </row>
    <row r="16375" spans="1:5">
      <c r="A16375" s="29"/>
      <c r="B16375" s="29"/>
      <c r="C16375" s="29"/>
      <c r="D16375" s="29"/>
      <c r="E16375" s="29"/>
    </row>
    <row r="16376" spans="1:5">
      <c r="A16376" s="29"/>
      <c r="B16376" s="29"/>
      <c r="C16376" s="29"/>
      <c r="D16376" s="29"/>
      <c r="E16376" s="29"/>
    </row>
    <row r="16377" spans="1:5">
      <c r="A16377" s="29"/>
      <c r="B16377" s="29"/>
      <c r="C16377" s="29"/>
      <c r="D16377" s="29"/>
      <c r="E16377" s="29"/>
    </row>
    <row r="16378" spans="1:5">
      <c r="A16378" s="29"/>
      <c r="B16378" s="29"/>
      <c r="C16378" s="29"/>
      <c r="D16378" s="29"/>
      <c r="E16378" s="29"/>
    </row>
    <row r="16379" spans="1:5">
      <c r="A16379" s="29"/>
      <c r="B16379" s="29"/>
      <c r="C16379" s="29"/>
      <c r="D16379" s="29"/>
      <c r="E16379" s="29"/>
    </row>
    <row r="16380" spans="1:5">
      <c r="A16380" s="29"/>
      <c r="B16380" s="29"/>
      <c r="C16380" s="29"/>
      <c r="D16380" s="29"/>
      <c r="E16380" s="29"/>
    </row>
    <row r="16381" spans="1:5">
      <c r="A16381" s="29"/>
      <c r="B16381" s="29"/>
      <c r="C16381" s="29"/>
      <c r="D16381" s="29"/>
      <c r="E16381" s="29"/>
    </row>
    <row r="16382" spans="1:5">
      <c r="A16382" s="29"/>
      <c r="B16382" s="29"/>
      <c r="C16382" s="29"/>
      <c r="D16382" s="29"/>
      <c r="E16382" s="29"/>
    </row>
    <row r="16383" spans="1:5">
      <c r="A16383" s="29"/>
      <c r="B16383" s="29"/>
      <c r="C16383" s="29"/>
      <c r="D16383" s="29"/>
      <c r="E16383" s="29"/>
    </row>
    <row r="16384" spans="1:5">
      <c r="A16384" s="29"/>
      <c r="B16384" s="29"/>
      <c r="C16384" s="29"/>
      <c r="D16384" s="29"/>
      <c r="E16384" s="29"/>
    </row>
    <row r="16385" spans="1:5">
      <c r="A16385" s="29"/>
      <c r="B16385" s="29"/>
      <c r="C16385" s="29"/>
      <c r="D16385" s="29"/>
      <c r="E16385" s="29"/>
    </row>
    <row r="16386" spans="1:5">
      <c r="A16386" s="29"/>
      <c r="B16386" s="29"/>
      <c r="C16386" s="29"/>
      <c r="D16386" s="29"/>
      <c r="E16386" s="29"/>
    </row>
    <row r="16387" spans="1:5">
      <c r="A16387" s="29"/>
      <c r="B16387" s="29"/>
      <c r="C16387" s="29"/>
      <c r="D16387" s="29"/>
      <c r="E16387" s="29"/>
    </row>
    <row r="16388" spans="1:5">
      <c r="A16388" s="29"/>
      <c r="B16388" s="29"/>
      <c r="C16388" s="29"/>
      <c r="D16388" s="29"/>
      <c r="E16388" s="29"/>
    </row>
    <row r="16389" spans="1:5">
      <c r="A16389" s="29"/>
      <c r="B16389" s="29"/>
      <c r="C16389" s="29"/>
      <c r="D16389" s="29"/>
      <c r="E16389" s="29"/>
    </row>
    <row r="16390" spans="1:5">
      <c r="A16390" s="29"/>
      <c r="B16390" s="29"/>
      <c r="C16390" s="29"/>
      <c r="D16390" s="29"/>
      <c r="E16390" s="29"/>
    </row>
    <row r="16391" spans="1:5">
      <c r="A16391" s="29"/>
      <c r="B16391" s="29"/>
      <c r="C16391" s="29"/>
      <c r="D16391" s="29"/>
      <c r="E16391" s="29"/>
    </row>
    <row r="16392" spans="1:5">
      <c r="A16392" s="29"/>
      <c r="B16392" s="29"/>
      <c r="C16392" s="29"/>
      <c r="D16392" s="29"/>
      <c r="E16392" s="29"/>
    </row>
    <row r="16393" spans="1:5">
      <c r="A16393" s="29"/>
      <c r="B16393" s="29"/>
      <c r="C16393" s="29"/>
      <c r="D16393" s="29"/>
      <c r="E16393" s="29"/>
    </row>
    <row r="16394" spans="1:5">
      <c r="A16394" s="29"/>
      <c r="B16394" s="29"/>
      <c r="C16394" s="29"/>
      <c r="D16394" s="29"/>
      <c r="E16394" s="29"/>
    </row>
    <row r="16395" spans="1:5">
      <c r="A16395" s="29"/>
      <c r="B16395" s="29"/>
      <c r="C16395" s="29"/>
      <c r="D16395" s="29"/>
      <c r="E16395" s="29"/>
    </row>
    <row r="16396" spans="1:5">
      <c r="A16396" s="29"/>
      <c r="B16396" s="29"/>
      <c r="C16396" s="29"/>
      <c r="D16396" s="29"/>
      <c r="E16396" s="29"/>
    </row>
    <row r="16397" spans="1:5">
      <c r="A16397" s="29"/>
      <c r="B16397" s="29"/>
      <c r="C16397" s="29"/>
      <c r="D16397" s="29"/>
      <c r="E16397" s="29"/>
    </row>
    <row r="16398" spans="1:5">
      <c r="A16398" s="29"/>
      <c r="B16398" s="29"/>
      <c r="C16398" s="29"/>
      <c r="D16398" s="29"/>
      <c r="E16398" s="29"/>
    </row>
    <row r="16399" spans="1:5">
      <c r="A16399" s="29"/>
      <c r="B16399" s="29"/>
      <c r="C16399" s="29"/>
      <c r="D16399" s="29"/>
      <c r="E16399" s="29"/>
    </row>
    <row r="16400" spans="1:5">
      <c r="A16400" s="29"/>
      <c r="B16400" s="29"/>
      <c r="C16400" s="29"/>
      <c r="D16400" s="29"/>
      <c r="E16400" s="29"/>
    </row>
    <row r="16401" spans="1:5">
      <c r="A16401" s="29"/>
      <c r="B16401" s="29"/>
      <c r="C16401" s="29"/>
      <c r="D16401" s="29"/>
      <c r="E16401" s="29"/>
    </row>
    <row r="16402" spans="1:5">
      <c r="A16402" s="29"/>
      <c r="B16402" s="29"/>
      <c r="C16402" s="29"/>
      <c r="D16402" s="29"/>
      <c r="E16402" s="29"/>
    </row>
    <row r="16403" spans="1:5">
      <c r="A16403" s="29"/>
      <c r="B16403" s="29"/>
      <c r="C16403" s="29"/>
      <c r="D16403" s="29"/>
      <c r="E16403" s="29"/>
    </row>
    <row r="16404" spans="1:5">
      <c r="A16404" s="29"/>
      <c r="B16404" s="29"/>
      <c r="C16404" s="29"/>
      <c r="D16404" s="29"/>
      <c r="E16404" s="29"/>
    </row>
    <row r="16405" spans="1:5">
      <c r="A16405" s="29"/>
      <c r="B16405" s="29"/>
      <c r="C16405" s="29"/>
      <c r="D16405" s="29"/>
      <c r="E16405" s="29"/>
    </row>
    <row r="16406" spans="1:5">
      <c r="A16406" s="29"/>
      <c r="B16406" s="29"/>
      <c r="C16406" s="29"/>
      <c r="D16406" s="29"/>
      <c r="E16406" s="29"/>
    </row>
    <row r="16407" spans="1:5">
      <c r="A16407" s="29"/>
      <c r="B16407" s="29"/>
      <c r="C16407" s="29"/>
      <c r="D16407" s="29"/>
      <c r="E16407" s="29"/>
    </row>
    <row r="16408" spans="1:5">
      <c r="A16408" s="29"/>
      <c r="B16408" s="29"/>
      <c r="C16408" s="29"/>
      <c r="D16408" s="29"/>
      <c r="E16408" s="29"/>
    </row>
    <row r="16409" spans="1:5">
      <c r="A16409" s="29"/>
      <c r="B16409" s="29"/>
      <c r="C16409" s="29"/>
      <c r="D16409" s="29"/>
      <c r="E16409" s="29"/>
    </row>
    <row r="16410" spans="1:5">
      <c r="A16410" s="29"/>
      <c r="B16410" s="29"/>
      <c r="C16410" s="29"/>
      <c r="D16410" s="29"/>
      <c r="E16410" s="29"/>
    </row>
    <row r="16411" spans="1:5">
      <c r="A16411" s="29"/>
      <c r="B16411" s="29"/>
      <c r="C16411" s="29"/>
      <c r="D16411" s="29"/>
      <c r="E16411" s="29"/>
    </row>
    <row r="16412" spans="1:5">
      <c r="A16412" s="29"/>
      <c r="B16412" s="29"/>
      <c r="C16412" s="29"/>
      <c r="D16412" s="29"/>
      <c r="E16412" s="29"/>
    </row>
    <row r="16413" spans="1:5">
      <c r="A16413" s="29"/>
      <c r="B16413" s="29"/>
      <c r="C16413" s="29"/>
      <c r="D16413" s="29"/>
      <c r="E16413" s="29"/>
    </row>
    <row r="16414" spans="1:5">
      <c r="A16414" s="29"/>
      <c r="B16414" s="29"/>
      <c r="C16414" s="29"/>
      <c r="D16414" s="29"/>
      <c r="E16414" s="29"/>
    </row>
    <row r="16415" spans="1:5">
      <c r="A16415" s="29"/>
      <c r="B16415" s="29"/>
      <c r="C16415" s="29"/>
      <c r="D16415" s="29"/>
      <c r="E16415" s="29"/>
    </row>
    <row r="16416" spans="1:5">
      <c r="A16416" s="29"/>
      <c r="B16416" s="29"/>
      <c r="C16416" s="29"/>
      <c r="D16416" s="29"/>
      <c r="E16416" s="29"/>
    </row>
    <row r="16417" spans="1:5">
      <c r="A16417" s="29"/>
      <c r="B16417" s="29"/>
      <c r="C16417" s="29"/>
      <c r="D16417" s="29"/>
      <c r="E16417" s="29"/>
    </row>
    <row r="16418" spans="1:5">
      <c r="A16418" s="29"/>
      <c r="B16418" s="29"/>
      <c r="C16418" s="29"/>
      <c r="D16418" s="29"/>
      <c r="E16418" s="29"/>
    </row>
    <row r="16419" spans="1:5">
      <c r="A16419" s="29"/>
      <c r="B16419" s="29"/>
      <c r="C16419" s="29"/>
      <c r="D16419" s="29"/>
      <c r="E16419" s="29"/>
    </row>
    <row r="16420" spans="1:5">
      <c r="A16420" s="29"/>
      <c r="B16420" s="29"/>
      <c r="C16420" s="29"/>
      <c r="D16420" s="29"/>
      <c r="E16420" s="29"/>
    </row>
    <row r="16421" spans="1:5">
      <c r="A16421" s="29"/>
      <c r="B16421" s="29"/>
      <c r="C16421" s="29"/>
      <c r="D16421" s="29"/>
      <c r="E16421" s="29"/>
    </row>
    <row r="16422" spans="1:5">
      <c r="A16422" s="29"/>
      <c r="B16422" s="29"/>
      <c r="C16422" s="29"/>
      <c r="D16422" s="29"/>
      <c r="E16422" s="29"/>
    </row>
    <row r="16423" spans="1:5">
      <c r="A16423" s="29"/>
      <c r="B16423" s="29"/>
      <c r="C16423" s="29"/>
      <c r="D16423" s="29"/>
      <c r="E16423" s="29"/>
    </row>
    <row r="16424" spans="1:5">
      <c r="A16424" s="29"/>
      <c r="B16424" s="29"/>
      <c r="C16424" s="29"/>
      <c r="D16424" s="29"/>
      <c r="E16424" s="29"/>
    </row>
    <row r="16425" spans="1:5">
      <c r="A16425" s="29"/>
      <c r="B16425" s="29"/>
      <c r="C16425" s="29"/>
      <c r="D16425" s="29"/>
      <c r="E16425" s="29"/>
    </row>
    <row r="16426" spans="1:5">
      <c r="A16426" s="29"/>
      <c r="B16426" s="29"/>
      <c r="C16426" s="29"/>
      <c r="D16426" s="29"/>
      <c r="E16426" s="29"/>
    </row>
    <row r="16427" spans="1:5">
      <c r="A16427" s="29"/>
      <c r="B16427" s="29"/>
      <c r="C16427" s="29"/>
      <c r="D16427" s="29"/>
      <c r="E16427" s="29"/>
    </row>
    <row r="16428" spans="1:5">
      <c r="A16428" s="29"/>
      <c r="B16428" s="29"/>
      <c r="C16428" s="29"/>
      <c r="D16428" s="29"/>
      <c r="E16428" s="29"/>
    </row>
    <row r="16429" spans="1:5">
      <c r="A16429" s="29"/>
      <c r="B16429" s="29"/>
      <c r="C16429" s="29"/>
      <c r="D16429" s="29"/>
      <c r="E16429" s="29"/>
    </row>
    <row r="16430" spans="1:5">
      <c r="A16430" s="29"/>
      <c r="B16430" s="29"/>
      <c r="C16430" s="29"/>
      <c r="D16430" s="29"/>
      <c r="E16430" s="29"/>
    </row>
    <row r="16431" spans="1:5">
      <c r="A16431" s="29"/>
      <c r="B16431" s="29"/>
      <c r="C16431" s="29"/>
      <c r="D16431" s="29"/>
      <c r="E16431" s="29"/>
    </row>
    <row r="16432" spans="1:5">
      <c r="A16432" s="29"/>
      <c r="B16432" s="29"/>
      <c r="C16432" s="29"/>
      <c r="D16432" s="29"/>
      <c r="E16432" s="29"/>
    </row>
    <row r="16433" spans="1:5">
      <c r="A16433" s="29"/>
      <c r="B16433" s="29"/>
      <c r="C16433" s="29"/>
      <c r="D16433" s="29"/>
      <c r="E16433" s="29"/>
    </row>
    <row r="16434" spans="1:5">
      <c r="A16434" s="29"/>
      <c r="B16434" s="29"/>
      <c r="C16434" s="29"/>
      <c r="D16434" s="29"/>
      <c r="E16434" s="29"/>
    </row>
    <row r="16435" spans="1:5">
      <c r="A16435" s="29"/>
      <c r="B16435" s="29"/>
      <c r="C16435" s="29"/>
      <c r="D16435" s="29"/>
      <c r="E16435" s="29"/>
    </row>
    <row r="16436" spans="1:5">
      <c r="A16436" s="29"/>
      <c r="B16436" s="29"/>
      <c r="C16436" s="29"/>
      <c r="D16436" s="29"/>
      <c r="E16436" s="29"/>
    </row>
    <row r="16437" spans="1:5">
      <c r="A16437" s="29"/>
      <c r="B16437" s="29"/>
      <c r="C16437" s="29"/>
      <c r="D16437" s="29"/>
      <c r="E16437" s="29"/>
    </row>
    <row r="16438" spans="1:5">
      <c r="A16438" s="29"/>
      <c r="B16438" s="29"/>
      <c r="C16438" s="29"/>
      <c r="D16438" s="29"/>
      <c r="E16438" s="29"/>
    </row>
    <row r="16439" spans="1:5">
      <c r="A16439" s="29"/>
      <c r="B16439" s="29"/>
      <c r="C16439" s="29"/>
      <c r="D16439" s="29"/>
      <c r="E16439" s="29"/>
    </row>
    <row r="16440" spans="1:5">
      <c r="A16440" s="29"/>
      <c r="B16440" s="29"/>
      <c r="C16440" s="29"/>
      <c r="D16440" s="29"/>
      <c r="E16440" s="29"/>
    </row>
    <row r="16441" spans="1:5">
      <c r="A16441" s="29"/>
      <c r="B16441" s="29"/>
      <c r="C16441" s="29"/>
      <c r="D16441" s="29"/>
      <c r="E16441" s="29"/>
    </row>
    <row r="16442" spans="1:5">
      <c r="A16442" s="29"/>
      <c r="B16442" s="29"/>
      <c r="C16442" s="29"/>
      <c r="D16442" s="29"/>
      <c r="E16442" s="29"/>
    </row>
    <row r="16443" spans="1:5">
      <c r="A16443" s="29"/>
      <c r="B16443" s="29"/>
      <c r="C16443" s="29"/>
      <c r="D16443" s="29"/>
      <c r="E16443" s="29"/>
    </row>
    <row r="16444" spans="1:5">
      <c r="A16444" s="29"/>
      <c r="B16444" s="29"/>
      <c r="C16444" s="29"/>
      <c r="D16444" s="29"/>
      <c r="E16444" s="29"/>
    </row>
    <row r="16445" spans="1:5">
      <c r="A16445" s="29"/>
      <c r="B16445" s="29"/>
      <c r="C16445" s="29"/>
      <c r="D16445" s="29"/>
      <c r="E16445" s="29"/>
    </row>
    <row r="16446" spans="1:5">
      <c r="A16446" s="29"/>
      <c r="B16446" s="29"/>
      <c r="C16446" s="29"/>
      <c r="D16446" s="29"/>
      <c r="E16446" s="29"/>
    </row>
    <row r="16447" spans="1:5">
      <c r="A16447" s="29"/>
      <c r="B16447" s="29"/>
      <c r="C16447" s="29"/>
      <c r="D16447" s="29"/>
      <c r="E16447" s="29"/>
    </row>
    <row r="16448" spans="1:5">
      <c r="A16448" s="29"/>
      <c r="B16448" s="29"/>
      <c r="C16448" s="29"/>
      <c r="D16448" s="29"/>
      <c r="E16448" s="29"/>
    </row>
    <row r="16449" spans="1:5">
      <c r="A16449" s="29"/>
      <c r="B16449" s="29"/>
      <c r="C16449" s="29"/>
      <c r="D16449" s="29"/>
      <c r="E16449" s="29"/>
    </row>
    <row r="16450" spans="1:5">
      <c r="A16450" s="29"/>
      <c r="B16450" s="29"/>
      <c r="C16450" s="29"/>
      <c r="D16450" s="29"/>
      <c r="E16450" s="29"/>
    </row>
    <row r="16451" spans="1:5">
      <c r="A16451" s="29"/>
      <c r="B16451" s="29"/>
      <c r="C16451" s="29"/>
      <c r="D16451" s="29"/>
      <c r="E16451" s="29"/>
    </row>
    <row r="16452" spans="1:5">
      <c r="A16452" s="29"/>
      <c r="B16452" s="29"/>
      <c r="C16452" s="29"/>
      <c r="D16452" s="29"/>
      <c r="E16452" s="29"/>
    </row>
    <row r="16453" spans="1:5">
      <c r="A16453" s="29"/>
      <c r="B16453" s="29"/>
      <c r="C16453" s="29"/>
      <c r="D16453" s="29"/>
      <c r="E16453" s="29"/>
    </row>
    <row r="16454" spans="1:5">
      <c r="A16454" s="29"/>
      <c r="B16454" s="29"/>
      <c r="C16454" s="29"/>
      <c r="D16454" s="29"/>
      <c r="E16454" s="29"/>
    </row>
    <row r="16455" spans="1:5">
      <c r="A16455" s="29"/>
      <c r="B16455" s="29"/>
      <c r="C16455" s="29"/>
      <c r="D16455" s="29"/>
      <c r="E16455" s="29"/>
    </row>
    <row r="16456" spans="1:5">
      <c r="A16456" s="29"/>
      <c r="B16456" s="29"/>
      <c r="C16456" s="29"/>
      <c r="D16456" s="29"/>
      <c r="E16456" s="29"/>
    </row>
    <row r="16457" spans="1:5">
      <c r="A16457" s="29"/>
      <c r="B16457" s="29"/>
      <c r="C16457" s="29"/>
      <c r="D16457" s="29"/>
      <c r="E16457" s="29"/>
    </row>
    <row r="16458" spans="1:5">
      <c r="A16458" s="29"/>
      <c r="B16458" s="29"/>
      <c r="C16458" s="29"/>
      <c r="D16458" s="29"/>
      <c r="E16458" s="29"/>
    </row>
    <row r="16459" spans="1:5">
      <c r="A16459" s="29"/>
      <c r="B16459" s="29"/>
      <c r="C16459" s="29"/>
      <c r="D16459" s="29"/>
      <c r="E16459" s="29"/>
    </row>
    <row r="16460" spans="1:5">
      <c r="A16460" s="29"/>
      <c r="B16460" s="29"/>
      <c r="C16460" s="29"/>
      <c r="D16460" s="29"/>
      <c r="E16460" s="29"/>
    </row>
    <row r="16461" spans="1:5">
      <c r="A16461" s="29"/>
      <c r="B16461" s="29"/>
      <c r="C16461" s="29"/>
      <c r="D16461" s="29"/>
      <c r="E16461" s="29"/>
    </row>
    <row r="16462" spans="1:5">
      <c r="A16462" s="29"/>
      <c r="B16462" s="29"/>
      <c r="C16462" s="29"/>
      <c r="D16462" s="29"/>
      <c r="E16462" s="29"/>
    </row>
    <row r="16463" spans="1:5">
      <c r="A16463" s="29"/>
      <c r="B16463" s="29"/>
      <c r="C16463" s="29"/>
      <c r="D16463" s="29"/>
      <c r="E16463" s="29"/>
    </row>
    <row r="16464" spans="1:5">
      <c r="A16464" s="29"/>
      <c r="B16464" s="29"/>
      <c r="C16464" s="29"/>
      <c r="D16464" s="29"/>
      <c r="E16464" s="29"/>
    </row>
    <row r="16465" spans="1:5">
      <c r="A16465" s="29"/>
      <c r="B16465" s="29"/>
      <c r="C16465" s="29"/>
      <c r="D16465" s="29"/>
      <c r="E16465" s="29"/>
    </row>
    <row r="16466" spans="1:5">
      <c r="A16466" s="29"/>
      <c r="B16466" s="29"/>
      <c r="C16466" s="29"/>
      <c r="D16466" s="29"/>
      <c r="E16466" s="29"/>
    </row>
    <row r="16467" spans="1:5">
      <c r="A16467" s="29"/>
      <c r="B16467" s="29"/>
      <c r="C16467" s="29"/>
      <c r="D16467" s="29"/>
      <c r="E16467" s="29"/>
    </row>
    <row r="16468" spans="1:5">
      <c r="A16468" s="29"/>
      <c r="B16468" s="29"/>
      <c r="C16468" s="29"/>
      <c r="D16468" s="29"/>
      <c r="E16468" s="29"/>
    </row>
    <row r="16469" spans="1:5">
      <c r="A16469" s="29"/>
      <c r="B16469" s="29"/>
      <c r="C16469" s="29"/>
      <c r="D16469" s="29"/>
      <c r="E16469" s="29"/>
    </row>
    <row r="16470" spans="1:5">
      <c r="A16470" s="29"/>
      <c r="B16470" s="29"/>
      <c r="C16470" s="29"/>
      <c r="D16470" s="29"/>
      <c r="E16470" s="29"/>
    </row>
    <row r="16471" spans="1:5">
      <c r="A16471" s="29"/>
      <c r="B16471" s="29"/>
      <c r="C16471" s="29"/>
      <c r="D16471" s="29"/>
      <c r="E16471" s="29"/>
    </row>
    <row r="16472" spans="1:5">
      <c r="A16472" s="29"/>
      <c r="B16472" s="29"/>
      <c r="C16472" s="29"/>
      <c r="D16472" s="29"/>
      <c r="E16472" s="29"/>
    </row>
    <row r="16473" spans="1:5">
      <c r="A16473" s="29"/>
      <c r="B16473" s="29"/>
      <c r="C16473" s="29"/>
      <c r="D16473" s="29"/>
      <c r="E16473" s="29"/>
    </row>
    <row r="16474" spans="1:5">
      <c r="A16474" s="29"/>
      <c r="B16474" s="29"/>
      <c r="C16474" s="29"/>
      <c r="D16474" s="29"/>
      <c r="E16474" s="29"/>
    </row>
    <row r="16475" spans="1:5">
      <c r="A16475" s="29"/>
      <c r="B16475" s="29"/>
      <c r="C16475" s="29"/>
      <c r="D16475" s="29"/>
      <c r="E16475" s="29"/>
    </row>
    <row r="16476" spans="1:5">
      <c r="A16476" s="29"/>
      <c r="B16476" s="29"/>
      <c r="C16476" s="29"/>
      <c r="D16476" s="29"/>
      <c r="E16476" s="29"/>
    </row>
    <row r="16477" spans="1:5">
      <c r="A16477" s="29"/>
      <c r="B16477" s="29"/>
      <c r="C16477" s="29"/>
      <c r="D16477" s="29"/>
      <c r="E16477" s="29"/>
    </row>
    <row r="16478" spans="1:5">
      <c r="A16478" s="29"/>
      <c r="B16478" s="29"/>
      <c r="C16478" s="29"/>
      <c r="D16478" s="29"/>
      <c r="E16478" s="29"/>
    </row>
    <row r="16479" spans="1:5">
      <c r="A16479" s="29"/>
      <c r="B16479" s="29"/>
      <c r="C16479" s="29"/>
      <c r="D16479" s="29"/>
      <c r="E16479" s="29"/>
    </row>
    <row r="16480" spans="1:5">
      <c r="A16480" s="29"/>
      <c r="B16480" s="29"/>
      <c r="C16480" s="29"/>
      <c r="D16480" s="29"/>
      <c r="E16480" s="29"/>
    </row>
    <row r="16481" spans="1:5">
      <c r="A16481" s="29"/>
      <c r="B16481" s="29"/>
      <c r="C16481" s="29"/>
      <c r="D16481" s="29"/>
      <c r="E16481" s="29"/>
    </row>
    <row r="16482" spans="1:5">
      <c r="A16482" s="29"/>
      <c r="B16482" s="29"/>
      <c r="C16482" s="29"/>
      <c r="D16482" s="29"/>
      <c r="E16482" s="29"/>
    </row>
    <row r="16483" spans="1:5">
      <c r="A16483" s="29"/>
      <c r="B16483" s="29"/>
      <c r="C16483" s="29"/>
      <c r="D16483" s="29"/>
      <c r="E16483" s="29"/>
    </row>
    <row r="16484" spans="1:5">
      <c r="A16484" s="29"/>
      <c r="B16484" s="29"/>
      <c r="C16484" s="29"/>
      <c r="D16484" s="29"/>
      <c r="E16484" s="29"/>
    </row>
    <row r="16485" spans="1:5">
      <c r="A16485" s="29"/>
      <c r="B16485" s="29"/>
      <c r="C16485" s="29"/>
      <c r="D16485" s="29"/>
      <c r="E16485" s="29"/>
    </row>
    <row r="16486" spans="1:5">
      <c r="A16486" s="29"/>
      <c r="B16486" s="29"/>
      <c r="C16486" s="29"/>
      <c r="D16486" s="29"/>
      <c r="E16486" s="29"/>
    </row>
    <row r="16487" spans="1:5">
      <c r="A16487" s="29"/>
      <c r="B16487" s="29"/>
      <c r="C16487" s="29"/>
      <c r="D16487" s="29"/>
      <c r="E16487" s="29"/>
    </row>
    <row r="16488" spans="1:5">
      <c r="A16488" s="29"/>
      <c r="B16488" s="29"/>
      <c r="C16488" s="29"/>
      <c r="D16488" s="29"/>
      <c r="E16488" s="29"/>
    </row>
    <row r="16489" spans="1:5">
      <c r="A16489" s="29"/>
      <c r="B16489" s="29"/>
      <c r="C16489" s="29"/>
      <c r="D16489" s="29"/>
      <c r="E16489" s="29"/>
    </row>
    <row r="16490" spans="1:5">
      <c r="A16490" s="29"/>
      <c r="B16490" s="29"/>
      <c r="C16490" s="29"/>
      <c r="D16490" s="29"/>
      <c r="E16490" s="29"/>
    </row>
    <row r="16491" spans="1:5">
      <c r="A16491" s="29"/>
      <c r="B16491" s="29"/>
      <c r="C16491" s="29"/>
      <c r="D16491" s="29"/>
      <c r="E16491" s="29"/>
    </row>
    <row r="16492" spans="1:5">
      <c r="A16492" s="29"/>
      <c r="B16492" s="29"/>
      <c r="C16492" s="29"/>
      <c r="D16492" s="29"/>
      <c r="E16492" s="29"/>
    </row>
    <row r="16493" spans="1:5">
      <c r="A16493" s="29"/>
      <c r="B16493" s="29"/>
      <c r="C16493" s="29"/>
      <c r="D16493" s="29"/>
      <c r="E16493" s="29"/>
    </row>
    <row r="16494" spans="1:5">
      <c r="A16494" s="29"/>
      <c r="B16494" s="29"/>
      <c r="C16494" s="29"/>
      <c r="D16494" s="29"/>
      <c r="E16494" s="29"/>
    </row>
    <row r="16495" spans="1:5">
      <c r="A16495" s="29"/>
      <c r="B16495" s="29"/>
      <c r="C16495" s="29"/>
      <c r="D16495" s="29"/>
      <c r="E16495" s="29"/>
    </row>
    <row r="16496" spans="1:5">
      <c r="A16496" s="29"/>
      <c r="B16496" s="29"/>
      <c r="C16496" s="29"/>
      <c r="D16496" s="29"/>
      <c r="E16496" s="29"/>
    </row>
    <row r="16497" spans="1:5">
      <c r="A16497" s="29"/>
      <c r="B16497" s="29"/>
      <c r="C16497" s="29"/>
      <c r="D16497" s="29"/>
      <c r="E16497" s="29"/>
    </row>
    <row r="16498" spans="1:5">
      <c r="A16498" s="29"/>
      <c r="B16498" s="29"/>
      <c r="C16498" s="29"/>
      <c r="D16498" s="29"/>
      <c r="E16498" s="29"/>
    </row>
    <row r="16499" spans="1:5">
      <c r="A16499" s="29"/>
      <c r="B16499" s="29"/>
      <c r="C16499" s="29"/>
      <c r="D16499" s="29"/>
      <c r="E16499" s="29"/>
    </row>
    <row r="16500" spans="1:5">
      <c r="A16500" s="29"/>
      <c r="B16500" s="29"/>
      <c r="C16500" s="29"/>
      <c r="D16500" s="29"/>
      <c r="E16500" s="29"/>
    </row>
    <row r="16501" spans="1:5">
      <c r="A16501" s="29"/>
      <c r="B16501" s="29"/>
      <c r="C16501" s="29"/>
      <c r="D16501" s="29"/>
      <c r="E16501" s="29"/>
    </row>
    <row r="16502" spans="1:5">
      <c r="A16502" s="29"/>
      <c r="B16502" s="29"/>
      <c r="C16502" s="29"/>
      <c r="D16502" s="29"/>
      <c r="E16502" s="29"/>
    </row>
    <row r="16503" spans="1:5">
      <c r="A16503" s="29"/>
      <c r="B16503" s="29"/>
      <c r="C16503" s="29"/>
      <c r="D16503" s="29"/>
      <c r="E16503" s="29"/>
    </row>
    <row r="16504" spans="1:5">
      <c r="A16504" s="29"/>
      <c r="B16504" s="29"/>
      <c r="C16504" s="29"/>
      <c r="D16504" s="29"/>
      <c r="E16504" s="29"/>
    </row>
    <row r="16505" spans="1:5">
      <c r="A16505" s="29"/>
      <c r="B16505" s="29"/>
      <c r="C16505" s="29"/>
      <c r="D16505" s="29"/>
      <c r="E16505" s="29"/>
    </row>
    <row r="16506" spans="1:5">
      <c r="A16506" s="29"/>
      <c r="B16506" s="29"/>
      <c r="C16506" s="29"/>
      <c r="D16506" s="29"/>
      <c r="E16506" s="29"/>
    </row>
    <row r="16507" spans="1:5">
      <c r="A16507" s="29"/>
      <c r="B16507" s="29"/>
      <c r="C16507" s="29"/>
      <c r="D16507" s="29"/>
      <c r="E16507" s="29"/>
    </row>
    <row r="16508" spans="1:5">
      <c r="A16508" s="29"/>
      <c r="B16508" s="29"/>
      <c r="C16508" s="29"/>
      <c r="D16508" s="29"/>
      <c r="E16508" s="29"/>
    </row>
    <row r="16509" spans="1:5">
      <c r="A16509" s="29"/>
      <c r="B16509" s="29"/>
      <c r="C16509" s="29"/>
      <c r="D16509" s="29"/>
      <c r="E16509" s="29"/>
    </row>
    <row r="16510" spans="1:5">
      <c r="A16510" s="29"/>
      <c r="B16510" s="29"/>
      <c r="C16510" s="29"/>
      <c r="D16510" s="29"/>
      <c r="E16510" s="29"/>
    </row>
    <row r="16511" spans="1:5">
      <c r="A16511" s="29"/>
      <c r="B16511" s="29"/>
      <c r="C16511" s="29"/>
      <c r="D16511" s="29"/>
      <c r="E16511" s="29"/>
    </row>
    <row r="16512" spans="1:5">
      <c r="A16512" s="29"/>
      <c r="B16512" s="29"/>
      <c r="C16512" s="29"/>
      <c r="D16512" s="29"/>
      <c r="E16512" s="29"/>
    </row>
    <row r="16513" spans="1:5">
      <c r="A16513" s="29"/>
      <c r="B16513" s="29"/>
      <c r="C16513" s="29"/>
      <c r="D16513" s="29"/>
      <c r="E16513" s="29"/>
    </row>
    <row r="16514" spans="1:5">
      <c r="A16514" s="29"/>
      <c r="B16514" s="29"/>
      <c r="C16514" s="29"/>
      <c r="D16514" s="29"/>
      <c r="E16514" s="29"/>
    </row>
    <row r="16515" spans="1:5">
      <c r="A16515" s="29"/>
      <c r="B16515" s="29"/>
      <c r="C16515" s="29"/>
      <c r="D16515" s="29"/>
      <c r="E16515" s="29"/>
    </row>
    <row r="16516" spans="1:5">
      <c r="A16516" s="29"/>
      <c r="B16516" s="29"/>
      <c r="C16516" s="29"/>
      <c r="D16516" s="29"/>
      <c r="E16516" s="29"/>
    </row>
    <row r="16517" spans="1:5">
      <c r="A16517" s="29"/>
      <c r="B16517" s="29"/>
      <c r="C16517" s="29"/>
      <c r="D16517" s="29"/>
      <c r="E16517" s="29"/>
    </row>
    <row r="16518" spans="1:5">
      <c r="A16518" s="29"/>
      <c r="B16518" s="29"/>
      <c r="C16518" s="29"/>
      <c r="D16518" s="29"/>
      <c r="E16518" s="29"/>
    </row>
    <row r="16519" spans="1:5">
      <c r="A16519" s="29"/>
      <c r="B16519" s="29"/>
      <c r="C16519" s="29"/>
      <c r="D16519" s="29"/>
      <c r="E16519" s="29"/>
    </row>
    <row r="16520" spans="1:5">
      <c r="A16520" s="29"/>
      <c r="B16520" s="29"/>
      <c r="C16520" s="29"/>
      <c r="D16520" s="29"/>
      <c r="E16520" s="29"/>
    </row>
    <row r="16521" spans="1:5">
      <c r="A16521" s="29"/>
      <c r="B16521" s="29"/>
      <c r="C16521" s="29"/>
      <c r="D16521" s="29"/>
      <c r="E16521" s="29"/>
    </row>
    <row r="16522" spans="1:5">
      <c r="A16522" s="29"/>
      <c r="B16522" s="29"/>
      <c r="C16522" s="29"/>
      <c r="D16522" s="29"/>
      <c r="E16522" s="29"/>
    </row>
    <row r="16523" spans="1:5">
      <c r="A16523" s="29"/>
      <c r="B16523" s="29"/>
      <c r="C16523" s="29"/>
      <c r="D16523" s="29"/>
      <c r="E16523" s="29"/>
    </row>
    <row r="16524" spans="1:5">
      <c r="A16524" s="29"/>
      <c r="B16524" s="29"/>
      <c r="C16524" s="29"/>
      <c r="D16524" s="29"/>
      <c r="E16524" s="29"/>
    </row>
    <row r="16525" spans="1:5">
      <c r="A16525" s="29"/>
      <c r="B16525" s="29"/>
      <c r="C16525" s="29"/>
      <c r="D16525" s="29"/>
      <c r="E16525" s="29"/>
    </row>
    <row r="16526" spans="1:5">
      <c r="A16526" s="29"/>
      <c r="B16526" s="29"/>
      <c r="C16526" s="29"/>
      <c r="D16526" s="29"/>
      <c r="E16526" s="29"/>
    </row>
    <row r="16527" spans="1:5">
      <c r="A16527" s="29"/>
      <c r="B16527" s="29"/>
      <c r="C16527" s="29"/>
      <c r="D16527" s="29"/>
      <c r="E16527" s="29"/>
    </row>
    <row r="16528" spans="1:5">
      <c r="A16528" s="29"/>
      <c r="B16528" s="29"/>
      <c r="C16528" s="29"/>
      <c r="D16528" s="29"/>
      <c r="E16528" s="29"/>
    </row>
    <row r="16529" spans="1:5">
      <c r="A16529" s="29"/>
      <c r="B16529" s="29"/>
      <c r="C16529" s="29"/>
      <c r="D16529" s="29"/>
      <c r="E16529" s="29"/>
    </row>
    <row r="16530" spans="1:5">
      <c r="A16530" s="29"/>
      <c r="B16530" s="29"/>
      <c r="C16530" s="29"/>
      <c r="D16530" s="29"/>
      <c r="E16530" s="29"/>
    </row>
    <row r="16531" spans="1:5">
      <c r="A16531" s="29"/>
      <c r="B16531" s="29"/>
      <c r="C16531" s="29"/>
      <c r="D16531" s="29"/>
      <c r="E16531" s="29"/>
    </row>
    <row r="16532" spans="1:5">
      <c r="A16532" s="29"/>
      <c r="B16532" s="29"/>
      <c r="C16532" s="29"/>
      <c r="D16532" s="29"/>
      <c r="E16532" s="29"/>
    </row>
    <row r="16533" spans="1:5">
      <c r="A16533" s="29"/>
      <c r="B16533" s="29"/>
      <c r="C16533" s="29"/>
      <c r="D16533" s="29"/>
      <c r="E16533" s="29"/>
    </row>
    <row r="16534" spans="1:5">
      <c r="A16534" s="29"/>
      <c r="B16534" s="29"/>
      <c r="C16534" s="29"/>
      <c r="D16534" s="29"/>
      <c r="E16534" s="29"/>
    </row>
    <row r="16535" spans="1:5">
      <c r="A16535" s="29"/>
      <c r="B16535" s="29"/>
      <c r="C16535" s="29"/>
      <c r="D16535" s="29"/>
      <c r="E16535" s="29"/>
    </row>
    <row r="16536" spans="1:5">
      <c r="A16536" s="29"/>
      <c r="B16536" s="29"/>
      <c r="C16536" s="29"/>
      <c r="D16536" s="29"/>
      <c r="E16536" s="29"/>
    </row>
    <row r="16537" spans="1:5">
      <c r="A16537" s="29"/>
      <c r="B16537" s="29"/>
      <c r="C16537" s="29"/>
      <c r="D16537" s="29"/>
      <c r="E16537" s="29"/>
    </row>
    <row r="16538" spans="1:5">
      <c r="A16538" s="29"/>
      <c r="B16538" s="29"/>
      <c r="C16538" s="29"/>
      <c r="D16538" s="29"/>
      <c r="E16538" s="29"/>
    </row>
    <row r="16539" spans="1:5">
      <c r="A16539" s="29"/>
      <c r="B16539" s="29"/>
      <c r="C16539" s="29"/>
      <c r="D16539" s="29"/>
      <c r="E16539" s="29"/>
    </row>
    <row r="16540" spans="1:5">
      <c r="A16540" s="29"/>
      <c r="B16540" s="29"/>
      <c r="C16540" s="29"/>
      <c r="D16540" s="29"/>
      <c r="E16540" s="29"/>
    </row>
    <row r="16541" spans="1:5">
      <c r="A16541" s="29"/>
      <c r="B16541" s="29"/>
      <c r="C16541" s="29"/>
      <c r="D16541" s="29"/>
      <c r="E16541" s="29"/>
    </row>
    <row r="16542" spans="1:5">
      <c r="A16542" s="29"/>
      <c r="B16542" s="29"/>
      <c r="C16542" s="29"/>
      <c r="D16542" s="29"/>
      <c r="E16542" s="29"/>
    </row>
    <row r="16543" spans="1:5">
      <c r="A16543" s="29"/>
      <c r="B16543" s="29"/>
      <c r="C16543" s="29"/>
      <c r="D16543" s="29"/>
      <c r="E16543" s="29"/>
    </row>
    <row r="16544" spans="1:5">
      <c r="A16544" s="29"/>
      <c r="B16544" s="29"/>
      <c r="C16544" s="29"/>
      <c r="D16544" s="29"/>
      <c r="E16544" s="29"/>
    </row>
    <row r="16545" spans="1:5">
      <c r="A16545" s="29"/>
      <c r="B16545" s="29"/>
      <c r="C16545" s="29"/>
      <c r="D16545" s="29"/>
      <c r="E16545" s="29"/>
    </row>
    <row r="16546" spans="1:5">
      <c r="A16546" s="29"/>
      <c r="B16546" s="29"/>
      <c r="C16546" s="29"/>
      <c r="D16546" s="29"/>
      <c r="E16546" s="29"/>
    </row>
    <row r="16547" spans="1:5">
      <c r="A16547" s="29"/>
      <c r="B16547" s="29"/>
      <c r="C16547" s="29"/>
      <c r="D16547" s="29"/>
      <c r="E16547" s="29"/>
    </row>
    <row r="16548" spans="1:5">
      <c r="A16548" s="29"/>
      <c r="B16548" s="29"/>
      <c r="C16548" s="29"/>
      <c r="D16548" s="29"/>
      <c r="E16548" s="29"/>
    </row>
    <row r="16549" spans="1:5">
      <c r="A16549" s="29"/>
      <c r="B16549" s="29"/>
      <c r="C16549" s="29"/>
      <c r="D16549" s="29"/>
      <c r="E16549" s="29"/>
    </row>
    <row r="16550" spans="1:5">
      <c r="A16550" s="29"/>
      <c r="B16550" s="29"/>
      <c r="C16550" s="29"/>
      <c r="D16550" s="29"/>
      <c r="E16550" s="29"/>
    </row>
    <row r="16551" spans="1:5">
      <c r="A16551" s="29"/>
      <c r="B16551" s="29"/>
      <c r="C16551" s="29"/>
      <c r="D16551" s="29"/>
      <c r="E16551" s="29"/>
    </row>
    <row r="16552" spans="1:5">
      <c r="A16552" s="29"/>
      <c r="B16552" s="29"/>
      <c r="C16552" s="29"/>
      <c r="D16552" s="29"/>
      <c r="E16552" s="29"/>
    </row>
    <row r="16553" spans="1:5">
      <c r="A16553" s="29"/>
      <c r="B16553" s="29"/>
      <c r="C16553" s="29"/>
      <c r="D16553" s="29"/>
      <c r="E16553" s="29"/>
    </row>
    <row r="16554" spans="1:5">
      <c r="A16554" s="29"/>
      <c r="B16554" s="29"/>
      <c r="C16554" s="29"/>
      <c r="D16554" s="29"/>
      <c r="E16554" s="29"/>
    </row>
    <row r="16555" spans="1:5">
      <c r="A16555" s="29"/>
      <c r="B16555" s="29"/>
      <c r="C16555" s="29"/>
      <c r="D16555" s="29"/>
      <c r="E16555" s="29"/>
    </row>
    <row r="16556" spans="1:5">
      <c r="A16556" s="29"/>
      <c r="B16556" s="29"/>
      <c r="C16556" s="29"/>
      <c r="D16556" s="29"/>
      <c r="E16556" s="29"/>
    </row>
    <row r="16557" spans="1:5">
      <c r="A16557" s="29"/>
      <c r="B16557" s="29"/>
      <c r="C16557" s="29"/>
      <c r="D16557" s="29"/>
      <c r="E16557" s="29"/>
    </row>
    <row r="16558" spans="1:5">
      <c r="A16558" s="29"/>
      <c r="B16558" s="29"/>
      <c r="C16558" s="29"/>
      <c r="D16558" s="29"/>
      <c r="E16558" s="29"/>
    </row>
    <row r="16559" spans="1:5">
      <c r="A16559" s="29"/>
      <c r="B16559" s="29"/>
      <c r="C16559" s="29"/>
      <c r="D16559" s="29"/>
      <c r="E16559" s="29"/>
    </row>
    <row r="16560" spans="1:5">
      <c r="A16560" s="29"/>
      <c r="B16560" s="29"/>
      <c r="C16560" s="29"/>
      <c r="D16560" s="29"/>
      <c r="E16560" s="29"/>
    </row>
    <row r="16561" spans="1:5">
      <c r="A16561" s="29"/>
      <c r="B16561" s="29"/>
      <c r="C16561" s="29"/>
      <c r="D16561" s="29"/>
      <c r="E16561" s="29"/>
    </row>
    <row r="16562" spans="1:5">
      <c r="A16562" s="29"/>
      <c r="B16562" s="29"/>
      <c r="C16562" s="29"/>
      <c r="D16562" s="29"/>
      <c r="E16562" s="29"/>
    </row>
    <row r="16563" spans="1:5">
      <c r="A16563" s="29"/>
      <c r="B16563" s="29"/>
      <c r="C16563" s="29"/>
      <c r="D16563" s="29"/>
      <c r="E16563" s="29"/>
    </row>
    <row r="16564" spans="1:5">
      <c r="A16564" s="29"/>
      <c r="B16564" s="29"/>
      <c r="C16564" s="29"/>
      <c r="D16564" s="29"/>
      <c r="E16564" s="29"/>
    </row>
    <row r="16565" spans="1:5">
      <c r="A16565" s="29"/>
      <c r="B16565" s="29"/>
      <c r="C16565" s="29"/>
      <c r="D16565" s="29"/>
      <c r="E16565" s="29"/>
    </row>
    <row r="16566" spans="1:5">
      <c r="A16566" s="29"/>
      <c r="B16566" s="29"/>
      <c r="C16566" s="29"/>
      <c r="D16566" s="29"/>
      <c r="E16566" s="29"/>
    </row>
    <row r="16567" spans="1:5">
      <c r="A16567" s="29"/>
      <c r="B16567" s="29"/>
      <c r="C16567" s="29"/>
      <c r="D16567" s="29"/>
      <c r="E16567" s="29"/>
    </row>
    <row r="16568" spans="1:5">
      <c r="A16568" s="29"/>
      <c r="B16568" s="29"/>
      <c r="C16568" s="29"/>
      <c r="D16568" s="29"/>
      <c r="E16568" s="29"/>
    </row>
    <row r="16569" spans="1:5">
      <c r="A16569" s="29"/>
      <c r="B16569" s="29"/>
      <c r="C16569" s="29"/>
      <c r="D16569" s="29"/>
      <c r="E16569" s="29"/>
    </row>
    <row r="16570" spans="1:5">
      <c r="A16570" s="29"/>
      <c r="B16570" s="29"/>
      <c r="C16570" s="29"/>
      <c r="D16570" s="29"/>
      <c r="E16570" s="29"/>
    </row>
    <row r="16571" spans="1:5">
      <c r="A16571" s="29"/>
      <c r="B16571" s="29"/>
      <c r="C16571" s="29"/>
      <c r="D16571" s="29"/>
      <c r="E16571" s="29"/>
    </row>
    <row r="16572" spans="1:5">
      <c r="A16572" s="29"/>
      <c r="B16572" s="29"/>
      <c r="C16572" s="29"/>
      <c r="D16572" s="29"/>
      <c r="E16572" s="29"/>
    </row>
    <row r="16573" spans="1:5">
      <c r="A16573" s="29"/>
      <c r="B16573" s="29"/>
      <c r="C16573" s="29"/>
      <c r="D16573" s="29"/>
      <c r="E16573" s="29"/>
    </row>
    <row r="16574" spans="1:5">
      <c r="A16574" s="29"/>
      <c r="B16574" s="29"/>
      <c r="C16574" s="29"/>
      <c r="D16574" s="29"/>
      <c r="E16574" s="29"/>
    </row>
    <row r="16575" spans="1:5">
      <c r="A16575" s="29"/>
      <c r="B16575" s="29"/>
      <c r="C16575" s="29"/>
      <c r="D16575" s="29"/>
      <c r="E16575" s="29"/>
    </row>
    <row r="16576" spans="1:5">
      <c r="A16576" s="29"/>
      <c r="B16576" s="29"/>
      <c r="C16576" s="29"/>
      <c r="D16576" s="29"/>
      <c r="E16576" s="29"/>
    </row>
    <row r="16577" spans="1:5">
      <c r="A16577" s="29"/>
      <c r="B16577" s="29"/>
      <c r="C16577" s="29"/>
      <c r="D16577" s="29"/>
      <c r="E16577" s="29"/>
    </row>
    <row r="16578" spans="1:5">
      <c r="A16578" s="29"/>
      <c r="B16578" s="29"/>
      <c r="C16578" s="29"/>
      <c r="D16578" s="29"/>
      <c r="E16578" s="29"/>
    </row>
    <row r="16579" spans="1:5">
      <c r="A16579" s="29"/>
      <c r="B16579" s="29"/>
      <c r="C16579" s="29"/>
      <c r="D16579" s="29"/>
      <c r="E16579" s="29"/>
    </row>
    <row r="16580" spans="1:5">
      <c r="A16580" s="29"/>
      <c r="B16580" s="29"/>
      <c r="C16580" s="29"/>
      <c r="D16580" s="29"/>
      <c r="E16580" s="29"/>
    </row>
    <row r="16581" spans="1:5">
      <c r="A16581" s="29"/>
      <c r="B16581" s="29"/>
      <c r="C16581" s="29"/>
      <c r="D16581" s="29"/>
      <c r="E16581" s="29"/>
    </row>
    <row r="16582" spans="1:5">
      <c r="A16582" s="29"/>
      <c r="B16582" s="29"/>
      <c r="C16582" s="29"/>
      <c r="D16582" s="29"/>
      <c r="E16582" s="29"/>
    </row>
    <row r="16583" spans="1:5">
      <c r="A16583" s="29"/>
      <c r="B16583" s="29"/>
      <c r="C16583" s="29"/>
      <c r="D16583" s="29"/>
      <c r="E16583" s="29"/>
    </row>
    <row r="16584" spans="1:5">
      <c r="A16584" s="29"/>
      <c r="B16584" s="29"/>
      <c r="C16584" s="29"/>
      <c r="D16584" s="29"/>
      <c r="E16584" s="29"/>
    </row>
    <row r="16585" spans="1:5">
      <c r="A16585" s="29"/>
      <c r="B16585" s="29"/>
      <c r="C16585" s="29"/>
      <c r="D16585" s="29"/>
      <c r="E16585" s="29"/>
    </row>
    <row r="16586" spans="1:5">
      <c r="A16586" s="29"/>
      <c r="B16586" s="29"/>
      <c r="C16586" s="29"/>
      <c r="D16586" s="29"/>
      <c r="E16586" s="29"/>
    </row>
    <row r="16587" spans="1:5">
      <c r="A16587" s="29"/>
      <c r="B16587" s="29"/>
      <c r="C16587" s="29"/>
      <c r="D16587" s="29"/>
      <c r="E16587" s="29"/>
    </row>
    <row r="16588" spans="1:5">
      <c r="A16588" s="29"/>
      <c r="B16588" s="29"/>
      <c r="C16588" s="29"/>
      <c r="D16588" s="29"/>
      <c r="E16588" s="29"/>
    </row>
    <row r="16589" spans="1:5">
      <c r="A16589" s="29"/>
      <c r="B16589" s="29"/>
      <c r="C16589" s="29"/>
      <c r="D16589" s="29"/>
      <c r="E16589" s="29"/>
    </row>
    <row r="16590" spans="1:5">
      <c r="A16590" s="29"/>
      <c r="B16590" s="29"/>
      <c r="C16590" s="29"/>
      <c r="D16590" s="29"/>
      <c r="E16590" s="29"/>
    </row>
    <row r="16591" spans="1:5">
      <c r="A16591" s="29"/>
      <c r="B16591" s="29"/>
      <c r="C16591" s="29"/>
      <c r="D16591" s="29"/>
      <c r="E16591" s="29"/>
    </row>
    <row r="16592" spans="1:5">
      <c r="A16592" s="29"/>
      <c r="B16592" s="29"/>
      <c r="C16592" s="29"/>
      <c r="D16592" s="29"/>
      <c r="E16592" s="29"/>
    </row>
    <row r="16593" spans="1:5">
      <c r="A16593" s="29"/>
      <c r="B16593" s="29"/>
      <c r="C16593" s="29"/>
      <c r="D16593" s="29"/>
      <c r="E16593" s="29"/>
    </row>
    <row r="16594" spans="1:5">
      <c r="A16594" s="29"/>
      <c r="B16594" s="29"/>
      <c r="C16594" s="29"/>
      <c r="D16594" s="29"/>
      <c r="E16594" s="29"/>
    </row>
    <row r="16595" spans="1:5">
      <c r="A16595" s="29"/>
      <c r="B16595" s="29"/>
      <c r="C16595" s="29"/>
      <c r="D16595" s="29"/>
      <c r="E16595" s="29"/>
    </row>
    <row r="16596" spans="1:5">
      <c r="A16596" s="29"/>
      <c r="B16596" s="29"/>
      <c r="C16596" s="29"/>
      <c r="D16596" s="29"/>
      <c r="E16596" s="29"/>
    </row>
    <row r="16597" spans="1:5">
      <c r="A16597" s="29"/>
      <c r="B16597" s="29"/>
      <c r="C16597" s="29"/>
      <c r="D16597" s="29"/>
      <c r="E16597" s="29"/>
    </row>
    <row r="16598" spans="1:5">
      <c r="A16598" s="29"/>
      <c r="B16598" s="29"/>
      <c r="C16598" s="29"/>
      <c r="D16598" s="29"/>
      <c r="E16598" s="29"/>
    </row>
    <row r="16599" spans="1:5">
      <c r="A16599" s="29"/>
      <c r="B16599" s="29"/>
      <c r="C16599" s="29"/>
      <c r="D16599" s="29"/>
      <c r="E16599" s="29"/>
    </row>
    <row r="16600" spans="1:5">
      <c r="A16600" s="29"/>
      <c r="B16600" s="29"/>
      <c r="C16600" s="29"/>
      <c r="D16600" s="29"/>
      <c r="E16600" s="29"/>
    </row>
    <row r="16601" spans="1:5">
      <c r="A16601" s="29"/>
      <c r="B16601" s="29"/>
      <c r="C16601" s="29"/>
      <c r="D16601" s="29"/>
      <c r="E16601" s="29"/>
    </row>
    <row r="16602" spans="1:5">
      <c r="A16602" s="29"/>
      <c r="B16602" s="29"/>
      <c r="C16602" s="29"/>
      <c r="D16602" s="29"/>
      <c r="E16602" s="29"/>
    </row>
    <row r="16603" spans="1:5">
      <c r="A16603" s="29"/>
      <c r="B16603" s="29"/>
      <c r="C16603" s="29"/>
      <c r="D16603" s="29"/>
      <c r="E16603" s="29"/>
    </row>
    <row r="16604" spans="1:5">
      <c r="A16604" s="29"/>
      <c r="B16604" s="29"/>
      <c r="C16604" s="29"/>
      <c r="D16604" s="29"/>
      <c r="E16604" s="29"/>
    </row>
    <row r="16605" spans="1:5">
      <c r="A16605" s="29"/>
      <c r="B16605" s="29"/>
      <c r="C16605" s="29"/>
      <c r="D16605" s="29"/>
      <c r="E16605" s="29"/>
    </row>
    <row r="16606" spans="1:5">
      <c r="A16606" s="29"/>
      <c r="B16606" s="29"/>
      <c r="C16606" s="29"/>
      <c r="D16606" s="29"/>
      <c r="E16606" s="29"/>
    </row>
    <row r="16607" spans="1:5">
      <c r="A16607" s="29"/>
      <c r="B16607" s="29"/>
      <c r="C16607" s="29"/>
      <c r="D16607" s="29"/>
      <c r="E16607" s="29"/>
    </row>
    <row r="16608" spans="1:5">
      <c r="A16608" s="29"/>
      <c r="B16608" s="29"/>
      <c r="C16608" s="29"/>
      <c r="D16608" s="29"/>
      <c r="E16608" s="29"/>
    </row>
    <row r="16609" spans="1:5">
      <c r="A16609" s="29"/>
      <c r="B16609" s="29"/>
      <c r="C16609" s="29"/>
      <c r="D16609" s="29"/>
      <c r="E16609" s="29"/>
    </row>
    <row r="16610" spans="1:5">
      <c r="A16610" s="29"/>
      <c r="B16610" s="29"/>
      <c r="C16610" s="29"/>
      <c r="D16610" s="29"/>
      <c r="E16610" s="29"/>
    </row>
    <row r="16611" spans="1:5">
      <c r="A16611" s="29"/>
      <c r="B16611" s="29"/>
      <c r="C16611" s="29"/>
      <c r="D16611" s="29"/>
      <c r="E16611" s="29"/>
    </row>
    <row r="16612" spans="1:5">
      <c r="A16612" s="29"/>
      <c r="B16612" s="29"/>
      <c r="C16612" s="29"/>
      <c r="D16612" s="29"/>
      <c r="E16612" s="29"/>
    </row>
    <row r="16613" spans="1:5">
      <c r="A16613" s="29"/>
      <c r="B16613" s="29"/>
      <c r="C16613" s="29"/>
      <c r="D16613" s="29"/>
      <c r="E16613" s="29"/>
    </row>
    <row r="16614" spans="1:5">
      <c r="A16614" s="29"/>
      <c r="B16614" s="29"/>
      <c r="C16614" s="29"/>
      <c r="D16614" s="29"/>
      <c r="E16614" s="29"/>
    </row>
    <row r="16615" spans="1:5">
      <c r="A16615" s="29"/>
      <c r="B16615" s="29"/>
      <c r="C16615" s="29"/>
      <c r="D16615" s="29"/>
      <c r="E16615" s="29"/>
    </row>
    <row r="16616" spans="1:5">
      <c r="A16616" s="29"/>
      <c r="B16616" s="29"/>
      <c r="C16616" s="29"/>
      <c r="D16616" s="29"/>
      <c r="E16616" s="29"/>
    </row>
    <row r="16617" spans="1:5">
      <c r="A16617" s="29"/>
      <c r="B16617" s="29"/>
      <c r="C16617" s="29"/>
      <c r="D16617" s="29"/>
      <c r="E16617" s="29"/>
    </row>
    <row r="16618" spans="1:5">
      <c r="A16618" s="29"/>
      <c r="B16618" s="29"/>
      <c r="C16618" s="29"/>
      <c r="D16618" s="29"/>
      <c r="E16618" s="29"/>
    </row>
    <row r="16619" spans="1:5">
      <c r="A16619" s="29"/>
      <c r="B16619" s="29"/>
      <c r="C16619" s="29"/>
      <c r="D16619" s="29"/>
      <c r="E16619" s="29"/>
    </row>
    <row r="16620" spans="1:5">
      <c r="A16620" s="29"/>
      <c r="B16620" s="29"/>
      <c r="C16620" s="29"/>
      <c r="D16620" s="29"/>
      <c r="E16620" s="29"/>
    </row>
    <row r="16621" spans="1:5">
      <c r="A16621" s="29"/>
      <c r="B16621" s="29"/>
      <c r="C16621" s="29"/>
      <c r="D16621" s="29"/>
      <c r="E16621" s="29"/>
    </row>
    <row r="16622" spans="1:5">
      <c r="A16622" s="29"/>
      <c r="B16622" s="29"/>
      <c r="C16622" s="29"/>
      <c r="D16622" s="29"/>
      <c r="E16622" s="29"/>
    </row>
    <row r="16623" spans="1:5">
      <c r="A16623" s="29"/>
      <c r="B16623" s="29"/>
      <c r="C16623" s="29"/>
      <c r="D16623" s="29"/>
      <c r="E16623" s="29"/>
    </row>
    <row r="16624" spans="1:5">
      <c r="A16624" s="29"/>
      <c r="B16624" s="29"/>
      <c r="C16624" s="29"/>
      <c r="D16624" s="29"/>
      <c r="E16624" s="29"/>
    </row>
    <row r="16625" spans="1:5">
      <c r="A16625" s="29"/>
      <c r="B16625" s="29"/>
      <c r="C16625" s="29"/>
      <c r="D16625" s="29"/>
      <c r="E16625" s="29"/>
    </row>
    <row r="16626" spans="1:5">
      <c r="A16626" s="29"/>
      <c r="B16626" s="29"/>
      <c r="C16626" s="29"/>
      <c r="D16626" s="29"/>
      <c r="E16626" s="29"/>
    </row>
    <row r="16627" spans="1:5">
      <c r="A16627" s="29"/>
      <c r="B16627" s="29"/>
      <c r="C16627" s="29"/>
      <c r="D16627" s="29"/>
      <c r="E16627" s="29"/>
    </row>
    <row r="16628" spans="1:5">
      <c r="A16628" s="29"/>
      <c r="B16628" s="29"/>
      <c r="C16628" s="29"/>
      <c r="D16628" s="29"/>
      <c r="E16628" s="29"/>
    </row>
    <row r="16629" spans="1:5">
      <c r="A16629" s="29"/>
      <c r="B16629" s="29"/>
      <c r="C16629" s="29"/>
      <c r="D16629" s="29"/>
      <c r="E16629" s="29"/>
    </row>
    <row r="16630" spans="1:5">
      <c r="A16630" s="29"/>
      <c r="B16630" s="29"/>
      <c r="C16630" s="29"/>
      <c r="D16630" s="29"/>
      <c r="E16630" s="29"/>
    </row>
    <row r="16631" spans="1:5">
      <c r="A16631" s="29"/>
      <c r="B16631" s="29"/>
      <c r="C16631" s="29"/>
      <c r="D16631" s="29"/>
      <c r="E16631" s="29"/>
    </row>
    <row r="16632" spans="1:5">
      <c r="A16632" s="29"/>
      <c r="B16632" s="29"/>
      <c r="C16632" s="29"/>
      <c r="D16632" s="29"/>
      <c r="E16632" s="29"/>
    </row>
    <row r="16633" spans="1:5">
      <c r="A16633" s="29"/>
      <c r="B16633" s="29"/>
      <c r="C16633" s="29"/>
      <c r="D16633" s="29"/>
      <c r="E16633" s="29"/>
    </row>
    <row r="16634" spans="1:5">
      <c r="A16634" s="29"/>
      <c r="B16634" s="29"/>
      <c r="C16634" s="29"/>
      <c r="D16634" s="29"/>
      <c r="E16634" s="29"/>
    </row>
    <row r="16635" spans="1:5">
      <c r="A16635" s="29"/>
      <c r="B16635" s="29"/>
      <c r="C16635" s="29"/>
      <c r="D16635" s="29"/>
      <c r="E16635" s="29"/>
    </row>
    <row r="16636" spans="1:5">
      <c r="A16636" s="29"/>
      <c r="B16636" s="29"/>
      <c r="C16636" s="29"/>
      <c r="D16636" s="29"/>
      <c r="E16636" s="29"/>
    </row>
    <row r="16637" spans="1:5">
      <c r="A16637" s="29"/>
      <c r="B16637" s="29"/>
      <c r="C16637" s="29"/>
      <c r="D16637" s="29"/>
      <c r="E16637" s="29"/>
    </row>
    <row r="16638" spans="1:5">
      <c r="A16638" s="29"/>
      <c r="B16638" s="29"/>
      <c r="C16638" s="29"/>
      <c r="D16638" s="29"/>
      <c r="E16638" s="29"/>
    </row>
    <row r="16639" spans="1:5">
      <c r="A16639" s="29"/>
      <c r="B16639" s="29"/>
      <c r="C16639" s="29"/>
      <c r="D16639" s="29"/>
      <c r="E16639" s="29"/>
    </row>
    <row r="16640" spans="1:5">
      <c r="A16640" s="29"/>
      <c r="B16640" s="29"/>
      <c r="C16640" s="29"/>
      <c r="D16640" s="29"/>
      <c r="E16640" s="29"/>
    </row>
    <row r="16641" spans="1:5">
      <c r="A16641" s="29"/>
      <c r="B16641" s="29"/>
      <c r="C16641" s="29"/>
      <c r="D16641" s="29"/>
      <c r="E16641" s="29"/>
    </row>
    <row r="16642" spans="1:5">
      <c r="A16642" s="29"/>
      <c r="B16642" s="29"/>
      <c r="C16642" s="29"/>
      <c r="D16642" s="29"/>
      <c r="E16642" s="29"/>
    </row>
    <row r="16643" spans="1:5">
      <c r="A16643" s="29"/>
      <c r="B16643" s="29"/>
      <c r="C16643" s="29"/>
      <c r="D16643" s="29"/>
      <c r="E16643" s="29"/>
    </row>
    <row r="16644" spans="1:5">
      <c r="A16644" s="29"/>
      <c r="B16644" s="29"/>
      <c r="C16644" s="29"/>
      <c r="D16644" s="29"/>
      <c r="E16644" s="29"/>
    </row>
    <row r="16645" spans="1:5">
      <c r="A16645" s="29"/>
      <c r="B16645" s="29"/>
      <c r="C16645" s="29"/>
      <c r="D16645" s="29"/>
      <c r="E16645" s="29"/>
    </row>
    <row r="16646" spans="1:5">
      <c r="A16646" s="29"/>
      <c r="B16646" s="29"/>
      <c r="C16646" s="29"/>
      <c r="D16646" s="29"/>
      <c r="E16646" s="29"/>
    </row>
    <row r="16647" spans="1:5">
      <c r="A16647" s="29"/>
      <c r="B16647" s="29"/>
      <c r="C16647" s="29"/>
      <c r="D16647" s="29"/>
      <c r="E16647" s="29"/>
    </row>
    <row r="16648" spans="1:5">
      <c r="A16648" s="29"/>
      <c r="B16648" s="29"/>
      <c r="C16648" s="29"/>
      <c r="D16648" s="29"/>
      <c r="E16648" s="29"/>
    </row>
    <row r="16649" spans="1:5">
      <c r="A16649" s="29"/>
      <c r="B16649" s="29"/>
      <c r="C16649" s="29"/>
      <c r="D16649" s="29"/>
      <c r="E16649" s="29"/>
    </row>
    <row r="16650" spans="1:5">
      <c r="A16650" s="29"/>
      <c r="B16650" s="29"/>
      <c r="C16650" s="29"/>
      <c r="D16650" s="29"/>
      <c r="E16650" s="29"/>
    </row>
    <row r="16651" spans="1:5">
      <c r="A16651" s="29"/>
      <c r="B16651" s="29"/>
      <c r="C16651" s="29"/>
      <c r="D16651" s="29"/>
      <c r="E16651" s="29"/>
    </row>
    <row r="16652" spans="1:5">
      <c r="A16652" s="29"/>
      <c r="B16652" s="29"/>
      <c r="C16652" s="29"/>
      <c r="D16652" s="29"/>
      <c r="E16652" s="29"/>
    </row>
    <row r="16653" spans="1:5">
      <c r="A16653" s="29"/>
      <c r="B16653" s="29"/>
      <c r="C16653" s="29"/>
      <c r="D16653" s="29"/>
      <c r="E16653" s="29"/>
    </row>
    <row r="16654" spans="1:5">
      <c r="A16654" s="29"/>
      <c r="B16654" s="29"/>
      <c r="C16654" s="29"/>
      <c r="D16654" s="29"/>
      <c r="E16654" s="29"/>
    </row>
    <row r="16655" spans="1:5">
      <c r="A16655" s="29"/>
      <c r="B16655" s="29"/>
      <c r="C16655" s="29"/>
      <c r="D16655" s="29"/>
      <c r="E16655" s="29"/>
    </row>
    <row r="16656" spans="1:5">
      <c r="A16656" s="29"/>
      <c r="B16656" s="29"/>
      <c r="C16656" s="29"/>
      <c r="D16656" s="29"/>
      <c r="E16656" s="29"/>
    </row>
    <row r="16657" spans="1:5">
      <c r="A16657" s="29"/>
      <c r="B16657" s="29"/>
      <c r="C16657" s="29"/>
      <c r="D16657" s="29"/>
      <c r="E16657" s="29"/>
    </row>
    <row r="16658" spans="1:5">
      <c r="A16658" s="29"/>
      <c r="B16658" s="29"/>
      <c r="C16658" s="29"/>
      <c r="D16658" s="29"/>
      <c r="E16658" s="29"/>
    </row>
    <row r="16659" spans="1:5">
      <c r="A16659" s="29"/>
      <c r="B16659" s="29"/>
      <c r="C16659" s="29"/>
      <c r="D16659" s="29"/>
      <c r="E16659" s="29"/>
    </row>
    <row r="16660" spans="1:5">
      <c r="A16660" s="29"/>
      <c r="B16660" s="29"/>
      <c r="C16660" s="29"/>
      <c r="D16660" s="29"/>
      <c r="E16660" s="29"/>
    </row>
    <row r="16661" spans="1:5">
      <c r="A16661" s="29"/>
      <c r="B16661" s="29"/>
      <c r="C16661" s="29"/>
      <c r="D16661" s="29"/>
      <c r="E16661" s="29"/>
    </row>
    <row r="16662" spans="1:5">
      <c r="A16662" s="29"/>
      <c r="B16662" s="29"/>
      <c r="C16662" s="29"/>
      <c r="D16662" s="29"/>
      <c r="E16662" s="29"/>
    </row>
    <row r="16663" spans="1:5">
      <c r="A16663" s="29"/>
      <c r="B16663" s="29"/>
      <c r="C16663" s="29"/>
      <c r="D16663" s="29"/>
      <c r="E16663" s="29"/>
    </row>
    <row r="16664" spans="1:5">
      <c r="A16664" s="29"/>
      <c r="B16664" s="29"/>
      <c r="C16664" s="29"/>
      <c r="D16664" s="29"/>
      <c r="E16664" s="29"/>
    </row>
    <row r="16665" spans="1:5">
      <c r="A16665" s="29"/>
      <c r="B16665" s="29"/>
      <c r="C16665" s="29"/>
      <c r="D16665" s="29"/>
      <c r="E16665" s="29"/>
    </row>
    <row r="16666" spans="1:5">
      <c r="A16666" s="29"/>
      <c r="B16666" s="29"/>
      <c r="C16666" s="29"/>
      <c r="D16666" s="29"/>
      <c r="E16666" s="29"/>
    </row>
    <row r="16667" spans="1:5">
      <c r="A16667" s="29"/>
      <c r="B16667" s="29"/>
      <c r="C16667" s="29"/>
      <c r="D16667" s="29"/>
      <c r="E16667" s="29"/>
    </row>
    <row r="16668" spans="1:5">
      <c r="A16668" s="29"/>
      <c r="B16668" s="29"/>
      <c r="C16668" s="29"/>
      <c r="D16668" s="29"/>
      <c r="E16668" s="29"/>
    </row>
    <row r="16669" spans="1:5">
      <c r="A16669" s="29"/>
      <c r="B16669" s="29"/>
      <c r="C16669" s="29"/>
      <c r="D16669" s="29"/>
      <c r="E16669" s="29"/>
    </row>
    <row r="16670" spans="1:5">
      <c r="A16670" s="29"/>
      <c r="B16670" s="29"/>
      <c r="C16670" s="29"/>
      <c r="D16670" s="29"/>
      <c r="E16670" s="29"/>
    </row>
    <row r="16671" spans="1:5">
      <c r="A16671" s="29"/>
      <c r="B16671" s="29"/>
      <c r="C16671" s="29"/>
      <c r="D16671" s="29"/>
      <c r="E16671" s="29"/>
    </row>
    <row r="16672" spans="1:5">
      <c r="A16672" s="29"/>
      <c r="B16672" s="29"/>
      <c r="C16672" s="29"/>
      <c r="D16672" s="29"/>
      <c r="E16672" s="29"/>
    </row>
    <row r="16673" spans="1:5">
      <c r="A16673" s="29"/>
      <c r="B16673" s="29"/>
      <c r="C16673" s="29"/>
      <c r="D16673" s="29"/>
      <c r="E16673" s="29"/>
    </row>
    <row r="16674" spans="1:5">
      <c r="A16674" s="29"/>
      <c r="B16674" s="29"/>
      <c r="C16674" s="29"/>
      <c r="D16674" s="29"/>
      <c r="E16674" s="29"/>
    </row>
    <row r="16675" spans="1:5">
      <c r="A16675" s="29"/>
      <c r="B16675" s="29"/>
      <c r="C16675" s="29"/>
      <c r="D16675" s="29"/>
      <c r="E16675" s="29"/>
    </row>
    <row r="16676" spans="1:5">
      <c r="A16676" s="29"/>
      <c r="B16676" s="29"/>
      <c r="C16676" s="29"/>
      <c r="D16676" s="29"/>
      <c r="E16676" s="29"/>
    </row>
    <row r="16677" spans="1:5">
      <c r="A16677" s="29"/>
      <c r="B16677" s="29"/>
      <c r="C16677" s="29"/>
      <c r="D16677" s="29"/>
      <c r="E16677" s="29"/>
    </row>
    <row r="16678" spans="1:5">
      <c r="A16678" s="29"/>
      <c r="B16678" s="29"/>
      <c r="C16678" s="29"/>
      <c r="D16678" s="29"/>
      <c r="E16678" s="29"/>
    </row>
    <row r="16679" spans="1:5">
      <c r="A16679" s="29"/>
      <c r="B16679" s="29"/>
      <c r="C16679" s="29"/>
      <c r="D16679" s="29"/>
      <c r="E16679" s="29"/>
    </row>
    <row r="16680" spans="1:5">
      <c r="A16680" s="29"/>
      <c r="B16680" s="29"/>
      <c r="C16680" s="29"/>
      <c r="D16680" s="29"/>
      <c r="E16680" s="29"/>
    </row>
    <row r="16681" spans="1:5">
      <c r="A16681" s="29"/>
      <c r="B16681" s="29"/>
      <c r="C16681" s="29"/>
      <c r="D16681" s="29"/>
      <c r="E16681" s="29"/>
    </row>
    <row r="16682" spans="1:5">
      <c r="A16682" s="29"/>
      <c r="B16682" s="29"/>
      <c r="C16682" s="29"/>
      <c r="D16682" s="29"/>
      <c r="E16682" s="29"/>
    </row>
    <row r="16683" spans="1:5">
      <c r="A16683" s="29"/>
      <c r="B16683" s="29"/>
      <c r="C16683" s="29"/>
      <c r="D16683" s="29"/>
      <c r="E16683" s="29"/>
    </row>
    <row r="16684" spans="1:5">
      <c r="A16684" s="29"/>
      <c r="B16684" s="29"/>
      <c r="C16684" s="29"/>
      <c r="D16684" s="29"/>
      <c r="E16684" s="29"/>
    </row>
    <row r="16685" spans="1:5">
      <c r="A16685" s="29"/>
      <c r="B16685" s="29"/>
      <c r="C16685" s="29"/>
      <c r="D16685" s="29"/>
      <c r="E16685" s="29"/>
    </row>
    <row r="16686" spans="1:5">
      <c r="A16686" s="29"/>
      <c r="B16686" s="29"/>
      <c r="C16686" s="29"/>
      <c r="D16686" s="29"/>
      <c r="E16686" s="29"/>
    </row>
    <row r="16687" spans="1:5">
      <c r="A16687" s="29"/>
      <c r="B16687" s="29"/>
      <c r="C16687" s="29"/>
      <c r="D16687" s="29"/>
      <c r="E16687" s="29"/>
    </row>
    <row r="16688" spans="1:5">
      <c r="A16688" s="29"/>
      <c r="B16688" s="29"/>
      <c r="C16688" s="29"/>
      <c r="D16688" s="29"/>
      <c r="E16688" s="29"/>
    </row>
    <row r="16689" spans="1:5">
      <c r="A16689" s="29"/>
      <c r="B16689" s="29"/>
      <c r="C16689" s="29"/>
      <c r="D16689" s="29"/>
      <c r="E16689" s="29"/>
    </row>
    <row r="16690" spans="1:5">
      <c r="A16690" s="29"/>
      <c r="B16690" s="29"/>
      <c r="C16690" s="29"/>
      <c r="D16690" s="29"/>
      <c r="E16690" s="29"/>
    </row>
    <row r="16691" spans="1:5">
      <c r="A16691" s="29"/>
      <c r="B16691" s="29"/>
      <c r="C16691" s="29"/>
      <c r="D16691" s="29"/>
      <c r="E16691" s="29"/>
    </row>
    <row r="16692" spans="1:5">
      <c r="A16692" s="29"/>
      <c r="B16692" s="29"/>
      <c r="C16692" s="29"/>
      <c r="D16692" s="29"/>
      <c r="E16692" s="29"/>
    </row>
    <row r="16693" spans="1:5">
      <c r="A16693" s="29"/>
      <c r="B16693" s="29"/>
      <c r="C16693" s="29"/>
      <c r="D16693" s="29"/>
      <c r="E16693" s="29"/>
    </row>
    <row r="16694" spans="1:5">
      <c r="A16694" s="29"/>
      <c r="B16694" s="29"/>
      <c r="C16694" s="29"/>
      <c r="D16694" s="29"/>
      <c r="E16694" s="29"/>
    </row>
    <row r="16695" spans="1:5">
      <c r="A16695" s="29"/>
      <c r="B16695" s="29"/>
      <c r="C16695" s="29"/>
      <c r="D16695" s="29"/>
      <c r="E16695" s="29"/>
    </row>
    <row r="16696" spans="1:5">
      <c r="A16696" s="29"/>
      <c r="B16696" s="29"/>
      <c r="C16696" s="29"/>
      <c r="D16696" s="29"/>
      <c r="E16696" s="29"/>
    </row>
    <row r="16697" spans="1:5">
      <c r="A16697" s="29"/>
      <c r="B16697" s="29"/>
      <c r="C16697" s="29"/>
      <c r="D16697" s="29"/>
      <c r="E16697" s="29"/>
    </row>
    <row r="16698" spans="1:5">
      <c r="A16698" s="29"/>
      <c r="B16698" s="29"/>
      <c r="C16698" s="29"/>
      <c r="D16698" s="29"/>
      <c r="E16698" s="29"/>
    </row>
    <row r="16699" spans="1:5">
      <c r="A16699" s="29"/>
      <c r="B16699" s="29"/>
      <c r="C16699" s="29"/>
      <c r="D16699" s="29"/>
      <c r="E16699" s="29"/>
    </row>
    <row r="16700" spans="1:5">
      <c r="A16700" s="29"/>
      <c r="B16700" s="29"/>
      <c r="C16700" s="29"/>
      <c r="D16700" s="29"/>
      <c r="E16700" s="29"/>
    </row>
    <row r="16701" spans="1:5">
      <c r="A16701" s="29"/>
      <c r="B16701" s="29"/>
      <c r="C16701" s="29"/>
      <c r="D16701" s="29"/>
      <c r="E16701" s="29"/>
    </row>
    <row r="16702" spans="1:5">
      <c r="A16702" s="29"/>
      <c r="B16702" s="29"/>
      <c r="C16702" s="29"/>
      <c r="D16702" s="29"/>
      <c r="E16702" s="29"/>
    </row>
    <row r="16703" spans="1:5">
      <c r="A16703" s="29"/>
      <c r="B16703" s="29"/>
      <c r="C16703" s="29"/>
      <c r="D16703" s="29"/>
      <c r="E16703" s="29"/>
    </row>
    <row r="16704" spans="1:5">
      <c r="A16704" s="29"/>
      <c r="B16704" s="29"/>
      <c r="C16704" s="29"/>
      <c r="D16704" s="29"/>
      <c r="E16704" s="29"/>
    </row>
    <row r="16705" spans="1:5">
      <c r="A16705" s="29"/>
      <c r="B16705" s="29"/>
      <c r="C16705" s="29"/>
      <c r="D16705" s="29"/>
      <c r="E16705" s="29"/>
    </row>
    <row r="16706" spans="1:5">
      <c r="A16706" s="29"/>
      <c r="B16706" s="29"/>
      <c r="C16706" s="29"/>
      <c r="D16706" s="29"/>
      <c r="E16706" s="29"/>
    </row>
    <row r="16707" spans="1:5">
      <c r="A16707" s="29"/>
      <c r="B16707" s="29"/>
      <c r="C16707" s="29"/>
      <c r="D16707" s="29"/>
      <c r="E16707" s="29"/>
    </row>
    <row r="16708" spans="1:5">
      <c r="A16708" s="29"/>
      <c r="B16708" s="29"/>
      <c r="C16708" s="29"/>
      <c r="D16708" s="29"/>
      <c r="E16708" s="29"/>
    </row>
    <row r="16709" spans="1:5">
      <c r="A16709" s="29"/>
      <c r="B16709" s="29"/>
      <c r="C16709" s="29"/>
      <c r="D16709" s="29"/>
      <c r="E16709" s="29"/>
    </row>
    <row r="16710" spans="1:5">
      <c r="A16710" s="29"/>
      <c r="B16710" s="29"/>
      <c r="C16710" s="29"/>
      <c r="D16710" s="29"/>
      <c r="E16710" s="29"/>
    </row>
    <row r="16711" spans="1:5">
      <c r="A16711" s="29"/>
      <c r="B16711" s="29"/>
      <c r="C16711" s="29"/>
      <c r="D16711" s="29"/>
      <c r="E16711" s="29"/>
    </row>
    <row r="16712" spans="1:5">
      <c r="A16712" s="29"/>
      <c r="B16712" s="29"/>
      <c r="C16712" s="29"/>
      <c r="D16712" s="29"/>
      <c r="E16712" s="29"/>
    </row>
    <row r="16713" spans="1:5">
      <c r="A16713" s="29"/>
      <c r="B16713" s="29"/>
      <c r="C16713" s="29"/>
      <c r="D16713" s="29"/>
      <c r="E16713" s="29"/>
    </row>
    <row r="16714" spans="1:5">
      <c r="A16714" s="29"/>
      <c r="B16714" s="29"/>
      <c r="C16714" s="29"/>
      <c r="D16714" s="29"/>
      <c r="E16714" s="29"/>
    </row>
    <row r="16715" spans="1:5">
      <c r="A16715" s="29"/>
      <c r="B16715" s="29"/>
      <c r="C16715" s="29"/>
      <c r="D16715" s="29"/>
      <c r="E16715" s="29"/>
    </row>
    <row r="16716" spans="1:5">
      <c r="A16716" s="29"/>
      <c r="B16716" s="29"/>
      <c r="C16716" s="29"/>
      <c r="D16716" s="29"/>
      <c r="E16716" s="29"/>
    </row>
    <row r="16717" spans="1:5">
      <c r="A16717" s="29"/>
      <c r="B16717" s="29"/>
      <c r="C16717" s="29"/>
      <c r="D16717" s="29"/>
      <c r="E16717" s="29"/>
    </row>
    <row r="16718" spans="1:5">
      <c r="A16718" s="29"/>
      <c r="B16718" s="29"/>
      <c r="C16718" s="29"/>
      <c r="D16718" s="29"/>
      <c r="E16718" s="29"/>
    </row>
    <row r="16719" spans="1:5">
      <c r="A16719" s="29"/>
      <c r="B16719" s="29"/>
      <c r="C16719" s="29"/>
      <c r="D16719" s="29"/>
      <c r="E16719" s="29"/>
    </row>
    <row r="16720" spans="1:5">
      <c r="A16720" s="29"/>
      <c r="B16720" s="29"/>
      <c r="C16720" s="29"/>
      <c r="D16720" s="29"/>
      <c r="E16720" s="29"/>
    </row>
    <row r="16721" spans="1:5">
      <c r="A16721" s="29"/>
      <c r="B16721" s="29"/>
      <c r="C16721" s="29"/>
      <c r="D16721" s="29"/>
      <c r="E16721" s="29"/>
    </row>
    <row r="16722" spans="1:5">
      <c r="A16722" s="29"/>
      <c r="B16722" s="29"/>
      <c r="C16722" s="29"/>
      <c r="D16722" s="29"/>
      <c r="E16722" s="29"/>
    </row>
    <row r="16723" spans="1:5">
      <c r="A16723" s="29"/>
      <c r="B16723" s="29"/>
      <c r="C16723" s="29"/>
      <c r="D16723" s="29"/>
      <c r="E16723" s="29"/>
    </row>
    <row r="16724" spans="1:5">
      <c r="A16724" s="29"/>
      <c r="B16724" s="29"/>
      <c r="C16724" s="29"/>
      <c r="D16724" s="29"/>
      <c r="E16724" s="29"/>
    </row>
    <row r="16725" spans="1:5">
      <c r="A16725" s="29"/>
      <c r="B16725" s="29"/>
      <c r="C16725" s="29"/>
      <c r="D16725" s="29"/>
      <c r="E16725" s="29"/>
    </row>
    <row r="16726" spans="1:5">
      <c r="A16726" s="29"/>
      <c r="B16726" s="29"/>
      <c r="C16726" s="29"/>
      <c r="D16726" s="29"/>
      <c r="E16726" s="29"/>
    </row>
    <row r="16727" spans="1:5">
      <c r="A16727" s="29"/>
      <c r="B16727" s="29"/>
      <c r="C16727" s="29"/>
      <c r="D16727" s="29"/>
      <c r="E16727" s="29"/>
    </row>
    <row r="16728" spans="1:5">
      <c r="A16728" s="29"/>
      <c r="B16728" s="29"/>
      <c r="C16728" s="29"/>
      <c r="D16728" s="29"/>
      <c r="E16728" s="29"/>
    </row>
    <row r="16729" spans="1:5">
      <c r="A16729" s="29"/>
      <c r="B16729" s="29"/>
      <c r="C16729" s="29"/>
      <c r="D16729" s="29"/>
      <c r="E16729" s="29"/>
    </row>
    <row r="16730" spans="1:5">
      <c r="A16730" s="29"/>
      <c r="B16730" s="29"/>
      <c r="C16730" s="29"/>
      <c r="D16730" s="29"/>
      <c r="E16730" s="29"/>
    </row>
    <row r="16731" spans="1:5">
      <c r="A16731" s="29"/>
      <c r="B16731" s="29"/>
      <c r="C16731" s="29"/>
      <c r="D16731" s="29"/>
      <c r="E16731" s="29"/>
    </row>
    <row r="16732" spans="1:5">
      <c r="A16732" s="29"/>
      <c r="B16732" s="29"/>
      <c r="C16732" s="29"/>
      <c r="D16732" s="29"/>
      <c r="E16732" s="29"/>
    </row>
    <row r="16733" spans="1:5">
      <c r="A16733" s="29"/>
      <c r="B16733" s="29"/>
      <c r="C16733" s="29"/>
      <c r="D16733" s="29"/>
      <c r="E16733" s="29"/>
    </row>
    <row r="16734" spans="1:5">
      <c r="A16734" s="29"/>
      <c r="B16734" s="29"/>
      <c r="C16734" s="29"/>
      <c r="D16734" s="29"/>
      <c r="E16734" s="29"/>
    </row>
    <row r="16735" spans="1:5">
      <c r="A16735" s="29"/>
      <c r="B16735" s="29"/>
      <c r="C16735" s="29"/>
      <c r="D16735" s="29"/>
      <c r="E16735" s="29"/>
    </row>
    <row r="16736" spans="1:5">
      <c r="A16736" s="29"/>
      <c r="B16736" s="29"/>
      <c r="C16736" s="29"/>
      <c r="D16736" s="29"/>
      <c r="E16736" s="29"/>
    </row>
    <row r="16737" spans="1:5">
      <c r="A16737" s="29"/>
      <c r="B16737" s="29"/>
      <c r="C16737" s="29"/>
      <c r="D16737" s="29"/>
      <c r="E16737" s="29"/>
    </row>
    <row r="16738" spans="1:5">
      <c r="A16738" s="29"/>
      <c r="B16738" s="29"/>
      <c r="C16738" s="29"/>
      <c r="D16738" s="29"/>
      <c r="E16738" s="29"/>
    </row>
    <row r="16739" spans="1:5">
      <c r="A16739" s="29"/>
      <c r="B16739" s="29"/>
      <c r="C16739" s="29"/>
      <c r="D16739" s="29"/>
      <c r="E16739" s="29"/>
    </row>
    <row r="16740" spans="1:5">
      <c r="A16740" s="29"/>
      <c r="B16740" s="29"/>
      <c r="C16740" s="29"/>
      <c r="D16740" s="29"/>
      <c r="E16740" s="29"/>
    </row>
    <row r="16741" spans="1:5">
      <c r="A16741" s="29"/>
      <c r="B16741" s="29"/>
      <c r="C16741" s="29"/>
      <c r="D16741" s="29"/>
      <c r="E16741" s="29"/>
    </row>
    <row r="16742" spans="1:5">
      <c r="A16742" s="29"/>
      <c r="B16742" s="29"/>
      <c r="C16742" s="29"/>
      <c r="D16742" s="29"/>
      <c r="E16742" s="29"/>
    </row>
    <row r="16743" spans="1:5">
      <c r="A16743" s="29"/>
      <c r="B16743" s="29"/>
      <c r="C16743" s="29"/>
      <c r="D16743" s="29"/>
      <c r="E16743" s="29"/>
    </row>
    <row r="16744" spans="1:5">
      <c r="A16744" s="29"/>
      <c r="B16744" s="29"/>
      <c r="C16744" s="29"/>
      <c r="D16744" s="29"/>
      <c r="E16744" s="29"/>
    </row>
    <row r="16745" spans="1:5">
      <c r="A16745" s="29"/>
      <c r="B16745" s="29"/>
      <c r="C16745" s="29"/>
      <c r="D16745" s="29"/>
      <c r="E16745" s="29"/>
    </row>
    <row r="16746" spans="1:5">
      <c r="A16746" s="29"/>
      <c r="B16746" s="29"/>
      <c r="C16746" s="29"/>
      <c r="D16746" s="29"/>
      <c r="E16746" s="29"/>
    </row>
    <row r="16747" spans="1:5">
      <c r="A16747" s="29"/>
      <c r="B16747" s="29"/>
      <c r="C16747" s="29"/>
      <c r="D16747" s="29"/>
      <c r="E16747" s="29"/>
    </row>
    <row r="16748" spans="1:5">
      <c r="A16748" s="29"/>
      <c r="B16748" s="29"/>
      <c r="C16748" s="29"/>
      <c r="D16748" s="29"/>
      <c r="E16748" s="29"/>
    </row>
    <row r="16749" spans="1:5">
      <c r="A16749" s="29"/>
      <c r="B16749" s="29"/>
      <c r="C16749" s="29"/>
      <c r="D16749" s="29"/>
      <c r="E16749" s="29"/>
    </row>
    <row r="16750" spans="1:5">
      <c r="A16750" s="29"/>
      <c r="B16750" s="29"/>
      <c r="C16750" s="29"/>
      <c r="D16750" s="29"/>
      <c r="E16750" s="29"/>
    </row>
    <row r="16751" spans="1:5">
      <c r="A16751" s="29"/>
      <c r="B16751" s="29"/>
      <c r="C16751" s="29"/>
      <c r="D16751" s="29"/>
      <c r="E16751" s="29"/>
    </row>
    <row r="16752" spans="1:5">
      <c r="A16752" s="29"/>
      <c r="B16752" s="29"/>
      <c r="C16752" s="29"/>
      <c r="D16752" s="29"/>
      <c r="E16752" s="29"/>
    </row>
    <row r="16753" spans="1:5">
      <c r="A16753" s="29"/>
      <c r="B16753" s="29"/>
      <c r="C16753" s="29"/>
      <c r="D16753" s="29"/>
      <c r="E16753" s="29"/>
    </row>
    <row r="16754" spans="1:5">
      <c r="A16754" s="29"/>
      <c r="B16754" s="29"/>
      <c r="C16754" s="29"/>
      <c r="D16754" s="29"/>
      <c r="E16754" s="29"/>
    </row>
    <row r="16755" spans="1:5">
      <c r="A16755" s="29"/>
      <c r="B16755" s="29"/>
      <c r="C16755" s="29"/>
      <c r="D16755" s="29"/>
      <c r="E16755" s="29"/>
    </row>
    <row r="16756" spans="1:5">
      <c r="A16756" s="29"/>
      <c r="B16756" s="29"/>
      <c r="C16756" s="29"/>
      <c r="D16756" s="29"/>
      <c r="E16756" s="29"/>
    </row>
    <row r="16757" spans="1:5">
      <c r="A16757" s="29"/>
      <c r="B16757" s="29"/>
      <c r="C16757" s="29"/>
      <c r="D16757" s="29"/>
      <c r="E16757" s="29"/>
    </row>
    <row r="16758" spans="1:5">
      <c r="A16758" s="29"/>
      <c r="B16758" s="29"/>
      <c r="C16758" s="29"/>
      <c r="D16758" s="29"/>
      <c r="E16758" s="29"/>
    </row>
    <row r="16759" spans="1:5">
      <c r="A16759" s="29"/>
      <c r="B16759" s="29"/>
      <c r="C16759" s="29"/>
      <c r="D16759" s="29"/>
      <c r="E16759" s="29"/>
    </row>
    <row r="16760" spans="1:5">
      <c r="A16760" s="29"/>
      <c r="B16760" s="29"/>
      <c r="C16760" s="29"/>
      <c r="D16760" s="29"/>
      <c r="E16760" s="29"/>
    </row>
    <row r="16761" spans="1:5">
      <c r="A16761" s="29"/>
      <c r="B16761" s="29"/>
      <c r="C16761" s="29"/>
      <c r="D16761" s="29"/>
      <c r="E16761" s="29"/>
    </row>
    <row r="16762" spans="1:5">
      <c r="A16762" s="29"/>
      <c r="B16762" s="29"/>
      <c r="C16762" s="29"/>
      <c r="D16762" s="29"/>
      <c r="E16762" s="29"/>
    </row>
    <row r="16763" spans="1:5">
      <c r="A16763" s="29"/>
      <c r="B16763" s="29"/>
      <c r="C16763" s="29"/>
      <c r="D16763" s="29"/>
      <c r="E16763" s="29"/>
    </row>
    <row r="16764" spans="1:5">
      <c r="A16764" s="29"/>
      <c r="B16764" s="29"/>
      <c r="C16764" s="29"/>
      <c r="D16764" s="29"/>
      <c r="E16764" s="29"/>
    </row>
    <row r="16765" spans="1:5">
      <c r="A16765" s="29"/>
      <c r="B16765" s="29"/>
      <c r="C16765" s="29"/>
      <c r="D16765" s="29"/>
      <c r="E16765" s="29"/>
    </row>
    <row r="16766" spans="1:5">
      <c r="A16766" s="29"/>
      <c r="B16766" s="29"/>
      <c r="C16766" s="29"/>
      <c r="D16766" s="29"/>
      <c r="E16766" s="29"/>
    </row>
    <row r="16767" spans="1:5">
      <c r="A16767" s="29"/>
      <c r="B16767" s="29"/>
      <c r="C16767" s="29"/>
      <c r="D16767" s="29"/>
      <c r="E16767" s="29"/>
    </row>
    <row r="16768" spans="1:5">
      <c r="A16768" s="29"/>
      <c r="B16768" s="29"/>
      <c r="C16768" s="29"/>
      <c r="D16768" s="29"/>
      <c r="E16768" s="29"/>
    </row>
    <row r="16769" spans="1:5">
      <c r="A16769" s="29"/>
      <c r="B16769" s="29"/>
      <c r="C16769" s="29"/>
      <c r="D16769" s="29"/>
      <c r="E16769" s="29"/>
    </row>
    <row r="16770" spans="1:5">
      <c r="A16770" s="29"/>
      <c r="B16770" s="29"/>
      <c r="C16770" s="29"/>
      <c r="D16770" s="29"/>
      <c r="E16770" s="29"/>
    </row>
    <row r="16771" spans="1:5">
      <c r="A16771" s="29"/>
      <c r="B16771" s="29"/>
      <c r="C16771" s="29"/>
      <c r="D16771" s="29"/>
      <c r="E16771" s="29"/>
    </row>
    <row r="16772" spans="1:5">
      <c r="A16772" s="29"/>
      <c r="B16772" s="29"/>
      <c r="C16772" s="29"/>
      <c r="D16772" s="29"/>
      <c r="E16772" s="29"/>
    </row>
    <row r="16773" spans="1:5">
      <c r="A16773" s="29"/>
      <c r="B16773" s="29"/>
      <c r="C16773" s="29"/>
      <c r="D16773" s="29"/>
      <c r="E16773" s="29"/>
    </row>
    <row r="16774" spans="1:5">
      <c r="A16774" s="29"/>
      <c r="B16774" s="29"/>
      <c r="C16774" s="29"/>
      <c r="D16774" s="29"/>
      <c r="E16774" s="29"/>
    </row>
    <row r="16775" spans="1:5">
      <c r="A16775" s="29"/>
      <c r="B16775" s="29"/>
      <c r="C16775" s="29"/>
      <c r="D16775" s="29"/>
      <c r="E16775" s="29"/>
    </row>
    <row r="16776" spans="1:5">
      <c r="A16776" s="29"/>
      <c r="B16776" s="29"/>
      <c r="C16776" s="29"/>
      <c r="D16776" s="29"/>
      <c r="E16776" s="29"/>
    </row>
    <row r="16777" spans="1:5">
      <c r="A16777" s="29"/>
      <c r="B16777" s="29"/>
      <c r="C16777" s="29"/>
      <c r="D16777" s="29"/>
      <c r="E16777" s="29"/>
    </row>
    <row r="16778" spans="1:5">
      <c r="A16778" s="29"/>
      <c r="B16778" s="29"/>
      <c r="C16778" s="29"/>
      <c r="D16778" s="29"/>
      <c r="E16778" s="29"/>
    </row>
    <row r="16779" spans="1:5">
      <c r="A16779" s="29"/>
      <c r="B16779" s="29"/>
      <c r="C16779" s="29"/>
      <c r="D16779" s="29"/>
      <c r="E16779" s="29"/>
    </row>
    <row r="16780" spans="1:5">
      <c r="A16780" s="29"/>
      <c r="B16780" s="29"/>
      <c r="C16780" s="29"/>
      <c r="D16780" s="29"/>
      <c r="E16780" s="29"/>
    </row>
    <row r="16781" spans="1:5">
      <c r="A16781" s="29"/>
      <c r="B16781" s="29"/>
      <c r="C16781" s="29"/>
      <c r="D16781" s="29"/>
      <c r="E16781" s="29"/>
    </row>
    <row r="16782" spans="1:5">
      <c r="A16782" s="29"/>
      <c r="B16782" s="29"/>
      <c r="C16782" s="29"/>
      <c r="D16782" s="29"/>
      <c r="E16782" s="29"/>
    </row>
    <row r="16783" spans="1:5">
      <c r="A16783" s="29"/>
      <c r="B16783" s="29"/>
      <c r="C16783" s="29"/>
      <c r="D16783" s="29"/>
      <c r="E16783" s="29"/>
    </row>
    <row r="16784" spans="1:5">
      <c r="A16784" s="29"/>
      <c r="B16784" s="29"/>
      <c r="C16784" s="29"/>
      <c r="D16784" s="29"/>
      <c r="E16784" s="29"/>
    </row>
    <row r="16785" spans="1:5">
      <c r="A16785" s="29"/>
      <c r="B16785" s="29"/>
      <c r="C16785" s="29"/>
      <c r="D16785" s="29"/>
      <c r="E16785" s="29"/>
    </row>
    <row r="16786" spans="1:5">
      <c r="A16786" s="29"/>
      <c r="B16786" s="29"/>
      <c r="C16786" s="29"/>
      <c r="D16786" s="29"/>
      <c r="E16786" s="29"/>
    </row>
    <row r="16787" spans="1:5">
      <c r="A16787" s="29"/>
      <c r="B16787" s="29"/>
      <c r="C16787" s="29"/>
      <c r="D16787" s="29"/>
      <c r="E16787" s="29"/>
    </row>
    <row r="16788" spans="1:5">
      <c r="A16788" s="29"/>
      <c r="B16788" s="29"/>
      <c r="C16788" s="29"/>
      <c r="D16788" s="29"/>
      <c r="E16788" s="29"/>
    </row>
    <row r="16789" spans="1:5">
      <c r="A16789" s="29"/>
      <c r="B16789" s="29"/>
      <c r="C16789" s="29"/>
      <c r="D16789" s="29"/>
      <c r="E16789" s="29"/>
    </row>
    <row r="16790" spans="1:5">
      <c r="A16790" s="29"/>
      <c r="B16790" s="29"/>
      <c r="C16790" s="29"/>
      <c r="D16790" s="29"/>
      <c r="E16790" s="29"/>
    </row>
    <row r="16791" spans="1:5">
      <c r="A16791" s="29"/>
      <c r="B16791" s="29"/>
      <c r="C16791" s="29"/>
      <c r="D16791" s="29"/>
      <c r="E16791" s="29"/>
    </row>
    <row r="16792" spans="1:5">
      <c r="A16792" s="29"/>
      <c r="B16792" s="29"/>
      <c r="C16792" s="29"/>
      <c r="D16792" s="29"/>
      <c r="E16792" s="29"/>
    </row>
    <row r="16793" spans="1:5">
      <c r="A16793" s="29"/>
      <c r="B16793" s="29"/>
      <c r="C16793" s="29"/>
      <c r="D16793" s="29"/>
      <c r="E16793" s="29"/>
    </row>
    <row r="16794" spans="1:5">
      <c r="A16794" s="29"/>
      <c r="B16794" s="29"/>
      <c r="C16794" s="29"/>
      <c r="D16794" s="29"/>
      <c r="E16794" s="29"/>
    </row>
    <row r="16795" spans="1:5">
      <c r="A16795" s="29"/>
      <c r="B16795" s="29"/>
      <c r="C16795" s="29"/>
      <c r="D16795" s="29"/>
      <c r="E16795" s="29"/>
    </row>
    <row r="16796" spans="1:5">
      <c r="A16796" s="29"/>
      <c r="B16796" s="29"/>
      <c r="C16796" s="29"/>
      <c r="D16796" s="29"/>
      <c r="E16796" s="29"/>
    </row>
    <row r="16797" spans="1:5">
      <c r="A16797" s="29"/>
      <c r="B16797" s="29"/>
      <c r="C16797" s="29"/>
      <c r="D16797" s="29"/>
      <c r="E16797" s="29"/>
    </row>
    <row r="16798" spans="1:5">
      <c r="A16798" s="29"/>
      <c r="B16798" s="29"/>
      <c r="C16798" s="29"/>
      <c r="D16798" s="29"/>
      <c r="E16798" s="29"/>
    </row>
    <row r="16799" spans="1:5">
      <c r="A16799" s="29"/>
      <c r="B16799" s="29"/>
      <c r="C16799" s="29"/>
      <c r="D16799" s="29"/>
      <c r="E16799" s="29"/>
    </row>
    <row r="16800" spans="1:5">
      <c r="A16800" s="29"/>
      <c r="B16800" s="29"/>
      <c r="C16800" s="29"/>
      <c r="D16800" s="29"/>
      <c r="E16800" s="29"/>
    </row>
    <row r="16801" spans="1:5">
      <c r="A16801" s="29"/>
      <c r="B16801" s="29"/>
      <c r="C16801" s="29"/>
      <c r="D16801" s="29"/>
      <c r="E16801" s="29"/>
    </row>
    <row r="16802" spans="1:5">
      <c r="A16802" s="29"/>
      <c r="B16802" s="29"/>
      <c r="C16802" s="29"/>
      <c r="D16802" s="29"/>
      <c r="E16802" s="29"/>
    </row>
    <row r="16803" spans="1:5">
      <c r="A16803" s="29"/>
      <c r="B16803" s="29"/>
      <c r="C16803" s="29"/>
      <c r="D16803" s="29"/>
      <c r="E16803" s="29"/>
    </row>
    <row r="16804" spans="1:5">
      <c r="A16804" s="29"/>
      <c r="B16804" s="29"/>
      <c r="C16804" s="29"/>
      <c r="D16804" s="29"/>
      <c r="E16804" s="29"/>
    </row>
    <row r="16805" spans="1:5">
      <c r="A16805" s="29"/>
      <c r="B16805" s="29"/>
      <c r="C16805" s="29"/>
      <c r="D16805" s="29"/>
      <c r="E16805" s="29"/>
    </row>
    <row r="16806" spans="1:5">
      <c r="A16806" s="29"/>
      <c r="B16806" s="29"/>
      <c r="C16806" s="29"/>
      <c r="D16806" s="29"/>
      <c r="E16806" s="29"/>
    </row>
    <row r="16807" spans="1:5">
      <c r="A16807" s="29"/>
      <c r="B16807" s="29"/>
      <c r="C16807" s="29"/>
      <c r="D16807" s="29"/>
      <c r="E16807" s="29"/>
    </row>
    <row r="16808" spans="1:5">
      <c r="A16808" s="29"/>
      <c r="B16808" s="29"/>
      <c r="C16808" s="29"/>
      <c r="D16808" s="29"/>
      <c r="E16808" s="29"/>
    </row>
    <row r="16809" spans="1:5">
      <c r="A16809" s="29"/>
      <c r="B16809" s="29"/>
      <c r="C16809" s="29"/>
      <c r="D16809" s="29"/>
      <c r="E16809" s="29"/>
    </row>
    <row r="16810" spans="1:5">
      <c r="A16810" s="29"/>
      <c r="B16810" s="29"/>
      <c r="C16810" s="29"/>
      <c r="D16810" s="29"/>
      <c r="E16810" s="29"/>
    </row>
    <row r="16811" spans="1:5">
      <c r="A16811" s="29"/>
      <c r="B16811" s="29"/>
      <c r="C16811" s="29"/>
      <c r="D16811" s="29"/>
      <c r="E16811" s="29"/>
    </row>
    <row r="16812" spans="1:5">
      <c r="A16812" s="29"/>
      <c r="B16812" s="29"/>
      <c r="C16812" s="29"/>
      <c r="D16812" s="29"/>
      <c r="E16812" s="29"/>
    </row>
    <row r="16813" spans="1:5">
      <c r="A16813" s="29"/>
      <c r="B16813" s="29"/>
      <c r="C16813" s="29"/>
      <c r="D16813" s="29"/>
      <c r="E16813" s="29"/>
    </row>
    <row r="16814" spans="1:5">
      <c r="A16814" s="29"/>
      <c r="B16814" s="29"/>
      <c r="C16814" s="29"/>
      <c r="D16814" s="29"/>
      <c r="E16814" s="29"/>
    </row>
    <row r="16815" spans="1:5">
      <c r="A16815" s="29"/>
      <c r="B16815" s="29"/>
      <c r="C16815" s="29"/>
      <c r="D16815" s="29"/>
      <c r="E16815" s="29"/>
    </row>
    <row r="16816" spans="1:5">
      <c r="A16816" s="29"/>
      <c r="B16816" s="29"/>
      <c r="C16816" s="29"/>
      <c r="D16816" s="29"/>
      <c r="E16816" s="29"/>
    </row>
    <row r="16817" spans="1:5">
      <c r="A16817" s="29"/>
      <c r="B16817" s="29"/>
      <c r="C16817" s="29"/>
      <c r="D16817" s="29"/>
      <c r="E16817" s="29"/>
    </row>
    <row r="16818" spans="1:5">
      <c r="A16818" s="29"/>
      <c r="B16818" s="29"/>
      <c r="C16818" s="29"/>
      <c r="D16818" s="29"/>
      <c r="E16818" s="29"/>
    </row>
    <row r="16819" spans="1:5">
      <c r="A16819" s="29"/>
      <c r="B16819" s="29"/>
      <c r="C16819" s="29"/>
      <c r="D16819" s="29"/>
      <c r="E16819" s="29"/>
    </row>
    <row r="16820" spans="1:5">
      <c r="A16820" s="29"/>
      <c r="B16820" s="29"/>
      <c r="C16820" s="29"/>
      <c r="D16820" s="29"/>
      <c r="E16820" s="29"/>
    </row>
    <row r="16821" spans="1:5">
      <c r="A16821" s="29"/>
      <c r="B16821" s="29"/>
      <c r="C16821" s="29"/>
      <c r="D16821" s="29"/>
      <c r="E16821" s="29"/>
    </row>
    <row r="16822" spans="1:5">
      <c r="A16822" s="29"/>
      <c r="B16822" s="29"/>
      <c r="C16822" s="29"/>
      <c r="D16822" s="29"/>
      <c r="E16822" s="29"/>
    </row>
    <row r="16823" spans="1:5">
      <c r="A16823" s="29"/>
      <c r="B16823" s="29"/>
      <c r="C16823" s="29"/>
      <c r="D16823" s="29"/>
      <c r="E16823" s="29"/>
    </row>
    <row r="16824" spans="1:5">
      <c r="A16824" s="29"/>
      <c r="B16824" s="29"/>
      <c r="C16824" s="29"/>
      <c r="D16824" s="29"/>
      <c r="E16824" s="29"/>
    </row>
    <row r="16825" spans="1:5">
      <c r="A16825" s="29"/>
      <c r="B16825" s="29"/>
      <c r="C16825" s="29"/>
      <c r="D16825" s="29"/>
      <c r="E16825" s="29"/>
    </row>
    <row r="16826" spans="1:5">
      <c r="A16826" s="29"/>
      <c r="B16826" s="29"/>
      <c r="C16826" s="29"/>
      <c r="D16826" s="29"/>
      <c r="E16826" s="29"/>
    </row>
    <row r="16827" spans="1:5">
      <c r="A16827" s="29"/>
      <c r="B16827" s="29"/>
      <c r="C16827" s="29"/>
      <c r="D16827" s="29"/>
      <c r="E16827" s="29"/>
    </row>
    <row r="16828" spans="1:5">
      <c r="A16828" s="29"/>
      <c r="B16828" s="29"/>
      <c r="C16828" s="29"/>
      <c r="D16828" s="29"/>
      <c r="E16828" s="29"/>
    </row>
    <row r="16829" spans="1:5">
      <c r="A16829" s="29"/>
      <c r="B16829" s="29"/>
      <c r="C16829" s="29"/>
      <c r="D16829" s="29"/>
      <c r="E16829" s="29"/>
    </row>
    <row r="16830" spans="1:5">
      <c r="A16830" s="29"/>
      <c r="B16830" s="29"/>
      <c r="C16830" s="29"/>
      <c r="D16830" s="29"/>
      <c r="E16830" s="29"/>
    </row>
    <row r="16831" spans="1:5">
      <c r="A16831" s="29"/>
      <c r="B16831" s="29"/>
      <c r="C16831" s="29"/>
      <c r="D16831" s="29"/>
      <c r="E16831" s="29"/>
    </row>
    <row r="16832" spans="1:5">
      <c r="A16832" s="29"/>
      <c r="B16832" s="29"/>
      <c r="C16832" s="29"/>
      <c r="D16832" s="29"/>
      <c r="E16832" s="29"/>
    </row>
    <row r="16833" spans="1:5">
      <c r="A16833" s="29"/>
      <c r="B16833" s="29"/>
      <c r="C16833" s="29"/>
      <c r="D16833" s="29"/>
      <c r="E16833" s="29"/>
    </row>
    <row r="16834" spans="1:5">
      <c r="A16834" s="29"/>
      <c r="B16834" s="29"/>
      <c r="C16834" s="29"/>
      <c r="D16834" s="29"/>
      <c r="E16834" s="29"/>
    </row>
    <row r="16835" spans="1:5">
      <c r="A16835" s="29"/>
      <c r="B16835" s="29"/>
      <c r="C16835" s="29"/>
      <c r="D16835" s="29"/>
      <c r="E16835" s="29"/>
    </row>
    <row r="16836" spans="1:5">
      <c r="A16836" s="29"/>
      <c r="B16836" s="29"/>
      <c r="C16836" s="29"/>
      <c r="D16836" s="29"/>
      <c r="E16836" s="29"/>
    </row>
    <row r="16837" spans="1:5">
      <c r="A16837" s="29"/>
      <c r="B16837" s="29"/>
      <c r="C16837" s="29"/>
      <c r="D16837" s="29"/>
      <c r="E16837" s="29"/>
    </row>
    <row r="16838" spans="1:5">
      <c r="A16838" s="29"/>
      <c r="B16838" s="29"/>
      <c r="C16838" s="29"/>
      <c r="D16838" s="29"/>
      <c r="E16838" s="29"/>
    </row>
    <row r="16839" spans="1:5">
      <c r="A16839" s="29"/>
      <c r="B16839" s="29"/>
      <c r="C16839" s="29"/>
      <c r="D16839" s="29"/>
      <c r="E16839" s="29"/>
    </row>
    <row r="16840" spans="1:5">
      <c r="A16840" s="29"/>
      <c r="B16840" s="29"/>
      <c r="C16840" s="29"/>
      <c r="D16840" s="29"/>
      <c r="E16840" s="29"/>
    </row>
    <row r="16841" spans="1:5">
      <c r="A16841" s="29"/>
      <c r="B16841" s="29"/>
      <c r="C16841" s="29"/>
      <c r="D16841" s="29"/>
      <c r="E16841" s="29"/>
    </row>
    <row r="16842" spans="1:5">
      <c r="A16842" s="29"/>
      <c r="B16842" s="29"/>
      <c r="C16842" s="29"/>
      <c r="D16842" s="29"/>
      <c r="E16842" s="29"/>
    </row>
    <row r="16843" spans="1:5">
      <c r="A16843" s="29"/>
      <c r="B16843" s="29"/>
      <c r="C16843" s="29"/>
      <c r="D16843" s="29"/>
      <c r="E16843" s="29"/>
    </row>
    <row r="16844" spans="1:5">
      <c r="A16844" s="29"/>
      <c r="B16844" s="29"/>
      <c r="C16844" s="29"/>
      <c r="D16844" s="29"/>
      <c r="E16844" s="29"/>
    </row>
    <row r="16845" spans="1:5">
      <c r="A16845" s="29"/>
      <c r="B16845" s="29"/>
      <c r="C16845" s="29"/>
      <c r="D16845" s="29"/>
      <c r="E16845" s="29"/>
    </row>
    <row r="16846" spans="1:5">
      <c r="A16846" s="29"/>
      <c r="B16846" s="29"/>
      <c r="C16846" s="29"/>
      <c r="D16846" s="29"/>
      <c r="E16846" s="29"/>
    </row>
    <row r="16847" spans="1:5">
      <c r="A16847" s="29"/>
      <c r="B16847" s="29"/>
      <c r="C16847" s="29"/>
      <c r="D16847" s="29"/>
      <c r="E16847" s="29"/>
    </row>
    <row r="16848" spans="1:5">
      <c r="A16848" s="29"/>
      <c r="B16848" s="29"/>
      <c r="C16848" s="29"/>
      <c r="D16848" s="29"/>
      <c r="E16848" s="29"/>
    </row>
    <row r="16849" spans="1:5">
      <c r="A16849" s="29"/>
      <c r="B16849" s="29"/>
      <c r="C16849" s="29"/>
      <c r="D16849" s="29"/>
      <c r="E16849" s="29"/>
    </row>
    <row r="16850" spans="1:5">
      <c r="A16850" s="29"/>
      <c r="B16850" s="29"/>
      <c r="C16850" s="29"/>
      <c r="D16850" s="29"/>
      <c r="E16850" s="29"/>
    </row>
    <row r="16851" spans="1:5">
      <c r="A16851" s="29"/>
      <c r="B16851" s="29"/>
      <c r="C16851" s="29"/>
      <c r="D16851" s="29"/>
      <c r="E16851" s="29"/>
    </row>
    <row r="16852" spans="1:5">
      <c r="A16852" s="29"/>
      <c r="B16852" s="29"/>
      <c r="C16852" s="29"/>
      <c r="D16852" s="29"/>
      <c r="E16852" s="29"/>
    </row>
    <row r="16853" spans="1:5">
      <c r="A16853" s="29"/>
      <c r="B16853" s="29"/>
      <c r="C16853" s="29"/>
      <c r="D16853" s="29"/>
      <c r="E16853" s="29"/>
    </row>
    <row r="16854" spans="1:5">
      <c r="A16854" s="29"/>
      <c r="B16854" s="29"/>
      <c r="C16854" s="29"/>
      <c r="D16854" s="29"/>
      <c r="E16854" s="29"/>
    </row>
    <row r="16855" spans="1:5">
      <c r="A16855" s="29"/>
      <c r="B16855" s="29"/>
      <c r="C16855" s="29"/>
      <c r="D16855" s="29"/>
      <c r="E16855" s="29"/>
    </row>
    <row r="16856" spans="1:5">
      <c r="A16856" s="29"/>
      <c r="B16856" s="29"/>
      <c r="C16856" s="29"/>
      <c r="D16856" s="29"/>
      <c r="E16856" s="29"/>
    </row>
    <row r="16857" spans="1:5">
      <c r="A16857" s="29"/>
      <c r="B16857" s="29"/>
      <c r="C16857" s="29"/>
      <c r="D16857" s="29"/>
      <c r="E16857" s="29"/>
    </row>
    <row r="16858" spans="1:5">
      <c r="A16858" s="29"/>
      <c r="B16858" s="29"/>
      <c r="C16858" s="29"/>
      <c r="D16858" s="29"/>
      <c r="E16858" s="29"/>
    </row>
    <row r="16859" spans="1:5">
      <c r="A16859" s="29"/>
      <c r="B16859" s="29"/>
      <c r="C16859" s="29"/>
      <c r="D16859" s="29"/>
      <c r="E16859" s="29"/>
    </row>
    <row r="16860" spans="1:5">
      <c r="A16860" s="29"/>
      <c r="B16860" s="29"/>
      <c r="C16860" s="29"/>
      <c r="D16860" s="29"/>
      <c r="E16860" s="29"/>
    </row>
    <row r="16861" spans="1:5">
      <c r="A16861" s="29"/>
      <c r="B16861" s="29"/>
      <c r="C16861" s="29"/>
      <c r="D16861" s="29"/>
      <c r="E16861" s="29"/>
    </row>
    <row r="16862" spans="1:5">
      <c r="A16862" s="29"/>
      <c r="B16862" s="29"/>
      <c r="C16862" s="29"/>
      <c r="D16862" s="29"/>
      <c r="E16862" s="29"/>
    </row>
    <row r="16863" spans="1:5">
      <c r="A16863" s="29"/>
      <c r="B16863" s="29"/>
      <c r="C16863" s="29"/>
      <c r="D16863" s="29"/>
      <c r="E16863" s="29"/>
    </row>
    <row r="16864" spans="1:5">
      <c r="A16864" s="29"/>
      <c r="B16864" s="29"/>
      <c r="C16864" s="29"/>
      <c r="D16864" s="29"/>
      <c r="E16864" s="29"/>
    </row>
    <row r="16865" spans="1:5">
      <c r="A16865" s="29"/>
      <c r="B16865" s="29"/>
      <c r="C16865" s="29"/>
      <c r="D16865" s="29"/>
      <c r="E16865" s="29"/>
    </row>
    <row r="16866" spans="1:5">
      <c r="A16866" s="29"/>
      <c r="B16866" s="29"/>
      <c r="C16866" s="29"/>
      <c r="D16866" s="29"/>
      <c r="E16866" s="29"/>
    </row>
    <row r="16867" spans="1:5">
      <c r="A16867" s="29"/>
      <c r="B16867" s="29"/>
      <c r="C16867" s="29"/>
      <c r="D16867" s="29"/>
      <c r="E16867" s="29"/>
    </row>
    <row r="16868" spans="1:5">
      <c r="A16868" s="29"/>
      <c r="B16868" s="29"/>
      <c r="C16868" s="29"/>
      <c r="D16868" s="29"/>
      <c r="E16868" s="29"/>
    </row>
    <row r="16869" spans="1:5">
      <c r="A16869" s="29"/>
      <c r="B16869" s="29"/>
      <c r="C16869" s="29"/>
      <c r="D16869" s="29"/>
      <c r="E16869" s="29"/>
    </row>
    <row r="16870" spans="1:5">
      <c r="A16870" s="29"/>
      <c r="B16870" s="29"/>
      <c r="C16870" s="29"/>
      <c r="D16870" s="29"/>
      <c r="E16870" s="29"/>
    </row>
    <row r="16871" spans="1:5">
      <c r="A16871" s="29"/>
      <c r="B16871" s="29"/>
      <c r="C16871" s="29"/>
      <c r="D16871" s="29"/>
      <c r="E16871" s="29"/>
    </row>
    <row r="16872" spans="1:5">
      <c r="A16872" s="29"/>
      <c r="B16872" s="29"/>
      <c r="C16872" s="29"/>
      <c r="D16872" s="29"/>
      <c r="E16872" s="29"/>
    </row>
    <row r="16873" spans="1:5">
      <c r="A16873" s="29"/>
      <c r="B16873" s="29"/>
      <c r="C16873" s="29"/>
      <c r="D16873" s="29"/>
      <c r="E16873" s="29"/>
    </row>
    <row r="16874" spans="1:5">
      <c r="A16874" s="29"/>
      <c r="B16874" s="29"/>
      <c r="C16874" s="29"/>
      <c r="D16874" s="29"/>
      <c r="E16874" s="29"/>
    </row>
    <row r="16875" spans="1:5">
      <c r="A16875" s="29"/>
      <c r="B16875" s="29"/>
      <c r="C16875" s="29"/>
      <c r="D16875" s="29"/>
      <c r="E16875" s="29"/>
    </row>
    <row r="16876" spans="1:5">
      <c r="A16876" s="29"/>
      <c r="B16876" s="29"/>
      <c r="C16876" s="29"/>
      <c r="D16876" s="29"/>
      <c r="E16876" s="29"/>
    </row>
    <row r="16877" spans="1:5">
      <c r="A16877" s="29"/>
      <c r="B16877" s="29"/>
      <c r="C16877" s="29"/>
      <c r="D16877" s="29"/>
      <c r="E16877" s="29"/>
    </row>
    <row r="16878" spans="1:5">
      <c r="A16878" s="29"/>
      <c r="B16878" s="29"/>
      <c r="C16878" s="29"/>
      <c r="D16878" s="29"/>
      <c r="E16878" s="29"/>
    </row>
    <row r="16879" spans="1:5">
      <c r="A16879" s="29"/>
      <c r="B16879" s="29"/>
      <c r="C16879" s="29"/>
      <c r="D16879" s="29"/>
      <c r="E16879" s="29"/>
    </row>
    <row r="16880" spans="1:5">
      <c r="A16880" s="29"/>
      <c r="B16880" s="29"/>
      <c r="C16880" s="29"/>
      <c r="D16880" s="29"/>
      <c r="E16880" s="29"/>
    </row>
    <row r="16881" spans="1:5">
      <c r="A16881" s="29"/>
      <c r="B16881" s="29"/>
      <c r="C16881" s="29"/>
      <c r="D16881" s="29"/>
      <c r="E16881" s="29"/>
    </row>
    <row r="16882" spans="1:5">
      <c r="A16882" s="29"/>
      <c r="B16882" s="29"/>
      <c r="C16882" s="29"/>
      <c r="D16882" s="29"/>
      <c r="E16882" s="29"/>
    </row>
    <row r="16883" spans="1:5">
      <c r="A16883" s="29"/>
      <c r="B16883" s="29"/>
      <c r="C16883" s="29"/>
      <c r="D16883" s="29"/>
      <c r="E16883" s="29"/>
    </row>
    <row r="16884" spans="1:5">
      <c r="A16884" s="29"/>
      <c r="B16884" s="29"/>
      <c r="C16884" s="29"/>
      <c r="D16884" s="29"/>
      <c r="E16884" s="29"/>
    </row>
    <row r="16885" spans="1:5">
      <c r="A16885" s="29"/>
      <c r="B16885" s="29"/>
      <c r="C16885" s="29"/>
      <c r="D16885" s="29"/>
      <c r="E16885" s="29"/>
    </row>
    <row r="16886" spans="1:5">
      <c r="A16886" s="29"/>
      <c r="B16886" s="29"/>
      <c r="C16886" s="29"/>
      <c r="D16886" s="29"/>
      <c r="E16886" s="29"/>
    </row>
    <row r="16887" spans="1:5">
      <c r="A16887" s="29"/>
      <c r="B16887" s="29"/>
      <c r="C16887" s="29"/>
      <c r="D16887" s="29"/>
      <c r="E16887" s="29"/>
    </row>
    <row r="16888" spans="1:5">
      <c r="A16888" s="29"/>
      <c r="B16888" s="29"/>
      <c r="C16888" s="29"/>
      <c r="D16888" s="29"/>
      <c r="E16888" s="29"/>
    </row>
    <row r="16889" spans="1:5">
      <c r="A16889" s="29"/>
      <c r="B16889" s="29"/>
      <c r="C16889" s="29"/>
      <c r="D16889" s="29"/>
      <c r="E16889" s="29"/>
    </row>
    <row r="16890" spans="1:5">
      <c r="A16890" s="29"/>
      <c r="B16890" s="29"/>
      <c r="C16890" s="29"/>
      <c r="D16890" s="29"/>
      <c r="E16890" s="29"/>
    </row>
    <row r="16891" spans="1:5">
      <c r="A16891" s="29"/>
      <c r="B16891" s="29"/>
      <c r="C16891" s="29"/>
      <c r="D16891" s="29"/>
      <c r="E16891" s="29"/>
    </row>
    <row r="16892" spans="1:5">
      <c r="A16892" s="29"/>
      <c r="B16892" s="29"/>
      <c r="C16892" s="29"/>
      <c r="D16892" s="29"/>
      <c r="E16892" s="29"/>
    </row>
    <row r="16893" spans="1:5">
      <c r="A16893" s="29"/>
      <c r="B16893" s="29"/>
      <c r="C16893" s="29"/>
      <c r="D16893" s="29"/>
      <c r="E16893" s="29"/>
    </row>
    <row r="16894" spans="1:5">
      <c r="A16894" s="29"/>
      <c r="B16894" s="29"/>
      <c r="C16894" s="29"/>
      <c r="D16894" s="29"/>
      <c r="E16894" s="29"/>
    </row>
    <row r="16895" spans="1:5">
      <c r="A16895" s="29"/>
      <c r="B16895" s="29"/>
      <c r="C16895" s="29"/>
      <c r="D16895" s="29"/>
      <c r="E16895" s="29"/>
    </row>
    <row r="16896" spans="1:5">
      <c r="A16896" s="29"/>
      <c r="B16896" s="29"/>
      <c r="C16896" s="29"/>
      <c r="D16896" s="29"/>
      <c r="E16896" s="29"/>
    </row>
    <row r="16897" spans="1:5">
      <c r="A16897" s="29"/>
      <c r="B16897" s="29"/>
      <c r="C16897" s="29"/>
      <c r="D16897" s="29"/>
      <c r="E16897" s="29"/>
    </row>
    <row r="16898" spans="1:5">
      <c r="A16898" s="29"/>
      <c r="B16898" s="29"/>
      <c r="C16898" s="29"/>
      <c r="D16898" s="29"/>
      <c r="E16898" s="29"/>
    </row>
    <row r="16899" spans="1:5">
      <c r="A16899" s="29"/>
      <c r="B16899" s="29"/>
      <c r="C16899" s="29"/>
      <c r="D16899" s="29"/>
      <c r="E16899" s="29"/>
    </row>
    <row r="16900" spans="1:5">
      <c r="A16900" s="29"/>
      <c r="B16900" s="29"/>
      <c r="C16900" s="29"/>
      <c r="D16900" s="29"/>
      <c r="E16900" s="29"/>
    </row>
    <row r="16901" spans="1:5">
      <c r="A16901" s="29"/>
      <c r="B16901" s="29"/>
      <c r="C16901" s="29"/>
      <c r="D16901" s="29"/>
      <c r="E16901" s="29"/>
    </row>
    <row r="16902" spans="1:5">
      <c r="A16902" s="29"/>
      <c r="B16902" s="29"/>
      <c r="C16902" s="29"/>
      <c r="D16902" s="29"/>
      <c r="E16902" s="29"/>
    </row>
    <row r="16903" spans="1:5">
      <c r="A16903" s="29"/>
      <c r="B16903" s="29"/>
      <c r="C16903" s="29"/>
      <c r="D16903" s="29"/>
      <c r="E16903" s="29"/>
    </row>
    <row r="16904" spans="1:5">
      <c r="A16904" s="29"/>
      <c r="B16904" s="29"/>
      <c r="C16904" s="29"/>
      <c r="D16904" s="29"/>
      <c r="E16904" s="29"/>
    </row>
    <row r="16905" spans="1:5">
      <c r="A16905" s="29"/>
      <c r="B16905" s="29"/>
      <c r="C16905" s="29"/>
      <c r="D16905" s="29"/>
      <c r="E16905" s="29"/>
    </row>
    <row r="16906" spans="1:5">
      <c r="A16906" s="29"/>
      <c r="B16906" s="29"/>
      <c r="C16906" s="29"/>
      <c r="D16906" s="29"/>
      <c r="E16906" s="29"/>
    </row>
    <row r="16907" spans="1:5">
      <c r="A16907" s="29"/>
      <c r="B16907" s="29"/>
      <c r="C16907" s="29"/>
      <c r="D16907" s="29"/>
      <c r="E16907" s="29"/>
    </row>
    <row r="16908" spans="1:5">
      <c r="A16908" s="29"/>
      <c r="B16908" s="29"/>
      <c r="C16908" s="29"/>
      <c r="D16908" s="29"/>
      <c r="E16908" s="29"/>
    </row>
    <row r="16909" spans="1:5">
      <c r="A16909" s="29"/>
      <c r="B16909" s="29"/>
      <c r="C16909" s="29"/>
      <c r="D16909" s="29"/>
      <c r="E16909" s="29"/>
    </row>
    <row r="16910" spans="1:5">
      <c r="A16910" s="29"/>
      <c r="B16910" s="29"/>
      <c r="C16910" s="29"/>
      <c r="D16910" s="29"/>
      <c r="E16910" s="29"/>
    </row>
    <row r="16911" spans="1:5">
      <c r="A16911" s="29"/>
      <c r="B16911" s="29"/>
      <c r="C16911" s="29"/>
      <c r="D16911" s="29"/>
      <c r="E16911" s="29"/>
    </row>
    <row r="16912" spans="1:5">
      <c r="A16912" s="29"/>
      <c r="B16912" s="29"/>
      <c r="C16912" s="29"/>
      <c r="D16912" s="29"/>
      <c r="E16912" s="29"/>
    </row>
    <row r="16913" spans="1:5">
      <c r="A16913" s="29"/>
      <c r="B16913" s="29"/>
      <c r="C16913" s="29"/>
      <c r="D16913" s="29"/>
      <c r="E16913" s="29"/>
    </row>
    <row r="16914" spans="1:5">
      <c r="A16914" s="29"/>
      <c r="B16914" s="29"/>
      <c r="C16914" s="29"/>
      <c r="D16914" s="29"/>
      <c r="E16914" s="29"/>
    </row>
    <row r="16915" spans="1:5">
      <c r="A16915" s="29"/>
      <c r="B16915" s="29"/>
      <c r="C16915" s="29"/>
      <c r="D16915" s="29"/>
      <c r="E16915" s="29"/>
    </row>
    <row r="16916" spans="1:5">
      <c r="A16916" s="29"/>
      <c r="B16916" s="29"/>
      <c r="C16916" s="29"/>
      <c r="D16916" s="29"/>
      <c r="E16916" s="29"/>
    </row>
    <row r="16917" spans="1:5">
      <c r="A16917" s="29"/>
      <c r="B16917" s="29"/>
      <c r="C16917" s="29"/>
      <c r="D16917" s="29"/>
      <c r="E16917" s="29"/>
    </row>
    <row r="16918" spans="1:5">
      <c r="A16918" s="29"/>
      <c r="B16918" s="29"/>
      <c r="C16918" s="29"/>
      <c r="D16918" s="29"/>
      <c r="E16918" s="29"/>
    </row>
    <row r="16919" spans="1:5">
      <c r="A16919" s="29"/>
      <c r="B16919" s="29"/>
      <c r="C16919" s="29"/>
      <c r="D16919" s="29"/>
      <c r="E16919" s="29"/>
    </row>
    <row r="16920" spans="1:5">
      <c r="A16920" s="29"/>
      <c r="B16920" s="29"/>
      <c r="C16920" s="29"/>
      <c r="D16920" s="29"/>
      <c r="E16920" s="29"/>
    </row>
    <row r="16921" spans="1:5">
      <c r="A16921" s="29"/>
      <c r="B16921" s="29"/>
      <c r="C16921" s="29"/>
      <c r="D16921" s="29"/>
      <c r="E16921" s="29"/>
    </row>
    <row r="16922" spans="1:5">
      <c r="A16922" s="29"/>
      <c r="B16922" s="29"/>
      <c r="C16922" s="29"/>
      <c r="D16922" s="29"/>
      <c r="E16922" s="29"/>
    </row>
    <row r="16923" spans="1:5">
      <c r="A16923" s="29"/>
      <c r="B16923" s="29"/>
      <c r="C16923" s="29"/>
      <c r="D16923" s="29"/>
      <c r="E16923" s="29"/>
    </row>
    <row r="16924" spans="1:5">
      <c r="A16924" s="29"/>
      <c r="B16924" s="29"/>
      <c r="C16924" s="29"/>
      <c r="D16924" s="29"/>
      <c r="E16924" s="29"/>
    </row>
    <row r="16925" spans="1:5">
      <c r="A16925" s="29"/>
      <c r="B16925" s="29"/>
      <c r="C16925" s="29"/>
      <c r="D16925" s="29"/>
      <c r="E16925" s="29"/>
    </row>
    <row r="16926" spans="1:5">
      <c r="A16926" s="29"/>
      <c r="B16926" s="29"/>
      <c r="C16926" s="29"/>
      <c r="D16926" s="29"/>
      <c r="E16926" s="29"/>
    </row>
    <row r="16927" spans="1:5">
      <c r="A16927" s="29"/>
      <c r="B16927" s="29"/>
      <c r="C16927" s="29"/>
      <c r="D16927" s="29"/>
      <c r="E16927" s="29"/>
    </row>
    <row r="16928" spans="1:5">
      <c r="A16928" s="29"/>
      <c r="B16928" s="29"/>
      <c r="C16928" s="29"/>
      <c r="D16928" s="29"/>
      <c r="E16928" s="29"/>
    </row>
    <row r="16929" spans="1:5">
      <c r="A16929" s="29"/>
      <c r="B16929" s="29"/>
      <c r="C16929" s="29"/>
      <c r="D16929" s="29"/>
      <c r="E16929" s="29"/>
    </row>
    <row r="16930" spans="1:5">
      <c r="A16930" s="29"/>
      <c r="B16930" s="29"/>
      <c r="C16930" s="29"/>
      <c r="D16930" s="29"/>
      <c r="E16930" s="29"/>
    </row>
    <row r="16931" spans="1:5">
      <c r="A16931" s="29"/>
      <c r="B16931" s="29"/>
      <c r="C16931" s="29"/>
      <c r="D16931" s="29"/>
      <c r="E16931" s="29"/>
    </row>
    <row r="16932" spans="1:5">
      <c r="A16932" s="29"/>
      <c r="B16932" s="29"/>
      <c r="C16932" s="29"/>
      <c r="D16932" s="29"/>
      <c r="E16932" s="29"/>
    </row>
    <row r="16933" spans="1:5">
      <c r="A16933" s="29"/>
      <c r="B16933" s="29"/>
      <c r="C16933" s="29"/>
      <c r="D16933" s="29"/>
      <c r="E16933" s="29"/>
    </row>
    <row r="16934" spans="1:5">
      <c r="A16934" s="29"/>
      <c r="B16934" s="29"/>
      <c r="C16934" s="29"/>
      <c r="D16934" s="29"/>
      <c r="E16934" s="29"/>
    </row>
    <row r="16935" spans="1:5">
      <c r="A16935" s="29"/>
      <c r="B16935" s="29"/>
      <c r="C16935" s="29"/>
      <c r="D16935" s="29"/>
      <c r="E16935" s="29"/>
    </row>
    <row r="16936" spans="1:5">
      <c r="A16936" s="29"/>
      <c r="B16936" s="29"/>
      <c r="C16936" s="29"/>
      <c r="D16936" s="29"/>
      <c r="E16936" s="29"/>
    </row>
    <row r="16937" spans="1:5">
      <c r="A16937" s="29"/>
      <c r="B16937" s="29"/>
      <c r="C16937" s="29"/>
      <c r="D16937" s="29"/>
      <c r="E16937" s="29"/>
    </row>
    <row r="16938" spans="1:5">
      <c r="A16938" s="29"/>
      <c r="B16938" s="29"/>
      <c r="C16938" s="29"/>
      <c r="D16938" s="29"/>
      <c r="E16938" s="29"/>
    </row>
    <row r="16939" spans="1:5">
      <c r="A16939" s="29"/>
      <c r="B16939" s="29"/>
      <c r="C16939" s="29"/>
      <c r="D16939" s="29"/>
      <c r="E16939" s="29"/>
    </row>
    <row r="16940" spans="1:5">
      <c r="A16940" s="29"/>
      <c r="B16940" s="29"/>
      <c r="C16940" s="29"/>
      <c r="D16940" s="29"/>
      <c r="E16940" s="29"/>
    </row>
    <row r="16941" spans="1:5">
      <c r="A16941" s="29"/>
      <c r="B16941" s="29"/>
      <c r="C16941" s="29"/>
      <c r="D16941" s="29"/>
      <c r="E16941" s="29"/>
    </row>
    <row r="16942" spans="1:5">
      <c r="A16942" s="29"/>
      <c r="B16942" s="29"/>
      <c r="C16942" s="29"/>
      <c r="D16942" s="29"/>
      <c r="E16942" s="29"/>
    </row>
    <row r="16943" spans="1:5">
      <c r="A16943" s="29"/>
      <c r="B16943" s="29"/>
      <c r="C16943" s="29"/>
      <c r="D16943" s="29"/>
      <c r="E16943" s="29"/>
    </row>
    <row r="16944" spans="1:5">
      <c r="A16944" s="29"/>
      <c r="B16944" s="29"/>
      <c r="C16944" s="29"/>
      <c r="D16944" s="29"/>
      <c r="E16944" s="29"/>
    </row>
    <row r="16945" spans="1:5">
      <c r="A16945" s="29"/>
      <c r="B16945" s="29"/>
      <c r="C16945" s="29"/>
      <c r="D16945" s="29"/>
      <c r="E16945" s="29"/>
    </row>
    <row r="16946" spans="1:5">
      <c r="A16946" s="29"/>
      <c r="B16946" s="29"/>
      <c r="C16946" s="29"/>
      <c r="D16946" s="29"/>
      <c r="E16946" s="29"/>
    </row>
    <row r="16947" spans="1:5">
      <c r="A16947" s="29"/>
      <c r="B16947" s="29"/>
      <c r="C16947" s="29"/>
      <c r="D16947" s="29"/>
      <c r="E16947" s="29"/>
    </row>
    <row r="16948" spans="1:5">
      <c r="A16948" s="29"/>
      <c r="B16948" s="29"/>
      <c r="C16948" s="29"/>
      <c r="D16948" s="29"/>
      <c r="E16948" s="29"/>
    </row>
    <row r="16949" spans="1:5">
      <c r="A16949" s="29"/>
      <c r="B16949" s="29"/>
      <c r="C16949" s="29"/>
      <c r="D16949" s="29"/>
      <c r="E16949" s="29"/>
    </row>
    <row r="16950" spans="1:5">
      <c r="A16950" s="29"/>
      <c r="B16950" s="29"/>
      <c r="C16950" s="29"/>
      <c r="D16950" s="29"/>
      <c r="E16950" s="29"/>
    </row>
    <row r="16951" spans="1:5">
      <c r="A16951" s="29"/>
      <c r="B16951" s="29"/>
      <c r="C16951" s="29"/>
      <c r="D16951" s="29"/>
      <c r="E16951" s="29"/>
    </row>
    <row r="16952" spans="1:5">
      <c r="A16952" s="29"/>
      <c r="B16952" s="29"/>
      <c r="C16952" s="29"/>
      <c r="D16952" s="29"/>
      <c r="E16952" s="29"/>
    </row>
    <row r="16953" spans="1:5">
      <c r="A16953" s="29"/>
      <c r="B16953" s="29"/>
      <c r="C16953" s="29"/>
      <c r="D16953" s="29"/>
      <c r="E16953" s="29"/>
    </row>
    <row r="16954" spans="1:5">
      <c r="A16954" s="29"/>
      <c r="B16954" s="29"/>
      <c r="C16954" s="29"/>
      <c r="D16954" s="29"/>
      <c r="E16954" s="29"/>
    </row>
    <row r="16955" spans="1:5">
      <c r="A16955" s="29"/>
      <c r="B16955" s="29"/>
      <c r="C16955" s="29"/>
      <c r="D16955" s="29"/>
      <c r="E16955" s="29"/>
    </row>
    <row r="16956" spans="1:5">
      <c r="A16956" s="29"/>
      <c r="B16956" s="29"/>
      <c r="C16956" s="29"/>
      <c r="D16956" s="29"/>
      <c r="E16956" s="29"/>
    </row>
    <row r="16957" spans="1:5">
      <c r="A16957" s="29"/>
      <c r="B16957" s="29"/>
      <c r="C16957" s="29"/>
      <c r="D16957" s="29"/>
      <c r="E16957" s="29"/>
    </row>
    <row r="16958" spans="1:5">
      <c r="A16958" s="29"/>
      <c r="B16958" s="29"/>
      <c r="C16958" s="29"/>
      <c r="D16958" s="29"/>
      <c r="E16958" s="29"/>
    </row>
    <row r="16959" spans="1:5">
      <c r="A16959" s="29"/>
      <c r="B16959" s="29"/>
      <c r="C16959" s="29"/>
      <c r="D16959" s="29"/>
      <c r="E16959" s="29"/>
    </row>
    <row r="16960" spans="1:5">
      <c r="A16960" s="29"/>
      <c r="B16960" s="29"/>
      <c r="C16960" s="29"/>
      <c r="D16960" s="29"/>
      <c r="E16960" s="29"/>
    </row>
    <row r="16961" spans="1:5">
      <c r="A16961" s="29"/>
      <c r="B16961" s="29"/>
      <c r="C16961" s="29"/>
      <c r="D16961" s="29"/>
      <c r="E16961" s="29"/>
    </row>
    <row r="16962" spans="1:5">
      <c r="A16962" s="29"/>
      <c r="B16962" s="29"/>
      <c r="C16962" s="29"/>
      <c r="D16962" s="29"/>
      <c r="E16962" s="29"/>
    </row>
    <row r="16963" spans="1:5">
      <c r="A16963" s="29"/>
      <c r="B16963" s="29"/>
      <c r="C16963" s="29"/>
      <c r="D16963" s="29"/>
      <c r="E16963" s="29"/>
    </row>
    <row r="16964" spans="1:5">
      <c r="A16964" s="29"/>
      <c r="B16964" s="29"/>
      <c r="C16964" s="29"/>
      <c r="D16964" s="29"/>
      <c r="E16964" s="29"/>
    </row>
    <row r="16965" spans="1:5">
      <c r="A16965" s="29"/>
      <c r="B16965" s="29"/>
      <c r="C16965" s="29"/>
      <c r="D16965" s="29"/>
      <c r="E16965" s="29"/>
    </row>
    <row r="16966" spans="1:5">
      <c r="A16966" s="29"/>
      <c r="B16966" s="29"/>
      <c r="C16966" s="29"/>
      <c r="D16966" s="29"/>
      <c r="E16966" s="29"/>
    </row>
    <row r="16967" spans="1:5">
      <c r="A16967" s="29"/>
      <c r="B16967" s="29"/>
      <c r="C16967" s="29"/>
      <c r="D16967" s="29"/>
      <c r="E16967" s="29"/>
    </row>
    <row r="16968" spans="1:5">
      <c r="A16968" s="29"/>
      <c r="B16968" s="29"/>
      <c r="C16968" s="29"/>
      <c r="D16968" s="29"/>
      <c r="E16968" s="29"/>
    </row>
    <row r="16969" spans="1:5">
      <c r="A16969" s="29"/>
      <c r="B16969" s="29"/>
      <c r="C16969" s="29"/>
      <c r="D16969" s="29"/>
      <c r="E16969" s="29"/>
    </row>
    <row r="16970" spans="1:5">
      <c r="A16970" s="29"/>
      <c r="B16970" s="29"/>
      <c r="C16970" s="29"/>
      <c r="D16970" s="29"/>
      <c r="E16970" s="29"/>
    </row>
    <row r="16971" spans="1:5">
      <c r="A16971" s="29"/>
      <c r="B16971" s="29"/>
      <c r="C16971" s="29"/>
      <c r="D16971" s="29"/>
      <c r="E16971" s="29"/>
    </row>
    <row r="16972" spans="1:5">
      <c r="A16972" s="29"/>
      <c r="B16972" s="29"/>
      <c r="C16972" s="29"/>
      <c r="D16972" s="29"/>
      <c r="E16972" s="29"/>
    </row>
    <row r="16973" spans="1:5">
      <c r="A16973" s="29"/>
      <c r="B16973" s="29"/>
      <c r="C16973" s="29"/>
      <c r="D16973" s="29"/>
      <c r="E16973" s="29"/>
    </row>
    <row r="16974" spans="1:5">
      <c r="A16974" s="29"/>
      <c r="B16974" s="29"/>
      <c r="C16974" s="29"/>
      <c r="D16974" s="29"/>
      <c r="E16974" s="29"/>
    </row>
    <row r="16975" spans="1:5">
      <c r="A16975" s="29"/>
      <c r="B16975" s="29"/>
      <c r="C16975" s="29"/>
      <c r="D16975" s="29"/>
      <c r="E16975" s="29"/>
    </row>
    <row r="16976" spans="1:5">
      <c r="A16976" s="29"/>
      <c r="B16976" s="29"/>
      <c r="C16976" s="29"/>
      <c r="D16976" s="29"/>
      <c r="E16976" s="29"/>
    </row>
    <row r="16977" spans="1:5">
      <c r="A16977" s="29"/>
      <c r="B16977" s="29"/>
      <c r="C16977" s="29"/>
      <c r="D16977" s="29"/>
      <c r="E16977" s="29"/>
    </row>
    <row r="16978" spans="1:5">
      <c r="A16978" s="29"/>
      <c r="B16978" s="29"/>
      <c r="C16978" s="29"/>
      <c r="D16978" s="29"/>
      <c r="E16978" s="29"/>
    </row>
    <row r="16979" spans="1:5">
      <c r="A16979" s="29"/>
      <c r="B16979" s="29"/>
      <c r="C16979" s="29"/>
      <c r="D16979" s="29"/>
      <c r="E16979" s="29"/>
    </row>
    <row r="16980" spans="1:5">
      <c r="A16980" s="29"/>
      <c r="B16980" s="29"/>
      <c r="C16980" s="29"/>
      <c r="D16980" s="29"/>
      <c r="E16980" s="29"/>
    </row>
    <row r="16981" spans="1:5">
      <c r="A16981" s="29"/>
      <c r="B16981" s="29"/>
      <c r="C16981" s="29"/>
      <c r="D16981" s="29"/>
      <c r="E16981" s="29"/>
    </row>
    <row r="16982" spans="1:5">
      <c r="A16982" s="29"/>
      <c r="B16982" s="29"/>
      <c r="C16982" s="29"/>
      <c r="D16982" s="29"/>
      <c r="E16982" s="29"/>
    </row>
    <row r="16983" spans="1:5">
      <c r="A16983" s="29"/>
      <c r="B16983" s="29"/>
      <c r="C16983" s="29"/>
      <c r="D16983" s="29"/>
      <c r="E16983" s="29"/>
    </row>
    <row r="16984" spans="1:5">
      <c r="A16984" s="29"/>
      <c r="B16984" s="29"/>
      <c r="C16984" s="29"/>
      <c r="D16984" s="29"/>
      <c r="E16984" s="29"/>
    </row>
    <row r="16985" spans="1:5">
      <c r="A16985" s="29"/>
      <c r="B16985" s="29"/>
      <c r="C16985" s="29"/>
      <c r="D16985" s="29"/>
      <c r="E16985" s="29"/>
    </row>
    <row r="16986" spans="1:5">
      <c r="A16986" s="29"/>
      <c r="B16986" s="29"/>
      <c r="C16986" s="29"/>
      <c r="D16986" s="29"/>
      <c r="E16986" s="29"/>
    </row>
    <row r="16987" spans="1:5">
      <c r="A16987" s="29"/>
      <c r="B16987" s="29"/>
      <c r="C16987" s="29"/>
      <c r="D16987" s="29"/>
      <c r="E16987" s="29"/>
    </row>
    <row r="16988" spans="1:5">
      <c r="A16988" s="29"/>
      <c r="B16988" s="29"/>
      <c r="C16988" s="29"/>
      <c r="D16988" s="29"/>
      <c r="E16988" s="29"/>
    </row>
    <row r="16989" spans="1:5">
      <c r="A16989" s="29"/>
      <c r="B16989" s="29"/>
      <c r="C16989" s="29"/>
      <c r="D16989" s="29"/>
      <c r="E16989" s="29"/>
    </row>
    <row r="16990" spans="1:5">
      <c r="A16990" s="29"/>
      <c r="B16990" s="29"/>
      <c r="C16990" s="29"/>
      <c r="D16990" s="29"/>
      <c r="E16990" s="29"/>
    </row>
    <row r="16991" spans="1:5">
      <c r="A16991" s="29"/>
      <c r="B16991" s="29"/>
      <c r="C16991" s="29"/>
      <c r="D16991" s="29"/>
      <c r="E16991" s="29"/>
    </row>
    <row r="16992" spans="1:5">
      <c r="A16992" s="29"/>
      <c r="B16992" s="29"/>
      <c r="C16992" s="29"/>
      <c r="D16992" s="29"/>
      <c r="E16992" s="29"/>
    </row>
    <row r="16993" spans="1:5">
      <c r="A16993" s="29"/>
      <c r="B16993" s="29"/>
      <c r="C16993" s="29"/>
      <c r="D16993" s="29"/>
      <c r="E16993" s="29"/>
    </row>
    <row r="16994" spans="1:5">
      <c r="A16994" s="29"/>
      <c r="B16994" s="29"/>
      <c r="C16994" s="29"/>
      <c r="D16994" s="29"/>
      <c r="E16994" s="29"/>
    </row>
    <row r="16995" spans="1:5">
      <c r="A16995" s="29"/>
      <c r="B16995" s="29"/>
      <c r="C16995" s="29"/>
      <c r="D16995" s="29"/>
      <c r="E16995" s="29"/>
    </row>
    <row r="16996" spans="1:5">
      <c r="A16996" s="29"/>
      <c r="B16996" s="29"/>
      <c r="C16996" s="29"/>
      <c r="D16996" s="29"/>
      <c r="E16996" s="29"/>
    </row>
    <row r="16997" spans="1:5">
      <c r="A16997" s="29"/>
      <c r="B16997" s="29"/>
      <c r="C16997" s="29"/>
      <c r="D16997" s="29"/>
      <c r="E16997" s="29"/>
    </row>
    <row r="16998" spans="1:5">
      <c r="A16998" s="29"/>
      <c r="B16998" s="29"/>
      <c r="C16998" s="29"/>
      <c r="D16998" s="29"/>
      <c r="E16998" s="29"/>
    </row>
    <row r="16999" spans="1:5">
      <c r="A16999" s="29"/>
      <c r="B16999" s="29"/>
      <c r="C16999" s="29"/>
      <c r="D16999" s="29"/>
      <c r="E16999" s="29"/>
    </row>
    <row r="17000" spans="1:5">
      <c r="A17000" s="29"/>
      <c r="B17000" s="29"/>
      <c r="C17000" s="29"/>
      <c r="D17000" s="29"/>
      <c r="E17000" s="29"/>
    </row>
    <row r="17001" spans="1:5">
      <c r="A17001" s="29"/>
      <c r="B17001" s="29"/>
      <c r="C17001" s="29"/>
      <c r="D17001" s="29"/>
      <c r="E17001" s="29"/>
    </row>
    <row r="17002" spans="1:5">
      <c r="A17002" s="29"/>
      <c r="B17002" s="29"/>
      <c r="C17002" s="29"/>
      <c r="D17002" s="29"/>
      <c r="E17002" s="29"/>
    </row>
    <row r="17003" spans="1:5">
      <c r="A17003" s="29"/>
      <c r="B17003" s="29"/>
      <c r="C17003" s="29"/>
      <c r="D17003" s="29"/>
      <c r="E17003" s="29"/>
    </row>
    <row r="17004" spans="1:5">
      <c r="A17004" s="29"/>
      <c r="B17004" s="29"/>
      <c r="C17004" s="29"/>
      <c r="D17004" s="29"/>
      <c r="E17004" s="29"/>
    </row>
    <row r="17005" spans="1:5">
      <c r="A17005" s="29"/>
      <c r="B17005" s="29"/>
      <c r="C17005" s="29"/>
      <c r="D17005" s="29"/>
      <c r="E17005" s="29"/>
    </row>
    <row r="17006" spans="1:5">
      <c r="A17006" s="29"/>
      <c r="B17006" s="29"/>
      <c r="C17006" s="29"/>
      <c r="D17006" s="29"/>
      <c r="E17006" s="29"/>
    </row>
    <row r="17007" spans="1:5">
      <c r="A17007" s="29"/>
      <c r="B17007" s="29"/>
      <c r="C17007" s="29"/>
      <c r="D17007" s="29"/>
      <c r="E17007" s="29"/>
    </row>
    <row r="17008" spans="1:5">
      <c r="A17008" s="29"/>
      <c r="B17008" s="29"/>
      <c r="C17008" s="29"/>
      <c r="D17008" s="29"/>
      <c r="E17008" s="29"/>
    </row>
    <row r="17009" spans="1:5">
      <c r="A17009" s="29"/>
      <c r="B17009" s="29"/>
      <c r="C17009" s="29"/>
      <c r="D17009" s="29"/>
      <c r="E17009" s="29"/>
    </row>
    <row r="17010" spans="1:5">
      <c r="A17010" s="29"/>
      <c r="B17010" s="29"/>
      <c r="C17010" s="29"/>
      <c r="D17010" s="29"/>
      <c r="E17010" s="29"/>
    </row>
    <row r="17011" spans="1:5">
      <c r="A17011" s="29"/>
      <c r="B17011" s="29"/>
      <c r="C17011" s="29"/>
      <c r="D17011" s="29"/>
      <c r="E17011" s="29"/>
    </row>
    <row r="17012" spans="1:5">
      <c r="A17012" s="29"/>
      <c r="B17012" s="29"/>
      <c r="C17012" s="29"/>
      <c r="D17012" s="29"/>
      <c r="E17012" s="29"/>
    </row>
    <row r="17013" spans="1:5">
      <c r="A17013" s="29"/>
      <c r="B17013" s="29"/>
      <c r="C17013" s="29"/>
      <c r="D17013" s="29"/>
      <c r="E17013" s="29"/>
    </row>
    <row r="17014" spans="1:5">
      <c r="A17014" s="29"/>
      <c r="B17014" s="29"/>
      <c r="C17014" s="29"/>
      <c r="D17014" s="29"/>
      <c r="E17014" s="29"/>
    </row>
    <row r="17015" spans="1:5">
      <c r="A17015" s="29"/>
      <c r="B17015" s="29"/>
      <c r="C17015" s="29"/>
      <c r="D17015" s="29"/>
      <c r="E17015" s="29"/>
    </row>
    <row r="17016" spans="1:5">
      <c r="A17016" s="29"/>
      <c r="B17016" s="29"/>
      <c r="C17016" s="29"/>
      <c r="D17016" s="29"/>
      <c r="E17016" s="29"/>
    </row>
    <row r="17017" spans="1:5">
      <c r="A17017" s="29"/>
      <c r="B17017" s="29"/>
      <c r="C17017" s="29"/>
      <c r="D17017" s="29"/>
      <c r="E17017" s="29"/>
    </row>
    <row r="17018" spans="1:5">
      <c r="A17018" s="29"/>
      <c r="B17018" s="29"/>
      <c r="C17018" s="29"/>
      <c r="D17018" s="29"/>
      <c r="E17018" s="29"/>
    </row>
    <row r="17019" spans="1:5">
      <c r="A17019" s="29"/>
      <c r="B17019" s="29"/>
      <c r="C17019" s="29"/>
      <c r="D17019" s="29"/>
      <c r="E17019" s="29"/>
    </row>
    <row r="17020" spans="1:5">
      <c r="A17020" s="29"/>
      <c r="B17020" s="29"/>
      <c r="C17020" s="29"/>
      <c r="D17020" s="29"/>
      <c r="E17020" s="29"/>
    </row>
    <row r="17021" spans="1:5">
      <c r="A17021" s="29"/>
      <c r="B17021" s="29"/>
      <c r="C17021" s="29"/>
      <c r="D17021" s="29"/>
      <c r="E17021" s="29"/>
    </row>
    <row r="17022" spans="1:5">
      <c r="A17022" s="29"/>
      <c r="B17022" s="29"/>
      <c r="C17022" s="29"/>
      <c r="D17022" s="29"/>
      <c r="E17022" s="29"/>
    </row>
    <row r="17023" spans="1:5">
      <c r="A17023" s="29"/>
      <c r="B17023" s="29"/>
      <c r="C17023" s="29"/>
      <c r="D17023" s="29"/>
      <c r="E17023" s="29"/>
    </row>
    <row r="17024" spans="1:5">
      <c r="A17024" s="29"/>
      <c r="B17024" s="29"/>
      <c r="C17024" s="29"/>
      <c r="D17024" s="29"/>
      <c r="E17024" s="29"/>
    </row>
    <row r="17025" spans="1:5">
      <c r="A17025" s="29"/>
      <c r="B17025" s="29"/>
      <c r="C17025" s="29"/>
      <c r="D17025" s="29"/>
      <c r="E17025" s="29"/>
    </row>
    <row r="17026" spans="1:5">
      <c r="A17026" s="29"/>
      <c r="B17026" s="29"/>
      <c r="C17026" s="29"/>
      <c r="D17026" s="29"/>
      <c r="E17026" s="29"/>
    </row>
    <row r="17027" spans="1:5">
      <c r="A17027" s="29"/>
      <c r="B17027" s="29"/>
      <c r="C17027" s="29"/>
      <c r="D17027" s="29"/>
      <c r="E17027" s="29"/>
    </row>
    <row r="17028" spans="1:5">
      <c r="A17028" s="29"/>
      <c r="B17028" s="29"/>
      <c r="C17028" s="29"/>
      <c r="D17028" s="29"/>
      <c r="E17028" s="29"/>
    </row>
    <row r="17029" spans="1:5">
      <c r="A17029" s="29"/>
      <c r="B17029" s="29"/>
      <c r="C17029" s="29"/>
      <c r="D17029" s="29"/>
      <c r="E17029" s="29"/>
    </row>
    <row r="17030" spans="1:5">
      <c r="A17030" s="29"/>
      <c r="B17030" s="29"/>
      <c r="C17030" s="29"/>
      <c r="D17030" s="29"/>
      <c r="E17030" s="29"/>
    </row>
    <row r="17031" spans="1:5">
      <c r="A17031" s="29"/>
      <c r="B17031" s="29"/>
      <c r="C17031" s="29"/>
      <c r="D17031" s="29"/>
      <c r="E17031" s="29"/>
    </row>
    <row r="17032" spans="1:5">
      <c r="A17032" s="29"/>
      <c r="B17032" s="29"/>
      <c r="C17032" s="29"/>
      <c r="D17032" s="29"/>
      <c r="E17032" s="29"/>
    </row>
    <row r="17033" spans="1:5">
      <c r="A17033" s="29"/>
      <c r="B17033" s="29"/>
      <c r="C17033" s="29"/>
      <c r="D17033" s="29"/>
      <c r="E17033" s="29"/>
    </row>
    <row r="17034" spans="1:5">
      <c r="A17034" s="29"/>
      <c r="B17034" s="29"/>
      <c r="C17034" s="29"/>
      <c r="D17034" s="29"/>
      <c r="E17034" s="29"/>
    </row>
    <row r="17035" spans="1:5">
      <c r="A17035" s="29"/>
      <c r="B17035" s="29"/>
      <c r="C17035" s="29"/>
      <c r="D17035" s="29"/>
      <c r="E17035" s="29"/>
    </row>
    <row r="17036" spans="1:5">
      <c r="A17036" s="29"/>
      <c r="B17036" s="29"/>
      <c r="C17036" s="29"/>
      <c r="D17036" s="29"/>
      <c r="E17036" s="29"/>
    </row>
    <row r="17037" spans="1:5">
      <c r="A17037" s="29"/>
      <c r="B17037" s="29"/>
      <c r="C17037" s="29"/>
      <c r="D17037" s="29"/>
      <c r="E17037" s="29"/>
    </row>
    <row r="17038" spans="1:5">
      <c r="A17038" s="29"/>
      <c r="B17038" s="29"/>
      <c r="C17038" s="29"/>
      <c r="D17038" s="29"/>
      <c r="E17038" s="29"/>
    </row>
    <row r="17039" spans="1:5">
      <c r="A17039" s="29"/>
      <c r="B17039" s="29"/>
      <c r="C17039" s="29"/>
      <c r="D17039" s="29"/>
      <c r="E17039" s="29"/>
    </row>
    <row r="17040" spans="1:5">
      <c r="A17040" s="29"/>
      <c r="B17040" s="29"/>
      <c r="C17040" s="29"/>
      <c r="D17040" s="29"/>
      <c r="E17040" s="29"/>
    </row>
    <row r="17041" spans="1:5">
      <c r="A17041" s="29"/>
      <c r="B17041" s="29"/>
      <c r="C17041" s="29"/>
      <c r="D17041" s="29"/>
      <c r="E17041" s="29"/>
    </row>
    <row r="17042" spans="1:5">
      <c r="A17042" s="29"/>
      <c r="B17042" s="29"/>
      <c r="C17042" s="29"/>
      <c r="D17042" s="29"/>
      <c r="E17042" s="29"/>
    </row>
    <row r="17043" spans="1:5">
      <c r="A17043" s="29"/>
      <c r="B17043" s="29"/>
      <c r="C17043" s="29"/>
      <c r="D17043" s="29"/>
      <c r="E17043" s="29"/>
    </row>
    <row r="17044" spans="1:5">
      <c r="A17044" s="29"/>
      <c r="B17044" s="29"/>
      <c r="C17044" s="29"/>
      <c r="D17044" s="29"/>
      <c r="E17044" s="29"/>
    </row>
    <row r="17045" spans="1:5">
      <c r="A17045" s="29"/>
      <c r="B17045" s="29"/>
      <c r="C17045" s="29"/>
      <c r="D17045" s="29"/>
      <c r="E17045" s="29"/>
    </row>
    <row r="17046" spans="1:5">
      <c r="A17046" s="29"/>
      <c r="B17046" s="29"/>
      <c r="C17046" s="29"/>
      <c r="D17046" s="29"/>
      <c r="E17046" s="29"/>
    </row>
    <row r="17047" spans="1:5">
      <c r="A17047" s="29"/>
      <c r="B17047" s="29"/>
      <c r="C17047" s="29"/>
      <c r="D17047" s="29"/>
      <c r="E17047" s="29"/>
    </row>
    <row r="17048" spans="1:5">
      <c r="A17048" s="29"/>
      <c r="B17048" s="29"/>
      <c r="C17048" s="29"/>
      <c r="D17048" s="29"/>
      <c r="E17048" s="29"/>
    </row>
    <row r="17049" spans="1:5">
      <c r="A17049" s="29"/>
      <c r="B17049" s="29"/>
      <c r="C17049" s="29"/>
      <c r="D17049" s="29"/>
      <c r="E17049" s="29"/>
    </row>
    <row r="17050" spans="1:5">
      <c r="A17050" s="29"/>
      <c r="B17050" s="29"/>
      <c r="C17050" s="29"/>
      <c r="D17050" s="29"/>
      <c r="E17050" s="29"/>
    </row>
    <row r="17051" spans="1:5">
      <c r="A17051" s="29"/>
      <c r="B17051" s="29"/>
      <c r="C17051" s="29"/>
      <c r="D17051" s="29"/>
      <c r="E17051" s="29"/>
    </row>
    <row r="17052" spans="1:5">
      <c r="A17052" s="29"/>
      <c r="B17052" s="29"/>
      <c r="C17052" s="29"/>
      <c r="D17052" s="29"/>
      <c r="E17052" s="29"/>
    </row>
    <row r="17053" spans="1:5">
      <c r="A17053" s="29"/>
      <c r="B17053" s="29"/>
      <c r="C17053" s="29"/>
      <c r="D17053" s="29"/>
      <c r="E17053" s="29"/>
    </row>
    <row r="17054" spans="1:5">
      <c r="A17054" s="29"/>
      <c r="B17054" s="29"/>
      <c r="C17054" s="29"/>
      <c r="D17054" s="29"/>
      <c r="E17054" s="29"/>
    </row>
    <row r="17055" spans="1:5">
      <c r="A17055" s="29"/>
      <c r="B17055" s="29"/>
      <c r="C17055" s="29"/>
      <c r="D17055" s="29"/>
      <c r="E17055" s="29"/>
    </row>
    <row r="17056" spans="1:5">
      <c r="A17056" s="29"/>
      <c r="B17056" s="29"/>
      <c r="C17056" s="29"/>
      <c r="D17056" s="29"/>
      <c r="E17056" s="29"/>
    </row>
    <row r="17057" spans="1:5">
      <c r="A17057" s="29"/>
      <c r="B17057" s="29"/>
      <c r="C17057" s="29"/>
      <c r="D17057" s="29"/>
      <c r="E17057" s="29"/>
    </row>
    <row r="17058" spans="1:5">
      <c r="A17058" s="29"/>
      <c r="B17058" s="29"/>
      <c r="C17058" s="29"/>
      <c r="D17058" s="29"/>
      <c r="E17058" s="29"/>
    </row>
    <row r="17059" spans="1:5">
      <c r="A17059" s="29"/>
      <c r="B17059" s="29"/>
      <c r="C17059" s="29"/>
      <c r="D17059" s="29"/>
      <c r="E17059" s="29"/>
    </row>
    <row r="17060" spans="1:5">
      <c r="A17060" s="29"/>
      <c r="B17060" s="29"/>
      <c r="C17060" s="29"/>
      <c r="D17060" s="29"/>
      <c r="E17060" s="29"/>
    </row>
    <row r="17061" spans="1:5">
      <c r="A17061" s="29"/>
      <c r="B17061" s="29"/>
      <c r="C17061" s="29"/>
      <c r="D17061" s="29"/>
      <c r="E17061" s="29"/>
    </row>
    <row r="17062" spans="1:5">
      <c r="A17062" s="29"/>
      <c r="B17062" s="29"/>
      <c r="C17062" s="29"/>
      <c r="D17062" s="29"/>
      <c r="E17062" s="29"/>
    </row>
    <row r="17063" spans="1:5">
      <c r="A17063" s="29"/>
      <c r="B17063" s="29"/>
      <c r="C17063" s="29"/>
      <c r="D17063" s="29"/>
      <c r="E17063" s="29"/>
    </row>
    <row r="17064" spans="1:5">
      <c r="A17064" s="29"/>
      <c r="B17064" s="29"/>
      <c r="C17064" s="29"/>
      <c r="D17064" s="29"/>
      <c r="E17064" s="29"/>
    </row>
    <row r="17065" spans="1:5">
      <c r="A17065" s="29"/>
      <c r="B17065" s="29"/>
      <c r="C17065" s="29"/>
      <c r="D17065" s="29"/>
      <c r="E17065" s="29"/>
    </row>
    <row r="17066" spans="1:5">
      <c r="A17066" s="29"/>
      <c r="B17066" s="29"/>
      <c r="C17066" s="29"/>
      <c r="D17066" s="29"/>
      <c r="E17066" s="29"/>
    </row>
    <row r="17067" spans="1:5">
      <c r="A17067" s="29"/>
      <c r="B17067" s="29"/>
      <c r="C17067" s="29"/>
      <c r="D17067" s="29"/>
      <c r="E17067" s="29"/>
    </row>
    <row r="17068" spans="1:5">
      <c r="A17068" s="29"/>
      <c r="B17068" s="29"/>
      <c r="C17068" s="29"/>
      <c r="D17068" s="29"/>
      <c r="E17068" s="29"/>
    </row>
    <row r="17069" spans="1:5">
      <c r="A17069" s="29"/>
      <c r="B17069" s="29"/>
      <c r="C17069" s="29"/>
      <c r="D17069" s="29"/>
      <c r="E17069" s="29"/>
    </row>
    <row r="17070" spans="1:5">
      <c r="A17070" s="29"/>
      <c r="B17070" s="29"/>
      <c r="C17070" s="29"/>
      <c r="D17070" s="29"/>
      <c r="E17070" s="29"/>
    </row>
    <row r="17071" spans="1:5">
      <c r="A17071" s="29"/>
      <c r="B17071" s="29"/>
      <c r="C17071" s="29"/>
      <c r="D17071" s="29"/>
      <c r="E17071" s="29"/>
    </row>
    <row r="17072" spans="1:5">
      <c r="A17072" s="29"/>
      <c r="B17072" s="29"/>
      <c r="C17072" s="29"/>
      <c r="D17072" s="29"/>
      <c r="E17072" s="29"/>
    </row>
    <row r="17073" spans="1:5">
      <c r="A17073" s="29"/>
      <c r="B17073" s="29"/>
      <c r="C17073" s="29"/>
      <c r="D17073" s="29"/>
      <c r="E17073" s="29"/>
    </row>
    <row r="17074" spans="1:5">
      <c r="A17074" s="29"/>
      <c r="B17074" s="29"/>
      <c r="C17074" s="29"/>
      <c r="D17074" s="29"/>
      <c r="E17074" s="29"/>
    </row>
    <row r="17075" spans="1:5">
      <c r="A17075" s="29"/>
      <c r="B17075" s="29"/>
      <c r="C17075" s="29"/>
      <c r="D17075" s="29"/>
      <c r="E17075" s="29"/>
    </row>
    <row r="17076" spans="1:5">
      <c r="A17076" s="29"/>
      <c r="B17076" s="29"/>
      <c r="C17076" s="29"/>
      <c r="D17076" s="29"/>
      <c r="E17076" s="29"/>
    </row>
    <row r="17077" spans="1:5">
      <c r="A17077" s="29"/>
      <c r="B17077" s="29"/>
      <c r="C17077" s="29"/>
      <c r="D17077" s="29"/>
      <c r="E17077" s="29"/>
    </row>
    <row r="17078" spans="1:5">
      <c r="A17078" s="29"/>
      <c r="B17078" s="29"/>
      <c r="C17078" s="29"/>
      <c r="D17078" s="29"/>
      <c r="E17078" s="29"/>
    </row>
    <row r="17079" spans="1:5">
      <c r="A17079" s="29"/>
      <c r="B17079" s="29"/>
      <c r="C17079" s="29"/>
      <c r="D17079" s="29"/>
      <c r="E17079" s="29"/>
    </row>
    <row r="17080" spans="1:5">
      <c r="A17080" s="29"/>
      <c r="B17080" s="29"/>
      <c r="C17080" s="29"/>
      <c r="D17080" s="29"/>
      <c r="E17080" s="29"/>
    </row>
    <row r="17081" spans="1:5">
      <c r="A17081" s="29"/>
      <c r="B17081" s="29"/>
      <c r="C17081" s="29"/>
      <c r="D17081" s="29"/>
      <c r="E17081" s="29"/>
    </row>
    <row r="17082" spans="1:5">
      <c r="A17082" s="29"/>
      <c r="B17082" s="29"/>
      <c r="C17082" s="29"/>
      <c r="D17082" s="29"/>
      <c r="E17082" s="29"/>
    </row>
    <row r="17083" spans="1:5">
      <c r="A17083" s="29"/>
      <c r="B17083" s="29"/>
      <c r="C17083" s="29"/>
      <c r="D17083" s="29"/>
      <c r="E17083" s="29"/>
    </row>
    <row r="17084" spans="1:5">
      <c r="A17084" s="29"/>
      <c r="B17084" s="29"/>
      <c r="C17084" s="29"/>
      <c r="D17084" s="29"/>
      <c r="E17084" s="29"/>
    </row>
    <row r="17085" spans="1:5">
      <c r="A17085" s="29"/>
      <c r="B17085" s="29"/>
      <c r="C17085" s="29"/>
      <c r="D17085" s="29"/>
      <c r="E17085" s="29"/>
    </row>
    <row r="17086" spans="1:5">
      <c r="A17086" s="29"/>
      <c r="B17086" s="29"/>
      <c r="C17086" s="29"/>
      <c r="D17086" s="29"/>
      <c r="E17086" s="29"/>
    </row>
    <row r="17087" spans="1:5">
      <c r="A17087" s="29"/>
      <c r="B17087" s="29"/>
      <c r="C17087" s="29"/>
      <c r="D17087" s="29"/>
      <c r="E17087" s="29"/>
    </row>
    <row r="17088" spans="1:5">
      <c r="A17088" s="29"/>
      <c r="B17088" s="29"/>
      <c r="C17088" s="29"/>
      <c r="D17088" s="29"/>
      <c r="E17088" s="29"/>
    </row>
    <row r="17089" spans="1:5">
      <c r="A17089" s="29"/>
      <c r="B17089" s="29"/>
      <c r="C17089" s="29"/>
      <c r="D17089" s="29"/>
      <c r="E17089" s="29"/>
    </row>
    <row r="17090" spans="1:5">
      <c r="A17090" s="29"/>
      <c r="B17090" s="29"/>
      <c r="C17090" s="29"/>
      <c r="D17090" s="29"/>
      <c r="E17090" s="29"/>
    </row>
    <row r="17091" spans="1:5">
      <c r="A17091" s="29"/>
      <c r="B17091" s="29"/>
      <c r="C17091" s="29"/>
      <c r="D17091" s="29"/>
      <c r="E17091" s="29"/>
    </row>
    <row r="17092" spans="1:5">
      <c r="A17092" s="29"/>
      <c r="B17092" s="29"/>
      <c r="C17092" s="29"/>
      <c r="D17092" s="29"/>
      <c r="E17092" s="29"/>
    </row>
    <row r="17093" spans="1:5">
      <c r="A17093" s="29"/>
      <c r="B17093" s="29"/>
      <c r="C17093" s="29"/>
      <c r="D17093" s="29"/>
      <c r="E17093" s="29"/>
    </row>
    <row r="17094" spans="1:5">
      <c r="A17094" s="29"/>
      <c r="B17094" s="29"/>
      <c r="C17094" s="29"/>
      <c r="D17094" s="29"/>
      <c r="E17094" s="29"/>
    </row>
    <row r="17095" spans="1:5">
      <c r="A17095" s="29"/>
      <c r="B17095" s="29"/>
      <c r="C17095" s="29"/>
      <c r="D17095" s="29"/>
      <c r="E17095" s="29"/>
    </row>
    <row r="17096" spans="1:5">
      <c r="A17096" s="29"/>
      <c r="B17096" s="29"/>
      <c r="C17096" s="29"/>
      <c r="D17096" s="29"/>
      <c r="E17096" s="29"/>
    </row>
    <row r="17097" spans="1:5">
      <c r="A17097" s="29"/>
      <c r="B17097" s="29"/>
      <c r="C17097" s="29"/>
      <c r="D17097" s="29"/>
      <c r="E17097" s="29"/>
    </row>
    <row r="17098" spans="1:5">
      <c r="A17098" s="29"/>
      <c r="B17098" s="29"/>
      <c r="C17098" s="29"/>
      <c r="D17098" s="29"/>
      <c r="E17098" s="29"/>
    </row>
    <row r="17099" spans="1:5">
      <c r="A17099" s="29"/>
      <c r="B17099" s="29"/>
      <c r="C17099" s="29"/>
      <c r="D17099" s="29"/>
      <c r="E17099" s="29"/>
    </row>
    <row r="17100" spans="1:5">
      <c r="A17100" s="29"/>
      <c r="B17100" s="29"/>
      <c r="C17100" s="29"/>
      <c r="D17100" s="29"/>
      <c r="E17100" s="29"/>
    </row>
    <row r="17101" spans="1:5">
      <c r="A17101" s="29"/>
      <c r="B17101" s="29"/>
      <c r="C17101" s="29"/>
      <c r="D17101" s="29"/>
      <c r="E17101" s="29"/>
    </row>
    <row r="17102" spans="1:5">
      <c r="A17102" s="29"/>
      <c r="B17102" s="29"/>
      <c r="C17102" s="29"/>
      <c r="D17102" s="29"/>
      <c r="E17102" s="29"/>
    </row>
    <row r="17103" spans="1:5">
      <c r="A17103" s="29"/>
      <c r="B17103" s="29"/>
      <c r="C17103" s="29"/>
      <c r="D17103" s="29"/>
      <c r="E17103" s="29"/>
    </row>
    <row r="17104" spans="1:5">
      <c r="A17104" s="29"/>
      <c r="B17104" s="29"/>
      <c r="C17104" s="29"/>
      <c r="D17104" s="29"/>
      <c r="E17104" s="29"/>
    </row>
    <row r="17105" spans="1:5">
      <c r="A17105" s="29"/>
      <c r="B17105" s="29"/>
      <c r="C17105" s="29"/>
      <c r="D17105" s="29"/>
      <c r="E17105" s="29"/>
    </row>
    <row r="17106" spans="1:5">
      <c r="A17106" s="29"/>
      <c r="B17106" s="29"/>
      <c r="C17106" s="29"/>
      <c r="D17106" s="29"/>
      <c r="E17106" s="29"/>
    </row>
    <row r="17107" spans="1:5">
      <c r="A17107" s="29"/>
      <c r="B17107" s="29"/>
      <c r="C17107" s="29"/>
      <c r="D17107" s="29"/>
      <c r="E17107" s="29"/>
    </row>
    <row r="17108" spans="1:5">
      <c r="A17108" s="29"/>
      <c r="B17108" s="29"/>
      <c r="C17108" s="29"/>
      <c r="D17108" s="29"/>
      <c r="E17108" s="29"/>
    </row>
    <row r="17109" spans="1:5">
      <c r="A17109" s="29"/>
      <c r="B17109" s="29"/>
      <c r="C17109" s="29"/>
      <c r="D17109" s="29"/>
      <c r="E17109" s="29"/>
    </row>
    <row r="17110" spans="1:5">
      <c r="A17110" s="29"/>
      <c r="B17110" s="29"/>
      <c r="C17110" s="29"/>
      <c r="D17110" s="29"/>
      <c r="E17110" s="29"/>
    </row>
    <row r="17111" spans="1:5">
      <c r="A17111" s="29"/>
      <c r="B17111" s="29"/>
      <c r="C17111" s="29"/>
      <c r="D17111" s="29"/>
      <c r="E17111" s="29"/>
    </row>
    <row r="17112" spans="1:5">
      <c r="A17112" s="29"/>
      <c r="B17112" s="29"/>
      <c r="C17112" s="29"/>
      <c r="D17112" s="29"/>
      <c r="E17112" s="29"/>
    </row>
    <row r="17113" spans="1:5">
      <c r="A17113" s="29"/>
      <c r="B17113" s="29"/>
      <c r="C17113" s="29"/>
      <c r="D17113" s="29"/>
      <c r="E17113" s="29"/>
    </row>
    <row r="17114" spans="1:5">
      <c r="A17114" s="29"/>
      <c r="B17114" s="29"/>
      <c r="C17114" s="29"/>
      <c r="D17114" s="29"/>
      <c r="E17114" s="29"/>
    </row>
    <row r="17115" spans="1:5">
      <c r="A17115" s="29"/>
      <c r="B17115" s="29"/>
      <c r="C17115" s="29"/>
      <c r="D17115" s="29"/>
      <c r="E17115" s="29"/>
    </row>
    <row r="17116" spans="1:5">
      <c r="A17116" s="29"/>
      <c r="B17116" s="29"/>
      <c r="C17116" s="29"/>
      <c r="D17116" s="29"/>
      <c r="E17116" s="29"/>
    </row>
    <row r="17117" spans="1:5">
      <c r="A17117" s="29"/>
      <c r="B17117" s="29"/>
      <c r="C17117" s="29"/>
      <c r="D17117" s="29"/>
      <c r="E17117" s="29"/>
    </row>
    <row r="17118" spans="1:5">
      <c r="A17118" s="29"/>
      <c r="B17118" s="29"/>
      <c r="C17118" s="29"/>
      <c r="D17118" s="29"/>
      <c r="E17118" s="29"/>
    </row>
    <row r="17119" spans="1:5">
      <c r="A17119" s="29"/>
      <c r="B17119" s="29"/>
      <c r="C17119" s="29"/>
      <c r="D17119" s="29"/>
      <c r="E17119" s="29"/>
    </row>
    <row r="17120" spans="1:5">
      <c r="A17120" s="29"/>
      <c r="B17120" s="29"/>
      <c r="C17120" s="29"/>
      <c r="D17120" s="29"/>
      <c r="E17120" s="29"/>
    </row>
    <row r="17121" spans="1:5">
      <c r="A17121" s="29"/>
      <c r="B17121" s="29"/>
      <c r="C17121" s="29"/>
      <c r="D17121" s="29"/>
      <c r="E17121" s="29"/>
    </row>
    <row r="17122" spans="1:5">
      <c r="A17122" s="29"/>
      <c r="B17122" s="29"/>
      <c r="C17122" s="29"/>
      <c r="D17122" s="29"/>
      <c r="E17122" s="29"/>
    </row>
    <row r="17123" spans="1:5">
      <c r="A17123" s="29"/>
      <c r="B17123" s="29"/>
      <c r="C17123" s="29"/>
      <c r="D17123" s="29"/>
      <c r="E17123" s="29"/>
    </row>
    <row r="17124" spans="1:5">
      <c r="A17124" s="29"/>
      <c r="B17124" s="29"/>
      <c r="C17124" s="29"/>
      <c r="D17124" s="29"/>
      <c r="E17124" s="29"/>
    </row>
    <row r="17125" spans="1:5">
      <c r="A17125" s="29"/>
      <c r="B17125" s="29"/>
      <c r="C17125" s="29"/>
      <c r="D17125" s="29"/>
      <c r="E17125" s="29"/>
    </row>
    <row r="17126" spans="1:5">
      <c r="A17126" s="29"/>
      <c r="B17126" s="29"/>
      <c r="C17126" s="29"/>
      <c r="D17126" s="29"/>
      <c r="E17126" s="29"/>
    </row>
    <row r="17127" spans="1:5">
      <c r="A17127" s="29"/>
      <c r="B17127" s="29"/>
      <c r="C17127" s="29"/>
      <c r="D17127" s="29"/>
      <c r="E17127" s="29"/>
    </row>
    <row r="17128" spans="1:5">
      <c r="A17128" s="29"/>
      <c r="B17128" s="29"/>
      <c r="C17128" s="29"/>
      <c r="D17128" s="29"/>
      <c r="E17128" s="29"/>
    </row>
    <row r="17129" spans="1:5">
      <c r="A17129" s="29"/>
      <c r="B17129" s="29"/>
      <c r="C17129" s="29"/>
      <c r="D17129" s="29"/>
      <c r="E17129" s="29"/>
    </row>
    <row r="17130" spans="1:5">
      <c r="A17130" s="29"/>
      <c r="B17130" s="29"/>
      <c r="C17130" s="29"/>
      <c r="D17130" s="29"/>
      <c r="E17130" s="29"/>
    </row>
    <row r="17131" spans="1:5">
      <c r="A17131" s="29"/>
      <c r="B17131" s="29"/>
      <c r="C17131" s="29"/>
      <c r="D17131" s="29"/>
      <c r="E17131" s="29"/>
    </row>
    <row r="17132" spans="1:5">
      <c r="A17132" s="29"/>
      <c r="B17132" s="29"/>
      <c r="C17132" s="29"/>
      <c r="D17132" s="29"/>
      <c r="E17132" s="29"/>
    </row>
    <row r="17133" spans="1:5">
      <c r="A17133" s="29"/>
      <c r="B17133" s="29"/>
      <c r="C17133" s="29"/>
      <c r="D17133" s="29"/>
      <c r="E17133" s="29"/>
    </row>
    <row r="17134" spans="1:5">
      <c r="A17134" s="29"/>
      <c r="B17134" s="29"/>
      <c r="C17134" s="29"/>
      <c r="D17134" s="29"/>
      <c r="E17134" s="29"/>
    </row>
    <row r="17135" spans="1:5">
      <c r="A17135" s="29"/>
      <c r="B17135" s="29"/>
      <c r="C17135" s="29"/>
      <c r="D17135" s="29"/>
      <c r="E17135" s="29"/>
    </row>
    <row r="17136" spans="1:5">
      <c r="A17136" s="29"/>
      <c r="B17136" s="29"/>
      <c r="C17136" s="29"/>
      <c r="D17136" s="29"/>
      <c r="E17136" s="29"/>
    </row>
    <row r="17137" spans="1:5">
      <c r="A17137" s="29"/>
      <c r="B17137" s="29"/>
      <c r="C17137" s="29"/>
      <c r="D17137" s="29"/>
      <c r="E17137" s="29"/>
    </row>
    <row r="17138" spans="1:5">
      <c r="A17138" s="29"/>
      <c r="B17138" s="29"/>
      <c r="C17138" s="29"/>
      <c r="D17138" s="29"/>
      <c r="E17138" s="29"/>
    </row>
    <row r="17139" spans="1:5">
      <c r="A17139" s="29"/>
      <c r="B17139" s="29"/>
      <c r="C17139" s="29"/>
      <c r="D17139" s="29"/>
      <c r="E17139" s="29"/>
    </row>
    <row r="17140" spans="1:5">
      <c r="A17140" s="29"/>
      <c r="B17140" s="29"/>
      <c r="C17140" s="29"/>
      <c r="D17140" s="29"/>
      <c r="E17140" s="29"/>
    </row>
    <row r="17141" spans="1:5">
      <c r="A17141" s="29"/>
      <c r="B17141" s="29"/>
      <c r="C17141" s="29"/>
      <c r="D17141" s="29"/>
      <c r="E17141" s="29"/>
    </row>
    <row r="17142" spans="1:5">
      <c r="A17142" s="29"/>
      <c r="B17142" s="29"/>
      <c r="C17142" s="29"/>
      <c r="D17142" s="29"/>
      <c r="E17142" s="29"/>
    </row>
    <row r="17143" spans="1:5">
      <c r="A17143" s="29"/>
      <c r="B17143" s="29"/>
      <c r="C17143" s="29"/>
      <c r="D17143" s="29"/>
      <c r="E17143" s="29"/>
    </row>
    <row r="17144" spans="1:5">
      <c r="A17144" s="29"/>
      <c r="B17144" s="29"/>
      <c r="C17144" s="29"/>
      <c r="D17144" s="29"/>
      <c r="E17144" s="29"/>
    </row>
    <row r="17145" spans="1:5">
      <c r="A17145" s="29"/>
      <c r="B17145" s="29"/>
      <c r="C17145" s="29"/>
      <c r="D17145" s="29"/>
      <c r="E17145" s="29"/>
    </row>
    <row r="17146" spans="1:5">
      <c r="A17146" s="29"/>
      <c r="B17146" s="29"/>
      <c r="C17146" s="29"/>
      <c r="D17146" s="29"/>
      <c r="E17146" s="29"/>
    </row>
    <row r="17147" spans="1:5">
      <c r="A17147" s="29"/>
      <c r="B17147" s="29"/>
      <c r="C17147" s="29"/>
      <c r="D17147" s="29"/>
      <c r="E17147" s="29"/>
    </row>
    <row r="17148" spans="1:5">
      <c r="A17148" s="29"/>
      <c r="B17148" s="29"/>
      <c r="C17148" s="29"/>
      <c r="D17148" s="29"/>
      <c r="E17148" s="29"/>
    </row>
    <row r="17149" spans="1:5">
      <c r="A17149" s="29"/>
      <c r="B17149" s="29"/>
      <c r="C17149" s="29"/>
      <c r="D17149" s="29"/>
      <c r="E17149" s="29"/>
    </row>
    <row r="17150" spans="1:5">
      <c r="A17150" s="29"/>
      <c r="B17150" s="29"/>
      <c r="C17150" s="29"/>
      <c r="D17150" s="29"/>
      <c r="E17150" s="29"/>
    </row>
    <row r="17151" spans="1:5">
      <c r="A17151" s="29"/>
      <c r="B17151" s="29"/>
      <c r="C17151" s="29"/>
      <c r="D17151" s="29"/>
      <c r="E17151" s="29"/>
    </row>
    <row r="17152" spans="1:5">
      <c r="A17152" s="29"/>
      <c r="B17152" s="29"/>
      <c r="C17152" s="29"/>
      <c r="D17152" s="29"/>
      <c r="E17152" s="29"/>
    </row>
    <row r="17153" spans="1:5">
      <c r="A17153" s="29"/>
      <c r="B17153" s="29"/>
      <c r="C17153" s="29"/>
      <c r="D17153" s="29"/>
      <c r="E17153" s="29"/>
    </row>
    <row r="17154" spans="1:5">
      <c r="A17154" s="29"/>
      <c r="B17154" s="29"/>
      <c r="C17154" s="29"/>
      <c r="D17154" s="29"/>
      <c r="E17154" s="29"/>
    </row>
    <row r="17155" spans="1:5">
      <c r="A17155" s="29"/>
      <c r="B17155" s="29"/>
      <c r="C17155" s="29"/>
      <c r="D17155" s="29"/>
      <c r="E17155" s="29"/>
    </row>
    <row r="17156" spans="1:5">
      <c r="A17156" s="29"/>
      <c r="B17156" s="29"/>
      <c r="C17156" s="29"/>
      <c r="D17156" s="29"/>
      <c r="E17156" s="29"/>
    </row>
    <row r="17157" spans="1:5">
      <c r="A17157" s="29"/>
      <c r="B17157" s="29"/>
      <c r="C17157" s="29"/>
      <c r="D17157" s="29"/>
      <c r="E17157" s="29"/>
    </row>
    <row r="17158" spans="1:5">
      <c r="A17158" s="29"/>
      <c r="B17158" s="29"/>
      <c r="C17158" s="29"/>
      <c r="D17158" s="29"/>
      <c r="E17158" s="29"/>
    </row>
    <row r="17159" spans="1:5">
      <c r="A17159" s="29"/>
      <c r="B17159" s="29"/>
      <c r="C17159" s="29"/>
      <c r="D17159" s="29"/>
      <c r="E17159" s="29"/>
    </row>
    <row r="17160" spans="1:5">
      <c r="A17160" s="29"/>
      <c r="B17160" s="29"/>
      <c r="C17160" s="29"/>
      <c r="D17160" s="29"/>
      <c r="E17160" s="29"/>
    </row>
    <row r="17161" spans="1:5">
      <c r="A17161" s="29"/>
      <c r="B17161" s="29"/>
      <c r="C17161" s="29"/>
      <c r="D17161" s="29"/>
      <c r="E17161" s="29"/>
    </row>
    <row r="17162" spans="1:5">
      <c r="A17162" s="29"/>
      <c r="B17162" s="29"/>
      <c r="C17162" s="29"/>
      <c r="D17162" s="29"/>
      <c r="E17162" s="29"/>
    </row>
    <row r="17163" spans="1:5">
      <c r="A17163" s="29"/>
      <c r="B17163" s="29"/>
      <c r="C17163" s="29"/>
      <c r="D17163" s="29"/>
      <c r="E17163" s="29"/>
    </row>
    <row r="17164" spans="1:5">
      <c r="A17164" s="29"/>
      <c r="B17164" s="29"/>
      <c r="C17164" s="29"/>
      <c r="D17164" s="29"/>
      <c r="E17164" s="29"/>
    </row>
    <row r="17165" spans="1:5">
      <c r="A17165" s="29"/>
      <c r="B17165" s="29"/>
      <c r="C17165" s="29"/>
      <c r="D17165" s="29"/>
      <c r="E17165" s="29"/>
    </row>
    <row r="17166" spans="1:5">
      <c r="A17166" s="29"/>
      <c r="B17166" s="29"/>
      <c r="C17166" s="29"/>
      <c r="D17166" s="29"/>
      <c r="E17166" s="29"/>
    </row>
    <row r="17167" spans="1:5">
      <c r="A17167" s="29"/>
      <c r="B17167" s="29"/>
      <c r="C17167" s="29"/>
      <c r="D17167" s="29"/>
      <c r="E17167" s="29"/>
    </row>
    <row r="17168" spans="1:5">
      <c r="A17168" s="29"/>
      <c r="B17168" s="29"/>
      <c r="C17168" s="29"/>
      <c r="D17168" s="29"/>
      <c r="E17168" s="29"/>
    </row>
    <row r="17169" spans="1:5">
      <c r="A17169" s="29"/>
      <c r="B17169" s="29"/>
      <c r="C17169" s="29"/>
      <c r="D17169" s="29"/>
      <c r="E17169" s="29"/>
    </row>
    <row r="17170" spans="1:5">
      <c r="A17170" s="29"/>
      <c r="B17170" s="29"/>
      <c r="C17170" s="29"/>
      <c r="D17170" s="29"/>
      <c r="E17170" s="29"/>
    </row>
    <row r="17171" spans="1:5">
      <c r="A17171" s="29"/>
      <c r="B17171" s="29"/>
      <c r="C17171" s="29"/>
      <c r="D17171" s="29"/>
      <c r="E17171" s="29"/>
    </row>
    <row r="17172" spans="1:5">
      <c r="A17172" s="29"/>
      <c r="B17172" s="29"/>
      <c r="C17172" s="29"/>
      <c r="D17172" s="29"/>
      <c r="E17172" s="29"/>
    </row>
    <row r="17173" spans="1:5">
      <c r="A17173" s="29"/>
      <c r="B17173" s="29"/>
      <c r="C17173" s="29"/>
      <c r="D17173" s="29"/>
      <c r="E17173" s="29"/>
    </row>
    <row r="17174" spans="1:5">
      <c r="A17174" s="29"/>
      <c r="B17174" s="29"/>
      <c r="C17174" s="29"/>
      <c r="D17174" s="29"/>
      <c r="E17174" s="29"/>
    </row>
    <row r="17175" spans="1:5">
      <c r="A17175" s="29"/>
      <c r="B17175" s="29"/>
      <c r="C17175" s="29"/>
      <c r="D17175" s="29"/>
      <c r="E17175" s="29"/>
    </row>
    <row r="17176" spans="1:5">
      <c r="A17176" s="29"/>
      <c r="B17176" s="29"/>
      <c r="C17176" s="29"/>
      <c r="D17176" s="29"/>
      <c r="E17176" s="29"/>
    </row>
    <row r="17177" spans="1:5">
      <c r="A17177" s="29"/>
      <c r="B17177" s="29"/>
      <c r="C17177" s="29"/>
      <c r="D17177" s="29"/>
      <c r="E17177" s="29"/>
    </row>
    <row r="17178" spans="1:5">
      <c r="A17178" s="29"/>
      <c r="B17178" s="29"/>
      <c r="C17178" s="29"/>
      <c r="D17178" s="29"/>
      <c r="E17178" s="29"/>
    </row>
    <row r="17179" spans="1:5">
      <c r="A17179" s="29"/>
      <c r="B17179" s="29"/>
      <c r="C17179" s="29"/>
      <c r="D17179" s="29"/>
      <c r="E17179" s="29"/>
    </row>
    <row r="17180" spans="1:5">
      <c r="A17180" s="29"/>
      <c r="B17180" s="29"/>
      <c r="C17180" s="29"/>
      <c r="D17180" s="29"/>
      <c r="E17180" s="29"/>
    </row>
    <row r="17181" spans="1:5">
      <c r="A17181" s="29"/>
      <c r="B17181" s="29"/>
      <c r="C17181" s="29"/>
      <c r="D17181" s="29"/>
      <c r="E17181" s="29"/>
    </row>
    <row r="17182" spans="1:5">
      <c r="A17182" s="29"/>
      <c r="B17182" s="29"/>
      <c r="C17182" s="29"/>
      <c r="D17182" s="29"/>
      <c r="E17182" s="29"/>
    </row>
    <row r="17183" spans="1:5">
      <c r="A17183" s="29"/>
      <c r="B17183" s="29"/>
      <c r="C17183" s="29"/>
      <c r="D17183" s="29"/>
      <c r="E17183" s="29"/>
    </row>
    <row r="17184" spans="1:5">
      <c r="A17184" s="29"/>
      <c r="B17184" s="29"/>
      <c r="C17184" s="29"/>
      <c r="D17184" s="29"/>
      <c r="E17184" s="29"/>
    </row>
    <row r="17185" spans="1:5">
      <c r="A17185" s="29"/>
      <c r="B17185" s="29"/>
      <c r="C17185" s="29"/>
      <c r="D17185" s="29"/>
      <c r="E17185" s="29"/>
    </row>
    <row r="17186" spans="1:5">
      <c r="A17186" s="29"/>
      <c r="B17186" s="29"/>
      <c r="C17186" s="29"/>
      <c r="D17186" s="29"/>
      <c r="E17186" s="29"/>
    </row>
    <row r="17187" spans="1:5">
      <c r="A17187" s="29"/>
      <c r="B17187" s="29"/>
      <c r="C17187" s="29"/>
      <c r="D17187" s="29"/>
      <c r="E17187" s="29"/>
    </row>
    <row r="17188" spans="1:5">
      <c r="A17188" s="29"/>
      <c r="B17188" s="29"/>
      <c r="C17188" s="29"/>
      <c r="D17188" s="29"/>
      <c r="E17188" s="29"/>
    </row>
    <row r="17189" spans="1:5">
      <c r="A17189" s="29"/>
      <c r="B17189" s="29"/>
      <c r="C17189" s="29"/>
      <c r="D17189" s="29"/>
      <c r="E17189" s="29"/>
    </row>
    <row r="17190" spans="1:5">
      <c r="A17190" s="29"/>
      <c r="B17190" s="29"/>
      <c r="C17190" s="29"/>
      <c r="D17190" s="29"/>
      <c r="E17190" s="29"/>
    </row>
    <row r="17191" spans="1:5">
      <c r="A17191" s="29"/>
      <c r="B17191" s="29"/>
      <c r="C17191" s="29"/>
      <c r="D17191" s="29"/>
      <c r="E17191" s="29"/>
    </row>
    <row r="17192" spans="1:5">
      <c r="A17192" s="29"/>
      <c r="B17192" s="29"/>
      <c r="C17192" s="29"/>
      <c r="D17192" s="29"/>
      <c r="E17192" s="29"/>
    </row>
    <row r="17193" spans="1:5">
      <c r="A17193" s="29"/>
      <c r="B17193" s="29"/>
      <c r="C17193" s="29"/>
      <c r="D17193" s="29"/>
      <c r="E17193" s="29"/>
    </row>
    <row r="17194" spans="1:5">
      <c r="A17194" s="29"/>
      <c r="B17194" s="29"/>
      <c r="C17194" s="29"/>
      <c r="D17194" s="29"/>
      <c r="E17194" s="29"/>
    </row>
    <row r="17195" spans="1:5">
      <c r="A17195" s="29"/>
      <c r="B17195" s="29"/>
      <c r="C17195" s="29"/>
      <c r="D17195" s="29"/>
      <c r="E17195" s="29"/>
    </row>
    <row r="17196" spans="1:5">
      <c r="A17196" s="29"/>
      <c r="B17196" s="29"/>
      <c r="C17196" s="29"/>
      <c r="D17196" s="29"/>
      <c r="E17196" s="29"/>
    </row>
    <row r="17197" spans="1:5">
      <c r="A17197" s="29"/>
      <c r="B17197" s="29"/>
      <c r="C17197" s="29"/>
      <c r="D17197" s="29"/>
      <c r="E17197" s="29"/>
    </row>
    <row r="17198" spans="1:5">
      <c r="A17198" s="29"/>
      <c r="B17198" s="29"/>
      <c r="C17198" s="29"/>
      <c r="D17198" s="29"/>
      <c r="E17198" s="29"/>
    </row>
    <row r="17199" spans="1:5">
      <c r="A17199" s="29"/>
      <c r="B17199" s="29"/>
      <c r="C17199" s="29"/>
      <c r="D17199" s="29"/>
      <c r="E17199" s="29"/>
    </row>
    <row r="17200" spans="1:5">
      <c r="A17200" s="29"/>
      <c r="B17200" s="29"/>
      <c r="C17200" s="29"/>
      <c r="D17200" s="29"/>
      <c r="E17200" s="29"/>
    </row>
    <row r="17201" spans="1:5">
      <c r="A17201" s="29"/>
      <c r="B17201" s="29"/>
      <c r="C17201" s="29"/>
      <c r="D17201" s="29"/>
      <c r="E17201" s="29"/>
    </row>
    <row r="17202" spans="1:5">
      <c r="A17202" s="29"/>
      <c r="B17202" s="29"/>
      <c r="C17202" s="29"/>
      <c r="D17202" s="29"/>
      <c r="E17202" s="29"/>
    </row>
    <row r="17203" spans="1:5">
      <c r="A17203" s="29"/>
      <c r="B17203" s="29"/>
      <c r="C17203" s="29"/>
      <c r="D17203" s="29"/>
      <c r="E17203" s="29"/>
    </row>
    <row r="17204" spans="1:5">
      <c r="A17204" s="29"/>
      <c r="B17204" s="29"/>
      <c r="C17204" s="29"/>
      <c r="D17204" s="29"/>
      <c r="E17204" s="29"/>
    </row>
    <row r="17205" spans="1:5">
      <c r="A17205" s="29"/>
      <c r="B17205" s="29"/>
      <c r="C17205" s="29"/>
      <c r="D17205" s="29"/>
      <c r="E17205" s="29"/>
    </row>
    <row r="17206" spans="1:5">
      <c r="A17206" s="29"/>
      <c r="B17206" s="29"/>
      <c r="C17206" s="29"/>
      <c r="D17206" s="29"/>
      <c r="E17206" s="29"/>
    </row>
    <row r="17207" spans="1:5">
      <c r="A17207" s="29"/>
      <c r="B17207" s="29"/>
      <c r="C17207" s="29"/>
      <c r="D17207" s="29"/>
      <c r="E17207" s="29"/>
    </row>
    <row r="17208" spans="1:5">
      <c r="A17208" s="29"/>
      <c r="B17208" s="29"/>
      <c r="C17208" s="29"/>
      <c r="D17208" s="29"/>
      <c r="E17208" s="29"/>
    </row>
    <row r="17209" spans="1:5">
      <c r="A17209" s="29"/>
      <c r="B17209" s="29"/>
      <c r="C17209" s="29"/>
      <c r="D17209" s="29"/>
      <c r="E17209" s="29"/>
    </row>
    <row r="17210" spans="1:5">
      <c r="A17210" s="29"/>
      <c r="B17210" s="29"/>
      <c r="C17210" s="29"/>
      <c r="D17210" s="29"/>
      <c r="E17210" s="29"/>
    </row>
    <row r="17211" spans="1:5">
      <c r="A17211" s="29"/>
      <c r="B17211" s="29"/>
      <c r="C17211" s="29"/>
      <c r="D17211" s="29"/>
      <c r="E17211" s="29"/>
    </row>
    <row r="17212" spans="1:5">
      <c r="A17212" s="29"/>
      <c r="B17212" s="29"/>
      <c r="C17212" s="29"/>
      <c r="D17212" s="29"/>
      <c r="E17212" s="29"/>
    </row>
    <row r="17213" spans="1:5">
      <c r="A17213" s="29"/>
      <c r="B17213" s="29"/>
      <c r="C17213" s="29"/>
      <c r="D17213" s="29"/>
      <c r="E17213" s="29"/>
    </row>
    <row r="17214" spans="1:5">
      <c r="A17214" s="29"/>
      <c r="B17214" s="29"/>
      <c r="C17214" s="29"/>
      <c r="D17214" s="29"/>
      <c r="E17214" s="29"/>
    </row>
    <row r="17215" spans="1:5">
      <c r="A17215" s="29"/>
      <c r="B17215" s="29"/>
      <c r="C17215" s="29"/>
      <c r="D17215" s="29"/>
      <c r="E17215" s="29"/>
    </row>
    <row r="17216" spans="1:5">
      <c r="A17216" s="29"/>
      <c r="B17216" s="29"/>
      <c r="C17216" s="29"/>
      <c r="D17216" s="29"/>
      <c r="E17216" s="29"/>
    </row>
    <row r="17217" spans="1:5">
      <c r="A17217" s="29"/>
      <c r="B17217" s="29"/>
      <c r="C17217" s="29"/>
      <c r="D17217" s="29"/>
      <c r="E17217" s="29"/>
    </row>
    <row r="17218" spans="1:5">
      <c r="A17218" s="29"/>
      <c r="B17218" s="29"/>
      <c r="C17218" s="29"/>
      <c r="D17218" s="29"/>
      <c r="E17218" s="29"/>
    </row>
    <row r="17219" spans="1:5">
      <c r="A17219" s="29"/>
      <c r="B17219" s="29"/>
      <c r="C17219" s="29"/>
      <c r="D17219" s="29"/>
      <c r="E17219" s="29"/>
    </row>
    <row r="17220" spans="1:5">
      <c r="A17220" s="29"/>
      <c r="B17220" s="29"/>
      <c r="C17220" s="29"/>
      <c r="D17220" s="29"/>
      <c r="E17220" s="29"/>
    </row>
    <row r="17221" spans="1:5">
      <c r="A17221" s="29"/>
      <c r="B17221" s="29"/>
      <c r="C17221" s="29"/>
      <c r="D17221" s="29"/>
      <c r="E17221" s="29"/>
    </row>
    <row r="17222" spans="1:5">
      <c r="A17222" s="29"/>
      <c r="B17222" s="29"/>
      <c r="C17222" s="29"/>
      <c r="D17222" s="29"/>
      <c r="E17222" s="29"/>
    </row>
    <row r="17223" spans="1:5">
      <c r="A17223" s="29"/>
      <c r="B17223" s="29"/>
      <c r="C17223" s="29"/>
      <c r="D17223" s="29"/>
      <c r="E17223" s="29"/>
    </row>
    <row r="17224" spans="1:5">
      <c r="A17224" s="29"/>
      <c r="B17224" s="29"/>
      <c r="C17224" s="29"/>
      <c r="D17224" s="29"/>
      <c r="E17224" s="29"/>
    </row>
    <row r="17225" spans="1:5">
      <c r="A17225" s="29"/>
      <c r="B17225" s="29"/>
      <c r="C17225" s="29"/>
      <c r="D17225" s="29"/>
      <c r="E17225" s="29"/>
    </row>
    <row r="17226" spans="1:5">
      <c r="A17226" s="29"/>
      <c r="B17226" s="29"/>
      <c r="C17226" s="29"/>
      <c r="D17226" s="29"/>
      <c r="E17226" s="29"/>
    </row>
    <row r="17227" spans="1:5">
      <c r="A17227" s="29"/>
      <c r="B17227" s="29"/>
      <c r="C17227" s="29"/>
      <c r="D17227" s="29"/>
      <c r="E17227" s="29"/>
    </row>
    <row r="17228" spans="1:5">
      <c r="A17228" s="29"/>
      <c r="B17228" s="29"/>
      <c r="C17228" s="29"/>
      <c r="D17228" s="29"/>
      <c r="E17228" s="29"/>
    </row>
    <row r="17229" spans="1:5">
      <c r="A17229" s="29"/>
      <c r="B17229" s="29"/>
      <c r="C17229" s="29"/>
      <c r="D17229" s="29"/>
      <c r="E17229" s="29"/>
    </row>
    <row r="17230" spans="1:5">
      <c r="A17230" s="29"/>
      <c r="B17230" s="29"/>
      <c r="C17230" s="29"/>
      <c r="D17230" s="29"/>
      <c r="E17230" s="29"/>
    </row>
    <row r="17231" spans="1:5">
      <c r="A17231" s="29"/>
      <c r="B17231" s="29"/>
      <c r="C17231" s="29"/>
      <c r="D17231" s="29"/>
      <c r="E17231" s="29"/>
    </row>
    <row r="17232" spans="1:5">
      <c r="A17232" s="29"/>
      <c r="B17232" s="29"/>
      <c r="C17232" s="29"/>
      <c r="D17232" s="29"/>
      <c r="E17232" s="29"/>
    </row>
    <row r="17233" spans="1:5">
      <c r="A17233" s="29"/>
      <c r="B17233" s="29"/>
      <c r="C17233" s="29"/>
      <c r="D17233" s="29"/>
      <c r="E17233" s="29"/>
    </row>
    <row r="17234" spans="1:5">
      <c r="A17234" s="29"/>
      <c r="B17234" s="29"/>
      <c r="C17234" s="29"/>
      <c r="D17234" s="29"/>
      <c r="E17234" s="29"/>
    </row>
    <row r="17235" spans="1:5">
      <c r="A17235" s="29"/>
      <c r="B17235" s="29"/>
      <c r="C17235" s="29"/>
      <c r="D17235" s="29"/>
      <c r="E17235" s="29"/>
    </row>
    <row r="17236" spans="1:5">
      <c r="A17236" s="29"/>
      <c r="B17236" s="29"/>
      <c r="C17236" s="29"/>
      <c r="D17236" s="29"/>
      <c r="E17236" s="29"/>
    </row>
    <row r="17237" spans="1:5">
      <c r="A17237" s="29"/>
      <c r="B17237" s="29"/>
      <c r="C17237" s="29"/>
      <c r="D17237" s="29"/>
      <c r="E17237" s="29"/>
    </row>
    <row r="17238" spans="1:5">
      <c r="A17238" s="29"/>
      <c r="B17238" s="29"/>
      <c r="C17238" s="29"/>
      <c r="D17238" s="29"/>
      <c r="E17238" s="29"/>
    </row>
    <row r="17239" spans="1:5">
      <c r="A17239" s="29"/>
      <c r="B17239" s="29"/>
      <c r="C17239" s="29"/>
      <c r="D17239" s="29"/>
      <c r="E17239" s="29"/>
    </row>
    <row r="17240" spans="1:5">
      <c r="A17240" s="29"/>
      <c r="B17240" s="29"/>
      <c r="C17240" s="29"/>
      <c r="D17240" s="29"/>
      <c r="E17240" s="29"/>
    </row>
    <row r="17241" spans="1:5">
      <c r="A17241" s="29"/>
      <c r="B17241" s="29"/>
      <c r="C17241" s="29"/>
      <c r="D17241" s="29"/>
      <c r="E17241" s="29"/>
    </row>
    <row r="17242" spans="1:5">
      <c r="A17242" s="29"/>
      <c r="B17242" s="29"/>
      <c r="C17242" s="29"/>
      <c r="D17242" s="29"/>
      <c r="E17242" s="29"/>
    </row>
    <row r="17243" spans="1:5">
      <c r="A17243" s="29"/>
      <c r="B17243" s="29"/>
      <c r="C17243" s="29"/>
      <c r="D17243" s="29"/>
      <c r="E17243" s="29"/>
    </row>
    <row r="17244" spans="1:5">
      <c r="A17244" s="29"/>
      <c r="B17244" s="29"/>
      <c r="C17244" s="29"/>
      <c r="D17244" s="29"/>
      <c r="E17244" s="29"/>
    </row>
    <row r="17245" spans="1:5">
      <c r="A17245" s="29"/>
      <c r="B17245" s="29"/>
      <c r="C17245" s="29"/>
      <c r="D17245" s="29"/>
      <c r="E17245" s="29"/>
    </row>
    <row r="17246" spans="1:5">
      <c r="A17246" s="29"/>
      <c r="B17246" s="29"/>
      <c r="C17246" s="29"/>
      <c r="D17246" s="29"/>
      <c r="E17246" s="29"/>
    </row>
    <row r="17247" spans="1:5">
      <c r="A17247" s="29"/>
      <c r="B17247" s="29"/>
      <c r="C17247" s="29"/>
      <c r="D17247" s="29"/>
      <c r="E17247" s="29"/>
    </row>
    <row r="17248" spans="1:5">
      <c r="A17248" s="29"/>
      <c r="B17248" s="29"/>
      <c r="C17248" s="29"/>
      <c r="D17248" s="29"/>
      <c r="E17248" s="29"/>
    </row>
    <row r="17249" spans="1:5">
      <c r="A17249" s="29"/>
      <c r="B17249" s="29"/>
      <c r="C17249" s="29"/>
      <c r="D17249" s="29"/>
      <c r="E17249" s="29"/>
    </row>
    <row r="17250" spans="1:5">
      <c r="A17250" s="29"/>
      <c r="B17250" s="29"/>
      <c r="C17250" s="29"/>
      <c r="D17250" s="29"/>
      <c r="E17250" s="29"/>
    </row>
    <row r="17251" spans="1:5">
      <c r="A17251" s="29"/>
      <c r="B17251" s="29"/>
      <c r="C17251" s="29"/>
      <c r="D17251" s="29"/>
      <c r="E17251" s="29"/>
    </row>
    <row r="17252" spans="1:5">
      <c r="A17252" s="29"/>
      <c r="B17252" s="29"/>
      <c r="C17252" s="29"/>
      <c r="D17252" s="29"/>
      <c r="E17252" s="29"/>
    </row>
    <row r="17253" spans="1:5">
      <c r="A17253" s="29"/>
      <c r="B17253" s="29"/>
      <c r="C17253" s="29"/>
      <c r="D17253" s="29"/>
      <c r="E17253" s="29"/>
    </row>
    <row r="17254" spans="1:5">
      <c r="A17254" s="29"/>
      <c r="B17254" s="29"/>
      <c r="C17254" s="29"/>
      <c r="D17254" s="29"/>
      <c r="E17254" s="29"/>
    </row>
    <row r="17255" spans="1:5">
      <c r="A17255" s="29"/>
      <c r="B17255" s="29"/>
      <c r="C17255" s="29"/>
      <c r="D17255" s="29"/>
      <c r="E17255" s="29"/>
    </row>
    <row r="17256" spans="1:5">
      <c r="A17256" s="29"/>
      <c r="B17256" s="29"/>
      <c r="C17256" s="29"/>
      <c r="D17256" s="29"/>
      <c r="E17256" s="29"/>
    </row>
    <row r="17257" spans="1:5">
      <c r="A17257" s="29"/>
      <c r="B17257" s="29"/>
      <c r="C17257" s="29"/>
      <c r="D17257" s="29"/>
      <c r="E17257" s="29"/>
    </row>
    <row r="17258" spans="1:5">
      <c r="A17258" s="29"/>
      <c r="B17258" s="29"/>
      <c r="C17258" s="29"/>
      <c r="D17258" s="29"/>
      <c r="E17258" s="29"/>
    </row>
    <row r="17259" spans="1:5">
      <c r="A17259" s="29"/>
      <c r="B17259" s="29"/>
      <c r="C17259" s="29"/>
      <c r="D17259" s="29"/>
      <c r="E17259" s="29"/>
    </row>
    <row r="17260" spans="1:5">
      <c r="A17260" s="29"/>
      <c r="B17260" s="29"/>
      <c r="C17260" s="29"/>
      <c r="D17260" s="29"/>
      <c r="E17260" s="29"/>
    </row>
    <row r="17261" spans="1:5">
      <c r="A17261" s="29"/>
      <c r="B17261" s="29"/>
      <c r="C17261" s="29"/>
      <c r="D17261" s="29"/>
      <c r="E17261" s="29"/>
    </row>
    <row r="17262" spans="1:5">
      <c r="A17262" s="29"/>
      <c r="B17262" s="29"/>
      <c r="C17262" s="29"/>
      <c r="D17262" s="29"/>
      <c r="E17262" s="29"/>
    </row>
    <row r="17263" spans="1:5">
      <c r="A17263" s="29"/>
      <c r="B17263" s="29"/>
      <c r="C17263" s="29"/>
      <c r="D17263" s="29"/>
      <c r="E17263" s="29"/>
    </row>
    <row r="17264" spans="1:5">
      <c r="A17264" s="29"/>
      <c r="B17264" s="29"/>
      <c r="C17264" s="29"/>
      <c r="D17264" s="29"/>
      <c r="E17264" s="29"/>
    </row>
    <row r="17265" spans="1:5">
      <c r="A17265" s="29"/>
      <c r="B17265" s="29"/>
      <c r="C17265" s="29"/>
      <c r="D17265" s="29"/>
      <c r="E17265" s="29"/>
    </row>
    <row r="17266" spans="1:5">
      <c r="A17266" s="29"/>
      <c r="B17266" s="29"/>
      <c r="C17266" s="29"/>
      <c r="D17266" s="29"/>
      <c r="E17266" s="29"/>
    </row>
    <row r="17267" spans="1:5">
      <c r="A17267" s="29"/>
      <c r="B17267" s="29"/>
      <c r="C17267" s="29"/>
      <c r="D17267" s="29"/>
      <c r="E17267" s="29"/>
    </row>
    <row r="17268" spans="1:5">
      <c r="A17268" s="29"/>
      <c r="B17268" s="29"/>
      <c r="C17268" s="29"/>
      <c r="D17268" s="29"/>
      <c r="E17268" s="29"/>
    </row>
    <row r="17269" spans="1:5">
      <c r="A17269" s="29"/>
      <c r="B17269" s="29"/>
      <c r="C17269" s="29"/>
      <c r="D17269" s="29"/>
      <c r="E17269" s="29"/>
    </row>
    <row r="17270" spans="1:5">
      <c r="A17270" s="29"/>
      <c r="B17270" s="29"/>
      <c r="C17270" s="29"/>
      <c r="D17270" s="29"/>
      <c r="E17270" s="29"/>
    </row>
    <row r="17271" spans="1:5">
      <c r="A17271" s="29"/>
      <c r="B17271" s="29"/>
      <c r="C17271" s="29"/>
      <c r="D17271" s="29"/>
      <c r="E17271" s="29"/>
    </row>
    <row r="17272" spans="1:5">
      <c r="A17272" s="29"/>
      <c r="B17272" s="29"/>
      <c r="C17272" s="29"/>
      <c r="D17272" s="29"/>
      <c r="E17272" s="29"/>
    </row>
    <row r="17273" spans="1:5">
      <c r="A17273" s="29"/>
      <c r="B17273" s="29"/>
      <c r="C17273" s="29"/>
      <c r="D17273" s="29"/>
      <c r="E17273" s="29"/>
    </row>
    <row r="17274" spans="1:5">
      <c r="A17274" s="29"/>
      <c r="B17274" s="29"/>
      <c r="C17274" s="29"/>
      <c r="D17274" s="29"/>
      <c r="E17274" s="29"/>
    </row>
    <row r="17275" spans="1:5">
      <c r="A17275" s="29"/>
      <c r="B17275" s="29"/>
      <c r="C17275" s="29"/>
      <c r="D17275" s="29"/>
      <c r="E17275" s="29"/>
    </row>
    <row r="17276" spans="1:5">
      <c r="A17276" s="29"/>
      <c r="B17276" s="29"/>
      <c r="C17276" s="29"/>
      <c r="D17276" s="29"/>
      <c r="E17276" s="29"/>
    </row>
    <row r="17277" spans="1:5">
      <c r="A17277" s="29"/>
      <c r="B17277" s="29"/>
      <c r="C17277" s="29"/>
      <c r="D17277" s="29"/>
      <c r="E17277" s="29"/>
    </row>
    <row r="17278" spans="1:5">
      <c r="A17278" s="29"/>
      <c r="B17278" s="29"/>
      <c r="C17278" s="29"/>
      <c r="D17278" s="29"/>
      <c r="E17278" s="29"/>
    </row>
    <row r="17279" spans="1:5">
      <c r="A17279" s="29"/>
      <c r="B17279" s="29"/>
      <c r="C17279" s="29"/>
      <c r="D17279" s="29"/>
      <c r="E17279" s="29"/>
    </row>
    <row r="17280" spans="1:5">
      <c r="A17280" s="29"/>
      <c r="B17280" s="29"/>
      <c r="C17280" s="29"/>
      <c r="D17280" s="29"/>
      <c r="E17280" s="29"/>
    </row>
    <row r="17281" spans="1:5">
      <c r="A17281" s="29"/>
      <c r="B17281" s="29"/>
      <c r="C17281" s="29"/>
      <c r="D17281" s="29"/>
      <c r="E17281" s="29"/>
    </row>
    <row r="17282" spans="1:5">
      <c r="A17282" s="29"/>
      <c r="B17282" s="29"/>
      <c r="C17282" s="29"/>
      <c r="D17282" s="29"/>
      <c r="E17282" s="29"/>
    </row>
    <row r="17283" spans="1:5">
      <c r="A17283" s="29"/>
      <c r="B17283" s="29"/>
      <c r="C17283" s="29"/>
      <c r="D17283" s="29"/>
      <c r="E17283" s="29"/>
    </row>
    <row r="17284" spans="1:5">
      <c r="A17284" s="29"/>
      <c r="B17284" s="29"/>
      <c r="C17284" s="29"/>
      <c r="D17284" s="29"/>
      <c r="E17284" s="29"/>
    </row>
    <row r="17285" spans="1:5">
      <c r="A17285" s="29"/>
      <c r="B17285" s="29"/>
      <c r="C17285" s="29"/>
      <c r="D17285" s="29"/>
      <c r="E17285" s="29"/>
    </row>
    <row r="17286" spans="1:5">
      <c r="A17286" s="29"/>
      <c r="B17286" s="29"/>
      <c r="C17286" s="29"/>
      <c r="D17286" s="29"/>
      <c r="E17286" s="29"/>
    </row>
    <row r="17287" spans="1:5">
      <c r="A17287" s="29"/>
      <c r="B17287" s="29"/>
      <c r="C17287" s="29"/>
      <c r="D17287" s="29"/>
      <c r="E17287" s="29"/>
    </row>
    <row r="17288" spans="1:5">
      <c r="A17288" s="29"/>
      <c r="B17288" s="29"/>
      <c r="C17288" s="29"/>
      <c r="D17288" s="29"/>
      <c r="E17288" s="29"/>
    </row>
    <row r="17289" spans="1:5">
      <c r="A17289" s="29"/>
      <c r="B17289" s="29"/>
      <c r="C17289" s="29"/>
      <c r="D17289" s="29"/>
      <c r="E17289" s="29"/>
    </row>
    <row r="17290" spans="1:5">
      <c r="A17290" s="29"/>
      <c r="B17290" s="29"/>
      <c r="C17290" s="29"/>
      <c r="D17290" s="29"/>
      <c r="E17290" s="29"/>
    </row>
    <row r="17291" spans="1:5">
      <c r="A17291" s="29"/>
      <c r="B17291" s="29"/>
      <c r="C17291" s="29"/>
      <c r="D17291" s="29"/>
      <c r="E17291" s="29"/>
    </row>
    <row r="17292" spans="1:5">
      <c r="A17292" s="29"/>
      <c r="B17292" s="29"/>
      <c r="C17292" s="29"/>
      <c r="D17292" s="29"/>
      <c r="E17292" s="29"/>
    </row>
    <row r="17293" spans="1:5">
      <c r="A17293" s="29"/>
      <c r="B17293" s="29"/>
      <c r="C17293" s="29"/>
      <c r="D17293" s="29"/>
      <c r="E17293" s="29"/>
    </row>
    <row r="17294" spans="1:5">
      <c r="A17294" s="29"/>
      <c r="B17294" s="29"/>
      <c r="C17294" s="29"/>
      <c r="D17294" s="29"/>
      <c r="E17294" s="29"/>
    </row>
    <row r="17295" spans="1:5">
      <c r="A17295" s="29"/>
      <c r="B17295" s="29"/>
      <c r="C17295" s="29"/>
      <c r="D17295" s="29"/>
      <c r="E17295" s="29"/>
    </row>
    <row r="17296" spans="1:5">
      <c r="A17296" s="29"/>
      <c r="B17296" s="29"/>
      <c r="C17296" s="29"/>
      <c r="D17296" s="29"/>
      <c r="E17296" s="29"/>
    </row>
    <row r="17297" spans="1:5">
      <c r="A17297" s="29"/>
      <c r="B17297" s="29"/>
      <c r="C17297" s="29"/>
      <c r="D17297" s="29"/>
      <c r="E17297" s="29"/>
    </row>
    <row r="17298" spans="1:5">
      <c r="A17298" s="29"/>
      <c r="B17298" s="29"/>
      <c r="C17298" s="29"/>
      <c r="D17298" s="29"/>
      <c r="E17298" s="29"/>
    </row>
    <row r="17299" spans="1:5">
      <c r="A17299" s="29"/>
      <c r="B17299" s="29"/>
      <c r="C17299" s="29"/>
      <c r="D17299" s="29"/>
      <c r="E17299" s="29"/>
    </row>
    <row r="17300" spans="1:5">
      <c r="A17300" s="29"/>
      <c r="B17300" s="29"/>
      <c r="C17300" s="29"/>
      <c r="D17300" s="29"/>
      <c r="E17300" s="29"/>
    </row>
    <row r="17301" spans="1:5">
      <c r="A17301" s="29"/>
      <c r="B17301" s="29"/>
      <c r="C17301" s="29"/>
      <c r="D17301" s="29"/>
      <c r="E17301" s="29"/>
    </row>
    <row r="17302" spans="1:5">
      <c r="A17302" s="29"/>
      <c r="B17302" s="29"/>
      <c r="C17302" s="29"/>
      <c r="D17302" s="29"/>
      <c r="E17302" s="29"/>
    </row>
    <row r="17303" spans="1:5">
      <c r="A17303" s="29"/>
      <c r="B17303" s="29"/>
      <c r="C17303" s="29"/>
      <c r="D17303" s="29"/>
      <c r="E17303" s="29"/>
    </row>
    <row r="17304" spans="1:5">
      <c r="A17304" s="29"/>
      <c r="B17304" s="29"/>
      <c r="C17304" s="29"/>
      <c r="D17304" s="29"/>
      <c r="E17304" s="29"/>
    </row>
    <row r="17305" spans="1:5">
      <c r="A17305" s="29"/>
      <c r="B17305" s="29"/>
      <c r="C17305" s="29"/>
      <c r="D17305" s="29"/>
      <c r="E17305" s="29"/>
    </row>
    <row r="17306" spans="1:5">
      <c r="A17306" s="29"/>
      <c r="B17306" s="29"/>
      <c r="C17306" s="29"/>
      <c r="D17306" s="29"/>
      <c r="E17306" s="29"/>
    </row>
    <row r="17307" spans="1:5">
      <c r="A17307" s="29"/>
      <c r="B17307" s="29"/>
      <c r="C17307" s="29"/>
      <c r="D17307" s="29"/>
      <c r="E17307" s="29"/>
    </row>
    <row r="17308" spans="1:5">
      <c r="A17308" s="29"/>
      <c r="B17308" s="29"/>
      <c r="C17308" s="29"/>
      <c r="D17308" s="29"/>
      <c r="E17308" s="29"/>
    </row>
    <row r="17309" spans="1:5">
      <c r="A17309" s="29"/>
      <c r="B17309" s="29"/>
      <c r="C17309" s="29"/>
      <c r="D17309" s="29"/>
      <c r="E17309" s="29"/>
    </row>
    <row r="17310" spans="1:5">
      <c r="A17310" s="29"/>
      <c r="B17310" s="29"/>
      <c r="C17310" s="29"/>
      <c r="D17310" s="29"/>
      <c r="E17310" s="29"/>
    </row>
    <row r="17311" spans="1:5">
      <c r="A17311" s="29"/>
      <c r="B17311" s="29"/>
      <c r="C17311" s="29"/>
      <c r="D17311" s="29"/>
      <c r="E17311" s="29"/>
    </row>
    <row r="17312" spans="1:5">
      <c r="A17312" s="29"/>
      <c r="B17312" s="29"/>
      <c r="C17312" s="29"/>
      <c r="D17312" s="29"/>
      <c r="E17312" s="29"/>
    </row>
    <row r="17313" spans="1:5">
      <c r="A17313" s="29"/>
      <c r="B17313" s="29"/>
      <c r="C17313" s="29"/>
      <c r="D17313" s="29"/>
      <c r="E17313" s="29"/>
    </row>
    <row r="17314" spans="1:5">
      <c r="A17314" s="29"/>
      <c r="B17314" s="29"/>
      <c r="C17314" s="29"/>
      <c r="D17314" s="29"/>
      <c r="E17314" s="29"/>
    </row>
    <row r="17315" spans="1:5">
      <c r="A17315" s="29"/>
      <c r="B17315" s="29"/>
      <c r="C17315" s="29"/>
      <c r="D17315" s="29"/>
      <c r="E17315" s="29"/>
    </row>
    <row r="17316" spans="1:5">
      <c r="A17316" s="29"/>
      <c r="B17316" s="29"/>
      <c r="C17316" s="29"/>
      <c r="D17316" s="29"/>
      <c r="E17316" s="29"/>
    </row>
    <row r="17317" spans="1:5">
      <c r="A17317" s="29"/>
      <c r="B17317" s="29"/>
      <c r="C17317" s="29"/>
      <c r="D17317" s="29"/>
      <c r="E17317" s="29"/>
    </row>
    <row r="17318" spans="1:5">
      <c r="A17318" s="29"/>
      <c r="B17318" s="29"/>
      <c r="C17318" s="29"/>
      <c r="D17318" s="29"/>
      <c r="E17318" s="29"/>
    </row>
    <row r="17319" spans="1:5">
      <c r="A17319" s="29"/>
      <c r="B17319" s="29"/>
      <c r="C17319" s="29"/>
      <c r="D17319" s="29"/>
      <c r="E17319" s="29"/>
    </row>
    <row r="17320" spans="1:5">
      <c r="A17320" s="29"/>
      <c r="B17320" s="29"/>
      <c r="C17320" s="29"/>
      <c r="D17320" s="29"/>
      <c r="E17320" s="29"/>
    </row>
    <row r="17321" spans="1:5">
      <c r="A17321" s="29"/>
      <c r="B17321" s="29"/>
      <c r="C17321" s="29"/>
      <c r="D17321" s="29"/>
      <c r="E17321" s="29"/>
    </row>
    <row r="17322" spans="1:5">
      <c r="A17322" s="29"/>
      <c r="B17322" s="29"/>
      <c r="C17322" s="29"/>
      <c r="D17322" s="29"/>
      <c r="E17322" s="29"/>
    </row>
    <row r="17323" spans="1:5">
      <c r="A17323" s="29"/>
      <c r="B17323" s="29"/>
      <c r="C17323" s="29"/>
      <c r="D17323" s="29"/>
      <c r="E17323" s="29"/>
    </row>
    <row r="17324" spans="1:5">
      <c r="A17324" s="29"/>
      <c r="B17324" s="29"/>
      <c r="C17324" s="29"/>
      <c r="D17324" s="29"/>
      <c r="E17324" s="29"/>
    </row>
    <row r="17325" spans="1:5">
      <c r="A17325" s="29"/>
      <c r="B17325" s="29"/>
      <c r="C17325" s="29"/>
      <c r="D17325" s="29"/>
      <c r="E17325" s="29"/>
    </row>
    <row r="17326" spans="1:5">
      <c r="A17326" s="29"/>
      <c r="B17326" s="29"/>
      <c r="C17326" s="29"/>
      <c r="D17326" s="29"/>
      <c r="E17326" s="29"/>
    </row>
    <row r="17327" spans="1:5">
      <c r="A17327" s="29"/>
      <c r="B17327" s="29"/>
      <c r="C17327" s="29"/>
      <c r="D17327" s="29"/>
      <c r="E17327" s="29"/>
    </row>
    <row r="17328" spans="1:5">
      <c r="A17328" s="29"/>
      <c r="B17328" s="29"/>
      <c r="C17328" s="29"/>
      <c r="D17328" s="29"/>
      <c r="E17328" s="29"/>
    </row>
    <row r="17329" spans="1:5">
      <c r="A17329" s="29"/>
      <c r="B17329" s="29"/>
      <c r="C17329" s="29"/>
      <c r="D17329" s="29"/>
      <c r="E17329" s="29"/>
    </row>
    <row r="17330" spans="1:5">
      <c r="A17330" s="29"/>
      <c r="B17330" s="29"/>
      <c r="C17330" s="29"/>
      <c r="D17330" s="29"/>
      <c r="E17330" s="29"/>
    </row>
    <row r="17331" spans="1:5">
      <c r="A17331" s="29"/>
      <c r="B17331" s="29"/>
      <c r="C17331" s="29"/>
      <c r="D17331" s="29"/>
      <c r="E17331" s="29"/>
    </row>
    <row r="17332" spans="1:5">
      <c r="A17332" s="29"/>
      <c r="B17332" s="29"/>
      <c r="C17332" s="29"/>
      <c r="D17332" s="29"/>
      <c r="E17332" s="29"/>
    </row>
    <row r="17333" spans="1:5">
      <c r="A17333" s="29"/>
      <c r="B17333" s="29"/>
      <c r="C17333" s="29"/>
      <c r="D17333" s="29"/>
      <c r="E17333" s="29"/>
    </row>
    <row r="17334" spans="1:5">
      <c r="A17334" s="29"/>
      <c r="B17334" s="29"/>
      <c r="C17334" s="29"/>
      <c r="D17334" s="29"/>
      <c r="E17334" s="29"/>
    </row>
    <row r="17335" spans="1:5">
      <c r="A17335" s="29"/>
      <c r="B17335" s="29"/>
      <c r="C17335" s="29"/>
      <c r="D17335" s="29"/>
      <c r="E17335" s="29"/>
    </row>
    <row r="17336" spans="1:5">
      <c r="A17336" s="29"/>
      <c r="B17336" s="29"/>
      <c r="C17336" s="29"/>
      <c r="D17336" s="29"/>
      <c r="E17336" s="29"/>
    </row>
    <row r="17337" spans="1:5">
      <c r="A17337" s="29"/>
      <c r="B17337" s="29"/>
      <c r="C17337" s="29"/>
      <c r="D17337" s="29"/>
      <c r="E17337" s="29"/>
    </row>
    <row r="17338" spans="1:5">
      <c r="A17338" s="29"/>
      <c r="B17338" s="29"/>
      <c r="C17338" s="29"/>
      <c r="D17338" s="29"/>
      <c r="E17338" s="29"/>
    </row>
    <row r="17339" spans="1:5">
      <c r="A17339" s="29"/>
      <c r="B17339" s="29"/>
      <c r="C17339" s="29"/>
      <c r="D17339" s="29"/>
      <c r="E17339" s="29"/>
    </row>
    <row r="17340" spans="1:5">
      <c r="A17340" s="29"/>
      <c r="B17340" s="29"/>
      <c r="C17340" s="29"/>
      <c r="D17340" s="29"/>
      <c r="E17340" s="29"/>
    </row>
    <row r="17341" spans="1:5">
      <c r="A17341" s="29"/>
      <c r="B17341" s="29"/>
      <c r="C17341" s="29"/>
      <c r="D17341" s="29"/>
      <c r="E17341" s="29"/>
    </row>
    <row r="17342" spans="1:5">
      <c r="A17342" s="29"/>
      <c r="B17342" s="29"/>
      <c r="C17342" s="29"/>
      <c r="D17342" s="29"/>
      <c r="E17342" s="29"/>
    </row>
    <row r="17343" spans="1:5">
      <c r="A17343" s="29"/>
      <c r="B17343" s="29"/>
      <c r="C17343" s="29"/>
      <c r="D17343" s="29"/>
      <c r="E17343" s="29"/>
    </row>
    <row r="17344" spans="1:5">
      <c r="A17344" s="29"/>
      <c r="B17344" s="29"/>
      <c r="C17344" s="29"/>
      <c r="D17344" s="29"/>
      <c r="E17344" s="29"/>
    </row>
    <row r="17345" spans="1:5">
      <c r="A17345" s="29"/>
      <c r="B17345" s="29"/>
      <c r="C17345" s="29"/>
      <c r="D17345" s="29"/>
      <c r="E17345" s="29"/>
    </row>
    <row r="17346" spans="1:5">
      <c r="A17346" s="29"/>
      <c r="B17346" s="29"/>
      <c r="C17346" s="29"/>
      <c r="D17346" s="29"/>
      <c r="E17346" s="29"/>
    </row>
    <row r="17347" spans="1:5">
      <c r="A17347" s="29"/>
      <c r="B17347" s="29"/>
      <c r="C17347" s="29"/>
      <c r="D17347" s="29"/>
      <c r="E17347" s="29"/>
    </row>
    <row r="17348" spans="1:5">
      <c r="A17348" s="29"/>
      <c r="B17348" s="29"/>
      <c r="C17348" s="29"/>
      <c r="D17348" s="29"/>
      <c r="E17348" s="29"/>
    </row>
    <row r="17349" spans="1:5">
      <c r="A17349" s="29"/>
      <c r="B17349" s="29"/>
      <c r="C17349" s="29"/>
      <c r="D17349" s="29"/>
      <c r="E17349" s="29"/>
    </row>
    <row r="17350" spans="1:5">
      <c r="A17350" s="29"/>
      <c r="B17350" s="29"/>
      <c r="C17350" s="29"/>
      <c r="D17350" s="29"/>
      <c r="E17350" s="29"/>
    </row>
    <row r="17351" spans="1:5">
      <c r="A17351" s="29"/>
      <c r="B17351" s="29"/>
      <c r="C17351" s="29"/>
      <c r="D17351" s="29"/>
      <c r="E17351" s="29"/>
    </row>
    <row r="17352" spans="1:5">
      <c r="A17352" s="29"/>
      <c r="B17352" s="29"/>
      <c r="C17352" s="29"/>
      <c r="D17352" s="29"/>
      <c r="E17352" s="29"/>
    </row>
    <row r="17353" spans="1:5">
      <c r="A17353" s="29"/>
      <c r="B17353" s="29"/>
      <c r="C17353" s="29"/>
      <c r="D17353" s="29"/>
      <c r="E17353" s="29"/>
    </row>
    <row r="17354" spans="1:5">
      <c r="A17354" s="29"/>
      <c r="B17354" s="29"/>
      <c r="C17354" s="29"/>
      <c r="D17354" s="29"/>
      <c r="E17354" s="29"/>
    </row>
    <row r="17355" spans="1:5">
      <c r="A17355" s="29"/>
      <c r="B17355" s="29"/>
      <c r="C17355" s="29"/>
      <c r="D17355" s="29"/>
      <c r="E17355" s="29"/>
    </row>
    <row r="17356" spans="1:5">
      <c r="A17356" s="29"/>
      <c r="B17356" s="29"/>
      <c r="C17356" s="29"/>
      <c r="D17356" s="29"/>
      <c r="E17356" s="29"/>
    </row>
    <row r="17357" spans="1:5">
      <c r="A17357" s="29"/>
      <c r="B17357" s="29"/>
      <c r="C17357" s="29"/>
      <c r="D17357" s="29"/>
      <c r="E17357" s="29"/>
    </row>
    <row r="17358" spans="1:5">
      <c r="A17358" s="29"/>
      <c r="B17358" s="29"/>
      <c r="C17358" s="29"/>
      <c r="D17358" s="29"/>
      <c r="E17358" s="29"/>
    </row>
    <row r="17359" spans="1:5">
      <c r="A17359" s="29"/>
      <c r="B17359" s="29"/>
      <c r="C17359" s="29"/>
      <c r="D17359" s="29"/>
      <c r="E17359" s="29"/>
    </row>
    <row r="17360" spans="1:5">
      <c r="A17360" s="29"/>
      <c r="B17360" s="29"/>
      <c r="C17360" s="29"/>
      <c r="D17360" s="29"/>
      <c r="E17360" s="29"/>
    </row>
    <row r="17361" spans="1:5">
      <c r="A17361" s="29"/>
      <c r="B17361" s="29"/>
      <c r="C17361" s="29"/>
      <c r="D17361" s="29"/>
      <c r="E17361" s="29"/>
    </row>
    <row r="17362" spans="1:5">
      <c r="A17362" s="29"/>
      <c r="B17362" s="29"/>
      <c r="C17362" s="29"/>
      <c r="D17362" s="29"/>
      <c r="E17362" s="29"/>
    </row>
    <row r="17363" spans="1:5">
      <c r="A17363" s="29"/>
      <c r="B17363" s="29"/>
      <c r="C17363" s="29"/>
      <c r="D17363" s="29"/>
      <c r="E17363" s="29"/>
    </row>
    <row r="17364" spans="1:5">
      <c r="A17364" s="29"/>
      <c r="B17364" s="29"/>
      <c r="C17364" s="29"/>
      <c r="D17364" s="29"/>
      <c r="E17364" s="29"/>
    </row>
    <row r="17365" spans="1:5">
      <c r="A17365" s="29"/>
      <c r="B17365" s="29"/>
      <c r="C17365" s="29"/>
      <c r="D17365" s="29"/>
      <c r="E17365" s="29"/>
    </row>
    <row r="17366" spans="1:5">
      <c r="A17366" s="29"/>
      <c r="B17366" s="29"/>
      <c r="C17366" s="29"/>
      <c r="D17366" s="29"/>
      <c r="E17366" s="29"/>
    </row>
    <row r="17367" spans="1:5">
      <c r="A17367" s="29"/>
      <c r="B17367" s="29"/>
      <c r="C17367" s="29"/>
      <c r="D17367" s="29"/>
      <c r="E17367" s="29"/>
    </row>
    <row r="17368" spans="1:5">
      <c r="A17368" s="29"/>
      <c r="B17368" s="29"/>
      <c r="C17368" s="29"/>
      <c r="D17368" s="29"/>
      <c r="E17368" s="29"/>
    </row>
    <row r="17369" spans="1:5">
      <c r="A17369" s="29"/>
      <c r="B17369" s="29"/>
      <c r="C17369" s="29"/>
      <c r="D17369" s="29"/>
      <c r="E17369" s="29"/>
    </row>
    <row r="17370" spans="1:5">
      <c r="A17370" s="29"/>
      <c r="B17370" s="29"/>
      <c r="C17370" s="29"/>
      <c r="D17370" s="29"/>
      <c r="E17370" s="29"/>
    </row>
    <row r="17371" spans="1:5">
      <c r="A17371" s="29"/>
      <c r="B17371" s="29"/>
      <c r="C17371" s="29"/>
      <c r="D17371" s="29"/>
      <c r="E17371" s="29"/>
    </row>
    <row r="17372" spans="1:5">
      <c r="A17372" s="29"/>
      <c r="B17372" s="29"/>
      <c r="C17372" s="29"/>
      <c r="D17372" s="29"/>
      <c r="E17372" s="29"/>
    </row>
    <row r="17373" spans="1:5">
      <c r="A17373" s="29"/>
      <c r="B17373" s="29"/>
      <c r="C17373" s="29"/>
      <c r="D17373" s="29"/>
      <c r="E17373" s="29"/>
    </row>
    <row r="17374" spans="1:5">
      <c r="A17374" s="29"/>
      <c r="B17374" s="29"/>
      <c r="C17374" s="29"/>
      <c r="D17374" s="29"/>
      <c r="E17374" s="29"/>
    </row>
    <row r="17375" spans="1:5">
      <c r="A17375" s="29"/>
      <c r="B17375" s="29"/>
      <c r="C17375" s="29"/>
      <c r="D17375" s="29"/>
      <c r="E17375" s="29"/>
    </row>
    <row r="17376" spans="1:5">
      <c r="A17376" s="29"/>
      <c r="B17376" s="29"/>
      <c r="C17376" s="29"/>
      <c r="D17376" s="29"/>
      <c r="E17376" s="29"/>
    </row>
    <row r="17377" spans="1:5">
      <c r="A17377" s="29"/>
      <c r="B17377" s="29"/>
      <c r="C17377" s="29"/>
      <c r="D17377" s="29"/>
      <c r="E17377" s="29"/>
    </row>
    <row r="17378" spans="1:5">
      <c r="A17378" s="29"/>
      <c r="B17378" s="29"/>
      <c r="C17378" s="29"/>
      <c r="D17378" s="29"/>
      <c r="E17378" s="29"/>
    </row>
    <row r="17379" spans="1:5">
      <c r="A17379" s="29"/>
      <c r="B17379" s="29"/>
      <c r="C17379" s="29"/>
      <c r="D17379" s="29"/>
      <c r="E17379" s="29"/>
    </row>
    <row r="17380" spans="1:5">
      <c r="A17380" s="29"/>
      <c r="B17380" s="29"/>
      <c r="C17380" s="29"/>
      <c r="D17380" s="29"/>
      <c r="E17380" s="29"/>
    </row>
    <row r="17381" spans="1:5">
      <c r="A17381" s="29"/>
      <c r="B17381" s="29"/>
      <c r="C17381" s="29"/>
      <c r="D17381" s="29"/>
      <c r="E17381" s="29"/>
    </row>
    <row r="17382" spans="1:5">
      <c r="A17382" s="29"/>
      <c r="B17382" s="29"/>
      <c r="C17382" s="29"/>
      <c r="D17382" s="29"/>
      <c r="E17382" s="29"/>
    </row>
    <row r="17383" spans="1:5">
      <c r="A17383" s="29"/>
      <c r="B17383" s="29"/>
      <c r="C17383" s="29"/>
      <c r="D17383" s="29"/>
      <c r="E17383" s="29"/>
    </row>
    <row r="17384" spans="1:5">
      <c r="A17384" s="29"/>
      <c r="B17384" s="29"/>
      <c r="C17384" s="29"/>
      <c r="D17384" s="29"/>
      <c r="E17384" s="29"/>
    </row>
    <row r="17385" spans="1:5">
      <c r="A17385" s="29"/>
      <c r="B17385" s="29"/>
      <c r="C17385" s="29"/>
      <c r="D17385" s="29"/>
      <c r="E17385" s="29"/>
    </row>
    <row r="17386" spans="1:5">
      <c r="A17386" s="29"/>
      <c r="B17386" s="29"/>
      <c r="C17386" s="29"/>
      <c r="D17386" s="29"/>
      <c r="E17386" s="29"/>
    </row>
    <row r="17387" spans="1:5">
      <c r="A17387" s="29"/>
      <c r="B17387" s="29"/>
      <c r="C17387" s="29"/>
      <c r="D17387" s="29"/>
      <c r="E17387" s="29"/>
    </row>
    <row r="17388" spans="1:5">
      <c r="A17388" s="29"/>
      <c r="B17388" s="29"/>
      <c r="C17388" s="29"/>
      <c r="D17388" s="29"/>
      <c r="E17388" s="29"/>
    </row>
    <row r="17389" spans="1:5">
      <c r="A17389" s="29"/>
      <c r="B17389" s="29"/>
      <c r="C17389" s="29"/>
      <c r="D17389" s="29"/>
      <c r="E17389" s="29"/>
    </row>
    <row r="17390" spans="1:5">
      <c r="A17390" s="29"/>
      <c r="B17390" s="29"/>
      <c r="C17390" s="29"/>
      <c r="D17390" s="29"/>
      <c r="E17390" s="29"/>
    </row>
    <row r="17391" spans="1:5">
      <c r="A17391" s="29"/>
      <c r="B17391" s="29"/>
      <c r="C17391" s="29"/>
      <c r="D17391" s="29"/>
      <c r="E17391" s="29"/>
    </row>
    <row r="17392" spans="1:5">
      <c r="A17392" s="29"/>
      <c r="B17392" s="29"/>
      <c r="C17392" s="29"/>
      <c r="D17392" s="29"/>
      <c r="E17392" s="29"/>
    </row>
    <row r="17393" spans="1:5">
      <c r="A17393" s="29"/>
      <c r="B17393" s="29"/>
      <c r="C17393" s="29"/>
      <c r="D17393" s="29"/>
      <c r="E17393" s="29"/>
    </row>
    <row r="17394" spans="1:5">
      <c r="A17394" s="29"/>
      <c r="B17394" s="29"/>
      <c r="C17394" s="29"/>
      <c r="D17394" s="29"/>
      <c r="E17394" s="29"/>
    </row>
    <row r="17395" spans="1:5">
      <c r="A17395" s="29"/>
      <c r="B17395" s="29"/>
      <c r="C17395" s="29"/>
      <c r="D17395" s="29"/>
      <c r="E17395" s="29"/>
    </row>
    <row r="17396" spans="1:5">
      <c r="A17396" s="29"/>
      <c r="B17396" s="29"/>
      <c r="C17396" s="29"/>
      <c r="D17396" s="29"/>
      <c r="E17396" s="29"/>
    </row>
    <row r="17397" spans="1:5">
      <c r="A17397" s="29"/>
      <c r="B17397" s="29"/>
      <c r="C17397" s="29"/>
      <c r="D17397" s="29"/>
      <c r="E17397" s="29"/>
    </row>
    <row r="17398" spans="1:5">
      <c r="A17398" s="29"/>
      <c r="B17398" s="29"/>
      <c r="C17398" s="29"/>
      <c r="D17398" s="29"/>
      <c r="E17398" s="29"/>
    </row>
    <row r="17399" spans="1:5">
      <c r="A17399" s="29"/>
      <c r="B17399" s="29"/>
      <c r="C17399" s="29"/>
      <c r="D17399" s="29"/>
      <c r="E17399" s="29"/>
    </row>
    <row r="17400" spans="1:5">
      <c r="A17400" s="29"/>
      <c r="B17400" s="29"/>
      <c r="C17400" s="29"/>
      <c r="D17400" s="29"/>
      <c r="E17400" s="29"/>
    </row>
    <row r="17401" spans="1:5">
      <c r="A17401" s="29"/>
      <c r="B17401" s="29"/>
      <c r="C17401" s="29"/>
      <c r="D17401" s="29"/>
      <c r="E17401" s="29"/>
    </row>
    <row r="17402" spans="1:5">
      <c r="A17402" s="29"/>
      <c r="B17402" s="29"/>
      <c r="C17402" s="29"/>
      <c r="D17402" s="29"/>
      <c r="E17402" s="29"/>
    </row>
    <row r="17403" spans="1:5">
      <c r="A17403" s="29"/>
      <c r="B17403" s="29"/>
      <c r="C17403" s="29"/>
      <c r="D17403" s="29"/>
      <c r="E17403" s="29"/>
    </row>
    <row r="17404" spans="1:5">
      <c r="A17404" s="29"/>
      <c r="B17404" s="29"/>
      <c r="C17404" s="29"/>
      <c r="D17404" s="29"/>
      <c r="E17404" s="29"/>
    </row>
    <row r="17405" spans="1:5">
      <c r="A17405" s="29"/>
      <c r="B17405" s="29"/>
      <c r="C17405" s="29"/>
      <c r="D17405" s="29"/>
      <c r="E17405" s="29"/>
    </row>
    <row r="17406" spans="1:5">
      <c r="A17406" s="29"/>
      <c r="B17406" s="29"/>
      <c r="C17406" s="29"/>
      <c r="D17406" s="29"/>
      <c r="E17406" s="29"/>
    </row>
    <row r="17407" spans="1:5">
      <c r="A17407" s="29"/>
      <c r="B17407" s="29"/>
      <c r="C17407" s="29"/>
      <c r="D17407" s="29"/>
      <c r="E17407" s="29"/>
    </row>
    <row r="17408" spans="1:5">
      <c r="A17408" s="29"/>
      <c r="B17408" s="29"/>
      <c r="C17408" s="29"/>
      <c r="D17408" s="29"/>
      <c r="E17408" s="29"/>
    </row>
    <row r="17409" spans="1:5">
      <c r="A17409" s="29"/>
      <c r="B17409" s="29"/>
      <c r="C17409" s="29"/>
      <c r="D17409" s="29"/>
      <c r="E17409" s="29"/>
    </row>
    <row r="17410" spans="1:5">
      <c r="A17410" s="29"/>
      <c r="B17410" s="29"/>
      <c r="C17410" s="29"/>
      <c r="D17410" s="29"/>
      <c r="E17410" s="29"/>
    </row>
    <row r="17411" spans="1:5">
      <c r="A17411" s="29"/>
      <c r="B17411" s="29"/>
      <c r="C17411" s="29"/>
      <c r="D17411" s="29"/>
      <c r="E17411" s="29"/>
    </row>
    <row r="17412" spans="1:5">
      <c r="A17412" s="29"/>
      <c r="B17412" s="29"/>
      <c r="C17412" s="29"/>
      <c r="D17412" s="29"/>
      <c r="E17412" s="29"/>
    </row>
    <row r="17413" spans="1:5">
      <c r="A17413" s="29"/>
      <c r="B17413" s="29"/>
      <c r="C17413" s="29"/>
      <c r="D17413" s="29"/>
      <c r="E17413" s="29"/>
    </row>
    <row r="17414" spans="1:5">
      <c r="A17414" s="29"/>
      <c r="B17414" s="29"/>
      <c r="C17414" s="29"/>
      <c r="D17414" s="29"/>
      <c r="E17414" s="29"/>
    </row>
    <row r="17415" spans="1:5">
      <c r="A17415" s="29"/>
      <c r="B17415" s="29"/>
      <c r="C17415" s="29"/>
      <c r="D17415" s="29"/>
      <c r="E17415" s="29"/>
    </row>
    <row r="17416" spans="1:5">
      <c r="A17416" s="29"/>
      <c r="B17416" s="29"/>
      <c r="C17416" s="29"/>
      <c r="D17416" s="29"/>
      <c r="E17416" s="29"/>
    </row>
    <row r="17417" spans="1:5">
      <c r="A17417" s="29"/>
      <c r="B17417" s="29"/>
      <c r="C17417" s="29"/>
      <c r="D17417" s="29"/>
      <c r="E17417" s="29"/>
    </row>
    <row r="17418" spans="1:5">
      <c r="A17418" s="29"/>
      <c r="B17418" s="29"/>
      <c r="C17418" s="29"/>
      <c r="D17418" s="29"/>
      <c r="E17418" s="29"/>
    </row>
    <row r="17419" spans="1:5">
      <c r="A17419" s="29"/>
      <c r="B17419" s="29"/>
      <c r="C17419" s="29"/>
      <c r="D17419" s="29"/>
      <c r="E17419" s="29"/>
    </row>
    <row r="17420" spans="1:5">
      <c r="A17420" s="29"/>
      <c r="B17420" s="29"/>
      <c r="C17420" s="29"/>
      <c r="D17420" s="29"/>
      <c r="E17420" s="29"/>
    </row>
    <row r="17421" spans="1:5">
      <c r="A17421" s="29"/>
      <c r="B17421" s="29"/>
      <c r="C17421" s="29"/>
      <c r="D17421" s="29"/>
      <c r="E17421" s="29"/>
    </row>
    <row r="17422" spans="1:5">
      <c r="A17422" s="29"/>
      <c r="B17422" s="29"/>
      <c r="C17422" s="29"/>
      <c r="D17422" s="29"/>
      <c r="E17422" s="29"/>
    </row>
    <row r="17423" spans="1:5">
      <c r="A17423" s="29"/>
      <c r="B17423" s="29"/>
      <c r="C17423" s="29"/>
      <c r="D17423" s="29"/>
      <c r="E17423" s="29"/>
    </row>
    <row r="17424" spans="1:5">
      <c r="A17424" s="29"/>
      <c r="B17424" s="29"/>
      <c r="C17424" s="29"/>
      <c r="D17424" s="29"/>
      <c r="E17424" s="29"/>
    </row>
    <row r="17425" spans="1:5">
      <c r="A17425" s="29"/>
      <c r="B17425" s="29"/>
      <c r="C17425" s="29"/>
      <c r="D17425" s="29"/>
      <c r="E17425" s="29"/>
    </row>
    <row r="17426" spans="1:5">
      <c r="A17426" s="29"/>
      <c r="B17426" s="29"/>
      <c r="C17426" s="29"/>
      <c r="D17426" s="29"/>
      <c r="E17426" s="29"/>
    </row>
    <row r="17427" spans="1:5">
      <c r="A17427" s="29"/>
      <c r="B17427" s="29"/>
      <c r="C17427" s="29"/>
      <c r="D17427" s="29"/>
      <c r="E17427" s="29"/>
    </row>
    <row r="17428" spans="1:5">
      <c r="A17428" s="29"/>
      <c r="B17428" s="29"/>
      <c r="C17428" s="29"/>
      <c r="D17428" s="29"/>
      <c r="E17428" s="29"/>
    </row>
    <row r="17429" spans="1:5">
      <c r="A17429" s="29"/>
      <c r="B17429" s="29"/>
      <c r="C17429" s="29"/>
      <c r="D17429" s="29"/>
      <c r="E17429" s="29"/>
    </row>
    <row r="17430" spans="1:5">
      <c r="A17430" s="29"/>
      <c r="B17430" s="29"/>
      <c r="C17430" s="29"/>
      <c r="D17430" s="29"/>
      <c r="E17430" s="29"/>
    </row>
    <row r="17431" spans="1:5">
      <c r="A17431" s="29"/>
      <c r="B17431" s="29"/>
      <c r="C17431" s="29"/>
      <c r="D17431" s="29"/>
      <c r="E17431" s="29"/>
    </row>
    <row r="17432" spans="1:5">
      <c r="A17432" s="29"/>
      <c r="B17432" s="29"/>
      <c r="C17432" s="29"/>
      <c r="D17432" s="29"/>
      <c r="E17432" s="29"/>
    </row>
    <row r="17433" spans="1:5">
      <c r="A17433" s="29"/>
      <c r="B17433" s="29"/>
      <c r="C17433" s="29"/>
      <c r="D17433" s="29"/>
      <c r="E17433" s="29"/>
    </row>
    <row r="17434" spans="1:5">
      <c r="A17434" s="29"/>
      <c r="B17434" s="29"/>
      <c r="C17434" s="29"/>
      <c r="D17434" s="29"/>
      <c r="E17434" s="29"/>
    </row>
    <row r="17435" spans="1:5">
      <c r="A17435" s="29"/>
      <c r="B17435" s="29"/>
      <c r="C17435" s="29"/>
      <c r="D17435" s="29"/>
      <c r="E17435" s="29"/>
    </row>
    <row r="17436" spans="1:5">
      <c r="A17436" s="29"/>
      <c r="B17436" s="29"/>
      <c r="C17436" s="29"/>
      <c r="D17436" s="29"/>
      <c r="E17436" s="29"/>
    </row>
    <row r="17437" spans="1:5">
      <c r="A17437" s="29"/>
      <c r="B17437" s="29"/>
      <c r="C17437" s="29"/>
      <c r="D17437" s="29"/>
      <c r="E17437" s="29"/>
    </row>
    <row r="17438" spans="1:5">
      <c r="A17438" s="29"/>
      <c r="B17438" s="29"/>
      <c r="C17438" s="29"/>
      <c r="D17438" s="29"/>
      <c r="E17438" s="29"/>
    </row>
    <row r="17439" spans="1:5">
      <c r="A17439" s="29"/>
      <c r="B17439" s="29"/>
      <c r="C17439" s="29"/>
      <c r="D17439" s="29"/>
      <c r="E17439" s="29"/>
    </row>
    <row r="17440" spans="1:5">
      <c r="A17440" s="29"/>
      <c r="B17440" s="29"/>
      <c r="C17440" s="29"/>
      <c r="D17440" s="29"/>
      <c r="E17440" s="29"/>
    </row>
    <row r="17441" spans="1:5">
      <c r="A17441" s="29"/>
      <c r="B17441" s="29"/>
      <c r="C17441" s="29"/>
      <c r="D17441" s="29"/>
      <c r="E17441" s="29"/>
    </row>
    <row r="17442" spans="1:5">
      <c r="A17442" s="29"/>
      <c r="B17442" s="29"/>
      <c r="C17442" s="29"/>
      <c r="D17442" s="29"/>
      <c r="E17442" s="29"/>
    </row>
    <row r="17443" spans="1:5">
      <c r="A17443" s="29"/>
      <c r="B17443" s="29"/>
      <c r="C17443" s="29"/>
      <c r="D17443" s="29"/>
      <c r="E17443" s="29"/>
    </row>
    <row r="17444" spans="1:5">
      <c r="A17444" s="29"/>
      <c r="B17444" s="29"/>
      <c r="C17444" s="29"/>
      <c r="D17444" s="29"/>
      <c r="E17444" s="29"/>
    </row>
    <row r="17445" spans="1:5">
      <c r="A17445" s="29"/>
      <c r="B17445" s="29"/>
      <c r="C17445" s="29"/>
      <c r="D17445" s="29"/>
      <c r="E17445" s="29"/>
    </row>
    <row r="17446" spans="1:5">
      <c r="A17446" s="29"/>
      <c r="B17446" s="29"/>
      <c r="C17446" s="29"/>
      <c r="D17446" s="29"/>
      <c r="E17446" s="29"/>
    </row>
    <row r="17447" spans="1:5">
      <c r="A17447" s="29"/>
      <c r="B17447" s="29"/>
      <c r="C17447" s="29"/>
      <c r="D17447" s="29"/>
      <c r="E17447" s="29"/>
    </row>
    <row r="17448" spans="1:5">
      <c r="A17448" s="29"/>
      <c r="B17448" s="29"/>
      <c r="C17448" s="29"/>
      <c r="D17448" s="29"/>
      <c r="E17448" s="29"/>
    </row>
    <row r="17449" spans="1:5">
      <c r="A17449" s="29"/>
      <c r="B17449" s="29"/>
      <c r="C17449" s="29"/>
      <c r="D17449" s="29"/>
      <c r="E17449" s="29"/>
    </row>
    <row r="17450" spans="1:5">
      <c r="A17450" s="29"/>
      <c r="B17450" s="29"/>
      <c r="C17450" s="29"/>
      <c r="D17450" s="29"/>
      <c r="E17450" s="29"/>
    </row>
    <row r="17451" spans="1:5">
      <c r="A17451" s="29"/>
      <c r="B17451" s="29"/>
      <c r="C17451" s="29"/>
      <c r="D17451" s="29"/>
      <c r="E17451" s="29"/>
    </row>
    <row r="17452" spans="1:5">
      <c r="A17452" s="29"/>
      <c r="B17452" s="29"/>
      <c r="C17452" s="29"/>
      <c r="D17452" s="29"/>
      <c r="E17452" s="29"/>
    </row>
    <row r="17453" spans="1:5">
      <c r="A17453" s="29"/>
      <c r="B17453" s="29"/>
      <c r="C17453" s="29"/>
      <c r="D17453" s="29"/>
      <c r="E17453" s="29"/>
    </row>
    <row r="17454" spans="1:5">
      <c r="A17454" s="29"/>
      <c r="B17454" s="29"/>
      <c r="C17454" s="29"/>
      <c r="D17454" s="29"/>
      <c r="E17454" s="29"/>
    </row>
    <row r="17455" spans="1:5">
      <c r="A17455" s="29"/>
      <c r="B17455" s="29"/>
      <c r="C17455" s="29"/>
      <c r="D17455" s="29"/>
      <c r="E17455" s="29"/>
    </row>
    <row r="17456" spans="1:5">
      <c r="A17456" s="29"/>
      <c r="B17456" s="29"/>
      <c r="C17456" s="29"/>
      <c r="D17456" s="29"/>
      <c r="E17456" s="29"/>
    </row>
    <row r="17457" spans="1:5">
      <c r="A17457" s="29"/>
      <c r="B17457" s="29"/>
      <c r="C17457" s="29"/>
      <c r="D17457" s="29"/>
      <c r="E17457" s="29"/>
    </row>
    <row r="17458" spans="1:5">
      <c r="A17458" s="29"/>
      <c r="B17458" s="29"/>
      <c r="C17458" s="29"/>
      <c r="D17458" s="29"/>
      <c r="E17458" s="29"/>
    </row>
    <row r="17459" spans="1:5">
      <c r="A17459" s="29"/>
      <c r="B17459" s="29"/>
      <c r="C17459" s="29"/>
      <c r="D17459" s="29"/>
      <c r="E17459" s="29"/>
    </row>
    <row r="17460" spans="1:5">
      <c r="A17460" s="29"/>
      <c r="B17460" s="29"/>
      <c r="C17460" s="29"/>
      <c r="D17460" s="29"/>
      <c r="E17460" s="29"/>
    </row>
    <row r="17461" spans="1:5">
      <c r="A17461" s="29"/>
      <c r="B17461" s="29"/>
      <c r="C17461" s="29"/>
      <c r="D17461" s="29"/>
      <c r="E17461" s="29"/>
    </row>
    <row r="17462" spans="1:5">
      <c r="A17462" s="29"/>
      <c r="B17462" s="29"/>
      <c r="C17462" s="29"/>
      <c r="D17462" s="29"/>
      <c r="E17462" s="29"/>
    </row>
    <row r="17463" spans="1:5">
      <c r="A17463" s="29"/>
      <c r="B17463" s="29"/>
      <c r="C17463" s="29"/>
      <c r="D17463" s="29"/>
      <c r="E17463" s="29"/>
    </row>
    <row r="17464" spans="1:5">
      <c r="A17464" s="29"/>
      <c r="B17464" s="29"/>
      <c r="C17464" s="29"/>
      <c r="D17464" s="29"/>
      <c r="E17464" s="29"/>
    </row>
    <row r="17465" spans="1:5">
      <c r="A17465" s="29"/>
      <c r="B17465" s="29"/>
      <c r="C17465" s="29"/>
      <c r="D17465" s="29"/>
      <c r="E17465" s="29"/>
    </row>
    <row r="17466" spans="1:5">
      <c r="A17466" s="29"/>
      <c r="B17466" s="29"/>
      <c r="C17466" s="29"/>
      <c r="D17466" s="29"/>
      <c r="E17466" s="29"/>
    </row>
    <row r="17467" spans="1:5">
      <c r="A17467" s="29"/>
      <c r="B17467" s="29"/>
      <c r="C17467" s="29"/>
      <c r="D17467" s="29"/>
      <c r="E17467" s="29"/>
    </row>
    <row r="17468" spans="1:5">
      <c r="A17468" s="29"/>
      <c r="B17468" s="29"/>
      <c r="C17468" s="29"/>
      <c r="D17468" s="29"/>
      <c r="E17468" s="29"/>
    </row>
    <row r="17469" spans="1:5">
      <c r="A17469" s="29"/>
      <c r="B17469" s="29"/>
      <c r="C17469" s="29"/>
      <c r="D17469" s="29"/>
      <c r="E17469" s="29"/>
    </row>
    <row r="17470" spans="1:5">
      <c r="A17470" s="29"/>
      <c r="B17470" s="29"/>
      <c r="C17470" s="29"/>
      <c r="D17470" s="29"/>
      <c r="E17470" s="29"/>
    </row>
    <row r="17471" spans="1:5">
      <c r="A17471" s="29"/>
      <c r="B17471" s="29"/>
      <c r="C17471" s="29"/>
      <c r="D17471" s="29"/>
      <c r="E17471" s="29"/>
    </row>
    <row r="17472" spans="1:5">
      <c r="A17472" s="29"/>
      <c r="B17472" s="29"/>
      <c r="C17472" s="29"/>
      <c r="D17472" s="29"/>
      <c r="E17472" s="29"/>
    </row>
    <row r="17473" spans="1:5">
      <c r="A17473" s="29"/>
      <c r="B17473" s="29"/>
      <c r="C17473" s="29"/>
      <c r="D17473" s="29"/>
      <c r="E17473" s="29"/>
    </row>
    <row r="17474" spans="1:5">
      <c r="A17474" s="29"/>
      <c r="B17474" s="29"/>
      <c r="C17474" s="29"/>
      <c r="D17474" s="29"/>
      <c r="E17474" s="29"/>
    </row>
    <row r="17475" spans="1:5">
      <c r="A17475" s="29"/>
      <c r="B17475" s="29"/>
      <c r="C17475" s="29"/>
      <c r="D17475" s="29"/>
      <c r="E17475" s="29"/>
    </row>
    <row r="17476" spans="1:5">
      <c r="A17476" s="29"/>
      <c r="B17476" s="29"/>
      <c r="C17476" s="29"/>
      <c r="D17476" s="29"/>
      <c r="E17476" s="29"/>
    </row>
    <row r="17477" spans="1:5">
      <c r="A17477" s="29"/>
      <c r="B17477" s="29"/>
      <c r="C17477" s="29"/>
      <c r="D17477" s="29"/>
      <c r="E17477" s="29"/>
    </row>
    <row r="17478" spans="1:5">
      <c r="A17478" s="29"/>
      <c r="B17478" s="29"/>
      <c r="C17478" s="29"/>
      <c r="D17478" s="29"/>
      <c r="E17478" s="29"/>
    </row>
    <row r="17479" spans="1:5">
      <c r="A17479" s="29"/>
      <c r="B17479" s="29"/>
      <c r="C17479" s="29"/>
      <c r="D17479" s="29"/>
      <c r="E17479" s="29"/>
    </row>
    <row r="17480" spans="1:5">
      <c r="A17480" s="29"/>
      <c r="B17480" s="29"/>
      <c r="C17480" s="29"/>
      <c r="D17480" s="29"/>
      <c r="E17480" s="29"/>
    </row>
    <row r="17481" spans="1:5">
      <c r="A17481" s="29"/>
      <c r="B17481" s="29"/>
      <c r="C17481" s="29"/>
      <c r="D17481" s="29"/>
      <c r="E17481" s="29"/>
    </row>
    <row r="17482" spans="1:5">
      <c r="A17482" s="29"/>
      <c r="B17482" s="29"/>
      <c r="C17482" s="29"/>
      <c r="D17482" s="29"/>
      <c r="E17482" s="29"/>
    </row>
    <row r="17483" spans="1:5">
      <c r="A17483" s="29"/>
      <c r="B17483" s="29"/>
      <c r="C17483" s="29"/>
      <c r="D17483" s="29"/>
      <c r="E17483" s="29"/>
    </row>
    <row r="17484" spans="1:5">
      <c r="A17484" s="29"/>
      <c r="B17484" s="29"/>
      <c r="C17484" s="29"/>
      <c r="D17484" s="29"/>
      <c r="E17484" s="29"/>
    </row>
    <row r="17485" spans="1:5">
      <c r="A17485" s="29"/>
      <c r="B17485" s="29"/>
      <c r="C17485" s="29"/>
      <c r="D17485" s="29"/>
      <c r="E17485" s="29"/>
    </row>
    <row r="17486" spans="1:5">
      <c r="A17486" s="29"/>
      <c r="B17486" s="29"/>
      <c r="C17486" s="29"/>
      <c r="D17486" s="29"/>
      <c r="E17486" s="29"/>
    </row>
    <row r="17487" spans="1:5">
      <c r="A17487" s="29"/>
      <c r="B17487" s="29"/>
      <c r="C17487" s="29"/>
      <c r="D17487" s="29"/>
      <c r="E17487" s="29"/>
    </row>
    <row r="17488" spans="1:5">
      <c r="A17488" s="29"/>
      <c r="B17488" s="29"/>
      <c r="C17488" s="29"/>
      <c r="D17488" s="29"/>
      <c r="E17488" s="29"/>
    </row>
    <row r="17489" spans="1:5">
      <c r="A17489" s="29"/>
      <c r="B17489" s="29"/>
      <c r="C17489" s="29"/>
      <c r="D17489" s="29"/>
      <c r="E17489" s="29"/>
    </row>
    <row r="17490" spans="1:5">
      <c r="A17490" s="29"/>
      <c r="B17490" s="29"/>
      <c r="C17490" s="29"/>
      <c r="D17490" s="29"/>
      <c r="E17490" s="29"/>
    </row>
    <row r="17491" spans="1:5">
      <c r="A17491" s="29"/>
      <c r="B17491" s="29"/>
      <c r="C17491" s="29"/>
      <c r="D17491" s="29"/>
      <c r="E17491" s="29"/>
    </row>
    <row r="17492" spans="1:5">
      <c r="A17492" s="29"/>
      <c r="B17492" s="29"/>
      <c r="C17492" s="29"/>
      <c r="D17492" s="29"/>
      <c r="E17492" s="29"/>
    </row>
    <row r="17493" spans="1:5">
      <c r="A17493" s="29"/>
      <c r="B17493" s="29"/>
      <c r="C17493" s="29"/>
      <c r="D17493" s="29"/>
      <c r="E17493" s="29"/>
    </row>
    <row r="17494" spans="1:5">
      <c r="A17494" s="29"/>
      <c r="B17494" s="29"/>
      <c r="C17494" s="29"/>
      <c r="D17494" s="29"/>
      <c r="E17494" s="29"/>
    </row>
    <row r="17495" spans="1:5">
      <c r="A17495" s="29"/>
      <c r="B17495" s="29"/>
      <c r="C17495" s="29"/>
      <c r="D17495" s="29"/>
      <c r="E17495" s="29"/>
    </row>
    <row r="17496" spans="1:5">
      <c r="A17496" s="29"/>
      <c r="B17496" s="29"/>
      <c r="C17496" s="29"/>
      <c r="D17496" s="29"/>
      <c r="E17496" s="29"/>
    </row>
    <row r="17497" spans="1:5">
      <c r="A17497" s="29"/>
      <c r="B17497" s="29"/>
      <c r="C17497" s="29"/>
      <c r="D17497" s="29"/>
      <c r="E17497" s="29"/>
    </row>
    <row r="17498" spans="1:5">
      <c r="A17498" s="29"/>
      <c r="B17498" s="29"/>
      <c r="C17498" s="29"/>
      <c r="D17498" s="29"/>
      <c r="E17498" s="29"/>
    </row>
    <row r="17499" spans="1:5">
      <c r="A17499" s="29"/>
      <c r="B17499" s="29"/>
      <c r="C17499" s="29"/>
      <c r="D17499" s="29"/>
      <c r="E17499" s="29"/>
    </row>
    <row r="17500" spans="1:5">
      <c r="A17500" s="29"/>
      <c r="B17500" s="29"/>
      <c r="C17500" s="29"/>
      <c r="D17500" s="29"/>
      <c r="E17500" s="29"/>
    </row>
    <row r="17501" spans="1:5">
      <c r="A17501" s="29"/>
      <c r="B17501" s="29"/>
      <c r="C17501" s="29"/>
      <c r="D17501" s="29"/>
      <c r="E17501" s="29"/>
    </row>
    <row r="17502" spans="1:5">
      <c r="A17502" s="29"/>
      <c r="B17502" s="29"/>
      <c r="C17502" s="29"/>
      <c r="D17502" s="29"/>
      <c r="E17502" s="29"/>
    </row>
    <row r="17503" spans="1:5">
      <c r="A17503" s="29"/>
      <c r="B17503" s="29"/>
      <c r="C17503" s="29"/>
      <c r="D17503" s="29"/>
      <c r="E17503" s="29"/>
    </row>
    <row r="17504" spans="1:5">
      <c r="A17504" s="29"/>
      <c r="B17504" s="29"/>
      <c r="C17504" s="29"/>
      <c r="D17504" s="29"/>
      <c r="E17504" s="29"/>
    </row>
    <row r="17505" spans="1:5">
      <c r="A17505" s="29"/>
      <c r="B17505" s="29"/>
      <c r="C17505" s="29"/>
      <c r="D17505" s="29"/>
      <c r="E17505" s="29"/>
    </row>
    <row r="17506" spans="1:5">
      <c r="A17506" s="29"/>
      <c r="B17506" s="29"/>
      <c r="C17506" s="29"/>
      <c r="D17506" s="29"/>
      <c r="E17506" s="29"/>
    </row>
    <row r="17507" spans="1:5">
      <c r="A17507" s="29"/>
      <c r="B17507" s="29"/>
      <c r="C17507" s="29"/>
      <c r="D17507" s="29"/>
      <c r="E17507" s="29"/>
    </row>
    <row r="17508" spans="1:5">
      <c r="A17508" s="29"/>
      <c r="B17508" s="29"/>
      <c r="C17508" s="29"/>
      <c r="D17508" s="29"/>
      <c r="E17508" s="29"/>
    </row>
    <row r="17509" spans="1:5">
      <c r="A17509" s="29"/>
      <c r="B17509" s="29"/>
      <c r="C17509" s="29"/>
      <c r="D17509" s="29"/>
      <c r="E17509" s="29"/>
    </row>
    <row r="17510" spans="1:5">
      <c r="A17510" s="29"/>
      <c r="B17510" s="29"/>
      <c r="C17510" s="29"/>
      <c r="D17510" s="29"/>
      <c r="E17510" s="29"/>
    </row>
    <row r="17511" spans="1:5">
      <c r="A17511" s="29"/>
      <c r="B17511" s="29"/>
      <c r="C17511" s="29"/>
      <c r="D17511" s="29"/>
      <c r="E17511" s="29"/>
    </row>
    <row r="17512" spans="1:5">
      <c r="A17512" s="29"/>
      <c r="B17512" s="29"/>
      <c r="C17512" s="29"/>
      <c r="D17512" s="29"/>
      <c r="E17512" s="29"/>
    </row>
    <row r="17513" spans="1:5">
      <c r="A17513" s="29"/>
      <c r="B17513" s="29"/>
      <c r="C17513" s="29"/>
      <c r="D17513" s="29"/>
      <c r="E17513" s="29"/>
    </row>
    <row r="17514" spans="1:5">
      <c r="A17514" s="29"/>
      <c r="B17514" s="29"/>
      <c r="C17514" s="29"/>
      <c r="D17514" s="29"/>
      <c r="E17514" s="29"/>
    </row>
    <row r="17515" spans="1:5">
      <c r="A17515" s="29"/>
      <c r="B17515" s="29"/>
      <c r="C17515" s="29"/>
      <c r="D17515" s="29"/>
      <c r="E17515" s="29"/>
    </row>
    <row r="17516" spans="1:5">
      <c r="A17516" s="29"/>
      <c r="B17516" s="29"/>
      <c r="C17516" s="29"/>
      <c r="D17516" s="29"/>
      <c r="E17516" s="29"/>
    </row>
    <row r="17517" spans="1:5">
      <c r="A17517" s="29"/>
      <c r="B17517" s="29"/>
      <c r="C17517" s="29"/>
      <c r="D17517" s="29"/>
      <c r="E17517" s="29"/>
    </row>
    <row r="17518" spans="1:5">
      <c r="A17518" s="29"/>
      <c r="B17518" s="29"/>
      <c r="C17518" s="29"/>
      <c r="D17518" s="29"/>
      <c r="E17518" s="29"/>
    </row>
    <row r="17519" spans="1:5">
      <c r="A17519" s="29"/>
      <c r="B17519" s="29"/>
      <c r="C17519" s="29"/>
      <c r="D17519" s="29"/>
      <c r="E17519" s="29"/>
    </row>
    <row r="17520" spans="1:5">
      <c r="A17520" s="29"/>
      <c r="B17520" s="29"/>
      <c r="C17520" s="29"/>
      <c r="D17520" s="29"/>
      <c r="E17520" s="29"/>
    </row>
    <row r="17521" spans="1:5">
      <c r="A17521" s="29"/>
      <c r="B17521" s="29"/>
      <c r="C17521" s="29"/>
      <c r="D17521" s="29"/>
      <c r="E17521" s="29"/>
    </row>
    <row r="17522" spans="1:5">
      <c r="A17522" s="29"/>
      <c r="B17522" s="29"/>
      <c r="C17522" s="29"/>
      <c r="D17522" s="29"/>
      <c r="E17522" s="29"/>
    </row>
    <row r="17523" spans="1:5">
      <c r="A17523" s="29"/>
      <c r="B17523" s="29"/>
      <c r="C17523" s="29"/>
      <c r="D17523" s="29"/>
      <c r="E17523" s="29"/>
    </row>
    <row r="17524" spans="1:5">
      <c r="A17524" s="29"/>
      <c r="B17524" s="29"/>
      <c r="C17524" s="29"/>
      <c r="D17524" s="29"/>
      <c r="E17524" s="29"/>
    </row>
    <row r="17525" spans="1:5">
      <c r="A17525" s="29"/>
      <c r="B17525" s="29"/>
      <c r="C17525" s="29"/>
      <c r="D17525" s="29"/>
      <c r="E17525" s="29"/>
    </row>
    <row r="17526" spans="1:5">
      <c r="A17526" s="29"/>
      <c r="B17526" s="29"/>
      <c r="C17526" s="29"/>
      <c r="D17526" s="29"/>
      <c r="E17526" s="29"/>
    </row>
    <row r="17527" spans="1:5">
      <c r="A17527" s="29"/>
      <c r="B17527" s="29"/>
      <c r="C17527" s="29"/>
      <c r="D17527" s="29"/>
      <c r="E17527" s="29"/>
    </row>
    <row r="17528" spans="1:5">
      <c r="A17528" s="29"/>
      <c r="B17528" s="29"/>
      <c r="C17528" s="29"/>
      <c r="D17528" s="29"/>
      <c r="E17528" s="29"/>
    </row>
    <row r="17529" spans="1:5">
      <c r="A17529" s="29"/>
      <c r="B17529" s="29"/>
      <c r="C17529" s="29"/>
      <c r="D17529" s="29"/>
      <c r="E17529" s="29"/>
    </row>
    <row r="17530" spans="1:5">
      <c r="A17530" s="29"/>
      <c r="B17530" s="29"/>
      <c r="C17530" s="29"/>
      <c r="D17530" s="29"/>
      <c r="E17530" s="29"/>
    </row>
    <row r="17531" spans="1:5">
      <c r="A17531" s="29"/>
      <c r="B17531" s="29"/>
      <c r="C17531" s="29"/>
      <c r="D17531" s="29"/>
      <c r="E17531" s="29"/>
    </row>
    <row r="17532" spans="1:5">
      <c r="A17532" s="29"/>
      <c r="B17532" s="29"/>
      <c r="C17532" s="29"/>
      <c r="D17532" s="29"/>
      <c r="E17532" s="29"/>
    </row>
    <row r="17533" spans="1:5">
      <c r="A17533" s="29"/>
      <c r="B17533" s="29"/>
      <c r="C17533" s="29"/>
      <c r="D17533" s="29"/>
      <c r="E17533" s="29"/>
    </row>
    <row r="17534" spans="1:5">
      <c r="A17534" s="29"/>
      <c r="B17534" s="29"/>
      <c r="C17534" s="29"/>
      <c r="D17534" s="29"/>
      <c r="E17534" s="29"/>
    </row>
    <row r="17535" spans="1:5">
      <c r="A17535" s="29"/>
      <c r="B17535" s="29"/>
      <c r="C17535" s="29"/>
      <c r="D17535" s="29"/>
      <c r="E17535" s="29"/>
    </row>
    <row r="17536" spans="1:5">
      <c r="A17536" s="29"/>
      <c r="B17536" s="29"/>
      <c r="C17536" s="29"/>
      <c r="D17536" s="29"/>
      <c r="E17536" s="29"/>
    </row>
    <row r="17537" spans="1:5">
      <c r="A17537" s="29"/>
      <c r="B17537" s="29"/>
      <c r="C17537" s="29"/>
      <c r="D17537" s="29"/>
      <c r="E17537" s="29"/>
    </row>
    <row r="17538" spans="1:5">
      <c r="A17538" s="29"/>
      <c r="B17538" s="29"/>
      <c r="C17538" s="29"/>
      <c r="D17538" s="29"/>
      <c r="E17538" s="29"/>
    </row>
    <row r="17539" spans="1:5">
      <c r="A17539" s="29"/>
      <c r="B17539" s="29"/>
      <c r="C17539" s="29"/>
      <c r="D17539" s="29"/>
      <c r="E17539" s="29"/>
    </row>
    <row r="17540" spans="1:5">
      <c r="A17540" s="29"/>
      <c r="B17540" s="29"/>
      <c r="C17540" s="29"/>
      <c r="D17540" s="29"/>
      <c r="E17540" s="29"/>
    </row>
    <row r="17541" spans="1:5">
      <c r="A17541" s="29"/>
      <c r="B17541" s="29"/>
      <c r="C17541" s="29"/>
      <c r="D17541" s="29"/>
      <c r="E17541" s="29"/>
    </row>
    <row r="17542" spans="1:5">
      <c r="A17542" s="29"/>
      <c r="B17542" s="29"/>
      <c r="C17542" s="29"/>
      <c r="D17542" s="29"/>
      <c r="E17542" s="29"/>
    </row>
    <row r="17543" spans="1:5">
      <c r="A17543" s="29"/>
      <c r="B17543" s="29"/>
      <c r="C17543" s="29"/>
      <c r="D17543" s="29"/>
      <c r="E17543" s="29"/>
    </row>
    <row r="17544" spans="1:5">
      <c r="A17544" s="29"/>
      <c r="B17544" s="29"/>
      <c r="C17544" s="29"/>
      <c r="D17544" s="29"/>
      <c r="E17544" s="29"/>
    </row>
    <row r="17545" spans="1:5">
      <c r="A17545" s="29"/>
      <c r="B17545" s="29"/>
      <c r="C17545" s="29"/>
      <c r="D17545" s="29"/>
      <c r="E17545" s="29"/>
    </row>
    <row r="17546" spans="1:5">
      <c r="A17546" s="29"/>
      <c r="B17546" s="29"/>
      <c r="C17546" s="29"/>
      <c r="D17546" s="29"/>
      <c r="E17546" s="29"/>
    </row>
    <row r="17547" spans="1:5">
      <c r="A17547" s="29"/>
      <c r="B17547" s="29"/>
      <c r="C17547" s="29"/>
      <c r="D17547" s="29"/>
      <c r="E17547" s="29"/>
    </row>
    <row r="17548" spans="1:5">
      <c r="A17548" s="29"/>
      <c r="B17548" s="29"/>
      <c r="C17548" s="29"/>
      <c r="D17548" s="29"/>
      <c r="E17548" s="29"/>
    </row>
    <row r="17549" spans="1:5">
      <c r="A17549" s="29"/>
      <c r="B17549" s="29"/>
      <c r="C17549" s="29"/>
      <c r="D17549" s="29"/>
      <c r="E17549" s="29"/>
    </row>
    <row r="17550" spans="1:5">
      <c r="A17550" s="29"/>
      <c r="B17550" s="29"/>
      <c r="C17550" s="29"/>
      <c r="D17550" s="29"/>
      <c r="E17550" s="29"/>
    </row>
    <row r="17551" spans="1:5">
      <c r="A17551" s="29"/>
      <c r="B17551" s="29"/>
      <c r="C17551" s="29"/>
      <c r="D17551" s="29"/>
      <c r="E17551" s="29"/>
    </row>
    <row r="17552" spans="1:5">
      <c r="A17552" s="29"/>
      <c r="B17552" s="29"/>
      <c r="C17552" s="29"/>
      <c r="D17552" s="29"/>
      <c r="E17552" s="29"/>
    </row>
    <row r="17553" spans="1:5">
      <c r="A17553" s="29"/>
      <c r="B17553" s="29"/>
      <c r="C17553" s="29"/>
      <c r="D17553" s="29"/>
      <c r="E17553" s="29"/>
    </row>
    <row r="17554" spans="1:5">
      <c r="A17554" s="29"/>
      <c r="B17554" s="29"/>
      <c r="C17554" s="29"/>
      <c r="D17554" s="29"/>
      <c r="E17554" s="29"/>
    </row>
    <row r="17555" spans="1:5">
      <c r="A17555" s="29"/>
      <c r="B17555" s="29"/>
      <c r="C17555" s="29"/>
      <c r="D17555" s="29"/>
      <c r="E17555" s="29"/>
    </row>
    <row r="17556" spans="1:5">
      <c r="A17556" s="29"/>
      <c r="B17556" s="29"/>
      <c r="C17556" s="29"/>
      <c r="D17556" s="29"/>
      <c r="E17556" s="29"/>
    </row>
    <row r="17557" spans="1:5">
      <c r="A17557" s="29"/>
      <c r="B17557" s="29"/>
      <c r="C17557" s="29"/>
      <c r="D17557" s="29"/>
      <c r="E17557" s="29"/>
    </row>
    <row r="17558" spans="1:5">
      <c r="A17558" s="29"/>
      <c r="B17558" s="29"/>
      <c r="C17558" s="29"/>
      <c r="D17558" s="29"/>
      <c r="E17558" s="29"/>
    </row>
    <row r="17559" spans="1:5">
      <c r="A17559" s="29"/>
      <c r="B17559" s="29"/>
      <c r="C17559" s="29"/>
      <c r="D17559" s="29"/>
      <c r="E17559" s="29"/>
    </row>
    <row r="17560" spans="1:5">
      <c r="A17560" s="29"/>
      <c r="B17560" s="29"/>
      <c r="C17560" s="29"/>
      <c r="D17560" s="29"/>
      <c r="E17560" s="29"/>
    </row>
    <row r="17561" spans="1:5">
      <c r="A17561" s="29"/>
      <c r="B17561" s="29"/>
      <c r="C17561" s="29"/>
      <c r="D17561" s="29"/>
      <c r="E17561" s="29"/>
    </row>
    <row r="17562" spans="1:5">
      <c r="A17562" s="29"/>
      <c r="B17562" s="29"/>
      <c r="C17562" s="29"/>
      <c r="D17562" s="29"/>
      <c r="E17562" s="29"/>
    </row>
    <row r="17563" spans="1:5">
      <c r="A17563" s="29"/>
      <c r="B17563" s="29"/>
      <c r="C17563" s="29"/>
      <c r="D17563" s="29"/>
      <c r="E17563" s="29"/>
    </row>
    <row r="17564" spans="1:5">
      <c r="A17564" s="29"/>
      <c r="B17564" s="29"/>
      <c r="C17564" s="29"/>
      <c r="D17564" s="29"/>
      <c r="E17564" s="29"/>
    </row>
    <row r="17565" spans="1:5">
      <c r="A17565" s="29"/>
      <c r="B17565" s="29"/>
      <c r="C17565" s="29"/>
      <c r="D17565" s="29"/>
      <c r="E17565" s="29"/>
    </row>
    <row r="17566" spans="1:5">
      <c r="A17566" s="29"/>
      <c r="B17566" s="29"/>
      <c r="C17566" s="29"/>
      <c r="D17566" s="29"/>
      <c r="E17566" s="29"/>
    </row>
    <row r="17567" spans="1:5">
      <c r="A17567" s="29"/>
      <c r="B17567" s="29"/>
      <c r="C17567" s="29"/>
      <c r="D17567" s="29"/>
      <c r="E17567" s="29"/>
    </row>
    <row r="17568" spans="1:5">
      <c r="A17568" s="29"/>
      <c r="B17568" s="29"/>
      <c r="C17568" s="29"/>
      <c r="D17568" s="29"/>
      <c r="E17568" s="29"/>
    </row>
    <row r="17569" spans="1:5">
      <c r="A17569" s="29"/>
      <c r="B17569" s="29"/>
      <c r="C17569" s="29"/>
      <c r="D17569" s="29"/>
      <c r="E17569" s="29"/>
    </row>
    <row r="17570" spans="1:5">
      <c r="A17570" s="29"/>
      <c r="B17570" s="29"/>
      <c r="C17570" s="29"/>
      <c r="D17570" s="29"/>
      <c r="E17570" s="29"/>
    </row>
    <row r="17571" spans="1:5">
      <c r="A17571" s="29"/>
      <c r="B17571" s="29"/>
      <c r="C17571" s="29"/>
      <c r="D17571" s="29"/>
      <c r="E17571" s="29"/>
    </row>
    <row r="17572" spans="1:5">
      <c r="A17572" s="29"/>
      <c r="B17572" s="29"/>
      <c r="C17572" s="29"/>
      <c r="D17572" s="29"/>
      <c r="E17572" s="29"/>
    </row>
    <row r="17573" spans="1:5">
      <c r="A17573" s="29"/>
      <c r="B17573" s="29"/>
      <c r="C17573" s="29"/>
      <c r="D17573" s="29"/>
      <c r="E17573" s="29"/>
    </row>
    <row r="17574" spans="1:5">
      <c r="A17574" s="29"/>
      <c r="B17574" s="29"/>
      <c r="C17574" s="29"/>
      <c r="D17574" s="29"/>
      <c r="E17574" s="29"/>
    </row>
    <row r="17575" spans="1:5">
      <c r="A17575" s="29"/>
      <c r="B17575" s="29"/>
      <c r="C17575" s="29"/>
      <c r="D17575" s="29"/>
      <c r="E17575" s="29"/>
    </row>
    <row r="17576" spans="1:5">
      <c r="A17576" s="29"/>
      <c r="B17576" s="29"/>
      <c r="C17576" s="29"/>
      <c r="D17576" s="29"/>
      <c r="E17576" s="29"/>
    </row>
    <row r="17577" spans="1:5">
      <c r="A17577" s="29"/>
      <c r="B17577" s="29"/>
      <c r="C17577" s="29"/>
      <c r="D17577" s="29"/>
      <c r="E17577" s="29"/>
    </row>
    <row r="17578" spans="1:5">
      <c r="A17578" s="29"/>
      <c r="B17578" s="29"/>
      <c r="C17578" s="29"/>
      <c r="D17578" s="29"/>
      <c r="E17578" s="29"/>
    </row>
    <row r="17579" spans="1:5">
      <c r="A17579" s="29"/>
      <c r="B17579" s="29"/>
      <c r="C17579" s="29"/>
      <c r="D17579" s="29"/>
      <c r="E17579" s="29"/>
    </row>
    <row r="17580" spans="1:5">
      <c r="A17580" s="29"/>
      <c r="B17580" s="29"/>
      <c r="C17580" s="29"/>
      <c r="D17580" s="29"/>
      <c r="E17580" s="29"/>
    </row>
    <row r="17581" spans="1:5">
      <c r="A17581" s="29"/>
      <c r="B17581" s="29"/>
      <c r="C17581" s="29"/>
      <c r="D17581" s="29"/>
      <c r="E17581" s="29"/>
    </row>
    <row r="17582" spans="1:5">
      <c r="A17582" s="29"/>
      <c r="B17582" s="29"/>
      <c r="C17582" s="29"/>
      <c r="D17582" s="29"/>
      <c r="E17582" s="29"/>
    </row>
    <row r="17583" spans="1:5">
      <c r="A17583" s="29"/>
      <c r="B17583" s="29"/>
      <c r="C17583" s="29"/>
      <c r="D17583" s="29"/>
      <c r="E17583" s="29"/>
    </row>
    <row r="17584" spans="1:5">
      <c r="A17584" s="29"/>
      <c r="B17584" s="29"/>
      <c r="C17584" s="29"/>
      <c r="D17584" s="29"/>
      <c r="E17584" s="29"/>
    </row>
    <row r="17585" spans="1:5">
      <c r="A17585" s="29"/>
      <c r="B17585" s="29"/>
      <c r="C17585" s="29"/>
      <c r="D17585" s="29"/>
      <c r="E17585" s="29"/>
    </row>
    <row r="17586" spans="1:5">
      <c r="A17586" s="29"/>
      <c r="B17586" s="29"/>
      <c r="C17586" s="29"/>
      <c r="D17586" s="29"/>
      <c r="E17586" s="29"/>
    </row>
    <row r="17587" spans="1:5">
      <c r="A17587" s="29"/>
      <c r="B17587" s="29"/>
      <c r="C17587" s="29"/>
      <c r="D17587" s="29"/>
      <c r="E17587" s="29"/>
    </row>
    <row r="17588" spans="1:5">
      <c r="A17588" s="29"/>
      <c r="B17588" s="29"/>
      <c r="C17588" s="29"/>
      <c r="D17588" s="29"/>
      <c r="E17588" s="29"/>
    </row>
    <row r="17589" spans="1:5">
      <c r="A17589" s="29"/>
      <c r="B17589" s="29"/>
      <c r="C17589" s="29"/>
      <c r="D17589" s="29"/>
      <c r="E17589" s="29"/>
    </row>
    <row r="17590" spans="1:5">
      <c r="A17590" s="29"/>
      <c r="B17590" s="29"/>
      <c r="C17590" s="29"/>
      <c r="D17590" s="29"/>
      <c r="E17590" s="29"/>
    </row>
    <row r="17591" spans="1:5">
      <c r="A17591" s="29"/>
      <c r="B17591" s="29"/>
      <c r="C17591" s="29"/>
      <c r="D17591" s="29"/>
      <c r="E17591" s="29"/>
    </row>
    <row r="17592" spans="1:5">
      <c r="A17592" s="29"/>
      <c r="B17592" s="29"/>
      <c r="C17592" s="29"/>
      <c r="D17592" s="29"/>
      <c r="E17592" s="29"/>
    </row>
    <row r="17593" spans="1:5">
      <c r="A17593" s="29"/>
      <c r="B17593" s="29"/>
      <c r="C17593" s="29"/>
      <c r="D17593" s="29"/>
      <c r="E17593" s="29"/>
    </row>
    <row r="17594" spans="1:5">
      <c r="A17594" s="29"/>
      <c r="B17594" s="29"/>
      <c r="C17594" s="29"/>
      <c r="D17594" s="29"/>
      <c r="E17594" s="29"/>
    </row>
    <row r="17595" spans="1:5">
      <c r="A17595" s="29"/>
      <c r="B17595" s="29"/>
      <c r="C17595" s="29"/>
      <c r="D17595" s="29"/>
      <c r="E17595" s="29"/>
    </row>
    <row r="17596" spans="1:5">
      <c r="A17596" s="29"/>
      <c r="B17596" s="29"/>
      <c r="C17596" s="29"/>
      <c r="D17596" s="29"/>
      <c r="E17596" s="29"/>
    </row>
    <row r="17597" spans="1:5">
      <c r="A17597" s="29"/>
      <c r="B17597" s="29"/>
      <c r="C17597" s="29"/>
      <c r="D17597" s="29"/>
      <c r="E17597" s="29"/>
    </row>
    <row r="17598" spans="1:5">
      <c r="A17598" s="29"/>
      <c r="B17598" s="29"/>
      <c r="C17598" s="29"/>
      <c r="D17598" s="29"/>
      <c r="E17598" s="29"/>
    </row>
    <row r="17599" spans="1:5">
      <c r="A17599" s="29"/>
      <c r="B17599" s="29"/>
      <c r="C17599" s="29"/>
      <c r="D17599" s="29"/>
      <c r="E17599" s="29"/>
    </row>
    <row r="17600" spans="1:5">
      <c r="A17600" s="29"/>
      <c r="B17600" s="29"/>
      <c r="C17600" s="29"/>
      <c r="D17600" s="29"/>
      <c r="E17600" s="29"/>
    </row>
    <row r="17601" spans="1:5">
      <c r="A17601" s="29"/>
      <c r="B17601" s="29"/>
      <c r="C17601" s="29"/>
      <c r="D17601" s="29"/>
      <c r="E17601" s="29"/>
    </row>
    <row r="17602" spans="1:5">
      <c r="A17602" s="29"/>
      <c r="B17602" s="29"/>
      <c r="C17602" s="29"/>
      <c r="D17602" s="29"/>
      <c r="E17602" s="29"/>
    </row>
    <row r="17603" spans="1:5">
      <c r="A17603" s="29"/>
      <c r="B17603" s="29"/>
      <c r="C17603" s="29"/>
      <c r="D17603" s="29"/>
      <c r="E17603" s="29"/>
    </row>
    <row r="17604" spans="1:5">
      <c r="A17604" s="29"/>
      <c r="B17604" s="29"/>
      <c r="C17604" s="29"/>
      <c r="D17604" s="29"/>
      <c r="E17604" s="29"/>
    </row>
    <row r="17605" spans="1:5">
      <c r="A17605" s="29"/>
      <c r="B17605" s="29"/>
      <c r="C17605" s="29"/>
      <c r="D17605" s="29"/>
      <c r="E17605" s="29"/>
    </row>
    <row r="17606" spans="1:5">
      <c r="A17606" s="29"/>
      <c r="B17606" s="29"/>
      <c r="C17606" s="29"/>
      <c r="D17606" s="29"/>
      <c r="E17606" s="29"/>
    </row>
    <row r="17607" spans="1:5">
      <c r="A17607" s="29"/>
      <c r="B17607" s="29"/>
      <c r="C17607" s="29"/>
      <c r="D17607" s="29"/>
      <c r="E17607" s="29"/>
    </row>
    <row r="17608" spans="1:5">
      <c r="A17608" s="29"/>
      <c r="B17608" s="29"/>
      <c r="C17608" s="29"/>
      <c r="D17608" s="29"/>
      <c r="E17608" s="29"/>
    </row>
    <row r="17609" spans="1:5">
      <c r="A17609" s="29"/>
      <c r="B17609" s="29"/>
      <c r="C17609" s="29"/>
      <c r="D17609" s="29"/>
      <c r="E17609" s="29"/>
    </row>
    <row r="17610" spans="1:5">
      <c r="A17610" s="29"/>
      <c r="B17610" s="29"/>
      <c r="C17610" s="29"/>
      <c r="D17610" s="29"/>
      <c r="E17610" s="29"/>
    </row>
    <row r="17611" spans="1:5">
      <c r="A17611" s="29"/>
      <c r="B17611" s="29"/>
      <c r="C17611" s="29"/>
      <c r="D17611" s="29"/>
      <c r="E17611" s="29"/>
    </row>
    <row r="17612" spans="1:5">
      <c r="A17612" s="29"/>
      <c r="B17612" s="29"/>
      <c r="C17612" s="29"/>
      <c r="D17612" s="29"/>
      <c r="E17612" s="29"/>
    </row>
    <row r="17613" spans="1:5">
      <c r="A17613" s="29"/>
      <c r="B17613" s="29"/>
      <c r="C17613" s="29"/>
      <c r="D17613" s="29"/>
      <c r="E17613" s="29"/>
    </row>
    <row r="17614" spans="1:5">
      <c r="A17614" s="29"/>
      <c r="B17614" s="29"/>
      <c r="C17614" s="29"/>
      <c r="D17614" s="29"/>
      <c r="E17614" s="29"/>
    </row>
    <row r="17615" spans="1:5">
      <c r="A17615" s="29"/>
      <c r="B17615" s="29"/>
      <c r="C17615" s="29"/>
      <c r="D17615" s="29"/>
      <c r="E17615" s="29"/>
    </row>
    <row r="17616" spans="1:5">
      <c r="A17616" s="29"/>
      <c r="B17616" s="29"/>
      <c r="C17616" s="29"/>
      <c r="D17616" s="29"/>
      <c r="E17616" s="29"/>
    </row>
    <row r="17617" spans="1:5">
      <c r="A17617" s="29"/>
      <c r="B17617" s="29"/>
      <c r="C17617" s="29"/>
      <c r="D17617" s="29"/>
      <c r="E17617" s="29"/>
    </row>
    <row r="17618" spans="1:5">
      <c r="A17618" s="29"/>
      <c r="B17618" s="29"/>
      <c r="C17618" s="29"/>
      <c r="D17618" s="29"/>
      <c r="E17618" s="29"/>
    </row>
    <row r="17619" spans="1:5">
      <c r="A17619" s="29"/>
      <c r="B17619" s="29"/>
      <c r="C17619" s="29"/>
      <c r="D17619" s="29"/>
      <c r="E17619" s="29"/>
    </row>
    <row r="17620" spans="1:5">
      <c r="A17620" s="29"/>
      <c r="B17620" s="29"/>
      <c r="C17620" s="29"/>
      <c r="D17620" s="29"/>
      <c r="E17620" s="29"/>
    </row>
    <row r="17621" spans="1:5">
      <c r="A17621" s="29"/>
      <c r="B17621" s="29"/>
      <c r="C17621" s="29"/>
      <c r="D17621" s="29"/>
      <c r="E17621" s="29"/>
    </row>
    <row r="17622" spans="1:5">
      <c r="A17622" s="29"/>
      <c r="B17622" s="29"/>
      <c r="C17622" s="29"/>
      <c r="D17622" s="29"/>
      <c r="E17622" s="29"/>
    </row>
    <row r="17623" spans="1:5">
      <c r="A17623" s="29"/>
      <c r="B17623" s="29"/>
      <c r="C17623" s="29"/>
      <c r="D17623" s="29"/>
      <c r="E17623" s="29"/>
    </row>
    <row r="17624" spans="1:5">
      <c r="A17624" s="29"/>
      <c r="B17624" s="29"/>
      <c r="C17624" s="29"/>
      <c r="D17624" s="29"/>
      <c r="E17624" s="29"/>
    </row>
    <row r="17625" spans="1:5">
      <c r="A17625" s="29"/>
      <c r="B17625" s="29"/>
      <c r="C17625" s="29"/>
      <c r="D17625" s="29"/>
      <c r="E17625" s="29"/>
    </row>
    <row r="17626" spans="1:5">
      <c r="A17626" s="29"/>
      <c r="B17626" s="29"/>
      <c r="C17626" s="29"/>
      <c r="D17626" s="29"/>
      <c r="E17626" s="29"/>
    </row>
    <row r="17627" spans="1:5">
      <c r="A17627" s="29"/>
      <c r="B17627" s="29"/>
      <c r="C17627" s="29"/>
      <c r="D17627" s="29"/>
      <c r="E17627" s="29"/>
    </row>
    <row r="17628" spans="1:5">
      <c r="A17628" s="29"/>
      <c r="B17628" s="29"/>
      <c r="C17628" s="29"/>
      <c r="D17628" s="29"/>
      <c r="E17628" s="29"/>
    </row>
    <row r="17629" spans="1:5">
      <c r="A17629" s="29"/>
      <c r="B17629" s="29"/>
      <c r="C17629" s="29"/>
      <c r="D17629" s="29"/>
      <c r="E17629" s="29"/>
    </row>
    <row r="17630" spans="1:5">
      <c r="A17630" s="29"/>
      <c r="B17630" s="29"/>
      <c r="C17630" s="29"/>
      <c r="D17630" s="29"/>
      <c r="E17630" s="29"/>
    </row>
    <row r="17631" spans="1:5">
      <c r="A17631" s="29"/>
      <c r="B17631" s="29"/>
      <c r="C17631" s="29"/>
      <c r="D17631" s="29"/>
      <c r="E17631" s="29"/>
    </row>
    <row r="17632" spans="1:5">
      <c r="A17632" s="29"/>
      <c r="B17632" s="29"/>
      <c r="C17632" s="29"/>
      <c r="D17632" s="29"/>
      <c r="E17632" s="29"/>
    </row>
    <row r="17633" spans="1:5">
      <c r="A17633" s="29"/>
      <c r="B17633" s="29"/>
      <c r="C17633" s="29"/>
      <c r="D17633" s="29"/>
      <c r="E17633" s="29"/>
    </row>
    <row r="17634" spans="1:5">
      <c r="A17634" s="29"/>
      <c r="B17634" s="29"/>
      <c r="C17634" s="29"/>
      <c r="D17634" s="29"/>
      <c r="E17634" s="29"/>
    </row>
    <row r="17635" spans="1:5">
      <c r="A17635" s="29"/>
      <c r="B17635" s="29"/>
      <c r="C17635" s="29"/>
      <c r="D17635" s="29"/>
      <c r="E17635" s="29"/>
    </row>
    <row r="17636" spans="1:5">
      <c r="A17636" s="29"/>
      <c r="B17636" s="29"/>
      <c r="C17636" s="29"/>
      <c r="D17636" s="29"/>
      <c r="E17636" s="29"/>
    </row>
    <row r="17637" spans="1:5">
      <c r="A17637" s="29"/>
      <c r="B17637" s="29"/>
      <c r="C17637" s="29"/>
      <c r="D17637" s="29"/>
      <c r="E17637" s="29"/>
    </row>
    <row r="17638" spans="1:5">
      <c r="A17638" s="29"/>
      <c r="B17638" s="29"/>
      <c r="C17638" s="29"/>
      <c r="D17638" s="29"/>
      <c r="E17638" s="29"/>
    </row>
    <row r="17639" spans="1:5">
      <c r="A17639" s="29"/>
      <c r="B17639" s="29"/>
      <c r="C17639" s="29"/>
      <c r="D17639" s="29"/>
      <c r="E17639" s="29"/>
    </row>
    <row r="17640" spans="1:5">
      <c r="A17640" s="29"/>
      <c r="B17640" s="29"/>
      <c r="C17640" s="29"/>
      <c r="D17640" s="29"/>
      <c r="E17640" s="29"/>
    </row>
    <row r="17641" spans="1:5">
      <c r="A17641" s="29"/>
      <c r="B17641" s="29"/>
      <c r="C17641" s="29"/>
      <c r="D17641" s="29"/>
      <c r="E17641" s="29"/>
    </row>
    <row r="17642" spans="1:5">
      <c r="A17642" s="29"/>
      <c r="B17642" s="29"/>
      <c r="C17642" s="29"/>
      <c r="D17642" s="29"/>
      <c r="E17642" s="29"/>
    </row>
    <row r="17643" spans="1:5">
      <c r="A17643" s="29"/>
      <c r="B17643" s="29"/>
      <c r="C17643" s="29"/>
      <c r="D17643" s="29"/>
      <c r="E17643" s="29"/>
    </row>
    <row r="17644" spans="1:5">
      <c r="A17644" s="29"/>
      <c r="B17644" s="29"/>
      <c r="C17644" s="29"/>
      <c r="D17644" s="29"/>
      <c r="E17644" s="29"/>
    </row>
    <row r="17645" spans="1:5">
      <c r="A17645" s="29"/>
      <c r="B17645" s="29"/>
      <c r="C17645" s="29"/>
      <c r="D17645" s="29"/>
      <c r="E17645" s="29"/>
    </row>
    <row r="17646" spans="1:5">
      <c r="A17646" s="29"/>
      <c r="B17646" s="29"/>
      <c r="C17646" s="29"/>
      <c r="D17646" s="29"/>
      <c r="E17646" s="29"/>
    </row>
    <row r="17647" spans="1:5">
      <c r="A17647" s="29"/>
      <c r="B17647" s="29"/>
      <c r="C17647" s="29"/>
      <c r="D17647" s="29"/>
      <c r="E17647" s="29"/>
    </row>
    <row r="17648" spans="1:5">
      <c r="A17648" s="29"/>
      <c r="B17648" s="29"/>
      <c r="C17648" s="29"/>
      <c r="D17648" s="29"/>
      <c r="E17648" s="29"/>
    </row>
    <row r="17649" spans="1:5">
      <c r="A17649" s="29"/>
      <c r="B17649" s="29"/>
      <c r="C17649" s="29"/>
      <c r="D17649" s="29"/>
      <c r="E17649" s="29"/>
    </row>
    <row r="17650" spans="1:5">
      <c r="A17650" s="29"/>
      <c r="B17650" s="29"/>
      <c r="C17650" s="29"/>
      <c r="D17650" s="29"/>
      <c r="E17650" s="29"/>
    </row>
    <row r="17651" spans="1:5">
      <c r="A17651" s="29"/>
      <c r="B17651" s="29"/>
      <c r="C17651" s="29"/>
      <c r="D17651" s="29"/>
      <c r="E17651" s="29"/>
    </row>
    <row r="17652" spans="1:5">
      <c r="A17652" s="29"/>
      <c r="B17652" s="29"/>
      <c r="C17652" s="29"/>
      <c r="D17652" s="29"/>
      <c r="E17652" s="29"/>
    </row>
    <row r="17653" spans="1:5">
      <c r="A17653" s="29"/>
      <c r="B17653" s="29"/>
      <c r="C17653" s="29"/>
      <c r="D17653" s="29"/>
      <c r="E17653" s="29"/>
    </row>
    <row r="17654" spans="1:5">
      <c r="A17654" s="29"/>
      <c r="B17654" s="29"/>
      <c r="C17654" s="29"/>
      <c r="D17654" s="29"/>
      <c r="E17654" s="29"/>
    </row>
    <row r="17655" spans="1:5">
      <c r="A17655" s="29"/>
      <c r="B17655" s="29"/>
      <c r="C17655" s="29"/>
      <c r="D17655" s="29"/>
      <c r="E17655" s="29"/>
    </row>
    <row r="17656" spans="1:5">
      <c r="A17656" s="29"/>
      <c r="B17656" s="29"/>
      <c r="C17656" s="29"/>
      <c r="D17656" s="29"/>
      <c r="E17656" s="29"/>
    </row>
    <row r="17657" spans="1:5">
      <c r="A17657" s="29"/>
      <c r="B17657" s="29"/>
      <c r="C17657" s="29"/>
      <c r="D17657" s="29"/>
      <c r="E17657" s="29"/>
    </row>
    <row r="17658" spans="1:5">
      <c r="A17658" s="29"/>
      <c r="B17658" s="29"/>
      <c r="C17658" s="29"/>
      <c r="D17658" s="29"/>
      <c r="E17658" s="29"/>
    </row>
    <row r="17659" spans="1:5">
      <c r="A17659" s="29"/>
      <c r="B17659" s="29"/>
      <c r="C17659" s="29"/>
      <c r="D17659" s="29"/>
      <c r="E17659" s="29"/>
    </row>
    <row r="17660" spans="1:5">
      <c r="A17660" s="29"/>
      <c r="B17660" s="29"/>
      <c r="C17660" s="29"/>
      <c r="D17660" s="29"/>
      <c r="E17660" s="29"/>
    </row>
    <row r="17661" spans="1:5">
      <c r="A17661" s="29"/>
      <c r="B17661" s="29"/>
      <c r="C17661" s="29"/>
      <c r="D17661" s="29"/>
      <c r="E17661" s="29"/>
    </row>
    <row r="17662" spans="1:5">
      <c r="A17662" s="29"/>
      <c r="B17662" s="29"/>
      <c r="C17662" s="29"/>
      <c r="D17662" s="29"/>
      <c r="E17662" s="29"/>
    </row>
    <row r="17663" spans="1:5">
      <c r="A17663" s="29"/>
      <c r="B17663" s="29"/>
      <c r="C17663" s="29"/>
      <c r="D17663" s="29"/>
      <c r="E17663" s="29"/>
    </row>
    <row r="17664" spans="1:5">
      <c r="A17664" s="29"/>
      <c r="B17664" s="29"/>
      <c r="C17664" s="29"/>
      <c r="D17664" s="29"/>
      <c r="E17664" s="29"/>
    </row>
    <row r="17665" spans="1:5">
      <c r="A17665" s="29"/>
      <c r="B17665" s="29"/>
      <c r="C17665" s="29"/>
      <c r="D17665" s="29"/>
      <c r="E17665" s="29"/>
    </row>
    <row r="17666" spans="1:5">
      <c r="A17666" s="29"/>
      <c r="B17666" s="29"/>
      <c r="C17666" s="29"/>
      <c r="D17666" s="29"/>
      <c r="E17666" s="29"/>
    </row>
    <row r="17667" spans="1:5">
      <c r="A17667" s="29"/>
      <c r="B17667" s="29"/>
      <c r="C17667" s="29"/>
      <c r="D17667" s="29"/>
      <c r="E17667" s="29"/>
    </row>
    <row r="17668" spans="1:5">
      <c r="A17668" s="29"/>
      <c r="B17668" s="29"/>
      <c r="C17668" s="29"/>
      <c r="D17668" s="29"/>
      <c r="E17668" s="29"/>
    </row>
    <row r="17669" spans="1:5">
      <c r="A17669" s="29"/>
      <c r="B17669" s="29"/>
      <c r="C17669" s="29"/>
      <c r="D17669" s="29"/>
      <c r="E17669" s="29"/>
    </row>
    <row r="17670" spans="1:5">
      <c r="A17670" s="29"/>
      <c r="B17670" s="29"/>
      <c r="C17670" s="29"/>
      <c r="D17670" s="29"/>
      <c r="E17670" s="29"/>
    </row>
    <row r="17671" spans="1:5">
      <c r="A17671" s="29"/>
      <c r="B17671" s="29"/>
      <c r="C17671" s="29"/>
      <c r="D17671" s="29"/>
      <c r="E17671" s="29"/>
    </row>
    <row r="17672" spans="1:5">
      <c r="A17672" s="29"/>
      <c r="B17672" s="29"/>
      <c r="C17672" s="29"/>
      <c r="D17672" s="29"/>
      <c r="E17672" s="29"/>
    </row>
    <row r="17673" spans="1:5">
      <c r="A17673" s="29"/>
      <c r="B17673" s="29"/>
      <c r="C17673" s="29"/>
      <c r="D17673" s="29"/>
      <c r="E17673" s="29"/>
    </row>
    <row r="17674" spans="1:5">
      <c r="A17674" s="29"/>
      <c r="B17674" s="29"/>
      <c r="C17674" s="29"/>
      <c r="D17674" s="29"/>
      <c r="E17674" s="29"/>
    </row>
    <row r="17675" spans="1:5">
      <c r="A17675" s="29"/>
      <c r="B17675" s="29"/>
      <c r="C17675" s="29"/>
      <c r="D17675" s="29"/>
      <c r="E17675" s="29"/>
    </row>
    <row r="17676" spans="1:5">
      <c r="A17676" s="29"/>
      <c r="B17676" s="29"/>
      <c r="C17676" s="29"/>
      <c r="D17676" s="29"/>
      <c r="E17676" s="29"/>
    </row>
    <row r="17677" spans="1:5">
      <c r="A17677" s="29"/>
      <c r="B17677" s="29"/>
      <c r="C17677" s="29"/>
      <c r="D17677" s="29"/>
      <c r="E17677" s="29"/>
    </row>
    <row r="17678" spans="1:5">
      <c r="A17678" s="29"/>
      <c r="B17678" s="29"/>
      <c r="C17678" s="29"/>
      <c r="D17678" s="29"/>
      <c r="E17678" s="29"/>
    </row>
    <row r="17679" spans="1:5">
      <c r="A17679" s="29"/>
      <c r="B17679" s="29"/>
      <c r="C17679" s="29"/>
      <c r="D17679" s="29"/>
      <c r="E17679" s="29"/>
    </row>
    <row r="17680" spans="1:5">
      <c r="A17680" s="29"/>
      <c r="B17680" s="29"/>
      <c r="C17680" s="29"/>
      <c r="D17680" s="29"/>
      <c r="E17680" s="29"/>
    </row>
    <row r="17681" spans="1:5">
      <c r="A17681" s="29"/>
      <c r="B17681" s="29"/>
      <c r="C17681" s="29"/>
      <c r="D17681" s="29"/>
      <c r="E17681" s="29"/>
    </row>
    <row r="17682" spans="1:5">
      <c r="A17682" s="29"/>
      <c r="B17682" s="29"/>
      <c r="C17682" s="29"/>
      <c r="D17682" s="29"/>
      <c r="E17682" s="29"/>
    </row>
    <row r="17683" spans="1:5">
      <c r="A17683" s="29"/>
      <c r="B17683" s="29"/>
      <c r="C17683" s="29"/>
      <c r="D17683" s="29"/>
      <c r="E17683" s="29"/>
    </row>
    <row r="17684" spans="1:5">
      <c r="A17684" s="29"/>
      <c r="B17684" s="29"/>
      <c r="C17684" s="29"/>
      <c r="D17684" s="29"/>
      <c r="E17684" s="29"/>
    </row>
    <row r="17685" spans="1:5">
      <c r="A17685" s="29"/>
      <c r="B17685" s="29"/>
      <c r="C17685" s="29"/>
      <c r="D17685" s="29"/>
      <c r="E17685" s="29"/>
    </row>
    <row r="17686" spans="1:5">
      <c r="A17686" s="29"/>
      <c r="B17686" s="29"/>
      <c r="C17686" s="29"/>
      <c r="D17686" s="29"/>
      <c r="E17686" s="29"/>
    </row>
    <row r="17687" spans="1:5">
      <c r="A17687" s="29"/>
      <c r="B17687" s="29"/>
      <c r="C17687" s="29"/>
      <c r="D17687" s="29"/>
      <c r="E17687" s="29"/>
    </row>
    <row r="17688" spans="1:5">
      <c r="A17688" s="29"/>
      <c r="B17688" s="29"/>
      <c r="C17688" s="29"/>
      <c r="D17688" s="29"/>
      <c r="E17688" s="29"/>
    </row>
    <row r="17689" spans="1:5">
      <c r="A17689" s="29"/>
      <c r="B17689" s="29"/>
      <c r="C17689" s="29"/>
      <c r="D17689" s="29"/>
      <c r="E17689" s="29"/>
    </row>
    <row r="17690" spans="1:5">
      <c r="A17690" s="29"/>
      <c r="B17690" s="29"/>
      <c r="C17690" s="29"/>
      <c r="D17690" s="29"/>
      <c r="E17690" s="29"/>
    </row>
    <row r="17691" spans="1:5">
      <c r="A17691" s="29"/>
      <c r="B17691" s="29"/>
      <c r="C17691" s="29"/>
      <c r="D17691" s="29"/>
      <c r="E17691" s="29"/>
    </row>
    <row r="17692" spans="1:5">
      <c r="A17692" s="29"/>
      <c r="B17692" s="29"/>
      <c r="C17692" s="29"/>
      <c r="D17692" s="29"/>
      <c r="E17692" s="29"/>
    </row>
    <row r="17693" spans="1:5">
      <c r="A17693" s="29"/>
      <c r="B17693" s="29"/>
      <c r="C17693" s="29"/>
      <c r="D17693" s="29"/>
      <c r="E17693" s="29"/>
    </row>
    <row r="17694" spans="1:5">
      <c r="A17694" s="29"/>
      <c r="B17694" s="29"/>
      <c r="C17694" s="29"/>
      <c r="D17694" s="29"/>
      <c r="E17694" s="29"/>
    </row>
    <row r="17695" spans="1:5">
      <c r="A17695" s="29"/>
      <c r="B17695" s="29"/>
      <c r="C17695" s="29"/>
      <c r="D17695" s="29"/>
      <c r="E17695" s="29"/>
    </row>
    <row r="17696" spans="1:5">
      <c r="A17696" s="29"/>
      <c r="B17696" s="29"/>
      <c r="C17696" s="29"/>
      <c r="D17696" s="29"/>
      <c r="E17696" s="29"/>
    </row>
    <row r="17697" spans="1:5">
      <c r="A17697" s="29"/>
      <c r="B17697" s="29"/>
      <c r="C17697" s="29"/>
      <c r="D17697" s="29"/>
      <c r="E17697" s="29"/>
    </row>
    <row r="17698" spans="1:5">
      <c r="A17698" s="29"/>
      <c r="B17698" s="29"/>
      <c r="C17698" s="29"/>
      <c r="D17698" s="29"/>
      <c r="E17698" s="29"/>
    </row>
    <row r="17699" spans="1:5">
      <c r="A17699" s="29"/>
      <c r="B17699" s="29"/>
      <c r="C17699" s="29"/>
      <c r="D17699" s="29"/>
      <c r="E17699" s="29"/>
    </row>
    <row r="17700" spans="1:5">
      <c r="A17700" s="29"/>
      <c r="B17700" s="29"/>
      <c r="C17700" s="29"/>
      <c r="D17700" s="29"/>
      <c r="E17700" s="29"/>
    </row>
    <row r="17701" spans="1:5">
      <c r="A17701" s="29"/>
      <c r="B17701" s="29"/>
      <c r="C17701" s="29"/>
      <c r="D17701" s="29"/>
      <c r="E17701" s="29"/>
    </row>
    <row r="17702" spans="1:5">
      <c r="A17702" s="29"/>
      <c r="B17702" s="29"/>
      <c r="C17702" s="29"/>
      <c r="D17702" s="29"/>
      <c r="E17702" s="29"/>
    </row>
    <row r="17703" spans="1:5">
      <c r="A17703" s="29"/>
      <c r="B17703" s="29"/>
      <c r="C17703" s="29"/>
      <c r="D17703" s="29"/>
      <c r="E17703" s="29"/>
    </row>
    <row r="17704" spans="1:5">
      <c r="A17704" s="29"/>
      <c r="B17704" s="29"/>
      <c r="C17704" s="29"/>
      <c r="D17704" s="29"/>
      <c r="E17704" s="29"/>
    </row>
    <row r="17705" spans="1:5">
      <c r="A17705" s="29"/>
      <c r="B17705" s="29"/>
      <c r="C17705" s="29"/>
      <c r="D17705" s="29"/>
      <c r="E17705" s="29"/>
    </row>
    <row r="17706" spans="1:5">
      <c r="A17706" s="29"/>
      <c r="B17706" s="29"/>
      <c r="C17706" s="29"/>
      <c r="D17706" s="29"/>
      <c r="E17706" s="29"/>
    </row>
    <row r="17707" spans="1:5">
      <c r="A17707" s="29"/>
      <c r="B17707" s="29"/>
      <c r="C17707" s="29"/>
      <c r="D17707" s="29"/>
      <c r="E17707" s="29"/>
    </row>
    <row r="17708" spans="1:5">
      <c r="A17708" s="29"/>
      <c r="B17708" s="29"/>
      <c r="C17708" s="29"/>
      <c r="D17708" s="29"/>
      <c r="E17708" s="29"/>
    </row>
    <row r="17709" spans="1:5">
      <c r="A17709" s="29"/>
      <c r="B17709" s="29"/>
      <c r="C17709" s="29"/>
      <c r="D17709" s="29"/>
      <c r="E17709" s="29"/>
    </row>
    <row r="17710" spans="1:5">
      <c r="A17710" s="29"/>
      <c r="B17710" s="29"/>
      <c r="C17710" s="29"/>
      <c r="D17710" s="29"/>
      <c r="E17710" s="29"/>
    </row>
    <row r="17711" spans="1:5">
      <c r="A17711" s="29"/>
      <c r="B17711" s="29"/>
      <c r="C17711" s="29"/>
      <c r="D17711" s="29"/>
      <c r="E17711" s="29"/>
    </row>
    <row r="17712" spans="1:5">
      <c r="A17712" s="29"/>
      <c r="B17712" s="29"/>
      <c r="C17712" s="29"/>
      <c r="D17712" s="29"/>
      <c r="E17712" s="29"/>
    </row>
    <row r="17713" spans="1:5">
      <c r="A17713" s="29"/>
      <c r="B17713" s="29"/>
      <c r="C17713" s="29"/>
      <c r="D17713" s="29"/>
      <c r="E17713" s="29"/>
    </row>
    <row r="17714" spans="1:5">
      <c r="A17714" s="29"/>
      <c r="B17714" s="29"/>
      <c r="C17714" s="29"/>
      <c r="D17714" s="29"/>
      <c r="E17714" s="29"/>
    </row>
    <row r="17715" spans="1:5">
      <c r="A17715" s="29"/>
      <c r="B17715" s="29"/>
      <c r="C17715" s="29"/>
      <c r="D17715" s="29"/>
      <c r="E17715" s="29"/>
    </row>
    <row r="17716" spans="1:5">
      <c r="A17716" s="29"/>
      <c r="B17716" s="29"/>
      <c r="C17716" s="29"/>
      <c r="D17716" s="29"/>
      <c r="E17716" s="29"/>
    </row>
    <row r="17717" spans="1:5">
      <c r="A17717" s="29"/>
      <c r="B17717" s="29"/>
      <c r="C17717" s="29"/>
      <c r="D17717" s="29"/>
      <c r="E17717" s="29"/>
    </row>
    <row r="17718" spans="1:5">
      <c r="A17718" s="29"/>
      <c r="B17718" s="29"/>
      <c r="C17718" s="29"/>
      <c r="D17718" s="29"/>
      <c r="E17718" s="29"/>
    </row>
    <row r="17719" spans="1:5">
      <c r="A17719" s="29"/>
      <c r="B17719" s="29"/>
      <c r="C17719" s="29"/>
      <c r="D17719" s="29"/>
      <c r="E17719" s="29"/>
    </row>
    <row r="17720" spans="1:5">
      <c r="A17720" s="29"/>
      <c r="B17720" s="29"/>
      <c r="C17720" s="29"/>
      <c r="D17720" s="29"/>
      <c r="E17720" s="29"/>
    </row>
    <row r="17721" spans="1:5">
      <c r="A17721" s="29"/>
      <c r="B17721" s="29"/>
      <c r="C17721" s="29"/>
      <c r="D17721" s="29"/>
      <c r="E17721" s="29"/>
    </row>
    <row r="17722" spans="1:5">
      <c r="A17722" s="29"/>
      <c r="B17722" s="29"/>
      <c r="C17722" s="29"/>
      <c r="D17722" s="29"/>
      <c r="E17722" s="29"/>
    </row>
    <row r="17723" spans="1:5">
      <c r="A17723" s="29"/>
      <c r="B17723" s="29"/>
      <c r="C17723" s="29"/>
      <c r="D17723" s="29"/>
      <c r="E17723" s="29"/>
    </row>
    <row r="17724" spans="1:5">
      <c r="A17724" s="29"/>
      <c r="B17724" s="29"/>
      <c r="C17724" s="29"/>
      <c r="D17724" s="29"/>
      <c r="E17724" s="29"/>
    </row>
    <row r="17725" spans="1:5">
      <c r="A17725" s="29"/>
      <c r="B17725" s="29"/>
      <c r="C17725" s="29"/>
      <c r="D17725" s="29"/>
      <c r="E17725" s="29"/>
    </row>
    <row r="17726" spans="1:5">
      <c r="A17726" s="29"/>
      <c r="B17726" s="29"/>
      <c r="C17726" s="29"/>
      <c r="D17726" s="29"/>
      <c r="E17726" s="29"/>
    </row>
    <row r="17727" spans="1:5">
      <c r="A17727" s="29"/>
      <c r="B17727" s="29"/>
      <c r="C17727" s="29"/>
      <c r="D17727" s="29"/>
      <c r="E17727" s="29"/>
    </row>
    <row r="17728" spans="1:5">
      <c r="A17728" s="29"/>
      <c r="B17728" s="29"/>
      <c r="C17728" s="29"/>
      <c r="D17728" s="29"/>
      <c r="E17728" s="29"/>
    </row>
    <row r="17729" spans="1:5">
      <c r="A17729" s="29"/>
      <c r="B17729" s="29"/>
      <c r="C17729" s="29"/>
      <c r="D17729" s="29"/>
      <c r="E17729" s="29"/>
    </row>
    <row r="17730" spans="1:5">
      <c r="A17730" s="29"/>
      <c r="B17730" s="29"/>
      <c r="C17730" s="29"/>
      <c r="D17730" s="29"/>
      <c r="E17730" s="29"/>
    </row>
    <row r="17731" spans="1:5">
      <c r="A17731" s="29"/>
      <c r="B17731" s="29"/>
      <c r="C17731" s="29"/>
      <c r="D17731" s="29"/>
      <c r="E17731" s="29"/>
    </row>
    <row r="17732" spans="1:5">
      <c r="A17732" s="29"/>
      <c r="B17732" s="29"/>
      <c r="C17732" s="29"/>
      <c r="D17732" s="29"/>
      <c r="E17732" s="29"/>
    </row>
    <row r="17733" spans="1:5">
      <c r="A17733" s="29"/>
      <c r="B17733" s="29"/>
      <c r="C17733" s="29"/>
      <c r="D17733" s="29"/>
      <c r="E17733" s="29"/>
    </row>
    <row r="17734" spans="1:5">
      <c r="A17734" s="29"/>
      <c r="B17734" s="29"/>
      <c r="C17734" s="29"/>
      <c r="D17734" s="29"/>
      <c r="E17734" s="29"/>
    </row>
    <row r="17735" spans="1:5">
      <c r="A17735" s="29"/>
      <c r="B17735" s="29"/>
      <c r="C17735" s="29"/>
      <c r="D17735" s="29"/>
      <c r="E17735" s="29"/>
    </row>
    <row r="17736" spans="1:5">
      <c r="A17736" s="29"/>
      <c r="B17736" s="29"/>
      <c r="C17736" s="29"/>
      <c r="D17736" s="29"/>
      <c r="E17736" s="29"/>
    </row>
    <row r="17737" spans="1:5">
      <c r="A17737" s="29"/>
      <c r="B17737" s="29"/>
      <c r="C17737" s="29"/>
      <c r="D17737" s="29"/>
      <c r="E17737" s="29"/>
    </row>
    <row r="17738" spans="1:5">
      <c r="A17738" s="29"/>
      <c r="B17738" s="29"/>
      <c r="C17738" s="29"/>
      <c r="D17738" s="29"/>
      <c r="E17738" s="29"/>
    </row>
    <row r="17739" spans="1:5">
      <c r="A17739" s="29"/>
      <c r="B17739" s="29"/>
      <c r="C17739" s="29"/>
      <c r="D17739" s="29"/>
      <c r="E17739" s="29"/>
    </row>
    <row r="17740" spans="1:5">
      <c r="A17740" s="29"/>
      <c r="B17740" s="29"/>
      <c r="C17740" s="29"/>
      <c r="D17740" s="29"/>
      <c r="E17740" s="29"/>
    </row>
    <row r="17741" spans="1:5">
      <c r="A17741" s="29"/>
      <c r="B17741" s="29"/>
      <c r="C17741" s="29"/>
      <c r="D17741" s="29"/>
      <c r="E17741" s="29"/>
    </row>
    <row r="17742" spans="1:5">
      <c r="A17742" s="29"/>
      <c r="B17742" s="29"/>
      <c r="C17742" s="29"/>
      <c r="D17742" s="29"/>
      <c r="E17742" s="29"/>
    </row>
    <row r="17743" spans="1:5">
      <c r="A17743" s="29"/>
      <c r="B17743" s="29"/>
      <c r="C17743" s="29"/>
      <c r="D17743" s="29"/>
      <c r="E17743" s="29"/>
    </row>
    <row r="17744" spans="1:5">
      <c r="A17744" s="29"/>
      <c r="B17744" s="29"/>
      <c r="C17744" s="29"/>
      <c r="D17744" s="29"/>
      <c r="E17744" s="29"/>
    </row>
    <row r="17745" spans="1:5">
      <c r="A17745" s="29"/>
      <c r="B17745" s="29"/>
      <c r="C17745" s="29"/>
      <c r="D17745" s="29"/>
      <c r="E17745" s="29"/>
    </row>
    <row r="17746" spans="1:5">
      <c r="A17746" s="29"/>
      <c r="B17746" s="29"/>
      <c r="C17746" s="29"/>
      <c r="D17746" s="29"/>
      <c r="E17746" s="29"/>
    </row>
    <row r="17747" spans="1:5">
      <c r="A17747" s="29"/>
      <c r="B17747" s="29"/>
      <c r="C17747" s="29"/>
      <c r="D17747" s="29"/>
      <c r="E17747" s="29"/>
    </row>
    <row r="17748" spans="1:5">
      <c r="A17748" s="29"/>
      <c r="B17748" s="29"/>
      <c r="C17748" s="29"/>
      <c r="D17748" s="29"/>
      <c r="E17748" s="29"/>
    </row>
    <row r="17749" spans="1:5">
      <c r="A17749" s="29"/>
      <c r="B17749" s="29"/>
      <c r="C17749" s="29"/>
      <c r="D17749" s="29"/>
      <c r="E17749" s="29"/>
    </row>
    <row r="17750" spans="1:5">
      <c r="A17750" s="29"/>
      <c r="B17750" s="29"/>
      <c r="C17750" s="29"/>
      <c r="D17750" s="29"/>
      <c r="E17750" s="29"/>
    </row>
    <row r="17751" spans="1:5">
      <c r="A17751" s="29"/>
      <c r="B17751" s="29"/>
      <c r="C17751" s="29"/>
      <c r="D17751" s="29"/>
      <c r="E17751" s="29"/>
    </row>
    <row r="17752" spans="1:5">
      <c r="A17752" s="29"/>
      <c r="B17752" s="29"/>
      <c r="C17752" s="29"/>
      <c r="D17752" s="29"/>
      <c r="E17752" s="29"/>
    </row>
    <row r="17753" spans="1:5">
      <c r="A17753" s="29"/>
      <c r="B17753" s="29"/>
      <c r="C17753" s="29"/>
      <c r="D17753" s="29"/>
      <c r="E17753" s="29"/>
    </row>
    <row r="17754" spans="1:5">
      <c r="A17754" s="29"/>
      <c r="B17754" s="29"/>
      <c r="C17754" s="29"/>
      <c r="D17754" s="29"/>
      <c r="E17754" s="29"/>
    </row>
    <row r="17755" spans="1:5">
      <c r="A17755" s="29"/>
      <c r="B17755" s="29"/>
      <c r="C17755" s="29"/>
      <c r="D17755" s="29"/>
      <c r="E17755" s="29"/>
    </row>
    <row r="17756" spans="1:5">
      <c r="A17756" s="29"/>
      <c r="B17756" s="29"/>
      <c r="C17756" s="29"/>
      <c r="D17756" s="29"/>
      <c r="E17756" s="29"/>
    </row>
    <row r="17757" spans="1:5">
      <c r="A17757" s="29"/>
      <c r="B17757" s="29"/>
      <c r="C17757" s="29"/>
      <c r="D17757" s="29"/>
      <c r="E17757" s="29"/>
    </row>
    <row r="17758" spans="1:5">
      <c r="A17758" s="29"/>
      <c r="B17758" s="29"/>
      <c r="C17758" s="29"/>
      <c r="D17758" s="29"/>
      <c r="E17758" s="29"/>
    </row>
    <row r="17759" spans="1:5">
      <c r="A17759" s="29"/>
      <c r="B17759" s="29"/>
      <c r="C17759" s="29"/>
      <c r="D17759" s="29"/>
      <c r="E17759" s="29"/>
    </row>
    <row r="17760" spans="1:5">
      <c r="A17760" s="29"/>
      <c r="B17760" s="29"/>
      <c r="C17760" s="29"/>
      <c r="D17760" s="29"/>
      <c r="E17760" s="29"/>
    </row>
    <row r="17761" spans="1:5">
      <c r="A17761" s="29"/>
      <c r="B17761" s="29"/>
      <c r="C17761" s="29"/>
      <c r="D17761" s="29"/>
      <c r="E17761" s="29"/>
    </row>
    <row r="17762" spans="1:5">
      <c r="A17762" s="29"/>
      <c r="B17762" s="29"/>
      <c r="C17762" s="29"/>
      <c r="D17762" s="29"/>
      <c r="E17762" s="29"/>
    </row>
    <row r="17763" spans="1:5">
      <c r="A17763" s="29"/>
      <c r="B17763" s="29"/>
      <c r="C17763" s="29"/>
      <c r="D17763" s="29"/>
      <c r="E17763" s="29"/>
    </row>
    <row r="17764" spans="1:5">
      <c r="A17764" s="29"/>
      <c r="B17764" s="29"/>
      <c r="C17764" s="29"/>
      <c r="D17764" s="29"/>
      <c r="E17764" s="29"/>
    </row>
    <row r="17765" spans="1:5">
      <c r="A17765" s="29"/>
      <c r="B17765" s="29"/>
      <c r="C17765" s="29"/>
      <c r="D17765" s="29"/>
      <c r="E17765" s="29"/>
    </row>
    <row r="17766" spans="1:5">
      <c r="A17766" s="29"/>
      <c r="B17766" s="29"/>
      <c r="C17766" s="29"/>
      <c r="D17766" s="29"/>
      <c r="E17766" s="29"/>
    </row>
    <row r="17767" spans="1:5">
      <c r="A17767" s="29"/>
      <c r="B17767" s="29"/>
      <c r="C17767" s="29"/>
      <c r="D17767" s="29"/>
      <c r="E17767" s="29"/>
    </row>
    <row r="17768" spans="1:5">
      <c r="A17768" s="29"/>
      <c r="B17768" s="29"/>
      <c r="C17768" s="29"/>
      <c r="D17768" s="29"/>
      <c r="E17768" s="29"/>
    </row>
    <row r="17769" spans="1:5">
      <c r="A17769" s="29"/>
      <c r="B17769" s="29"/>
      <c r="C17769" s="29"/>
      <c r="D17769" s="29"/>
      <c r="E17769" s="29"/>
    </row>
    <row r="17770" spans="1:5">
      <c r="A17770" s="29"/>
      <c r="B17770" s="29"/>
      <c r="C17770" s="29"/>
      <c r="D17770" s="29"/>
      <c r="E17770" s="29"/>
    </row>
    <row r="17771" spans="1:5">
      <c r="A17771" s="29"/>
      <c r="B17771" s="29"/>
      <c r="C17771" s="29"/>
      <c r="D17771" s="29"/>
      <c r="E17771" s="29"/>
    </row>
    <row r="17772" spans="1:5">
      <c r="A17772" s="29"/>
      <c r="B17772" s="29"/>
      <c r="C17772" s="29"/>
      <c r="D17772" s="29"/>
      <c r="E17772" s="29"/>
    </row>
    <row r="17773" spans="1:5">
      <c r="A17773" s="29"/>
      <c r="B17773" s="29"/>
      <c r="C17773" s="29"/>
      <c r="D17773" s="29"/>
      <c r="E17773" s="29"/>
    </row>
    <row r="17774" spans="1:5">
      <c r="A17774" s="29"/>
      <c r="B17774" s="29"/>
      <c r="C17774" s="29"/>
      <c r="D17774" s="29"/>
      <c r="E17774" s="29"/>
    </row>
    <row r="17775" spans="1:5">
      <c r="A17775" s="29"/>
      <c r="B17775" s="29"/>
      <c r="C17775" s="29"/>
      <c r="D17775" s="29"/>
      <c r="E17775" s="29"/>
    </row>
    <row r="17776" spans="1:5">
      <c r="A17776" s="29"/>
      <c r="B17776" s="29"/>
      <c r="C17776" s="29"/>
      <c r="D17776" s="29"/>
      <c r="E17776" s="29"/>
    </row>
    <row r="17777" spans="1:5">
      <c r="A17777" s="29"/>
      <c r="B17777" s="29"/>
      <c r="C17777" s="29"/>
      <c r="D17777" s="29"/>
      <c r="E17777" s="29"/>
    </row>
    <row r="17778" spans="1:5">
      <c r="A17778" s="29"/>
      <c r="B17778" s="29"/>
      <c r="C17778" s="29"/>
      <c r="D17778" s="29"/>
      <c r="E17778" s="29"/>
    </row>
    <row r="17779" spans="1:5">
      <c r="A17779" s="29"/>
      <c r="B17779" s="29"/>
      <c r="C17779" s="29"/>
      <c r="D17779" s="29"/>
      <c r="E17779" s="29"/>
    </row>
    <row r="17780" spans="1:5">
      <c r="A17780" s="29"/>
      <c r="B17780" s="29"/>
      <c r="C17780" s="29"/>
      <c r="D17780" s="29"/>
      <c r="E17780" s="29"/>
    </row>
    <row r="17781" spans="1:5">
      <c r="A17781" s="29"/>
      <c r="B17781" s="29"/>
      <c r="C17781" s="29"/>
      <c r="D17781" s="29"/>
      <c r="E17781" s="29"/>
    </row>
    <row r="17782" spans="1:5">
      <c r="A17782" s="29"/>
      <c r="B17782" s="29"/>
      <c r="C17782" s="29"/>
      <c r="D17782" s="29"/>
      <c r="E17782" s="29"/>
    </row>
    <row r="17783" spans="1:5">
      <c r="A17783" s="29"/>
      <c r="B17783" s="29"/>
      <c r="C17783" s="29"/>
      <c r="D17783" s="29"/>
      <c r="E17783" s="29"/>
    </row>
    <row r="17784" spans="1:5">
      <c r="A17784" s="29"/>
      <c r="B17784" s="29"/>
      <c r="C17784" s="29"/>
      <c r="D17784" s="29"/>
      <c r="E17784" s="29"/>
    </row>
    <row r="17785" spans="1:5">
      <c r="A17785" s="29"/>
      <c r="B17785" s="29"/>
      <c r="C17785" s="29"/>
      <c r="D17785" s="29"/>
      <c r="E17785" s="29"/>
    </row>
    <row r="17786" spans="1:5">
      <c r="A17786" s="29"/>
      <c r="B17786" s="29"/>
      <c r="C17786" s="29"/>
      <c r="D17786" s="29"/>
      <c r="E17786" s="29"/>
    </row>
    <row r="17787" spans="1:5">
      <c r="A17787" s="29"/>
      <c r="B17787" s="29"/>
      <c r="C17787" s="29"/>
      <c r="D17787" s="29"/>
      <c r="E17787" s="29"/>
    </row>
    <row r="17788" spans="1:5">
      <c r="A17788" s="29"/>
      <c r="B17788" s="29"/>
      <c r="C17788" s="29"/>
      <c r="D17788" s="29"/>
      <c r="E17788" s="29"/>
    </row>
    <row r="17789" spans="1:5">
      <c r="A17789" s="29"/>
      <c r="B17789" s="29"/>
      <c r="C17789" s="29"/>
      <c r="D17789" s="29"/>
      <c r="E17789" s="29"/>
    </row>
    <row r="17790" spans="1:5">
      <c r="A17790" s="29"/>
      <c r="B17790" s="29"/>
      <c r="C17790" s="29"/>
      <c r="D17790" s="29"/>
      <c r="E17790" s="29"/>
    </row>
    <row r="17791" spans="1:5">
      <c r="A17791" s="29"/>
      <c r="B17791" s="29"/>
      <c r="C17791" s="29"/>
      <c r="D17791" s="29"/>
      <c r="E17791" s="29"/>
    </row>
    <row r="17792" spans="1:5">
      <c r="A17792" s="29"/>
      <c r="B17792" s="29"/>
      <c r="C17792" s="29"/>
      <c r="D17792" s="29"/>
      <c r="E17792" s="29"/>
    </row>
    <row r="17793" spans="1:5">
      <c r="A17793" s="29"/>
      <c r="B17793" s="29"/>
      <c r="C17793" s="29"/>
      <c r="D17793" s="29"/>
      <c r="E17793" s="29"/>
    </row>
    <row r="17794" spans="1:5">
      <c r="A17794" s="29"/>
      <c r="B17794" s="29"/>
      <c r="C17794" s="29"/>
      <c r="D17794" s="29"/>
      <c r="E17794" s="29"/>
    </row>
    <row r="17795" spans="1:5">
      <c r="A17795" s="29"/>
      <c r="B17795" s="29"/>
      <c r="C17795" s="29"/>
      <c r="D17795" s="29"/>
      <c r="E17795" s="29"/>
    </row>
    <row r="17796" spans="1:5">
      <c r="A17796" s="29"/>
      <c r="B17796" s="29"/>
      <c r="C17796" s="29"/>
      <c r="D17796" s="29"/>
      <c r="E17796" s="29"/>
    </row>
    <row r="17797" spans="1:5">
      <c r="A17797" s="29"/>
      <c r="B17797" s="29"/>
      <c r="C17797" s="29"/>
      <c r="D17797" s="29"/>
      <c r="E17797" s="29"/>
    </row>
    <row r="17798" spans="1:5">
      <c r="A17798" s="29"/>
      <c r="B17798" s="29"/>
      <c r="C17798" s="29"/>
      <c r="D17798" s="29"/>
      <c r="E17798" s="29"/>
    </row>
    <row r="17799" spans="1:5">
      <c r="A17799" s="29"/>
      <c r="B17799" s="29"/>
      <c r="C17799" s="29"/>
      <c r="D17799" s="29"/>
      <c r="E17799" s="29"/>
    </row>
    <row r="17800" spans="1:5">
      <c r="A17800" s="29"/>
      <c r="B17800" s="29"/>
      <c r="C17800" s="29"/>
      <c r="D17800" s="29"/>
      <c r="E17800" s="29"/>
    </row>
    <row r="17801" spans="1:5">
      <c r="A17801" s="29"/>
      <c r="B17801" s="29"/>
      <c r="C17801" s="29"/>
      <c r="D17801" s="29"/>
      <c r="E17801" s="29"/>
    </row>
    <row r="17802" spans="1:5">
      <c r="A17802" s="29"/>
      <c r="B17802" s="29"/>
      <c r="C17802" s="29"/>
      <c r="D17802" s="29"/>
      <c r="E17802" s="29"/>
    </row>
    <row r="17803" spans="1:5">
      <c r="A17803" s="29"/>
      <c r="B17803" s="29"/>
      <c r="C17803" s="29"/>
      <c r="D17803" s="29"/>
      <c r="E17803" s="29"/>
    </row>
    <row r="17804" spans="1:5">
      <c r="A17804" s="29"/>
      <c r="B17804" s="29"/>
      <c r="C17804" s="29"/>
      <c r="D17804" s="29"/>
      <c r="E17804" s="29"/>
    </row>
    <row r="17805" spans="1:5">
      <c r="A17805" s="29"/>
      <c r="B17805" s="29"/>
      <c r="C17805" s="29"/>
      <c r="D17805" s="29"/>
      <c r="E17805" s="29"/>
    </row>
    <row r="17806" spans="1:5">
      <c r="A17806" s="29"/>
      <c r="B17806" s="29"/>
      <c r="C17806" s="29"/>
      <c r="D17806" s="29"/>
      <c r="E17806" s="29"/>
    </row>
    <row r="17807" spans="1:5">
      <c r="A17807" s="29"/>
      <c r="B17807" s="29"/>
      <c r="C17807" s="29"/>
      <c r="D17807" s="29"/>
      <c r="E17807" s="29"/>
    </row>
    <row r="17808" spans="1:5">
      <c r="A17808" s="29"/>
      <c r="B17808" s="29"/>
      <c r="C17808" s="29"/>
      <c r="D17808" s="29"/>
      <c r="E17808" s="29"/>
    </row>
    <row r="17809" spans="1:5">
      <c r="A17809" s="29"/>
      <c r="B17809" s="29"/>
      <c r="C17809" s="29"/>
      <c r="D17809" s="29"/>
      <c r="E17809" s="29"/>
    </row>
    <row r="17810" spans="1:5">
      <c r="A17810" s="29"/>
      <c r="B17810" s="29"/>
      <c r="C17810" s="29"/>
      <c r="D17810" s="29"/>
      <c r="E17810" s="29"/>
    </row>
    <row r="17811" spans="1:5">
      <c r="A17811" s="29"/>
      <c r="B17811" s="29"/>
      <c r="C17811" s="29"/>
      <c r="D17811" s="29"/>
      <c r="E17811" s="29"/>
    </row>
    <row r="17812" spans="1:5">
      <c r="A17812" s="29"/>
      <c r="B17812" s="29"/>
      <c r="C17812" s="29"/>
      <c r="D17812" s="29"/>
      <c r="E17812" s="29"/>
    </row>
    <row r="17813" spans="1:5">
      <c r="A17813" s="29"/>
      <c r="B17813" s="29"/>
      <c r="C17813" s="29"/>
      <c r="D17813" s="29"/>
      <c r="E17813" s="29"/>
    </row>
    <row r="17814" spans="1:5">
      <c r="A17814" s="29"/>
      <c r="B17814" s="29"/>
      <c r="C17814" s="29"/>
      <c r="D17814" s="29"/>
      <c r="E17814" s="29"/>
    </row>
    <row r="17815" spans="1:5">
      <c r="A17815" s="29"/>
      <c r="B17815" s="29"/>
      <c r="C17815" s="29"/>
      <c r="D17815" s="29"/>
      <c r="E17815" s="29"/>
    </row>
    <row r="17816" spans="1:5">
      <c r="A17816" s="29"/>
      <c r="B17816" s="29"/>
      <c r="C17816" s="29"/>
      <c r="D17816" s="29"/>
      <c r="E17816" s="29"/>
    </row>
    <row r="17817" spans="1:5">
      <c r="A17817" s="29"/>
      <c r="B17817" s="29"/>
      <c r="C17817" s="29"/>
      <c r="D17817" s="29"/>
      <c r="E17817" s="29"/>
    </row>
    <row r="17818" spans="1:5">
      <c r="A17818" s="29"/>
      <c r="B17818" s="29"/>
      <c r="C17818" s="29"/>
      <c r="D17818" s="29"/>
      <c r="E17818" s="29"/>
    </row>
    <row r="17819" spans="1:5">
      <c r="A17819" s="29"/>
      <c r="B17819" s="29"/>
      <c r="C17819" s="29"/>
      <c r="D17819" s="29"/>
      <c r="E17819" s="29"/>
    </row>
    <row r="17820" spans="1:5">
      <c r="A17820" s="29"/>
      <c r="B17820" s="29"/>
      <c r="C17820" s="29"/>
      <c r="D17820" s="29"/>
      <c r="E17820" s="29"/>
    </row>
    <row r="17821" spans="1:5">
      <c r="A17821" s="29"/>
      <c r="B17821" s="29"/>
      <c r="C17821" s="29"/>
      <c r="D17821" s="29"/>
      <c r="E17821" s="29"/>
    </row>
    <row r="17822" spans="1:5">
      <c r="A17822" s="29"/>
      <c r="B17822" s="29"/>
      <c r="C17822" s="29"/>
      <c r="D17822" s="29"/>
      <c r="E17822" s="29"/>
    </row>
    <row r="17823" spans="1:5">
      <c r="A17823" s="29"/>
      <c r="B17823" s="29"/>
      <c r="C17823" s="29"/>
      <c r="D17823" s="29"/>
      <c r="E17823" s="29"/>
    </row>
    <row r="17824" spans="1:5">
      <c r="A17824" s="29"/>
      <c r="B17824" s="29"/>
      <c r="C17824" s="29"/>
      <c r="D17824" s="29"/>
      <c r="E17824" s="29"/>
    </row>
    <row r="17825" spans="1:5">
      <c r="A17825" s="29"/>
      <c r="B17825" s="29"/>
      <c r="C17825" s="29"/>
      <c r="D17825" s="29"/>
      <c r="E17825" s="29"/>
    </row>
    <row r="17826" spans="1:5">
      <c r="A17826" s="29"/>
      <c r="B17826" s="29"/>
      <c r="C17826" s="29"/>
      <c r="D17826" s="29"/>
      <c r="E17826" s="29"/>
    </row>
    <row r="17827" spans="1:5">
      <c r="A17827" s="29"/>
      <c r="B17827" s="29"/>
      <c r="C17827" s="29"/>
      <c r="D17827" s="29"/>
      <c r="E17827" s="29"/>
    </row>
    <row r="17828" spans="1:5">
      <c r="A17828" s="29"/>
      <c r="B17828" s="29"/>
      <c r="C17828" s="29"/>
      <c r="D17828" s="29"/>
      <c r="E17828" s="29"/>
    </row>
    <row r="17829" spans="1:5">
      <c r="A17829" s="29"/>
      <c r="B17829" s="29"/>
      <c r="C17829" s="29"/>
      <c r="D17829" s="29"/>
      <c r="E17829" s="29"/>
    </row>
    <row r="17830" spans="1:5">
      <c r="A17830" s="29"/>
      <c r="B17830" s="29"/>
      <c r="C17830" s="29"/>
      <c r="D17830" s="29"/>
      <c r="E17830" s="29"/>
    </row>
    <row r="17831" spans="1:5">
      <c r="A17831" s="29"/>
      <c r="B17831" s="29"/>
      <c r="C17831" s="29"/>
      <c r="D17831" s="29"/>
      <c r="E17831" s="29"/>
    </row>
    <row r="17832" spans="1:5">
      <c r="A17832" s="29"/>
      <c r="B17832" s="29"/>
      <c r="C17832" s="29"/>
      <c r="D17832" s="29"/>
      <c r="E17832" s="29"/>
    </row>
    <row r="17833" spans="1:5">
      <c r="A17833" s="29"/>
      <c r="B17833" s="29"/>
      <c r="C17833" s="29"/>
      <c r="D17833" s="29"/>
      <c r="E17833" s="29"/>
    </row>
    <row r="17834" spans="1:5">
      <c r="A17834" s="29"/>
      <c r="B17834" s="29"/>
      <c r="C17834" s="29"/>
      <c r="D17834" s="29"/>
      <c r="E17834" s="29"/>
    </row>
    <row r="17835" spans="1:5">
      <c r="A17835" s="29"/>
      <c r="B17835" s="29"/>
      <c r="C17835" s="29"/>
      <c r="D17835" s="29"/>
      <c r="E17835" s="29"/>
    </row>
    <row r="17836" spans="1:5">
      <c r="A17836" s="29"/>
      <c r="B17836" s="29"/>
      <c r="C17836" s="29"/>
      <c r="D17836" s="29"/>
      <c r="E17836" s="29"/>
    </row>
    <row r="17837" spans="1:5">
      <c r="A17837" s="29"/>
      <c r="B17837" s="29"/>
      <c r="C17837" s="29"/>
      <c r="D17837" s="29"/>
      <c r="E17837" s="29"/>
    </row>
    <row r="17838" spans="1:5">
      <c r="A17838" s="29"/>
      <c r="B17838" s="29"/>
      <c r="C17838" s="29"/>
      <c r="D17838" s="29"/>
      <c r="E17838" s="29"/>
    </row>
    <row r="17839" spans="1:5">
      <c r="A17839" s="29"/>
      <c r="B17839" s="29"/>
      <c r="C17839" s="29"/>
      <c r="D17839" s="29"/>
      <c r="E17839" s="29"/>
    </row>
    <row r="17840" spans="1:5">
      <c r="A17840" s="29"/>
      <c r="B17840" s="29"/>
      <c r="C17840" s="29"/>
      <c r="D17840" s="29"/>
      <c r="E17840" s="29"/>
    </row>
    <row r="17841" spans="1:5">
      <c r="A17841" s="29"/>
      <c r="B17841" s="29"/>
      <c r="C17841" s="29"/>
      <c r="D17841" s="29"/>
      <c r="E17841" s="29"/>
    </row>
    <row r="17842" spans="1:5">
      <c r="A17842" s="29"/>
      <c r="B17842" s="29"/>
      <c r="C17842" s="29"/>
      <c r="D17842" s="29"/>
      <c r="E17842" s="29"/>
    </row>
    <row r="17843" spans="1:5">
      <c r="A17843" s="29"/>
      <c r="B17843" s="29"/>
      <c r="C17843" s="29"/>
      <c r="D17843" s="29"/>
      <c r="E17843" s="29"/>
    </row>
    <row r="17844" spans="1:5">
      <c r="A17844" s="29"/>
      <c r="B17844" s="29"/>
      <c r="C17844" s="29"/>
      <c r="D17844" s="29"/>
      <c r="E17844" s="29"/>
    </row>
    <row r="17845" spans="1:5">
      <c r="A17845" s="29"/>
      <c r="B17845" s="29"/>
      <c r="C17845" s="29"/>
      <c r="D17845" s="29"/>
      <c r="E17845" s="29"/>
    </row>
    <row r="17846" spans="1:5">
      <c r="A17846" s="29"/>
      <c r="B17846" s="29"/>
      <c r="C17846" s="29"/>
      <c r="D17846" s="29"/>
      <c r="E17846" s="29"/>
    </row>
    <row r="17847" spans="1:5">
      <c r="A17847" s="29"/>
      <c r="B17847" s="29"/>
      <c r="C17847" s="29"/>
      <c r="D17847" s="29"/>
      <c r="E17847" s="29"/>
    </row>
    <row r="17848" spans="1:5">
      <c r="A17848" s="29"/>
      <c r="B17848" s="29"/>
      <c r="C17848" s="29"/>
      <c r="D17848" s="29"/>
      <c r="E17848" s="29"/>
    </row>
    <row r="17849" spans="1:5">
      <c r="A17849" s="29"/>
      <c r="B17849" s="29"/>
      <c r="C17849" s="29"/>
      <c r="D17849" s="29"/>
      <c r="E17849" s="29"/>
    </row>
    <row r="17850" spans="1:5">
      <c r="A17850" s="29"/>
      <c r="B17850" s="29"/>
      <c r="C17850" s="29"/>
      <c r="D17850" s="29"/>
      <c r="E17850" s="29"/>
    </row>
    <row r="17851" spans="1:5">
      <c r="A17851" s="29"/>
      <c r="B17851" s="29"/>
      <c r="C17851" s="29"/>
      <c r="D17851" s="29"/>
      <c r="E17851" s="29"/>
    </row>
    <row r="17852" spans="1:5">
      <c r="A17852" s="29"/>
      <c r="B17852" s="29"/>
      <c r="C17852" s="29"/>
      <c r="D17852" s="29"/>
      <c r="E17852" s="29"/>
    </row>
    <row r="17853" spans="1:5">
      <c r="A17853" s="29"/>
      <c r="B17853" s="29"/>
      <c r="C17853" s="29"/>
      <c r="D17853" s="29"/>
      <c r="E17853" s="29"/>
    </row>
    <row r="17854" spans="1:5">
      <c r="A17854" s="29"/>
      <c r="B17854" s="29"/>
      <c r="C17854" s="29"/>
      <c r="D17854" s="29"/>
      <c r="E17854" s="29"/>
    </row>
    <row r="17855" spans="1:5">
      <c r="A17855" s="29"/>
      <c r="B17855" s="29"/>
      <c r="C17855" s="29"/>
      <c r="D17855" s="29"/>
      <c r="E17855" s="29"/>
    </row>
    <row r="17856" spans="1:5">
      <c r="A17856" s="29"/>
      <c r="B17856" s="29"/>
      <c r="C17856" s="29"/>
      <c r="D17856" s="29"/>
      <c r="E17856" s="29"/>
    </row>
    <row r="17857" spans="1:5">
      <c r="A17857" s="29"/>
      <c r="B17857" s="29"/>
      <c r="C17857" s="29"/>
      <c r="D17857" s="29"/>
      <c r="E17857" s="29"/>
    </row>
    <row r="17858" spans="1:5">
      <c r="A17858" s="29"/>
      <c r="B17858" s="29"/>
      <c r="C17858" s="29"/>
      <c r="D17858" s="29"/>
      <c r="E17858" s="29"/>
    </row>
    <row r="17859" spans="1:5">
      <c r="A17859" s="29"/>
      <c r="B17859" s="29"/>
      <c r="C17859" s="29"/>
      <c r="D17859" s="29"/>
      <c r="E17859" s="29"/>
    </row>
    <row r="17860" spans="1:5">
      <c r="A17860" s="29"/>
      <c r="B17860" s="29"/>
      <c r="C17860" s="29"/>
      <c r="D17860" s="29"/>
      <c r="E17860" s="29"/>
    </row>
    <row r="17861" spans="1:5">
      <c r="A17861" s="29"/>
      <c r="B17861" s="29"/>
      <c r="C17861" s="29"/>
      <c r="D17861" s="29"/>
      <c r="E17861" s="29"/>
    </row>
    <row r="17862" spans="1:5">
      <c r="A17862" s="29"/>
      <c r="B17862" s="29"/>
      <c r="C17862" s="29"/>
      <c r="D17862" s="29"/>
      <c r="E17862" s="29"/>
    </row>
    <row r="17863" spans="1:5">
      <c r="A17863" s="29"/>
      <c r="B17863" s="29"/>
      <c r="C17863" s="29"/>
      <c r="D17863" s="29"/>
      <c r="E17863" s="29"/>
    </row>
    <row r="17864" spans="1:5">
      <c r="A17864" s="29"/>
      <c r="B17864" s="29"/>
      <c r="C17864" s="29"/>
      <c r="D17864" s="29"/>
      <c r="E17864" s="29"/>
    </row>
    <row r="17865" spans="1:5">
      <c r="A17865" s="29"/>
      <c r="B17865" s="29"/>
      <c r="C17865" s="29"/>
      <c r="D17865" s="29"/>
      <c r="E17865" s="29"/>
    </row>
    <row r="17866" spans="1:5">
      <c r="A17866" s="29"/>
      <c r="B17866" s="29"/>
      <c r="C17866" s="29"/>
      <c r="D17866" s="29"/>
      <c r="E17866" s="29"/>
    </row>
    <row r="17867" spans="1:5">
      <c r="A17867" s="29"/>
      <c r="B17867" s="29"/>
      <c r="C17867" s="29"/>
      <c r="D17867" s="29"/>
      <c r="E17867" s="29"/>
    </row>
    <row r="17868" spans="1:5">
      <c r="A17868" s="29"/>
      <c r="B17868" s="29"/>
      <c r="C17868" s="29"/>
      <c r="D17868" s="29"/>
      <c r="E17868" s="29"/>
    </row>
    <row r="17869" spans="1:5">
      <c r="A17869" s="29"/>
      <c r="B17869" s="29"/>
      <c r="C17869" s="29"/>
      <c r="D17869" s="29"/>
      <c r="E17869" s="29"/>
    </row>
    <row r="17870" spans="1:5">
      <c r="A17870" s="29"/>
      <c r="B17870" s="29"/>
      <c r="C17870" s="29"/>
      <c r="D17870" s="29"/>
      <c r="E17870" s="29"/>
    </row>
    <row r="17871" spans="1:5">
      <c r="A17871" s="29"/>
      <c r="B17871" s="29"/>
      <c r="C17871" s="29"/>
      <c r="D17871" s="29"/>
      <c r="E17871" s="29"/>
    </row>
    <row r="17872" spans="1:5">
      <c r="A17872" s="29"/>
      <c r="B17872" s="29"/>
      <c r="C17872" s="29"/>
      <c r="D17872" s="29"/>
      <c r="E17872" s="29"/>
    </row>
    <row r="17873" spans="1:5">
      <c r="A17873" s="29"/>
      <c r="B17873" s="29"/>
      <c r="C17873" s="29"/>
      <c r="D17873" s="29"/>
      <c r="E17873" s="29"/>
    </row>
    <row r="17874" spans="1:5">
      <c r="A17874" s="29"/>
      <c r="B17874" s="29"/>
      <c r="C17874" s="29"/>
      <c r="D17874" s="29"/>
      <c r="E17874" s="29"/>
    </row>
    <row r="17875" spans="1:5">
      <c r="A17875" s="29"/>
      <c r="B17875" s="29"/>
      <c r="C17875" s="29"/>
      <c r="D17875" s="29"/>
      <c r="E17875" s="29"/>
    </row>
    <row r="17876" spans="1:5">
      <c r="A17876" s="29"/>
      <c r="B17876" s="29"/>
      <c r="C17876" s="29"/>
      <c r="D17876" s="29"/>
      <c r="E17876" s="29"/>
    </row>
    <row r="17877" spans="1:5">
      <c r="A17877" s="29"/>
      <c r="B17877" s="29"/>
      <c r="C17877" s="29"/>
      <c r="D17877" s="29"/>
      <c r="E17877" s="29"/>
    </row>
    <row r="17878" spans="1:5">
      <c r="A17878" s="29"/>
      <c r="B17878" s="29"/>
      <c r="C17878" s="29"/>
      <c r="D17878" s="29"/>
      <c r="E17878" s="29"/>
    </row>
    <row r="17879" spans="1:5">
      <c r="A17879" s="29"/>
      <c r="B17879" s="29"/>
      <c r="C17879" s="29"/>
      <c r="D17879" s="29"/>
      <c r="E17879" s="29"/>
    </row>
    <row r="17880" spans="1:5">
      <c r="A17880" s="29"/>
      <c r="B17880" s="29"/>
      <c r="C17880" s="29"/>
      <c r="D17880" s="29"/>
      <c r="E17880" s="29"/>
    </row>
    <row r="17881" spans="1:5">
      <c r="A17881" s="29"/>
      <c r="B17881" s="29"/>
      <c r="C17881" s="29"/>
      <c r="D17881" s="29"/>
      <c r="E17881" s="29"/>
    </row>
    <row r="17882" spans="1:5">
      <c r="A17882" s="29"/>
      <c r="B17882" s="29"/>
      <c r="C17882" s="29"/>
      <c r="D17882" s="29"/>
      <c r="E17882" s="29"/>
    </row>
    <row r="17883" spans="1:5">
      <c r="A17883" s="29"/>
      <c r="B17883" s="29"/>
      <c r="C17883" s="29"/>
      <c r="D17883" s="29"/>
      <c r="E17883" s="29"/>
    </row>
    <row r="17884" spans="1:5">
      <c r="A17884" s="29"/>
      <c r="B17884" s="29"/>
      <c r="C17884" s="29"/>
      <c r="D17884" s="29"/>
      <c r="E17884" s="29"/>
    </row>
    <row r="17885" spans="1:5">
      <c r="A17885" s="29"/>
      <c r="B17885" s="29"/>
      <c r="C17885" s="29"/>
      <c r="D17885" s="29"/>
      <c r="E17885" s="29"/>
    </row>
    <row r="17886" spans="1:5">
      <c r="A17886" s="29"/>
      <c r="B17886" s="29"/>
      <c r="C17886" s="29"/>
      <c r="D17886" s="29"/>
      <c r="E17886" s="29"/>
    </row>
    <row r="17887" spans="1:5">
      <c r="A17887" s="29"/>
      <c r="B17887" s="29"/>
      <c r="C17887" s="29"/>
      <c r="D17887" s="29"/>
      <c r="E17887" s="29"/>
    </row>
    <row r="17888" spans="1:5">
      <c r="A17888" s="29"/>
      <c r="B17888" s="29"/>
      <c r="C17888" s="29"/>
      <c r="D17888" s="29"/>
      <c r="E17888" s="29"/>
    </row>
    <row r="17889" spans="1:5">
      <c r="A17889" s="29"/>
      <c r="B17889" s="29"/>
      <c r="C17889" s="29"/>
      <c r="D17889" s="29"/>
      <c r="E17889" s="29"/>
    </row>
    <row r="17890" spans="1:5">
      <c r="A17890" s="29"/>
      <c r="B17890" s="29"/>
      <c r="C17890" s="29"/>
      <c r="D17890" s="29"/>
      <c r="E17890" s="29"/>
    </row>
    <row r="17891" spans="1:5">
      <c r="A17891" s="29"/>
      <c r="B17891" s="29"/>
      <c r="C17891" s="29"/>
      <c r="D17891" s="29"/>
      <c r="E17891" s="29"/>
    </row>
    <row r="17892" spans="1:5">
      <c r="A17892" s="29"/>
      <c r="B17892" s="29"/>
      <c r="C17892" s="29"/>
      <c r="D17892" s="29"/>
      <c r="E17892" s="29"/>
    </row>
    <row r="17893" spans="1:5">
      <c r="A17893" s="29"/>
      <c r="B17893" s="29"/>
      <c r="C17893" s="29"/>
      <c r="D17893" s="29"/>
      <c r="E17893" s="29"/>
    </row>
    <row r="17894" spans="1:5">
      <c r="A17894" s="29"/>
      <c r="B17894" s="29"/>
      <c r="C17894" s="29"/>
      <c r="D17894" s="29"/>
      <c r="E17894" s="29"/>
    </row>
    <row r="17895" spans="1:5">
      <c r="A17895" s="29"/>
      <c r="B17895" s="29"/>
      <c r="C17895" s="29"/>
      <c r="D17895" s="29"/>
      <c r="E17895" s="29"/>
    </row>
    <row r="17896" spans="1:5">
      <c r="A17896" s="29"/>
      <c r="B17896" s="29"/>
      <c r="C17896" s="29"/>
      <c r="D17896" s="29"/>
      <c r="E17896" s="29"/>
    </row>
    <row r="17897" spans="1:5">
      <c r="A17897" s="29"/>
      <c r="B17897" s="29"/>
      <c r="C17897" s="29"/>
      <c r="D17897" s="29"/>
      <c r="E17897" s="29"/>
    </row>
    <row r="17898" spans="1:5">
      <c r="A17898" s="29"/>
      <c r="B17898" s="29"/>
      <c r="C17898" s="29"/>
      <c r="D17898" s="29"/>
      <c r="E17898" s="29"/>
    </row>
    <row r="17899" spans="1:5">
      <c r="A17899" s="29"/>
      <c r="B17899" s="29"/>
      <c r="C17899" s="29"/>
      <c r="D17899" s="29"/>
      <c r="E17899" s="29"/>
    </row>
    <row r="17900" spans="1:5">
      <c r="A17900" s="29"/>
      <c r="B17900" s="29"/>
      <c r="C17900" s="29"/>
      <c r="D17900" s="29"/>
      <c r="E17900" s="29"/>
    </row>
    <row r="17901" spans="1:5">
      <c r="A17901" s="29"/>
      <c r="B17901" s="29"/>
      <c r="C17901" s="29"/>
      <c r="D17901" s="29"/>
      <c r="E17901" s="29"/>
    </row>
    <row r="17902" spans="1:5">
      <c r="A17902" s="29"/>
      <c r="B17902" s="29"/>
      <c r="C17902" s="29"/>
      <c r="D17902" s="29"/>
      <c r="E17902" s="29"/>
    </row>
    <row r="17903" spans="1:5">
      <c r="A17903" s="29"/>
      <c r="B17903" s="29"/>
      <c r="C17903" s="29"/>
      <c r="D17903" s="29"/>
      <c r="E17903" s="29"/>
    </row>
    <row r="17904" spans="1:5">
      <c r="A17904" s="29"/>
      <c r="B17904" s="29"/>
      <c r="C17904" s="29"/>
      <c r="D17904" s="29"/>
      <c r="E17904" s="29"/>
    </row>
    <row r="17905" spans="1:5">
      <c r="A17905" s="29"/>
      <c r="B17905" s="29"/>
      <c r="C17905" s="29"/>
      <c r="D17905" s="29"/>
      <c r="E17905" s="29"/>
    </row>
    <row r="17906" spans="1:5">
      <c r="A17906" s="29"/>
      <c r="B17906" s="29"/>
      <c r="C17906" s="29"/>
      <c r="D17906" s="29"/>
      <c r="E17906" s="29"/>
    </row>
    <row r="17907" spans="1:5">
      <c r="A17907" s="29"/>
      <c r="B17907" s="29"/>
      <c r="C17907" s="29"/>
      <c r="D17907" s="29"/>
      <c r="E17907" s="29"/>
    </row>
    <row r="17908" spans="1:5">
      <c r="A17908" s="29"/>
      <c r="B17908" s="29"/>
      <c r="C17908" s="29"/>
      <c r="D17908" s="29"/>
      <c r="E17908" s="29"/>
    </row>
    <row r="17909" spans="1:5">
      <c r="A17909" s="29"/>
      <c r="B17909" s="29"/>
      <c r="C17909" s="29"/>
      <c r="D17909" s="29"/>
      <c r="E17909" s="29"/>
    </row>
    <row r="17910" spans="1:5">
      <c r="A17910" s="29"/>
      <c r="B17910" s="29"/>
      <c r="C17910" s="29"/>
      <c r="D17910" s="29"/>
      <c r="E17910" s="29"/>
    </row>
    <row r="17911" spans="1:5">
      <c r="A17911" s="29"/>
      <c r="B17911" s="29"/>
      <c r="C17911" s="29"/>
      <c r="D17911" s="29"/>
      <c r="E17911" s="29"/>
    </row>
    <row r="17912" spans="1:5">
      <c r="A17912" s="29"/>
      <c r="B17912" s="29"/>
      <c r="C17912" s="29"/>
      <c r="D17912" s="29"/>
      <c r="E17912" s="29"/>
    </row>
    <row r="17913" spans="1:5">
      <c r="A17913" s="29"/>
      <c r="B17913" s="29"/>
      <c r="C17913" s="29"/>
      <c r="D17913" s="29"/>
      <c r="E17913" s="29"/>
    </row>
    <row r="17914" spans="1:5">
      <c r="A17914" s="29"/>
      <c r="B17914" s="29"/>
      <c r="C17914" s="29"/>
      <c r="D17914" s="29"/>
      <c r="E17914" s="29"/>
    </row>
    <row r="17915" spans="1:5">
      <c r="A17915" s="29"/>
      <c r="B17915" s="29"/>
      <c r="C17915" s="29"/>
      <c r="D17915" s="29"/>
      <c r="E17915" s="29"/>
    </row>
    <row r="17916" spans="1:5">
      <c r="A17916" s="29"/>
      <c r="B17916" s="29"/>
      <c r="C17916" s="29"/>
      <c r="D17916" s="29"/>
      <c r="E17916" s="29"/>
    </row>
    <row r="17917" spans="1:5">
      <c r="A17917" s="29"/>
      <c r="B17917" s="29"/>
      <c r="C17917" s="29"/>
      <c r="D17917" s="29"/>
      <c r="E17917" s="29"/>
    </row>
    <row r="17918" spans="1:5">
      <c r="A17918" s="29"/>
      <c r="B17918" s="29"/>
      <c r="C17918" s="29"/>
      <c r="D17918" s="29"/>
      <c r="E17918" s="29"/>
    </row>
    <row r="17919" spans="1:5">
      <c r="A17919" s="29"/>
      <c r="B17919" s="29"/>
      <c r="C17919" s="29"/>
      <c r="D17919" s="29"/>
      <c r="E17919" s="29"/>
    </row>
    <row r="17920" spans="1:5">
      <c r="A17920" s="29"/>
      <c r="B17920" s="29"/>
      <c r="C17920" s="29"/>
      <c r="D17920" s="29"/>
      <c r="E17920" s="29"/>
    </row>
    <row r="17921" spans="1:5">
      <c r="A17921" s="29"/>
      <c r="B17921" s="29"/>
      <c r="C17921" s="29"/>
      <c r="D17921" s="29"/>
      <c r="E17921" s="29"/>
    </row>
    <row r="17922" spans="1:5">
      <c r="A17922" s="29"/>
      <c r="B17922" s="29"/>
      <c r="C17922" s="29"/>
      <c r="D17922" s="29"/>
      <c r="E17922" s="29"/>
    </row>
    <row r="17923" spans="1:5">
      <c r="A17923" s="29"/>
      <c r="B17923" s="29"/>
      <c r="C17923" s="29"/>
      <c r="D17923" s="29"/>
      <c r="E17923" s="29"/>
    </row>
    <row r="17924" spans="1:5">
      <c r="A17924" s="29"/>
      <c r="B17924" s="29"/>
      <c r="C17924" s="29"/>
      <c r="D17924" s="29"/>
      <c r="E17924" s="29"/>
    </row>
    <row r="17925" spans="1:5">
      <c r="A17925" s="29"/>
      <c r="B17925" s="29"/>
      <c r="C17925" s="29"/>
      <c r="D17925" s="29"/>
      <c r="E17925" s="29"/>
    </row>
    <row r="17926" spans="1:5">
      <c r="A17926" s="29"/>
      <c r="B17926" s="29"/>
      <c r="C17926" s="29"/>
      <c r="D17926" s="29"/>
      <c r="E17926" s="29"/>
    </row>
    <row r="17927" spans="1:5">
      <c r="A17927" s="29"/>
      <c r="B17927" s="29"/>
      <c r="C17927" s="29"/>
      <c r="D17927" s="29"/>
      <c r="E17927" s="29"/>
    </row>
    <row r="17928" spans="1:5">
      <c r="A17928" s="29"/>
      <c r="B17928" s="29"/>
      <c r="C17928" s="29"/>
      <c r="D17928" s="29"/>
      <c r="E17928" s="29"/>
    </row>
    <row r="17929" spans="1:5">
      <c r="A17929" s="29"/>
      <c r="B17929" s="29"/>
      <c r="C17929" s="29"/>
      <c r="D17929" s="29"/>
      <c r="E17929" s="29"/>
    </row>
    <row r="17930" spans="1:5">
      <c r="A17930" s="29"/>
      <c r="B17930" s="29"/>
      <c r="C17930" s="29"/>
      <c r="D17930" s="29"/>
      <c r="E17930" s="29"/>
    </row>
    <row r="17931" spans="1:5">
      <c r="A17931" s="29"/>
      <c r="B17931" s="29"/>
      <c r="C17931" s="29"/>
      <c r="D17931" s="29"/>
      <c r="E17931" s="29"/>
    </row>
    <row r="17932" spans="1:5">
      <c r="A17932" s="29"/>
      <c r="B17932" s="29"/>
      <c r="C17932" s="29"/>
      <c r="D17932" s="29"/>
      <c r="E17932" s="29"/>
    </row>
    <row r="17933" spans="1:5">
      <c r="A17933" s="29"/>
      <c r="B17933" s="29"/>
      <c r="C17933" s="29"/>
      <c r="D17933" s="29"/>
      <c r="E17933" s="29"/>
    </row>
    <row r="17934" spans="1:5">
      <c r="A17934" s="29"/>
      <c r="B17934" s="29"/>
      <c r="C17934" s="29"/>
      <c r="D17934" s="29"/>
      <c r="E17934" s="29"/>
    </row>
    <row r="17935" spans="1:5">
      <c r="A17935" s="29"/>
      <c r="B17935" s="29"/>
      <c r="C17935" s="29"/>
      <c r="D17935" s="29"/>
      <c r="E17935" s="29"/>
    </row>
    <row r="17936" spans="1:5">
      <c r="A17936" s="29"/>
      <c r="B17936" s="29"/>
      <c r="C17936" s="29"/>
      <c r="D17936" s="29"/>
      <c r="E17936" s="29"/>
    </row>
    <row r="17937" spans="1:5">
      <c r="A17937" s="29"/>
      <c r="B17937" s="29"/>
      <c r="C17937" s="29"/>
      <c r="D17937" s="29"/>
      <c r="E17937" s="29"/>
    </row>
    <row r="17938" spans="1:5">
      <c r="A17938" s="29"/>
      <c r="B17938" s="29"/>
      <c r="C17938" s="29"/>
      <c r="D17938" s="29"/>
      <c r="E17938" s="29"/>
    </row>
    <row r="17939" spans="1:5">
      <c r="A17939" s="29"/>
      <c r="B17939" s="29"/>
      <c r="C17939" s="29"/>
      <c r="D17939" s="29"/>
      <c r="E17939" s="29"/>
    </row>
    <row r="17940" spans="1:5">
      <c r="A17940" s="29"/>
      <c r="B17940" s="29"/>
      <c r="C17940" s="29"/>
      <c r="D17940" s="29"/>
      <c r="E17940" s="29"/>
    </row>
    <row r="17941" spans="1:5">
      <c r="A17941" s="29"/>
      <c r="B17941" s="29"/>
      <c r="C17941" s="29"/>
      <c r="D17941" s="29"/>
      <c r="E17941" s="29"/>
    </row>
    <row r="17942" spans="1:5">
      <c r="A17942" s="29"/>
      <c r="B17942" s="29"/>
      <c r="C17942" s="29"/>
      <c r="D17942" s="29"/>
      <c r="E17942" s="29"/>
    </row>
    <row r="17943" spans="1:5">
      <c r="A17943" s="29"/>
      <c r="B17943" s="29"/>
      <c r="C17943" s="29"/>
      <c r="D17943" s="29"/>
      <c r="E17943" s="29"/>
    </row>
    <row r="17944" spans="1:5">
      <c r="A17944" s="29"/>
      <c r="B17944" s="29"/>
      <c r="C17944" s="29"/>
      <c r="D17944" s="29"/>
      <c r="E17944" s="29"/>
    </row>
    <row r="17945" spans="1:5">
      <c r="A17945" s="29"/>
      <c r="B17945" s="29"/>
      <c r="C17945" s="29"/>
      <c r="D17945" s="29"/>
      <c r="E17945" s="29"/>
    </row>
    <row r="17946" spans="1:5">
      <c r="A17946" s="29"/>
      <c r="B17946" s="29"/>
      <c r="C17946" s="29"/>
      <c r="D17946" s="29"/>
      <c r="E17946" s="29"/>
    </row>
    <row r="17947" spans="1:5">
      <c r="A17947" s="29"/>
      <c r="B17947" s="29"/>
      <c r="C17947" s="29"/>
      <c r="D17947" s="29"/>
      <c r="E17947" s="29"/>
    </row>
    <row r="17948" spans="1:5">
      <c r="A17948" s="29"/>
      <c r="B17948" s="29"/>
      <c r="C17948" s="29"/>
      <c r="D17948" s="29"/>
      <c r="E17948" s="29"/>
    </row>
    <row r="17949" spans="1:5">
      <c r="A17949" s="29"/>
      <c r="B17949" s="29"/>
      <c r="C17949" s="29"/>
      <c r="D17949" s="29"/>
      <c r="E17949" s="29"/>
    </row>
    <row r="17950" spans="1:5">
      <c r="A17950" s="29"/>
      <c r="B17950" s="29"/>
      <c r="C17950" s="29"/>
      <c r="D17950" s="29"/>
      <c r="E17950" s="29"/>
    </row>
    <row r="17951" spans="1:5">
      <c r="A17951" s="29"/>
      <c r="B17951" s="29"/>
      <c r="C17951" s="29"/>
      <c r="D17951" s="29"/>
      <c r="E17951" s="29"/>
    </row>
    <row r="17952" spans="1:5">
      <c r="A17952" s="29"/>
      <c r="B17952" s="29"/>
      <c r="C17952" s="29"/>
      <c r="D17952" s="29"/>
      <c r="E17952" s="29"/>
    </row>
    <row r="17953" spans="1:5">
      <c r="A17953" s="29"/>
      <c r="B17953" s="29"/>
      <c r="C17953" s="29"/>
      <c r="D17953" s="29"/>
      <c r="E17953" s="29"/>
    </row>
    <row r="17954" spans="1:5">
      <c r="A17954" s="29"/>
      <c r="B17954" s="29"/>
      <c r="C17954" s="29"/>
      <c r="D17954" s="29"/>
      <c r="E17954" s="29"/>
    </row>
    <row r="17955" spans="1:5">
      <c r="A17955" s="29"/>
      <c r="B17955" s="29"/>
      <c r="C17955" s="29"/>
      <c r="D17955" s="29"/>
      <c r="E17955" s="29"/>
    </row>
    <row r="17956" spans="1:5">
      <c r="A17956" s="29"/>
      <c r="B17956" s="29"/>
      <c r="C17956" s="29"/>
      <c r="D17956" s="29"/>
      <c r="E17956" s="29"/>
    </row>
    <row r="17957" spans="1:5">
      <c r="A17957" s="29"/>
      <c r="B17957" s="29"/>
      <c r="C17957" s="29"/>
      <c r="D17957" s="29"/>
      <c r="E17957" s="29"/>
    </row>
    <row r="17958" spans="1:5">
      <c r="A17958" s="29"/>
      <c r="B17958" s="29"/>
      <c r="C17958" s="29"/>
      <c r="D17958" s="29"/>
      <c r="E17958" s="29"/>
    </row>
    <row r="17959" spans="1:5">
      <c r="A17959" s="29"/>
      <c r="B17959" s="29"/>
      <c r="C17959" s="29"/>
      <c r="D17959" s="29"/>
      <c r="E17959" s="29"/>
    </row>
    <row r="17960" spans="1:5">
      <c r="A17960" s="29"/>
      <c r="B17960" s="29"/>
      <c r="C17960" s="29"/>
      <c r="D17960" s="29"/>
      <c r="E17960" s="29"/>
    </row>
    <row r="17961" spans="1:5">
      <c r="A17961" s="29"/>
      <c r="B17961" s="29"/>
      <c r="C17961" s="29"/>
      <c r="D17961" s="29"/>
      <c r="E17961" s="29"/>
    </row>
    <row r="17962" spans="1:5">
      <c r="A17962" s="29"/>
      <c r="B17962" s="29"/>
      <c r="C17962" s="29"/>
      <c r="D17962" s="29"/>
      <c r="E17962" s="29"/>
    </row>
    <row r="17963" spans="1:5">
      <c r="A17963" s="29"/>
      <c r="B17963" s="29"/>
      <c r="C17963" s="29"/>
      <c r="D17963" s="29"/>
      <c r="E17963" s="29"/>
    </row>
    <row r="17964" spans="1:5">
      <c r="A17964" s="29"/>
      <c r="B17964" s="29"/>
      <c r="C17964" s="29"/>
      <c r="D17964" s="29"/>
      <c r="E17964" s="29"/>
    </row>
    <row r="17965" spans="1:5">
      <c r="A17965" s="29"/>
      <c r="B17965" s="29"/>
      <c r="C17965" s="29"/>
      <c r="D17965" s="29"/>
      <c r="E17965" s="29"/>
    </row>
    <row r="17966" spans="1:5">
      <c r="A17966" s="29"/>
      <c r="B17966" s="29"/>
      <c r="C17966" s="29"/>
      <c r="D17966" s="29"/>
      <c r="E17966" s="29"/>
    </row>
    <row r="17967" spans="1:5">
      <c r="A17967" s="29"/>
      <c r="B17967" s="29"/>
      <c r="C17967" s="29"/>
      <c r="D17967" s="29"/>
      <c r="E17967" s="29"/>
    </row>
    <row r="17968" spans="1:5">
      <c r="A17968" s="29"/>
      <c r="B17968" s="29"/>
      <c r="C17968" s="29"/>
      <c r="D17968" s="29"/>
      <c r="E17968" s="29"/>
    </row>
    <row r="17969" spans="1:5">
      <c r="A17969" s="29"/>
      <c r="B17969" s="29"/>
      <c r="C17969" s="29"/>
      <c r="D17969" s="29"/>
      <c r="E17969" s="29"/>
    </row>
    <row r="17970" spans="1:5">
      <c r="A17970" s="29"/>
      <c r="B17970" s="29"/>
      <c r="C17970" s="29"/>
      <c r="D17970" s="29"/>
      <c r="E17970" s="29"/>
    </row>
    <row r="17971" spans="1:5">
      <c r="A17971" s="29"/>
      <c r="B17971" s="29"/>
      <c r="C17971" s="29"/>
      <c r="D17971" s="29"/>
      <c r="E17971" s="29"/>
    </row>
    <row r="17972" spans="1:5">
      <c r="A17972" s="29"/>
      <c r="B17972" s="29"/>
      <c r="C17972" s="29"/>
      <c r="D17972" s="29"/>
      <c r="E17972" s="29"/>
    </row>
    <row r="17973" spans="1:5">
      <c r="A17973" s="29"/>
      <c r="B17973" s="29"/>
      <c r="C17973" s="29"/>
      <c r="D17973" s="29"/>
      <c r="E17973" s="29"/>
    </row>
    <row r="17974" spans="1:5">
      <c r="A17974" s="29"/>
      <c r="B17974" s="29"/>
      <c r="C17974" s="29"/>
      <c r="D17974" s="29"/>
      <c r="E17974" s="29"/>
    </row>
    <row r="17975" spans="1:5">
      <c r="A17975" s="29"/>
      <c r="B17975" s="29"/>
      <c r="C17975" s="29"/>
      <c r="D17975" s="29"/>
      <c r="E17975" s="29"/>
    </row>
    <row r="17976" spans="1:5">
      <c r="A17976" s="29"/>
      <c r="B17976" s="29"/>
      <c r="C17976" s="29"/>
      <c r="D17976" s="29"/>
      <c r="E17976" s="29"/>
    </row>
    <row r="17977" spans="1:5">
      <c r="A17977" s="29"/>
      <c r="B17977" s="29"/>
      <c r="C17977" s="29"/>
      <c r="D17977" s="29"/>
      <c r="E17977" s="29"/>
    </row>
    <row r="17978" spans="1:5">
      <c r="A17978" s="29"/>
      <c r="B17978" s="29"/>
      <c r="C17978" s="29"/>
      <c r="D17978" s="29"/>
      <c r="E17978" s="29"/>
    </row>
    <row r="17979" spans="1:5">
      <c r="A17979" s="29"/>
      <c r="B17979" s="29"/>
      <c r="C17979" s="29"/>
      <c r="D17979" s="29"/>
      <c r="E17979" s="29"/>
    </row>
    <row r="17980" spans="1:5">
      <c r="A17980" s="29"/>
      <c r="B17980" s="29"/>
      <c r="C17980" s="29"/>
      <c r="D17980" s="29"/>
      <c r="E17980" s="29"/>
    </row>
    <row r="17981" spans="1:5">
      <c r="A17981" s="29"/>
      <c r="B17981" s="29"/>
      <c r="C17981" s="29"/>
      <c r="D17981" s="29"/>
      <c r="E17981" s="29"/>
    </row>
    <row r="17982" spans="1:5">
      <c r="A17982" s="29"/>
      <c r="B17982" s="29"/>
      <c r="C17982" s="29"/>
      <c r="D17982" s="29"/>
      <c r="E17982" s="29"/>
    </row>
    <row r="17983" spans="1:5">
      <c r="A17983" s="29"/>
      <c r="B17983" s="29"/>
      <c r="C17983" s="29"/>
      <c r="D17983" s="29"/>
      <c r="E17983" s="29"/>
    </row>
    <row r="17984" spans="1:5">
      <c r="A17984" s="29"/>
      <c r="B17984" s="29"/>
      <c r="C17984" s="29"/>
      <c r="D17984" s="29"/>
      <c r="E17984" s="29"/>
    </row>
    <row r="17985" spans="1:5">
      <c r="A17985" s="29"/>
      <c r="B17985" s="29"/>
      <c r="C17985" s="29"/>
      <c r="D17985" s="29"/>
      <c r="E17985" s="29"/>
    </row>
    <row r="17986" spans="1:5">
      <c r="A17986" s="29"/>
      <c r="B17986" s="29"/>
      <c r="C17986" s="29"/>
      <c r="D17986" s="29"/>
      <c r="E17986" s="29"/>
    </row>
    <row r="17987" spans="1:5">
      <c r="A17987" s="29"/>
      <c r="B17987" s="29"/>
      <c r="C17987" s="29"/>
      <c r="D17987" s="29"/>
      <c r="E17987" s="29"/>
    </row>
    <row r="17988" spans="1:5">
      <c r="A17988" s="29"/>
      <c r="B17988" s="29"/>
      <c r="C17988" s="29"/>
      <c r="D17988" s="29"/>
      <c r="E17988" s="29"/>
    </row>
    <row r="17989" spans="1:5">
      <c r="A17989" s="29"/>
      <c r="B17989" s="29"/>
      <c r="C17989" s="29"/>
      <c r="D17989" s="29"/>
      <c r="E17989" s="29"/>
    </row>
    <row r="17990" spans="1:5">
      <c r="A17990" s="29"/>
      <c r="B17990" s="29"/>
      <c r="C17990" s="29"/>
      <c r="D17990" s="29"/>
      <c r="E17990" s="29"/>
    </row>
    <row r="17991" spans="1:5">
      <c r="A17991" s="29"/>
      <c r="B17991" s="29"/>
      <c r="C17991" s="29"/>
      <c r="D17991" s="29"/>
      <c r="E17991" s="29"/>
    </row>
    <row r="17992" spans="1:5">
      <c r="A17992" s="29"/>
      <c r="B17992" s="29"/>
      <c r="C17992" s="29"/>
      <c r="D17992" s="29"/>
      <c r="E17992" s="29"/>
    </row>
    <row r="17993" spans="1:5">
      <c r="A17993" s="29"/>
      <c r="B17993" s="29"/>
      <c r="C17993" s="29"/>
      <c r="D17993" s="29"/>
      <c r="E17993" s="29"/>
    </row>
    <row r="17994" spans="1:5">
      <c r="A17994" s="29"/>
      <c r="B17994" s="29"/>
      <c r="C17994" s="29"/>
      <c r="D17994" s="29"/>
      <c r="E17994" s="29"/>
    </row>
    <row r="17995" spans="1:5">
      <c r="A17995" s="29"/>
      <c r="B17995" s="29"/>
      <c r="C17995" s="29"/>
      <c r="D17995" s="29"/>
      <c r="E17995" s="29"/>
    </row>
    <row r="17996" spans="1:5">
      <c r="A17996" s="29"/>
      <c r="B17996" s="29"/>
      <c r="C17996" s="29"/>
      <c r="D17996" s="29"/>
      <c r="E17996" s="29"/>
    </row>
    <row r="17997" spans="1:5">
      <c r="A17997" s="29"/>
      <c r="B17997" s="29"/>
      <c r="C17997" s="29"/>
      <c r="D17997" s="29"/>
      <c r="E17997" s="29"/>
    </row>
    <row r="17998" spans="1:5">
      <c r="A17998" s="29"/>
      <c r="B17998" s="29"/>
      <c r="C17998" s="29"/>
      <c r="D17998" s="29"/>
      <c r="E17998" s="29"/>
    </row>
    <row r="17999" spans="1:5">
      <c r="A17999" s="29"/>
      <c r="B17999" s="29"/>
      <c r="C17999" s="29"/>
      <c r="D17999" s="29"/>
      <c r="E17999" s="29"/>
    </row>
    <row r="18000" spans="1:5">
      <c r="A18000" s="29"/>
      <c r="B18000" s="29"/>
      <c r="C18000" s="29"/>
      <c r="D18000" s="29"/>
      <c r="E18000" s="29"/>
    </row>
    <row r="18001" spans="1:5">
      <c r="A18001" s="29"/>
      <c r="B18001" s="29"/>
      <c r="C18001" s="29"/>
      <c r="D18001" s="29"/>
      <c r="E18001" s="29"/>
    </row>
    <row r="18002" spans="1:5">
      <c r="A18002" s="29"/>
      <c r="B18002" s="29"/>
      <c r="C18002" s="29"/>
      <c r="D18002" s="29"/>
      <c r="E18002" s="29"/>
    </row>
    <row r="18003" spans="1:5">
      <c r="A18003" s="29"/>
      <c r="B18003" s="29"/>
      <c r="C18003" s="29"/>
      <c r="D18003" s="29"/>
      <c r="E18003" s="29"/>
    </row>
    <row r="18004" spans="1:5">
      <c r="A18004" s="29"/>
      <c r="B18004" s="29"/>
      <c r="C18004" s="29"/>
      <c r="D18004" s="29"/>
      <c r="E18004" s="29"/>
    </row>
    <row r="18005" spans="1:5">
      <c r="A18005" s="29"/>
      <c r="B18005" s="29"/>
      <c r="C18005" s="29"/>
      <c r="D18005" s="29"/>
      <c r="E18005" s="29"/>
    </row>
    <row r="18006" spans="1:5">
      <c r="A18006" s="29"/>
      <c r="B18006" s="29"/>
      <c r="C18006" s="29"/>
      <c r="D18006" s="29"/>
      <c r="E18006" s="29"/>
    </row>
    <row r="18007" spans="1:5">
      <c r="A18007" s="29"/>
      <c r="B18007" s="29"/>
      <c r="C18007" s="29"/>
      <c r="D18007" s="29"/>
      <c r="E18007" s="29"/>
    </row>
    <row r="18008" spans="1:5">
      <c r="A18008" s="29"/>
      <c r="B18008" s="29"/>
      <c r="C18008" s="29"/>
      <c r="D18008" s="29"/>
      <c r="E18008" s="29"/>
    </row>
    <row r="18009" spans="1:5">
      <c r="A18009" s="29"/>
      <c r="B18009" s="29"/>
      <c r="C18009" s="29"/>
      <c r="D18009" s="29"/>
      <c r="E18009" s="29"/>
    </row>
    <row r="18010" spans="1:5">
      <c r="A18010" s="29"/>
      <c r="B18010" s="29"/>
      <c r="C18010" s="29"/>
      <c r="D18010" s="29"/>
      <c r="E18010" s="29"/>
    </row>
    <row r="18011" spans="1:5">
      <c r="A18011" s="29"/>
      <c r="B18011" s="29"/>
      <c r="C18011" s="29"/>
      <c r="D18011" s="29"/>
      <c r="E18011" s="29"/>
    </row>
    <row r="18012" spans="1:5">
      <c r="A18012" s="29"/>
      <c r="B18012" s="29"/>
      <c r="C18012" s="29"/>
      <c r="D18012" s="29"/>
      <c r="E18012" s="29"/>
    </row>
    <row r="18013" spans="1:5">
      <c r="A18013" s="29"/>
      <c r="B18013" s="29"/>
      <c r="C18013" s="29"/>
      <c r="D18013" s="29"/>
      <c r="E18013" s="29"/>
    </row>
    <row r="18014" spans="1:5">
      <c r="A18014" s="29"/>
      <c r="B18014" s="29"/>
      <c r="C18014" s="29"/>
      <c r="D18014" s="29"/>
      <c r="E18014" s="29"/>
    </row>
    <row r="18015" spans="1:5">
      <c r="A18015" s="29"/>
      <c r="B18015" s="29"/>
      <c r="C18015" s="29"/>
      <c r="D18015" s="29"/>
      <c r="E18015" s="29"/>
    </row>
    <row r="18016" spans="1:5">
      <c r="A18016" s="29"/>
      <c r="B18016" s="29"/>
      <c r="C18016" s="29"/>
      <c r="D18016" s="29"/>
      <c r="E18016" s="29"/>
    </row>
    <row r="18017" spans="1:5">
      <c r="A18017" s="29"/>
      <c r="B18017" s="29"/>
      <c r="C18017" s="29"/>
      <c r="D18017" s="29"/>
      <c r="E18017" s="29"/>
    </row>
    <row r="18018" spans="1:5">
      <c r="A18018" s="29"/>
      <c r="B18018" s="29"/>
      <c r="C18018" s="29"/>
      <c r="D18018" s="29"/>
      <c r="E18018" s="29"/>
    </row>
    <row r="18019" spans="1:5">
      <c r="A18019" s="29"/>
      <c r="B18019" s="29"/>
      <c r="C18019" s="29"/>
      <c r="D18019" s="29"/>
      <c r="E18019" s="29"/>
    </row>
    <row r="18020" spans="1:5">
      <c r="A18020" s="29"/>
      <c r="B18020" s="29"/>
      <c r="C18020" s="29"/>
      <c r="D18020" s="29"/>
      <c r="E18020" s="29"/>
    </row>
    <row r="18021" spans="1:5">
      <c r="A18021" s="29"/>
      <c r="B18021" s="29"/>
      <c r="C18021" s="29"/>
      <c r="D18021" s="29"/>
      <c r="E18021" s="29"/>
    </row>
    <row r="18022" spans="1:5">
      <c r="A18022" s="29"/>
      <c r="B18022" s="29"/>
      <c r="C18022" s="29"/>
      <c r="D18022" s="29"/>
      <c r="E18022" s="29"/>
    </row>
    <row r="18023" spans="1:5">
      <c r="A18023" s="29"/>
      <c r="B18023" s="29"/>
      <c r="C18023" s="29"/>
      <c r="D18023" s="29"/>
      <c r="E18023" s="29"/>
    </row>
    <row r="18024" spans="1:5">
      <c r="A18024" s="29"/>
      <c r="B18024" s="29"/>
      <c r="C18024" s="29"/>
      <c r="D18024" s="29"/>
      <c r="E18024" s="29"/>
    </row>
    <row r="18025" spans="1:5">
      <c r="A18025" s="29"/>
      <c r="B18025" s="29"/>
      <c r="C18025" s="29"/>
      <c r="D18025" s="29"/>
      <c r="E18025" s="29"/>
    </row>
    <row r="18026" spans="1:5">
      <c r="A18026" s="29"/>
      <c r="B18026" s="29"/>
      <c r="C18026" s="29"/>
      <c r="D18026" s="29"/>
      <c r="E18026" s="29"/>
    </row>
    <row r="18027" spans="1:5">
      <c r="A18027" s="29"/>
      <c r="B18027" s="29"/>
      <c r="C18027" s="29"/>
      <c r="D18027" s="29"/>
      <c r="E18027" s="29"/>
    </row>
    <row r="18028" spans="1:5">
      <c r="A18028" s="29"/>
      <c r="B18028" s="29"/>
      <c r="C18028" s="29"/>
      <c r="D18028" s="29"/>
      <c r="E18028" s="29"/>
    </row>
    <row r="18029" spans="1:5">
      <c r="A18029" s="29"/>
      <c r="B18029" s="29"/>
      <c r="C18029" s="29"/>
      <c r="D18029" s="29"/>
      <c r="E18029" s="29"/>
    </row>
    <row r="18030" spans="1:5">
      <c r="A18030" s="29"/>
      <c r="B18030" s="29"/>
      <c r="C18030" s="29"/>
      <c r="D18030" s="29"/>
      <c r="E18030" s="29"/>
    </row>
    <row r="18031" spans="1:5">
      <c r="A18031" s="29"/>
      <c r="B18031" s="29"/>
      <c r="C18031" s="29"/>
      <c r="D18031" s="29"/>
      <c r="E18031" s="29"/>
    </row>
    <row r="18032" spans="1:5">
      <c r="A18032" s="29"/>
      <c r="B18032" s="29"/>
      <c r="C18032" s="29"/>
      <c r="D18032" s="29"/>
      <c r="E18032" s="29"/>
    </row>
    <row r="18033" spans="1:5">
      <c r="A18033" s="29"/>
      <c r="B18033" s="29"/>
      <c r="C18033" s="29"/>
      <c r="D18033" s="29"/>
      <c r="E18033" s="29"/>
    </row>
    <row r="18034" spans="1:5">
      <c r="A18034" s="29"/>
      <c r="B18034" s="29"/>
      <c r="C18034" s="29"/>
      <c r="D18034" s="29"/>
      <c r="E18034" s="29"/>
    </row>
    <row r="18035" spans="1:5">
      <c r="A18035" s="29"/>
      <c r="B18035" s="29"/>
      <c r="C18035" s="29"/>
      <c r="D18035" s="29"/>
      <c r="E18035" s="29"/>
    </row>
    <row r="18036" spans="1:5">
      <c r="A18036" s="29"/>
      <c r="B18036" s="29"/>
      <c r="C18036" s="29"/>
      <c r="D18036" s="29"/>
      <c r="E18036" s="29"/>
    </row>
    <row r="18037" spans="1:5">
      <c r="A18037" s="29"/>
      <c r="B18037" s="29"/>
      <c r="C18037" s="29"/>
      <c r="D18037" s="29"/>
      <c r="E18037" s="29"/>
    </row>
    <row r="18038" spans="1:5">
      <c r="A18038" s="29"/>
      <c r="B18038" s="29"/>
      <c r="C18038" s="29"/>
      <c r="D18038" s="29"/>
      <c r="E18038" s="29"/>
    </row>
    <row r="18039" spans="1:5">
      <c r="A18039" s="29"/>
      <c r="B18039" s="29"/>
      <c r="C18039" s="29"/>
      <c r="D18039" s="29"/>
      <c r="E18039" s="29"/>
    </row>
    <row r="18040" spans="1:5">
      <c r="A18040" s="29"/>
      <c r="B18040" s="29"/>
      <c r="C18040" s="29"/>
      <c r="D18040" s="29"/>
      <c r="E18040" s="29"/>
    </row>
    <row r="18041" spans="1:5">
      <c r="A18041" s="29"/>
      <c r="B18041" s="29"/>
      <c r="C18041" s="29"/>
      <c r="D18041" s="29"/>
      <c r="E18041" s="29"/>
    </row>
    <row r="18042" spans="1:5">
      <c r="A18042" s="29"/>
      <c r="B18042" s="29"/>
      <c r="C18042" s="29"/>
      <c r="D18042" s="29"/>
      <c r="E18042" s="29"/>
    </row>
    <row r="18043" spans="1:5">
      <c r="A18043" s="29"/>
      <c r="B18043" s="29"/>
      <c r="C18043" s="29"/>
      <c r="D18043" s="29"/>
      <c r="E18043" s="29"/>
    </row>
    <row r="18044" spans="1:5">
      <c r="A18044" s="29"/>
      <c r="B18044" s="29"/>
      <c r="C18044" s="29"/>
      <c r="D18044" s="29"/>
      <c r="E18044" s="29"/>
    </row>
    <row r="18045" spans="1:5">
      <c r="A18045" s="29"/>
      <c r="B18045" s="29"/>
      <c r="C18045" s="29"/>
      <c r="D18045" s="29"/>
      <c r="E18045" s="29"/>
    </row>
    <row r="18046" spans="1:5">
      <c r="A18046" s="29"/>
      <c r="B18046" s="29"/>
      <c r="C18046" s="29"/>
      <c r="D18046" s="29"/>
      <c r="E18046" s="29"/>
    </row>
    <row r="18047" spans="1:5">
      <c r="A18047" s="29"/>
      <c r="B18047" s="29"/>
      <c r="C18047" s="29"/>
      <c r="D18047" s="29"/>
      <c r="E18047" s="29"/>
    </row>
    <row r="18048" spans="1:5">
      <c r="A18048" s="29"/>
      <c r="B18048" s="29"/>
      <c r="C18048" s="29"/>
      <c r="D18048" s="29"/>
      <c r="E18048" s="29"/>
    </row>
    <row r="18049" spans="1:5">
      <c r="A18049" s="29"/>
      <c r="B18049" s="29"/>
      <c r="C18049" s="29"/>
      <c r="D18049" s="29"/>
      <c r="E18049" s="29"/>
    </row>
    <row r="18050" spans="1:5">
      <c r="A18050" s="29"/>
      <c r="B18050" s="29"/>
      <c r="C18050" s="29"/>
      <c r="D18050" s="29"/>
      <c r="E18050" s="29"/>
    </row>
    <row r="18051" spans="1:5">
      <c r="A18051" s="29"/>
      <c r="B18051" s="29"/>
      <c r="C18051" s="29"/>
      <c r="D18051" s="29"/>
      <c r="E18051" s="29"/>
    </row>
    <row r="18052" spans="1:5">
      <c r="A18052" s="29"/>
      <c r="B18052" s="29"/>
      <c r="C18052" s="29"/>
      <c r="D18052" s="29"/>
      <c r="E18052" s="29"/>
    </row>
    <row r="18053" spans="1:5">
      <c r="A18053" s="29"/>
      <c r="B18053" s="29"/>
      <c r="C18053" s="29"/>
      <c r="D18053" s="29"/>
      <c r="E18053" s="29"/>
    </row>
    <row r="18054" spans="1:5">
      <c r="A18054" s="29"/>
      <c r="B18054" s="29"/>
      <c r="C18054" s="29"/>
      <c r="D18054" s="29"/>
      <c r="E18054" s="29"/>
    </row>
    <row r="18055" spans="1:5">
      <c r="A18055" s="29"/>
      <c r="B18055" s="29"/>
      <c r="C18055" s="29"/>
      <c r="D18055" s="29"/>
      <c r="E18055" s="29"/>
    </row>
    <row r="18056" spans="1:5">
      <c r="A18056" s="29"/>
      <c r="B18056" s="29"/>
      <c r="C18056" s="29"/>
      <c r="D18056" s="29"/>
      <c r="E18056" s="29"/>
    </row>
    <row r="18057" spans="1:5">
      <c r="A18057" s="29"/>
      <c r="B18057" s="29"/>
      <c r="C18057" s="29"/>
      <c r="D18057" s="29"/>
      <c r="E18057" s="29"/>
    </row>
    <row r="18058" spans="1:5">
      <c r="A18058" s="29"/>
      <c r="B18058" s="29"/>
      <c r="C18058" s="29"/>
      <c r="D18058" s="29"/>
      <c r="E18058" s="29"/>
    </row>
    <row r="18059" spans="1:5">
      <c r="A18059" s="29"/>
      <c r="B18059" s="29"/>
      <c r="C18059" s="29"/>
      <c r="D18059" s="29"/>
      <c r="E18059" s="29"/>
    </row>
    <row r="18060" spans="1:5">
      <c r="A18060" s="29"/>
      <c r="B18060" s="29"/>
      <c r="C18060" s="29"/>
      <c r="D18060" s="29"/>
      <c r="E18060" s="29"/>
    </row>
    <row r="18061" spans="1:5">
      <c r="A18061" s="29"/>
      <c r="B18061" s="29"/>
      <c r="C18061" s="29"/>
      <c r="D18061" s="29"/>
      <c r="E18061" s="29"/>
    </row>
    <row r="18062" spans="1:5">
      <c r="A18062" s="29"/>
      <c r="B18062" s="29"/>
      <c r="C18062" s="29"/>
      <c r="D18062" s="29"/>
      <c r="E18062" s="29"/>
    </row>
    <row r="18063" spans="1:5">
      <c r="A18063" s="29"/>
      <c r="B18063" s="29"/>
      <c r="C18063" s="29"/>
      <c r="D18063" s="29"/>
      <c r="E18063" s="29"/>
    </row>
    <row r="18064" spans="1:5">
      <c r="A18064" s="29"/>
      <c r="B18064" s="29"/>
      <c r="C18064" s="29"/>
      <c r="D18064" s="29"/>
      <c r="E18064" s="29"/>
    </row>
    <row r="18065" spans="1:5">
      <c r="A18065" s="29"/>
      <c r="B18065" s="29"/>
      <c r="C18065" s="29"/>
      <c r="D18065" s="29"/>
      <c r="E18065" s="29"/>
    </row>
    <row r="18066" spans="1:5">
      <c r="A18066" s="29"/>
      <c r="B18066" s="29"/>
      <c r="C18066" s="29"/>
      <c r="D18066" s="29"/>
      <c r="E18066" s="29"/>
    </row>
    <row r="18067" spans="1:5">
      <c r="A18067" s="29"/>
      <c r="B18067" s="29"/>
      <c r="C18067" s="29"/>
      <c r="D18067" s="29"/>
      <c r="E18067" s="29"/>
    </row>
    <row r="18068" spans="1:5">
      <c r="A18068" s="29"/>
      <c r="B18068" s="29"/>
      <c r="C18068" s="29"/>
      <c r="D18068" s="29"/>
      <c r="E18068" s="29"/>
    </row>
    <row r="18069" spans="1:5">
      <c r="A18069" s="29"/>
      <c r="B18069" s="29"/>
      <c r="C18069" s="29"/>
      <c r="D18069" s="29"/>
      <c r="E18069" s="29"/>
    </row>
    <row r="18070" spans="1:5">
      <c r="A18070" s="29"/>
      <c r="B18070" s="29"/>
      <c r="C18070" s="29"/>
      <c r="D18070" s="29"/>
      <c r="E18070" s="29"/>
    </row>
    <row r="18071" spans="1:5">
      <c r="A18071" s="29"/>
      <c r="B18071" s="29"/>
      <c r="C18071" s="29"/>
      <c r="D18071" s="29"/>
      <c r="E18071" s="29"/>
    </row>
    <row r="18072" spans="1:5">
      <c r="A18072" s="29"/>
      <c r="B18072" s="29"/>
      <c r="C18072" s="29"/>
      <c r="D18072" s="29"/>
      <c r="E18072" s="29"/>
    </row>
    <row r="18073" spans="1:5">
      <c r="A18073" s="29"/>
      <c r="B18073" s="29"/>
      <c r="C18073" s="29"/>
      <c r="D18073" s="29"/>
      <c r="E18073" s="29"/>
    </row>
    <row r="18074" spans="1:5">
      <c r="A18074" s="29"/>
      <c r="B18074" s="29"/>
      <c r="C18074" s="29"/>
      <c r="D18074" s="29"/>
      <c r="E18074" s="29"/>
    </row>
    <row r="18075" spans="1:5">
      <c r="A18075" s="29"/>
      <c r="B18075" s="29"/>
      <c r="C18075" s="29"/>
      <c r="D18075" s="29"/>
      <c r="E18075" s="29"/>
    </row>
    <row r="18076" spans="1:5">
      <c r="A18076" s="29"/>
      <c r="B18076" s="29"/>
      <c r="C18076" s="29"/>
      <c r="D18076" s="29"/>
      <c r="E18076" s="29"/>
    </row>
    <row r="18077" spans="1:5">
      <c r="A18077" s="29"/>
      <c r="B18077" s="29"/>
      <c r="C18077" s="29"/>
      <c r="D18077" s="29"/>
      <c r="E18077" s="29"/>
    </row>
    <row r="18078" spans="1:5">
      <c r="A18078" s="29"/>
      <c r="B18078" s="29"/>
      <c r="C18078" s="29"/>
      <c r="D18078" s="29"/>
      <c r="E18078" s="29"/>
    </row>
    <row r="18079" spans="1:5">
      <c r="A18079" s="29"/>
      <c r="B18079" s="29"/>
      <c r="C18079" s="29"/>
      <c r="D18079" s="29"/>
      <c r="E18079" s="29"/>
    </row>
    <row r="18080" spans="1:5">
      <c r="A18080" s="29"/>
      <c r="B18080" s="29"/>
      <c r="C18080" s="29"/>
      <c r="D18080" s="29"/>
      <c r="E18080" s="29"/>
    </row>
    <row r="18081" spans="1:5">
      <c r="A18081" s="29"/>
      <c r="B18081" s="29"/>
      <c r="C18081" s="29"/>
      <c r="D18081" s="29"/>
      <c r="E18081" s="29"/>
    </row>
    <row r="18082" spans="1:5">
      <c r="A18082" s="29"/>
      <c r="B18082" s="29"/>
      <c r="C18082" s="29"/>
      <c r="D18082" s="29"/>
      <c r="E18082" s="29"/>
    </row>
    <row r="18083" spans="1:5">
      <c r="A18083" s="29"/>
      <c r="B18083" s="29"/>
      <c r="C18083" s="29"/>
      <c r="D18083" s="29"/>
      <c r="E18083" s="29"/>
    </row>
    <row r="18084" spans="1:5">
      <c r="A18084" s="29"/>
      <c r="B18084" s="29"/>
      <c r="C18084" s="29"/>
      <c r="D18084" s="29"/>
      <c r="E18084" s="29"/>
    </row>
    <row r="18085" spans="1:5">
      <c r="A18085" s="29"/>
      <c r="B18085" s="29"/>
      <c r="C18085" s="29"/>
      <c r="D18085" s="29"/>
      <c r="E18085" s="29"/>
    </row>
    <row r="18086" spans="1:5">
      <c r="A18086" s="29"/>
      <c r="B18086" s="29"/>
      <c r="C18086" s="29"/>
      <c r="D18086" s="29"/>
      <c r="E18086" s="29"/>
    </row>
    <row r="18087" spans="1:5">
      <c r="A18087" s="29"/>
      <c r="B18087" s="29"/>
      <c r="C18087" s="29"/>
      <c r="D18087" s="29"/>
      <c r="E18087" s="29"/>
    </row>
    <row r="18088" spans="1:5">
      <c r="A18088" s="29"/>
      <c r="B18088" s="29"/>
      <c r="C18088" s="29"/>
      <c r="D18088" s="29"/>
      <c r="E18088" s="29"/>
    </row>
    <row r="18089" spans="1:5">
      <c r="A18089" s="29"/>
      <c r="B18089" s="29"/>
      <c r="C18089" s="29"/>
      <c r="D18089" s="29"/>
      <c r="E18089" s="29"/>
    </row>
    <row r="18090" spans="1:5">
      <c r="A18090" s="29"/>
      <c r="B18090" s="29"/>
      <c r="C18090" s="29"/>
      <c r="D18090" s="29"/>
      <c r="E18090" s="29"/>
    </row>
    <row r="18091" spans="1:5">
      <c r="A18091" s="29"/>
      <c r="B18091" s="29"/>
      <c r="C18091" s="29"/>
      <c r="D18091" s="29"/>
      <c r="E18091" s="29"/>
    </row>
    <row r="18092" spans="1:5">
      <c r="A18092" s="29"/>
      <c r="B18092" s="29"/>
      <c r="C18092" s="29"/>
      <c r="D18092" s="29"/>
      <c r="E18092" s="29"/>
    </row>
    <row r="18093" spans="1:5">
      <c r="A18093" s="29"/>
      <c r="B18093" s="29"/>
      <c r="C18093" s="29"/>
      <c r="D18093" s="29"/>
      <c r="E18093" s="29"/>
    </row>
    <row r="18094" spans="1:5">
      <c r="A18094" s="29"/>
      <c r="B18094" s="29"/>
      <c r="C18094" s="29"/>
      <c r="D18094" s="29"/>
      <c r="E18094" s="29"/>
    </row>
    <row r="18095" spans="1:5">
      <c r="A18095" s="29"/>
      <c r="B18095" s="29"/>
      <c r="C18095" s="29"/>
      <c r="D18095" s="29"/>
      <c r="E18095" s="29"/>
    </row>
    <row r="18096" spans="1:5">
      <c r="A18096" s="29"/>
      <c r="B18096" s="29"/>
      <c r="C18096" s="29"/>
      <c r="D18096" s="29"/>
      <c r="E18096" s="29"/>
    </row>
    <row r="18097" spans="1:5">
      <c r="A18097" s="29"/>
      <c r="B18097" s="29"/>
      <c r="C18097" s="29"/>
      <c r="D18097" s="29"/>
      <c r="E18097" s="29"/>
    </row>
    <row r="18098" spans="1:5">
      <c r="A18098" s="29"/>
      <c r="B18098" s="29"/>
      <c r="C18098" s="29"/>
      <c r="D18098" s="29"/>
      <c r="E18098" s="29"/>
    </row>
    <row r="18099" spans="1:5">
      <c r="A18099" s="29"/>
      <c r="B18099" s="29"/>
      <c r="C18099" s="29"/>
      <c r="D18099" s="29"/>
      <c r="E18099" s="29"/>
    </row>
    <row r="18100" spans="1:5">
      <c r="A18100" s="29"/>
      <c r="B18100" s="29"/>
      <c r="C18100" s="29"/>
      <c r="D18100" s="29"/>
      <c r="E18100" s="29"/>
    </row>
    <row r="18101" spans="1:5">
      <c r="A18101" s="29"/>
      <c r="B18101" s="29"/>
      <c r="C18101" s="29"/>
      <c r="D18101" s="29"/>
      <c r="E18101" s="29"/>
    </row>
    <row r="18102" spans="1:5">
      <c r="A18102" s="29"/>
      <c r="B18102" s="29"/>
      <c r="C18102" s="29"/>
      <c r="D18102" s="29"/>
      <c r="E18102" s="29"/>
    </row>
    <row r="18103" spans="1:5">
      <c r="A18103" s="29"/>
      <c r="B18103" s="29"/>
      <c r="C18103" s="29"/>
      <c r="D18103" s="29"/>
      <c r="E18103" s="29"/>
    </row>
    <row r="18104" spans="1:5">
      <c r="A18104" s="29"/>
      <c r="B18104" s="29"/>
      <c r="C18104" s="29"/>
      <c r="D18104" s="29"/>
      <c r="E18104" s="29"/>
    </row>
    <row r="18105" spans="1:5">
      <c r="A18105" s="29"/>
      <c r="B18105" s="29"/>
      <c r="C18105" s="29"/>
      <c r="D18105" s="29"/>
      <c r="E18105" s="29"/>
    </row>
    <row r="18106" spans="1:5">
      <c r="A18106" s="29"/>
      <c r="B18106" s="29"/>
      <c r="C18106" s="29"/>
      <c r="D18106" s="29"/>
      <c r="E18106" s="29"/>
    </row>
    <row r="18107" spans="1:5">
      <c r="A18107" s="29"/>
      <c r="B18107" s="29"/>
      <c r="C18107" s="29"/>
      <c r="D18107" s="29"/>
      <c r="E18107" s="29"/>
    </row>
    <row r="18108" spans="1:5">
      <c r="A18108" s="29"/>
      <c r="B18108" s="29"/>
      <c r="C18108" s="29"/>
      <c r="D18108" s="29"/>
      <c r="E18108" s="29"/>
    </row>
    <row r="18109" spans="1:5">
      <c r="A18109" s="29"/>
      <c r="B18109" s="29"/>
      <c r="C18109" s="29"/>
      <c r="D18109" s="29"/>
      <c r="E18109" s="29"/>
    </row>
    <row r="18110" spans="1:5">
      <c r="A18110" s="29"/>
      <c r="B18110" s="29"/>
      <c r="C18110" s="29"/>
      <c r="D18110" s="29"/>
      <c r="E18110" s="29"/>
    </row>
    <row r="18111" spans="1:5">
      <c r="A18111" s="29"/>
      <c r="B18111" s="29"/>
      <c r="C18111" s="29"/>
      <c r="D18111" s="29"/>
      <c r="E18111" s="29"/>
    </row>
    <row r="18112" spans="1:5">
      <c r="A18112" s="29"/>
      <c r="B18112" s="29"/>
      <c r="C18112" s="29"/>
      <c r="D18112" s="29"/>
      <c r="E18112" s="29"/>
    </row>
    <row r="18113" spans="1:5">
      <c r="A18113" s="29"/>
      <c r="B18113" s="29"/>
      <c r="C18113" s="29"/>
      <c r="D18113" s="29"/>
      <c r="E18113" s="29"/>
    </row>
    <row r="18114" spans="1:5">
      <c r="A18114" s="29"/>
      <c r="B18114" s="29"/>
      <c r="C18114" s="29"/>
      <c r="D18114" s="29"/>
      <c r="E18114" s="29"/>
    </row>
    <row r="18115" spans="1:5">
      <c r="A18115" s="29"/>
      <c r="B18115" s="29"/>
      <c r="C18115" s="29"/>
      <c r="D18115" s="29"/>
      <c r="E18115" s="29"/>
    </row>
    <row r="18116" spans="1:5">
      <c r="A18116" s="29"/>
      <c r="B18116" s="29"/>
      <c r="C18116" s="29"/>
      <c r="D18116" s="29"/>
      <c r="E18116" s="29"/>
    </row>
    <row r="18117" spans="1:5">
      <c r="A18117" s="29"/>
      <c r="B18117" s="29"/>
      <c r="C18117" s="29"/>
      <c r="D18117" s="29"/>
      <c r="E18117" s="29"/>
    </row>
    <row r="18118" spans="1:5">
      <c r="A18118" s="29"/>
      <c r="B18118" s="29"/>
      <c r="C18118" s="29"/>
      <c r="D18118" s="29"/>
      <c r="E18118" s="29"/>
    </row>
    <row r="18119" spans="1:5">
      <c r="A18119" s="29"/>
      <c r="B18119" s="29"/>
      <c r="C18119" s="29"/>
      <c r="D18119" s="29"/>
      <c r="E18119" s="29"/>
    </row>
    <row r="18120" spans="1:5">
      <c r="A18120" s="29"/>
      <c r="B18120" s="29"/>
      <c r="C18120" s="29"/>
      <c r="D18120" s="29"/>
      <c r="E18120" s="29"/>
    </row>
    <row r="18121" spans="1:5">
      <c r="A18121" s="29"/>
      <c r="B18121" s="29"/>
      <c r="C18121" s="29"/>
      <c r="D18121" s="29"/>
      <c r="E18121" s="29"/>
    </row>
    <row r="18122" spans="1:5">
      <c r="A18122" s="29"/>
      <c r="B18122" s="29"/>
      <c r="C18122" s="29"/>
      <c r="D18122" s="29"/>
      <c r="E18122" s="29"/>
    </row>
    <row r="18123" spans="1:5">
      <c r="A18123" s="29"/>
      <c r="B18123" s="29"/>
      <c r="C18123" s="29"/>
      <c r="D18123" s="29"/>
      <c r="E18123" s="29"/>
    </row>
    <row r="18124" spans="1:5">
      <c r="A18124" s="29"/>
      <c r="B18124" s="29"/>
      <c r="C18124" s="29"/>
      <c r="D18124" s="29"/>
      <c r="E18124" s="29"/>
    </row>
    <row r="18125" spans="1:5">
      <c r="A18125" s="29"/>
      <c r="B18125" s="29"/>
      <c r="C18125" s="29"/>
      <c r="D18125" s="29"/>
      <c r="E18125" s="29"/>
    </row>
    <row r="18126" spans="1:5">
      <c r="A18126" s="29"/>
      <c r="B18126" s="29"/>
      <c r="C18126" s="29"/>
      <c r="D18126" s="29"/>
      <c r="E18126" s="29"/>
    </row>
    <row r="18127" spans="1:5">
      <c r="A18127" s="29"/>
      <c r="B18127" s="29"/>
      <c r="C18127" s="29"/>
      <c r="D18127" s="29"/>
      <c r="E18127" s="29"/>
    </row>
    <row r="18128" spans="1:5">
      <c r="A18128" s="29"/>
      <c r="B18128" s="29"/>
      <c r="C18128" s="29"/>
      <c r="D18128" s="29"/>
      <c r="E18128" s="29"/>
    </row>
    <row r="18129" spans="1:5">
      <c r="A18129" s="29"/>
      <c r="B18129" s="29"/>
      <c r="C18129" s="29"/>
      <c r="D18129" s="29"/>
      <c r="E18129" s="29"/>
    </row>
    <row r="18130" spans="1:5">
      <c r="A18130" s="29"/>
      <c r="B18130" s="29"/>
      <c r="C18130" s="29"/>
      <c r="D18130" s="29"/>
      <c r="E18130" s="29"/>
    </row>
    <row r="18131" spans="1:5">
      <c r="A18131" s="29"/>
      <c r="B18131" s="29"/>
      <c r="C18131" s="29"/>
      <c r="D18131" s="29"/>
      <c r="E18131" s="29"/>
    </row>
    <row r="18132" spans="1:5">
      <c r="A18132" s="29"/>
      <c r="B18132" s="29"/>
      <c r="C18132" s="29"/>
      <c r="D18132" s="29"/>
      <c r="E18132" s="29"/>
    </row>
    <row r="18133" spans="1:5">
      <c r="A18133" s="29"/>
      <c r="B18133" s="29"/>
      <c r="C18133" s="29"/>
      <c r="D18133" s="29"/>
      <c r="E18133" s="29"/>
    </row>
    <row r="18134" spans="1:5">
      <c r="A18134" s="29"/>
      <c r="B18134" s="29"/>
      <c r="C18134" s="29"/>
      <c r="D18134" s="29"/>
      <c r="E18134" s="29"/>
    </row>
    <row r="18135" spans="1:5">
      <c r="A18135" s="29"/>
      <c r="B18135" s="29"/>
      <c r="C18135" s="29"/>
      <c r="D18135" s="29"/>
      <c r="E18135" s="29"/>
    </row>
    <row r="18136" spans="1:5">
      <c r="A18136" s="29"/>
      <c r="B18136" s="29"/>
      <c r="C18136" s="29"/>
      <c r="D18136" s="29"/>
      <c r="E18136" s="29"/>
    </row>
    <row r="18137" spans="1:5">
      <c r="A18137" s="29"/>
      <c r="B18137" s="29"/>
      <c r="C18137" s="29"/>
      <c r="D18137" s="29"/>
      <c r="E18137" s="29"/>
    </row>
    <row r="18138" spans="1:5">
      <c r="A18138" s="29"/>
      <c r="B18138" s="29"/>
      <c r="C18138" s="29"/>
      <c r="D18138" s="29"/>
      <c r="E18138" s="29"/>
    </row>
    <row r="18139" spans="1:5">
      <c r="A18139" s="29"/>
      <c r="B18139" s="29"/>
      <c r="C18139" s="29"/>
      <c r="D18139" s="29"/>
      <c r="E18139" s="29"/>
    </row>
    <row r="18140" spans="1:5">
      <c r="A18140" s="29"/>
      <c r="B18140" s="29"/>
      <c r="C18140" s="29"/>
      <c r="D18140" s="29"/>
      <c r="E18140" s="29"/>
    </row>
    <row r="18141" spans="1:5">
      <c r="A18141" s="29"/>
      <c r="B18141" s="29"/>
      <c r="C18141" s="29"/>
      <c r="D18141" s="29"/>
      <c r="E18141" s="29"/>
    </row>
    <row r="18142" spans="1:5">
      <c r="A18142" s="29"/>
      <c r="B18142" s="29"/>
      <c r="C18142" s="29"/>
      <c r="D18142" s="29"/>
      <c r="E18142" s="29"/>
    </row>
    <row r="18143" spans="1:5">
      <c r="A18143" s="29"/>
      <c r="B18143" s="29"/>
      <c r="C18143" s="29"/>
      <c r="D18143" s="29"/>
      <c r="E18143" s="29"/>
    </row>
    <row r="18144" spans="1:5">
      <c r="A18144" s="29"/>
      <c r="B18144" s="29"/>
      <c r="C18144" s="29"/>
      <c r="D18144" s="29"/>
      <c r="E18144" s="29"/>
    </row>
    <row r="18145" spans="1:5">
      <c r="A18145" s="29"/>
      <c r="B18145" s="29"/>
      <c r="C18145" s="29"/>
      <c r="D18145" s="29"/>
      <c r="E18145" s="29"/>
    </row>
    <row r="18146" spans="1:5">
      <c r="A18146" s="29"/>
      <c r="B18146" s="29"/>
      <c r="C18146" s="29"/>
      <c r="D18146" s="29"/>
      <c r="E18146" s="29"/>
    </row>
    <row r="18147" spans="1:5">
      <c r="A18147" s="29"/>
      <c r="B18147" s="29"/>
      <c r="C18147" s="29"/>
      <c r="D18147" s="29"/>
      <c r="E18147" s="29"/>
    </row>
    <row r="18148" spans="1:5">
      <c r="A18148" s="29"/>
      <c r="B18148" s="29"/>
      <c r="C18148" s="29"/>
      <c r="D18148" s="29"/>
      <c r="E18148" s="29"/>
    </row>
    <row r="18149" spans="1:5">
      <c r="A18149" s="29"/>
      <c r="B18149" s="29"/>
      <c r="C18149" s="29"/>
      <c r="D18149" s="29"/>
      <c r="E18149" s="29"/>
    </row>
    <row r="18150" spans="1:5">
      <c r="A18150" s="29"/>
      <c r="B18150" s="29"/>
      <c r="C18150" s="29"/>
      <c r="D18150" s="29"/>
      <c r="E18150" s="29"/>
    </row>
    <row r="18151" spans="1:5">
      <c r="A18151" s="29"/>
      <c r="B18151" s="29"/>
      <c r="C18151" s="29"/>
      <c r="D18151" s="29"/>
      <c r="E18151" s="29"/>
    </row>
    <row r="18152" spans="1:5">
      <c r="A18152" s="29"/>
      <c r="B18152" s="29"/>
      <c r="C18152" s="29"/>
      <c r="D18152" s="29"/>
      <c r="E18152" s="29"/>
    </row>
    <row r="18153" spans="1:5">
      <c r="A18153" s="29"/>
      <c r="B18153" s="29"/>
      <c r="C18153" s="29"/>
      <c r="D18153" s="29"/>
      <c r="E18153" s="29"/>
    </row>
    <row r="18154" spans="1:5">
      <c r="A18154" s="29"/>
      <c r="B18154" s="29"/>
      <c r="C18154" s="29"/>
      <c r="D18154" s="29"/>
      <c r="E18154" s="29"/>
    </row>
    <row r="18155" spans="1:5">
      <c r="A18155" s="29"/>
      <c r="B18155" s="29"/>
      <c r="C18155" s="29"/>
      <c r="D18155" s="29"/>
      <c r="E18155" s="29"/>
    </row>
    <row r="18156" spans="1:5">
      <c r="A18156" s="29"/>
      <c r="B18156" s="29"/>
      <c r="C18156" s="29"/>
      <c r="D18156" s="29"/>
      <c r="E18156" s="29"/>
    </row>
    <row r="18157" spans="1:5">
      <c r="A18157" s="29"/>
      <c r="B18157" s="29"/>
      <c r="C18157" s="29"/>
      <c r="D18157" s="29"/>
      <c r="E18157" s="29"/>
    </row>
    <row r="18158" spans="1:5">
      <c r="A18158" s="29"/>
      <c r="B18158" s="29"/>
      <c r="C18158" s="29"/>
      <c r="D18158" s="29"/>
      <c r="E18158" s="29"/>
    </row>
    <row r="18159" spans="1:5">
      <c r="A18159" s="29"/>
      <c r="B18159" s="29"/>
      <c r="C18159" s="29"/>
      <c r="D18159" s="29"/>
      <c r="E18159" s="29"/>
    </row>
    <row r="18160" spans="1:5">
      <c r="A18160" s="29"/>
      <c r="B18160" s="29"/>
      <c r="C18160" s="29"/>
      <c r="D18160" s="29"/>
      <c r="E18160" s="29"/>
    </row>
    <row r="18161" spans="1:5">
      <c r="A18161" s="29"/>
      <c r="B18161" s="29"/>
      <c r="C18161" s="29"/>
      <c r="D18161" s="29"/>
      <c r="E18161" s="29"/>
    </row>
    <row r="18162" spans="1:5">
      <c r="A18162" s="29"/>
      <c r="B18162" s="29"/>
      <c r="C18162" s="29"/>
      <c r="D18162" s="29"/>
      <c r="E18162" s="29"/>
    </row>
    <row r="18163" spans="1:5">
      <c r="A18163" s="29"/>
      <c r="B18163" s="29"/>
      <c r="C18163" s="29"/>
      <c r="D18163" s="29"/>
      <c r="E18163" s="29"/>
    </row>
    <row r="18164" spans="1:5">
      <c r="A18164" s="29"/>
      <c r="B18164" s="29"/>
      <c r="C18164" s="29"/>
      <c r="D18164" s="29"/>
      <c r="E18164" s="29"/>
    </row>
    <row r="18165" spans="1:5">
      <c r="A18165" s="29"/>
      <c r="B18165" s="29"/>
      <c r="C18165" s="29"/>
      <c r="D18165" s="29"/>
      <c r="E18165" s="29"/>
    </row>
    <row r="18166" spans="1:5">
      <c r="A18166" s="29"/>
      <c r="B18166" s="29"/>
      <c r="C18166" s="29"/>
      <c r="D18166" s="29"/>
      <c r="E18166" s="29"/>
    </row>
    <row r="18167" spans="1:5">
      <c r="A18167" s="29"/>
      <c r="B18167" s="29"/>
      <c r="C18167" s="29"/>
      <c r="D18167" s="29"/>
      <c r="E18167" s="29"/>
    </row>
    <row r="18168" spans="1:5">
      <c r="A18168" s="29"/>
      <c r="B18168" s="29"/>
      <c r="C18168" s="29"/>
      <c r="D18168" s="29"/>
      <c r="E18168" s="29"/>
    </row>
    <row r="18169" spans="1:5">
      <c r="A18169" s="29"/>
      <c r="B18169" s="29"/>
      <c r="C18169" s="29"/>
      <c r="D18169" s="29"/>
      <c r="E18169" s="29"/>
    </row>
    <row r="18170" spans="1:5">
      <c r="A18170" s="29"/>
      <c r="B18170" s="29"/>
      <c r="C18170" s="29"/>
      <c r="D18170" s="29"/>
      <c r="E18170" s="29"/>
    </row>
    <row r="18171" spans="1:5">
      <c r="A18171" s="29"/>
      <c r="B18171" s="29"/>
      <c r="C18171" s="29"/>
      <c r="D18171" s="29"/>
      <c r="E18171" s="29"/>
    </row>
    <row r="18172" spans="1:5">
      <c r="A18172" s="29"/>
      <c r="B18172" s="29"/>
      <c r="C18172" s="29"/>
      <c r="D18172" s="29"/>
      <c r="E18172" s="29"/>
    </row>
    <row r="18173" spans="1:5">
      <c r="A18173" s="29"/>
      <c r="B18173" s="29"/>
      <c r="C18173" s="29"/>
      <c r="D18173" s="29"/>
      <c r="E18173" s="29"/>
    </row>
    <row r="18174" spans="1:5">
      <c r="A18174" s="29"/>
      <c r="B18174" s="29"/>
      <c r="C18174" s="29"/>
      <c r="D18174" s="29"/>
      <c r="E18174" s="29"/>
    </row>
    <row r="18175" spans="1:5">
      <c r="A18175" s="29"/>
      <c r="B18175" s="29"/>
      <c r="C18175" s="29"/>
      <c r="D18175" s="29"/>
      <c r="E18175" s="29"/>
    </row>
    <row r="18176" spans="1:5">
      <c r="A18176" s="29"/>
      <c r="B18176" s="29"/>
      <c r="C18176" s="29"/>
      <c r="D18176" s="29"/>
      <c r="E18176" s="29"/>
    </row>
    <row r="18177" spans="1:5">
      <c r="A18177" s="29"/>
      <c r="B18177" s="29"/>
      <c r="C18177" s="29"/>
      <c r="D18177" s="29"/>
      <c r="E18177" s="29"/>
    </row>
    <row r="18178" spans="1:5">
      <c r="A18178" s="29"/>
      <c r="B18178" s="29"/>
      <c r="C18178" s="29"/>
      <c r="D18178" s="29"/>
      <c r="E18178" s="29"/>
    </row>
    <row r="18179" spans="1:5">
      <c r="A18179" s="29"/>
      <c r="B18179" s="29"/>
      <c r="C18179" s="29"/>
      <c r="D18179" s="29"/>
      <c r="E18179" s="29"/>
    </row>
    <row r="18180" spans="1:5">
      <c r="A18180" s="29"/>
      <c r="B18180" s="29"/>
      <c r="C18180" s="29"/>
      <c r="D18180" s="29"/>
      <c r="E18180" s="29"/>
    </row>
    <row r="18181" spans="1:5">
      <c r="A18181" s="29"/>
      <c r="B18181" s="29"/>
      <c r="C18181" s="29"/>
      <c r="D18181" s="29"/>
      <c r="E18181" s="29"/>
    </row>
    <row r="18182" spans="1:5">
      <c r="A18182" s="29"/>
      <c r="B18182" s="29"/>
      <c r="C18182" s="29"/>
      <c r="D18182" s="29"/>
      <c r="E18182" s="29"/>
    </row>
    <row r="18183" spans="1:5">
      <c r="A18183" s="29"/>
      <c r="B18183" s="29"/>
      <c r="C18183" s="29"/>
      <c r="D18183" s="29"/>
      <c r="E18183" s="29"/>
    </row>
    <row r="18184" spans="1:5">
      <c r="A18184" s="29"/>
      <c r="B18184" s="29"/>
      <c r="C18184" s="29"/>
      <c r="D18184" s="29"/>
      <c r="E18184" s="29"/>
    </row>
    <row r="18185" spans="1:5">
      <c r="A18185" s="29"/>
      <c r="B18185" s="29"/>
      <c r="C18185" s="29"/>
      <c r="D18185" s="29"/>
      <c r="E18185" s="29"/>
    </row>
    <row r="18186" spans="1:5">
      <c r="A18186" s="29"/>
      <c r="B18186" s="29"/>
      <c r="C18186" s="29"/>
      <c r="D18186" s="29"/>
      <c r="E18186" s="29"/>
    </row>
    <row r="18187" spans="1:5">
      <c r="A18187" s="29"/>
      <c r="B18187" s="29"/>
      <c r="C18187" s="29"/>
      <c r="D18187" s="29"/>
      <c r="E18187" s="29"/>
    </row>
    <row r="18188" spans="1:5">
      <c r="A18188" s="29"/>
      <c r="B18188" s="29"/>
      <c r="C18188" s="29"/>
      <c r="D18188" s="29"/>
      <c r="E18188" s="29"/>
    </row>
    <row r="18189" spans="1:5">
      <c r="A18189" s="29"/>
      <c r="B18189" s="29"/>
      <c r="C18189" s="29"/>
      <c r="D18189" s="29"/>
      <c r="E18189" s="29"/>
    </row>
    <row r="18190" spans="1:5">
      <c r="A18190" s="29"/>
      <c r="B18190" s="29"/>
      <c r="C18190" s="29"/>
      <c r="D18190" s="29"/>
      <c r="E18190" s="29"/>
    </row>
    <row r="18191" spans="1:5">
      <c r="A18191" s="29"/>
      <c r="B18191" s="29"/>
      <c r="C18191" s="29"/>
      <c r="D18191" s="29"/>
      <c r="E18191" s="29"/>
    </row>
    <row r="18192" spans="1:5">
      <c r="A18192" s="29"/>
      <c r="B18192" s="29"/>
      <c r="C18192" s="29"/>
      <c r="D18192" s="29"/>
      <c r="E18192" s="29"/>
    </row>
    <row r="18193" spans="1:5">
      <c r="A18193" s="29"/>
      <c r="B18193" s="29"/>
      <c r="C18193" s="29"/>
      <c r="D18193" s="29"/>
      <c r="E18193" s="29"/>
    </row>
    <row r="18194" spans="1:5">
      <c r="A18194" s="29"/>
      <c r="B18194" s="29"/>
      <c r="C18194" s="29"/>
      <c r="D18194" s="29"/>
      <c r="E18194" s="29"/>
    </row>
    <row r="18195" spans="1:5">
      <c r="A18195" s="29"/>
      <c r="B18195" s="29"/>
      <c r="C18195" s="29"/>
      <c r="D18195" s="29"/>
      <c r="E18195" s="29"/>
    </row>
    <row r="18196" spans="1:5">
      <c r="A18196" s="29"/>
      <c r="B18196" s="29"/>
      <c r="C18196" s="29"/>
      <c r="D18196" s="29"/>
      <c r="E18196" s="29"/>
    </row>
    <row r="18197" spans="1:5">
      <c r="A18197" s="29"/>
      <c r="B18197" s="29"/>
      <c r="C18197" s="29"/>
      <c r="D18197" s="29"/>
      <c r="E18197" s="29"/>
    </row>
    <row r="18198" spans="1:5">
      <c r="A18198" s="29"/>
      <c r="B18198" s="29"/>
      <c r="C18198" s="29"/>
      <c r="D18198" s="29"/>
      <c r="E18198" s="29"/>
    </row>
    <row r="18199" spans="1:5">
      <c r="A18199" s="29"/>
      <c r="B18199" s="29"/>
      <c r="C18199" s="29"/>
      <c r="D18199" s="29"/>
      <c r="E18199" s="29"/>
    </row>
    <row r="18200" spans="1:5">
      <c r="A18200" s="29"/>
      <c r="B18200" s="29"/>
      <c r="C18200" s="29"/>
      <c r="D18200" s="29"/>
      <c r="E18200" s="29"/>
    </row>
    <row r="18201" spans="1:5">
      <c r="A18201" s="29"/>
      <c r="B18201" s="29"/>
      <c r="C18201" s="29"/>
      <c r="D18201" s="29"/>
      <c r="E18201" s="29"/>
    </row>
    <row r="18202" spans="1:5">
      <c r="A18202" s="29"/>
      <c r="B18202" s="29"/>
      <c r="C18202" s="29"/>
      <c r="D18202" s="29"/>
      <c r="E18202" s="29"/>
    </row>
    <row r="18203" spans="1:5">
      <c r="A18203" s="29"/>
      <c r="B18203" s="29"/>
      <c r="C18203" s="29"/>
      <c r="D18203" s="29"/>
      <c r="E18203" s="29"/>
    </row>
    <row r="18204" spans="1:5">
      <c r="A18204" s="29"/>
      <c r="B18204" s="29"/>
      <c r="C18204" s="29"/>
      <c r="D18204" s="29"/>
      <c r="E18204" s="29"/>
    </row>
    <row r="18205" spans="1:5">
      <c r="A18205" s="29"/>
      <c r="B18205" s="29"/>
      <c r="C18205" s="29"/>
      <c r="D18205" s="29"/>
      <c r="E18205" s="29"/>
    </row>
    <row r="18206" spans="1:5">
      <c r="A18206" s="29"/>
      <c r="B18206" s="29"/>
      <c r="C18206" s="29"/>
      <c r="D18206" s="29"/>
      <c r="E18206" s="29"/>
    </row>
    <row r="18207" spans="1:5">
      <c r="A18207" s="29"/>
      <c r="B18207" s="29"/>
      <c r="C18207" s="29"/>
      <c r="D18207" s="29"/>
      <c r="E18207" s="29"/>
    </row>
    <row r="18208" spans="1:5">
      <c r="A18208" s="29"/>
      <c r="B18208" s="29"/>
      <c r="C18208" s="29"/>
      <c r="D18208" s="29"/>
      <c r="E18208" s="29"/>
    </row>
    <row r="18209" spans="1:5">
      <c r="A18209" s="29"/>
      <c r="B18209" s="29"/>
      <c r="C18209" s="29"/>
      <c r="D18209" s="29"/>
      <c r="E18209" s="29"/>
    </row>
    <row r="18210" spans="1:5">
      <c r="A18210" s="29"/>
      <c r="B18210" s="29"/>
      <c r="C18210" s="29"/>
      <c r="D18210" s="29"/>
      <c r="E18210" s="29"/>
    </row>
    <row r="18211" spans="1:5">
      <c r="A18211" s="29"/>
      <c r="B18211" s="29"/>
      <c r="C18211" s="29"/>
      <c r="D18211" s="29"/>
      <c r="E18211" s="29"/>
    </row>
    <row r="18212" spans="1:5">
      <c r="A18212" s="29"/>
      <c r="B18212" s="29"/>
      <c r="C18212" s="29"/>
      <c r="D18212" s="29"/>
      <c r="E18212" s="29"/>
    </row>
    <row r="18213" spans="1:5">
      <c r="A18213" s="29"/>
      <c r="B18213" s="29"/>
      <c r="C18213" s="29"/>
      <c r="D18213" s="29"/>
      <c r="E18213" s="29"/>
    </row>
    <row r="18214" spans="1:5">
      <c r="A18214" s="29"/>
      <c r="B18214" s="29"/>
      <c r="C18214" s="29"/>
      <c r="D18214" s="29"/>
      <c r="E18214" s="29"/>
    </row>
    <row r="18215" spans="1:5">
      <c r="A18215" s="29"/>
      <c r="B18215" s="29"/>
      <c r="C18215" s="29"/>
      <c r="D18215" s="29"/>
      <c r="E18215" s="29"/>
    </row>
    <row r="18216" spans="1:5">
      <c r="A18216" s="29"/>
      <c r="B18216" s="29"/>
      <c r="C18216" s="29"/>
      <c r="D18216" s="29"/>
      <c r="E18216" s="29"/>
    </row>
    <row r="18217" spans="1:5">
      <c r="A18217" s="29"/>
      <c r="B18217" s="29"/>
      <c r="C18217" s="29"/>
      <c r="D18217" s="29"/>
      <c r="E18217" s="29"/>
    </row>
    <row r="18218" spans="1:5">
      <c r="A18218" s="29"/>
      <c r="B18218" s="29"/>
      <c r="C18218" s="29"/>
      <c r="D18218" s="29"/>
      <c r="E18218" s="29"/>
    </row>
    <row r="18219" spans="1:5">
      <c r="A18219" s="29"/>
      <c r="B18219" s="29"/>
      <c r="C18219" s="29"/>
      <c r="D18219" s="29"/>
      <c r="E18219" s="29"/>
    </row>
    <row r="18220" spans="1:5">
      <c r="A18220" s="29"/>
      <c r="B18220" s="29"/>
      <c r="C18220" s="29"/>
      <c r="D18220" s="29"/>
      <c r="E18220" s="29"/>
    </row>
    <row r="18221" spans="1:5">
      <c r="A18221" s="29"/>
      <c r="B18221" s="29"/>
      <c r="C18221" s="29"/>
      <c r="D18221" s="29"/>
      <c r="E18221" s="29"/>
    </row>
    <row r="18222" spans="1:5">
      <c r="A18222" s="29"/>
      <c r="B18222" s="29"/>
      <c r="C18222" s="29"/>
      <c r="D18222" s="29"/>
      <c r="E18222" s="29"/>
    </row>
    <row r="18223" spans="1:5">
      <c r="A18223" s="29"/>
      <c r="B18223" s="29"/>
      <c r="C18223" s="29"/>
      <c r="D18223" s="29"/>
      <c r="E18223" s="29"/>
    </row>
    <row r="18224" spans="1:5">
      <c r="A18224" s="29"/>
      <c r="B18224" s="29"/>
      <c r="C18224" s="29"/>
      <c r="D18224" s="29"/>
      <c r="E18224" s="29"/>
    </row>
    <row r="18225" spans="1:5">
      <c r="A18225" s="29"/>
      <c r="B18225" s="29"/>
      <c r="C18225" s="29"/>
      <c r="D18225" s="29"/>
      <c r="E18225" s="29"/>
    </row>
    <row r="18226" spans="1:5">
      <c r="A18226" s="29"/>
      <c r="B18226" s="29"/>
      <c r="C18226" s="29"/>
      <c r="D18226" s="29"/>
      <c r="E18226" s="29"/>
    </row>
    <row r="18227" spans="1:5">
      <c r="A18227" s="29"/>
      <c r="B18227" s="29"/>
      <c r="C18227" s="29"/>
      <c r="D18227" s="29"/>
      <c r="E18227" s="29"/>
    </row>
    <row r="18228" spans="1:5">
      <c r="A18228" s="29"/>
      <c r="B18228" s="29"/>
      <c r="C18228" s="29"/>
      <c r="D18228" s="29"/>
      <c r="E18228" s="29"/>
    </row>
    <row r="18229" spans="1:5">
      <c r="A18229" s="29"/>
      <c r="B18229" s="29"/>
      <c r="C18229" s="29"/>
      <c r="D18229" s="29"/>
      <c r="E18229" s="29"/>
    </row>
    <row r="18230" spans="1:5">
      <c r="A18230" s="29"/>
      <c r="B18230" s="29"/>
      <c r="C18230" s="29"/>
      <c r="D18230" s="29"/>
      <c r="E18230" s="29"/>
    </row>
    <row r="18231" spans="1:5">
      <c r="A18231" s="29"/>
      <c r="B18231" s="29"/>
      <c r="C18231" s="29"/>
      <c r="D18231" s="29"/>
      <c r="E18231" s="29"/>
    </row>
    <row r="18232" spans="1:5">
      <c r="A18232" s="29"/>
      <c r="B18232" s="29"/>
      <c r="C18232" s="29"/>
      <c r="D18232" s="29"/>
      <c r="E18232" s="29"/>
    </row>
    <row r="18233" spans="1:5">
      <c r="A18233" s="29"/>
      <c r="B18233" s="29"/>
      <c r="C18233" s="29"/>
      <c r="D18233" s="29"/>
      <c r="E18233" s="29"/>
    </row>
    <row r="18234" spans="1:5">
      <c r="A18234" s="29"/>
      <c r="B18234" s="29"/>
      <c r="C18234" s="29"/>
      <c r="D18234" s="29"/>
      <c r="E18234" s="29"/>
    </row>
    <row r="18235" spans="1:5">
      <c r="A18235" s="29"/>
      <c r="B18235" s="29"/>
      <c r="C18235" s="29"/>
      <c r="D18235" s="29"/>
      <c r="E18235" s="29"/>
    </row>
    <row r="18236" spans="1:5">
      <c r="A18236" s="29"/>
      <c r="B18236" s="29"/>
      <c r="C18236" s="29"/>
      <c r="D18236" s="29"/>
      <c r="E18236" s="29"/>
    </row>
    <row r="18237" spans="1:5">
      <c r="A18237" s="29"/>
      <c r="B18237" s="29"/>
      <c r="C18237" s="29"/>
      <c r="D18237" s="29"/>
      <c r="E18237" s="29"/>
    </row>
    <row r="18238" spans="1:5">
      <c r="A18238" s="29"/>
      <c r="B18238" s="29"/>
      <c r="C18238" s="29"/>
      <c r="D18238" s="29"/>
      <c r="E18238" s="29"/>
    </row>
    <row r="18239" spans="1:5">
      <c r="A18239" s="29"/>
      <c r="B18239" s="29"/>
      <c r="C18239" s="29"/>
      <c r="D18239" s="29"/>
      <c r="E18239" s="29"/>
    </row>
    <row r="18240" spans="1:5">
      <c r="A18240" s="29"/>
      <c r="B18240" s="29"/>
      <c r="C18240" s="29"/>
      <c r="D18240" s="29"/>
      <c r="E18240" s="29"/>
    </row>
    <row r="18241" spans="1:5">
      <c r="A18241" s="29"/>
      <c r="B18241" s="29"/>
      <c r="C18241" s="29"/>
      <c r="D18241" s="29"/>
      <c r="E18241" s="29"/>
    </row>
    <row r="18242" spans="1:5">
      <c r="A18242" s="29"/>
      <c r="B18242" s="29"/>
      <c r="C18242" s="29"/>
      <c r="D18242" s="29"/>
      <c r="E18242" s="29"/>
    </row>
    <row r="18243" spans="1:5">
      <c r="A18243" s="29"/>
      <c r="B18243" s="29"/>
      <c r="C18243" s="29"/>
      <c r="D18243" s="29"/>
      <c r="E18243" s="29"/>
    </row>
    <row r="18244" spans="1:5">
      <c r="A18244" s="29"/>
      <c r="B18244" s="29"/>
      <c r="C18244" s="29"/>
      <c r="D18244" s="29"/>
      <c r="E18244" s="29"/>
    </row>
    <row r="18245" spans="1:5">
      <c r="A18245" s="29"/>
      <c r="B18245" s="29"/>
      <c r="C18245" s="29"/>
      <c r="D18245" s="29"/>
      <c r="E18245" s="29"/>
    </row>
    <row r="18246" spans="1:5">
      <c r="A18246" s="29"/>
      <c r="B18246" s="29"/>
      <c r="C18246" s="29"/>
      <c r="D18246" s="29"/>
      <c r="E18246" s="29"/>
    </row>
    <row r="18247" spans="1:5">
      <c r="A18247" s="29"/>
      <c r="B18247" s="29"/>
      <c r="C18247" s="29"/>
      <c r="D18247" s="29"/>
      <c r="E18247" s="29"/>
    </row>
    <row r="18248" spans="1:5">
      <c r="A18248" s="29"/>
      <c r="B18248" s="29"/>
      <c r="C18248" s="29"/>
      <c r="D18248" s="29"/>
      <c r="E18248" s="29"/>
    </row>
    <row r="18249" spans="1:5">
      <c r="A18249" s="29"/>
      <c r="B18249" s="29"/>
      <c r="C18249" s="29"/>
      <c r="D18249" s="29"/>
      <c r="E18249" s="29"/>
    </row>
    <row r="18250" spans="1:5">
      <c r="A18250" s="29"/>
      <c r="B18250" s="29"/>
      <c r="C18250" s="29"/>
      <c r="D18250" s="29"/>
      <c r="E18250" s="29"/>
    </row>
    <row r="18251" spans="1:5">
      <c r="A18251" s="29"/>
      <c r="B18251" s="29"/>
      <c r="C18251" s="29"/>
      <c r="D18251" s="29"/>
      <c r="E18251" s="29"/>
    </row>
    <row r="18252" spans="1:5">
      <c r="A18252" s="29"/>
      <c r="B18252" s="29"/>
      <c r="C18252" s="29"/>
      <c r="D18252" s="29"/>
      <c r="E18252" s="29"/>
    </row>
    <row r="18253" spans="1:5">
      <c r="A18253" s="29"/>
      <c r="B18253" s="29"/>
      <c r="C18253" s="29"/>
      <c r="D18253" s="29"/>
      <c r="E18253" s="29"/>
    </row>
    <row r="18254" spans="1:5">
      <c r="A18254" s="29"/>
      <c r="B18254" s="29"/>
      <c r="C18254" s="29"/>
      <c r="D18254" s="29"/>
      <c r="E18254" s="29"/>
    </row>
    <row r="18255" spans="1:5">
      <c r="A18255" s="29"/>
      <c r="B18255" s="29"/>
      <c r="C18255" s="29"/>
      <c r="D18255" s="29"/>
      <c r="E18255" s="29"/>
    </row>
    <row r="18256" spans="1:5">
      <c r="A18256" s="29"/>
      <c r="B18256" s="29"/>
      <c r="C18256" s="29"/>
      <c r="D18256" s="29"/>
      <c r="E18256" s="29"/>
    </row>
    <row r="18257" spans="1:5">
      <c r="A18257" s="29"/>
      <c r="B18257" s="29"/>
      <c r="C18257" s="29"/>
      <c r="D18257" s="29"/>
      <c r="E18257" s="29"/>
    </row>
    <row r="18258" spans="1:5">
      <c r="A18258" s="29"/>
      <c r="B18258" s="29"/>
      <c r="C18258" s="29"/>
      <c r="D18258" s="29"/>
      <c r="E18258" s="29"/>
    </row>
    <row r="18259" spans="1:5">
      <c r="A18259" s="29"/>
      <c r="B18259" s="29"/>
      <c r="C18259" s="29"/>
      <c r="D18259" s="29"/>
      <c r="E18259" s="29"/>
    </row>
    <row r="18260" spans="1:5">
      <c r="A18260" s="29"/>
      <c r="B18260" s="29"/>
      <c r="C18260" s="29"/>
      <c r="D18260" s="29"/>
      <c r="E18260" s="29"/>
    </row>
    <row r="18261" spans="1:5">
      <c r="A18261" s="29"/>
      <c r="B18261" s="29"/>
      <c r="C18261" s="29"/>
      <c r="D18261" s="29"/>
      <c r="E18261" s="29"/>
    </row>
    <row r="18262" spans="1:5">
      <c r="A18262" s="29"/>
      <c r="B18262" s="29"/>
      <c r="C18262" s="29"/>
      <c r="D18262" s="29"/>
      <c r="E18262" s="29"/>
    </row>
    <row r="18263" spans="1:5">
      <c r="A18263" s="29"/>
      <c r="B18263" s="29"/>
      <c r="C18263" s="29"/>
      <c r="D18263" s="29"/>
      <c r="E18263" s="29"/>
    </row>
    <row r="18264" spans="1:5">
      <c r="A18264" s="29"/>
      <c r="B18264" s="29"/>
      <c r="C18264" s="29"/>
      <c r="D18264" s="29"/>
      <c r="E18264" s="29"/>
    </row>
    <row r="18265" spans="1:5">
      <c r="A18265" s="29"/>
      <c r="B18265" s="29"/>
      <c r="C18265" s="29"/>
      <c r="D18265" s="29"/>
      <c r="E18265" s="29"/>
    </row>
    <row r="18266" spans="1:5">
      <c r="A18266" s="29"/>
      <c r="B18266" s="29"/>
      <c r="C18266" s="29"/>
      <c r="D18266" s="29"/>
      <c r="E18266" s="29"/>
    </row>
    <row r="18267" spans="1:5">
      <c r="A18267" s="29"/>
      <c r="B18267" s="29"/>
      <c r="C18267" s="29"/>
      <c r="D18267" s="29"/>
      <c r="E18267" s="29"/>
    </row>
    <row r="18268" spans="1:5">
      <c r="A18268" s="29"/>
      <c r="B18268" s="29"/>
      <c r="C18268" s="29"/>
      <c r="D18268" s="29"/>
      <c r="E18268" s="29"/>
    </row>
    <row r="18269" spans="1:5">
      <c r="A18269" s="29"/>
      <c r="B18269" s="29"/>
      <c r="C18269" s="29"/>
      <c r="D18269" s="29"/>
      <c r="E18269" s="29"/>
    </row>
    <row r="18270" spans="1:5">
      <c r="A18270" s="29"/>
      <c r="B18270" s="29"/>
      <c r="C18270" s="29"/>
      <c r="D18270" s="29"/>
      <c r="E18270" s="29"/>
    </row>
    <row r="18271" spans="1:5">
      <c r="A18271" s="29"/>
      <c r="B18271" s="29"/>
      <c r="C18271" s="29"/>
      <c r="D18271" s="29"/>
      <c r="E18271" s="29"/>
    </row>
    <row r="18272" spans="1:5">
      <c r="A18272" s="29"/>
      <c r="B18272" s="29"/>
      <c r="C18272" s="29"/>
      <c r="D18272" s="29"/>
      <c r="E18272" s="29"/>
    </row>
    <row r="18273" spans="1:5">
      <c r="A18273" s="29"/>
      <c r="B18273" s="29"/>
      <c r="C18273" s="29"/>
      <c r="D18273" s="29"/>
      <c r="E18273" s="29"/>
    </row>
    <row r="18274" spans="1:5">
      <c r="A18274" s="29"/>
      <c r="B18274" s="29"/>
      <c r="C18274" s="29"/>
      <c r="D18274" s="29"/>
      <c r="E18274" s="29"/>
    </row>
    <row r="18275" spans="1:5">
      <c r="A18275" s="29"/>
      <c r="B18275" s="29"/>
      <c r="C18275" s="29"/>
      <c r="D18275" s="29"/>
      <c r="E18275" s="29"/>
    </row>
    <row r="18276" spans="1:5">
      <c r="A18276" s="29"/>
      <c r="B18276" s="29"/>
      <c r="C18276" s="29"/>
      <c r="D18276" s="29"/>
      <c r="E18276" s="29"/>
    </row>
    <row r="18277" spans="1:5">
      <c r="A18277" s="29"/>
      <c r="B18277" s="29"/>
      <c r="C18277" s="29"/>
      <c r="D18277" s="29"/>
      <c r="E18277" s="29"/>
    </row>
    <row r="18278" spans="1:5">
      <c r="A18278" s="29"/>
      <c r="B18278" s="29"/>
      <c r="C18278" s="29"/>
      <c r="D18278" s="29"/>
      <c r="E18278" s="29"/>
    </row>
    <row r="18279" spans="1:5">
      <c r="A18279" s="29"/>
      <c r="B18279" s="29"/>
      <c r="C18279" s="29"/>
      <c r="D18279" s="29"/>
      <c r="E18279" s="29"/>
    </row>
    <row r="18280" spans="1:5">
      <c r="A18280" s="29"/>
      <c r="B18280" s="29"/>
      <c r="C18280" s="29"/>
      <c r="D18280" s="29"/>
      <c r="E18280" s="29"/>
    </row>
    <row r="18281" spans="1:5">
      <c r="A18281" s="29"/>
      <c r="B18281" s="29"/>
      <c r="C18281" s="29"/>
      <c r="D18281" s="29"/>
      <c r="E18281" s="29"/>
    </row>
    <row r="18282" spans="1:5">
      <c r="A18282" s="29"/>
      <c r="B18282" s="29"/>
      <c r="C18282" s="29"/>
      <c r="D18282" s="29"/>
      <c r="E18282" s="29"/>
    </row>
    <row r="18283" spans="1:5">
      <c r="A18283" s="29"/>
      <c r="B18283" s="29"/>
      <c r="C18283" s="29"/>
      <c r="D18283" s="29"/>
      <c r="E18283" s="29"/>
    </row>
    <row r="18284" spans="1:5">
      <c r="A18284" s="29"/>
      <c r="B18284" s="29"/>
      <c r="C18284" s="29"/>
      <c r="D18284" s="29"/>
      <c r="E18284" s="29"/>
    </row>
    <row r="18285" spans="1:5">
      <c r="A18285" s="29"/>
      <c r="B18285" s="29"/>
      <c r="C18285" s="29"/>
      <c r="D18285" s="29"/>
      <c r="E18285" s="29"/>
    </row>
    <row r="18286" spans="1:5">
      <c r="A18286" s="29"/>
      <c r="B18286" s="29"/>
      <c r="C18286" s="29"/>
      <c r="D18286" s="29"/>
      <c r="E18286" s="29"/>
    </row>
    <row r="18287" spans="1:5">
      <c r="A18287" s="29"/>
      <c r="B18287" s="29"/>
      <c r="C18287" s="29"/>
      <c r="D18287" s="29"/>
      <c r="E18287" s="29"/>
    </row>
    <row r="18288" spans="1:5">
      <c r="A18288" s="29"/>
      <c r="B18288" s="29"/>
      <c r="C18288" s="29"/>
      <c r="D18288" s="29"/>
      <c r="E18288" s="29"/>
    </row>
    <row r="18289" spans="1:5">
      <c r="A18289" s="29"/>
      <c r="B18289" s="29"/>
      <c r="C18289" s="29"/>
      <c r="D18289" s="29"/>
      <c r="E18289" s="29"/>
    </row>
    <row r="18290" spans="1:5">
      <c r="A18290" s="29"/>
      <c r="B18290" s="29"/>
      <c r="C18290" s="29"/>
      <c r="D18290" s="29"/>
      <c r="E18290" s="29"/>
    </row>
    <row r="18291" spans="1:5">
      <c r="A18291" s="29"/>
      <c r="B18291" s="29"/>
      <c r="C18291" s="29"/>
      <c r="D18291" s="29"/>
      <c r="E18291" s="29"/>
    </row>
    <row r="18292" spans="1:5">
      <c r="A18292" s="29"/>
      <c r="B18292" s="29"/>
      <c r="C18292" s="29"/>
      <c r="D18292" s="29"/>
      <c r="E18292" s="29"/>
    </row>
    <row r="18293" spans="1:5">
      <c r="A18293" s="29"/>
      <c r="B18293" s="29"/>
      <c r="C18293" s="29"/>
      <c r="D18293" s="29"/>
      <c r="E18293" s="29"/>
    </row>
    <row r="18294" spans="1:5">
      <c r="A18294" s="29"/>
      <c r="B18294" s="29"/>
      <c r="C18294" s="29"/>
      <c r="D18294" s="29"/>
      <c r="E18294" s="29"/>
    </row>
    <row r="18295" spans="1:5">
      <c r="A18295" s="29"/>
      <c r="B18295" s="29"/>
      <c r="C18295" s="29"/>
      <c r="D18295" s="29"/>
      <c r="E18295" s="29"/>
    </row>
    <row r="18296" spans="1:5">
      <c r="A18296" s="29"/>
      <c r="B18296" s="29"/>
      <c r="C18296" s="29"/>
      <c r="D18296" s="29"/>
      <c r="E18296" s="29"/>
    </row>
    <row r="18297" spans="1:5">
      <c r="A18297" s="29"/>
      <c r="B18297" s="29"/>
      <c r="C18297" s="29"/>
      <c r="D18297" s="29"/>
      <c r="E18297" s="29"/>
    </row>
    <row r="18298" spans="1:5">
      <c r="A18298" s="29"/>
      <c r="B18298" s="29"/>
      <c r="C18298" s="29"/>
      <c r="D18298" s="29"/>
      <c r="E18298" s="29"/>
    </row>
    <row r="18299" spans="1:5">
      <c r="A18299" s="29"/>
      <c r="B18299" s="29"/>
      <c r="C18299" s="29"/>
      <c r="D18299" s="29"/>
      <c r="E18299" s="29"/>
    </row>
    <row r="18300" spans="1:5">
      <c r="A18300" s="29"/>
      <c r="B18300" s="29"/>
      <c r="C18300" s="29"/>
      <c r="D18300" s="29"/>
      <c r="E18300" s="29"/>
    </row>
    <row r="18301" spans="1:5">
      <c r="A18301" s="29"/>
      <c r="B18301" s="29"/>
      <c r="C18301" s="29"/>
      <c r="D18301" s="29"/>
      <c r="E18301" s="29"/>
    </row>
    <row r="18302" spans="1:5">
      <c r="A18302" s="29"/>
      <c r="B18302" s="29"/>
      <c r="C18302" s="29"/>
      <c r="D18302" s="29"/>
      <c r="E18302" s="29"/>
    </row>
    <row r="18303" spans="1:5">
      <c r="A18303" s="29"/>
      <c r="B18303" s="29"/>
      <c r="C18303" s="29"/>
      <c r="D18303" s="29"/>
      <c r="E18303" s="29"/>
    </row>
    <row r="18304" spans="1:5">
      <c r="A18304" s="29"/>
      <c r="B18304" s="29"/>
      <c r="C18304" s="29"/>
      <c r="D18304" s="29"/>
      <c r="E18304" s="29"/>
    </row>
    <row r="18305" spans="1:5">
      <c r="A18305" s="29"/>
      <c r="B18305" s="29"/>
      <c r="C18305" s="29"/>
      <c r="D18305" s="29"/>
      <c r="E18305" s="29"/>
    </row>
    <row r="18306" spans="1:5">
      <c r="A18306" s="29"/>
      <c r="B18306" s="29"/>
      <c r="C18306" s="29"/>
      <c r="D18306" s="29"/>
      <c r="E18306" s="29"/>
    </row>
    <row r="18307" spans="1:5">
      <c r="A18307" s="29"/>
      <c r="B18307" s="29"/>
      <c r="C18307" s="29"/>
      <c r="D18307" s="29"/>
      <c r="E18307" s="29"/>
    </row>
    <row r="18308" spans="1:5">
      <c r="A18308" s="29"/>
      <c r="B18308" s="29"/>
      <c r="C18308" s="29"/>
      <c r="D18308" s="29"/>
      <c r="E18308" s="29"/>
    </row>
    <row r="18309" spans="1:5">
      <c r="A18309" s="29"/>
      <c r="B18309" s="29"/>
      <c r="C18309" s="29"/>
      <c r="D18309" s="29"/>
      <c r="E18309" s="29"/>
    </row>
    <row r="18310" spans="1:5">
      <c r="A18310" s="29"/>
      <c r="B18310" s="29"/>
      <c r="C18310" s="29"/>
      <c r="D18310" s="29"/>
      <c r="E18310" s="29"/>
    </row>
    <row r="18311" spans="1:5">
      <c r="A18311" s="29"/>
      <c r="B18311" s="29"/>
      <c r="C18311" s="29"/>
      <c r="D18311" s="29"/>
      <c r="E18311" s="29"/>
    </row>
    <row r="18312" spans="1:5">
      <c r="A18312" s="29"/>
      <c r="B18312" s="29"/>
      <c r="C18312" s="29"/>
      <c r="D18312" s="29"/>
      <c r="E18312" s="29"/>
    </row>
    <row r="18313" spans="1:5">
      <c r="A18313" s="29"/>
      <c r="B18313" s="29"/>
      <c r="C18313" s="29"/>
      <c r="D18313" s="29"/>
      <c r="E18313" s="29"/>
    </row>
    <row r="18314" spans="1:5">
      <c r="A18314" s="29"/>
      <c r="B18314" s="29"/>
      <c r="C18314" s="29"/>
      <c r="D18314" s="29"/>
      <c r="E18314" s="29"/>
    </row>
    <row r="18315" spans="1:5">
      <c r="A18315" s="29"/>
      <c r="B18315" s="29"/>
      <c r="C18315" s="29"/>
      <c r="D18315" s="29"/>
      <c r="E18315" s="29"/>
    </row>
    <row r="18316" spans="1:5">
      <c r="A18316" s="29"/>
      <c r="B18316" s="29"/>
      <c r="C18316" s="29"/>
      <c r="D18316" s="29"/>
      <c r="E18316" s="29"/>
    </row>
    <row r="18317" spans="1:5">
      <c r="A18317" s="29"/>
      <c r="B18317" s="29"/>
      <c r="C18317" s="29"/>
      <c r="D18317" s="29"/>
      <c r="E18317" s="29"/>
    </row>
    <row r="18318" spans="1:5">
      <c r="A18318" s="29"/>
      <c r="B18318" s="29"/>
      <c r="C18318" s="29"/>
      <c r="D18318" s="29"/>
      <c r="E18318" s="29"/>
    </row>
    <row r="18319" spans="1:5">
      <c r="A18319" s="29"/>
      <c r="B18319" s="29"/>
      <c r="C18319" s="29"/>
      <c r="D18319" s="29"/>
      <c r="E18319" s="29"/>
    </row>
    <row r="18320" spans="1:5">
      <c r="A18320" s="29"/>
      <c r="B18320" s="29"/>
      <c r="C18320" s="29"/>
      <c r="D18320" s="29"/>
      <c r="E18320" s="29"/>
    </row>
    <row r="18321" spans="1:5">
      <c r="A18321" s="29"/>
      <c r="B18321" s="29"/>
      <c r="C18321" s="29"/>
      <c r="D18321" s="29"/>
      <c r="E18321" s="29"/>
    </row>
    <row r="18322" spans="1:5">
      <c r="A18322" s="29"/>
      <c r="B18322" s="29"/>
      <c r="C18322" s="29"/>
      <c r="D18322" s="29"/>
      <c r="E18322" s="29"/>
    </row>
    <row r="18323" spans="1:5">
      <c r="A18323" s="29"/>
      <c r="B18323" s="29"/>
      <c r="C18323" s="29"/>
      <c r="D18323" s="29"/>
      <c r="E18323" s="29"/>
    </row>
    <row r="18324" spans="1:5">
      <c r="A18324" s="29"/>
      <c r="B18324" s="29"/>
      <c r="C18324" s="29"/>
      <c r="D18324" s="29"/>
      <c r="E18324" s="29"/>
    </row>
    <row r="18325" spans="1:5">
      <c r="A18325" s="29"/>
      <c r="B18325" s="29"/>
      <c r="C18325" s="29"/>
      <c r="D18325" s="29"/>
      <c r="E18325" s="29"/>
    </row>
    <row r="18326" spans="1:5">
      <c r="A18326" s="29"/>
      <c r="B18326" s="29"/>
      <c r="C18326" s="29"/>
      <c r="D18326" s="29"/>
      <c r="E18326" s="29"/>
    </row>
    <row r="18327" spans="1:5">
      <c r="A18327" s="29"/>
      <c r="B18327" s="29"/>
      <c r="C18327" s="29"/>
      <c r="D18327" s="29"/>
      <c r="E18327" s="29"/>
    </row>
    <row r="18328" spans="1:5">
      <c r="A18328" s="29"/>
      <c r="B18328" s="29"/>
      <c r="C18328" s="29"/>
      <c r="D18328" s="29"/>
      <c r="E18328" s="29"/>
    </row>
    <row r="18329" spans="1:5">
      <c r="A18329" s="29"/>
      <c r="B18329" s="29"/>
      <c r="C18329" s="29"/>
      <c r="D18329" s="29"/>
      <c r="E18329" s="29"/>
    </row>
    <row r="18330" spans="1:5">
      <c r="A18330" s="29"/>
      <c r="B18330" s="29"/>
      <c r="C18330" s="29"/>
      <c r="D18330" s="29"/>
      <c r="E18330" s="29"/>
    </row>
    <row r="18331" spans="1:5">
      <c r="A18331" s="29"/>
      <c r="B18331" s="29"/>
      <c r="C18331" s="29"/>
      <c r="D18331" s="29"/>
      <c r="E18331" s="29"/>
    </row>
    <row r="18332" spans="1:5">
      <c r="A18332" s="29"/>
      <c r="B18332" s="29"/>
      <c r="C18332" s="29"/>
      <c r="D18332" s="29"/>
      <c r="E18332" s="29"/>
    </row>
    <row r="18333" spans="1:5">
      <c r="A18333" s="29"/>
      <c r="B18333" s="29"/>
      <c r="C18333" s="29"/>
      <c r="D18333" s="29"/>
      <c r="E18333" s="29"/>
    </row>
    <row r="18334" spans="1:5">
      <c r="A18334" s="29"/>
      <c r="B18334" s="29"/>
      <c r="C18334" s="29"/>
      <c r="D18334" s="29"/>
      <c r="E18334" s="29"/>
    </row>
    <row r="18335" spans="1:5">
      <c r="A18335" s="29"/>
      <c r="B18335" s="29"/>
      <c r="C18335" s="29"/>
      <c r="D18335" s="29"/>
      <c r="E18335" s="29"/>
    </row>
    <row r="18336" spans="1:5">
      <c r="A18336" s="29"/>
      <c r="B18336" s="29"/>
      <c r="C18336" s="29"/>
      <c r="D18336" s="29"/>
      <c r="E18336" s="29"/>
    </row>
    <row r="18337" spans="1:5">
      <c r="A18337" s="29"/>
      <c r="B18337" s="29"/>
      <c r="C18337" s="29"/>
      <c r="D18337" s="29"/>
      <c r="E18337" s="29"/>
    </row>
    <row r="18338" spans="1:5">
      <c r="A18338" s="29"/>
      <c r="B18338" s="29"/>
      <c r="C18338" s="29"/>
      <c r="D18338" s="29"/>
      <c r="E18338" s="29"/>
    </row>
    <row r="18339" spans="1:5">
      <c r="A18339" s="29"/>
      <c r="B18339" s="29"/>
      <c r="C18339" s="29"/>
      <c r="D18339" s="29"/>
      <c r="E18339" s="29"/>
    </row>
    <row r="18340" spans="1:5">
      <c r="A18340" s="29"/>
      <c r="B18340" s="29"/>
      <c r="C18340" s="29"/>
      <c r="D18340" s="29"/>
      <c r="E18340" s="29"/>
    </row>
    <row r="18341" spans="1:5">
      <c r="A18341" s="29"/>
      <c r="B18341" s="29"/>
      <c r="C18341" s="29"/>
      <c r="D18341" s="29"/>
      <c r="E18341" s="29"/>
    </row>
    <row r="18342" spans="1:5">
      <c r="A18342" s="29"/>
      <c r="B18342" s="29"/>
      <c r="C18342" s="29"/>
      <c r="D18342" s="29"/>
      <c r="E18342" s="29"/>
    </row>
    <row r="18343" spans="1:5">
      <c r="A18343" s="29"/>
      <c r="B18343" s="29"/>
      <c r="C18343" s="29"/>
      <c r="D18343" s="29"/>
      <c r="E18343" s="29"/>
    </row>
    <row r="18344" spans="1:5">
      <c r="A18344" s="29"/>
      <c r="B18344" s="29"/>
      <c r="C18344" s="29"/>
      <c r="D18344" s="29"/>
      <c r="E18344" s="29"/>
    </row>
    <row r="18345" spans="1:5">
      <c r="A18345" s="29"/>
      <c r="B18345" s="29"/>
      <c r="C18345" s="29"/>
      <c r="D18345" s="29"/>
      <c r="E18345" s="29"/>
    </row>
    <row r="18346" spans="1:5">
      <c r="A18346" s="29"/>
      <c r="B18346" s="29"/>
      <c r="C18346" s="29"/>
      <c r="D18346" s="29"/>
      <c r="E18346" s="29"/>
    </row>
    <row r="18347" spans="1:5">
      <c r="A18347" s="29"/>
      <c r="B18347" s="29"/>
      <c r="C18347" s="29"/>
      <c r="D18347" s="29"/>
      <c r="E18347" s="29"/>
    </row>
    <row r="18348" spans="1:5">
      <c r="A18348" s="29"/>
      <c r="B18348" s="29"/>
      <c r="C18348" s="29"/>
      <c r="D18348" s="29"/>
      <c r="E18348" s="29"/>
    </row>
    <row r="18349" spans="1:5">
      <c r="A18349" s="29"/>
      <c r="B18349" s="29"/>
      <c r="C18349" s="29"/>
      <c r="D18349" s="29"/>
      <c r="E18349" s="29"/>
    </row>
    <row r="18350" spans="1:5">
      <c r="A18350" s="29"/>
      <c r="B18350" s="29"/>
      <c r="C18350" s="29"/>
      <c r="D18350" s="29"/>
      <c r="E18350" s="29"/>
    </row>
    <row r="18351" spans="1:5">
      <c r="A18351" s="29"/>
      <c r="B18351" s="29"/>
      <c r="C18351" s="29"/>
      <c r="D18351" s="29"/>
      <c r="E18351" s="29"/>
    </row>
    <row r="18352" spans="1:5">
      <c r="A18352" s="29"/>
      <c r="B18352" s="29"/>
      <c r="C18352" s="29"/>
      <c r="D18352" s="29"/>
      <c r="E18352" s="29"/>
    </row>
    <row r="18353" spans="1:5">
      <c r="A18353" s="29"/>
      <c r="B18353" s="29"/>
      <c r="C18353" s="29"/>
      <c r="D18353" s="29"/>
      <c r="E18353" s="29"/>
    </row>
    <row r="18354" spans="1:5">
      <c r="A18354" s="29"/>
      <c r="B18354" s="29"/>
      <c r="C18354" s="29"/>
      <c r="D18354" s="29"/>
      <c r="E18354" s="29"/>
    </row>
    <row r="18355" spans="1:5">
      <c r="A18355" s="29"/>
      <c r="B18355" s="29"/>
      <c r="C18355" s="29"/>
      <c r="D18355" s="29"/>
      <c r="E18355" s="29"/>
    </row>
    <row r="18356" spans="1:5">
      <c r="A18356" s="29"/>
      <c r="B18356" s="29"/>
      <c r="C18356" s="29"/>
      <c r="D18356" s="29"/>
      <c r="E18356" s="29"/>
    </row>
    <row r="18357" spans="1:5">
      <c r="A18357" s="29"/>
      <c r="B18357" s="29"/>
      <c r="C18357" s="29"/>
      <c r="D18357" s="29"/>
      <c r="E18357" s="29"/>
    </row>
    <row r="18358" spans="1:5">
      <c r="A18358" s="29"/>
      <c r="B18358" s="29"/>
      <c r="C18358" s="29"/>
      <c r="D18358" s="29"/>
      <c r="E18358" s="29"/>
    </row>
    <row r="18359" spans="1:5">
      <c r="A18359" s="29"/>
      <c r="B18359" s="29"/>
      <c r="C18359" s="29"/>
      <c r="D18359" s="29"/>
      <c r="E18359" s="29"/>
    </row>
    <row r="18360" spans="1:5">
      <c r="A18360" s="29"/>
      <c r="B18360" s="29"/>
      <c r="C18360" s="29"/>
      <c r="D18360" s="29"/>
      <c r="E18360" s="29"/>
    </row>
    <row r="18361" spans="1:5">
      <c r="A18361" s="29"/>
      <c r="B18361" s="29"/>
      <c r="C18361" s="29"/>
      <c r="D18361" s="29"/>
      <c r="E18361" s="29"/>
    </row>
    <row r="18362" spans="1:5">
      <c r="A18362" s="29"/>
      <c r="B18362" s="29"/>
      <c r="C18362" s="29"/>
      <c r="D18362" s="29"/>
      <c r="E18362" s="29"/>
    </row>
    <row r="18363" spans="1:5">
      <c r="A18363" s="29"/>
      <c r="B18363" s="29"/>
      <c r="C18363" s="29"/>
      <c r="D18363" s="29"/>
      <c r="E18363" s="29"/>
    </row>
    <row r="18364" spans="1:5">
      <c r="A18364" s="29"/>
      <c r="B18364" s="29"/>
      <c r="C18364" s="29"/>
      <c r="D18364" s="29"/>
      <c r="E18364" s="29"/>
    </row>
    <row r="18365" spans="1:5">
      <c r="A18365" s="29"/>
      <c r="B18365" s="29"/>
      <c r="C18365" s="29"/>
      <c r="D18365" s="29"/>
      <c r="E18365" s="29"/>
    </row>
    <row r="18366" spans="1:5">
      <c r="A18366" s="29"/>
      <c r="B18366" s="29"/>
      <c r="C18366" s="29"/>
      <c r="D18366" s="29"/>
      <c r="E18366" s="29"/>
    </row>
    <row r="18367" spans="1:5">
      <c r="A18367" s="29"/>
      <c r="B18367" s="29"/>
      <c r="C18367" s="29"/>
      <c r="D18367" s="29"/>
      <c r="E18367" s="29"/>
    </row>
    <row r="18368" spans="1:5">
      <c r="A18368" s="29"/>
      <c r="B18368" s="29"/>
      <c r="C18368" s="29"/>
      <c r="D18368" s="29"/>
      <c r="E18368" s="29"/>
    </row>
    <row r="18369" spans="1:5">
      <c r="A18369" s="29"/>
      <c r="B18369" s="29"/>
      <c r="C18369" s="29"/>
      <c r="D18369" s="29"/>
      <c r="E18369" s="29"/>
    </row>
    <row r="18370" spans="1:5">
      <c r="A18370" s="29"/>
      <c r="B18370" s="29"/>
      <c r="C18370" s="29"/>
      <c r="D18370" s="29"/>
      <c r="E18370" s="29"/>
    </row>
    <row r="18371" spans="1:5">
      <c r="A18371" s="29"/>
      <c r="B18371" s="29"/>
      <c r="C18371" s="29"/>
      <c r="D18371" s="29"/>
      <c r="E18371" s="29"/>
    </row>
    <row r="18372" spans="1:5">
      <c r="A18372" s="29"/>
      <c r="B18372" s="29"/>
      <c r="C18372" s="29"/>
      <c r="D18372" s="29"/>
      <c r="E18372" s="29"/>
    </row>
    <row r="18373" spans="1:5">
      <c r="A18373" s="29"/>
      <c r="B18373" s="29"/>
      <c r="C18373" s="29"/>
      <c r="D18373" s="29"/>
      <c r="E18373" s="29"/>
    </row>
    <row r="18374" spans="1:5">
      <c r="A18374" s="29"/>
      <c r="B18374" s="29"/>
      <c r="C18374" s="29"/>
      <c r="D18374" s="29"/>
      <c r="E18374" s="29"/>
    </row>
    <row r="18375" spans="1:5">
      <c r="A18375" s="29"/>
      <c r="B18375" s="29"/>
      <c r="C18375" s="29"/>
      <c r="D18375" s="29"/>
      <c r="E18375" s="29"/>
    </row>
    <row r="18376" spans="1:5">
      <c r="A18376" s="29"/>
      <c r="B18376" s="29"/>
      <c r="C18376" s="29"/>
      <c r="D18376" s="29"/>
      <c r="E18376" s="29"/>
    </row>
    <row r="18377" spans="1:5">
      <c r="A18377" s="29"/>
      <c r="B18377" s="29"/>
      <c r="C18377" s="29"/>
      <c r="D18377" s="29"/>
      <c r="E18377" s="29"/>
    </row>
    <row r="18378" spans="1:5">
      <c r="A18378" s="29"/>
      <c r="B18378" s="29"/>
      <c r="C18378" s="29"/>
      <c r="D18378" s="29"/>
      <c r="E18378" s="29"/>
    </row>
    <row r="18379" spans="1:5">
      <c r="A18379" s="29"/>
      <c r="B18379" s="29"/>
      <c r="C18379" s="29"/>
      <c r="D18379" s="29"/>
      <c r="E18379" s="29"/>
    </row>
    <row r="18380" spans="1:5">
      <c r="A18380" s="29"/>
      <c r="B18380" s="29"/>
      <c r="C18380" s="29"/>
      <c r="D18380" s="29"/>
      <c r="E18380" s="29"/>
    </row>
    <row r="18381" spans="1:5">
      <c r="A18381" s="29"/>
      <c r="B18381" s="29"/>
      <c r="C18381" s="29"/>
      <c r="D18381" s="29"/>
      <c r="E18381" s="29"/>
    </row>
    <row r="18382" spans="1:5">
      <c r="A18382" s="29"/>
      <c r="B18382" s="29"/>
      <c r="C18382" s="29"/>
      <c r="D18382" s="29"/>
      <c r="E18382" s="29"/>
    </row>
    <row r="18383" spans="1:5">
      <c r="A18383" s="29"/>
      <c r="B18383" s="29"/>
      <c r="C18383" s="29"/>
      <c r="D18383" s="29"/>
      <c r="E18383" s="29"/>
    </row>
    <row r="18384" spans="1:5">
      <c r="A18384" s="29"/>
      <c r="B18384" s="29"/>
      <c r="C18384" s="29"/>
      <c r="D18384" s="29"/>
      <c r="E18384" s="29"/>
    </row>
    <row r="18385" spans="1:5">
      <c r="A18385" s="29"/>
      <c r="B18385" s="29"/>
      <c r="C18385" s="29"/>
      <c r="D18385" s="29"/>
      <c r="E18385" s="29"/>
    </row>
    <row r="18386" spans="1:5">
      <c r="A18386" s="29"/>
      <c r="B18386" s="29"/>
      <c r="C18386" s="29"/>
      <c r="D18386" s="29"/>
      <c r="E18386" s="29"/>
    </row>
    <row r="18387" spans="1:5">
      <c r="A18387" s="29"/>
      <c r="B18387" s="29"/>
      <c r="C18387" s="29"/>
      <c r="D18387" s="29"/>
      <c r="E18387" s="29"/>
    </row>
    <row r="18388" spans="1:5">
      <c r="A18388" s="29"/>
      <c r="B18388" s="29"/>
      <c r="C18388" s="29"/>
      <c r="D18388" s="29"/>
      <c r="E18388" s="29"/>
    </row>
    <row r="18389" spans="1:5">
      <c r="A18389" s="29"/>
      <c r="B18389" s="29"/>
      <c r="C18389" s="29"/>
      <c r="D18389" s="29"/>
      <c r="E18389" s="29"/>
    </row>
    <row r="18390" spans="1:5">
      <c r="A18390" s="29"/>
      <c r="B18390" s="29"/>
      <c r="C18390" s="29"/>
      <c r="D18390" s="29"/>
      <c r="E18390" s="29"/>
    </row>
    <row r="18391" spans="1:5">
      <c r="A18391" s="29"/>
      <c r="B18391" s="29"/>
      <c r="C18391" s="29"/>
      <c r="D18391" s="29"/>
      <c r="E18391" s="29"/>
    </row>
    <row r="18392" spans="1:5">
      <c r="A18392" s="29"/>
      <c r="B18392" s="29"/>
      <c r="C18392" s="29"/>
      <c r="D18392" s="29"/>
      <c r="E18392" s="29"/>
    </row>
    <row r="18393" spans="1:5">
      <c r="A18393" s="29"/>
      <c r="B18393" s="29"/>
      <c r="C18393" s="29"/>
      <c r="D18393" s="29"/>
      <c r="E18393" s="29"/>
    </row>
    <row r="18394" spans="1:5">
      <c r="A18394" s="29"/>
      <c r="B18394" s="29"/>
      <c r="C18394" s="29"/>
      <c r="D18394" s="29"/>
      <c r="E18394" s="29"/>
    </row>
    <row r="18395" spans="1:5">
      <c r="A18395" s="29"/>
      <c r="B18395" s="29"/>
      <c r="C18395" s="29"/>
      <c r="D18395" s="29"/>
      <c r="E18395" s="29"/>
    </row>
    <row r="18396" spans="1:5">
      <c r="A18396" s="29"/>
      <c r="B18396" s="29"/>
      <c r="C18396" s="29"/>
      <c r="D18396" s="29"/>
      <c r="E18396" s="29"/>
    </row>
    <row r="18397" spans="1:5">
      <c r="A18397" s="29"/>
      <c r="B18397" s="29"/>
      <c r="C18397" s="29"/>
      <c r="D18397" s="29"/>
      <c r="E18397" s="29"/>
    </row>
    <row r="18398" spans="1:5">
      <c r="A18398" s="29"/>
      <c r="B18398" s="29"/>
      <c r="C18398" s="29"/>
      <c r="D18398" s="29"/>
      <c r="E18398" s="29"/>
    </row>
    <row r="18399" spans="1:5">
      <c r="A18399" s="29"/>
      <c r="B18399" s="29"/>
      <c r="C18399" s="29"/>
      <c r="D18399" s="29"/>
      <c r="E18399" s="29"/>
    </row>
    <row r="18400" spans="1:5">
      <c r="A18400" s="29"/>
      <c r="B18400" s="29"/>
      <c r="C18400" s="29"/>
      <c r="D18400" s="29"/>
      <c r="E18400" s="29"/>
    </row>
    <row r="18401" spans="1:5">
      <c r="A18401" s="29"/>
      <c r="B18401" s="29"/>
      <c r="C18401" s="29"/>
      <c r="D18401" s="29"/>
      <c r="E18401" s="29"/>
    </row>
    <row r="18402" spans="1:5">
      <c r="A18402" s="29"/>
      <c r="B18402" s="29"/>
      <c r="C18402" s="29"/>
      <c r="D18402" s="29"/>
      <c r="E18402" s="29"/>
    </row>
    <row r="18403" spans="1:5">
      <c r="A18403" s="29"/>
      <c r="B18403" s="29"/>
      <c r="C18403" s="29"/>
      <c r="D18403" s="29"/>
      <c r="E18403" s="29"/>
    </row>
    <row r="18404" spans="1:5">
      <c r="A18404" s="29"/>
      <c r="B18404" s="29"/>
      <c r="C18404" s="29"/>
      <c r="D18404" s="29"/>
      <c r="E18404" s="29"/>
    </row>
    <row r="18405" spans="1:5">
      <c r="A18405" s="29"/>
      <c r="B18405" s="29"/>
      <c r="C18405" s="29"/>
      <c r="D18405" s="29"/>
      <c r="E18405" s="29"/>
    </row>
    <row r="18406" spans="1:5">
      <c r="A18406" s="29"/>
      <c r="B18406" s="29"/>
      <c r="C18406" s="29"/>
      <c r="D18406" s="29"/>
      <c r="E18406" s="29"/>
    </row>
    <row r="18407" spans="1:5">
      <c r="A18407" s="29"/>
      <c r="B18407" s="29"/>
      <c r="C18407" s="29"/>
      <c r="D18407" s="29"/>
      <c r="E18407" s="29"/>
    </row>
    <row r="18408" spans="1:5">
      <c r="A18408" s="29"/>
      <c r="B18408" s="29"/>
      <c r="C18408" s="29"/>
      <c r="D18408" s="29"/>
      <c r="E18408" s="29"/>
    </row>
    <row r="18409" spans="1:5">
      <c r="A18409" s="29"/>
      <c r="B18409" s="29"/>
      <c r="C18409" s="29"/>
      <c r="D18409" s="29"/>
      <c r="E18409" s="29"/>
    </row>
    <row r="18410" spans="1:5">
      <c r="A18410" s="29"/>
      <c r="B18410" s="29"/>
      <c r="C18410" s="29"/>
      <c r="D18410" s="29"/>
      <c r="E18410" s="29"/>
    </row>
    <row r="18411" spans="1:5">
      <c r="A18411" s="29"/>
      <c r="B18411" s="29"/>
      <c r="C18411" s="29"/>
      <c r="D18411" s="29"/>
      <c r="E18411" s="29"/>
    </row>
    <row r="18412" spans="1:5">
      <c r="A18412" s="29"/>
      <c r="B18412" s="29"/>
      <c r="C18412" s="29"/>
      <c r="D18412" s="29"/>
      <c r="E18412" s="29"/>
    </row>
    <row r="18413" spans="1:5">
      <c r="A18413" s="29"/>
      <c r="B18413" s="29"/>
      <c r="C18413" s="29"/>
      <c r="D18413" s="29"/>
      <c r="E18413" s="29"/>
    </row>
    <row r="18414" spans="1:5">
      <c r="A18414" s="29"/>
      <c r="B18414" s="29"/>
      <c r="C18414" s="29"/>
      <c r="D18414" s="29"/>
      <c r="E18414" s="29"/>
    </row>
    <row r="18415" spans="1:5">
      <c r="A18415" s="29"/>
      <c r="B18415" s="29"/>
      <c r="C18415" s="29"/>
      <c r="D18415" s="29"/>
      <c r="E18415" s="29"/>
    </row>
    <row r="18416" spans="1:5">
      <c r="A18416" s="29"/>
      <c r="B18416" s="29"/>
      <c r="C18416" s="29"/>
      <c r="D18416" s="29"/>
      <c r="E18416" s="29"/>
    </row>
    <row r="18417" spans="1:5">
      <c r="A18417" s="29"/>
      <c r="B18417" s="29"/>
      <c r="C18417" s="29"/>
      <c r="D18417" s="29"/>
      <c r="E18417" s="29"/>
    </row>
    <row r="18418" spans="1:5">
      <c r="A18418" s="29"/>
      <c r="B18418" s="29"/>
      <c r="C18418" s="29"/>
      <c r="D18418" s="29"/>
      <c r="E18418" s="29"/>
    </row>
    <row r="18419" spans="1:5">
      <c r="A18419" s="29"/>
      <c r="B18419" s="29"/>
      <c r="C18419" s="29"/>
      <c r="D18419" s="29"/>
      <c r="E18419" s="29"/>
    </row>
    <row r="18420" spans="1:5">
      <c r="A18420" s="29"/>
      <c r="B18420" s="29"/>
      <c r="C18420" s="29"/>
      <c r="D18420" s="29"/>
      <c r="E18420" s="29"/>
    </row>
    <row r="18421" spans="1:5">
      <c r="A18421" s="29"/>
      <c r="B18421" s="29"/>
      <c r="C18421" s="29"/>
      <c r="D18421" s="29"/>
      <c r="E18421" s="29"/>
    </row>
    <row r="18422" spans="1:5">
      <c r="A18422" s="29"/>
      <c r="B18422" s="29"/>
      <c r="C18422" s="29"/>
      <c r="D18422" s="29"/>
      <c r="E18422" s="29"/>
    </row>
    <row r="18423" spans="1:5">
      <c r="A18423" s="29"/>
      <c r="B18423" s="29"/>
      <c r="C18423" s="29"/>
      <c r="D18423" s="29"/>
      <c r="E18423" s="29"/>
    </row>
    <row r="18424" spans="1:5">
      <c r="A18424" s="29"/>
      <c r="B18424" s="29"/>
      <c r="C18424" s="29"/>
      <c r="D18424" s="29"/>
      <c r="E18424" s="29"/>
    </row>
    <row r="18425" spans="1:5">
      <c r="A18425" s="29"/>
      <c r="B18425" s="29"/>
      <c r="C18425" s="29"/>
      <c r="D18425" s="29"/>
      <c r="E18425" s="29"/>
    </row>
    <row r="18426" spans="1:5">
      <c r="A18426" s="29"/>
      <c r="B18426" s="29"/>
      <c r="C18426" s="29"/>
      <c r="D18426" s="29"/>
      <c r="E18426" s="29"/>
    </row>
    <row r="18427" spans="1:5">
      <c r="A18427" s="29"/>
      <c r="B18427" s="29"/>
      <c r="C18427" s="29"/>
      <c r="D18427" s="29"/>
      <c r="E18427" s="29"/>
    </row>
    <row r="18428" spans="1:5">
      <c r="A18428" s="29"/>
      <c r="B18428" s="29"/>
      <c r="C18428" s="29"/>
      <c r="D18428" s="29"/>
      <c r="E18428" s="29"/>
    </row>
    <row r="18429" spans="1:5">
      <c r="A18429" s="29"/>
      <c r="B18429" s="29"/>
      <c r="C18429" s="29"/>
      <c r="D18429" s="29"/>
      <c r="E18429" s="29"/>
    </row>
    <row r="18430" spans="1:5">
      <c r="A18430" s="29"/>
      <c r="B18430" s="29"/>
      <c r="C18430" s="29"/>
      <c r="D18430" s="29"/>
      <c r="E18430" s="29"/>
    </row>
    <row r="18431" spans="1:5">
      <c r="A18431" s="29"/>
      <c r="B18431" s="29"/>
      <c r="C18431" s="29"/>
      <c r="D18431" s="29"/>
      <c r="E18431" s="29"/>
    </row>
    <row r="18432" spans="1:5">
      <c r="A18432" s="29"/>
      <c r="B18432" s="29"/>
      <c r="C18432" s="29"/>
      <c r="D18432" s="29"/>
      <c r="E18432" s="29"/>
    </row>
    <row r="18433" spans="1:5">
      <c r="A18433" s="29"/>
      <c r="B18433" s="29"/>
      <c r="C18433" s="29"/>
      <c r="D18433" s="29"/>
      <c r="E18433" s="29"/>
    </row>
    <row r="18434" spans="1:5">
      <c r="A18434" s="29"/>
      <c r="B18434" s="29"/>
      <c r="C18434" s="29"/>
      <c r="D18434" s="29"/>
      <c r="E18434" s="29"/>
    </row>
    <row r="18435" spans="1:5">
      <c r="A18435" s="29"/>
      <c r="B18435" s="29"/>
      <c r="C18435" s="29"/>
      <c r="D18435" s="29"/>
      <c r="E18435" s="29"/>
    </row>
    <row r="18436" spans="1:5">
      <c r="A18436" s="29"/>
      <c r="B18436" s="29"/>
      <c r="C18436" s="29"/>
      <c r="D18436" s="29"/>
      <c r="E18436" s="29"/>
    </row>
    <row r="18437" spans="1:5">
      <c r="A18437" s="29"/>
      <c r="B18437" s="29"/>
      <c r="C18437" s="29"/>
      <c r="D18437" s="29"/>
      <c r="E18437" s="29"/>
    </row>
    <row r="18438" spans="1:5">
      <c r="A18438" s="29"/>
      <c r="B18438" s="29"/>
      <c r="C18438" s="29"/>
      <c r="D18438" s="29"/>
      <c r="E18438" s="29"/>
    </row>
    <row r="18439" spans="1:5">
      <c r="A18439" s="29"/>
      <c r="B18439" s="29"/>
      <c r="C18439" s="29"/>
      <c r="D18439" s="29"/>
      <c r="E18439" s="29"/>
    </row>
    <row r="18440" spans="1:5">
      <c r="A18440" s="29"/>
      <c r="B18440" s="29"/>
      <c r="C18440" s="29"/>
      <c r="D18440" s="29"/>
      <c r="E18440" s="29"/>
    </row>
    <row r="18441" spans="1:5">
      <c r="A18441" s="29"/>
      <c r="B18441" s="29"/>
      <c r="C18441" s="29"/>
      <c r="D18441" s="29"/>
      <c r="E18441" s="29"/>
    </row>
    <row r="18442" spans="1:5">
      <c r="A18442" s="29"/>
      <c r="B18442" s="29"/>
      <c r="C18442" s="29"/>
      <c r="D18442" s="29"/>
      <c r="E18442" s="29"/>
    </row>
    <row r="18443" spans="1:5">
      <c r="A18443" s="29"/>
      <c r="B18443" s="29"/>
      <c r="C18443" s="29"/>
      <c r="D18443" s="29"/>
      <c r="E18443" s="29"/>
    </row>
    <row r="18444" spans="1:5">
      <c r="A18444" s="29"/>
      <c r="B18444" s="29"/>
      <c r="C18444" s="29"/>
      <c r="D18444" s="29"/>
      <c r="E18444" s="29"/>
    </row>
    <row r="18445" spans="1:5">
      <c r="A18445" s="29"/>
      <c r="B18445" s="29"/>
      <c r="C18445" s="29"/>
      <c r="D18445" s="29"/>
      <c r="E18445" s="29"/>
    </row>
    <row r="18446" spans="1:5">
      <c r="A18446" s="29"/>
      <c r="B18446" s="29"/>
      <c r="C18446" s="29"/>
      <c r="D18446" s="29"/>
      <c r="E18446" s="29"/>
    </row>
    <row r="18447" spans="1:5">
      <c r="A18447" s="29"/>
      <c r="B18447" s="29"/>
      <c r="C18447" s="29"/>
      <c r="D18447" s="29"/>
      <c r="E18447" s="29"/>
    </row>
    <row r="18448" spans="1:5">
      <c r="A18448" s="29"/>
      <c r="B18448" s="29"/>
      <c r="C18448" s="29"/>
      <c r="D18448" s="29"/>
      <c r="E18448" s="29"/>
    </row>
    <row r="18449" spans="1:5">
      <c r="A18449" s="29"/>
      <c r="B18449" s="29"/>
      <c r="C18449" s="29"/>
      <c r="D18449" s="29"/>
      <c r="E18449" s="29"/>
    </row>
    <row r="18450" spans="1:5">
      <c r="A18450" s="29"/>
      <c r="B18450" s="29"/>
      <c r="C18450" s="29"/>
      <c r="D18450" s="29"/>
      <c r="E18450" s="29"/>
    </row>
    <row r="18451" spans="1:5">
      <c r="A18451" s="29"/>
      <c r="B18451" s="29"/>
      <c r="C18451" s="29"/>
      <c r="D18451" s="29"/>
      <c r="E18451" s="29"/>
    </row>
    <row r="18452" spans="1:5">
      <c r="A18452" s="29"/>
      <c r="B18452" s="29"/>
      <c r="C18452" s="29"/>
      <c r="D18452" s="29"/>
      <c r="E18452" s="29"/>
    </row>
    <row r="18453" spans="1:5">
      <c r="A18453" s="29"/>
      <c r="B18453" s="29"/>
      <c r="C18453" s="29"/>
      <c r="D18453" s="29"/>
      <c r="E18453" s="29"/>
    </row>
    <row r="18454" spans="1:5">
      <c r="A18454" s="29"/>
      <c r="B18454" s="29"/>
      <c r="C18454" s="29"/>
      <c r="D18454" s="29"/>
      <c r="E18454" s="29"/>
    </row>
    <row r="18455" spans="1:5">
      <c r="A18455" s="29"/>
      <c r="B18455" s="29"/>
      <c r="C18455" s="29"/>
      <c r="D18455" s="29"/>
      <c r="E18455" s="29"/>
    </row>
    <row r="18456" spans="1:5">
      <c r="A18456" s="29"/>
      <c r="B18456" s="29"/>
      <c r="C18456" s="29"/>
      <c r="D18456" s="29"/>
      <c r="E18456" s="29"/>
    </row>
    <row r="18457" spans="1:5">
      <c r="A18457" s="29"/>
      <c r="B18457" s="29"/>
      <c r="C18457" s="29"/>
      <c r="D18457" s="29"/>
      <c r="E18457" s="29"/>
    </row>
    <row r="18458" spans="1:5">
      <c r="A18458" s="29"/>
      <c r="B18458" s="29"/>
      <c r="C18458" s="29"/>
      <c r="D18458" s="29"/>
      <c r="E18458" s="29"/>
    </row>
    <row r="18459" spans="1:5">
      <c r="A18459" s="29"/>
      <c r="B18459" s="29"/>
      <c r="C18459" s="29"/>
      <c r="D18459" s="29"/>
      <c r="E18459" s="29"/>
    </row>
    <row r="18460" spans="1:5">
      <c r="A18460" s="29"/>
      <c r="B18460" s="29"/>
      <c r="C18460" s="29"/>
      <c r="D18460" s="29"/>
      <c r="E18460" s="29"/>
    </row>
    <row r="18461" spans="1:5">
      <c r="A18461" s="29"/>
      <c r="B18461" s="29"/>
      <c r="C18461" s="29"/>
      <c r="D18461" s="29"/>
      <c r="E18461" s="29"/>
    </row>
    <row r="18462" spans="1:5">
      <c r="A18462" s="29"/>
      <c r="B18462" s="29"/>
      <c r="C18462" s="29"/>
      <c r="D18462" s="29"/>
      <c r="E18462" s="29"/>
    </row>
    <row r="18463" spans="1:5">
      <c r="A18463" s="29"/>
      <c r="B18463" s="29"/>
      <c r="C18463" s="29"/>
      <c r="D18463" s="29"/>
      <c r="E18463" s="29"/>
    </row>
    <row r="18464" spans="1:5">
      <c r="A18464" s="29"/>
      <c r="B18464" s="29"/>
      <c r="C18464" s="29"/>
      <c r="D18464" s="29"/>
      <c r="E18464" s="29"/>
    </row>
    <row r="18465" spans="1:5">
      <c r="A18465" s="29"/>
      <c r="B18465" s="29"/>
      <c r="C18465" s="29"/>
      <c r="D18465" s="29"/>
      <c r="E18465" s="29"/>
    </row>
    <row r="18466" spans="1:5">
      <c r="A18466" s="29"/>
      <c r="B18466" s="29"/>
      <c r="C18466" s="29"/>
      <c r="D18466" s="29"/>
      <c r="E18466" s="29"/>
    </row>
    <row r="18467" spans="1:5">
      <c r="A18467" s="29"/>
      <c r="B18467" s="29"/>
      <c r="C18467" s="29"/>
      <c r="D18467" s="29"/>
      <c r="E18467" s="29"/>
    </row>
    <row r="18468" spans="1:5">
      <c r="A18468" s="29"/>
      <c r="B18468" s="29"/>
      <c r="C18468" s="29"/>
      <c r="D18468" s="29"/>
      <c r="E18468" s="29"/>
    </row>
    <row r="18469" spans="1:5">
      <c r="A18469" s="29"/>
      <c r="B18469" s="29"/>
      <c r="C18469" s="29"/>
      <c r="D18469" s="29"/>
      <c r="E18469" s="29"/>
    </row>
    <row r="18470" spans="1:5">
      <c r="A18470" s="29"/>
      <c r="B18470" s="29"/>
      <c r="C18470" s="29"/>
      <c r="D18470" s="29"/>
      <c r="E18470" s="29"/>
    </row>
    <row r="18471" spans="1:5">
      <c r="A18471" s="29"/>
      <c r="B18471" s="29"/>
      <c r="C18471" s="29"/>
      <c r="D18471" s="29"/>
      <c r="E18471" s="29"/>
    </row>
    <row r="18472" spans="1:5">
      <c r="A18472" s="29"/>
      <c r="B18472" s="29"/>
      <c r="C18472" s="29"/>
      <c r="D18472" s="29"/>
      <c r="E18472" s="29"/>
    </row>
    <row r="18473" spans="1:5">
      <c r="A18473" s="29"/>
      <c r="B18473" s="29"/>
      <c r="C18473" s="29"/>
      <c r="D18473" s="29"/>
      <c r="E18473" s="29"/>
    </row>
    <row r="18474" spans="1:5">
      <c r="A18474" s="29"/>
      <c r="B18474" s="29"/>
      <c r="C18474" s="29"/>
      <c r="D18474" s="29"/>
      <c r="E18474" s="29"/>
    </row>
    <row r="18475" spans="1:5">
      <c r="A18475" s="29"/>
      <c r="B18475" s="29"/>
      <c r="C18475" s="29"/>
      <c r="D18475" s="29"/>
      <c r="E18475" s="29"/>
    </row>
    <row r="18476" spans="1:5">
      <c r="A18476" s="29"/>
      <c r="B18476" s="29"/>
      <c r="C18476" s="29"/>
      <c r="D18476" s="29"/>
      <c r="E18476" s="29"/>
    </row>
    <row r="18477" spans="1:5">
      <c r="A18477" s="29"/>
      <c r="B18477" s="29"/>
      <c r="C18477" s="29"/>
      <c r="D18477" s="29"/>
      <c r="E18477" s="29"/>
    </row>
    <row r="18478" spans="1:5">
      <c r="A18478" s="29"/>
      <c r="B18478" s="29"/>
      <c r="C18478" s="29"/>
      <c r="D18478" s="29"/>
      <c r="E18478" s="29"/>
    </row>
    <row r="18479" spans="1:5">
      <c r="A18479" s="29"/>
      <c r="B18479" s="29"/>
      <c r="C18479" s="29"/>
      <c r="D18479" s="29"/>
      <c r="E18479" s="29"/>
    </row>
    <row r="18480" spans="1:5">
      <c r="A18480" s="29"/>
      <c r="B18480" s="29"/>
      <c r="C18480" s="29"/>
      <c r="D18480" s="29"/>
      <c r="E18480" s="29"/>
    </row>
    <row r="18481" spans="1:5">
      <c r="A18481" s="29"/>
      <c r="B18481" s="29"/>
      <c r="C18481" s="29"/>
      <c r="D18481" s="29"/>
      <c r="E18481" s="29"/>
    </row>
    <row r="18482" spans="1:5">
      <c r="A18482" s="29"/>
      <c r="B18482" s="29"/>
      <c r="C18482" s="29"/>
      <c r="D18482" s="29"/>
      <c r="E18482" s="29"/>
    </row>
    <row r="18483" spans="1:5">
      <c r="A18483" s="29"/>
      <c r="B18483" s="29"/>
      <c r="C18483" s="29"/>
      <c r="D18483" s="29"/>
      <c r="E18483" s="29"/>
    </row>
    <row r="18484" spans="1:5">
      <c r="A18484" s="29"/>
      <c r="B18484" s="29"/>
      <c r="C18484" s="29"/>
      <c r="D18484" s="29"/>
      <c r="E18484" s="29"/>
    </row>
    <row r="18485" spans="1:5">
      <c r="A18485" s="29"/>
      <c r="B18485" s="29"/>
      <c r="C18485" s="29"/>
      <c r="D18485" s="29"/>
      <c r="E18485" s="29"/>
    </row>
    <row r="18486" spans="1:5">
      <c r="A18486" s="29"/>
      <c r="B18486" s="29"/>
      <c r="C18486" s="29"/>
      <c r="D18486" s="29"/>
      <c r="E18486" s="29"/>
    </row>
    <row r="18487" spans="1:5">
      <c r="A18487" s="29"/>
      <c r="B18487" s="29"/>
      <c r="C18487" s="29"/>
      <c r="D18487" s="29"/>
      <c r="E18487" s="29"/>
    </row>
    <row r="18488" spans="1:5">
      <c r="A18488" s="29"/>
      <c r="B18488" s="29"/>
      <c r="C18488" s="29"/>
      <c r="D18488" s="29"/>
      <c r="E18488" s="29"/>
    </row>
    <row r="18489" spans="1:5">
      <c r="A18489" s="29"/>
      <c r="B18489" s="29"/>
      <c r="C18489" s="29"/>
      <c r="D18489" s="29"/>
      <c r="E18489" s="29"/>
    </row>
    <row r="18490" spans="1:5">
      <c r="A18490" s="29"/>
      <c r="B18490" s="29"/>
      <c r="C18490" s="29"/>
      <c r="D18490" s="29"/>
      <c r="E18490" s="29"/>
    </row>
    <row r="18491" spans="1:5">
      <c r="A18491" s="29"/>
      <c r="B18491" s="29"/>
      <c r="C18491" s="29"/>
      <c r="D18491" s="29"/>
      <c r="E18491" s="29"/>
    </row>
    <row r="18492" spans="1:5">
      <c r="A18492" s="29"/>
      <c r="B18492" s="29"/>
      <c r="C18492" s="29"/>
      <c r="D18492" s="29"/>
      <c r="E18492" s="29"/>
    </row>
    <row r="18493" spans="1:5">
      <c r="A18493" s="29"/>
      <c r="B18493" s="29"/>
      <c r="C18493" s="29"/>
      <c r="D18493" s="29"/>
      <c r="E18493" s="29"/>
    </row>
    <row r="18494" spans="1:5">
      <c r="A18494" s="29"/>
      <c r="B18494" s="29"/>
      <c r="C18494" s="29"/>
      <c r="D18494" s="29"/>
      <c r="E18494" s="29"/>
    </row>
    <row r="18495" spans="1:5">
      <c r="A18495" s="29"/>
      <c r="B18495" s="29"/>
      <c r="C18495" s="29"/>
      <c r="D18495" s="29"/>
      <c r="E18495" s="29"/>
    </row>
    <row r="18496" spans="1:5">
      <c r="A18496" s="29"/>
      <c r="B18496" s="29"/>
      <c r="C18496" s="29"/>
      <c r="D18496" s="29"/>
      <c r="E18496" s="29"/>
    </row>
    <row r="18497" spans="1:5">
      <c r="A18497" s="29"/>
      <c r="B18497" s="29"/>
      <c r="C18497" s="29"/>
      <c r="D18497" s="29"/>
      <c r="E18497" s="29"/>
    </row>
    <row r="18498" spans="1:5">
      <c r="A18498" s="29"/>
      <c r="B18498" s="29"/>
      <c r="C18498" s="29"/>
      <c r="D18498" s="29"/>
      <c r="E18498" s="29"/>
    </row>
    <row r="18499" spans="1:5">
      <c r="A18499" s="29"/>
      <c r="B18499" s="29"/>
      <c r="C18499" s="29"/>
      <c r="D18499" s="29"/>
      <c r="E18499" s="29"/>
    </row>
    <row r="18500" spans="1:5">
      <c r="A18500" s="29"/>
      <c r="B18500" s="29"/>
      <c r="C18500" s="29"/>
      <c r="D18500" s="29"/>
      <c r="E18500" s="29"/>
    </row>
    <row r="18501" spans="1:5">
      <c r="A18501" s="29"/>
      <c r="B18501" s="29"/>
      <c r="C18501" s="29"/>
      <c r="D18501" s="29"/>
      <c r="E18501" s="29"/>
    </row>
    <row r="18502" spans="1:5">
      <c r="A18502" s="29"/>
      <c r="B18502" s="29"/>
      <c r="C18502" s="29"/>
      <c r="D18502" s="29"/>
      <c r="E18502" s="29"/>
    </row>
    <row r="18503" spans="1:5">
      <c r="A18503" s="29"/>
      <c r="B18503" s="29"/>
      <c r="C18503" s="29"/>
      <c r="D18503" s="29"/>
      <c r="E18503" s="29"/>
    </row>
    <row r="18504" spans="1:5">
      <c r="A18504" s="29"/>
      <c r="B18504" s="29"/>
      <c r="C18504" s="29"/>
      <c r="D18504" s="29"/>
      <c r="E18504" s="29"/>
    </row>
    <row r="18505" spans="1:5">
      <c r="A18505" s="29"/>
      <c r="B18505" s="29"/>
      <c r="C18505" s="29"/>
      <c r="D18505" s="29"/>
      <c r="E18505" s="29"/>
    </row>
    <row r="18506" spans="1:5">
      <c r="A18506" s="29"/>
      <c r="B18506" s="29"/>
      <c r="C18506" s="29"/>
      <c r="D18506" s="29"/>
      <c r="E18506" s="29"/>
    </row>
    <row r="18507" spans="1:5">
      <c r="A18507" s="29"/>
      <c r="B18507" s="29"/>
      <c r="C18507" s="29"/>
      <c r="D18507" s="29"/>
      <c r="E18507" s="29"/>
    </row>
    <row r="18508" spans="1:5">
      <c r="A18508" s="29"/>
      <c r="B18508" s="29"/>
      <c r="C18508" s="29"/>
      <c r="D18508" s="29"/>
      <c r="E18508" s="29"/>
    </row>
    <row r="18509" spans="1:5">
      <c r="A18509" s="29"/>
      <c r="B18509" s="29"/>
      <c r="C18509" s="29"/>
      <c r="D18509" s="29"/>
      <c r="E18509" s="29"/>
    </row>
    <row r="18510" spans="1:5">
      <c r="A18510" s="29"/>
      <c r="B18510" s="29"/>
      <c r="C18510" s="29"/>
      <c r="D18510" s="29"/>
      <c r="E18510" s="29"/>
    </row>
    <row r="18511" spans="1:5">
      <c r="A18511" s="29"/>
      <c r="B18511" s="29"/>
      <c r="C18511" s="29"/>
      <c r="D18511" s="29"/>
      <c r="E18511" s="29"/>
    </row>
    <row r="18512" spans="1:5">
      <c r="A18512" s="29"/>
      <c r="B18512" s="29"/>
      <c r="C18512" s="29"/>
      <c r="D18512" s="29"/>
      <c r="E18512" s="29"/>
    </row>
    <row r="18513" spans="1:5">
      <c r="A18513" s="29"/>
      <c r="B18513" s="29"/>
      <c r="C18513" s="29"/>
      <c r="D18513" s="29"/>
      <c r="E18513" s="29"/>
    </row>
    <row r="18514" spans="1:5">
      <c r="A18514" s="29"/>
      <c r="B18514" s="29"/>
      <c r="C18514" s="29"/>
      <c r="D18514" s="29"/>
      <c r="E18514" s="29"/>
    </row>
    <row r="18515" spans="1:5">
      <c r="A18515" s="29"/>
      <c r="B18515" s="29"/>
      <c r="C18515" s="29"/>
      <c r="D18515" s="29"/>
      <c r="E18515" s="29"/>
    </row>
    <row r="18516" spans="1:5">
      <c r="A18516" s="29"/>
      <c r="B18516" s="29"/>
      <c r="C18516" s="29"/>
      <c r="D18516" s="29"/>
      <c r="E18516" s="29"/>
    </row>
    <row r="18517" spans="1:5">
      <c r="A18517" s="29"/>
      <c r="B18517" s="29"/>
      <c r="C18517" s="29"/>
      <c r="D18517" s="29"/>
      <c r="E18517" s="29"/>
    </row>
    <row r="18518" spans="1:5">
      <c r="A18518" s="29"/>
      <c r="B18518" s="29"/>
      <c r="C18518" s="29"/>
      <c r="D18518" s="29"/>
      <c r="E18518" s="29"/>
    </row>
    <row r="18519" spans="1:5">
      <c r="A18519" s="29"/>
      <c r="B18519" s="29"/>
      <c r="C18519" s="29"/>
      <c r="D18519" s="29"/>
      <c r="E18519" s="29"/>
    </row>
    <row r="18520" spans="1:5">
      <c r="A18520" s="29"/>
      <c r="B18520" s="29"/>
      <c r="C18520" s="29"/>
      <c r="D18520" s="29"/>
      <c r="E18520" s="29"/>
    </row>
    <row r="18521" spans="1:5">
      <c r="A18521" s="29"/>
      <c r="B18521" s="29"/>
      <c r="C18521" s="29"/>
      <c r="D18521" s="29"/>
      <c r="E18521" s="29"/>
    </row>
    <row r="18522" spans="1:5">
      <c r="A18522" s="29"/>
      <c r="B18522" s="29"/>
      <c r="C18522" s="29"/>
      <c r="D18522" s="29"/>
      <c r="E18522" s="29"/>
    </row>
    <row r="18523" spans="1:5">
      <c r="A18523" s="29"/>
      <c r="B18523" s="29"/>
      <c r="C18523" s="29"/>
      <c r="D18523" s="29"/>
      <c r="E18523" s="29"/>
    </row>
    <row r="18524" spans="1:5">
      <c r="A18524" s="29"/>
      <c r="B18524" s="29"/>
      <c r="C18524" s="29"/>
      <c r="D18524" s="29"/>
      <c r="E18524" s="29"/>
    </row>
    <row r="18525" spans="1:5">
      <c r="A18525" s="29"/>
      <c r="B18525" s="29"/>
      <c r="C18525" s="29"/>
      <c r="D18525" s="29"/>
      <c r="E18525" s="29"/>
    </row>
    <row r="18526" spans="1:5">
      <c r="A18526" s="29"/>
      <c r="B18526" s="29"/>
      <c r="C18526" s="29"/>
      <c r="D18526" s="29"/>
      <c r="E18526" s="29"/>
    </row>
    <row r="18527" spans="1:5">
      <c r="A18527" s="29"/>
      <c r="B18527" s="29"/>
      <c r="C18527" s="29"/>
      <c r="D18527" s="29"/>
      <c r="E18527" s="29"/>
    </row>
    <row r="18528" spans="1:5">
      <c r="A18528" s="29"/>
      <c r="B18528" s="29"/>
      <c r="C18528" s="29"/>
      <c r="D18528" s="29"/>
      <c r="E18528" s="29"/>
    </row>
    <row r="18529" spans="1:5">
      <c r="A18529" s="29"/>
      <c r="B18529" s="29"/>
      <c r="C18529" s="29"/>
      <c r="D18529" s="29"/>
      <c r="E18529" s="29"/>
    </row>
    <row r="18530" spans="1:5">
      <c r="A18530" s="29"/>
      <c r="B18530" s="29"/>
      <c r="C18530" s="29"/>
      <c r="D18530" s="29"/>
      <c r="E18530" s="29"/>
    </row>
    <row r="18531" spans="1:5">
      <c r="A18531" s="29"/>
      <c r="B18531" s="29"/>
      <c r="C18531" s="29"/>
      <c r="D18531" s="29"/>
      <c r="E18531" s="29"/>
    </row>
    <row r="18532" spans="1:5">
      <c r="A18532" s="29"/>
      <c r="B18532" s="29"/>
      <c r="C18532" s="29"/>
      <c r="D18532" s="29"/>
      <c r="E18532" s="29"/>
    </row>
    <row r="18533" spans="1:5">
      <c r="A18533" s="29"/>
      <c r="B18533" s="29"/>
      <c r="C18533" s="29"/>
      <c r="D18533" s="29"/>
      <c r="E18533" s="29"/>
    </row>
    <row r="18534" spans="1:5">
      <c r="A18534" s="29"/>
      <c r="B18534" s="29"/>
      <c r="C18534" s="29"/>
      <c r="D18534" s="29"/>
      <c r="E18534" s="29"/>
    </row>
    <row r="18535" spans="1:5">
      <c r="A18535" s="29"/>
      <c r="B18535" s="29"/>
      <c r="C18535" s="29"/>
      <c r="D18535" s="29"/>
      <c r="E18535" s="29"/>
    </row>
    <row r="18536" spans="1:5">
      <c r="A18536" s="29"/>
      <c r="B18536" s="29"/>
      <c r="C18536" s="29"/>
      <c r="D18536" s="29"/>
      <c r="E18536" s="29"/>
    </row>
    <row r="18537" spans="1:5">
      <c r="A18537" s="29"/>
      <c r="B18537" s="29"/>
      <c r="C18537" s="29"/>
      <c r="D18537" s="29"/>
      <c r="E18537" s="29"/>
    </row>
    <row r="18538" spans="1:5">
      <c r="A18538" s="29"/>
      <c r="B18538" s="29"/>
      <c r="C18538" s="29"/>
      <c r="D18538" s="29"/>
      <c r="E18538" s="29"/>
    </row>
    <row r="18539" spans="1:5">
      <c r="A18539" s="29"/>
      <c r="B18539" s="29"/>
      <c r="C18539" s="29"/>
      <c r="D18539" s="29"/>
      <c r="E18539" s="29"/>
    </row>
    <row r="18540" spans="1:5">
      <c r="A18540" s="29"/>
      <c r="B18540" s="29"/>
      <c r="C18540" s="29"/>
      <c r="D18540" s="29"/>
      <c r="E18540" s="29"/>
    </row>
    <row r="18541" spans="1:5">
      <c r="A18541" s="29"/>
      <c r="B18541" s="29"/>
      <c r="C18541" s="29"/>
      <c r="D18541" s="29"/>
      <c r="E18541" s="29"/>
    </row>
    <row r="18542" spans="1:5">
      <c r="A18542" s="29"/>
      <c r="B18542" s="29"/>
      <c r="C18542" s="29"/>
      <c r="D18542" s="29"/>
      <c r="E18542" s="29"/>
    </row>
    <row r="18543" spans="1:5">
      <c r="A18543" s="29"/>
      <c r="B18543" s="29"/>
      <c r="C18543" s="29"/>
      <c r="D18543" s="29"/>
      <c r="E18543" s="29"/>
    </row>
    <row r="18544" spans="1:5">
      <c r="A18544" s="29"/>
      <c r="B18544" s="29"/>
      <c r="C18544" s="29"/>
      <c r="D18544" s="29"/>
      <c r="E18544" s="29"/>
    </row>
    <row r="18545" spans="1:5">
      <c r="A18545" s="29"/>
      <c r="B18545" s="29"/>
      <c r="C18545" s="29"/>
      <c r="D18545" s="29"/>
      <c r="E18545" s="29"/>
    </row>
    <row r="18546" spans="1:5">
      <c r="A18546" s="29"/>
      <c r="B18546" s="29"/>
      <c r="C18546" s="29"/>
      <c r="D18546" s="29"/>
      <c r="E18546" s="29"/>
    </row>
    <row r="18547" spans="1:5">
      <c r="A18547" s="29"/>
      <c r="B18547" s="29"/>
      <c r="C18547" s="29"/>
      <c r="D18547" s="29"/>
      <c r="E18547" s="29"/>
    </row>
    <row r="18548" spans="1:5">
      <c r="A18548" s="29"/>
      <c r="B18548" s="29"/>
      <c r="C18548" s="29"/>
      <c r="D18548" s="29"/>
      <c r="E18548" s="29"/>
    </row>
    <row r="18549" spans="1:5">
      <c r="A18549" s="29"/>
      <c r="B18549" s="29"/>
      <c r="C18549" s="29"/>
      <c r="D18549" s="29"/>
      <c r="E18549" s="29"/>
    </row>
    <row r="18550" spans="1:5">
      <c r="A18550" s="29"/>
      <c r="B18550" s="29"/>
      <c r="C18550" s="29"/>
      <c r="D18550" s="29"/>
      <c r="E18550" s="29"/>
    </row>
    <row r="18551" spans="1:5">
      <c r="A18551" s="29"/>
      <c r="B18551" s="29"/>
      <c r="C18551" s="29"/>
      <c r="D18551" s="29"/>
      <c r="E18551" s="29"/>
    </row>
    <row r="18552" spans="1:5">
      <c r="A18552" s="29"/>
      <c r="B18552" s="29"/>
      <c r="C18552" s="29"/>
      <c r="D18552" s="29"/>
      <c r="E18552" s="29"/>
    </row>
    <row r="18553" spans="1:5">
      <c r="A18553" s="29"/>
      <c r="B18553" s="29"/>
      <c r="C18553" s="29"/>
      <c r="D18553" s="29"/>
      <c r="E18553" s="29"/>
    </row>
    <row r="18554" spans="1:5">
      <c r="A18554" s="29"/>
      <c r="B18554" s="29"/>
      <c r="C18554" s="29"/>
      <c r="D18554" s="29"/>
      <c r="E18554" s="29"/>
    </row>
    <row r="18555" spans="1:5">
      <c r="A18555" s="29"/>
      <c r="B18555" s="29"/>
      <c r="C18555" s="29"/>
      <c r="D18555" s="29"/>
      <c r="E18555" s="29"/>
    </row>
    <row r="18556" spans="1:5">
      <c r="A18556" s="29"/>
      <c r="B18556" s="29"/>
      <c r="C18556" s="29"/>
      <c r="D18556" s="29"/>
      <c r="E18556" s="29"/>
    </row>
    <row r="18557" spans="1:5">
      <c r="A18557" s="29"/>
      <c r="B18557" s="29"/>
      <c r="C18557" s="29"/>
      <c r="D18557" s="29"/>
      <c r="E18557" s="29"/>
    </row>
    <row r="18558" spans="1:5">
      <c r="A18558" s="29"/>
      <c r="B18558" s="29"/>
      <c r="C18558" s="29"/>
      <c r="D18558" s="29"/>
      <c r="E18558" s="29"/>
    </row>
    <row r="18559" spans="1:5">
      <c r="A18559" s="29"/>
      <c r="B18559" s="29"/>
      <c r="C18559" s="29"/>
      <c r="D18559" s="29"/>
      <c r="E18559" s="29"/>
    </row>
    <row r="18560" spans="1:5">
      <c r="A18560" s="29"/>
      <c r="B18560" s="29"/>
      <c r="C18560" s="29"/>
      <c r="D18560" s="29"/>
      <c r="E18560" s="29"/>
    </row>
    <row r="18561" spans="1:5">
      <c r="A18561" s="29"/>
      <c r="B18561" s="29"/>
      <c r="C18561" s="29"/>
      <c r="D18561" s="29"/>
      <c r="E18561" s="29"/>
    </row>
    <row r="18562" spans="1:5">
      <c r="A18562" s="29"/>
      <c r="B18562" s="29"/>
      <c r="C18562" s="29"/>
      <c r="D18562" s="29"/>
      <c r="E18562" s="29"/>
    </row>
    <row r="18563" spans="1:5">
      <c r="A18563" s="29"/>
      <c r="B18563" s="29"/>
      <c r="C18563" s="29"/>
      <c r="D18563" s="29"/>
      <c r="E18563" s="29"/>
    </row>
    <row r="18564" spans="1:5">
      <c r="A18564" s="29"/>
      <c r="B18564" s="29"/>
      <c r="C18564" s="29"/>
      <c r="D18564" s="29"/>
      <c r="E18564" s="29"/>
    </row>
    <row r="18565" spans="1:5">
      <c r="A18565" s="29"/>
      <c r="B18565" s="29"/>
      <c r="C18565" s="29"/>
      <c r="D18565" s="29"/>
      <c r="E18565" s="29"/>
    </row>
    <row r="18566" spans="1:5">
      <c r="A18566" s="29"/>
      <c r="B18566" s="29"/>
      <c r="C18566" s="29"/>
      <c r="D18566" s="29"/>
      <c r="E18566" s="29"/>
    </row>
    <row r="18567" spans="1:5">
      <c r="A18567" s="29"/>
      <c r="B18567" s="29"/>
      <c r="C18567" s="29"/>
      <c r="D18567" s="29"/>
      <c r="E18567" s="29"/>
    </row>
    <row r="18568" spans="1:5">
      <c r="A18568" s="29"/>
      <c r="B18568" s="29"/>
      <c r="C18568" s="29"/>
      <c r="D18568" s="29"/>
      <c r="E18568" s="29"/>
    </row>
    <row r="18569" spans="1:5">
      <c r="A18569" s="29"/>
      <c r="B18569" s="29"/>
      <c r="C18569" s="29"/>
      <c r="D18569" s="29"/>
      <c r="E18569" s="29"/>
    </row>
    <row r="18570" spans="1:5">
      <c r="A18570" s="29"/>
      <c r="B18570" s="29"/>
      <c r="C18570" s="29"/>
      <c r="D18570" s="29"/>
      <c r="E18570" s="29"/>
    </row>
    <row r="18571" spans="1:5">
      <c r="A18571" s="29"/>
      <c r="B18571" s="29"/>
      <c r="C18571" s="29"/>
      <c r="D18571" s="29"/>
      <c r="E18571" s="29"/>
    </row>
    <row r="18572" spans="1:5">
      <c r="A18572" s="29"/>
      <c r="B18572" s="29"/>
      <c r="C18572" s="29"/>
      <c r="D18572" s="29"/>
      <c r="E18572" s="29"/>
    </row>
    <row r="18573" spans="1:5">
      <c r="A18573" s="29"/>
      <c r="B18573" s="29"/>
      <c r="C18573" s="29"/>
      <c r="D18573" s="29"/>
      <c r="E18573" s="29"/>
    </row>
    <row r="18574" spans="1:5">
      <c r="A18574" s="29"/>
      <c r="B18574" s="29"/>
      <c r="C18574" s="29"/>
      <c r="D18574" s="29"/>
      <c r="E18574" s="29"/>
    </row>
    <row r="18575" spans="1:5">
      <c r="A18575" s="29"/>
      <c r="B18575" s="29"/>
      <c r="C18575" s="29"/>
      <c r="D18575" s="29"/>
      <c r="E18575" s="29"/>
    </row>
    <row r="18576" spans="1:5">
      <c r="A18576" s="29"/>
      <c r="B18576" s="29"/>
      <c r="C18576" s="29"/>
      <c r="D18576" s="29"/>
      <c r="E18576" s="29"/>
    </row>
    <row r="18577" spans="1:5">
      <c r="A18577" s="29"/>
      <c r="B18577" s="29"/>
      <c r="C18577" s="29"/>
      <c r="D18577" s="29"/>
      <c r="E18577" s="29"/>
    </row>
    <row r="18578" spans="1:5">
      <c r="A18578" s="29"/>
      <c r="B18578" s="29"/>
      <c r="C18578" s="29"/>
      <c r="D18578" s="29"/>
      <c r="E18578" s="29"/>
    </row>
    <row r="18579" spans="1:5">
      <c r="A18579" s="29"/>
      <c r="B18579" s="29"/>
      <c r="C18579" s="29"/>
      <c r="D18579" s="29"/>
      <c r="E18579" s="29"/>
    </row>
    <row r="18580" spans="1:5">
      <c r="A18580" s="29"/>
      <c r="B18580" s="29"/>
      <c r="C18580" s="29"/>
      <c r="D18580" s="29"/>
      <c r="E18580" s="29"/>
    </row>
    <row r="18581" spans="1:5">
      <c r="A18581" s="29"/>
      <c r="B18581" s="29"/>
      <c r="C18581" s="29"/>
      <c r="D18581" s="29"/>
      <c r="E18581" s="29"/>
    </row>
    <row r="18582" spans="1:5">
      <c r="A18582" s="29"/>
      <c r="B18582" s="29"/>
      <c r="C18582" s="29"/>
      <c r="D18582" s="29"/>
      <c r="E18582" s="29"/>
    </row>
    <row r="18583" spans="1:5">
      <c r="A18583" s="29"/>
      <c r="B18583" s="29"/>
      <c r="C18583" s="29"/>
      <c r="D18583" s="29"/>
      <c r="E18583" s="29"/>
    </row>
    <row r="18584" spans="1:5">
      <c r="A18584" s="29"/>
      <c r="B18584" s="29"/>
      <c r="C18584" s="29"/>
      <c r="D18584" s="29"/>
      <c r="E18584" s="29"/>
    </row>
    <row r="18585" spans="1:5">
      <c r="A18585" s="29"/>
      <c r="B18585" s="29"/>
      <c r="C18585" s="29"/>
      <c r="D18585" s="29"/>
      <c r="E18585" s="29"/>
    </row>
    <row r="18586" spans="1:5">
      <c r="A18586" s="29"/>
      <c r="B18586" s="29"/>
      <c r="C18586" s="29"/>
      <c r="D18586" s="29"/>
      <c r="E18586" s="29"/>
    </row>
    <row r="18587" spans="1:5">
      <c r="A18587" s="29"/>
      <c r="B18587" s="29"/>
      <c r="C18587" s="29"/>
      <c r="D18587" s="29"/>
      <c r="E18587" s="29"/>
    </row>
    <row r="18588" spans="1:5">
      <c r="A18588" s="29"/>
      <c r="B18588" s="29"/>
      <c r="C18588" s="29"/>
      <c r="D18588" s="29"/>
      <c r="E18588" s="29"/>
    </row>
    <row r="18589" spans="1:5">
      <c r="A18589" s="29"/>
      <c r="B18589" s="29"/>
      <c r="C18589" s="29"/>
      <c r="D18589" s="29"/>
      <c r="E18589" s="29"/>
    </row>
    <row r="18590" spans="1:5">
      <c r="A18590" s="29"/>
      <c r="B18590" s="29"/>
      <c r="C18590" s="29"/>
      <c r="D18590" s="29"/>
      <c r="E18590" s="29"/>
    </row>
    <row r="18591" spans="1:5">
      <c r="A18591" s="29"/>
      <c r="B18591" s="29"/>
      <c r="C18591" s="29"/>
      <c r="D18591" s="29"/>
      <c r="E18591" s="29"/>
    </row>
    <row r="18592" spans="1:5">
      <c r="A18592" s="29"/>
      <c r="B18592" s="29"/>
      <c r="C18592" s="29"/>
      <c r="D18592" s="29"/>
      <c r="E18592" s="29"/>
    </row>
    <row r="18593" spans="1:5">
      <c r="A18593" s="29"/>
      <c r="B18593" s="29"/>
      <c r="C18593" s="29"/>
      <c r="D18593" s="29"/>
      <c r="E18593" s="29"/>
    </row>
    <row r="18594" spans="1:5">
      <c r="A18594" s="29"/>
      <c r="B18594" s="29"/>
      <c r="C18594" s="29"/>
      <c r="D18594" s="29"/>
      <c r="E18594" s="29"/>
    </row>
    <row r="18595" spans="1:5">
      <c r="A18595" s="29"/>
      <c r="B18595" s="29"/>
      <c r="C18595" s="29"/>
      <c r="D18595" s="29"/>
      <c r="E18595" s="29"/>
    </row>
    <row r="18596" spans="1:5">
      <c r="A18596" s="29"/>
      <c r="B18596" s="29"/>
      <c r="C18596" s="29"/>
      <c r="D18596" s="29"/>
      <c r="E18596" s="29"/>
    </row>
    <row r="18597" spans="1:5">
      <c r="A18597" s="29"/>
      <c r="B18597" s="29"/>
      <c r="C18597" s="29"/>
      <c r="D18597" s="29"/>
      <c r="E18597" s="29"/>
    </row>
    <row r="18598" spans="1:5">
      <c r="A18598" s="29"/>
      <c r="B18598" s="29"/>
      <c r="C18598" s="29"/>
      <c r="D18598" s="29"/>
      <c r="E18598" s="29"/>
    </row>
    <row r="18599" spans="1:5">
      <c r="A18599" s="29"/>
      <c r="B18599" s="29"/>
      <c r="C18599" s="29"/>
      <c r="D18599" s="29"/>
      <c r="E18599" s="29"/>
    </row>
    <row r="18600" spans="1:5">
      <c r="A18600" s="29"/>
      <c r="B18600" s="29"/>
      <c r="C18600" s="29"/>
      <c r="D18600" s="29"/>
      <c r="E18600" s="29"/>
    </row>
    <row r="18601" spans="1:5">
      <c r="A18601" s="29"/>
      <c r="B18601" s="29"/>
      <c r="C18601" s="29"/>
      <c r="D18601" s="29"/>
      <c r="E18601" s="29"/>
    </row>
    <row r="18602" spans="1:5">
      <c r="A18602" s="29"/>
      <c r="B18602" s="29"/>
      <c r="C18602" s="29"/>
      <c r="D18602" s="29"/>
      <c r="E18602" s="29"/>
    </row>
    <row r="18603" spans="1:5">
      <c r="A18603" s="29"/>
      <c r="B18603" s="29"/>
      <c r="C18603" s="29"/>
      <c r="D18603" s="29"/>
      <c r="E18603" s="29"/>
    </row>
    <row r="18604" spans="1:5">
      <c r="A18604" s="29"/>
      <c r="B18604" s="29"/>
      <c r="C18604" s="29"/>
      <c r="D18604" s="29"/>
      <c r="E18604" s="29"/>
    </row>
    <row r="18605" spans="1:5">
      <c r="A18605" s="29"/>
      <c r="B18605" s="29"/>
      <c r="C18605" s="29"/>
      <c r="D18605" s="29"/>
      <c r="E18605" s="29"/>
    </row>
    <row r="18606" spans="1:5">
      <c r="A18606" s="29"/>
      <c r="B18606" s="29"/>
      <c r="C18606" s="29"/>
      <c r="D18606" s="29"/>
      <c r="E18606" s="29"/>
    </row>
    <row r="18607" spans="1:5">
      <c r="A18607" s="29"/>
      <c r="B18607" s="29"/>
      <c r="C18607" s="29"/>
      <c r="D18607" s="29"/>
      <c r="E18607" s="29"/>
    </row>
    <row r="18608" spans="1:5">
      <c r="A18608" s="29"/>
      <c r="B18608" s="29"/>
      <c r="C18608" s="29"/>
      <c r="D18608" s="29"/>
      <c r="E18608" s="29"/>
    </row>
    <row r="18609" spans="1:5">
      <c r="A18609" s="29"/>
      <c r="B18609" s="29"/>
      <c r="C18609" s="29"/>
      <c r="D18609" s="29"/>
      <c r="E18609" s="29"/>
    </row>
    <row r="18610" spans="1:5">
      <c r="A18610" s="29"/>
      <c r="B18610" s="29"/>
      <c r="C18610" s="29"/>
      <c r="D18610" s="29"/>
      <c r="E18610" s="29"/>
    </row>
    <row r="18611" spans="1:5">
      <c r="A18611" s="29"/>
      <c r="B18611" s="29"/>
      <c r="C18611" s="29"/>
      <c r="D18611" s="29"/>
      <c r="E18611" s="29"/>
    </row>
    <row r="18612" spans="1:5">
      <c r="A18612" s="29"/>
      <c r="B18612" s="29"/>
      <c r="C18612" s="29"/>
      <c r="D18612" s="29"/>
      <c r="E18612" s="29"/>
    </row>
    <row r="18613" spans="1:5">
      <c r="A18613" s="29"/>
      <c r="B18613" s="29"/>
      <c r="C18613" s="29"/>
      <c r="D18613" s="29"/>
      <c r="E18613" s="29"/>
    </row>
    <row r="18614" spans="1:5">
      <c r="A18614" s="29"/>
      <c r="B18614" s="29"/>
      <c r="C18614" s="29"/>
      <c r="D18614" s="29"/>
      <c r="E18614" s="29"/>
    </row>
    <row r="18615" spans="1:5">
      <c r="A18615" s="29"/>
      <c r="B18615" s="29"/>
      <c r="C18615" s="29"/>
      <c r="D18615" s="29"/>
      <c r="E18615" s="29"/>
    </row>
    <row r="18616" spans="1:5">
      <c r="A18616" s="29"/>
      <c r="B18616" s="29"/>
      <c r="C18616" s="29"/>
      <c r="D18616" s="29"/>
      <c r="E18616" s="29"/>
    </row>
    <row r="18617" spans="1:5">
      <c r="A18617" s="29"/>
      <c r="B18617" s="29"/>
      <c r="C18617" s="29"/>
      <c r="D18617" s="29"/>
      <c r="E18617" s="29"/>
    </row>
    <row r="18618" spans="1:5">
      <c r="A18618" s="29"/>
      <c r="B18618" s="29"/>
      <c r="C18618" s="29"/>
      <c r="D18618" s="29"/>
      <c r="E18618" s="29"/>
    </row>
    <row r="18619" spans="1:5">
      <c r="A18619" s="29"/>
      <c r="B18619" s="29"/>
      <c r="C18619" s="29"/>
      <c r="D18619" s="29"/>
      <c r="E18619" s="29"/>
    </row>
    <row r="18620" spans="1:5">
      <c r="A18620" s="29"/>
      <c r="B18620" s="29"/>
      <c r="C18620" s="29"/>
      <c r="D18620" s="29"/>
      <c r="E18620" s="29"/>
    </row>
    <row r="18621" spans="1:5">
      <c r="A18621" s="29"/>
      <c r="B18621" s="29"/>
      <c r="C18621" s="29"/>
      <c r="D18621" s="29"/>
      <c r="E18621" s="29"/>
    </row>
    <row r="18622" spans="1:5">
      <c r="A18622" s="29"/>
      <c r="B18622" s="29"/>
      <c r="C18622" s="29"/>
      <c r="D18622" s="29"/>
      <c r="E18622" s="29"/>
    </row>
    <row r="18623" spans="1:5">
      <c r="A18623" s="29"/>
      <c r="B18623" s="29"/>
      <c r="C18623" s="29"/>
      <c r="D18623" s="29"/>
      <c r="E18623" s="29"/>
    </row>
    <row r="18624" spans="1:5">
      <c r="A18624" s="29"/>
      <c r="B18624" s="29"/>
      <c r="C18624" s="29"/>
      <c r="D18624" s="29"/>
      <c r="E18624" s="29"/>
    </row>
    <row r="18625" spans="1:5">
      <c r="A18625" s="29"/>
      <c r="B18625" s="29"/>
      <c r="C18625" s="29"/>
      <c r="D18625" s="29"/>
      <c r="E18625" s="29"/>
    </row>
    <row r="18626" spans="1:5">
      <c r="A18626" s="29"/>
      <c r="B18626" s="29"/>
      <c r="C18626" s="29"/>
      <c r="D18626" s="29"/>
      <c r="E18626" s="29"/>
    </row>
    <row r="18627" spans="1:5">
      <c r="A18627" s="29"/>
      <c r="B18627" s="29"/>
      <c r="C18627" s="29"/>
      <c r="D18627" s="29"/>
      <c r="E18627" s="29"/>
    </row>
    <row r="18628" spans="1:5">
      <c r="A18628" s="29"/>
      <c r="B18628" s="29"/>
      <c r="C18628" s="29"/>
      <c r="D18628" s="29"/>
      <c r="E18628" s="29"/>
    </row>
    <row r="18629" spans="1:5">
      <c r="A18629" s="29"/>
      <c r="B18629" s="29"/>
      <c r="C18629" s="29"/>
      <c r="D18629" s="29"/>
      <c r="E18629" s="29"/>
    </row>
    <row r="18630" spans="1:5">
      <c r="A18630" s="29"/>
      <c r="B18630" s="29"/>
      <c r="C18630" s="29"/>
      <c r="D18630" s="29"/>
      <c r="E18630" s="29"/>
    </row>
    <row r="18631" spans="1:5">
      <c r="A18631" s="29"/>
      <c r="B18631" s="29"/>
      <c r="C18631" s="29"/>
      <c r="D18631" s="29"/>
      <c r="E18631" s="29"/>
    </row>
    <row r="18632" spans="1:5">
      <c r="A18632" s="29"/>
      <c r="B18632" s="29"/>
      <c r="C18632" s="29"/>
      <c r="D18632" s="29"/>
      <c r="E18632" s="29"/>
    </row>
    <row r="18633" spans="1:5">
      <c r="A18633" s="29"/>
      <c r="B18633" s="29"/>
      <c r="C18633" s="29"/>
      <c r="D18633" s="29"/>
      <c r="E18633" s="29"/>
    </row>
    <row r="18634" spans="1:5">
      <c r="A18634" s="29"/>
      <c r="B18634" s="29"/>
      <c r="C18634" s="29"/>
      <c r="D18634" s="29"/>
      <c r="E18634" s="29"/>
    </row>
    <row r="18635" spans="1:5">
      <c r="A18635" s="29"/>
      <c r="B18635" s="29"/>
      <c r="C18635" s="29"/>
      <c r="D18635" s="29"/>
      <c r="E18635" s="29"/>
    </row>
    <row r="18636" spans="1:5">
      <c r="A18636" s="29"/>
      <c r="B18636" s="29"/>
      <c r="C18636" s="29"/>
      <c r="D18636" s="29"/>
      <c r="E18636" s="29"/>
    </row>
    <row r="18637" spans="1:5">
      <c r="A18637" s="29"/>
      <c r="B18637" s="29"/>
      <c r="C18637" s="29"/>
      <c r="D18637" s="29"/>
      <c r="E18637" s="29"/>
    </row>
    <row r="18638" spans="1:5">
      <c r="A18638" s="29"/>
      <c r="B18638" s="29"/>
      <c r="C18638" s="29"/>
      <c r="D18638" s="29"/>
      <c r="E18638" s="29"/>
    </row>
    <row r="18639" spans="1:5">
      <c r="A18639" s="29"/>
      <c r="B18639" s="29"/>
      <c r="C18639" s="29"/>
      <c r="D18639" s="29"/>
      <c r="E18639" s="29"/>
    </row>
    <row r="18640" spans="1:5">
      <c r="A18640" s="29"/>
      <c r="B18640" s="29"/>
      <c r="C18640" s="29"/>
      <c r="D18640" s="29"/>
      <c r="E18640" s="29"/>
    </row>
    <row r="18641" spans="1:5">
      <c r="A18641" s="29"/>
      <c r="B18641" s="29"/>
      <c r="C18641" s="29"/>
      <c r="D18641" s="29"/>
      <c r="E18641" s="29"/>
    </row>
    <row r="18642" spans="1:5">
      <c r="A18642" s="29"/>
      <c r="B18642" s="29"/>
      <c r="C18642" s="29"/>
      <c r="D18642" s="29"/>
      <c r="E18642" s="29"/>
    </row>
    <row r="18643" spans="1:5">
      <c r="A18643" s="29"/>
      <c r="B18643" s="29"/>
      <c r="C18643" s="29"/>
      <c r="D18643" s="29"/>
      <c r="E18643" s="29"/>
    </row>
    <row r="18644" spans="1:5">
      <c r="A18644" s="29"/>
      <c r="B18644" s="29"/>
      <c r="C18644" s="29"/>
      <c r="D18644" s="29"/>
      <c r="E18644" s="29"/>
    </row>
    <row r="18645" spans="1:5">
      <c r="A18645" s="29"/>
      <c r="B18645" s="29"/>
      <c r="C18645" s="29"/>
      <c r="D18645" s="29"/>
      <c r="E18645" s="29"/>
    </row>
    <row r="18646" spans="1:5">
      <c r="A18646" s="29"/>
      <c r="B18646" s="29"/>
      <c r="C18646" s="29"/>
      <c r="D18646" s="29"/>
      <c r="E18646" s="29"/>
    </row>
    <row r="18647" spans="1:5">
      <c r="A18647" s="29"/>
      <c r="B18647" s="29"/>
      <c r="C18647" s="29"/>
      <c r="D18647" s="29"/>
      <c r="E18647" s="29"/>
    </row>
    <row r="18648" spans="1:5">
      <c r="A18648" s="29"/>
      <c r="B18648" s="29"/>
      <c r="C18648" s="29"/>
      <c r="D18648" s="29"/>
      <c r="E18648" s="29"/>
    </row>
    <row r="18649" spans="1:5">
      <c r="A18649" s="29"/>
      <c r="B18649" s="29"/>
      <c r="C18649" s="29"/>
      <c r="D18649" s="29"/>
      <c r="E18649" s="29"/>
    </row>
    <row r="18650" spans="1:5">
      <c r="A18650" s="29"/>
      <c r="B18650" s="29"/>
      <c r="C18650" s="29"/>
      <c r="D18650" s="29"/>
      <c r="E18650" s="29"/>
    </row>
    <row r="18651" spans="1:5">
      <c r="A18651" s="29"/>
      <c r="B18651" s="29"/>
      <c r="C18651" s="29"/>
      <c r="D18651" s="29"/>
      <c r="E18651" s="29"/>
    </row>
    <row r="18652" spans="1:5">
      <c r="A18652" s="29"/>
      <c r="B18652" s="29"/>
      <c r="C18652" s="29"/>
      <c r="D18652" s="29"/>
      <c r="E18652" s="29"/>
    </row>
    <row r="18653" spans="1:5">
      <c r="A18653" s="29"/>
      <c r="B18653" s="29"/>
      <c r="C18653" s="29"/>
      <c r="D18653" s="29"/>
      <c r="E18653" s="29"/>
    </row>
    <row r="18654" spans="1:5">
      <c r="A18654" s="29"/>
      <c r="B18654" s="29"/>
      <c r="C18654" s="29"/>
      <c r="D18654" s="29"/>
      <c r="E18654" s="29"/>
    </row>
    <row r="18655" spans="1:5">
      <c r="A18655" s="29"/>
      <c r="B18655" s="29"/>
      <c r="C18655" s="29"/>
      <c r="D18655" s="29"/>
      <c r="E18655" s="29"/>
    </row>
    <row r="18656" spans="1:5">
      <c r="A18656" s="29"/>
      <c r="B18656" s="29"/>
      <c r="C18656" s="29"/>
      <c r="D18656" s="29"/>
      <c r="E18656" s="29"/>
    </row>
    <row r="18657" spans="1:5">
      <c r="A18657" s="29"/>
      <c r="B18657" s="29"/>
      <c r="C18657" s="29"/>
      <c r="D18657" s="29"/>
      <c r="E18657" s="29"/>
    </row>
    <row r="18658" spans="1:5">
      <c r="A18658" s="29"/>
      <c r="B18658" s="29"/>
      <c r="C18658" s="29"/>
      <c r="D18658" s="29"/>
      <c r="E18658" s="29"/>
    </row>
    <row r="18659" spans="1:5">
      <c r="A18659" s="29"/>
      <c r="B18659" s="29"/>
      <c r="C18659" s="29"/>
      <c r="D18659" s="29"/>
      <c r="E18659" s="29"/>
    </row>
    <row r="18660" spans="1:5">
      <c r="A18660" s="29"/>
      <c r="B18660" s="29"/>
      <c r="C18660" s="29"/>
      <c r="D18660" s="29"/>
      <c r="E18660" s="29"/>
    </row>
    <row r="18661" spans="1:5">
      <c r="A18661" s="29"/>
      <c r="B18661" s="29"/>
      <c r="C18661" s="29"/>
      <c r="D18661" s="29"/>
      <c r="E18661" s="29"/>
    </row>
    <row r="18662" spans="1:5">
      <c r="A18662" s="29"/>
      <c r="B18662" s="29"/>
      <c r="C18662" s="29"/>
      <c r="D18662" s="29"/>
      <c r="E18662" s="29"/>
    </row>
    <row r="18663" spans="1:5">
      <c r="A18663" s="29"/>
      <c r="B18663" s="29"/>
      <c r="C18663" s="29"/>
      <c r="D18663" s="29"/>
      <c r="E18663" s="29"/>
    </row>
    <row r="18664" spans="1:5">
      <c r="A18664" s="29"/>
      <c r="B18664" s="29"/>
      <c r="C18664" s="29"/>
      <c r="D18664" s="29"/>
      <c r="E18664" s="29"/>
    </row>
    <row r="18665" spans="1:5">
      <c r="A18665" s="29"/>
      <c r="B18665" s="29"/>
      <c r="C18665" s="29"/>
      <c r="D18665" s="29"/>
      <c r="E18665" s="29"/>
    </row>
    <row r="18666" spans="1:5">
      <c r="A18666" s="29"/>
      <c r="B18666" s="29"/>
      <c r="C18666" s="29"/>
      <c r="D18666" s="29"/>
      <c r="E18666" s="29"/>
    </row>
    <row r="18667" spans="1:5">
      <c r="A18667" s="29"/>
      <c r="B18667" s="29"/>
      <c r="C18667" s="29"/>
      <c r="D18667" s="29"/>
      <c r="E18667" s="29"/>
    </row>
    <row r="18668" spans="1:5">
      <c r="A18668" s="29"/>
      <c r="B18668" s="29"/>
      <c r="C18668" s="29"/>
      <c r="D18668" s="29"/>
      <c r="E18668" s="29"/>
    </row>
    <row r="18669" spans="1:5">
      <c r="A18669" s="29"/>
      <c r="B18669" s="29"/>
      <c r="C18669" s="29"/>
      <c r="D18669" s="29"/>
      <c r="E18669" s="29"/>
    </row>
    <row r="18670" spans="1:5">
      <c r="A18670" s="29"/>
      <c r="B18670" s="29"/>
      <c r="C18670" s="29"/>
      <c r="D18670" s="29"/>
      <c r="E18670" s="29"/>
    </row>
    <row r="18671" spans="1:5">
      <c r="A18671" s="29"/>
      <c r="B18671" s="29"/>
      <c r="C18671" s="29"/>
      <c r="D18671" s="29"/>
      <c r="E18671" s="29"/>
    </row>
    <row r="18672" spans="1:5">
      <c r="A18672" s="29"/>
      <c r="B18672" s="29"/>
      <c r="C18672" s="29"/>
      <c r="D18672" s="29"/>
      <c r="E18672" s="29"/>
    </row>
    <row r="18673" spans="1:5">
      <c r="A18673" s="29"/>
      <c r="B18673" s="29"/>
      <c r="C18673" s="29"/>
      <c r="D18673" s="29"/>
      <c r="E18673" s="29"/>
    </row>
    <row r="18674" spans="1:5">
      <c r="A18674" s="29"/>
      <c r="B18674" s="29"/>
      <c r="C18674" s="29"/>
      <c r="D18674" s="29"/>
      <c r="E18674" s="29"/>
    </row>
    <row r="18675" spans="1:5">
      <c r="A18675" s="29"/>
      <c r="B18675" s="29"/>
      <c r="C18675" s="29"/>
      <c r="D18675" s="29"/>
      <c r="E18675" s="29"/>
    </row>
    <row r="18676" spans="1:5">
      <c r="A18676" s="29"/>
      <c r="B18676" s="29"/>
      <c r="C18676" s="29"/>
      <c r="D18676" s="29"/>
      <c r="E18676" s="29"/>
    </row>
    <row r="18677" spans="1:5">
      <c r="A18677" s="29"/>
      <c r="B18677" s="29"/>
      <c r="C18677" s="29"/>
      <c r="D18677" s="29"/>
      <c r="E18677" s="29"/>
    </row>
    <row r="18678" spans="1:5">
      <c r="A18678" s="29"/>
      <c r="B18678" s="29"/>
      <c r="C18678" s="29"/>
      <c r="D18678" s="29"/>
      <c r="E18678" s="29"/>
    </row>
    <row r="18679" spans="1:5">
      <c r="A18679" s="29"/>
      <c r="B18679" s="29"/>
      <c r="C18679" s="29"/>
      <c r="D18679" s="29"/>
      <c r="E18679" s="29"/>
    </row>
    <row r="18680" spans="1:5">
      <c r="A18680" s="29"/>
      <c r="B18680" s="29"/>
      <c r="C18680" s="29"/>
      <c r="D18680" s="29"/>
      <c r="E18680" s="29"/>
    </row>
    <row r="18681" spans="1:5">
      <c r="A18681" s="29"/>
      <c r="B18681" s="29"/>
      <c r="C18681" s="29"/>
      <c r="D18681" s="29"/>
      <c r="E18681" s="29"/>
    </row>
    <row r="18682" spans="1:5">
      <c r="A18682" s="29"/>
      <c r="B18682" s="29"/>
      <c r="C18682" s="29"/>
      <c r="D18682" s="29"/>
      <c r="E18682" s="29"/>
    </row>
    <row r="18683" spans="1:5">
      <c r="A18683" s="29"/>
      <c r="B18683" s="29"/>
      <c r="C18683" s="29"/>
      <c r="D18683" s="29"/>
      <c r="E18683" s="29"/>
    </row>
    <row r="18684" spans="1:5">
      <c r="A18684" s="29"/>
      <c r="B18684" s="29"/>
      <c r="C18684" s="29"/>
      <c r="D18684" s="29"/>
      <c r="E18684" s="29"/>
    </row>
    <row r="18685" spans="1:5">
      <c r="A18685" s="29"/>
      <c r="B18685" s="29"/>
      <c r="C18685" s="29"/>
      <c r="D18685" s="29"/>
      <c r="E18685" s="29"/>
    </row>
    <row r="18686" spans="1:5">
      <c r="A18686" s="29"/>
      <c r="B18686" s="29"/>
      <c r="C18686" s="29"/>
      <c r="D18686" s="29"/>
      <c r="E18686" s="29"/>
    </row>
    <row r="18687" spans="1:5">
      <c r="A18687" s="29"/>
      <c r="B18687" s="29"/>
      <c r="C18687" s="29"/>
      <c r="D18687" s="29"/>
      <c r="E18687" s="29"/>
    </row>
    <row r="18688" spans="1:5">
      <c r="A18688" s="29"/>
      <c r="B18688" s="29"/>
      <c r="C18688" s="29"/>
      <c r="D18688" s="29"/>
      <c r="E18688" s="29"/>
    </row>
    <row r="18689" spans="1:5">
      <c r="A18689" s="29"/>
      <c r="B18689" s="29"/>
      <c r="C18689" s="29"/>
      <c r="D18689" s="29"/>
      <c r="E18689" s="29"/>
    </row>
    <row r="18690" spans="1:5">
      <c r="A18690" s="29"/>
      <c r="B18690" s="29"/>
      <c r="C18690" s="29"/>
      <c r="D18690" s="29"/>
      <c r="E18690" s="29"/>
    </row>
    <row r="18691" spans="1:5">
      <c r="A18691" s="29"/>
      <c r="B18691" s="29"/>
      <c r="C18691" s="29"/>
      <c r="D18691" s="29"/>
      <c r="E18691" s="29"/>
    </row>
    <row r="18692" spans="1:5">
      <c r="A18692" s="29"/>
      <c r="B18692" s="29"/>
      <c r="C18692" s="29"/>
      <c r="D18692" s="29"/>
      <c r="E18692" s="29"/>
    </row>
    <row r="18693" spans="1:5">
      <c r="A18693" s="29"/>
      <c r="B18693" s="29"/>
      <c r="C18693" s="29"/>
      <c r="D18693" s="29"/>
      <c r="E18693" s="29"/>
    </row>
    <row r="18694" spans="1:5">
      <c r="A18694" s="29"/>
      <c r="B18694" s="29"/>
      <c r="C18694" s="29"/>
      <c r="D18694" s="29"/>
      <c r="E18694" s="29"/>
    </row>
    <row r="18695" spans="1:5">
      <c r="A18695" s="29"/>
      <c r="B18695" s="29"/>
      <c r="C18695" s="29"/>
      <c r="D18695" s="29"/>
      <c r="E18695" s="29"/>
    </row>
    <row r="18696" spans="1:5">
      <c r="A18696" s="29"/>
      <c r="B18696" s="29"/>
      <c r="C18696" s="29"/>
      <c r="D18696" s="29"/>
      <c r="E18696" s="29"/>
    </row>
    <row r="18697" spans="1:5">
      <c r="A18697" s="29"/>
      <c r="B18697" s="29"/>
      <c r="C18697" s="29"/>
      <c r="D18697" s="29"/>
      <c r="E18697" s="29"/>
    </row>
    <row r="18698" spans="1:5">
      <c r="A18698" s="29"/>
      <c r="B18698" s="29"/>
      <c r="C18698" s="29"/>
      <c r="D18698" s="29"/>
      <c r="E18698" s="29"/>
    </row>
    <row r="18699" spans="1:5">
      <c r="A18699" s="29"/>
      <c r="B18699" s="29"/>
      <c r="C18699" s="29"/>
      <c r="D18699" s="29"/>
      <c r="E18699" s="29"/>
    </row>
    <row r="18700" spans="1:5">
      <c r="A18700" s="29"/>
      <c r="B18700" s="29"/>
      <c r="C18700" s="29"/>
      <c r="D18700" s="29"/>
      <c r="E18700" s="29"/>
    </row>
    <row r="18701" spans="1:5">
      <c r="A18701" s="29"/>
      <c r="B18701" s="29"/>
      <c r="C18701" s="29"/>
      <c r="D18701" s="29"/>
      <c r="E18701" s="29"/>
    </row>
    <row r="18702" spans="1:5">
      <c r="A18702" s="29"/>
      <c r="B18702" s="29"/>
      <c r="C18702" s="29"/>
      <c r="D18702" s="29"/>
      <c r="E18702" s="29"/>
    </row>
    <row r="18703" spans="1:5">
      <c r="A18703" s="29"/>
      <c r="B18703" s="29"/>
      <c r="C18703" s="29"/>
      <c r="D18703" s="29"/>
      <c r="E18703" s="29"/>
    </row>
    <row r="18704" spans="1:5">
      <c r="A18704" s="29"/>
      <c r="B18704" s="29"/>
      <c r="C18704" s="29"/>
      <c r="D18704" s="29"/>
      <c r="E18704" s="29"/>
    </row>
    <row r="18705" spans="1:5">
      <c r="A18705" s="29"/>
      <c r="B18705" s="29"/>
      <c r="C18705" s="29"/>
      <c r="D18705" s="29"/>
      <c r="E18705" s="29"/>
    </row>
    <row r="18706" spans="1:5">
      <c r="A18706" s="29"/>
      <c r="B18706" s="29"/>
      <c r="C18706" s="29"/>
      <c r="D18706" s="29"/>
      <c r="E18706" s="29"/>
    </row>
    <row r="18707" spans="1:5">
      <c r="A18707" s="29"/>
      <c r="B18707" s="29"/>
      <c r="C18707" s="29"/>
      <c r="D18707" s="29"/>
      <c r="E18707" s="29"/>
    </row>
    <row r="18708" spans="1:5">
      <c r="A18708" s="29"/>
      <c r="B18708" s="29"/>
      <c r="C18708" s="29"/>
      <c r="D18708" s="29"/>
      <c r="E18708" s="29"/>
    </row>
    <row r="18709" spans="1:5">
      <c r="A18709" s="29"/>
      <c r="B18709" s="29"/>
      <c r="C18709" s="29"/>
      <c r="D18709" s="29"/>
      <c r="E18709" s="29"/>
    </row>
    <row r="18710" spans="1:5">
      <c r="A18710" s="29"/>
      <c r="B18710" s="29"/>
      <c r="C18710" s="29"/>
      <c r="D18710" s="29"/>
      <c r="E18710" s="29"/>
    </row>
    <row r="18711" spans="1:5">
      <c r="A18711" s="29"/>
      <c r="B18711" s="29"/>
      <c r="C18711" s="29"/>
      <c r="D18711" s="29"/>
      <c r="E18711" s="29"/>
    </row>
    <row r="18712" spans="1:5">
      <c r="A18712" s="29"/>
      <c r="B18712" s="29"/>
      <c r="C18712" s="29"/>
      <c r="D18712" s="29"/>
      <c r="E18712" s="29"/>
    </row>
    <row r="18713" spans="1:5">
      <c r="A18713" s="29"/>
      <c r="B18713" s="29"/>
      <c r="C18713" s="29"/>
      <c r="D18713" s="29"/>
      <c r="E18713" s="29"/>
    </row>
    <row r="18714" spans="1:5">
      <c r="A18714" s="29"/>
      <c r="B18714" s="29"/>
      <c r="C18714" s="29"/>
      <c r="D18714" s="29"/>
      <c r="E18714" s="29"/>
    </row>
    <row r="18715" spans="1:5">
      <c r="A18715" s="29"/>
      <c r="B18715" s="29"/>
      <c r="C18715" s="29"/>
      <c r="D18715" s="29"/>
      <c r="E18715" s="29"/>
    </row>
    <row r="18716" spans="1:5">
      <c r="A18716" s="29"/>
      <c r="B18716" s="29"/>
      <c r="C18716" s="29"/>
      <c r="D18716" s="29"/>
      <c r="E18716" s="29"/>
    </row>
    <row r="18717" spans="1:5">
      <c r="A18717" s="29"/>
      <c r="B18717" s="29"/>
      <c r="C18717" s="29"/>
      <c r="D18717" s="29"/>
      <c r="E18717" s="29"/>
    </row>
    <row r="18718" spans="1:5">
      <c r="A18718" s="29"/>
      <c r="B18718" s="29"/>
      <c r="C18718" s="29"/>
      <c r="D18718" s="29"/>
      <c r="E18718" s="29"/>
    </row>
    <row r="18719" spans="1:5">
      <c r="A18719" s="29"/>
      <c r="B18719" s="29"/>
      <c r="C18719" s="29"/>
      <c r="D18719" s="29"/>
      <c r="E18719" s="29"/>
    </row>
    <row r="18720" spans="1:5">
      <c r="A18720" s="29"/>
      <c r="B18720" s="29"/>
      <c r="C18720" s="29"/>
      <c r="D18720" s="29"/>
      <c r="E18720" s="29"/>
    </row>
    <row r="18721" spans="1:5">
      <c r="A18721" s="29"/>
      <c r="B18721" s="29"/>
      <c r="C18721" s="29"/>
      <c r="D18721" s="29"/>
      <c r="E18721" s="29"/>
    </row>
    <row r="18722" spans="1:5">
      <c r="A18722" s="29"/>
      <c r="B18722" s="29"/>
      <c r="C18722" s="29"/>
      <c r="D18722" s="29"/>
      <c r="E18722" s="29"/>
    </row>
    <row r="18723" spans="1:5">
      <c r="A18723" s="29"/>
      <c r="B18723" s="29"/>
      <c r="C18723" s="29"/>
      <c r="D18723" s="29"/>
      <c r="E18723" s="29"/>
    </row>
    <row r="18724" spans="1:5">
      <c r="A18724" s="29"/>
      <c r="B18724" s="29"/>
      <c r="C18724" s="29"/>
      <c r="D18724" s="29"/>
      <c r="E18724" s="29"/>
    </row>
    <row r="18725" spans="1:5">
      <c r="A18725" s="29"/>
      <c r="B18725" s="29"/>
      <c r="C18725" s="29"/>
      <c r="D18725" s="29"/>
      <c r="E18725" s="29"/>
    </row>
    <row r="18726" spans="1:5">
      <c r="A18726" s="29"/>
      <c r="B18726" s="29"/>
      <c r="C18726" s="29"/>
      <c r="D18726" s="29"/>
      <c r="E18726" s="29"/>
    </row>
    <row r="18727" spans="1:5">
      <c r="A18727" s="29"/>
      <c r="B18727" s="29"/>
      <c r="C18727" s="29"/>
      <c r="D18727" s="29"/>
      <c r="E18727" s="29"/>
    </row>
    <row r="18728" spans="1:5">
      <c r="A18728" s="29"/>
      <c r="B18728" s="29"/>
      <c r="C18728" s="29"/>
      <c r="D18728" s="29"/>
      <c r="E18728" s="29"/>
    </row>
    <row r="18729" spans="1:5">
      <c r="A18729" s="29"/>
      <c r="B18729" s="29"/>
      <c r="C18729" s="29"/>
      <c r="D18729" s="29"/>
      <c r="E18729" s="29"/>
    </row>
    <row r="18730" spans="1:5">
      <c r="A18730" s="29"/>
      <c r="B18730" s="29"/>
      <c r="C18730" s="29"/>
      <c r="D18730" s="29"/>
      <c r="E18730" s="29"/>
    </row>
    <row r="18731" spans="1:5">
      <c r="A18731" s="29"/>
      <c r="B18731" s="29"/>
      <c r="C18731" s="29"/>
      <c r="D18731" s="29"/>
      <c r="E18731" s="29"/>
    </row>
    <row r="18732" spans="1:5">
      <c r="A18732" s="29"/>
      <c r="B18732" s="29"/>
      <c r="C18732" s="29"/>
      <c r="D18732" s="29"/>
      <c r="E18732" s="29"/>
    </row>
    <row r="18733" spans="1:5">
      <c r="A18733" s="29"/>
      <c r="B18733" s="29"/>
      <c r="C18733" s="29"/>
      <c r="D18733" s="29"/>
      <c r="E18733" s="29"/>
    </row>
    <row r="18734" spans="1:5">
      <c r="A18734" s="29"/>
      <c r="B18734" s="29"/>
      <c r="C18734" s="29"/>
      <c r="D18734" s="29"/>
      <c r="E18734" s="29"/>
    </row>
    <row r="18735" spans="1:5">
      <c r="A18735" s="29"/>
      <c r="B18735" s="29"/>
      <c r="C18735" s="29"/>
      <c r="D18735" s="29"/>
      <c r="E18735" s="29"/>
    </row>
    <row r="18736" spans="1:5">
      <c r="A18736" s="29"/>
      <c r="B18736" s="29"/>
      <c r="C18736" s="29"/>
      <c r="D18736" s="29"/>
      <c r="E18736" s="29"/>
    </row>
    <row r="18737" spans="1:5">
      <c r="A18737" s="29"/>
      <c r="B18737" s="29"/>
      <c r="C18737" s="29"/>
      <c r="D18737" s="29"/>
      <c r="E18737" s="29"/>
    </row>
    <row r="18738" spans="1:5">
      <c r="A18738" s="29"/>
      <c r="B18738" s="29"/>
      <c r="C18738" s="29"/>
      <c r="D18738" s="29"/>
      <c r="E18738" s="29"/>
    </row>
    <row r="18739" spans="1:5">
      <c r="A18739" s="29"/>
      <c r="B18739" s="29"/>
      <c r="C18739" s="29"/>
      <c r="D18739" s="29"/>
      <c r="E18739" s="29"/>
    </row>
    <row r="18740" spans="1:5">
      <c r="A18740" s="29"/>
      <c r="B18740" s="29"/>
      <c r="C18740" s="29"/>
      <c r="D18740" s="29"/>
      <c r="E18740" s="29"/>
    </row>
    <row r="18741" spans="1:5">
      <c r="A18741" s="29"/>
      <c r="B18741" s="29"/>
      <c r="C18741" s="29"/>
      <c r="D18741" s="29"/>
      <c r="E18741" s="29"/>
    </row>
    <row r="18742" spans="1:5">
      <c r="A18742" s="29"/>
      <c r="B18742" s="29"/>
      <c r="C18742" s="29"/>
      <c r="D18742" s="29"/>
      <c r="E18742" s="29"/>
    </row>
    <row r="18743" spans="1:5">
      <c r="A18743" s="29"/>
      <c r="B18743" s="29"/>
      <c r="C18743" s="29"/>
      <c r="D18743" s="29"/>
      <c r="E18743" s="29"/>
    </row>
    <row r="18744" spans="1:5">
      <c r="A18744" s="29"/>
      <c r="B18744" s="29"/>
      <c r="C18744" s="29"/>
      <c r="D18744" s="29"/>
      <c r="E18744" s="29"/>
    </row>
    <row r="18745" spans="1:5">
      <c r="A18745" s="29"/>
      <c r="B18745" s="29"/>
      <c r="C18745" s="29"/>
      <c r="D18745" s="29"/>
      <c r="E18745" s="29"/>
    </row>
    <row r="18746" spans="1:5">
      <c r="A18746" s="29"/>
      <c r="B18746" s="29"/>
      <c r="C18746" s="29"/>
      <c r="D18746" s="29"/>
      <c r="E18746" s="29"/>
    </row>
    <row r="18747" spans="1:5">
      <c r="A18747" s="29"/>
      <c r="B18747" s="29"/>
      <c r="C18747" s="29"/>
      <c r="D18747" s="29"/>
      <c r="E18747" s="29"/>
    </row>
    <row r="18748" spans="1:5">
      <c r="A18748" s="29"/>
      <c r="B18748" s="29"/>
      <c r="C18748" s="29"/>
      <c r="D18748" s="29"/>
      <c r="E18748" s="29"/>
    </row>
    <row r="18749" spans="1:5">
      <c r="A18749" s="29"/>
      <c r="B18749" s="29"/>
      <c r="C18749" s="29"/>
      <c r="D18749" s="29"/>
      <c r="E18749" s="29"/>
    </row>
    <row r="18750" spans="1:5">
      <c r="A18750" s="29"/>
      <c r="B18750" s="29"/>
      <c r="C18750" s="29"/>
      <c r="D18750" s="29"/>
      <c r="E18750" s="29"/>
    </row>
    <row r="18751" spans="1:5">
      <c r="A18751" s="29"/>
      <c r="B18751" s="29"/>
      <c r="C18751" s="29"/>
      <c r="D18751" s="29"/>
      <c r="E18751" s="29"/>
    </row>
    <row r="18752" spans="1:5">
      <c r="A18752" s="29"/>
      <c r="B18752" s="29"/>
      <c r="C18752" s="29"/>
      <c r="D18752" s="29"/>
      <c r="E18752" s="29"/>
    </row>
    <row r="18753" spans="1:5">
      <c r="A18753" s="29"/>
      <c r="B18753" s="29"/>
      <c r="C18753" s="29"/>
      <c r="D18753" s="29"/>
      <c r="E18753" s="29"/>
    </row>
    <row r="18754" spans="1:5">
      <c r="A18754" s="29"/>
      <c r="B18754" s="29"/>
      <c r="C18754" s="29"/>
      <c r="D18754" s="29"/>
      <c r="E18754" s="29"/>
    </row>
    <row r="18755" spans="1:5">
      <c r="A18755" s="29"/>
      <c r="B18755" s="29"/>
      <c r="C18755" s="29"/>
      <c r="D18755" s="29"/>
      <c r="E18755" s="29"/>
    </row>
    <row r="18756" spans="1:5">
      <c r="A18756" s="29"/>
      <c r="B18756" s="29"/>
      <c r="C18756" s="29"/>
      <c r="D18756" s="29"/>
      <c r="E18756" s="29"/>
    </row>
    <row r="18757" spans="1:5">
      <c r="A18757" s="29"/>
      <c r="B18757" s="29"/>
      <c r="C18757" s="29"/>
      <c r="D18757" s="29"/>
      <c r="E18757" s="29"/>
    </row>
    <row r="18758" spans="1:5">
      <c r="A18758" s="29"/>
      <c r="B18758" s="29"/>
      <c r="C18758" s="29"/>
      <c r="D18758" s="29"/>
      <c r="E18758" s="29"/>
    </row>
    <row r="18759" spans="1:5">
      <c r="A18759" s="29"/>
      <c r="B18759" s="29"/>
      <c r="C18759" s="29"/>
      <c r="D18759" s="29"/>
      <c r="E18759" s="29"/>
    </row>
    <row r="18760" spans="1:5">
      <c r="A18760" s="29"/>
      <c r="B18760" s="29"/>
      <c r="C18760" s="29"/>
      <c r="D18760" s="29"/>
      <c r="E18760" s="29"/>
    </row>
    <row r="18761" spans="1:5">
      <c r="A18761" s="29"/>
      <c r="B18761" s="29"/>
      <c r="C18761" s="29"/>
      <c r="D18761" s="29"/>
      <c r="E18761" s="29"/>
    </row>
    <row r="18762" spans="1:5">
      <c r="A18762" s="29"/>
      <c r="B18762" s="29"/>
      <c r="C18762" s="29"/>
      <c r="D18762" s="29"/>
      <c r="E18762" s="29"/>
    </row>
    <row r="18763" spans="1:5">
      <c r="A18763" s="29"/>
      <c r="B18763" s="29"/>
      <c r="C18763" s="29"/>
      <c r="D18763" s="29"/>
      <c r="E18763" s="29"/>
    </row>
    <row r="18764" spans="1:5">
      <c r="A18764" s="29"/>
      <c r="B18764" s="29"/>
      <c r="C18764" s="29"/>
      <c r="D18764" s="29"/>
      <c r="E18764" s="29"/>
    </row>
    <row r="18765" spans="1:5">
      <c r="A18765" s="29"/>
      <c r="B18765" s="29"/>
      <c r="C18765" s="29"/>
      <c r="D18765" s="29"/>
      <c r="E18765" s="29"/>
    </row>
    <row r="18766" spans="1:5">
      <c r="A18766" s="29"/>
      <c r="B18766" s="29"/>
      <c r="C18766" s="29"/>
      <c r="D18766" s="29"/>
      <c r="E18766" s="29"/>
    </row>
    <row r="18767" spans="1:5">
      <c r="A18767" s="29"/>
      <c r="B18767" s="29"/>
      <c r="C18767" s="29"/>
      <c r="D18767" s="29"/>
      <c r="E18767" s="29"/>
    </row>
    <row r="18768" spans="1:5">
      <c r="A18768" s="29"/>
      <c r="B18768" s="29"/>
      <c r="C18768" s="29"/>
      <c r="D18768" s="29"/>
      <c r="E18768" s="29"/>
    </row>
    <row r="18769" spans="1:5">
      <c r="A18769" s="29"/>
      <c r="B18769" s="29"/>
      <c r="C18769" s="29"/>
      <c r="D18769" s="29"/>
      <c r="E18769" s="29"/>
    </row>
    <row r="18770" spans="1:5">
      <c r="A18770" s="29"/>
      <c r="B18770" s="29"/>
      <c r="C18770" s="29"/>
      <c r="D18770" s="29"/>
      <c r="E18770" s="29"/>
    </row>
    <row r="18771" spans="1:5">
      <c r="A18771" s="29"/>
      <c r="B18771" s="29"/>
      <c r="C18771" s="29"/>
      <c r="D18771" s="29"/>
      <c r="E18771" s="29"/>
    </row>
    <row r="18772" spans="1:5">
      <c r="A18772" s="29"/>
      <c r="B18772" s="29"/>
      <c r="C18772" s="29"/>
      <c r="D18772" s="29"/>
      <c r="E18772" s="29"/>
    </row>
    <row r="18773" spans="1:5">
      <c r="A18773" s="29"/>
      <c r="B18773" s="29"/>
      <c r="C18773" s="29"/>
      <c r="D18773" s="29"/>
      <c r="E18773" s="29"/>
    </row>
    <row r="18774" spans="1:5">
      <c r="A18774" s="29"/>
      <c r="B18774" s="29"/>
      <c r="C18774" s="29"/>
      <c r="D18774" s="29"/>
      <c r="E18774" s="29"/>
    </row>
    <row r="18775" spans="1:5">
      <c r="A18775" s="29"/>
      <c r="B18775" s="29"/>
      <c r="C18775" s="29"/>
      <c r="D18775" s="29"/>
      <c r="E18775" s="29"/>
    </row>
    <row r="18776" spans="1:5">
      <c r="A18776" s="29"/>
      <c r="B18776" s="29"/>
      <c r="C18776" s="29"/>
      <c r="D18776" s="29"/>
      <c r="E18776" s="29"/>
    </row>
    <row r="18777" spans="1:5">
      <c r="A18777" s="29"/>
      <c r="B18777" s="29"/>
      <c r="C18777" s="29"/>
      <c r="D18777" s="29"/>
      <c r="E18777" s="29"/>
    </row>
    <row r="18778" spans="1:5">
      <c r="A18778" s="29"/>
      <c r="B18778" s="29"/>
      <c r="C18778" s="29"/>
      <c r="D18778" s="29"/>
      <c r="E18778" s="29"/>
    </row>
    <row r="18779" spans="1:5">
      <c r="A18779" s="29"/>
      <c r="B18779" s="29"/>
      <c r="C18779" s="29"/>
      <c r="D18779" s="29"/>
      <c r="E18779" s="29"/>
    </row>
    <row r="18780" spans="1:5">
      <c r="A18780" s="29"/>
      <c r="B18780" s="29"/>
      <c r="C18780" s="29"/>
      <c r="D18780" s="29"/>
      <c r="E18780" s="29"/>
    </row>
    <row r="18781" spans="1:5">
      <c r="A18781" s="29"/>
      <c r="B18781" s="29"/>
      <c r="C18781" s="29"/>
      <c r="D18781" s="29"/>
      <c r="E18781" s="29"/>
    </row>
    <row r="18782" spans="1:5">
      <c r="A18782" s="29"/>
      <c r="B18782" s="29"/>
      <c r="C18782" s="29"/>
      <c r="D18782" s="29"/>
      <c r="E18782" s="29"/>
    </row>
    <row r="18783" spans="1:5">
      <c r="A18783" s="29"/>
      <c r="B18783" s="29"/>
      <c r="C18783" s="29"/>
      <c r="D18783" s="29"/>
      <c r="E18783" s="29"/>
    </row>
    <row r="18784" spans="1:5">
      <c r="A18784" s="29"/>
      <c r="B18784" s="29"/>
      <c r="C18784" s="29"/>
      <c r="D18784" s="29"/>
      <c r="E18784" s="29"/>
    </row>
    <row r="18785" spans="1:5">
      <c r="A18785" s="29"/>
      <c r="B18785" s="29"/>
      <c r="C18785" s="29"/>
      <c r="D18785" s="29"/>
      <c r="E18785" s="29"/>
    </row>
    <row r="18786" spans="1:5">
      <c r="A18786" s="29"/>
      <c r="B18786" s="29"/>
      <c r="C18786" s="29"/>
      <c r="D18786" s="29"/>
      <c r="E18786" s="29"/>
    </row>
    <row r="18787" spans="1:5">
      <c r="A18787" s="29"/>
      <c r="B18787" s="29"/>
      <c r="C18787" s="29"/>
      <c r="D18787" s="29"/>
      <c r="E18787" s="29"/>
    </row>
    <row r="18788" spans="1:5">
      <c r="A18788" s="29"/>
      <c r="B18788" s="29"/>
      <c r="C18788" s="29"/>
      <c r="D18788" s="29"/>
      <c r="E18788" s="29"/>
    </row>
    <row r="18789" spans="1:5">
      <c r="A18789" s="29"/>
      <c r="B18789" s="29"/>
      <c r="C18789" s="29"/>
      <c r="D18789" s="29"/>
      <c r="E18789" s="29"/>
    </row>
    <row r="18790" spans="1:5">
      <c r="A18790" s="29"/>
      <c r="B18790" s="29"/>
      <c r="C18790" s="29"/>
      <c r="D18790" s="29"/>
      <c r="E18790" s="29"/>
    </row>
    <row r="18791" spans="1:5">
      <c r="A18791" s="29"/>
      <c r="B18791" s="29"/>
      <c r="C18791" s="29"/>
      <c r="D18791" s="29"/>
      <c r="E18791" s="29"/>
    </row>
    <row r="18792" spans="1:5">
      <c r="A18792" s="29"/>
      <c r="B18792" s="29"/>
      <c r="C18792" s="29"/>
      <c r="D18792" s="29"/>
      <c r="E18792" s="29"/>
    </row>
    <row r="18793" spans="1:5">
      <c r="A18793" s="29"/>
      <c r="B18793" s="29"/>
      <c r="C18793" s="29"/>
      <c r="D18793" s="29"/>
      <c r="E18793" s="29"/>
    </row>
    <row r="18794" spans="1:5">
      <c r="A18794" s="29"/>
      <c r="B18794" s="29"/>
      <c r="C18794" s="29"/>
      <c r="D18794" s="29"/>
      <c r="E18794" s="29"/>
    </row>
    <row r="18795" spans="1:5">
      <c r="A18795" s="29"/>
      <c r="B18795" s="29"/>
      <c r="C18795" s="29"/>
      <c r="D18795" s="29"/>
      <c r="E18795" s="29"/>
    </row>
    <row r="18796" spans="1:5">
      <c r="A18796" s="29"/>
      <c r="B18796" s="29"/>
      <c r="C18796" s="29"/>
      <c r="D18796" s="29"/>
      <c r="E18796" s="29"/>
    </row>
    <row r="18797" spans="1:5">
      <c r="A18797" s="29"/>
      <c r="B18797" s="29"/>
      <c r="C18797" s="29"/>
      <c r="D18797" s="29"/>
      <c r="E18797" s="29"/>
    </row>
    <row r="18798" spans="1:5">
      <c r="A18798" s="29"/>
      <c r="B18798" s="29"/>
      <c r="C18798" s="29"/>
      <c r="D18798" s="29"/>
      <c r="E18798" s="29"/>
    </row>
    <row r="18799" spans="1:5">
      <c r="A18799" s="29"/>
      <c r="B18799" s="29"/>
      <c r="C18799" s="29"/>
      <c r="D18799" s="29"/>
      <c r="E18799" s="29"/>
    </row>
    <row r="18800" spans="1:5">
      <c r="A18800" s="29"/>
      <c r="B18800" s="29"/>
      <c r="C18800" s="29"/>
      <c r="D18800" s="29"/>
      <c r="E18800" s="29"/>
    </row>
    <row r="18801" spans="1:5">
      <c r="A18801" s="29"/>
      <c r="B18801" s="29"/>
      <c r="C18801" s="29"/>
      <c r="D18801" s="29"/>
      <c r="E18801" s="29"/>
    </row>
    <row r="18802" spans="1:5">
      <c r="A18802" s="29"/>
      <c r="B18802" s="29"/>
      <c r="C18802" s="29"/>
      <c r="D18802" s="29"/>
      <c r="E18802" s="29"/>
    </row>
    <row r="18803" spans="1:5">
      <c r="A18803" s="29"/>
      <c r="B18803" s="29"/>
      <c r="C18803" s="29"/>
      <c r="D18803" s="29"/>
      <c r="E18803" s="29"/>
    </row>
    <row r="18804" spans="1:5">
      <c r="A18804" s="29"/>
      <c r="B18804" s="29"/>
      <c r="C18804" s="29"/>
      <c r="D18804" s="29"/>
      <c r="E18804" s="29"/>
    </row>
    <row r="18805" spans="1:5">
      <c r="A18805" s="29"/>
      <c r="B18805" s="29"/>
      <c r="C18805" s="29"/>
      <c r="D18805" s="29"/>
      <c r="E18805" s="29"/>
    </row>
    <row r="18806" spans="1:5">
      <c r="A18806" s="29"/>
      <c r="B18806" s="29"/>
      <c r="C18806" s="29"/>
      <c r="D18806" s="29"/>
      <c r="E18806" s="29"/>
    </row>
    <row r="18807" spans="1:5">
      <c r="A18807" s="29"/>
      <c r="B18807" s="29"/>
      <c r="C18807" s="29"/>
      <c r="D18807" s="29"/>
      <c r="E18807" s="29"/>
    </row>
    <row r="18808" spans="1:5">
      <c r="A18808" s="29"/>
      <c r="B18808" s="29"/>
      <c r="C18808" s="29"/>
      <c r="D18808" s="29"/>
      <c r="E18808" s="29"/>
    </row>
    <row r="18809" spans="1:5">
      <c r="A18809" s="29"/>
      <c r="B18809" s="29"/>
      <c r="C18809" s="29"/>
      <c r="D18809" s="29"/>
      <c r="E18809" s="29"/>
    </row>
    <row r="18810" spans="1:5">
      <c r="A18810" s="29"/>
      <c r="B18810" s="29"/>
      <c r="C18810" s="29"/>
      <c r="D18810" s="29"/>
      <c r="E18810" s="29"/>
    </row>
    <row r="18811" spans="1:5">
      <c r="A18811" s="29"/>
      <c r="B18811" s="29"/>
      <c r="C18811" s="29"/>
      <c r="D18811" s="29"/>
      <c r="E18811" s="29"/>
    </row>
    <row r="18812" spans="1:5">
      <c r="A18812" s="29"/>
      <c r="B18812" s="29"/>
      <c r="C18812" s="29"/>
      <c r="D18812" s="29"/>
      <c r="E18812" s="29"/>
    </row>
    <row r="18813" spans="1:5">
      <c r="A18813" s="29"/>
      <c r="B18813" s="29"/>
      <c r="C18813" s="29"/>
      <c r="D18813" s="29"/>
      <c r="E18813" s="29"/>
    </row>
    <row r="18814" spans="1:5">
      <c r="A18814" s="29"/>
      <c r="B18814" s="29"/>
      <c r="C18814" s="29"/>
      <c r="D18814" s="29"/>
      <c r="E18814" s="29"/>
    </row>
    <row r="18815" spans="1:5">
      <c r="A18815" s="29"/>
      <c r="B18815" s="29"/>
      <c r="C18815" s="29"/>
      <c r="D18815" s="29"/>
      <c r="E18815" s="29"/>
    </row>
    <row r="18816" spans="1:5">
      <c r="A18816" s="29"/>
      <c r="B18816" s="29"/>
      <c r="C18816" s="29"/>
      <c r="D18816" s="29"/>
      <c r="E18816" s="29"/>
    </row>
    <row r="18817" spans="1:5">
      <c r="A18817" s="29"/>
      <c r="B18817" s="29"/>
      <c r="C18817" s="29"/>
      <c r="D18817" s="29"/>
      <c r="E18817" s="29"/>
    </row>
    <row r="18818" spans="1:5">
      <c r="A18818" s="29"/>
      <c r="B18818" s="29"/>
      <c r="C18818" s="29"/>
      <c r="D18818" s="29"/>
      <c r="E18818" s="29"/>
    </row>
    <row r="18819" spans="1:5">
      <c r="A18819" s="29"/>
      <c r="B18819" s="29"/>
      <c r="C18819" s="29"/>
      <c r="D18819" s="29"/>
      <c r="E18819" s="29"/>
    </row>
    <row r="18820" spans="1:5">
      <c r="A18820" s="29"/>
      <c r="B18820" s="29"/>
      <c r="C18820" s="29"/>
      <c r="D18820" s="29"/>
      <c r="E18820" s="29"/>
    </row>
    <row r="18821" spans="1:5">
      <c r="A18821" s="29"/>
      <c r="B18821" s="29"/>
      <c r="C18821" s="29"/>
      <c r="D18821" s="29"/>
      <c r="E18821" s="29"/>
    </row>
    <row r="18822" spans="1:5">
      <c r="A18822" s="29"/>
      <c r="B18822" s="29"/>
      <c r="C18822" s="29"/>
      <c r="D18822" s="29"/>
      <c r="E18822" s="29"/>
    </row>
    <row r="18823" spans="1:5">
      <c r="A18823" s="29"/>
      <c r="B18823" s="29"/>
      <c r="C18823" s="29"/>
      <c r="D18823" s="29"/>
      <c r="E18823" s="29"/>
    </row>
    <row r="18824" spans="1:5">
      <c r="A18824" s="29"/>
      <c r="B18824" s="29"/>
      <c r="C18824" s="29"/>
      <c r="D18824" s="29"/>
      <c r="E18824" s="29"/>
    </row>
    <row r="18825" spans="1:5">
      <c r="A18825" s="29"/>
      <c r="B18825" s="29"/>
      <c r="C18825" s="29"/>
      <c r="D18825" s="29"/>
      <c r="E18825" s="29"/>
    </row>
    <row r="18826" spans="1:5">
      <c r="A18826" s="29"/>
      <c r="B18826" s="29"/>
      <c r="C18826" s="29"/>
      <c r="D18826" s="29"/>
      <c r="E18826" s="29"/>
    </row>
    <row r="18827" spans="1:5">
      <c r="A18827" s="29"/>
      <c r="B18827" s="29"/>
      <c r="C18827" s="29"/>
      <c r="D18827" s="29"/>
      <c r="E18827" s="29"/>
    </row>
    <row r="18828" spans="1:5">
      <c r="A18828" s="29"/>
      <c r="B18828" s="29"/>
      <c r="C18828" s="29"/>
      <c r="D18828" s="29"/>
      <c r="E18828" s="29"/>
    </row>
    <row r="18829" spans="1:5">
      <c r="A18829" s="29"/>
      <c r="B18829" s="29"/>
      <c r="C18829" s="29"/>
      <c r="D18829" s="29"/>
      <c r="E18829" s="29"/>
    </row>
    <row r="18830" spans="1:5">
      <c r="A18830" s="29"/>
      <c r="B18830" s="29"/>
      <c r="C18830" s="29"/>
      <c r="D18830" s="29"/>
      <c r="E18830" s="29"/>
    </row>
    <row r="18831" spans="1:5">
      <c r="A18831" s="29"/>
      <c r="B18831" s="29"/>
      <c r="C18831" s="29"/>
      <c r="D18831" s="29"/>
      <c r="E18831" s="29"/>
    </row>
    <row r="18832" spans="1:5">
      <c r="A18832" s="29"/>
      <c r="B18832" s="29"/>
      <c r="C18832" s="29"/>
      <c r="D18832" s="29"/>
      <c r="E18832" s="29"/>
    </row>
    <row r="18833" spans="1:5">
      <c r="A18833" s="29"/>
      <c r="B18833" s="29"/>
      <c r="C18833" s="29"/>
      <c r="D18833" s="29"/>
      <c r="E18833" s="29"/>
    </row>
    <row r="18834" spans="1:5">
      <c r="A18834" s="29"/>
      <c r="B18834" s="29"/>
      <c r="C18834" s="29"/>
      <c r="D18834" s="29"/>
      <c r="E18834" s="29"/>
    </row>
    <row r="18835" spans="1:5">
      <c r="A18835" s="29"/>
      <c r="B18835" s="29"/>
      <c r="C18835" s="29"/>
      <c r="D18835" s="29"/>
      <c r="E18835" s="29"/>
    </row>
    <row r="18836" spans="1:5">
      <c r="A18836" s="29"/>
      <c r="B18836" s="29"/>
      <c r="C18836" s="29"/>
      <c r="D18836" s="29"/>
      <c r="E18836" s="29"/>
    </row>
    <row r="18837" spans="1:5">
      <c r="A18837" s="29"/>
      <c r="B18837" s="29"/>
      <c r="C18837" s="29"/>
      <c r="D18837" s="29"/>
      <c r="E18837" s="29"/>
    </row>
    <row r="18838" spans="1:5">
      <c r="A18838" s="29"/>
      <c r="B18838" s="29"/>
      <c r="C18838" s="29"/>
      <c r="D18838" s="29"/>
      <c r="E18838" s="29"/>
    </row>
    <row r="18839" spans="1:5">
      <c r="A18839" s="29"/>
      <c r="B18839" s="29"/>
      <c r="C18839" s="29"/>
      <c r="D18839" s="29"/>
      <c r="E18839" s="29"/>
    </row>
    <row r="18840" spans="1:5">
      <c r="A18840" s="29"/>
      <c r="B18840" s="29"/>
      <c r="C18840" s="29"/>
      <c r="D18840" s="29"/>
      <c r="E18840" s="29"/>
    </row>
    <row r="18841" spans="1:5">
      <c r="A18841" s="29"/>
      <c r="B18841" s="29"/>
      <c r="C18841" s="29"/>
      <c r="D18841" s="29"/>
      <c r="E18841" s="29"/>
    </row>
    <row r="18842" spans="1:5">
      <c r="A18842" s="29"/>
      <c r="B18842" s="29"/>
      <c r="C18842" s="29"/>
      <c r="D18842" s="29"/>
      <c r="E18842" s="29"/>
    </row>
    <row r="18843" spans="1:5">
      <c r="A18843" s="29"/>
      <c r="B18843" s="29"/>
      <c r="C18843" s="29"/>
      <c r="D18843" s="29"/>
      <c r="E18843" s="29"/>
    </row>
    <row r="18844" spans="1:5">
      <c r="A18844" s="29"/>
      <c r="B18844" s="29"/>
      <c r="C18844" s="29"/>
      <c r="D18844" s="29"/>
      <c r="E18844" s="29"/>
    </row>
    <row r="18845" spans="1:5">
      <c r="A18845" s="29"/>
      <c r="B18845" s="29"/>
      <c r="C18845" s="29"/>
      <c r="D18845" s="29"/>
      <c r="E18845" s="29"/>
    </row>
    <row r="18846" spans="1:5">
      <c r="A18846" s="29"/>
      <c r="B18846" s="29"/>
      <c r="C18846" s="29"/>
      <c r="D18846" s="29"/>
      <c r="E18846" s="29"/>
    </row>
    <row r="18847" spans="1:5">
      <c r="A18847" s="29"/>
      <c r="B18847" s="29"/>
      <c r="C18847" s="29"/>
      <c r="D18847" s="29"/>
      <c r="E18847" s="29"/>
    </row>
    <row r="18848" spans="1:5">
      <c r="A18848" s="29"/>
      <c r="B18848" s="29"/>
      <c r="C18848" s="29"/>
      <c r="D18848" s="29"/>
      <c r="E18848" s="29"/>
    </row>
    <row r="18849" spans="1:5">
      <c r="A18849" s="29"/>
      <c r="B18849" s="29"/>
      <c r="C18849" s="29"/>
      <c r="D18849" s="29"/>
      <c r="E18849" s="29"/>
    </row>
    <row r="18850" spans="1:5">
      <c r="A18850" s="29"/>
      <c r="B18850" s="29"/>
      <c r="C18850" s="29"/>
      <c r="D18850" s="29"/>
      <c r="E18850" s="29"/>
    </row>
    <row r="18851" spans="1:5">
      <c r="A18851" s="29"/>
      <c r="B18851" s="29"/>
      <c r="C18851" s="29"/>
      <c r="D18851" s="29"/>
      <c r="E18851" s="29"/>
    </row>
    <row r="18852" spans="1:5">
      <c r="A18852" s="29"/>
      <c r="B18852" s="29"/>
      <c r="C18852" s="29"/>
      <c r="D18852" s="29"/>
      <c r="E18852" s="29"/>
    </row>
    <row r="18853" spans="1:5">
      <c r="A18853" s="29"/>
      <c r="B18853" s="29"/>
      <c r="C18853" s="29"/>
      <c r="D18853" s="29"/>
      <c r="E18853" s="29"/>
    </row>
    <row r="18854" spans="1:5">
      <c r="A18854" s="29"/>
      <c r="B18854" s="29"/>
      <c r="C18854" s="29"/>
      <c r="D18854" s="29"/>
      <c r="E18854" s="29"/>
    </row>
    <row r="18855" spans="1:5">
      <c r="A18855" s="29"/>
      <c r="B18855" s="29"/>
      <c r="C18855" s="29"/>
      <c r="D18855" s="29"/>
      <c r="E18855" s="29"/>
    </row>
    <row r="18856" spans="1:5">
      <c r="A18856" s="29"/>
      <c r="B18856" s="29"/>
      <c r="C18856" s="29"/>
      <c r="D18856" s="29"/>
      <c r="E18856" s="29"/>
    </row>
    <row r="18857" spans="1:5">
      <c r="A18857" s="29"/>
      <c r="B18857" s="29"/>
      <c r="C18857" s="29"/>
      <c r="D18857" s="29"/>
      <c r="E18857" s="29"/>
    </row>
    <row r="18858" spans="1:5">
      <c r="A18858" s="29"/>
      <c r="B18858" s="29"/>
      <c r="C18858" s="29"/>
      <c r="D18858" s="29"/>
      <c r="E18858" s="29"/>
    </row>
    <row r="18859" spans="1:5">
      <c r="A18859" s="29"/>
      <c r="B18859" s="29"/>
      <c r="C18859" s="29"/>
      <c r="D18859" s="29"/>
      <c r="E18859" s="29"/>
    </row>
    <row r="18860" spans="1:5">
      <c r="A18860" s="29"/>
      <c r="B18860" s="29"/>
      <c r="C18860" s="29"/>
      <c r="D18860" s="29"/>
      <c r="E18860" s="29"/>
    </row>
    <row r="18861" spans="1:5">
      <c r="A18861" s="29"/>
      <c r="B18861" s="29"/>
      <c r="C18861" s="29"/>
      <c r="D18861" s="29"/>
      <c r="E18861" s="29"/>
    </row>
    <row r="18862" spans="1:5">
      <c r="A18862" s="29"/>
      <c r="B18862" s="29"/>
      <c r="C18862" s="29"/>
      <c r="D18862" s="29"/>
      <c r="E18862" s="29"/>
    </row>
    <row r="18863" spans="1:5">
      <c r="A18863" s="29"/>
      <c r="B18863" s="29"/>
      <c r="C18863" s="29"/>
      <c r="D18863" s="29"/>
      <c r="E18863" s="29"/>
    </row>
    <row r="18864" spans="1:5">
      <c r="A18864" s="29"/>
      <c r="B18864" s="29"/>
      <c r="C18864" s="29"/>
      <c r="D18864" s="29"/>
      <c r="E18864" s="29"/>
    </row>
    <row r="18865" spans="1:5">
      <c r="A18865" s="29"/>
      <c r="B18865" s="29"/>
      <c r="C18865" s="29"/>
      <c r="D18865" s="29"/>
      <c r="E18865" s="29"/>
    </row>
    <row r="18866" spans="1:5">
      <c r="A18866" s="29"/>
      <c r="B18866" s="29"/>
      <c r="C18866" s="29"/>
      <c r="D18866" s="29"/>
      <c r="E18866" s="29"/>
    </row>
    <row r="18867" spans="1:5">
      <c r="A18867" s="29"/>
      <c r="B18867" s="29"/>
      <c r="C18867" s="29"/>
      <c r="D18867" s="29"/>
      <c r="E18867" s="29"/>
    </row>
    <row r="18868" spans="1:5">
      <c r="A18868" s="29"/>
      <c r="B18868" s="29"/>
      <c r="C18868" s="29"/>
      <c r="D18868" s="29"/>
      <c r="E18868" s="29"/>
    </row>
    <row r="18869" spans="1:5">
      <c r="A18869" s="29"/>
      <c r="B18869" s="29"/>
      <c r="C18869" s="29"/>
      <c r="D18869" s="29"/>
      <c r="E18869" s="29"/>
    </row>
    <row r="18870" spans="1:5">
      <c r="A18870" s="29"/>
      <c r="B18870" s="29"/>
      <c r="C18870" s="29"/>
      <c r="D18870" s="29"/>
      <c r="E18870" s="29"/>
    </row>
    <row r="18871" spans="1:5">
      <c r="A18871" s="29"/>
      <c r="B18871" s="29"/>
      <c r="C18871" s="29"/>
      <c r="D18871" s="29"/>
      <c r="E18871" s="29"/>
    </row>
    <row r="18872" spans="1:5">
      <c r="A18872" s="29"/>
      <c r="B18872" s="29"/>
      <c r="C18872" s="29"/>
      <c r="D18872" s="29"/>
      <c r="E18872" s="29"/>
    </row>
    <row r="18873" spans="1:5">
      <c r="A18873" s="29"/>
      <c r="B18873" s="29"/>
      <c r="C18873" s="29"/>
      <c r="D18873" s="29"/>
      <c r="E18873" s="29"/>
    </row>
    <row r="18874" spans="1:5">
      <c r="A18874" s="29"/>
      <c r="B18874" s="29"/>
      <c r="C18874" s="29"/>
      <c r="D18874" s="29"/>
      <c r="E18874" s="29"/>
    </row>
    <row r="18875" spans="1:5">
      <c r="A18875" s="29"/>
      <c r="B18875" s="29"/>
      <c r="C18875" s="29"/>
      <c r="D18875" s="29"/>
      <c r="E18875" s="29"/>
    </row>
    <row r="18876" spans="1:5">
      <c r="A18876" s="29"/>
      <c r="B18876" s="29"/>
      <c r="C18876" s="29"/>
      <c r="D18876" s="29"/>
      <c r="E18876" s="29"/>
    </row>
    <row r="18877" spans="1:5">
      <c r="A18877" s="29"/>
      <c r="B18877" s="29"/>
      <c r="C18877" s="29"/>
      <c r="D18877" s="29"/>
      <c r="E18877" s="29"/>
    </row>
    <row r="18878" spans="1:5">
      <c r="A18878" s="29"/>
      <c r="B18878" s="29"/>
      <c r="C18878" s="29"/>
      <c r="D18878" s="29"/>
      <c r="E18878" s="29"/>
    </row>
    <row r="18879" spans="1:5">
      <c r="A18879" s="29"/>
      <c r="B18879" s="29"/>
      <c r="C18879" s="29"/>
      <c r="D18879" s="29"/>
      <c r="E18879" s="29"/>
    </row>
    <row r="18880" spans="1:5">
      <c r="A18880" s="29"/>
      <c r="B18880" s="29"/>
      <c r="C18880" s="29"/>
      <c r="D18880" s="29"/>
      <c r="E18880" s="29"/>
    </row>
    <row r="18881" spans="1:5">
      <c r="A18881" s="29"/>
      <c r="B18881" s="29"/>
      <c r="C18881" s="29"/>
      <c r="D18881" s="29"/>
      <c r="E18881" s="29"/>
    </row>
    <row r="18882" spans="1:5">
      <c r="A18882" s="29"/>
      <c r="B18882" s="29"/>
      <c r="C18882" s="29"/>
      <c r="D18882" s="29"/>
      <c r="E18882" s="29"/>
    </row>
    <row r="18883" spans="1:5">
      <c r="A18883" s="29"/>
      <c r="B18883" s="29"/>
      <c r="C18883" s="29"/>
      <c r="D18883" s="29"/>
      <c r="E18883" s="29"/>
    </row>
    <row r="18884" spans="1:5">
      <c r="A18884" s="29"/>
      <c r="B18884" s="29"/>
      <c r="C18884" s="29"/>
      <c r="D18884" s="29"/>
      <c r="E18884" s="29"/>
    </row>
    <row r="18885" spans="1:5">
      <c r="A18885" s="29"/>
      <c r="B18885" s="29"/>
      <c r="C18885" s="29"/>
      <c r="D18885" s="29"/>
      <c r="E18885" s="29"/>
    </row>
    <row r="18886" spans="1:5">
      <c r="A18886" s="29"/>
      <c r="B18886" s="29"/>
      <c r="C18886" s="29"/>
      <c r="D18886" s="29"/>
      <c r="E18886" s="29"/>
    </row>
    <row r="18887" spans="1:5">
      <c r="A18887" s="29"/>
      <c r="B18887" s="29"/>
      <c r="C18887" s="29"/>
      <c r="D18887" s="29"/>
      <c r="E18887" s="29"/>
    </row>
    <row r="18888" spans="1:5">
      <c r="A18888" s="29"/>
      <c r="B18888" s="29"/>
      <c r="C18888" s="29"/>
      <c r="D18888" s="29"/>
      <c r="E18888" s="29"/>
    </row>
    <row r="18889" spans="1:5">
      <c r="A18889" s="29"/>
      <c r="B18889" s="29"/>
      <c r="C18889" s="29"/>
      <c r="D18889" s="29"/>
      <c r="E18889" s="29"/>
    </row>
    <row r="18890" spans="1:5">
      <c r="A18890" s="29"/>
      <c r="B18890" s="29"/>
      <c r="C18890" s="29"/>
      <c r="D18890" s="29"/>
      <c r="E18890" s="29"/>
    </row>
    <row r="18891" spans="1:5">
      <c r="A18891" s="29"/>
      <c r="B18891" s="29"/>
      <c r="C18891" s="29"/>
      <c r="D18891" s="29"/>
      <c r="E18891" s="29"/>
    </row>
    <row r="18892" spans="1:5">
      <c r="A18892" s="29"/>
      <c r="B18892" s="29"/>
      <c r="C18892" s="29"/>
      <c r="D18892" s="29"/>
      <c r="E18892" s="29"/>
    </row>
    <row r="18893" spans="1:5">
      <c r="A18893" s="29"/>
      <c r="B18893" s="29"/>
      <c r="C18893" s="29"/>
      <c r="D18893" s="29"/>
      <c r="E18893" s="29"/>
    </row>
    <row r="18894" spans="1:5">
      <c r="A18894" s="29"/>
      <c r="B18894" s="29"/>
      <c r="C18894" s="29"/>
      <c r="D18894" s="29"/>
      <c r="E18894" s="29"/>
    </row>
    <row r="18895" spans="1:5">
      <c r="A18895" s="29"/>
      <c r="B18895" s="29"/>
      <c r="C18895" s="29"/>
      <c r="D18895" s="29"/>
      <c r="E18895" s="29"/>
    </row>
    <row r="18896" spans="1:5">
      <c r="A18896" s="29"/>
      <c r="B18896" s="29"/>
      <c r="C18896" s="29"/>
      <c r="D18896" s="29"/>
      <c r="E18896" s="29"/>
    </row>
    <row r="18897" spans="1:5">
      <c r="A18897" s="29"/>
      <c r="B18897" s="29"/>
      <c r="C18897" s="29"/>
      <c r="D18897" s="29"/>
      <c r="E18897" s="29"/>
    </row>
    <row r="18898" spans="1:5">
      <c r="A18898" s="29"/>
      <c r="B18898" s="29"/>
      <c r="C18898" s="29"/>
      <c r="D18898" s="29"/>
      <c r="E18898" s="29"/>
    </row>
    <row r="18899" spans="1:5">
      <c r="A18899" s="29"/>
      <c r="B18899" s="29"/>
      <c r="C18899" s="29"/>
      <c r="D18899" s="29"/>
      <c r="E18899" s="29"/>
    </row>
    <row r="18900" spans="1:5">
      <c r="A18900" s="29"/>
      <c r="B18900" s="29"/>
      <c r="C18900" s="29"/>
      <c r="D18900" s="29"/>
      <c r="E18900" s="29"/>
    </row>
    <row r="18901" spans="1:5">
      <c r="A18901" s="29"/>
      <c r="B18901" s="29"/>
      <c r="C18901" s="29"/>
      <c r="D18901" s="29"/>
      <c r="E18901" s="29"/>
    </row>
    <row r="18902" spans="1:5">
      <c r="A18902" s="29"/>
      <c r="B18902" s="29"/>
      <c r="C18902" s="29"/>
      <c r="D18902" s="29"/>
      <c r="E18902" s="29"/>
    </row>
    <row r="18903" spans="1:5">
      <c r="A18903" s="29"/>
      <c r="B18903" s="29"/>
      <c r="C18903" s="29"/>
      <c r="D18903" s="29"/>
      <c r="E18903" s="29"/>
    </row>
    <row r="18904" spans="1:5">
      <c r="A18904" s="29"/>
      <c r="B18904" s="29"/>
      <c r="C18904" s="29"/>
      <c r="D18904" s="29"/>
      <c r="E18904" s="29"/>
    </row>
    <row r="18905" spans="1:5">
      <c r="A18905" s="29"/>
      <c r="B18905" s="29"/>
      <c r="C18905" s="29"/>
      <c r="D18905" s="29"/>
      <c r="E18905" s="29"/>
    </row>
    <row r="18906" spans="1:5">
      <c r="A18906" s="29"/>
      <c r="B18906" s="29"/>
      <c r="C18906" s="29"/>
      <c r="D18906" s="29"/>
      <c r="E18906" s="29"/>
    </row>
    <row r="18907" spans="1:5">
      <c r="A18907" s="29"/>
      <c r="B18907" s="29"/>
      <c r="C18907" s="29"/>
      <c r="D18907" s="29"/>
      <c r="E18907" s="29"/>
    </row>
    <row r="18908" spans="1:5">
      <c r="A18908" s="29"/>
      <c r="B18908" s="29"/>
      <c r="C18908" s="29"/>
      <c r="D18908" s="29"/>
      <c r="E18908" s="29"/>
    </row>
    <row r="18909" spans="1:5">
      <c r="A18909" s="29"/>
      <c r="B18909" s="29"/>
      <c r="C18909" s="29"/>
      <c r="D18909" s="29"/>
      <c r="E18909" s="29"/>
    </row>
    <row r="18910" spans="1:5">
      <c r="A18910" s="29"/>
      <c r="B18910" s="29"/>
      <c r="C18910" s="29"/>
      <c r="D18910" s="29"/>
      <c r="E18910" s="29"/>
    </row>
    <row r="18911" spans="1:5">
      <c r="A18911" s="29"/>
      <c r="B18911" s="29"/>
      <c r="C18911" s="29"/>
      <c r="D18911" s="29"/>
      <c r="E18911" s="29"/>
    </row>
    <row r="18912" spans="1:5">
      <c r="A18912" s="29"/>
      <c r="B18912" s="29"/>
      <c r="C18912" s="29"/>
      <c r="D18912" s="29"/>
      <c r="E18912" s="29"/>
    </row>
    <row r="18913" spans="1:5">
      <c r="A18913" s="29"/>
      <c r="B18913" s="29"/>
      <c r="C18913" s="29"/>
      <c r="D18913" s="29"/>
      <c r="E18913" s="29"/>
    </row>
    <row r="18914" spans="1:5">
      <c r="A18914" s="29"/>
      <c r="B18914" s="29"/>
      <c r="C18914" s="29"/>
      <c r="D18914" s="29"/>
      <c r="E18914" s="29"/>
    </row>
    <row r="18915" spans="1:5">
      <c r="A18915" s="29"/>
      <c r="B18915" s="29"/>
      <c r="C18915" s="29"/>
      <c r="D18915" s="29"/>
      <c r="E18915" s="29"/>
    </row>
    <row r="18916" spans="1:5">
      <c r="A18916" s="29"/>
      <c r="B18916" s="29"/>
      <c r="C18916" s="29"/>
      <c r="D18916" s="29"/>
      <c r="E18916" s="29"/>
    </row>
    <row r="18917" spans="1:5">
      <c r="A18917" s="29"/>
      <c r="B18917" s="29"/>
      <c r="C18917" s="29"/>
      <c r="D18917" s="29"/>
      <c r="E18917" s="29"/>
    </row>
    <row r="18918" spans="1:5">
      <c r="A18918" s="29"/>
      <c r="B18918" s="29"/>
      <c r="C18918" s="29"/>
      <c r="D18918" s="29"/>
      <c r="E18918" s="29"/>
    </row>
    <row r="18919" spans="1:5">
      <c r="A18919" s="29"/>
      <c r="B18919" s="29"/>
      <c r="C18919" s="29"/>
      <c r="D18919" s="29"/>
      <c r="E18919" s="29"/>
    </row>
    <row r="18920" spans="1:5">
      <c r="A18920" s="29"/>
      <c r="B18920" s="29"/>
      <c r="C18920" s="29"/>
      <c r="D18920" s="29"/>
      <c r="E18920" s="29"/>
    </row>
    <row r="18921" spans="1:5">
      <c r="A18921" s="29"/>
      <c r="B18921" s="29"/>
      <c r="C18921" s="29"/>
      <c r="D18921" s="29"/>
      <c r="E18921" s="29"/>
    </row>
    <row r="18922" spans="1:5">
      <c r="A18922" s="29"/>
      <c r="B18922" s="29"/>
      <c r="C18922" s="29"/>
      <c r="D18922" s="29"/>
      <c r="E18922" s="29"/>
    </row>
    <row r="18923" spans="1:5">
      <c r="A18923" s="29"/>
      <c r="B18923" s="29"/>
      <c r="C18923" s="29"/>
      <c r="D18923" s="29"/>
      <c r="E18923" s="29"/>
    </row>
    <row r="18924" spans="1:5">
      <c r="A18924" s="29"/>
      <c r="B18924" s="29"/>
      <c r="C18924" s="29"/>
      <c r="D18924" s="29"/>
      <c r="E18924" s="29"/>
    </row>
    <row r="18925" spans="1:5">
      <c r="A18925" s="29"/>
      <c r="B18925" s="29"/>
      <c r="C18925" s="29"/>
      <c r="D18925" s="29"/>
      <c r="E18925" s="29"/>
    </row>
    <row r="18926" spans="1:5">
      <c r="A18926" s="29"/>
      <c r="B18926" s="29"/>
      <c r="C18926" s="29"/>
      <c r="D18926" s="29"/>
      <c r="E18926" s="29"/>
    </row>
    <row r="18927" spans="1:5">
      <c r="A18927" s="29"/>
      <c r="B18927" s="29"/>
      <c r="C18927" s="29"/>
      <c r="D18927" s="29"/>
      <c r="E18927" s="29"/>
    </row>
    <row r="18928" spans="1:5">
      <c r="A18928" s="29"/>
      <c r="B18928" s="29"/>
      <c r="C18928" s="29"/>
      <c r="D18928" s="29"/>
      <c r="E18928" s="29"/>
    </row>
    <row r="18929" spans="1:5">
      <c r="A18929" s="29"/>
      <c r="B18929" s="29"/>
      <c r="C18929" s="29"/>
      <c r="D18929" s="29"/>
      <c r="E18929" s="29"/>
    </row>
    <row r="18930" spans="1:5">
      <c r="A18930" s="29"/>
      <c r="B18930" s="29"/>
      <c r="C18930" s="29"/>
      <c r="D18930" s="29"/>
      <c r="E18930" s="29"/>
    </row>
    <row r="18931" spans="1:5">
      <c r="A18931" s="29"/>
      <c r="B18931" s="29"/>
      <c r="C18931" s="29"/>
      <c r="D18931" s="29"/>
      <c r="E18931" s="29"/>
    </row>
    <row r="18932" spans="1:5">
      <c r="A18932" s="29"/>
      <c r="B18932" s="29"/>
      <c r="C18932" s="29"/>
      <c r="D18932" s="29"/>
      <c r="E18932" s="29"/>
    </row>
    <row r="18933" spans="1:5">
      <c r="A18933" s="29"/>
      <c r="B18933" s="29"/>
      <c r="C18933" s="29"/>
      <c r="D18933" s="29"/>
      <c r="E18933" s="29"/>
    </row>
    <row r="18934" spans="1:5">
      <c r="A18934" s="29"/>
      <c r="B18934" s="29"/>
      <c r="C18934" s="29"/>
      <c r="D18934" s="29"/>
      <c r="E18934" s="29"/>
    </row>
    <row r="18935" spans="1:5">
      <c r="A18935" s="29"/>
      <c r="B18935" s="29"/>
      <c r="C18935" s="29"/>
      <c r="D18935" s="29"/>
      <c r="E18935" s="29"/>
    </row>
    <row r="18936" spans="1:5">
      <c r="A18936" s="29"/>
      <c r="B18936" s="29"/>
      <c r="C18936" s="29"/>
      <c r="D18936" s="29"/>
      <c r="E18936" s="29"/>
    </row>
    <row r="18937" spans="1:5">
      <c r="A18937" s="29"/>
      <c r="B18937" s="29"/>
      <c r="C18937" s="29"/>
      <c r="D18937" s="29"/>
      <c r="E18937" s="29"/>
    </row>
    <row r="18938" spans="1:5">
      <c r="A18938" s="29"/>
      <c r="B18938" s="29"/>
      <c r="C18938" s="29"/>
      <c r="D18938" s="29"/>
      <c r="E18938" s="29"/>
    </row>
    <row r="18939" spans="1:5">
      <c r="A18939" s="29"/>
      <c r="B18939" s="29"/>
      <c r="C18939" s="29"/>
      <c r="D18939" s="29"/>
      <c r="E18939" s="29"/>
    </row>
    <row r="18940" spans="1:5">
      <c r="A18940" s="29"/>
      <c r="B18940" s="29"/>
      <c r="C18940" s="29"/>
      <c r="D18940" s="29"/>
      <c r="E18940" s="29"/>
    </row>
    <row r="18941" spans="1:5">
      <c r="A18941" s="29"/>
      <c r="B18941" s="29"/>
      <c r="C18941" s="29"/>
      <c r="D18941" s="29"/>
      <c r="E18941" s="29"/>
    </row>
    <row r="18942" spans="1:5">
      <c r="A18942" s="29"/>
      <c r="B18942" s="29"/>
      <c r="C18942" s="29"/>
      <c r="D18942" s="29"/>
      <c r="E18942" s="29"/>
    </row>
    <row r="18943" spans="1:5">
      <c r="A18943" s="29"/>
      <c r="B18943" s="29"/>
      <c r="C18943" s="29"/>
      <c r="D18943" s="29"/>
      <c r="E18943" s="29"/>
    </row>
    <row r="18944" spans="1:5">
      <c r="A18944" s="29"/>
      <c r="B18944" s="29"/>
      <c r="C18944" s="29"/>
      <c r="D18944" s="29"/>
      <c r="E18944" s="29"/>
    </row>
    <row r="18945" spans="1:5">
      <c r="A18945" s="29"/>
      <c r="B18945" s="29"/>
      <c r="C18945" s="29"/>
      <c r="D18945" s="29"/>
      <c r="E18945" s="29"/>
    </row>
    <row r="18946" spans="1:5">
      <c r="A18946" s="29"/>
      <c r="B18946" s="29"/>
      <c r="C18946" s="29"/>
      <c r="D18946" s="29"/>
      <c r="E18946" s="29"/>
    </row>
    <row r="18947" spans="1:5">
      <c r="A18947" s="29"/>
      <c r="B18947" s="29"/>
      <c r="C18947" s="29"/>
      <c r="D18947" s="29"/>
      <c r="E18947" s="29"/>
    </row>
    <row r="18948" spans="1:5">
      <c r="A18948" s="29"/>
      <c r="B18948" s="29"/>
      <c r="C18948" s="29"/>
      <c r="D18948" s="29"/>
      <c r="E18948" s="29"/>
    </row>
    <row r="18949" spans="1:5">
      <c r="A18949" s="29"/>
      <c r="B18949" s="29"/>
      <c r="C18949" s="29"/>
      <c r="D18949" s="29"/>
      <c r="E18949" s="29"/>
    </row>
    <row r="18950" spans="1:5">
      <c r="A18950" s="29"/>
      <c r="B18950" s="29"/>
      <c r="C18950" s="29"/>
      <c r="D18950" s="29"/>
      <c r="E18950" s="29"/>
    </row>
    <row r="18951" spans="1:5">
      <c r="A18951" s="29"/>
      <c r="B18951" s="29"/>
      <c r="C18951" s="29"/>
      <c r="D18951" s="29"/>
      <c r="E18951" s="29"/>
    </row>
    <row r="18952" spans="1:5">
      <c r="A18952" s="29"/>
      <c r="B18952" s="29"/>
      <c r="C18952" s="29"/>
      <c r="D18952" s="29"/>
      <c r="E18952" s="29"/>
    </row>
    <row r="18953" spans="1:5">
      <c r="A18953" s="29"/>
      <c r="B18953" s="29"/>
      <c r="C18953" s="29"/>
      <c r="D18953" s="29"/>
      <c r="E18953" s="29"/>
    </row>
    <row r="18954" spans="1:5">
      <c r="A18954" s="29"/>
      <c r="B18954" s="29"/>
      <c r="C18954" s="29"/>
      <c r="D18954" s="29"/>
      <c r="E18954" s="29"/>
    </row>
    <row r="18955" spans="1:5">
      <c r="A18955" s="29"/>
      <c r="B18955" s="29"/>
      <c r="C18955" s="29"/>
      <c r="D18955" s="29"/>
      <c r="E18955" s="29"/>
    </row>
    <row r="18956" spans="1:5">
      <c r="A18956" s="29"/>
      <c r="B18956" s="29"/>
      <c r="C18956" s="29"/>
      <c r="D18956" s="29"/>
      <c r="E18956" s="29"/>
    </row>
    <row r="18957" spans="1:5">
      <c r="A18957" s="29"/>
      <c r="B18957" s="29"/>
      <c r="C18957" s="29"/>
      <c r="D18957" s="29"/>
      <c r="E18957" s="29"/>
    </row>
    <row r="18958" spans="1:5">
      <c r="A18958" s="29"/>
      <c r="B18958" s="29"/>
      <c r="C18958" s="29"/>
      <c r="D18958" s="29"/>
      <c r="E18958" s="29"/>
    </row>
    <row r="18959" spans="1:5">
      <c r="A18959" s="29"/>
      <c r="B18959" s="29"/>
      <c r="C18959" s="29"/>
      <c r="D18959" s="29"/>
      <c r="E18959" s="29"/>
    </row>
    <row r="18960" spans="1:5">
      <c r="A18960" s="29"/>
      <c r="B18960" s="29"/>
      <c r="C18960" s="29"/>
      <c r="D18960" s="29"/>
      <c r="E18960" s="29"/>
    </row>
    <row r="18961" spans="1:5">
      <c r="A18961" s="29"/>
      <c r="B18961" s="29"/>
      <c r="C18961" s="29"/>
      <c r="D18961" s="29"/>
      <c r="E18961" s="29"/>
    </row>
    <row r="18962" spans="1:5">
      <c r="A18962" s="29"/>
      <c r="B18962" s="29"/>
      <c r="C18962" s="29"/>
      <c r="D18962" s="29"/>
      <c r="E18962" s="29"/>
    </row>
    <row r="18963" spans="1:5">
      <c r="A18963" s="29"/>
      <c r="B18963" s="29"/>
      <c r="C18963" s="29"/>
      <c r="D18963" s="29"/>
      <c r="E18963" s="29"/>
    </row>
    <row r="18964" spans="1:5">
      <c r="A18964" s="29"/>
      <c r="B18964" s="29"/>
      <c r="C18964" s="29"/>
      <c r="D18964" s="29"/>
      <c r="E18964" s="29"/>
    </row>
    <row r="18965" spans="1:5">
      <c r="A18965" s="29"/>
      <c r="B18965" s="29"/>
      <c r="C18965" s="29"/>
      <c r="D18965" s="29"/>
      <c r="E18965" s="29"/>
    </row>
    <row r="18966" spans="1:5">
      <c r="A18966" s="29"/>
      <c r="B18966" s="29"/>
      <c r="C18966" s="29"/>
      <c r="D18966" s="29"/>
      <c r="E18966" s="29"/>
    </row>
    <row r="18967" spans="1:5">
      <c r="A18967" s="29"/>
      <c r="B18967" s="29"/>
      <c r="C18967" s="29"/>
      <c r="D18967" s="29"/>
      <c r="E18967" s="29"/>
    </row>
    <row r="18968" spans="1:5">
      <c r="A18968" s="29"/>
      <c r="B18968" s="29"/>
      <c r="C18968" s="29"/>
      <c r="D18968" s="29"/>
      <c r="E18968" s="29"/>
    </row>
    <row r="18969" spans="1:5">
      <c r="A18969" s="29"/>
      <c r="B18969" s="29"/>
      <c r="C18969" s="29"/>
      <c r="D18969" s="29"/>
      <c r="E18969" s="29"/>
    </row>
    <row r="18970" spans="1:5">
      <c r="A18970" s="29"/>
      <c r="B18970" s="29"/>
      <c r="C18970" s="29"/>
      <c r="D18970" s="29"/>
      <c r="E18970" s="29"/>
    </row>
    <row r="18971" spans="1:5">
      <c r="A18971" s="29"/>
      <c r="B18971" s="29"/>
      <c r="C18971" s="29"/>
      <c r="D18971" s="29"/>
      <c r="E18971" s="29"/>
    </row>
    <row r="18972" spans="1:5">
      <c r="A18972" s="29"/>
      <c r="B18972" s="29"/>
      <c r="C18972" s="29"/>
      <c r="D18972" s="29"/>
      <c r="E18972" s="29"/>
    </row>
    <row r="18973" spans="1:5">
      <c r="A18973" s="29"/>
      <c r="B18973" s="29"/>
      <c r="C18973" s="29"/>
      <c r="D18973" s="29"/>
      <c r="E18973" s="29"/>
    </row>
    <row r="18974" spans="1:5">
      <c r="A18974" s="29"/>
      <c r="B18974" s="29"/>
      <c r="C18974" s="29"/>
      <c r="D18974" s="29"/>
      <c r="E18974" s="29"/>
    </row>
    <row r="18975" spans="1:5">
      <c r="A18975" s="29"/>
      <c r="B18975" s="29"/>
      <c r="C18975" s="29"/>
      <c r="D18975" s="29"/>
      <c r="E18975" s="29"/>
    </row>
    <row r="18976" spans="1:5">
      <c r="A18976" s="29"/>
      <c r="B18976" s="29"/>
      <c r="C18976" s="29"/>
      <c r="D18976" s="29"/>
      <c r="E18976" s="29"/>
    </row>
    <row r="18977" spans="1:5">
      <c r="A18977" s="29"/>
      <c r="B18977" s="29"/>
      <c r="C18977" s="29"/>
      <c r="D18977" s="29"/>
      <c r="E18977" s="29"/>
    </row>
    <row r="18978" spans="1:5">
      <c r="A18978" s="29"/>
      <c r="B18978" s="29"/>
      <c r="C18978" s="29"/>
      <c r="D18978" s="29"/>
      <c r="E18978" s="29"/>
    </row>
    <row r="18979" spans="1:5">
      <c r="A18979" s="29"/>
      <c r="B18979" s="29"/>
      <c r="C18979" s="29"/>
      <c r="D18979" s="29"/>
      <c r="E18979" s="29"/>
    </row>
    <row r="18980" spans="1:5">
      <c r="A18980" s="29"/>
      <c r="B18980" s="29"/>
      <c r="C18980" s="29"/>
      <c r="D18980" s="29"/>
      <c r="E18980" s="29"/>
    </row>
    <row r="18981" spans="1:5">
      <c r="A18981" s="29"/>
      <c r="B18981" s="29"/>
      <c r="C18981" s="29"/>
      <c r="D18981" s="29"/>
      <c r="E18981" s="29"/>
    </row>
    <row r="18982" spans="1:5">
      <c r="A18982" s="29"/>
      <c r="B18982" s="29"/>
      <c r="C18982" s="29"/>
      <c r="D18982" s="29"/>
      <c r="E18982" s="29"/>
    </row>
    <row r="18983" spans="1:5">
      <c r="A18983" s="29"/>
      <c r="B18983" s="29"/>
      <c r="C18983" s="29"/>
      <c r="D18983" s="29"/>
      <c r="E18983" s="29"/>
    </row>
    <row r="18984" spans="1:5">
      <c r="A18984" s="29"/>
      <c r="B18984" s="29"/>
      <c r="C18984" s="29"/>
      <c r="D18984" s="29"/>
      <c r="E18984" s="29"/>
    </row>
    <row r="18985" spans="1:5">
      <c r="A18985" s="29"/>
      <c r="B18985" s="29"/>
      <c r="C18985" s="29"/>
      <c r="D18985" s="29"/>
      <c r="E18985" s="29"/>
    </row>
    <row r="18986" spans="1:5">
      <c r="A18986" s="29"/>
      <c r="B18986" s="29"/>
      <c r="C18986" s="29"/>
      <c r="D18986" s="29"/>
      <c r="E18986" s="29"/>
    </row>
    <row r="18987" spans="1:5">
      <c r="A18987" s="29"/>
      <c r="B18987" s="29"/>
      <c r="C18987" s="29"/>
      <c r="D18987" s="29"/>
      <c r="E18987" s="29"/>
    </row>
    <row r="18988" spans="1:5">
      <c r="A18988" s="29"/>
      <c r="B18988" s="29"/>
      <c r="C18988" s="29"/>
      <c r="D18988" s="29"/>
      <c r="E18988" s="29"/>
    </row>
    <row r="18989" spans="1:5">
      <c r="A18989" s="29"/>
      <c r="B18989" s="29"/>
      <c r="C18989" s="29"/>
      <c r="D18989" s="29"/>
      <c r="E18989" s="29"/>
    </row>
    <row r="18990" spans="1:5">
      <c r="A18990" s="29"/>
      <c r="B18990" s="29"/>
      <c r="C18990" s="29"/>
      <c r="D18990" s="29"/>
      <c r="E18990" s="29"/>
    </row>
    <row r="18991" spans="1:5">
      <c r="A18991" s="29"/>
      <c r="B18991" s="29"/>
      <c r="C18991" s="29"/>
      <c r="D18991" s="29"/>
      <c r="E18991" s="29"/>
    </row>
    <row r="18992" spans="1:5">
      <c r="A18992" s="29"/>
      <c r="B18992" s="29"/>
      <c r="C18992" s="29"/>
      <c r="D18992" s="29"/>
      <c r="E18992" s="29"/>
    </row>
    <row r="18993" spans="1:5">
      <c r="A18993" s="29"/>
      <c r="B18993" s="29"/>
      <c r="C18993" s="29"/>
      <c r="D18993" s="29"/>
      <c r="E18993" s="29"/>
    </row>
    <row r="18994" spans="1:5">
      <c r="A18994" s="29"/>
      <c r="B18994" s="29"/>
      <c r="C18994" s="29"/>
      <c r="D18994" s="29"/>
      <c r="E18994" s="29"/>
    </row>
    <row r="18995" spans="1:5">
      <c r="A18995" s="29"/>
      <c r="B18995" s="29"/>
      <c r="C18995" s="29"/>
      <c r="D18995" s="29"/>
      <c r="E18995" s="29"/>
    </row>
    <row r="18996" spans="1:5">
      <c r="A18996" s="29"/>
      <c r="B18996" s="29"/>
      <c r="C18996" s="29"/>
      <c r="D18996" s="29"/>
      <c r="E18996" s="29"/>
    </row>
    <row r="18997" spans="1:5">
      <c r="A18997" s="29"/>
      <c r="B18997" s="29"/>
      <c r="C18997" s="29"/>
      <c r="D18997" s="29"/>
      <c r="E18997" s="29"/>
    </row>
    <row r="18998" spans="1:5">
      <c r="A18998" s="29"/>
      <c r="B18998" s="29"/>
      <c r="C18998" s="29"/>
      <c r="D18998" s="29"/>
      <c r="E18998" s="29"/>
    </row>
    <row r="18999" spans="1:5">
      <c r="A18999" s="29"/>
      <c r="B18999" s="29"/>
      <c r="C18999" s="29"/>
      <c r="D18999" s="29"/>
      <c r="E18999" s="29"/>
    </row>
    <row r="19000" spans="1:5">
      <c r="A19000" s="29"/>
      <c r="B19000" s="29"/>
      <c r="C19000" s="29"/>
      <c r="D19000" s="29"/>
      <c r="E19000" s="29"/>
    </row>
    <row r="19001" spans="1:5">
      <c r="A19001" s="29"/>
      <c r="B19001" s="29"/>
      <c r="C19001" s="29"/>
      <c r="D19001" s="29"/>
      <c r="E19001" s="29"/>
    </row>
    <row r="19002" spans="1:5">
      <c r="A19002" s="29"/>
      <c r="B19002" s="29"/>
      <c r="C19002" s="29"/>
      <c r="D19002" s="29"/>
      <c r="E19002" s="29"/>
    </row>
    <row r="19003" spans="1:5">
      <c r="A19003" s="29"/>
      <c r="B19003" s="29"/>
      <c r="C19003" s="29"/>
      <c r="D19003" s="29"/>
      <c r="E19003" s="29"/>
    </row>
    <row r="19004" spans="1:5">
      <c r="A19004" s="29"/>
      <c r="B19004" s="29"/>
      <c r="C19004" s="29"/>
      <c r="D19004" s="29"/>
      <c r="E19004" s="29"/>
    </row>
    <row r="19005" spans="1:5">
      <c r="A19005" s="29"/>
      <c r="B19005" s="29"/>
      <c r="C19005" s="29"/>
      <c r="D19005" s="29"/>
      <c r="E19005" s="29"/>
    </row>
    <row r="19006" spans="1:5">
      <c r="A19006" s="29"/>
      <c r="B19006" s="29"/>
      <c r="C19006" s="29"/>
      <c r="D19006" s="29"/>
      <c r="E19006" s="29"/>
    </row>
    <row r="19007" spans="1:5">
      <c r="A19007" s="29"/>
      <c r="B19007" s="29"/>
      <c r="C19007" s="29"/>
      <c r="D19007" s="29"/>
      <c r="E19007" s="29"/>
    </row>
    <row r="19008" spans="1:5">
      <c r="A19008" s="29"/>
      <c r="B19008" s="29"/>
      <c r="C19008" s="29"/>
      <c r="D19008" s="29"/>
      <c r="E19008" s="29"/>
    </row>
    <row r="19009" spans="1:5">
      <c r="A19009" s="29"/>
      <c r="B19009" s="29"/>
      <c r="C19009" s="29"/>
      <c r="D19009" s="29"/>
      <c r="E19009" s="29"/>
    </row>
    <row r="19010" spans="1:5">
      <c r="A19010" s="29"/>
      <c r="B19010" s="29"/>
      <c r="C19010" s="29"/>
      <c r="D19010" s="29"/>
      <c r="E19010" s="29"/>
    </row>
    <row r="19011" spans="1:5">
      <c r="A19011" s="29"/>
      <c r="B19011" s="29"/>
      <c r="C19011" s="29"/>
      <c r="D19011" s="29"/>
      <c r="E19011" s="29"/>
    </row>
    <row r="19012" spans="1:5">
      <c r="A19012" s="29"/>
      <c r="B19012" s="29"/>
      <c r="C19012" s="29"/>
      <c r="D19012" s="29"/>
      <c r="E19012" s="29"/>
    </row>
    <row r="19013" spans="1:5">
      <c r="A19013" s="29"/>
      <c r="B19013" s="29"/>
      <c r="C19013" s="29"/>
      <c r="D19013" s="29"/>
      <c r="E19013" s="29"/>
    </row>
    <row r="19014" spans="1:5">
      <c r="A19014" s="29"/>
      <c r="B19014" s="29"/>
      <c r="C19014" s="29"/>
      <c r="D19014" s="29"/>
      <c r="E19014" s="29"/>
    </row>
    <row r="19015" spans="1:5">
      <c r="A19015" s="29"/>
      <c r="B19015" s="29"/>
      <c r="C19015" s="29"/>
      <c r="D19015" s="29"/>
      <c r="E19015" s="29"/>
    </row>
    <row r="19016" spans="1:5">
      <c r="A19016" s="29"/>
      <c r="B19016" s="29"/>
      <c r="C19016" s="29"/>
      <c r="D19016" s="29"/>
      <c r="E19016" s="29"/>
    </row>
    <row r="19017" spans="1:5">
      <c r="A19017" s="29"/>
      <c r="B19017" s="29"/>
      <c r="C19017" s="29"/>
      <c r="D19017" s="29"/>
      <c r="E19017" s="29"/>
    </row>
    <row r="19018" spans="1:5">
      <c r="A19018" s="29"/>
      <c r="B19018" s="29"/>
      <c r="C19018" s="29"/>
      <c r="D19018" s="29"/>
      <c r="E19018" s="29"/>
    </row>
    <row r="19019" spans="1:5">
      <c r="A19019" s="29"/>
      <c r="B19019" s="29"/>
      <c r="C19019" s="29"/>
      <c r="D19019" s="29"/>
      <c r="E19019" s="29"/>
    </row>
    <row r="19020" spans="1:5">
      <c r="A19020" s="29"/>
      <c r="B19020" s="29"/>
      <c r="C19020" s="29"/>
      <c r="D19020" s="29"/>
      <c r="E19020" s="29"/>
    </row>
    <row r="19021" spans="1:5">
      <c r="A19021" s="29"/>
      <c r="B19021" s="29"/>
      <c r="C19021" s="29"/>
      <c r="D19021" s="29"/>
      <c r="E19021" s="29"/>
    </row>
    <row r="19022" spans="1:5">
      <c r="A19022" s="29"/>
      <c r="B19022" s="29"/>
      <c r="C19022" s="29"/>
      <c r="D19022" s="29"/>
      <c r="E19022" s="29"/>
    </row>
    <row r="19023" spans="1:5">
      <c r="A19023" s="29"/>
      <c r="B19023" s="29"/>
      <c r="C19023" s="29"/>
      <c r="D19023" s="29"/>
      <c r="E19023" s="29"/>
    </row>
    <row r="19024" spans="1:5">
      <c r="A19024" s="29"/>
      <c r="B19024" s="29"/>
      <c r="C19024" s="29"/>
      <c r="D19024" s="29"/>
      <c r="E19024" s="29"/>
    </row>
    <row r="19025" spans="1:5">
      <c r="A19025" s="29"/>
      <c r="B19025" s="29"/>
      <c r="C19025" s="29"/>
      <c r="D19025" s="29"/>
      <c r="E19025" s="29"/>
    </row>
    <row r="19026" spans="1:5">
      <c r="A19026" s="29"/>
      <c r="B19026" s="29"/>
      <c r="C19026" s="29"/>
      <c r="D19026" s="29"/>
      <c r="E19026" s="29"/>
    </row>
    <row r="19027" spans="1:5">
      <c r="A19027" s="29"/>
      <c r="B19027" s="29"/>
      <c r="C19027" s="29"/>
      <c r="D19027" s="29"/>
      <c r="E19027" s="29"/>
    </row>
    <row r="19028" spans="1:5">
      <c r="A19028" s="29"/>
      <c r="B19028" s="29"/>
      <c r="C19028" s="29"/>
      <c r="D19028" s="29"/>
      <c r="E19028" s="29"/>
    </row>
    <row r="19029" spans="1:5">
      <c r="A19029" s="29"/>
      <c r="B19029" s="29"/>
      <c r="C19029" s="29"/>
      <c r="D19029" s="29"/>
      <c r="E19029" s="29"/>
    </row>
    <row r="19030" spans="1:5">
      <c r="A19030" s="29"/>
      <c r="B19030" s="29"/>
      <c r="C19030" s="29"/>
      <c r="D19030" s="29"/>
      <c r="E19030" s="29"/>
    </row>
    <row r="19031" spans="1:5">
      <c r="A19031" s="29"/>
      <c r="B19031" s="29"/>
      <c r="C19031" s="29"/>
      <c r="D19031" s="29"/>
      <c r="E19031" s="29"/>
    </row>
    <row r="19032" spans="1:5">
      <c r="A19032" s="29"/>
      <c r="B19032" s="29"/>
      <c r="C19032" s="29"/>
      <c r="D19032" s="29"/>
      <c r="E19032" s="29"/>
    </row>
    <row r="19033" spans="1:5">
      <c r="A19033" s="29"/>
      <c r="B19033" s="29"/>
      <c r="C19033" s="29"/>
      <c r="D19033" s="29"/>
      <c r="E19033" s="29"/>
    </row>
    <row r="19034" spans="1:5">
      <c r="A19034" s="29"/>
      <c r="B19034" s="29"/>
      <c r="C19034" s="29"/>
      <c r="D19034" s="29"/>
      <c r="E19034" s="29"/>
    </row>
    <row r="19035" spans="1:5">
      <c r="A19035" s="29"/>
      <c r="B19035" s="29"/>
      <c r="C19035" s="29"/>
      <c r="D19035" s="29"/>
      <c r="E19035" s="29"/>
    </row>
    <row r="19036" spans="1:5">
      <c r="A19036" s="29"/>
      <c r="B19036" s="29"/>
      <c r="C19036" s="29"/>
      <c r="D19036" s="29"/>
      <c r="E19036" s="29"/>
    </row>
    <row r="19037" spans="1:5">
      <c r="A19037" s="29"/>
      <c r="B19037" s="29"/>
      <c r="C19037" s="29"/>
      <c r="D19037" s="29"/>
      <c r="E19037" s="29"/>
    </row>
    <row r="19038" spans="1:5">
      <c r="A19038" s="29"/>
      <c r="B19038" s="29"/>
      <c r="C19038" s="29"/>
      <c r="D19038" s="29"/>
      <c r="E19038" s="29"/>
    </row>
    <row r="19039" spans="1:5">
      <c r="A19039" s="29"/>
      <c r="B19039" s="29"/>
      <c r="C19039" s="29"/>
      <c r="D19039" s="29"/>
      <c r="E19039" s="29"/>
    </row>
    <row r="19040" spans="1:5">
      <c r="A19040" s="29"/>
      <c r="B19040" s="29"/>
      <c r="C19040" s="29"/>
      <c r="D19040" s="29"/>
      <c r="E19040" s="29"/>
    </row>
    <row r="19041" spans="1:5">
      <c r="A19041" s="29"/>
      <c r="B19041" s="29"/>
      <c r="C19041" s="29"/>
      <c r="D19041" s="29"/>
      <c r="E19041" s="29"/>
    </row>
    <row r="19042" spans="1:5">
      <c r="A19042" s="29"/>
      <c r="B19042" s="29"/>
      <c r="C19042" s="29"/>
      <c r="D19042" s="29"/>
      <c r="E19042" s="29"/>
    </row>
    <row r="19043" spans="1:5">
      <c r="A19043" s="29"/>
      <c r="B19043" s="29"/>
      <c r="C19043" s="29"/>
      <c r="D19043" s="29"/>
      <c r="E19043" s="29"/>
    </row>
    <row r="19044" spans="1:5">
      <c r="A19044" s="29"/>
      <c r="B19044" s="29"/>
      <c r="C19044" s="29"/>
      <c r="D19044" s="29"/>
      <c r="E19044" s="29"/>
    </row>
    <row r="19045" spans="1:5">
      <c r="A19045" s="29"/>
      <c r="B19045" s="29"/>
      <c r="C19045" s="29"/>
      <c r="D19045" s="29"/>
      <c r="E19045" s="29"/>
    </row>
    <row r="19046" spans="1:5">
      <c r="A19046" s="29"/>
      <c r="B19046" s="29"/>
      <c r="C19046" s="29"/>
      <c r="D19046" s="29"/>
      <c r="E19046" s="29"/>
    </row>
    <row r="19047" spans="1:5">
      <c r="A19047" s="29"/>
      <c r="B19047" s="29"/>
      <c r="C19047" s="29"/>
      <c r="D19047" s="29"/>
      <c r="E19047" s="29"/>
    </row>
    <row r="19048" spans="1:5">
      <c r="A19048" s="29"/>
      <c r="B19048" s="29"/>
      <c r="C19048" s="29"/>
      <c r="D19048" s="29"/>
      <c r="E19048" s="29"/>
    </row>
    <row r="19049" spans="1:5">
      <c r="A19049" s="29"/>
      <c r="B19049" s="29"/>
      <c r="C19049" s="29"/>
      <c r="D19049" s="29"/>
      <c r="E19049" s="29"/>
    </row>
    <row r="19050" spans="1:5">
      <c r="A19050" s="29"/>
      <c r="B19050" s="29"/>
      <c r="C19050" s="29"/>
      <c r="D19050" s="29"/>
      <c r="E19050" s="29"/>
    </row>
    <row r="19051" spans="1:5">
      <c r="A19051" s="29"/>
      <c r="B19051" s="29"/>
      <c r="C19051" s="29"/>
      <c r="D19051" s="29"/>
      <c r="E19051" s="29"/>
    </row>
    <row r="19052" spans="1:5">
      <c r="A19052" s="29"/>
      <c r="B19052" s="29"/>
      <c r="C19052" s="29"/>
      <c r="D19052" s="29"/>
      <c r="E19052" s="29"/>
    </row>
    <row r="19053" spans="1:5">
      <c r="A19053" s="29"/>
      <c r="B19053" s="29"/>
      <c r="C19053" s="29"/>
      <c r="D19053" s="29"/>
      <c r="E19053" s="29"/>
    </row>
    <row r="19054" spans="1:5">
      <c r="A19054" s="29"/>
      <c r="B19054" s="29"/>
      <c r="C19054" s="29"/>
      <c r="D19054" s="29"/>
      <c r="E19054" s="29"/>
    </row>
    <row r="19055" spans="1:5">
      <c r="A19055" s="29"/>
      <c r="B19055" s="29"/>
      <c r="C19055" s="29"/>
      <c r="D19055" s="29"/>
      <c r="E19055" s="29"/>
    </row>
    <row r="19056" spans="1:5">
      <c r="A19056" s="29"/>
      <c r="B19056" s="29"/>
      <c r="C19056" s="29"/>
      <c r="D19056" s="29"/>
      <c r="E19056" s="29"/>
    </row>
    <row r="19057" spans="1:5">
      <c r="A19057" s="29"/>
      <c r="B19057" s="29"/>
      <c r="C19057" s="29"/>
      <c r="D19057" s="29"/>
      <c r="E19057" s="29"/>
    </row>
    <row r="19058" spans="1:5">
      <c r="A19058" s="29"/>
      <c r="B19058" s="29"/>
      <c r="C19058" s="29"/>
      <c r="D19058" s="29"/>
      <c r="E19058" s="29"/>
    </row>
    <row r="19059" spans="1:5">
      <c r="A19059" s="29"/>
      <c r="B19059" s="29"/>
      <c r="C19059" s="29"/>
      <c r="D19059" s="29"/>
      <c r="E19059" s="29"/>
    </row>
    <row r="19060" spans="1:5">
      <c r="A19060" s="29"/>
      <c r="B19060" s="29"/>
      <c r="C19060" s="29"/>
      <c r="D19060" s="29"/>
      <c r="E19060" s="29"/>
    </row>
    <row r="19061" spans="1:5">
      <c r="A19061" s="29"/>
      <c r="B19061" s="29"/>
      <c r="C19061" s="29"/>
      <c r="D19061" s="29"/>
      <c r="E19061" s="29"/>
    </row>
    <row r="19062" spans="1:5">
      <c r="A19062" s="29"/>
      <c r="B19062" s="29"/>
      <c r="C19062" s="29"/>
      <c r="D19062" s="29"/>
      <c r="E19062" s="29"/>
    </row>
    <row r="19063" spans="1:5">
      <c r="A19063" s="29"/>
      <c r="B19063" s="29"/>
      <c r="C19063" s="29"/>
      <c r="D19063" s="29"/>
      <c r="E19063" s="29"/>
    </row>
    <row r="19064" spans="1:5">
      <c r="A19064" s="29"/>
      <c r="B19064" s="29"/>
      <c r="C19064" s="29"/>
      <c r="D19064" s="29"/>
      <c r="E19064" s="29"/>
    </row>
    <row r="19065" spans="1:5">
      <c r="A19065" s="29"/>
      <c r="B19065" s="29"/>
      <c r="C19065" s="29"/>
      <c r="D19065" s="29"/>
      <c r="E19065" s="29"/>
    </row>
    <row r="19066" spans="1:5">
      <c r="A19066" s="29"/>
      <c r="B19066" s="29"/>
      <c r="C19066" s="29"/>
      <c r="D19066" s="29"/>
      <c r="E19066" s="29"/>
    </row>
    <row r="19067" spans="1:5">
      <c r="A19067" s="29"/>
      <c r="B19067" s="29"/>
      <c r="C19067" s="29"/>
      <c r="D19067" s="29"/>
      <c r="E19067" s="29"/>
    </row>
    <row r="19068" spans="1:5">
      <c r="A19068" s="29"/>
      <c r="B19068" s="29"/>
      <c r="C19068" s="29"/>
      <c r="D19068" s="29"/>
      <c r="E19068" s="29"/>
    </row>
    <row r="19069" spans="1:5">
      <c r="A19069" s="29"/>
      <c r="B19069" s="29"/>
      <c r="C19069" s="29"/>
      <c r="D19069" s="29"/>
      <c r="E19069" s="29"/>
    </row>
    <row r="19070" spans="1:5">
      <c r="A19070" s="29"/>
      <c r="B19070" s="29"/>
      <c r="C19070" s="29"/>
      <c r="D19070" s="29"/>
      <c r="E19070" s="29"/>
    </row>
    <row r="19071" spans="1:5">
      <c r="A19071" s="29"/>
      <c r="B19071" s="29"/>
      <c r="C19071" s="29"/>
      <c r="D19071" s="29"/>
      <c r="E19071" s="29"/>
    </row>
    <row r="19072" spans="1:5">
      <c r="A19072" s="29"/>
      <c r="B19072" s="29"/>
      <c r="C19072" s="29"/>
      <c r="D19072" s="29"/>
      <c r="E19072" s="29"/>
    </row>
    <row r="19073" spans="1:5">
      <c r="A19073" s="29"/>
      <c r="B19073" s="29"/>
      <c r="C19073" s="29"/>
      <c r="D19073" s="29"/>
      <c r="E19073" s="29"/>
    </row>
    <row r="19074" spans="1:5">
      <c r="A19074" s="29"/>
      <c r="B19074" s="29"/>
      <c r="C19074" s="29"/>
      <c r="D19074" s="29"/>
      <c r="E19074" s="29"/>
    </row>
    <row r="19075" spans="1:5">
      <c r="A19075" s="29"/>
      <c r="B19075" s="29"/>
      <c r="C19075" s="29"/>
      <c r="D19075" s="29"/>
      <c r="E19075" s="29"/>
    </row>
    <row r="19076" spans="1:5">
      <c r="A19076" s="29"/>
      <c r="B19076" s="29"/>
      <c r="C19076" s="29"/>
      <c r="D19076" s="29"/>
      <c r="E19076" s="29"/>
    </row>
    <row r="19077" spans="1:5">
      <c r="A19077" s="29"/>
      <c r="B19077" s="29"/>
      <c r="C19077" s="29"/>
      <c r="D19077" s="29"/>
      <c r="E19077" s="29"/>
    </row>
    <row r="19078" spans="1:5">
      <c r="A19078" s="29"/>
      <c r="B19078" s="29"/>
      <c r="C19078" s="29"/>
      <c r="D19078" s="29"/>
      <c r="E19078" s="29"/>
    </row>
    <row r="19079" spans="1:5">
      <c r="A19079" s="29"/>
      <c r="B19079" s="29"/>
      <c r="C19079" s="29"/>
      <c r="D19079" s="29"/>
      <c r="E19079" s="29"/>
    </row>
    <row r="19080" spans="1:5">
      <c r="A19080" s="29"/>
      <c r="B19080" s="29"/>
      <c r="C19080" s="29"/>
      <c r="D19080" s="29"/>
      <c r="E19080" s="29"/>
    </row>
    <row r="19081" spans="1:5">
      <c r="A19081" s="29"/>
      <c r="B19081" s="29"/>
      <c r="C19081" s="29"/>
      <c r="D19081" s="29"/>
      <c r="E19081" s="29"/>
    </row>
    <row r="19082" spans="1:5">
      <c r="A19082" s="29"/>
      <c r="B19082" s="29"/>
      <c r="C19082" s="29"/>
      <c r="D19082" s="29"/>
      <c r="E19082" s="29"/>
    </row>
    <row r="19083" spans="1:5">
      <c r="A19083" s="29"/>
      <c r="B19083" s="29"/>
      <c r="C19083" s="29"/>
      <c r="D19083" s="29"/>
      <c r="E19083" s="29"/>
    </row>
    <row r="19084" spans="1:5">
      <c r="A19084" s="29"/>
      <c r="B19084" s="29"/>
      <c r="C19084" s="29"/>
      <c r="D19084" s="29"/>
      <c r="E19084" s="29"/>
    </row>
    <row r="19085" spans="1:5">
      <c r="A19085" s="29"/>
      <c r="B19085" s="29"/>
      <c r="C19085" s="29"/>
      <c r="D19085" s="29"/>
      <c r="E19085" s="29"/>
    </row>
    <row r="19086" spans="1:5">
      <c r="A19086" s="29"/>
      <c r="B19086" s="29"/>
      <c r="C19086" s="29"/>
      <c r="D19086" s="29"/>
      <c r="E19086" s="29"/>
    </row>
    <row r="19087" spans="1:5">
      <c r="A19087" s="29"/>
      <c r="B19087" s="29"/>
      <c r="C19087" s="29"/>
      <c r="D19087" s="29"/>
      <c r="E19087" s="29"/>
    </row>
    <row r="19088" spans="1:5">
      <c r="A19088" s="29"/>
      <c r="B19088" s="29"/>
      <c r="C19088" s="29"/>
      <c r="D19088" s="29"/>
      <c r="E19088" s="29"/>
    </row>
    <row r="19089" spans="1:5">
      <c r="A19089" s="29"/>
      <c r="B19089" s="29"/>
      <c r="C19089" s="29"/>
      <c r="D19089" s="29"/>
      <c r="E19089" s="29"/>
    </row>
    <row r="19090" spans="1:5">
      <c r="A19090" s="29"/>
      <c r="B19090" s="29"/>
      <c r="C19090" s="29"/>
      <c r="D19090" s="29"/>
      <c r="E19090" s="29"/>
    </row>
    <row r="19091" spans="1:5">
      <c r="A19091" s="29"/>
      <c r="B19091" s="29"/>
      <c r="C19091" s="29"/>
      <c r="D19091" s="29"/>
      <c r="E19091" s="29"/>
    </row>
    <row r="19092" spans="1:5">
      <c r="A19092" s="29"/>
      <c r="B19092" s="29"/>
      <c r="C19092" s="29"/>
      <c r="D19092" s="29"/>
      <c r="E19092" s="29"/>
    </row>
    <row r="19093" spans="1:5">
      <c r="A19093" s="29"/>
      <c r="B19093" s="29"/>
      <c r="C19093" s="29"/>
      <c r="D19093" s="29"/>
      <c r="E19093" s="29"/>
    </row>
    <row r="19094" spans="1:5">
      <c r="A19094" s="29"/>
      <c r="B19094" s="29"/>
      <c r="C19094" s="29"/>
      <c r="D19094" s="29"/>
      <c r="E19094" s="29"/>
    </row>
    <row r="19095" spans="1:5">
      <c r="A19095" s="29"/>
      <c r="B19095" s="29"/>
      <c r="C19095" s="29"/>
      <c r="D19095" s="29"/>
      <c r="E19095" s="29"/>
    </row>
    <row r="19096" spans="1:5">
      <c r="A19096" s="29"/>
      <c r="B19096" s="29"/>
      <c r="C19096" s="29"/>
      <c r="D19096" s="29"/>
      <c r="E19096" s="29"/>
    </row>
    <row r="19097" spans="1:5">
      <c r="A19097" s="29"/>
      <c r="B19097" s="29"/>
      <c r="C19097" s="29"/>
      <c r="D19097" s="29"/>
      <c r="E19097" s="29"/>
    </row>
    <row r="19098" spans="1:5">
      <c r="A19098" s="29"/>
      <c r="B19098" s="29"/>
      <c r="C19098" s="29"/>
      <c r="D19098" s="29"/>
      <c r="E19098" s="29"/>
    </row>
    <row r="19099" spans="1:5">
      <c r="A19099" s="29"/>
      <c r="B19099" s="29"/>
      <c r="C19099" s="29"/>
      <c r="D19099" s="29"/>
      <c r="E19099" s="29"/>
    </row>
    <row r="19100" spans="1:5">
      <c r="A19100" s="29"/>
      <c r="B19100" s="29"/>
      <c r="C19100" s="29"/>
      <c r="D19100" s="29"/>
      <c r="E19100" s="29"/>
    </row>
    <row r="19101" spans="1:5">
      <c r="A19101" s="29"/>
      <c r="B19101" s="29"/>
      <c r="C19101" s="29"/>
      <c r="D19101" s="29"/>
      <c r="E19101" s="29"/>
    </row>
    <row r="19102" spans="1:5">
      <c r="A19102" s="29"/>
      <c r="B19102" s="29"/>
      <c r="C19102" s="29"/>
      <c r="D19102" s="29"/>
      <c r="E19102" s="29"/>
    </row>
    <row r="19103" spans="1:5">
      <c r="A19103" s="29"/>
      <c r="B19103" s="29"/>
      <c r="C19103" s="29"/>
      <c r="D19103" s="29"/>
      <c r="E19103" s="29"/>
    </row>
    <row r="19104" spans="1:5">
      <c r="A19104" s="29"/>
      <c r="B19104" s="29"/>
      <c r="C19104" s="29"/>
      <c r="D19104" s="29"/>
      <c r="E19104" s="29"/>
    </row>
    <row r="19105" spans="1:5">
      <c r="A19105" s="29"/>
      <c r="B19105" s="29"/>
      <c r="C19105" s="29"/>
      <c r="D19105" s="29"/>
      <c r="E19105" s="29"/>
    </row>
    <row r="19106" spans="1:5">
      <c r="A19106" s="29"/>
      <c r="B19106" s="29"/>
      <c r="C19106" s="29"/>
      <c r="D19106" s="29"/>
      <c r="E19106" s="29"/>
    </row>
    <row r="19107" spans="1:5">
      <c r="A19107" s="29"/>
      <c r="B19107" s="29"/>
      <c r="C19107" s="29"/>
      <c r="D19107" s="29"/>
      <c r="E19107" s="29"/>
    </row>
    <row r="19108" spans="1:5">
      <c r="A19108" s="29"/>
      <c r="B19108" s="29"/>
      <c r="C19108" s="29"/>
      <c r="D19108" s="29"/>
      <c r="E19108" s="29"/>
    </row>
    <row r="19109" spans="1:5">
      <c r="A19109" s="29"/>
      <c r="B19109" s="29"/>
      <c r="C19109" s="29"/>
      <c r="D19109" s="29"/>
      <c r="E19109" s="29"/>
    </row>
    <row r="19110" spans="1:5">
      <c r="A19110" s="29"/>
      <c r="B19110" s="29"/>
      <c r="C19110" s="29"/>
      <c r="D19110" s="29"/>
      <c r="E19110" s="29"/>
    </row>
    <row r="19111" spans="1:5">
      <c r="A19111" s="29"/>
      <c r="B19111" s="29"/>
      <c r="C19111" s="29"/>
      <c r="D19111" s="29"/>
      <c r="E19111" s="29"/>
    </row>
    <row r="19112" spans="1:5">
      <c r="A19112" s="29"/>
      <c r="B19112" s="29"/>
      <c r="C19112" s="29"/>
      <c r="D19112" s="29"/>
      <c r="E19112" s="29"/>
    </row>
    <row r="19113" spans="1:5">
      <c r="A19113" s="29"/>
      <c r="B19113" s="29"/>
      <c r="C19113" s="29"/>
      <c r="D19113" s="29"/>
      <c r="E19113" s="29"/>
    </row>
    <row r="19114" spans="1:5">
      <c r="A19114" s="29"/>
      <c r="B19114" s="29"/>
      <c r="C19114" s="29"/>
      <c r="D19114" s="29"/>
      <c r="E19114" s="29"/>
    </row>
    <row r="19115" spans="1:5">
      <c r="A19115" s="29"/>
      <c r="B19115" s="29"/>
      <c r="C19115" s="29"/>
      <c r="D19115" s="29"/>
      <c r="E19115" s="29"/>
    </row>
    <row r="19116" spans="1:5">
      <c r="A19116" s="29"/>
      <c r="B19116" s="29"/>
      <c r="C19116" s="29"/>
      <c r="D19116" s="29"/>
      <c r="E19116" s="29"/>
    </row>
    <row r="19117" spans="1:5">
      <c r="A19117" s="29"/>
      <c r="B19117" s="29"/>
      <c r="C19117" s="29"/>
      <c r="D19117" s="29"/>
      <c r="E19117" s="29"/>
    </row>
    <row r="19118" spans="1:5">
      <c r="A19118" s="29"/>
      <c r="B19118" s="29"/>
      <c r="C19118" s="29"/>
      <c r="D19118" s="29"/>
      <c r="E19118" s="29"/>
    </row>
    <row r="19119" spans="1:5">
      <c r="A19119" s="29"/>
      <c r="B19119" s="29"/>
      <c r="C19119" s="29"/>
      <c r="D19119" s="29"/>
      <c r="E19119" s="29"/>
    </row>
    <row r="19120" spans="1:5">
      <c r="A19120" s="29"/>
      <c r="B19120" s="29"/>
      <c r="C19120" s="29"/>
      <c r="D19120" s="29"/>
      <c r="E19120" s="29"/>
    </row>
    <row r="19121" spans="1:5">
      <c r="A19121" s="29"/>
      <c r="B19121" s="29"/>
      <c r="C19121" s="29"/>
      <c r="D19121" s="29"/>
      <c r="E19121" s="29"/>
    </row>
    <row r="19122" spans="1:5">
      <c r="A19122" s="29"/>
      <c r="B19122" s="29"/>
      <c r="C19122" s="29"/>
      <c r="D19122" s="29"/>
      <c r="E19122" s="29"/>
    </row>
    <row r="19123" spans="1:5">
      <c r="A19123" s="29"/>
      <c r="B19123" s="29"/>
      <c r="C19123" s="29"/>
      <c r="D19123" s="29"/>
      <c r="E19123" s="29"/>
    </row>
    <row r="19124" spans="1:5">
      <c r="A19124" s="29"/>
      <c r="B19124" s="29"/>
      <c r="C19124" s="29"/>
      <c r="D19124" s="29"/>
      <c r="E19124" s="29"/>
    </row>
    <row r="19125" spans="1:5">
      <c r="A19125" s="29"/>
      <c r="B19125" s="29"/>
      <c r="C19125" s="29"/>
      <c r="D19125" s="29"/>
      <c r="E19125" s="29"/>
    </row>
    <row r="19126" spans="1:5">
      <c r="A19126" s="29"/>
      <c r="B19126" s="29"/>
      <c r="C19126" s="29"/>
      <c r="D19126" s="29"/>
      <c r="E19126" s="29"/>
    </row>
    <row r="19127" spans="1:5">
      <c r="A19127" s="29"/>
      <c r="B19127" s="29"/>
      <c r="C19127" s="29"/>
      <c r="D19127" s="29"/>
      <c r="E19127" s="29"/>
    </row>
    <row r="19128" spans="1:5">
      <c r="A19128" s="29"/>
      <c r="B19128" s="29"/>
      <c r="C19128" s="29"/>
      <c r="D19128" s="29"/>
      <c r="E19128" s="29"/>
    </row>
    <row r="19129" spans="1:5">
      <c r="A19129" s="29"/>
      <c r="B19129" s="29"/>
      <c r="C19129" s="29"/>
      <c r="D19129" s="29"/>
      <c r="E19129" s="29"/>
    </row>
    <row r="19130" spans="1:5">
      <c r="A19130" s="29"/>
      <c r="B19130" s="29"/>
      <c r="C19130" s="29"/>
      <c r="D19130" s="29"/>
      <c r="E19130" s="29"/>
    </row>
    <row r="19131" spans="1:5">
      <c r="A19131" s="29"/>
      <c r="B19131" s="29"/>
      <c r="C19131" s="29"/>
      <c r="D19131" s="29"/>
      <c r="E19131" s="29"/>
    </row>
    <row r="19132" spans="1:5">
      <c r="A19132" s="29"/>
      <c r="B19132" s="29"/>
      <c r="C19132" s="29"/>
      <c r="D19132" s="29"/>
      <c r="E19132" s="29"/>
    </row>
    <row r="19133" spans="1:5">
      <c r="A19133" s="29"/>
      <c r="B19133" s="29"/>
      <c r="C19133" s="29"/>
      <c r="D19133" s="29"/>
      <c r="E19133" s="29"/>
    </row>
    <row r="19134" spans="1:5">
      <c r="A19134" s="29"/>
      <c r="B19134" s="29"/>
      <c r="C19134" s="29"/>
      <c r="D19134" s="29"/>
      <c r="E19134" s="29"/>
    </row>
    <row r="19135" spans="1:5">
      <c r="A19135" s="29"/>
      <c r="B19135" s="29"/>
      <c r="C19135" s="29"/>
      <c r="D19135" s="29"/>
      <c r="E19135" s="29"/>
    </row>
    <row r="19136" spans="1:5">
      <c r="A19136" s="29"/>
      <c r="B19136" s="29"/>
      <c r="C19136" s="29"/>
      <c r="D19136" s="29"/>
      <c r="E19136" s="29"/>
    </row>
    <row r="19137" spans="1:5">
      <c r="A19137" s="29"/>
      <c r="B19137" s="29"/>
      <c r="C19137" s="29"/>
      <c r="D19137" s="29"/>
      <c r="E19137" s="29"/>
    </row>
    <row r="19138" spans="1:5">
      <c r="A19138" s="29"/>
      <c r="B19138" s="29"/>
      <c r="C19138" s="29"/>
      <c r="D19138" s="29"/>
      <c r="E19138" s="29"/>
    </row>
    <row r="19139" spans="1:5">
      <c r="A19139" s="29"/>
      <c r="B19139" s="29"/>
      <c r="C19139" s="29"/>
      <c r="D19139" s="29"/>
      <c r="E19139" s="29"/>
    </row>
    <row r="19140" spans="1:5">
      <c r="A19140" s="29"/>
      <c r="B19140" s="29"/>
      <c r="C19140" s="29"/>
      <c r="D19140" s="29"/>
      <c r="E19140" s="29"/>
    </row>
    <row r="19141" spans="1:5">
      <c r="A19141" s="29"/>
      <c r="B19141" s="29"/>
      <c r="C19141" s="29"/>
      <c r="D19141" s="29"/>
      <c r="E19141" s="29"/>
    </row>
    <row r="19142" spans="1:5">
      <c r="A19142" s="29"/>
      <c r="B19142" s="29"/>
      <c r="C19142" s="29"/>
      <c r="D19142" s="29"/>
      <c r="E19142" s="29"/>
    </row>
    <row r="19143" spans="1:5">
      <c r="A19143" s="29"/>
      <c r="B19143" s="29"/>
      <c r="C19143" s="29"/>
      <c r="D19143" s="29"/>
      <c r="E19143" s="29"/>
    </row>
    <row r="19144" spans="1:5">
      <c r="A19144" s="29"/>
      <c r="B19144" s="29"/>
      <c r="C19144" s="29"/>
      <c r="D19144" s="29"/>
      <c r="E19144" s="29"/>
    </row>
    <row r="19145" spans="1:5">
      <c r="A19145" s="29"/>
      <c r="B19145" s="29"/>
      <c r="C19145" s="29"/>
      <c r="D19145" s="29"/>
      <c r="E19145" s="29"/>
    </row>
    <row r="19146" spans="1:5">
      <c r="A19146" s="29"/>
      <c r="B19146" s="29"/>
      <c r="C19146" s="29"/>
      <c r="D19146" s="29"/>
      <c r="E19146" s="29"/>
    </row>
    <row r="19147" spans="1:5">
      <c r="A19147" s="29"/>
      <c r="B19147" s="29"/>
      <c r="C19147" s="29"/>
      <c r="D19147" s="29"/>
      <c r="E19147" s="29"/>
    </row>
    <row r="19148" spans="1:5">
      <c r="A19148" s="29"/>
      <c r="B19148" s="29"/>
      <c r="C19148" s="29"/>
      <c r="D19148" s="29"/>
      <c r="E19148" s="29"/>
    </row>
    <row r="19149" spans="1:5">
      <c r="A19149" s="29"/>
      <c r="B19149" s="29"/>
      <c r="C19149" s="29"/>
      <c r="D19149" s="29"/>
      <c r="E19149" s="29"/>
    </row>
    <row r="19150" spans="1:5">
      <c r="A19150" s="29"/>
      <c r="B19150" s="29"/>
      <c r="C19150" s="29"/>
      <c r="D19150" s="29"/>
      <c r="E19150" s="29"/>
    </row>
    <row r="19151" spans="1:5">
      <c r="A19151" s="29"/>
      <c r="B19151" s="29"/>
      <c r="C19151" s="29"/>
      <c r="D19151" s="29"/>
      <c r="E19151" s="29"/>
    </row>
    <row r="19152" spans="1:5">
      <c r="A19152" s="29"/>
      <c r="B19152" s="29"/>
      <c r="C19152" s="29"/>
      <c r="D19152" s="29"/>
      <c r="E19152" s="29"/>
    </row>
    <row r="19153" spans="1:5">
      <c r="A19153" s="29"/>
      <c r="B19153" s="29"/>
      <c r="C19153" s="29"/>
      <c r="D19153" s="29"/>
      <c r="E19153" s="29"/>
    </row>
    <row r="19154" spans="1:5">
      <c r="A19154" s="29"/>
      <c r="B19154" s="29"/>
      <c r="C19154" s="29"/>
      <c r="D19154" s="29"/>
      <c r="E19154" s="29"/>
    </row>
    <row r="19155" spans="1:5">
      <c r="A19155" s="29"/>
      <c r="B19155" s="29"/>
      <c r="C19155" s="29"/>
      <c r="D19155" s="29"/>
      <c r="E19155" s="29"/>
    </row>
    <row r="19156" spans="1:5">
      <c r="A19156" s="29"/>
      <c r="B19156" s="29"/>
      <c r="C19156" s="29"/>
      <c r="D19156" s="29"/>
      <c r="E19156" s="29"/>
    </row>
    <row r="19157" spans="1:5">
      <c r="A19157" s="29"/>
      <c r="B19157" s="29"/>
      <c r="C19157" s="29"/>
      <c r="D19157" s="29"/>
      <c r="E19157" s="29"/>
    </row>
    <row r="19158" spans="1:5">
      <c r="A19158" s="29"/>
      <c r="B19158" s="29"/>
      <c r="C19158" s="29"/>
      <c r="D19158" s="29"/>
      <c r="E19158" s="29"/>
    </row>
    <row r="19159" spans="1:5">
      <c r="A19159" s="29"/>
      <c r="B19159" s="29"/>
      <c r="C19159" s="29"/>
      <c r="D19159" s="29"/>
      <c r="E19159" s="29"/>
    </row>
    <row r="19160" spans="1:5">
      <c r="A19160" s="29"/>
      <c r="B19160" s="29"/>
      <c r="C19160" s="29"/>
      <c r="D19160" s="29"/>
      <c r="E19160" s="29"/>
    </row>
    <row r="19161" spans="1:5">
      <c r="A19161" s="29"/>
      <c r="B19161" s="29"/>
      <c r="C19161" s="29"/>
      <c r="D19161" s="29"/>
      <c r="E19161" s="29"/>
    </row>
    <row r="19162" spans="1:5">
      <c r="A19162" s="29"/>
      <c r="B19162" s="29"/>
      <c r="C19162" s="29"/>
      <c r="D19162" s="29"/>
      <c r="E19162" s="29"/>
    </row>
    <row r="19163" spans="1:5">
      <c r="A19163" s="29"/>
      <c r="B19163" s="29"/>
      <c r="C19163" s="29"/>
      <c r="D19163" s="29"/>
      <c r="E19163" s="29"/>
    </row>
    <row r="19164" spans="1:5">
      <c r="A19164" s="29"/>
      <c r="B19164" s="29"/>
      <c r="C19164" s="29"/>
      <c r="D19164" s="29"/>
      <c r="E19164" s="29"/>
    </row>
    <row r="19165" spans="1:5">
      <c r="A19165" s="29"/>
      <c r="B19165" s="29"/>
      <c r="C19165" s="29"/>
      <c r="D19165" s="29"/>
      <c r="E19165" s="29"/>
    </row>
    <row r="19166" spans="1:5">
      <c r="A19166" s="29"/>
      <c r="B19166" s="29"/>
      <c r="C19166" s="29"/>
      <c r="D19166" s="29"/>
      <c r="E19166" s="29"/>
    </row>
    <row r="19167" spans="1:5">
      <c r="A19167" s="29"/>
      <c r="B19167" s="29"/>
      <c r="C19167" s="29"/>
      <c r="D19167" s="29"/>
      <c r="E19167" s="29"/>
    </row>
    <row r="19168" spans="1:5">
      <c r="A19168" s="29"/>
      <c r="B19168" s="29"/>
      <c r="C19168" s="29"/>
      <c r="D19168" s="29"/>
      <c r="E19168" s="29"/>
    </row>
    <row r="19169" spans="1:5">
      <c r="A19169" s="29"/>
      <c r="B19169" s="29"/>
      <c r="C19169" s="29"/>
      <c r="D19169" s="29"/>
      <c r="E19169" s="29"/>
    </row>
    <row r="19170" spans="1:5">
      <c r="A19170" s="29"/>
      <c r="B19170" s="29"/>
      <c r="C19170" s="29"/>
      <c r="D19170" s="29"/>
      <c r="E19170" s="29"/>
    </row>
    <row r="19171" spans="1:5">
      <c r="A19171" s="29"/>
      <c r="B19171" s="29"/>
      <c r="C19171" s="29"/>
      <c r="D19171" s="29"/>
      <c r="E19171" s="29"/>
    </row>
    <row r="19172" spans="1:5">
      <c r="A19172" s="29"/>
      <c r="B19172" s="29"/>
      <c r="C19172" s="29"/>
      <c r="D19172" s="29"/>
      <c r="E19172" s="29"/>
    </row>
    <row r="19173" spans="1:5">
      <c r="A19173" s="29"/>
      <c r="B19173" s="29"/>
      <c r="C19173" s="29"/>
      <c r="D19173" s="29"/>
      <c r="E19173" s="29"/>
    </row>
    <row r="19174" spans="1:5">
      <c r="A19174" s="29"/>
      <c r="B19174" s="29"/>
      <c r="C19174" s="29"/>
      <c r="D19174" s="29"/>
      <c r="E19174" s="29"/>
    </row>
    <row r="19175" spans="1:5">
      <c r="A19175" s="29"/>
      <c r="B19175" s="29"/>
      <c r="C19175" s="29"/>
      <c r="D19175" s="29"/>
      <c r="E19175" s="29"/>
    </row>
    <row r="19176" spans="1:5">
      <c r="A19176" s="29"/>
      <c r="B19176" s="29"/>
      <c r="C19176" s="29"/>
      <c r="D19176" s="29"/>
      <c r="E19176" s="29"/>
    </row>
    <row r="19177" spans="1:5">
      <c r="A19177" s="29"/>
      <c r="B19177" s="29"/>
      <c r="C19177" s="29"/>
      <c r="D19177" s="29"/>
      <c r="E19177" s="29"/>
    </row>
    <row r="19178" spans="1:5">
      <c r="A19178" s="29"/>
      <c r="B19178" s="29"/>
      <c r="C19178" s="29"/>
      <c r="D19178" s="29"/>
      <c r="E19178" s="29"/>
    </row>
    <row r="19179" spans="1:5">
      <c r="A19179" s="29"/>
      <c r="B19179" s="29"/>
      <c r="C19179" s="29"/>
      <c r="D19179" s="29"/>
      <c r="E19179" s="29"/>
    </row>
    <row r="19180" spans="1:5">
      <c r="A19180" s="29"/>
      <c r="B19180" s="29"/>
      <c r="C19180" s="29"/>
      <c r="D19180" s="29"/>
      <c r="E19180" s="29"/>
    </row>
    <row r="19181" spans="1:5">
      <c r="A19181" s="29"/>
      <c r="B19181" s="29"/>
      <c r="C19181" s="29"/>
      <c r="D19181" s="29"/>
      <c r="E19181" s="29"/>
    </row>
    <row r="19182" spans="1:5">
      <c r="A19182" s="29"/>
      <c r="B19182" s="29"/>
      <c r="C19182" s="29"/>
      <c r="D19182" s="29"/>
      <c r="E19182" s="29"/>
    </row>
    <row r="19183" spans="1:5">
      <c r="A19183" s="29"/>
      <c r="B19183" s="29"/>
      <c r="C19183" s="29"/>
      <c r="D19183" s="29"/>
      <c r="E19183" s="29"/>
    </row>
    <row r="19184" spans="1:5">
      <c r="A19184" s="29"/>
      <c r="B19184" s="29"/>
      <c r="C19184" s="29"/>
      <c r="D19184" s="29"/>
      <c r="E19184" s="29"/>
    </row>
    <row r="19185" spans="1:5">
      <c r="A19185" s="29"/>
      <c r="B19185" s="29"/>
      <c r="C19185" s="29"/>
      <c r="D19185" s="29"/>
      <c r="E19185" s="29"/>
    </row>
    <row r="19186" spans="1:5">
      <c r="A19186" s="29"/>
      <c r="B19186" s="29"/>
      <c r="C19186" s="29"/>
      <c r="D19186" s="29"/>
      <c r="E19186" s="29"/>
    </row>
    <row r="19187" spans="1:5">
      <c r="A19187" s="29"/>
      <c r="B19187" s="29"/>
      <c r="C19187" s="29"/>
      <c r="D19187" s="29"/>
      <c r="E19187" s="29"/>
    </row>
    <row r="19188" spans="1:5">
      <c r="A19188" s="29"/>
      <c r="B19188" s="29"/>
      <c r="C19188" s="29"/>
      <c r="D19188" s="29"/>
      <c r="E19188" s="29"/>
    </row>
    <row r="19189" spans="1:5">
      <c r="A19189" s="29"/>
      <c r="B19189" s="29"/>
      <c r="C19189" s="29"/>
      <c r="D19189" s="29"/>
      <c r="E19189" s="29"/>
    </row>
    <row r="19190" spans="1:5">
      <c r="A19190" s="29"/>
      <c r="B19190" s="29"/>
      <c r="C19190" s="29"/>
      <c r="D19190" s="29"/>
      <c r="E19190" s="29"/>
    </row>
    <row r="19191" spans="1:5">
      <c r="A19191" s="29"/>
      <c r="B19191" s="29"/>
      <c r="C19191" s="29"/>
      <c r="D19191" s="29"/>
      <c r="E19191" s="29"/>
    </row>
    <row r="19192" spans="1:5">
      <c r="A19192" s="29"/>
      <c r="B19192" s="29"/>
      <c r="C19192" s="29"/>
      <c r="D19192" s="29"/>
      <c r="E19192" s="29"/>
    </row>
    <row r="19193" spans="1:5">
      <c r="A19193" s="29"/>
      <c r="B19193" s="29"/>
      <c r="C19193" s="29"/>
      <c r="D19193" s="29"/>
      <c r="E19193" s="29"/>
    </row>
    <row r="19194" spans="1:5">
      <c r="A19194" s="29"/>
      <c r="B19194" s="29"/>
      <c r="C19194" s="29"/>
      <c r="D19194" s="29"/>
      <c r="E19194" s="29"/>
    </row>
    <row r="19195" spans="1:5">
      <c r="A19195" s="29"/>
      <c r="B19195" s="29"/>
      <c r="C19195" s="29"/>
      <c r="D19195" s="29"/>
      <c r="E19195" s="29"/>
    </row>
    <row r="19196" spans="1:5">
      <c r="A19196" s="29"/>
      <c r="B19196" s="29"/>
      <c r="C19196" s="29"/>
      <c r="D19196" s="29"/>
      <c r="E19196" s="29"/>
    </row>
    <row r="19197" spans="1:5">
      <c r="A19197" s="29"/>
      <c r="B19197" s="29"/>
      <c r="C19197" s="29"/>
      <c r="D19197" s="29"/>
      <c r="E19197" s="29"/>
    </row>
    <row r="19198" spans="1:5">
      <c r="A19198" s="29"/>
      <c r="B19198" s="29"/>
      <c r="C19198" s="29"/>
      <c r="D19198" s="29"/>
      <c r="E19198" s="29"/>
    </row>
    <row r="19199" spans="1:5">
      <c r="A19199" s="29"/>
      <c r="B19199" s="29"/>
      <c r="C19199" s="29"/>
      <c r="D19199" s="29"/>
      <c r="E19199" s="29"/>
    </row>
    <row r="19200" spans="1:5">
      <c r="A19200" s="29"/>
      <c r="B19200" s="29"/>
      <c r="C19200" s="29"/>
      <c r="D19200" s="29"/>
      <c r="E19200" s="29"/>
    </row>
    <row r="19201" spans="1:5">
      <c r="A19201" s="29"/>
      <c r="B19201" s="29"/>
      <c r="C19201" s="29"/>
      <c r="D19201" s="29"/>
      <c r="E19201" s="29"/>
    </row>
    <row r="19202" spans="1:5">
      <c r="A19202" s="29"/>
      <c r="B19202" s="29"/>
      <c r="C19202" s="29"/>
      <c r="D19202" s="29"/>
      <c r="E19202" s="29"/>
    </row>
    <row r="19203" spans="1:5">
      <c r="A19203" s="29"/>
      <c r="B19203" s="29"/>
      <c r="C19203" s="29"/>
      <c r="D19203" s="29"/>
      <c r="E19203" s="29"/>
    </row>
    <row r="19204" spans="1:5">
      <c r="A19204" s="29"/>
      <c r="B19204" s="29"/>
      <c r="C19204" s="29"/>
      <c r="D19204" s="29"/>
      <c r="E19204" s="29"/>
    </row>
    <row r="19205" spans="1:5">
      <c r="A19205" s="29"/>
      <c r="B19205" s="29"/>
      <c r="C19205" s="29"/>
      <c r="D19205" s="29"/>
      <c r="E19205" s="29"/>
    </row>
    <row r="19206" spans="1:5">
      <c r="A19206" s="29"/>
      <c r="B19206" s="29"/>
      <c r="C19206" s="29"/>
      <c r="D19206" s="29"/>
      <c r="E19206" s="29"/>
    </row>
    <row r="19207" spans="1:5">
      <c r="A19207" s="29"/>
      <c r="B19207" s="29"/>
      <c r="C19207" s="29"/>
      <c r="D19207" s="29"/>
      <c r="E19207" s="29"/>
    </row>
    <row r="19208" spans="1:5">
      <c r="A19208" s="29"/>
      <c r="B19208" s="29"/>
      <c r="C19208" s="29"/>
      <c r="D19208" s="29"/>
      <c r="E19208" s="29"/>
    </row>
    <row r="19209" spans="1:5">
      <c r="A19209" s="29"/>
      <c r="B19209" s="29"/>
      <c r="C19209" s="29"/>
      <c r="D19209" s="29"/>
      <c r="E19209" s="29"/>
    </row>
    <row r="19210" spans="1:5">
      <c r="A19210" s="29"/>
      <c r="B19210" s="29"/>
      <c r="C19210" s="29"/>
      <c r="D19210" s="29"/>
      <c r="E19210" s="29"/>
    </row>
    <row r="19211" spans="1:5">
      <c r="A19211" s="29"/>
      <c r="B19211" s="29"/>
      <c r="C19211" s="29"/>
      <c r="D19211" s="29"/>
      <c r="E19211" s="29"/>
    </row>
    <row r="19212" spans="1:5">
      <c r="A19212" s="29"/>
      <c r="B19212" s="29"/>
      <c r="C19212" s="29"/>
      <c r="D19212" s="29"/>
      <c r="E19212" s="29"/>
    </row>
    <row r="19213" spans="1:5">
      <c r="A19213" s="29"/>
      <c r="B19213" s="29"/>
      <c r="C19213" s="29"/>
      <c r="D19213" s="29"/>
      <c r="E19213" s="29"/>
    </row>
    <row r="19214" spans="1:5">
      <c r="A19214" s="29"/>
      <c r="B19214" s="29"/>
      <c r="C19214" s="29"/>
      <c r="D19214" s="29"/>
      <c r="E19214" s="29"/>
    </row>
    <row r="19215" spans="1:5">
      <c r="A19215" s="29"/>
      <c r="B19215" s="29"/>
      <c r="C19215" s="29"/>
      <c r="D19215" s="29"/>
      <c r="E19215" s="29"/>
    </row>
    <row r="19216" spans="1:5">
      <c r="A19216" s="29"/>
      <c r="B19216" s="29"/>
      <c r="C19216" s="29"/>
      <c r="D19216" s="29"/>
      <c r="E19216" s="29"/>
    </row>
    <row r="19217" spans="1:5">
      <c r="A19217" s="29"/>
      <c r="B19217" s="29"/>
      <c r="C19217" s="29"/>
      <c r="D19217" s="29"/>
      <c r="E19217" s="29"/>
    </row>
    <row r="19218" spans="1:5">
      <c r="A19218" s="29"/>
      <c r="B19218" s="29"/>
      <c r="C19218" s="29"/>
      <c r="D19218" s="29"/>
      <c r="E19218" s="29"/>
    </row>
    <row r="19219" spans="1:5">
      <c r="A19219" s="29"/>
      <c r="B19219" s="29"/>
      <c r="C19219" s="29"/>
      <c r="D19219" s="29"/>
      <c r="E19219" s="29"/>
    </row>
    <row r="19220" spans="1:5">
      <c r="A19220" s="29"/>
      <c r="B19220" s="29"/>
      <c r="C19220" s="29"/>
      <c r="D19220" s="29"/>
      <c r="E19220" s="29"/>
    </row>
    <row r="19221" spans="1:5">
      <c r="A19221" s="29"/>
      <c r="B19221" s="29"/>
      <c r="C19221" s="29"/>
      <c r="D19221" s="29"/>
      <c r="E19221" s="29"/>
    </row>
    <row r="19222" spans="1:5">
      <c r="A19222" s="29"/>
      <c r="B19222" s="29"/>
      <c r="C19222" s="29"/>
      <c r="D19222" s="29"/>
      <c r="E19222" s="29"/>
    </row>
    <row r="19223" spans="1:5">
      <c r="A19223" s="29"/>
      <c r="B19223" s="29"/>
      <c r="C19223" s="29"/>
      <c r="D19223" s="29"/>
      <c r="E19223" s="29"/>
    </row>
    <row r="19224" spans="1:5">
      <c r="A19224" s="29"/>
      <c r="B19224" s="29"/>
      <c r="C19224" s="29"/>
      <c r="D19224" s="29"/>
      <c r="E19224" s="29"/>
    </row>
    <row r="19225" spans="1:5">
      <c r="A19225" s="29"/>
      <c r="B19225" s="29"/>
      <c r="C19225" s="29"/>
      <c r="D19225" s="29"/>
      <c r="E19225" s="29"/>
    </row>
    <row r="19226" spans="1:5">
      <c r="A19226" s="29"/>
      <c r="B19226" s="29"/>
      <c r="C19226" s="29"/>
      <c r="D19226" s="29"/>
      <c r="E19226" s="29"/>
    </row>
    <row r="19227" spans="1:5">
      <c r="A19227" s="29"/>
      <c r="B19227" s="29"/>
      <c r="C19227" s="29"/>
      <c r="D19227" s="29"/>
      <c r="E19227" s="29"/>
    </row>
    <row r="19228" spans="1:5">
      <c r="A19228" s="29"/>
      <c r="B19228" s="29"/>
      <c r="C19228" s="29"/>
      <c r="D19228" s="29"/>
      <c r="E19228" s="29"/>
    </row>
    <row r="19229" spans="1:5">
      <c r="A19229" s="29"/>
      <c r="B19229" s="29"/>
      <c r="C19229" s="29"/>
      <c r="D19229" s="29"/>
      <c r="E19229" s="29"/>
    </row>
    <row r="19230" spans="1:5">
      <c r="A19230" s="29"/>
      <c r="B19230" s="29"/>
      <c r="C19230" s="29"/>
      <c r="D19230" s="29"/>
      <c r="E19230" s="29"/>
    </row>
    <row r="19231" spans="1:5">
      <c r="A19231" s="29"/>
      <c r="B19231" s="29"/>
      <c r="C19231" s="29"/>
      <c r="D19231" s="29"/>
      <c r="E19231" s="29"/>
    </row>
    <row r="19232" spans="1:5">
      <c r="A19232" s="29"/>
      <c r="B19232" s="29"/>
      <c r="C19232" s="29"/>
      <c r="D19232" s="29"/>
      <c r="E19232" s="29"/>
    </row>
    <row r="19233" spans="1:5">
      <c r="A19233" s="29"/>
      <c r="B19233" s="29"/>
      <c r="C19233" s="29"/>
      <c r="D19233" s="29"/>
      <c r="E19233" s="29"/>
    </row>
    <row r="19234" spans="1:5">
      <c r="A19234" s="29"/>
      <c r="B19234" s="29"/>
      <c r="C19234" s="29"/>
      <c r="D19234" s="29"/>
      <c r="E19234" s="29"/>
    </row>
    <row r="19235" spans="1:5">
      <c r="A19235" s="29"/>
      <c r="B19235" s="29"/>
      <c r="C19235" s="29"/>
      <c r="D19235" s="29"/>
      <c r="E19235" s="29"/>
    </row>
    <row r="19236" spans="1:5">
      <c r="A19236" s="29"/>
      <c r="B19236" s="29"/>
      <c r="C19236" s="29"/>
      <c r="D19236" s="29"/>
      <c r="E19236" s="29"/>
    </row>
    <row r="19237" spans="1:5">
      <c r="A19237" s="29"/>
      <c r="B19237" s="29"/>
      <c r="C19237" s="29"/>
      <c r="D19237" s="29"/>
      <c r="E19237" s="29"/>
    </row>
    <row r="19238" spans="1:5">
      <c r="A19238" s="29"/>
      <c r="B19238" s="29"/>
      <c r="C19238" s="29"/>
      <c r="D19238" s="29"/>
      <c r="E19238" s="29"/>
    </row>
    <row r="19239" spans="1:5">
      <c r="A19239" s="29"/>
      <c r="B19239" s="29"/>
      <c r="C19239" s="29"/>
      <c r="D19239" s="29"/>
      <c r="E19239" s="29"/>
    </row>
    <row r="19240" spans="1:5">
      <c r="A19240" s="29"/>
      <c r="B19240" s="29"/>
      <c r="C19240" s="29"/>
      <c r="D19240" s="29"/>
      <c r="E19240" s="29"/>
    </row>
    <row r="19241" spans="1:5">
      <c r="A19241" s="29"/>
      <c r="B19241" s="29"/>
      <c r="C19241" s="29"/>
      <c r="D19241" s="29"/>
      <c r="E19241" s="29"/>
    </row>
    <row r="19242" spans="1:5">
      <c r="A19242" s="29"/>
      <c r="B19242" s="29"/>
      <c r="C19242" s="29"/>
      <c r="D19242" s="29"/>
      <c r="E19242" s="29"/>
    </row>
    <row r="19243" spans="1:5">
      <c r="A19243" s="29"/>
      <c r="B19243" s="29"/>
      <c r="C19243" s="29"/>
      <c r="D19243" s="29"/>
      <c r="E19243" s="29"/>
    </row>
    <row r="19244" spans="1:5">
      <c r="A19244" s="29"/>
      <c r="B19244" s="29"/>
      <c r="C19244" s="29"/>
      <c r="D19244" s="29"/>
      <c r="E19244" s="29"/>
    </row>
    <row r="19245" spans="1:5">
      <c r="A19245" s="29"/>
      <c r="B19245" s="29"/>
      <c r="C19245" s="29"/>
      <c r="D19245" s="29"/>
      <c r="E19245" s="29"/>
    </row>
    <row r="19246" spans="1:5">
      <c r="A19246" s="29"/>
      <c r="B19246" s="29"/>
      <c r="C19246" s="29"/>
      <c r="D19246" s="29"/>
      <c r="E19246" s="29"/>
    </row>
    <row r="19247" spans="1:5">
      <c r="A19247" s="29"/>
      <c r="B19247" s="29"/>
      <c r="C19247" s="29"/>
      <c r="D19247" s="29"/>
      <c r="E19247" s="29"/>
    </row>
    <row r="19248" spans="1:5">
      <c r="A19248" s="29"/>
      <c r="B19248" s="29"/>
      <c r="C19248" s="29"/>
      <c r="D19248" s="29"/>
      <c r="E19248" s="29"/>
    </row>
    <row r="19249" spans="1:5">
      <c r="A19249" s="29"/>
      <c r="B19249" s="29"/>
      <c r="C19249" s="29"/>
      <c r="D19249" s="29"/>
      <c r="E19249" s="29"/>
    </row>
    <row r="19250" spans="1:5">
      <c r="A19250" s="29"/>
      <c r="B19250" s="29"/>
      <c r="C19250" s="29"/>
      <c r="D19250" s="29"/>
      <c r="E19250" s="29"/>
    </row>
    <row r="19251" spans="1:5">
      <c r="A19251" s="29"/>
      <c r="B19251" s="29"/>
      <c r="C19251" s="29"/>
      <c r="D19251" s="29"/>
      <c r="E19251" s="29"/>
    </row>
    <row r="19252" spans="1:5">
      <c r="A19252" s="29"/>
      <c r="B19252" s="29"/>
      <c r="C19252" s="29"/>
      <c r="D19252" s="29"/>
      <c r="E19252" s="29"/>
    </row>
    <row r="19253" spans="1:5">
      <c r="A19253" s="29"/>
      <c r="B19253" s="29"/>
      <c r="C19253" s="29"/>
      <c r="D19253" s="29"/>
      <c r="E19253" s="29"/>
    </row>
    <row r="19254" spans="1:5">
      <c r="A19254" s="29"/>
      <c r="B19254" s="29"/>
      <c r="C19254" s="29"/>
      <c r="D19254" s="29"/>
      <c r="E19254" s="29"/>
    </row>
    <row r="19255" spans="1:5">
      <c r="A19255" s="29"/>
      <c r="B19255" s="29"/>
      <c r="C19255" s="29"/>
      <c r="D19255" s="29"/>
      <c r="E19255" s="29"/>
    </row>
    <row r="19256" spans="1:5">
      <c r="A19256" s="29"/>
      <c r="B19256" s="29"/>
      <c r="C19256" s="29"/>
      <c r="D19256" s="29"/>
      <c r="E19256" s="29"/>
    </row>
    <row r="19257" spans="1:5">
      <c r="A19257" s="29"/>
      <c r="B19257" s="29"/>
      <c r="C19257" s="29"/>
      <c r="D19257" s="29"/>
      <c r="E19257" s="29"/>
    </row>
    <row r="19258" spans="1:5">
      <c r="A19258" s="29"/>
      <c r="B19258" s="29"/>
      <c r="C19258" s="29"/>
      <c r="D19258" s="29"/>
      <c r="E19258" s="29"/>
    </row>
    <row r="19259" spans="1:5">
      <c r="A19259" s="29"/>
      <c r="B19259" s="29"/>
      <c r="C19259" s="29"/>
      <c r="D19259" s="29"/>
      <c r="E19259" s="29"/>
    </row>
    <row r="19260" spans="1:5">
      <c r="A19260" s="29"/>
      <c r="B19260" s="29"/>
      <c r="C19260" s="29"/>
      <c r="D19260" s="29"/>
      <c r="E19260" s="29"/>
    </row>
    <row r="19261" spans="1:5">
      <c r="A19261" s="29"/>
      <c r="B19261" s="29"/>
      <c r="C19261" s="29"/>
      <c r="D19261" s="29"/>
      <c r="E19261" s="29"/>
    </row>
    <row r="19262" spans="1:5">
      <c r="A19262" s="29"/>
      <c r="B19262" s="29"/>
      <c r="C19262" s="29"/>
      <c r="D19262" s="29"/>
      <c r="E19262" s="29"/>
    </row>
    <row r="19263" spans="1:5">
      <c r="A19263" s="29"/>
      <c r="B19263" s="29"/>
      <c r="C19263" s="29"/>
      <c r="D19263" s="29"/>
      <c r="E19263" s="29"/>
    </row>
    <row r="19264" spans="1:5">
      <c r="A19264" s="29"/>
      <c r="B19264" s="29"/>
      <c r="C19264" s="29"/>
      <c r="D19264" s="29"/>
      <c r="E19264" s="29"/>
    </row>
    <row r="19265" spans="1:5">
      <c r="A19265" s="29"/>
      <c r="B19265" s="29"/>
      <c r="C19265" s="29"/>
      <c r="D19265" s="29"/>
      <c r="E19265" s="29"/>
    </row>
    <row r="19266" spans="1:5">
      <c r="A19266" s="29"/>
      <c r="B19266" s="29"/>
      <c r="C19266" s="29"/>
      <c r="D19266" s="29"/>
      <c r="E19266" s="29"/>
    </row>
    <row r="19267" spans="1:5">
      <c r="A19267" s="29"/>
      <c r="B19267" s="29"/>
      <c r="C19267" s="29"/>
      <c r="D19267" s="29"/>
      <c r="E19267" s="29"/>
    </row>
    <row r="19268" spans="1:5">
      <c r="A19268" s="29"/>
      <c r="B19268" s="29"/>
      <c r="C19268" s="29"/>
      <c r="D19268" s="29"/>
      <c r="E19268" s="29"/>
    </row>
    <row r="19269" spans="1:5">
      <c r="A19269" s="29"/>
      <c r="B19269" s="29"/>
      <c r="C19269" s="29"/>
      <c r="D19269" s="29"/>
      <c r="E19269" s="29"/>
    </row>
    <row r="19270" spans="1:5">
      <c r="A19270" s="29"/>
      <c r="B19270" s="29"/>
      <c r="C19270" s="29"/>
      <c r="D19270" s="29"/>
      <c r="E19270" s="29"/>
    </row>
    <row r="19271" spans="1:5">
      <c r="A19271" s="29"/>
      <c r="B19271" s="29"/>
      <c r="C19271" s="29"/>
      <c r="D19271" s="29"/>
      <c r="E19271" s="29"/>
    </row>
    <row r="19272" spans="1:5">
      <c r="A19272" s="29"/>
      <c r="B19272" s="29"/>
      <c r="C19272" s="29"/>
      <c r="D19272" s="29"/>
      <c r="E19272" s="29"/>
    </row>
    <row r="19273" spans="1:5">
      <c r="A19273" s="29"/>
      <c r="B19273" s="29"/>
      <c r="C19273" s="29"/>
      <c r="D19273" s="29"/>
      <c r="E19273" s="29"/>
    </row>
    <row r="19274" spans="1:5">
      <c r="A19274" s="29"/>
      <c r="B19274" s="29"/>
      <c r="C19274" s="29"/>
      <c r="D19274" s="29"/>
      <c r="E19274" s="29"/>
    </row>
    <row r="19275" spans="1:5">
      <c r="A19275" s="29"/>
      <c r="B19275" s="29"/>
      <c r="C19275" s="29"/>
      <c r="D19275" s="29"/>
      <c r="E19275" s="29"/>
    </row>
    <row r="19276" spans="1:5">
      <c r="A19276" s="29"/>
      <c r="B19276" s="29"/>
      <c r="C19276" s="29"/>
      <c r="D19276" s="29"/>
      <c r="E19276" s="29"/>
    </row>
    <row r="19277" spans="1:5">
      <c r="A19277" s="29"/>
      <c r="B19277" s="29"/>
      <c r="C19277" s="29"/>
      <c r="D19277" s="29"/>
      <c r="E19277" s="29"/>
    </row>
    <row r="19278" spans="1:5">
      <c r="A19278" s="29"/>
      <c r="B19278" s="29"/>
      <c r="C19278" s="29"/>
      <c r="D19278" s="29"/>
      <c r="E19278" s="29"/>
    </row>
    <row r="19279" spans="1:5">
      <c r="A19279" s="29"/>
      <c r="B19279" s="29"/>
      <c r="C19279" s="29"/>
      <c r="D19279" s="29"/>
      <c r="E19279" s="29"/>
    </row>
    <row r="19280" spans="1:5">
      <c r="A19280" s="29"/>
      <c r="B19280" s="29"/>
      <c r="C19280" s="29"/>
      <c r="D19280" s="29"/>
      <c r="E19280" s="29"/>
    </row>
    <row r="19281" spans="1:5">
      <c r="A19281" s="29"/>
      <c r="B19281" s="29"/>
      <c r="C19281" s="29"/>
      <c r="D19281" s="29"/>
      <c r="E19281" s="29"/>
    </row>
    <row r="19282" spans="1:5">
      <c r="A19282" s="29"/>
      <c r="B19282" s="29"/>
      <c r="C19282" s="29"/>
      <c r="D19282" s="29"/>
      <c r="E19282" s="29"/>
    </row>
    <row r="19283" spans="1:5">
      <c r="A19283" s="29"/>
      <c r="B19283" s="29"/>
      <c r="C19283" s="29"/>
      <c r="D19283" s="29"/>
      <c r="E19283" s="29"/>
    </row>
    <row r="19284" spans="1:5">
      <c r="A19284" s="29"/>
      <c r="B19284" s="29"/>
      <c r="C19284" s="29"/>
      <c r="D19284" s="29"/>
      <c r="E19284" s="29"/>
    </row>
    <row r="19285" spans="1:5">
      <c r="A19285" s="29"/>
      <c r="B19285" s="29"/>
      <c r="C19285" s="29"/>
      <c r="D19285" s="29"/>
      <c r="E19285" s="29"/>
    </row>
    <row r="19286" spans="1:5">
      <c r="A19286" s="29"/>
      <c r="B19286" s="29"/>
      <c r="C19286" s="29"/>
      <c r="D19286" s="29"/>
      <c r="E19286" s="29"/>
    </row>
    <row r="19287" spans="1:5">
      <c r="A19287" s="29"/>
      <c r="B19287" s="29"/>
      <c r="C19287" s="29"/>
      <c r="D19287" s="29"/>
      <c r="E19287" s="29"/>
    </row>
    <row r="19288" spans="1:5">
      <c r="A19288" s="29"/>
      <c r="B19288" s="29"/>
      <c r="C19288" s="29"/>
      <c r="D19288" s="29"/>
      <c r="E19288" s="29"/>
    </row>
    <row r="19289" spans="1:5">
      <c r="A19289" s="29"/>
      <c r="B19289" s="29"/>
      <c r="C19289" s="29"/>
      <c r="D19289" s="29"/>
      <c r="E19289" s="29"/>
    </row>
    <row r="19290" spans="1:5">
      <c r="A19290" s="29"/>
      <c r="B19290" s="29"/>
      <c r="C19290" s="29"/>
      <c r="D19290" s="29"/>
      <c r="E19290" s="29"/>
    </row>
    <row r="19291" spans="1:5">
      <c r="A19291" s="29"/>
      <c r="B19291" s="29"/>
      <c r="C19291" s="29"/>
      <c r="D19291" s="29"/>
      <c r="E19291" s="29"/>
    </row>
    <row r="19292" spans="1:5">
      <c r="A19292" s="29"/>
      <c r="B19292" s="29"/>
      <c r="C19292" s="29"/>
      <c r="D19292" s="29"/>
      <c r="E19292" s="29"/>
    </row>
    <row r="19293" spans="1:5">
      <c r="A19293" s="29"/>
      <c r="B19293" s="29"/>
      <c r="C19293" s="29"/>
      <c r="D19293" s="29"/>
      <c r="E19293" s="29"/>
    </row>
    <row r="19294" spans="1:5">
      <c r="A19294" s="29"/>
      <c r="B19294" s="29"/>
      <c r="C19294" s="29"/>
      <c r="D19294" s="29"/>
      <c r="E19294" s="29"/>
    </row>
    <row r="19295" spans="1:5">
      <c r="A19295" s="29"/>
      <c r="B19295" s="29"/>
      <c r="C19295" s="29"/>
      <c r="D19295" s="29"/>
      <c r="E19295" s="29"/>
    </row>
    <row r="19296" spans="1:5">
      <c r="A19296" s="29"/>
      <c r="B19296" s="29"/>
      <c r="C19296" s="29"/>
      <c r="D19296" s="29"/>
      <c r="E19296" s="29"/>
    </row>
    <row r="19297" spans="1:5">
      <c r="A19297" s="29"/>
      <c r="B19297" s="29"/>
      <c r="C19297" s="29"/>
      <c r="D19297" s="29"/>
      <c r="E19297" s="29"/>
    </row>
    <row r="19298" spans="1:5">
      <c r="A19298" s="29"/>
      <c r="B19298" s="29"/>
      <c r="C19298" s="29"/>
      <c r="D19298" s="29"/>
      <c r="E19298" s="29"/>
    </row>
    <row r="19299" spans="1:5">
      <c r="A19299" s="29"/>
      <c r="B19299" s="29"/>
      <c r="C19299" s="29"/>
      <c r="D19299" s="29"/>
      <c r="E19299" s="29"/>
    </row>
    <row r="19300" spans="1:5">
      <c r="A19300" s="29"/>
      <c r="B19300" s="29"/>
      <c r="C19300" s="29"/>
      <c r="D19300" s="29"/>
      <c r="E19300" s="29"/>
    </row>
    <row r="19301" spans="1:5">
      <c r="A19301" s="29"/>
      <c r="B19301" s="29"/>
      <c r="C19301" s="29"/>
      <c r="D19301" s="29"/>
      <c r="E19301" s="29"/>
    </row>
    <row r="19302" spans="1:5">
      <c r="A19302" s="29"/>
      <c r="B19302" s="29"/>
      <c r="C19302" s="29"/>
      <c r="D19302" s="29"/>
      <c r="E19302" s="29"/>
    </row>
    <row r="19303" spans="1:5">
      <c r="A19303" s="29"/>
      <c r="B19303" s="29"/>
      <c r="C19303" s="29"/>
      <c r="D19303" s="29"/>
      <c r="E19303" s="29"/>
    </row>
    <row r="19304" spans="1:5">
      <c r="A19304" s="29"/>
      <c r="B19304" s="29"/>
      <c r="C19304" s="29"/>
      <c r="D19304" s="29"/>
      <c r="E19304" s="29"/>
    </row>
    <row r="19305" spans="1:5">
      <c r="A19305" s="29"/>
      <c r="B19305" s="29"/>
      <c r="C19305" s="29"/>
      <c r="D19305" s="29"/>
      <c r="E19305" s="29"/>
    </row>
    <row r="19306" spans="1:5">
      <c r="A19306" s="29"/>
      <c r="B19306" s="29"/>
      <c r="C19306" s="29"/>
      <c r="D19306" s="29"/>
      <c r="E19306" s="29"/>
    </row>
    <row r="19307" spans="1:5">
      <c r="A19307" s="29"/>
      <c r="B19307" s="29"/>
      <c r="C19307" s="29"/>
      <c r="D19307" s="29"/>
      <c r="E19307" s="29"/>
    </row>
    <row r="19308" spans="1:5">
      <c r="A19308" s="29"/>
      <c r="B19308" s="29"/>
      <c r="C19308" s="29"/>
      <c r="D19308" s="29"/>
      <c r="E19308" s="29"/>
    </row>
    <row r="19309" spans="1:5">
      <c r="A19309" s="29"/>
      <c r="B19309" s="29"/>
      <c r="C19309" s="29"/>
      <c r="D19309" s="29"/>
      <c r="E19309" s="29"/>
    </row>
    <row r="19310" spans="1:5">
      <c r="A19310" s="29"/>
      <c r="B19310" s="29"/>
      <c r="C19310" s="29"/>
      <c r="D19310" s="29"/>
      <c r="E19310" s="29"/>
    </row>
    <row r="19311" spans="1:5">
      <c r="A19311" s="29"/>
      <c r="B19311" s="29"/>
      <c r="C19311" s="29"/>
      <c r="D19311" s="29"/>
      <c r="E19311" s="29"/>
    </row>
    <row r="19312" spans="1:5">
      <c r="A19312" s="29"/>
      <c r="B19312" s="29"/>
      <c r="C19312" s="29"/>
      <c r="D19312" s="29"/>
      <c r="E19312" s="29"/>
    </row>
    <row r="19313" spans="1:5">
      <c r="A19313" s="29"/>
      <c r="B19313" s="29"/>
      <c r="C19313" s="29"/>
      <c r="D19313" s="29"/>
      <c r="E19313" s="29"/>
    </row>
    <row r="19314" spans="1:5">
      <c r="A19314" s="29"/>
      <c r="B19314" s="29"/>
      <c r="C19314" s="29"/>
      <c r="D19314" s="29"/>
      <c r="E19314" s="29"/>
    </row>
    <row r="19315" spans="1:5">
      <c r="A19315" s="29"/>
      <c r="B19315" s="29"/>
      <c r="C19315" s="29"/>
      <c r="D19315" s="29"/>
      <c r="E19315" s="29"/>
    </row>
    <row r="19316" spans="1:5">
      <c r="A19316" s="29"/>
      <c r="B19316" s="29"/>
      <c r="C19316" s="29"/>
      <c r="D19316" s="29"/>
      <c r="E19316" s="29"/>
    </row>
    <row r="19317" spans="1:5">
      <c r="A19317" s="29"/>
      <c r="B19317" s="29"/>
      <c r="C19317" s="29"/>
      <c r="D19317" s="29"/>
      <c r="E19317" s="29"/>
    </row>
    <row r="19318" spans="1:5">
      <c r="A19318" s="29"/>
      <c r="B19318" s="29"/>
      <c r="C19318" s="29"/>
      <c r="D19318" s="29"/>
      <c r="E19318" s="29"/>
    </row>
    <row r="19319" spans="1:5">
      <c r="A19319" s="29"/>
      <c r="B19319" s="29"/>
      <c r="C19319" s="29"/>
      <c r="D19319" s="29"/>
      <c r="E19319" s="29"/>
    </row>
    <row r="19320" spans="1:5">
      <c r="A19320" s="29"/>
      <c r="B19320" s="29"/>
      <c r="C19320" s="29"/>
      <c r="D19320" s="29"/>
      <c r="E19320" s="29"/>
    </row>
    <row r="19321" spans="1:5">
      <c r="A19321" s="29"/>
      <c r="B19321" s="29"/>
      <c r="C19321" s="29"/>
      <c r="D19321" s="29"/>
      <c r="E19321" s="29"/>
    </row>
    <row r="19322" spans="1:5">
      <c r="A19322" s="29"/>
      <c r="B19322" s="29"/>
      <c r="C19322" s="29"/>
      <c r="D19322" s="29"/>
      <c r="E19322" s="29"/>
    </row>
    <row r="19323" spans="1:5">
      <c r="A19323" s="29"/>
      <c r="B19323" s="29"/>
      <c r="C19323" s="29"/>
      <c r="D19323" s="29"/>
      <c r="E19323" s="29"/>
    </row>
    <row r="19324" spans="1:5">
      <c r="A19324" s="29"/>
      <c r="B19324" s="29"/>
      <c r="C19324" s="29"/>
      <c r="D19324" s="29"/>
      <c r="E19324" s="29"/>
    </row>
    <row r="19325" spans="1:5">
      <c r="A19325" s="29"/>
      <c r="B19325" s="29"/>
      <c r="C19325" s="29"/>
      <c r="D19325" s="29"/>
      <c r="E19325" s="29"/>
    </row>
    <row r="19326" spans="1:5">
      <c r="A19326" s="29"/>
      <c r="B19326" s="29"/>
      <c r="C19326" s="29"/>
      <c r="D19326" s="29"/>
      <c r="E19326" s="29"/>
    </row>
    <row r="19327" spans="1:5">
      <c r="A19327" s="29"/>
      <c r="B19327" s="29"/>
      <c r="C19327" s="29"/>
      <c r="D19327" s="29"/>
      <c r="E19327" s="29"/>
    </row>
    <row r="19328" spans="1:5">
      <c r="A19328" s="29"/>
      <c r="B19328" s="29"/>
      <c r="C19328" s="29"/>
      <c r="D19328" s="29"/>
      <c r="E19328" s="29"/>
    </row>
    <row r="19329" spans="1:5">
      <c r="A19329" s="29"/>
      <c r="B19329" s="29"/>
      <c r="C19329" s="29"/>
      <c r="D19329" s="29"/>
      <c r="E19329" s="29"/>
    </row>
    <row r="19330" spans="1:5">
      <c r="A19330" s="29"/>
      <c r="B19330" s="29"/>
      <c r="C19330" s="29"/>
      <c r="D19330" s="29"/>
      <c r="E19330" s="29"/>
    </row>
    <row r="19331" spans="1:5">
      <c r="A19331" s="29"/>
      <c r="B19331" s="29"/>
      <c r="C19331" s="29"/>
      <c r="D19331" s="29"/>
      <c r="E19331" s="29"/>
    </row>
    <row r="19332" spans="1:5">
      <c r="A19332" s="29"/>
      <c r="B19332" s="29"/>
      <c r="C19332" s="29"/>
      <c r="D19332" s="29"/>
      <c r="E19332" s="29"/>
    </row>
    <row r="19333" spans="1:5">
      <c r="A19333" s="29"/>
      <c r="B19333" s="29"/>
      <c r="C19333" s="29"/>
      <c r="D19333" s="29"/>
      <c r="E19333" s="29"/>
    </row>
    <row r="19334" spans="1:5">
      <c r="A19334" s="29"/>
      <c r="B19334" s="29"/>
      <c r="C19334" s="29"/>
      <c r="D19334" s="29"/>
      <c r="E19334" s="29"/>
    </row>
    <row r="19335" spans="1:5">
      <c r="A19335" s="29"/>
      <c r="B19335" s="29"/>
      <c r="C19335" s="29"/>
      <c r="D19335" s="29"/>
      <c r="E19335" s="29"/>
    </row>
    <row r="19336" spans="1:5">
      <c r="A19336" s="29"/>
      <c r="B19336" s="29"/>
      <c r="C19336" s="29"/>
      <c r="D19336" s="29"/>
      <c r="E19336" s="29"/>
    </row>
    <row r="19337" spans="1:5">
      <c r="A19337" s="29"/>
      <c r="B19337" s="29"/>
      <c r="C19337" s="29"/>
      <c r="D19337" s="29"/>
      <c r="E19337" s="29"/>
    </row>
    <row r="19338" spans="1:5">
      <c r="A19338" s="29"/>
      <c r="B19338" s="29"/>
      <c r="C19338" s="29"/>
      <c r="D19338" s="29"/>
      <c r="E19338" s="29"/>
    </row>
    <row r="19339" spans="1:5">
      <c r="A19339" s="29"/>
      <c r="B19339" s="29"/>
      <c r="C19339" s="29"/>
      <c r="D19339" s="29"/>
      <c r="E19339" s="29"/>
    </row>
    <row r="19340" spans="1:5">
      <c r="A19340" s="29"/>
      <c r="B19340" s="29"/>
      <c r="C19340" s="29"/>
      <c r="D19340" s="29"/>
      <c r="E19340" s="29"/>
    </row>
    <row r="19341" spans="1:5">
      <c r="A19341" s="29"/>
      <c r="B19341" s="29"/>
      <c r="C19341" s="29"/>
      <c r="D19341" s="29"/>
      <c r="E19341" s="29"/>
    </row>
    <row r="19342" spans="1:5">
      <c r="A19342" s="29"/>
      <c r="B19342" s="29"/>
      <c r="C19342" s="29"/>
      <c r="D19342" s="29"/>
      <c r="E19342" s="29"/>
    </row>
    <row r="19343" spans="1:5">
      <c r="A19343" s="29"/>
      <c r="B19343" s="29"/>
      <c r="C19343" s="29"/>
      <c r="D19343" s="29"/>
      <c r="E19343" s="29"/>
    </row>
    <row r="19344" spans="1:5">
      <c r="A19344" s="29"/>
      <c r="B19344" s="29"/>
      <c r="C19344" s="29"/>
      <c r="D19344" s="29"/>
      <c r="E19344" s="29"/>
    </row>
    <row r="19345" spans="1:5">
      <c r="A19345" s="29"/>
      <c r="B19345" s="29"/>
      <c r="C19345" s="29"/>
      <c r="D19345" s="29"/>
      <c r="E19345" s="29"/>
    </row>
    <row r="19346" spans="1:5">
      <c r="A19346" s="29"/>
      <c r="B19346" s="29"/>
      <c r="C19346" s="29"/>
      <c r="D19346" s="29"/>
      <c r="E19346" s="29"/>
    </row>
    <row r="19347" spans="1:5">
      <c r="A19347" s="29"/>
      <c r="B19347" s="29"/>
      <c r="C19347" s="29"/>
      <c r="D19347" s="29"/>
      <c r="E19347" s="29"/>
    </row>
    <row r="19348" spans="1:5">
      <c r="A19348" s="29"/>
      <c r="B19348" s="29"/>
      <c r="C19348" s="29"/>
      <c r="D19348" s="29"/>
      <c r="E19348" s="29"/>
    </row>
    <row r="19349" spans="1:5">
      <c r="A19349" s="29"/>
      <c r="B19349" s="29"/>
      <c r="C19349" s="29"/>
      <c r="D19349" s="29"/>
      <c r="E19349" s="29"/>
    </row>
    <row r="19350" spans="1:5">
      <c r="A19350" s="29"/>
      <c r="B19350" s="29"/>
      <c r="C19350" s="29"/>
      <c r="D19350" s="29"/>
      <c r="E19350" s="29"/>
    </row>
    <row r="19351" spans="1:5">
      <c r="A19351" s="29"/>
      <c r="B19351" s="29"/>
      <c r="C19351" s="29"/>
      <c r="D19351" s="29"/>
      <c r="E19351" s="29"/>
    </row>
    <row r="19352" spans="1:5">
      <c r="A19352" s="29"/>
      <c r="B19352" s="29"/>
      <c r="C19352" s="29"/>
      <c r="D19352" s="29"/>
      <c r="E19352" s="29"/>
    </row>
    <row r="19353" spans="1:5">
      <c r="A19353" s="29"/>
      <c r="B19353" s="29"/>
      <c r="C19353" s="29"/>
      <c r="D19353" s="29"/>
      <c r="E19353" s="29"/>
    </row>
    <row r="19354" spans="1:5">
      <c r="A19354" s="29"/>
      <c r="B19354" s="29"/>
      <c r="C19354" s="29"/>
      <c r="D19354" s="29"/>
      <c r="E19354" s="29"/>
    </row>
    <row r="19355" spans="1:5">
      <c r="A19355" s="29"/>
      <c r="B19355" s="29"/>
      <c r="C19355" s="29"/>
      <c r="D19355" s="29"/>
      <c r="E19355" s="29"/>
    </row>
    <row r="19356" spans="1:5">
      <c r="A19356" s="29"/>
      <c r="B19356" s="29"/>
      <c r="C19356" s="29"/>
      <c r="D19356" s="29"/>
      <c r="E19356" s="29"/>
    </row>
    <row r="19357" spans="1:5">
      <c r="A19357" s="29"/>
      <c r="B19357" s="29"/>
      <c r="C19357" s="29"/>
      <c r="D19357" s="29"/>
      <c r="E19357" s="29"/>
    </row>
    <row r="19358" spans="1:5">
      <c r="A19358" s="29"/>
      <c r="B19358" s="29"/>
      <c r="C19358" s="29"/>
      <c r="D19358" s="29"/>
      <c r="E19358" s="29"/>
    </row>
    <row r="19359" spans="1:5">
      <c r="A19359" s="29"/>
      <c r="B19359" s="29"/>
      <c r="C19359" s="29"/>
      <c r="D19359" s="29"/>
      <c r="E19359" s="29"/>
    </row>
    <row r="19360" spans="1:5">
      <c r="A19360" s="29"/>
      <c r="B19360" s="29"/>
      <c r="C19360" s="29"/>
      <c r="D19360" s="29"/>
      <c r="E19360" s="29"/>
    </row>
    <row r="19361" spans="1:5">
      <c r="A19361" s="29"/>
      <c r="B19361" s="29"/>
      <c r="C19361" s="29"/>
      <c r="D19361" s="29"/>
      <c r="E19361" s="29"/>
    </row>
    <row r="19362" spans="1:5">
      <c r="A19362" s="29"/>
      <c r="B19362" s="29"/>
      <c r="C19362" s="29"/>
      <c r="D19362" s="29"/>
      <c r="E19362" s="29"/>
    </row>
    <row r="19363" spans="1:5">
      <c r="A19363" s="29"/>
      <c r="B19363" s="29"/>
      <c r="C19363" s="29"/>
      <c r="D19363" s="29"/>
      <c r="E19363" s="29"/>
    </row>
    <row r="19364" spans="1:5">
      <c r="A19364" s="29"/>
      <c r="B19364" s="29"/>
      <c r="C19364" s="29"/>
      <c r="D19364" s="29"/>
      <c r="E19364" s="29"/>
    </row>
    <row r="19365" spans="1:5">
      <c r="A19365" s="29"/>
      <c r="B19365" s="29"/>
      <c r="C19365" s="29"/>
      <c r="D19365" s="29"/>
      <c r="E19365" s="29"/>
    </row>
    <row r="19366" spans="1:5">
      <c r="A19366" s="29"/>
      <c r="B19366" s="29"/>
      <c r="C19366" s="29"/>
      <c r="D19366" s="29"/>
      <c r="E19366" s="29"/>
    </row>
    <row r="19367" spans="1:5">
      <c r="A19367" s="29"/>
      <c r="B19367" s="29"/>
      <c r="C19367" s="29"/>
      <c r="D19367" s="29"/>
      <c r="E19367" s="29"/>
    </row>
    <row r="19368" spans="1:5">
      <c r="A19368" s="29"/>
      <c r="B19368" s="29"/>
      <c r="C19368" s="29"/>
      <c r="D19368" s="29"/>
      <c r="E19368" s="29"/>
    </row>
    <row r="19369" spans="1:5">
      <c r="A19369" s="29"/>
      <c r="B19369" s="29"/>
      <c r="C19369" s="29"/>
      <c r="D19369" s="29"/>
      <c r="E19369" s="29"/>
    </row>
    <row r="19370" spans="1:5">
      <c r="A19370" s="29"/>
      <c r="B19370" s="29"/>
      <c r="C19370" s="29"/>
      <c r="D19370" s="29"/>
      <c r="E19370" s="29"/>
    </row>
    <row r="19371" spans="1:5">
      <c r="A19371" s="29"/>
      <c r="B19371" s="29"/>
      <c r="C19371" s="29"/>
      <c r="D19371" s="29"/>
      <c r="E19371" s="29"/>
    </row>
    <row r="19372" spans="1:5">
      <c r="A19372" s="29"/>
      <c r="B19372" s="29"/>
      <c r="C19372" s="29"/>
      <c r="D19372" s="29"/>
      <c r="E19372" s="29"/>
    </row>
    <row r="19373" spans="1:5">
      <c r="A19373" s="29"/>
      <c r="B19373" s="29"/>
      <c r="C19373" s="29"/>
      <c r="D19373" s="29"/>
      <c r="E19373" s="29"/>
    </row>
    <row r="19374" spans="1:5">
      <c r="A19374" s="29"/>
      <c r="B19374" s="29"/>
      <c r="C19374" s="29"/>
      <c r="D19374" s="29"/>
      <c r="E19374" s="29"/>
    </row>
    <row r="19375" spans="1:5">
      <c r="A19375" s="29"/>
      <c r="B19375" s="29"/>
      <c r="C19375" s="29"/>
      <c r="D19375" s="29"/>
      <c r="E19375" s="29"/>
    </row>
    <row r="19376" spans="1:5">
      <c r="A19376" s="29"/>
      <c r="B19376" s="29"/>
      <c r="C19376" s="29"/>
      <c r="D19376" s="29"/>
      <c r="E19376" s="29"/>
    </row>
    <row r="19377" spans="1:5">
      <c r="A19377" s="29"/>
      <c r="B19377" s="29"/>
      <c r="C19377" s="29"/>
      <c r="D19377" s="29"/>
      <c r="E19377" s="29"/>
    </row>
    <row r="19378" spans="1:5">
      <c r="A19378" s="29"/>
      <c r="B19378" s="29"/>
      <c r="C19378" s="29"/>
      <c r="D19378" s="29"/>
      <c r="E19378" s="29"/>
    </row>
    <row r="19379" spans="1:5">
      <c r="A19379" s="29"/>
      <c r="B19379" s="29"/>
      <c r="C19379" s="29"/>
      <c r="D19379" s="29"/>
      <c r="E19379" s="29"/>
    </row>
    <row r="19380" spans="1:5">
      <c r="A19380" s="29"/>
      <c r="B19380" s="29"/>
      <c r="C19380" s="29"/>
      <c r="D19380" s="29"/>
      <c r="E19380" s="29"/>
    </row>
    <row r="19381" spans="1:5">
      <c r="A19381" s="29"/>
      <c r="B19381" s="29"/>
      <c r="C19381" s="29"/>
      <c r="D19381" s="29"/>
      <c r="E19381" s="29"/>
    </row>
    <row r="19382" spans="1:5">
      <c r="A19382" s="29"/>
      <c r="B19382" s="29"/>
      <c r="C19382" s="29"/>
      <c r="D19382" s="29"/>
      <c r="E19382" s="29"/>
    </row>
    <row r="19383" spans="1:5">
      <c r="A19383" s="29"/>
      <c r="B19383" s="29"/>
      <c r="C19383" s="29"/>
      <c r="D19383" s="29"/>
      <c r="E19383" s="29"/>
    </row>
    <row r="19384" spans="1:5">
      <c r="A19384" s="29"/>
      <c r="B19384" s="29"/>
      <c r="C19384" s="29"/>
      <c r="D19384" s="29"/>
      <c r="E19384" s="29"/>
    </row>
    <row r="19385" spans="1:5">
      <c r="A19385" s="29"/>
      <c r="B19385" s="29"/>
      <c r="C19385" s="29"/>
      <c r="D19385" s="29"/>
      <c r="E19385" s="29"/>
    </row>
    <row r="19386" spans="1:5">
      <c r="A19386" s="29"/>
      <c r="B19386" s="29"/>
      <c r="C19386" s="29"/>
      <c r="D19386" s="29"/>
      <c r="E19386" s="29"/>
    </row>
    <row r="19387" spans="1:5">
      <c r="A19387" s="29"/>
      <c r="B19387" s="29"/>
      <c r="C19387" s="29"/>
      <c r="D19387" s="29"/>
      <c r="E19387" s="29"/>
    </row>
    <row r="19388" spans="1:5">
      <c r="A19388" s="29"/>
      <c r="B19388" s="29"/>
      <c r="C19388" s="29"/>
      <c r="D19388" s="29"/>
      <c r="E19388" s="29"/>
    </row>
    <row r="19389" spans="1:5">
      <c r="A19389" s="29"/>
      <c r="B19389" s="29"/>
      <c r="C19389" s="29"/>
      <c r="D19389" s="29"/>
      <c r="E19389" s="29"/>
    </row>
    <row r="19390" spans="1:5">
      <c r="A19390" s="29"/>
      <c r="B19390" s="29"/>
      <c r="C19390" s="29"/>
      <c r="D19390" s="29"/>
      <c r="E19390" s="29"/>
    </row>
    <row r="19391" spans="1:5">
      <c r="A19391" s="29"/>
      <c r="B19391" s="29"/>
      <c r="C19391" s="29"/>
      <c r="D19391" s="29"/>
      <c r="E19391" s="29"/>
    </row>
    <row r="19392" spans="1:5">
      <c r="A19392" s="29"/>
      <c r="B19392" s="29"/>
      <c r="C19392" s="29"/>
      <c r="D19392" s="29"/>
      <c r="E19392" s="29"/>
    </row>
    <row r="19393" spans="1:5">
      <c r="A19393" s="29"/>
      <c r="B19393" s="29"/>
      <c r="C19393" s="29"/>
      <c r="D19393" s="29"/>
      <c r="E19393" s="29"/>
    </row>
    <row r="19394" spans="1:5">
      <c r="A19394" s="29"/>
      <c r="B19394" s="29"/>
      <c r="C19394" s="29"/>
      <c r="D19394" s="29"/>
      <c r="E19394" s="29"/>
    </row>
    <row r="19395" spans="1:5">
      <c r="A19395" s="29"/>
      <c r="B19395" s="29"/>
      <c r="C19395" s="29"/>
      <c r="D19395" s="29"/>
      <c r="E19395" s="29"/>
    </row>
    <row r="19396" spans="1:5">
      <c r="A19396" s="29"/>
      <c r="B19396" s="29"/>
      <c r="C19396" s="29"/>
      <c r="D19396" s="29"/>
      <c r="E19396" s="29"/>
    </row>
    <row r="19397" spans="1:5">
      <c r="A19397" s="29"/>
      <c r="B19397" s="29"/>
      <c r="C19397" s="29"/>
      <c r="D19397" s="29"/>
      <c r="E19397" s="29"/>
    </row>
    <row r="19398" spans="1:5">
      <c r="A19398" s="29"/>
      <c r="B19398" s="29"/>
      <c r="C19398" s="29"/>
      <c r="D19398" s="29"/>
      <c r="E19398" s="29"/>
    </row>
    <row r="19399" spans="1:5">
      <c r="A19399" s="29"/>
      <c r="B19399" s="29"/>
      <c r="C19399" s="29"/>
      <c r="D19399" s="29"/>
      <c r="E19399" s="29"/>
    </row>
    <row r="19400" spans="1:5">
      <c r="A19400" s="29"/>
      <c r="B19400" s="29"/>
      <c r="C19400" s="29"/>
      <c r="D19400" s="29"/>
      <c r="E19400" s="29"/>
    </row>
    <row r="19401" spans="1:5">
      <c r="A19401" s="29"/>
      <c r="B19401" s="29"/>
      <c r="C19401" s="29"/>
      <c r="D19401" s="29"/>
      <c r="E19401" s="29"/>
    </row>
    <row r="19402" spans="1:5">
      <c r="A19402" s="29"/>
      <c r="B19402" s="29"/>
      <c r="C19402" s="29"/>
      <c r="D19402" s="29"/>
      <c r="E19402" s="29"/>
    </row>
    <row r="19403" spans="1:5">
      <c r="A19403" s="29"/>
      <c r="B19403" s="29"/>
      <c r="C19403" s="29"/>
      <c r="D19403" s="29"/>
      <c r="E19403" s="29"/>
    </row>
    <row r="19404" spans="1:5">
      <c r="A19404" s="29"/>
      <c r="B19404" s="29"/>
      <c r="C19404" s="29"/>
      <c r="D19404" s="29"/>
      <c r="E19404" s="29"/>
    </row>
    <row r="19405" spans="1:5">
      <c r="A19405" s="29"/>
      <c r="B19405" s="29"/>
      <c r="C19405" s="29"/>
      <c r="D19405" s="29"/>
      <c r="E19405" s="29"/>
    </row>
    <row r="19406" spans="1:5">
      <c r="A19406" s="29"/>
      <c r="B19406" s="29"/>
      <c r="C19406" s="29"/>
      <c r="D19406" s="29"/>
      <c r="E19406" s="29"/>
    </row>
    <row r="19407" spans="1:5">
      <c r="A19407" s="29"/>
      <c r="B19407" s="29"/>
      <c r="C19407" s="29"/>
      <c r="D19407" s="29"/>
      <c r="E19407" s="29"/>
    </row>
    <row r="19408" spans="1:5">
      <c r="A19408" s="29"/>
      <c r="B19408" s="29"/>
      <c r="C19408" s="29"/>
      <c r="D19408" s="29"/>
      <c r="E19408" s="29"/>
    </row>
    <row r="19409" spans="1:5">
      <c r="A19409" s="29"/>
      <c r="B19409" s="29"/>
      <c r="C19409" s="29"/>
      <c r="D19409" s="29"/>
      <c r="E19409" s="29"/>
    </row>
    <row r="19410" spans="1:5">
      <c r="A19410" s="29"/>
      <c r="B19410" s="29"/>
      <c r="C19410" s="29"/>
      <c r="D19410" s="29"/>
      <c r="E19410" s="29"/>
    </row>
    <row r="19411" spans="1:5">
      <c r="A19411" s="29"/>
      <c r="B19411" s="29"/>
      <c r="C19411" s="29"/>
      <c r="D19411" s="29"/>
      <c r="E19411" s="29"/>
    </row>
    <row r="19412" spans="1:5">
      <c r="A19412" s="29"/>
      <c r="B19412" s="29"/>
      <c r="C19412" s="29"/>
      <c r="D19412" s="29"/>
      <c r="E19412" s="29"/>
    </row>
    <row r="19413" spans="1:5">
      <c r="A19413" s="29"/>
      <c r="B19413" s="29"/>
      <c r="C19413" s="29"/>
      <c r="D19413" s="29"/>
      <c r="E19413" s="29"/>
    </row>
    <row r="19414" spans="1:5">
      <c r="A19414" s="29"/>
      <c r="B19414" s="29"/>
      <c r="C19414" s="29"/>
      <c r="D19414" s="29"/>
      <c r="E19414" s="29"/>
    </row>
    <row r="19415" spans="1:5">
      <c r="A19415" s="29"/>
      <c r="B19415" s="29"/>
      <c r="C19415" s="29"/>
      <c r="D19415" s="29"/>
      <c r="E19415" s="29"/>
    </row>
    <row r="19416" spans="1:5">
      <c r="A19416" s="29"/>
      <c r="B19416" s="29"/>
      <c r="C19416" s="29"/>
      <c r="D19416" s="29"/>
      <c r="E19416" s="29"/>
    </row>
    <row r="19417" spans="1:5">
      <c r="A19417" s="29"/>
      <c r="B19417" s="29"/>
      <c r="C19417" s="29"/>
      <c r="D19417" s="29"/>
      <c r="E19417" s="29"/>
    </row>
    <row r="19418" spans="1:5">
      <c r="A19418" s="29"/>
      <c r="B19418" s="29"/>
      <c r="C19418" s="29"/>
      <c r="D19418" s="29"/>
      <c r="E19418" s="29"/>
    </row>
    <row r="19419" spans="1:5">
      <c r="A19419" s="29"/>
      <c r="B19419" s="29"/>
      <c r="C19419" s="29"/>
      <c r="D19419" s="29"/>
      <c r="E19419" s="29"/>
    </row>
    <row r="19420" spans="1:5">
      <c r="A19420" s="29"/>
      <c r="B19420" s="29"/>
      <c r="C19420" s="29"/>
      <c r="D19420" s="29"/>
      <c r="E19420" s="29"/>
    </row>
    <row r="19421" spans="1:5">
      <c r="A19421" s="29"/>
      <c r="B19421" s="29"/>
      <c r="C19421" s="29"/>
      <c r="D19421" s="29"/>
      <c r="E19421" s="29"/>
    </row>
    <row r="19422" spans="1:5">
      <c r="A19422" s="29"/>
      <c r="B19422" s="29"/>
      <c r="C19422" s="29"/>
      <c r="D19422" s="29"/>
      <c r="E19422" s="29"/>
    </row>
    <row r="19423" spans="1:5">
      <c r="A19423" s="29"/>
      <c r="B19423" s="29"/>
      <c r="C19423" s="29"/>
      <c r="D19423" s="29"/>
      <c r="E19423" s="29"/>
    </row>
    <row r="19424" spans="1:5">
      <c r="A19424" s="29"/>
      <c r="B19424" s="29"/>
      <c r="C19424" s="29"/>
      <c r="D19424" s="29"/>
      <c r="E19424" s="29"/>
    </row>
    <row r="19425" spans="1:5">
      <c r="A19425" s="29"/>
      <c r="B19425" s="29"/>
      <c r="C19425" s="29"/>
      <c r="D19425" s="29"/>
      <c r="E19425" s="29"/>
    </row>
    <row r="19426" spans="1:5">
      <c r="A19426" s="29"/>
      <c r="B19426" s="29"/>
      <c r="C19426" s="29"/>
      <c r="D19426" s="29"/>
      <c r="E19426" s="29"/>
    </row>
    <row r="19427" spans="1:5">
      <c r="A19427" s="29"/>
      <c r="B19427" s="29"/>
      <c r="C19427" s="29"/>
      <c r="D19427" s="29"/>
      <c r="E19427" s="29"/>
    </row>
    <row r="19428" spans="1:5">
      <c r="A19428" s="29"/>
      <c r="B19428" s="29"/>
      <c r="C19428" s="29"/>
      <c r="D19428" s="29"/>
      <c r="E19428" s="29"/>
    </row>
    <row r="19429" spans="1:5">
      <c r="A19429" s="29"/>
      <c r="B19429" s="29"/>
      <c r="C19429" s="29"/>
      <c r="D19429" s="29"/>
      <c r="E19429" s="29"/>
    </row>
    <row r="19430" spans="1:5">
      <c r="A19430" s="29"/>
      <c r="B19430" s="29"/>
      <c r="C19430" s="29"/>
      <c r="D19430" s="29"/>
      <c r="E19430" s="29"/>
    </row>
    <row r="19431" spans="1:5">
      <c r="A19431" s="29"/>
      <c r="B19431" s="29"/>
      <c r="C19431" s="29"/>
      <c r="D19431" s="29"/>
      <c r="E19431" s="29"/>
    </row>
    <row r="19432" spans="1:5">
      <c r="A19432" s="29"/>
      <c r="B19432" s="29"/>
      <c r="C19432" s="29"/>
      <c r="D19432" s="29"/>
      <c r="E19432" s="29"/>
    </row>
    <row r="19433" spans="1:5">
      <c r="A19433" s="29"/>
      <c r="B19433" s="29"/>
      <c r="C19433" s="29"/>
      <c r="D19433" s="29"/>
      <c r="E19433" s="29"/>
    </row>
    <row r="19434" spans="1:5">
      <c r="A19434" s="29"/>
      <c r="B19434" s="29"/>
      <c r="C19434" s="29"/>
      <c r="D19434" s="29"/>
      <c r="E19434" s="29"/>
    </row>
    <row r="19435" spans="1:5">
      <c r="A19435" s="29"/>
      <c r="B19435" s="29"/>
      <c r="C19435" s="29"/>
      <c r="D19435" s="29"/>
      <c r="E19435" s="29"/>
    </row>
    <row r="19436" spans="1:5">
      <c r="A19436" s="29"/>
      <c r="B19436" s="29"/>
      <c r="C19436" s="29"/>
      <c r="D19436" s="29"/>
      <c r="E19436" s="29"/>
    </row>
    <row r="19437" spans="1:5">
      <c r="A19437" s="29"/>
      <c r="B19437" s="29"/>
      <c r="C19437" s="29"/>
      <c r="D19437" s="29"/>
      <c r="E19437" s="29"/>
    </row>
    <row r="19438" spans="1:5">
      <c r="A19438" s="29"/>
      <c r="B19438" s="29"/>
      <c r="C19438" s="29"/>
      <c r="D19438" s="29"/>
      <c r="E19438" s="29"/>
    </row>
    <row r="19439" spans="1:5">
      <c r="A19439" s="29"/>
      <c r="B19439" s="29"/>
      <c r="C19439" s="29"/>
      <c r="D19439" s="29"/>
      <c r="E19439" s="29"/>
    </row>
    <row r="19440" spans="1:5">
      <c r="A19440" s="29"/>
      <c r="B19440" s="29"/>
      <c r="C19440" s="29"/>
      <c r="D19440" s="29"/>
      <c r="E19440" s="29"/>
    </row>
    <row r="19441" spans="1:5">
      <c r="A19441" s="29"/>
      <c r="B19441" s="29"/>
      <c r="C19441" s="29"/>
      <c r="D19441" s="29"/>
      <c r="E19441" s="29"/>
    </row>
    <row r="19442" spans="1:5">
      <c r="A19442" s="29"/>
      <c r="B19442" s="29"/>
      <c r="C19442" s="29"/>
      <c r="D19442" s="29"/>
      <c r="E19442" s="29"/>
    </row>
    <row r="19443" spans="1:5">
      <c r="A19443" s="29"/>
      <c r="B19443" s="29"/>
      <c r="C19443" s="29"/>
      <c r="D19443" s="29"/>
      <c r="E19443" s="29"/>
    </row>
    <row r="19444" spans="1:5">
      <c r="A19444" s="29"/>
      <c r="B19444" s="29"/>
      <c r="C19444" s="29"/>
      <c r="D19444" s="29"/>
      <c r="E19444" s="29"/>
    </row>
    <row r="19445" spans="1:5">
      <c r="A19445" s="29"/>
      <c r="B19445" s="29"/>
      <c r="C19445" s="29"/>
      <c r="D19445" s="29"/>
      <c r="E19445" s="29"/>
    </row>
    <row r="19446" spans="1:5">
      <c r="A19446" s="29"/>
      <c r="B19446" s="29"/>
      <c r="C19446" s="29"/>
      <c r="D19446" s="29"/>
      <c r="E19446" s="29"/>
    </row>
    <row r="19447" spans="1:5">
      <c r="A19447" s="29"/>
      <c r="B19447" s="29"/>
      <c r="C19447" s="29"/>
      <c r="D19447" s="29"/>
      <c r="E19447" s="29"/>
    </row>
    <row r="19448" spans="1:5">
      <c r="A19448" s="29"/>
      <c r="B19448" s="29"/>
      <c r="C19448" s="29"/>
      <c r="D19448" s="29"/>
      <c r="E19448" s="29"/>
    </row>
    <row r="19449" spans="1:5">
      <c r="A19449" s="29"/>
      <c r="B19449" s="29"/>
      <c r="C19449" s="29"/>
      <c r="D19449" s="29"/>
      <c r="E19449" s="29"/>
    </row>
    <row r="19450" spans="1:5">
      <c r="A19450" s="29"/>
      <c r="B19450" s="29"/>
      <c r="C19450" s="29"/>
      <c r="D19450" s="29"/>
      <c r="E19450" s="29"/>
    </row>
    <row r="19451" spans="1:5">
      <c r="A19451" s="29"/>
      <c r="B19451" s="29"/>
      <c r="C19451" s="29"/>
      <c r="D19451" s="29"/>
      <c r="E19451" s="29"/>
    </row>
    <row r="19452" spans="1:5">
      <c r="A19452" s="29"/>
      <c r="B19452" s="29"/>
      <c r="C19452" s="29"/>
      <c r="D19452" s="29"/>
      <c r="E19452" s="29"/>
    </row>
    <row r="19453" spans="1:5">
      <c r="A19453" s="29"/>
      <c r="B19453" s="29"/>
      <c r="C19453" s="29"/>
      <c r="D19453" s="29"/>
      <c r="E19453" s="29"/>
    </row>
    <row r="19454" spans="1:5">
      <c r="A19454" s="29"/>
      <c r="B19454" s="29"/>
      <c r="C19454" s="29"/>
      <c r="D19454" s="29"/>
      <c r="E19454" s="29"/>
    </row>
    <row r="19455" spans="1:5">
      <c r="A19455" s="29"/>
      <c r="B19455" s="29"/>
      <c r="C19455" s="29"/>
      <c r="D19455" s="29"/>
      <c r="E19455" s="29"/>
    </row>
    <row r="19456" spans="1:5">
      <c r="A19456" s="29"/>
      <c r="B19456" s="29"/>
      <c r="C19456" s="29"/>
      <c r="D19456" s="29"/>
      <c r="E19456" s="29"/>
    </row>
    <row r="19457" spans="1:5">
      <c r="A19457" s="29"/>
      <c r="B19457" s="29"/>
      <c r="C19457" s="29"/>
      <c r="D19457" s="29"/>
      <c r="E19457" s="29"/>
    </row>
    <row r="19458" spans="1:5">
      <c r="A19458" s="29"/>
      <c r="B19458" s="29"/>
      <c r="C19458" s="29"/>
      <c r="D19458" s="29"/>
      <c r="E19458" s="29"/>
    </row>
    <row r="19459" spans="1:5">
      <c r="A19459" s="29"/>
      <c r="B19459" s="29"/>
      <c r="C19459" s="29"/>
      <c r="D19459" s="29"/>
      <c r="E19459" s="29"/>
    </row>
    <row r="19460" spans="1:5">
      <c r="A19460" s="29"/>
      <c r="B19460" s="29"/>
      <c r="C19460" s="29"/>
      <c r="D19460" s="29"/>
      <c r="E19460" s="29"/>
    </row>
    <row r="19461" spans="1:5">
      <c r="A19461" s="29"/>
      <c r="B19461" s="29"/>
      <c r="C19461" s="29"/>
      <c r="D19461" s="29"/>
      <c r="E19461" s="29"/>
    </row>
    <row r="19462" spans="1:5">
      <c r="A19462" s="29"/>
      <c r="B19462" s="29"/>
      <c r="C19462" s="29"/>
      <c r="D19462" s="29"/>
      <c r="E19462" s="29"/>
    </row>
    <row r="19463" spans="1:5">
      <c r="A19463" s="29"/>
      <c r="B19463" s="29"/>
      <c r="C19463" s="29"/>
      <c r="D19463" s="29"/>
      <c r="E19463" s="29"/>
    </row>
    <row r="19464" spans="1:5">
      <c r="A19464" s="29"/>
      <c r="B19464" s="29"/>
      <c r="C19464" s="29"/>
      <c r="D19464" s="29"/>
      <c r="E19464" s="29"/>
    </row>
    <row r="19465" spans="1:5">
      <c r="A19465" s="29"/>
      <c r="B19465" s="29"/>
      <c r="C19465" s="29"/>
      <c r="D19465" s="29"/>
      <c r="E19465" s="29"/>
    </row>
    <row r="19466" spans="1:5">
      <c r="A19466" s="29"/>
      <c r="B19466" s="29"/>
      <c r="C19466" s="29"/>
      <c r="D19466" s="29"/>
      <c r="E19466" s="29"/>
    </row>
    <row r="19467" spans="1:5">
      <c r="A19467" s="29"/>
      <c r="B19467" s="29"/>
      <c r="C19467" s="29"/>
      <c r="D19467" s="29"/>
      <c r="E19467" s="29"/>
    </row>
    <row r="19468" spans="1:5">
      <c r="A19468" s="29"/>
      <c r="B19468" s="29"/>
      <c r="C19468" s="29"/>
      <c r="D19468" s="29"/>
      <c r="E19468" s="29"/>
    </row>
    <row r="19469" spans="1:5">
      <c r="A19469" s="29"/>
      <c r="B19469" s="29"/>
      <c r="C19469" s="29"/>
      <c r="D19469" s="29"/>
      <c r="E19469" s="29"/>
    </row>
    <row r="19470" spans="1:5">
      <c r="A19470" s="29"/>
      <c r="B19470" s="29"/>
      <c r="C19470" s="29"/>
      <c r="D19470" s="29"/>
      <c r="E19470" s="29"/>
    </row>
    <row r="19471" spans="1:5">
      <c r="A19471" s="29"/>
      <c r="B19471" s="29"/>
      <c r="C19471" s="29"/>
      <c r="D19471" s="29"/>
      <c r="E19471" s="29"/>
    </row>
    <row r="19472" spans="1:5">
      <c r="A19472" s="29"/>
      <c r="B19472" s="29"/>
      <c r="C19472" s="29"/>
      <c r="D19472" s="29"/>
      <c r="E19472" s="29"/>
    </row>
    <row r="19473" spans="1:5">
      <c r="A19473" s="29"/>
      <c r="B19473" s="29"/>
      <c r="C19473" s="29"/>
      <c r="D19473" s="29"/>
      <c r="E19473" s="29"/>
    </row>
    <row r="19474" spans="1:5">
      <c r="A19474" s="29"/>
      <c r="B19474" s="29"/>
      <c r="C19474" s="29"/>
      <c r="D19474" s="29"/>
      <c r="E19474" s="29"/>
    </row>
    <row r="19475" spans="1:5">
      <c r="A19475" s="29"/>
      <c r="B19475" s="29"/>
      <c r="C19475" s="29"/>
      <c r="D19475" s="29"/>
      <c r="E19475" s="29"/>
    </row>
    <row r="19476" spans="1:5">
      <c r="A19476" s="29"/>
      <c r="B19476" s="29"/>
      <c r="C19476" s="29"/>
      <c r="D19476" s="29"/>
      <c r="E19476" s="29"/>
    </row>
    <row r="19477" spans="1:5">
      <c r="A19477" s="29"/>
      <c r="B19477" s="29"/>
      <c r="C19477" s="29"/>
      <c r="D19477" s="29"/>
      <c r="E19477" s="29"/>
    </row>
    <row r="19478" spans="1:5">
      <c r="A19478" s="29"/>
      <c r="B19478" s="29"/>
      <c r="C19478" s="29"/>
      <c r="D19478" s="29"/>
      <c r="E19478" s="29"/>
    </row>
    <row r="19479" spans="1:5">
      <c r="A19479" s="29"/>
      <c r="B19479" s="29"/>
      <c r="C19479" s="29"/>
      <c r="D19479" s="29"/>
      <c r="E19479" s="29"/>
    </row>
    <row r="19480" spans="1:5">
      <c r="A19480" s="29"/>
      <c r="B19480" s="29"/>
      <c r="C19480" s="29"/>
      <c r="D19480" s="29"/>
      <c r="E19480" s="29"/>
    </row>
    <row r="19481" spans="1:5">
      <c r="A19481" s="29"/>
      <c r="B19481" s="29"/>
      <c r="C19481" s="29"/>
      <c r="D19481" s="29"/>
      <c r="E19481" s="29"/>
    </row>
    <row r="19482" spans="1:5">
      <c r="A19482" s="29"/>
      <c r="B19482" s="29"/>
      <c r="C19482" s="29"/>
      <c r="D19482" s="29"/>
      <c r="E19482" s="29"/>
    </row>
    <row r="19483" spans="1:5">
      <c r="A19483" s="29"/>
      <c r="B19483" s="29"/>
      <c r="C19483" s="29"/>
      <c r="D19483" s="29"/>
      <c r="E19483" s="29"/>
    </row>
    <row r="19484" spans="1:5">
      <c r="A19484" s="29"/>
      <c r="B19484" s="29"/>
      <c r="C19484" s="29"/>
      <c r="D19484" s="29"/>
      <c r="E19484" s="29"/>
    </row>
    <row r="19485" spans="1:5">
      <c r="A19485" s="29"/>
      <c r="B19485" s="29"/>
      <c r="C19485" s="29"/>
      <c r="D19485" s="29"/>
      <c r="E19485" s="29"/>
    </row>
    <row r="19486" spans="1:5">
      <c r="A19486" s="29"/>
      <c r="B19486" s="29"/>
      <c r="C19486" s="29"/>
      <c r="D19486" s="29"/>
      <c r="E19486" s="29"/>
    </row>
    <row r="19487" spans="1:5">
      <c r="A19487" s="29"/>
      <c r="B19487" s="29"/>
      <c r="C19487" s="29"/>
      <c r="D19487" s="29"/>
      <c r="E19487" s="29"/>
    </row>
    <row r="19488" spans="1:5">
      <c r="A19488" s="29"/>
      <c r="B19488" s="29"/>
      <c r="C19488" s="29"/>
      <c r="D19488" s="29"/>
      <c r="E19488" s="29"/>
    </row>
    <row r="19489" spans="1:5">
      <c r="A19489" s="29"/>
      <c r="B19489" s="29"/>
      <c r="C19489" s="29"/>
      <c r="D19489" s="29"/>
      <c r="E19489" s="29"/>
    </row>
    <row r="19490" spans="1:5">
      <c r="A19490" s="29"/>
      <c r="B19490" s="29"/>
      <c r="C19490" s="29"/>
      <c r="D19490" s="29"/>
      <c r="E19490" s="29"/>
    </row>
    <row r="19491" spans="1:5">
      <c r="A19491" s="29"/>
      <c r="B19491" s="29"/>
      <c r="C19491" s="29"/>
      <c r="D19491" s="29"/>
      <c r="E19491" s="29"/>
    </row>
    <row r="19492" spans="1:5">
      <c r="A19492" s="29"/>
      <c r="B19492" s="29"/>
      <c r="C19492" s="29"/>
      <c r="D19492" s="29"/>
      <c r="E19492" s="29"/>
    </row>
    <row r="19493" spans="1:5">
      <c r="A19493" s="29"/>
      <c r="B19493" s="29"/>
      <c r="C19493" s="29"/>
      <c r="D19493" s="29"/>
      <c r="E19493" s="29"/>
    </row>
    <row r="19494" spans="1:5">
      <c r="A19494" s="29"/>
      <c r="B19494" s="29"/>
      <c r="C19494" s="29"/>
      <c r="D19494" s="29"/>
      <c r="E19494" s="29"/>
    </row>
    <row r="19495" spans="1:5">
      <c r="A19495" s="29"/>
      <c r="B19495" s="29"/>
      <c r="C19495" s="29"/>
      <c r="D19495" s="29"/>
      <c r="E19495" s="29"/>
    </row>
    <row r="19496" spans="1:5">
      <c r="A19496" s="29"/>
      <c r="B19496" s="29"/>
      <c r="C19496" s="29"/>
      <c r="D19496" s="29"/>
      <c r="E19496" s="29"/>
    </row>
    <row r="19497" spans="1:5">
      <c r="A19497" s="29"/>
      <c r="B19497" s="29"/>
      <c r="C19497" s="29"/>
      <c r="D19497" s="29"/>
      <c r="E19497" s="29"/>
    </row>
    <row r="19498" spans="1:5">
      <c r="A19498" s="29"/>
      <c r="B19498" s="29"/>
      <c r="C19498" s="29"/>
      <c r="D19498" s="29"/>
      <c r="E19498" s="29"/>
    </row>
    <row r="19499" spans="1:5">
      <c r="A19499" s="29"/>
      <c r="B19499" s="29"/>
      <c r="C19499" s="29"/>
      <c r="D19499" s="29"/>
      <c r="E19499" s="29"/>
    </row>
    <row r="19500" spans="1:5">
      <c r="A19500" s="29"/>
      <c r="B19500" s="29"/>
      <c r="C19500" s="29"/>
      <c r="D19500" s="29"/>
      <c r="E19500" s="29"/>
    </row>
    <row r="19501" spans="1:5">
      <c r="A19501" s="29"/>
      <c r="B19501" s="29"/>
      <c r="C19501" s="29"/>
      <c r="D19501" s="29"/>
      <c r="E19501" s="29"/>
    </row>
    <row r="19502" spans="1:5">
      <c r="A19502" s="29"/>
      <c r="B19502" s="29"/>
      <c r="C19502" s="29"/>
      <c r="D19502" s="29"/>
      <c r="E19502" s="29"/>
    </row>
    <row r="19503" spans="1:5">
      <c r="A19503" s="29"/>
      <c r="B19503" s="29"/>
      <c r="C19503" s="29"/>
      <c r="D19503" s="29"/>
      <c r="E19503" s="29"/>
    </row>
    <row r="19504" spans="1:5">
      <c r="A19504" s="29"/>
      <c r="B19504" s="29"/>
      <c r="C19504" s="29"/>
      <c r="D19504" s="29"/>
      <c r="E19504" s="29"/>
    </row>
    <row r="19505" spans="1:5">
      <c r="A19505" s="29"/>
      <c r="B19505" s="29"/>
      <c r="C19505" s="29"/>
      <c r="D19505" s="29"/>
      <c r="E19505" s="29"/>
    </row>
    <row r="19506" spans="1:5">
      <c r="A19506" s="29"/>
      <c r="B19506" s="29"/>
      <c r="C19506" s="29"/>
      <c r="D19506" s="29"/>
      <c r="E19506" s="29"/>
    </row>
    <row r="19507" spans="1:5">
      <c r="A19507" s="29"/>
      <c r="B19507" s="29"/>
      <c r="C19507" s="29"/>
      <c r="D19507" s="29"/>
      <c r="E19507" s="29"/>
    </row>
    <row r="19508" spans="1:5">
      <c r="A19508" s="29"/>
      <c r="B19508" s="29"/>
      <c r="C19508" s="29"/>
      <c r="D19508" s="29"/>
      <c r="E19508" s="29"/>
    </row>
    <row r="19509" spans="1:5">
      <c r="A19509" s="29"/>
      <c r="B19509" s="29"/>
      <c r="C19509" s="29"/>
      <c r="D19509" s="29"/>
      <c r="E19509" s="29"/>
    </row>
    <row r="19510" spans="1:5">
      <c r="A19510" s="29"/>
      <c r="B19510" s="29"/>
      <c r="C19510" s="29"/>
      <c r="D19510" s="29"/>
      <c r="E19510" s="29"/>
    </row>
    <row r="19511" spans="1:5">
      <c r="A19511" s="29"/>
      <c r="B19511" s="29"/>
      <c r="C19511" s="29"/>
      <c r="D19511" s="29"/>
      <c r="E19511" s="29"/>
    </row>
    <row r="19512" spans="1:5">
      <c r="A19512" s="29"/>
      <c r="B19512" s="29"/>
      <c r="C19512" s="29"/>
      <c r="D19512" s="29"/>
      <c r="E19512" s="29"/>
    </row>
    <row r="19513" spans="1:5">
      <c r="A19513" s="29"/>
      <c r="B19513" s="29"/>
      <c r="C19513" s="29"/>
      <c r="D19513" s="29"/>
      <c r="E19513" s="29"/>
    </row>
    <row r="19514" spans="1:5">
      <c r="A19514" s="29"/>
      <c r="B19514" s="29"/>
      <c r="C19514" s="29"/>
      <c r="D19514" s="29"/>
      <c r="E19514" s="29"/>
    </row>
    <row r="19515" spans="1:5">
      <c r="A19515" s="29"/>
      <c r="B19515" s="29"/>
      <c r="C19515" s="29"/>
      <c r="D19515" s="29"/>
      <c r="E19515" s="29"/>
    </row>
    <row r="19516" spans="1:5">
      <c r="A19516" s="29"/>
      <c r="B19516" s="29"/>
      <c r="C19516" s="29"/>
      <c r="D19516" s="29"/>
      <c r="E19516" s="29"/>
    </row>
    <row r="19517" spans="1:5">
      <c r="A19517" s="29"/>
      <c r="B19517" s="29"/>
      <c r="C19517" s="29"/>
      <c r="D19517" s="29"/>
      <c r="E19517" s="29"/>
    </row>
    <row r="19518" spans="1:5">
      <c r="A19518" s="29"/>
      <c r="B19518" s="29"/>
      <c r="C19518" s="29"/>
      <c r="D19518" s="29"/>
      <c r="E19518" s="29"/>
    </row>
    <row r="19519" spans="1:5">
      <c r="A19519" s="29"/>
      <c r="B19519" s="29"/>
      <c r="C19519" s="29"/>
      <c r="D19519" s="29"/>
      <c r="E19519" s="29"/>
    </row>
    <row r="19520" spans="1:5">
      <c r="A19520" s="29"/>
      <c r="B19520" s="29"/>
      <c r="C19520" s="29"/>
      <c r="D19520" s="29"/>
      <c r="E19520" s="29"/>
    </row>
    <row r="19521" spans="1:5">
      <c r="A19521" s="29"/>
      <c r="B19521" s="29"/>
      <c r="C19521" s="29"/>
      <c r="D19521" s="29"/>
      <c r="E19521" s="29"/>
    </row>
    <row r="19522" spans="1:5">
      <c r="A19522" s="29"/>
      <c r="B19522" s="29"/>
      <c r="C19522" s="29"/>
      <c r="D19522" s="29"/>
      <c r="E19522" s="29"/>
    </row>
    <row r="19523" spans="1:5">
      <c r="A19523" s="29"/>
      <c r="B19523" s="29"/>
      <c r="C19523" s="29"/>
      <c r="D19523" s="29"/>
      <c r="E19523" s="29"/>
    </row>
    <row r="19524" spans="1:5">
      <c r="A19524" s="29"/>
      <c r="B19524" s="29"/>
      <c r="C19524" s="29"/>
      <c r="D19524" s="29"/>
      <c r="E19524" s="29"/>
    </row>
    <row r="19525" spans="1:5">
      <c r="A19525" s="29"/>
      <c r="B19525" s="29"/>
      <c r="C19525" s="29"/>
      <c r="D19525" s="29"/>
      <c r="E19525" s="29"/>
    </row>
    <row r="19526" spans="1:5">
      <c r="A19526" s="29"/>
      <c r="B19526" s="29"/>
      <c r="C19526" s="29"/>
      <c r="D19526" s="29"/>
      <c r="E19526" s="29"/>
    </row>
    <row r="19527" spans="1:5">
      <c r="A19527" s="29"/>
      <c r="B19527" s="29"/>
      <c r="C19527" s="29"/>
      <c r="D19527" s="29"/>
      <c r="E19527" s="29"/>
    </row>
    <row r="19528" spans="1:5">
      <c r="A19528" s="29"/>
      <c r="B19528" s="29"/>
      <c r="C19528" s="29"/>
      <c r="D19528" s="29"/>
      <c r="E19528" s="29"/>
    </row>
    <row r="19529" spans="1:5">
      <c r="A19529" s="29"/>
      <c r="B19529" s="29"/>
      <c r="C19529" s="29"/>
      <c r="D19529" s="29"/>
      <c r="E19529" s="29"/>
    </row>
    <row r="19530" spans="1:5">
      <c r="A19530" s="29"/>
      <c r="B19530" s="29"/>
      <c r="C19530" s="29"/>
      <c r="D19530" s="29"/>
      <c r="E19530" s="29"/>
    </row>
    <row r="19531" spans="1:5">
      <c r="A19531" s="29"/>
      <c r="B19531" s="29"/>
      <c r="C19531" s="29"/>
      <c r="D19531" s="29"/>
      <c r="E19531" s="29"/>
    </row>
    <row r="19532" spans="1:5">
      <c r="A19532" s="29"/>
      <c r="B19532" s="29"/>
      <c r="C19532" s="29"/>
      <c r="D19532" s="29"/>
      <c r="E19532" s="29"/>
    </row>
    <row r="19533" spans="1:5">
      <c r="A19533" s="29"/>
      <c r="B19533" s="29"/>
      <c r="C19533" s="29"/>
      <c r="D19533" s="29"/>
      <c r="E19533" s="29"/>
    </row>
    <row r="19534" spans="1:5">
      <c r="A19534" s="29"/>
      <c r="B19534" s="29"/>
      <c r="C19534" s="29"/>
      <c r="D19534" s="29"/>
      <c r="E19534" s="29"/>
    </row>
    <row r="19535" spans="1:5">
      <c r="A19535" s="29"/>
      <c r="B19535" s="29"/>
      <c r="C19535" s="29"/>
      <c r="D19535" s="29"/>
      <c r="E19535" s="29"/>
    </row>
    <row r="19536" spans="1:5">
      <c r="A19536" s="29"/>
      <c r="B19536" s="29"/>
      <c r="C19536" s="29"/>
      <c r="D19536" s="29"/>
      <c r="E19536" s="29"/>
    </row>
    <row r="19537" spans="1:5">
      <c r="A19537" s="29"/>
      <c r="B19537" s="29"/>
      <c r="C19537" s="29"/>
      <c r="D19537" s="29"/>
      <c r="E19537" s="29"/>
    </row>
    <row r="19538" spans="1:5">
      <c r="A19538" s="29"/>
      <c r="B19538" s="29"/>
      <c r="C19538" s="29"/>
      <c r="D19538" s="29"/>
      <c r="E19538" s="29"/>
    </row>
    <row r="19539" spans="1:5">
      <c r="A19539" s="29"/>
      <c r="B19539" s="29"/>
      <c r="C19539" s="29"/>
      <c r="D19539" s="29"/>
      <c r="E19539" s="29"/>
    </row>
    <row r="19540" spans="1:5">
      <c r="A19540" s="29"/>
      <c r="B19540" s="29"/>
      <c r="C19540" s="29"/>
      <c r="D19540" s="29"/>
      <c r="E19540" s="29"/>
    </row>
    <row r="19541" spans="1:5">
      <c r="A19541" s="29"/>
      <c r="B19541" s="29"/>
      <c r="C19541" s="29"/>
      <c r="D19541" s="29"/>
      <c r="E19541" s="29"/>
    </row>
    <row r="19542" spans="1:5">
      <c r="A19542" s="29"/>
      <c r="B19542" s="29"/>
      <c r="C19542" s="29"/>
      <c r="D19542" s="29"/>
      <c r="E19542" s="29"/>
    </row>
    <row r="19543" spans="1:5">
      <c r="A19543" s="29"/>
      <c r="B19543" s="29"/>
      <c r="C19543" s="29"/>
      <c r="D19543" s="29"/>
      <c r="E19543" s="29"/>
    </row>
    <row r="19544" spans="1:5">
      <c r="A19544" s="29"/>
      <c r="B19544" s="29"/>
      <c r="C19544" s="29"/>
      <c r="D19544" s="29"/>
      <c r="E19544" s="29"/>
    </row>
    <row r="19545" spans="1:5">
      <c r="A19545" s="29"/>
      <c r="B19545" s="29"/>
      <c r="C19545" s="29"/>
      <c r="D19545" s="29"/>
      <c r="E19545" s="29"/>
    </row>
    <row r="19546" spans="1:5">
      <c r="A19546" s="29"/>
      <c r="B19546" s="29"/>
      <c r="C19546" s="29"/>
      <c r="D19546" s="29"/>
      <c r="E19546" s="29"/>
    </row>
    <row r="19547" spans="1:5">
      <c r="A19547" s="29"/>
      <c r="B19547" s="29"/>
      <c r="C19547" s="29"/>
      <c r="D19547" s="29"/>
      <c r="E19547" s="29"/>
    </row>
    <row r="19548" spans="1:5">
      <c r="A19548" s="29"/>
      <c r="B19548" s="29"/>
      <c r="C19548" s="29"/>
      <c r="D19548" s="29"/>
      <c r="E19548" s="29"/>
    </row>
    <row r="19549" spans="1:5">
      <c r="A19549" s="29"/>
      <c r="B19549" s="29"/>
      <c r="C19549" s="29"/>
      <c r="D19549" s="29"/>
      <c r="E19549" s="29"/>
    </row>
    <row r="19550" spans="1:5">
      <c r="A19550" s="29"/>
      <c r="B19550" s="29"/>
      <c r="C19550" s="29"/>
      <c r="D19550" s="29"/>
      <c r="E19550" s="29"/>
    </row>
    <row r="19551" spans="1:5">
      <c r="A19551" s="29"/>
      <c r="B19551" s="29"/>
      <c r="C19551" s="29"/>
      <c r="D19551" s="29"/>
      <c r="E19551" s="29"/>
    </row>
    <row r="19552" spans="1:5">
      <c r="A19552" s="29"/>
      <c r="B19552" s="29"/>
      <c r="C19552" s="29"/>
      <c r="D19552" s="29"/>
      <c r="E19552" s="29"/>
    </row>
    <row r="19553" spans="1:5">
      <c r="A19553" s="29"/>
      <c r="B19553" s="29"/>
      <c r="C19553" s="29"/>
      <c r="D19553" s="29"/>
      <c r="E19553" s="29"/>
    </row>
    <row r="19554" spans="1:5">
      <c r="A19554" s="29"/>
      <c r="B19554" s="29"/>
      <c r="C19554" s="29"/>
      <c r="D19554" s="29"/>
      <c r="E19554" s="29"/>
    </row>
    <row r="19555" spans="1:5">
      <c r="A19555" s="29"/>
      <c r="B19555" s="29"/>
      <c r="C19555" s="29"/>
      <c r="D19555" s="29"/>
      <c r="E19555" s="29"/>
    </row>
    <row r="19556" spans="1:5">
      <c r="A19556" s="29"/>
      <c r="B19556" s="29"/>
      <c r="C19556" s="29"/>
      <c r="D19556" s="29"/>
      <c r="E19556" s="29"/>
    </row>
    <row r="19557" spans="1:5">
      <c r="A19557" s="29"/>
      <c r="B19557" s="29"/>
      <c r="C19557" s="29"/>
      <c r="D19557" s="29"/>
      <c r="E19557" s="29"/>
    </row>
    <row r="19558" spans="1:5">
      <c r="A19558" s="29"/>
      <c r="B19558" s="29"/>
      <c r="C19558" s="29"/>
      <c r="D19558" s="29"/>
      <c r="E19558" s="29"/>
    </row>
    <row r="19559" spans="1:5">
      <c r="A19559" s="29"/>
      <c r="B19559" s="29"/>
      <c r="C19559" s="29"/>
      <c r="D19559" s="29"/>
      <c r="E19559" s="29"/>
    </row>
    <row r="19560" spans="1:5">
      <c r="A19560" s="29"/>
      <c r="B19560" s="29"/>
      <c r="C19560" s="29"/>
      <c r="D19560" s="29"/>
      <c r="E19560" s="29"/>
    </row>
    <row r="19561" spans="1:5">
      <c r="A19561" s="29"/>
      <c r="B19561" s="29"/>
      <c r="C19561" s="29"/>
      <c r="D19561" s="29"/>
      <c r="E19561" s="29"/>
    </row>
    <row r="19562" spans="1:5">
      <c r="A19562" s="29"/>
      <c r="B19562" s="29"/>
      <c r="C19562" s="29"/>
      <c r="D19562" s="29"/>
      <c r="E19562" s="29"/>
    </row>
    <row r="19563" spans="1:5">
      <c r="A19563" s="29"/>
      <c r="B19563" s="29"/>
      <c r="C19563" s="29"/>
      <c r="D19563" s="29"/>
      <c r="E19563" s="29"/>
    </row>
    <row r="19564" spans="1:5">
      <c r="A19564" s="29"/>
      <c r="B19564" s="29"/>
      <c r="C19564" s="29"/>
      <c r="D19564" s="29"/>
      <c r="E19564" s="29"/>
    </row>
    <row r="19565" spans="1:5">
      <c r="A19565" s="29"/>
      <c r="B19565" s="29"/>
      <c r="C19565" s="29"/>
      <c r="D19565" s="29"/>
      <c r="E19565" s="29"/>
    </row>
    <row r="19566" spans="1:5">
      <c r="A19566" s="29"/>
      <c r="B19566" s="29"/>
      <c r="C19566" s="29"/>
      <c r="D19566" s="29"/>
      <c r="E19566" s="29"/>
    </row>
    <row r="19567" spans="1:5">
      <c r="A19567" s="29"/>
      <c r="B19567" s="29"/>
      <c r="C19567" s="29"/>
      <c r="D19567" s="29"/>
      <c r="E19567" s="29"/>
    </row>
    <row r="19568" spans="1:5">
      <c r="A19568" s="29"/>
      <c r="B19568" s="29"/>
      <c r="C19568" s="29"/>
      <c r="D19568" s="29"/>
      <c r="E19568" s="29"/>
    </row>
    <row r="19569" spans="1:5">
      <c r="A19569" s="29"/>
      <c r="B19569" s="29"/>
      <c r="C19569" s="29"/>
      <c r="D19569" s="29"/>
      <c r="E19569" s="29"/>
    </row>
    <row r="19570" spans="1:5">
      <c r="A19570" s="29"/>
      <c r="B19570" s="29"/>
      <c r="C19570" s="29"/>
      <c r="D19570" s="29"/>
      <c r="E19570" s="29"/>
    </row>
    <row r="19571" spans="1:5">
      <c r="A19571" s="29"/>
      <c r="B19571" s="29"/>
      <c r="C19571" s="29"/>
      <c r="D19571" s="29"/>
      <c r="E19571" s="29"/>
    </row>
    <row r="19572" spans="1:5">
      <c r="A19572" s="29"/>
      <c r="B19572" s="29"/>
      <c r="C19572" s="29"/>
      <c r="D19572" s="29"/>
      <c r="E19572" s="29"/>
    </row>
    <row r="19573" spans="1:5">
      <c r="A19573" s="29"/>
      <c r="B19573" s="29"/>
      <c r="C19573" s="29"/>
      <c r="D19573" s="29"/>
      <c r="E19573" s="29"/>
    </row>
    <row r="19574" spans="1:5">
      <c r="A19574" s="29"/>
      <c r="B19574" s="29"/>
      <c r="C19574" s="29"/>
      <c r="D19574" s="29"/>
      <c r="E19574" s="29"/>
    </row>
    <row r="19575" spans="1:5">
      <c r="A19575" s="29"/>
      <c r="B19575" s="29"/>
      <c r="C19575" s="29"/>
      <c r="D19575" s="29"/>
      <c r="E19575" s="29"/>
    </row>
    <row r="19576" spans="1:5">
      <c r="A19576" s="29"/>
      <c r="B19576" s="29"/>
      <c r="C19576" s="29"/>
      <c r="D19576" s="29"/>
      <c r="E19576" s="29"/>
    </row>
    <row r="19577" spans="1:5">
      <c r="A19577" s="29"/>
      <c r="B19577" s="29"/>
      <c r="C19577" s="29"/>
      <c r="D19577" s="29"/>
      <c r="E19577" s="29"/>
    </row>
    <row r="19578" spans="1:5">
      <c r="A19578" s="29"/>
      <c r="B19578" s="29"/>
      <c r="C19578" s="29"/>
      <c r="D19578" s="29"/>
      <c r="E19578" s="29"/>
    </row>
    <row r="19579" spans="1:5">
      <c r="A19579" s="29"/>
      <c r="B19579" s="29"/>
      <c r="C19579" s="29"/>
      <c r="D19579" s="29"/>
      <c r="E19579" s="29"/>
    </row>
    <row r="19580" spans="1:5">
      <c r="A19580" s="29"/>
      <c r="B19580" s="29"/>
      <c r="C19580" s="29"/>
      <c r="D19580" s="29"/>
      <c r="E19580" s="29"/>
    </row>
    <row r="19581" spans="1:5">
      <c r="A19581" s="29"/>
      <c r="B19581" s="29"/>
      <c r="C19581" s="29"/>
      <c r="D19581" s="29"/>
      <c r="E19581" s="29"/>
    </row>
    <row r="19582" spans="1:5">
      <c r="A19582" s="29"/>
      <c r="B19582" s="29"/>
      <c r="C19582" s="29"/>
      <c r="D19582" s="29"/>
      <c r="E19582" s="29"/>
    </row>
    <row r="19583" spans="1:5">
      <c r="A19583" s="29"/>
      <c r="B19583" s="29"/>
      <c r="C19583" s="29"/>
      <c r="D19583" s="29"/>
      <c r="E19583" s="29"/>
    </row>
    <row r="19584" spans="1:5">
      <c r="A19584" s="29"/>
      <c r="B19584" s="29"/>
      <c r="C19584" s="29"/>
      <c r="D19584" s="29"/>
      <c r="E19584" s="29"/>
    </row>
    <row r="19585" spans="1:5">
      <c r="A19585" s="29"/>
      <c r="B19585" s="29"/>
      <c r="C19585" s="29"/>
      <c r="D19585" s="29"/>
      <c r="E19585" s="29"/>
    </row>
    <row r="19586" spans="1:5">
      <c r="A19586" s="29"/>
      <c r="B19586" s="29"/>
      <c r="C19586" s="29"/>
      <c r="D19586" s="29"/>
      <c r="E19586" s="29"/>
    </row>
    <row r="19587" spans="1:5">
      <c r="A19587" s="29"/>
      <c r="B19587" s="29"/>
      <c r="C19587" s="29"/>
      <c r="D19587" s="29"/>
      <c r="E19587" s="29"/>
    </row>
    <row r="19588" spans="1:5">
      <c r="A19588" s="29"/>
      <c r="B19588" s="29"/>
      <c r="C19588" s="29"/>
      <c r="D19588" s="29"/>
      <c r="E19588" s="29"/>
    </row>
    <row r="19589" spans="1:5">
      <c r="A19589" s="29"/>
      <c r="B19589" s="29"/>
      <c r="C19589" s="29"/>
      <c r="D19589" s="29"/>
      <c r="E19589" s="29"/>
    </row>
    <row r="19590" spans="1:5">
      <c r="A19590" s="29"/>
      <c r="B19590" s="29"/>
      <c r="C19590" s="29"/>
      <c r="D19590" s="29"/>
      <c r="E19590" s="29"/>
    </row>
    <row r="19591" spans="1:5">
      <c r="A19591" s="29"/>
      <c r="B19591" s="29"/>
      <c r="C19591" s="29"/>
      <c r="D19591" s="29"/>
      <c r="E19591" s="29"/>
    </row>
    <row r="19592" spans="1:5">
      <c r="A19592" s="29"/>
      <c r="B19592" s="29"/>
      <c r="C19592" s="29"/>
      <c r="D19592" s="29"/>
      <c r="E19592" s="29"/>
    </row>
    <row r="19593" spans="1:5">
      <c r="A19593" s="29"/>
      <c r="B19593" s="29"/>
      <c r="C19593" s="29"/>
      <c r="D19593" s="29"/>
      <c r="E19593" s="29"/>
    </row>
    <row r="19594" spans="1:5">
      <c r="A19594" s="29"/>
      <c r="B19594" s="29"/>
      <c r="C19594" s="29"/>
      <c r="D19594" s="29"/>
      <c r="E19594" s="29"/>
    </row>
    <row r="19595" spans="1:5">
      <c r="A19595" s="29"/>
      <c r="B19595" s="29"/>
      <c r="C19595" s="29"/>
      <c r="D19595" s="29"/>
      <c r="E19595" s="29"/>
    </row>
    <row r="19596" spans="1:5">
      <c r="A19596" s="29"/>
      <c r="B19596" s="29"/>
      <c r="C19596" s="29"/>
      <c r="D19596" s="29"/>
      <c r="E19596" s="29"/>
    </row>
    <row r="19597" spans="1:5">
      <c r="A19597" s="29"/>
      <c r="B19597" s="29"/>
      <c r="C19597" s="29"/>
      <c r="D19597" s="29"/>
      <c r="E19597" s="29"/>
    </row>
    <row r="19598" spans="1:5">
      <c r="A19598" s="29"/>
      <c r="B19598" s="29"/>
      <c r="C19598" s="29"/>
      <c r="D19598" s="29"/>
      <c r="E19598" s="29"/>
    </row>
    <row r="19599" spans="1:5">
      <c r="A19599" s="29"/>
      <c r="B19599" s="29"/>
      <c r="C19599" s="29"/>
      <c r="D19599" s="29"/>
      <c r="E19599" s="29"/>
    </row>
    <row r="19600" spans="1:5">
      <c r="A19600" s="29"/>
      <c r="B19600" s="29"/>
      <c r="C19600" s="29"/>
      <c r="D19600" s="29"/>
      <c r="E19600" s="29"/>
    </row>
    <row r="19601" spans="1:5">
      <c r="A19601" s="29"/>
      <c r="B19601" s="29"/>
      <c r="C19601" s="29"/>
      <c r="D19601" s="29"/>
      <c r="E19601" s="29"/>
    </row>
    <row r="19602" spans="1:5">
      <c r="A19602" s="29"/>
      <c r="B19602" s="29"/>
      <c r="C19602" s="29"/>
      <c r="D19602" s="29"/>
      <c r="E19602" s="29"/>
    </row>
    <row r="19603" spans="1:5">
      <c r="A19603" s="29"/>
      <c r="B19603" s="29"/>
      <c r="C19603" s="29"/>
      <c r="D19603" s="29"/>
      <c r="E19603" s="29"/>
    </row>
    <row r="19604" spans="1:5">
      <c r="A19604" s="29"/>
      <c r="B19604" s="29"/>
      <c r="C19604" s="29"/>
      <c r="D19604" s="29"/>
      <c r="E19604" s="29"/>
    </row>
    <row r="19605" spans="1:5">
      <c r="A19605" s="29"/>
      <c r="B19605" s="29"/>
      <c r="C19605" s="29"/>
      <c r="D19605" s="29"/>
      <c r="E19605" s="29"/>
    </row>
    <row r="19606" spans="1:5">
      <c r="A19606" s="29"/>
      <c r="B19606" s="29"/>
      <c r="C19606" s="29"/>
      <c r="D19606" s="29"/>
      <c r="E19606" s="29"/>
    </row>
    <row r="19607" spans="1:5">
      <c r="A19607" s="29"/>
      <c r="B19607" s="29"/>
      <c r="C19607" s="29"/>
      <c r="D19607" s="29"/>
      <c r="E19607" s="29"/>
    </row>
    <row r="19608" spans="1:5">
      <c r="A19608" s="29"/>
      <c r="B19608" s="29"/>
      <c r="C19608" s="29"/>
      <c r="D19608" s="29"/>
      <c r="E19608" s="29"/>
    </row>
    <row r="19609" spans="1:5">
      <c r="A19609" s="29"/>
      <c r="B19609" s="29"/>
      <c r="C19609" s="29"/>
      <c r="D19609" s="29"/>
      <c r="E19609" s="29"/>
    </row>
    <row r="19610" spans="1:5">
      <c r="A19610" s="29"/>
      <c r="B19610" s="29"/>
      <c r="C19610" s="29"/>
      <c r="D19610" s="29"/>
      <c r="E19610" s="29"/>
    </row>
    <row r="19611" spans="1:5">
      <c r="A19611" s="29"/>
      <c r="B19611" s="29"/>
      <c r="C19611" s="29"/>
      <c r="D19611" s="29"/>
      <c r="E19611" s="29"/>
    </row>
    <row r="19612" spans="1:5">
      <c r="A19612" s="29"/>
      <c r="B19612" s="29"/>
      <c r="C19612" s="29"/>
      <c r="D19612" s="29"/>
      <c r="E19612" s="29"/>
    </row>
    <row r="19613" spans="1:5">
      <c r="A19613" s="29"/>
      <c r="B19613" s="29"/>
      <c r="C19613" s="29"/>
      <c r="D19613" s="29"/>
      <c r="E19613" s="29"/>
    </row>
    <row r="19614" spans="1:5">
      <c r="A19614" s="29"/>
      <c r="B19614" s="29"/>
      <c r="C19614" s="29"/>
      <c r="D19614" s="29"/>
      <c r="E19614" s="29"/>
    </row>
    <row r="19615" spans="1:5">
      <c r="A19615" s="29"/>
      <c r="B19615" s="29"/>
      <c r="C19615" s="29"/>
      <c r="D19615" s="29"/>
      <c r="E19615" s="29"/>
    </row>
    <row r="19616" spans="1:5">
      <c r="A19616" s="29"/>
      <c r="B19616" s="29"/>
      <c r="C19616" s="29"/>
      <c r="D19616" s="29"/>
      <c r="E19616" s="29"/>
    </row>
    <row r="19617" spans="1:5">
      <c r="A19617" s="29"/>
      <c r="B19617" s="29"/>
      <c r="C19617" s="29"/>
      <c r="D19617" s="29"/>
      <c r="E19617" s="29"/>
    </row>
    <row r="19618" spans="1:5">
      <c r="A19618" s="29"/>
      <c r="B19618" s="29"/>
      <c r="C19618" s="29"/>
      <c r="D19618" s="29"/>
      <c r="E19618" s="29"/>
    </row>
    <row r="19619" spans="1:5">
      <c r="A19619" s="29"/>
      <c r="B19619" s="29"/>
      <c r="C19619" s="29"/>
      <c r="D19619" s="29"/>
      <c r="E19619" s="29"/>
    </row>
    <row r="19620" spans="1:5">
      <c r="A19620" s="29"/>
      <c r="B19620" s="29"/>
      <c r="C19620" s="29"/>
      <c r="D19620" s="29"/>
      <c r="E19620" s="29"/>
    </row>
    <row r="19621" spans="1:5">
      <c r="A19621" s="29"/>
      <c r="B19621" s="29"/>
      <c r="C19621" s="29"/>
      <c r="D19621" s="29"/>
      <c r="E19621" s="29"/>
    </row>
    <row r="19622" spans="1:5">
      <c r="A19622" s="29"/>
      <c r="B19622" s="29"/>
      <c r="C19622" s="29"/>
      <c r="D19622" s="29"/>
      <c r="E19622" s="29"/>
    </row>
    <row r="19623" spans="1:5">
      <c r="A19623" s="29"/>
      <c r="B19623" s="29"/>
      <c r="C19623" s="29"/>
      <c r="D19623" s="29"/>
      <c r="E19623" s="29"/>
    </row>
    <row r="19624" spans="1:5">
      <c r="A19624" s="29"/>
      <c r="B19624" s="29"/>
      <c r="C19624" s="29"/>
      <c r="D19624" s="29"/>
      <c r="E19624" s="29"/>
    </row>
    <row r="19625" spans="1:5">
      <c r="A19625" s="29"/>
      <c r="B19625" s="29"/>
      <c r="C19625" s="29"/>
      <c r="D19625" s="29"/>
      <c r="E19625" s="29"/>
    </row>
    <row r="19626" spans="1:5">
      <c r="A19626" s="29"/>
      <c r="B19626" s="29"/>
      <c r="C19626" s="29"/>
      <c r="D19626" s="29"/>
      <c r="E19626" s="29"/>
    </row>
    <row r="19627" spans="1:5">
      <c r="A19627" s="29"/>
      <c r="B19627" s="29"/>
      <c r="C19627" s="29"/>
      <c r="D19627" s="29"/>
      <c r="E19627" s="29"/>
    </row>
    <row r="19628" spans="1:5">
      <c r="A19628" s="29"/>
      <c r="B19628" s="29"/>
      <c r="C19628" s="29"/>
      <c r="D19628" s="29"/>
      <c r="E19628" s="29"/>
    </row>
    <row r="19629" spans="1:5">
      <c r="A19629" s="29"/>
      <c r="B19629" s="29"/>
      <c r="C19629" s="29"/>
      <c r="D19629" s="29"/>
      <c r="E19629" s="29"/>
    </row>
    <row r="19630" spans="1:5">
      <c r="A19630" s="29"/>
      <c r="B19630" s="29"/>
      <c r="C19630" s="29"/>
      <c r="D19630" s="29"/>
      <c r="E19630" s="29"/>
    </row>
    <row r="19631" spans="1:5">
      <c r="A19631" s="29"/>
      <c r="B19631" s="29"/>
      <c r="C19631" s="29"/>
      <c r="D19631" s="29"/>
      <c r="E19631" s="29"/>
    </row>
    <row r="19632" spans="1:5">
      <c r="A19632" s="29"/>
      <c r="B19632" s="29"/>
      <c r="C19632" s="29"/>
      <c r="D19632" s="29"/>
      <c r="E19632" s="29"/>
    </row>
    <row r="19633" spans="1:5">
      <c r="A19633" s="29"/>
      <c r="B19633" s="29"/>
      <c r="C19633" s="29"/>
      <c r="D19633" s="29"/>
      <c r="E19633" s="29"/>
    </row>
    <row r="19634" spans="1:5">
      <c r="A19634" s="29"/>
      <c r="B19634" s="29"/>
      <c r="C19634" s="29"/>
      <c r="D19634" s="29"/>
      <c r="E19634" s="29"/>
    </row>
    <row r="19635" spans="1:5">
      <c r="A19635" s="29"/>
      <c r="B19635" s="29"/>
      <c r="C19635" s="29"/>
      <c r="D19635" s="29"/>
      <c r="E19635" s="29"/>
    </row>
    <row r="19636" spans="1:5">
      <c r="A19636" s="29"/>
      <c r="B19636" s="29"/>
      <c r="C19636" s="29"/>
      <c r="D19636" s="29"/>
      <c r="E19636" s="29"/>
    </row>
    <row r="19637" spans="1:5">
      <c r="A19637" s="29"/>
      <c r="B19637" s="29"/>
      <c r="C19637" s="29"/>
      <c r="D19637" s="29"/>
      <c r="E19637" s="29"/>
    </row>
    <row r="19638" spans="1:5">
      <c r="A19638" s="29"/>
      <c r="B19638" s="29"/>
      <c r="C19638" s="29"/>
      <c r="D19638" s="29"/>
      <c r="E19638" s="29"/>
    </row>
    <row r="19639" spans="1:5">
      <c r="A19639" s="29"/>
      <c r="B19639" s="29"/>
      <c r="C19639" s="29"/>
      <c r="D19639" s="29"/>
      <c r="E19639" s="29"/>
    </row>
    <row r="19640" spans="1:5">
      <c r="A19640" s="29"/>
      <c r="B19640" s="29"/>
      <c r="C19640" s="29"/>
      <c r="D19640" s="29"/>
      <c r="E19640" s="29"/>
    </row>
    <row r="19641" spans="1:5">
      <c r="A19641" s="29"/>
      <c r="B19641" s="29"/>
      <c r="C19641" s="29"/>
      <c r="D19641" s="29"/>
      <c r="E19641" s="29"/>
    </row>
    <row r="19642" spans="1:5">
      <c r="A19642" s="29"/>
      <c r="B19642" s="29"/>
      <c r="C19642" s="29"/>
      <c r="D19642" s="29"/>
      <c r="E19642" s="29"/>
    </row>
    <row r="19643" spans="1:5">
      <c r="A19643" s="29"/>
      <c r="B19643" s="29"/>
      <c r="C19643" s="29"/>
      <c r="D19643" s="29"/>
      <c r="E19643" s="29"/>
    </row>
    <row r="19644" spans="1:5">
      <c r="A19644" s="29"/>
      <c r="B19644" s="29"/>
      <c r="C19644" s="29"/>
      <c r="D19644" s="29"/>
      <c r="E19644" s="29"/>
    </row>
    <row r="19645" spans="1:5">
      <c r="A19645" s="29"/>
      <c r="B19645" s="29"/>
      <c r="C19645" s="29"/>
      <c r="D19645" s="29"/>
      <c r="E19645" s="29"/>
    </row>
    <row r="19646" spans="1:5">
      <c r="A19646" s="29"/>
      <c r="B19646" s="29"/>
      <c r="C19646" s="29"/>
      <c r="D19646" s="29"/>
      <c r="E19646" s="29"/>
    </row>
    <row r="19647" spans="1:5">
      <c r="A19647" s="29"/>
      <c r="B19647" s="29"/>
      <c r="C19647" s="29"/>
      <c r="D19647" s="29"/>
      <c r="E19647" s="29"/>
    </row>
    <row r="19648" spans="1:5">
      <c r="A19648" s="29"/>
      <c r="B19648" s="29"/>
      <c r="C19648" s="29"/>
      <c r="D19648" s="29"/>
      <c r="E19648" s="29"/>
    </row>
    <row r="19649" spans="1:5">
      <c r="A19649" s="29"/>
      <c r="B19649" s="29"/>
      <c r="C19649" s="29"/>
      <c r="D19649" s="29"/>
      <c r="E19649" s="29"/>
    </row>
    <row r="19650" spans="1:5">
      <c r="A19650" s="29"/>
      <c r="B19650" s="29"/>
      <c r="C19650" s="29"/>
      <c r="D19650" s="29"/>
      <c r="E19650" s="29"/>
    </row>
    <row r="19651" spans="1:5">
      <c r="A19651" s="29"/>
      <c r="B19651" s="29"/>
      <c r="C19651" s="29"/>
      <c r="D19651" s="29"/>
      <c r="E19651" s="29"/>
    </row>
    <row r="19652" spans="1:5">
      <c r="A19652" s="29"/>
      <c r="B19652" s="29"/>
      <c r="C19652" s="29"/>
      <c r="D19652" s="29"/>
      <c r="E19652" s="29"/>
    </row>
    <row r="19653" spans="1:5">
      <c r="A19653" s="29"/>
      <c r="B19653" s="29"/>
      <c r="C19653" s="29"/>
      <c r="D19653" s="29"/>
      <c r="E19653" s="29"/>
    </row>
    <row r="19654" spans="1:5">
      <c r="A19654" s="29"/>
      <c r="B19654" s="29"/>
      <c r="C19654" s="29"/>
      <c r="D19654" s="29"/>
      <c r="E19654" s="29"/>
    </row>
    <row r="19655" spans="1:5">
      <c r="A19655" s="29"/>
      <c r="B19655" s="29"/>
      <c r="C19655" s="29"/>
      <c r="D19655" s="29"/>
      <c r="E19655" s="29"/>
    </row>
    <row r="19656" spans="1:5">
      <c r="A19656" s="29"/>
      <c r="B19656" s="29"/>
      <c r="C19656" s="29"/>
      <c r="D19656" s="29"/>
      <c r="E19656" s="29"/>
    </row>
    <row r="19657" spans="1:5">
      <c r="A19657" s="29"/>
      <c r="B19657" s="29"/>
      <c r="C19657" s="29"/>
      <c r="D19657" s="29"/>
      <c r="E19657" s="29"/>
    </row>
    <row r="19658" spans="1:5">
      <c r="A19658" s="29"/>
      <c r="B19658" s="29"/>
      <c r="C19658" s="29"/>
      <c r="D19658" s="29"/>
      <c r="E19658" s="29"/>
    </row>
    <row r="19659" spans="1:5">
      <c r="A19659" s="29"/>
      <c r="B19659" s="29"/>
      <c r="C19659" s="29"/>
      <c r="D19659" s="29"/>
      <c r="E19659" s="29"/>
    </row>
    <row r="19660" spans="1:5">
      <c r="A19660" s="29"/>
      <c r="B19660" s="29"/>
      <c r="C19660" s="29"/>
      <c r="D19660" s="29"/>
      <c r="E19660" s="29"/>
    </row>
    <row r="19661" spans="1:5">
      <c r="A19661" s="29"/>
      <c r="B19661" s="29"/>
      <c r="C19661" s="29"/>
      <c r="D19661" s="29"/>
      <c r="E19661" s="29"/>
    </row>
    <row r="19662" spans="1:5">
      <c r="A19662" s="29"/>
      <c r="B19662" s="29"/>
      <c r="C19662" s="29"/>
      <c r="D19662" s="29"/>
      <c r="E19662" s="29"/>
    </row>
    <row r="19663" spans="1:5">
      <c r="A19663" s="29"/>
      <c r="B19663" s="29"/>
      <c r="C19663" s="29"/>
      <c r="D19663" s="29"/>
      <c r="E19663" s="29"/>
    </row>
    <row r="19664" spans="1:5">
      <c r="A19664" s="29"/>
      <c r="B19664" s="29"/>
      <c r="C19664" s="29"/>
      <c r="D19664" s="29"/>
      <c r="E19664" s="29"/>
    </row>
    <row r="19665" spans="1:5">
      <c r="A19665" s="29"/>
      <c r="B19665" s="29"/>
      <c r="C19665" s="29"/>
      <c r="D19665" s="29"/>
      <c r="E19665" s="29"/>
    </row>
    <row r="19666" spans="1:5">
      <c r="A19666" s="29"/>
      <c r="B19666" s="29"/>
      <c r="C19666" s="29"/>
      <c r="D19666" s="29"/>
      <c r="E19666" s="29"/>
    </row>
    <row r="19667" spans="1:5">
      <c r="A19667" s="29"/>
      <c r="B19667" s="29"/>
      <c r="C19667" s="29"/>
      <c r="D19667" s="29"/>
      <c r="E19667" s="29"/>
    </row>
    <row r="19668" spans="1:5">
      <c r="A19668" s="29"/>
      <c r="B19668" s="29"/>
      <c r="C19668" s="29"/>
      <c r="D19668" s="29"/>
      <c r="E19668" s="29"/>
    </row>
    <row r="19669" spans="1:5">
      <c r="A19669" s="29"/>
      <c r="B19669" s="29"/>
      <c r="C19669" s="29"/>
      <c r="D19669" s="29"/>
      <c r="E19669" s="29"/>
    </row>
    <row r="19670" spans="1:5">
      <c r="A19670" s="29"/>
      <c r="B19670" s="29"/>
      <c r="C19670" s="29"/>
      <c r="D19670" s="29"/>
      <c r="E19670" s="29"/>
    </row>
    <row r="19671" spans="1:5">
      <c r="A19671" s="29"/>
      <c r="B19671" s="29"/>
      <c r="C19671" s="29"/>
      <c r="D19671" s="29"/>
      <c r="E19671" s="29"/>
    </row>
    <row r="19672" spans="1:5">
      <c r="A19672" s="29"/>
      <c r="B19672" s="29"/>
      <c r="C19672" s="29"/>
      <c r="D19672" s="29"/>
      <c r="E19672" s="29"/>
    </row>
    <row r="19673" spans="1:5">
      <c r="A19673" s="29"/>
      <c r="B19673" s="29"/>
      <c r="C19673" s="29"/>
      <c r="D19673" s="29"/>
      <c r="E19673" s="29"/>
    </row>
    <row r="19674" spans="1:5">
      <c r="A19674" s="29"/>
      <c r="B19674" s="29"/>
      <c r="C19674" s="29"/>
      <c r="D19674" s="29"/>
      <c r="E19674" s="29"/>
    </row>
    <row r="19675" spans="1:5">
      <c r="A19675" s="29"/>
      <c r="B19675" s="29"/>
      <c r="C19675" s="29"/>
      <c r="D19675" s="29"/>
      <c r="E19675" s="29"/>
    </row>
    <row r="19676" spans="1:5">
      <c r="A19676" s="29"/>
      <c r="B19676" s="29"/>
      <c r="C19676" s="29"/>
      <c r="D19676" s="29"/>
      <c r="E19676" s="29"/>
    </row>
    <row r="19677" spans="1:5">
      <c r="A19677" s="29"/>
      <c r="B19677" s="29"/>
      <c r="C19677" s="29"/>
      <c r="D19677" s="29"/>
      <c r="E19677" s="29"/>
    </row>
    <row r="19678" spans="1:5">
      <c r="A19678" s="29"/>
      <c r="B19678" s="29"/>
      <c r="C19678" s="29"/>
      <c r="D19678" s="29"/>
      <c r="E19678" s="29"/>
    </row>
    <row r="19679" spans="1:5">
      <c r="A19679" s="29"/>
      <c r="B19679" s="29"/>
      <c r="C19679" s="29"/>
      <c r="D19679" s="29"/>
      <c r="E19679" s="29"/>
    </row>
    <row r="19680" spans="1:5">
      <c r="A19680" s="29"/>
      <c r="B19680" s="29"/>
      <c r="C19680" s="29"/>
      <c r="D19680" s="29"/>
      <c r="E19680" s="29"/>
    </row>
    <row r="19681" spans="1:5">
      <c r="A19681" s="29"/>
      <c r="B19681" s="29"/>
      <c r="C19681" s="29"/>
      <c r="D19681" s="29"/>
      <c r="E19681" s="29"/>
    </row>
    <row r="19682" spans="1:5">
      <c r="A19682" s="29"/>
      <c r="B19682" s="29"/>
      <c r="C19682" s="29"/>
      <c r="D19682" s="29"/>
      <c r="E19682" s="29"/>
    </row>
    <row r="19683" spans="1:5">
      <c r="A19683" s="29"/>
      <c r="B19683" s="29"/>
      <c r="C19683" s="29"/>
      <c r="D19683" s="29"/>
      <c r="E19683" s="29"/>
    </row>
    <row r="19684" spans="1:5">
      <c r="A19684" s="29"/>
      <c r="B19684" s="29"/>
      <c r="C19684" s="29"/>
      <c r="D19684" s="29"/>
      <c r="E19684" s="29"/>
    </row>
    <row r="19685" spans="1:5">
      <c r="A19685" s="29"/>
      <c r="B19685" s="29"/>
      <c r="C19685" s="29"/>
      <c r="D19685" s="29"/>
      <c r="E19685" s="29"/>
    </row>
    <row r="19686" spans="1:5">
      <c r="A19686" s="29"/>
      <c r="B19686" s="29"/>
      <c r="C19686" s="29"/>
      <c r="D19686" s="29"/>
      <c r="E19686" s="29"/>
    </row>
    <row r="19687" spans="1:5">
      <c r="A19687" s="29"/>
      <c r="B19687" s="29"/>
      <c r="C19687" s="29"/>
      <c r="D19687" s="29"/>
      <c r="E19687" s="29"/>
    </row>
    <row r="19688" spans="1:5">
      <c r="A19688" s="29"/>
      <c r="B19688" s="29"/>
      <c r="C19688" s="29"/>
      <c r="D19688" s="29"/>
      <c r="E19688" s="29"/>
    </row>
    <row r="19689" spans="1:5">
      <c r="A19689" s="29"/>
      <c r="B19689" s="29"/>
      <c r="C19689" s="29"/>
      <c r="D19689" s="29"/>
      <c r="E19689" s="29"/>
    </row>
    <row r="19690" spans="1:5">
      <c r="A19690" s="29"/>
      <c r="B19690" s="29"/>
      <c r="C19690" s="29"/>
      <c r="D19690" s="29"/>
      <c r="E19690" s="29"/>
    </row>
    <row r="19691" spans="1:5">
      <c r="A19691" s="29"/>
      <c r="B19691" s="29"/>
      <c r="C19691" s="29"/>
      <c r="D19691" s="29"/>
      <c r="E19691" s="29"/>
    </row>
    <row r="19692" spans="1:5">
      <c r="A19692" s="29"/>
      <c r="B19692" s="29"/>
      <c r="C19692" s="29"/>
      <c r="D19692" s="29"/>
      <c r="E19692" s="29"/>
    </row>
    <row r="19693" spans="1:5">
      <c r="A19693" s="29"/>
      <c r="B19693" s="29"/>
      <c r="C19693" s="29"/>
      <c r="D19693" s="29"/>
      <c r="E19693" s="29"/>
    </row>
    <row r="19694" spans="1:5">
      <c r="A19694" s="29"/>
      <c r="B19694" s="29"/>
      <c r="C19694" s="29"/>
      <c r="D19694" s="29"/>
      <c r="E19694" s="29"/>
    </row>
    <row r="19695" spans="1:5">
      <c r="A19695" s="29"/>
      <c r="B19695" s="29"/>
      <c r="C19695" s="29"/>
      <c r="D19695" s="29"/>
      <c r="E19695" s="29"/>
    </row>
    <row r="19696" spans="1:5">
      <c r="A19696" s="29"/>
      <c r="B19696" s="29"/>
      <c r="C19696" s="29"/>
      <c r="D19696" s="29"/>
      <c r="E19696" s="29"/>
    </row>
    <row r="19697" spans="1:5">
      <c r="A19697" s="29"/>
      <c r="B19697" s="29"/>
      <c r="C19697" s="29"/>
      <c r="D19697" s="29"/>
      <c r="E19697" s="29"/>
    </row>
    <row r="19698" spans="1:5">
      <c r="A19698" s="29"/>
      <c r="B19698" s="29"/>
      <c r="C19698" s="29"/>
      <c r="D19698" s="29"/>
      <c r="E19698" s="29"/>
    </row>
    <row r="19699" spans="1:5">
      <c r="A19699" s="29"/>
      <c r="B19699" s="29"/>
      <c r="C19699" s="29"/>
      <c r="D19699" s="29"/>
      <c r="E19699" s="29"/>
    </row>
    <row r="19700" spans="1:5">
      <c r="A19700" s="29"/>
      <c r="B19700" s="29"/>
      <c r="C19700" s="29"/>
      <c r="D19700" s="29"/>
      <c r="E19700" s="29"/>
    </row>
    <row r="19701" spans="1:5">
      <c r="A19701" s="29"/>
      <c r="B19701" s="29"/>
      <c r="C19701" s="29"/>
      <c r="D19701" s="29"/>
      <c r="E19701" s="29"/>
    </row>
    <row r="19702" spans="1:5">
      <c r="A19702" s="29"/>
      <c r="B19702" s="29"/>
      <c r="C19702" s="29"/>
      <c r="D19702" s="29"/>
      <c r="E19702" s="29"/>
    </row>
    <row r="19703" spans="1:5">
      <c r="A19703" s="29"/>
      <c r="B19703" s="29"/>
      <c r="C19703" s="29"/>
      <c r="D19703" s="29"/>
      <c r="E19703" s="29"/>
    </row>
    <row r="19704" spans="1:5">
      <c r="A19704" s="29"/>
      <c r="B19704" s="29"/>
      <c r="C19704" s="29"/>
      <c r="D19704" s="29"/>
      <c r="E19704" s="29"/>
    </row>
    <row r="19705" spans="1:5">
      <c r="A19705" s="29"/>
      <c r="B19705" s="29"/>
      <c r="C19705" s="29"/>
      <c r="D19705" s="29"/>
      <c r="E19705" s="29"/>
    </row>
    <row r="19706" spans="1:5">
      <c r="A19706" s="29"/>
      <c r="B19706" s="29"/>
      <c r="C19706" s="29"/>
      <c r="D19706" s="29"/>
      <c r="E19706" s="29"/>
    </row>
    <row r="19707" spans="1:5">
      <c r="A19707" s="29"/>
      <c r="B19707" s="29"/>
      <c r="C19707" s="29"/>
      <c r="D19707" s="29"/>
      <c r="E19707" s="29"/>
    </row>
    <row r="19708" spans="1:5">
      <c r="A19708" s="29"/>
      <c r="B19708" s="29"/>
      <c r="C19708" s="29"/>
      <c r="D19708" s="29"/>
      <c r="E19708" s="29"/>
    </row>
    <row r="19709" spans="1:5">
      <c r="A19709" s="29"/>
      <c r="B19709" s="29"/>
      <c r="C19709" s="29"/>
      <c r="D19709" s="29"/>
      <c r="E19709" s="29"/>
    </row>
    <row r="19710" spans="1:5">
      <c r="A19710" s="29"/>
      <c r="B19710" s="29"/>
      <c r="C19710" s="29"/>
      <c r="D19710" s="29"/>
      <c r="E19710" s="29"/>
    </row>
    <row r="19711" spans="1:5">
      <c r="A19711" s="29"/>
      <c r="B19711" s="29"/>
      <c r="C19711" s="29"/>
      <c r="D19711" s="29"/>
      <c r="E19711" s="29"/>
    </row>
    <row r="19712" spans="1:5">
      <c r="A19712" s="29"/>
      <c r="B19712" s="29"/>
      <c r="C19712" s="29"/>
      <c r="D19712" s="29"/>
      <c r="E19712" s="29"/>
    </row>
    <row r="19713" spans="1:5">
      <c r="A19713" s="29"/>
      <c r="B19713" s="29"/>
      <c r="C19713" s="29"/>
      <c r="D19713" s="29"/>
      <c r="E19713" s="29"/>
    </row>
    <row r="19714" spans="1:5">
      <c r="A19714" s="29"/>
      <c r="B19714" s="29"/>
      <c r="C19714" s="29"/>
      <c r="D19714" s="29"/>
      <c r="E19714" s="29"/>
    </row>
    <row r="19715" spans="1:5">
      <c r="A19715" s="29"/>
      <c r="B19715" s="29"/>
      <c r="C19715" s="29"/>
      <c r="D19715" s="29"/>
      <c r="E19715" s="29"/>
    </row>
    <row r="19716" spans="1:5">
      <c r="A19716" s="29"/>
      <c r="B19716" s="29"/>
      <c r="C19716" s="29"/>
      <c r="D19716" s="29"/>
      <c r="E19716" s="29"/>
    </row>
    <row r="19717" spans="1:5">
      <c r="A19717" s="29"/>
      <c r="B19717" s="29"/>
      <c r="C19717" s="29"/>
      <c r="D19717" s="29"/>
      <c r="E19717" s="29"/>
    </row>
    <row r="19718" spans="1:5">
      <c r="A19718" s="29"/>
      <c r="B19718" s="29"/>
      <c r="C19718" s="29"/>
      <c r="D19718" s="29"/>
      <c r="E19718" s="29"/>
    </row>
    <row r="19719" spans="1:5">
      <c r="A19719" s="29"/>
      <c r="B19719" s="29"/>
      <c r="C19719" s="29"/>
      <c r="D19719" s="29"/>
      <c r="E19719" s="29"/>
    </row>
    <row r="19720" spans="1:5">
      <c r="A19720" s="29"/>
      <c r="B19720" s="29"/>
      <c r="C19720" s="29"/>
      <c r="D19720" s="29"/>
      <c r="E19720" s="29"/>
    </row>
    <row r="19721" spans="1:5">
      <c r="A19721" s="29"/>
      <c r="B19721" s="29"/>
      <c r="C19721" s="29"/>
      <c r="D19721" s="29"/>
      <c r="E19721" s="29"/>
    </row>
    <row r="19722" spans="1:5">
      <c r="A19722" s="29"/>
      <c r="B19722" s="29"/>
      <c r="C19722" s="29"/>
      <c r="D19722" s="29"/>
      <c r="E19722" s="29"/>
    </row>
    <row r="19723" spans="1:5">
      <c r="A19723" s="29"/>
      <c r="B19723" s="29"/>
      <c r="C19723" s="29"/>
      <c r="D19723" s="29"/>
      <c r="E19723" s="29"/>
    </row>
    <row r="19724" spans="1:5">
      <c r="A19724" s="29"/>
      <c r="B19724" s="29"/>
      <c r="C19724" s="29"/>
      <c r="D19724" s="29"/>
      <c r="E19724" s="29"/>
    </row>
    <row r="19725" spans="1:5">
      <c r="A19725" s="29"/>
      <c r="B19725" s="29"/>
      <c r="C19725" s="29"/>
      <c r="D19725" s="29"/>
      <c r="E19725" s="29"/>
    </row>
    <row r="19726" spans="1:5">
      <c r="A19726" s="29"/>
      <c r="B19726" s="29"/>
      <c r="C19726" s="29"/>
      <c r="D19726" s="29"/>
      <c r="E19726" s="29"/>
    </row>
    <row r="19727" spans="1:5">
      <c r="A19727" s="29"/>
      <c r="B19727" s="29"/>
      <c r="C19727" s="29"/>
      <c r="D19727" s="29"/>
      <c r="E19727" s="29"/>
    </row>
    <row r="19728" spans="1:5">
      <c r="A19728" s="29"/>
      <c r="B19728" s="29"/>
      <c r="C19728" s="29"/>
      <c r="D19728" s="29"/>
      <c r="E19728" s="29"/>
    </row>
    <row r="19729" spans="1:5">
      <c r="A19729" s="29"/>
      <c r="B19729" s="29"/>
      <c r="C19729" s="29"/>
      <c r="D19729" s="29"/>
      <c r="E19729" s="29"/>
    </row>
    <row r="19730" spans="1:5">
      <c r="A19730" s="29"/>
      <c r="B19730" s="29"/>
      <c r="C19730" s="29"/>
      <c r="D19730" s="29"/>
      <c r="E19730" s="29"/>
    </row>
    <row r="19731" spans="1:5">
      <c r="A19731" s="29"/>
      <c r="B19731" s="29"/>
      <c r="C19731" s="29"/>
      <c r="D19731" s="29"/>
      <c r="E19731" s="29"/>
    </row>
    <row r="19732" spans="1:5">
      <c r="A19732" s="29"/>
      <c r="B19732" s="29"/>
      <c r="C19732" s="29"/>
      <c r="D19732" s="29"/>
      <c r="E19732" s="29"/>
    </row>
    <row r="19733" spans="1:5">
      <c r="A19733" s="29"/>
      <c r="B19733" s="29"/>
      <c r="C19733" s="29"/>
      <c r="D19733" s="29"/>
      <c r="E19733" s="29"/>
    </row>
    <row r="19734" spans="1:5">
      <c r="A19734" s="29"/>
      <c r="B19734" s="29"/>
      <c r="C19734" s="29"/>
      <c r="D19734" s="29"/>
      <c r="E19734" s="29"/>
    </row>
    <row r="19735" spans="1:5">
      <c r="A19735" s="29"/>
      <c r="B19735" s="29"/>
      <c r="C19735" s="29"/>
      <c r="D19735" s="29"/>
      <c r="E19735" s="29"/>
    </row>
    <row r="19736" spans="1:5">
      <c r="A19736" s="29"/>
      <c r="B19736" s="29"/>
      <c r="C19736" s="29"/>
      <c r="D19736" s="29"/>
      <c r="E19736" s="29"/>
    </row>
    <row r="19737" spans="1:5">
      <c r="A19737" s="29"/>
      <c r="B19737" s="29"/>
      <c r="C19737" s="29"/>
      <c r="D19737" s="29"/>
      <c r="E19737" s="29"/>
    </row>
    <row r="19738" spans="1:5">
      <c r="A19738" s="29"/>
      <c r="B19738" s="29"/>
      <c r="C19738" s="29"/>
      <c r="D19738" s="29"/>
      <c r="E19738" s="29"/>
    </row>
    <row r="19739" spans="1:5">
      <c r="A19739" s="29"/>
      <c r="B19739" s="29"/>
      <c r="C19739" s="29"/>
      <c r="D19739" s="29"/>
      <c r="E19739" s="29"/>
    </row>
    <row r="19740" spans="1:5">
      <c r="A19740" s="29"/>
      <c r="B19740" s="29"/>
      <c r="C19740" s="29"/>
      <c r="D19740" s="29"/>
      <c r="E19740" s="29"/>
    </row>
    <row r="19741" spans="1:5">
      <c r="A19741" s="29"/>
      <c r="B19741" s="29"/>
      <c r="C19741" s="29"/>
      <c r="D19741" s="29"/>
      <c r="E19741" s="29"/>
    </row>
    <row r="19742" spans="1:5">
      <c r="A19742" s="29"/>
      <c r="B19742" s="29"/>
      <c r="C19742" s="29"/>
      <c r="D19742" s="29"/>
      <c r="E19742" s="29"/>
    </row>
    <row r="19743" spans="1:5">
      <c r="A19743" s="29"/>
      <c r="B19743" s="29"/>
      <c r="C19743" s="29"/>
      <c r="D19743" s="29"/>
      <c r="E19743" s="29"/>
    </row>
    <row r="19744" spans="1:5">
      <c r="A19744" s="29"/>
      <c r="B19744" s="29"/>
      <c r="C19744" s="29"/>
      <c r="D19744" s="29"/>
      <c r="E19744" s="29"/>
    </row>
    <row r="19745" spans="1:5">
      <c r="A19745" s="29"/>
      <c r="B19745" s="29"/>
      <c r="C19745" s="29"/>
      <c r="D19745" s="29"/>
      <c r="E19745" s="29"/>
    </row>
    <row r="19746" spans="1:5">
      <c r="A19746" s="29"/>
      <c r="B19746" s="29"/>
      <c r="C19746" s="29"/>
      <c r="D19746" s="29"/>
      <c r="E19746" s="29"/>
    </row>
    <row r="19747" spans="1:5">
      <c r="A19747" s="29"/>
      <c r="B19747" s="29"/>
      <c r="C19747" s="29"/>
      <c r="D19747" s="29"/>
      <c r="E19747" s="29"/>
    </row>
    <row r="19748" spans="1:5">
      <c r="A19748" s="29"/>
      <c r="B19748" s="29"/>
      <c r="C19748" s="29"/>
      <c r="D19748" s="29"/>
      <c r="E19748" s="29"/>
    </row>
    <row r="19749" spans="1:5">
      <c r="A19749" s="29"/>
      <c r="B19749" s="29"/>
      <c r="C19749" s="29"/>
      <c r="D19749" s="29"/>
      <c r="E19749" s="29"/>
    </row>
    <row r="19750" spans="1:5">
      <c r="A19750" s="29"/>
      <c r="B19750" s="29"/>
      <c r="C19750" s="29"/>
      <c r="D19750" s="29"/>
      <c r="E19750" s="29"/>
    </row>
    <row r="19751" spans="1:5">
      <c r="A19751" s="29"/>
      <c r="B19751" s="29"/>
      <c r="C19751" s="29"/>
      <c r="D19751" s="29"/>
      <c r="E19751" s="29"/>
    </row>
    <row r="19752" spans="1:5">
      <c r="A19752" s="29"/>
      <c r="B19752" s="29"/>
      <c r="C19752" s="29"/>
      <c r="D19752" s="29"/>
      <c r="E19752" s="29"/>
    </row>
    <row r="19753" spans="1:5">
      <c r="A19753" s="29"/>
      <c r="B19753" s="29"/>
      <c r="C19753" s="29"/>
      <c r="D19753" s="29"/>
      <c r="E19753" s="29"/>
    </row>
    <row r="19754" spans="1:5">
      <c r="A19754" s="29"/>
      <c r="B19754" s="29"/>
      <c r="C19754" s="29"/>
      <c r="D19754" s="29"/>
      <c r="E19754" s="29"/>
    </row>
    <row r="19755" spans="1:5">
      <c r="A19755" s="29"/>
      <c r="B19755" s="29"/>
      <c r="C19755" s="29"/>
      <c r="D19755" s="29"/>
      <c r="E19755" s="29"/>
    </row>
    <row r="19756" spans="1:5">
      <c r="A19756" s="29"/>
      <c r="B19756" s="29"/>
      <c r="C19756" s="29"/>
      <c r="D19756" s="29"/>
      <c r="E19756" s="29"/>
    </row>
    <row r="19757" spans="1:5">
      <c r="A19757" s="29"/>
      <c r="B19757" s="29"/>
      <c r="C19757" s="29"/>
      <c r="D19757" s="29"/>
      <c r="E19757" s="29"/>
    </row>
    <row r="19758" spans="1:5">
      <c r="A19758" s="29"/>
      <c r="B19758" s="29"/>
      <c r="C19758" s="29"/>
      <c r="D19758" s="29"/>
      <c r="E19758" s="29"/>
    </row>
    <row r="19759" spans="1:5">
      <c r="A19759" s="29"/>
      <c r="B19759" s="29"/>
      <c r="C19759" s="29"/>
      <c r="D19759" s="29"/>
      <c r="E19759" s="29"/>
    </row>
    <row r="19760" spans="1:5">
      <c r="A19760" s="29"/>
      <c r="B19760" s="29"/>
      <c r="C19760" s="29"/>
      <c r="D19760" s="29"/>
      <c r="E19760" s="29"/>
    </row>
    <row r="19761" spans="1:5">
      <c r="A19761" s="29"/>
      <c r="B19761" s="29"/>
      <c r="C19761" s="29"/>
      <c r="D19761" s="29"/>
      <c r="E19761" s="29"/>
    </row>
    <row r="19762" spans="1:5">
      <c r="A19762" s="29"/>
      <c r="B19762" s="29"/>
      <c r="C19762" s="29"/>
      <c r="D19762" s="29"/>
      <c r="E19762" s="29"/>
    </row>
    <row r="19763" spans="1:5">
      <c r="A19763" s="29"/>
      <c r="B19763" s="29"/>
      <c r="C19763" s="29"/>
      <c r="D19763" s="29"/>
      <c r="E19763" s="29"/>
    </row>
    <row r="19764" spans="1:5">
      <c r="A19764" s="29"/>
      <c r="B19764" s="29"/>
      <c r="C19764" s="29"/>
      <c r="D19764" s="29"/>
      <c r="E19764" s="29"/>
    </row>
    <row r="19765" spans="1:5">
      <c r="A19765" s="29"/>
      <c r="B19765" s="29"/>
      <c r="C19765" s="29"/>
      <c r="D19765" s="29"/>
      <c r="E19765" s="29"/>
    </row>
    <row r="19766" spans="1:5">
      <c r="A19766" s="29"/>
      <c r="B19766" s="29"/>
      <c r="C19766" s="29"/>
      <c r="D19766" s="29"/>
      <c r="E19766" s="29"/>
    </row>
    <row r="19767" spans="1:5">
      <c r="A19767" s="29"/>
      <c r="B19767" s="29"/>
      <c r="C19767" s="29"/>
      <c r="D19767" s="29"/>
      <c r="E19767" s="29"/>
    </row>
    <row r="19768" spans="1:5">
      <c r="A19768" s="29"/>
      <c r="B19768" s="29"/>
      <c r="C19768" s="29"/>
      <c r="D19768" s="29"/>
      <c r="E19768" s="29"/>
    </row>
    <row r="19769" spans="1:5">
      <c r="A19769" s="29"/>
      <c r="B19769" s="29"/>
      <c r="C19769" s="29"/>
      <c r="D19769" s="29"/>
      <c r="E19769" s="29"/>
    </row>
    <row r="19770" spans="1:5">
      <c r="A19770" s="29"/>
      <c r="B19770" s="29"/>
      <c r="C19770" s="29"/>
      <c r="D19770" s="29"/>
      <c r="E19770" s="29"/>
    </row>
    <row r="19771" spans="1:5">
      <c r="A19771" s="29"/>
      <c r="B19771" s="29"/>
      <c r="C19771" s="29"/>
      <c r="D19771" s="29"/>
      <c r="E19771" s="29"/>
    </row>
    <row r="19772" spans="1:5">
      <c r="A19772" s="29"/>
      <c r="B19772" s="29"/>
      <c r="C19772" s="29"/>
      <c r="D19772" s="29"/>
      <c r="E19772" s="29"/>
    </row>
    <row r="19773" spans="1:5">
      <c r="A19773" s="29"/>
      <c r="B19773" s="29"/>
      <c r="C19773" s="29"/>
      <c r="D19773" s="29"/>
      <c r="E19773" s="29"/>
    </row>
    <row r="19774" spans="1:5">
      <c r="A19774" s="29"/>
      <c r="B19774" s="29"/>
      <c r="C19774" s="29"/>
      <c r="D19774" s="29"/>
      <c r="E19774" s="29"/>
    </row>
    <row r="19775" spans="1:5">
      <c r="A19775" s="29"/>
      <c r="B19775" s="29"/>
      <c r="C19775" s="29"/>
      <c r="D19775" s="29"/>
      <c r="E19775" s="29"/>
    </row>
    <row r="19776" spans="1:5">
      <c r="A19776" s="29"/>
      <c r="B19776" s="29"/>
      <c r="C19776" s="29"/>
      <c r="D19776" s="29"/>
      <c r="E19776" s="29"/>
    </row>
    <row r="19777" spans="1:5">
      <c r="A19777" s="29"/>
      <c r="B19777" s="29"/>
      <c r="C19777" s="29"/>
      <c r="D19777" s="29"/>
      <c r="E19777" s="29"/>
    </row>
    <row r="19778" spans="1:5">
      <c r="A19778" s="29"/>
      <c r="B19778" s="29"/>
      <c r="C19778" s="29"/>
      <c r="D19778" s="29"/>
      <c r="E19778" s="29"/>
    </row>
    <row r="19779" spans="1:5">
      <c r="A19779" s="29"/>
      <c r="B19779" s="29"/>
      <c r="C19779" s="29"/>
      <c r="D19779" s="29"/>
      <c r="E19779" s="29"/>
    </row>
    <row r="19780" spans="1:5">
      <c r="A19780" s="29"/>
      <c r="B19780" s="29"/>
      <c r="C19780" s="29"/>
      <c r="D19780" s="29"/>
      <c r="E19780" s="29"/>
    </row>
    <row r="19781" spans="1:5">
      <c r="A19781" s="29"/>
      <c r="B19781" s="29"/>
      <c r="C19781" s="29"/>
      <c r="D19781" s="29"/>
      <c r="E19781" s="29"/>
    </row>
    <row r="19782" spans="1:5">
      <c r="A19782" s="29"/>
      <c r="B19782" s="29"/>
      <c r="C19782" s="29"/>
      <c r="D19782" s="29"/>
      <c r="E19782" s="29"/>
    </row>
    <row r="19783" spans="1:5">
      <c r="A19783" s="29"/>
      <c r="B19783" s="29"/>
      <c r="C19783" s="29"/>
      <c r="D19783" s="29"/>
      <c r="E19783" s="29"/>
    </row>
    <row r="19784" spans="1:5">
      <c r="A19784" s="29"/>
      <c r="B19784" s="29"/>
      <c r="C19784" s="29"/>
      <c r="D19784" s="29"/>
      <c r="E19784" s="29"/>
    </row>
    <row r="19785" spans="1:5">
      <c r="A19785" s="29"/>
      <c r="B19785" s="29"/>
      <c r="C19785" s="29"/>
      <c r="D19785" s="29"/>
      <c r="E19785" s="29"/>
    </row>
    <row r="19786" spans="1:5">
      <c r="A19786" s="29"/>
      <c r="B19786" s="29"/>
      <c r="C19786" s="29"/>
      <c r="D19786" s="29"/>
      <c r="E19786" s="29"/>
    </row>
    <row r="19787" spans="1:5">
      <c r="A19787" s="29"/>
      <c r="B19787" s="29"/>
      <c r="C19787" s="29"/>
      <c r="D19787" s="29"/>
      <c r="E19787" s="29"/>
    </row>
    <row r="19788" spans="1:5">
      <c r="A19788" s="29"/>
      <c r="B19788" s="29"/>
      <c r="C19788" s="29"/>
      <c r="D19788" s="29"/>
      <c r="E19788" s="29"/>
    </row>
    <row r="19789" spans="1:5">
      <c r="A19789" s="29"/>
      <c r="B19789" s="29"/>
      <c r="C19789" s="29"/>
      <c r="D19789" s="29"/>
      <c r="E19789" s="29"/>
    </row>
    <row r="19790" spans="1:5">
      <c r="A19790" s="29"/>
      <c r="B19790" s="29"/>
      <c r="C19790" s="29"/>
      <c r="D19790" s="29"/>
      <c r="E19790" s="29"/>
    </row>
    <row r="19791" spans="1:5">
      <c r="A19791" s="29"/>
      <c r="B19791" s="29"/>
      <c r="C19791" s="29"/>
      <c r="D19791" s="29"/>
      <c r="E19791" s="29"/>
    </row>
    <row r="19792" spans="1:5">
      <c r="A19792" s="29"/>
      <c r="B19792" s="29"/>
      <c r="C19792" s="29"/>
      <c r="D19792" s="29"/>
      <c r="E19792" s="29"/>
    </row>
    <row r="19793" spans="1:5">
      <c r="A19793" s="29"/>
      <c r="B19793" s="29"/>
      <c r="C19793" s="29"/>
      <c r="D19793" s="29"/>
      <c r="E19793" s="29"/>
    </row>
    <row r="19794" spans="1:5">
      <c r="A19794" s="29"/>
      <c r="B19794" s="29"/>
      <c r="C19794" s="29"/>
      <c r="D19794" s="29"/>
      <c r="E19794" s="29"/>
    </row>
    <row r="19795" spans="1:5">
      <c r="A19795" s="29"/>
      <c r="B19795" s="29"/>
      <c r="C19795" s="29"/>
      <c r="D19795" s="29"/>
      <c r="E19795" s="29"/>
    </row>
    <row r="19796" spans="1:5">
      <c r="A19796" s="29"/>
      <c r="B19796" s="29"/>
      <c r="C19796" s="29"/>
      <c r="D19796" s="29"/>
      <c r="E19796" s="29"/>
    </row>
    <row r="19797" spans="1:5">
      <c r="A19797" s="29"/>
      <c r="B19797" s="29"/>
      <c r="C19797" s="29"/>
      <c r="D19797" s="29"/>
      <c r="E19797" s="29"/>
    </row>
    <row r="19798" spans="1:5">
      <c r="A19798" s="29"/>
      <c r="B19798" s="29"/>
      <c r="C19798" s="29"/>
      <c r="D19798" s="29"/>
      <c r="E19798" s="29"/>
    </row>
    <row r="19799" spans="1:5">
      <c r="A19799" s="29"/>
      <c r="B19799" s="29"/>
      <c r="C19799" s="29"/>
      <c r="D19799" s="29"/>
      <c r="E19799" s="29"/>
    </row>
    <row r="19800" spans="1:5">
      <c r="A19800" s="29"/>
      <c r="B19800" s="29"/>
      <c r="C19800" s="29"/>
      <c r="D19800" s="29"/>
      <c r="E19800" s="29"/>
    </row>
    <row r="19801" spans="1:5">
      <c r="A19801" s="29"/>
      <c r="B19801" s="29"/>
      <c r="C19801" s="29"/>
      <c r="D19801" s="29"/>
      <c r="E19801" s="29"/>
    </row>
    <row r="19802" spans="1:5">
      <c r="A19802" s="29"/>
      <c r="B19802" s="29"/>
      <c r="C19802" s="29"/>
      <c r="D19802" s="29"/>
      <c r="E19802" s="29"/>
    </row>
    <row r="19803" spans="1:5">
      <c r="A19803" s="29"/>
      <c r="B19803" s="29"/>
      <c r="C19803" s="29"/>
      <c r="D19803" s="29"/>
      <c r="E19803" s="29"/>
    </row>
    <row r="19804" spans="1:5">
      <c r="A19804" s="29"/>
      <c r="B19804" s="29"/>
      <c r="C19804" s="29"/>
      <c r="D19804" s="29"/>
      <c r="E19804" s="29"/>
    </row>
    <row r="19805" spans="1:5">
      <c r="A19805" s="29"/>
      <c r="B19805" s="29"/>
      <c r="C19805" s="29"/>
      <c r="D19805" s="29"/>
      <c r="E19805" s="29"/>
    </row>
    <row r="19806" spans="1:5">
      <c r="A19806" s="29"/>
      <c r="B19806" s="29"/>
      <c r="C19806" s="29"/>
      <c r="D19806" s="29"/>
      <c r="E19806" s="29"/>
    </row>
    <row r="19807" spans="1:5">
      <c r="A19807" s="29"/>
      <c r="B19807" s="29"/>
      <c r="C19807" s="29"/>
      <c r="D19807" s="29"/>
      <c r="E19807" s="29"/>
    </row>
    <row r="19808" spans="1:5">
      <c r="A19808" s="29"/>
      <c r="B19808" s="29"/>
      <c r="C19808" s="29"/>
      <c r="D19808" s="29"/>
      <c r="E19808" s="29"/>
    </row>
    <row r="19809" spans="1:5">
      <c r="A19809" s="29"/>
      <c r="B19809" s="29"/>
      <c r="C19809" s="29"/>
      <c r="D19809" s="29"/>
      <c r="E19809" s="29"/>
    </row>
    <row r="19810" spans="1:5">
      <c r="A19810" s="29"/>
      <c r="B19810" s="29"/>
      <c r="C19810" s="29"/>
      <c r="D19810" s="29"/>
      <c r="E19810" s="29"/>
    </row>
    <row r="19811" spans="1:5">
      <c r="A19811" s="29"/>
      <c r="B19811" s="29"/>
      <c r="C19811" s="29"/>
      <c r="D19811" s="29"/>
      <c r="E19811" s="29"/>
    </row>
    <row r="19812" spans="1:5">
      <c r="A19812" s="29"/>
      <c r="B19812" s="29"/>
      <c r="C19812" s="29"/>
      <c r="D19812" s="29"/>
      <c r="E19812" s="29"/>
    </row>
    <row r="19813" spans="1:5">
      <c r="A19813" s="29"/>
      <c r="B19813" s="29"/>
      <c r="C19813" s="29"/>
      <c r="D19813" s="29"/>
      <c r="E19813" s="29"/>
    </row>
    <row r="19814" spans="1:5">
      <c r="A19814" s="29"/>
      <c r="B19814" s="29"/>
      <c r="C19814" s="29"/>
      <c r="D19814" s="29"/>
      <c r="E19814" s="29"/>
    </row>
    <row r="19815" spans="1:5">
      <c r="A19815" s="29"/>
      <c r="B19815" s="29"/>
      <c r="C19815" s="29"/>
      <c r="D19815" s="29"/>
      <c r="E19815" s="29"/>
    </row>
    <row r="19816" spans="1:5">
      <c r="A19816" s="29"/>
      <c r="B19816" s="29"/>
      <c r="C19816" s="29"/>
      <c r="D19816" s="29"/>
      <c r="E19816" s="29"/>
    </row>
    <row r="19817" spans="1:5">
      <c r="A19817" s="29"/>
      <c r="B19817" s="29"/>
      <c r="C19817" s="29"/>
      <c r="D19817" s="29"/>
      <c r="E19817" s="29"/>
    </row>
    <row r="19818" spans="1:5">
      <c r="A19818" s="29"/>
      <c r="B19818" s="29"/>
      <c r="C19818" s="29"/>
      <c r="D19818" s="29"/>
      <c r="E19818" s="29"/>
    </row>
    <row r="19819" spans="1:5">
      <c r="A19819" s="29"/>
      <c r="B19819" s="29"/>
      <c r="C19819" s="29"/>
      <c r="D19819" s="29"/>
      <c r="E19819" s="29"/>
    </row>
    <row r="19820" spans="1:5">
      <c r="A19820" s="29"/>
      <c r="B19820" s="29"/>
      <c r="C19820" s="29"/>
      <c r="D19820" s="29"/>
      <c r="E19820" s="29"/>
    </row>
    <row r="19821" spans="1:5">
      <c r="A19821" s="29"/>
      <c r="B19821" s="29"/>
      <c r="C19821" s="29"/>
      <c r="D19821" s="29"/>
      <c r="E19821" s="29"/>
    </row>
    <row r="19822" spans="1:5">
      <c r="A19822" s="29"/>
      <c r="B19822" s="29"/>
      <c r="C19822" s="29"/>
      <c r="D19822" s="29"/>
      <c r="E19822" s="29"/>
    </row>
    <row r="19823" spans="1:5">
      <c r="A19823" s="29"/>
      <c r="B19823" s="29"/>
      <c r="C19823" s="29"/>
      <c r="D19823" s="29"/>
      <c r="E19823" s="29"/>
    </row>
    <row r="19824" spans="1:5">
      <c r="A19824" s="29"/>
      <c r="B19824" s="29"/>
      <c r="C19824" s="29"/>
      <c r="D19824" s="29"/>
      <c r="E19824" s="29"/>
    </row>
    <row r="19825" spans="1:5">
      <c r="A19825" s="29"/>
      <c r="B19825" s="29"/>
      <c r="C19825" s="29"/>
      <c r="D19825" s="29"/>
      <c r="E19825" s="29"/>
    </row>
    <row r="19826" spans="1:5">
      <c r="A19826" s="29"/>
      <c r="B19826" s="29"/>
      <c r="C19826" s="29"/>
      <c r="D19826" s="29"/>
      <c r="E19826" s="29"/>
    </row>
    <row r="19827" spans="1:5">
      <c r="A19827" s="29"/>
      <c r="B19827" s="29"/>
      <c r="C19827" s="29"/>
      <c r="D19827" s="29"/>
      <c r="E19827" s="29"/>
    </row>
    <row r="19828" spans="1:5">
      <c r="A19828" s="29"/>
      <c r="B19828" s="29"/>
      <c r="C19828" s="29"/>
      <c r="D19828" s="29"/>
      <c r="E19828" s="29"/>
    </row>
    <row r="19829" spans="1:5">
      <c r="A19829" s="29"/>
      <c r="B19829" s="29"/>
      <c r="C19829" s="29"/>
      <c r="D19829" s="29"/>
      <c r="E19829" s="29"/>
    </row>
    <row r="19830" spans="1:5">
      <c r="A19830" s="29"/>
      <c r="B19830" s="29"/>
      <c r="C19830" s="29"/>
      <c r="D19830" s="29"/>
      <c r="E19830" s="29"/>
    </row>
    <row r="19831" spans="1:5">
      <c r="A19831" s="29"/>
      <c r="B19831" s="29"/>
      <c r="C19831" s="29"/>
      <c r="D19831" s="29"/>
      <c r="E19831" s="29"/>
    </row>
    <row r="19832" spans="1:5">
      <c r="A19832" s="29"/>
      <c r="B19832" s="29"/>
      <c r="C19832" s="29"/>
      <c r="D19832" s="29"/>
      <c r="E19832" s="29"/>
    </row>
    <row r="19833" spans="1:5">
      <c r="A19833" s="29"/>
      <c r="B19833" s="29"/>
      <c r="C19833" s="29"/>
      <c r="D19833" s="29"/>
      <c r="E19833" s="29"/>
    </row>
    <row r="19834" spans="1:5">
      <c r="A19834" s="29"/>
      <c r="B19834" s="29"/>
      <c r="C19834" s="29"/>
      <c r="D19834" s="29"/>
      <c r="E19834" s="29"/>
    </row>
    <row r="19835" spans="1:5">
      <c r="A19835" s="29"/>
      <c r="B19835" s="29"/>
      <c r="C19835" s="29"/>
      <c r="D19835" s="29"/>
      <c r="E19835" s="29"/>
    </row>
    <row r="19836" spans="1:5">
      <c r="A19836" s="29"/>
      <c r="B19836" s="29"/>
      <c r="C19836" s="29"/>
      <c r="D19836" s="29"/>
      <c r="E19836" s="29"/>
    </row>
    <row r="19837" spans="1:5">
      <c r="A19837" s="29"/>
      <c r="B19837" s="29"/>
      <c r="C19837" s="29"/>
      <c r="D19837" s="29"/>
      <c r="E19837" s="29"/>
    </row>
    <row r="19838" spans="1:5">
      <c r="A19838" s="29"/>
      <c r="B19838" s="29"/>
      <c r="C19838" s="29"/>
      <c r="D19838" s="29"/>
      <c r="E19838" s="29"/>
    </row>
    <row r="19839" spans="1:5">
      <c r="A19839" s="29"/>
      <c r="B19839" s="29"/>
      <c r="C19839" s="29"/>
      <c r="D19839" s="29"/>
      <c r="E19839" s="29"/>
    </row>
    <row r="19840" spans="1:5">
      <c r="A19840" s="29"/>
      <c r="B19840" s="29"/>
      <c r="C19840" s="29"/>
      <c r="D19840" s="29"/>
      <c r="E19840" s="29"/>
    </row>
    <row r="19841" spans="1:5">
      <c r="A19841" s="29"/>
      <c r="B19841" s="29"/>
      <c r="C19841" s="29"/>
      <c r="D19841" s="29"/>
      <c r="E19841" s="29"/>
    </row>
    <row r="19842" spans="1:5">
      <c r="A19842" s="29"/>
      <c r="B19842" s="29"/>
      <c r="C19842" s="29"/>
      <c r="D19842" s="29"/>
      <c r="E19842" s="29"/>
    </row>
    <row r="19843" spans="1:5">
      <c r="A19843" s="29"/>
      <c r="B19843" s="29"/>
      <c r="C19843" s="29"/>
      <c r="D19843" s="29"/>
      <c r="E19843" s="29"/>
    </row>
    <row r="19844" spans="1:5">
      <c r="A19844" s="29"/>
      <c r="B19844" s="29"/>
      <c r="C19844" s="29"/>
      <c r="D19844" s="29"/>
      <c r="E19844" s="29"/>
    </row>
    <row r="19845" spans="1:5">
      <c r="A19845" s="29"/>
      <c r="B19845" s="29"/>
      <c r="C19845" s="29"/>
      <c r="D19845" s="29"/>
      <c r="E19845" s="29"/>
    </row>
    <row r="19846" spans="1:5">
      <c r="A19846" s="29"/>
      <c r="B19846" s="29"/>
      <c r="C19846" s="29"/>
      <c r="D19846" s="29"/>
      <c r="E19846" s="29"/>
    </row>
    <row r="19847" spans="1:5">
      <c r="A19847" s="29"/>
      <c r="B19847" s="29"/>
      <c r="C19847" s="29"/>
      <c r="D19847" s="29"/>
      <c r="E19847" s="29"/>
    </row>
    <row r="19848" spans="1:5">
      <c r="A19848" s="29"/>
      <c r="B19848" s="29"/>
      <c r="C19848" s="29"/>
      <c r="D19848" s="29"/>
      <c r="E19848" s="29"/>
    </row>
    <row r="19849" spans="1:5">
      <c r="A19849" s="29"/>
      <c r="B19849" s="29"/>
      <c r="C19849" s="29"/>
      <c r="D19849" s="29"/>
      <c r="E19849" s="29"/>
    </row>
    <row r="19850" spans="1:5">
      <c r="A19850" s="29"/>
      <c r="B19850" s="29"/>
      <c r="C19850" s="29"/>
      <c r="D19850" s="29"/>
      <c r="E19850" s="29"/>
    </row>
    <row r="19851" spans="1:5">
      <c r="A19851" s="29"/>
      <c r="B19851" s="29"/>
      <c r="C19851" s="29"/>
      <c r="D19851" s="29"/>
      <c r="E19851" s="29"/>
    </row>
    <row r="19852" spans="1:5">
      <c r="A19852" s="29"/>
      <c r="B19852" s="29"/>
      <c r="C19852" s="29"/>
      <c r="D19852" s="29"/>
      <c r="E19852" s="29"/>
    </row>
    <row r="19853" spans="1:5">
      <c r="A19853" s="29"/>
      <c r="B19853" s="29"/>
      <c r="C19853" s="29"/>
      <c r="D19853" s="29"/>
      <c r="E19853" s="29"/>
    </row>
    <row r="19854" spans="1:5">
      <c r="A19854" s="29"/>
      <c r="B19854" s="29"/>
      <c r="C19854" s="29"/>
      <c r="D19854" s="29"/>
      <c r="E19854" s="29"/>
    </row>
    <row r="19855" spans="1:5">
      <c r="A19855" s="29"/>
      <c r="B19855" s="29"/>
      <c r="C19855" s="29"/>
      <c r="D19855" s="29"/>
      <c r="E19855" s="29"/>
    </row>
    <row r="19856" spans="1:5">
      <c r="A19856" s="29"/>
      <c r="B19856" s="29"/>
      <c r="C19856" s="29"/>
      <c r="D19856" s="29"/>
      <c r="E19856" s="29"/>
    </row>
    <row r="19857" spans="1:5">
      <c r="A19857" s="29"/>
      <c r="B19857" s="29"/>
      <c r="C19857" s="29"/>
      <c r="D19857" s="29"/>
      <c r="E19857" s="29"/>
    </row>
    <row r="19858" spans="1:5">
      <c r="A19858" s="29"/>
      <c r="B19858" s="29"/>
      <c r="C19858" s="29"/>
      <c r="D19858" s="29"/>
      <c r="E19858" s="29"/>
    </row>
    <row r="19859" spans="1:5">
      <c r="A19859" s="29"/>
      <c r="B19859" s="29"/>
      <c r="C19859" s="29"/>
      <c r="D19859" s="29"/>
      <c r="E19859" s="29"/>
    </row>
    <row r="19860" spans="1:5">
      <c r="A19860" s="29"/>
      <c r="B19860" s="29"/>
      <c r="C19860" s="29"/>
      <c r="D19860" s="29"/>
      <c r="E19860" s="29"/>
    </row>
    <row r="19861" spans="1:5">
      <c r="A19861" s="29"/>
      <c r="B19861" s="29"/>
      <c r="C19861" s="29"/>
      <c r="D19861" s="29"/>
      <c r="E19861" s="29"/>
    </row>
    <row r="19862" spans="1:5">
      <c r="A19862" s="29"/>
      <c r="B19862" s="29"/>
      <c r="C19862" s="29"/>
      <c r="D19862" s="29"/>
      <c r="E19862" s="29"/>
    </row>
    <row r="19863" spans="1:5">
      <c r="A19863" s="29"/>
      <c r="B19863" s="29"/>
      <c r="C19863" s="29"/>
      <c r="D19863" s="29"/>
      <c r="E19863" s="29"/>
    </row>
    <row r="19864" spans="1:5">
      <c r="A19864" s="29"/>
      <c r="B19864" s="29"/>
      <c r="C19864" s="29"/>
      <c r="D19864" s="29"/>
      <c r="E19864" s="29"/>
    </row>
    <row r="19865" spans="1:5">
      <c r="A19865" s="29"/>
      <c r="B19865" s="29"/>
      <c r="C19865" s="29"/>
      <c r="D19865" s="29"/>
      <c r="E19865" s="29"/>
    </row>
    <row r="19866" spans="1:5">
      <c r="A19866" s="29"/>
      <c r="B19866" s="29"/>
      <c r="C19866" s="29"/>
      <c r="D19866" s="29"/>
      <c r="E19866" s="29"/>
    </row>
    <row r="19867" spans="1:5">
      <c r="A19867" s="29"/>
      <c r="B19867" s="29"/>
      <c r="C19867" s="29"/>
      <c r="D19867" s="29"/>
      <c r="E19867" s="29"/>
    </row>
    <row r="19868" spans="1:5">
      <c r="A19868" s="29"/>
      <c r="B19868" s="29"/>
      <c r="C19868" s="29"/>
      <c r="D19868" s="29"/>
      <c r="E19868" s="29"/>
    </row>
    <row r="19869" spans="1:5">
      <c r="A19869" s="29"/>
      <c r="B19869" s="29"/>
      <c r="C19869" s="29"/>
      <c r="D19869" s="29"/>
      <c r="E19869" s="29"/>
    </row>
    <row r="19870" spans="1:5">
      <c r="A19870" s="29"/>
      <c r="B19870" s="29"/>
      <c r="C19870" s="29"/>
      <c r="D19870" s="29"/>
      <c r="E19870" s="29"/>
    </row>
    <row r="19871" spans="1:5">
      <c r="A19871" s="29"/>
      <c r="B19871" s="29"/>
      <c r="C19871" s="29"/>
      <c r="D19871" s="29"/>
      <c r="E19871" s="29"/>
    </row>
    <row r="19872" spans="1:5">
      <c r="A19872" s="29"/>
      <c r="B19872" s="29"/>
      <c r="C19872" s="29"/>
      <c r="D19872" s="29"/>
      <c r="E19872" s="29"/>
    </row>
    <row r="19873" spans="1:5">
      <c r="A19873" s="29"/>
      <c r="B19873" s="29"/>
      <c r="C19873" s="29"/>
      <c r="D19873" s="29"/>
      <c r="E19873" s="29"/>
    </row>
    <row r="19874" spans="1:5">
      <c r="A19874" s="29"/>
      <c r="B19874" s="29"/>
      <c r="C19874" s="29"/>
      <c r="D19874" s="29"/>
      <c r="E19874" s="29"/>
    </row>
    <row r="19875" spans="1:5">
      <c r="A19875" s="29"/>
      <c r="B19875" s="29"/>
      <c r="C19875" s="29"/>
      <c r="D19875" s="29"/>
      <c r="E19875" s="29"/>
    </row>
    <row r="19876" spans="1:5">
      <c r="A19876" s="29"/>
      <c r="B19876" s="29"/>
      <c r="C19876" s="29"/>
      <c r="D19876" s="29"/>
      <c r="E19876" s="29"/>
    </row>
    <row r="19877" spans="1:5">
      <c r="A19877" s="29"/>
      <c r="B19877" s="29"/>
      <c r="C19877" s="29"/>
      <c r="D19877" s="29"/>
      <c r="E19877" s="29"/>
    </row>
    <row r="19878" spans="1:5">
      <c r="A19878" s="29"/>
      <c r="B19878" s="29"/>
      <c r="C19878" s="29"/>
      <c r="D19878" s="29"/>
      <c r="E19878" s="29"/>
    </row>
    <row r="19879" spans="1:5">
      <c r="A19879" s="29"/>
      <c r="B19879" s="29"/>
      <c r="C19879" s="29"/>
      <c r="D19879" s="29"/>
      <c r="E19879" s="29"/>
    </row>
    <row r="19880" spans="1:5">
      <c r="A19880" s="29"/>
      <c r="B19880" s="29"/>
      <c r="C19880" s="29"/>
      <c r="D19880" s="29"/>
      <c r="E19880" s="29"/>
    </row>
    <row r="19881" spans="1:5">
      <c r="A19881" s="29"/>
      <c r="B19881" s="29"/>
      <c r="C19881" s="29"/>
      <c r="D19881" s="29"/>
      <c r="E19881" s="29"/>
    </row>
    <row r="19882" spans="1:5">
      <c r="A19882" s="29"/>
      <c r="B19882" s="29"/>
      <c r="C19882" s="29"/>
      <c r="D19882" s="29"/>
      <c r="E19882" s="29"/>
    </row>
    <row r="19883" spans="1:5">
      <c r="A19883" s="29"/>
      <c r="B19883" s="29"/>
      <c r="C19883" s="29"/>
      <c r="D19883" s="29"/>
      <c r="E19883" s="29"/>
    </row>
    <row r="19884" spans="1:5">
      <c r="A19884" s="29"/>
      <c r="B19884" s="29"/>
      <c r="C19884" s="29"/>
      <c r="D19884" s="29"/>
      <c r="E19884" s="29"/>
    </row>
    <row r="19885" spans="1:5">
      <c r="A19885" s="29"/>
      <c r="B19885" s="29"/>
      <c r="C19885" s="29"/>
      <c r="D19885" s="29"/>
      <c r="E19885" s="29"/>
    </row>
    <row r="19886" spans="1:5">
      <c r="A19886" s="29"/>
      <c r="B19886" s="29"/>
      <c r="C19886" s="29"/>
      <c r="D19886" s="29"/>
      <c r="E19886" s="29"/>
    </row>
    <row r="19887" spans="1:5">
      <c r="A19887" s="29"/>
      <c r="B19887" s="29"/>
      <c r="C19887" s="29"/>
      <c r="D19887" s="29"/>
      <c r="E19887" s="29"/>
    </row>
    <row r="19888" spans="1:5">
      <c r="A19888" s="29"/>
      <c r="B19888" s="29"/>
      <c r="C19888" s="29"/>
      <c r="D19888" s="29"/>
      <c r="E19888" s="29"/>
    </row>
    <row r="19889" spans="1:5">
      <c r="A19889" s="29"/>
      <c r="B19889" s="29"/>
      <c r="C19889" s="29"/>
      <c r="D19889" s="29"/>
      <c r="E19889" s="29"/>
    </row>
    <row r="19890" spans="1:5">
      <c r="A19890" s="29"/>
      <c r="B19890" s="29"/>
      <c r="C19890" s="29"/>
      <c r="D19890" s="29"/>
      <c r="E19890" s="29"/>
    </row>
    <row r="19891" spans="1:5">
      <c r="A19891" s="29"/>
      <c r="B19891" s="29"/>
      <c r="C19891" s="29"/>
      <c r="D19891" s="29"/>
      <c r="E19891" s="29"/>
    </row>
    <row r="19892" spans="1:5">
      <c r="A19892" s="29"/>
      <c r="B19892" s="29"/>
      <c r="C19892" s="29"/>
      <c r="D19892" s="29"/>
      <c r="E19892" s="29"/>
    </row>
    <row r="19893" spans="1:5">
      <c r="A19893" s="29"/>
      <c r="B19893" s="29"/>
      <c r="C19893" s="29"/>
      <c r="D19893" s="29"/>
      <c r="E19893" s="29"/>
    </row>
    <row r="19894" spans="1:5">
      <c r="A19894" s="29"/>
      <c r="B19894" s="29"/>
      <c r="C19894" s="29"/>
      <c r="D19894" s="29"/>
      <c r="E19894" s="29"/>
    </row>
    <row r="19895" spans="1:5">
      <c r="A19895" s="29"/>
      <c r="B19895" s="29"/>
      <c r="C19895" s="29"/>
      <c r="D19895" s="29"/>
      <c r="E19895" s="29"/>
    </row>
    <row r="19896" spans="1:5">
      <c r="A19896" s="29"/>
      <c r="B19896" s="29"/>
      <c r="C19896" s="29"/>
      <c r="D19896" s="29"/>
      <c r="E19896" s="29"/>
    </row>
    <row r="19897" spans="1:5">
      <c r="A19897" s="29"/>
      <c r="B19897" s="29"/>
      <c r="C19897" s="29"/>
      <c r="D19897" s="29"/>
      <c r="E19897" s="29"/>
    </row>
    <row r="19898" spans="1:5">
      <c r="A19898" s="29"/>
      <c r="B19898" s="29"/>
      <c r="C19898" s="29"/>
      <c r="D19898" s="29"/>
      <c r="E19898" s="29"/>
    </row>
    <row r="19899" spans="1:5">
      <c r="A19899" s="29"/>
      <c r="B19899" s="29"/>
      <c r="C19899" s="29"/>
      <c r="D19899" s="29"/>
      <c r="E19899" s="29"/>
    </row>
    <row r="19900" spans="1:5">
      <c r="A19900" s="29"/>
      <c r="B19900" s="29"/>
      <c r="C19900" s="29"/>
      <c r="D19900" s="29"/>
      <c r="E19900" s="29"/>
    </row>
    <row r="19901" spans="1:5">
      <c r="A19901" s="29"/>
      <c r="B19901" s="29"/>
      <c r="C19901" s="29"/>
      <c r="D19901" s="29"/>
      <c r="E19901" s="29"/>
    </row>
    <row r="19902" spans="1:5">
      <c r="A19902" s="29"/>
      <c r="B19902" s="29"/>
      <c r="C19902" s="29"/>
      <c r="D19902" s="29"/>
      <c r="E19902" s="29"/>
    </row>
    <row r="19903" spans="1:5">
      <c r="A19903" s="29"/>
      <c r="B19903" s="29"/>
      <c r="C19903" s="29"/>
      <c r="D19903" s="29"/>
      <c r="E19903" s="29"/>
    </row>
    <row r="19904" spans="1:5">
      <c r="A19904" s="29"/>
      <c r="B19904" s="29"/>
      <c r="C19904" s="29"/>
      <c r="D19904" s="29"/>
      <c r="E19904" s="29"/>
    </row>
    <row r="19905" spans="1:5">
      <c r="A19905" s="29"/>
      <c r="B19905" s="29"/>
      <c r="C19905" s="29"/>
      <c r="D19905" s="29"/>
      <c r="E19905" s="29"/>
    </row>
    <row r="19906" spans="1:5">
      <c r="A19906" s="29"/>
      <c r="B19906" s="29"/>
      <c r="C19906" s="29"/>
      <c r="D19906" s="29"/>
      <c r="E19906" s="29"/>
    </row>
    <row r="19907" spans="1:5">
      <c r="A19907" s="29"/>
      <c r="B19907" s="29"/>
      <c r="C19907" s="29"/>
      <c r="D19907" s="29"/>
      <c r="E19907" s="29"/>
    </row>
    <row r="19908" spans="1:5">
      <c r="A19908" s="29"/>
      <c r="B19908" s="29"/>
      <c r="C19908" s="29"/>
      <c r="D19908" s="29"/>
      <c r="E19908" s="29"/>
    </row>
    <row r="19909" spans="1:5">
      <c r="A19909" s="29"/>
      <c r="B19909" s="29"/>
      <c r="C19909" s="29"/>
      <c r="D19909" s="29"/>
      <c r="E19909" s="29"/>
    </row>
    <row r="19910" spans="1:5">
      <c r="A19910" s="29"/>
      <c r="B19910" s="29"/>
      <c r="C19910" s="29"/>
      <c r="D19910" s="29"/>
      <c r="E19910" s="29"/>
    </row>
    <row r="19911" spans="1:5">
      <c r="A19911" s="29"/>
      <c r="B19911" s="29"/>
      <c r="C19911" s="29"/>
      <c r="D19911" s="29"/>
      <c r="E19911" s="29"/>
    </row>
    <row r="19912" spans="1:5">
      <c r="A19912" s="29"/>
      <c r="B19912" s="29"/>
      <c r="C19912" s="29"/>
      <c r="D19912" s="29"/>
      <c r="E19912" s="29"/>
    </row>
    <row r="19913" spans="1:5">
      <c r="A19913" s="29"/>
      <c r="B19913" s="29"/>
      <c r="C19913" s="29"/>
      <c r="D19913" s="29"/>
      <c r="E19913" s="29"/>
    </row>
    <row r="19914" spans="1:5">
      <c r="A19914" s="29"/>
      <c r="B19914" s="29"/>
      <c r="C19914" s="29"/>
      <c r="D19914" s="29"/>
      <c r="E19914" s="29"/>
    </row>
    <row r="19915" spans="1:5">
      <c r="A19915" s="29"/>
      <c r="B19915" s="29"/>
      <c r="C19915" s="29"/>
      <c r="D19915" s="29"/>
      <c r="E19915" s="29"/>
    </row>
    <row r="19916" spans="1:5">
      <c r="A19916" s="29"/>
      <c r="B19916" s="29"/>
      <c r="C19916" s="29"/>
      <c r="D19916" s="29"/>
      <c r="E19916" s="29"/>
    </row>
    <row r="19917" spans="1:5">
      <c r="A19917" s="29"/>
      <c r="B19917" s="29"/>
      <c r="C19917" s="29"/>
      <c r="D19917" s="29"/>
      <c r="E19917" s="29"/>
    </row>
    <row r="19918" spans="1:5">
      <c r="A19918" s="29"/>
      <c r="B19918" s="29"/>
      <c r="C19918" s="29"/>
      <c r="D19918" s="29"/>
      <c r="E19918" s="29"/>
    </row>
    <row r="19919" spans="1:5">
      <c r="A19919" s="29"/>
      <c r="B19919" s="29"/>
      <c r="C19919" s="29"/>
      <c r="D19919" s="29"/>
      <c r="E19919" s="29"/>
    </row>
    <row r="19920" spans="1:5">
      <c r="A19920" s="29"/>
      <c r="B19920" s="29"/>
      <c r="C19920" s="29"/>
      <c r="D19920" s="29"/>
      <c r="E19920" s="29"/>
    </row>
    <row r="19921" spans="1:5">
      <c r="A19921" s="29"/>
      <c r="B19921" s="29"/>
      <c r="C19921" s="29"/>
      <c r="D19921" s="29"/>
      <c r="E19921" s="29"/>
    </row>
    <row r="19922" spans="1:5">
      <c r="A19922" s="29"/>
      <c r="B19922" s="29"/>
      <c r="C19922" s="29"/>
      <c r="D19922" s="29"/>
      <c r="E19922" s="29"/>
    </row>
    <row r="19923" spans="1:5">
      <c r="A19923" s="29"/>
      <c r="B19923" s="29"/>
      <c r="C19923" s="29"/>
      <c r="D19923" s="29"/>
      <c r="E19923" s="29"/>
    </row>
    <row r="19924" spans="1:5">
      <c r="A19924" s="29"/>
      <c r="B19924" s="29"/>
      <c r="C19924" s="29"/>
      <c r="D19924" s="29"/>
      <c r="E19924" s="29"/>
    </row>
    <row r="19925" spans="1:5">
      <c r="A19925" s="29"/>
      <c r="B19925" s="29"/>
      <c r="C19925" s="29"/>
      <c r="D19925" s="29"/>
      <c r="E19925" s="29"/>
    </row>
    <row r="19926" spans="1:5">
      <c r="A19926" s="29"/>
      <c r="B19926" s="29"/>
      <c r="C19926" s="29"/>
      <c r="D19926" s="29"/>
      <c r="E19926" s="29"/>
    </row>
    <row r="19927" spans="1:5">
      <c r="A19927" s="29"/>
      <c r="B19927" s="29"/>
      <c r="C19927" s="29"/>
      <c r="D19927" s="29"/>
      <c r="E19927" s="29"/>
    </row>
    <row r="19928" spans="1:5">
      <c r="A19928" s="29"/>
      <c r="B19928" s="29"/>
      <c r="C19928" s="29"/>
      <c r="D19928" s="29"/>
      <c r="E19928" s="29"/>
    </row>
    <row r="19929" spans="1:5">
      <c r="A19929" s="29"/>
      <c r="B19929" s="29"/>
      <c r="C19929" s="29"/>
      <c r="D19929" s="29"/>
      <c r="E19929" s="29"/>
    </row>
    <row r="19930" spans="1:5">
      <c r="A19930" s="29"/>
      <c r="B19930" s="29"/>
      <c r="C19930" s="29"/>
      <c r="D19930" s="29"/>
      <c r="E19930" s="29"/>
    </row>
    <row r="19931" spans="1:5">
      <c r="A19931" s="29"/>
      <c r="B19931" s="29"/>
      <c r="C19931" s="29"/>
      <c r="D19931" s="29"/>
      <c r="E19931" s="29"/>
    </row>
    <row r="19932" spans="1:5">
      <c r="A19932" s="29"/>
      <c r="B19932" s="29"/>
      <c r="C19932" s="29"/>
      <c r="D19932" s="29"/>
      <c r="E19932" s="29"/>
    </row>
    <row r="19933" spans="1:5">
      <c r="A19933" s="29"/>
      <c r="B19933" s="29"/>
      <c r="C19933" s="29"/>
      <c r="D19933" s="29"/>
      <c r="E19933" s="29"/>
    </row>
    <row r="19934" spans="1:5">
      <c r="A19934" s="29"/>
      <c r="B19934" s="29"/>
      <c r="C19934" s="29"/>
      <c r="D19934" s="29"/>
      <c r="E19934" s="29"/>
    </row>
    <row r="19935" spans="1:5">
      <c r="A19935" s="29"/>
      <c r="B19935" s="29"/>
      <c r="C19935" s="29"/>
      <c r="D19935" s="29"/>
      <c r="E19935" s="29"/>
    </row>
    <row r="19936" spans="1:5">
      <c r="A19936" s="29"/>
      <c r="B19936" s="29"/>
      <c r="C19936" s="29"/>
      <c r="D19936" s="29"/>
      <c r="E19936" s="29"/>
    </row>
    <row r="19937" spans="1:5">
      <c r="A19937" s="29"/>
      <c r="B19937" s="29"/>
      <c r="C19937" s="29"/>
      <c r="D19937" s="29"/>
      <c r="E19937" s="29"/>
    </row>
    <row r="19938" spans="1:5">
      <c r="A19938" s="29"/>
      <c r="B19938" s="29"/>
      <c r="C19938" s="29"/>
      <c r="D19938" s="29"/>
      <c r="E19938" s="29"/>
    </row>
    <row r="19939" spans="1:5">
      <c r="A19939" s="29"/>
      <c r="B19939" s="29"/>
      <c r="C19939" s="29"/>
      <c r="D19939" s="29"/>
      <c r="E19939" s="29"/>
    </row>
    <row r="19940" spans="1:5">
      <c r="A19940" s="29"/>
      <c r="B19940" s="29"/>
      <c r="C19940" s="29"/>
      <c r="D19940" s="29"/>
      <c r="E19940" s="29"/>
    </row>
    <row r="19941" spans="1:5">
      <c r="A19941" s="29"/>
      <c r="B19941" s="29"/>
      <c r="C19941" s="29"/>
      <c r="D19941" s="29"/>
      <c r="E19941" s="29"/>
    </row>
    <row r="19942" spans="1:5">
      <c r="A19942" s="29"/>
      <c r="B19942" s="29"/>
      <c r="C19942" s="29"/>
      <c r="D19942" s="29"/>
      <c r="E19942" s="29"/>
    </row>
    <row r="19943" spans="1:5">
      <c r="A19943" s="29"/>
      <c r="B19943" s="29"/>
      <c r="C19943" s="29"/>
      <c r="D19943" s="29"/>
      <c r="E19943" s="29"/>
    </row>
    <row r="19944" spans="1:5">
      <c r="A19944" s="29"/>
      <c r="B19944" s="29"/>
      <c r="C19944" s="29"/>
      <c r="D19944" s="29"/>
      <c r="E19944" s="29"/>
    </row>
    <row r="19945" spans="1:5">
      <c r="A19945" s="29"/>
      <c r="B19945" s="29"/>
      <c r="C19945" s="29"/>
      <c r="D19945" s="29"/>
      <c r="E19945" s="29"/>
    </row>
    <row r="19946" spans="1:5">
      <c r="A19946" s="29"/>
      <c r="B19946" s="29"/>
      <c r="C19946" s="29"/>
      <c r="D19946" s="29"/>
      <c r="E19946" s="29"/>
    </row>
    <row r="19947" spans="1:5">
      <c r="A19947" s="29"/>
      <c r="B19947" s="29"/>
      <c r="C19947" s="29"/>
      <c r="D19947" s="29"/>
      <c r="E19947" s="29"/>
    </row>
    <row r="19948" spans="1:5">
      <c r="A19948" s="29"/>
      <c r="B19948" s="29"/>
      <c r="C19948" s="29"/>
      <c r="D19948" s="29"/>
      <c r="E19948" s="29"/>
    </row>
    <row r="19949" spans="1:5">
      <c r="A19949" s="29"/>
      <c r="B19949" s="29"/>
      <c r="C19949" s="29"/>
      <c r="D19949" s="29"/>
      <c r="E19949" s="29"/>
    </row>
    <row r="19950" spans="1:5">
      <c r="A19950" s="29"/>
      <c r="B19950" s="29"/>
      <c r="C19950" s="29"/>
      <c r="D19950" s="29"/>
      <c r="E19950" s="29"/>
    </row>
    <row r="19951" spans="1:5">
      <c r="A19951" s="29"/>
      <c r="B19951" s="29"/>
      <c r="C19951" s="29"/>
      <c r="D19951" s="29"/>
      <c r="E19951" s="29"/>
    </row>
    <row r="19952" spans="1:5">
      <c r="A19952" s="29"/>
      <c r="B19952" s="29"/>
      <c r="C19952" s="29"/>
      <c r="D19952" s="29"/>
      <c r="E19952" s="29"/>
    </row>
    <row r="19953" spans="1:5">
      <c r="A19953" s="29"/>
      <c r="B19953" s="29"/>
      <c r="C19953" s="29"/>
      <c r="D19953" s="29"/>
      <c r="E19953" s="29"/>
    </row>
    <row r="19954" spans="1:5">
      <c r="A19954" s="29"/>
      <c r="B19954" s="29"/>
      <c r="C19954" s="29"/>
      <c r="D19954" s="29"/>
      <c r="E19954" s="29"/>
    </row>
    <row r="19955" spans="1:5">
      <c r="A19955" s="29"/>
      <c r="B19955" s="29"/>
      <c r="C19955" s="29"/>
      <c r="D19955" s="29"/>
      <c r="E19955" s="29"/>
    </row>
    <row r="19956" spans="1:5">
      <c r="A19956" s="29"/>
      <c r="B19956" s="29"/>
      <c r="C19956" s="29"/>
      <c r="D19956" s="29"/>
      <c r="E19956" s="29"/>
    </row>
    <row r="19957" spans="1:5">
      <c r="A19957" s="29"/>
      <c r="B19957" s="29"/>
      <c r="C19957" s="29"/>
      <c r="D19957" s="29"/>
      <c r="E19957" s="29"/>
    </row>
    <row r="19958" spans="1:5">
      <c r="A19958" s="29"/>
      <c r="B19958" s="29"/>
      <c r="C19958" s="29"/>
      <c r="D19958" s="29"/>
      <c r="E19958" s="29"/>
    </row>
    <row r="19959" spans="1:5">
      <c r="A19959" s="29"/>
      <c r="B19959" s="29"/>
      <c r="C19959" s="29"/>
      <c r="D19959" s="29"/>
      <c r="E19959" s="29"/>
    </row>
    <row r="19960" spans="1:5">
      <c r="A19960" s="29"/>
      <c r="B19960" s="29"/>
      <c r="C19960" s="29"/>
      <c r="D19960" s="29"/>
      <c r="E19960" s="29"/>
    </row>
    <row r="19961" spans="1:5">
      <c r="A19961" s="29"/>
      <c r="B19961" s="29"/>
      <c r="C19961" s="29"/>
      <c r="D19961" s="29"/>
      <c r="E19961" s="29"/>
    </row>
    <row r="19962" spans="1:5">
      <c r="A19962" s="29"/>
      <c r="B19962" s="29"/>
      <c r="C19962" s="29"/>
      <c r="D19962" s="29"/>
      <c r="E19962" s="29"/>
    </row>
    <row r="19963" spans="1:5">
      <c r="A19963" s="29"/>
      <c r="B19963" s="29"/>
      <c r="C19963" s="29"/>
      <c r="D19963" s="29"/>
      <c r="E19963" s="29"/>
    </row>
    <row r="19964" spans="1:5">
      <c r="A19964" s="29"/>
      <c r="B19964" s="29"/>
      <c r="C19964" s="29"/>
      <c r="D19964" s="29"/>
      <c r="E19964" s="29"/>
    </row>
    <row r="19965" spans="1:5">
      <c r="A19965" s="29"/>
      <c r="B19965" s="29"/>
      <c r="C19965" s="29"/>
      <c r="D19965" s="29"/>
      <c r="E19965" s="29"/>
    </row>
    <row r="19966" spans="1:5">
      <c r="A19966" s="29"/>
      <c r="B19966" s="29"/>
      <c r="C19966" s="29"/>
      <c r="D19966" s="29"/>
      <c r="E19966" s="29"/>
    </row>
    <row r="19967" spans="1:5">
      <c r="A19967" s="29"/>
      <c r="B19967" s="29"/>
      <c r="C19967" s="29"/>
      <c r="D19967" s="29"/>
      <c r="E19967" s="29"/>
    </row>
    <row r="19968" spans="1:5">
      <c r="A19968" s="29"/>
      <c r="B19968" s="29"/>
      <c r="C19968" s="29"/>
      <c r="D19968" s="29"/>
      <c r="E19968" s="29"/>
    </row>
    <row r="19969" spans="1:5">
      <c r="A19969" s="29"/>
      <c r="B19969" s="29"/>
      <c r="C19969" s="29"/>
      <c r="D19969" s="29"/>
      <c r="E19969" s="29"/>
    </row>
    <row r="19970" spans="1:5">
      <c r="A19970" s="29"/>
      <c r="B19970" s="29"/>
      <c r="C19970" s="29"/>
      <c r="D19970" s="29"/>
      <c r="E19970" s="29"/>
    </row>
    <row r="19971" spans="1:5">
      <c r="A19971" s="29"/>
      <c r="B19971" s="29"/>
      <c r="C19971" s="29"/>
      <c r="D19971" s="29"/>
      <c r="E19971" s="29"/>
    </row>
    <row r="19972" spans="1:5">
      <c r="A19972" s="29"/>
      <c r="B19972" s="29"/>
      <c r="C19972" s="29"/>
      <c r="D19972" s="29"/>
      <c r="E19972" s="29"/>
    </row>
    <row r="19973" spans="1:5">
      <c r="A19973" s="29"/>
      <c r="B19973" s="29"/>
      <c r="C19973" s="29"/>
      <c r="D19973" s="29"/>
      <c r="E19973" s="29"/>
    </row>
    <row r="19974" spans="1:5">
      <c r="A19974" s="29"/>
      <c r="B19974" s="29"/>
      <c r="C19974" s="29"/>
      <c r="D19974" s="29"/>
      <c r="E19974" s="29"/>
    </row>
    <row r="19975" spans="1:5">
      <c r="A19975" s="29"/>
      <c r="B19975" s="29"/>
      <c r="C19975" s="29"/>
      <c r="D19975" s="29"/>
      <c r="E19975" s="29"/>
    </row>
    <row r="19976" spans="1:5">
      <c r="A19976" s="29"/>
      <c r="B19976" s="29"/>
      <c r="C19976" s="29"/>
      <c r="D19976" s="29"/>
      <c r="E19976" s="29"/>
    </row>
    <row r="19977" spans="1:5">
      <c r="A19977" s="29"/>
      <c r="B19977" s="29"/>
      <c r="C19977" s="29"/>
      <c r="D19977" s="29"/>
      <c r="E19977" s="29"/>
    </row>
    <row r="19978" spans="1:5">
      <c r="A19978" s="29"/>
      <c r="B19978" s="29"/>
      <c r="C19978" s="29"/>
      <c r="D19978" s="29"/>
      <c r="E19978" s="29"/>
    </row>
    <row r="19979" spans="1:5">
      <c r="A19979" s="29"/>
      <c r="B19979" s="29"/>
      <c r="C19979" s="29"/>
      <c r="D19979" s="29"/>
      <c r="E19979" s="29"/>
    </row>
    <row r="19980" spans="1:5">
      <c r="A19980" s="29"/>
      <c r="B19980" s="29"/>
      <c r="C19980" s="29"/>
      <c r="D19980" s="29"/>
      <c r="E19980" s="29"/>
    </row>
    <row r="19981" spans="1:5">
      <c r="A19981" s="29"/>
      <c r="B19981" s="29"/>
      <c r="C19981" s="29"/>
      <c r="D19981" s="29"/>
      <c r="E19981" s="29"/>
    </row>
    <row r="19982" spans="1:5">
      <c r="A19982" s="29"/>
      <c r="B19982" s="29"/>
      <c r="C19982" s="29"/>
      <c r="D19982" s="29"/>
      <c r="E19982" s="29"/>
    </row>
    <row r="19983" spans="1:5">
      <c r="A19983" s="29"/>
      <c r="B19983" s="29"/>
      <c r="C19983" s="29"/>
      <c r="D19983" s="29"/>
      <c r="E19983" s="29"/>
    </row>
    <row r="19984" spans="1:5">
      <c r="A19984" s="29"/>
      <c r="B19984" s="29"/>
      <c r="C19984" s="29"/>
      <c r="D19984" s="29"/>
      <c r="E19984" s="29"/>
    </row>
    <row r="19985" spans="1:5">
      <c r="A19985" s="29"/>
      <c r="B19985" s="29"/>
      <c r="C19985" s="29"/>
      <c r="D19985" s="29"/>
      <c r="E19985" s="29"/>
    </row>
    <row r="19986" spans="1:5">
      <c r="A19986" s="29"/>
      <c r="B19986" s="29"/>
      <c r="C19986" s="29"/>
      <c r="D19986" s="29"/>
      <c r="E19986" s="29"/>
    </row>
    <row r="19987" spans="1:5">
      <c r="A19987" s="29"/>
      <c r="B19987" s="29"/>
      <c r="C19987" s="29"/>
      <c r="D19987" s="29"/>
      <c r="E19987" s="29"/>
    </row>
    <row r="19988" spans="1:5">
      <c r="A19988" s="29"/>
      <c r="B19988" s="29"/>
      <c r="C19988" s="29"/>
      <c r="D19988" s="29"/>
      <c r="E19988" s="29"/>
    </row>
    <row r="19989" spans="1:5">
      <c r="A19989" s="29"/>
      <c r="B19989" s="29"/>
      <c r="C19989" s="29"/>
      <c r="D19989" s="29"/>
      <c r="E19989" s="29"/>
    </row>
    <row r="19990" spans="1:5">
      <c r="A19990" s="29"/>
      <c r="B19990" s="29"/>
      <c r="C19990" s="29"/>
      <c r="D19990" s="29"/>
      <c r="E19990" s="29"/>
    </row>
    <row r="19991" spans="1:5">
      <c r="A19991" s="29"/>
      <c r="B19991" s="29"/>
      <c r="C19991" s="29"/>
      <c r="D19991" s="29"/>
      <c r="E19991" s="29"/>
    </row>
    <row r="19992" spans="1:5">
      <c r="A19992" s="29"/>
      <c r="B19992" s="29"/>
      <c r="C19992" s="29"/>
      <c r="D19992" s="29"/>
      <c r="E19992" s="29"/>
    </row>
    <row r="19993" spans="1:5">
      <c r="A19993" s="29"/>
      <c r="B19993" s="29"/>
      <c r="C19993" s="29"/>
      <c r="D19993" s="29"/>
      <c r="E19993" s="29"/>
    </row>
    <row r="19994" spans="1:5">
      <c r="A19994" s="29"/>
      <c r="B19994" s="29"/>
      <c r="C19994" s="29"/>
      <c r="D19994" s="29"/>
      <c r="E19994" s="29"/>
    </row>
    <row r="19995" spans="1:5">
      <c r="A19995" s="29"/>
      <c r="B19995" s="29"/>
      <c r="C19995" s="29"/>
      <c r="D19995" s="29"/>
      <c r="E19995" s="29"/>
    </row>
    <row r="19996" spans="1:5">
      <c r="A19996" s="29"/>
      <c r="B19996" s="29"/>
      <c r="C19996" s="29"/>
      <c r="D19996" s="29"/>
      <c r="E19996" s="29"/>
    </row>
    <row r="19997" spans="1:5">
      <c r="A19997" s="29"/>
      <c r="B19997" s="29"/>
      <c r="C19997" s="29"/>
      <c r="D19997" s="29"/>
      <c r="E19997" s="29"/>
    </row>
    <row r="19998" spans="1:5">
      <c r="A19998" s="29"/>
      <c r="B19998" s="29"/>
      <c r="C19998" s="29"/>
      <c r="D19998" s="29"/>
      <c r="E19998" s="29"/>
    </row>
    <row r="19999" spans="1:5">
      <c r="A19999" s="29"/>
      <c r="B19999" s="29"/>
      <c r="C19999" s="29"/>
      <c r="D19999" s="29"/>
      <c r="E19999" s="29"/>
    </row>
    <row r="20000" spans="1:5">
      <c r="A20000" s="29"/>
      <c r="B20000" s="29"/>
      <c r="C20000" s="29"/>
      <c r="D20000" s="29"/>
      <c r="E20000" s="29"/>
    </row>
    <row r="20001" spans="1:5">
      <c r="A20001" s="29"/>
      <c r="B20001" s="29"/>
      <c r="C20001" s="29"/>
      <c r="D20001" s="29"/>
      <c r="E20001" s="29"/>
    </row>
    <row r="20002" spans="1:5">
      <c r="A20002" s="29"/>
      <c r="B20002" s="29"/>
      <c r="C20002" s="29"/>
      <c r="D20002" s="29"/>
      <c r="E20002" s="29"/>
    </row>
    <row r="20003" spans="1:5">
      <c r="A20003" s="29"/>
      <c r="B20003" s="29"/>
      <c r="C20003" s="29"/>
      <c r="D20003" s="29"/>
      <c r="E20003" s="29"/>
    </row>
    <row r="20004" spans="1:5">
      <c r="A20004" s="29"/>
      <c r="B20004" s="29"/>
      <c r="C20004" s="29"/>
      <c r="D20004" s="29"/>
      <c r="E20004" s="29"/>
    </row>
    <row r="20005" spans="1:5">
      <c r="A20005" s="29"/>
      <c r="B20005" s="29"/>
      <c r="C20005" s="29"/>
      <c r="D20005" s="29"/>
      <c r="E20005" s="29"/>
    </row>
    <row r="20006" spans="1:5">
      <c r="A20006" s="29"/>
      <c r="B20006" s="29"/>
      <c r="C20006" s="29"/>
      <c r="D20006" s="29"/>
      <c r="E20006" s="29"/>
    </row>
    <row r="20007" spans="1:5">
      <c r="A20007" s="29"/>
      <c r="B20007" s="29"/>
      <c r="C20007" s="29"/>
      <c r="D20007" s="29"/>
      <c r="E20007" s="29"/>
    </row>
    <row r="20008" spans="1:5">
      <c r="A20008" s="29"/>
      <c r="B20008" s="29"/>
      <c r="C20008" s="29"/>
      <c r="D20008" s="29"/>
      <c r="E20008" s="29"/>
    </row>
    <row r="20009" spans="1:5">
      <c r="A20009" s="29"/>
      <c r="B20009" s="29"/>
      <c r="C20009" s="29"/>
      <c r="D20009" s="29"/>
      <c r="E20009" s="29"/>
    </row>
    <row r="20010" spans="1:5">
      <c r="A20010" s="29"/>
      <c r="B20010" s="29"/>
      <c r="C20010" s="29"/>
      <c r="D20010" s="29"/>
      <c r="E20010" s="29"/>
    </row>
    <row r="20011" spans="1:5">
      <c r="A20011" s="29"/>
      <c r="B20011" s="29"/>
      <c r="C20011" s="29"/>
      <c r="D20011" s="29"/>
      <c r="E20011" s="29"/>
    </row>
    <row r="20012" spans="1:5">
      <c r="A20012" s="29"/>
      <c r="B20012" s="29"/>
      <c r="C20012" s="29"/>
      <c r="D20012" s="29"/>
      <c r="E20012" s="29"/>
    </row>
    <row r="20013" spans="1:5">
      <c r="A20013" s="29"/>
      <c r="B20013" s="29"/>
      <c r="C20013" s="29"/>
      <c r="D20013" s="29"/>
      <c r="E20013" s="29"/>
    </row>
    <row r="20014" spans="1:5">
      <c r="A20014" s="29"/>
      <c r="B20014" s="29"/>
      <c r="C20014" s="29"/>
      <c r="D20014" s="29"/>
      <c r="E20014" s="29"/>
    </row>
    <row r="20015" spans="1:5">
      <c r="A20015" s="29"/>
      <c r="B20015" s="29"/>
      <c r="C20015" s="29"/>
      <c r="D20015" s="29"/>
      <c r="E20015" s="29"/>
    </row>
    <row r="20016" spans="1:5">
      <c r="A20016" s="29"/>
      <c r="B20016" s="29"/>
      <c r="C20016" s="29"/>
      <c r="D20016" s="29"/>
      <c r="E20016" s="29"/>
    </row>
    <row r="20017" spans="1:5">
      <c r="A20017" s="29"/>
      <c r="B20017" s="29"/>
      <c r="C20017" s="29"/>
      <c r="D20017" s="29"/>
      <c r="E20017" s="29"/>
    </row>
    <row r="20018" spans="1:5">
      <c r="A20018" s="29"/>
      <c r="B20018" s="29"/>
      <c r="C20018" s="29"/>
      <c r="D20018" s="29"/>
      <c r="E20018" s="29"/>
    </row>
    <row r="20019" spans="1:5">
      <c r="A20019" s="29"/>
      <c r="B20019" s="29"/>
      <c r="C20019" s="29"/>
      <c r="D20019" s="29"/>
      <c r="E20019" s="29"/>
    </row>
    <row r="20020" spans="1:5">
      <c r="A20020" s="29"/>
      <c r="B20020" s="29"/>
      <c r="C20020" s="29"/>
      <c r="D20020" s="29"/>
      <c r="E20020" s="29"/>
    </row>
    <row r="20021" spans="1:5">
      <c r="A20021" s="29"/>
      <c r="B20021" s="29"/>
      <c r="C20021" s="29"/>
      <c r="D20021" s="29"/>
      <c r="E20021" s="29"/>
    </row>
    <row r="20022" spans="1:5">
      <c r="A20022" s="29"/>
      <c r="B20022" s="29"/>
      <c r="C20022" s="29"/>
      <c r="D20022" s="29"/>
      <c r="E20022" s="29"/>
    </row>
    <row r="20023" spans="1:5">
      <c r="A20023" s="29"/>
      <c r="B20023" s="29"/>
      <c r="C20023" s="29"/>
      <c r="D20023" s="29"/>
      <c r="E20023" s="29"/>
    </row>
    <row r="20024" spans="1:5">
      <c r="A20024" s="29"/>
      <c r="B20024" s="29"/>
      <c r="C20024" s="29"/>
      <c r="D20024" s="29"/>
      <c r="E20024" s="29"/>
    </row>
    <row r="20025" spans="1:5">
      <c r="A20025" s="29"/>
      <c r="B20025" s="29"/>
      <c r="C20025" s="29"/>
      <c r="D20025" s="29"/>
      <c r="E20025" s="29"/>
    </row>
    <row r="20026" spans="1:5">
      <c r="A20026" s="29"/>
      <c r="B20026" s="29"/>
      <c r="C20026" s="29"/>
      <c r="D20026" s="29"/>
      <c r="E20026" s="29"/>
    </row>
    <row r="20027" spans="1:5">
      <c r="A20027" s="29"/>
      <c r="B20027" s="29"/>
      <c r="C20027" s="29"/>
      <c r="D20027" s="29"/>
      <c r="E20027" s="29"/>
    </row>
    <row r="20028" spans="1:5">
      <c r="A20028" s="29"/>
      <c r="B20028" s="29"/>
      <c r="C20028" s="29"/>
      <c r="D20028" s="29"/>
      <c r="E20028" s="29"/>
    </row>
    <row r="20029" spans="1:5">
      <c r="A20029" s="29"/>
      <c r="B20029" s="29"/>
      <c r="C20029" s="29"/>
      <c r="D20029" s="29"/>
      <c r="E20029" s="29"/>
    </row>
    <row r="20030" spans="1:5">
      <c r="A20030" s="29"/>
      <c r="B20030" s="29"/>
      <c r="C20030" s="29"/>
      <c r="D20030" s="29"/>
      <c r="E20030" s="29"/>
    </row>
    <row r="20031" spans="1:5">
      <c r="A20031" s="29"/>
      <c r="B20031" s="29"/>
      <c r="C20031" s="29"/>
      <c r="D20031" s="29"/>
      <c r="E20031" s="29"/>
    </row>
    <row r="20032" spans="1:5">
      <c r="A20032" s="29"/>
      <c r="B20032" s="29"/>
      <c r="C20032" s="29"/>
      <c r="D20032" s="29"/>
      <c r="E20032" s="29"/>
    </row>
    <row r="20033" spans="1:5">
      <c r="A20033" s="29"/>
      <c r="B20033" s="29"/>
      <c r="C20033" s="29"/>
      <c r="D20033" s="29"/>
      <c r="E20033" s="29"/>
    </row>
    <row r="20034" spans="1:5">
      <c r="A20034" s="29"/>
      <c r="B20034" s="29"/>
      <c r="C20034" s="29"/>
      <c r="D20034" s="29"/>
      <c r="E20034" s="29"/>
    </row>
    <row r="20035" spans="1:5">
      <c r="A20035" s="29"/>
      <c r="B20035" s="29"/>
      <c r="C20035" s="29"/>
      <c r="D20035" s="29"/>
      <c r="E20035" s="29"/>
    </row>
    <row r="20036" spans="1:5">
      <c r="A20036" s="29"/>
      <c r="B20036" s="29"/>
      <c r="C20036" s="29"/>
      <c r="D20036" s="29"/>
      <c r="E20036" s="29"/>
    </row>
    <row r="20037" spans="1:5">
      <c r="A20037" s="29"/>
      <c r="B20037" s="29"/>
      <c r="C20037" s="29"/>
      <c r="D20037" s="29"/>
      <c r="E20037" s="29"/>
    </row>
    <row r="20038" spans="1:5">
      <c r="A20038" s="29"/>
      <c r="B20038" s="29"/>
      <c r="C20038" s="29"/>
      <c r="D20038" s="29"/>
      <c r="E20038" s="29"/>
    </row>
    <row r="20039" spans="1:5">
      <c r="A20039" s="29"/>
      <c r="B20039" s="29"/>
      <c r="C20039" s="29"/>
      <c r="D20039" s="29"/>
      <c r="E20039" s="29"/>
    </row>
    <row r="20040" spans="1:5">
      <c r="A20040" s="29"/>
      <c r="B20040" s="29"/>
      <c r="C20040" s="29"/>
      <c r="D20040" s="29"/>
      <c r="E20040" s="29"/>
    </row>
    <row r="20041" spans="1:5">
      <c r="A20041" s="29"/>
      <c r="B20041" s="29"/>
      <c r="C20041" s="29"/>
      <c r="D20041" s="29"/>
      <c r="E20041" s="29"/>
    </row>
    <row r="20042" spans="1:5">
      <c r="A20042" s="29"/>
      <c r="B20042" s="29"/>
      <c r="C20042" s="29"/>
      <c r="D20042" s="29"/>
      <c r="E20042" s="29"/>
    </row>
    <row r="20043" spans="1:5">
      <c r="A20043" s="29"/>
      <c r="B20043" s="29"/>
      <c r="C20043" s="29"/>
      <c r="D20043" s="29"/>
      <c r="E20043" s="29"/>
    </row>
    <row r="20044" spans="1:5">
      <c r="A20044" s="29"/>
      <c r="B20044" s="29"/>
      <c r="C20044" s="29"/>
      <c r="D20044" s="29"/>
      <c r="E20044" s="29"/>
    </row>
    <row r="20045" spans="1:5">
      <c r="A20045" s="29"/>
      <c r="B20045" s="29"/>
      <c r="C20045" s="29"/>
      <c r="D20045" s="29"/>
      <c r="E20045" s="29"/>
    </row>
    <row r="20046" spans="1:5">
      <c r="A20046" s="29"/>
      <c r="B20046" s="29"/>
      <c r="C20046" s="29"/>
      <c r="D20046" s="29"/>
      <c r="E20046" s="29"/>
    </row>
    <row r="20047" spans="1:5">
      <c r="A20047" s="29"/>
      <c r="B20047" s="29"/>
      <c r="C20047" s="29"/>
      <c r="D20047" s="29"/>
      <c r="E20047" s="29"/>
    </row>
    <row r="20048" spans="1:5">
      <c r="A20048" s="29"/>
      <c r="B20048" s="29"/>
      <c r="C20048" s="29"/>
      <c r="D20048" s="29"/>
      <c r="E20048" s="29"/>
    </row>
    <row r="20049" spans="1:5">
      <c r="A20049" s="29"/>
      <c r="B20049" s="29"/>
      <c r="C20049" s="29"/>
      <c r="D20049" s="29"/>
      <c r="E20049" s="29"/>
    </row>
    <row r="20050" spans="1:5">
      <c r="A20050" s="29"/>
      <c r="B20050" s="29"/>
      <c r="C20050" s="29"/>
      <c r="D20050" s="29"/>
      <c r="E20050" s="29"/>
    </row>
    <row r="20051" spans="1:5">
      <c r="A20051" s="29"/>
      <c r="B20051" s="29"/>
      <c r="C20051" s="29"/>
      <c r="D20051" s="29"/>
      <c r="E20051" s="29"/>
    </row>
    <row r="20052" spans="1:5">
      <c r="A20052" s="29"/>
      <c r="B20052" s="29"/>
      <c r="C20052" s="29"/>
      <c r="D20052" s="29"/>
      <c r="E20052" s="29"/>
    </row>
    <row r="20053" spans="1:5">
      <c r="A20053" s="29"/>
      <c r="B20053" s="29"/>
      <c r="C20053" s="29"/>
      <c r="D20053" s="29"/>
      <c r="E20053" s="29"/>
    </row>
    <row r="20054" spans="1:5">
      <c r="A20054" s="29"/>
      <c r="B20054" s="29"/>
      <c r="C20054" s="29"/>
      <c r="D20054" s="29"/>
      <c r="E20054" s="29"/>
    </row>
    <row r="20055" spans="1:5">
      <c r="A20055" s="29"/>
      <c r="B20055" s="29"/>
      <c r="C20055" s="29"/>
      <c r="D20055" s="29"/>
      <c r="E20055" s="29"/>
    </row>
    <row r="20056" spans="1:5">
      <c r="A20056" s="29"/>
      <c r="B20056" s="29"/>
      <c r="C20056" s="29"/>
      <c r="D20056" s="29"/>
      <c r="E20056" s="29"/>
    </row>
    <row r="20057" spans="1:5">
      <c r="A20057" s="29"/>
      <c r="B20057" s="29"/>
      <c r="C20057" s="29"/>
      <c r="D20057" s="29"/>
      <c r="E20057" s="29"/>
    </row>
    <row r="20058" spans="1:5">
      <c r="A20058" s="29"/>
      <c r="B20058" s="29"/>
      <c r="C20058" s="29"/>
      <c r="D20058" s="29"/>
      <c r="E20058" s="29"/>
    </row>
    <row r="20059" spans="1:5">
      <c r="A20059" s="29"/>
      <c r="B20059" s="29"/>
      <c r="C20059" s="29"/>
      <c r="D20059" s="29"/>
      <c r="E20059" s="29"/>
    </row>
    <row r="20060" spans="1:5">
      <c r="A20060" s="29"/>
      <c r="B20060" s="29"/>
      <c r="C20060" s="29"/>
      <c r="D20060" s="29"/>
      <c r="E20060" s="29"/>
    </row>
    <row r="20061" spans="1:5">
      <c r="A20061" s="29"/>
      <c r="B20061" s="29"/>
      <c r="C20061" s="29"/>
      <c r="D20061" s="29"/>
      <c r="E20061" s="29"/>
    </row>
    <row r="20062" spans="1:5">
      <c r="A20062" s="29"/>
      <c r="B20062" s="29"/>
      <c r="C20062" s="29"/>
      <c r="D20062" s="29"/>
      <c r="E20062" s="29"/>
    </row>
    <row r="20063" spans="1:5">
      <c r="A20063" s="29"/>
      <c r="B20063" s="29"/>
      <c r="C20063" s="29"/>
      <c r="D20063" s="29"/>
      <c r="E20063" s="29"/>
    </row>
    <row r="20064" spans="1:5">
      <c r="A20064" s="29"/>
      <c r="B20064" s="29"/>
      <c r="C20064" s="29"/>
      <c r="D20064" s="29"/>
      <c r="E20064" s="29"/>
    </row>
    <row r="20065" spans="1:5">
      <c r="A20065" s="29"/>
      <c r="B20065" s="29"/>
      <c r="C20065" s="29"/>
      <c r="D20065" s="29"/>
      <c r="E20065" s="29"/>
    </row>
    <row r="20066" spans="1:5">
      <c r="A20066" s="29"/>
      <c r="B20066" s="29"/>
      <c r="C20066" s="29"/>
      <c r="D20066" s="29"/>
      <c r="E20066" s="29"/>
    </row>
    <row r="20067" spans="1:5">
      <c r="A20067" s="29"/>
      <c r="B20067" s="29"/>
      <c r="C20067" s="29"/>
      <c r="D20067" s="29"/>
      <c r="E20067" s="29"/>
    </row>
    <row r="20068" spans="1:5">
      <c r="A20068" s="29"/>
      <c r="B20068" s="29"/>
      <c r="C20068" s="29"/>
      <c r="D20068" s="29"/>
      <c r="E20068" s="29"/>
    </row>
    <row r="20069" spans="1:5">
      <c r="A20069" s="29"/>
      <c r="B20069" s="29"/>
      <c r="C20069" s="29"/>
      <c r="D20069" s="29"/>
      <c r="E20069" s="29"/>
    </row>
    <row r="20070" spans="1:5">
      <c r="A20070" s="29"/>
      <c r="B20070" s="29"/>
      <c r="C20070" s="29"/>
      <c r="D20070" s="29"/>
      <c r="E20070" s="29"/>
    </row>
    <row r="20071" spans="1:5">
      <c r="A20071" s="29"/>
      <c r="B20071" s="29"/>
      <c r="C20071" s="29"/>
      <c r="D20071" s="29"/>
      <c r="E20071" s="29"/>
    </row>
    <row r="20072" spans="1:5">
      <c r="A20072" s="29"/>
      <c r="B20072" s="29"/>
      <c r="C20072" s="29"/>
      <c r="D20072" s="29"/>
      <c r="E20072" s="29"/>
    </row>
    <row r="20073" spans="1:5">
      <c r="A20073" s="29"/>
      <c r="B20073" s="29"/>
      <c r="C20073" s="29"/>
      <c r="D20073" s="29"/>
      <c r="E20073" s="29"/>
    </row>
    <row r="20074" spans="1:5">
      <c r="A20074" s="29"/>
      <c r="B20074" s="29"/>
      <c r="C20074" s="29"/>
      <c r="D20074" s="29"/>
      <c r="E20074" s="29"/>
    </row>
    <row r="20075" spans="1:5">
      <c r="A20075" s="29"/>
      <c r="B20075" s="29"/>
      <c r="C20075" s="29"/>
      <c r="D20075" s="29"/>
      <c r="E20075" s="29"/>
    </row>
    <row r="20076" spans="1:5">
      <c r="A20076" s="29"/>
      <c r="B20076" s="29"/>
      <c r="C20076" s="29"/>
      <c r="D20076" s="29"/>
      <c r="E20076" s="29"/>
    </row>
    <row r="20077" spans="1:5">
      <c r="A20077" s="29"/>
      <c r="B20077" s="29"/>
      <c r="C20077" s="29"/>
      <c r="D20077" s="29"/>
      <c r="E20077" s="29"/>
    </row>
    <row r="20078" spans="1:5">
      <c r="A20078" s="29"/>
      <c r="B20078" s="29"/>
      <c r="C20078" s="29"/>
      <c r="D20078" s="29"/>
      <c r="E20078" s="29"/>
    </row>
    <row r="20079" spans="1:5">
      <c r="A20079" s="29"/>
      <c r="B20079" s="29"/>
      <c r="C20079" s="29"/>
      <c r="D20079" s="29"/>
      <c r="E20079" s="29"/>
    </row>
    <row r="20080" spans="1:5">
      <c r="A20080" s="29"/>
      <c r="B20080" s="29"/>
      <c r="C20080" s="29"/>
      <c r="D20080" s="29"/>
      <c r="E20080" s="29"/>
    </row>
    <row r="20081" spans="1:5">
      <c r="A20081" s="29"/>
      <c r="B20081" s="29"/>
      <c r="C20081" s="29"/>
      <c r="D20081" s="29"/>
      <c r="E20081" s="29"/>
    </row>
    <row r="20082" spans="1:5">
      <c r="A20082" s="29"/>
      <c r="B20082" s="29"/>
      <c r="C20082" s="29"/>
      <c r="D20082" s="29"/>
      <c r="E20082" s="29"/>
    </row>
    <row r="20083" spans="1:5">
      <c r="A20083" s="29"/>
      <c r="B20083" s="29"/>
      <c r="C20083" s="29"/>
      <c r="D20083" s="29"/>
      <c r="E20083" s="29"/>
    </row>
    <row r="20084" spans="1:5">
      <c r="A20084" s="29"/>
      <c r="B20084" s="29"/>
      <c r="C20084" s="29"/>
      <c r="D20084" s="29"/>
      <c r="E20084" s="29"/>
    </row>
    <row r="20085" spans="1:5">
      <c r="A20085" s="29"/>
      <c r="B20085" s="29"/>
      <c r="C20085" s="29"/>
      <c r="D20085" s="29"/>
      <c r="E20085" s="29"/>
    </row>
    <row r="20086" spans="1:5">
      <c r="A20086" s="29"/>
      <c r="B20086" s="29"/>
      <c r="C20086" s="29"/>
      <c r="D20086" s="29"/>
      <c r="E20086" s="29"/>
    </row>
    <row r="20087" spans="1:5">
      <c r="A20087" s="29"/>
      <c r="B20087" s="29"/>
      <c r="C20087" s="29"/>
      <c r="D20087" s="29"/>
      <c r="E20087" s="29"/>
    </row>
    <row r="20088" spans="1:5">
      <c r="A20088" s="29"/>
      <c r="B20088" s="29"/>
      <c r="C20088" s="29"/>
      <c r="D20088" s="29"/>
      <c r="E20088" s="29"/>
    </row>
    <row r="20089" spans="1:5">
      <c r="A20089" s="29"/>
      <c r="B20089" s="29"/>
      <c r="C20089" s="29"/>
      <c r="D20089" s="29"/>
      <c r="E20089" s="29"/>
    </row>
    <row r="20090" spans="1:5">
      <c r="A20090" s="29"/>
      <c r="B20090" s="29"/>
      <c r="C20090" s="29"/>
      <c r="D20090" s="29"/>
      <c r="E20090" s="29"/>
    </row>
    <row r="20091" spans="1:5">
      <c r="A20091" s="29"/>
      <c r="B20091" s="29"/>
      <c r="C20091" s="29"/>
      <c r="D20091" s="29"/>
      <c r="E20091" s="29"/>
    </row>
    <row r="20092" spans="1:5">
      <c r="A20092" s="29"/>
      <c r="B20092" s="29"/>
      <c r="C20092" s="29"/>
      <c r="D20092" s="29"/>
      <c r="E20092" s="29"/>
    </row>
    <row r="20093" spans="1:5">
      <c r="A20093" s="29"/>
      <c r="B20093" s="29"/>
      <c r="C20093" s="29"/>
      <c r="D20093" s="29"/>
      <c r="E20093" s="29"/>
    </row>
    <row r="20094" spans="1:5">
      <c r="A20094" s="29"/>
      <c r="B20094" s="29"/>
      <c r="C20094" s="29"/>
      <c r="D20094" s="29"/>
      <c r="E20094" s="29"/>
    </row>
    <row r="20095" spans="1:5">
      <c r="A20095" s="29"/>
      <c r="B20095" s="29"/>
      <c r="C20095" s="29"/>
      <c r="D20095" s="29"/>
      <c r="E20095" s="29"/>
    </row>
    <row r="20096" spans="1:5">
      <c r="A20096" s="29"/>
      <c r="B20096" s="29"/>
      <c r="C20096" s="29"/>
      <c r="D20096" s="29"/>
      <c r="E20096" s="29"/>
    </row>
    <row r="20097" spans="1:5">
      <c r="A20097" s="29"/>
      <c r="B20097" s="29"/>
      <c r="C20097" s="29"/>
      <c r="D20097" s="29"/>
      <c r="E20097" s="29"/>
    </row>
    <row r="20098" spans="1:5">
      <c r="A20098" s="29"/>
      <c r="B20098" s="29"/>
      <c r="C20098" s="29"/>
      <c r="D20098" s="29"/>
      <c r="E20098" s="29"/>
    </row>
    <row r="20099" spans="1:5">
      <c r="A20099" s="29"/>
      <c r="B20099" s="29"/>
      <c r="C20099" s="29"/>
      <c r="D20099" s="29"/>
      <c r="E20099" s="29"/>
    </row>
    <row r="20100" spans="1:5">
      <c r="A20100" s="29"/>
      <c r="B20100" s="29"/>
      <c r="C20100" s="29"/>
      <c r="D20100" s="29"/>
      <c r="E20100" s="29"/>
    </row>
    <row r="20101" spans="1:5">
      <c r="A20101" s="29"/>
      <c r="B20101" s="29"/>
      <c r="C20101" s="29"/>
      <c r="D20101" s="29"/>
      <c r="E20101" s="29"/>
    </row>
    <row r="20102" spans="1:5">
      <c r="A20102" s="29"/>
      <c r="B20102" s="29"/>
      <c r="C20102" s="29"/>
      <c r="D20102" s="29"/>
      <c r="E20102" s="29"/>
    </row>
    <row r="20103" spans="1:5">
      <c r="A20103" s="29"/>
      <c r="B20103" s="29"/>
      <c r="C20103" s="29"/>
      <c r="D20103" s="29"/>
      <c r="E20103" s="29"/>
    </row>
    <row r="20104" spans="1:5">
      <c r="A20104" s="29"/>
      <c r="B20104" s="29"/>
      <c r="C20104" s="29"/>
      <c r="D20104" s="29"/>
      <c r="E20104" s="29"/>
    </row>
    <row r="20105" spans="1:5">
      <c r="A20105" s="29"/>
      <c r="B20105" s="29"/>
      <c r="C20105" s="29"/>
      <c r="D20105" s="29"/>
      <c r="E20105" s="29"/>
    </row>
    <row r="20106" spans="1:5">
      <c r="A20106" s="29"/>
      <c r="B20106" s="29"/>
      <c r="C20106" s="29"/>
      <c r="D20106" s="29"/>
      <c r="E20106" s="29"/>
    </row>
    <row r="20107" spans="1:5">
      <c r="A20107" s="29"/>
      <c r="B20107" s="29"/>
      <c r="C20107" s="29"/>
      <c r="D20107" s="29"/>
      <c r="E20107" s="29"/>
    </row>
    <row r="20108" spans="1:5">
      <c r="A20108" s="29"/>
      <c r="B20108" s="29"/>
      <c r="C20108" s="29"/>
      <c r="D20108" s="29"/>
      <c r="E20108" s="29"/>
    </row>
    <row r="20109" spans="1:5">
      <c r="A20109" s="29"/>
      <c r="B20109" s="29"/>
      <c r="C20109" s="29"/>
      <c r="D20109" s="29"/>
      <c r="E20109" s="29"/>
    </row>
    <row r="20110" spans="1:5">
      <c r="A20110" s="29"/>
      <c r="B20110" s="29"/>
      <c r="C20110" s="29"/>
      <c r="D20110" s="29"/>
      <c r="E20110" s="29"/>
    </row>
    <row r="20111" spans="1:5">
      <c r="A20111" s="29"/>
      <c r="B20111" s="29"/>
      <c r="C20111" s="29"/>
      <c r="D20111" s="29"/>
      <c r="E20111" s="29"/>
    </row>
    <row r="20112" spans="1:5">
      <c r="A20112" s="29"/>
      <c r="B20112" s="29"/>
      <c r="C20112" s="29"/>
      <c r="D20112" s="29"/>
      <c r="E20112" s="29"/>
    </row>
    <row r="20113" spans="1:5">
      <c r="A20113" s="29"/>
      <c r="B20113" s="29"/>
      <c r="C20113" s="29"/>
      <c r="D20113" s="29"/>
      <c r="E20113" s="29"/>
    </row>
    <row r="20114" spans="1:5">
      <c r="A20114" s="29"/>
      <c r="B20114" s="29"/>
      <c r="C20114" s="29"/>
      <c r="D20114" s="29"/>
      <c r="E20114" s="29"/>
    </row>
    <row r="20115" spans="1:5">
      <c r="A20115" s="29"/>
      <c r="B20115" s="29"/>
      <c r="C20115" s="29"/>
      <c r="D20115" s="29"/>
      <c r="E20115" s="29"/>
    </row>
    <row r="20116" spans="1:5">
      <c r="A20116" s="29"/>
      <c r="B20116" s="29"/>
      <c r="C20116" s="29"/>
      <c r="D20116" s="29"/>
      <c r="E20116" s="29"/>
    </row>
    <row r="20117" spans="1:5">
      <c r="A20117" s="29"/>
      <c r="B20117" s="29"/>
      <c r="C20117" s="29"/>
      <c r="D20117" s="29"/>
      <c r="E20117" s="29"/>
    </row>
    <row r="20118" spans="1:5">
      <c r="A20118" s="29"/>
      <c r="B20118" s="29"/>
      <c r="C20118" s="29"/>
      <c r="D20118" s="29"/>
      <c r="E20118" s="29"/>
    </row>
    <row r="20119" spans="1:5">
      <c r="A20119" s="29"/>
      <c r="B20119" s="29"/>
      <c r="C20119" s="29"/>
      <c r="D20119" s="29"/>
      <c r="E20119" s="29"/>
    </row>
    <row r="20120" spans="1:5">
      <c r="A20120" s="29"/>
      <c r="B20120" s="29"/>
      <c r="C20120" s="29"/>
      <c r="D20120" s="29"/>
      <c r="E20120" s="29"/>
    </row>
    <row r="20121" spans="1:5">
      <c r="A20121" s="29"/>
      <c r="B20121" s="29"/>
      <c r="C20121" s="29"/>
      <c r="D20121" s="29"/>
      <c r="E20121" s="29"/>
    </row>
    <row r="20122" spans="1:5">
      <c r="A20122" s="29"/>
      <c r="B20122" s="29"/>
      <c r="C20122" s="29"/>
      <c r="D20122" s="29"/>
      <c r="E20122" s="29"/>
    </row>
    <row r="20123" spans="1:5">
      <c r="A20123" s="29"/>
      <c r="B20123" s="29"/>
      <c r="C20123" s="29"/>
      <c r="D20123" s="29"/>
      <c r="E20123" s="29"/>
    </row>
    <row r="20124" spans="1:5">
      <c r="A20124" s="29"/>
      <c r="B20124" s="29"/>
      <c r="C20124" s="29"/>
      <c r="D20124" s="29"/>
      <c r="E20124" s="29"/>
    </row>
    <row r="20125" spans="1:5">
      <c r="A20125" s="29"/>
      <c r="B20125" s="29"/>
      <c r="C20125" s="29"/>
      <c r="D20125" s="29"/>
      <c r="E20125" s="29"/>
    </row>
    <row r="20126" spans="1:5">
      <c r="A20126" s="29"/>
      <c r="B20126" s="29"/>
      <c r="C20126" s="29"/>
      <c r="D20126" s="29"/>
      <c r="E20126" s="29"/>
    </row>
    <row r="20127" spans="1:5">
      <c r="A20127" s="29"/>
      <c r="B20127" s="29"/>
      <c r="C20127" s="29"/>
      <c r="D20127" s="29"/>
      <c r="E20127" s="29"/>
    </row>
    <row r="20128" spans="1:5">
      <c r="A20128" s="29"/>
      <c r="B20128" s="29"/>
      <c r="C20128" s="29"/>
      <c r="D20128" s="29"/>
      <c r="E20128" s="29"/>
    </row>
    <row r="20129" spans="1:5">
      <c r="A20129" s="29"/>
      <c r="B20129" s="29"/>
      <c r="C20129" s="29"/>
      <c r="D20129" s="29"/>
      <c r="E20129" s="29"/>
    </row>
    <row r="20130" spans="1:5">
      <c r="A20130" s="29"/>
      <c r="B20130" s="29"/>
      <c r="C20130" s="29"/>
      <c r="D20130" s="29"/>
      <c r="E20130" s="29"/>
    </row>
    <row r="20131" spans="1:5">
      <c r="A20131" s="29"/>
      <c r="B20131" s="29"/>
      <c r="C20131" s="29"/>
      <c r="D20131" s="29"/>
      <c r="E20131" s="29"/>
    </row>
    <row r="20132" spans="1:5">
      <c r="A20132" s="29"/>
      <c r="B20132" s="29"/>
      <c r="C20132" s="29"/>
      <c r="D20132" s="29"/>
      <c r="E20132" s="29"/>
    </row>
    <row r="20133" spans="1:5">
      <c r="A20133" s="29"/>
      <c r="B20133" s="29"/>
      <c r="C20133" s="29"/>
      <c r="D20133" s="29"/>
      <c r="E20133" s="29"/>
    </row>
    <row r="20134" spans="1:5">
      <c r="A20134" s="29"/>
      <c r="B20134" s="29"/>
      <c r="C20134" s="29"/>
      <c r="D20134" s="29"/>
      <c r="E20134" s="29"/>
    </row>
    <row r="20135" spans="1:5">
      <c r="A20135" s="29"/>
      <c r="B20135" s="29"/>
      <c r="C20135" s="29"/>
      <c r="D20135" s="29"/>
      <c r="E20135" s="29"/>
    </row>
    <row r="20136" spans="1:5">
      <c r="A20136" s="29"/>
      <c r="B20136" s="29"/>
      <c r="C20136" s="29"/>
      <c r="D20136" s="29"/>
      <c r="E20136" s="29"/>
    </row>
    <row r="20137" spans="1:5">
      <c r="A20137" s="29"/>
      <c r="B20137" s="29"/>
      <c r="C20137" s="29"/>
      <c r="D20137" s="29"/>
      <c r="E20137" s="29"/>
    </row>
    <row r="20138" spans="1:5">
      <c r="A20138" s="29"/>
      <c r="B20138" s="29"/>
      <c r="C20138" s="29"/>
      <c r="D20138" s="29"/>
      <c r="E20138" s="29"/>
    </row>
    <row r="20139" spans="1:5">
      <c r="A20139" s="29"/>
      <c r="B20139" s="29"/>
      <c r="C20139" s="29"/>
      <c r="D20139" s="29"/>
      <c r="E20139" s="29"/>
    </row>
    <row r="20140" spans="1:5">
      <c r="A20140" s="29"/>
      <c r="B20140" s="29"/>
      <c r="C20140" s="29"/>
      <c r="D20140" s="29"/>
      <c r="E20140" s="29"/>
    </row>
    <row r="20141" spans="1:5">
      <c r="A20141" s="29"/>
      <c r="B20141" s="29"/>
      <c r="C20141" s="29"/>
      <c r="D20141" s="29"/>
      <c r="E20141" s="29"/>
    </row>
    <row r="20142" spans="1:5">
      <c r="A20142" s="29"/>
      <c r="B20142" s="29"/>
      <c r="C20142" s="29"/>
      <c r="D20142" s="29"/>
      <c r="E20142" s="29"/>
    </row>
    <row r="20143" spans="1:5">
      <c r="A20143" s="29"/>
      <c r="B20143" s="29"/>
      <c r="C20143" s="29"/>
      <c r="D20143" s="29"/>
      <c r="E20143" s="29"/>
    </row>
    <row r="20144" spans="1:5">
      <c r="A20144" s="29"/>
      <c r="B20144" s="29"/>
      <c r="C20144" s="29"/>
      <c r="D20144" s="29"/>
      <c r="E20144" s="29"/>
    </row>
    <row r="20145" spans="1:5">
      <c r="A20145" s="29"/>
      <c r="B20145" s="29"/>
      <c r="C20145" s="29"/>
      <c r="D20145" s="29"/>
      <c r="E20145" s="29"/>
    </row>
    <row r="20146" spans="1:5">
      <c r="A20146" s="29"/>
      <c r="B20146" s="29"/>
      <c r="C20146" s="29"/>
      <c r="D20146" s="29"/>
      <c r="E20146" s="29"/>
    </row>
    <row r="20147" spans="1:5">
      <c r="A20147" s="29"/>
      <c r="B20147" s="29"/>
      <c r="C20147" s="29"/>
      <c r="D20147" s="29"/>
      <c r="E20147" s="29"/>
    </row>
    <row r="20148" spans="1:5">
      <c r="A20148" s="29"/>
      <c r="B20148" s="29"/>
      <c r="C20148" s="29"/>
      <c r="D20148" s="29"/>
      <c r="E20148" s="29"/>
    </row>
    <row r="20149" spans="1:5">
      <c r="A20149" s="29"/>
      <c r="B20149" s="29"/>
      <c r="C20149" s="29"/>
      <c r="D20149" s="29"/>
      <c r="E20149" s="29"/>
    </row>
    <row r="20150" spans="1:5">
      <c r="A20150" s="29"/>
      <c r="B20150" s="29"/>
      <c r="C20150" s="29"/>
      <c r="D20150" s="29"/>
      <c r="E20150" s="29"/>
    </row>
    <row r="20151" spans="1:5">
      <c r="A20151" s="29"/>
      <c r="B20151" s="29"/>
      <c r="C20151" s="29"/>
      <c r="D20151" s="29"/>
      <c r="E20151" s="29"/>
    </row>
    <row r="20152" spans="1:5">
      <c r="A20152" s="29"/>
      <c r="B20152" s="29"/>
      <c r="C20152" s="29"/>
      <c r="D20152" s="29"/>
      <c r="E20152" s="29"/>
    </row>
    <row r="20153" spans="1:5">
      <c r="A20153" s="29"/>
      <c r="B20153" s="29"/>
      <c r="C20153" s="29"/>
      <c r="D20153" s="29"/>
      <c r="E20153" s="29"/>
    </row>
    <row r="20154" spans="1:5">
      <c r="A20154" s="29"/>
      <c r="B20154" s="29"/>
      <c r="C20154" s="29"/>
      <c r="D20154" s="29"/>
      <c r="E20154" s="29"/>
    </row>
    <row r="20155" spans="1:5">
      <c r="A20155" s="29"/>
      <c r="B20155" s="29"/>
      <c r="C20155" s="29"/>
      <c r="D20155" s="29"/>
      <c r="E20155" s="29"/>
    </row>
    <row r="20156" spans="1:5">
      <c r="A20156" s="29"/>
      <c r="B20156" s="29"/>
      <c r="C20156" s="29"/>
      <c r="D20156" s="29"/>
      <c r="E20156" s="29"/>
    </row>
    <row r="20157" spans="1:5">
      <c r="A20157" s="29"/>
      <c r="B20157" s="29"/>
      <c r="C20157" s="29"/>
      <c r="D20157" s="29"/>
      <c r="E20157" s="29"/>
    </row>
    <row r="20158" spans="1:5">
      <c r="A20158" s="29"/>
      <c r="B20158" s="29"/>
      <c r="C20158" s="29"/>
      <c r="D20158" s="29"/>
      <c r="E20158" s="29"/>
    </row>
    <row r="20159" spans="1:5">
      <c r="A20159" s="29"/>
      <c r="B20159" s="29"/>
      <c r="C20159" s="29"/>
      <c r="D20159" s="29"/>
      <c r="E20159" s="29"/>
    </row>
    <row r="20160" spans="1:5">
      <c r="A20160" s="29"/>
      <c r="B20160" s="29"/>
      <c r="C20160" s="29"/>
      <c r="D20160" s="29"/>
      <c r="E20160" s="29"/>
    </row>
    <row r="20161" spans="1:5">
      <c r="A20161" s="29"/>
      <c r="B20161" s="29"/>
      <c r="C20161" s="29"/>
      <c r="D20161" s="29"/>
      <c r="E20161" s="29"/>
    </row>
    <row r="20162" spans="1:5">
      <c r="A20162" s="29"/>
      <c r="B20162" s="29"/>
      <c r="C20162" s="29"/>
      <c r="D20162" s="29"/>
      <c r="E20162" s="29"/>
    </row>
    <row r="20163" spans="1:5">
      <c r="A20163" s="29"/>
      <c r="B20163" s="29"/>
      <c r="C20163" s="29"/>
      <c r="D20163" s="29"/>
      <c r="E20163" s="29"/>
    </row>
    <row r="20164" spans="1:5">
      <c r="A20164" s="29"/>
      <c r="B20164" s="29"/>
      <c r="C20164" s="29"/>
      <c r="D20164" s="29"/>
      <c r="E20164" s="29"/>
    </row>
    <row r="20165" spans="1:5">
      <c r="A20165" s="29"/>
      <c r="B20165" s="29"/>
      <c r="C20165" s="29"/>
      <c r="D20165" s="29"/>
      <c r="E20165" s="29"/>
    </row>
    <row r="20166" spans="1:5">
      <c r="A20166" s="29"/>
      <c r="B20166" s="29"/>
      <c r="C20166" s="29"/>
      <c r="D20166" s="29"/>
      <c r="E20166" s="29"/>
    </row>
    <row r="20167" spans="1:5">
      <c r="A20167" s="29"/>
      <c r="B20167" s="29"/>
      <c r="C20167" s="29"/>
      <c r="D20167" s="29"/>
      <c r="E20167" s="29"/>
    </row>
    <row r="20168" spans="1:5">
      <c r="A20168" s="29"/>
      <c r="B20168" s="29"/>
      <c r="C20168" s="29"/>
      <c r="D20168" s="29"/>
      <c r="E20168" s="29"/>
    </row>
    <row r="20169" spans="1:5">
      <c r="A20169" s="29"/>
      <c r="B20169" s="29"/>
      <c r="C20169" s="29"/>
      <c r="D20169" s="29"/>
      <c r="E20169" s="29"/>
    </row>
    <row r="20170" spans="1:5">
      <c r="A20170" s="29"/>
      <c r="B20170" s="29"/>
      <c r="C20170" s="29"/>
      <c r="D20170" s="29"/>
      <c r="E20170" s="29"/>
    </row>
    <row r="20171" spans="1:5">
      <c r="A20171" s="29"/>
      <c r="B20171" s="29"/>
      <c r="C20171" s="29"/>
      <c r="D20171" s="29"/>
      <c r="E20171" s="29"/>
    </row>
    <row r="20172" spans="1:5">
      <c r="A20172" s="29"/>
      <c r="B20172" s="29"/>
      <c r="C20172" s="29"/>
      <c r="D20172" s="29"/>
      <c r="E20172" s="29"/>
    </row>
    <row r="20173" spans="1:5">
      <c r="A20173" s="29"/>
      <c r="B20173" s="29"/>
      <c r="C20173" s="29"/>
      <c r="D20173" s="29"/>
      <c r="E20173" s="29"/>
    </row>
    <row r="20174" spans="1:5">
      <c r="A20174" s="29"/>
      <c r="B20174" s="29"/>
      <c r="C20174" s="29"/>
      <c r="D20174" s="29"/>
      <c r="E20174" s="29"/>
    </row>
    <row r="20175" spans="1:5">
      <c r="A20175" s="29"/>
      <c r="B20175" s="29"/>
      <c r="C20175" s="29"/>
      <c r="D20175" s="29"/>
      <c r="E20175" s="29"/>
    </row>
    <row r="20176" spans="1:5">
      <c r="A20176" s="29"/>
      <c r="B20176" s="29"/>
      <c r="C20176" s="29"/>
      <c r="D20176" s="29"/>
      <c r="E20176" s="29"/>
    </row>
    <row r="20177" spans="1:5">
      <c r="A20177" s="29"/>
      <c r="B20177" s="29"/>
      <c r="C20177" s="29"/>
      <c r="D20177" s="29"/>
      <c r="E20177" s="29"/>
    </row>
    <row r="20178" spans="1:5">
      <c r="A20178" s="29"/>
      <c r="B20178" s="29"/>
      <c r="C20178" s="29"/>
      <c r="D20178" s="29"/>
      <c r="E20178" s="29"/>
    </row>
    <row r="20179" spans="1:5">
      <c r="A20179" s="29"/>
      <c r="B20179" s="29"/>
      <c r="C20179" s="29"/>
      <c r="D20179" s="29"/>
      <c r="E20179" s="29"/>
    </row>
    <row r="20180" spans="1:5">
      <c r="A20180" s="29"/>
      <c r="B20180" s="29"/>
      <c r="C20180" s="29"/>
      <c r="D20180" s="29"/>
      <c r="E20180" s="29"/>
    </row>
    <row r="20181" spans="1:5">
      <c r="A20181" s="29"/>
      <c r="B20181" s="29"/>
      <c r="C20181" s="29"/>
      <c r="D20181" s="29"/>
      <c r="E20181" s="29"/>
    </row>
    <row r="20182" spans="1:5">
      <c r="A20182" s="29"/>
      <c r="B20182" s="29"/>
      <c r="C20182" s="29"/>
      <c r="D20182" s="29"/>
      <c r="E20182" s="29"/>
    </row>
    <row r="20183" spans="1:5">
      <c r="A20183" s="29"/>
      <c r="B20183" s="29"/>
      <c r="C20183" s="29"/>
      <c r="D20183" s="29"/>
      <c r="E20183" s="29"/>
    </row>
    <row r="20184" spans="1:5">
      <c r="A20184" s="29"/>
      <c r="B20184" s="29"/>
      <c r="C20184" s="29"/>
      <c r="D20184" s="29"/>
      <c r="E20184" s="29"/>
    </row>
    <row r="20185" spans="1:5">
      <c r="A20185" s="29"/>
      <c r="B20185" s="29"/>
      <c r="C20185" s="29"/>
      <c r="D20185" s="29"/>
      <c r="E20185" s="29"/>
    </row>
    <row r="20186" spans="1:5">
      <c r="A20186" s="29"/>
      <c r="B20186" s="29"/>
      <c r="C20186" s="29"/>
      <c r="D20186" s="29"/>
      <c r="E20186" s="29"/>
    </row>
    <row r="20187" spans="1:5">
      <c r="A20187" s="29"/>
      <c r="B20187" s="29"/>
      <c r="C20187" s="29"/>
      <c r="D20187" s="29"/>
      <c r="E20187" s="29"/>
    </row>
    <row r="20188" spans="1:5">
      <c r="A20188" s="29"/>
      <c r="B20188" s="29"/>
      <c r="C20188" s="29"/>
      <c r="D20188" s="29"/>
      <c r="E20188" s="29"/>
    </row>
    <row r="20189" spans="1:5">
      <c r="A20189" s="29"/>
      <c r="B20189" s="29"/>
      <c r="C20189" s="29"/>
      <c r="D20189" s="29"/>
      <c r="E20189" s="29"/>
    </row>
    <row r="20190" spans="1:5">
      <c r="A20190" s="29"/>
      <c r="B20190" s="29"/>
      <c r="C20190" s="29"/>
      <c r="D20190" s="29"/>
      <c r="E20190" s="29"/>
    </row>
    <row r="20191" spans="1:5">
      <c r="A20191" s="29"/>
      <c r="B20191" s="29"/>
      <c r="C20191" s="29"/>
      <c r="D20191" s="29"/>
      <c r="E20191" s="29"/>
    </row>
    <row r="20192" spans="1:5">
      <c r="A20192" s="29"/>
      <c r="B20192" s="29"/>
      <c r="C20192" s="29"/>
      <c r="D20192" s="29"/>
      <c r="E20192" s="29"/>
    </row>
    <row r="20193" spans="1:5">
      <c r="A20193" s="29"/>
      <c r="B20193" s="29"/>
      <c r="C20193" s="29"/>
      <c r="D20193" s="29"/>
      <c r="E20193" s="29"/>
    </row>
    <row r="20194" spans="1:5">
      <c r="A20194" s="29"/>
      <c r="B20194" s="29"/>
      <c r="C20194" s="29"/>
      <c r="D20194" s="29"/>
      <c r="E20194" s="29"/>
    </row>
    <row r="20195" spans="1:5">
      <c r="A20195" s="29"/>
      <c r="B20195" s="29"/>
      <c r="C20195" s="29"/>
      <c r="D20195" s="29"/>
      <c r="E20195" s="29"/>
    </row>
    <row r="20196" spans="1:5">
      <c r="A20196" s="29"/>
      <c r="B20196" s="29"/>
      <c r="C20196" s="29"/>
      <c r="D20196" s="29"/>
      <c r="E20196" s="29"/>
    </row>
    <row r="20197" spans="1:5">
      <c r="A20197" s="29"/>
      <c r="B20197" s="29"/>
      <c r="C20197" s="29"/>
      <c r="D20197" s="29"/>
      <c r="E20197" s="29"/>
    </row>
    <row r="20198" spans="1:5">
      <c r="A20198" s="29"/>
      <c r="B20198" s="29"/>
      <c r="C20198" s="29"/>
      <c r="D20198" s="29"/>
      <c r="E20198" s="29"/>
    </row>
    <row r="20199" spans="1:5">
      <c r="A20199" s="29"/>
      <c r="B20199" s="29"/>
      <c r="C20199" s="29"/>
      <c r="D20199" s="29"/>
      <c r="E20199" s="29"/>
    </row>
    <row r="20200" spans="1:5">
      <c r="A20200" s="29"/>
      <c r="B20200" s="29"/>
      <c r="C20200" s="29"/>
      <c r="D20200" s="29"/>
      <c r="E20200" s="29"/>
    </row>
    <row r="20201" spans="1:5">
      <c r="A20201" s="29"/>
      <c r="B20201" s="29"/>
      <c r="C20201" s="29"/>
      <c r="D20201" s="29"/>
      <c r="E20201" s="29"/>
    </row>
    <row r="20202" spans="1:5">
      <c r="A20202" s="29"/>
      <c r="B20202" s="29"/>
      <c r="C20202" s="29"/>
      <c r="D20202" s="29"/>
      <c r="E20202" s="29"/>
    </row>
    <row r="20203" spans="1:5">
      <c r="A20203" s="29"/>
      <c r="B20203" s="29"/>
      <c r="C20203" s="29"/>
      <c r="D20203" s="29"/>
      <c r="E20203" s="29"/>
    </row>
    <row r="20204" spans="1:5">
      <c r="A20204" s="29"/>
      <c r="B20204" s="29"/>
      <c r="C20204" s="29"/>
      <c r="D20204" s="29"/>
      <c r="E20204" s="29"/>
    </row>
    <row r="20205" spans="1:5">
      <c r="A20205" s="29"/>
      <c r="B20205" s="29"/>
      <c r="C20205" s="29"/>
      <c r="D20205" s="29"/>
      <c r="E20205" s="29"/>
    </row>
    <row r="20206" spans="1:5">
      <c r="A20206" s="29"/>
      <c r="B20206" s="29"/>
      <c r="C20206" s="29"/>
      <c r="D20206" s="29"/>
      <c r="E20206" s="29"/>
    </row>
    <row r="20207" spans="1:5">
      <c r="A20207" s="29"/>
      <c r="B20207" s="29"/>
      <c r="C20207" s="29"/>
      <c r="D20207" s="29"/>
      <c r="E20207" s="29"/>
    </row>
    <row r="20208" spans="1:5">
      <c r="A20208" s="29"/>
      <c r="B20208" s="29"/>
      <c r="C20208" s="29"/>
      <c r="D20208" s="29"/>
      <c r="E20208" s="29"/>
    </row>
    <row r="20209" spans="1:5">
      <c r="A20209" s="29"/>
      <c r="B20209" s="29"/>
      <c r="C20209" s="29"/>
      <c r="D20209" s="29"/>
      <c r="E20209" s="29"/>
    </row>
    <row r="20210" spans="1:5">
      <c r="A20210" s="29"/>
      <c r="B20210" s="29"/>
      <c r="C20210" s="29"/>
      <c r="D20210" s="29"/>
      <c r="E20210" s="29"/>
    </row>
    <row r="20211" spans="1:5">
      <c r="A20211" s="29"/>
      <c r="B20211" s="29"/>
      <c r="C20211" s="29"/>
      <c r="D20211" s="29"/>
      <c r="E20211" s="29"/>
    </row>
    <row r="20212" spans="1:5">
      <c r="A20212" s="29"/>
      <c r="B20212" s="29"/>
      <c r="C20212" s="29"/>
      <c r="D20212" s="29"/>
      <c r="E20212" s="29"/>
    </row>
    <row r="20213" spans="1:5">
      <c r="A20213" s="29"/>
      <c r="B20213" s="29"/>
      <c r="C20213" s="29"/>
      <c r="D20213" s="29"/>
      <c r="E20213" s="29"/>
    </row>
    <row r="20214" spans="1:5">
      <c r="A20214" s="29"/>
      <c r="B20214" s="29"/>
      <c r="C20214" s="29"/>
      <c r="D20214" s="29"/>
      <c r="E20214" s="29"/>
    </row>
    <row r="20215" spans="1:5">
      <c r="A20215" s="29"/>
      <c r="B20215" s="29"/>
      <c r="C20215" s="29"/>
      <c r="D20215" s="29"/>
      <c r="E20215" s="29"/>
    </row>
    <row r="20216" spans="1:5">
      <c r="A20216" s="29"/>
      <c r="B20216" s="29"/>
      <c r="C20216" s="29"/>
      <c r="D20216" s="29"/>
      <c r="E20216" s="29"/>
    </row>
    <row r="20217" spans="1:5">
      <c r="A20217" s="29"/>
      <c r="B20217" s="29"/>
      <c r="C20217" s="29"/>
      <c r="D20217" s="29"/>
      <c r="E20217" s="29"/>
    </row>
    <row r="20218" spans="1:5">
      <c r="A20218" s="29"/>
      <c r="B20218" s="29"/>
      <c r="C20218" s="29"/>
      <c r="D20218" s="29"/>
      <c r="E20218" s="29"/>
    </row>
    <row r="20219" spans="1:5">
      <c r="A20219" s="29"/>
      <c r="B20219" s="29"/>
      <c r="C20219" s="29"/>
      <c r="D20219" s="29"/>
      <c r="E20219" s="29"/>
    </row>
    <row r="20220" spans="1:5">
      <c r="A20220" s="29"/>
      <c r="B20220" s="29"/>
      <c r="C20220" s="29"/>
      <c r="D20220" s="29"/>
      <c r="E20220" s="29"/>
    </row>
    <row r="20221" spans="1:5">
      <c r="A20221" s="29"/>
      <c r="B20221" s="29"/>
      <c r="C20221" s="29"/>
      <c r="D20221" s="29"/>
      <c r="E20221" s="29"/>
    </row>
    <row r="20222" spans="1:5">
      <c r="A20222" s="29"/>
      <c r="B20222" s="29"/>
      <c r="C20222" s="29"/>
      <c r="D20222" s="29"/>
      <c r="E20222" s="29"/>
    </row>
    <row r="20223" spans="1:5">
      <c r="A20223" s="29"/>
      <c r="B20223" s="29"/>
      <c r="C20223" s="29"/>
      <c r="D20223" s="29"/>
      <c r="E20223" s="29"/>
    </row>
    <row r="20224" spans="1:5">
      <c r="A20224" s="29"/>
      <c r="B20224" s="29"/>
      <c r="C20224" s="29"/>
      <c r="D20224" s="29"/>
      <c r="E20224" s="29"/>
    </row>
    <row r="20225" spans="1:5">
      <c r="A20225" s="29"/>
      <c r="B20225" s="29"/>
      <c r="C20225" s="29"/>
      <c r="D20225" s="29"/>
      <c r="E20225" s="29"/>
    </row>
    <row r="20226" spans="1:5">
      <c r="A20226" s="29"/>
      <c r="B20226" s="29"/>
      <c r="C20226" s="29"/>
      <c r="D20226" s="29"/>
      <c r="E20226" s="29"/>
    </row>
    <row r="20227" spans="1:5">
      <c r="A20227" s="29"/>
      <c r="B20227" s="29"/>
      <c r="C20227" s="29"/>
      <c r="D20227" s="29"/>
      <c r="E20227" s="29"/>
    </row>
    <row r="20228" spans="1:5">
      <c r="A20228" s="29"/>
      <c r="B20228" s="29"/>
      <c r="C20228" s="29"/>
      <c r="D20228" s="29"/>
      <c r="E20228" s="29"/>
    </row>
    <row r="20229" spans="1:5">
      <c r="A20229" s="29"/>
      <c r="B20229" s="29"/>
      <c r="C20229" s="29"/>
      <c r="D20229" s="29"/>
      <c r="E20229" s="29"/>
    </row>
    <row r="20230" spans="1:5">
      <c r="A20230" s="29"/>
      <c r="B20230" s="29"/>
      <c r="C20230" s="29"/>
      <c r="D20230" s="29"/>
      <c r="E20230" s="29"/>
    </row>
    <row r="20231" spans="1:5">
      <c r="A20231" s="29"/>
      <c r="B20231" s="29"/>
      <c r="C20231" s="29"/>
      <c r="D20231" s="29"/>
      <c r="E20231" s="29"/>
    </row>
    <row r="20232" spans="1:5">
      <c r="A20232" s="29"/>
      <c r="B20232" s="29"/>
      <c r="C20232" s="29"/>
      <c r="D20232" s="29"/>
      <c r="E20232" s="29"/>
    </row>
    <row r="20233" spans="1:5">
      <c r="A20233" s="29"/>
      <c r="B20233" s="29"/>
      <c r="C20233" s="29"/>
      <c r="D20233" s="29"/>
      <c r="E20233" s="29"/>
    </row>
    <row r="20234" spans="1:5">
      <c r="A20234" s="29"/>
      <c r="B20234" s="29"/>
      <c r="C20234" s="29"/>
      <c r="D20234" s="29"/>
      <c r="E20234" s="29"/>
    </row>
    <row r="20235" spans="1:5">
      <c r="A20235" s="29"/>
      <c r="B20235" s="29"/>
      <c r="C20235" s="29"/>
      <c r="D20235" s="29"/>
      <c r="E20235" s="29"/>
    </row>
    <row r="20236" spans="1:5">
      <c r="A20236" s="29"/>
      <c r="B20236" s="29"/>
      <c r="C20236" s="29"/>
      <c r="D20236" s="29"/>
      <c r="E20236" s="29"/>
    </row>
    <row r="20237" spans="1:5">
      <c r="A20237" s="29"/>
      <c r="B20237" s="29"/>
      <c r="C20237" s="29"/>
      <c r="D20237" s="29"/>
      <c r="E20237" s="29"/>
    </row>
    <row r="20238" spans="1:5">
      <c r="A20238" s="29"/>
      <c r="B20238" s="29"/>
      <c r="C20238" s="29"/>
      <c r="D20238" s="29"/>
      <c r="E20238" s="29"/>
    </row>
    <row r="20239" spans="1:5">
      <c r="A20239" s="29"/>
      <c r="B20239" s="29"/>
      <c r="C20239" s="29"/>
      <c r="D20239" s="29"/>
      <c r="E20239" s="29"/>
    </row>
    <row r="20240" spans="1:5">
      <c r="A20240" s="29"/>
      <c r="B20240" s="29"/>
      <c r="C20240" s="29"/>
      <c r="D20240" s="29"/>
      <c r="E20240" s="29"/>
    </row>
    <row r="20241" spans="1:5">
      <c r="A20241" s="29"/>
      <c r="B20241" s="29"/>
      <c r="C20241" s="29"/>
      <c r="D20241" s="29"/>
      <c r="E20241" s="29"/>
    </row>
    <row r="20242" spans="1:5">
      <c r="A20242" s="29"/>
      <c r="B20242" s="29"/>
      <c r="C20242" s="29"/>
      <c r="D20242" s="29"/>
      <c r="E20242" s="29"/>
    </row>
    <row r="20243" spans="1:5">
      <c r="A20243" s="29"/>
      <c r="B20243" s="29"/>
      <c r="C20243" s="29"/>
      <c r="D20243" s="29"/>
      <c r="E20243" s="29"/>
    </row>
    <row r="20244" spans="1:5">
      <c r="A20244" s="29"/>
      <c r="B20244" s="29"/>
      <c r="C20244" s="29"/>
      <c r="D20244" s="29"/>
      <c r="E20244" s="29"/>
    </row>
    <row r="20245" spans="1:5">
      <c r="A20245" s="29"/>
      <c r="B20245" s="29"/>
      <c r="C20245" s="29"/>
      <c r="D20245" s="29"/>
      <c r="E20245" s="29"/>
    </row>
    <row r="20246" spans="1:5">
      <c r="A20246" s="29"/>
      <c r="B20246" s="29"/>
      <c r="C20246" s="29"/>
      <c r="D20246" s="29"/>
      <c r="E20246" s="29"/>
    </row>
    <row r="20247" spans="1:5">
      <c r="A20247" s="29"/>
      <c r="B20247" s="29"/>
      <c r="C20247" s="29"/>
      <c r="D20247" s="29"/>
      <c r="E20247" s="29"/>
    </row>
    <row r="20248" spans="1:5">
      <c r="A20248" s="29"/>
      <c r="B20248" s="29"/>
      <c r="C20248" s="29"/>
      <c r="D20248" s="29"/>
      <c r="E20248" s="29"/>
    </row>
    <row r="20249" spans="1:5">
      <c r="A20249" s="29"/>
      <c r="B20249" s="29"/>
      <c r="C20249" s="29"/>
      <c r="D20249" s="29"/>
      <c r="E20249" s="29"/>
    </row>
    <row r="20250" spans="1:5">
      <c r="A20250" s="29"/>
      <c r="B20250" s="29"/>
      <c r="C20250" s="29"/>
      <c r="D20250" s="29"/>
      <c r="E20250" s="29"/>
    </row>
    <row r="20251" spans="1:5">
      <c r="A20251" s="29"/>
      <c r="B20251" s="29"/>
      <c r="C20251" s="29"/>
      <c r="D20251" s="29"/>
      <c r="E20251" s="29"/>
    </row>
    <row r="20252" spans="1:5">
      <c r="A20252" s="29"/>
      <c r="B20252" s="29"/>
      <c r="C20252" s="29"/>
      <c r="D20252" s="29"/>
      <c r="E20252" s="29"/>
    </row>
    <row r="20253" spans="1:5">
      <c r="A20253" s="29"/>
      <c r="B20253" s="29"/>
      <c r="C20253" s="29"/>
      <c r="D20253" s="29"/>
      <c r="E20253" s="29"/>
    </row>
    <row r="20254" spans="1:5">
      <c r="A20254" s="29"/>
      <c r="B20254" s="29"/>
      <c r="C20254" s="29"/>
      <c r="D20254" s="29"/>
      <c r="E20254" s="29"/>
    </row>
    <row r="20255" spans="1:5">
      <c r="A20255" s="29"/>
      <c r="B20255" s="29"/>
      <c r="C20255" s="29"/>
      <c r="D20255" s="29"/>
      <c r="E20255" s="29"/>
    </row>
    <row r="20256" spans="1:5">
      <c r="A20256" s="29"/>
      <c r="B20256" s="29"/>
      <c r="C20256" s="29"/>
      <c r="D20256" s="29"/>
      <c r="E20256" s="29"/>
    </row>
    <row r="20257" spans="1:5">
      <c r="A20257" s="29"/>
      <c r="B20257" s="29"/>
      <c r="C20257" s="29"/>
      <c r="D20257" s="29"/>
      <c r="E20257" s="29"/>
    </row>
    <row r="20258" spans="1:5">
      <c r="A20258" s="29"/>
      <c r="B20258" s="29"/>
      <c r="C20258" s="29"/>
      <c r="D20258" s="29"/>
      <c r="E20258" s="29"/>
    </row>
    <row r="20259" spans="1:5">
      <c r="A20259" s="29"/>
      <c r="B20259" s="29"/>
      <c r="C20259" s="29"/>
      <c r="D20259" s="29"/>
      <c r="E20259" s="29"/>
    </row>
    <row r="20260" spans="1:5">
      <c r="A20260" s="29"/>
      <c r="B20260" s="29"/>
      <c r="C20260" s="29"/>
      <c r="D20260" s="29"/>
      <c r="E20260" s="29"/>
    </row>
    <row r="20261" spans="1:5">
      <c r="A20261" s="29"/>
      <c r="B20261" s="29"/>
      <c r="C20261" s="29"/>
      <c r="D20261" s="29"/>
      <c r="E20261" s="29"/>
    </row>
    <row r="20262" spans="1:5">
      <c r="A20262" s="29"/>
      <c r="B20262" s="29"/>
      <c r="C20262" s="29"/>
      <c r="D20262" s="29"/>
      <c r="E20262" s="29"/>
    </row>
    <row r="20263" spans="1:5">
      <c r="A20263" s="29"/>
      <c r="B20263" s="29"/>
      <c r="C20263" s="29"/>
      <c r="D20263" s="29"/>
      <c r="E20263" s="29"/>
    </row>
    <row r="20264" spans="1:5">
      <c r="A20264" s="29"/>
      <c r="B20264" s="29"/>
      <c r="C20264" s="29"/>
      <c r="D20264" s="29"/>
      <c r="E20264" s="29"/>
    </row>
    <row r="20265" spans="1:5">
      <c r="A20265" s="29"/>
      <c r="B20265" s="29"/>
      <c r="C20265" s="29"/>
      <c r="D20265" s="29"/>
      <c r="E20265" s="29"/>
    </row>
    <row r="20266" spans="1:5">
      <c r="A20266" s="29"/>
      <c r="B20266" s="29"/>
      <c r="C20266" s="29"/>
      <c r="D20266" s="29"/>
      <c r="E20266" s="29"/>
    </row>
    <row r="20267" spans="1:5">
      <c r="A20267" s="29"/>
      <c r="B20267" s="29"/>
      <c r="C20267" s="29"/>
      <c r="D20267" s="29"/>
      <c r="E20267" s="29"/>
    </row>
    <row r="20268" spans="1:5">
      <c r="A20268" s="29"/>
      <c r="B20268" s="29"/>
      <c r="C20268" s="29"/>
      <c r="D20268" s="29"/>
      <c r="E20268" s="29"/>
    </row>
    <row r="20269" spans="1:5">
      <c r="A20269" s="29"/>
      <c r="B20269" s="29"/>
      <c r="C20269" s="29"/>
      <c r="D20269" s="29"/>
      <c r="E20269" s="29"/>
    </row>
    <row r="20270" spans="1:5">
      <c r="A20270" s="29"/>
      <c r="B20270" s="29"/>
      <c r="C20270" s="29"/>
      <c r="D20270" s="29"/>
      <c r="E20270" s="29"/>
    </row>
    <row r="20271" spans="1:5">
      <c r="A20271" s="29"/>
      <c r="B20271" s="29"/>
      <c r="C20271" s="29"/>
      <c r="D20271" s="29"/>
      <c r="E20271" s="29"/>
    </row>
    <row r="20272" spans="1:5">
      <c r="A20272" s="29"/>
      <c r="B20272" s="29"/>
      <c r="C20272" s="29"/>
      <c r="D20272" s="29"/>
      <c r="E20272" s="29"/>
    </row>
    <row r="20273" spans="1:5">
      <c r="A20273" s="29"/>
      <c r="B20273" s="29"/>
      <c r="C20273" s="29"/>
      <c r="D20273" s="29"/>
      <c r="E20273" s="29"/>
    </row>
    <row r="20274" spans="1:5">
      <c r="A20274" s="29"/>
      <c r="B20274" s="29"/>
      <c r="C20274" s="29"/>
      <c r="D20274" s="29"/>
      <c r="E20274" s="29"/>
    </row>
    <row r="20275" spans="1:5">
      <c r="A20275" s="29"/>
      <c r="B20275" s="29"/>
      <c r="C20275" s="29"/>
      <c r="D20275" s="29"/>
      <c r="E20275" s="29"/>
    </row>
    <row r="20276" spans="1:5">
      <c r="A20276" s="29"/>
      <c r="B20276" s="29"/>
      <c r="C20276" s="29"/>
      <c r="D20276" s="29"/>
      <c r="E20276" s="29"/>
    </row>
    <row r="20277" spans="1:5">
      <c r="A20277" s="29"/>
      <c r="B20277" s="29"/>
      <c r="C20277" s="29"/>
      <c r="D20277" s="29"/>
      <c r="E20277" s="29"/>
    </row>
    <row r="20278" spans="1:5">
      <c r="A20278" s="29"/>
      <c r="B20278" s="29"/>
      <c r="C20278" s="29"/>
      <c r="D20278" s="29"/>
      <c r="E20278" s="29"/>
    </row>
    <row r="20279" spans="1:5">
      <c r="A20279" s="29"/>
      <c r="B20279" s="29"/>
      <c r="C20279" s="29"/>
      <c r="D20279" s="29"/>
      <c r="E20279" s="29"/>
    </row>
    <row r="20280" spans="1:5">
      <c r="A20280" s="29"/>
      <c r="B20280" s="29"/>
      <c r="C20280" s="29"/>
      <c r="D20280" s="29"/>
      <c r="E20280" s="29"/>
    </row>
    <row r="20281" spans="1:5">
      <c r="A20281" s="29"/>
      <c r="B20281" s="29"/>
      <c r="C20281" s="29"/>
      <c r="D20281" s="29"/>
      <c r="E20281" s="29"/>
    </row>
    <row r="20282" spans="1:5">
      <c r="A20282" s="29"/>
      <c r="B20282" s="29"/>
      <c r="C20282" s="29"/>
      <c r="D20282" s="29"/>
      <c r="E20282" s="29"/>
    </row>
    <row r="20283" spans="1:5">
      <c r="A20283" s="29"/>
      <c r="B20283" s="29"/>
      <c r="C20283" s="29"/>
      <c r="D20283" s="29"/>
      <c r="E20283" s="29"/>
    </row>
    <row r="20284" spans="1:5">
      <c r="A20284" s="29"/>
      <c r="B20284" s="29"/>
      <c r="C20284" s="29"/>
      <c r="D20284" s="29"/>
      <c r="E20284" s="29"/>
    </row>
    <row r="20285" spans="1:5">
      <c r="A20285" s="29"/>
      <c r="B20285" s="29"/>
      <c r="C20285" s="29"/>
      <c r="D20285" s="29"/>
      <c r="E20285" s="29"/>
    </row>
    <row r="20286" spans="1:5">
      <c r="A20286" s="29"/>
      <c r="B20286" s="29"/>
      <c r="C20286" s="29"/>
      <c r="D20286" s="29"/>
      <c r="E20286" s="29"/>
    </row>
    <row r="20287" spans="1:5">
      <c r="A20287" s="29"/>
      <c r="B20287" s="29"/>
      <c r="C20287" s="29"/>
      <c r="D20287" s="29"/>
      <c r="E20287" s="29"/>
    </row>
    <row r="20288" spans="1:5">
      <c r="A20288" s="29"/>
      <c r="B20288" s="29"/>
      <c r="C20288" s="29"/>
      <c r="D20288" s="29"/>
      <c r="E20288" s="29"/>
    </row>
    <row r="20289" spans="1:5">
      <c r="A20289" s="29"/>
      <c r="B20289" s="29"/>
      <c r="C20289" s="29"/>
      <c r="D20289" s="29"/>
      <c r="E20289" s="29"/>
    </row>
    <row r="20290" spans="1:5">
      <c r="A20290" s="29"/>
      <c r="B20290" s="29"/>
      <c r="C20290" s="29"/>
      <c r="D20290" s="29"/>
      <c r="E20290" s="29"/>
    </row>
    <row r="20291" spans="1:5">
      <c r="A20291" s="29"/>
      <c r="B20291" s="29"/>
      <c r="C20291" s="29"/>
      <c r="D20291" s="29"/>
      <c r="E20291" s="29"/>
    </row>
    <row r="20292" spans="1:5">
      <c r="A20292" s="29"/>
      <c r="B20292" s="29"/>
      <c r="C20292" s="29"/>
      <c r="D20292" s="29"/>
      <c r="E20292" s="29"/>
    </row>
    <row r="20293" spans="1:5">
      <c r="A20293" s="29"/>
      <c r="B20293" s="29"/>
      <c r="C20293" s="29"/>
      <c r="D20293" s="29"/>
      <c r="E20293" s="29"/>
    </row>
    <row r="20294" spans="1:5">
      <c r="A20294" s="29"/>
      <c r="B20294" s="29"/>
      <c r="C20294" s="29"/>
      <c r="D20294" s="29"/>
      <c r="E20294" s="29"/>
    </row>
    <row r="20295" spans="1:5">
      <c r="A20295" s="29"/>
      <c r="B20295" s="29"/>
      <c r="C20295" s="29"/>
      <c r="D20295" s="29"/>
      <c r="E20295" s="29"/>
    </row>
    <row r="20296" spans="1:5">
      <c r="A20296" s="29"/>
      <c r="B20296" s="29"/>
      <c r="C20296" s="29"/>
      <c r="D20296" s="29"/>
      <c r="E20296" s="29"/>
    </row>
    <row r="20297" spans="1:5">
      <c r="A20297" s="29"/>
      <c r="B20297" s="29"/>
      <c r="C20297" s="29"/>
      <c r="D20297" s="29"/>
      <c r="E20297" s="29"/>
    </row>
    <row r="20298" spans="1:5">
      <c r="A20298" s="29"/>
      <c r="B20298" s="29"/>
      <c r="C20298" s="29"/>
      <c r="D20298" s="29"/>
      <c r="E20298" s="29"/>
    </row>
    <row r="20299" spans="1:5">
      <c r="A20299" s="29"/>
      <c r="B20299" s="29"/>
      <c r="C20299" s="29"/>
      <c r="D20299" s="29"/>
      <c r="E20299" s="29"/>
    </row>
    <row r="20300" spans="1:5">
      <c r="A20300" s="29"/>
      <c r="B20300" s="29"/>
      <c r="C20300" s="29"/>
      <c r="D20300" s="29"/>
      <c r="E20300" s="29"/>
    </row>
    <row r="20301" spans="1:5">
      <c r="A20301" s="29"/>
      <c r="B20301" s="29"/>
      <c r="C20301" s="29"/>
      <c r="D20301" s="29"/>
      <c r="E20301" s="29"/>
    </row>
    <row r="20302" spans="1:5">
      <c r="A20302" s="29"/>
      <c r="B20302" s="29"/>
      <c r="C20302" s="29"/>
      <c r="D20302" s="29"/>
      <c r="E20302" s="29"/>
    </row>
    <row r="20303" spans="1:5">
      <c r="A20303" s="29"/>
      <c r="B20303" s="29"/>
      <c r="C20303" s="29"/>
      <c r="D20303" s="29"/>
      <c r="E20303" s="29"/>
    </row>
    <row r="20304" spans="1:5">
      <c r="A20304" s="29"/>
      <c r="B20304" s="29"/>
      <c r="C20304" s="29"/>
      <c r="D20304" s="29"/>
      <c r="E20304" s="29"/>
    </row>
    <row r="20305" spans="1:5">
      <c r="A20305" s="29"/>
      <c r="B20305" s="29"/>
      <c r="C20305" s="29"/>
      <c r="D20305" s="29"/>
      <c r="E20305" s="29"/>
    </row>
    <row r="20306" spans="1:5">
      <c r="A20306" s="29"/>
      <c r="B20306" s="29"/>
      <c r="C20306" s="29"/>
      <c r="D20306" s="29"/>
      <c r="E20306" s="29"/>
    </row>
    <row r="20307" spans="1:5">
      <c r="A20307" s="29"/>
      <c r="B20307" s="29"/>
      <c r="C20307" s="29"/>
      <c r="D20307" s="29"/>
      <c r="E20307" s="29"/>
    </row>
    <row r="20308" spans="1:5">
      <c r="A20308" s="29"/>
      <c r="B20308" s="29"/>
      <c r="C20308" s="29"/>
      <c r="D20308" s="29"/>
      <c r="E20308" s="29"/>
    </row>
    <row r="20309" spans="1:5">
      <c r="A20309" s="29"/>
      <c r="B20309" s="29"/>
      <c r="C20309" s="29"/>
      <c r="D20309" s="29"/>
      <c r="E20309" s="29"/>
    </row>
    <row r="20310" spans="1:5">
      <c r="A20310" s="29"/>
      <c r="B20310" s="29"/>
      <c r="C20310" s="29"/>
      <c r="D20310" s="29"/>
      <c r="E20310" s="29"/>
    </row>
    <row r="20311" spans="1:5">
      <c r="A20311" s="29"/>
      <c r="B20311" s="29"/>
      <c r="C20311" s="29"/>
      <c r="D20311" s="29"/>
      <c r="E20311" s="29"/>
    </row>
    <row r="20312" spans="1:5">
      <c r="A20312" s="29"/>
      <c r="B20312" s="29"/>
      <c r="C20312" s="29"/>
      <c r="D20312" s="29"/>
      <c r="E20312" s="29"/>
    </row>
    <row r="20313" spans="1:5">
      <c r="A20313" s="29"/>
      <c r="B20313" s="29"/>
      <c r="C20313" s="29"/>
      <c r="D20313" s="29"/>
      <c r="E20313" s="29"/>
    </row>
    <row r="20314" spans="1:5">
      <c r="A20314" s="29"/>
      <c r="B20314" s="29"/>
      <c r="C20314" s="29"/>
      <c r="D20314" s="29"/>
      <c r="E20314" s="29"/>
    </row>
    <row r="20315" spans="1:5">
      <c r="A20315" s="29"/>
      <c r="B20315" s="29"/>
      <c r="C20315" s="29"/>
      <c r="D20315" s="29"/>
      <c r="E20315" s="29"/>
    </row>
    <row r="20316" spans="1:5">
      <c r="A20316" s="29"/>
      <c r="B20316" s="29"/>
      <c r="C20316" s="29"/>
      <c r="D20316" s="29"/>
      <c r="E20316" s="29"/>
    </row>
    <row r="20317" spans="1:5">
      <c r="A20317" s="29"/>
      <c r="B20317" s="29"/>
      <c r="C20317" s="29"/>
      <c r="D20317" s="29"/>
      <c r="E20317" s="29"/>
    </row>
    <row r="20318" spans="1:5">
      <c r="A20318" s="29"/>
      <c r="B20318" s="29"/>
      <c r="C20318" s="29"/>
      <c r="D20318" s="29"/>
      <c r="E20318" s="29"/>
    </row>
    <row r="20319" spans="1:5">
      <c r="A20319" s="29"/>
      <c r="B20319" s="29"/>
      <c r="C20319" s="29"/>
      <c r="D20319" s="29"/>
      <c r="E20319" s="29"/>
    </row>
    <row r="20320" spans="1:5">
      <c r="A20320" s="29"/>
      <c r="B20320" s="29"/>
      <c r="C20320" s="29"/>
      <c r="D20320" s="29"/>
      <c r="E20320" s="29"/>
    </row>
    <row r="20321" spans="1:5">
      <c r="A20321" s="29"/>
      <c r="B20321" s="29"/>
      <c r="C20321" s="29"/>
      <c r="D20321" s="29"/>
      <c r="E20321" s="29"/>
    </row>
    <row r="20322" spans="1:5">
      <c r="A20322" s="29"/>
      <c r="B20322" s="29"/>
      <c r="C20322" s="29"/>
      <c r="D20322" s="29"/>
      <c r="E20322" s="29"/>
    </row>
    <row r="20323" spans="1:5">
      <c r="A20323" s="29"/>
      <c r="B20323" s="29"/>
      <c r="C20323" s="29"/>
      <c r="D20323" s="29"/>
      <c r="E20323" s="29"/>
    </row>
    <row r="20324" spans="1:5">
      <c r="A20324" s="29"/>
      <c r="B20324" s="29"/>
      <c r="C20324" s="29"/>
      <c r="D20324" s="29"/>
      <c r="E20324" s="29"/>
    </row>
    <row r="20325" spans="1:5">
      <c r="A20325" s="29"/>
      <c r="B20325" s="29"/>
      <c r="C20325" s="29"/>
      <c r="D20325" s="29"/>
      <c r="E20325" s="29"/>
    </row>
    <row r="20326" spans="1:5">
      <c r="A20326" s="29"/>
      <c r="B20326" s="29"/>
      <c r="C20326" s="29"/>
      <c r="D20326" s="29"/>
      <c r="E20326" s="29"/>
    </row>
    <row r="20327" spans="1:5">
      <c r="A20327" s="29"/>
      <c r="B20327" s="29"/>
      <c r="C20327" s="29"/>
      <c r="D20327" s="29"/>
      <c r="E20327" s="29"/>
    </row>
    <row r="20328" spans="1:5">
      <c r="A20328" s="29"/>
      <c r="B20328" s="29"/>
      <c r="C20328" s="29"/>
      <c r="D20328" s="29"/>
      <c r="E20328" s="29"/>
    </row>
    <row r="20329" spans="1:5">
      <c r="A20329" s="29"/>
      <c r="B20329" s="29"/>
      <c r="C20329" s="29"/>
      <c r="D20329" s="29"/>
      <c r="E20329" s="29"/>
    </row>
    <row r="20330" spans="1:5">
      <c r="A20330" s="29"/>
      <c r="B20330" s="29"/>
      <c r="C20330" s="29"/>
      <c r="D20330" s="29"/>
      <c r="E20330" s="29"/>
    </row>
    <row r="20331" spans="1:5">
      <c r="A20331" s="29"/>
      <c r="B20331" s="29"/>
      <c r="C20331" s="29"/>
      <c r="D20331" s="29"/>
      <c r="E20331" s="29"/>
    </row>
    <row r="20332" spans="1:5">
      <c r="A20332" s="29"/>
      <c r="B20332" s="29"/>
      <c r="C20332" s="29"/>
      <c r="D20332" s="29"/>
      <c r="E20332" s="29"/>
    </row>
    <row r="20333" spans="1:5">
      <c r="A20333" s="29"/>
      <c r="B20333" s="29"/>
      <c r="C20333" s="29"/>
      <c r="D20333" s="29"/>
      <c r="E20333" s="29"/>
    </row>
    <row r="20334" spans="1:5">
      <c r="A20334" s="29"/>
      <c r="B20334" s="29"/>
      <c r="C20334" s="29"/>
      <c r="D20334" s="29"/>
      <c r="E20334" s="29"/>
    </row>
    <row r="20335" spans="1:5">
      <c r="A20335" s="29"/>
      <c r="B20335" s="29"/>
      <c r="C20335" s="29"/>
      <c r="D20335" s="29"/>
      <c r="E20335" s="29"/>
    </row>
    <row r="20336" spans="1:5">
      <c r="A20336" s="29"/>
      <c r="B20336" s="29"/>
      <c r="C20336" s="29"/>
      <c r="D20336" s="29"/>
      <c r="E20336" s="29"/>
    </row>
    <row r="20337" spans="1:5">
      <c r="A20337" s="29"/>
      <c r="B20337" s="29"/>
      <c r="C20337" s="29"/>
      <c r="D20337" s="29"/>
      <c r="E20337" s="29"/>
    </row>
    <row r="20338" spans="1:5">
      <c r="A20338" s="29"/>
      <c r="B20338" s="29"/>
      <c r="C20338" s="29"/>
      <c r="D20338" s="29"/>
      <c r="E20338" s="29"/>
    </row>
    <row r="20339" spans="1:5">
      <c r="A20339" s="29"/>
      <c r="B20339" s="29"/>
      <c r="C20339" s="29"/>
      <c r="D20339" s="29"/>
      <c r="E20339" s="29"/>
    </row>
    <row r="20340" spans="1:5">
      <c r="A20340" s="29"/>
      <c r="B20340" s="29"/>
      <c r="C20340" s="29"/>
      <c r="D20340" s="29"/>
      <c r="E20340" s="29"/>
    </row>
    <row r="20341" spans="1:5">
      <c r="A20341" s="29"/>
      <c r="B20341" s="29"/>
      <c r="C20341" s="29"/>
      <c r="D20341" s="29"/>
      <c r="E20341" s="29"/>
    </row>
    <row r="20342" spans="1:5">
      <c r="A20342" s="29"/>
      <c r="B20342" s="29"/>
      <c r="C20342" s="29"/>
      <c r="D20342" s="29"/>
      <c r="E20342" s="29"/>
    </row>
    <row r="20343" spans="1:5">
      <c r="A20343" s="29"/>
      <c r="B20343" s="29"/>
      <c r="C20343" s="29"/>
      <c r="D20343" s="29"/>
      <c r="E20343" s="29"/>
    </row>
    <row r="20344" spans="1:5">
      <c r="A20344" s="29"/>
      <c r="B20344" s="29"/>
      <c r="C20344" s="29"/>
      <c r="D20344" s="29"/>
      <c r="E20344" s="29"/>
    </row>
    <row r="20345" spans="1:5">
      <c r="A20345" s="29"/>
      <c r="B20345" s="29"/>
      <c r="C20345" s="29"/>
      <c r="D20345" s="29"/>
      <c r="E20345" s="29"/>
    </row>
    <row r="20346" spans="1:5">
      <c r="A20346" s="29"/>
      <c r="B20346" s="29"/>
      <c r="C20346" s="29"/>
      <c r="D20346" s="29"/>
      <c r="E20346" s="29"/>
    </row>
    <row r="20347" spans="1:5">
      <c r="A20347" s="29"/>
      <c r="B20347" s="29"/>
      <c r="C20347" s="29"/>
      <c r="D20347" s="29"/>
      <c r="E20347" s="29"/>
    </row>
    <row r="20348" spans="1:5">
      <c r="A20348" s="29"/>
      <c r="B20348" s="29"/>
      <c r="C20348" s="29"/>
      <c r="D20348" s="29"/>
      <c r="E20348" s="29"/>
    </row>
    <row r="20349" spans="1:5">
      <c r="A20349" s="29"/>
      <c r="B20349" s="29"/>
      <c r="C20349" s="29"/>
      <c r="D20349" s="29"/>
      <c r="E20349" s="29"/>
    </row>
    <row r="20350" spans="1:5">
      <c r="A20350" s="29"/>
      <c r="B20350" s="29"/>
      <c r="C20350" s="29"/>
      <c r="D20350" s="29"/>
      <c r="E20350" s="29"/>
    </row>
    <row r="20351" spans="1:5">
      <c r="A20351" s="29"/>
      <c r="B20351" s="29"/>
      <c r="C20351" s="29"/>
      <c r="D20351" s="29"/>
      <c r="E20351" s="29"/>
    </row>
    <row r="20352" spans="1:5">
      <c r="A20352" s="29"/>
      <c r="B20352" s="29"/>
      <c r="C20352" s="29"/>
      <c r="D20352" s="29"/>
      <c r="E20352" s="29"/>
    </row>
    <row r="20353" spans="1:5">
      <c r="A20353" s="29"/>
      <c r="B20353" s="29"/>
      <c r="C20353" s="29"/>
      <c r="D20353" s="29"/>
      <c r="E20353" s="29"/>
    </row>
    <row r="20354" spans="1:5">
      <c r="A20354" s="29"/>
      <c r="B20354" s="29"/>
      <c r="C20354" s="29"/>
      <c r="D20354" s="29"/>
      <c r="E20354" s="29"/>
    </row>
    <row r="20355" spans="1:5">
      <c r="A20355" s="29"/>
      <c r="B20355" s="29"/>
      <c r="C20355" s="29"/>
      <c r="D20355" s="29"/>
      <c r="E20355" s="29"/>
    </row>
    <row r="20356" spans="1:5">
      <c r="A20356" s="29"/>
      <c r="B20356" s="29"/>
      <c r="C20356" s="29"/>
      <c r="D20356" s="29"/>
      <c r="E20356" s="29"/>
    </row>
    <row r="20357" spans="1:5">
      <c r="A20357" s="29"/>
      <c r="B20357" s="29"/>
      <c r="C20357" s="29"/>
      <c r="D20357" s="29"/>
      <c r="E20357" s="29"/>
    </row>
    <row r="20358" spans="1:5">
      <c r="A20358" s="29"/>
      <c r="B20358" s="29"/>
      <c r="C20358" s="29"/>
      <c r="D20358" s="29"/>
      <c r="E20358" s="29"/>
    </row>
    <row r="20359" spans="1:5">
      <c r="A20359" s="29"/>
      <c r="B20359" s="29"/>
      <c r="C20359" s="29"/>
      <c r="D20359" s="29"/>
      <c r="E20359" s="29"/>
    </row>
    <row r="20360" spans="1:5">
      <c r="A20360" s="29"/>
      <c r="B20360" s="29"/>
      <c r="C20360" s="29"/>
      <c r="D20360" s="29"/>
      <c r="E20360" s="29"/>
    </row>
    <row r="20361" spans="1:5">
      <c r="A20361" s="29"/>
      <c r="B20361" s="29"/>
      <c r="C20361" s="29"/>
      <c r="D20361" s="29"/>
      <c r="E20361" s="29"/>
    </row>
    <row r="20362" spans="1:5">
      <c r="A20362" s="29"/>
      <c r="B20362" s="29"/>
      <c r="C20362" s="29"/>
      <c r="D20362" s="29"/>
      <c r="E20362" s="29"/>
    </row>
    <row r="20363" spans="1:5">
      <c r="A20363" s="29"/>
      <c r="B20363" s="29"/>
      <c r="C20363" s="29"/>
      <c r="D20363" s="29"/>
      <c r="E20363" s="29"/>
    </row>
    <row r="20364" spans="1:5">
      <c r="A20364" s="29"/>
      <c r="B20364" s="29"/>
      <c r="C20364" s="29"/>
      <c r="D20364" s="29"/>
      <c r="E20364" s="29"/>
    </row>
    <row r="20365" spans="1:5">
      <c r="A20365" s="29"/>
      <c r="B20365" s="29"/>
      <c r="C20365" s="29"/>
      <c r="D20365" s="29"/>
      <c r="E20365" s="29"/>
    </row>
    <row r="20366" spans="1:5">
      <c r="A20366" s="29"/>
      <c r="B20366" s="29"/>
      <c r="C20366" s="29"/>
      <c r="D20366" s="29"/>
      <c r="E20366" s="29"/>
    </row>
    <row r="20367" spans="1:5">
      <c r="A20367" s="29"/>
      <c r="B20367" s="29"/>
      <c r="C20367" s="29"/>
      <c r="D20367" s="29"/>
      <c r="E20367" s="29"/>
    </row>
    <row r="20368" spans="1:5">
      <c r="A20368" s="29"/>
      <c r="B20368" s="29"/>
      <c r="C20368" s="29"/>
      <c r="D20368" s="29"/>
      <c r="E20368" s="29"/>
    </row>
    <row r="20369" spans="1:5">
      <c r="A20369" s="29"/>
      <c r="B20369" s="29"/>
      <c r="C20369" s="29"/>
      <c r="D20369" s="29"/>
      <c r="E20369" s="29"/>
    </row>
    <row r="20370" spans="1:5">
      <c r="A20370" s="29"/>
      <c r="B20370" s="29"/>
      <c r="C20370" s="29"/>
      <c r="D20370" s="29"/>
      <c r="E20370" s="29"/>
    </row>
    <row r="20371" spans="1:5">
      <c r="A20371" s="29"/>
      <c r="B20371" s="29"/>
      <c r="C20371" s="29"/>
      <c r="D20371" s="29"/>
      <c r="E20371" s="29"/>
    </row>
    <row r="20372" spans="1:5">
      <c r="A20372" s="29"/>
      <c r="B20372" s="29"/>
      <c r="C20372" s="29"/>
      <c r="D20372" s="29"/>
      <c r="E20372" s="29"/>
    </row>
    <row r="20373" spans="1:5">
      <c r="A20373" s="29"/>
      <c r="B20373" s="29"/>
      <c r="C20373" s="29"/>
      <c r="D20373" s="29"/>
      <c r="E20373" s="29"/>
    </row>
    <row r="20374" spans="1:5">
      <c r="A20374" s="29"/>
      <c r="B20374" s="29"/>
      <c r="C20374" s="29"/>
      <c r="D20374" s="29"/>
      <c r="E20374" s="29"/>
    </row>
    <row r="20375" spans="1:5">
      <c r="A20375" s="29"/>
      <c r="B20375" s="29"/>
      <c r="C20375" s="29"/>
      <c r="D20375" s="29"/>
      <c r="E20375" s="29"/>
    </row>
    <row r="20376" spans="1:5">
      <c r="A20376" s="29"/>
      <c r="B20376" s="29"/>
      <c r="C20376" s="29"/>
      <c r="D20376" s="29"/>
      <c r="E20376" s="29"/>
    </row>
    <row r="20377" spans="1:5">
      <c r="A20377" s="29"/>
      <c r="B20377" s="29"/>
      <c r="C20377" s="29"/>
      <c r="D20377" s="29"/>
      <c r="E20377" s="29"/>
    </row>
    <row r="20378" spans="1:5">
      <c r="A20378" s="29"/>
      <c r="B20378" s="29"/>
      <c r="C20378" s="29"/>
      <c r="D20378" s="29"/>
      <c r="E20378" s="29"/>
    </row>
    <row r="20379" spans="1:5">
      <c r="A20379" s="29"/>
      <c r="B20379" s="29"/>
      <c r="C20379" s="29"/>
      <c r="D20379" s="29"/>
      <c r="E20379" s="29"/>
    </row>
    <row r="20380" spans="1:5">
      <c r="A20380" s="29"/>
      <c r="B20380" s="29"/>
      <c r="C20380" s="29"/>
      <c r="D20380" s="29"/>
      <c r="E20380" s="29"/>
    </row>
    <row r="20381" spans="1:5">
      <c r="A20381" s="29"/>
      <c r="B20381" s="29"/>
      <c r="C20381" s="29"/>
      <c r="D20381" s="29"/>
      <c r="E20381" s="29"/>
    </row>
    <row r="20382" spans="1:5">
      <c r="A20382" s="29"/>
      <c r="B20382" s="29"/>
      <c r="C20382" s="29"/>
      <c r="D20382" s="29"/>
      <c r="E20382" s="29"/>
    </row>
    <row r="20383" spans="1:5">
      <c r="A20383" s="29"/>
      <c r="B20383" s="29"/>
      <c r="C20383" s="29"/>
      <c r="D20383" s="29"/>
      <c r="E20383" s="29"/>
    </row>
    <row r="20384" spans="1:5">
      <c r="A20384" s="29"/>
      <c r="B20384" s="29"/>
      <c r="C20384" s="29"/>
      <c r="D20384" s="29"/>
      <c r="E20384" s="29"/>
    </row>
    <row r="20385" spans="1:5">
      <c r="A20385" s="29"/>
      <c r="B20385" s="29"/>
      <c r="C20385" s="29"/>
      <c r="D20385" s="29"/>
      <c r="E20385" s="29"/>
    </row>
    <row r="20386" spans="1:5">
      <c r="A20386" s="29"/>
      <c r="B20386" s="29"/>
      <c r="C20386" s="29"/>
      <c r="D20386" s="29"/>
      <c r="E20386" s="29"/>
    </row>
    <row r="20387" spans="1:5">
      <c r="A20387" s="29"/>
      <c r="B20387" s="29"/>
      <c r="C20387" s="29"/>
      <c r="D20387" s="29"/>
      <c r="E20387" s="29"/>
    </row>
    <row r="20388" spans="1:5">
      <c r="A20388" s="29"/>
      <c r="B20388" s="29"/>
      <c r="C20388" s="29"/>
      <c r="D20388" s="29"/>
      <c r="E20388" s="29"/>
    </row>
    <row r="20389" spans="1:5">
      <c r="A20389" s="29"/>
      <c r="B20389" s="29"/>
      <c r="C20389" s="29"/>
      <c r="D20389" s="29"/>
      <c r="E20389" s="29"/>
    </row>
    <row r="20390" spans="1:5">
      <c r="A20390" s="29"/>
      <c r="B20390" s="29"/>
      <c r="C20390" s="29"/>
      <c r="D20390" s="29"/>
      <c r="E20390" s="29"/>
    </row>
    <row r="20391" spans="1:5">
      <c r="A20391" s="29"/>
      <c r="B20391" s="29"/>
      <c r="C20391" s="29"/>
      <c r="D20391" s="29"/>
      <c r="E20391" s="29"/>
    </row>
    <row r="20392" spans="1:5">
      <c r="A20392" s="29"/>
      <c r="B20392" s="29"/>
      <c r="C20392" s="29"/>
      <c r="D20392" s="29"/>
      <c r="E20392" s="29"/>
    </row>
    <row r="20393" spans="1:5">
      <c r="A20393" s="29"/>
      <c r="B20393" s="29"/>
      <c r="C20393" s="29"/>
      <c r="D20393" s="29"/>
      <c r="E20393" s="29"/>
    </row>
    <row r="20394" spans="1:5">
      <c r="A20394" s="29"/>
      <c r="B20394" s="29"/>
      <c r="C20394" s="29"/>
      <c r="D20394" s="29"/>
      <c r="E20394" s="29"/>
    </row>
    <row r="20395" spans="1:5">
      <c r="A20395" s="29"/>
      <c r="B20395" s="29"/>
      <c r="C20395" s="29"/>
      <c r="D20395" s="29"/>
      <c r="E20395" s="29"/>
    </row>
    <row r="20396" spans="1:5">
      <c r="A20396" s="29"/>
      <c r="B20396" s="29"/>
      <c r="C20396" s="29"/>
      <c r="D20396" s="29"/>
      <c r="E20396" s="29"/>
    </row>
    <row r="20397" spans="1:5">
      <c r="A20397" s="29"/>
      <c r="B20397" s="29"/>
      <c r="C20397" s="29"/>
      <c r="D20397" s="29"/>
      <c r="E20397" s="29"/>
    </row>
    <row r="20398" spans="1:5">
      <c r="A20398" s="29"/>
      <c r="B20398" s="29"/>
      <c r="C20398" s="29"/>
      <c r="D20398" s="29"/>
      <c r="E20398" s="29"/>
    </row>
    <row r="20399" spans="1:5">
      <c r="A20399" s="29"/>
      <c r="B20399" s="29"/>
      <c r="C20399" s="29"/>
      <c r="D20399" s="29"/>
      <c r="E20399" s="29"/>
    </row>
    <row r="20400" spans="1:5">
      <c r="A20400" s="29"/>
      <c r="B20400" s="29"/>
      <c r="C20400" s="29"/>
      <c r="D20400" s="29"/>
      <c r="E20400" s="29"/>
    </row>
    <row r="20401" spans="1:5">
      <c r="A20401" s="29"/>
      <c r="B20401" s="29"/>
      <c r="C20401" s="29"/>
      <c r="D20401" s="29"/>
      <c r="E20401" s="29"/>
    </row>
    <row r="20402" spans="1:5">
      <c r="A20402" s="29"/>
      <c r="B20402" s="29"/>
      <c r="C20402" s="29"/>
      <c r="D20402" s="29"/>
      <c r="E20402" s="29"/>
    </row>
    <row r="20403" spans="1:5">
      <c r="A20403" s="29"/>
      <c r="B20403" s="29"/>
      <c r="C20403" s="29"/>
      <c r="D20403" s="29"/>
      <c r="E20403" s="29"/>
    </row>
    <row r="20404" spans="1:5">
      <c r="A20404" s="29"/>
      <c r="B20404" s="29"/>
      <c r="C20404" s="29"/>
      <c r="D20404" s="29"/>
      <c r="E20404" s="29"/>
    </row>
    <row r="20405" spans="1:5">
      <c r="A20405" s="29"/>
      <c r="B20405" s="29"/>
      <c r="C20405" s="29"/>
      <c r="D20405" s="29"/>
      <c r="E20405" s="29"/>
    </row>
    <row r="20406" spans="1:5">
      <c r="A20406" s="29"/>
      <c r="B20406" s="29"/>
      <c r="C20406" s="29"/>
      <c r="D20406" s="29"/>
      <c r="E20406" s="29"/>
    </row>
    <row r="20407" spans="1:5">
      <c r="A20407" s="29"/>
      <c r="B20407" s="29"/>
      <c r="C20407" s="29"/>
      <c r="D20407" s="29"/>
      <c r="E20407" s="29"/>
    </row>
    <row r="20408" spans="1:5">
      <c r="A20408" s="29"/>
      <c r="B20408" s="29"/>
      <c r="C20408" s="29"/>
      <c r="D20408" s="29"/>
      <c r="E20408" s="29"/>
    </row>
    <row r="20409" spans="1:5">
      <c r="A20409" s="29"/>
      <c r="B20409" s="29"/>
      <c r="C20409" s="29"/>
      <c r="D20409" s="29"/>
      <c r="E20409" s="29"/>
    </row>
    <row r="20410" spans="1:5">
      <c r="A20410" s="29"/>
      <c r="B20410" s="29"/>
      <c r="C20410" s="29"/>
      <c r="D20410" s="29"/>
      <c r="E20410" s="29"/>
    </row>
    <row r="20411" spans="1:5">
      <c r="A20411" s="29"/>
      <c r="B20411" s="29"/>
      <c r="C20411" s="29"/>
      <c r="D20411" s="29"/>
      <c r="E20411" s="29"/>
    </row>
    <row r="20412" spans="1:5">
      <c r="A20412" s="29"/>
      <c r="B20412" s="29"/>
      <c r="C20412" s="29"/>
      <c r="D20412" s="29"/>
      <c r="E20412" s="29"/>
    </row>
    <row r="20413" spans="1:5">
      <c r="A20413" s="29"/>
      <c r="B20413" s="29"/>
      <c r="C20413" s="29"/>
      <c r="D20413" s="29"/>
      <c r="E20413" s="29"/>
    </row>
    <row r="20414" spans="1:5">
      <c r="A20414" s="29"/>
      <c r="B20414" s="29"/>
      <c r="C20414" s="29"/>
      <c r="D20414" s="29"/>
      <c r="E20414" s="29"/>
    </row>
    <row r="20415" spans="1:5">
      <c r="A20415" s="29"/>
      <c r="B20415" s="29"/>
      <c r="C20415" s="29"/>
      <c r="D20415" s="29"/>
      <c r="E20415" s="29"/>
    </row>
    <row r="20416" spans="1:5">
      <c r="A20416" s="29"/>
      <c r="B20416" s="29"/>
      <c r="C20416" s="29"/>
      <c r="D20416" s="29"/>
      <c r="E20416" s="29"/>
    </row>
    <row r="20417" spans="1:5">
      <c r="A20417" s="29"/>
      <c r="B20417" s="29"/>
      <c r="C20417" s="29"/>
      <c r="D20417" s="29"/>
      <c r="E20417" s="29"/>
    </row>
    <row r="20418" spans="1:5">
      <c r="A20418" s="29"/>
      <c r="B20418" s="29"/>
      <c r="C20418" s="29"/>
      <c r="D20418" s="29"/>
      <c r="E20418" s="29"/>
    </row>
    <row r="20419" spans="1:5">
      <c r="A20419" s="29"/>
      <c r="B20419" s="29"/>
      <c r="C20419" s="29"/>
      <c r="D20419" s="29"/>
      <c r="E20419" s="29"/>
    </row>
    <row r="20420" spans="1:5">
      <c r="A20420" s="29"/>
      <c r="B20420" s="29"/>
      <c r="C20420" s="29"/>
      <c r="D20420" s="29"/>
      <c r="E20420" s="29"/>
    </row>
    <row r="20421" spans="1:5">
      <c r="A20421" s="29"/>
      <c r="B20421" s="29"/>
      <c r="C20421" s="29"/>
      <c r="D20421" s="29"/>
      <c r="E20421" s="29"/>
    </row>
    <row r="20422" spans="1:5">
      <c r="A20422" s="29"/>
      <c r="B20422" s="29"/>
      <c r="C20422" s="29"/>
      <c r="D20422" s="29"/>
      <c r="E20422" s="29"/>
    </row>
    <row r="20423" spans="1:5">
      <c r="A20423" s="29"/>
      <c r="B20423" s="29"/>
      <c r="C20423" s="29"/>
      <c r="D20423" s="29"/>
      <c r="E20423" s="29"/>
    </row>
    <row r="20424" spans="1:5">
      <c r="A20424" s="29"/>
      <c r="B20424" s="29"/>
      <c r="C20424" s="29"/>
      <c r="D20424" s="29"/>
      <c r="E20424" s="29"/>
    </row>
    <row r="20425" spans="1:5">
      <c r="A20425" s="29"/>
      <c r="B20425" s="29"/>
      <c r="C20425" s="29"/>
      <c r="D20425" s="29"/>
      <c r="E20425" s="29"/>
    </row>
    <row r="20426" spans="1:5">
      <c r="A20426" s="29"/>
      <c r="B20426" s="29"/>
      <c r="C20426" s="29"/>
      <c r="D20426" s="29"/>
      <c r="E20426" s="29"/>
    </row>
    <row r="20427" spans="1:5">
      <c r="A20427" s="29"/>
      <c r="B20427" s="29"/>
      <c r="C20427" s="29"/>
      <c r="D20427" s="29"/>
      <c r="E20427" s="29"/>
    </row>
    <row r="20428" spans="1:5">
      <c r="A20428" s="29"/>
      <c r="B20428" s="29"/>
      <c r="C20428" s="29"/>
      <c r="D20428" s="29"/>
      <c r="E20428" s="29"/>
    </row>
    <row r="20429" spans="1:5">
      <c r="A20429" s="29"/>
      <c r="B20429" s="29"/>
      <c r="C20429" s="29"/>
      <c r="D20429" s="29"/>
      <c r="E20429" s="29"/>
    </row>
    <row r="20430" spans="1:5">
      <c r="A20430" s="29"/>
      <c r="B20430" s="29"/>
      <c r="C20430" s="29"/>
      <c r="D20430" s="29"/>
      <c r="E20430" s="29"/>
    </row>
    <row r="20431" spans="1:5">
      <c r="A20431" s="29"/>
      <c r="B20431" s="29"/>
      <c r="C20431" s="29"/>
      <c r="D20431" s="29"/>
      <c r="E20431" s="29"/>
    </row>
    <row r="20432" spans="1:5">
      <c r="A20432" s="29"/>
      <c r="B20432" s="29"/>
      <c r="C20432" s="29"/>
      <c r="D20432" s="29"/>
      <c r="E20432" s="29"/>
    </row>
    <row r="20433" spans="1:5">
      <c r="A20433" s="29"/>
      <c r="B20433" s="29"/>
      <c r="C20433" s="29"/>
      <c r="D20433" s="29"/>
      <c r="E20433" s="29"/>
    </row>
    <row r="20434" spans="1:5">
      <c r="A20434" s="29"/>
      <c r="B20434" s="29"/>
      <c r="C20434" s="29"/>
      <c r="D20434" s="29"/>
      <c r="E20434" s="29"/>
    </row>
    <row r="20435" spans="1:5">
      <c r="A20435" s="29"/>
      <c r="B20435" s="29"/>
      <c r="C20435" s="29"/>
      <c r="D20435" s="29"/>
      <c r="E20435" s="29"/>
    </row>
    <row r="20436" spans="1:5">
      <c r="A20436" s="29"/>
      <c r="B20436" s="29"/>
      <c r="C20436" s="29"/>
      <c r="D20436" s="29"/>
      <c r="E20436" s="29"/>
    </row>
    <row r="20437" spans="1:5">
      <c r="A20437" s="29"/>
      <c r="B20437" s="29"/>
      <c r="C20437" s="29"/>
      <c r="D20437" s="29"/>
      <c r="E20437" s="29"/>
    </row>
    <row r="20438" spans="1:5">
      <c r="A20438" s="29"/>
      <c r="B20438" s="29"/>
      <c r="C20438" s="29"/>
      <c r="D20438" s="29"/>
      <c r="E20438" s="29"/>
    </row>
    <row r="20439" spans="1:5">
      <c r="A20439" s="29"/>
      <c r="B20439" s="29"/>
      <c r="C20439" s="29"/>
      <c r="D20439" s="29"/>
      <c r="E20439" s="29"/>
    </row>
    <row r="20440" spans="1:5">
      <c r="A20440" s="29"/>
      <c r="B20440" s="29"/>
      <c r="C20440" s="29"/>
      <c r="D20440" s="29"/>
      <c r="E20440" s="29"/>
    </row>
    <row r="20441" spans="1:5">
      <c r="A20441" s="29"/>
      <c r="B20441" s="29"/>
      <c r="C20441" s="29"/>
      <c r="D20441" s="29"/>
      <c r="E20441" s="29"/>
    </row>
    <row r="20442" spans="1:5">
      <c r="A20442" s="29"/>
      <c r="B20442" s="29"/>
      <c r="C20442" s="29"/>
      <c r="D20442" s="29"/>
      <c r="E20442" s="29"/>
    </row>
    <row r="20443" spans="1:5">
      <c r="A20443" s="29"/>
      <c r="B20443" s="29"/>
      <c r="C20443" s="29"/>
      <c r="D20443" s="29"/>
      <c r="E20443" s="29"/>
    </row>
    <row r="20444" spans="1:5">
      <c r="A20444" s="29"/>
      <c r="B20444" s="29"/>
      <c r="C20444" s="29"/>
      <c r="D20444" s="29"/>
      <c r="E20444" s="29"/>
    </row>
    <row r="20445" spans="1:5">
      <c r="A20445" s="29"/>
      <c r="B20445" s="29"/>
      <c r="C20445" s="29"/>
      <c r="D20445" s="29"/>
      <c r="E20445" s="29"/>
    </row>
    <row r="20446" spans="1:5">
      <c r="A20446" s="29"/>
      <c r="B20446" s="29"/>
      <c r="C20446" s="29"/>
      <c r="D20446" s="29"/>
      <c r="E20446" s="29"/>
    </row>
    <row r="20447" spans="1:5">
      <c r="A20447" s="29"/>
      <c r="B20447" s="29"/>
      <c r="C20447" s="29"/>
      <c r="D20447" s="29"/>
      <c r="E20447" s="29"/>
    </row>
    <row r="20448" spans="1:5">
      <c r="A20448" s="29"/>
      <c r="B20448" s="29"/>
      <c r="C20448" s="29"/>
      <c r="D20448" s="29"/>
      <c r="E20448" s="29"/>
    </row>
    <row r="20449" spans="1:5">
      <c r="A20449" s="29"/>
      <c r="B20449" s="29"/>
      <c r="C20449" s="29"/>
      <c r="D20449" s="29"/>
      <c r="E20449" s="29"/>
    </row>
    <row r="20450" spans="1:5">
      <c r="A20450" s="29"/>
      <c r="B20450" s="29"/>
      <c r="C20450" s="29"/>
      <c r="D20450" s="29"/>
      <c r="E20450" s="29"/>
    </row>
    <row r="20451" spans="1:5">
      <c r="A20451" s="29"/>
      <c r="B20451" s="29"/>
      <c r="C20451" s="29"/>
      <c r="D20451" s="29"/>
      <c r="E20451" s="29"/>
    </row>
    <row r="20452" spans="1:5">
      <c r="A20452" s="29"/>
      <c r="B20452" s="29"/>
      <c r="C20452" s="29"/>
      <c r="D20452" s="29"/>
      <c r="E20452" s="29"/>
    </row>
    <row r="20453" spans="1:5">
      <c r="A20453" s="29"/>
      <c r="B20453" s="29"/>
      <c r="C20453" s="29"/>
      <c r="D20453" s="29"/>
      <c r="E20453" s="29"/>
    </row>
    <row r="20454" spans="1:5">
      <c r="A20454" s="29"/>
      <c r="B20454" s="29"/>
      <c r="C20454" s="29"/>
      <c r="D20454" s="29"/>
      <c r="E20454" s="29"/>
    </row>
    <row r="20455" spans="1:5">
      <c r="A20455" s="29"/>
      <c r="B20455" s="29"/>
      <c r="C20455" s="29"/>
      <c r="D20455" s="29"/>
      <c r="E20455" s="29"/>
    </row>
    <row r="20456" spans="1:5">
      <c r="A20456" s="29"/>
      <c r="B20456" s="29"/>
      <c r="C20456" s="29"/>
      <c r="D20456" s="29"/>
      <c r="E20456" s="29"/>
    </row>
    <row r="20457" spans="1:5">
      <c r="A20457" s="29"/>
      <c r="B20457" s="29"/>
      <c r="C20457" s="29"/>
      <c r="D20457" s="29"/>
      <c r="E20457" s="29"/>
    </row>
    <row r="20458" spans="1:5">
      <c r="A20458" s="29"/>
      <c r="B20458" s="29"/>
      <c r="C20458" s="29"/>
      <c r="D20458" s="29"/>
      <c r="E20458" s="29"/>
    </row>
    <row r="20459" spans="1:5">
      <c r="A20459" s="29"/>
      <c r="B20459" s="29"/>
      <c r="C20459" s="29"/>
      <c r="D20459" s="29"/>
      <c r="E20459" s="29"/>
    </row>
    <row r="20460" spans="1:5">
      <c r="A20460" s="29"/>
      <c r="B20460" s="29"/>
      <c r="C20460" s="29"/>
      <c r="D20460" s="29"/>
      <c r="E20460" s="29"/>
    </row>
    <row r="20461" spans="1:5">
      <c r="A20461" s="29"/>
      <c r="B20461" s="29"/>
      <c r="C20461" s="29"/>
      <c r="D20461" s="29"/>
      <c r="E20461" s="29"/>
    </row>
    <row r="20462" spans="1:5">
      <c r="A20462" s="29"/>
      <c r="B20462" s="29"/>
      <c r="C20462" s="29"/>
      <c r="D20462" s="29"/>
      <c r="E20462" s="29"/>
    </row>
    <row r="20463" spans="1:5">
      <c r="A20463" s="29"/>
      <c r="B20463" s="29"/>
      <c r="C20463" s="29"/>
      <c r="D20463" s="29"/>
      <c r="E20463" s="29"/>
    </row>
    <row r="20464" spans="1:5">
      <c r="A20464" s="29"/>
      <c r="B20464" s="29"/>
      <c r="C20464" s="29"/>
      <c r="D20464" s="29"/>
      <c r="E20464" s="29"/>
    </row>
    <row r="20465" spans="1:5">
      <c r="A20465" s="29"/>
      <c r="B20465" s="29"/>
      <c r="C20465" s="29"/>
      <c r="D20465" s="29"/>
      <c r="E20465" s="29"/>
    </row>
    <row r="20466" spans="1:5">
      <c r="A20466" s="29"/>
      <c r="B20466" s="29"/>
      <c r="C20466" s="29"/>
      <c r="D20466" s="29"/>
      <c r="E20466" s="29"/>
    </row>
    <row r="20467" spans="1:5">
      <c r="A20467" s="29"/>
      <c r="B20467" s="29"/>
      <c r="C20467" s="29"/>
      <c r="D20467" s="29"/>
      <c r="E20467" s="29"/>
    </row>
    <row r="20468" spans="1:5">
      <c r="A20468" s="29"/>
      <c r="B20468" s="29"/>
      <c r="C20468" s="29"/>
      <c r="D20468" s="29"/>
      <c r="E20468" s="29"/>
    </row>
    <row r="20469" spans="1:5">
      <c r="A20469" s="29"/>
      <c r="B20469" s="29"/>
      <c r="C20469" s="29"/>
      <c r="D20469" s="29"/>
      <c r="E20469" s="29"/>
    </row>
    <row r="20470" spans="1:5">
      <c r="A20470" s="29"/>
      <c r="B20470" s="29"/>
      <c r="C20470" s="29"/>
      <c r="D20470" s="29"/>
      <c r="E20470" s="29"/>
    </row>
    <row r="20471" spans="1:5">
      <c r="A20471" s="29"/>
      <c r="B20471" s="29"/>
      <c r="C20471" s="29"/>
      <c r="D20471" s="29"/>
      <c r="E20471" s="29"/>
    </row>
    <row r="20472" spans="1:5">
      <c r="A20472" s="29"/>
      <c r="B20472" s="29"/>
      <c r="C20472" s="29"/>
      <c r="D20472" s="29"/>
      <c r="E20472" s="29"/>
    </row>
    <row r="20473" spans="1:5">
      <c r="A20473" s="29"/>
      <c r="B20473" s="29"/>
      <c r="C20473" s="29"/>
      <c r="D20473" s="29"/>
      <c r="E20473" s="29"/>
    </row>
    <row r="20474" spans="1:5">
      <c r="A20474" s="29"/>
      <c r="B20474" s="29"/>
      <c r="C20474" s="29"/>
      <c r="D20474" s="29"/>
      <c r="E20474" s="29"/>
    </row>
    <row r="20475" spans="1:5">
      <c r="A20475" s="29"/>
      <c r="B20475" s="29"/>
      <c r="C20475" s="29"/>
      <c r="D20475" s="29"/>
      <c r="E20475" s="29"/>
    </row>
    <row r="20476" spans="1:5">
      <c r="A20476" s="29"/>
      <c r="B20476" s="29"/>
      <c r="C20476" s="29"/>
      <c r="D20476" s="29"/>
      <c r="E20476" s="29"/>
    </row>
    <row r="20477" spans="1:5">
      <c r="A20477" s="29"/>
      <c r="B20477" s="29"/>
      <c r="C20477" s="29"/>
      <c r="D20477" s="29"/>
      <c r="E20477" s="29"/>
    </row>
    <row r="20478" spans="1:5">
      <c r="A20478" s="29"/>
      <c r="B20478" s="29"/>
      <c r="C20478" s="29"/>
      <c r="D20478" s="29"/>
      <c r="E20478" s="29"/>
    </row>
    <row r="20479" spans="1:5">
      <c r="A20479" s="29"/>
      <c r="B20479" s="29"/>
      <c r="C20479" s="29"/>
      <c r="D20479" s="29"/>
      <c r="E20479" s="29"/>
    </row>
    <row r="20480" spans="1:5">
      <c r="A20480" s="29"/>
      <c r="B20480" s="29"/>
      <c r="C20480" s="29"/>
      <c r="D20480" s="29"/>
      <c r="E20480" s="29"/>
    </row>
    <row r="20481" spans="1:5">
      <c r="A20481" s="29"/>
      <c r="B20481" s="29"/>
      <c r="C20481" s="29"/>
      <c r="D20481" s="29"/>
      <c r="E20481" s="29"/>
    </row>
    <row r="20482" spans="1:5">
      <c r="A20482" s="29"/>
      <c r="B20482" s="29"/>
      <c r="C20482" s="29"/>
      <c r="D20482" s="29"/>
      <c r="E20482" s="29"/>
    </row>
    <row r="20483" spans="1:5">
      <c r="A20483" s="29"/>
      <c r="B20483" s="29"/>
      <c r="C20483" s="29"/>
      <c r="D20483" s="29"/>
      <c r="E20483" s="29"/>
    </row>
    <row r="20484" spans="1:5">
      <c r="A20484" s="29"/>
      <c r="B20484" s="29"/>
      <c r="C20484" s="29"/>
      <c r="D20484" s="29"/>
      <c r="E20484" s="29"/>
    </row>
    <row r="20485" spans="1:5">
      <c r="A20485" s="29"/>
      <c r="B20485" s="29"/>
      <c r="C20485" s="29"/>
      <c r="D20485" s="29"/>
      <c r="E20485" s="29"/>
    </row>
    <row r="20486" spans="1:5">
      <c r="A20486" s="29"/>
      <c r="B20486" s="29"/>
      <c r="C20486" s="29"/>
      <c r="D20486" s="29"/>
      <c r="E20486" s="29"/>
    </row>
    <row r="20487" spans="1:5">
      <c r="A20487" s="29"/>
      <c r="B20487" s="29"/>
      <c r="C20487" s="29"/>
      <c r="D20487" s="29"/>
      <c r="E20487" s="29"/>
    </row>
    <row r="20488" spans="1:5">
      <c r="A20488" s="29"/>
      <c r="B20488" s="29"/>
      <c r="C20488" s="29"/>
      <c r="D20488" s="29"/>
      <c r="E20488" s="29"/>
    </row>
    <row r="20489" spans="1:5">
      <c r="A20489" s="29"/>
      <c r="B20489" s="29"/>
      <c r="C20489" s="29"/>
      <c r="D20489" s="29"/>
      <c r="E20489" s="29"/>
    </row>
    <row r="20490" spans="1:5">
      <c r="A20490" s="29"/>
      <c r="B20490" s="29"/>
      <c r="C20490" s="29"/>
      <c r="D20490" s="29"/>
      <c r="E20490" s="29"/>
    </row>
    <row r="20491" spans="1:5">
      <c r="A20491" s="29"/>
      <c r="B20491" s="29"/>
      <c r="C20491" s="29"/>
      <c r="D20491" s="29"/>
      <c r="E20491" s="29"/>
    </row>
    <row r="20492" spans="1:5">
      <c r="A20492" s="29"/>
      <c r="B20492" s="29"/>
      <c r="C20492" s="29"/>
      <c r="D20492" s="29"/>
      <c r="E20492" s="29"/>
    </row>
    <row r="20493" spans="1:5">
      <c r="A20493" s="29"/>
      <c r="B20493" s="29"/>
      <c r="C20493" s="29"/>
      <c r="D20493" s="29"/>
      <c r="E20493" s="29"/>
    </row>
    <row r="20494" spans="1:5">
      <c r="A20494" s="29"/>
      <c r="B20494" s="29"/>
      <c r="C20494" s="29"/>
      <c r="D20494" s="29"/>
      <c r="E20494" s="29"/>
    </row>
    <row r="20495" spans="1:5">
      <c r="A20495" s="29"/>
      <c r="B20495" s="29"/>
      <c r="C20495" s="29"/>
      <c r="D20495" s="29"/>
      <c r="E20495" s="29"/>
    </row>
    <row r="20496" spans="1:5">
      <c r="A20496" s="29"/>
      <c r="B20496" s="29"/>
      <c r="C20496" s="29"/>
      <c r="D20496" s="29"/>
      <c r="E20496" s="29"/>
    </row>
    <row r="20497" spans="1:5">
      <c r="A20497" s="29"/>
      <c r="B20497" s="29"/>
      <c r="C20497" s="29"/>
      <c r="D20497" s="29"/>
      <c r="E20497" s="29"/>
    </row>
    <row r="20498" spans="1:5">
      <c r="A20498" s="29"/>
      <c r="B20498" s="29"/>
      <c r="C20498" s="29"/>
      <c r="D20498" s="29"/>
      <c r="E20498" s="29"/>
    </row>
    <row r="20499" spans="1:5">
      <c r="A20499" s="29"/>
      <c r="B20499" s="29"/>
      <c r="C20499" s="29"/>
      <c r="D20499" s="29"/>
      <c r="E20499" s="29"/>
    </row>
    <row r="20500" spans="1:5">
      <c r="A20500" s="29"/>
      <c r="B20500" s="29"/>
      <c r="C20500" s="29"/>
      <c r="D20500" s="29"/>
      <c r="E20500" s="29"/>
    </row>
    <row r="20501" spans="1:5">
      <c r="A20501" s="29"/>
      <c r="B20501" s="29"/>
      <c r="C20501" s="29"/>
      <c r="D20501" s="29"/>
      <c r="E20501" s="29"/>
    </row>
    <row r="20502" spans="1:5">
      <c r="A20502" s="29"/>
      <c r="B20502" s="29"/>
      <c r="C20502" s="29"/>
      <c r="D20502" s="29"/>
      <c r="E20502" s="29"/>
    </row>
    <row r="20503" spans="1:5">
      <c r="A20503" s="29"/>
      <c r="B20503" s="29"/>
      <c r="C20503" s="29"/>
      <c r="D20503" s="29"/>
      <c r="E20503" s="29"/>
    </row>
    <row r="20504" spans="1:5">
      <c r="A20504" s="29"/>
      <c r="B20504" s="29"/>
      <c r="C20504" s="29"/>
      <c r="D20504" s="29"/>
      <c r="E20504" s="29"/>
    </row>
    <row r="20505" spans="1:5">
      <c r="A20505" s="29"/>
      <c r="B20505" s="29"/>
      <c r="C20505" s="29"/>
      <c r="D20505" s="29"/>
      <c r="E20505" s="29"/>
    </row>
    <row r="20506" spans="1:5">
      <c r="A20506" s="29"/>
      <c r="B20506" s="29"/>
      <c r="C20506" s="29"/>
      <c r="D20506" s="29"/>
      <c r="E20506" s="29"/>
    </row>
    <row r="20507" spans="1:5">
      <c r="A20507" s="29"/>
      <c r="B20507" s="29"/>
      <c r="C20507" s="29"/>
      <c r="D20507" s="29"/>
      <c r="E20507" s="29"/>
    </row>
    <row r="20508" spans="1:5">
      <c r="A20508" s="29"/>
      <c r="B20508" s="29"/>
      <c r="C20508" s="29"/>
      <c r="D20508" s="29"/>
      <c r="E20508" s="29"/>
    </row>
    <row r="20509" spans="1:5">
      <c r="A20509" s="29"/>
      <c r="B20509" s="29"/>
      <c r="C20509" s="29"/>
      <c r="D20509" s="29"/>
      <c r="E20509" s="29"/>
    </row>
    <row r="20510" spans="1:5">
      <c r="A20510" s="29"/>
      <c r="B20510" s="29"/>
      <c r="C20510" s="29"/>
      <c r="D20510" s="29"/>
      <c r="E20510" s="29"/>
    </row>
    <row r="20511" spans="1:5">
      <c r="A20511" s="29"/>
      <c r="B20511" s="29"/>
      <c r="C20511" s="29"/>
      <c r="D20511" s="29"/>
      <c r="E20511" s="29"/>
    </row>
    <row r="20512" spans="1:5">
      <c r="A20512" s="29"/>
      <c r="B20512" s="29"/>
      <c r="C20512" s="29"/>
      <c r="D20512" s="29"/>
      <c r="E20512" s="29"/>
    </row>
    <row r="20513" spans="1:5">
      <c r="A20513" s="29"/>
      <c r="B20513" s="29"/>
      <c r="C20513" s="29"/>
      <c r="D20513" s="29"/>
      <c r="E20513" s="29"/>
    </row>
    <row r="20514" spans="1:5">
      <c r="A20514" s="29"/>
      <c r="B20514" s="29"/>
      <c r="C20514" s="29"/>
      <c r="D20514" s="29"/>
      <c r="E20514" s="29"/>
    </row>
    <row r="20515" spans="1:5">
      <c r="A20515" s="29"/>
      <c r="B20515" s="29"/>
      <c r="C20515" s="29"/>
      <c r="D20515" s="29"/>
      <c r="E20515" s="29"/>
    </row>
    <row r="20516" spans="1:5">
      <c r="A20516" s="29"/>
      <c r="B20516" s="29"/>
      <c r="C20516" s="29"/>
      <c r="D20516" s="29"/>
      <c r="E20516" s="29"/>
    </row>
    <row r="20517" spans="1:5">
      <c r="A20517" s="29"/>
      <c r="B20517" s="29"/>
      <c r="C20517" s="29"/>
      <c r="D20517" s="29"/>
      <c r="E20517" s="29"/>
    </row>
    <row r="20518" spans="1:5">
      <c r="A20518" s="29"/>
      <c r="B20518" s="29"/>
      <c r="C20518" s="29"/>
      <c r="D20518" s="29"/>
      <c r="E20518" s="29"/>
    </row>
    <row r="20519" spans="1:5">
      <c r="A20519" s="29"/>
      <c r="B20519" s="29"/>
      <c r="C20519" s="29"/>
      <c r="D20519" s="29"/>
      <c r="E20519" s="29"/>
    </row>
    <row r="20520" spans="1:5">
      <c r="A20520" s="29"/>
      <c r="B20520" s="29"/>
      <c r="C20520" s="29"/>
      <c r="D20520" s="29"/>
      <c r="E20520" s="29"/>
    </row>
    <row r="20521" spans="1:5">
      <c r="A20521" s="29"/>
      <c r="B20521" s="29"/>
      <c r="C20521" s="29"/>
      <c r="D20521" s="29"/>
      <c r="E20521" s="29"/>
    </row>
    <row r="20522" spans="1:5">
      <c r="A20522" s="29"/>
      <c r="B20522" s="29"/>
      <c r="C20522" s="29"/>
      <c r="D20522" s="29"/>
      <c r="E20522" s="29"/>
    </row>
    <row r="20523" spans="1:5">
      <c r="A20523" s="29"/>
      <c r="B20523" s="29"/>
      <c r="C20523" s="29"/>
      <c r="D20523" s="29"/>
      <c r="E20523" s="29"/>
    </row>
    <row r="20524" spans="1:5">
      <c r="A20524" s="29"/>
      <c r="B20524" s="29"/>
      <c r="C20524" s="29"/>
      <c r="D20524" s="29"/>
      <c r="E20524" s="29"/>
    </row>
    <row r="20525" spans="1:5">
      <c r="A20525" s="29"/>
      <c r="B20525" s="29"/>
      <c r="C20525" s="29"/>
      <c r="D20525" s="29"/>
      <c r="E20525" s="29"/>
    </row>
    <row r="20526" spans="1:5">
      <c r="A20526" s="29"/>
      <c r="B20526" s="29"/>
      <c r="C20526" s="29"/>
      <c r="D20526" s="29"/>
      <c r="E20526" s="29"/>
    </row>
    <row r="20527" spans="1:5">
      <c r="A20527" s="29"/>
      <c r="B20527" s="29"/>
      <c r="C20527" s="29"/>
      <c r="D20527" s="29"/>
      <c r="E20527" s="29"/>
    </row>
    <row r="20528" spans="1:5">
      <c r="A20528" s="29"/>
      <c r="B20528" s="29"/>
      <c r="C20528" s="29"/>
      <c r="D20528" s="29"/>
      <c r="E20528" s="29"/>
    </row>
    <row r="20529" spans="1:5">
      <c r="A20529" s="29"/>
      <c r="B20529" s="29"/>
      <c r="C20529" s="29"/>
      <c r="D20529" s="29"/>
      <c r="E20529" s="29"/>
    </row>
    <row r="20530" spans="1:5">
      <c r="A20530" s="29"/>
      <c r="B20530" s="29"/>
      <c r="C20530" s="29"/>
      <c r="D20530" s="29"/>
      <c r="E20530" s="29"/>
    </row>
    <row r="20531" spans="1:5">
      <c r="A20531" s="29"/>
      <c r="B20531" s="29"/>
      <c r="C20531" s="29"/>
      <c r="D20531" s="29"/>
      <c r="E20531" s="29"/>
    </row>
    <row r="20532" spans="1:5">
      <c r="A20532" s="29"/>
      <c r="B20532" s="29"/>
      <c r="C20532" s="29"/>
      <c r="D20532" s="29"/>
      <c r="E20532" s="29"/>
    </row>
    <row r="20533" spans="1:5">
      <c r="A20533" s="29"/>
      <c r="B20533" s="29"/>
      <c r="C20533" s="29"/>
      <c r="D20533" s="29"/>
      <c r="E20533" s="29"/>
    </row>
    <row r="20534" spans="1:5">
      <c r="A20534" s="29"/>
      <c r="B20534" s="29"/>
      <c r="C20534" s="29"/>
      <c r="D20534" s="29"/>
      <c r="E20534" s="29"/>
    </row>
    <row r="20535" spans="1:5">
      <c r="A20535" s="29"/>
      <c r="B20535" s="29"/>
      <c r="C20535" s="29"/>
      <c r="D20535" s="29"/>
      <c r="E20535" s="29"/>
    </row>
    <row r="20536" spans="1:5">
      <c r="A20536" s="29"/>
      <c r="B20536" s="29"/>
      <c r="C20536" s="29"/>
      <c r="D20536" s="29"/>
      <c r="E20536" s="29"/>
    </row>
    <row r="20537" spans="1:5">
      <c r="A20537" s="29"/>
      <c r="B20537" s="29"/>
      <c r="C20537" s="29"/>
      <c r="D20537" s="29"/>
      <c r="E20537" s="29"/>
    </row>
    <row r="20538" spans="1:5">
      <c r="A20538" s="29"/>
      <c r="B20538" s="29"/>
      <c r="C20538" s="29"/>
      <c r="D20538" s="29"/>
      <c r="E20538" s="29"/>
    </row>
    <row r="20539" spans="1:5">
      <c r="A20539" s="29"/>
      <c r="B20539" s="29"/>
      <c r="C20539" s="29"/>
      <c r="D20539" s="29"/>
      <c r="E20539" s="29"/>
    </row>
    <row r="20540" spans="1:5">
      <c r="A20540" s="29"/>
      <c r="B20540" s="29"/>
      <c r="C20540" s="29"/>
      <c r="D20540" s="29"/>
      <c r="E20540" s="29"/>
    </row>
    <row r="20541" spans="1:5">
      <c r="A20541" s="29"/>
      <c r="B20541" s="29"/>
      <c r="C20541" s="29"/>
      <c r="D20541" s="29"/>
      <c r="E20541" s="29"/>
    </row>
    <row r="20542" spans="1:5">
      <c r="A20542" s="29"/>
      <c r="B20542" s="29"/>
      <c r="C20542" s="29"/>
      <c r="D20542" s="29"/>
      <c r="E20542" s="29"/>
    </row>
    <row r="20543" spans="1:5">
      <c r="A20543" s="29"/>
      <c r="B20543" s="29"/>
      <c r="C20543" s="29"/>
      <c r="D20543" s="29"/>
      <c r="E20543" s="29"/>
    </row>
    <row r="20544" spans="1:5">
      <c r="A20544" s="29"/>
      <c r="B20544" s="29"/>
      <c r="C20544" s="29"/>
      <c r="D20544" s="29"/>
      <c r="E20544" s="29"/>
    </row>
    <row r="20545" spans="1:5">
      <c r="A20545" s="29"/>
      <c r="B20545" s="29"/>
      <c r="C20545" s="29"/>
      <c r="D20545" s="29"/>
      <c r="E20545" s="29"/>
    </row>
    <row r="20546" spans="1:5">
      <c r="A20546" s="29"/>
      <c r="B20546" s="29"/>
      <c r="C20546" s="29"/>
      <c r="D20546" s="29"/>
      <c r="E20546" s="29"/>
    </row>
    <row r="20547" spans="1:5">
      <c r="A20547" s="29"/>
      <c r="B20547" s="29"/>
      <c r="C20547" s="29"/>
      <c r="D20547" s="29"/>
      <c r="E20547" s="29"/>
    </row>
    <row r="20548" spans="1:5">
      <c r="A20548" s="29"/>
      <c r="B20548" s="29"/>
      <c r="C20548" s="29"/>
      <c r="D20548" s="29"/>
      <c r="E20548" s="29"/>
    </row>
    <row r="20549" spans="1:5">
      <c r="A20549" s="29"/>
      <c r="B20549" s="29"/>
      <c r="C20549" s="29"/>
      <c r="D20549" s="29"/>
      <c r="E20549" s="29"/>
    </row>
    <row r="20550" spans="1:5">
      <c r="A20550" s="29"/>
      <c r="B20550" s="29"/>
      <c r="C20550" s="29"/>
      <c r="D20550" s="29"/>
      <c r="E20550" s="29"/>
    </row>
    <row r="20551" spans="1:5">
      <c r="A20551" s="29"/>
      <c r="B20551" s="29"/>
      <c r="C20551" s="29"/>
      <c r="D20551" s="29"/>
      <c r="E20551" s="29"/>
    </row>
    <row r="20552" spans="1:5">
      <c r="A20552" s="29"/>
      <c r="B20552" s="29"/>
      <c r="C20552" s="29"/>
      <c r="D20552" s="29"/>
      <c r="E20552" s="29"/>
    </row>
    <row r="20553" spans="1:5">
      <c r="A20553" s="29"/>
      <c r="B20553" s="29"/>
      <c r="C20553" s="29"/>
      <c r="D20553" s="29"/>
      <c r="E20553" s="29"/>
    </row>
    <row r="20554" spans="1:5">
      <c r="A20554" s="29"/>
      <c r="B20554" s="29"/>
      <c r="C20554" s="29"/>
      <c r="D20554" s="29"/>
      <c r="E20554" s="29"/>
    </row>
    <row r="20555" spans="1:5">
      <c r="A20555" s="29"/>
      <c r="B20555" s="29"/>
      <c r="C20555" s="29"/>
      <c r="D20555" s="29"/>
      <c r="E20555" s="29"/>
    </row>
    <row r="20556" spans="1:5">
      <c r="A20556" s="29"/>
      <c r="B20556" s="29"/>
      <c r="C20556" s="29"/>
      <c r="D20556" s="29"/>
      <c r="E20556" s="29"/>
    </row>
    <row r="20557" spans="1:5">
      <c r="A20557" s="29"/>
      <c r="B20557" s="29"/>
      <c r="C20557" s="29"/>
      <c r="D20557" s="29"/>
      <c r="E20557" s="29"/>
    </row>
    <row r="20558" spans="1:5">
      <c r="A20558" s="29"/>
      <c r="B20558" s="29"/>
      <c r="C20558" s="29"/>
      <c r="D20558" s="29"/>
      <c r="E20558" s="29"/>
    </row>
    <row r="20559" spans="1:5">
      <c r="A20559" s="29"/>
      <c r="B20559" s="29"/>
      <c r="C20559" s="29"/>
      <c r="D20559" s="29"/>
      <c r="E20559" s="29"/>
    </row>
    <row r="20560" spans="1:5">
      <c r="A20560" s="29"/>
      <c r="B20560" s="29"/>
      <c r="C20560" s="29"/>
      <c r="D20560" s="29"/>
      <c r="E20560" s="29"/>
    </row>
    <row r="20561" spans="1:5">
      <c r="A20561" s="29"/>
      <c r="B20561" s="29"/>
      <c r="C20561" s="29"/>
      <c r="D20561" s="29"/>
      <c r="E20561" s="29"/>
    </row>
    <row r="20562" spans="1:5">
      <c r="A20562" s="29"/>
      <c r="B20562" s="29"/>
      <c r="C20562" s="29"/>
      <c r="D20562" s="29"/>
      <c r="E20562" s="29"/>
    </row>
    <row r="20563" spans="1:5">
      <c r="A20563" s="29"/>
      <c r="B20563" s="29"/>
      <c r="C20563" s="29"/>
      <c r="D20563" s="29"/>
      <c r="E20563" s="29"/>
    </row>
    <row r="20564" spans="1:5">
      <c r="A20564" s="29"/>
      <c r="B20564" s="29"/>
      <c r="C20564" s="29"/>
      <c r="D20564" s="29"/>
      <c r="E20564" s="29"/>
    </row>
    <row r="20565" spans="1:5">
      <c r="A20565" s="29"/>
      <c r="B20565" s="29"/>
      <c r="C20565" s="29"/>
      <c r="D20565" s="29"/>
      <c r="E20565" s="29"/>
    </row>
    <row r="20566" spans="1:5">
      <c r="A20566" s="29"/>
      <c r="B20566" s="29"/>
      <c r="C20566" s="29"/>
      <c r="D20566" s="29"/>
      <c r="E20566" s="29"/>
    </row>
    <row r="20567" spans="1:5">
      <c r="A20567" s="29"/>
      <c r="B20567" s="29"/>
      <c r="C20567" s="29"/>
      <c r="D20567" s="29"/>
      <c r="E20567" s="29"/>
    </row>
    <row r="20568" spans="1:5">
      <c r="A20568" s="29"/>
      <c r="B20568" s="29"/>
      <c r="C20568" s="29"/>
      <c r="D20568" s="29"/>
      <c r="E20568" s="29"/>
    </row>
    <row r="20569" spans="1:5">
      <c r="A20569" s="29"/>
      <c r="B20569" s="29"/>
      <c r="C20569" s="29"/>
      <c r="D20569" s="29"/>
      <c r="E20569" s="29"/>
    </row>
    <row r="20570" spans="1:5">
      <c r="A20570" s="29"/>
      <c r="B20570" s="29"/>
      <c r="C20570" s="29"/>
      <c r="D20570" s="29"/>
      <c r="E20570" s="29"/>
    </row>
    <row r="20571" spans="1:5">
      <c r="A20571" s="29"/>
      <c r="B20571" s="29"/>
      <c r="C20571" s="29"/>
      <c r="D20571" s="29"/>
      <c r="E20571" s="29"/>
    </row>
    <row r="20572" spans="1:5">
      <c r="A20572" s="29"/>
      <c r="B20572" s="29"/>
      <c r="C20572" s="29"/>
      <c r="D20572" s="29"/>
      <c r="E20572" s="29"/>
    </row>
    <row r="20573" spans="1:5">
      <c r="A20573" s="29"/>
      <c r="B20573" s="29"/>
      <c r="C20573" s="29"/>
      <c r="D20573" s="29"/>
      <c r="E20573" s="29"/>
    </row>
    <row r="20574" spans="1:5">
      <c r="A20574" s="29"/>
      <c r="B20574" s="29"/>
      <c r="C20574" s="29"/>
      <c r="D20574" s="29"/>
      <c r="E20574" s="29"/>
    </row>
    <row r="20575" spans="1:5">
      <c r="A20575" s="29"/>
      <c r="B20575" s="29"/>
      <c r="C20575" s="29"/>
      <c r="D20575" s="29"/>
      <c r="E20575" s="29"/>
    </row>
    <row r="20576" spans="1:5">
      <c r="A20576" s="29"/>
      <c r="B20576" s="29"/>
      <c r="C20576" s="29"/>
      <c r="D20576" s="29"/>
      <c r="E20576" s="29"/>
    </row>
    <row r="20577" spans="1:5">
      <c r="A20577" s="29"/>
      <c r="B20577" s="29"/>
      <c r="C20577" s="29"/>
      <c r="D20577" s="29"/>
      <c r="E20577" s="29"/>
    </row>
    <row r="20578" spans="1:5">
      <c r="A20578" s="29"/>
      <c r="B20578" s="29"/>
      <c r="C20578" s="29"/>
      <c r="D20578" s="29"/>
      <c r="E20578" s="29"/>
    </row>
    <row r="20579" spans="1:5">
      <c r="A20579" s="29"/>
      <c r="B20579" s="29"/>
      <c r="C20579" s="29"/>
      <c r="D20579" s="29"/>
      <c r="E20579" s="29"/>
    </row>
    <row r="20580" spans="1:5">
      <c r="A20580" s="29"/>
      <c r="B20580" s="29"/>
      <c r="C20580" s="29"/>
      <c r="D20580" s="29"/>
      <c r="E20580" s="29"/>
    </row>
    <row r="20581" spans="1:5">
      <c r="A20581" s="29"/>
      <c r="B20581" s="29"/>
      <c r="C20581" s="29"/>
      <c r="D20581" s="29"/>
      <c r="E20581" s="29"/>
    </row>
    <row r="20582" spans="1:5">
      <c r="A20582" s="29"/>
      <c r="B20582" s="29"/>
      <c r="C20582" s="29"/>
      <c r="D20582" s="29"/>
      <c r="E20582" s="29"/>
    </row>
    <row r="20583" spans="1:5">
      <c r="A20583" s="29"/>
      <c r="B20583" s="29"/>
      <c r="C20583" s="29"/>
      <c r="D20583" s="29"/>
      <c r="E20583" s="29"/>
    </row>
    <row r="20584" spans="1:5">
      <c r="A20584" s="29"/>
      <c r="B20584" s="29"/>
      <c r="C20584" s="29"/>
      <c r="D20584" s="29"/>
      <c r="E20584" s="29"/>
    </row>
    <row r="20585" spans="1:5">
      <c r="A20585" s="29"/>
      <c r="B20585" s="29"/>
      <c r="C20585" s="29"/>
      <c r="D20585" s="29"/>
      <c r="E20585" s="29"/>
    </row>
    <row r="20586" spans="1:5">
      <c r="A20586" s="29"/>
      <c r="B20586" s="29"/>
      <c r="C20586" s="29"/>
      <c r="D20586" s="29"/>
      <c r="E20586" s="29"/>
    </row>
    <row r="20587" spans="1:5">
      <c r="A20587" s="29"/>
      <c r="B20587" s="29"/>
      <c r="C20587" s="29"/>
      <c r="D20587" s="29"/>
      <c r="E20587" s="29"/>
    </row>
    <row r="20588" spans="1:5">
      <c r="A20588" s="29"/>
      <c r="B20588" s="29"/>
      <c r="C20588" s="29"/>
      <c r="D20588" s="29"/>
      <c r="E20588" s="29"/>
    </row>
    <row r="20589" spans="1:5">
      <c r="A20589" s="29"/>
      <c r="B20589" s="29"/>
      <c r="C20589" s="29"/>
      <c r="D20589" s="29"/>
      <c r="E20589" s="29"/>
    </row>
    <row r="20590" spans="1:5">
      <c r="A20590" s="29"/>
      <c r="B20590" s="29"/>
      <c r="C20590" s="29"/>
      <c r="D20590" s="29"/>
      <c r="E20590" s="29"/>
    </row>
    <row r="20591" spans="1:5">
      <c r="A20591" s="29"/>
      <c r="B20591" s="29"/>
      <c r="C20591" s="29"/>
      <c r="D20591" s="29"/>
      <c r="E20591" s="29"/>
    </row>
    <row r="20592" spans="1:5">
      <c r="A20592" s="29"/>
      <c r="B20592" s="29"/>
      <c r="C20592" s="29"/>
      <c r="D20592" s="29"/>
      <c r="E20592" s="29"/>
    </row>
    <row r="20593" spans="1:5">
      <c r="A20593" s="29"/>
      <c r="B20593" s="29"/>
      <c r="C20593" s="29"/>
      <c r="D20593" s="29"/>
      <c r="E20593" s="29"/>
    </row>
    <row r="20594" spans="1:5">
      <c r="A20594" s="29"/>
      <c r="B20594" s="29"/>
      <c r="C20594" s="29"/>
      <c r="D20594" s="29"/>
      <c r="E20594" s="29"/>
    </row>
    <row r="20595" spans="1:5">
      <c r="A20595" s="29"/>
      <c r="B20595" s="29"/>
      <c r="C20595" s="29"/>
      <c r="D20595" s="29"/>
      <c r="E20595" s="29"/>
    </row>
    <row r="20596" spans="1:5">
      <c r="A20596" s="29"/>
      <c r="B20596" s="29"/>
      <c r="C20596" s="29"/>
      <c r="D20596" s="29"/>
      <c r="E20596" s="29"/>
    </row>
    <row r="20597" spans="1:5">
      <c r="A20597" s="29"/>
      <c r="B20597" s="29"/>
      <c r="C20597" s="29"/>
      <c r="D20597" s="29"/>
      <c r="E20597" s="29"/>
    </row>
    <row r="20598" spans="1:5">
      <c r="A20598" s="29"/>
      <c r="B20598" s="29"/>
      <c r="C20598" s="29"/>
      <c r="D20598" s="29"/>
      <c r="E20598" s="29"/>
    </row>
    <row r="20599" spans="1:5">
      <c r="A20599" s="29"/>
      <c r="B20599" s="29"/>
      <c r="C20599" s="29"/>
      <c r="D20599" s="29"/>
      <c r="E20599" s="29"/>
    </row>
    <row r="20600" spans="1:5">
      <c r="A20600" s="29"/>
      <c r="B20600" s="29"/>
      <c r="C20600" s="29"/>
      <c r="D20600" s="29"/>
      <c r="E20600" s="29"/>
    </row>
    <row r="20601" spans="1:5">
      <c r="A20601" s="29"/>
      <c r="B20601" s="29"/>
      <c r="C20601" s="29"/>
      <c r="D20601" s="29"/>
      <c r="E20601" s="29"/>
    </row>
    <row r="20602" spans="1:5">
      <c r="A20602" s="29"/>
      <c r="B20602" s="29"/>
      <c r="C20602" s="29"/>
      <c r="D20602" s="29"/>
      <c r="E20602" s="29"/>
    </row>
    <row r="20603" spans="1:5">
      <c r="A20603" s="29"/>
      <c r="B20603" s="29"/>
      <c r="C20603" s="29"/>
      <c r="D20603" s="29"/>
      <c r="E20603" s="29"/>
    </row>
    <row r="20604" spans="1:5">
      <c r="A20604" s="29"/>
      <c r="B20604" s="29"/>
      <c r="C20604" s="29"/>
      <c r="D20604" s="29"/>
      <c r="E20604" s="29"/>
    </row>
    <row r="20605" spans="1:5">
      <c r="A20605" s="29"/>
      <c r="B20605" s="29"/>
      <c r="C20605" s="29"/>
      <c r="D20605" s="29"/>
      <c r="E20605" s="29"/>
    </row>
    <row r="20606" spans="1:5">
      <c r="A20606" s="29"/>
      <c r="B20606" s="29"/>
      <c r="C20606" s="29"/>
      <c r="D20606" s="29"/>
      <c r="E20606" s="29"/>
    </row>
    <row r="20607" spans="1:5">
      <c r="A20607" s="29"/>
      <c r="B20607" s="29"/>
      <c r="C20607" s="29"/>
      <c r="D20607" s="29"/>
      <c r="E20607" s="29"/>
    </row>
    <row r="20608" spans="1:5">
      <c r="A20608" s="29"/>
      <c r="B20608" s="29"/>
      <c r="C20608" s="29"/>
      <c r="D20608" s="29"/>
      <c r="E20608" s="29"/>
    </row>
    <row r="20609" spans="1:5">
      <c r="A20609" s="29"/>
      <c r="B20609" s="29"/>
      <c r="C20609" s="29"/>
      <c r="D20609" s="29"/>
      <c r="E20609" s="29"/>
    </row>
    <row r="20610" spans="1:5">
      <c r="A20610" s="29"/>
      <c r="B20610" s="29"/>
      <c r="C20610" s="29"/>
      <c r="D20610" s="29"/>
      <c r="E20610" s="29"/>
    </row>
    <row r="20611" spans="1:5">
      <c r="A20611" s="29"/>
      <c r="B20611" s="29"/>
      <c r="C20611" s="29"/>
      <c r="D20611" s="29"/>
      <c r="E20611" s="29"/>
    </row>
    <row r="20612" spans="1:5">
      <c r="A20612" s="29"/>
      <c r="B20612" s="29"/>
      <c r="C20612" s="29"/>
      <c r="D20612" s="29"/>
      <c r="E20612" s="29"/>
    </row>
    <row r="20613" spans="1:5">
      <c r="A20613" s="29"/>
      <c r="B20613" s="29"/>
      <c r="C20613" s="29"/>
      <c r="D20613" s="29"/>
      <c r="E20613" s="29"/>
    </row>
    <row r="20614" spans="1:5">
      <c r="A20614" s="29"/>
      <c r="B20614" s="29"/>
      <c r="C20614" s="29"/>
      <c r="D20614" s="29"/>
      <c r="E20614" s="29"/>
    </row>
    <row r="20615" spans="1:5">
      <c r="A20615" s="29"/>
      <c r="B20615" s="29"/>
      <c r="C20615" s="29"/>
      <c r="D20615" s="29"/>
      <c r="E20615" s="29"/>
    </row>
    <row r="20616" spans="1:5">
      <c r="A20616" s="29"/>
      <c r="B20616" s="29"/>
      <c r="C20616" s="29"/>
      <c r="D20616" s="29"/>
      <c r="E20616" s="29"/>
    </row>
    <row r="20617" spans="1:5">
      <c r="A20617" s="29"/>
      <c r="B20617" s="29"/>
      <c r="C20617" s="29"/>
      <c r="D20617" s="29"/>
      <c r="E20617" s="29"/>
    </row>
    <row r="20618" spans="1:5">
      <c r="A20618" s="29"/>
      <c r="B20618" s="29"/>
      <c r="C20618" s="29"/>
      <c r="D20618" s="29"/>
      <c r="E20618" s="29"/>
    </row>
    <row r="20619" spans="1:5">
      <c r="A20619" s="29"/>
      <c r="B20619" s="29"/>
      <c r="C20619" s="29"/>
      <c r="D20619" s="29"/>
      <c r="E20619" s="29"/>
    </row>
    <row r="20620" spans="1:5">
      <c r="A20620" s="29"/>
      <c r="B20620" s="29"/>
      <c r="C20620" s="29"/>
      <c r="D20620" s="29"/>
      <c r="E20620" s="29"/>
    </row>
    <row r="20621" spans="1:5">
      <c r="A20621" s="29"/>
      <c r="B20621" s="29"/>
      <c r="C20621" s="29"/>
      <c r="D20621" s="29"/>
      <c r="E20621" s="29"/>
    </row>
    <row r="20622" spans="1:5">
      <c r="A20622" s="29"/>
      <c r="B20622" s="29"/>
      <c r="C20622" s="29"/>
      <c r="D20622" s="29"/>
      <c r="E20622" s="29"/>
    </row>
    <row r="20623" spans="1:5">
      <c r="A20623" s="29"/>
      <c r="B20623" s="29"/>
      <c r="C20623" s="29"/>
      <c r="D20623" s="29"/>
      <c r="E20623" s="29"/>
    </row>
    <row r="20624" spans="1:5">
      <c r="A20624" s="29"/>
      <c r="B20624" s="29"/>
      <c r="C20624" s="29"/>
      <c r="D20624" s="29"/>
      <c r="E20624" s="29"/>
    </row>
    <row r="20625" spans="1:5">
      <c r="A20625" s="29"/>
      <c r="B20625" s="29"/>
      <c r="C20625" s="29"/>
      <c r="D20625" s="29"/>
      <c r="E20625" s="29"/>
    </row>
    <row r="20626" spans="1:5">
      <c r="A20626" s="29"/>
      <c r="B20626" s="29"/>
      <c r="C20626" s="29"/>
      <c r="D20626" s="29"/>
      <c r="E20626" s="29"/>
    </row>
    <row r="20627" spans="1:5">
      <c r="A20627" s="29"/>
      <c r="B20627" s="29"/>
      <c r="C20627" s="29"/>
      <c r="D20627" s="29"/>
      <c r="E20627" s="29"/>
    </row>
    <row r="20628" spans="1:5">
      <c r="A20628" s="29"/>
      <c r="B20628" s="29"/>
      <c r="C20628" s="29"/>
      <c r="D20628" s="29"/>
      <c r="E20628" s="29"/>
    </row>
    <row r="20629" spans="1:5">
      <c r="A20629" s="29"/>
      <c r="B20629" s="29"/>
      <c r="C20629" s="29"/>
      <c r="D20629" s="29"/>
      <c r="E20629" s="29"/>
    </row>
    <row r="20630" spans="1:5">
      <c r="A20630" s="29"/>
      <c r="B20630" s="29"/>
      <c r="C20630" s="29"/>
      <c r="D20630" s="29"/>
      <c r="E20630" s="29"/>
    </row>
    <row r="20631" spans="1:5">
      <c r="A20631" s="29"/>
      <c r="B20631" s="29"/>
      <c r="C20631" s="29"/>
      <c r="D20631" s="29"/>
      <c r="E20631" s="29"/>
    </row>
    <row r="20632" spans="1:5">
      <c r="A20632" s="29"/>
      <c r="B20632" s="29"/>
      <c r="C20632" s="29"/>
      <c r="D20632" s="29"/>
      <c r="E20632" s="29"/>
    </row>
    <row r="20633" spans="1:5">
      <c r="A20633" s="29"/>
      <c r="B20633" s="29"/>
      <c r="C20633" s="29"/>
      <c r="D20633" s="29"/>
      <c r="E20633" s="29"/>
    </row>
    <row r="20634" spans="1:5">
      <c r="A20634" s="29"/>
      <c r="B20634" s="29"/>
      <c r="C20634" s="29"/>
      <c r="D20634" s="29"/>
      <c r="E20634" s="29"/>
    </row>
    <row r="20635" spans="1:5">
      <c r="A20635" s="29"/>
      <c r="B20635" s="29"/>
      <c r="C20635" s="29"/>
      <c r="D20635" s="29"/>
      <c r="E20635" s="29"/>
    </row>
    <row r="20636" spans="1:5">
      <c r="A20636" s="29"/>
      <c r="B20636" s="29"/>
      <c r="C20636" s="29"/>
      <c r="D20636" s="29"/>
      <c r="E20636" s="29"/>
    </row>
    <row r="20637" spans="1:5">
      <c r="A20637" s="29"/>
      <c r="B20637" s="29"/>
      <c r="C20637" s="29"/>
      <c r="D20637" s="29"/>
      <c r="E20637" s="29"/>
    </row>
    <row r="20638" spans="1:5">
      <c r="A20638" s="29"/>
      <c r="B20638" s="29"/>
      <c r="C20638" s="29"/>
      <c r="D20638" s="29"/>
      <c r="E20638" s="29"/>
    </row>
    <row r="20639" spans="1:5">
      <c r="A20639" s="29"/>
      <c r="B20639" s="29"/>
      <c r="C20639" s="29"/>
      <c r="D20639" s="29"/>
      <c r="E20639" s="29"/>
    </row>
    <row r="20640" spans="1:5">
      <c r="A20640" s="29"/>
      <c r="B20640" s="29"/>
      <c r="C20640" s="29"/>
      <c r="D20640" s="29"/>
      <c r="E20640" s="29"/>
    </row>
    <row r="20641" spans="1:5">
      <c r="A20641" s="29"/>
      <c r="B20641" s="29"/>
      <c r="C20641" s="29"/>
      <c r="D20641" s="29"/>
      <c r="E20641" s="29"/>
    </row>
    <row r="20642" spans="1:5">
      <c r="A20642" s="29"/>
      <c r="B20642" s="29"/>
      <c r="C20642" s="29"/>
      <c r="D20642" s="29"/>
      <c r="E20642" s="29"/>
    </row>
    <row r="20643" spans="1:5">
      <c r="A20643" s="29"/>
      <c r="B20643" s="29"/>
      <c r="C20643" s="29"/>
      <c r="D20643" s="29"/>
      <c r="E20643" s="29"/>
    </row>
    <row r="20644" spans="1:5">
      <c r="A20644" s="29"/>
      <c r="B20644" s="29"/>
      <c r="C20644" s="29"/>
      <c r="D20644" s="29"/>
      <c r="E20644" s="29"/>
    </row>
    <row r="20645" spans="1:5">
      <c r="A20645" s="29"/>
      <c r="B20645" s="29"/>
      <c r="C20645" s="29"/>
      <c r="D20645" s="29"/>
      <c r="E20645" s="29"/>
    </row>
    <row r="20646" spans="1:5">
      <c r="A20646" s="29"/>
      <c r="B20646" s="29"/>
      <c r="C20646" s="29"/>
      <c r="D20646" s="29"/>
      <c r="E20646" s="29"/>
    </row>
    <row r="20647" spans="1:5">
      <c r="A20647" s="29"/>
      <c r="B20647" s="29"/>
      <c r="C20647" s="29"/>
      <c r="D20647" s="29"/>
      <c r="E20647" s="29"/>
    </row>
    <row r="20648" spans="1:5">
      <c r="A20648" s="29"/>
      <c r="B20648" s="29"/>
      <c r="C20648" s="29"/>
      <c r="D20648" s="29"/>
      <c r="E20648" s="29"/>
    </row>
    <row r="20649" spans="1:5">
      <c r="A20649" s="29"/>
      <c r="B20649" s="29"/>
      <c r="C20649" s="29"/>
      <c r="D20649" s="29"/>
      <c r="E20649" s="29"/>
    </row>
    <row r="20650" spans="1:5">
      <c r="A20650" s="29"/>
      <c r="B20650" s="29"/>
      <c r="C20650" s="29"/>
      <c r="D20650" s="29"/>
      <c r="E20650" s="29"/>
    </row>
    <row r="20651" spans="1:5">
      <c r="A20651" s="29"/>
      <c r="B20651" s="29"/>
      <c r="C20651" s="29"/>
      <c r="D20651" s="29"/>
      <c r="E20651" s="29"/>
    </row>
    <row r="20652" spans="1:5">
      <c r="A20652" s="29"/>
      <c r="B20652" s="29"/>
      <c r="C20652" s="29"/>
      <c r="D20652" s="29"/>
      <c r="E20652" s="29"/>
    </row>
    <row r="20653" spans="1:5">
      <c r="A20653" s="29"/>
      <c r="B20653" s="29"/>
      <c r="C20653" s="29"/>
      <c r="D20653" s="29"/>
      <c r="E20653" s="29"/>
    </row>
    <row r="20654" spans="1:5">
      <c r="A20654" s="29"/>
      <c r="B20654" s="29"/>
      <c r="C20654" s="29"/>
      <c r="D20654" s="29"/>
      <c r="E20654" s="29"/>
    </row>
    <row r="20655" spans="1:5">
      <c r="A20655" s="29"/>
      <c r="B20655" s="29"/>
      <c r="C20655" s="29"/>
      <c r="D20655" s="29"/>
      <c r="E20655" s="29"/>
    </row>
    <row r="20656" spans="1:5">
      <c r="A20656" s="29"/>
      <c r="B20656" s="29"/>
      <c r="C20656" s="29"/>
      <c r="D20656" s="29"/>
      <c r="E20656" s="29"/>
    </row>
    <row r="20657" spans="1:5">
      <c r="A20657" s="29"/>
      <c r="B20657" s="29"/>
      <c r="C20657" s="29"/>
      <c r="D20657" s="29"/>
      <c r="E20657" s="29"/>
    </row>
    <row r="20658" spans="1:5">
      <c r="A20658" s="29"/>
      <c r="B20658" s="29"/>
      <c r="C20658" s="29"/>
      <c r="D20658" s="29"/>
      <c r="E20658" s="29"/>
    </row>
    <row r="20659" spans="1:5">
      <c r="A20659" s="29"/>
      <c r="B20659" s="29"/>
      <c r="C20659" s="29"/>
      <c r="D20659" s="29"/>
      <c r="E20659" s="29"/>
    </row>
    <row r="20660" spans="1:5">
      <c r="A20660" s="29"/>
      <c r="B20660" s="29"/>
      <c r="C20660" s="29"/>
      <c r="D20660" s="29"/>
      <c r="E20660" s="29"/>
    </row>
    <row r="20661" spans="1:5">
      <c r="A20661" s="29"/>
      <c r="B20661" s="29"/>
      <c r="C20661" s="29"/>
      <c r="D20661" s="29"/>
      <c r="E20661" s="29"/>
    </row>
    <row r="20662" spans="1:5">
      <c r="A20662" s="29"/>
      <c r="B20662" s="29"/>
      <c r="C20662" s="29"/>
      <c r="D20662" s="29"/>
      <c r="E20662" s="29"/>
    </row>
    <row r="20663" spans="1:5">
      <c r="A20663" s="29"/>
      <c r="B20663" s="29"/>
      <c r="C20663" s="29"/>
      <c r="D20663" s="29"/>
      <c r="E20663" s="29"/>
    </row>
    <row r="20664" spans="1:5">
      <c r="A20664" s="29"/>
      <c r="B20664" s="29"/>
      <c r="C20664" s="29"/>
      <c r="D20664" s="29"/>
      <c r="E20664" s="29"/>
    </row>
    <row r="20665" spans="1:5">
      <c r="A20665" s="29"/>
      <c r="B20665" s="29"/>
      <c r="C20665" s="29"/>
      <c r="D20665" s="29"/>
      <c r="E20665" s="29"/>
    </row>
    <row r="20666" spans="1:5">
      <c r="A20666" s="29"/>
      <c r="B20666" s="29"/>
      <c r="C20666" s="29"/>
      <c r="D20666" s="29"/>
      <c r="E20666" s="29"/>
    </row>
    <row r="20667" spans="1:5">
      <c r="A20667" s="29"/>
      <c r="B20667" s="29"/>
      <c r="C20667" s="29"/>
      <c r="D20667" s="29"/>
      <c r="E20667" s="29"/>
    </row>
    <row r="20668" spans="1:5">
      <c r="A20668" s="29"/>
      <c r="B20668" s="29"/>
      <c r="C20668" s="29"/>
      <c r="D20668" s="29"/>
      <c r="E20668" s="29"/>
    </row>
    <row r="20669" spans="1:5">
      <c r="A20669" s="29"/>
      <c r="B20669" s="29"/>
      <c r="C20669" s="29"/>
      <c r="D20669" s="29"/>
      <c r="E20669" s="29"/>
    </row>
    <row r="20670" spans="1:5">
      <c r="A20670" s="29"/>
      <c r="B20670" s="29"/>
      <c r="C20670" s="29"/>
      <c r="D20670" s="29"/>
      <c r="E20670" s="29"/>
    </row>
    <row r="20671" spans="1:5">
      <c r="A20671" s="29"/>
      <c r="B20671" s="29"/>
      <c r="C20671" s="29"/>
      <c r="D20671" s="29"/>
      <c r="E20671" s="29"/>
    </row>
    <row r="20672" spans="1:5">
      <c r="A20672" s="29"/>
      <c r="B20672" s="29"/>
      <c r="C20672" s="29"/>
      <c r="D20672" s="29"/>
      <c r="E20672" s="29"/>
    </row>
    <row r="20673" spans="1:5">
      <c r="A20673" s="29"/>
      <c r="B20673" s="29"/>
      <c r="C20673" s="29"/>
      <c r="D20673" s="29"/>
      <c r="E20673" s="29"/>
    </row>
    <row r="20674" spans="1:5">
      <c r="A20674" s="29"/>
      <c r="B20674" s="29"/>
      <c r="C20674" s="29"/>
      <c r="D20674" s="29"/>
      <c r="E20674" s="29"/>
    </row>
    <row r="20675" spans="1:5">
      <c r="A20675" s="29"/>
      <c r="B20675" s="29"/>
      <c r="C20675" s="29"/>
      <c r="D20675" s="29"/>
      <c r="E20675" s="29"/>
    </row>
    <row r="20676" spans="1:5">
      <c r="A20676" s="29"/>
      <c r="B20676" s="29"/>
      <c r="C20676" s="29"/>
      <c r="D20676" s="29"/>
      <c r="E20676" s="29"/>
    </row>
    <row r="20677" spans="1:5">
      <c r="A20677" s="29"/>
      <c r="B20677" s="29"/>
      <c r="C20677" s="29"/>
      <c r="D20677" s="29"/>
      <c r="E20677" s="29"/>
    </row>
    <row r="20678" spans="1:5">
      <c r="A20678" s="29"/>
      <c r="B20678" s="29"/>
      <c r="C20678" s="29"/>
      <c r="D20678" s="29"/>
      <c r="E20678" s="29"/>
    </row>
    <row r="20679" spans="1:5">
      <c r="A20679" s="29"/>
      <c r="B20679" s="29"/>
      <c r="C20679" s="29"/>
      <c r="D20679" s="29"/>
      <c r="E20679" s="29"/>
    </row>
    <row r="20680" spans="1:5">
      <c r="A20680" s="29"/>
      <c r="B20680" s="29"/>
      <c r="C20680" s="29"/>
      <c r="D20680" s="29"/>
      <c r="E20680" s="29"/>
    </row>
    <row r="20681" spans="1:5">
      <c r="A20681" s="29"/>
      <c r="B20681" s="29"/>
      <c r="C20681" s="29"/>
      <c r="D20681" s="29"/>
      <c r="E20681" s="29"/>
    </row>
    <row r="20682" spans="1:5">
      <c r="A20682" s="29"/>
      <c r="B20682" s="29"/>
      <c r="C20682" s="29"/>
      <c r="D20682" s="29"/>
      <c r="E20682" s="29"/>
    </row>
    <row r="20683" spans="1:5">
      <c r="A20683" s="29"/>
      <c r="B20683" s="29"/>
      <c r="C20683" s="29"/>
      <c r="D20683" s="29"/>
      <c r="E20683" s="29"/>
    </row>
    <row r="20684" spans="1:5">
      <c r="A20684" s="29"/>
      <c r="B20684" s="29"/>
      <c r="C20684" s="29"/>
      <c r="D20684" s="29"/>
      <c r="E20684" s="29"/>
    </row>
    <row r="20685" spans="1:5">
      <c r="A20685" s="29"/>
      <c r="B20685" s="29"/>
      <c r="C20685" s="29"/>
      <c r="D20685" s="29"/>
      <c r="E20685" s="29"/>
    </row>
    <row r="20686" spans="1:5">
      <c r="A20686" s="29"/>
      <c r="B20686" s="29"/>
      <c r="C20686" s="29"/>
      <c r="D20686" s="29"/>
      <c r="E20686" s="29"/>
    </row>
    <row r="20687" spans="1:5">
      <c r="A20687" s="29"/>
      <c r="B20687" s="29"/>
      <c r="C20687" s="29"/>
      <c r="D20687" s="29"/>
      <c r="E20687" s="29"/>
    </row>
    <row r="20688" spans="1:5">
      <c r="A20688" s="29"/>
      <c r="B20688" s="29"/>
      <c r="C20688" s="29"/>
      <c r="D20688" s="29"/>
      <c r="E20688" s="29"/>
    </row>
    <row r="20689" spans="1:5">
      <c r="A20689" s="29"/>
      <c r="B20689" s="29"/>
      <c r="C20689" s="29"/>
      <c r="D20689" s="29"/>
      <c r="E20689" s="29"/>
    </row>
    <row r="20690" spans="1:5">
      <c r="A20690" s="29"/>
      <c r="B20690" s="29"/>
      <c r="C20690" s="29"/>
      <c r="D20690" s="29"/>
      <c r="E20690" s="29"/>
    </row>
    <row r="20691" spans="1:5">
      <c r="A20691" s="29"/>
      <c r="B20691" s="29"/>
      <c r="C20691" s="29"/>
      <c r="D20691" s="29"/>
      <c r="E20691" s="29"/>
    </row>
    <row r="20692" spans="1:5">
      <c r="A20692" s="29"/>
      <c r="B20692" s="29"/>
      <c r="C20692" s="29"/>
      <c r="D20692" s="29"/>
      <c r="E20692" s="29"/>
    </row>
    <row r="20693" spans="1:5">
      <c r="A20693" s="29"/>
      <c r="B20693" s="29"/>
      <c r="C20693" s="29"/>
      <c r="D20693" s="29"/>
      <c r="E20693" s="29"/>
    </row>
    <row r="20694" spans="1:5">
      <c r="A20694" s="29"/>
      <c r="B20694" s="29"/>
      <c r="C20694" s="29"/>
      <c r="D20694" s="29"/>
      <c r="E20694" s="29"/>
    </row>
    <row r="20695" spans="1:5">
      <c r="A20695" s="29"/>
      <c r="B20695" s="29"/>
      <c r="C20695" s="29"/>
      <c r="D20695" s="29"/>
      <c r="E20695" s="29"/>
    </row>
    <row r="20696" spans="1:5">
      <c r="A20696" s="29"/>
      <c r="B20696" s="29"/>
      <c r="C20696" s="29"/>
      <c r="D20696" s="29"/>
      <c r="E20696" s="29"/>
    </row>
    <row r="20697" spans="1:5">
      <c r="A20697" s="29"/>
      <c r="B20697" s="29"/>
      <c r="C20697" s="29"/>
      <c r="D20697" s="29"/>
      <c r="E20697" s="29"/>
    </row>
    <row r="20698" spans="1:5">
      <c r="A20698" s="29"/>
      <c r="B20698" s="29"/>
      <c r="C20698" s="29"/>
      <c r="D20698" s="29"/>
      <c r="E20698" s="29"/>
    </row>
    <row r="20699" spans="1:5">
      <c r="A20699" s="29"/>
      <c r="B20699" s="29"/>
      <c r="C20699" s="29"/>
      <c r="D20699" s="29"/>
      <c r="E20699" s="29"/>
    </row>
    <row r="20700" spans="1:5">
      <c r="A20700" s="29"/>
      <c r="B20700" s="29"/>
      <c r="C20700" s="29"/>
      <c r="D20700" s="29"/>
      <c r="E20700" s="29"/>
    </row>
    <row r="20701" spans="1:5">
      <c r="A20701" s="29"/>
      <c r="B20701" s="29"/>
      <c r="C20701" s="29"/>
      <c r="D20701" s="29"/>
      <c r="E20701" s="29"/>
    </row>
    <row r="20702" spans="1:5">
      <c r="A20702" s="29"/>
      <c r="B20702" s="29"/>
      <c r="C20702" s="29"/>
      <c r="D20702" s="29"/>
      <c r="E20702" s="29"/>
    </row>
    <row r="20703" spans="1:5">
      <c r="A20703" s="29"/>
      <c r="B20703" s="29"/>
      <c r="C20703" s="29"/>
      <c r="D20703" s="29"/>
      <c r="E20703" s="29"/>
    </row>
    <row r="20704" spans="1:5">
      <c r="A20704" s="29"/>
      <c r="B20704" s="29"/>
      <c r="C20704" s="29"/>
      <c r="D20704" s="29"/>
      <c r="E20704" s="29"/>
    </row>
    <row r="20705" spans="1:5">
      <c r="A20705" s="29"/>
      <c r="B20705" s="29"/>
      <c r="C20705" s="29"/>
      <c r="D20705" s="29"/>
      <c r="E20705" s="29"/>
    </row>
    <row r="20706" spans="1:5">
      <c r="A20706" s="29"/>
      <c r="B20706" s="29"/>
      <c r="C20706" s="29"/>
      <c r="D20706" s="29"/>
      <c r="E20706" s="29"/>
    </row>
    <row r="20707" spans="1:5">
      <c r="A20707" s="29"/>
      <c r="B20707" s="29"/>
      <c r="C20707" s="29"/>
      <c r="D20707" s="29"/>
      <c r="E20707" s="29"/>
    </row>
    <row r="20708" spans="1:5">
      <c r="A20708" s="29"/>
      <c r="B20708" s="29"/>
      <c r="C20708" s="29"/>
      <c r="D20708" s="29"/>
      <c r="E20708" s="29"/>
    </row>
    <row r="20709" spans="1:5">
      <c r="A20709" s="29"/>
      <c r="B20709" s="29"/>
      <c r="C20709" s="29"/>
      <c r="D20709" s="29"/>
      <c r="E20709" s="29"/>
    </row>
    <row r="20710" spans="1:5">
      <c r="A20710" s="29"/>
      <c r="B20710" s="29"/>
      <c r="C20710" s="29"/>
      <c r="D20710" s="29"/>
      <c r="E20710" s="29"/>
    </row>
    <row r="20711" spans="1:5">
      <c r="A20711" s="29"/>
      <c r="B20711" s="29"/>
      <c r="C20711" s="29"/>
      <c r="D20711" s="29"/>
      <c r="E20711" s="29"/>
    </row>
    <row r="20712" spans="1:5">
      <c r="A20712" s="29"/>
      <c r="B20712" s="29"/>
      <c r="C20712" s="29"/>
      <c r="D20712" s="29"/>
      <c r="E20712" s="29"/>
    </row>
    <row r="20713" spans="1:5">
      <c r="A20713" s="29"/>
      <c r="B20713" s="29"/>
      <c r="C20713" s="29"/>
      <c r="D20713" s="29"/>
      <c r="E20713" s="29"/>
    </row>
    <row r="20714" spans="1:5">
      <c r="A20714" s="29"/>
      <c r="B20714" s="29"/>
      <c r="C20714" s="29"/>
      <c r="D20714" s="29"/>
      <c r="E20714" s="29"/>
    </row>
    <row r="20715" spans="1:5">
      <c r="A20715" s="29"/>
      <c r="B20715" s="29"/>
      <c r="C20715" s="29"/>
      <c r="D20715" s="29"/>
      <c r="E20715" s="29"/>
    </row>
    <row r="20716" spans="1:5">
      <c r="A20716" s="29"/>
      <c r="B20716" s="29"/>
      <c r="C20716" s="29"/>
      <c r="D20716" s="29"/>
      <c r="E20716" s="29"/>
    </row>
    <row r="20717" spans="1:5">
      <c r="A20717" s="29"/>
      <c r="B20717" s="29"/>
      <c r="C20717" s="29"/>
      <c r="D20717" s="29"/>
      <c r="E20717" s="29"/>
    </row>
    <row r="20718" spans="1:5">
      <c r="A20718" s="29"/>
      <c r="B20718" s="29"/>
      <c r="C20718" s="29"/>
      <c r="D20718" s="29"/>
      <c r="E20718" s="29"/>
    </row>
    <row r="20719" spans="1:5">
      <c r="A20719" s="29"/>
      <c r="B20719" s="29"/>
      <c r="C20719" s="29"/>
      <c r="D20719" s="29"/>
      <c r="E20719" s="29"/>
    </row>
    <row r="20720" spans="1:5">
      <c r="A20720" s="29"/>
      <c r="B20720" s="29"/>
      <c r="C20720" s="29"/>
      <c r="D20720" s="29"/>
      <c r="E20720" s="29"/>
    </row>
    <row r="20721" spans="1:5">
      <c r="A20721" s="29"/>
      <c r="B20721" s="29"/>
      <c r="C20721" s="29"/>
      <c r="D20721" s="29"/>
      <c r="E20721" s="29"/>
    </row>
    <row r="20722" spans="1:5">
      <c r="A20722" s="29"/>
      <c r="B20722" s="29"/>
      <c r="C20722" s="29"/>
      <c r="D20722" s="29"/>
      <c r="E20722" s="29"/>
    </row>
    <row r="20723" spans="1:5">
      <c r="A20723" s="29"/>
      <c r="B20723" s="29"/>
      <c r="C20723" s="29"/>
      <c r="D20723" s="29"/>
      <c r="E20723" s="29"/>
    </row>
    <row r="20724" spans="1:5">
      <c r="A20724" s="29"/>
      <c r="B20724" s="29"/>
      <c r="C20724" s="29"/>
      <c r="D20724" s="29"/>
      <c r="E20724" s="29"/>
    </row>
    <row r="20725" spans="1:5">
      <c r="A20725" s="29"/>
      <c r="B20725" s="29"/>
      <c r="C20725" s="29"/>
      <c r="D20725" s="29"/>
      <c r="E20725" s="29"/>
    </row>
    <row r="20726" spans="1:5">
      <c r="A20726" s="29"/>
      <c r="B20726" s="29"/>
      <c r="C20726" s="29"/>
      <c r="D20726" s="29"/>
      <c r="E20726" s="29"/>
    </row>
    <row r="20727" spans="1:5">
      <c r="A20727" s="29"/>
      <c r="B20727" s="29"/>
      <c r="C20727" s="29"/>
      <c r="D20727" s="29"/>
      <c r="E20727" s="29"/>
    </row>
    <row r="20728" spans="1:5">
      <c r="A20728" s="29"/>
      <c r="B20728" s="29"/>
      <c r="C20728" s="29"/>
      <c r="D20728" s="29"/>
      <c r="E20728" s="29"/>
    </row>
    <row r="20729" spans="1:5">
      <c r="A20729" s="29"/>
      <c r="B20729" s="29"/>
      <c r="C20729" s="29"/>
      <c r="D20729" s="29"/>
      <c r="E20729" s="29"/>
    </row>
    <row r="20730" spans="1:5">
      <c r="A20730" s="29"/>
      <c r="B20730" s="29"/>
      <c r="C20730" s="29"/>
      <c r="D20730" s="29"/>
      <c r="E20730" s="29"/>
    </row>
    <row r="20731" spans="1:5">
      <c r="A20731" s="29"/>
      <c r="B20731" s="29"/>
      <c r="C20731" s="29"/>
      <c r="D20731" s="29"/>
      <c r="E20731" s="29"/>
    </row>
    <row r="20732" spans="1:5">
      <c r="A20732" s="29"/>
      <c r="B20732" s="29"/>
      <c r="C20732" s="29"/>
      <c r="D20732" s="29"/>
      <c r="E20732" s="29"/>
    </row>
    <row r="20733" spans="1:5">
      <c r="A20733" s="29"/>
      <c r="B20733" s="29"/>
      <c r="C20733" s="29"/>
      <c r="D20733" s="29"/>
      <c r="E20733" s="29"/>
    </row>
    <row r="20734" spans="1:5">
      <c r="A20734" s="29"/>
      <c r="B20734" s="29"/>
      <c r="C20734" s="29"/>
      <c r="D20734" s="29"/>
      <c r="E20734" s="29"/>
    </row>
    <row r="20735" spans="1:5">
      <c r="A20735" s="29"/>
      <c r="B20735" s="29"/>
      <c r="C20735" s="29"/>
      <c r="D20735" s="29"/>
      <c r="E20735" s="29"/>
    </row>
    <row r="20736" spans="1:5">
      <c r="A20736" s="29"/>
      <c r="B20736" s="29"/>
      <c r="C20736" s="29"/>
      <c r="D20736" s="29"/>
      <c r="E20736" s="29"/>
    </row>
    <row r="20737" spans="1:5">
      <c r="A20737" s="29"/>
      <c r="B20737" s="29"/>
      <c r="C20737" s="29"/>
      <c r="D20737" s="29"/>
      <c r="E20737" s="29"/>
    </row>
    <row r="20738" spans="1:5">
      <c r="A20738" s="29"/>
      <c r="B20738" s="29"/>
      <c r="C20738" s="29"/>
      <c r="D20738" s="29"/>
      <c r="E20738" s="29"/>
    </row>
    <row r="20739" spans="1:5">
      <c r="A20739" s="29"/>
      <c r="B20739" s="29"/>
      <c r="C20739" s="29"/>
      <c r="D20739" s="29"/>
      <c r="E20739" s="29"/>
    </row>
    <row r="20740" spans="1:5">
      <c r="A20740" s="29"/>
      <c r="B20740" s="29"/>
      <c r="C20740" s="29"/>
      <c r="D20740" s="29"/>
      <c r="E20740" s="29"/>
    </row>
    <row r="20741" spans="1:5">
      <c r="A20741" s="29"/>
      <c r="B20741" s="29"/>
      <c r="C20741" s="29"/>
      <c r="D20741" s="29"/>
      <c r="E20741" s="29"/>
    </row>
    <row r="20742" spans="1:5">
      <c r="A20742" s="29"/>
      <c r="B20742" s="29"/>
      <c r="C20742" s="29"/>
      <c r="D20742" s="29"/>
      <c r="E20742" s="29"/>
    </row>
    <row r="20743" spans="1:5">
      <c r="A20743" s="29"/>
      <c r="B20743" s="29"/>
      <c r="C20743" s="29"/>
      <c r="D20743" s="29"/>
      <c r="E20743" s="29"/>
    </row>
    <row r="20744" spans="1:5">
      <c r="A20744" s="29"/>
      <c r="B20744" s="29"/>
      <c r="C20744" s="29"/>
      <c r="D20744" s="29"/>
      <c r="E20744" s="29"/>
    </row>
    <row r="20745" spans="1:5">
      <c r="A20745" s="29"/>
      <c r="B20745" s="29"/>
      <c r="C20745" s="29"/>
      <c r="D20745" s="29"/>
      <c r="E20745" s="29"/>
    </row>
    <row r="20746" spans="1:5">
      <c r="A20746" s="29"/>
      <c r="B20746" s="29"/>
      <c r="C20746" s="29"/>
      <c r="D20746" s="29"/>
      <c r="E20746" s="29"/>
    </row>
    <row r="20747" spans="1:5">
      <c r="A20747" s="29"/>
      <c r="B20747" s="29"/>
      <c r="C20747" s="29"/>
      <c r="D20747" s="29"/>
      <c r="E20747" s="29"/>
    </row>
    <row r="20748" spans="1:5">
      <c r="A20748" s="29"/>
      <c r="B20748" s="29"/>
      <c r="C20748" s="29"/>
      <c r="D20748" s="29"/>
      <c r="E20748" s="29"/>
    </row>
    <row r="20749" spans="1:5">
      <c r="A20749" s="29"/>
      <c r="B20749" s="29"/>
      <c r="C20749" s="29"/>
      <c r="D20749" s="29"/>
      <c r="E20749" s="29"/>
    </row>
    <row r="20750" spans="1:5">
      <c r="A20750" s="29"/>
      <c r="B20750" s="29"/>
      <c r="C20750" s="29"/>
      <c r="D20750" s="29"/>
      <c r="E20750" s="29"/>
    </row>
    <row r="20751" spans="1:5">
      <c r="A20751" s="29"/>
      <c r="B20751" s="29"/>
      <c r="C20751" s="29"/>
      <c r="D20751" s="29"/>
      <c r="E20751" s="29"/>
    </row>
    <row r="20752" spans="1:5">
      <c r="A20752" s="29"/>
      <c r="B20752" s="29"/>
      <c r="C20752" s="29"/>
      <c r="D20752" s="29"/>
      <c r="E20752" s="29"/>
    </row>
    <row r="20753" spans="1:5">
      <c r="A20753" s="29"/>
      <c r="B20753" s="29"/>
      <c r="C20753" s="29"/>
      <c r="D20753" s="29"/>
      <c r="E20753" s="29"/>
    </row>
    <row r="20754" spans="1:5">
      <c r="A20754" s="29"/>
      <c r="B20754" s="29"/>
      <c r="C20754" s="29"/>
      <c r="D20754" s="29"/>
      <c r="E20754" s="29"/>
    </row>
    <row r="20755" spans="1:5">
      <c r="A20755" s="29"/>
      <c r="B20755" s="29"/>
      <c r="C20755" s="29"/>
      <c r="D20755" s="29"/>
      <c r="E20755" s="29"/>
    </row>
    <row r="20756" spans="1:5">
      <c r="A20756" s="29"/>
      <c r="B20756" s="29"/>
      <c r="C20756" s="29"/>
      <c r="D20756" s="29"/>
      <c r="E20756" s="29"/>
    </row>
    <row r="20757" spans="1:5">
      <c r="A20757" s="29"/>
      <c r="B20757" s="29"/>
      <c r="C20757" s="29"/>
      <c r="D20757" s="29"/>
      <c r="E20757" s="29"/>
    </row>
    <row r="20758" spans="1:5">
      <c r="A20758" s="29"/>
      <c r="B20758" s="29"/>
      <c r="C20758" s="29"/>
      <c r="D20758" s="29"/>
      <c r="E20758" s="29"/>
    </row>
    <row r="20759" spans="1:5">
      <c r="A20759" s="29"/>
      <c r="B20759" s="29"/>
      <c r="C20759" s="29"/>
      <c r="D20759" s="29"/>
      <c r="E20759" s="29"/>
    </row>
    <row r="20760" spans="1:5">
      <c r="A20760" s="29"/>
      <c r="B20760" s="29"/>
      <c r="C20760" s="29"/>
      <c r="D20760" s="29"/>
      <c r="E20760" s="29"/>
    </row>
    <row r="20761" spans="1:5">
      <c r="A20761" s="29"/>
      <c r="B20761" s="29"/>
      <c r="C20761" s="29"/>
      <c r="D20761" s="29"/>
      <c r="E20761" s="29"/>
    </row>
    <row r="20762" spans="1:5">
      <c r="A20762" s="29"/>
      <c r="B20762" s="29"/>
      <c r="C20762" s="29"/>
      <c r="D20762" s="29"/>
      <c r="E20762" s="29"/>
    </row>
    <row r="20763" spans="1:5">
      <c r="A20763" s="29"/>
      <c r="B20763" s="29"/>
      <c r="C20763" s="29"/>
      <c r="D20763" s="29"/>
      <c r="E20763" s="29"/>
    </row>
    <row r="20764" spans="1:5">
      <c r="A20764" s="29"/>
      <c r="B20764" s="29"/>
      <c r="C20764" s="29"/>
      <c r="D20764" s="29"/>
      <c r="E20764" s="29"/>
    </row>
    <row r="20765" spans="1:5">
      <c r="A20765" s="29"/>
      <c r="B20765" s="29"/>
      <c r="C20765" s="29"/>
      <c r="D20765" s="29"/>
      <c r="E20765" s="29"/>
    </row>
    <row r="20766" spans="1:5">
      <c r="A20766" s="29"/>
      <c r="B20766" s="29"/>
      <c r="C20766" s="29"/>
      <c r="D20766" s="29"/>
      <c r="E20766" s="29"/>
    </row>
    <row r="20767" spans="1:5">
      <c r="A20767" s="29"/>
      <c r="B20767" s="29"/>
      <c r="C20767" s="29"/>
      <c r="D20767" s="29"/>
      <c r="E20767" s="29"/>
    </row>
    <row r="20768" spans="1:5">
      <c r="A20768" s="29"/>
      <c r="B20768" s="29"/>
      <c r="C20768" s="29"/>
      <c r="D20768" s="29"/>
      <c r="E20768" s="29"/>
    </row>
    <row r="20769" spans="1:5">
      <c r="A20769" s="29"/>
      <c r="B20769" s="29"/>
      <c r="C20769" s="29"/>
      <c r="D20769" s="29"/>
      <c r="E20769" s="29"/>
    </row>
    <row r="20770" spans="1:5">
      <c r="A20770" s="29"/>
      <c r="B20770" s="29"/>
      <c r="C20770" s="29"/>
      <c r="D20770" s="29"/>
      <c r="E20770" s="29"/>
    </row>
    <row r="20771" spans="1:5">
      <c r="A20771" s="29"/>
      <c r="B20771" s="29"/>
      <c r="C20771" s="29"/>
      <c r="D20771" s="29"/>
      <c r="E20771" s="29"/>
    </row>
    <row r="20772" spans="1:5">
      <c r="A20772" s="29"/>
      <c r="B20772" s="29"/>
      <c r="C20772" s="29"/>
      <c r="D20772" s="29"/>
      <c r="E20772" s="29"/>
    </row>
    <row r="20773" spans="1:5">
      <c r="A20773" s="29"/>
      <c r="B20773" s="29"/>
      <c r="C20773" s="29"/>
      <c r="D20773" s="29"/>
      <c r="E20773" s="29"/>
    </row>
    <row r="20774" spans="1:5">
      <c r="A20774" s="29"/>
      <c r="B20774" s="29"/>
      <c r="C20774" s="29"/>
      <c r="D20774" s="29"/>
      <c r="E20774" s="29"/>
    </row>
    <row r="20775" spans="1:5">
      <c r="A20775" s="29"/>
      <c r="B20775" s="29"/>
      <c r="C20775" s="29"/>
      <c r="D20775" s="29"/>
      <c r="E20775" s="29"/>
    </row>
    <row r="20776" spans="1:5">
      <c r="A20776" s="29"/>
      <c r="B20776" s="29"/>
      <c r="C20776" s="29"/>
      <c r="D20776" s="29"/>
      <c r="E20776" s="29"/>
    </row>
    <row r="20777" spans="1:5">
      <c r="A20777" s="29"/>
      <c r="B20777" s="29"/>
      <c r="C20777" s="29"/>
      <c r="D20777" s="29"/>
      <c r="E20777" s="29"/>
    </row>
    <row r="20778" spans="1:5">
      <c r="A20778" s="29"/>
      <c r="B20778" s="29"/>
      <c r="C20778" s="29"/>
      <c r="D20778" s="29"/>
      <c r="E20778" s="29"/>
    </row>
    <row r="20779" spans="1:5">
      <c r="A20779" s="29"/>
      <c r="B20779" s="29"/>
      <c r="C20779" s="29"/>
      <c r="D20779" s="29"/>
      <c r="E20779" s="29"/>
    </row>
    <row r="20780" spans="1:5">
      <c r="A20780" s="29"/>
      <c r="B20780" s="29"/>
      <c r="C20780" s="29"/>
      <c r="D20780" s="29"/>
      <c r="E20780" s="29"/>
    </row>
    <row r="20781" spans="1:5">
      <c r="A20781" s="29"/>
      <c r="B20781" s="29"/>
      <c r="C20781" s="29"/>
      <c r="D20781" s="29"/>
      <c r="E20781" s="29"/>
    </row>
    <row r="20782" spans="1:5">
      <c r="A20782" s="29"/>
      <c r="B20782" s="29"/>
      <c r="C20782" s="29"/>
      <c r="D20782" s="29"/>
      <c r="E20782" s="29"/>
    </row>
    <row r="20783" spans="1:5">
      <c r="A20783" s="29"/>
      <c r="B20783" s="29"/>
      <c r="C20783" s="29"/>
      <c r="D20783" s="29"/>
      <c r="E20783" s="29"/>
    </row>
    <row r="20784" spans="1:5">
      <c r="A20784" s="29"/>
      <c r="B20784" s="29"/>
      <c r="C20784" s="29"/>
      <c r="D20784" s="29"/>
      <c r="E20784" s="29"/>
    </row>
    <row r="20785" spans="1:5">
      <c r="A20785" s="29"/>
      <c r="B20785" s="29"/>
      <c r="C20785" s="29"/>
      <c r="D20785" s="29"/>
      <c r="E20785" s="29"/>
    </row>
    <row r="20786" spans="1:5">
      <c r="A20786" s="29"/>
      <c r="B20786" s="29"/>
      <c r="C20786" s="29"/>
      <c r="D20786" s="29"/>
      <c r="E20786" s="29"/>
    </row>
    <row r="20787" spans="1:5">
      <c r="A20787" s="29"/>
      <c r="B20787" s="29"/>
      <c r="C20787" s="29"/>
      <c r="D20787" s="29"/>
      <c r="E20787" s="29"/>
    </row>
    <row r="20788" spans="1:5">
      <c r="A20788" s="29"/>
      <c r="B20788" s="29"/>
      <c r="C20788" s="29"/>
      <c r="D20788" s="29"/>
      <c r="E20788" s="29"/>
    </row>
    <row r="20789" spans="1:5">
      <c r="A20789" s="29"/>
      <c r="B20789" s="29"/>
      <c r="C20789" s="29"/>
      <c r="D20789" s="29"/>
      <c r="E20789" s="29"/>
    </row>
    <row r="20790" spans="1:5">
      <c r="A20790" s="29"/>
      <c r="B20790" s="29"/>
      <c r="C20790" s="29"/>
      <c r="D20790" s="29"/>
      <c r="E20790" s="29"/>
    </row>
    <row r="20791" spans="1:5">
      <c r="A20791" s="29"/>
      <c r="B20791" s="29"/>
      <c r="C20791" s="29"/>
      <c r="D20791" s="29"/>
      <c r="E20791" s="29"/>
    </row>
    <row r="20792" spans="1:5">
      <c r="A20792" s="29"/>
      <c r="B20792" s="29"/>
      <c r="C20792" s="29"/>
      <c r="D20792" s="29"/>
      <c r="E20792" s="29"/>
    </row>
    <row r="20793" spans="1:5">
      <c r="A20793" s="29"/>
      <c r="B20793" s="29"/>
      <c r="C20793" s="29"/>
      <c r="D20793" s="29"/>
      <c r="E20793" s="29"/>
    </row>
    <row r="20794" spans="1:5">
      <c r="A20794" s="29"/>
      <c r="B20794" s="29"/>
      <c r="C20794" s="29"/>
      <c r="D20794" s="29"/>
      <c r="E20794" s="29"/>
    </row>
    <row r="20795" spans="1:5">
      <c r="A20795" s="29"/>
      <c r="B20795" s="29"/>
      <c r="C20795" s="29"/>
      <c r="D20795" s="29"/>
      <c r="E20795" s="29"/>
    </row>
    <row r="20796" spans="1:5">
      <c r="A20796" s="29"/>
      <c r="B20796" s="29"/>
      <c r="C20796" s="29"/>
      <c r="D20796" s="29"/>
      <c r="E20796" s="29"/>
    </row>
    <row r="20797" spans="1:5">
      <c r="A20797" s="29"/>
      <c r="B20797" s="29"/>
      <c r="C20797" s="29"/>
      <c r="D20797" s="29"/>
      <c r="E20797" s="29"/>
    </row>
    <row r="20798" spans="1:5">
      <c r="A20798" s="29"/>
      <c r="B20798" s="29"/>
      <c r="C20798" s="29"/>
      <c r="D20798" s="29"/>
      <c r="E20798" s="29"/>
    </row>
    <row r="20799" spans="1:5">
      <c r="A20799" s="29"/>
      <c r="B20799" s="29"/>
      <c r="C20799" s="29"/>
      <c r="D20799" s="29"/>
      <c r="E20799" s="29"/>
    </row>
    <row r="20800" spans="1:5">
      <c r="A20800" s="29"/>
      <c r="B20800" s="29"/>
      <c r="C20800" s="29"/>
      <c r="D20800" s="29"/>
      <c r="E20800" s="29"/>
    </row>
    <row r="20801" spans="1:5">
      <c r="A20801" s="29"/>
      <c r="B20801" s="29"/>
      <c r="C20801" s="29"/>
      <c r="D20801" s="29"/>
      <c r="E20801" s="29"/>
    </row>
    <row r="20802" spans="1:5">
      <c r="A20802" s="29"/>
      <c r="B20802" s="29"/>
      <c r="C20802" s="29"/>
      <c r="D20802" s="29"/>
      <c r="E20802" s="29"/>
    </row>
    <row r="20803" spans="1:5">
      <c r="A20803" s="29"/>
      <c r="B20803" s="29"/>
      <c r="C20803" s="29"/>
      <c r="D20803" s="29"/>
      <c r="E20803" s="29"/>
    </row>
    <row r="20804" spans="1:5">
      <c r="A20804" s="29"/>
      <c r="B20804" s="29"/>
      <c r="C20804" s="29"/>
      <c r="D20804" s="29"/>
      <c r="E20804" s="29"/>
    </row>
    <row r="20805" spans="1:5">
      <c r="A20805" s="29"/>
      <c r="B20805" s="29"/>
      <c r="C20805" s="29"/>
      <c r="D20805" s="29"/>
      <c r="E20805" s="29"/>
    </row>
    <row r="20806" spans="1:5">
      <c r="A20806" s="29"/>
      <c r="B20806" s="29"/>
      <c r="C20806" s="29"/>
      <c r="D20806" s="29"/>
      <c r="E20806" s="29"/>
    </row>
    <row r="20807" spans="1:5">
      <c r="A20807" s="29"/>
      <c r="B20807" s="29"/>
      <c r="C20807" s="29"/>
      <c r="D20807" s="29"/>
      <c r="E20807" s="29"/>
    </row>
    <row r="20808" spans="1:5">
      <c r="A20808" s="29"/>
      <c r="B20808" s="29"/>
      <c r="C20808" s="29"/>
      <c r="D20808" s="29"/>
      <c r="E20808" s="29"/>
    </row>
    <row r="20809" spans="1:5">
      <c r="A20809" s="29"/>
      <c r="B20809" s="29"/>
      <c r="C20809" s="29"/>
      <c r="D20809" s="29"/>
      <c r="E20809" s="29"/>
    </row>
    <row r="20810" spans="1:5">
      <c r="A20810" s="29"/>
      <c r="B20810" s="29"/>
      <c r="C20810" s="29"/>
      <c r="D20810" s="29"/>
      <c r="E20810" s="29"/>
    </row>
    <row r="20811" spans="1:5">
      <c r="A20811" s="29"/>
      <c r="B20811" s="29"/>
      <c r="C20811" s="29"/>
      <c r="D20811" s="29"/>
      <c r="E20811" s="29"/>
    </row>
    <row r="20812" spans="1:5">
      <c r="A20812" s="29"/>
      <c r="B20812" s="29"/>
      <c r="C20812" s="29"/>
      <c r="D20812" s="29"/>
      <c r="E20812" s="29"/>
    </row>
    <row r="20813" spans="1:5">
      <c r="A20813" s="29"/>
      <c r="B20813" s="29"/>
      <c r="C20813" s="29"/>
      <c r="D20813" s="29"/>
      <c r="E20813" s="29"/>
    </row>
    <row r="20814" spans="1:5">
      <c r="A20814" s="29"/>
      <c r="B20814" s="29"/>
      <c r="C20814" s="29"/>
      <c r="D20814" s="29"/>
      <c r="E20814" s="29"/>
    </row>
    <row r="20815" spans="1:5">
      <c r="A20815" s="29"/>
      <c r="B20815" s="29"/>
      <c r="C20815" s="29"/>
      <c r="D20815" s="29"/>
      <c r="E20815" s="29"/>
    </row>
    <row r="20816" spans="1:5">
      <c r="A20816" s="29"/>
      <c r="B20816" s="29"/>
      <c r="C20816" s="29"/>
      <c r="D20816" s="29"/>
      <c r="E20816" s="29"/>
    </row>
    <row r="20817" spans="1:5">
      <c r="A20817" s="29"/>
      <c r="B20817" s="29"/>
      <c r="C20817" s="29"/>
      <c r="D20817" s="29"/>
      <c r="E20817" s="29"/>
    </row>
    <row r="20818" spans="1:5">
      <c r="A20818" s="29"/>
      <c r="B20818" s="29"/>
      <c r="C20818" s="29"/>
      <c r="D20818" s="29"/>
      <c r="E20818" s="29"/>
    </row>
    <row r="20819" spans="1:5">
      <c r="A20819" s="29"/>
      <c r="B20819" s="29"/>
      <c r="C20819" s="29"/>
      <c r="D20819" s="29"/>
      <c r="E20819" s="29"/>
    </row>
    <row r="20820" spans="1:5">
      <c r="A20820" s="29"/>
      <c r="B20820" s="29"/>
      <c r="C20820" s="29"/>
      <c r="D20820" s="29"/>
      <c r="E20820" s="29"/>
    </row>
    <row r="20821" spans="1:5">
      <c r="A20821" s="29"/>
      <c r="B20821" s="29"/>
      <c r="C20821" s="29"/>
      <c r="D20821" s="29"/>
      <c r="E20821" s="29"/>
    </row>
    <row r="20822" spans="1:5">
      <c r="A20822" s="29"/>
      <c r="B20822" s="29"/>
      <c r="C20822" s="29"/>
      <c r="D20822" s="29"/>
      <c r="E20822" s="29"/>
    </row>
    <row r="20823" spans="1:5">
      <c r="A20823" s="29"/>
      <c r="B20823" s="29"/>
      <c r="C20823" s="29"/>
      <c r="D20823" s="29"/>
      <c r="E20823" s="29"/>
    </row>
    <row r="20824" spans="1:5">
      <c r="A20824" s="29"/>
      <c r="B20824" s="29"/>
      <c r="C20824" s="29"/>
      <c r="D20824" s="29"/>
      <c r="E20824" s="29"/>
    </row>
    <row r="20825" spans="1:5">
      <c r="A20825" s="29"/>
      <c r="B20825" s="29"/>
      <c r="C20825" s="29"/>
      <c r="D20825" s="29"/>
      <c r="E20825" s="29"/>
    </row>
    <row r="20826" spans="1:5">
      <c r="A20826" s="29"/>
      <c r="B20826" s="29"/>
      <c r="C20826" s="29"/>
      <c r="D20826" s="29"/>
      <c r="E20826" s="29"/>
    </row>
    <row r="20827" spans="1:5">
      <c r="A20827" s="29"/>
      <c r="B20827" s="29"/>
      <c r="C20827" s="29"/>
      <c r="D20827" s="29"/>
      <c r="E20827" s="29"/>
    </row>
    <row r="20828" spans="1:5">
      <c r="A20828" s="29"/>
      <c r="B20828" s="29"/>
      <c r="C20828" s="29"/>
      <c r="D20828" s="29"/>
      <c r="E20828" s="29"/>
    </row>
    <row r="20829" spans="1:5">
      <c r="A20829" s="29"/>
      <c r="B20829" s="29"/>
      <c r="C20829" s="29"/>
      <c r="D20829" s="29"/>
      <c r="E20829" s="29"/>
    </row>
    <row r="20830" spans="1:5">
      <c r="A20830" s="29"/>
      <c r="B20830" s="29"/>
      <c r="C20830" s="29"/>
      <c r="D20830" s="29"/>
      <c r="E20830" s="29"/>
    </row>
    <row r="20831" spans="1:5">
      <c r="A20831" s="29"/>
      <c r="B20831" s="29"/>
      <c r="C20831" s="29"/>
      <c r="D20831" s="29"/>
      <c r="E20831" s="29"/>
    </row>
    <row r="20832" spans="1:5">
      <c r="A20832" s="29"/>
      <c r="B20832" s="29"/>
      <c r="C20832" s="29"/>
      <c r="D20832" s="29"/>
      <c r="E20832" s="29"/>
    </row>
    <row r="20833" spans="1:5">
      <c r="A20833" s="29"/>
      <c r="B20833" s="29"/>
      <c r="C20833" s="29"/>
      <c r="D20833" s="29"/>
      <c r="E20833" s="29"/>
    </row>
    <row r="20834" spans="1:5">
      <c r="A20834" s="29"/>
      <c r="B20834" s="29"/>
      <c r="C20834" s="29"/>
      <c r="D20834" s="29"/>
      <c r="E20834" s="29"/>
    </row>
    <row r="20835" spans="1:5">
      <c r="A20835" s="29"/>
      <c r="B20835" s="29"/>
      <c r="C20835" s="29"/>
      <c r="D20835" s="29"/>
      <c r="E20835" s="29"/>
    </row>
    <row r="20836" spans="1:5">
      <c r="A20836" s="29"/>
      <c r="B20836" s="29"/>
      <c r="C20836" s="29"/>
      <c r="D20836" s="29"/>
      <c r="E20836" s="29"/>
    </row>
    <row r="20837" spans="1:5">
      <c r="A20837" s="29"/>
      <c r="B20837" s="29"/>
      <c r="C20837" s="29"/>
      <c r="D20837" s="29"/>
      <c r="E20837" s="29"/>
    </row>
    <row r="20838" spans="1:5">
      <c r="A20838" s="29"/>
      <c r="B20838" s="29"/>
      <c r="C20838" s="29"/>
      <c r="D20838" s="29"/>
      <c r="E20838" s="29"/>
    </row>
    <row r="20839" spans="1:5">
      <c r="A20839" s="29"/>
      <c r="B20839" s="29"/>
      <c r="C20839" s="29"/>
      <c r="D20839" s="29"/>
      <c r="E20839" s="29"/>
    </row>
    <row r="20840" spans="1:5">
      <c r="A20840" s="29"/>
      <c r="B20840" s="29"/>
      <c r="C20840" s="29"/>
      <c r="D20840" s="29"/>
      <c r="E20840" s="29"/>
    </row>
    <row r="20841" spans="1:5">
      <c r="A20841" s="29"/>
      <c r="B20841" s="29"/>
      <c r="C20841" s="29"/>
      <c r="D20841" s="29"/>
      <c r="E20841" s="29"/>
    </row>
    <row r="20842" spans="1:5">
      <c r="A20842" s="29"/>
      <c r="B20842" s="29"/>
      <c r="C20842" s="29"/>
      <c r="D20842" s="29"/>
      <c r="E20842" s="29"/>
    </row>
    <row r="20843" spans="1:5">
      <c r="A20843" s="29"/>
      <c r="B20843" s="29"/>
      <c r="C20843" s="29"/>
      <c r="D20843" s="29"/>
      <c r="E20843" s="29"/>
    </row>
    <row r="20844" spans="1:5">
      <c r="A20844" s="29"/>
      <c r="B20844" s="29"/>
      <c r="C20844" s="29"/>
      <c r="D20844" s="29"/>
      <c r="E20844" s="29"/>
    </row>
    <row r="20845" spans="1:5">
      <c r="A20845" s="29"/>
      <c r="B20845" s="29"/>
      <c r="C20845" s="29"/>
      <c r="D20845" s="29"/>
      <c r="E20845" s="29"/>
    </row>
    <row r="20846" spans="1:5">
      <c r="A20846" s="29"/>
      <c r="B20846" s="29"/>
      <c r="C20846" s="29"/>
      <c r="D20846" s="29"/>
      <c r="E20846" s="29"/>
    </row>
    <row r="20847" spans="1:5">
      <c r="A20847" s="29"/>
      <c r="B20847" s="29"/>
      <c r="C20847" s="29"/>
      <c r="D20847" s="29"/>
      <c r="E20847" s="29"/>
    </row>
    <row r="20848" spans="1:5">
      <c r="A20848" s="29"/>
      <c r="B20848" s="29"/>
      <c r="C20848" s="29"/>
      <c r="D20848" s="29"/>
      <c r="E20848" s="29"/>
    </row>
    <row r="20849" spans="1:5">
      <c r="A20849" s="29"/>
      <c r="B20849" s="29"/>
      <c r="C20849" s="29"/>
      <c r="D20849" s="29"/>
      <c r="E20849" s="29"/>
    </row>
    <row r="20850" spans="1:5">
      <c r="A20850" s="29"/>
      <c r="B20850" s="29"/>
      <c r="C20850" s="29"/>
      <c r="D20850" s="29"/>
      <c r="E20850" s="29"/>
    </row>
    <row r="20851" spans="1:5">
      <c r="A20851" s="29"/>
      <c r="B20851" s="29"/>
      <c r="C20851" s="29"/>
      <c r="D20851" s="29"/>
      <c r="E20851" s="29"/>
    </row>
    <row r="20852" spans="1:5">
      <c r="A20852" s="29"/>
      <c r="B20852" s="29"/>
      <c r="C20852" s="29"/>
      <c r="D20852" s="29"/>
      <c r="E20852" s="29"/>
    </row>
    <row r="20853" spans="1:5">
      <c r="A20853" s="29"/>
      <c r="B20853" s="29"/>
      <c r="C20853" s="29"/>
      <c r="D20853" s="29"/>
      <c r="E20853" s="29"/>
    </row>
    <row r="20854" spans="1:5">
      <c r="A20854" s="29"/>
      <c r="B20854" s="29"/>
      <c r="C20854" s="29"/>
      <c r="D20854" s="29"/>
      <c r="E20854" s="29"/>
    </row>
    <row r="20855" spans="1:5">
      <c r="A20855" s="29"/>
      <c r="B20855" s="29"/>
      <c r="C20855" s="29"/>
      <c r="D20855" s="29"/>
      <c r="E20855" s="29"/>
    </row>
    <row r="20856" spans="1:5">
      <c r="A20856" s="29"/>
      <c r="B20856" s="29"/>
      <c r="C20856" s="29"/>
      <c r="D20856" s="29"/>
      <c r="E20856" s="29"/>
    </row>
    <row r="20857" spans="1:5">
      <c r="A20857" s="29"/>
      <c r="B20857" s="29"/>
      <c r="C20857" s="29"/>
      <c r="D20857" s="29"/>
      <c r="E20857" s="29"/>
    </row>
    <row r="20858" spans="1:5">
      <c r="A20858" s="29"/>
      <c r="B20858" s="29"/>
      <c r="C20858" s="29"/>
      <c r="D20858" s="29"/>
      <c r="E20858" s="29"/>
    </row>
    <row r="20859" spans="1:5">
      <c r="A20859" s="29"/>
      <c r="B20859" s="29"/>
      <c r="C20859" s="29"/>
      <c r="D20859" s="29"/>
      <c r="E20859" s="29"/>
    </row>
    <row r="20860" spans="1:5">
      <c r="A20860" s="29"/>
      <c r="B20860" s="29"/>
      <c r="C20860" s="29"/>
      <c r="D20860" s="29"/>
      <c r="E20860" s="29"/>
    </row>
    <row r="20861" spans="1:5">
      <c r="A20861" s="29"/>
      <c r="B20861" s="29"/>
      <c r="C20861" s="29"/>
      <c r="D20861" s="29"/>
      <c r="E20861" s="29"/>
    </row>
    <row r="20862" spans="1:5">
      <c r="A20862" s="29"/>
      <c r="B20862" s="29"/>
      <c r="C20862" s="29"/>
      <c r="D20862" s="29"/>
      <c r="E20862" s="29"/>
    </row>
    <row r="20863" spans="1:5">
      <c r="A20863" s="29"/>
      <c r="B20863" s="29"/>
      <c r="C20863" s="29"/>
      <c r="D20863" s="29"/>
      <c r="E20863" s="29"/>
    </row>
    <row r="20864" spans="1:5">
      <c r="A20864" s="29"/>
      <c r="B20864" s="29"/>
      <c r="C20864" s="29"/>
      <c r="D20864" s="29"/>
      <c r="E20864" s="29"/>
    </row>
    <row r="20865" spans="1:5">
      <c r="A20865" s="29"/>
      <c r="B20865" s="29"/>
      <c r="C20865" s="29"/>
      <c r="D20865" s="29"/>
      <c r="E20865" s="29"/>
    </row>
    <row r="20866" spans="1:5">
      <c r="A20866" s="29"/>
      <c r="B20866" s="29"/>
      <c r="C20866" s="29"/>
      <c r="D20866" s="29"/>
      <c r="E20866" s="29"/>
    </row>
    <row r="20867" spans="1:5">
      <c r="A20867" s="29"/>
      <c r="B20867" s="29"/>
      <c r="C20867" s="29"/>
      <c r="D20867" s="29"/>
      <c r="E20867" s="29"/>
    </row>
    <row r="20868" spans="1:5">
      <c r="A20868" s="29"/>
      <c r="B20868" s="29"/>
      <c r="C20868" s="29"/>
      <c r="D20868" s="29"/>
      <c r="E20868" s="29"/>
    </row>
    <row r="20869" spans="1:5">
      <c r="A20869" s="29"/>
      <c r="B20869" s="29"/>
      <c r="C20869" s="29"/>
      <c r="D20869" s="29"/>
      <c r="E20869" s="29"/>
    </row>
    <row r="20870" spans="1:5">
      <c r="A20870" s="29"/>
      <c r="B20870" s="29"/>
      <c r="C20870" s="29"/>
      <c r="D20870" s="29"/>
      <c r="E20870" s="29"/>
    </row>
    <row r="20871" spans="1:5">
      <c r="A20871" s="29"/>
      <c r="B20871" s="29"/>
      <c r="C20871" s="29"/>
      <c r="D20871" s="29"/>
      <c r="E20871" s="29"/>
    </row>
    <row r="20872" spans="1:5">
      <c r="A20872" s="29"/>
      <c r="B20872" s="29"/>
      <c r="C20872" s="29"/>
      <c r="D20872" s="29"/>
      <c r="E20872" s="29"/>
    </row>
    <row r="20873" spans="1:5">
      <c r="A20873" s="29"/>
      <c r="B20873" s="29"/>
      <c r="C20873" s="29"/>
      <c r="D20873" s="29"/>
      <c r="E20873" s="29"/>
    </row>
    <row r="20874" spans="1:5">
      <c r="A20874" s="29"/>
      <c r="B20874" s="29"/>
      <c r="C20874" s="29"/>
      <c r="D20874" s="29"/>
      <c r="E20874" s="29"/>
    </row>
    <row r="20875" spans="1:5">
      <c r="A20875" s="29"/>
      <c r="B20875" s="29"/>
      <c r="C20875" s="29"/>
      <c r="D20875" s="29"/>
      <c r="E20875" s="29"/>
    </row>
    <row r="20876" spans="1:5">
      <c r="A20876" s="29"/>
      <c r="B20876" s="29"/>
      <c r="C20876" s="29"/>
      <c r="D20876" s="29"/>
      <c r="E20876" s="29"/>
    </row>
    <row r="20877" spans="1:5">
      <c r="A20877" s="29"/>
      <c r="B20877" s="29"/>
      <c r="C20877" s="29"/>
      <c r="D20877" s="29"/>
      <c r="E20877" s="29"/>
    </row>
    <row r="20878" spans="1:5">
      <c r="A20878" s="29"/>
      <c r="B20878" s="29"/>
      <c r="C20878" s="29"/>
      <c r="D20878" s="29"/>
      <c r="E20878" s="29"/>
    </row>
    <row r="20879" spans="1:5">
      <c r="A20879" s="29"/>
      <c r="B20879" s="29"/>
      <c r="C20879" s="29"/>
      <c r="D20879" s="29"/>
      <c r="E20879" s="29"/>
    </row>
    <row r="20880" spans="1:5">
      <c r="A20880" s="29"/>
      <c r="B20880" s="29"/>
      <c r="C20880" s="29"/>
      <c r="D20880" s="29"/>
      <c r="E20880" s="29"/>
    </row>
    <row r="20881" spans="1:5">
      <c r="A20881" s="29"/>
      <c r="B20881" s="29"/>
      <c r="C20881" s="29"/>
      <c r="D20881" s="29"/>
      <c r="E20881" s="29"/>
    </row>
    <row r="20882" spans="1:5">
      <c r="A20882" s="29"/>
      <c r="B20882" s="29"/>
      <c r="C20882" s="29"/>
      <c r="D20882" s="29"/>
      <c r="E20882" s="29"/>
    </row>
    <row r="20883" spans="1:5">
      <c r="A20883" s="29"/>
      <c r="B20883" s="29"/>
      <c r="C20883" s="29"/>
      <c r="D20883" s="29"/>
      <c r="E20883" s="29"/>
    </row>
    <row r="20884" spans="1:5">
      <c r="A20884" s="29"/>
      <c r="B20884" s="29"/>
      <c r="C20884" s="29"/>
      <c r="D20884" s="29"/>
      <c r="E20884" s="29"/>
    </row>
    <row r="20885" spans="1:5">
      <c r="A20885" s="29"/>
      <c r="B20885" s="29"/>
      <c r="C20885" s="29"/>
      <c r="D20885" s="29"/>
      <c r="E20885" s="29"/>
    </row>
    <row r="20886" spans="1:5">
      <c r="A20886" s="29"/>
      <c r="B20886" s="29"/>
      <c r="C20886" s="29"/>
      <c r="D20886" s="29"/>
      <c r="E20886" s="29"/>
    </row>
    <row r="20887" spans="1:5">
      <c r="A20887" s="29"/>
      <c r="B20887" s="29"/>
      <c r="C20887" s="29"/>
      <c r="D20887" s="29"/>
      <c r="E20887" s="29"/>
    </row>
    <row r="20888" spans="1:5">
      <c r="A20888" s="29"/>
      <c r="B20888" s="29"/>
      <c r="C20888" s="29"/>
      <c r="D20888" s="29"/>
      <c r="E20888" s="29"/>
    </row>
    <row r="20889" spans="1:5">
      <c r="A20889" s="29"/>
      <c r="B20889" s="29"/>
      <c r="C20889" s="29"/>
      <c r="D20889" s="29"/>
      <c r="E20889" s="29"/>
    </row>
    <row r="20890" spans="1:5">
      <c r="A20890" s="29"/>
      <c r="B20890" s="29"/>
      <c r="C20890" s="29"/>
      <c r="D20890" s="29"/>
      <c r="E20890" s="29"/>
    </row>
    <row r="20891" spans="1:5">
      <c r="A20891" s="29"/>
      <c r="B20891" s="29"/>
      <c r="C20891" s="29"/>
      <c r="D20891" s="29"/>
      <c r="E20891" s="29"/>
    </row>
    <row r="20892" spans="1:5">
      <c r="A20892" s="29"/>
      <c r="B20892" s="29"/>
      <c r="C20892" s="29"/>
      <c r="D20892" s="29"/>
      <c r="E20892" s="29"/>
    </row>
    <row r="20893" spans="1:5">
      <c r="A20893" s="29"/>
      <c r="B20893" s="29"/>
      <c r="C20893" s="29"/>
      <c r="D20893" s="29"/>
      <c r="E20893" s="29"/>
    </row>
    <row r="20894" spans="1:5">
      <c r="A20894" s="29"/>
      <c r="B20894" s="29"/>
      <c r="C20894" s="29"/>
      <c r="D20894" s="29"/>
      <c r="E20894" s="29"/>
    </row>
    <row r="20895" spans="1:5">
      <c r="A20895" s="29"/>
      <c r="B20895" s="29"/>
      <c r="C20895" s="29"/>
      <c r="D20895" s="29"/>
      <c r="E20895" s="29"/>
    </row>
    <row r="20896" spans="1:5">
      <c r="A20896" s="29"/>
      <c r="B20896" s="29"/>
      <c r="C20896" s="29"/>
      <c r="D20896" s="29"/>
      <c r="E20896" s="29"/>
    </row>
    <row r="20897" spans="1:5">
      <c r="A20897" s="29"/>
      <c r="B20897" s="29"/>
      <c r="C20897" s="29"/>
      <c r="D20897" s="29"/>
      <c r="E20897" s="29"/>
    </row>
    <row r="20898" spans="1:5">
      <c r="A20898" s="29"/>
      <c r="B20898" s="29"/>
      <c r="C20898" s="29"/>
      <c r="D20898" s="29"/>
      <c r="E20898" s="29"/>
    </row>
    <row r="20899" spans="1:5">
      <c r="A20899" s="29"/>
      <c r="B20899" s="29"/>
      <c r="C20899" s="29"/>
      <c r="D20899" s="29"/>
      <c r="E20899" s="29"/>
    </row>
    <row r="20900" spans="1:5">
      <c r="A20900" s="29"/>
      <c r="B20900" s="29"/>
      <c r="C20900" s="29"/>
      <c r="D20900" s="29"/>
      <c r="E20900" s="29"/>
    </row>
    <row r="20901" spans="1:5">
      <c r="A20901" s="29"/>
      <c r="B20901" s="29"/>
      <c r="C20901" s="29"/>
      <c r="D20901" s="29"/>
      <c r="E20901" s="29"/>
    </row>
    <row r="20902" spans="1:5">
      <c r="A20902" s="29"/>
      <c r="B20902" s="29"/>
      <c r="C20902" s="29"/>
      <c r="D20902" s="29"/>
      <c r="E20902" s="29"/>
    </row>
    <row r="20903" spans="1:5">
      <c r="A20903" s="29"/>
      <c r="B20903" s="29"/>
      <c r="C20903" s="29"/>
      <c r="D20903" s="29"/>
      <c r="E20903" s="29"/>
    </row>
    <row r="20904" spans="1:5">
      <c r="A20904" s="29"/>
      <c r="B20904" s="29"/>
      <c r="C20904" s="29"/>
      <c r="D20904" s="29"/>
      <c r="E20904" s="29"/>
    </row>
    <row r="20905" spans="1:5">
      <c r="A20905" s="29"/>
      <c r="B20905" s="29"/>
      <c r="C20905" s="29"/>
      <c r="D20905" s="29"/>
      <c r="E20905" s="29"/>
    </row>
    <row r="20906" spans="1:5">
      <c r="A20906" s="29"/>
      <c r="B20906" s="29"/>
      <c r="C20906" s="29"/>
      <c r="D20906" s="29"/>
      <c r="E20906" s="29"/>
    </row>
    <row r="20907" spans="1:5">
      <c r="A20907" s="29"/>
      <c r="B20907" s="29"/>
      <c r="C20907" s="29"/>
      <c r="D20907" s="29"/>
      <c r="E20907" s="29"/>
    </row>
    <row r="20908" spans="1:5">
      <c r="A20908" s="29"/>
      <c r="B20908" s="29"/>
      <c r="C20908" s="29"/>
      <c r="D20908" s="29"/>
      <c r="E20908" s="29"/>
    </row>
    <row r="20909" spans="1:5">
      <c r="A20909" s="29"/>
      <c r="B20909" s="29"/>
      <c r="C20909" s="29"/>
      <c r="D20909" s="29"/>
      <c r="E20909" s="29"/>
    </row>
    <row r="20910" spans="1:5">
      <c r="A20910" s="29"/>
      <c r="B20910" s="29"/>
      <c r="C20910" s="29"/>
      <c r="D20910" s="29"/>
      <c r="E20910" s="29"/>
    </row>
    <row r="20911" spans="1:5">
      <c r="A20911" s="29"/>
      <c r="B20911" s="29"/>
      <c r="C20911" s="29"/>
      <c r="D20911" s="29"/>
      <c r="E20911" s="29"/>
    </row>
    <row r="20912" spans="1:5">
      <c r="A20912" s="29"/>
      <c r="B20912" s="29"/>
      <c r="C20912" s="29"/>
      <c r="D20912" s="29"/>
      <c r="E20912" s="29"/>
    </row>
    <row r="20913" spans="1:5">
      <c r="A20913" s="29"/>
      <c r="B20913" s="29"/>
      <c r="C20913" s="29"/>
      <c r="D20913" s="29"/>
      <c r="E20913" s="29"/>
    </row>
    <row r="20914" spans="1:5">
      <c r="A20914" s="29"/>
      <c r="B20914" s="29"/>
      <c r="C20914" s="29"/>
      <c r="D20914" s="29"/>
      <c r="E20914" s="29"/>
    </row>
    <row r="20915" spans="1:5">
      <c r="A20915" s="29"/>
      <c r="B20915" s="29"/>
      <c r="C20915" s="29"/>
      <c r="D20915" s="29"/>
      <c r="E20915" s="29"/>
    </row>
    <row r="20916" spans="1:5">
      <c r="A20916" s="29"/>
      <c r="B20916" s="29"/>
      <c r="C20916" s="29"/>
      <c r="D20916" s="29"/>
      <c r="E20916" s="29"/>
    </row>
    <row r="20917" spans="1:5">
      <c r="A20917" s="29"/>
      <c r="B20917" s="29"/>
      <c r="C20917" s="29"/>
      <c r="D20917" s="29"/>
      <c r="E20917" s="29"/>
    </row>
    <row r="20918" spans="1:5">
      <c r="A20918" s="29"/>
      <c r="B20918" s="29"/>
      <c r="C20918" s="29"/>
      <c r="D20918" s="29"/>
      <c r="E20918" s="29"/>
    </row>
    <row r="20919" spans="1:5">
      <c r="A20919" s="29"/>
      <c r="B20919" s="29"/>
      <c r="C20919" s="29"/>
      <c r="D20919" s="29"/>
      <c r="E20919" s="29"/>
    </row>
    <row r="20920" spans="1:5">
      <c r="A20920" s="29"/>
      <c r="B20920" s="29"/>
      <c r="C20920" s="29"/>
      <c r="D20920" s="29"/>
      <c r="E20920" s="29"/>
    </row>
    <row r="20921" spans="1:5">
      <c r="A20921" s="29"/>
      <c r="B20921" s="29"/>
      <c r="C20921" s="29"/>
      <c r="D20921" s="29"/>
      <c r="E20921" s="29"/>
    </row>
    <row r="20922" spans="1:5">
      <c r="A20922" s="29"/>
      <c r="B20922" s="29"/>
      <c r="C20922" s="29"/>
      <c r="D20922" s="29"/>
      <c r="E20922" s="29"/>
    </row>
    <row r="20923" spans="1:5">
      <c r="A20923" s="29"/>
      <c r="B20923" s="29"/>
      <c r="C20923" s="29"/>
      <c r="D20923" s="29"/>
      <c r="E20923" s="29"/>
    </row>
    <row r="20924" spans="1:5">
      <c r="A20924" s="29"/>
      <c r="B20924" s="29"/>
      <c r="C20924" s="29"/>
      <c r="D20924" s="29"/>
      <c r="E20924" s="29"/>
    </row>
    <row r="20925" spans="1:5">
      <c r="A20925" s="29"/>
      <c r="B20925" s="29"/>
      <c r="C20925" s="29"/>
      <c r="D20925" s="29"/>
      <c r="E20925" s="29"/>
    </row>
    <row r="20926" spans="1:5">
      <c r="A20926" s="29"/>
      <c r="B20926" s="29"/>
      <c r="C20926" s="29"/>
      <c r="D20926" s="29"/>
      <c r="E20926" s="29"/>
    </row>
    <row r="20927" spans="1:5">
      <c r="A20927" s="29"/>
      <c r="B20927" s="29"/>
      <c r="C20927" s="29"/>
      <c r="D20927" s="29"/>
      <c r="E20927" s="29"/>
    </row>
    <row r="20928" spans="1:5">
      <c r="A20928" s="29"/>
      <c r="B20928" s="29"/>
      <c r="C20928" s="29"/>
      <c r="D20928" s="29"/>
      <c r="E20928" s="29"/>
    </row>
    <row r="20929" spans="1:5">
      <c r="A20929" s="29"/>
      <c r="B20929" s="29"/>
      <c r="C20929" s="29"/>
      <c r="D20929" s="29"/>
      <c r="E20929" s="29"/>
    </row>
    <row r="20930" spans="1:5">
      <c r="A20930" s="29"/>
      <c r="B20930" s="29"/>
      <c r="C20930" s="29"/>
      <c r="D20930" s="29"/>
      <c r="E20930" s="29"/>
    </row>
    <row r="20931" spans="1:5">
      <c r="A20931" s="29"/>
      <c r="B20931" s="29"/>
      <c r="C20931" s="29"/>
      <c r="D20931" s="29"/>
      <c r="E20931" s="29"/>
    </row>
    <row r="20932" spans="1:5">
      <c r="A20932" s="29"/>
      <c r="B20932" s="29"/>
      <c r="C20932" s="29"/>
      <c r="D20932" s="29"/>
      <c r="E20932" s="29"/>
    </row>
    <row r="20933" spans="1:5">
      <c r="A20933" s="29"/>
      <c r="B20933" s="29"/>
      <c r="C20933" s="29"/>
      <c r="D20933" s="29"/>
      <c r="E20933" s="29"/>
    </row>
    <row r="20934" spans="1:5">
      <c r="A20934" s="29"/>
      <c r="B20934" s="29"/>
      <c r="C20934" s="29"/>
      <c r="D20934" s="29"/>
      <c r="E20934" s="29"/>
    </row>
    <row r="20935" spans="1:5">
      <c r="A20935" s="29"/>
      <c r="B20935" s="29"/>
      <c r="C20935" s="29"/>
      <c r="D20935" s="29"/>
      <c r="E20935" s="29"/>
    </row>
    <row r="20936" spans="1:5">
      <c r="A20936" s="29"/>
      <c r="B20936" s="29"/>
      <c r="C20936" s="29"/>
      <c r="D20936" s="29"/>
      <c r="E20936" s="29"/>
    </row>
    <row r="20937" spans="1:5">
      <c r="A20937" s="29"/>
      <c r="B20937" s="29"/>
      <c r="C20937" s="29"/>
      <c r="D20937" s="29"/>
      <c r="E20937" s="29"/>
    </row>
    <row r="20938" spans="1:5">
      <c r="A20938" s="29"/>
      <c r="B20938" s="29"/>
      <c r="C20938" s="29"/>
      <c r="D20938" s="29"/>
      <c r="E20938" s="29"/>
    </row>
    <row r="20939" spans="1:5">
      <c r="A20939" s="29"/>
      <c r="B20939" s="29"/>
      <c r="C20939" s="29"/>
      <c r="D20939" s="29"/>
      <c r="E20939" s="29"/>
    </row>
    <row r="20940" spans="1:5">
      <c r="A20940" s="29"/>
      <c r="B20940" s="29"/>
      <c r="C20940" s="29"/>
      <c r="D20940" s="29"/>
      <c r="E20940" s="29"/>
    </row>
    <row r="20941" spans="1:5">
      <c r="A20941" s="29"/>
      <c r="B20941" s="29"/>
      <c r="C20941" s="29"/>
      <c r="D20941" s="29"/>
      <c r="E20941" s="29"/>
    </row>
    <row r="20942" spans="1:5">
      <c r="A20942" s="29"/>
      <c r="B20942" s="29"/>
      <c r="C20942" s="29"/>
      <c r="D20942" s="29"/>
      <c r="E20942" s="29"/>
    </row>
    <row r="20943" spans="1:5">
      <c r="A20943" s="29"/>
      <c r="B20943" s="29"/>
      <c r="C20943" s="29"/>
      <c r="D20943" s="29"/>
      <c r="E20943" s="29"/>
    </row>
    <row r="20944" spans="1:5">
      <c r="A20944" s="29"/>
      <c r="B20944" s="29"/>
      <c r="C20944" s="29"/>
      <c r="D20944" s="29"/>
      <c r="E20944" s="29"/>
    </row>
    <row r="20945" spans="1:5">
      <c r="A20945" s="29"/>
      <c r="B20945" s="29"/>
      <c r="C20945" s="29"/>
      <c r="D20945" s="29"/>
      <c r="E20945" s="29"/>
    </row>
    <row r="20946" spans="1:5">
      <c r="A20946" s="29"/>
      <c r="B20946" s="29"/>
      <c r="C20946" s="29"/>
      <c r="D20946" s="29"/>
      <c r="E20946" s="29"/>
    </row>
    <row r="20947" spans="1:5">
      <c r="A20947" s="29"/>
      <c r="B20947" s="29"/>
      <c r="C20947" s="29"/>
      <c r="D20947" s="29"/>
      <c r="E20947" s="29"/>
    </row>
    <row r="20948" spans="1:5">
      <c r="A20948" s="29"/>
      <c r="B20948" s="29"/>
      <c r="C20948" s="29"/>
      <c r="D20948" s="29"/>
      <c r="E20948" s="29"/>
    </row>
    <row r="20949" spans="1:5">
      <c r="A20949" s="29"/>
      <c r="B20949" s="29"/>
      <c r="C20949" s="29"/>
      <c r="D20949" s="29"/>
      <c r="E20949" s="29"/>
    </row>
    <row r="20950" spans="1:5">
      <c r="A20950" s="29"/>
      <c r="B20950" s="29"/>
      <c r="C20950" s="29"/>
      <c r="D20950" s="29"/>
      <c r="E20950" s="29"/>
    </row>
    <row r="20951" spans="1:5">
      <c r="A20951" s="29"/>
      <c r="B20951" s="29"/>
      <c r="C20951" s="29"/>
      <c r="D20951" s="29"/>
      <c r="E20951" s="29"/>
    </row>
    <row r="20952" spans="1:5">
      <c r="A20952" s="29"/>
      <c r="B20952" s="29"/>
      <c r="C20952" s="29"/>
      <c r="D20952" s="29"/>
      <c r="E20952" s="29"/>
    </row>
    <row r="20953" spans="1:5">
      <c r="A20953" s="29"/>
      <c r="B20953" s="29"/>
      <c r="C20953" s="29"/>
      <c r="D20953" s="29"/>
      <c r="E20953" s="29"/>
    </row>
    <row r="20954" spans="1:5">
      <c r="A20954" s="29"/>
      <c r="B20954" s="29"/>
      <c r="C20954" s="29"/>
      <c r="D20954" s="29"/>
      <c r="E20954" s="29"/>
    </row>
    <row r="20955" spans="1:5">
      <c r="A20955" s="29"/>
      <c r="B20955" s="29"/>
      <c r="C20955" s="29"/>
      <c r="D20955" s="29"/>
      <c r="E20955" s="29"/>
    </row>
    <row r="20956" spans="1:5">
      <c r="A20956" s="29"/>
      <c r="B20956" s="29"/>
      <c r="C20956" s="29"/>
      <c r="D20956" s="29"/>
      <c r="E20956" s="29"/>
    </row>
    <row r="20957" spans="1:5">
      <c r="A20957" s="29"/>
      <c r="B20957" s="29"/>
      <c r="C20957" s="29"/>
      <c r="D20957" s="29"/>
      <c r="E20957" s="29"/>
    </row>
    <row r="20958" spans="1:5">
      <c r="A20958" s="29"/>
      <c r="B20958" s="29"/>
      <c r="C20958" s="29"/>
      <c r="D20958" s="29"/>
      <c r="E20958" s="29"/>
    </row>
    <row r="20959" spans="1:5">
      <c r="A20959" s="29"/>
      <c r="B20959" s="29"/>
      <c r="C20959" s="29"/>
      <c r="D20959" s="29"/>
      <c r="E20959" s="29"/>
    </row>
    <row r="20960" spans="1:5">
      <c r="A20960" s="29"/>
      <c r="B20960" s="29"/>
      <c r="C20960" s="29"/>
      <c r="D20960" s="29"/>
      <c r="E20960" s="29"/>
    </row>
    <row r="20961" spans="1:5">
      <c r="A20961" s="29"/>
      <c r="B20961" s="29"/>
      <c r="C20961" s="29"/>
      <c r="D20961" s="29"/>
      <c r="E20961" s="29"/>
    </row>
    <row r="20962" spans="1:5">
      <c r="A20962" s="29"/>
      <c r="B20962" s="29"/>
      <c r="C20962" s="29"/>
      <c r="D20962" s="29"/>
      <c r="E20962" s="29"/>
    </row>
    <row r="20963" spans="1:5">
      <c r="A20963" s="29"/>
      <c r="B20963" s="29"/>
      <c r="C20963" s="29"/>
      <c r="D20963" s="29"/>
      <c r="E20963" s="29"/>
    </row>
    <row r="20964" spans="1:5">
      <c r="A20964" s="29"/>
      <c r="B20964" s="29"/>
      <c r="C20964" s="29"/>
      <c r="D20964" s="29"/>
      <c r="E20964" s="29"/>
    </row>
    <row r="20965" spans="1:5">
      <c r="A20965" s="29"/>
      <c r="B20965" s="29"/>
      <c r="C20965" s="29"/>
      <c r="D20965" s="29"/>
      <c r="E20965" s="29"/>
    </row>
    <row r="20966" spans="1:5">
      <c r="A20966" s="29"/>
      <c r="B20966" s="29"/>
      <c r="C20966" s="29"/>
      <c r="D20966" s="29"/>
      <c r="E20966" s="29"/>
    </row>
    <row r="20967" spans="1:5">
      <c r="A20967" s="29"/>
      <c r="B20967" s="29"/>
      <c r="C20967" s="29"/>
      <c r="D20967" s="29"/>
      <c r="E20967" s="29"/>
    </row>
    <row r="20968" spans="1:5">
      <c r="A20968" s="29"/>
      <c r="B20968" s="29"/>
      <c r="C20968" s="29"/>
      <c r="D20968" s="29"/>
      <c r="E20968" s="29"/>
    </row>
    <row r="20969" spans="1:5">
      <c r="A20969" s="29"/>
      <c r="B20969" s="29"/>
      <c r="C20969" s="29"/>
      <c r="D20969" s="29"/>
      <c r="E20969" s="29"/>
    </row>
    <row r="20970" spans="1:5">
      <c r="A20970" s="29"/>
      <c r="B20970" s="29"/>
      <c r="C20970" s="29"/>
      <c r="D20970" s="29"/>
      <c r="E20970" s="29"/>
    </row>
    <row r="20971" spans="1:5">
      <c r="A20971" s="29"/>
      <c r="B20971" s="29"/>
      <c r="C20971" s="29"/>
      <c r="D20971" s="29"/>
      <c r="E20971" s="29"/>
    </row>
    <row r="20972" spans="1:5">
      <c r="A20972" s="29"/>
      <c r="B20972" s="29"/>
      <c r="C20972" s="29"/>
      <c r="D20972" s="29"/>
      <c r="E20972" s="29"/>
    </row>
    <row r="20973" spans="1:5">
      <c r="A20973" s="29"/>
      <c r="B20973" s="29"/>
      <c r="C20973" s="29"/>
      <c r="D20973" s="29"/>
      <c r="E20973" s="29"/>
    </row>
    <row r="20974" spans="1:5">
      <c r="A20974" s="29"/>
      <c r="B20974" s="29"/>
      <c r="C20974" s="29"/>
      <c r="D20974" s="29"/>
      <c r="E20974" s="29"/>
    </row>
    <row r="20975" spans="1:5">
      <c r="A20975" s="29"/>
      <c r="B20975" s="29"/>
      <c r="C20975" s="29"/>
      <c r="D20975" s="29"/>
      <c r="E20975" s="29"/>
    </row>
    <row r="20976" spans="1:5">
      <c r="A20976" s="29"/>
      <c r="B20976" s="29"/>
      <c r="C20976" s="29"/>
      <c r="D20976" s="29"/>
      <c r="E20976" s="29"/>
    </row>
    <row r="20977" spans="1:5">
      <c r="A20977" s="29"/>
      <c r="B20977" s="29"/>
      <c r="C20977" s="29"/>
      <c r="D20977" s="29"/>
      <c r="E20977" s="29"/>
    </row>
    <row r="20978" spans="1:5">
      <c r="A20978" s="29"/>
      <c r="B20978" s="29"/>
      <c r="C20978" s="29"/>
      <c r="D20978" s="29"/>
      <c r="E20978" s="29"/>
    </row>
    <row r="20979" spans="1:5">
      <c r="A20979" s="29"/>
      <c r="B20979" s="29"/>
      <c r="C20979" s="29"/>
      <c r="D20979" s="29"/>
      <c r="E20979" s="29"/>
    </row>
    <row r="20980" spans="1:5">
      <c r="A20980" s="29"/>
      <c r="B20980" s="29"/>
      <c r="C20980" s="29"/>
      <c r="D20980" s="29"/>
      <c r="E20980" s="29"/>
    </row>
    <row r="20981" spans="1:5">
      <c r="A20981" s="29"/>
      <c r="B20981" s="29"/>
      <c r="C20981" s="29"/>
      <c r="D20981" s="29"/>
      <c r="E20981" s="29"/>
    </row>
    <row r="20982" spans="1:5">
      <c r="A20982" s="29"/>
      <c r="B20982" s="29"/>
      <c r="C20982" s="29"/>
      <c r="D20982" s="29"/>
      <c r="E20982" s="29"/>
    </row>
    <row r="20983" spans="1:5">
      <c r="A20983" s="29"/>
      <c r="B20983" s="29"/>
      <c r="C20983" s="29"/>
      <c r="D20983" s="29"/>
      <c r="E20983" s="29"/>
    </row>
    <row r="20984" spans="1:5">
      <c r="A20984" s="29"/>
      <c r="B20984" s="29"/>
      <c r="C20984" s="29"/>
      <c r="D20984" s="29"/>
      <c r="E20984" s="29"/>
    </row>
    <row r="20985" spans="1:5">
      <c r="A20985" s="29"/>
      <c r="B20985" s="29"/>
      <c r="C20985" s="29"/>
      <c r="D20985" s="29"/>
      <c r="E20985" s="29"/>
    </row>
    <row r="20986" spans="1:5">
      <c r="A20986" s="29"/>
      <c r="B20986" s="29"/>
      <c r="C20986" s="29"/>
      <c r="D20986" s="29"/>
      <c r="E20986" s="29"/>
    </row>
    <row r="20987" spans="1:5">
      <c r="A20987" s="29"/>
      <c r="B20987" s="29"/>
      <c r="C20987" s="29"/>
      <c r="D20987" s="29"/>
      <c r="E20987" s="29"/>
    </row>
    <row r="20988" spans="1:5">
      <c r="A20988" s="29"/>
      <c r="B20988" s="29"/>
      <c r="C20988" s="29"/>
      <c r="D20988" s="29"/>
      <c r="E20988" s="29"/>
    </row>
    <row r="20989" spans="1:5">
      <c r="A20989" s="29"/>
      <c r="B20989" s="29"/>
      <c r="C20989" s="29"/>
      <c r="D20989" s="29"/>
      <c r="E20989" s="29"/>
    </row>
    <row r="20990" spans="1:5">
      <c r="A20990" s="29"/>
      <c r="B20990" s="29"/>
      <c r="C20990" s="29"/>
      <c r="D20990" s="29"/>
      <c r="E20990" s="29"/>
    </row>
    <row r="20991" spans="1:5">
      <c r="A20991" s="29"/>
      <c r="B20991" s="29"/>
      <c r="C20991" s="29"/>
      <c r="D20991" s="29"/>
      <c r="E20991" s="29"/>
    </row>
    <row r="20992" spans="1:5">
      <c r="A20992" s="29"/>
      <c r="B20992" s="29"/>
      <c r="C20992" s="29"/>
      <c r="D20992" s="29"/>
      <c r="E20992" s="29"/>
    </row>
    <row r="20993" spans="1:5">
      <c r="A20993" s="29"/>
      <c r="B20993" s="29"/>
      <c r="C20993" s="29"/>
      <c r="D20993" s="29"/>
      <c r="E20993" s="29"/>
    </row>
    <row r="20994" spans="1:5">
      <c r="A20994" s="29"/>
      <c r="B20994" s="29"/>
      <c r="C20994" s="29"/>
      <c r="D20994" s="29"/>
      <c r="E20994" s="29"/>
    </row>
    <row r="20995" spans="1:5">
      <c r="A20995" s="29"/>
      <c r="B20995" s="29"/>
      <c r="C20995" s="29"/>
      <c r="D20995" s="29"/>
      <c r="E20995" s="29"/>
    </row>
    <row r="20996" spans="1:5">
      <c r="A20996" s="29"/>
      <c r="B20996" s="29"/>
      <c r="C20996" s="29"/>
      <c r="D20996" s="29"/>
      <c r="E20996" s="29"/>
    </row>
    <row r="20997" spans="1:5">
      <c r="A20997" s="29"/>
      <c r="B20997" s="29"/>
      <c r="C20997" s="29"/>
      <c r="D20997" s="29"/>
      <c r="E20997" s="29"/>
    </row>
    <row r="20998" spans="1:5">
      <c r="A20998" s="29"/>
      <c r="B20998" s="29"/>
      <c r="C20998" s="29"/>
      <c r="D20998" s="29"/>
      <c r="E20998" s="29"/>
    </row>
    <row r="20999" spans="1:5">
      <c r="A20999" s="29"/>
      <c r="B20999" s="29"/>
      <c r="C20999" s="29"/>
      <c r="D20999" s="29"/>
      <c r="E20999" s="29"/>
    </row>
    <row r="21000" spans="1:5">
      <c r="A21000" s="29"/>
      <c r="B21000" s="29"/>
      <c r="C21000" s="29"/>
      <c r="D21000" s="29"/>
      <c r="E21000" s="29"/>
    </row>
    <row r="21001" spans="1:5">
      <c r="A21001" s="29"/>
      <c r="B21001" s="29"/>
      <c r="C21001" s="29"/>
      <c r="D21001" s="29"/>
      <c r="E21001" s="29"/>
    </row>
    <row r="21002" spans="1:5">
      <c r="A21002" s="29"/>
      <c r="B21002" s="29"/>
      <c r="C21002" s="29"/>
      <c r="D21002" s="29"/>
      <c r="E21002" s="29"/>
    </row>
    <row r="21003" spans="1:5">
      <c r="A21003" s="29"/>
      <c r="B21003" s="29"/>
      <c r="C21003" s="29"/>
      <c r="D21003" s="29"/>
      <c r="E21003" s="29"/>
    </row>
    <row r="21004" spans="1:5">
      <c r="A21004" s="29"/>
      <c r="B21004" s="29"/>
      <c r="C21004" s="29"/>
      <c r="D21004" s="29"/>
      <c r="E21004" s="29"/>
    </row>
    <row r="21005" spans="1:5">
      <c r="A21005" s="29"/>
      <c r="B21005" s="29"/>
      <c r="C21005" s="29"/>
      <c r="D21005" s="29"/>
      <c r="E21005" s="29"/>
    </row>
    <row r="21006" spans="1:5">
      <c r="A21006" s="29"/>
      <c r="B21006" s="29"/>
      <c r="C21006" s="29"/>
      <c r="D21006" s="29"/>
      <c r="E21006" s="29"/>
    </row>
    <row r="21007" spans="1:5">
      <c r="A21007" s="29"/>
      <c r="B21007" s="29"/>
      <c r="C21007" s="29"/>
      <c r="D21007" s="29"/>
      <c r="E21007" s="29"/>
    </row>
    <row r="21008" spans="1:5">
      <c r="A21008" s="29"/>
      <c r="B21008" s="29"/>
      <c r="C21008" s="29"/>
      <c r="D21008" s="29"/>
      <c r="E21008" s="29"/>
    </row>
    <row r="21009" spans="1:5">
      <c r="A21009" s="29"/>
      <c r="B21009" s="29"/>
      <c r="C21009" s="29"/>
      <c r="D21009" s="29"/>
      <c r="E21009" s="29"/>
    </row>
    <row r="21010" spans="1:5">
      <c r="A21010" s="29"/>
      <c r="B21010" s="29"/>
      <c r="C21010" s="29"/>
      <c r="D21010" s="29"/>
      <c r="E21010" s="29"/>
    </row>
    <row r="21011" spans="1:5">
      <c r="A21011" s="29"/>
      <c r="B21011" s="29"/>
      <c r="C21011" s="29"/>
      <c r="D21011" s="29"/>
      <c r="E21011" s="29"/>
    </row>
    <row r="21012" spans="1:5">
      <c r="A21012" s="29"/>
      <c r="B21012" s="29"/>
      <c r="C21012" s="29"/>
      <c r="D21012" s="29"/>
      <c r="E21012" s="29"/>
    </row>
    <row r="21013" spans="1:5">
      <c r="A21013" s="29"/>
      <c r="B21013" s="29"/>
      <c r="C21013" s="29"/>
      <c r="D21013" s="29"/>
      <c r="E21013" s="29"/>
    </row>
    <row r="21014" spans="1:5">
      <c r="A21014" s="29"/>
      <c r="B21014" s="29"/>
      <c r="C21014" s="29"/>
      <c r="D21014" s="29"/>
      <c r="E21014" s="29"/>
    </row>
    <row r="21015" spans="1:5">
      <c r="A21015" s="29"/>
      <c r="B21015" s="29"/>
      <c r="C21015" s="29"/>
      <c r="D21015" s="29"/>
      <c r="E21015" s="29"/>
    </row>
    <row r="21016" spans="1:5">
      <c r="A21016" s="29"/>
      <c r="B21016" s="29"/>
      <c r="C21016" s="29"/>
      <c r="D21016" s="29"/>
      <c r="E21016" s="29"/>
    </row>
    <row r="21017" spans="1:5">
      <c r="A21017" s="29"/>
      <c r="B21017" s="29"/>
      <c r="C21017" s="29"/>
      <c r="D21017" s="29"/>
      <c r="E21017" s="29"/>
    </row>
    <row r="21018" spans="1:5">
      <c r="A21018" s="29"/>
      <c r="B21018" s="29"/>
      <c r="C21018" s="29"/>
      <c r="D21018" s="29"/>
      <c r="E21018" s="29"/>
    </row>
    <row r="21019" spans="1:5">
      <c r="A21019" s="29"/>
      <c r="B21019" s="29"/>
      <c r="C21019" s="29"/>
      <c r="D21019" s="29"/>
      <c r="E21019" s="29"/>
    </row>
    <row r="21020" spans="1:5">
      <c r="A21020" s="29"/>
      <c r="B21020" s="29"/>
      <c r="C21020" s="29"/>
      <c r="D21020" s="29"/>
      <c r="E21020" s="29"/>
    </row>
    <row r="21021" spans="1:5">
      <c r="A21021" s="29"/>
      <c r="B21021" s="29"/>
      <c r="C21021" s="29"/>
      <c r="D21021" s="29"/>
      <c r="E21021" s="29"/>
    </row>
    <row r="21022" spans="1:5">
      <c r="A21022" s="29"/>
      <c r="B21022" s="29"/>
      <c r="C21022" s="29"/>
      <c r="D21022" s="29"/>
      <c r="E21022" s="29"/>
    </row>
    <row r="21023" spans="1:5">
      <c r="A21023" s="29"/>
      <c r="B21023" s="29"/>
      <c r="C21023" s="29"/>
      <c r="D21023" s="29"/>
      <c r="E21023" s="29"/>
    </row>
    <row r="21024" spans="1:5">
      <c r="A21024" s="29"/>
      <c r="B21024" s="29"/>
      <c r="C21024" s="29"/>
      <c r="D21024" s="29"/>
      <c r="E21024" s="29"/>
    </row>
    <row r="21025" spans="1:5">
      <c r="A21025" s="29"/>
      <c r="B21025" s="29"/>
      <c r="C21025" s="29"/>
      <c r="D21025" s="29"/>
      <c r="E21025" s="29"/>
    </row>
    <row r="21026" spans="1:5">
      <c r="A21026" s="29"/>
      <c r="B21026" s="29"/>
      <c r="C21026" s="29"/>
      <c r="D21026" s="29"/>
      <c r="E21026" s="29"/>
    </row>
    <row r="21027" spans="1:5">
      <c r="A21027" s="29"/>
      <c r="B21027" s="29"/>
      <c r="C21027" s="29"/>
      <c r="D21027" s="29"/>
      <c r="E21027" s="29"/>
    </row>
    <row r="21028" spans="1:5">
      <c r="A21028" s="29"/>
      <c r="B21028" s="29"/>
      <c r="C21028" s="29"/>
      <c r="D21028" s="29"/>
      <c r="E21028" s="29"/>
    </row>
    <row r="21029" spans="1:5">
      <c r="A21029" s="29"/>
      <c r="B21029" s="29"/>
      <c r="C21029" s="29"/>
      <c r="D21029" s="29"/>
      <c r="E21029" s="29"/>
    </row>
    <row r="21030" spans="1:5">
      <c r="A21030" s="29"/>
      <c r="B21030" s="29"/>
      <c r="C21030" s="29"/>
      <c r="D21030" s="29"/>
      <c r="E21030" s="29"/>
    </row>
    <row r="21031" spans="1:5">
      <c r="A21031" s="29"/>
      <c r="B21031" s="29"/>
      <c r="C21031" s="29"/>
      <c r="D21031" s="29"/>
      <c r="E21031" s="29"/>
    </row>
    <row r="21032" spans="1:5">
      <c r="A21032" s="29"/>
      <c r="B21032" s="29"/>
      <c r="C21032" s="29"/>
      <c r="D21032" s="29"/>
      <c r="E21032" s="29"/>
    </row>
    <row r="21033" spans="1:5">
      <c r="A21033" s="29"/>
      <c r="B21033" s="29"/>
      <c r="C21033" s="29"/>
      <c r="D21033" s="29"/>
      <c r="E21033" s="29"/>
    </row>
    <row r="21034" spans="1:5">
      <c r="A21034" s="29"/>
      <c r="B21034" s="29"/>
      <c r="C21034" s="29"/>
      <c r="D21034" s="29"/>
      <c r="E21034" s="29"/>
    </row>
    <row r="21035" spans="1:5">
      <c r="A21035" s="29"/>
      <c r="B21035" s="29"/>
      <c r="C21035" s="29"/>
      <c r="D21035" s="29"/>
      <c r="E21035" s="29"/>
    </row>
    <row r="21036" spans="1:5">
      <c r="A21036" s="29"/>
      <c r="B21036" s="29"/>
      <c r="C21036" s="29"/>
      <c r="D21036" s="29"/>
      <c r="E21036" s="29"/>
    </row>
    <row r="21037" spans="1:5">
      <c r="A21037" s="29"/>
      <c r="B21037" s="29"/>
      <c r="C21037" s="29"/>
      <c r="D21037" s="29"/>
      <c r="E21037" s="29"/>
    </row>
    <row r="21038" spans="1:5">
      <c r="A21038" s="29"/>
      <c r="B21038" s="29"/>
      <c r="C21038" s="29"/>
      <c r="D21038" s="29"/>
      <c r="E21038" s="29"/>
    </row>
    <row r="21039" spans="1:5">
      <c r="A21039" s="29"/>
      <c r="B21039" s="29"/>
      <c r="C21039" s="29"/>
      <c r="D21039" s="29"/>
      <c r="E21039" s="29"/>
    </row>
    <row r="21040" spans="1:5">
      <c r="A21040" s="29"/>
      <c r="B21040" s="29"/>
      <c r="C21040" s="29"/>
      <c r="D21040" s="29"/>
      <c r="E21040" s="29"/>
    </row>
    <row r="21041" spans="1:5">
      <c r="A21041" s="29"/>
      <c r="B21041" s="29"/>
      <c r="C21041" s="29"/>
      <c r="D21041" s="29"/>
      <c r="E21041" s="29"/>
    </row>
    <row r="21042" spans="1:5">
      <c r="A21042" s="29"/>
      <c r="B21042" s="29"/>
      <c r="C21042" s="29"/>
      <c r="D21042" s="29"/>
      <c r="E21042" s="29"/>
    </row>
    <row r="21043" spans="1:5">
      <c r="A21043" s="29"/>
      <c r="B21043" s="29"/>
      <c r="C21043" s="29"/>
      <c r="D21043" s="29"/>
      <c r="E21043" s="29"/>
    </row>
    <row r="21044" spans="1:5">
      <c r="A21044" s="29"/>
      <c r="B21044" s="29"/>
      <c r="C21044" s="29"/>
      <c r="D21044" s="29"/>
      <c r="E21044" s="29"/>
    </row>
    <row r="21045" spans="1:5">
      <c r="A21045" s="29"/>
      <c r="B21045" s="29"/>
      <c r="C21045" s="29"/>
      <c r="D21045" s="29"/>
      <c r="E21045" s="29"/>
    </row>
    <row r="21046" spans="1:5">
      <c r="A21046" s="29"/>
      <c r="B21046" s="29"/>
      <c r="C21046" s="29"/>
      <c r="D21046" s="29"/>
      <c r="E21046" s="29"/>
    </row>
    <row r="21047" spans="1:5">
      <c r="A21047" s="29"/>
      <c r="B21047" s="29"/>
      <c r="C21047" s="29"/>
      <c r="D21047" s="29"/>
      <c r="E21047" s="29"/>
    </row>
    <row r="21048" spans="1:5">
      <c r="A21048" s="29"/>
      <c r="B21048" s="29"/>
      <c r="C21048" s="29"/>
      <c r="D21048" s="29"/>
      <c r="E21048" s="29"/>
    </row>
    <row r="21049" spans="1:5">
      <c r="A21049" s="29"/>
      <c r="B21049" s="29"/>
      <c r="C21049" s="29"/>
      <c r="D21049" s="29"/>
      <c r="E21049" s="29"/>
    </row>
    <row r="21050" spans="1:5">
      <c r="A21050" s="29"/>
      <c r="B21050" s="29"/>
      <c r="C21050" s="29"/>
      <c r="D21050" s="29"/>
      <c r="E21050" s="29"/>
    </row>
    <row r="21051" spans="1:5">
      <c r="A21051" s="29"/>
      <c r="B21051" s="29"/>
      <c r="C21051" s="29"/>
      <c r="D21051" s="29"/>
      <c r="E21051" s="29"/>
    </row>
    <row r="21052" spans="1:5">
      <c r="A21052" s="29"/>
      <c r="B21052" s="29"/>
      <c r="C21052" s="29"/>
      <c r="D21052" s="29"/>
      <c r="E21052" s="29"/>
    </row>
    <row r="21053" spans="1:5">
      <c r="A21053" s="29"/>
      <c r="B21053" s="29"/>
      <c r="C21053" s="29"/>
      <c r="D21053" s="29"/>
      <c r="E21053" s="29"/>
    </row>
    <row r="21054" spans="1:5">
      <c r="A21054" s="29"/>
      <c r="B21054" s="29"/>
      <c r="C21054" s="29"/>
      <c r="D21054" s="29"/>
      <c r="E21054" s="29"/>
    </row>
    <row r="21055" spans="1:5">
      <c r="A21055" s="29"/>
      <c r="B21055" s="29"/>
      <c r="C21055" s="29"/>
      <c r="D21055" s="29"/>
      <c r="E21055" s="29"/>
    </row>
    <row r="21056" spans="1:5">
      <c r="A21056" s="29"/>
      <c r="B21056" s="29"/>
      <c r="C21056" s="29"/>
      <c r="D21056" s="29"/>
      <c r="E21056" s="29"/>
    </row>
    <row r="21057" spans="1:5">
      <c r="A21057" s="29"/>
      <c r="B21057" s="29"/>
      <c r="C21057" s="29"/>
      <c r="D21057" s="29"/>
      <c r="E21057" s="29"/>
    </row>
    <row r="21058" spans="1:5">
      <c r="A21058" s="29"/>
      <c r="B21058" s="29"/>
      <c r="C21058" s="29"/>
      <c r="D21058" s="29"/>
      <c r="E21058" s="29"/>
    </row>
    <row r="21059" spans="1:5">
      <c r="A21059" s="29"/>
      <c r="B21059" s="29"/>
      <c r="C21059" s="29"/>
      <c r="D21059" s="29"/>
      <c r="E21059" s="29"/>
    </row>
    <row r="21060" spans="1:5">
      <c r="A21060" s="29"/>
      <c r="B21060" s="29"/>
      <c r="C21060" s="29"/>
      <c r="D21060" s="29"/>
      <c r="E21060" s="29"/>
    </row>
    <row r="21061" spans="1:5">
      <c r="A21061" s="29"/>
      <c r="B21061" s="29"/>
      <c r="C21061" s="29"/>
      <c r="D21061" s="29"/>
      <c r="E21061" s="29"/>
    </row>
    <row r="21062" spans="1:5">
      <c r="A21062" s="29"/>
      <c r="B21062" s="29"/>
      <c r="C21062" s="29"/>
      <c r="D21062" s="29"/>
      <c r="E21062" s="29"/>
    </row>
    <row r="21063" spans="1:5">
      <c r="A21063" s="29"/>
      <c r="B21063" s="29"/>
      <c r="C21063" s="29"/>
      <c r="D21063" s="29"/>
      <c r="E21063" s="29"/>
    </row>
    <row r="21064" spans="1:5">
      <c r="A21064" s="29"/>
      <c r="B21064" s="29"/>
      <c r="C21064" s="29"/>
      <c r="D21064" s="29"/>
      <c r="E21064" s="29"/>
    </row>
    <row r="21065" spans="1:5">
      <c r="A21065" s="29"/>
      <c r="B21065" s="29"/>
      <c r="C21065" s="29"/>
      <c r="D21065" s="29"/>
      <c r="E21065" s="29"/>
    </row>
    <row r="21066" spans="1:5">
      <c r="A21066" s="29"/>
      <c r="B21066" s="29"/>
      <c r="C21066" s="29"/>
      <c r="D21066" s="29"/>
      <c r="E21066" s="29"/>
    </row>
    <row r="21067" spans="1:5">
      <c r="A21067" s="29"/>
      <c r="B21067" s="29"/>
      <c r="C21067" s="29"/>
      <c r="D21067" s="29"/>
      <c r="E21067" s="29"/>
    </row>
    <row r="21068" spans="1:5">
      <c r="A21068" s="29"/>
      <c r="B21068" s="29"/>
      <c r="C21068" s="29"/>
      <c r="D21068" s="29"/>
      <c r="E21068" s="29"/>
    </row>
    <row r="21069" spans="1:5">
      <c r="A21069" s="29"/>
      <c r="B21069" s="29"/>
      <c r="C21069" s="29"/>
      <c r="D21069" s="29"/>
      <c r="E21069" s="29"/>
    </row>
    <row r="21070" spans="1:5">
      <c r="A21070" s="29"/>
      <c r="B21070" s="29"/>
      <c r="C21070" s="29"/>
      <c r="D21070" s="29"/>
      <c r="E21070" s="29"/>
    </row>
    <row r="21071" spans="1:5">
      <c r="A21071" s="29"/>
      <c r="B21071" s="29"/>
      <c r="C21071" s="29"/>
      <c r="D21071" s="29"/>
      <c r="E21071" s="29"/>
    </row>
    <row r="21072" spans="1:5">
      <c r="A21072" s="29"/>
      <c r="B21072" s="29"/>
      <c r="C21072" s="29"/>
      <c r="D21072" s="29"/>
      <c r="E21072" s="29"/>
    </row>
    <row r="21073" spans="1:5">
      <c r="A21073" s="29"/>
      <c r="B21073" s="29"/>
      <c r="C21073" s="29"/>
      <c r="D21073" s="29"/>
      <c r="E21073" s="29"/>
    </row>
    <row r="21074" spans="1:5">
      <c r="A21074" s="29"/>
      <c r="B21074" s="29"/>
      <c r="C21074" s="29"/>
      <c r="D21074" s="29"/>
      <c r="E21074" s="29"/>
    </row>
    <row r="21075" spans="1:5">
      <c r="A21075" s="29"/>
      <c r="B21075" s="29"/>
      <c r="C21075" s="29"/>
      <c r="D21075" s="29"/>
      <c r="E21075" s="29"/>
    </row>
    <row r="21076" spans="1:5">
      <c r="A21076" s="29"/>
      <c r="B21076" s="29"/>
      <c r="C21076" s="29"/>
      <c r="D21076" s="29"/>
      <c r="E21076" s="29"/>
    </row>
    <row r="21077" spans="1:5">
      <c r="A21077" s="29"/>
      <c r="B21077" s="29"/>
      <c r="C21077" s="29"/>
      <c r="D21077" s="29"/>
      <c r="E21077" s="29"/>
    </row>
    <row r="21078" spans="1:5">
      <c r="A21078" s="29"/>
      <c r="B21078" s="29"/>
      <c r="C21078" s="29"/>
      <c r="D21078" s="29"/>
      <c r="E21078" s="29"/>
    </row>
    <row r="21079" spans="1:5">
      <c r="A21079" s="29"/>
      <c r="B21079" s="29"/>
      <c r="C21079" s="29"/>
      <c r="D21079" s="29"/>
      <c r="E21079" s="29"/>
    </row>
    <row r="21080" spans="1:5">
      <c r="A21080" s="29"/>
      <c r="B21080" s="29"/>
      <c r="C21080" s="29"/>
      <c r="D21080" s="29"/>
      <c r="E21080" s="29"/>
    </row>
    <row r="21081" spans="1:5">
      <c r="A21081" s="29"/>
      <c r="B21081" s="29"/>
      <c r="C21081" s="29"/>
      <c r="D21081" s="29"/>
      <c r="E21081" s="29"/>
    </row>
    <row r="21082" spans="1:5">
      <c r="A21082" s="29"/>
      <c r="B21082" s="29"/>
      <c r="C21082" s="29"/>
      <c r="D21082" s="29"/>
      <c r="E21082" s="29"/>
    </row>
    <row r="21083" spans="1:5">
      <c r="A21083" s="29"/>
      <c r="B21083" s="29"/>
      <c r="C21083" s="29"/>
      <c r="D21083" s="29"/>
      <c r="E21083" s="29"/>
    </row>
    <row r="21084" spans="1:5">
      <c r="A21084" s="29"/>
      <c r="B21084" s="29"/>
      <c r="C21084" s="29"/>
      <c r="D21084" s="29"/>
      <c r="E21084" s="29"/>
    </row>
    <row r="21085" spans="1:5">
      <c r="A21085" s="29"/>
      <c r="B21085" s="29"/>
      <c r="C21085" s="29"/>
      <c r="D21085" s="29"/>
      <c r="E21085" s="29"/>
    </row>
    <row r="21086" spans="1:5">
      <c r="A21086" s="29"/>
      <c r="B21086" s="29"/>
      <c r="C21086" s="29"/>
      <c r="D21086" s="29"/>
      <c r="E21086" s="29"/>
    </row>
    <row r="21087" spans="1:5">
      <c r="A21087" s="29"/>
      <c r="B21087" s="29"/>
      <c r="C21087" s="29"/>
      <c r="D21087" s="29"/>
      <c r="E21087" s="29"/>
    </row>
    <row r="21088" spans="1:5">
      <c r="A21088" s="29"/>
      <c r="B21088" s="29"/>
      <c r="C21088" s="29"/>
      <c r="D21088" s="29"/>
      <c r="E21088" s="29"/>
    </row>
    <row r="21089" spans="1:5">
      <c r="A21089" s="29"/>
      <c r="B21089" s="29"/>
      <c r="C21089" s="29"/>
      <c r="D21089" s="29"/>
      <c r="E21089" s="29"/>
    </row>
    <row r="21090" spans="1:5">
      <c r="A21090" s="29"/>
      <c r="B21090" s="29"/>
      <c r="C21090" s="29"/>
      <c r="D21090" s="29"/>
      <c r="E21090" s="29"/>
    </row>
    <row r="21091" spans="1:5">
      <c r="A21091" s="29"/>
      <c r="B21091" s="29"/>
      <c r="C21091" s="29"/>
      <c r="D21091" s="29"/>
      <c r="E21091" s="29"/>
    </row>
    <row r="21092" spans="1:5">
      <c r="A21092" s="29"/>
      <c r="B21092" s="29"/>
      <c r="C21092" s="29"/>
      <c r="D21092" s="29"/>
      <c r="E21092" s="29"/>
    </row>
    <row r="21093" spans="1:5">
      <c r="A21093" s="29"/>
      <c r="B21093" s="29"/>
      <c r="C21093" s="29"/>
      <c r="D21093" s="29"/>
      <c r="E21093" s="29"/>
    </row>
    <row r="21094" spans="1:5">
      <c r="A21094" s="29"/>
      <c r="B21094" s="29"/>
      <c r="C21094" s="29"/>
      <c r="D21094" s="29"/>
      <c r="E21094" s="29"/>
    </row>
    <row r="21095" spans="1:5">
      <c r="A21095" s="29"/>
      <c r="B21095" s="29"/>
      <c r="C21095" s="29"/>
      <c r="D21095" s="29"/>
      <c r="E21095" s="29"/>
    </row>
    <row r="21096" spans="1:5">
      <c r="A21096" s="29"/>
      <c r="B21096" s="29"/>
      <c r="C21096" s="29"/>
      <c r="D21096" s="29"/>
      <c r="E21096" s="29"/>
    </row>
    <row r="21097" spans="1:5">
      <c r="A21097" s="29"/>
      <c r="B21097" s="29"/>
      <c r="C21097" s="29"/>
      <c r="D21097" s="29"/>
      <c r="E21097" s="29"/>
    </row>
    <row r="21098" spans="1:5">
      <c r="A21098" s="29"/>
      <c r="B21098" s="29"/>
      <c r="C21098" s="29"/>
      <c r="D21098" s="29"/>
      <c r="E21098" s="29"/>
    </row>
    <row r="21099" spans="1:5">
      <c r="A21099" s="29"/>
      <c r="B21099" s="29"/>
      <c r="C21099" s="29"/>
      <c r="D21099" s="29"/>
      <c r="E21099" s="29"/>
    </row>
    <row r="21100" spans="1:5">
      <c r="A21100" s="29"/>
      <c r="B21100" s="29"/>
      <c r="C21100" s="29"/>
      <c r="D21100" s="29"/>
      <c r="E21100" s="29"/>
    </row>
    <row r="21101" spans="1:5">
      <c r="A21101" s="29"/>
      <c r="B21101" s="29"/>
      <c r="C21101" s="29"/>
      <c r="D21101" s="29"/>
      <c r="E21101" s="29"/>
    </row>
    <row r="21102" spans="1:5">
      <c r="A21102" s="29"/>
      <c r="B21102" s="29"/>
      <c r="C21102" s="29"/>
      <c r="D21102" s="29"/>
      <c r="E21102" s="29"/>
    </row>
    <row r="21103" spans="1:5">
      <c r="A21103" s="29"/>
      <c r="B21103" s="29"/>
      <c r="C21103" s="29"/>
      <c r="D21103" s="29"/>
      <c r="E21103" s="29"/>
    </row>
    <row r="21104" spans="1:5">
      <c r="A21104" s="29"/>
      <c r="B21104" s="29"/>
      <c r="C21104" s="29"/>
      <c r="D21104" s="29"/>
      <c r="E21104" s="29"/>
    </row>
    <row r="21105" spans="1:5">
      <c r="A21105" s="29"/>
      <c r="B21105" s="29"/>
      <c r="C21105" s="29"/>
      <c r="D21105" s="29"/>
      <c r="E21105" s="29"/>
    </row>
    <row r="21106" spans="1:5">
      <c r="A21106" s="29"/>
      <c r="B21106" s="29"/>
      <c r="C21106" s="29"/>
      <c r="D21106" s="29"/>
      <c r="E21106" s="29"/>
    </row>
    <row r="21107" spans="1:5">
      <c r="A21107" s="29"/>
      <c r="B21107" s="29"/>
      <c r="C21107" s="29"/>
      <c r="D21107" s="29"/>
      <c r="E21107" s="29"/>
    </row>
    <row r="21108" spans="1:5">
      <c r="A21108" s="29"/>
      <c r="B21108" s="29"/>
      <c r="C21108" s="29"/>
      <c r="D21108" s="29"/>
      <c r="E21108" s="29"/>
    </row>
    <row r="21109" spans="1:5">
      <c r="A21109" s="29"/>
      <c r="B21109" s="29"/>
      <c r="C21109" s="29"/>
      <c r="D21109" s="29"/>
      <c r="E21109" s="29"/>
    </row>
    <row r="21110" spans="1:5">
      <c r="A21110" s="29"/>
      <c r="B21110" s="29"/>
      <c r="C21110" s="29"/>
      <c r="D21110" s="29"/>
      <c r="E21110" s="29"/>
    </row>
    <row r="21111" spans="1:5">
      <c r="A21111" s="29"/>
      <c r="B21111" s="29"/>
      <c r="C21111" s="29"/>
      <c r="D21111" s="29"/>
      <c r="E21111" s="29"/>
    </row>
    <row r="21112" spans="1:5">
      <c r="A21112" s="29"/>
      <c r="B21112" s="29"/>
      <c r="C21112" s="29"/>
      <c r="D21112" s="29"/>
      <c r="E21112" s="29"/>
    </row>
    <row r="21113" spans="1:5">
      <c r="A21113" s="29"/>
      <c r="B21113" s="29"/>
      <c r="C21113" s="29"/>
      <c r="D21113" s="29"/>
      <c r="E21113" s="29"/>
    </row>
    <row r="21114" spans="1:5">
      <c r="A21114" s="29"/>
      <c r="B21114" s="29"/>
      <c r="C21114" s="29"/>
      <c r="D21114" s="29"/>
      <c r="E21114" s="29"/>
    </row>
    <row r="21115" spans="1:5">
      <c r="A21115" s="29"/>
      <c r="B21115" s="29"/>
      <c r="C21115" s="29"/>
      <c r="D21115" s="29"/>
      <c r="E21115" s="29"/>
    </row>
    <row r="21116" spans="1:5">
      <c r="A21116" s="29"/>
      <c r="B21116" s="29"/>
      <c r="C21116" s="29"/>
      <c r="D21116" s="29"/>
      <c r="E21116" s="29"/>
    </row>
    <row r="21117" spans="1:5">
      <c r="A21117" s="29"/>
      <c r="B21117" s="29"/>
      <c r="C21117" s="29"/>
      <c r="D21117" s="29"/>
      <c r="E21117" s="29"/>
    </row>
    <row r="21118" spans="1:5">
      <c r="A21118" s="29"/>
      <c r="B21118" s="29"/>
      <c r="C21118" s="29"/>
      <c r="D21118" s="29"/>
      <c r="E21118" s="29"/>
    </row>
    <row r="21119" spans="1:5">
      <c r="A21119" s="29"/>
      <c r="B21119" s="29"/>
      <c r="C21119" s="29"/>
      <c r="D21119" s="29"/>
      <c r="E21119" s="29"/>
    </row>
    <row r="21120" spans="1:5">
      <c r="A21120" s="29"/>
      <c r="B21120" s="29"/>
      <c r="C21120" s="29"/>
      <c r="D21120" s="29"/>
      <c r="E21120" s="29"/>
    </row>
    <row r="21121" spans="1:5">
      <c r="A21121" s="29"/>
      <c r="B21121" s="29"/>
      <c r="C21121" s="29"/>
      <c r="D21121" s="29"/>
      <c r="E21121" s="29"/>
    </row>
    <row r="21122" spans="1:5">
      <c r="A21122" s="29"/>
      <c r="B21122" s="29"/>
      <c r="C21122" s="29"/>
      <c r="D21122" s="29"/>
      <c r="E21122" s="29"/>
    </row>
    <row r="21123" spans="1:5">
      <c r="A21123" s="29"/>
      <c r="B21123" s="29"/>
      <c r="C21123" s="29"/>
      <c r="D21123" s="29"/>
      <c r="E21123" s="29"/>
    </row>
    <row r="21124" spans="1:5">
      <c r="A21124" s="29"/>
      <c r="B21124" s="29"/>
      <c r="C21124" s="29"/>
      <c r="D21124" s="29"/>
      <c r="E21124" s="29"/>
    </row>
    <row r="21125" spans="1:5">
      <c r="A21125" s="29"/>
      <c r="B21125" s="29"/>
      <c r="C21125" s="29"/>
      <c r="D21125" s="29"/>
      <c r="E21125" s="29"/>
    </row>
    <row r="21126" spans="1:5">
      <c r="A21126" s="29"/>
      <c r="B21126" s="29"/>
      <c r="C21126" s="29"/>
      <c r="D21126" s="29"/>
      <c r="E21126" s="29"/>
    </row>
    <row r="21127" spans="1:5">
      <c r="A21127" s="29"/>
      <c r="B21127" s="29"/>
      <c r="C21127" s="29"/>
      <c r="D21127" s="29"/>
      <c r="E21127" s="29"/>
    </row>
    <row r="21128" spans="1:5">
      <c r="A21128" s="29"/>
      <c r="B21128" s="29"/>
      <c r="C21128" s="29"/>
      <c r="D21128" s="29"/>
      <c r="E21128" s="29"/>
    </row>
    <row r="21129" spans="1:5">
      <c r="A21129" s="29"/>
      <c r="B21129" s="29"/>
      <c r="C21129" s="29"/>
      <c r="D21129" s="29"/>
      <c r="E21129" s="29"/>
    </row>
    <row r="21130" spans="1:5">
      <c r="A21130" s="29"/>
      <c r="B21130" s="29"/>
      <c r="C21130" s="29"/>
      <c r="D21130" s="29"/>
      <c r="E21130" s="29"/>
    </row>
    <row r="21131" spans="1:5">
      <c r="A21131" s="29"/>
      <c r="B21131" s="29"/>
      <c r="C21131" s="29"/>
      <c r="D21131" s="29"/>
      <c r="E21131" s="29"/>
    </row>
    <row r="21132" spans="1:5">
      <c r="A21132" s="29"/>
      <c r="B21132" s="29"/>
      <c r="C21132" s="29"/>
      <c r="D21132" s="29"/>
      <c r="E21132" s="29"/>
    </row>
    <row r="21133" spans="1:5">
      <c r="A21133" s="29"/>
      <c r="B21133" s="29"/>
      <c r="C21133" s="29"/>
      <c r="D21133" s="29"/>
      <c r="E21133" s="29"/>
    </row>
    <row r="21134" spans="1:5">
      <c r="A21134" s="29"/>
      <c r="B21134" s="29"/>
      <c r="C21134" s="29"/>
      <c r="D21134" s="29"/>
      <c r="E21134" s="29"/>
    </row>
    <row r="21135" spans="1:5">
      <c r="A21135" s="29"/>
      <c r="B21135" s="29"/>
      <c r="C21135" s="29"/>
      <c r="D21135" s="29"/>
      <c r="E21135" s="29"/>
    </row>
    <row r="21136" spans="1:5">
      <c r="A21136" s="29"/>
      <c r="B21136" s="29"/>
      <c r="C21136" s="29"/>
      <c r="D21136" s="29"/>
      <c r="E21136" s="29"/>
    </row>
    <row r="21137" spans="1:5">
      <c r="A21137" s="29"/>
      <c r="B21137" s="29"/>
      <c r="C21137" s="29"/>
      <c r="D21137" s="29"/>
      <c r="E21137" s="29"/>
    </row>
    <row r="21138" spans="1:5">
      <c r="A21138" s="29"/>
      <c r="B21138" s="29"/>
      <c r="C21138" s="29"/>
      <c r="D21138" s="29"/>
      <c r="E21138" s="29"/>
    </row>
    <row r="21139" spans="1:5">
      <c r="A21139" s="29"/>
      <c r="B21139" s="29"/>
      <c r="C21139" s="29"/>
      <c r="D21139" s="29"/>
      <c r="E21139" s="29"/>
    </row>
    <row r="21140" spans="1:5">
      <c r="A21140" s="29"/>
      <c r="B21140" s="29"/>
      <c r="C21140" s="29"/>
      <c r="D21140" s="29"/>
      <c r="E21140" s="29"/>
    </row>
    <row r="21141" spans="1:5">
      <c r="A21141" s="29"/>
      <c r="B21141" s="29"/>
      <c r="C21141" s="29"/>
      <c r="D21141" s="29"/>
      <c r="E21141" s="29"/>
    </row>
    <row r="21142" spans="1:5">
      <c r="A21142" s="29"/>
      <c r="B21142" s="29"/>
      <c r="C21142" s="29"/>
      <c r="D21142" s="29"/>
      <c r="E21142" s="29"/>
    </row>
    <row r="21143" spans="1:5">
      <c r="A21143" s="29"/>
      <c r="B21143" s="29"/>
      <c r="C21143" s="29"/>
      <c r="D21143" s="29"/>
      <c r="E21143" s="29"/>
    </row>
    <row r="21144" spans="1:5">
      <c r="A21144" s="29"/>
      <c r="B21144" s="29"/>
      <c r="C21144" s="29"/>
      <c r="D21144" s="29"/>
      <c r="E21144" s="29"/>
    </row>
    <row r="21145" spans="1:5">
      <c r="A21145" s="29"/>
      <c r="B21145" s="29"/>
      <c r="C21145" s="29"/>
      <c r="D21145" s="29"/>
      <c r="E21145" s="29"/>
    </row>
    <row r="21146" spans="1:5">
      <c r="A21146" s="29"/>
      <c r="B21146" s="29"/>
      <c r="C21146" s="29"/>
      <c r="D21146" s="29"/>
      <c r="E21146" s="29"/>
    </row>
    <row r="21147" spans="1:5">
      <c r="A21147" s="29"/>
      <c r="B21147" s="29"/>
      <c r="C21147" s="29"/>
      <c r="D21147" s="29"/>
      <c r="E21147" s="29"/>
    </row>
    <row r="21148" spans="1:5">
      <c r="A21148" s="29"/>
      <c r="B21148" s="29"/>
      <c r="C21148" s="29"/>
      <c r="D21148" s="29"/>
      <c r="E21148" s="29"/>
    </row>
    <row r="21149" spans="1:5">
      <c r="A21149" s="29"/>
      <c r="B21149" s="29"/>
      <c r="C21149" s="29"/>
      <c r="D21149" s="29"/>
      <c r="E21149" s="29"/>
    </row>
    <row r="21150" spans="1:5">
      <c r="A21150" s="29"/>
      <c r="B21150" s="29"/>
      <c r="C21150" s="29"/>
      <c r="D21150" s="29"/>
      <c r="E21150" s="29"/>
    </row>
    <row r="21151" spans="1:5">
      <c r="A21151" s="29"/>
      <c r="B21151" s="29"/>
      <c r="C21151" s="29"/>
      <c r="D21151" s="29"/>
      <c r="E21151" s="29"/>
    </row>
    <row r="21152" spans="1:5">
      <c r="A21152" s="29"/>
      <c r="B21152" s="29"/>
      <c r="C21152" s="29"/>
      <c r="D21152" s="29"/>
      <c r="E21152" s="29"/>
    </row>
    <row r="21153" spans="1:5">
      <c r="A21153" s="29"/>
      <c r="B21153" s="29"/>
      <c r="C21153" s="29"/>
      <c r="D21153" s="29"/>
      <c r="E21153" s="29"/>
    </row>
    <row r="21154" spans="1:5">
      <c r="A21154" s="29"/>
      <c r="B21154" s="29"/>
      <c r="C21154" s="29"/>
      <c r="D21154" s="29"/>
      <c r="E21154" s="29"/>
    </row>
    <row r="21155" spans="1:5">
      <c r="A21155" s="29"/>
      <c r="B21155" s="29"/>
      <c r="C21155" s="29"/>
      <c r="D21155" s="29"/>
      <c r="E21155" s="29"/>
    </row>
    <row r="21156" spans="1:5">
      <c r="A21156" s="29"/>
      <c r="B21156" s="29"/>
      <c r="C21156" s="29"/>
      <c r="D21156" s="29"/>
      <c r="E21156" s="29"/>
    </row>
    <row r="21157" spans="1:5">
      <c r="A21157" s="29"/>
      <c r="B21157" s="29"/>
      <c r="C21157" s="29"/>
      <c r="D21157" s="29"/>
      <c r="E21157" s="29"/>
    </row>
    <row r="21158" spans="1:5">
      <c r="A21158" s="29"/>
      <c r="B21158" s="29"/>
      <c r="C21158" s="29"/>
      <c r="D21158" s="29"/>
      <c r="E21158" s="29"/>
    </row>
    <row r="21159" spans="1:5">
      <c r="A21159" s="29"/>
      <c r="B21159" s="29"/>
      <c r="C21159" s="29"/>
      <c r="D21159" s="29"/>
      <c r="E21159" s="29"/>
    </row>
    <row r="21160" spans="1:5">
      <c r="A21160" s="29"/>
      <c r="B21160" s="29"/>
      <c r="C21160" s="29"/>
      <c r="D21160" s="29"/>
      <c r="E21160" s="29"/>
    </row>
    <row r="21161" spans="1:5">
      <c r="A21161" s="29"/>
      <c r="B21161" s="29"/>
      <c r="C21161" s="29"/>
      <c r="D21161" s="29"/>
      <c r="E21161" s="29"/>
    </row>
    <row r="21162" spans="1:5">
      <c r="A21162" s="29"/>
      <c r="B21162" s="29"/>
      <c r="C21162" s="29"/>
      <c r="D21162" s="29"/>
      <c r="E21162" s="29"/>
    </row>
    <row r="21163" spans="1:5">
      <c r="A21163" s="29"/>
      <c r="B21163" s="29"/>
      <c r="C21163" s="29"/>
      <c r="D21163" s="29"/>
      <c r="E21163" s="29"/>
    </row>
    <row r="21164" spans="1:5">
      <c r="A21164" s="29"/>
      <c r="B21164" s="29"/>
      <c r="C21164" s="29"/>
      <c r="D21164" s="29"/>
      <c r="E21164" s="29"/>
    </row>
    <row r="21165" spans="1:5">
      <c r="A21165" s="29"/>
      <c r="B21165" s="29"/>
      <c r="C21165" s="29"/>
      <c r="D21165" s="29"/>
      <c r="E21165" s="29"/>
    </row>
    <row r="21166" spans="1:5">
      <c r="A21166" s="29"/>
      <c r="B21166" s="29"/>
      <c r="C21166" s="29"/>
      <c r="D21166" s="29"/>
      <c r="E21166" s="29"/>
    </row>
    <row r="21167" spans="1:5">
      <c r="A21167" s="29"/>
      <c r="B21167" s="29"/>
      <c r="C21167" s="29"/>
      <c r="D21167" s="29"/>
      <c r="E21167" s="29"/>
    </row>
    <row r="21168" spans="1:5">
      <c r="A21168" s="29"/>
      <c r="B21168" s="29"/>
      <c r="C21168" s="29"/>
      <c r="D21168" s="29"/>
      <c r="E21168" s="29"/>
    </row>
    <row r="21169" spans="1:5">
      <c r="A21169" s="29"/>
      <c r="B21169" s="29"/>
      <c r="C21169" s="29"/>
      <c r="D21169" s="29"/>
      <c r="E21169" s="29"/>
    </row>
    <row r="21170" spans="1:5">
      <c r="A21170" s="29"/>
      <c r="B21170" s="29"/>
      <c r="C21170" s="29"/>
      <c r="D21170" s="29"/>
      <c r="E21170" s="29"/>
    </row>
    <row r="21171" spans="1:5">
      <c r="A21171" s="29"/>
      <c r="B21171" s="29"/>
      <c r="C21171" s="29"/>
      <c r="D21171" s="29"/>
      <c r="E21171" s="29"/>
    </row>
    <row r="21172" spans="1:5">
      <c r="A21172" s="29"/>
      <c r="B21172" s="29"/>
      <c r="C21172" s="29"/>
      <c r="D21172" s="29"/>
      <c r="E21172" s="29"/>
    </row>
    <row r="21173" spans="1:5">
      <c r="A21173" s="29"/>
      <c r="B21173" s="29"/>
      <c r="C21173" s="29"/>
      <c r="D21173" s="29"/>
      <c r="E21173" s="29"/>
    </row>
    <row r="21174" spans="1:5">
      <c r="A21174" s="29"/>
      <c r="B21174" s="29"/>
      <c r="C21174" s="29"/>
      <c r="D21174" s="29"/>
      <c r="E21174" s="29"/>
    </row>
    <row r="21175" spans="1:5">
      <c r="A21175" s="29"/>
      <c r="B21175" s="29"/>
      <c r="C21175" s="29"/>
      <c r="D21175" s="29"/>
      <c r="E21175" s="29"/>
    </row>
    <row r="21176" spans="1:5">
      <c r="A21176" s="29"/>
      <c r="B21176" s="29"/>
      <c r="C21176" s="29"/>
      <c r="D21176" s="29"/>
      <c r="E21176" s="29"/>
    </row>
    <row r="21177" spans="1:5">
      <c r="A21177" s="29"/>
      <c r="B21177" s="29"/>
      <c r="C21177" s="29"/>
      <c r="D21177" s="29"/>
      <c r="E21177" s="29"/>
    </row>
    <row r="21178" spans="1:5">
      <c r="A21178" s="29"/>
      <c r="B21178" s="29"/>
      <c r="C21178" s="29"/>
      <c r="D21178" s="29"/>
      <c r="E21178" s="29"/>
    </row>
    <row r="21179" spans="1:5">
      <c r="A21179" s="29"/>
      <c r="B21179" s="29"/>
      <c r="C21179" s="29"/>
      <c r="D21179" s="29"/>
      <c r="E21179" s="29"/>
    </row>
    <row r="21180" spans="1:5">
      <c r="A21180" s="29"/>
      <c r="B21180" s="29"/>
      <c r="C21180" s="29"/>
      <c r="D21180" s="29"/>
      <c r="E21180" s="29"/>
    </row>
    <row r="21181" spans="1:5">
      <c r="A21181" s="29"/>
      <c r="B21181" s="29"/>
      <c r="C21181" s="29"/>
      <c r="D21181" s="29"/>
      <c r="E21181" s="29"/>
    </row>
    <row r="21182" spans="1:5">
      <c r="A21182" s="29"/>
      <c r="B21182" s="29"/>
      <c r="C21182" s="29"/>
      <c r="D21182" s="29"/>
      <c r="E21182" s="29"/>
    </row>
    <row r="21183" spans="1:5">
      <c r="A21183" s="29"/>
      <c r="B21183" s="29"/>
      <c r="C21183" s="29"/>
      <c r="D21183" s="29"/>
      <c r="E21183" s="29"/>
    </row>
    <row r="21184" spans="1:5">
      <c r="A21184" s="29"/>
      <c r="B21184" s="29"/>
      <c r="C21184" s="29"/>
      <c r="D21184" s="29"/>
      <c r="E21184" s="29"/>
    </row>
    <row r="21185" spans="1:5">
      <c r="A21185" s="29"/>
      <c r="B21185" s="29"/>
      <c r="C21185" s="29"/>
      <c r="D21185" s="29"/>
      <c r="E21185" s="29"/>
    </row>
    <row r="21186" spans="1:5">
      <c r="A21186" s="29"/>
      <c r="B21186" s="29"/>
      <c r="C21186" s="29"/>
      <c r="D21186" s="29"/>
      <c r="E21186" s="29"/>
    </row>
    <row r="21187" spans="1:5">
      <c r="A21187" s="29"/>
      <c r="B21187" s="29"/>
      <c r="C21187" s="29"/>
      <c r="D21187" s="29"/>
      <c r="E21187" s="29"/>
    </row>
    <row r="21188" spans="1:5">
      <c r="A21188" s="29"/>
      <c r="B21188" s="29"/>
      <c r="C21188" s="29"/>
      <c r="D21188" s="29"/>
      <c r="E21188" s="29"/>
    </row>
    <row r="21189" spans="1:5">
      <c r="A21189" s="29"/>
      <c r="B21189" s="29"/>
      <c r="C21189" s="29"/>
      <c r="D21189" s="29"/>
      <c r="E21189" s="29"/>
    </row>
    <row r="21190" spans="1:5">
      <c r="A21190" s="29"/>
      <c r="B21190" s="29"/>
      <c r="C21190" s="29"/>
      <c r="D21190" s="29"/>
      <c r="E21190" s="29"/>
    </row>
    <row r="21191" spans="1:5">
      <c r="A21191" s="29"/>
      <c r="B21191" s="29"/>
      <c r="C21191" s="29"/>
      <c r="D21191" s="29"/>
      <c r="E21191" s="29"/>
    </row>
    <row r="21192" spans="1:5">
      <c r="A21192" s="29"/>
      <c r="B21192" s="29"/>
      <c r="C21192" s="29"/>
      <c r="D21192" s="29"/>
      <c r="E21192" s="29"/>
    </row>
    <row r="21193" spans="1:5">
      <c r="A21193" s="29"/>
      <c r="B21193" s="29"/>
      <c r="C21193" s="29"/>
      <c r="D21193" s="29"/>
      <c r="E21193" s="29"/>
    </row>
    <row r="21194" spans="1:5">
      <c r="A21194" s="29"/>
      <c r="B21194" s="29"/>
      <c r="C21194" s="29"/>
      <c r="D21194" s="29"/>
      <c r="E21194" s="29"/>
    </row>
    <row r="21195" spans="1:5">
      <c r="A21195" s="29"/>
      <c r="B21195" s="29"/>
      <c r="C21195" s="29"/>
      <c r="D21195" s="29"/>
      <c r="E21195" s="29"/>
    </row>
    <row r="21196" spans="1:5">
      <c r="A21196" s="29"/>
      <c r="B21196" s="29"/>
      <c r="C21196" s="29"/>
      <c r="D21196" s="29"/>
      <c r="E21196" s="29"/>
    </row>
    <row r="21197" spans="1:5">
      <c r="A21197" s="29"/>
      <c r="B21197" s="29"/>
      <c r="C21197" s="29"/>
      <c r="D21197" s="29"/>
      <c r="E21197" s="29"/>
    </row>
    <row r="21198" spans="1:5">
      <c r="A21198" s="29"/>
      <c r="B21198" s="29"/>
      <c r="C21198" s="29"/>
      <c r="D21198" s="29"/>
      <c r="E21198" s="29"/>
    </row>
    <row r="21199" spans="1:5">
      <c r="A21199" s="29"/>
      <c r="B21199" s="29"/>
      <c r="C21199" s="29"/>
      <c r="D21199" s="29"/>
      <c r="E21199" s="29"/>
    </row>
    <row r="21200" spans="1:5">
      <c r="A21200" s="29"/>
      <c r="B21200" s="29"/>
      <c r="C21200" s="29"/>
      <c r="D21200" s="29"/>
      <c r="E21200" s="29"/>
    </row>
    <row r="21201" spans="1:5">
      <c r="A21201" s="29"/>
      <c r="B21201" s="29"/>
      <c r="C21201" s="29"/>
      <c r="D21201" s="29"/>
      <c r="E21201" s="29"/>
    </row>
    <row r="21202" spans="1:5">
      <c r="A21202" s="29"/>
      <c r="B21202" s="29"/>
      <c r="C21202" s="29"/>
      <c r="D21202" s="29"/>
      <c r="E21202" s="29"/>
    </row>
    <row r="21203" spans="1:5">
      <c r="A21203" s="29"/>
      <c r="B21203" s="29"/>
      <c r="C21203" s="29"/>
      <c r="D21203" s="29"/>
      <c r="E21203" s="29"/>
    </row>
    <row r="21204" spans="1:5">
      <c r="A21204" s="29"/>
      <c r="B21204" s="29"/>
      <c r="C21204" s="29"/>
      <c r="D21204" s="29"/>
      <c r="E21204" s="29"/>
    </row>
    <row r="21205" spans="1:5">
      <c r="A21205" s="29"/>
      <c r="B21205" s="29"/>
      <c r="C21205" s="29"/>
      <c r="D21205" s="29"/>
      <c r="E21205" s="29"/>
    </row>
    <row r="21206" spans="1:5">
      <c r="A21206" s="29"/>
      <c r="B21206" s="29"/>
      <c r="C21206" s="29"/>
      <c r="D21206" s="29"/>
      <c r="E21206" s="29"/>
    </row>
    <row r="21207" spans="1:5">
      <c r="A21207" s="29"/>
      <c r="B21207" s="29"/>
      <c r="C21207" s="29"/>
      <c r="D21207" s="29"/>
      <c r="E21207" s="29"/>
    </row>
    <row r="21208" spans="1:5">
      <c r="A21208" s="29"/>
      <c r="B21208" s="29"/>
      <c r="C21208" s="29"/>
      <c r="D21208" s="29"/>
      <c r="E21208" s="29"/>
    </row>
    <row r="21209" spans="1:5">
      <c r="A21209" s="29"/>
      <c r="B21209" s="29"/>
      <c r="C21209" s="29"/>
      <c r="D21209" s="29"/>
      <c r="E21209" s="29"/>
    </row>
    <row r="21210" spans="1:5">
      <c r="A21210" s="29"/>
      <c r="B21210" s="29"/>
      <c r="C21210" s="29"/>
      <c r="D21210" s="29"/>
      <c r="E21210" s="29"/>
    </row>
    <row r="21211" spans="1:5">
      <c r="A21211" s="29"/>
      <c r="B21211" s="29"/>
      <c r="C21211" s="29"/>
      <c r="D21211" s="29"/>
      <c r="E21211" s="29"/>
    </row>
    <row r="21212" spans="1:5">
      <c r="A21212" s="29"/>
      <c r="B21212" s="29"/>
      <c r="C21212" s="29"/>
      <c r="D21212" s="29"/>
      <c r="E21212" s="29"/>
    </row>
    <row r="21213" spans="1:5">
      <c r="A21213" s="29"/>
      <c r="B21213" s="29"/>
      <c r="C21213" s="29"/>
      <c r="D21213" s="29"/>
      <c r="E21213" s="29"/>
    </row>
    <row r="21214" spans="1:5">
      <c r="A21214" s="29"/>
      <c r="B21214" s="29"/>
      <c r="C21214" s="29"/>
      <c r="D21214" s="29"/>
      <c r="E21214" s="29"/>
    </row>
    <row r="21215" spans="1:5">
      <c r="A21215" s="29"/>
      <c r="B21215" s="29"/>
      <c r="C21215" s="29"/>
      <c r="D21215" s="29"/>
      <c r="E21215" s="29"/>
    </row>
    <row r="21216" spans="1:5">
      <c r="A21216" s="29"/>
      <c r="B21216" s="29"/>
      <c r="C21216" s="29"/>
      <c r="D21216" s="29"/>
      <c r="E21216" s="29"/>
    </row>
    <row r="21217" spans="1:5">
      <c r="A21217" s="29"/>
      <c r="B21217" s="29"/>
      <c r="C21217" s="29"/>
      <c r="D21217" s="29"/>
      <c r="E21217" s="29"/>
    </row>
    <row r="21218" spans="1:5">
      <c r="A21218" s="29"/>
      <c r="B21218" s="29"/>
      <c r="C21218" s="29"/>
      <c r="D21218" s="29"/>
      <c r="E21218" s="29"/>
    </row>
    <row r="21219" spans="1:5">
      <c r="A21219" s="29"/>
      <c r="B21219" s="29"/>
      <c r="C21219" s="29"/>
      <c r="D21219" s="29"/>
      <c r="E21219" s="29"/>
    </row>
    <row r="21220" spans="1:5">
      <c r="A21220" s="29"/>
      <c r="B21220" s="29"/>
      <c r="C21220" s="29"/>
      <c r="D21220" s="29"/>
      <c r="E21220" s="29"/>
    </row>
    <row r="21221" spans="1:5">
      <c r="A21221" s="29"/>
      <c r="B21221" s="29"/>
      <c r="C21221" s="29"/>
      <c r="D21221" s="29"/>
      <c r="E21221" s="29"/>
    </row>
    <row r="21222" spans="1:5">
      <c r="A21222" s="29"/>
      <c r="B21222" s="29"/>
      <c r="C21222" s="29"/>
      <c r="D21222" s="29"/>
      <c r="E21222" s="29"/>
    </row>
    <row r="21223" spans="1:5">
      <c r="A21223" s="29"/>
      <c r="B21223" s="29"/>
      <c r="C21223" s="29"/>
      <c r="D21223" s="29"/>
      <c r="E21223" s="29"/>
    </row>
    <row r="21224" spans="1:5">
      <c r="A21224" s="29"/>
      <c r="B21224" s="29"/>
      <c r="C21224" s="29"/>
      <c r="D21224" s="29"/>
      <c r="E21224" s="29"/>
    </row>
    <row r="21225" spans="1:5">
      <c r="A21225" s="29"/>
      <c r="B21225" s="29"/>
      <c r="C21225" s="29"/>
      <c r="D21225" s="29"/>
      <c r="E21225" s="29"/>
    </row>
    <row r="21226" spans="1:5">
      <c r="A21226" s="29"/>
      <c r="B21226" s="29"/>
      <c r="C21226" s="29"/>
      <c r="D21226" s="29"/>
      <c r="E21226" s="29"/>
    </row>
    <row r="21227" spans="1:5">
      <c r="A21227" s="29"/>
      <c r="B21227" s="29"/>
      <c r="C21227" s="29"/>
      <c r="D21227" s="29"/>
      <c r="E21227" s="29"/>
    </row>
    <row r="21228" spans="1:5">
      <c r="A21228" s="29"/>
      <c r="B21228" s="29"/>
      <c r="C21228" s="29"/>
      <c r="D21228" s="29"/>
      <c r="E21228" s="29"/>
    </row>
    <row r="21229" spans="1:5">
      <c r="A21229" s="29"/>
      <c r="B21229" s="29"/>
      <c r="C21229" s="29"/>
      <c r="D21229" s="29"/>
      <c r="E21229" s="29"/>
    </row>
    <row r="21230" spans="1:5">
      <c r="A21230" s="29"/>
      <c r="B21230" s="29"/>
      <c r="C21230" s="29"/>
      <c r="D21230" s="29"/>
      <c r="E21230" s="29"/>
    </row>
    <row r="21231" spans="1:5">
      <c r="A21231" s="29"/>
      <c r="B21231" s="29"/>
      <c r="C21231" s="29"/>
      <c r="D21231" s="29"/>
      <c r="E21231" s="29"/>
    </row>
    <row r="21232" spans="1:5">
      <c r="A21232" s="29"/>
      <c r="B21232" s="29"/>
      <c r="C21232" s="29"/>
      <c r="D21232" s="29"/>
      <c r="E21232" s="29"/>
    </row>
    <row r="21233" spans="1:5">
      <c r="A21233" s="29"/>
      <c r="B21233" s="29"/>
      <c r="C21233" s="29"/>
      <c r="D21233" s="29"/>
      <c r="E21233" s="29"/>
    </row>
    <row r="21234" spans="1:5">
      <c r="A21234" s="29"/>
      <c r="B21234" s="29"/>
      <c r="C21234" s="29"/>
      <c r="D21234" s="29"/>
      <c r="E21234" s="29"/>
    </row>
    <row r="21235" spans="1:5">
      <c r="A21235" s="29"/>
      <c r="B21235" s="29"/>
      <c r="C21235" s="29"/>
      <c r="D21235" s="29"/>
      <c r="E21235" s="29"/>
    </row>
    <row r="21236" spans="1:5">
      <c r="A21236" s="29"/>
      <c r="B21236" s="29"/>
      <c r="C21236" s="29"/>
      <c r="D21236" s="29"/>
      <c r="E21236" s="29"/>
    </row>
    <row r="21237" spans="1:5">
      <c r="A21237" s="29"/>
      <c r="B21237" s="29"/>
      <c r="C21237" s="29"/>
      <c r="D21237" s="29"/>
      <c r="E21237" s="29"/>
    </row>
    <row r="21238" spans="1:5">
      <c r="A21238" s="29"/>
      <c r="B21238" s="29"/>
      <c r="C21238" s="29"/>
      <c r="D21238" s="29"/>
      <c r="E21238" s="29"/>
    </row>
    <row r="21239" spans="1:5">
      <c r="A21239" s="29"/>
      <c r="B21239" s="29"/>
      <c r="C21239" s="29"/>
      <c r="D21239" s="29"/>
      <c r="E21239" s="29"/>
    </row>
    <row r="21240" spans="1:5">
      <c r="A21240" s="29"/>
      <c r="B21240" s="29"/>
      <c r="C21240" s="29"/>
      <c r="D21240" s="29"/>
      <c r="E21240" s="29"/>
    </row>
    <row r="21241" spans="1:5">
      <c r="A21241" s="29"/>
      <c r="B21241" s="29"/>
      <c r="C21241" s="29"/>
      <c r="D21241" s="29"/>
      <c r="E21241" s="29"/>
    </row>
    <row r="21242" spans="1:5">
      <c r="A21242" s="29"/>
      <c r="B21242" s="29"/>
      <c r="C21242" s="29"/>
      <c r="D21242" s="29"/>
      <c r="E21242" s="29"/>
    </row>
    <row r="21243" spans="1:5">
      <c r="A21243" s="29"/>
      <c r="B21243" s="29"/>
      <c r="C21243" s="29"/>
      <c r="D21243" s="29"/>
      <c r="E21243" s="29"/>
    </row>
    <row r="21244" spans="1:5">
      <c r="A21244" s="29"/>
      <c r="B21244" s="29"/>
      <c r="C21244" s="29"/>
      <c r="D21244" s="29"/>
      <c r="E21244" s="29"/>
    </row>
    <row r="21245" spans="1:5">
      <c r="A21245" s="29"/>
      <c r="B21245" s="29"/>
      <c r="C21245" s="29"/>
      <c r="D21245" s="29"/>
      <c r="E21245" s="29"/>
    </row>
    <row r="21246" spans="1:5">
      <c r="A21246" s="29"/>
      <c r="B21246" s="29"/>
      <c r="C21246" s="29"/>
      <c r="D21246" s="29"/>
      <c r="E21246" s="29"/>
    </row>
    <row r="21247" spans="1:5">
      <c r="A21247" s="29"/>
      <c r="B21247" s="29"/>
      <c r="C21247" s="29"/>
      <c r="D21247" s="29"/>
      <c r="E21247" s="29"/>
    </row>
    <row r="21248" spans="1:5">
      <c r="A21248" s="29"/>
      <c r="B21248" s="29"/>
      <c r="C21248" s="29"/>
      <c r="D21248" s="29"/>
      <c r="E21248" s="29"/>
    </row>
    <row r="21249" spans="1:5">
      <c r="A21249" s="29"/>
      <c r="B21249" s="29"/>
      <c r="C21249" s="29"/>
      <c r="D21249" s="29"/>
      <c r="E21249" s="29"/>
    </row>
    <row r="21250" spans="1:5">
      <c r="A21250" s="29"/>
      <c r="B21250" s="29"/>
      <c r="C21250" s="29"/>
      <c r="D21250" s="29"/>
      <c r="E21250" s="29"/>
    </row>
    <row r="21251" spans="1:5">
      <c r="A21251" s="29"/>
      <c r="B21251" s="29"/>
      <c r="C21251" s="29"/>
      <c r="D21251" s="29"/>
      <c r="E21251" s="29"/>
    </row>
    <row r="21252" spans="1:5">
      <c r="A21252" s="29"/>
      <c r="B21252" s="29"/>
      <c r="C21252" s="29"/>
      <c r="D21252" s="29"/>
      <c r="E21252" s="29"/>
    </row>
    <row r="21253" spans="1:5">
      <c r="A21253" s="29"/>
      <c r="B21253" s="29"/>
      <c r="C21253" s="29"/>
      <c r="D21253" s="29"/>
      <c r="E21253" s="29"/>
    </row>
    <row r="21254" spans="1:5">
      <c r="A21254" s="29"/>
      <c r="B21254" s="29"/>
      <c r="C21254" s="29"/>
      <c r="D21254" s="29"/>
      <c r="E21254" s="29"/>
    </row>
    <row r="21255" spans="1:5">
      <c r="A21255" s="29"/>
      <c r="B21255" s="29"/>
      <c r="C21255" s="29"/>
      <c r="D21255" s="29"/>
      <c r="E21255" s="29"/>
    </row>
    <row r="21256" spans="1:5">
      <c r="A21256" s="29"/>
      <c r="B21256" s="29"/>
      <c r="C21256" s="29"/>
      <c r="D21256" s="29"/>
      <c r="E21256" s="29"/>
    </row>
    <row r="21257" spans="1:5">
      <c r="A21257" s="29"/>
      <c r="B21257" s="29"/>
      <c r="C21257" s="29"/>
      <c r="D21257" s="29"/>
      <c r="E21257" s="29"/>
    </row>
    <row r="21258" spans="1:5">
      <c r="A21258" s="29"/>
      <c r="B21258" s="29"/>
      <c r="C21258" s="29"/>
      <c r="D21258" s="29"/>
      <c r="E21258" s="29"/>
    </row>
    <row r="21259" spans="1:5">
      <c r="A21259" s="29"/>
      <c r="B21259" s="29"/>
      <c r="C21259" s="29"/>
      <c r="D21259" s="29"/>
      <c r="E21259" s="29"/>
    </row>
    <row r="21260" spans="1:5">
      <c r="A21260" s="29"/>
      <c r="B21260" s="29"/>
      <c r="C21260" s="29"/>
      <c r="D21260" s="29"/>
      <c r="E21260" s="29"/>
    </row>
    <row r="21261" spans="1:5">
      <c r="A21261" s="29"/>
      <c r="B21261" s="29"/>
      <c r="C21261" s="29"/>
      <c r="D21261" s="29"/>
      <c r="E21261" s="29"/>
    </row>
    <row r="21262" spans="1:5">
      <c r="A21262" s="29"/>
      <c r="B21262" s="29"/>
      <c r="C21262" s="29"/>
      <c r="D21262" s="29"/>
      <c r="E21262" s="29"/>
    </row>
    <row r="21263" spans="1:5">
      <c r="A21263" s="29"/>
      <c r="B21263" s="29"/>
      <c r="C21263" s="29"/>
      <c r="D21263" s="29"/>
      <c r="E21263" s="29"/>
    </row>
    <row r="21264" spans="1:5">
      <c r="A21264" s="29"/>
      <c r="B21264" s="29"/>
      <c r="C21264" s="29"/>
      <c r="D21264" s="29"/>
      <c r="E21264" s="29"/>
    </row>
    <row r="21265" spans="1:5">
      <c r="A21265" s="29"/>
      <c r="B21265" s="29"/>
      <c r="C21265" s="29"/>
      <c r="D21265" s="29"/>
      <c r="E21265" s="29"/>
    </row>
    <row r="21266" spans="1:5">
      <c r="A21266" s="29"/>
      <c r="B21266" s="29"/>
      <c r="C21266" s="29"/>
      <c r="D21266" s="29"/>
      <c r="E21266" s="29"/>
    </row>
    <row r="21267" spans="1:5">
      <c r="A21267" s="29"/>
      <c r="B21267" s="29"/>
      <c r="C21267" s="29"/>
      <c r="D21267" s="29"/>
      <c r="E21267" s="29"/>
    </row>
    <row r="21268" spans="1:5">
      <c r="A21268" s="29"/>
      <c r="B21268" s="29"/>
      <c r="C21268" s="29"/>
      <c r="D21268" s="29"/>
      <c r="E21268" s="29"/>
    </row>
    <row r="21269" spans="1:5">
      <c r="A21269" s="29"/>
      <c r="B21269" s="29"/>
      <c r="C21269" s="29"/>
      <c r="D21269" s="29"/>
      <c r="E21269" s="29"/>
    </row>
    <row r="21270" spans="1:5">
      <c r="A21270" s="29"/>
      <c r="B21270" s="29"/>
      <c r="C21270" s="29"/>
      <c r="D21270" s="29"/>
      <c r="E21270" s="29"/>
    </row>
    <row r="21271" spans="1:5">
      <c r="A21271" s="29"/>
      <c r="B21271" s="29"/>
      <c r="C21271" s="29"/>
      <c r="D21271" s="29"/>
      <c r="E21271" s="29"/>
    </row>
    <row r="21272" spans="1:5">
      <c r="A21272" s="29"/>
      <c r="B21272" s="29"/>
      <c r="C21272" s="29"/>
      <c r="D21272" s="29"/>
      <c r="E21272" s="29"/>
    </row>
    <row r="21273" spans="1:5">
      <c r="A21273" s="29"/>
      <c r="B21273" s="29"/>
      <c r="C21273" s="29"/>
      <c r="D21273" s="29"/>
      <c r="E21273" s="29"/>
    </row>
    <row r="21274" spans="1:5">
      <c r="A21274" s="29"/>
      <c r="B21274" s="29"/>
      <c r="C21274" s="29"/>
      <c r="D21274" s="29"/>
      <c r="E21274" s="29"/>
    </row>
    <row r="21275" spans="1:5">
      <c r="A21275" s="29"/>
      <c r="B21275" s="29"/>
      <c r="C21275" s="29"/>
      <c r="D21275" s="29"/>
      <c r="E21275" s="29"/>
    </row>
    <row r="21276" spans="1:5">
      <c r="A21276" s="29"/>
      <c r="B21276" s="29"/>
      <c r="C21276" s="29"/>
      <c r="D21276" s="29"/>
      <c r="E21276" s="29"/>
    </row>
    <row r="21277" spans="1:5">
      <c r="A21277" s="29"/>
      <c r="B21277" s="29"/>
      <c r="C21277" s="29"/>
      <c r="D21277" s="29"/>
      <c r="E21277" s="29"/>
    </row>
    <row r="21278" spans="1:5">
      <c r="A21278" s="29"/>
      <c r="B21278" s="29"/>
      <c r="C21278" s="29"/>
      <c r="D21278" s="29"/>
      <c r="E21278" s="29"/>
    </row>
    <row r="21279" spans="1:5">
      <c r="A21279" s="29"/>
      <c r="B21279" s="29"/>
      <c r="C21279" s="29"/>
      <c r="D21279" s="29"/>
      <c r="E21279" s="29"/>
    </row>
    <row r="21280" spans="1:5">
      <c r="A21280" s="29"/>
      <c r="B21280" s="29"/>
      <c r="C21280" s="29"/>
      <c r="D21280" s="29"/>
      <c r="E21280" s="29"/>
    </row>
    <row r="21281" spans="1:5">
      <c r="A21281" s="29"/>
      <c r="B21281" s="29"/>
      <c r="C21281" s="29"/>
      <c r="D21281" s="29"/>
      <c r="E21281" s="29"/>
    </row>
    <row r="21282" spans="1:5">
      <c r="A21282" s="29"/>
      <c r="B21282" s="29"/>
      <c r="C21282" s="29"/>
      <c r="D21282" s="29"/>
      <c r="E21282" s="29"/>
    </row>
    <row r="21283" spans="1:5">
      <c r="A21283" s="29"/>
      <c r="B21283" s="29"/>
      <c r="C21283" s="29"/>
      <c r="D21283" s="29"/>
      <c r="E21283" s="29"/>
    </row>
    <row r="21284" spans="1:5">
      <c r="A21284" s="29"/>
      <c r="B21284" s="29"/>
      <c r="C21284" s="29"/>
      <c r="D21284" s="29"/>
      <c r="E21284" s="29"/>
    </row>
    <row r="21285" spans="1:5">
      <c r="A21285" s="29"/>
      <c r="B21285" s="29"/>
      <c r="C21285" s="29"/>
      <c r="D21285" s="29"/>
      <c r="E21285" s="29"/>
    </row>
    <row r="21286" spans="1:5">
      <c r="A21286" s="29"/>
      <c r="B21286" s="29"/>
      <c r="C21286" s="29"/>
      <c r="D21286" s="29"/>
      <c r="E21286" s="29"/>
    </row>
    <row r="21287" spans="1:5">
      <c r="A21287" s="29"/>
      <c r="B21287" s="29"/>
      <c r="C21287" s="29"/>
      <c r="D21287" s="29"/>
      <c r="E21287" s="29"/>
    </row>
    <row r="21288" spans="1:5">
      <c r="A21288" s="29"/>
      <c r="B21288" s="29"/>
      <c r="C21288" s="29"/>
      <c r="D21288" s="29"/>
      <c r="E21288" s="29"/>
    </row>
    <row r="21289" spans="1:5">
      <c r="A21289" s="29"/>
      <c r="B21289" s="29"/>
      <c r="C21289" s="29"/>
      <c r="D21289" s="29"/>
      <c r="E21289" s="29"/>
    </row>
    <row r="21290" spans="1:5">
      <c r="A21290" s="29"/>
      <c r="B21290" s="29"/>
      <c r="C21290" s="29"/>
      <c r="D21290" s="29"/>
      <c r="E21290" s="29"/>
    </row>
    <row r="21291" spans="1:5">
      <c r="A21291" s="29"/>
      <c r="B21291" s="29"/>
      <c r="C21291" s="29"/>
      <c r="D21291" s="29"/>
      <c r="E21291" s="29"/>
    </row>
    <row r="21292" spans="1:5">
      <c r="A21292" s="29"/>
      <c r="B21292" s="29"/>
      <c r="C21292" s="29"/>
      <c r="D21292" s="29"/>
      <c r="E21292" s="29"/>
    </row>
    <row r="21293" spans="1:5">
      <c r="A21293" s="29"/>
      <c r="B21293" s="29"/>
      <c r="C21293" s="29"/>
      <c r="D21293" s="29"/>
      <c r="E21293" s="29"/>
    </row>
    <row r="21294" spans="1:5">
      <c r="A21294" s="29"/>
      <c r="B21294" s="29"/>
      <c r="C21294" s="29"/>
      <c r="D21294" s="29"/>
      <c r="E21294" s="29"/>
    </row>
    <row r="21295" spans="1:5">
      <c r="A21295" s="29"/>
      <c r="B21295" s="29"/>
      <c r="C21295" s="29"/>
      <c r="D21295" s="29"/>
      <c r="E21295" s="29"/>
    </row>
    <row r="21296" spans="1:5">
      <c r="A21296" s="29"/>
      <c r="B21296" s="29"/>
      <c r="C21296" s="29"/>
      <c r="D21296" s="29"/>
      <c r="E21296" s="29"/>
    </row>
    <row r="21297" spans="1:5">
      <c r="A21297" s="29"/>
      <c r="B21297" s="29"/>
      <c r="C21297" s="29"/>
      <c r="D21297" s="29"/>
      <c r="E21297" s="29"/>
    </row>
    <row r="21298" spans="1:5">
      <c r="A21298" s="29"/>
      <c r="B21298" s="29"/>
      <c r="C21298" s="29"/>
      <c r="D21298" s="29"/>
      <c r="E21298" s="29"/>
    </row>
    <row r="21299" spans="1:5">
      <c r="A21299" s="29"/>
      <c r="B21299" s="29"/>
      <c r="C21299" s="29"/>
      <c r="D21299" s="29"/>
      <c r="E21299" s="29"/>
    </row>
    <row r="21300" spans="1:5">
      <c r="A21300" s="29"/>
      <c r="B21300" s="29"/>
      <c r="C21300" s="29"/>
      <c r="D21300" s="29"/>
      <c r="E21300" s="29"/>
    </row>
    <row r="21301" spans="1:5">
      <c r="A21301" s="29"/>
      <c r="B21301" s="29"/>
      <c r="C21301" s="29"/>
      <c r="D21301" s="29"/>
      <c r="E21301" s="29"/>
    </row>
    <row r="21302" spans="1:5">
      <c r="A21302" s="29"/>
      <c r="B21302" s="29"/>
      <c r="C21302" s="29"/>
      <c r="D21302" s="29"/>
      <c r="E21302" s="29"/>
    </row>
    <row r="21303" spans="1:5">
      <c r="A21303" s="29"/>
      <c r="B21303" s="29"/>
      <c r="C21303" s="29"/>
      <c r="D21303" s="29"/>
      <c r="E21303" s="29"/>
    </row>
    <row r="21304" spans="1:5">
      <c r="A21304" s="29"/>
      <c r="B21304" s="29"/>
      <c r="C21304" s="29"/>
      <c r="D21304" s="29"/>
      <c r="E21304" s="29"/>
    </row>
    <row r="21305" spans="1:5">
      <c r="A21305" s="29"/>
      <c r="B21305" s="29"/>
      <c r="C21305" s="29"/>
      <c r="D21305" s="29"/>
      <c r="E21305" s="29"/>
    </row>
    <row r="21306" spans="1:5">
      <c r="A21306" s="29"/>
      <c r="B21306" s="29"/>
      <c r="C21306" s="29"/>
      <c r="D21306" s="29"/>
      <c r="E21306" s="29"/>
    </row>
    <row r="21307" spans="1:5">
      <c r="A21307" s="29"/>
      <c r="B21307" s="29"/>
      <c r="C21307" s="29"/>
      <c r="D21307" s="29"/>
      <c r="E21307" s="29"/>
    </row>
    <row r="21308" spans="1:5">
      <c r="A21308" s="29"/>
      <c r="B21308" s="29"/>
      <c r="C21308" s="29"/>
      <c r="D21308" s="29"/>
      <c r="E21308" s="29"/>
    </row>
    <row r="21309" spans="1:5">
      <c r="A21309" s="29"/>
      <c r="B21309" s="29"/>
      <c r="C21309" s="29"/>
      <c r="D21309" s="29"/>
      <c r="E21309" s="29"/>
    </row>
    <row r="21310" spans="1:5">
      <c r="A21310" s="29"/>
      <c r="B21310" s="29"/>
      <c r="C21310" s="29"/>
      <c r="D21310" s="29"/>
      <c r="E21310" s="29"/>
    </row>
    <row r="21311" spans="1:5">
      <c r="A21311" s="29"/>
      <c r="B21311" s="29"/>
      <c r="C21311" s="29"/>
      <c r="D21311" s="29"/>
      <c r="E21311" s="29"/>
    </row>
    <row r="21312" spans="1:5">
      <c r="A21312" s="29"/>
      <c r="B21312" s="29"/>
      <c r="C21312" s="29"/>
      <c r="D21312" s="29"/>
      <c r="E21312" s="29"/>
    </row>
    <row r="21313" spans="1:5">
      <c r="A21313" s="29"/>
      <c r="B21313" s="29"/>
      <c r="C21313" s="29"/>
      <c r="D21313" s="29"/>
      <c r="E21313" s="29"/>
    </row>
    <row r="21314" spans="1:5">
      <c r="A21314" s="29"/>
      <c r="B21314" s="29"/>
      <c r="C21314" s="29"/>
      <c r="D21314" s="29"/>
      <c r="E21314" s="29"/>
    </row>
    <row r="21315" spans="1:5">
      <c r="A21315" s="29"/>
      <c r="B21315" s="29"/>
      <c r="C21315" s="29"/>
      <c r="D21315" s="29"/>
      <c r="E21315" s="29"/>
    </row>
    <row r="21316" spans="1:5">
      <c r="A21316" s="29"/>
      <c r="B21316" s="29"/>
      <c r="C21316" s="29"/>
      <c r="D21316" s="29"/>
      <c r="E21316" s="29"/>
    </row>
    <row r="21317" spans="1:5">
      <c r="A21317" s="29"/>
      <c r="B21317" s="29"/>
      <c r="C21317" s="29"/>
      <c r="D21317" s="29"/>
      <c r="E21317" s="29"/>
    </row>
    <row r="21318" spans="1:5">
      <c r="A21318" s="29"/>
      <c r="B21318" s="29"/>
      <c r="C21318" s="29"/>
      <c r="D21318" s="29"/>
      <c r="E21318" s="29"/>
    </row>
    <row r="21319" spans="1:5">
      <c r="A21319" s="29"/>
      <c r="B21319" s="29"/>
      <c r="C21319" s="29"/>
      <c r="D21319" s="29"/>
      <c r="E21319" s="29"/>
    </row>
    <row r="21320" spans="1:5">
      <c r="A21320" s="29"/>
      <c r="B21320" s="29"/>
      <c r="C21320" s="29"/>
      <c r="D21320" s="29"/>
      <c r="E21320" s="29"/>
    </row>
    <row r="21321" spans="1:5">
      <c r="A21321" s="29"/>
      <c r="B21321" s="29"/>
      <c r="C21321" s="29"/>
      <c r="D21321" s="29"/>
      <c r="E21321" s="29"/>
    </row>
    <row r="21322" spans="1:5">
      <c r="A21322" s="29"/>
      <c r="B21322" s="29"/>
      <c r="C21322" s="29"/>
      <c r="D21322" s="29"/>
      <c r="E21322" s="29"/>
    </row>
    <row r="21323" spans="1:5">
      <c r="A21323" s="29"/>
      <c r="B21323" s="29"/>
      <c r="C21323" s="29"/>
      <c r="D21323" s="29"/>
      <c r="E21323" s="29"/>
    </row>
    <row r="21324" spans="1:5">
      <c r="A21324" s="29"/>
      <c r="B21324" s="29"/>
      <c r="C21324" s="29"/>
      <c r="D21324" s="29"/>
      <c r="E21324" s="29"/>
    </row>
    <row r="21325" spans="1:5">
      <c r="A21325" s="29"/>
      <c r="B21325" s="29"/>
      <c r="C21325" s="29"/>
      <c r="D21325" s="29"/>
      <c r="E21325" s="29"/>
    </row>
    <row r="21326" spans="1:5">
      <c r="A21326" s="29"/>
      <c r="B21326" s="29"/>
      <c r="C21326" s="29"/>
      <c r="D21326" s="29"/>
      <c r="E21326" s="29"/>
    </row>
    <row r="21327" spans="1:5">
      <c r="A21327" s="29"/>
      <c r="B21327" s="29"/>
      <c r="C21327" s="29"/>
      <c r="D21327" s="29"/>
      <c r="E21327" s="29"/>
    </row>
    <row r="21328" spans="1:5">
      <c r="A21328" s="29"/>
      <c r="B21328" s="29"/>
      <c r="C21328" s="29"/>
      <c r="D21328" s="29"/>
      <c r="E21328" s="29"/>
    </row>
    <row r="21329" spans="1:5">
      <c r="A21329" s="29"/>
      <c r="B21329" s="29"/>
      <c r="C21329" s="29"/>
      <c r="D21329" s="29"/>
      <c r="E21329" s="29"/>
    </row>
    <row r="21330" spans="1:5">
      <c r="A21330" s="29"/>
      <c r="B21330" s="29"/>
      <c r="C21330" s="29"/>
      <c r="D21330" s="29"/>
      <c r="E21330" s="29"/>
    </row>
    <row r="21331" spans="1:5">
      <c r="A21331" s="29"/>
      <c r="B21331" s="29"/>
      <c r="C21331" s="29"/>
      <c r="D21331" s="29"/>
      <c r="E21331" s="29"/>
    </row>
    <row r="21332" spans="1:5">
      <c r="A21332" s="29"/>
      <c r="B21332" s="29"/>
      <c r="C21332" s="29"/>
      <c r="D21332" s="29"/>
      <c r="E21332" s="29"/>
    </row>
    <row r="21333" spans="1:5">
      <c r="A21333" s="29"/>
      <c r="B21333" s="29"/>
      <c r="C21333" s="29"/>
      <c r="D21333" s="29"/>
      <c r="E21333" s="29"/>
    </row>
    <row r="21334" spans="1:5">
      <c r="A21334" s="29"/>
      <c r="B21334" s="29"/>
      <c r="C21334" s="29"/>
      <c r="D21334" s="29"/>
      <c r="E21334" s="29"/>
    </row>
    <row r="21335" spans="1:5">
      <c r="A21335" s="29"/>
      <c r="B21335" s="29"/>
      <c r="C21335" s="29"/>
      <c r="D21335" s="29"/>
      <c r="E21335" s="29"/>
    </row>
    <row r="21336" spans="1:5">
      <c r="A21336" s="29"/>
      <c r="B21336" s="29"/>
      <c r="C21336" s="29"/>
      <c r="D21336" s="29"/>
      <c r="E21336" s="29"/>
    </row>
    <row r="21337" spans="1:5">
      <c r="A21337" s="29"/>
      <c r="B21337" s="29"/>
      <c r="C21337" s="29"/>
      <c r="D21337" s="29"/>
      <c r="E21337" s="29"/>
    </row>
    <row r="21338" spans="1:5">
      <c r="A21338" s="29"/>
      <c r="B21338" s="29"/>
      <c r="C21338" s="29"/>
      <c r="D21338" s="29"/>
      <c r="E21338" s="29"/>
    </row>
    <row r="21339" spans="1:5">
      <c r="A21339" s="29"/>
      <c r="B21339" s="29"/>
      <c r="C21339" s="29"/>
      <c r="D21339" s="29"/>
      <c r="E21339" s="29"/>
    </row>
    <row r="21340" spans="1:5">
      <c r="A21340" s="29"/>
      <c r="B21340" s="29"/>
      <c r="C21340" s="29"/>
      <c r="D21340" s="29"/>
      <c r="E21340" s="29"/>
    </row>
    <row r="21341" spans="1:5">
      <c r="A21341" s="29"/>
      <c r="B21341" s="29"/>
      <c r="C21341" s="29"/>
      <c r="D21341" s="29"/>
      <c r="E21341" s="29"/>
    </row>
    <row r="21342" spans="1:5">
      <c r="A21342" s="29"/>
      <c r="B21342" s="29"/>
      <c r="C21342" s="29"/>
      <c r="D21342" s="29"/>
      <c r="E21342" s="29"/>
    </row>
    <row r="21343" spans="1:5">
      <c r="A21343" s="29"/>
      <c r="B21343" s="29"/>
      <c r="C21343" s="29"/>
      <c r="D21343" s="29"/>
      <c r="E21343" s="29"/>
    </row>
    <row r="21344" spans="1:5">
      <c r="A21344" s="29"/>
      <c r="B21344" s="29"/>
      <c r="C21344" s="29"/>
      <c r="D21344" s="29"/>
      <c r="E21344" s="29"/>
    </row>
    <row r="21345" spans="1:5">
      <c r="A21345" s="29"/>
      <c r="B21345" s="29"/>
      <c r="C21345" s="29"/>
      <c r="D21345" s="29"/>
      <c r="E21345" s="29"/>
    </row>
    <row r="21346" spans="1:5">
      <c r="A21346" s="29"/>
      <c r="B21346" s="29"/>
      <c r="C21346" s="29"/>
      <c r="D21346" s="29"/>
      <c r="E21346" s="29"/>
    </row>
    <row r="21347" spans="1:5">
      <c r="A21347" s="29"/>
      <c r="B21347" s="29"/>
      <c r="C21347" s="29"/>
      <c r="D21347" s="29"/>
      <c r="E21347" s="29"/>
    </row>
    <row r="21348" spans="1:5">
      <c r="A21348" s="29"/>
      <c r="B21348" s="29"/>
      <c r="C21348" s="29"/>
      <c r="D21348" s="29"/>
      <c r="E21348" s="29"/>
    </row>
    <row r="21349" spans="1:5">
      <c r="A21349" s="29"/>
      <c r="B21349" s="29"/>
      <c r="C21349" s="29"/>
      <c r="D21349" s="29"/>
      <c r="E21349" s="29"/>
    </row>
    <row r="21350" spans="1:5">
      <c r="A21350" s="29"/>
      <c r="B21350" s="29"/>
      <c r="C21350" s="29"/>
      <c r="D21350" s="29"/>
      <c r="E21350" s="29"/>
    </row>
    <row r="21351" spans="1:5">
      <c r="A21351" s="29"/>
      <c r="B21351" s="29"/>
      <c r="C21351" s="29"/>
      <c r="D21351" s="29"/>
      <c r="E21351" s="29"/>
    </row>
    <row r="21352" spans="1:5">
      <c r="A21352" s="29"/>
      <c r="B21352" s="29"/>
      <c r="C21352" s="29"/>
      <c r="D21352" s="29"/>
      <c r="E21352" s="29"/>
    </row>
    <row r="21353" spans="1:5">
      <c r="A21353" s="29"/>
      <c r="B21353" s="29"/>
      <c r="C21353" s="29"/>
      <c r="D21353" s="29"/>
      <c r="E21353" s="29"/>
    </row>
    <row r="21354" spans="1:5">
      <c r="A21354" s="29"/>
      <c r="B21354" s="29"/>
      <c r="C21354" s="29"/>
      <c r="D21354" s="29"/>
      <c r="E21354" s="29"/>
    </row>
    <row r="21355" spans="1:5">
      <c r="A21355" s="29"/>
      <c r="B21355" s="29"/>
      <c r="C21355" s="29"/>
      <c r="D21355" s="29"/>
      <c r="E21355" s="29"/>
    </row>
    <row r="21356" spans="1:5">
      <c r="A21356" s="29"/>
      <c r="B21356" s="29"/>
      <c r="C21356" s="29"/>
      <c r="D21356" s="29"/>
      <c r="E21356" s="29"/>
    </row>
    <row r="21357" spans="1:5">
      <c r="A21357" s="29"/>
      <c r="B21357" s="29"/>
      <c r="C21357" s="29"/>
      <c r="D21357" s="29"/>
      <c r="E21357" s="29"/>
    </row>
    <row r="21358" spans="1:5">
      <c r="A21358" s="29"/>
      <c r="B21358" s="29"/>
      <c r="C21358" s="29"/>
      <c r="D21358" s="29"/>
      <c r="E21358" s="29"/>
    </row>
    <row r="21359" spans="1:5">
      <c r="A21359" s="29"/>
      <c r="B21359" s="29"/>
      <c r="C21359" s="29"/>
      <c r="D21359" s="29"/>
      <c r="E21359" s="29"/>
    </row>
    <row r="21360" spans="1:5">
      <c r="A21360" s="29"/>
      <c r="B21360" s="29"/>
      <c r="C21360" s="29"/>
      <c r="D21360" s="29"/>
      <c r="E21360" s="29"/>
    </row>
    <row r="21361" spans="1:5">
      <c r="A21361" s="29"/>
      <c r="B21361" s="29"/>
      <c r="C21361" s="29"/>
      <c r="D21361" s="29"/>
      <c r="E21361" s="29"/>
    </row>
    <row r="21362" spans="1:5">
      <c r="A21362" s="29"/>
      <c r="B21362" s="29"/>
      <c r="C21362" s="29"/>
      <c r="D21362" s="29"/>
      <c r="E21362" s="29"/>
    </row>
    <row r="21363" spans="1:5">
      <c r="A21363" s="29"/>
      <c r="B21363" s="29"/>
      <c r="C21363" s="29"/>
      <c r="D21363" s="29"/>
      <c r="E21363" s="29"/>
    </row>
    <row r="21364" spans="1:5">
      <c r="A21364" s="29"/>
      <c r="B21364" s="29"/>
      <c r="C21364" s="29"/>
      <c r="D21364" s="29"/>
      <c r="E21364" s="29"/>
    </row>
    <row r="21365" spans="1:5">
      <c r="A21365" s="29"/>
      <c r="B21365" s="29"/>
      <c r="C21365" s="29"/>
      <c r="D21365" s="29"/>
      <c r="E21365" s="29"/>
    </row>
    <row r="21366" spans="1:5">
      <c r="A21366" s="29"/>
      <c r="B21366" s="29"/>
      <c r="C21366" s="29"/>
      <c r="D21366" s="29"/>
      <c r="E21366" s="29"/>
    </row>
    <row r="21367" spans="1:5">
      <c r="A21367" s="29"/>
      <c r="B21367" s="29"/>
      <c r="C21367" s="29"/>
      <c r="D21367" s="29"/>
      <c r="E21367" s="29"/>
    </row>
    <row r="21368" spans="1:5">
      <c r="A21368" s="29"/>
      <c r="B21368" s="29"/>
      <c r="C21368" s="29"/>
      <c r="D21368" s="29"/>
      <c r="E21368" s="29"/>
    </row>
    <row r="21369" spans="1:5">
      <c r="A21369" s="29"/>
      <c r="B21369" s="29"/>
      <c r="C21369" s="29"/>
      <c r="D21369" s="29"/>
      <c r="E21369" s="29"/>
    </row>
    <row r="21370" spans="1:5">
      <c r="A21370" s="29"/>
      <c r="B21370" s="29"/>
      <c r="C21370" s="29"/>
      <c r="D21370" s="29"/>
      <c r="E21370" s="29"/>
    </row>
    <row r="21371" spans="1:5">
      <c r="A21371" s="29"/>
      <c r="B21371" s="29"/>
      <c r="C21371" s="29"/>
      <c r="D21371" s="29"/>
      <c r="E21371" s="29"/>
    </row>
    <row r="21372" spans="1:5">
      <c r="A21372" s="29"/>
      <c r="B21372" s="29"/>
      <c r="C21372" s="29"/>
      <c r="D21372" s="29"/>
      <c r="E21372" s="29"/>
    </row>
    <row r="21373" spans="1:5">
      <c r="A21373" s="29"/>
      <c r="B21373" s="29"/>
      <c r="C21373" s="29"/>
      <c r="D21373" s="29"/>
      <c r="E21373" s="29"/>
    </row>
    <row r="21374" spans="1:5">
      <c r="A21374" s="29"/>
      <c r="B21374" s="29"/>
      <c r="C21374" s="29"/>
      <c r="D21374" s="29"/>
      <c r="E21374" s="29"/>
    </row>
    <row r="21375" spans="1:5">
      <c r="A21375" s="29"/>
      <c r="B21375" s="29"/>
      <c r="C21375" s="29"/>
      <c r="D21375" s="29"/>
      <c r="E21375" s="29"/>
    </row>
    <row r="21376" spans="1:5">
      <c r="A21376" s="29"/>
      <c r="B21376" s="29"/>
      <c r="C21376" s="29"/>
      <c r="D21376" s="29"/>
      <c r="E21376" s="29"/>
    </row>
    <row r="21377" spans="1:5">
      <c r="A21377" s="29"/>
      <c r="B21377" s="29"/>
      <c r="C21377" s="29"/>
      <c r="D21377" s="29"/>
      <c r="E21377" s="29"/>
    </row>
    <row r="21378" spans="1:5">
      <c r="A21378" s="29"/>
      <c r="B21378" s="29"/>
      <c r="C21378" s="29"/>
      <c r="D21378" s="29"/>
      <c r="E21378" s="29"/>
    </row>
    <row r="21379" spans="1:5">
      <c r="A21379" s="29"/>
      <c r="B21379" s="29"/>
      <c r="C21379" s="29"/>
      <c r="D21379" s="29"/>
      <c r="E21379" s="29"/>
    </row>
    <row r="21380" spans="1:5">
      <c r="A21380" s="29"/>
      <c r="B21380" s="29"/>
      <c r="C21380" s="29"/>
      <c r="D21380" s="29"/>
      <c r="E21380" s="29"/>
    </row>
    <row r="21381" spans="1:5">
      <c r="A21381" s="29"/>
      <c r="B21381" s="29"/>
      <c r="C21381" s="29"/>
      <c r="D21381" s="29"/>
      <c r="E21381" s="29"/>
    </row>
    <row r="21382" spans="1:5">
      <c r="A21382" s="29"/>
      <c r="B21382" s="29"/>
      <c r="C21382" s="29"/>
      <c r="D21382" s="29"/>
      <c r="E21382" s="29"/>
    </row>
    <row r="21383" spans="1:5">
      <c r="A21383" s="29"/>
      <c r="B21383" s="29"/>
      <c r="C21383" s="29"/>
      <c r="D21383" s="29"/>
      <c r="E21383" s="29"/>
    </row>
    <row r="21384" spans="1:5">
      <c r="A21384" s="29"/>
      <c r="B21384" s="29"/>
      <c r="C21384" s="29"/>
      <c r="D21384" s="29"/>
      <c r="E21384" s="29"/>
    </row>
    <row r="21385" spans="1:5">
      <c r="A21385" s="29"/>
      <c r="B21385" s="29"/>
      <c r="C21385" s="29"/>
      <c r="D21385" s="29"/>
      <c r="E21385" s="29"/>
    </row>
    <row r="21386" spans="1:5">
      <c r="A21386" s="29"/>
      <c r="B21386" s="29"/>
      <c r="C21386" s="29"/>
      <c r="D21386" s="29"/>
      <c r="E21386" s="29"/>
    </row>
    <row r="21387" spans="1:5">
      <c r="A21387" s="29"/>
      <c r="B21387" s="29"/>
      <c r="C21387" s="29"/>
      <c r="D21387" s="29"/>
      <c r="E21387" s="29"/>
    </row>
    <row r="21388" spans="1:5">
      <c r="A21388" s="29"/>
      <c r="B21388" s="29"/>
      <c r="C21388" s="29"/>
      <c r="D21388" s="29"/>
      <c r="E21388" s="29"/>
    </row>
    <row r="21389" spans="1:5">
      <c r="A21389" s="29"/>
      <c r="B21389" s="29"/>
      <c r="C21389" s="29"/>
      <c r="D21389" s="29"/>
      <c r="E21389" s="29"/>
    </row>
    <row r="21390" spans="1:5">
      <c r="A21390" s="29"/>
      <c r="B21390" s="29"/>
      <c r="C21390" s="29"/>
      <c r="D21390" s="29"/>
      <c r="E21390" s="29"/>
    </row>
    <row r="21391" spans="1:5">
      <c r="A21391" s="29"/>
      <c r="B21391" s="29"/>
      <c r="C21391" s="29"/>
      <c r="D21391" s="29"/>
      <c r="E21391" s="29"/>
    </row>
    <row r="21392" spans="1:5">
      <c r="A21392" s="29"/>
      <c r="B21392" s="29"/>
      <c r="C21392" s="29"/>
      <c r="D21392" s="29"/>
      <c r="E21392" s="29"/>
    </row>
    <row r="21393" spans="1:5">
      <c r="A21393" s="29"/>
      <c r="B21393" s="29"/>
      <c r="C21393" s="29"/>
      <c r="D21393" s="29"/>
      <c r="E21393" s="29"/>
    </row>
    <row r="21394" spans="1:5">
      <c r="A21394" s="29"/>
      <c r="B21394" s="29"/>
      <c r="C21394" s="29"/>
      <c r="D21394" s="29"/>
      <c r="E21394" s="29"/>
    </row>
    <row r="21395" spans="1:5">
      <c r="A21395" s="29"/>
      <c r="B21395" s="29"/>
      <c r="C21395" s="29"/>
      <c r="D21395" s="29"/>
      <c r="E21395" s="29"/>
    </row>
    <row r="21396" spans="1:5">
      <c r="A21396" s="29"/>
      <c r="B21396" s="29"/>
      <c r="C21396" s="29"/>
      <c r="D21396" s="29"/>
      <c r="E21396" s="29"/>
    </row>
    <row r="21397" spans="1:5">
      <c r="A21397" s="29"/>
      <c r="B21397" s="29"/>
      <c r="C21397" s="29"/>
      <c r="D21397" s="29"/>
      <c r="E21397" s="29"/>
    </row>
    <row r="21398" spans="1:5">
      <c r="A21398" s="29"/>
      <c r="B21398" s="29"/>
      <c r="C21398" s="29"/>
      <c r="D21398" s="29"/>
      <c r="E21398" s="29"/>
    </row>
    <row r="21399" spans="1:5">
      <c r="A21399" s="29"/>
      <c r="B21399" s="29"/>
      <c r="C21399" s="29"/>
      <c r="D21399" s="29"/>
      <c r="E21399" s="29"/>
    </row>
    <row r="21400" spans="1:5">
      <c r="A21400" s="29"/>
      <c r="B21400" s="29"/>
      <c r="C21400" s="29"/>
      <c r="D21400" s="29"/>
      <c r="E21400" s="29"/>
    </row>
    <row r="21401" spans="1:5">
      <c r="A21401" s="29"/>
      <c r="B21401" s="29"/>
      <c r="C21401" s="29"/>
      <c r="D21401" s="29"/>
      <c r="E21401" s="29"/>
    </row>
    <row r="21402" spans="1:5">
      <c r="A21402" s="29"/>
      <c r="B21402" s="29"/>
      <c r="C21402" s="29"/>
      <c r="D21402" s="29"/>
      <c r="E21402" s="29"/>
    </row>
    <row r="21403" spans="1:5">
      <c r="A21403" s="29"/>
      <c r="B21403" s="29"/>
      <c r="C21403" s="29"/>
      <c r="D21403" s="29"/>
      <c r="E21403" s="29"/>
    </row>
    <row r="21404" spans="1:5">
      <c r="A21404" s="29"/>
      <c r="B21404" s="29"/>
      <c r="C21404" s="29"/>
      <c r="D21404" s="29"/>
      <c r="E21404" s="29"/>
    </row>
    <row r="21405" spans="1:5">
      <c r="A21405" s="29"/>
      <c r="B21405" s="29"/>
      <c r="C21405" s="29"/>
      <c r="D21405" s="29"/>
      <c r="E21405" s="29"/>
    </row>
    <row r="21406" spans="1:5">
      <c r="A21406" s="29"/>
      <c r="B21406" s="29"/>
      <c r="C21406" s="29"/>
      <c r="D21406" s="29"/>
      <c r="E21406" s="29"/>
    </row>
    <row r="21407" spans="1:5">
      <c r="A21407" s="29"/>
      <c r="B21407" s="29"/>
      <c r="C21407" s="29"/>
      <c r="D21407" s="29"/>
      <c r="E21407" s="29"/>
    </row>
    <row r="21408" spans="1:5">
      <c r="A21408" s="29"/>
      <c r="B21408" s="29"/>
      <c r="C21408" s="29"/>
      <c r="D21408" s="29"/>
      <c r="E21408" s="29"/>
    </row>
    <row r="21409" spans="1:5">
      <c r="A21409" s="29"/>
      <c r="B21409" s="29"/>
      <c r="C21409" s="29"/>
      <c r="D21409" s="29"/>
      <c r="E21409" s="29"/>
    </row>
    <row r="21410" spans="1:5">
      <c r="A21410" s="29"/>
      <c r="B21410" s="29"/>
      <c r="C21410" s="29"/>
      <c r="D21410" s="29"/>
      <c r="E21410" s="29"/>
    </row>
    <row r="21411" spans="1:5">
      <c r="A21411" s="29"/>
      <c r="B21411" s="29"/>
      <c r="C21411" s="29"/>
      <c r="D21411" s="29"/>
      <c r="E21411" s="29"/>
    </row>
    <row r="21412" spans="1:5">
      <c r="A21412" s="29"/>
      <c r="B21412" s="29"/>
      <c r="C21412" s="29"/>
      <c r="D21412" s="29"/>
      <c r="E21412" s="29"/>
    </row>
    <row r="21413" spans="1:5">
      <c r="A21413" s="29"/>
      <c r="B21413" s="29"/>
      <c r="C21413" s="29"/>
      <c r="D21413" s="29"/>
      <c r="E21413" s="29"/>
    </row>
    <row r="21414" spans="1:5">
      <c r="A21414" s="29"/>
      <c r="B21414" s="29"/>
      <c r="C21414" s="29"/>
      <c r="D21414" s="29"/>
      <c r="E21414" s="29"/>
    </row>
    <row r="21415" spans="1:5">
      <c r="A21415" s="29"/>
      <c r="B21415" s="29"/>
      <c r="C21415" s="29"/>
      <c r="D21415" s="29"/>
      <c r="E21415" s="29"/>
    </row>
    <row r="21416" spans="1:5">
      <c r="A21416" s="29"/>
      <c r="B21416" s="29"/>
      <c r="C21416" s="29"/>
      <c r="D21416" s="29"/>
      <c r="E21416" s="29"/>
    </row>
    <row r="21417" spans="1:5">
      <c r="A21417" s="29"/>
      <c r="B21417" s="29"/>
      <c r="C21417" s="29"/>
      <c r="D21417" s="29"/>
      <c r="E21417" s="29"/>
    </row>
    <row r="21418" spans="1:5">
      <c r="A21418" s="29"/>
      <c r="B21418" s="29"/>
      <c r="C21418" s="29"/>
      <c r="D21418" s="29"/>
      <c r="E21418" s="29"/>
    </row>
    <row r="21419" spans="1:5">
      <c r="A21419" s="29"/>
      <c r="B21419" s="29"/>
      <c r="C21419" s="29"/>
      <c r="D21419" s="29"/>
      <c r="E21419" s="29"/>
    </row>
    <row r="21420" spans="1:5">
      <c r="A21420" s="29"/>
      <c r="B21420" s="29"/>
      <c r="C21420" s="29"/>
      <c r="D21420" s="29"/>
      <c r="E21420" s="29"/>
    </row>
    <row r="21421" spans="1:5">
      <c r="A21421" s="29"/>
      <c r="B21421" s="29"/>
      <c r="C21421" s="29"/>
      <c r="D21421" s="29"/>
      <c r="E21421" s="29"/>
    </row>
    <row r="21422" spans="1:5">
      <c r="A21422" s="29"/>
      <c r="B21422" s="29"/>
      <c r="C21422" s="29"/>
      <c r="D21422" s="29"/>
      <c r="E21422" s="29"/>
    </row>
    <row r="21423" spans="1:5">
      <c r="A21423" s="29"/>
      <c r="B21423" s="29"/>
      <c r="C21423" s="29"/>
      <c r="D21423" s="29"/>
      <c r="E21423" s="29"/>
    </row>
    <row r="21424" spans="1:5">
      <c r="A21424" s="29"/>
      <c r="B21424" s="29"/>
      <c r="C21424" s="29"/>
      <c r="D21424" s="29"/>
      <c r="E21424" s="29"/>
    </row>
    <row r="21425" spans="1:5">
      <c r="A21425" s="29"/>
      <c r="B21425" s="29"/>
      <c r="C21425" s="29"/>
      <c r="D21425" s="29"/>
      <c r="E21425" s="29"/>
    </row>
    <row r="21426" spans="1:5">
      <c r="A21426" s="29"/>
      <c r="B21426" s="29"/>
      <c r="C21426" s="29"/>
      <c r="D21426" s="29"/>
      <c r="E21426" s="29"/>
    </row>
    <row r="21427" spans="1:5">
      <c r="A21427" s="29"/>
      <c r="B21427" s="29"/>
      <c r="C21427" s="29"/>
      <c r="D21427" s="29"/>
      <c r="E21427" s="29"/>
    </row>
    <row r="21428" spans="1:5">
      <c r="A21428" s="29"/>
      <c r="B21428" s="29"/>
      <c r="C21428" s="29"/>
      <c r="D21428" s="29"/>
      <c r="E21428" s="29"/>
    </row>
    <row r="21429" spans="1:5">
      <c r="A21429" s="29"/>
      <c r="B21429" s="29"/>
      <c r="C21429" s="29"/>
      <c r="D21429" s="29"/>
      <c r="E21429" s="29"/>
    </row>
    <row r="21430" spans="1:5">
      <c r="A21430" s="29"/>
      <c r="B21430" s="29"/>
      <c r="C21430" s="29"/>
      <c r="D21430" s="29"/>
      <c r="E21430" s="29"/>
    </row>
    <row r="21431" spans="1:5">
      <c r="A21431" s="29"/>
      <c r="B21431" s="29"/>
      <c r="C21431" s="29"/>
      <c r="D21431" s="29"/>
      <c r="E21431" s="29"/>
    </row>
    <row r="21432" spans="1:5">
      <c r="A21432" s="29"/>
      <c r="B21432" s="29"/>
      <c r="C21432" s="29"/>
      <c r="D21432" s="29"/>
      <c r="E21432" s="29"/>
    </row>
    <row r="21433" spans="1:5">
      <c r="A21433" s="29"/>
      <c r="B21433" s="29"/>
      <c r="C21433" s="29"/>
      <c r="D21433" s="29"/>
      <c r="E21433" s="29"/>
    </row>
    <row r="21434" spans="1:5">
      <c r="A21434" s="29"/>
      <c r="B21434" s="29"/>
      <c r="C21434" s="29"/>
      <c r="D21434" s="29"/>
      <c r="E21434" s="29"/>
    </row>
    <row r="21435" spans="1:5">
      <c r="A21435" s="29"/>
      <c r="B21435" s="29"/>
      <c r="C21435" s="29"/>
      <c r="D21435" s="29"/>
      <c r="E21435" s="29"/>
    </row>
    <row r="21436" spans="1:5">
      <c r="A21436" s="29"/>
      <c r="B21436" s="29"/>
      <c r="C21436" s="29"/>
      <c r="D21436" s="29"/>
      <c r="E21436" s="29"/>
    </row>
    <row r="21437" spans="1:5">
      <c r="A21437" s="29"/>
      <c r="B21437" s="29"/>
      <c r="C21437" s="29"/>
      <c r="D21437" s="29"/>
      <c r="E21437" s="29"/>
    </row>
    <row r="21438" spans="1:5">
      <c r="A21438" s="29"/>
      <c r="B21438" s="29"/>
      <c r="C21438" s="29"/>
      <c r="D21438" s="29"/>
      <c r="E21438" s="29"/>
    </row>
    <row r="21439" spans="1:5">
      <c r="A21439" s="29"/>
      <c r="B21439" s="29"/>
      <c r="C21439" s="29"/>
      <c r="D21439" s="29"/>
      <c r="E21439" s="29"/>
    </row>
    <row r="21440" spans="1:5">
      <c r="A21440" s="29"/>
      <c r="B21440" s="29"/>
      <c r="C21440" s="29"/>
      <c r="D21440" s="29"/>
      <c r="E21440" s="29"/>
    </row>
    <row r="21441" spans="1:5">
      <c r="A21441" s="29"/>
      <c r="B21441" s="29"/>
      <c r="C21441" s="29"/>
      <c r="D21441" s="29"/>
      <c r="E21441" s="29"/>
    </row>
    <row r="21442" spans="1:5">
      <c r="A21442" s="29"/>
      <c r="B21442" s="29"/>
      <c r="C21442" s="29"/>
      <c r="D21442" s="29"/>
      <c r="E21442" s="29"/>
    </row>
    <row r="21443" spans="1:5">
      <c r="A21443" s="29"/>
      <c r="B21443" s="29"/>
      <c r="C21443" s="29"/>
      <c r="D21443" s="29"/>
      <c r="E21443" s="29"/>
    </row>
    <row r="21444" spans="1:5">
      <c r="A21444" s="29"/>
      <c r="B21444" s="29"/>
      <c r="C21444" s="29"/>
      <c r="D21444" s="29"/>
      <c r="E21444" s="29"/>
    </row>
    <row r="21445" spans="1:5">
      <c r="A21445" s="29"/>
      <c r="B21445" s="29"/>
      <c r="C21445" s="29"/>
      <c r="D21445" s="29"/>
      <c r="E21445" s="29"/>
    </row>
    <row r="21446" spans="1:5">
      <c r="A21446" s="29"/>
      <c r="B21446" s="29"/>
      <c r="C21446" s="29"/>
      <c r="D21446" s="29"/>
      <c r="E21446" s="29"/>
    </row>
    <row r="21447" spans="1:5">
      <c r="A21447" s="29"/>
      <c r="B21447" s="29"/>
      <c r="C21447" s="29"/>
      <c r="D21447" s="29"/>
      <c r="E21447" s="29"/>
    </row>
    <row r="21448" spans="1:5">
      <c r="A21448" s="29"/>
      <c r="B21448" s="29"/>
      <c r="C21448" s="29"/>
      <c r="D21448" s="29"/>
      <c r="E21448" s="29"/>
    </row>
    <row r="21449" spans="1:5">
      <c r="A21449" s="29"/>
      <c r="B21449" s="29"/>
      <c r="C21449" s="29"/>
      <c r="D21449" s="29"/>
      <c r="E21449" s="29"/>
    </row>
    <row r="21450" spans="1:5">
      <c r="A21450" s="29"/>
      <c r="B21450" s="29"/>
      <c r="C21450" s="29"/>
      <c r="D21450" s="29"/>
      <c r="E21450" s="29"/>
    </row>
    <row r="21451" spans="1:5">
      <c r="A21451" s="29"/>
      <c r="B21451" s="29"/>
      <c r="C21451" s="29"/>
      <c r="D21451" s="29"/>
      <c r="E21451" s="29"/>
    </row>
    <row r="21452" spans="1:5">
      <c r="A21452" s="29"/>
      <c r="B21452" s="29"/>
      <c r="C21452" s="29"/>
      <c r="D21452" s="29"/>
      <c r="E21452" s="29"/>
    </row>
    <row r="21453" spans="1:5">
      <c r="A21453" s="29"/>
      <c r="B21453" s="29"/>
      <c r="C21453" s="29"/>
      <c r="D21453" s="29"/>
      <c r="E21453" s="29"/>
    </row>
    <row r="21454" spans="1:5">
      <c r="A21454" s="29"/>
      <c r="B21454" s="29"/>
      <c r="C21454" s="29"/>
      <c r="D21454" s="29"/>
      <c r="E21454" s="29"/>
    </row>
    <row r="21455" spans="1:5">
      <c r="A21455" s="29"/>
      <c r="B21455" s="29"/>
      <c r="C21455" s="29"/>
      <c r="D21455" s="29"/>
      <c r="E21455" s="29"/>
    </row>
    <row r="21456" spans="1:5">
      <c r="A21456" s="29"/>
      <c r="B21456" s="29"/>
      <c r="C21456" s="29"/>
      <c r="D21456" s="29"/>
      <c r="E21456" s="29"/>
    </row>
    <row r="21457" spans="1:5">
      <c r="A21457" s="29"/>
      <c r="B21457" s="29"/>
      <c r="C21457" s="29"/>
      <c r="D21457" s="29"/>
      <c r="E21457" s="29"/>
    </row>
    <row r="21458" spans="1:5">
      <c r="A21458" s="29"/>
      <c r="B21458" s="29"/>
      <c r="C21458" s="29"/>
      <c r="D21458" s="29"/>
      <c r="E21458" s="29"/>
    </row>
    <row r="21459" spans="1:5">
      <c r="A21459" s="29"/>
      <c r="B21459" s="29"/>
      <c r="C21459" s="29"/>
      <c r="D21459" s="29"/>
      <c r="E21459" s="29"/>
    </row>
    <row r="21460" spans="1:5">
      <c r="A21460" s="29"/>
      <c r="B21460" s="29"/>
      <c r="C21460" s="29"/>
      <c r="D21460" s="29"/>
      <c r="E21460" s="29"/>
    </row>
    <row r="21461" spans="1:5">
      <c r="A21461" s="29"/>
      <c r="B21461" s="29"/>
      <c r="C21461" s="29"/>
      <c r="D21461" s="29"/>
      <c r="E21461" s="29"/>
    </row>
    <row r="21462" spans="1:5">
      <c r="A21462" s="29"/>
      <c r="B21462" s="29"/>
      <c r="C21462" s="29"/>
      <c r="D21462" s="29"/>
      <c r="E21462" s="29"/>
    </row>
    <row r="21463" spans="1:5">
      <c r="A21463" s="29"/>
      <c r="B21463" s="29"/>
      <c r="C21463" s="29"/>
      <c r="D21463" s="29"/>
      <c r="E21463" s="29"/>
    </row>
    <row r="21464" spans="1:5">
      <c r="A21464" s="29"/>
      <c r="B21464" s="29"/>
      <c r="C21464" s="29"/>
      <c r="D21464" s="29"/>
      <c r="E21464" s="29"/>
    </row>
    <row r="21465" spans="1:5">
      <c r="A21465" s="29"/>
      <c r="B21465" s="29"/>
      <c r="C21465" s="29"/>
      <c r="D21465" s="29"/>
      <c r="E21465" s="29"/>
    </row>
    <row r="21466" spans="1:5">
      <c r="A21466" s="29"/>
      <c r="B21466" s="29"/>
      <c r="C21466" s="29"/>
      <c r="D21466" s="29"/>
      <c r="E21466" s="29"/>
    </row>
    <row r="21467" spans="1:5">
      <c r="A21467" s="29"/>
      <c r="B21467" s="29"/>
      <c r="C21467" s="29"/>
      <c r="D21467" s="29"/>
      <c r="E21467" s="29"/>
    </row>
    <row r="21468" spans="1:5">
      <c r="A21468" s="29"/>
      <c r="B21468" s="29"/>
      <c r="C21468" s="29"/>
      <c r="D21468" s="29"/>
      <c r="E21468" s="29"/>
    </row>
    <row r="21469" spans="1:5">
      <c r="A21469" s="29"/>
      <c r="B21469" s="29"/>
      <c r="C21469" s="29"/>
      <c r="D21469" s="29"/>
      <c r="E21469" s="29"/>
    </row>
    <row r="21470" spans="1:5">
      <c r="A21470" s="29"/>
      <c r="B21470" s="29"/>
      <c r="C21470" s="29"/>
      <c r="D21470" s="29"/>
      <c r="E21470" s="29"/>
    </row>
    <row r="21471" spans="1:5">
      <c r="A21471" s="29"/>
      <c r="B21471" s="29"/>
      <c r="C21471" s="29"/>
      <c r="D21471" s="29"/>
      <c r="E21471" s="29"/>
    </row>
    <row r="21472" spans="1:5">
      <c r="A21472" s="29"/>
      <c r="B21472" s="29"/>
      <c r="C21472" s="29"/>
      <c r="D21472" s="29"/>
      <c r="E21472" s="29"/>
    </row>
    <row r="21473" spans="1:5">
      <c r="A21473" s="29"/>
      <c r="B21473" s="29"/>
      <c r="C21473" s="29"/>
      <c r="D21473" s="29"/>
      <c r="E21473" s="29"/>
    </row>
    <row r="21474" spans="1:5">
      <c r="A21474" s="29"/>
      <c r="B21474" s="29"/>
      <c r="C21474" s="29"/>
      <c r="D21474" s="29"/>
      <c r="E21474" s="29"/>
    </row>
    <row r="21475" spans="1:5">
      <c r="A21475" s="29"/>
      <c r="B21475" s="29"/>
      <c r="C21475" s="29"/>
      <c r="D21475" s="29"/>
      <c r="E21475" s="29"/>
    </row>
    <row r="21476" spans="1:5">
      <c r="A21476" s="29"/>
      <c r="B21476" s="29"/>
      <c r="C21476" s="29"/>
      <c r="D21476" s="29"/>
      <c r="E21476" s="29"/>
    </row>
    <row r="21477" spans="1:5">
      <c r="A21477" s="29"/>
      <c r="B21477" s="29"/>
      <c r="C21477" s="29"/>
      <c r="D21477" s="29"/>
      <c r="E21477" s="29"/>
    </row>
    <row r="21478" spans="1:5">
      <c r="A21478" s="29"/>
      <c r="B21478" s="29"/>
      <c r="C21478" s="29"/>
      <c r="D21478" s="29"/>
      <c r="E21478" s="29"/>
    </row>
    <row r="21479" spans="1:5">
      <c r="A21479" s="29"/>
      <c r="B21479" s="29"/>
      <c r="C21479" s="29"/>
      <c r="D21479" s="29"/>
      <c r="E21479" s="29"/>
    </row>
    <row r="21480" spans="1:5">
      <c r="A21480" s="29"/>
      <c r="B21480" s="29"/>
      <c r="C21480" s="29"/>
      <c r="D21480" s="29"/>
      <c r="E21480" s="29"/>
    </row>
    <row r="21481" spans="1:5">
      <c r="A21481" s="29"/>
      <c r="B21481" s="29"/>
      <c r="C21481" s="29"/>
      <c r="D21481" s="29"/>
      <c r="E21481" s="29"/>
    </row>
    <row r="21482" spans="1:5">
      <c r="A21482" s="29"/>
      <c r="B21482" s="29"/>
      <c r="C21482" s="29"/>
      <c r="D21482" s="29"/>
      <c r="E21482" s="29"/>
    </row>
    <row r="21483" spans="1:5">
      <c r="A21483" s="29"/>
      <c r="B21483" s="29"/>
      <c r="C21483" s="29"/>
      <c r="D21483" s="29"/>
      <c r="E21483" s="29"/>
    </row>
    <row r="21484" spans="1:5">
      <c r="A21484" s="29"/>
      <c r="B21484" s="29"/>
      <c r="C21484" s="29"/>
      <c r="D21484" s="29"/>
      <c r="E21484" s="29"/>
    </row>
    <row r="21485" spans="1:5">
      <c r="A21485" s="29"/>
      <c r="B21485" s="29"/>
      <c r="C21485" s="29"/>
      <c r="D21485" s="29"/>
      <c r="E21485" s="29"/>
    </row>
    <row r="21486" spans="1:5">
      <c r="A21486" s="29"/>
      <c r="B21486" s="29"/>
      <c r="C21486" s="29"/>
      <c r="D21486" s="29"/>
      <c r="E21486" s="29"/>
    </row>
    <row r="21487" spans="1:5">
      <c r="A21487" s="29"/>
      <c r="B21487" s="29"/>
      <c r="C21487" s="29"/>
      <c r="D21487" s="29"/>
      <c r="E21487" s="29"/>
    </row>
    <row r="21488" spans="1:5">
      <c r="A21488" s="29"/>
      <c r="B21488" s="29"/>
      <c r="C21488" s="29"/>
      <c r="D21488" s="29"/>
      <c r="E21488" s="29"/>
    </row>
    <row r="21489" spans="1:5">
      <c r="A21489" s="29"/>
      <c r="B21489" s="29"/>
      <c r="C21489" s="29"/>
      <c r="D21489" s="29"/>
      <c r="E21489" s="29"/>
    </row>
    <row r="21490" spans="1:5">
      <c r="A21490" s="29"/>
      <c r="B21490" s="29"/>
      <c r="C21490" s="29"/>
      <c r="D21490" s="29"/>
      <c r="E21490" s="29"/>
    </row>
    <row r="21491" spans="1:5">
      <c r="A21491" s="29"/>
      <c r="B21491" s="29"/>
      <c r="C21491" s="29"/>
      <c r="D21491" s="29"/>
      <c r="E21491" s="29"/>
    </row>
    <row r="21492" spans="1:5">
      <c r="A21492" s="29"/>
      <c r="B21492" s="29"/>
      <c r="C21492" s="29"/>
      <c r="D21492" s="29"/>
      <c r="E21492" s="29"/>
    </row>
    <row r="21493" spans="1:5">
      <c r="A21493" s="29"/>
      <c r="B21493" s="29"/>
      <c r="C21493" s="29"/>
      <c r="D21493" s="29"/>
      <c r="E21493" s="29"/>
    </row>
    <row r="21494" spans="1:5">
      <c r="A21494" s="29"/>
      <c r="B21494" s="29"/>
      <c r="C21494" s="29"/>
      <c r="D21494" s="29"/>
      <c r="E21494" s="29"/>
    </row>
    <row r="21495" spans="1:5">
      <c r="A21495" s="29"/>
      <c r="B21495" s="29"/>
      <c r="C21495" s="29"/>
      <c r="D21495" s="29"/>
      <c r="E21495" s="29"/>
    </row>
    <row r="21496" spans="1:5">
      <c r="A21496" s="29"/>
      <c r="B21496" s="29"/>
      <c r="C21496" s="29"/>
      <c r="D21496" s="29"/>
      <c r="E21496" s="29"/>
    </row>
    <row r="21497" spans="1:5">
      <c r="A21497" s="29"/>
      <c r="B21497" s="29"/>
      <c r="C21497" s="29"/>
      <c r="D21497" s="29"/>
      <c r="E21497" s="29"/>
    </row>
    <row r="21498" spans="1:5">
      <c r="A21498" s="29"/>
      <c r="B21498" s="29"/>
      <c r="C21498" s="29"/>
      <c r="D21498" s="29"/>
      <c r="E21498" s="29"/>
    </row>
    <row r="21499" spans="1:5">
      <c r="A21499" s="29"/>
      <c r="B21499" s="29"/>
      <c r="C21499" s="29"/>
      <c r="D21499" s="29"/>
      <c r="E21499" s="29"/>
    </row>
    <row r="21500" spans="1:5">
      <c r="A21500" s="29"/>
      <c r="B21500" s="29"/>
      <c r="C21500" s="29"/>
      <c r="D21500" s="29"/>
      <c r="E21500" s="29"/>
    </row>
    <row r="21501" spans="1:5">
      <c r="A21501" s="29"/>
      <c r="B21501" s="29"/>
      <c r="C21501" s="29"/>
      <c r="D21501" s="29"/>
      <c r="E21501" s="29"/>
    </row>
    <row r="21502" spans="1:5">
      <c r="A21502" s="29"/>
      <c r="B21502" s="29"/>
      <c r="C21502" s="29"/>
      <c r="D21502" s="29"/>
      <c r="E21502" s="29"/>
    </row>
    <row r="21503" spans="1:5">
      <c r="A21503" s="29"/>
      <c r="B21503" s="29"/>
      <c r="C21503" s="29"/>
      <c r="D21503" s="29"/>
      <c r="E21503" s="29"/>
    </row>
    <row r="21504" spans="1:5">
      <c r="A21504" s="29"/>
      <c r="B21504" s="29"/>
      <c r="C21504" s="29"/>
      <c r="D21504" s="29"/>
      <c r="E21504" s="29"/>
    </row>
    <row r="21505" spans="1:5">
      <c r="A21505" s="29"/>
      <c r="B21505" s="29"/>
      <c r="C21505" s="29"/>
      <c r="D21505" s="29"/>
      <c r="E21505" s="29"/>
    </row>
    <row r="21506" spans="1:5">
      <c r="A21506" s="29"/>
      <c r="B21506" s="29"/>
      <c r="C21506" s="29"/>
      <c r="D21506" s="29"/>
      <c r="E21506" s="29"/>
    </row>
    <row r="21507" spans="1:5">
      <c r="A21507" s="29"/>
      <c r="B21507" s="29"/>
      <c r="C21507" s="29"/>
      <c r="D21507" s="29"/>
      <c r="E21507" s="29"/>
    </row>
    <row r="21508" spans="1:5">
      <c r="A21508" s="29"/>
      <c r="B21508" s="29"/>
      <c r="C21508" s="29"/>
      <c r="D21508" s="29"/>
      <c r="E21508" s="29"/>
    </row>
    <row r="21509" spans="1:5">
      <c r="A21509" s="29"/>
      <c r="B21509" s="29"/>
      <c r="C21509" s="29"/>
      <c r="D21509" s="29"/>
      <c r="E21509" s="29"/>
    </row>
    <row r="21510" spans="1:5">
      <c r="A21510" s="29"/>
      <c r="B21510" s="29"/>
      <c r="C21510" s="29"/>
      <c r="D21510" s="29"/>
      <c r="E21510" s="29"/>
    </row>
    <row r="21511" spans="1:5">
      <c r="A21511" s="29"/>
      <c r="B21511" s="29"/>
      <c r="C21511" s="29"/>
      <c r="D21511" s="29"/>
      <c r="E21511" s="29"/>
    </row>
    <row r="21512" spans="1:5">
      <c r="A21512" s="29"/>
      <c r="B21512" s="29"/>
      <c r="C21512" s="29"/>
      <c r="D21512" s="29"/>
      <c r="E21512" s="29"/>
    </row>
    <row r="21513" spans="1:5">
      <c r="A21513" s="29"/>
      <c r="B21513" s="29"/>
      <c r="C21513" s="29"/>
      <c r="D21513" s="29"/>
      <c r="E21513" s="29"/>
    </row>
    <row r="21514" spans="1:5">
      <c r="A21514" s="29"/>
      <c r="B21514" s="29"/>
      <c r="C21514" s="29"/>
      <c r="D21514" s="29"/>
      <c r="E21514" s="29"/>
    </row>
    <row r="21515" spans="1:5">
      <c r="A21515" s="29"/>
      <c r="B21515" s="29"/>
      <c r="C21515" s="29"/>
      <c r="D21515" s="29"/>
      <c r="E21515" s="29"/>
    </row>
    <row r="21516" spans="1:5">
      <c r="A21516" s="29"/>
      <c r="B21516" s="29"/>
      <c r="C21516" s="29"/>
      <c r="D21516" s="29"/>
      <c r="E21516" s="29"/>
    </row>
    <row r="21517" spans="1:5">
      <c r="A21517" s="29"/>
      <c r="B21517" s="29"/>
      <c r="C21517" s="29"/>
      <c r="D21517" s="29"/>
      <c r="E21517" s="29"/>
    </row>
    <row r="21518" spans="1:5">
      <c r="A21518" s="29"/>
      <c r="B21518" s="29"/>
      <c r="C21518" s="29"/>
      <c r="D21518" s="29"/>
      <c r="E21518" s="29"/>
    </row>
    <row r="21519" spans="1:5">
      <c r="A21519" s="29"/>
      <c r="B21519" s="29"/>
      <c r="C21519" s="29"/>
      <c r="D21519" s="29"/>
      <c r="E21519" s="29"/>
    </row>
    <row r="21520" spans="1:5">
      <c r="A21520" s="29"/>
      <c r="B21520" s="29"/>
      <c r="C21520" s="29"/>
      <c r="D21520" s="29"/>
      <c r="E21520" s="29"/>
    </row>
    <row r="21521" spans="1:5">
      <c r="A21521" s="29"/>
      <c r="B21521" s="29"/>
      <c r="C21521" s="29"/>
      <c r="D21521" s="29"/>
      <c r="E21521" s="29"/>
    </row>
    <row r="21522" spans="1:5">
      <c r="A21522" s="29"/>
      <c r="B21522" s="29"/>
      <c r="C21522" s="29"/>
      <c r="D21522" s="29"/>
      <c r="E21522" s="29"/>
    </row>
    <row r="21523" spans="1:5">
      <c r="A21523" s="29"/>
      <c r="B21523" s="29"/>
      <c r="C21523" s="29"/>
      <c r="D21523" s="29"/>
      <c r="E21523" s="29"/>
    </row>
    <row r="21524" spans="1:5">
      <c r="A21524" s="29"/>
      <c r="B21524" s="29"/>
      <c r="C21524" s="29"/>
      <c r="D21524" s="29"/>
      <c r="E21524" s="29"/>
    </row>
    <row r="21525" spans="1:5">
      <c r="A21525" s="29"/>
      <c r="B21525" s="29"/>
      <c r="C21525" s="29"/>
      <c r="D21525" s="29"/>
      <c r="E21525" s="29"/>
    </row>
    <row r="21526" spans="1:5">
      <c r="A21526" s="29"/>
      <c r="B21526" s="29"/>
      <c r="C21526" s="29"/>
      <c r="D21526" s="29"/>
      <c r="E21526" s="29"/>
    </row>
    <row r="21527" spans="1:5">
      <c r="A21527" s="29"/>
      <c r="B21527" s="29"/>
      <c r="C21527" s="29"/>
      <c r="D21527" s="29"/>
      <c r="E21527" s="29"/>
    </row>
    <row r="21528" spans="1:5">
      <c r="A21528" s="29"/>
      <c r="B21528" s="29"/>
      <c r="C21528" s="29"/>
      <c r="D21528" s="29"/>
      <c r="E21528" s="29"/>
    </row>
    <row r="21529" spans="1:5">
      <c r="A21529" s="29"/>
      <c r="B21529" s="29"/>
      <c r="C21529" s="29"/>
      <c r="D21529" s="29"/>
      <c r="E21529" s="29"/>
    </row>
    <row r="21530" spans="1:5">
      <c r="A21530" s="29"/>
      <c r="B21530" s="29"/>
      <c r="C21530" s="29"/>
      <c r="D21530" s="29"/>
      <c r="E21530" s="29"/>
    </row>
    <row r="21531" spans="1:5">
      <c r="A21531" s="29"/>
      <c r="B21531" s="29"/>
      <c r="C21531" s="29"/>
      <c r="D21531" s="29"/>
      <c r="E21531" s="29"/>
    </row>
    <row r="21532" spans="1:5">
      <c r="A21532" s="29"/>
      <c r="B21532" s="29"/>
      <c r="C21532" s="29"/>
      <c r="D21532" s="29"/>
      <c r="E21532" s="29"/>
    </row>
    <row r="21533" spans="1:5">
      <c r="A21533" s="29"/>
      <c r="B21533" s="29"/>
      <c r="C21533" s="29"/>
      <c r="D21533" s="29"/>
      <c r="E21533" s="29"/>
    </row>
    <row r="21534" spans="1:5">
      <c r="A21534" s="29"/>
      <c r="B21534" s="29"/>
      <c r="C21534" s="29"/>
      <c r="D21534" s="29"/>
      <c r="E21534" s="29"/>
    </row>
    <row r="21535" spans="1:5">
      <c r="A21535" s="29"/>
      <c r="B21535" s="29"/>
      <c r="C21535" s="29"/>
      <c r="D21535" s="29"/>
      <c r="E21535" s="29"/>
    </row>
    <row r="21536" spans="1:5">
      <c r="A21536" s="29"/>
      <c r="B21536" s="29"/>
      <c r="C21536" s="29"/>
      <c r="D21536" s="29"/>
      <c r="E21536" s="29"/>
    </row>
    <row r="21537" spans="1:5">
      <c r="A21537" s="29"/>
      <c r="B21537" s="29"/>
      <c r="C21537" s="29"/>
      <c r="D21537" s="29"/>
      <c r="E21537" s="29"/>
    </row>
    <row r="21538" spans="1:5">
      <c r="A21538" s="29"/>
      <c r="B21538" s="29"/>
      <c r="C21538" s="29"/>
      <c r="D21538" s="29"/>
      <c r="E21538" s="29"/>
    </row>
    <row r="21539" spans="1:5">
      <c r="A21539" s="29"/>
      <c r="B21539" s="29"/>
      <c r="C21539" s="29"/>
      <c r="D21539" s="29"/>
      <c r="E21539" s="29"/>
    </row>
    <row r="21540" spans="1:5">
      <c r="A21540" s="29"/>
      <c r="B21540" s="29"/>
      <c r="C21540" s="29"/>
      <c r="D21540" s="29"/>
      <c r="E21540" s="29"/>
    </row>
    <row r="21541" spans="1:5">
      <c r="A21541" s="29"/>
      <c r="B21541" s="29"/>
      <c r="C21541" s="29"/>
      <c r="D21541" s="29"/>
      <c r="E21541" s="29"/>
    </row>
    <row r="21542" spans="1:5">
      <c r="A21542" s="29"/>
      <c r="B21542" s="29"/>
      <c r="C21542" s="29"/>
      <c r="D21542" s="29"/>
      <c r="E21542" s="29"/>
    </row>
    <row r="21543" spans="1:5">
      <c r="A21543" s="29"/>
      <c r="B21543" s="29"/>
      <c r="C21543" s="29"/>
      <c r="D21543" s="29"/>
      <c r="E21543" s="29"/>
    </row>
    <row r="21544" spans="1:5">
      <c r="A21544" s="29"/>
      <c r="B21544" s="29"/>
      <c r="C21544" s="29"/>
      <c r="D21544" s="29"/>
      <c r="E21544" s="29"/>
    </row>
    <row r="21545" spans="1:5">
      <c r="A21545" s="29"/>
      <c r="B21545" s="29"/>
      <c r="C21545" s="29"/>
      <c r="D21545" s="29"/>
      <c r="E21545" s="29"/>
    </row>
    <row r="21546" spans="1:5">
      <c r="A21546" s="29"/>
      <c r="B21546" s="29"/>
      <c r="C21546" s="29"/>
      <c r="D21546" s="29"/>
      <c r="E21546" s="29"/>
    </row>
    <row r="21547" spans="1:5">
      <c r="A21547" s="29"/>
      <c r="B21547" s="29"/>
      <c r="C21547" s="29"/>
      <c r="D21547" s="29"/>
      <c r="E21547" s="29"/>
    </row>
    <row r="21548" spans="1:5">
      <c r="A21548" s="29"/>
      <c r="B21548" s="29"/>
      <c r="C21548" s="29"/>
      <c r="D21548" s="29"/>
      <c r="E21548" s="29"/>
    </row>
    <row r="21549" spans="1:5">
      <c r="A21549" s="29"/>
      <c r="B21549" s="29"/>
      <c r="C21549" s="29"/>
      <c r="D21549" s="29"/>
      <c r="E21549" s="29"/>
    </row>
    <row r="21550" spans="1:5">
      <c r="A21550" s="29"/>
      <c r="B21550" s="29"/>
      <c r="C21550" s="29"/>
      <c r="D21550" s="29"/>
      <c r="E21550" s="29"/>
    </row>
    <row r="21551" spans="1:5">
      <c r="A21551" s="29"/>
      <c r="B21551" s="29"/>
      <c r="C21551" s="29"/>
      <c r="D21551" s="29"/>
      <c r="E21551" s="29"/>
    </row>
    <row r="21552" spans="1:5">
      <c r="A21552" s="29"/>
      <c r="B21552" s="29"/>
      <c r="C21552" s="29"/>
      <c r="D21552" s="29"/>
      <c r="E21552" s="29"/>
    </row>
    <row r="21553" spans="1:5">
      <c r="A21553" s="29"/>
      <c r="B21553" s="29"/>
      <c r="C21553" s="29"/>
      <c r="D21553" s="29"/>
      <c r="E21553" s="29"/>
    </row>
    <row r="21554" spans="1:5">
      <c r="A21554" s="29"/>
      <c r="B21554" s="29"/>
      <c r="C21554" s="29"/>
      <c r="D21554" s="29"/>
      <c r="E21554" s="29"/>
    </row>
    <row r="21555" spans="1:5">
      <c r="A21555" s="29"/>
      <c r="B21555" s="29"/>
      <c r="C21555" s="29"/>
      <c r="D21555" s="29"/>
      <c r="E21555" s="29"/>
    </row>
    <row r="21556" spans="1:5">
      <c r="A21556" s="29"/>
      <c r="B21556" s="29"/>
      <c r="C21556" s="29"/>
      <c r="D21556" s="29"/>
      <c r="E21556" s="29"/>
    </row>
    <row r="21557" spans="1:5">
      <c r="A21557" s="29"/>
      <c r="B21557" s="29"/>
      <c r="C21557" s="29"/>
      <c r="D21557" s="29"/>
      <c r="E21557" s="29"/>
    </row>
    <row r="21558" spans="1:5">
      <c r="A21558" s="29"/>
      <c r="B21558" s="29"/>
      <c r="C21558" s="29"/>
      <c r="D21558" s="29"/>
      <c r="E21558" s="29"/>
    </row>
    <row r="21559" spans="1:5">
      <c r="A21559" s="29"/>
      <c r="B21559" s="29"/>
      <c r="C21559" s="29"/>
      <c r="D21559" s="29"/>
      <c r="E21559" s="29"/>
    </row>
    <row r="21560" spans="1:5">
      <c r="A21560" s="29"/>
      <c r="B21560" s="29"/>
      <c r="C21560" s="29"/>
      <c r="D21560" s="29"/>
      <c r="E21560" s="29"/>
    </row>
    <row r="21561" spans="1:5">
      <c r="A21561" s="29"/>
      <c r="B21561" s="29"/>
      <c r="C21561" s="29"/>
      <c r="D21561" s="29"/>
      <c r="E21561" s="29"/>
    </row>
    <row r="21562" spans="1:5">
      <c r="A21562" s="29"/>
      <c r="B21562" s="29"/>
      <c r="C21562" s="29"/>
      <c r="D21562" s="29"/>
      <c r="E21562" s="29"/>
    </row>
    <row r="21563" spans="1:5">
      <c r="A21563" s="29"/>
      <c r="B21563" s="29"/>
      <c r="C21563" s="29"/>
      <c r="D21563" s="29"/>
      <c r="E21563" s="29"/>
    </row>
    <row r="21564" spans="1:5">
      <c r="A21564" s="29"/>
      <c r="B21564" s="29"/>
      <c r="C21564" s="29"/>
      <c r="D21564" s="29"/>
      <c r="E21564" s="29"/>
    </row>
    <row r="21565" spans="1:5">
      <c r="A21565" s="29"/>
      <c r="B21565" s="29"/>
      <c r="C21565" s="29"/>
      <c r="D21565" s="29"/>
      <c r="E21565" s="29"/>
    </row>
    <row r="21566" spans="1:5">
      <c r="A21566" s="29"/>
      <c r="B21566" s="29"/>
      <c r="C21566" s="29"/>
      <c r="D21566" s="29"/>
      <c r="E21566" s="29"/>
    </row>
    <row r="21567" spans="1:5">
      <c r="A21567" s="29"/>
      <c r="B21567" s="29"/>
      <c r="C21567" s="29"/>
      <c r="D21567" s="29"/>
      <c r="E21567" s="29"/>
    </row>
    <row r="21568" spans="1:5">
      <c r="A21568" s="29"/>
      <c r="B21568" s="29"/>
      <c r="C21568" s="29"/>
      <c r="D21568" s="29"/>
      <c r="E21568" s="29"/>
    </row>
    <row r="21569" spans="1:5">
      <c r="A21569" s="29"/>
      <c r="B21569" s="29"/>
      <c r="C21569" s="29"/>
      <c r="D21569" s="29"/>
      <c r="E21569" s="29"/>
    </row>
    <row r="21570" spans="1:5">
      <c r="A21570" s="29"/>
      <c r="B21570" s="29"/>
      <c r="C21570" s="29"/>
      <c r="D21570" s="29"/>
      <c r="E21570" s="29"/>
    </row>
    <row r="21571" spans="1:5">
      <c r="A21571" s="29"/>
      <c r="B21571" s="29"/>
      <c r="C21571" s="29"/>
      <c r="D21571" s="29"/>
      <c r="E21571" s="29"/>
    </row>
    <row r="21572" spans="1:5">
      <c r="A21572" s="29"/>
      <c r="B21572" s="29"/>
      <c r="C21572" s="29"/>
      <c r="D21572" s="29"/>
      <c r="E21572" s="29"/>
    </row>
    <row r="21573" spans="1:5">
      <c r="A21573" s="29"/>
      <c r="B21573" s="29"/>
      <c r="C21573" s="29"/>
      <c r="D21573" s="29"/>
      <c r="E21573" s="29"/>
    </row>
    <row r="21574" spans="1:5">
      <c r="A21574" s="29"/>
      <c r="B21574" s="29"/>
      <c r="C21574" s="29"/>
      <c r="D21574" s="29"/>
      <c r="E21574" s="29"/>
    </row>
    <row r="21575" spans="1:5">
      <c r="A21575" s="29"/>
      <c r="B21575" s="29"/>
      <c r="C21575" s="29"/>
      <c r="D21575" s="29"/>
      <c r="E21575" s="29"/>
    </row>
    <row r="21576" spans="1:5">
      <c r="A21576" s="29"/>
      <c r="B21576" s="29"/>
      <c r="C21576" s="29"/>
      <c r="D21576" s="29"/>
      <c r="E21576" s="29"/>
    </row>
    <row r="21577" spans="1:5">
      <c r="A21577" s="29"/>
      <c r="B21577" s="29"/>
      <c r="C21577" s="29"/>
      <c r="D21577" s="29"/>
      <c r="E21577" s="29"/>
    </row>
    <row r="21578" spans="1:5">
      <c r="A21578" s="29"/>
      <c r="B21578" s="29"/>
      <c r="C21578" s="29"/>
      <c r="D21578" s="29"/>
      <c r="E21578" s="29"/>
    </row>
    <row r="21579" spans="1:5">
      <c r="A21579" s="29"/>
      <c r="B21579" s="29"/>
      <c r="C21579" s="29"/>
      <c r="D21579" s="29"/>
      <c r="E21579" s="29"/>
    </row>
    <row r="21580" spans="1:5">
      <c r="A21580" s="29"/>
      <c r="B21580" s="29"/>
      <c r="C21580" s="29"/>
      <c r="D21580" s="29"/>
      <c r="E21580" s="29"/>
    </row>
    <row r="21581" spans="1:5">
      <c r="A21581" s="29"/>
      <c r="B21581" s="29"/>
      <c r="C21581" s="29"/>
      <c r="D21581" s="29"/>
      <c r="E21581" s="29"/>
    </row>
    <row r="21582" spans="1:5">
      <c r="A21582" s="29"/>
      <c r="B21582" s="29"/>
      <c r="C21582" s="29"/>
      <c r="D21582" s="29"/>
      <c r="E21582" s="29"/>
    </row>
    <row r="21583" spans="1:5">
      <c r="A21583" s="29"/>
      <c r="B21583" s="29"/>
      <c r="C21583" s="29"/>
      <c r="D21583" s="29"/>
      <c r="E21583" s="29"/>
    </row>
    <row r="21584" spans="1:5">
      <c r="A21584" s="29"/>
      <c r="B21584" s="29"/>
      <c r="C21584" s="29"/>
      <c r="D21584" s="29"/>
      <c r="E21584" s="29"/>
    </row>
    <row r="21585" spans="1:5">
      <c r="A21585" s="29"/>
      <c r="B21585" s="29"/>
      <c r="C21585" s="29"/>
      <c r="D21585" s="29"/>
      <c r="E21585" s="29"/>
    </row>
    <row r="21586" spans="1:5">
      <c r="A21586" s="29"/>
      <c r="B21586" s="29"/>
      <c r="C21586" s="29"/>
      <c r="D21586" s="29"/>
      <c r="E21586" s="29"/>
    </row>
    <row r="21587" spans="1:5">
      <c r="A21587" s="29"/>
      <c r="B21587" s="29"/>
      <c r="C21587" s="29"/>
      <c r="D21587" s="29"/>
      <c r="E21587" s="29"/>
    </row>
    <row r="21588" spans="1:5">
      <c r="A21588" s="29"/>
      <c r="B21588" s="29"/>
      <c r="C21588" s="29"/>
      <c r="D21588" s="29"/>
      <c r="E21588" s="29"/>
    </row>
    <row r="21589" spans="1:5">
      <c r="A21589" s="29"/>
      <c r="B21589" s="29"/>
      <c r="C21589" s="29"/>
      <c r="D21589" s="29"/>
      <c r="E21589" s="29"/>
    </row>
    <row r="21590" spans="1:5">
      <c r="A21590" s="29"/>
      <c r="B21590" s="29"/>
      <c r="C21590" s="29"/>
      <c r="D21590" s="29"/>
      <c r="E21590" s="29"/>
    </row>
    <row r="21591" spans="1:5">
      <c r="A21591" s="29"/>
      <c r="B21591" s="29"/>
      <c r="C21591" s="29"/>
      <c r="D21591" s="29"/>
      <c r="E21591" s="29"/>
    </row>
    <row r="21592" spans="1:5">
      <c r="A21592" s="29"/>
      <c r="B21592" s="29"/>
      <c r="C21592" s="29"/>
      <c r="D21592" s="29"/>
      <c r="E21592" s="29"/>
    </row>
    <row r="21593" spans="1:5">
      <c r="A21593" s="29"/>
      <c r="B21593" s="29"/>
      <c r="C21593" s="29"/>
      <c r="D21593" s="29"/>
      <c r="E21593" s="29"/>
    </row>
    <row r="21594" spans="1:5">
      <c r="A21594" s="29"/>
      <c r="B21594" s="29"/>
      <c r="C21594" s="29"/>
      <c r="D21594" s="29"/>
      <c r="E21594" s="29"/>
    </row>
    <row r="21595" spans="1:5">
      <c r="A21595" s="29"/>
      <c r="B21595" s="29"/>
      <c r="C21595" s="29"/>
      <c r="D21595" s="29"/>
      <c r="E21595" s="29"/>
    </row>
    <row r="21596" spans="1:5">
      <c r="A21596" s="29"/>
      <c r="B21596" s="29"/>
      <c r="C21596" s="29"/>
      <c r="D21596" s="29"/>
      <c r="E21596" s="29"/>
    </row>
    <row r="21597" spans="1:5">
      <c r="A21597" s="29"/>
      <c r="B21597" s="29"/>
      <c r="C21597" s="29"/>
      <c r="D21597" s="29"/>
      <c r="E21597" s="29"/>
    </row>
    <row r="21598" spans="1:5">
      <c r="A21598" s="29"/>
      <c r="B21598" s="29"/>
      <c r="C21598" s="29"/>
      <c r="D21598" s="29"/>
      <c r="E21598" s="29"/>
    </row>
    <row r="21599" spans="1:5">
      <c r="A21599" s="29"/>
      <c r="B21599" s="29"/>
      <c r="C21599" s="29"/>
      <c r="D21599" s="29"/>
      <c r="E21599" s="29"/>
    </row>
    <row r="21600" spans="1:5">
      <c r="A21600" s="29"/>
      <c r="B21600" s="29"/>
      <c r="C21600" s="29"/>
      <c r="D21600" s="29"/>
      <c r="E21600" s="29"/>
    </row>
    <row r="21601" spans="1:5">
      <c r="A21601" s="29"/>
      <c r="B21601" s="29"/>
      <c r="C21601" s="29"/>
      <c r="D21601" s="29"/>
      <c r="E21601" s="29"/>
    </row>
    <row r="21602" spans="1:5">
      <c r="A21602" s="29"/>
      <c r="B21602" s="29"/>
      <c r="C21602" s="29"/>
      <c r="D21602" s="29"/>
      <c r="E21602" s="29"/>
    </row>
    <row r="21603" spans="1:5">
      <c r="A21603" s="29"/>
      <c r="B21603" s="29"/>
      <c r="C21603" s="29"/>
      <c r="D21603" s="29"/>
      <c r="E21603" s="29"/>
    </row>
    <row r="21604" spans="1:5">
      <c r="A21604" s="29"/>
      <c r="B21604" s="29"/>
      <c r="C21604" s="29"/>
      <c r="D21604" s="29"/>
      <c r="E21604" s="29"/>
    </row>
    <row r="21605" spans="1:5">
      <c r="A21605" s="29"/>
      <c r="B21605" s="29"/>
      <c r="C21605" s="29"/>
      <c r="D21605" s="29"/>
      <c r="E21605" s="29"/>
    </row>
    <row r="21606" spans="1:5">
      <c r="A21606" s="29"/>
      <c r="B21606" s="29"/>
      <c r="C21606" s="29"/>
      <c r="D21606" s="29"/>
      <c r="E21606" s="29"/>
    </row>
    <row r="21607" spans="1:5">
      <c r="A21607" s="29"/>
      <c r="B21607" s="29"/>
      <c r="C21607" s="29"/>
      <c r="D21607" s="29"/>
      <c r="E21607" s="29"/>
    </row>
    <row r="21608" spans="1:5">
      <c r="A21608" s="29"/>
      <c r="B21608" s="29"/>
      <c r="C21608" s="29"/>
      <c r="D21608" s="29"/>
      <c r="E21608" s="29"/>
    </row>
    <row r="21609" spans="1:5">
      <c r="A21609" s="29"/>
      <c r="B21609" s="29"/>
      <c r="C21609" s="29"/>
      <c r="D21609" s="29"/>
      <c r="E21609" s="29"/>
    </row>
    <row r="21610" spans="1:5">
      <c r="A21610" s="29"/>
      <c r="B21610" s="29"/>
      <c r="C21610" s="29"/>
      <c r="D21610" s="29"/>
      <c r="E21610" s="29"/>
    </row>
    <row r="21611" spans="1:5">
      <c r="A21611" s="29"/>
      <c r="B21611" s="29"/>
      <c r="C21611" s="29"/>
      <c r="D21611" s="29"/>
      <c r="E21611" s="29"/>
    </row>
    <row r="21612" spans="1:5">
      <c r="A21612" s="29"/>
      <c r="B21612" s="29"/>
      <c r="C21612" s="29"/>
      <c r="D21612" s="29"/>
      <c r="E21612" s="29"/>
    </row>
    <row r="21613" spans="1:5">
      <c r="A21613" s="29"/>
      <c r="B21613" s="29"/>
      <c r="C21613" s="29"/>
      <c r="D21613" s="29"/>
      <c r="E21613" s="29"/>
    </row>
    <row r="21614" spans="1:5">
      <c r="A21614" s="29"/>
      <c r="B21614" s="29"/>
      <c r="C21614" s="29"/>
      <c r="D21614" s="29"/>
      <c r="E21614" s="29"/>
    </row>
    <row r="21615" spans="1:5">
      <c r="A21615" s="29"/>
      <c r="B21615" s="29"/>
      <c r="C21615" s="29"/>
      <c r="D21615" s="29"/>
      <c r="E21615" s="29"/>
    </row>
    <row r="21616" spans="1:5">
      <c r="A21616" s="29"/>
      <c r="B21616" s="29"/>
      <c r="C21616" s="29"/>
      <c r="D21616" s="29"/>
      <c r="E21616" s="29"/>
    </row>
    <row r="21617" spans="1:5">
      <c r="A21617" s="29"/>
      <c r="B21617" s="29"/>
      <c r="C21617" s="29"/>
      <c r="D21617" s="29"/>
      <c r="E21617" s="29"/>
    </row>
    <row r="21618" spans="1:5">
      <c r="A21618" s="29"/>
      <c r="B21618" s="29"/>
      <c r="C21618" s="29"/>
      <c r="D21618" s="29"/>
      <c r="E21618" s="29"/>
    </row>
    <row r="21619" spans="1:5">
      <c r="A21619" s="29"/>
      <c r="B21619" s="29"/>
      <c r="C21619" s="29"/>
      <c r="D21619" s="29"/>
      <c r="E21619" s="29"/>
    </row>
    <row r="21620" spans="1:5">
      <c r="A21620" s="29"/>
      <c r="B21620" s="29"/>
      <c r="C21620" s="29"/>
      <c r="D21620" s="29"/>
      <c r="E21620" s="29"/>
    </row>
    <row r="21621" spans="1:5">
      <c r="A21621" s="29"/>
      <c r="B21621" s="29"/>
      <c r="C21621" s="29"/>
      <c r="D21621" s="29"/>
      <c r="E21621" s="29"/>
    </row>
    <row r="21622" spans="1:5">
      <c r="A21622" s="29"/>
      <c r="B21622" s="29"/>
      <c r="C21622" s="29"/>
      <c r="D21622" s="29"/>
      <c r="E21622" s="29"/>
    </row>
    <row r="21623" spans="1:5">
      <c r="A21623" s="29"/>
      <c r="B21623" s="29"/>
      <c r="C21623" s="29"/>
      <c r="D21623" s="29"/>
      <c r="E21623" s="29"/>
    </row>
    <row r="21624" spans="1:5">
      <c r="A21624" s="29"/>
      <c r="B21624" s="29"/>
      <c r="C21624" s="29"/>
      <c r="D21624" s="29"/>
      <c r="E21624" s="29"/>
    </row>
    <row r="21625" spans="1:5">
      <c r="A21625" s="29"/>
      <c r="B21625" s="29"/>
      <c r="C21625" s="29"/>
      <c r="D21625" s="29"/>
      <c r="E21625" s="29"/>
    </row>
    <row r="21626" spans="1:5">
      <c r="A21626" s="29"/>
      <c r="B21626" s="29"/>
      <c r="C21626" s="29"/>
      <c r="D21626" s="29"/>
      <c r="E21626" s="29"/>
    </row>
    <row r="21627" spans="1:5">
      <c r="A21627" s="29"/>
      <c r="B21627" s="29"/>
      <c r="C21627" s="29"/>
      <c r="D21627" s="29"/>
      <c r="E21627" s="29"/>
    </row>
    <row r="21628" spans="1:5">
      <c r="A21628" s="29"/>
      <c r="B21628" s="29"/>
      <c r="C21628" s="29"/>
      <c r="D21628" s="29"/>
      <c r="E21628" s="29"/>
    </row>
    <row r="21629" spans="1:5">
      <c r="A21629" s="29"/>
      <c r="B21629" s="29"/>
      <c r="C21629" s="29"/>
      <c r="D21629" s="29"/>
      <c r="E21629" s="29"/>
    </row>
    <row r="21630" spans="1:5">
      <c r="A21630" s="29"/>
      <c r="B21630" s="29"/>
      <c r="C21630" s="29"/>
      <c r="D21630" s="29"/>
      <c r="E21630" s="29"/>
    </row>
    <row r="21631" spans="1:5">
      <c r="A21631" s="29"/>
      <c r="B21631" s="29"/>
      <c r="C21631" s="29"/>
      <c r="D21631" s="29"/>
      <c r="E21631" s="29"/>
    </row>
    <row r="21632" spans="1:5">
      <c r="A21632" s="29"/>
      <c r="B21632" s="29"/>
      <c r="C21632" s="29"/>
      <c r="D21632" s="29"/>
      <c r="E21632" s="29"/>
    </row>
    <row r="21633" spans="1:5">
      <c r="A21633" s="29"/>
      <c r="B21633" s="29"/>
      <c r="C21633" s="29"/>
      <c r="D21633" s="29"/>
      <c r="E21633" s="29"/>
    </row>
    <row r="21634" spans="1:5">
      <c r="A21634" s="29"/>
      <c r="B21634" s="29"/>
      <c r="C21634" s="29"/>
      <c r="D21634" s="29"/>
      <c r="E21634" s="29"/>
    </row>
    <row r="21635" spans="1:5">
      <c r="A21635" s="29"/>
      <c r="B21635" s="29"/>
      <c r="C21635" s="29"/>
      <c r="D21635" s="29"/>
      <c r="E21635" s="29"/>
    </row>
    <row r="21636" spans="1:5">
      <c r="A21636" s="29"/>
      <c r="B21636" s="29"/>
      <c r="C21636" s="29"/>
      <c r="D21636" s="29"/>
      <c r="E21636" s="29"/>
    </row>
    <row r="21637" spans="1:5">
      <c r="A21637" s="29"/>
      <c r="B21637" s="29"/>
      <c r="C21637" s="29"/>
      <c r="D21637" s="29"/>
      <c r="E21637" s="29"/>
    </row>
    <row r="21638" spans="1:5">
      <c r="A21638" s="29"/>
      <c r="B21638" s="29"/>
      <c r="C21638" s="29"/>
      <c r="D21638" s="29"/>
      <c r="E21638" s="29"/>
    </row>
    <row r="21639" spans="1:5">
      <c r="A21639" s="29"/>
      <c r="B21639" s="29"/>
      <c r="C21639" s="29"/>
      <c r="D21639" s="29"/>
      <c r="E21639" s="29"/>
    </row>
    <row r="21640" spans="1:5">
      <c r="A21640" s="29"/>
      <c r="B21640" s="29"/>
      <c r="C21640" s="29"/>
      <c r="D21640" s="29"/>
      <c r="E21640" s="29"/>
    </row>
    <row r="21641" spans="1:5">
      <c r="A21641" s="29"/>
      <c r="B21641" s="29"/>
      <c r="C21641" s="29"/>
      <c r="D21641" s="29"/>
      <c r="E21641" s="29"/>
    </row>
    <row r="21642" spans="1:5">
      <c r="A21642" s="29"/>
      <c r="B21642" s="29"/>
      <c r="C21642" s="29"/>
      <c r="D21642" s="29"/>
      <c r="E21642" s="29"/>
    </row>
    <row r="21643" spans="1:5">
      <c r="A21643" s="29"/>
      <c r="B21643" s="29"/>
      <c r="C21643" s="29"/>
      <c r="D21643" s="29"/>
      <c r="E21643" s="29"/>
    </row>
    <row r="21644" spans="1:5">
      <c r="A21644" s="29"/>
      <c r="B21644" s="29"/>
      <c r="C21644" s="29"/>
      <c r="D21644" s="29"/>
      <c r="E21644" s="29"/>
    </row>
    <row r="21645" spans="1:5">
      <c r="A21645" s="29"/>
      <c r="B21645" s="29"/>
      <c r="C21645" s="29"/>
      <c r="D21645" s="29"/>
      <c r="E21645" s="29"/>
    </row>
    <row r="21646" spans="1:5">
      <c r="A21646" s="29"/>
      <c r="B21646" s="29"/>
      <c r="C21646" s="29"/>
      <c r="D21646" s="29"/>
      <c r="E21646" s="29"/>
    </row>
    <row r="21647" spans="1:5">
      <c r="A21647" s="29"/>
      <c r="B21647" s="29"/>
      <c r="C21647" s="29"/>
      <c r="D21647" s="29"/>
      <c r="E21647" s="29"/>
    </row>
    <row r="21648" spans="1:5">
      <c r="A21648" s="29"/>
      <c r="B21648" s="29"/>
      <c r="C21648" s="29"/>
      <c r="D21648" s="29"/>
      <c r="E21648" s="29"/>
    </row>
    <row r="21649" spans="1:5">
      <c r="A21649" s="29"/>
      <c r="B21649" s="29"/>
      <c r="C21649" s="29"/>
      <c r="D21649" s="29"/>
      <c r="E21649" s="29"/>
    </row>
    <row r="21650" spans="1:5">
      <c r="A21650" s="29"/>
      <c r="B21650" s="29"/>
      <c r="C21650" s="29"/>
      <c r="D21650" s="29"/>
      <c r="E21650" s="29"/>
    </row>
    <row r="21651" spans="1:5">
      <c r="A21651" s="29"/>
      <c r="B21651" s="29"/>
      <c r="C21651" s="29"/>
      <c r="D21651" s="29"/>
      <c r="E21651" s="29"/>
    </row>
    <row r="21652" spans="1:5">
      <c r="A21652" s="29"/>
      <c r="B21652" s="29"/>
      <c r="C21652" s="29"/>
      <c r="D21652" s="29"/>
      <c r="E21652" s="29"/>
    </row>
    <row r="21653" spans="1:5">
      <c r="A21653" s="29"/>
      <c r="B21653" s="29"/>
      <c r="C21653" s="29"/>
      <c r="D21653" s="29"/>
      <c r="E21653" s="29"/>
    </row>
    <row r="21654" spans="1:5">
      <c r="A21654" s="29"/>
      <c r="B21654" s="29"/>
      <c r="C21654" s="29"/>
      <c r="D21654" s="29"/>
      <c r="E21654" s="29"/>
    </row>
    <row r="21655" spans="1:5">
      <c r="A21655" s="29"/>
      <c r="B21655" s="29"/>
      <c r="C21655" s="29"/>
      <c r="D21655" s="29"/>
      <c r="E21655" s="29"/>
    </row>
    <row r="21656" spans="1:5">
      <c r="A21656" s="29"/>
      <c r="B21656" s="29"/>
      <c r="C21656" s="29"/>
      <c r="D21656" s="29"/>
      <c r="E21656" s="29"/>
    </row>
    <row r="21657" spans="1:5">
      <c r="A21657" s="29"/>
      <c r="B21657" s="29"/>
      <c r="C21657" s="29"/>
      <c r="D21657" s="29"/>
      <c r="E21657" s="29"/>
    </row>
    <row r="21658" spans="1:5">
      <c r="A21658" s="29"/>
      <c r="B21658" s="29"/>
      <c r="C21658" s="29"/>
      <c r="D21658" s="29"/>
      <c r="E21658" s="29"/>
    </row>
    <row r="21659" spans="1:5">
      <c r="A21659" s="29"/>
      <c r="B21659" s="29"/>
      <c r="C21659" s="29"/>
      <c r="D21659" s="29"/>
      <c r="E21659" s="29"/>
    </row>
    <row r="21660" spans="1:5">
      <c r="A21660" s="29"/>
      <c r="B21660" s="29"/>
      <c r="C21660" s="29"/>
      <c r="D21660" s="29"/>
      <c r="E21660" s="29"/>
    </row>
    <row r="21661" spans="1:5">
      <c r="A21661" s="29"/>
      <c r="B21661" s="29"/>
      <c r="C21661" s="29"/>
      <c r="D21661" s="29"/>
      <c r="E21661" s="29"/>
    </row>
    <row r="21662" spans="1:5">
      <c r="A21662" s="29"/>
      <c r="B21662" s="29"/>
      <c r="C21662" s="29"/>
      <c r="D21662" s="29"/>
      <c r="E21662" s="29"/>
    </row>
    <row r="21663" spans="1:5">
      <c r="A21663" s="29"/>
      <c r="B21663" s="29"/>
      <c r="C21663" s="29"/>
      <c r="D21663" s="29"/>
      <c r="E21663" s="29"/>
    </row>
    <row r="21664" spans="1:5">
      <c r="A21664" s="29"/>
      <c r="B21664" s="29"/>
      <c r="C21664" s="29"/>
      <c r="D21664" s="29"/>
      <c r="E21664" s="29"/>
    </row>
    <row r="21665" spans="1:5">
      <c r="A21665" s="29"/>
      <c r="B21665" s="29"/>
      <c r="C21665" s="29"/>
      <c r="D21665" s="29"/>
      <c r="E21665" s="29"/>
    </row>
    <row r="21666" spans="1:5">
      <c r="A21666" s="29"/>
      <c r="B21666" s="29"/>
      <c r="C21666" s="29"/>
      <c r="D21666" s="29"/>
      <c r="E21666" s="29"/>
    </row>
    <row r="21667" spans="1:5">
      <c r="A21667" s="29"/>
      <c r="B21667" s="29"/>
      <c r="C21667" s="29"/>
      <c r="D21667" s="29"/>
      <c r="E21667" s="29"/>
    </row>
    <row r="21668" spans="1:5">
      <c r="A21668" s="29"/>
      <c r="B21668" s="29"/>
      <c r="C21668" s="29"/>
      <c r="D21668" s="29"/>
      <c r="E21668" s="29"/>
    </row>
    <row r="21669" spans="1:5">
      <c r="A21669" s="29"/>
      <c r="B21669" s="29"/>
      <c r="C21669" s="29"/>
      <c r="D21669" s="29"/>
      <c r="E21669" s="29"/>
    </row>
    <row r="21670" spans="1:5">
      <c r="A21670" s="29"/>
      <c r="B21670" s="29"/>
      <c r="C21670" s="29"/>
      <c r="D21670" s="29"/>
      <c r="E21670" s="29"/>
    </row>
    <row r="21671" spans="1:5">
      <c r="A21671" s="29"/>
      <c r="B21671" s="29"/>
      <c r="C21671" s="29"/>
      <c r="D21671" s="29"/>
      <c r="E21671" s="29"/>
    </row>
    <row r="21672" spans="1:5">
      <c r="A21672" s="29"/>
      <c r="B21672" s="29"/>
      <c r="C21672" s="29"/>
      <c r="D21672" s="29"/>
      <c r="E21672" s="29"/>
    </row>
    <row r="21673" spans="1:5">
      <c r="A21673" s="29"/>
      <c r="B21673" s="29"/>
      <c r="C21673" s="29"/>
      <c r="D21673" s="29"/>
      <c r="E21673" s="29"/>
    </row>
    <row r="21674" spans="1:5">
      <c r="A21674" s="29"/>
      <c r="B21674" s="29"/>
      <c r="C21674" s="29"/>
      <c r="D21674" s="29"/>
      <c r="E21674" s="29"/>
    </row>
    <row r="21675" spans="1:5">
      <c r="A21675" s="29"/>
      <c r="B21675" s="29"/>
      <c r="C21675" s="29"/>
      <c r="D21675" s="29"/>
      <c r="E21675" s="29"/>
    </row>
    <row r="21676" spans="1:5">
      <c r="A21676" s="29"/>
      <c r="B21676" s="29"/>
      <c r="C21676" s="29"/>
      <c r="D21676" s="29"/>
      <c r="E21676" s="29"/>
    </row>
    <row r="21677" spans="1:5">
      <c r="A21677" s="29"/>
      <c r="B21677" s="29"/>
      <c r="C21677" s="29"/>
      <c r="D21677" s="29"/>
      <c r="E21677" s="29"/>
    </row>
    <row r="21678" spans="1:5">
      <c r="A21678" s="29"/>
      <c r="B21678" s="29"/>
      <c r="C21678" s="29"/>
      <c r="D21678" s="29"/>
      <c r="E21678" s="29"/>
    </row>
    <row r="21679" spans="1:5">
      <c r="A21679" s="29"/>
      <c r="B21679" s="29"/>
      <c r="C21679" s="29"/>
      <c r="D21679" s="29"/>
      <c r="E21679" s="29"/>
    </row>
    <row r="21680" spans="1:5">
      <c r="A21680" s="29"/>
      <c r="B21680" s="29"/>
      <c r="C21680" s="29"/>
      <c r="D21680" s="29"/>
      <c r="E21680" s="29"/>
    </row>
    <row r="21681" spans="1:5">
      <c r="A21681" s="29"/>
      <c r="B21681" s="29"/>
      <c r="C21681" s="29"/>
      <c r="D21681" s="29"/>
      <c r="E21681" s="29"/>
    </row>
    <row r="21682" spans="1:5">
      <c r="A21682" s="29"/>
      <c r="B21682" s="29"/>
      <c r="C21682" s="29"/>
      <c r="D21682" s="29"/>
      <c r="E21682" s="29"/>
    </row>
    <row r="21683" spans="1:5">
      <c r="A21683" s="29"/>
      <c r="B21683" s="29"/>
      <c r="C21683" s="29"/>
      <c r="D21683" s="29"/>
      <c r="E21683" s="29"/>
    </row>
    <row r="21684" spans="1:5">
      <c r="A21684" s="29"/>
      <c r="B21684" s="29"/>
      <c r="C21684" s="29"/>
      <c r="D21684" s="29"/>
      <c r="E21684" s="29"/>
    </row>
    <row r="21685" spans="1:5">
      <c r="A21685" s="29"/>
      <c r="B21685" s="29"/>
      <c r="C21685" s="29"/>
      <c r="D21685" s="29"/>
      <c r="E21685" s="29"/>
    </row>
    <row r="21686" spans="1:5">
      <c r="A21686" s="29"/>
      <c r="B21686" s="29"/>
      <c r="C21686" s="29"/>
      <c r="D21686" s="29"/>
      <c r="E21686" s="29"/>
    </row>
    <row r="21687" spans="1:5">
      <c r="A21687" s="29"/>
      <c r="B21687" s="29"/>
      <c r="C21687" s="29"/>
      <c r="D21687" s="29"/>
      <c r="E21687" s="29"/>
    </row>
    <row r="21688" spans="1:5">
      <c r="A21688" s="29"/>
      <c r="B21688" s="29"/>
      <c r="C21688" s="29"/>
      <c r="D21688" s="29"/>
      <c r="E21688" s="29"/>
    </row>
    <row r="21689" spans="1:5">
      <c r="A21689" s="29"/>
      <c r="B21689" s="29"/>
      <c r="C21689" s="29"/>
      <c r="D21689" s="29"/>
      <c r="E21689" s="29"/>
    </row>
    <row r="21690" spans="1:5">
      <c r="A21690" s="29"/>
      <c r="B21690" s="29"/>
      <c r="C21690" s="29"/>
      <c r="D21690" s="29"/>
      <c r="E21690" s="29"/>
    </row>
    <row r="21691" spans="1:5">
      <c r="A21691" s="29"/>
      <c r="B21691" s="29"/>
      <c r="C21691" s="29"/>
      <c r="D21691" s="29"/>
      <c r="E21691" s="29"/>
    </row>
    <row r="21692" spans="1:5">
      <c r="A21692" s="29"/>
      <c r="B21692" s="29"/>
      <c r="C21692" s="29"/>
      <c r="D21692" s="29"/>
      <c r="E21692" s="29"/>
    </row>
    <row r="21693" spans="1:5">
      <c r="A21693" s="29"/>
      <c r="B21693" s="29"/>
      <c r="C21693" s="29"/>
      <c r="D21693" s="29"/>
      <c r="E21693" s="29"/>
    </row>
    <row r="21694" spans="1:5">
      <c r="A21694" s="29"/>
      <c r="B21694" s="29"/>
      <c r="C21694" s="29"/>
      <c r="D21694" s="29"/>
      <c r="E21694" s="29"/>
    </row>
    <row r="21695" spans="1:5">
      <c r="A21695" s="29"/>
      <c r="B21695" s="29"/>
      <c r="C21695" s="29"/>
      <c r="D21695" s="29"/>
      <c r="E21695" s="29"/>
    </row>
    <row r="21696" spans="1:5">
      <c r="A21696" s="29"/>
      <c r="B21696" s="29"/>
      <c r="C21696" s="29"/>
      <c r="D21696" s="29"/>
      <c r="E21696" s="29"/>
    </row>
    <row r="21697" spans="1:5">
      <c r="A21697" s="29"/>
      <c r="B21697" s="29"/>
      <c r="C21697" s="29"/>
      <c r="D21697" s="29"/>
      <c r="E21697" s="29"/>
    </row>
    <row r="21698" spans="1:5">
      <c r="A21698" s="29"/>
      <c r="B21698" s="29"/>
      <c r="C21698" s="29"/>
      <c r="D21698" s="29"/>
      <c r="E21698" s="29"/>
    </row>
    <row r="21699" spans="1:5">
      <c r="A21699" s="29"/>
      <c r="B21699" s="29"/>
      <c r="C21699" s="29"/>
      <c r="D21699" s="29"/>
      <c r="E21699" s="29"/>
    </row>
    <row r="21700" spans="1:5">
      <c r="A21700" s="29"/>
      <c r="B21700" s="29"/>
      <c r="C21700" s="29"/>
      <c r="D21700" s="29"/>
      <c r="E21700" s="29"/>
    </row>
    <row r="21701" spans="1:5">
      <c r="A21701" s="29"/>
      <c r="B21701" s="29"/>
      <c r="C21701" s="29"/>
      <c r="D21701" s="29"/>
      <c r="E21701" s="29"/>
    </row>
    <row r="21702" spans="1:5">
      <c r="A21702" s="29"/>
      <c r="B21702" s="29"/>
      <c r="C21702" s="29"/>
      <c r="D21702" s="29"/>
      <c r="E21702" s="29"/>
    </row>
    <row r="21703" spans="1:5">
      <c r="A21703" s="29"/>
      <c r="B21703" s="29"/>
      <c r="C21703" s="29"/>
      <c r="D21703" s="29"/>
      <c r="E21703" s="29"/>
    </row>
    <row r="21704" spans="1:5">
      <c r="A21704" s="29"/>
      <c r="B21704" s="29"/>
      <c r="C21704" s="29"/>
      <c r="D21704" s="29"/>
      <c r="E21704" s="29"/>
    </row>
    <row r="21705" spans="1:5">
      <c r="A21705" s="29"/>
      <c r="B21705" s="29"/>
      <c r="C21705" s="29"/>
      <c r="D21705" s="29"/>
      <c r="E21705" s="29"/>
    </row>
    <row r="21706" spans="1:5">
      <c r="A21706" s="29"/>
      <c r="B21706" s="29"/>
      <c r="C21706" s="29"/>
      <c r="D21706" s="29"/>
      <c r="E21706" s="29"/>
    </row>
    <row r="21707" spans="1:5">
      <c r="A21707" s="29"/>
      <c r="B21707" s="29"/>
      <c r="C21707" s="29"/>
      <c r="D21707" s="29"/>
      <c r="E21707" s="29"/>
    </row>
    <row r="21708" spans="1:5">
      <c r="A21708" s="29"/>
      <c r="B21708" s="29"/>
      <c r="C21708" s="29"/>
      <c r="D21708" s="29"/>
      <c r="E21708" s="29"/>
    </row>
    <row r="21709" spans="1:5">
      <c r="A21709" s="29"/>
      <c r="B21709" s="29"/>
      <c r="C21709" s="29"/>
      <c r="D21709" s="29"/>
      <c r="E21709" s="29"/>
    </row>
    <row r="21710" spans="1:5">
      <c r="A21710" s="29"/>
      <c r="B21710" s="29"/>
      <c r="C21710" s="29"/>
      <c r="D21710" s="29"/>
      <c r="E21710" s="29"/>
    </row>
    <row r="21711" spans="1:5">
      <c r="A21711" s="29"/>
      <c r="B21711" s="29"/>
      <c r="C21711" s="29"/>
      <c r="D21711" s="29"/>
      <c r="E21711" s="29"/>
    </row>
    <row r="21712" spans="1:5">
      <c r="A21712" s="29"/>
      <c r="B21712" s="29"/>
      <c r="C21712" s="29"/>
      <c r="D21712" s="29"/>
      <c r="E21712" s="29"/>
    </row>
    <row r="21713" spans="1:5">
      <c r="A21713" s="29"/>
      <c r="B21713" s="29"/>
      <c r="C21713" s="29"/>
      <c r="D21713" s="29"/>
      <c r="E21713" s="29"/>
    </row>
    <row r="21714" spans="1:5">
      <c r="A21714" s="29"/>
      <c r="B21714" s="29"/>
      <c r="C21714" s="29"/>
      <c r="D21714" s="29"/>
      <c r="E21714" s="29"/>
    </row>
    <row r="21715" spans="1:5">
      <c r="A21715" s="29"/>
      <c r="B21715" s="29"/>
      <c r="C21715" s="29"/>
      <c r="D21715" s="29"/>
      <c r="E21715" s="29"/>
    </row>
    <row r="21716" spans="1:5">
      <c r="A21716" s="29"/>
      <c r="B21716" s="29"/>
      <c r="C21716" s="29"/>
      <c r="D21716" s="29"/>
      <c r="E21716" s="29"/>
    </row>
    <row r="21717" spans="1:5">
      <c r="A21717" s="29"/>
      <c r="B21717" s="29"/>
      <c r="C21717" s="29"/>
      <c r="D21717" s="29"/>
      <c r="E21717" s="29"/>
    </row>
    <row r="21718" spans="1:5">
      <c r="A21718" s="29"/>
      <c r="B21718" s="29"/>
      <c r="C21718" s="29"/>
      <c r="D21718" s="29"/>
      <c r="E21718" s="29"/>
    </row>
    <row r="21719" spans="1:5">
      <c r="A21719" s="29"/>
      <c r="B21719" s="29"/>
      <c r="C21719" s="29"/>
      <c r="D21719" s="29"/>
      <c r="E21719" s="29"/>
    </row>
    <row r="21720" spans="1:5">
      <c r="A21720" s="29"/>
      <c r="B21720" s="29"/>
      <c r="C21720" s="29"/>
      <c r="D21720" s="29"/>
      <c r="E21720" s="29"/>
    </row>
    <row r="21721" spans="1:5">
      <c r="A21721" s="29"/>
      <c r="B21721" s="29"/>
      <c r="C21721" s="29"/>
      <c r="D21721" s="29"/>
      <c r="E21721" s="29"/>
    </row>
    <row r="21722" spans="1:5">
      <c r="A21722" s="29"/>
      <c r="B21722" s="29"/>
      <c r="C21722" s="29"/>
      <c r="D21722" s="29"/>
      <c r="E21722" s="29"/>
    </row>
    <row r="21723" spans="1:5">
      <c r="A21723" s="29"/>
      <c r="B21723" s="29"/>
      <c r="C21723" s="29"/>
      <c r="D21723" s="29"/>
      <c r="E21723" s="29"/>
    </row>
    <row r="21724" spans="1:5">
      <c r="A21724" s="29"/>
      <c r="B21724" s="29"/>
      <c r="C21724" s="29"/>
      <c r="D21724" s="29"/>
      <c r="E21724" s="29"/>
    </row>
    <row r="21725" spans="1:5">
      <c r="A21725" s="29"/>
      <c r="B21725" s="29"/>
      <c r="C21725" s="29"/>
      <c r="D21725" s="29"/>
      <c r="E21725" s="29"/>
    </row>
    <row r="21726" spans="1:5">
      <c r="A21726" s="29"/>
      <c r="B21726" s="29"/>
      <c r="C21726" s="29"/>
      <c r="D21726" s="29"/>
      <c r="E21726" s="29"/>
    </row>
    <row r="21727" spans="1:5">
      <c r="A21727" s="29"/>
      <c r="B21727" s="29"/>
      <c r="C21727" s="29"/>
      <c r="D21727" s="29"/>
      <c r="E21727" s="29"/>
    </row>
    <row r="21728" spans="1:5">
      <c r="A21728" s="29"/>
      <c r="B21728" s="29"/>
      <c r="C21728" s="29"/>
      <c r="D21728" s="29"/>
      <c r="E21728" s="29"/>
    </row>
    <row r="21729" spans="1:5">
      <c r="A21729" s="29"/>
      <c r="B21729" s="29"/>
      <c r="C21729" s="29"/>
      <c r="D21729" s="29"/>
      <c r="E21729" s="29"/>
    </row>
    <row r="21730" spans="1:5">
      <c r="A21730" s="29"/>
      <c r="B21730" s="29"/>
      <c r="C21730" s="29"/>
      <c r="D21730" s="29"/>
      <c r="E21730" s="29"/>
    </row>
    <row r="21731" spans="1:5">
      <c r="A21731" s="29"/>
      <c r="B21731" s="29"/>
      <c r="C21731" s="29"/>
      <c r="D21731" s="29"/>
      <c r="E21731" s="29"/>
    </row>
    <row r="21732" spans="1:5">
      <c r="A21732" s="29"/>
      <c r="B21732" s="29"/>
      <c r="C21732" s="29"/>
      <c r="D21732" s="29"/>
      <c r="E21732" s="29"/>
    </row>
    <row r="21733" spans="1:5">
      <c r="A21733" s="29"/>
      <c r="B21733" s="29"/>
      <c r="C21733" s="29"/>
      <c r="D21733" s="29"/>
      <c r="E21733" s="29"/>
    </row>
    <row r="21734" spans="1:5">
      <c r="A21734" s="29"/>
      <c r="B21734" s="29"/>
      <c r="C21734" s="29"/>
      <c r="D21734" s="29"/>
      <c r="E21734" s="29"/>
    </row>
    <row r="21735" spans="1:5">
      <c r="A21735" s="29"/>
      <c r="B21735" s="29"/>
      <c r="C21735" s="29"/>
      <c r="D21735" s="29"/>
      <c r="E21735" s="29"/>
    </row>
    <row r="21736" spans="1:5">
      <c r="A21736" s="29"/>
      <c r="B21736" s="29"/>
      <c r="C21736" s="29"/>
      <c r="D21736" s="29"/>
      <c r="E21736" s="29"/>
    </row>
    <row r="21737" spans="1:5">
      <c r="A21737" s="29"/>
      <c r="B21737" s="29"/>
      <c r="C21737" s="29"/>
      <c r="D21737" s="29"/>
      <c r="E21737" s="29"/>
    </row>
    <row r="21738" spans="1:5">
      <c r="A21738" s="29"/>
      <c r="B21738" s="29"/>
      <c r="C21738" s="29"/>
      <c r="D21738" s="29"/>
      <c r="E21738" s="29"/>
    </row>
    <row r="21739" spans="1:5">
      <c r="A21739" s="29"/>
      <c r="B21739" s="29"/>
      <c r="C21739" s="29"/>
      <c r="D21739" s="29"/>
      <c r="E21739" s="29"/>
    </row>
    <row r="21740" spans="1:5">
      <c r="A21740" s="29"/>
      <c r="B21740" s="29"/>
      <c r="C21740" s="29"/>
      <c r="D21740" s="29"/>
      <c r="E21740" s="29"/>
    </row>
    <row r="21741" spans="1:5">
      <c r="A21741" s="29"/>
      <c r="B21741" s="29"/>
      <c r="C21741" s="29"/>
      <c r="D21741" s="29"/>
      <c r="E21741" s="29"/>
    </row>
    <row r="21742" spans="1:5">
      <c r="A21742" s="29"/>
      <c r="B21742" s="29"/>
      <c r="C21742" s="29"/>
      <c r="D21742" s="29"/>
      <c r="E21742" s="29"/>
    </row>
    <row r="21743" spans="1:5">
      <c r="A21743" s="29"/>
      <c r="B21743" s="29"/>
      <c r="C21743" s="29"/>
      <c r="D21743" s="29"/>
      <c r="E21743" s="29"/>
    </row>
    <row r="21744" spans="1:5">
      <c r="A21744" s="29"/>
      <c r="B21744" s="29"/>
      <c r="C21744" s="29"/>
      <c r="D21744" s="29"/>
      <c r="E21744" s="29"/>
    </row>
    <row r="21745" spans="1:5">
      <c r="A21745" s="29"/>
      <c r="B21745" s="29"/>
      <c r="C21745" s="29"/>
      <c r="D21745" s="29"/>
      <c r="E21745" s="29"/>
    </row>
    <row r="21746" spans="1:5">
      <c r="A21746" s="29"/>
      <c r="B21746" s="29"/>
      <c r="C21746" s="29"/>
      <c r="D21746" s="29"/>
      <c r="E21746" s="29"/>
    </row>
    <row r="21747" spans="1:5">
      <c r="A21747" s="29"/>
      <c r="B21747" s="29"/>
      <c r="C21747" s="29"/>
      <c r="D21747" s="29"/>
      <c r="E21747" s="29"/>
    </row>
    <row r="21748" spans="1:5">
      <c r="A21748" s="29"/>
      <c r="B21748" s="29"/>
      <c r="C21748" s="29"/>
      <c r="D21748" s="29"/>
      <c r="E21748" s="29"/>
    </row>
    <row r="21749" spans="1:5">
      <c r="A21749" s="29"/>
      <c r="B21749" s="29"/>
      <c r="C21749" s="29"/>
      <c r="D21749" s="29"/>
      <c r="E21749" s="29"/>
    </row>
    <row r="21750" spans="1:5">
      <c r="A21750" s="29"/>
      <c r="B21750" s="29"/>
      <c r="C21750" s="29"/>
      <c r="D21750" s="29"/>
      <c r="E21750" s="29"/>
    </row>
    <row r="21751" spans="1:5">
      <c r="A21751" s="29"/>
      <c r="B21751" s="29"/>
      <c r="C21751" s="29"/>
      <c r="D21751" s="29"/>
      <c r="E21751" s="29"/>
    </row>
    <row r="21752" spans="1:5">
      <c r="A21752" s="29"/>
      <c r="B21752" s="29"/>
      <c r="C21752" s="29"/>
      <c r="D21752" s="29"/>
      <c r="E21752" s="29"/>
    </row>
    <row r="21753" spans="1:5">
      <c r="A21753" s="29"/>
      <c r="B21753" s="29"/>
      <c r="C21753" s="29"/>
      <c r="D21753" s="29"/>
      <c r="E21753" s="29"/>
    </row>
    <row r="21754" spans="1:5">
      <c r="A21754" s="29"/>
      <c r="B21754" s="29"/>
      <c r="C21754" s="29"/>
      <c r="D21754" s="29"/>
      <c r="E21754" s="29"/>
    </row>
    <row r="21755" spans="1:5">
      <c r="A21755" s="29"/>
      <c r="B21755" s="29"/>
      <c r="C21755" s="29"/>
      <c r="D21755" s="29"/>
      <c r="E21755" s="29"/>
    </row>
    <row r="21756" spans="1:5">
      <c r="A21756" s="29"/>
      <c r="B21756" s="29"/>
      <c r="C21756" s="29"/>
      <c r="D21756" s="29"/>
      <c r="E21756" s="29"/>
    </row>
    <row r="21757" spans="1:5">
      <c r="A21757" s="29"/>
      <c r="B21757" s="29"/>
      <c r="C21757" s="29"/>
      <c r="D21757" s="29"/>
      <c r="E21757" s="29"/>
    </row>
    <row r="21758" spans="1:5">
      <c r="A21758" s="29"/>
      <c r="B21758" s="29"/>
      <c r="C21758" s="29"/>
      <c r="D21758" s="29"/>
      <c r="E21758" s="29"/>
    </row>
    <row r="21759" spans="1:5">
      <c r="A21759" s="29"/>
      <c r="B21759" s="29"/>
      <c r="C21759" s="29"/>
      <c r="D21759" s="29"/>
      <c r="E21759" s="29"/>
    </row>
    <row r="21760" spans="1:5">
      <c r="A21760" s="29"/>
      <c r="B21760" s="29"/>
      <c r="C21760" s="29"/>
      <c r="D21760" s="29"/>
      <c r="E21760" s="29"/>
    </row>
    <row r="21761" spans="1:5">
      <c r="A21761" s="29"/>
      <c r="B21761" s="29"/>
      <c r="C21761" s="29"/>
      <c r="D21761" s="29"/>
      <c r="E21761" s="29"/>
    </row>
    <row r="21762" spans="1:5">
      <c r="A21762" s="29"/>
      <c r="B21762" s="29"/>
      <c r="C21762" s="29"/>
      <c r="D21762" s="29"/>
      <c r="E21762" s="29"/>
    </row>
    <row r="21763" spans="1:5">
      <c r="A21763" s="29"/>
      <c r="B21763" s="29"/>
      <c r="C21763" s="29"/>
      <c r="D21763" s="29"/>
      <c r="E21763" s="29"/>
    </row>
    <row r="21764" spans="1:5">
      <c r="A21764" s="29"/>
      <c r="B21764" s="29"/>
      <c r="C21764" s="29"/>
      <c r="D21764" s="29"/>
      <c r="E21764" s="29"/>
    </row>
    <row r="21765" spans="1:5">
      <c r="A21765" s="29"/>
      <c r="B21765" s="29"/>
      <c r="C21765" s="29"/>
      <c r="D21765" s="29"/>
      <c r="E21765" s="29"/>
    </row>
    <row r="21766" spans="1:5">
      <c r="A21766" s="29"/>
      <c r="B21766" s="29"/>
      <c r="C21766" s="29"/>
      <c r="D21766" s="29"/>
      <c r="E21766" s="29"/>
    </row>
    <row r="21767" spans="1:5">
      <c r="A21767" s="29"/>
      <c r="B21767" s="29"/>
      <c r="C21767" s="29"/>
      <c r="D21767" s="29"/>
      <c r="E21767" s="29"/>
    </row>
    <row r="21768" spans="1:5">
      <c r="A21768" s="29"/>
      <c r="B21768" s="29"/>
      <c r="C21768" s="29"/>
      <c r="D21768" s="29"/>
      <c r="E21768" s="29"/>
    </row>
    <row r="21769" spans="1:5">
      <c r="A21769" s="29"/>
      <c r="B21769" s="29"/>
      <c r="C21769" s="29"/>
      <c r="D21769" s="29"/>
      <c r="E21769" s="29"/>
    </row>
    <row r="21770" spans="1:5">
      <c r="A21770" s="29"/>
      <c r="B21770" s="29"/>
      <c r="C21770" s="29"/>
      <c r="D21770" s="29"/>
      <c r="E21770" s="29"/>
    </row>
    <row r="21771" spans="1:5">
      <c r="A21771" s="29"/>
      <c r="B21771" s="29"/>
      <c r="C21771" s="29"/>
      <c r="D21771" s="29"/>
      <c r="E21771" s="29"/>
    </row>
    <row r="21772" spans="1:5">
      <c r="A21772" s="29"/>
      <c r="B21772" s="29"/>
      <c r="C21772" s="29"/>
      <c r="D21772" s="29"/>
      <c r="E21772" s="29"/>
    </row>
    <row r="21773" spans="1:5">
      <c r="A21773" s="29"/>
      <c r="B21773" s="29"/>
      <c r="C21773" s="29"/>
      <c r="D21773" s="29"/>
      <c r="E21773" s="29"/>
    </row>
    <row r="21774" spans="1:5">
      <c r="A21774" s="29"/>
      <c r="B21774" s="29"/>
      <c r="C21774" s="29"/>
      <c r="D21774" s="29"/>
      <c r="E21774" s="29"/>
    </row>
    <row r="21775" spans="1:5">
      <c r="A21775" s="29"/>
      <c r="B21775" s="29"/>
      <c r="C21775" s="29"/>
      <c r="D21775" s="29"/>
      <c r="E21775" s="29"/>
    </row>
    <row r="21776" spans="1:5">
      <c r="A21776" s="29"/>
      <c r="B21776" s="29"/>
      <c r="C21776" s="29"/>
      <c r="D21776" s="29"/>
      <c r="E21776" s="29"/>
    </row>
    <row r="21777" spans="1:5">
      <c r="A21777" s="29"/>
      <c r="B21777" s="29"/>
      <c r="C21777" s="29"/>
      <c r="D21777" s="29"/>
      <c r="E21777" s="29"/>
    </row>
    <row r="21778" spans="1:5">
      <c r="A21778" s="29"/>
      <c r="B21778" s="29"/>
      <c r="C21778" s="29"/>
      <c r="D21778" s="29"/>
      <c r="E21778" s="29"/>
    </row>
    <row r="21779" spans="1:5">
      <c r="A21779" s="29"/>
      <c r="B21779" s="29"/>
      <c r="C21779" s="29"/>
      <c r="D21779" s="29"/>
      <c r="E21779" s="29"/>
    </row>
    <row r="21780" spans="1:5">
      <c r="A21780" s="29"/>
      <c r="B21780" s="29"/>
      <c r="C21780" s="29"/>
      <c r="D21780" s="29"/>
      <c r="E21780" s="29"/>
    </row>
    <row r="21781" spans="1:5">
      <c r="A21781" s="29"/>
      <c r="B21781" s="29"/>
      <c r="C21781" s="29"/>
      <c r="D21781" s="29"/>
      <c r="E21781" s="29"/>
    </row>
    <row r="21782" spans="1:5">
      <c r="A21782" s="29"/>
      <c r="B21782" s="29"/>
      <c r="C21782" s="29"/>
      <c r="D21782" s="29"/>
      <c r="E21782" s="29"/>
    </row>
    <row r="21783" spans="1:5">
      <c r="A21783" s="29"/>
      <c r="B21783" s="29"/>
      <c r="C21783" s="29"/>
      <c r="D21783" s="29"/>
      <c r="E21783" s="29"/>
    </row>
    <row r="21784" spans="1:5">
      <c r="A21784" s="29"/>
      <c r="B21784" s="29"/>
      <c r="C21784" s="29"/>
      <c r="D21784" s="29"/>
      <c r="E21784" s="29"/>
    </row>
    <row r="21785" spans="1:5">
      <c r="A21785" s="29"/>
      <c r="B21785" s="29"/>
      <c r="C21785" s="29"/>
      <c r="D21785" s="29"/>
      <c r="E21785" s="29"/>
    </row>
    <row r="21786" spans="1:5">
      <c r="A21786" s="29"/>
      <c r="B21786" s="29"/>
      <c r="C21786" s="29"/>
      <c r="D21786" s="29"/>
      <c r="E21786" s="29"/>
    </row>
    <row r="21787" spans="1:5">
      <c r="A21787" s="29"/>
      <c r="B21787" s="29"/>
      <c r="C21787" s="29"/>
      <c r="D21787" s="29"/>
      <c r="E21787" s="29"/>
    </row>
    <row r="21788" spans="1:5">
      <c r="A21788" s="29"/>
      <c r="B21788" s="29"/>
      <c r="C21788" s="29"/>
      <c r="D21788" s="29"/>
      <c r="E21788" s="29"/>
    </row>
    <row r="21789" spans="1:5">
      <c r="A21789" s="29"/>
      <c r="B21789" s="29"/>
      <c r="C21789" s="29"/>
      <c r="D21789" s="29"/>
      <c r="E21789" s="29"/>
    </row>
    <row r="21790" spans="1:5">
      <c r="A21790" s="29"/>
      <c r="B21790" s="29"/>
      <c r="C21790" s="29"/>
      <c r="D21790" s="29"/>
      <c r="E21790" s="29"/>
    </row>
    <row r="21791" spans="1:5">
      <c r="A21791" s="29"/>
      <c r="B21791" s="29"/>
      <c r="C21791" s="29"/>
      <c r="D21791" s="29"/>
      <c r="E21791" s="29"/>
    </row>
    <row r="21792" spans="1:5">
      <c r="A21792" s="29"/>
      <c r="B21792" s="29"/>
      <c r="C21792" s="29"/>
      <c r="D21792" s="29"/>
      <c r="E21792" s="29"/>
    </row>
    <row r="21793" spans="1:5">
      <c r="A21793" s="29"/>
      <c r="B21793" s="29"/>
      <c r="C21793" s="29"/>
      <c r="D21793" s="29"/>
      <c r="E21793" s="29"/>
    </row>
    <row r="21794" spans="1:5">
      <c r="A21794" s="29"/>
      <c r="B21794" s="29"/>
      <c r="C21794" s="29"/>
      <c r="D21794" s="29"/>
      <c r="E21794" s="29"/>
    </row>
    <row r="21795" spans="1:5">
      <c r="A21795" s="29"/>
      <c r="B21795" s="29"/>
      <c r="C21795" s="29"/>
      <c r="D21795" s="29"/>
      <c r="E21795" s="29"/>
    </row>
    <row r="21796" spans="1:5">
      <c r="A21796" s="29"/>
      <c r="B21796" s="29"/>
      <c r="C21796" s="29"/>
      <c r="D21796" s="29"/>
      <c r="E21796" s="29"/>
    </row>
    <row r="21797" spans="1:5">
      <c r="A21797" s="29"/>
      <c r="B21797" s="29"/>
      <c r="C21797" s="29"/>
      <c r="D21797" s="29"/>
      <c r="E21797" s="29"/>
    </row>
    <row r="21798" spans="1:5">
      <c r="A21798" s="29"/>
      <c r="B21798" s="29"/>
      <c r="C21798" s="29"/>
      <c r="D21798" s="29"/>
      <c r="E21798" s="29"/>
    </row>
    <row r="21799" spans="1:5">
      <c r="A21799" s="29"/>
      <c r="B21799" s="29"/>
      <c r="C21799" s="29"/>
      <c r="D21799" s="29"/>
      <c r="E21799" s="29"/>
    </row>
    <row r="21800" spans="1:5">
      <c r="A21800" s="29"/>
      <c r="B21800" s="29"/>
      <c r="C21800" s="29"/>
      <c r="D21800" s="29"/>
      <c r="E21800" s="29"/>
    </row>
    <row r="21801" spans="1:5">
      <c r="A21801" s="29"/>
      <c r="B21801" s="29"/>
      <c r="C21801" s="29"/>
      <c r="D21801" s="29"/>
      <c r="E21801" s="29"/>
    </row>
    <row r="21802" spans="1:5">
      <c r="A21802" s="29"/>
      <c r="B21802" s="29"/>
      <c r="C21802" s="29"/>
      <c r="D21802" s="29"/>
      <c r="E21802" s="29"/>
    </row>
    <row r="21803" spans="1:5">
      <c r="A21803" s="29"/>
      <c r="B21803" s="29"/>
      <c r="C21803" s="29"/>
      <c r="D21803" s="29"/>
      <c r="E21803" s="29"/>
    </row>
    <row r="21804" spans="1:5">
      <c r="A21804" s="29"/>
      <c r="B21804" s="29"/>
      <c r="C21804" s="29"/>
      <c r="D21804" s="29"/>
      <c r="E21804" s="29"/>
    </row>
    <row r="21805" spans="1:5">
      <c r="A21805" s="29"/>
      <c r="B21805" s="29"/>
      <c r="C21805" s="29"/>
      <c r="D21805" s="29"/>
      <c r="E21805" s="29"/>
    </row>
    <row r="21806" spans="1:5">
      <c r="A21806" s="29"/>
      <c r="B21806" s="29"/>
      <c r="C21806" s="29"/>
      <c r="D21806" s="29"/>
      <c r="E21806" s="29"/>
    </row>
    <row r="21807" spans="1:5">
      <c r="A21807" s="29"/>
      <c r="B21807" s="29"/>
      <c r="C21807" s="29"/>
      <c r="D21807" s="29"/>
      <c r="E21807" s="29"/>
    </row>
    <row r="21808" spans="1:5">
      <c r="A21808" s="29"/>
      <c r="B21808" s="29"/>
      <c r="C21808" s="29"/>
      <c r="D21808" s="29"/>
      <c r="E21808" s="29"/>
    </row>
    <row r="21809" spans="1:5">
      <c r="A21809" s="29"/>
      <c r="B21809" s="29"/>
      <c r="C21809" s="29"/>
      <c r="D21809" s="29"/>
      <c r="E21809" s="29"/>
    </row>
    <row r="21810" spans="1:5">
      <c r="A21810" s="29"/>
      <c r="B21810" s="29"/>
      <c r="C21810" s="29"/>
      <c r="D21810" s="29"/>
      <c r="E21810" s="29"/>
    </row>
    <row r="21811" spans="1:5">
      <c r="A21811" s="29"/>
      <c r="B21811" s="29"/>
      <c r="C21811" s="29"/>
      <c r="D21811" s="29"/>
      <c r="E21811" s="29"/>
    </row>
    <row r="21812" spans="1:5">
      <c r="A21812" s="29"/>
      <c r="B21812" s="29"/>
      <c r="C21812" s="29"/>
      <c r="D21812" s="29"/>
      <c r="E21812" s="29"/>
    </row>
    <row r="21813" spans="1:5">
      <c r="A21813" s="29"/>
      <c r="B21813" s="29"/>
      <c r="C21813" s="29"/>
      <c r="D21813" s="29"/>
      <c r="E21813" s="29"/>
    </row>
    <row r="21814" spans="1:5">
      <c r="A21814" s="29"/>
      <c r="B21814" s="29"/>
      <c r="C21814" s="29"/>
      <c r="D21814" s="29"/>
      <c r="E21814" s="29"/>
    </row>
    <row r="21815" spans="1:5">
      <c r="A21815" s="29"/>
      <c r="B21815" s="29"/>
      <c r="C21815" s="29"/>
      <c r="D21815" s="29"/>
      <c r="E21815" s="29"/>
    </row>
    <row r="21816" spans="1:5">
      <c r="A21816" s="29"/>
      <c r="B21816" s="29"/>
      <c r="C21816" s="29"/>
      <c r="D21816" s="29"/>
      <c r="E21816" s="29"/>
    </row>
    <row r="21817" spans="1:5">
      <c r="A21817" s="29"/>
      <c r="B21817" s="29"/>
      <c r="C21817" s="29"/>
      <c r="D21817" s="29"/>
      <c r="E21817" s="29"/>
    </row>
    <row r="21818" spans="1:5">
      <c r="A21818" s="29"/>
      <c r="B21818" s="29"/>
      <c r="C21818" s="29"/>
      <c r="D21818" s="29"/>
      <c r="E21818" s="29"/>
    </row>
    <row r="21819" spans="1:5">
      <c r="A21819" s="29"/>
      <c r="B21819" s="29"/>
      <c r="C21819" s="29"/>
      <c r="D21819" s="29"/>
      <c r="E21819" s="29"/>
    </row>
    <row r="21820" spans="1:5">
      <c r="A21820" s="29"/>
      <c r="B21820" s="29"/>
      <c r="C21820" s="29"/>
      <c r="D21820" s="29"/>
      <c r="E21820" s="29"/>
    </row>
    <row r="21821" spans="1:5">
      <c r="A21821" s="29"/>
      <c r="B21821" s="29"/>
      <c r="C21821" s="29"/>
      <c r="D21821" s="29"/>
      <c r="E21821" s="29"/>
    </row>
    <row r="21822" spans="1:5">
      <c r="A21822" s="29"/>
      <c r="B21822" s="29"/>
      <c r="C21822" s="29"/>
      <c r="D21822" s="29"/>
      <c r="E21822" s="29"/>
    </row>
    <row r="21823" spans="1:5">
      <c r="A21823" s="29"/>
      <c r="B21823" s="29"/>
      <c r="C21823" s="29"/>
      <c r="D21823" s="29"/>
      <c r="E21823" s="29"/>
    </row>
    <row r="21824" spans="1:5">
      <c r="A21824" s="29"/>
      <c r="B21824" s="29"/>
      <c r="C21824" s="29"/>
      <c r="D21824" s="29"/>
      <c r="E21824" s="29"/>
    </row>
    <row r="21825" spans="1:5">
      <c r="A21825" s="29"/>
      <c r="B21825" s="29"/>
      <c r="C21825" s="29"/>
      <c r="D21825" s="29"/>
      <c r="E21825" s="29"/>
    </row>
    <row r="21826" spans="1:5">
      <c r="A21826" s="29"/>
      <c r="B21826" s="29"/>
      <c r="C21826" s="29"/>
      <c r="D21826" s="29"/>
      <c r="E21826" s="29"/>
    </row>
    <row r="21827" spans="1:5">
      <c r="A21827" s="29"/>
      <c r="B21827" s="29"/>
      <c r="C21827" s="29"/>
      <c r="D21827" s="29"/>
      <c r="E21827" s="29"/>
    </row>
    <row r="21828" spans="1:5">
      <c r="A21828" s="29"/>
      <c r="B21828" s="29"/>
      <c r="C21828" s="29"/>
      <c r="D21828" s="29"/>
      <c r="E21828" s="29"/>
    </row>
    <row r="21829" spans="1:5">
      <c r="A21829" s="29"/>
      <c r="B21829" s="29"/>
      <c r="C21829" s="29"/>
      <c r="D21829" s="29"/>
      <c r="E21829" s="29"/>
    </row>
    <row r="21830" spans="1:5">
      <c r="A21830" s="29"/>
      <c r="B21830" s="29"/>
      <c r="C21830" s="29"/>
      <c r="D21830" s="29"/>
      <c r="E21830" s="29"/>
    </row>
    <row r="21831" spans="1:5">
      <c r="A21831" s="29"/>
      <c r="B21831" s="29"/>
      <c r="C21831" s="29"/>
      <c r="D21831" s="29"/>
      <c r="E21831" s="29"/>
    </row>
    <row r="21832" spans="1:5">
      <c r="A21832" s="29"/>
      <c r="B21832" s="29"/>
      <c r="C21832" s="29"/>
      <c r="D21832" s="29"/>
      <c r="E21832" s="29"/>
    </row>
    <row r="21833" spans="1:5">
      <c r="A21833" s="29"/>
      <c r="B21833" s="29"/>
      <c r="C21833" s="29"/>
      <c r="D21833" s="29"/>
      <c r="E21833" s="29"/>
    </row>
    <row r="21834" spans="1:5">
      <c r="A21834" s="29"/>
      <c r="B21834" s="29"/>
      <c r="C21834" s="29"/>
      <c r="D21834" s="29"/>
      <c r="E21834" s="29"/>
    </row>
    <row r="21835" spans="1:5">
      <c r="A21835" s="29"/>
      <c r="B21835" s="29"/>
      <c r="C21835" s="29"/>
      <c r="D21835" s="29"/>
      <c r="E21835" s="29"/>
    </row>
    <row r="21836" spans="1:5">
      <c r="A21836" s="29"/>
      <c r="B21836" s="29"/>
      <c r="C21836" s="29"/>
      <c r="D21836" s="29"/>
      <c r="E21836" s="29"/>
    </row>
    <row r="21837" spans="1:5">
      <c r="A21837" s="29"/>
      <c r="B21837" s="29"/>
      <c r="C21837" s="29"/>
      <c r="D21837" s="29"/>
      <c r="E21837" s="29"/>
    </row>
    <row r="21838" spans="1:5">
      <c r="A21838" s="29"/>
      <c r="B21838" s="29"/>
      <c r="C21838" s="29"/>
      <c r="D21838" s="29"/>
      <c r="E21838" s="29"/>
    </row>
    <row r="21839" spans="1:5">
      <c r="A21839" s="29"/>
      <c r="B21839" s="29"/>
      <c r="C21839" s="29"/>
      <c r="D21839" s="29"/>
      <c r="E21839" s="29"/>
    </row>
    <row r="21840" spans="1:5">
      <c r="A21840" s="29"/>
      <c r="B21840" s="29"/>
      <c r="C21840" s="29"/>
      <c r="D21840" s="29"/>
      <c r="E21840" s="29"/>
    </row>
    <row r="21841" spans="1:5">
      <c r="A21841" s="29"/>
      <c r="B21841" s="29"/>
      <c r="C21841" s="29"/>
      <c r="D21841" s="29"/>
      <c r="E21841" s="29"/>
    </row>
    <row r="21842" spans="1:5">
      <c r="A21842" s="29"/>
      <c r="B21842" s="29"/>
      <c r="C21842" s="29"/>
      <c r="D21842" s="29"/>
      <c r="E21842" s="29"/>
    </row>
    <row r="21843" spans="1:5">
      <c r="A21843" s="29"/>
      <c r="B21843" s="29"/>
      <c r="C21843" s="29"/>
      <c r="D21843" s="29"/>
      <c r="E21843" s="29"/>
    </row>
    <row r="21844" spans="1:5">
      <c r="A21844" s="29"/>
      <c r="B21844" s="29"/>
      <c r="C21844" s="29"/>
      <c r="D21844" s="29"/>
      <c r="E21844" s="29"/>
    </row>
    <row r="21845" spans="1:5">
      <c r="A21845" s="29"/>
      <c r="B21845" s="29"/>
      <c r="C21845" s="29"/>
      <c r="D21845" s="29"/>
      <c r="E21845" s="29"/>
    </row>
    <row r="21846" spans="1:5">
      <c r="A21846" s="29"/>
      <c r="B21846" s="29"/>
      <c r="C21846" s="29"/>
      <c r="D21846" s="29"/>
      <c r="E21846" s="29"/>
    </row>
    <row r="21847" spans="1:5">
      <c r="A21847" s="29"/>
      <c r="B21847" s="29"/>
      <c r="C21847" s="29"/>
      <c r="D21847" s="29"/>
      <c r="E21847" s="29"/>
    </row>
    <row r="21848" spans="1:5">
      <c r="A21848" s="29"/>
      <c r="B21848" s="29"/>
      <c r="C21848" s="29"/>
      <c r="D21848" s="29"/>
      <c r="E21848" s="29"/>
    </row>
    <row r="21849" spans="1:5">
      <c r="A21849" s="29"/>
      <c r="B21849" s="29"/>
      <c r="C21849" s="29"/>
      <c r="D21849" s="29"/>
      <c r="E21849" s="29"/>
    </row>
    <row r="21850" spans="1:5">
      <c r="A21850" s="29"/>
      <c r="B21850" s="29"/>
      <c r="C21850" s="29"/>
      <c r="D21850" s="29"/>
      <c r="E21850" s="29"/>
    </row>
    <row r="21851" spans="1:5">
      <c r="A21851" s="29"/>
      <c r="B21851" s="29"/>
      <c r="C21851" s="29"/>
      <c r="D21851" s="29"/>
      <c r="E21851" s="29"/>
    </row>
    <row r="21852" spans="1:5">
      <c r="A21852" s="29"/>
      <c r="B21852" s="29"/>
      <c r="C21852" s="29"/>
      <c r="D21852" s="29"/>
      <c r="E21852" s="29"/>
    </row>
    <row r="21853" spans="1:5">
      <c r="A21853" s="29"/>
      <c r="B21853" s="29"/>
      <c r="C21853" s="29"/>
      <c r="D21853" s="29"/>
      <c r="E21853" s="29"/>
    </row>
    <row r="21854" spans="1:5">
      <c r="A21854" s="29"/>
      <c r="B21854" s="29"/>
      <c r="C21854" s="29"/>
      <c r="D21854" s="29"/>
      <c r="E21854" s="29"/>
    </row>
    <row r="21855" spans="1:5">
      <c r="A21855" s="29"/>
      <c r="B21855" s="29"/>
      <c r="C21855" s="29"/>
      <c r="D21855" s="29"/>
      <c r="E21855" s="29"/>
    </row>
    <row r="21856" spans="1:5">
      <c r="A21856" s="29"/>
      <c r="B21856" s="29"/>
      <c r="C21856" s="29"/>
      <c r="D21856" s="29"/>
      <c r="E21856" s="29"/>
    </row>
    <row r="21857" spans="1:5">
      <c r="A21857" s="29"/>
      <c r="B21857" s="29"/>
      <c r="C21857" s="29"/>
      <c r="D21857" s="29"/>
      <c r="E21857" s="29"/>
    </row>
    <row r="21858" spans="1:5">
      <c r="A21858" s="29"/>
      <c r="B21858" s="29"/>
      <c r="C21858" s="29"/>
      <c r="D21858" s="29"/>
      <c r="E21858" s="29"/>
    </row>
    <row r="21859" spans="1:5">
      <c r="A21859" s="29"/>
      <c r="B21859" s="29"/>
      <c r="C21859" s="29"/>
      <c r="D21859" s="29"/>
      <c r="E21859" s="29"/>
    </row>
    <row r="21860" spans="1:5">
      <c r="A21860" s="29"/>
      <c r="B21860" s="29"/>
      <c r="C21860" s="29"/>
      <c r="D21860" s="29"/>
      <c r="E21860" s="29"/>
    </row>
    <row r="21861" spans="1:5">
      <c r="A21861" s="29"/>
      <c r="B21861" s="29"/>
      <c r="C21861" s="29"/>
      <c r="D21861" s="29"/>
      <c r="E21861" s="29"/>
    </row>
    <row r="21862" spans="1:5">
      <c r="A21862" s="29"/>
      <c r="B21862" s="29"/>
      <c r="C21862" s="29"/>
      <c r="D21862" s="29"/>
      <c r="E21862" s="29"/>
    </row>
    <row r="21863" spans="1:5">
      <c r="A21863" s="29"/>
      <c r="B21863" s="29"/>
      <c r="C21863" s="29"/>
      <c r="D21863" s="29"/>
      <c r="E21863" s="29"/>
    </row>
    <row r="21864" spans="1:5">
      <c r="A21864" s="29"/>
      <c r="B21864" s="29"/>
      <c r="C21864" s="29"/>
      <c r="D21864" s="29"/>
      <c r="E21864" s="29"/>
    </row>
    <row r="21865" spans="1:5">
      <c r="A21865" s="29"/>
      <c r="B21865" s="29"/>
      <c r="C21865" s="29"/>
      <c r="D21865" s="29"/>
      <c r="E21865" s="29"/>
    </row>
    <row r="21866" spans="1:5">
      <c r="A21866" s="29"/>
      <c r="B21866" s="29"/>
      <c r="C21866" s="29"/>
      <c r="D21866" s="29"/>
      <c r="E21866" s="29"/>
    </row>
    <row r="21867" spans="1:5">
      <c r="A21867" s="29"/>
      <c r="B21867" s="29"/>
      <c r="C21867" s="29"/>
      <c r="D21867" s="29"/>
      <c r="E21867" s="29"/>
    </row>
    <row r="21868" spans="1:5">
      <c r="A21868" s="29"/>
      <c r="B21868" s="29"/>
      <c r="C21868" s="29"/>
      <c r="D21868" s="29"/>
      <c r="E21868" s="29"/>
    </row>
    <row r="21869" spans="1:5">
      <c r="A21869" s="29"/>
      <c r="B21869" s="29"/>
      <c r="C21869" s="29"/>
      <c r="D21869" s="29"/>
      <c r="E21869" s="29"/>
    </row>
    <row r="21870" spans="1:5">
      <c r="A21870" s="29"/>
      <c r="B21870" s="29"/>
      <c r="C21870" s="29"/>
      <c r="D21870" s="29"/>
      <c r="E21870" s="29"/>
    </row>
    <row r="21871" spans="1:5">
      <c r="A21871" s="29"/>
      <c r="B21871" s="29"/>
      <c r="C21871" s="29"/>
      <c r="D21871" s="29"/>
      <c r="E21871" s="29"/>
    </row>
    <row r="21872" spans="1:5">
      <c r="A21872" s="29"/>
      <c r="B21872" s="29"/>
      <c r="C21872" s="29"/>
      <c r="D21872" s="29"/>
      <c r="E21872" s="29"/>
    </row>
    <row r="21873" spans="1:5">
      <c r="A21873" s="29"/>
      <c r="B21873" s="29"/>
      <c r="C21873" s="29"/>
      <c r="D21873" s="29"/>
      <c r="E21873" s="29"/>
    </row>
    <row r="21874" spans="1:5">
      <c r="A21874" s="29"/>
      <c r="B21874" s="29"/>
      <c r="C21874" s="29"/>
      <c r="D21874" s="29"/>
      <c r="E21874" s="29"/>
    </row>
    <row r="21875" spans="1:5">
      <c r="A21875" s="29"/>
      <c r="B21875" s="29"/>
      <c r="C21875" s="29"/>
      <c r="D21875" s="29"/>
      <c r="E21875" s="29"/>
    </row>
    <row r="21876" spans="1:5">
      <c r="A21876" s="29"/>
      <c r="B21876" s="29"/>
      <c r="C21876" s="29"/>
      <c r="D21876" s="29"/>
      <c r="E21876" s="29"/>
    </row>
    <row r="21877" spans="1:5">
      <c r="A21877" s="29"/>
      <c r="B21877" s="29"/>
      <c r="C21877" s="29"/>
      <c r="D21877" s="29"/>
      <c r="E21877" s="29"/>
    </row>
    <row r="21878" spans="1:5">
      <c r="A21878" s="29"/>
      <c r="B21878" s="29"/>
      <c r="C21878" s="29"/>
      <c r="D21878" s="29"/>
      <c r="E21878" s="29"/>
    </row>
    <row r="21879" spans="1:5">
      <c r="A21879" s="29"/>
      <c r="B21879" s="29"/>
      <c r="C21879" s="29"/>
      <c r="D21879" s="29"/>
      <c r="E21879" s="29"/>
    </row>
    <row r="21880" spans="1:5">
      <c r="A21880" s="29"/>
      <c r="B21880" s="29"/>
      <c r="C21880" s="29"/>
      <c r="D21880" s="29"/>
      <c r="E21880" s="29"/>
    </row>
    <row r="21881" spans="1:5">
      <c r="A21881" s="29"/>
      <c r="B21881" s="29"/>
      <c r="C21881" s="29"/>
      <c r="D21881" s="29"/>
      <c r="E21881" s="29"/>
    </row>
    <row r="21882" spans="1:5">
      <c r="A21882" s="29"/>
      <c r="B21882" s="29"/>
      <c r="C21882" s="29"/>
      <c r="D21882" s="29"/>
      <c r="E21882" s="29"/>
    </row>
    <row r="21883" spans="1:5">
      <c r="A21883" s="29"/>
      <c r="B21883" s="29"/>
      <c r="C21883" s="29"/>
      <c r="D21883" s="29"/>
      <c r="E21883" s="29"/>
    </row>
    <row r="21884" spans="1:5">
      <c r="A21884" s="29"/>
      <c r="B21884" s="29"/>
      <c r="C21884" s="29"/>
      <c r="D21884" s="29"/>
      <c r="E21884" s="29"/>
    </row>
    <row r="21885" spans="1:5">
      <c r="A21885" s="29"/>
      <c r="B21885" s="29"/>
      <c r="C21885" s="29"/>
      <c r="D21885" s="29"/>
      <c r="E21885" s="29"/>
    </row>
    <row r="21886" spans="1:5">
      <c r="A21886" s="29"/>
      <c r="B21886" s="29"/>
      <c r="C21886" s="29"/>
      <c r="D21886" s="29"/>
      <c r="E21886" s="29"/>
    </row>
    <row r="21887" spans="1:5">
      <c r="A21887" s="29"/>
      <c r="B21887" s="29"/>
      <c r="C21887" s="29"/>
      <c r="D21887" s="29"/>
      <c r="E21887" s="29"/>
    </row>
    <row r="21888" spans="1:5">
      <c r="A21888" s="29"/>
      <c r="B21888" s="29"/>
      <c r="C21888" s="29"/>
      <c r="D21888" s="29"/>
      <c r="E21888" s="29"/>
    </row>
    <row r="21889" spans="1:5">
      <c r="A21889" s="29"/>
      <c r="B21889" s="29"/>
      <c r="C21889" s="29"/>
      <c r="D21889" s="29"/>
      <c r="E21889" s="29"/>
    </row>
    <row r="21890" spans="1:5">
      <c r="A21890" s="29"/>
      <c r="B21890" s="29"/>
      <c r="C21890" s="29"/>
      <c r="D21890" s="29"/>
      <c r="E21890" s="29"/>
    </row>
    <row r="21891" spans="1:5">
      <c r="A21891" s="29"/>
      <c r="B21891" s="29"/>
      <c r="C21891" s="29"/>
      <c r="D21891" s="29"/>
      <c r="E21891" s="29"/>
    </row>
    <row r="21892" spans="1:5">
      <c r="A21892" s="29"/>
      <c r="B21892" s="29"/>
      <c r="C21892" s="29"/>
      <c r="D21892" s="29"/>
      <c r="E21892" s="29"/>
    </row>
    <row r="21893" spans="1:5">
      <c r="A21893" s="29"/>
      <c r="B21893" s="29"/>
      <c r="C21893" s="29"/>
      <c r="D21893" s="29"/>
      <c r="E21893" s="29"/>
    </row>
    <row r="21894" spans="1:5">
      <c r="A21894" s="29"/>
      <c r="B21894" s="29"/>
      <c r="C21894" s="29"/>
      <c r="D21894" s="29"/>
      <c r="E21894" s="29"/>
    </row>
    <row r="21895" spans="1:5">
      <c r="A21895" s="29"/>
      <c r="B21895" s="29"/>
      <c r="C21895" s="29"/>
      <c r="D21895" s="29"/>
      <c r="E21895" s="29"/>
    </row>
    <row r="21896" spans="1:5">
      <c r="A21896" s="29"/>
      <c r="B21896" s="29"/>
      <c r="C21896" s="29"/>
      <c r="D21896" s="29"/>
      <c r="E21896" s="29"/>
    </row>
    <row r="21897" spans="1:5">
      <c r="A21897" s="29"/>
      <c r="B21897" s="29"/>
      <c r="C21897" s="29"/>
      <c r="D21897" s="29"/>
      <c r="E21897" s="29"/>
    </row>
    <row r="21898" spans="1:5">
      <c r="A21898" s="29"/>
      <c r="B21898" s="29"/>
      <c r="C21898" s="29"/>
      <c r="D21898" s="29"/>
      <c r="E21898" s="29"/>
    </row>
    <row r="21899" spans="1:5">
      <c r="A21899" s="29"/>
      <c r="B21899" s="29"/>
      <c r="C21899" s="29"/>
      <c r="D21899" s="29"/>
      <c r="E21899" s="29"/>
    </row>
    <row r="21900" spans="1:5">
      <c r="A21900" s="29"/>
      <c r="B21900" s="29"/>
      <c r="C21900" s="29"/>
      <c r="D21900" s="29"/>
      <c r="E21900" s="29"/>
    </row>
    <row r="21901" spans="1:5">
      <c r="A21901" s="29"/>
      <c r="B21901" s="29"/>
      <c r="C21901" s="29"/>
      <c r="D21901" s="29"/>
      <c r="E21901" s="29"/>
    </row>
    <row r="21902" spans="1:5">
      <c r="A21902" s="29"/>
      <c r="B21902" s="29"/>
      <c r="C21902" s="29"/>
      <c r="D21902" s="29"/>
      <c r="E21902" s="29"/>
    </row>
    <row r="21903" spans="1:5">
      <c r="A21903" s="29"/>
      <c r="B21903" s="29"/>
      <c r="C21903" s="29"/>
      <c r="D21903" s="29"/>
      <c r="E21903" s="29"/>
    </row>
    <row r="21904" spans="1:5">
      <c r="A21904" s="29"/>
      <c r="B21904" s="29"/>
      <c r="C21904" s="29"/>
      <c r="D21904" s="29"/>
      <c r="E21904" s="29"/>
    </row>
    <row r="21905" spans="1:5">
      <c r="A21905" s="29"/>
      <c r="B21905" s="29"/>
      <c r="C21905" s="29"/>
      <c r="D21905" s="29"/>
      <c r="E21905" s="29"/>
    </row>
    <row r="21906" spans="1:5">
      <c r="A21906" s="29"/>
      <c r="B21906" s="29"/>
      <c r="C21906" s="29"/>
      <c r="D21906" s="29"/>
      <c r="E21906" s="29"/>
    </row>
    <row r="21907" spans="1:5">
      <c r="A21907" s="29"/>
      <c r="B21907" s="29"/>
      <c r="C21907" s="29"/>
      <c r="D21907" s="29"/>
      <c r="E21907" s="29"/>
    </row>
    <row r="21908" spans="1:5">
      <c r="A21908" s="29"/>
      <c r="B21908" s="29"/>
      <c r="C21908" s="29"/>
      <c r="D21908" s="29"/>
      <c r="E21908" s="29"/>
    </row>
    <row r="21909" spans="1:5">
      <c r="A21909" s="29"/>
      <c r="B21909" s="29"/>
      <c r="C21909" s="29"/>
      <c r="D21909" s="29"/>
      <c r="E21909" s="29"/>
    </row>
    <row r="21910" spans="1:5">
      <c r="A21910" s="29"/>
      <c r="B21910" s="29"/>
      <c r="C21910" s="29"/>
      <c r="D21910" s="29"/>
      <c r="E21910" s="29"/>
    </row>
    <row r="21911" spans="1:5">
      <c r="A21911" s="29"/>
      <c r="B21911" s="29"/>
      <c r="C21911" s="29"/>
      <c r="D21911" s="29"/>
      <c r="E21911" s="29"/>
    </row>
    <row r="21912" spans="1:5">
      <c r="A21912" s="29"/>
      <c r="B21912" s="29"/>
      <c r="C21912" s="29"/>
      <c r="D21912" s="29"/>
      <c r="E21912" s="29"/>
    </row>
    <row r="21913" spans="1:5">
      <c r="A21913" s="29"/>
      <c r="B21913" s="29"/>
      <c r="C21913" s="29"/>
      <c r="D21913" s="29"/>
      <c r="E21913" s="29"/>
    </row>
    <row r="21914" spans="1:5">
      <c r="A21914" s="29"/>
      <c r="B21914" s="29"/>
      <c r="C21914" s="29"/>
      <c r="D21914" s="29"/>
      <c r="E21914" s="29"/>
    </row>
    <row r="21915" spans="1:5">
      <c r="A21915" s="29"/>
      <c r="B21915" s="29"/>
      <c r="C21915" s="29"/>
      <c r="D21915" s="29"/>
      <c r="E21915" s="29"/>
    </row>
    <row r="21916" spans="1:5">
      <c r="A21916" s="29"/>
      <c r="B21916" s="29"/>
      <c r="C21916" s="29"/>
      <c r="D21916" s="29"/>
      <c r="E21916" s="29"/>
    </row>
    <row r="21917" spans="1:5">
      <c r="A21917" s="29"/>
      <c r="B21917" s="29"/>
      <c r="C21917" s="29"/>
      <c r="D21917" s="29"/>
      <c r="E21917" s="29"/>
    </row>
    <row r="21918" spans="1:5">
      <c r="A21918" s="29"/>
      <c r="B21918" s="29"/>
      <c r="C21918" s="29"/>
      <c r="D21918" s="29"/>
      <c r="E21918" s="29"/>
    </row>
    <row r="21919" spans="1:5">
      <c r="A21919" s="29"/>
      <c r="B21919" s="29"/>
      <c r="C21919" s="29"/>
      <c r="D21919" s="29"/>
      <c r="E21919" s="29"/>
    </row>
    <row r="21920" spans="1:5">
      <c r="A21920" s="29"/>
      <c r="B21920" s="29"/>
      <c r="C21920" s="29"/>
      <c r="D21920" s="29"/>
      <c r="E21920" s="29"/>
    </row>
    <row r="21921" spans="1:5">
      <c r="A21921" s="29"/>
      <c r="B21921" s="29"/>
      <c r="C21921" s="29"/>
      <c r="D21921" s="29"/>
      <c r="E21921" s="29"/>
    </row>
    <row r="21922" spans="1:5">
      <c r="A21922" s="29"/>
      <c r="B21922" s="29"/>
      <c r="C21922" s="29"/>
      <c r="D21922" s="29"/>
      <c r="E21922" s="29"/>
    </row>
    <row r="21923" spans="1:5">
      <c r="A21923" s="29"/>
      <c r="B21923" s="29"/>
      <c r="C21923" s="29"/>
      <c r="D21923" s="29"/>
      <c r="E21923" s="29"/>
    </row>
    <row r="21924" spans="1:5">
      <c r="A21924" s="29"/>
      <c r="B21924" s="29"/>
      <c r="C21924" s="29"/>
      <c r="D21924" s="29"/>
      <c r="E21924" s="29"/>
    </row>
    <row r="21925" spans="1:5">
      <c r="A21925" s="29"/>
      <c r="B21925" s="29"/>
      <c r="C21925" s="29"/>
      <c r="D21925" s="29"/>
      <c r="E21925" s="29"/>
    </row>
    <row r="21926" spans="1:5">
      <c r="A21926" s="29"/>
      <c r="B21926" s="29"/>
      <c r="C21926" s="29"/>
      <c r="D21926" s="29"/>
      <c r="E21926" s="29"/>
    </row>
    <row r="21927" spans="1:5">
      <c r="A21927" s="29"/>
      <c r="B21927" s="29"/>
      <c r="C21927" s="29"/>
      <c r="D21927" s="29"/>
      <c r="E21927" s="29"/>
    </row>
    <row r="21928" spans="1:5">
      <c r="A21928" s="29"/>
      <c r="B21928" s="29"/>
      <c r="C21928" s="29"/>
      <c r="D21928" s="29"/>
      <c r="E21928" s="29"/>
    </row>
    <row r="21929" spans="1:5">
      <c r="A21929" s="29"/>
      <c r="B21929" s="29"/>
      <c r="C21929" s="29"/>
      <c r="D21929" s="29"/>
      <c r="E21929" s="29"/>
    </row>
    <row r="21930" spans="1:5">
      <c r="A21930" s="29"/>
      <c r="B21930" s="29"/>
      <c r="C21930" s="29"/>
      <c r="D21930" s="29"/>
      <c r="E21930" s="29"/>
    </row>
    <row r="21931" spans="1:5">
      <c r="A21931" s="29"/>
      <c r="B21931" s="29"/>
      <c r="C21931" s="29"/>
      <c r="D21931" s="29"/>
      <c r="E21931" s="29"/>
    </row>
    <row r="21932" spans="1:5">
      <c r="A21932" s="29"/>
      <c r="B21932" s="29"/>
      <c r="C21932" s="29"/>
      <c r="D21932" s="29"/>
      <c r="E21932" s="29"/>
    </row>
    <row r="21933" spans="1:5">
      <c r="A21933" s="29"/>
      <c r="B21933" s="29"/>
      <c r="C21933" s="29"/>
      <c r="D21933" s="29"/>
      <c r="E21933" s="29"/>
    </row>
    <row r="21934" spans="1:5">
      <c r="A21934" s="29"/>
      <c r="B21934" s="29"/>
      <c r="C21934" s="29"/>
      <c r="D21934" s="29"/>
      <c r="E21934" s="29"/>
    </row>
    <row r="21935" spans="1:5">
      <c r="A21935" s="29"/>
      <c r="B21935" s="29"/>
      <c r="C21935" s="29"/>
      <c r="D21935" s="29"/>
      <c r="E21935" s="29"/>
    </row>
    <row r="21936" spans="1:5">
      <c r="A21936" s="29"/>
      <c r="B21936" s="29"/>
      <c r="C21936" s="29"/>
      <c r="D21936" s="29"/>
      <c r="E21936" s="29"/>
    </row>
    <row r="21937" spans="1:5">
      <c r="A21937" s="29"/>
      <c r="B21937" s="29"/>
      <c r="C21937" s="29"/>
      <c r="D21937" s="29"/>
      <c r="E21937" s="29"/>
    </row>
    <row r="21938" spans="1:5">
      <c r="A21938" s="29"/>
      <c r="B21938" s="29"/>
      <c r="C21938" s="29"/>
      <c r="D21938" s="29"/>
      <c r="E21938" s="29"/>
    </row>
    <row r="21939" spans="1:5">
      <c r="A21939" s="29"/>
      <c r="B21939" s="29"/>
      <c r="C21939" s="29"/>
      <c r="D21939" s="29"/>
      <c r="E21939" s="29"/>
    </row>
    <row r="21940" spans="1:5">
      <c r="A21940" s="29"/>
      <c r="B21940" s="29"/>
      <c r="C21940" s="29"/>
      <c r="D21940" s="29"/>
      <c r="E21940" s="29"/>
    </row>
    <row r="21941" spans="1:5">
      <c r="A21941" s="29"/>
      <c r="B21941" s="29"/>
      <c r="C21941" s="29"/>
      <c r="D21941" s="29"/>
      <c r="E21941" s="29"/>
    </row>
    <row r="21942" spans="1:5">
      <c r="A21942" s="29"/>
      <c r="B21942" s="29"/>
      <c r="C21942" s="29"/>
      <c r="D21942" s="29"/>
      <c r="E21942" s="29"/>
    </row>
    <row r="21943" spans="1:5">
      <c r="A21943" s="29"/>
      <c r="B21943" s="29"/>
      <c r="C21943" s="29"/>
      <c r="D21943" s="29"/>
      <c r="E21943" s="29"/>
    </row>
    <row r="21944" spans="1:5">
      <c r="A21944" s="29"/>
      <c r="B21944" s="29"/>
      <c r="C21944" s="29"/>
      <c r="D21944" s="29"/>
      <c r="E21944" s="29"/>
    </row>
    <row r="21945" spans="1:5">
      <c r="A21945" s="29"/>
      <c r="B21945" s="29"/>
      <c r="C21945" s="29"/>
      <c r="D21945" s="29"/>
      <c r="E21945" s="29"/>
    </row>
    <row r="21946" spans="1:5">
      <c r="A21946" s="29"/>
      <c r="B21946" s="29"/>
      <c r="C21946" s="29"/>
      <c r="D21946" s="29"/>
      <c r="E21946" s="29"/>
    </row>
    <row r="21947" spans="1:5">
      <c r="A21947" s="29"/>
      <c r="B21947" s="29"/>
      <c r="C21947" s="29"/>
      <c r="D21947" s="29"/>
      <c r="E21947" s="29"/>
    </row>
    <row r="21948" spans="1:5">
      <c r="A21948" s="29"/>
      <c r="B21948" s="29"/>
      <c r="C21948" s="29"/>
      <c r="D21948" s="29"/>
      <c r="E21948" s="29"/>
    </row>
    <row r="21949" spans="1:5">
      <c r="A21949" s="29"/>
      <c r="B21949" s="29"/>
      <c r="C21949" s="29"/>
      <c r="D21949" s="29"/>
      <c r="E21949" s="29"/>
    </row>
    <row r="21950" spans="1:5">
      <c r="A21950" s="29"/>
      <c r="B21950" s="29"/>
      <c r="C21950" s="29"/>
      <c r="D21950" s="29"/>
      <c r="E21950" s="29"/>
    </row>
    <row r="21951" spans="1:5">
      <c r="A21951" s="29"/>
      <c r="B21951" s="29"/>
      <c r="C21951" s="29"/>
      <c r="D21951" s="29"/>
      <c r="E21951" s="29"/>
    </row>
    <row r="21952" spans="1:5">
      <c r="A21952" s="29"/>
      <c r="B21952" s="29"/>
      <c r="C21952" s="29"/>
      <c r="D21952" s="29"/>
      <c r="E21952" s="29"/>
    </row>
    <row r="21953" spans="1:5">
      <c r="A21953" s="29"/>
      <c r="B21953" s="29"/>
      <c r="C21953" s="29"/>
      <c r="D21953" s="29"/>
      <c r="E21953" s="29"/>
    </row>
    <row r="21954" spans="1:5">
      <c r="A21954" s="29"/>
      <c r="B21954" s="29"/>
      <c r="C21954" s="29"/>
      <c r="D21954" s="29"/>
      <c r="E21954" s="29"/>
    </row>
    <row r="21955" spans="1:5">
      <c r="A21955" s="29"/>
      <c r="B21955" s="29"/>
      <c r="C21955" s="29"/>
      <c r="D21955" s="29"/>
      <c r="E21955" s="29"/>
    </row>
    <row r="21956" spans="1:5">
      <c r="A21956" s="29"/>
      <c r="B21956" s="29"/>
      <c r="C21956" s="29"/>
      <c r="D21956" s="29"/>
      <c r="E21956" s="29"/>
    </row>
    <row r="21957" spans="1:5">
      <c r="A21957" s="29"/>
      <c r="B21957" s="29"/>
      <c r="C21957" s="29"/>
      <c r="D21957" s="29"/>
      <c r="E21957" s="29"/>
    </row>
    <row r="21958" spans="1:5">
      <c r="A21958" s="29"/>
      <c r="B21958" s="29"/>
      <c r="C21958" s="29"/>
      <c r="D21958" s="29"/>
      <c r="E21958" s="29"/>
    </row>
    <row r="21959" spans="1:5">
      <c r="A21959" s="29"/>
      <c r="B21959" s="29"/>
      <c r="C21959" s="29"/>
      <c r="D21959" s="29"/>
      <c r="E21959" s="29"/>
    </row>
    <row r="21960" spans="1:5">
      <c r="A21960" s="29"/>
      <c r="B21960" s="29"/>
      <c r="C21960" s="29"/>
      <c r="D21960" s="29"/>
      <c r="E21960" s="29"/>
    </row>
    <row r="21961" spans="1:5">
      <c r="A21961" s="29"/>
      <c r="B21961" s="29"/>
      <c r="C21961" s="29"/>
      <c r="D21961" s="29"/>
      <c r="E21961" s="29"/>
    </row>
    <row r="21962" spans="1:5">
      <c r="A21962" s="29"/>
      <c r="B21962" s="29"/>
      <c r="C21962" s="29"/>
      <c r="D21962" s="29"/>
      <c r="E21962" s="29"/>
    </row>
    <row r="21963" spans="1:5">
      <c r="A21963" s="29"/>
      <c r="B21963" s="29"/>
      <c r="C21963" s="29"/>
      <c r="D21963" s="29"/>
      <c r="E21963" s="29"/>
    </row>
    <row r="21964" spans="1:5">
      <c r="A21964" s="29"/>
      <c r="B21964" s="29"/>
      <c r="C21964" s="29"/>
      <c r="D21964" s="29"/>
      <c r="E21964" s="29"/>
    </row>
    <row r="21965" spans="1:5">
      <c r="A21965" s="29"/>
      <c r="B21965" s="29"/>
      <c r="C21965" s="29"/>
      <c r="D21965" s="29"/>
      <c r="E21965" s="29"/>
    </row>
    <row r="21966" spans="1:5">
      <c r="A21966" s="29"/>
      <c r="B21966" s="29"/>
      <c r="C21966" s="29"/>
      <c r="D21966" s="29"/>
      <c r="E21966" s="29"/>
    </row>
    <row r="21967" spans="1:5">
      <c r="A21967" s="29"/>
      <c r="B21967" s="29"/>
      <c r="C21967" s="29"/>
      <c r="D21967" s="29"/>
      <c r="E21967" s="29"/>
    </row>
    <row r="21968" spans="1:5">
      <c r="A21968" s="29"/>
      <c r="B21968" s="29"/>
      <c r="C21968" s="29"/>
      <c r="D21968" s="29"/>
      <c r="E21968" s="29"/>
    </row>
    <row r="21969" spans="1:5">
      <c r="A21969" s="29"/>
      <c r="B21969" s="29"/>
      <c r="C21969" s="29"/>
      <c r="D21969" s="29"/>
      <c r="E21969" s="29"/>
    </row>
    <row r="21970" spans="1:5">
      <c r="A21970" s="29"/>
      <c r="B21970" s="29"/>
      <c r="C21970" s="29"/>
      <c r="D21970" s="29"/>
      <c r="E21970" s="29"/>
    </row>
    <row r="21971" spans="1:5">
      <c r="A21971" s="29"/>
      <c r="B21971" s="29"/>
      <c r="C21971" s="29"/>
      <c r="D21971" s="29"/>
      <c r="E21971" s="29"/>
    </row>
    <row r="21972" spans="1:5">
      <c r="A21972" s="29"/>
      <c r="B21972" s="29"/>
      <c r="C21972" s="29"/>
      <c r="D21972" s="29"/>
      <c r="E21972" s="29"/>
    </row>
    <row r="21973" spans="1:5">
      <c r="A21973" s="29"/>
      <c r="B21973" s="29"/>
      <c r="C21973" s="29"/>
      <c r="D21973" s="29"/>
      <c r="E21973" s="29"/>
    </row>
    <row r="21974" spans="1:5">
      <c r="A21974" s="29"/>
      <c r="B21974" s="29"/>
      <c r="C21974" s="29"/>
      <c r="D21974" s="29"/>
      <c r="E21974" s="29"/>
    </row>
    <row r="21975" spans="1:5">
      <c r="A21975" s="29"/>
      <c r="B21975" s="29"/>
      <c r="C21975" s="29"/>
      <c r="D21975" s="29"/>
      <c r="E21975" s="29"/>
    </row>
    <row r="21976" spans="1:5">
      <c r="A21976" s="29"/>
      <c r="B21976" s="29"/>
      <c r="C21976" s="29"/>
      <c r="D21976" s="29"/>
      <c r="E21976" s="29"/>
    </row>
    <row r="21977" spans="1:5">
      <c r="A21977" s="29"/>
      <c r="B21977" s="29"/>
      <c r="C21977" s="29"/>
      <c r="D21977" s="29"/>
      <c r="E21977" s="29"/>
    </row>
    <row r="21978" spans="1:5">
      <c r="A21978" s="29"/>
      <c r="B21978" s="29"/>
      <c r="C21978" s="29"/>
      <c r="D21978" s="29"/>
      <c r="E21978" s="29"/>
    </row>
    <row r="21979" spans="1:5">
      <c r="A21979" s="29"/>
      <c r="B21979" s="29"/>
      <c r="C21979" s="29"/>
      <c r="D21979" s="29"/>
      <c r="E21979" s="29"/>
    </row>
    <row r="21980" spans="1:5">
      <c r="A21980" s="29"/>
      <c r="B21980" s="29"/>
      <c r="C21980" s="29"/>
      <c r="D21980" s="29"/>
      <c r="E21980" s="29"/>
    </row>
    <row r="21981" spans="1:5">
      <c r="A21981" s="29"/>
      <c r="B21981" s="29"/>
      <c r="C21981" s="29"/>
      <c r="D21981" s="29"/>
      <c r="E21981" s="29"/>
    </row>
    <row r="21982" spans="1:5">
      <c r="A21982" s="29"/>
      <c r="B21982" s="29"/>
      <c r="C21982" s="29"/>
      <c r="D21982" s="29"/>
      <c r="E21982" s="29"/>
    </row>
    <row r="21983" spans="1:5">
      <c r="A21983" s="29"/>
      <c r="B21983" s="29"/>
      <c r="C21983" s="29"/>
      <c r="D21983" s="29"/>
      <c r="E21983" s="29"/>
    </row>
    <row r="21984" spans="1:5">
      <c r="A21984" s="29"/>
      <c r="B21984" s="29"/>
      <c r="C21984" s="29"/>
      <c r="D21984" s="29"/>
      <c r="E21984" s="29"/>
    </row>
    <row r="21985" spans="1:5">
      <c r="A21985" s="29"/>
      <c r="B21985" s="29"/>
      <c r="C21985" s="29"/>
      <c r="D21985" s="29"/>
      <c r="E21985" s="29"/>
    </row>
    <row r="21986" spans="1:5">
      <c r="A21986" s="29"/>
      <c r="B21986" s="29"/>
      <c r="C21986" s="29"/>
      <c r="D21986" s="29"/>
      <c r="E21986" s="29"/>
    </row>
    <row r="21987" spans="1:5">
      <c r="A21987" s="29"/>
      <c r="B21987" s="29"/>
      <c r="C21987" s="29"/>
      <c r="D21987" s="29"/>
      <c r="E21987" s="29"/>
    </row>
    <row r="21988" spans="1:5">
      <c r="A21988" s="29"/>
      <c r="B21988" s="29"/>
      <c r="C21988" s="29"/>
      <c r="D21988" s="29"/>
      <c r="E21988" s="29"/>
    </row>
    <row r="21989" spans="1:5">
      <c r="A21989" s="29"/>
      <c r="B21989" s="29"/>
      <c r="C21989" s="29"/>
      <c r="D21989" s="29"/>
      <c r="E21989" s="29"/>
    </row>
    <row r="21990" spans="1:5">
      <c r="A21990" s="29"/>
      <c r="B21990" s="29"/>
      <c r="C21990" s="29"/>
      <c r="D21990" s="29"/>
      <c r="E21990" s="29"/>
    </row>
    <row r="21991" spans="1:5">
      <c r="A21991" s="29"/>
      <c r="B21991" s="29"/>
      <c r="C21991" s="29"/>
      <c r="D21991" s="29"/>
      <c r="E21991" s="29"/>
    </row>
    <row r="21992" spans="1:5">
      <c r="A21992" s="29"/>
      <c r="B21992" s="29"/>
      <c r="C21992" s="29"/>
      <c r="D21992" s="29"/>
      <c r="E21992" s="29"/>
    </row>
    <row r="21993" spans="1:5">
      <c r="A21993" s="29"/>
      <c r="B21993" s="29"/>
      <c r="C21993" s="29"/>
      <c r="D21993" s="29"/>
      <c r="E21993" s="29"/>
    </row>
    <row r="21994" spans="1:5">
      <c r="A21994" s="29"/>
      <c r="B21994" s="29"/>
      <c r="C21994" s="29"/>
      <c r="D21994" s="29"/>
      <c r="E21994" s="29"/>
    </row>
    <row r="21995" spans="1:5">
      <c r="A21995" s="29"/>
      <c r="B21995" s="29"/>
      <c r="C21995" s="29"/>
      <c r="D21995" s="29"/>
      <c r="E21995" s="29"/>
    </row>
    <row r="21996" spans="1:5">
      <c r="A21996" s="29"/>
      <c r="B21996" s="29"/>
      <c r="C21996" s="29"/>
      <c r="D21996" s="29"/>
      <c r="E21996" s="29"/>
    </row>
    <row r="21997" spans="1:5">
      <c r="A21997" s="29"/>
      <c r="B21997" s="29"/>
      <c r="C21997" s="29"/>
      <c r="D21997" s="29"/>
      <c r="E21997" s="29"/>
    </row>
    <row r="21998" spans="1:5">
      <c r="A21998" s="29"/>
      <c r="B21998" s="29"/>
      <c r="C21998" s="29"/>
      <c r="D21998" s="29"/>
      <c r="E21998" s="29"/>
    </row>
    <row r="21999" spans="1:5">
      <c r="A21999" s="29"/>
      <c r="B21999" s="29"/>
      <c r="C21999" s="29"/>
      <c r="D21999" s="29"/>
      <c r="E21999" s="29"/>
    </row>
    <row r="22000" spans="1:5">
      <c r="A22000" s="29"/>
      <c r="B22000" s="29"/>
      <c r="C22000" s="29"/>
      <c r="D22000" s="29"/>
      <c r="E22000" s="29"/>
    </row>
    <row r="22001" spans="1:5">
      <c r="A22001" s="29"/>
      <c r="B22001" s="29"/>
      <c r="C22001" s="29"/>
      <c r="D22001" s="29"/>
      <c r="E22001" s="29"/>
    </row>
    <row r="22002" spans="1:5">
      <c r="A22002" s="29"/>
      <c r="B22002" s="29"/>
      <c r="C22002" s="29"/>
      <c r="D22002" s="29"/>
      <c r="E22002" s="29"/>
    </row>
    <row r="22003" spans="1:5">
      <c r="A22003" s="29"/>
      <c r="B22003" s="29"/>
      <c r="C22003" s="29"/>
      <c r="D22003" s="29"/>
      <c r="E22003" s="29"/>
    </row>
    <row r="22004" spans="1:5">
      <c r="A22004" s="29"/>
      <c r="B22004" s="29"/>
      <c r="C22004" s="29"/>
      <c r="D22004" s="29"/>
      <c r="E22004" s="29"/>
    </row>
    <row r="22005" spans="1:5">
      <c r="A22005" s="29"/>
      <c r="B22005" s="29"/>
      <c r="C22005" s="29"/>
      <c r="D22005" s="29"/>
      <c r="E22005" s="29"/>
    </row>
    <row r="22006" spans="1:5">
      <c r="A22006" s="29"/>
      <c r="B22006" s="29"/>
      <c r="C22006" s="29"/>
      <c r="D22006" s="29"/>
      <c r="E22006" s="29"/>
    </row>
    <row r="22007" spans="1:5">
      <c r="A22007" s="29"/>
      <c r="B22007" s="29"/>
      <c r="C22007" s="29"/>
      <c r="D22007" s="29"/>
      <c r="E22007" s="29"/>
    </row>
    <row r="22008" spans="1:5">
      <c r="A22008" s="29"/>
      <c r="B22008" s="29"/>
      <c r="C22008" s="29"/>
      <c r="D22008" s="29"/>
      <c r="E22008" s="29"/>
    </row>
    <row r="22009" spans="1:5">
      <c r="A22009" s="29"/>
      <c r="B22009" s="29"/>
      <c r="C22009" s="29"/>
      <c r="D22009" s="29"/>
      <c r="E22009" s="29"/>
    </row>
    <row r="22010" spans="1:5">
      <c r="A22010" s="29"/>
      <c r="B22010" s="29"/>
      <c r="C22010" s="29"/>
      <c r="D22010" s="29"/>
      <c r="E22010" s="29"/>
    </row>
    <row r="22011" spans="1:5">
      <c r="A22011" s="29"/>
      <c r="B22011" s="29"/>
      <c r="C22011" s="29"/>
      <c r="D22011" s="29"/>
      <c r="E22011" s="29"/>
    </row>
    <row r="22012" spans="1:5">
      <c r="A22012" s="29"/>
      <c r="B22012" s="29"/>
      <c r="C22012" s="29"/>
      <c r="D22012" s="29"/>
      <c r="E22012" s="29"/>
    </row>
    <row r="22013" spans="1:5">
      <c r="A22013" s="29"/>
      <c r="B22013" s="29"/>
      <c r="C22013" s="29"/>
      <c r="D22013" s="29"/>
      <c r="E22013" s="29"/>
    </row>
    <row r="22014" spans="1:5">
      <c r="A22014" s="29"/>
      <c r="B22014" s="29"/>
      <c r="C22014" s="29"/>
      <c r="D22014" s="29"/>
      <c r="E22014" s="29"/>
    </row>
    <row r="22015" spans="1:5">
      <c r="A22015" s="29"/>
      <c r="B22015" s="29"/>
      <c r="C22015" s="29"/>
      <c r="D22015" s="29"/>
      <c r="E22015" s="29"/>
    </row>
    <row r="22016" spans="1:5">
      <c r="A22016" s="29"/>
      <c r="B22016" s="29"/>
      <c r="C22016" s="29"/>
      <c r="D22016" s="29"/>
      <c r="E22016" s="29"/>
    </row>
    <row r="22017" spans="1:5">
      <c r="A22017" s="29"/>
      <c r="B22017" s="29"/>
      <c r="C22017" s="29"/>
      <c r="D22017" s="29"/>
      <c r="E22017" s="29"/>
    </row>
    <row r="22018" spans="1:5">
      <c r="A22018" s="29"/>
      <c r="B22018" s="29"/>
      <c r="C22018" s="29"/>
      <c r="D22018" s="29"/>
      <c r="E22018" s="29"/>
    </row>
    <row r="22019" spans="1:5">
      <c r="A22019" s="29"/>
      <c r="B22019" s="29"/>
      <c r="C22019" s="29"/>
      <c r="D22019" s="29"/>
      <c r="E22019" s="29"/>
    </row>
    <row r="22020" spans="1:5">
      <c r="A22020" s="29"/>
      <c r="B22020" s="29"/>
      <c r="C22020" s="29"/>
      <c r="D22020" s="29"/>
      <c r="E22020" s="29"/>
    </row>
    <row r="22021" spans="1:5">
      <c r="A22021" s="29"/>
      <c r="B22021" s="29"/>
      <c r="C22021" s="29"/>
      <c r="D22021" s="29"/>
      <c r="E22021" s="29"/>
    </row>
    <row r="22022" spans="1:5">
      <c r="A22022" s="29"/>
      <c r="B22022" s="29"/>
      <c r="C22022" s="29"/>
      <c r="D22022" s="29"/>
      <c r="E22022" s="29"/>
    </row>
    <row r="22023" spans="1:5">
      <c r="A22023" s="29"/>
      <c r="B22023" s="29"/>
      <c r="C22023" s="29"/>
      <c r="D22023" s="29"/>
      <c r="E22023" s="29"/>
    </row>
    <row r="22024" spans="1:5">
      <c r="A22024" s="29"/>
      <c r="B22024" s="29"/>
      <c r="C22024" s="29"/>
      <c r="D22024" s="29"/>
      <c r="E22024" s="29"/>
    </row>
    <row r="22025" spans="1:5">
      <c r="A22025" s="29"/>
      <c r="B22025" s="29"/>
      <c r="C22025" s="29"/>
      <c r="D22025" s="29"/>
      <c r="E22025" s="29"/>
    </row>
    <row r="22026" spans="1:5">
      <c r="A22026" s="29"/>
      <c r="B22026" s="29"/>
      <c r="C22026" s="29"/>
      <c r="D22026" s="29"/>
      <c r="E22026" s="29"/>
    </row>
    <row r="22027" spans="1:5">
      <c r="A22027" s="29"/>
      <c r="B22027" s="29"/>
      <c r="C22027" s="29"/>
      <c r="D22027" s="29"/>
      <c r="E22027" s="29"/>
    </row>
    <row r="22028" spans="1:5">
      <c r="A22028" s="29"/>
      <c r="B22028" s="29"/>
      <c r="C22028" s="29"/>
      <c r="D22028" s="29"/>
      <c r="E22028" s="29"/>
    </row>
    <row r="22029" spans="1:5">
      <c r="A22029" s="29"/>
      <c r="B22029" s="29"/>
      <c r="C22029" s="29"/>
      <c r="D22029" s="29"/>
      <c r="E22029" s="29"/>
    </row>
    <row r="22030" spans="1:5">
      <c r="A22030" s="29"/>
      <c r="B22030" s="29"/>
      <c r="C22030" s="29"/>
      <c r="D22030" s="29"/>
      <c r="E22030" s="29"/>
    </row>
    <row r="22031" spans="1:5">
      <c r="A22031" s="29"/>
      <c r="B22031" s="29"/>
      <c r="C22031" s="29"/>
      <c r="D22031" s="29"/>
      <c r="E22031" s="29"/>
    </row>
    <row r="22032" spans="1:5">
      <c r="A22032" s="29"/>
      <c r="B22032" s="29"/>
      <c r="C22032" s="29"/>
      <c r="D22032" s="29"/>
      <c r="E22032" s="29"/>
    </row>
    <row r="22033" spans="1:5">
      <c r="A22033" s="29"/>
      <c r="B22033" s="29"/>
      <c r="C22033" s="29"/>
      <c r="D22033" s="29"/>
      <c r="E22033" s="29"/>
    </row>
    <row r="22034" spans="1:5">
      <c r="A22034" s="29"/>
      <c r="B22034" s="29"/>
      <c r="C22034" s="29"/>
      <c r="D22034" s="29"/>
      <c r="E22034" s="29"/>
    </row>
    <row r="22035" spans="1:5">
      <c r="A22035" s="29"/>
      <c r="B22035" s="29"/>
      <c r="C22035" s="29"/>
      <c r="D22035" s="29"/>
      <c r="E22035" s="29"/>
    </row>
    <row r="22036" spans="1:5">
      <c r="A22036" s="29"/>
      <c r="B22036" s="29"/>
      <c r="C22036" s="29"/>
      <c r="D22036" s="29"/>
      <c r="E22036" s="29"/>
    </row>
    <row r="22037" spans="1:5">
      <c r="A22037" s="29"/>
      <c r="B22037" s="29"/>
      <c r="C22037" s="29"/>
      <c r="D22037" s="29"/>
      <c r="E22037" s="29"/>
    </row>
    <row r="22038" spans="1:5">
      <c r="A22038" s="29"/>
      <c r="B22038" s="29"/>
      <c r="C22038" s="29"/>
      <c r="D22038" s="29"/>
      <c r="E22038" s="29"/>
    </row>
    <row r="22039" spans="1:5">
      <c r="A22039" s="29"/>
      <c r="B22039" s="29"/>
      <c r="C22039" s="29"/>
      <c r="D22039" s="29"/>
      <c r="E22039" s="29"/>
    </row>
    <row r="22040" spans="1:5">
      <c r="A22040" s="29"/>
      <c r="B22040" s="29"/>
      <c r="C22040" s="29"/>
      <c r="D22040" s="29"/>
      <c r="E22040" s="29"/>
    </row>
    <row r="22041" spans="1:5">
      <c r="A22041" s="29"/>
      <c r="B22041" s="29"/>
      <c r="C22041" s="29"/>
      <c r="D22041" s="29"/>
      <c r="E22041" s="29"/>
    </row>
    <row r="22042" spans="1:5">
      <c r="A22042" s="29"/>
      <c r="B22042" s="29"/>
      <c r="C22042" s="29"/>
      <c r="D22042" s="29"/>
      <c r="E22042" s="29"/>
    </row>
    <row r="22043" spans="1:5">
      <c r="A22043" s="29"/>
      <c r="B22043" s="29"/>
      <c r="C22043" s="29"/>
      <c r="D22043" s="29"/>
      <c r="E22043" s="29"/>
    </row>
    <row r="22044" spans="1:5">
      <c r="A22044" s="29"/>
      <c r="B22044" s="29"/>
      <c r="C22044" s="29"/>
      <c r="D22044" s="29"/>
      <c r="E22044" s="29"/>
    </row>
    <row r="22045" spans="1:5">
      <c r="A22045" s="29"/>
      <c r="B22045" s="29"/>
      <c r="C22045" s="29"/>
      <c r="D22045" s="29"/>
      <c r="E22045" s="29"/>
    </row>
    <row r="22046" spans="1:5">
      <c r="A22046" s="29"/>
      <c r="B22046" s="29"/>
      <c r="C22046" s="29"/>
      <c r="D22046" s="29"/>
      <c r="E22046" s="29"/>
    </row>
    <row r="22047" spans="1:5">
      <c r="A22047" s="29"/>
      <c r="B22047" s="29"/>
      <c r="C22047" s="29"/>
      <c r="D22047" s="29"/>
      <c r="E22047" s="29"/>
    </row>
    <row r="22048" spans="1:5">
      <c r="A22048" s="29"/>
      <c r="B22048" s="29"/>
      <c r="C22048" s="29"/>
      <c r="D22048" s="29"/>
      <c r="E22048" s="29"/>
    </row>
    <row r="22049" spans="1:5">
      <c r="A22049" s="29"/>
      <c r="B22049" s="29"/>
      <c r="C22049" s="29"/>
      <c r="D22049" s="29"/>
      <c r="E22049" s="29"/>
    </row>
    <row r="22050" spans="1:5">
      <c r="A22050" s="29"/>
      <c r="B22050" s="29"/>
      <c r="C22050" s="29"/>
      <c r="D22050" s="29"/>
      <c r="E22050" s="29"/>
    </row>
    <row r="22051" spans="1:5">
      <c r="A22051" s="29"/>
      <c r="B22051" s="29"/>
      <c r="C22051" s="29"/>
      <c r="D22051" s="29"/>
      <c r="E22051" s="29"/>
    </row>
    <row r="22052" spans="1:5">
      <c r="A22052" s="29"/>
      <c r="B22052" s="29"/>
      <c r="C22052" s="29"/>
      <c r="D22052" s="29"/>
      <c r="E22052" s="29"/>
    </row>
    <row r="22053" spans="1:5">
      <c r="A22053" s="29"/>
      <c r="B22053" s="29"/>
      <c r="C22053" s="29"/>
      <c r="D22053" s="29"/>
      <c r="E22053" s="29"/>
    </row>
    <row r="22054" spans="1:5">
      <c r="A22054" s="29"/>
      <c r="B22054" s="29"/>
      <c r="C22054" s="29"/>
      <c r="D22054" s="29"/>
      <c r="E22054" s="29"/>
    </row>
    <row r="22055" spans="1:5">
      <c r="A22055" s="29"/>
      <c r="B22055" s="29"/>
      <c r="C22055" s="29"/>
      <c r="D22055" s="29"/>
      <c r="E22055" s="29"/>
    </row>
    <row r="22056" spans="1:5">
      <c r="A22056" s="29"/>
      <c r="B22056" s="29"/>
      <c r="C22056" s="29"/>
      <c r="D22056" s="29"/>
      <c r="E22056" s="29"/>
    </row>
    <row r="22057" spans="1:5">
      <c r="A22057" s="29"/>
      <c r="B22057" s="29"/>
      <c r="C22057" s="29"/>
      <c r="D22057" s="29"/>
      <c r="E22057" s="29"/>
    </row>
    <row r="22058" spans="1:5">
      <c r="A22058" s="29"/>
      <c r="B22058" s="29"/>
      <c r="C22058" s="29"/>
      <c r="D22058" s="29"/>
      <c r="E22058" s="29"/>
    </row>
    <row r="22059" spans="1:5">
      <c r="A22059" s="29"/>
      <c r="B22059" s="29"/>
      <c r="C22059" s="29"/>
      <c r="D22059" s="29"/>
      <c r="E22059" s="29"/>
    </row>
    <row r="22060" spans="1:5">
      <c r="A22060" s="29"/>
      <c r="B22060" s="29"/>
      <c r="C22060" s="29"/>
      <c r="D22060" s="29"/>
      <c r="E22060" s="29"/>
    </row>
    <row r="22061" spans="1:5">
      <c r="A22061" s="29"/>
      <c r="B22061" s="29"/>
      <c r="C22061" s="29"/>
      <c r="D22061" s="29"/>
      <c r="E22061" s="29"/>
    </row>
    <row r="22062" spans="1:5">
      <c r="A22062" s="29"/>
      <c r="B22062" s="29"/>
      <c r="C22062" s="29"/>
      <c r="D22062" s="29"/>
      <c r="E22062" s="29"/>
    </row>
    <row r="22063" spans="1:5">
      <c r="A22063" s="29"/>
      <c r="B22063" s="29"/>
      <c r="C22063" s="29"/>
      <c r="D22063" s="29"/>
      <c r="E22063" s="29"/>
    </row>
    <row r="22064" spans="1:5">
      <c r="A22064" s="29"/>
      <c r="B22064" s="29"/>
      <c r="C22064" s="29"/>
      <c r="D22064" s="29"/>
      <c r="E22064" s="29"/>
    </row>
    <row r="22065" spans="1:5">
      <c r="A22065" s="29"/>
      <c r="B22065" s="29"/>
      <c r="C22065" s="29"/>
      <c r="D22065" s="29"/>
      <c r="E22065" s="29"/>
    </row>
    <row r="22066" spans="1:5">
      <c r="A22066" s="29"/>
      <c r="B22066" s="29"/>
      <c r="C22066" s="29"/>
      <c r="D22066" s="29"/>
      <c r="E22066" s="29"/>
    </row>
    <row r="22067" spans="1:5">
      <c r="A22067" s="29"/>
      <c r="B22067" s="29"/>
      <c r="C22067" s="29"/>
      <c r="D22067" s="29"/>
      <c r="E22067" s="29"/>
    </row>
    <row r="22068" spans="1:5">
      <c r="A22068" s="29"/>
      <c r="B22068" s="29"/>
      <c r="C22068" s="29"/>
      <c r="D22068" s="29"/>
      <c r="E22068" s="29"/>
    </row>
    <row r="22069" spans="1:5">
      <c r="A22069" s="29"/>
      <c r="B22069" s="29"/>
      <c r="C22069" s="29"/>
      <c r="D22069" s="29"/>
      <c r="E22069" s="29"/>
    </row>
    <row r="22070" spans="1:5">
      <c r="A22070" s="29"/>
      <c r="B22070" s="29"/>
      <c r="C22070" s="29"/>
      <c r="D22070" s="29"/>
      <c r="E22070" s="29"/>
    </row>
    <row r="22071" spans="1:5">
      <c r="A22071" s="29"/>
      <c r="B22071" s="29"/>
      <c r="C22071" s="29"/>
      <c r="D22071" s="29"/>
      <c r="E22071" s="29"/>
    </row>
    <row r="22072" spans="1:5">
      <c r="A22072" s="29"/>
      <c r="B22072" s="29"/>
      <c r="C22072" s="29"/>
      <c r="D22072" s="29"/>
      <c r="E22072" s="29"/>
    </row>
    <row r="22073" spans="1:5">
      <c r="A22073" s="29"/>
      <c r="B22073" s="29"/>
      <c r="C22073" s="29"/>
      <c r="D22073" s="29"/>
      <c r="E22073" s="29"/>
    </row>
    <row r="22074" spans="1:5">
      <c r="A22074" s="29"/>
      <c r="B22074" s="29"/>
      <c r="C22074" s="29"/>
      <c r="D22074" s="29"/>
      <c r="E22074" s="29"/>
    </row>
    <row r="22075" spans="1:5">
      <c r="A22075" s="29"/>
      <c r="B22075" s="29"/>
      <c r="C22075" s="29"/>
      <c r="D22075" s="29"/>
      <c r="E22075" s="29"/>
    </row>
    <row r="22076" spans="1:5">
      <c r="A22076" s="29"/>
      <c r="B22076" s="29"/>
      <c r="C22076" s="29"/>
      <c r="D22076" s="29"/>
      <c r="E22076" s="29"/>
    </row>
    <row r="22077" spans="1:5">
      <c r="A22077" s="29"/>
      <c r="B22077" s="29"/>
      <c r="C22077" s="29"/>
      <c r="D22077" s="29"/>
      <c r="E22077" s="29"/>
    </row>
    <row r="22078" spans="1:5">
      <c r="A22078" s="29"/>
      <c r="B22078" s="29"/>
      <c r="C22078" s="29"/>
      <c r="D22078" s="29"/>
      <c r="E22078" s="29"/>
    </row>
    <row r="22079" spans="1:5">
      <c r="A22079" s="29"/>
      <c r="B22079" s="29"/>
      <c r="C22079" s="29"/>
      <c r="D22079" s="29"/>
      <c r="E22079" s="29"/>
    </row>
    <row r="22080" spans="1:5">
      <c r="A22080" s="29"/>
      <c r="B22080" s="29"/>
      <c r="C22080" s="29"/>
      <c r="D22080" s="29"/>
      <c r="E22080" s="29"/>
    </row>
    <row r="22081" spans="1:5">
      <c r="A22081" s="29"/>
      <c r="B22081" s="29"/>
      <c r="C22081" s="29"/>
      <c r="D22081" s="29"/>
      <c r="E22081" s="29"/>
    </row>
    <row r="22082" spans="1:5">
      <c r="A22082" s="29"/>
      <c r="B22082" s="29"/>
      <c r="C22082" s="29"/>
      <c r="D22082" s="29"/>
      <c r="E22082" s="29"/>
    </row>
    <row r="22083" spans="1:5">
      <c r="A22083" s="29"/>
      <c r="B22083" s="29"/>
      <c r="C22083" s="29"/>
      <c r="D22083" s="29"/>
      <c r="E22083" s="29"/>
    </row>
    <row r="22084" spans="1:5">
      <c r="A22084" s="29"/>
      <c r="B22084" s="29"/>
      <c r="C22084" s="29"/>
      <c r="D22084" s="29"/>
      <c r="E22084" s="29"/>
    </row>
    <row r="22085" spans="1:5">
      <c r="A22085" s="29"/>
      <c r="B22085" s="29"/>
      <c r="C22085" s="29"/>
      <c r="D22085" s="29"/>
      <c r="E22085" s="29"/>
    </row>
    <row r="22086" spans="1:5">
      <c r="A22086" s="29"/>
      <c r="B22086" s="29"/>
      <c r="C22086" s="29"/>
      <c r="D22086" s="29"/>
      <c r="E22086" s="29"/>
    </row>
    <row r="22087" spans="1:5">
      <c r="A22087" s="29"/>
      <c r="B22087" s="29"/>
      <c r="C22087" s="29"/>
      <c r="D22087" s="29"/>
      <c r="E22087" s="29"/>
    </row>
    <row r="22088" spans="1:5">
      <c r="A22088" s="29"/>
      <c r="B22088" s="29"/>
      <c r="C22088" s="29"/>
      <c r="D22088" s="29"/>
      <c r="E22088" s="29"/>
    </row>
    <row r="22089" spans="1:5">
      <c r="A22089" s="29"/>
      <c r="B22089" s="29"/>
      <c r="C22089" s="29"/>
      <c r="D22089" s="29"/>
      <c r="E22089" s="29"/>
    </row>
    <row r="22090" spans="1:5">
      <c r="A22090" s="29"/>
      <c r="B22090" s="29"/>
      <c r="C22090" s="29"/>
      <c r="D22090" s="29"/>
      <c r="E22090" s="29"/>
    </row>
    <row r="22091" spans="1:5">
      <c r="A22091" s="29"/>
      <c r="B22091" s="29"/>
      <c r="C22091" s="29"/>
      <c r="D22091" s="29"/>
      <c r="E22091" s="29"/>
    </row>
    <row r="22092" spans="1:5">
      <c r="A22092" s="29"/>
      <c r="B22092" s="29"/>
      <c r="C22092" s="29"/>
      <c r="D22092" s="29"/>
      <c r="E22092" s="29"/>
    </row>
    <row r="22093" spans="1:5">
      <c r="A22093" s="29"/>
      <c r="B22093" s="29"/>
      <c r="C22093" s="29"/>
      <c r="D22093" s="29"/>
      <c r="E22093" s="29"/>
    </row>
    <row r="22094" spans="1:5">
      <c r="A22094" s="29"/>
      <c r="B22094" s="29"/>
      <c r="C22094" s="29"/>
      <c r="D22094" s="29"/>
      <c r="E22094" s="29"/>
    </row>
    <row r="22095" spans="1:5">
      <c r="A22095" s="29"/>
      <c r="B22095" s="29"/>
      <c r="C22095" s="29"/>
      <c r="D22095" s="29"/>
      <c r="E22095" s="29"/>
    </row>
    <row r="22096" spans="1:5">
      <c r="A22096" s="29"/>
      <c r="B22096" s="29"/>
      <c r="C22096" s="29"/>
      <c r="D22096" s="29"/>
      <c r="E22096" s="29"/>
    </row>
    <row r="22097" spans="1:5">
      <c r="A22097" s="29"/>
      <c r="B22097" s="29"/>
      <c r="C22097" s="29"/>
      <c r="D22097" s="29"/>
      <c r="E22097" s="29"/>
    </row>
    <row r="22098" spans="1:5">
      <c r="A22098" s="29"/>
      <c r="B22098" s="29"/>
      <c r="C22098" s="29"/>
      <c r="D22098" s="29"/>
      <c r="E22098" s="29"/>
    </row>
    <row r="22099" spans="1:5">
      <c r="A22099" s="29"/>
      <c r="B22099" s="29"/>
      <c r="C22099" s="29"/>
      <c r="D22099" s="29"/>
      <c r="E22099" s="29"/>
    </row>
    <row r="22100" spans="1:5">
      <c r="A22100" s="29"/>
      <c r="B22100" s="29"/>
      <c r="C22100" s="29"/>
      <c r="D22100" s="29"/>
      <c r="E22100" s="29"/>
    </row>
    <row r="22101" spans="1:5">
      <c r="A22101" s="29"/>
      <c r="B22101" s="29"/>
      <c r="C22101" s="29"/>
      <c r="D22101" s="29"/>
      <c r="E22101" s="29"/>
    </row>
    <row r="22102" spans="1:5">
      <c r="A22102" s="29"/>
      <c r="B22102" s="29"/>
      <c r="C22102" s="29"/>
      <c r="D22102" s="29"/>
      <c r="E22102" s="29"/>
    </row>
    <row r="22103" spans="1:5">
      <c r="A22103" s="29"/>
      <c r="B22103" s="29"/>
      <c r="C22103" s="29"/>
      <c r="D22103" s="29"/>
      <c r="E22103" s="29"/>
    </row>
    <row r="22104" spans="1:5">
      <c r="A22104" s="29"/>
      <c r="B22104" s="29"/>
      <c r="C22104" s="29"/>
      <c r="D22104" s="29"/>
      <c r="E22104" s="29"/>
    </row>
    <row r="22105" spans="1:5">
      <c r="A22105" s="29"/>
      <c r="B22105" s="29"/>
      <c r="C22105" s="29"/>
      <c r="D22105" s="29"/>
      <c r="E22105" s="29"/>
    </row>
    <row r="22106" spans="1:5">
      <c r="A22106" s="29"/>
      <c r="B22106" s="29"/>
      <c r="C22106" s="29"/>
      <c r="D22106" s="29"/>
      <c r="E22106" s="29"/>
    </row>
    <row r="22107" spans="1:5">
      <c r="A22107" s="29"/>
      <c r="B22107" s="29"/>
      <c r="C22107" s="29"/>
      <c r="D22107" s="29"/>
      <c r="E22107" s="29"/>
    </row>
    <row r="22108" spans="1:5">
      <c r="A22108" s="29"/>
      <c r="B22108" s="29"/>
      <c r="C22108" s="29"/>
      <c r="D22108" s="29"/>
      <c r="E22108" s="29"/>
    </row>
    <row r="22109" spans="1:5">
      <c r="A22109" s="29"/>
      <c r="B22109" s="29"/>
      <c r="C22109" s="29"/>
      <c r="D22109" s="29"/>
      <c r="E22109" s="29"/>
    </row>
    <row r="22110" spans="1:5">
      <c r="A22110" s="29"/>
      <c r="B22110" s="29"/>
      <c r="C22110" s="29"/>
      <c r="D22110" s="29"/>
      <c r="E22110" s="29"/>
    </row>
    <row r="22111" spans="1:5">
      <c r="A22111" s="29"/>
      <c r="B22111" s="29"/>
      <c r="C22111" s="29"/>
      <c r="D22111" s="29"/>
      <c r="E22111" s="29"/>
    </row>
    <row r="22112" spans="1:5">
      <c r="A22112" s="29"/>
      <c r="B22112" s="29"/>
      <c r="C22112" s="29"/>
      <c r="D22112" s="29"/>
      <c r="E22112" s="29"/>
    </row>
    <row r="22113" spans="1:5">
      <c r="A22113" s="29"/>
      <c r="B22113" s="29"/>
      <c r="C22113" s="29"/>
      <c r="D22113" s="29"/>
      <c r="E22113" s="29"/>
    </row>
    <row r="22114" spans="1:5">
      <c r="A22114" s="29"/>
      <c r="B22114" s="29"/>
      <c r="C22114" s="29"/>
      <c r="D22114" s="29"/>
      <c r="E22114" s="29"/>
    </row>
    <row r="22115" spans="1:5">
      <c r="A22115" s="29"/>
      <c r="B22115" s="29"/>
      <c r="C22115" s="29"/>
      <c r="D22115" s="29"/>
      <c r="E22115" s="29"/>
    </row>
    <row r="22116" spans="1:5">
      <c r="A22116" s="29"/>
      <c r="B22116" s="29"/>
      <c r="C22116" s="29"/>
      <c r="D22116" s="29"/>
      <c r="E22116" s="29"/>
    </row>
    <row r="22117" spans="1:5">
      <c r="A22117" s="29"/>
      <c r="B22117" s="29"/>
      <c r="C22117" s="29"/>
      <c r="D22117" s="29"/>
      <c r="E22117" s="29"/>
    </row>
    <row r="22118" spans="1:5">
      <c r="A22118" s="29"/>
      <c r="B22118" s="29"/>
      <c r="C22118" s="29"/>
      <c r="D22118" s="29"/>
      <c r="E22118" s="29"/>
    </row>
    <row r="22119" spans="1:5">
      <c r="A22119" s="29"/>
      <c r="B22119" s="29"/>
      <c r="C22119" s="29"/>
      <c r="D22119" s="29"/>
      <c r="E22119" s="29"/>
    </row>
    <row r="22120" spans="1:5">
      <c r="A22120" s="29"/>
      <c r="B22120" s="29"/>
      <c r="C22120" s="29"/>
      <c r="D22120" s="29"/>
      <c r="E22120" s="29"/>
    </row>
    <row r="22121" spans="1:5">
      <c r="A22121" s="29"/>
      <c r="B22121" s="29"/>
      <c r="C22121" s="29"/>
      <c r="D22121" s="29"/>
      <c r="E22121" s="29"/>
    </row>
    <row r="22122" spans="1:5">
      <c r="A22122" s="29"/>
      <c r="B22122" s="29"/>
      <c r="C22122" s="29"/>
      <c r="D22122" s="29"/>
      <c r="E22122" s="29"/>
    </row>
    <row r="22123" spans="1:5">
      <c r="A22123" s="29"/>
      <c r="B22123" s="29"/>
      <c r="C22123" s="29"/>
      <c r="D22123" s="29"/>
      <c r="E22123" s="29"/>
    </row>
    <row r="22124" spans="1:5">
      <c r="A22124" s="29"/>
      <c r="B22124" s="29"/>
      <c r="C22124" s="29"/>
      <c r="D22124" s="29"/>
      <c r="E22124" s="29"/>
    </row>
    <row r="22125" spans="1:5">
      <c r="A22125" s="29"/>
      <c r="B22125" s="29"/>
      <c r="C22125" s="29"/>
      <c r="D22125" s="29"/>
      <c r="E22125" s="29"/>
    </row>
    <row r="22126" spans="1:5">
      <c r="A22126" s="29"/>
      <c r="B22126" s="29"/>
      <c r="C22126" s="29"/>
      <c r="D22126" s="29"/>
      <c r="E22126" s="29"/>
    </row>
    <row r="22127" spans="1:5">
      <c r="A22127" s="29"/>
      <c r="B22127" s="29"/>
      <c r="C22127" s="29"/>
      <c r="D22127" s="29"/>
      <c r="E22127" s="29"/>
    </row>
    <row r="22128" spans="1:5">
      <c r="A22128" s="29"/>
      <c r="B22128" s="29"/>
      <c r="C22128" s="29"/>
      <c r="D22128" s="29"/>
      <c r="E22128" s="29"/>
    </row>
    <row r="22129" spans="1:5">
      <c r="A22129" s="29"/>
      <c r="B22129" s="29"/>
      <c r="C22129" s="29"/>
      <c r="D22129" s="29"/>
      <c r="E22129" s="29"/>
    </row>
    <row r="22130" spans="1:5">
      <c r="A22130" s="29"/>
      <c r="B22130" s="29"/>
      <c r="C22130" s="29"/>
      <c r="D22130" s="29"/>
      <c r="E22130" s="29"/>
    </row>
    <row r="22131" spans="1:5">
      <c r="A22131" s="29"/>
      <c r="B22131" s="29"/>
      <c r="C22131" s="29"/>
      <c r="D22131" s="29"/>
      <c r="E22131" s="29"/>
    </row>
    <row r="22132" spans="1:5">
      <c r="A22132" s="29"/>
      <c r="B22132" s="29"/>
      <c r="C22132" s="29"/>
      <c r="D22132" s="29"/>
      <c r="E22132" s="29"/>
    </row>
    <row r="22133" spans="1:5">
      <c r="A22133" s="29"/>
      <c r="B22133" s="29"/>
      <c r="C22133" s="29"/>
      <c r="D22133" s="29"/>
      <c r="E22133" s="29"/>
    </row>
    <row r="22134" spans="1:5">
      <c r="A22134" s="29"/>
      <c r="B22134" s="29"/>
      <c r="C22134" s="29"/>
      <c r="D22134" s="29"/>
      <c r="E22134" s="29"/>
    </row>
    <row r="22135" spans="1:5">
      <c r="A22135" s="29"/>
      <c r="B22135" s="29"/>
      <c r="C22135" s="29"/>
      <c r="D22135" s="29"/>
      <c r="E22135" s="29"/>
    </row>
    <row r="22136" spans="1:5">
      <c r="A22136" s="29"/>
      <c r="B22136" s="29"/>
      <c r="C22136" s="29"/>
      <c r="D22136" s="29"/>
      <c r="E22136" s="29"/>
    </row>
    <row r="22137" spans="1:5">
      <c r="A22137" s="29"/>
      <c r="B22137" s="29"/>
      <c r="C22137" s="29"/>
      <c r="D22137" s="29"/>
      <c r="E22137" s="29"/>
    </row>
    <row r="22138" spans="1:5">
      <c r="A22138" s="29"/>
      <c r="B22138" s="29"/>
      <c r="C22138" s="29"/>
      <c r="D22138" s="29"/>
      <c r="E22138" s="29"/>
    </row>
    <row r="22139" spans="1:5">
      <c r="A22139" s="29"/>
      <c r="B22139" s="29"/>
      <c r="C22139" s="29"/>
      <c r="D22139" s="29"/>
      <c r="E22139" s="29"/>
    </row>
    <row r="22140" spans="1:5">
      <c r="A22140" s="29"/>
      <c r="B22140" s="29"/>
      <c r="C22140" s="29"/>
      <c r="D22140" s="29"/>
      <c r="E22140" s="29"/>
    </row>
    <row r="22141" spans="1:5">
      <c r="A22141" s="29"/>
      <c r="B22141" s="29"/>
      <c r="C22141" s="29"/>
      <c r="D22141" s="29"/>
      <c r="E22141" s="29"/>
    </row>
    <row r="22142" spans="1:5">
      <c r="A22142" s="29"/>
      <c r="B22142" s="29"/>
      <c r="C22142" s="29"/>
      <c r="D22142" s="29"/>
      <c r="E22142" s="29"/>
    </row>
    <row r="22143" spans="1:5">
      <c r="A22143" s="29"/>
      <c r="B22143" s="29"/>
      <c r="C22143" s="29"/>
      <c r="D22143" s="29"/>
      <c r="E22143" s="29"/>
    </row>
    <row r="22144" spans="1:5">
      <c r="A22144" s="29"/>
      <c r="B22144" s="29"/>
      <c r="C22144" s="29"/>
      <c r="D22144" s="29"/>
      <c r="E22144" s="29"/>
    </row>
    <row r="22145" spans="1:5">
      <c r="A22145" s="29"/>
      <c r="B22145" s="29"/>
      <c r="C22145" s="29"/>
      <c r="D22145" s="29"/>
      <c r="E22145" s="29"/>
    </row>
    <row r="22146" spans="1:5">
      <c r="A22146" s="29"/>
      <c r="B22146" s="29"/>
      <c r="C22146" s="29"/>
      <c r="D22146" s="29"/>
      <c r="E22146" s="29"/>
    </row>
    <row r="22147" spans="1:5">
      <c r="A22147" s="29"/>
      <c r="B22147" s="29"/>
      <c r="C22147" s="29"/>
      <c r="D22147" s="29"/>
      <c r="E22147" s="29"/>
    </row>
    <row r="22148" spans="1:5">
      <c r="A22148" s="29"/>
      <c r="B22148" s="29"/>
      <c r="C22148" s="29"/>
      <c r="D22148" s="29"/>
      <c r="E22148" s="29"/>
    </row>
    <row r="22149" spans="1:5">
      <c r="A22149" s="29"/>
      <c r="B22149" s="29"/>
      <c r="C22149" s="29"/>
      <c r="D22149" s="29"/>
      <c r="E22149" s="29"/>
    </row>
    <row r="22150" spans="1:5">
      <c r="A22150" s="29"/>
      <c r="B22150" s="29"/>
      <c r="C22150" s="29"/>
      <c r="D22150" s="29"/>
      <c r="E22150" s="29"/>
    </row>
    <row r="22151" spans="1:5">
      <c r="A22151" s="29"/>
      <c r="B22151" s="29"/>
      <c r="C22151" s="29"/>
      <c r="D22151" s="29"/>
      <c r="E22151" s="29"/>
    </row>
    <row r="22152" spans="1:5">
      <c r="A22152" s="29"/>
      <c r="B22152" s="29"/>
      <c r="C22152" s="29"/>
      <c r="D22152" s="29"/>
      <c r="E22152" s="29"/>
    </row>
    <row r="22153" spans="1:5">
      <c r="A22153" s="29"/>
      <c r="B22153" s="29"/>
      <c r="C22153" s="29"/>
      <c r="D22153" s="29"/>
      <c r="E22153" s="29"/>
    </row>
    <row r="22154" spans="1:5">
      <c r="A22154" s="29"/>
      <c r="B22154" s="29"/>
      <c r="C22154" s="29"/>
      <c r="D22154" s="29"/>
      <c r="E22154" s="29"/>
    </row>
    <row r="22155" spans="1:5">
      <c r="A22155" s="29"/>
      <c r="B22155" s="29"/>
      <c r="C22155" s="29"/>
      <c r="D22155" s="29"/>
      <c r="E22155" s="29"/>
    </row>
    <row r="22156" spans="1:5">
      <c r="A22156" s="29"/>
      <c r="B22156" s="29"/>
      <c r="C22156" s="29"/>
      <c r="D22156" s="29"/>
      <c r="E22156" s="29"/>
    </row>
    <row r="22157" spans="1:5">
      <c r="A22157" s="29"/>
      <c r="B22157" s="29"/>
      <c r="C22157" s="29"/>
      <c r="D22157" s="29"/>
      <c r="E22157" s="29"/>
    </row>
    <row r="22158" spans="1:5">
      <c r="A22158" s="29"/>
      <c r="B22158" s="29"/>
      <c r="C22158" s="29"/>
      <c r="D22158" s="29"/>
      <c r="E22158" s="29"/>
    </row>
    <row r="22159" spans="1:5">
      <c r="A22159" s="29"/>
      <c r="B22159" s="29"/>
      <c r="C22159" s="29"/>
      <c r="D22159" s="29"/>
      <c r="E22159" s="29"/>
    </row>
    <row r="22160" spans="1:5">
      <c r="A22160" s="29"/>
      <c r="B22160" s="29"/>
      <c r="C22160" s="29"/>
      <c r="D22160" s="29"/>
      <c r="E22160" s="29"/>
    </row>
    <row r="22161" spans="1:5">
      <c r="A22161" s="29"/>
      <c r="B22161" s="29"/>
      <c r="C22161" s="29"/>
      <c r="D22161" s="29"/>
      <c r="E22161" s="29"/>
    </row>
    <row r="22162" spans="1:5">
      <c r="A22162" s="29"/>
      <c r="B22162" s="29"/>
      <c r="C22162" s="29"/>
      <c r="D22162" s="29"/>
      <c r="E22162" s="29"/>
    </row>
    <row r="22163" spans="1:5">
      <c r="A22163" s="29"/>
      <c r="B22163" s="29"/>
      <c r="C22163" s="29"/>
      <c r="D22163" s="29"/>
      <c r="E22163" s="29"/>
    </row>
    <row r="22164" spans="1:5">
      <c r="A22164" s="29"/>
      <c r="B22164" s="29"/>
      <c r="C22164" s="29"/>
      <c r="D22164" s="29"/>
      <c r="E22164" s="29"/>
    </row>
    <row r="22165" spans="1:5">
      <c r="A22165" s="29"/>
      <c r="B22165" s="29"/>
      <c r="C22165" s="29"/>
      <c r="D22165" s="29"/>
      <c r="E22165" s="29"/>
    </row>
    <row r="22166" spans="1:5">
      <c r="A22166" s="29"/>
      <c r="B22166" s="29"/>
      <c r="C22166" s="29"/>
      <c r="D22166" s="29"/>
      <c r="E22166" s="29"/>
    </row>
    <row r="22167" spans="1:5">
      <c r="A22167" s="29"/>
      <c r="B22167" s="29"/>
      <c r="C22167" s="29"/>
      <c r="D22167" s="29"/>
      <c r="E22167" s="29"/>
    </row>
    <row r="22168" spans="1:5">
      <c r="A22168" s="29"/>
      <c r="B22168" s="29"/>
      <c r="C22168" s="29"/>
      <c r="D22168" s="29"/>
      <c r="E22168" s="29"/>
    </row>
    <row r="22169" spans="1:5">
      <c r="A22169" s="29"/>
      <c r="B22169" s="29"/>
      <c r="C22169" s="29"/>
      <c r="D22169" s="29"/>
      <c r="E22169" s="29"/>
    </row>
    <row r="22170" spans="1:5">
      <c r="A22170" s="29"/>
      <c r="B22170" s="29"/>
      <c r="C22170" s="29"/>
      <c r="D22170" s="29"/>
      <c r="E22170" s="29"/>
    </row>
    <row r="22171" spans="1:5">
      <c r="A22171" s="29"/>
      <c r="B22171" s="29"/>
      <c r="C22171" s="29"/>
      <c r="D22171" s="29"/>
      <c r="E22171" s="29"/>
    </row>
    <row r="22172" spans="1:5">
      <c r="A22172" s="29"/>
      <c r="B22172" s="29"/>
      <c r="C22172" s="29"/>
      <c r="D22172" s="29"/>
      <c r="E22172" s="29"/>
    </row>
    <row r="22173" spans="1:5">
      <c r="A22173" s="29"/>
      <c r="B22173" s="29"/>
      <c r="C22173" s="29"/>
      <c r="D22173" s="29"/>
      <c r="E22173" s="29"/>
    </row>
    <row r="22174" spans="1:5">
      <c r="A22174" s="29"/>
      <c r="B22174" s="29"/>
      <c r="C22174" s="29"/>
      <c r="D22174" s="29"/>
      <c r="E22174" s="29"/>
    </row>
    <row r="22175" spans="1:5">
      <c r="A22175" s="29"/>
      <c r="B22175" s="29"/>
      <c r="C22175" s="29"/>
      <c r="D22175" s="29"/>
      <c r="E22175" s="29"/>
    </row>
    <row r="22176" spans="1:5">
      <c r="A22176" s="29"/>
      <c r="B22176" s="29"/>
      <c r="C22176" s="29"/>
      <c r="D22176" s="29"/>
      <c r="E22176" s="29"/>
    </row>
    <row r="22177" spans="1:5">
      <c r="A22177" s="29"/>
      <c r="B22177" s="29"/>
      <c r="C22177" s="29"/>
      <c r="D22177" s="29"/>
      <c r="E22177" s="29"/>
    </row>
    <row r="22178" spans="1:5">
      <c r="A22178" s="29"/>
      <c r="B22178" s="29"/>
      <c r="C22178" s="29"/>
      <c r="D22178" s="29"/>
      <c r="E22178" s="29"/>
    </row>
    <row r="22179" spans="1:5">
      <c r="A22179" s="29"/>
      <c r="B22179" s="29"/>
      <c r="C22179" s="29"/>
      <c r="D22179" s="29"/>
      <c r="E22179" s="29"/>
    </row>
    <row r="22180" spans="1:5">
      <c r="A22180" s="29"/>
      <c r="B22180" s="29"/>
      <c r="C22180" s="29"/>
      <c r="D22180" s="29"/>
      <c r="E22180" s="29"/>
    </row>
    <row r="22181" spans="1:5">
      <c r="A22181" s="29"/>
      <c r="B22181" s="29"/>
      <c r="C22181" s="29"/>
      <c r="D22181" s="29"/>
      <c r="E22181" s="29"/>
    </row>
    <row r="22182" spans="1:5">
      <c r="A22182" s="29"/>
      <c r="B22182" s="29"/>
      <c r="C22182" s="29"/>
      <c r="D22182" s="29"/>
      <c r="E22182" s="29"/>
    </row>
    <row r="22183" spans="1:5">
      <c r="A22183" s="29"/>
      <c r="B22183" s="29"/>
      <c r="C22183" s="29"/>
      <c r="D22183" s="29"/>
      <c r="E22183" s="29"/>
    </row>
    <row r="22184" spans="1:5">
      <c r="A22184" s="29"/>
      <c r="B22184" s="29"/>
      <c r="C22184" s="29"/>
      <c r="D22184" s="29"/>
      <c r="E22184" s="29"/>
    </row>
    <row r="22185" spans="1:5">
      <c r="A22185" s="29"/>
      <c r="B22185" s="29"/>
      <c r="C22185" s="29"/>
      <c r="D22185" s="29"/>
      <c r="E22185" s="29"/>
    </row>
    <row r="22186" spans="1:5">
      <c r="A22186" s="29"/>
      <c r="B22186" s="29"/>
      <c r="C22186" s="29"/>
      <c r="D22186" s="29"/>
      <c r="E22186" s="29"/>
    </row>
    <row r="22187" spans="1:5">
      <c r="A22187" s="29"/>
      <c r="B22187" s="29"/>
      <c r="C22187" s="29"/>
      <c r="D22187" s="29"/>
      <c r="E22187" s="29"/>
    </row>
    <row r="22188" spans="1:5">
      <c r="A22188" s="29"/>
      <c r="B22188" s="29"/>
      <c r="C22188" s="29"/>
      <c r="D22188" s="29"/>
      <c r="E22188" s="29"/>
    </row>
    <row r="22189" spans="1:5">
      <c r="A22189" s="29"/>
      <c r="B22189" s="29"/>
      <c r="C22189" s="29"/>
      <c r="D22189" s="29"/>
      <c r="E22189" s="29"/>
    </row>
    <row r="22190" spans="1:5">
      <c r="A22190" s="29"/>
      <c r="B22190" s="29"/>
      <c r="C22190" s="29"/>
      <c r="D22190" s="29"/>
      <c r="E22190" s="29"/>
    </row>
    <row r="22191" spans="1:5">
      <c r="A22191" s="29"/>
      <c r="B22191" s="29"/>
      <c r="C22191" s="29"/>
      <c r="D22191" s="29"/>
      <c r="E22191" s="29"/>
    </row>
    <row r="22192" spans="1:5">
      <c r="A22192" s="29"/>
      <c r="B22192" s="29"/>
      <c r="C22192" s="29"/>
      <c r="D22192" s="29"/>
      <c r="E22192" s="29"/>
    </row>
    <row r="22193" spans="1:5">
      <c r="A22193" s="29"/>
      <c r="B22193" s="29"/>
      <c r="C22193" s="29"/>
      <c r="D22193" s="29"/>
      <c r="E22193" s="29"/>
    </row>
    <row r="22194" spans="1:5">
      <c r="A22194" s="29"/>
      <c r="B22194" s="29"/>
      <c r="C22194" s="29"/>
      <c r="D22194" s="29"/>
      <c r="E22194" s="29"/>
    </row>
    <row r="22195" spans="1:5">
      <c r="A22195" s="29"/>
      <c r="B22195" s="29"/>
      <c r="C22195" s="29"/>
      <c r="D22195" s="29"/>
      <c r="E22195" s="29"/>
    </row>
    <row r="22196" spans="1:5">
      <c r="A22196" s="29"/>
      <c r="B22196" s="29"/>
      <c r="C22196" s="29"/>
      <c r="D22196" s="29"/>
      <c r="E22196" s="29"/>
    </row>
    <row r="22197" spans="1:5">
      <c r="A22197" s="29"/>
      <c r="B22197" s="29"/>
      <c r="C22197" s="29"/>
      <c r="D22197" s="29"/>
      <c r="E22197" s="29"/>
    </row>
    <row r="22198" spans="1:5">
      <c r="A22198" s="29"/>
      <c r="B22198" s="29"/>
      <c r="C22198" s="29"/>
      <c r="D22198" s="29"/>
      <c r="E22198" s="29"/>
    </row>
    <row r="22199" spans="1:5">
      <c r="A22199" s="29"/>
      <c r="B22199" s="29"/>
      <c r="C22199" s="29"/>
      <c r="D22199" s="29"/>
      <c r="E22199" s="29"/>
    </row>
    <row r="22200" spans="1:5">
      <c r="A22200" s="29"/>
      <c r="B22200" s="29"/>
      <c r="C22200" s="29"/>
      <c r="D22200" s="29"/>
      <c r="E22200" s="29"/>
    </row>
    <row r="22201" spans="1:5">
      <c r="A22201" s="29"/>
      <c r="B22201" s="29"/>
      <c r="C22201" s="29"/>
      <c r="D22201" s="29"/>
      <c r="E22201" s="29"/>
    </row>
    <row r="22202" spans="1:5">
      <c r="A22202" s="29"/>
      <c r="B22202" s="29"/>
      <c r="C22202" s="29"/>
      <c r="D22202" s="29"/>
      <c r="E22202" s="29"/>
    </row>
    <row r="22203" spans="1:5">
      <c r="A22203" s="29"/>
      <c r="B22203" s="29"/>
      <c r="C22203" s="29"/>
      <c r="D22203" s="29"/>
      <c r="E22203" s="29"/>
    </row>
    <row r="22204" spans="1:5">
      <c r="A22204" s="29"/>
      <c r="B22204" s="29"/>
      <c r="C22204" s="29"/>
      <c r="D22204" s="29"/>
      <c r="E22204" s="29"/>
    </row>
    <row r="22205" spans="1:5">
      <c r="A22205" s="29"/>
      <c r="B22205" s="29"/>
      <c r="C22205" s="29"/>
      <c r="D22205" s="29"/>
      <c r="E22205" s="29"/>
    </row>
    <row r="22206" spans="1:5">
      <c r="A22206" s="29"/>
      <c r="B22206" s="29"/>
      <c r="C22206" s="29"/>
      <c r="D22206" s="29"/>
      <c r="E22206" s="29"/>
    </row>
    <row r="22207" spans="1:5">
      <c r="A22207" s="29"/>
      <c r="B22207" s="29"/>
      <c r="C22207" s="29"/>
      <c r="D22207" s="29"/>
      <c r="E22207" s="29"/>
    </row>
    <row r="22208" spans="1:5">
      <c r="A22208" s="29"/>
      <c r="B22208" s="29"/>
      <c r="C22208" s="29"/>
      <c r="D22208" s="29"/>
      <c r="E22208" s="29"/>
    </row>
    <row r="22209" spans="1:5">
      <c r="A22209" s="29"/>
      <c r="B22209" s="29"/>
      <c r="C22209" s="29"/>
      <c r="D22209" s="29"/>
      <c r="E22209" s="29"/>
    </row>
    <row r="22210" spans="1:5">
      <c r="A22210" s="29"/>
      <c r="B22210" s="29"/>
      <c r="C22210" s="29"/>
      <c r="D22210" s="29"/>
      <c r="E22210" s="29"/>
    </row>
    <row r="22211" spans="1:5">
      <c r="A22211" s="29"/>
      <c r="B22211" s="29"/>
      <c r="C22211" s="29"/>
      <c r="D22211" s="29"/>
      <c r="E22211" s="29"/>
    </row>
    <row r="22212" spans="1:5">
      <c r="A22212" s="29"/>
      <c r="B22212" s="29"/>
      <c r="C22212" s="29"/>
      <c r="D22212" s="29"/>
      <c r="E22212" s="29"/>
    </row>
    <row r="22213" spans="1:5">
      <c r="A22213" s="29"/>
      <c r="B22213" s="29"/>
      <c r="C22213" s="29"/>
      <c r="D22213" s="29"/>
      <c r="E22213" s="29"/>
    </row>
    <row r="22214" spans="1:5">
      <c r="A22214" s="29"/>
      <c r="B22214" s="29"/>
      <c r="C22214" s="29"/>
      <c r="D22214" s="29"/>
      <c r="E22214" s="29"/>
    </row>
    <row r="22215" spans="1:5">
      <c r="A22215" s="29"/>
      <c r="B22215" s="29"/>
      <c r="C22215" s="29"/>
      <c r="D22215" s="29"/>
      <c r="E22215" s="29"/>
    </row>
    <row r="22216" spans="1:5">
      <c r="A22216" s="29"/>
      <c r="B22216" s="29"/>
      <c r="C22216" s="29"/>
      <c r="D22216" s="29"/>
      <c r="E22216" s="29"/>
    </row>
    <row r="22217" spans="1:5">
      <c r="A22217" s="29"/>
      <c r="B22217" s="29"/>
      <c r="C22217" s="29"/>
      <c r="D22217" s="29"/>
      <c r="E22217" s="29"/>
    </row>
    <row r="22218" spans="1:5">
      <c r="A22218" s="29"/>
      <c r="B22218" s="29"/>
      <c r="C22218" s="29"/>
      <c r="D22218" s="29"/>
      <c r="E22218" s="29"/>
    </row>
    <row r="22219" spans="1:5">
      <c r="A22219" s="29"/>
      <c r="B22219" s="29"/>
      <c r="C22219" s="29"/>
      <c r="D22219" s="29"/>
      <c r="E22219" s="29"/>
    </row>
    <row r="22220" spans="1:5">
      <c r="A22220" s="29"/>
      <c r="B22220" s="29"/>
      <c r="C22220" s="29"/>
      <c r="D22220" s="29"/>
      <c r="E22220" s="29"/>
    </row>
    <row r="22221" spans="1:5">
      <c r="A22221" s="29"/>
      <c r="B22221" s="29"/>
      <c r="C22221" s="29"/>
      <c r="D22221" s="29"/>
      <c r="E22221" s="29"/>
    </row>
    <row r="22222" spans="1:5">
      <c r="A22222" s="29"/>
      <c r="B22222" s="29"/>
      <c r="C22222" s="29"/>
      <c r="D22222" s="29"/>
      <c r="E22222" s="29"/>
    </row>
    <row r="22223" spans="1:5">
      <c r="A22223" s="29"/>
      <c r="B22223" s="29"/>
      <c r="C22223" s="29"/>
      <c r="D22223" s="29"/>
      <c r="E22223" s="29"/>
    </row>
    <row r="22224" spans="1:5">
      <c r="A22224" s="29"/>
      <c r="B22224" s="29"/>
      <c r="C22224" s="29"/>
      <c r="D22224" s="29"/>
      <c r="E22224" s="29"/>
    </row>
    <row r="22225" spans="1:5">
      <c r="A22225" s="29"/>
      <c r="B22225" s="29"/>
      <c r="C22225" s="29"/>
      <c r="D22225" s="29"/>
      <c r="E22225" s="29"/>
    </row>
    <row r="22226" spans="1:5">
      <c r="A22226" s="29"/>
      <c r="B22226" s="29"/>
      <c r="C22226" s="29"/>
      <c r="D22226" s="29"/>
      <c r="E22226" s="29"/>
    </row>
    <row r="22227" spans="1:5">
      <c r="A22227" s="29"/>
      <c r="B22227" s="29"/>
      <c r="C22227" s="29"/>
      <c r="D22227" s="29"/>
      <c r="E22227" s="29"/>
    </row>
    <row r="22228" spans="1:5">
      <c r="A22228" s="29"/>
      <c r="B22228" s="29"/>
      <c r="C22228" s="29"/>
      <c r="D22228" s="29"/>
      <c r="E22228" s="29"/>
    </row>
    <row r="22229" spans="1:5">
      <c r="A22229" s="29"/>
      <c r="B22229" s="29"/>
      <c r="C22229" s="29"/>
      <c r="D22229" s="29"/>
      <c r="E22229" s="29"/>
    </row>
    <row r="22230" spans="1:5">
      <c r="A22230" s="29"/>
      <c r="B22230" s="29"/>
      <c r="C22230" s="29"/>
      <c r="D22230" s="29"/>
      <c r="E22230" s="29"/>
    </row>
    <row r="22231" spans="1:5">
      <c r="A22231" s="29"/>
      <c r="B22231" s="29"/>
      <c r="C22231" s="29"/>
      <c r="D22231" s="29"/>
      <c r="E22231" s="29"/>
    </row>
    <row r="22232" spans="1:5">
      <c r="A22232" s="29"/>
      <c r="B22232" s="29"/>
      <c r="C22232" s="29"/>
      <c r="D22232" s="29"/>
      <c r="E22232" s="29"/>
    </row>
    <row r="22233" spans="1:5">
      <c r="A22233" s="29"/>
      <c r="B22233" s="29"/>
      <c r="C22233" s="29"/>
      <c r="D22233" s="29"/>
      <c r="E22233" s="29"/>
    </row>
    <row r="22234" spans="1:5">
      <c r="A22234" s="29"/>
      <c r="B22234" s="29"/>
      <c r="C22234" s="29"/>
      <c r="D22234" s="29"/>
      <c r="E22234" s="29"/>
    </row>
    <row r="22235" spans="1:5">
      <c r="A22235" s="29"/>
      <c r="B22235" s="29"/>
      <c r="C22235" s="29"/>
      <c r="D22235" s="29"/>
      <c r="E22235" s="29"/>
    </row>
    <row r="22236" spans="1:5">
      <c r="A22236" s="29"/>
      <c r="B22236" s="29"/>
      <c r="C22236" s="29"/>
      <c r="D22236" s="29"/>
      <c r="E22236" s="29"/>
    </row>
    <row r="22237" spans="1:5">
      <c r="A22237" s="29"/>
      <c r="B22237" s="29"/>
      <c r="C22237" s="29"/>
      <c r="D22237" s="29"/>
      <c r="E22237" s="29"/>
    </row>
    <row r="22238" spans="1:5">
      <c r="A22238" s="29"/>
      <c r="B22238" s="29"/>
      <c r="C22238" s="29"/>
      <c r="D22238" s="29"/>
      <c r="E22238" s="29"/>
    </row>
    <row r="22239" spans="1:5">
      <c r="A22239" s="29"/>
      <c r="B22239" s="29"/>
      <c r="C22239" s="29"/>
      <c r="D22239" s="29"/>
      <c r="E22239" s="29"/>
    </row>
    <row r="22240" spans="1:5">
      <c r="A22240" s="29"/>
      <c r="B22240" s="29"/>
      <c r="C22240" s="29"/>
      <c r="D22240" s="29"/>
      <c r="E22240" s="29"/>
    </row>
    <row r="22241" spans="1:5">
      <c r="A22241" s="29"/>
      <c r="B22241" s="29"/>
      <c r="C22241" s="29"/>
      <c r="D22241" s="29"/>
      <c r="E22241" s="29"/>
    </row>
    <row r="22242" spans="1:5">
      <c r="A22242" s="29"/>
      <c r="B22242" s="29"/>
      <c r="C22242" s="29"/>
      <c r="D22242" s="29"/>
      <c r="E22242" s="29"/>
    </row>
    <row r="22243" spans="1:5">
      <c r="A22243" s="29"/>
      <c r="B22243" s="29"/>
      <c r="C22243" s="29"/>
      <c r="D22243" s="29"/>
      <c r="E22243" s="29"/>
    </row>
    <row r="22244" spans="1:5">
      <c r="A22244" s="29"/>
      <c r="B22244" s="29"/>
      <c r="C22244" s="29"/>
      <c r="D22244" s="29"/>
      <c r="E22244" s="29"/>
    </row>
    <row r="22245" spans="1:5">
      <c r="A22245" s="29"/>
      <c r="B22245" s="29"/>
      <c r="C22245" s="29"/>
      <c r="D22245" s="29"/>
      <c r="E22245" s="29"/>
    </row>
    <row r="22246" spans="1:5">
      <c r="A22246" s="29"/>
      <c r="B22246" s="29"/>
      <c r="C22246" s="29"/>
      <c r="D22246" s="29"/>
      <c r="E22246" s="29"/>
    </row>
    <row r="22247" spans="1:5">
      <c r="A22247" s="29"/>
      <c r="B22247" s="29"/>
      <c r="C22247" s="29"/>
      <c r="D22247" s="29"/>
      <c r="E22247" s="29"/>
    </row>
    <row r="22248" spans="1:5">
      <c r="A22248" s="29"/>
      <c r="B22248" s="29"/>
      <c r="C22248" s="29"/>
      <c r="D22248" s="29"/>
      <c r="E22248" s="29"/>
    </row>
    <row r="22249" spans="1:5">
      <c r="A22249" s="29"/>
      <c r="B22249" s="29"/>
      <c r="C22249" s="29"/>
      <c r="D22249" s="29"/>
      <c r="E22249" s="29"/>
    </row>
    <row r="22250" spans="1:5">
      <c r="A22250" s="29"/>
      <c r="B22250" s="29"/>
      <c r="C22250" s="29"/>
      <c r="D22250" s="29"/>
      <c r="E22250" s="29"/>
    </row>
    <row r="22251" spans="1:5">
      <c r="A22251" s="29"/>
      <c r="B22251" s="29"/>
      <c r="C22251" s="29"/>
      <c r="D22251" s="29"/>
      <c r="E22251" s="29"/>
    </row>
    <row r="22252" spans="1:5">
      <c r="A22252" s="29"/>
      <c r="B22252" s="29"/>
      <c r="C22252" s="29"/>
      <c r="D22252" s="29"/>
      <c r="E22252" s="29"/>
    </row>
    <row r="22253" spans="1:5">
      <c r="A22253" s="29"/>
      <c r="B22253" s="29"/>
      <c r="C22253" s="29"/>
      <c r="D22253" s="29"/>
      <c r="E22253" s="29"/>
    </row>
    <row r="22254" spans="1:5">
      <c r="A22254" s="29"/>
      <c r="B22254" s="29"/>
      <c r="C22254" s="29"/>
      <c r="D22254" s="29"/>
      <c r="E22254" s="29"/>
    </row>
    <row r="22255" spans="1:5">
      <c r="A22255" s="29"/>
      <c r="B22255" s="29"/>
      <c r="C22255" s="29"/>
      <c r="D22255" s="29"/>
      <c r="E22255" s="29"/>
    </row>
    <row r="22256" spans="1:5">
      <c r="A22256" s="29"/>
      <c r="B22256" s="29"/>
      <c r="C22256" s="29"/>
      <c r="D22256" s="29"/>
      <c r="E22256" s="29"/>
    </row>
    <row r="22257" spans="1:5">
      <c r="A22257" s="29"/>
      <c r="B22257" s="29"/>
      <c r="C22257" s="29"/>
      <c r="D22257" s="29"/>
      <c r="E22257" s="29"/>
    </row>
    <row r="22258" spans="1:5">
      <c r="A22258" s="29"/>
      <c r="B22258" s="29"/>
      <c r="C22258" s="29"/>
      <c r="D22258" s="29"/>
      <c r="E22258" s="29"/>
    </row>
    <row r="22259" spans="1:5">
      <c r="A22259" s="29"/>
      <c r="B22259" s="29"/>
      <c r="C22259" s="29"/>
      <c r="D22259" s="29"/>
      <c r="E22259" s="29"/>
    </row>
    <row r="22260" spans="1:5">
      <c r="A22260" s="29"/>
      <c r="B22260" s="29"/>
      <c r="C22260" s="29"/>
      <c r="D22260" s="29"/>
      <c r="E22260" s="29"/>
    </row>
    <row r="22261" spans="1:5">
      <c r="A22261" s="29"/>
      <c r="B22261" s="29"/>
      <c r="C22261" s="29"/>
      <c r="D22261" s="29"/>
      <c r="E22261" s="29"/>
    </row>
    <row r="22262" spans="1:5">
      <c r="A22262" s="29"/>
      <c r="B22262" s="29"/>
      <c r="C22262" s="29"/>
      <c r="D22262" s="29"/>
      <c r="E22262" s="29"/>
    </row>
    <row r="22263" spans="1:5">
      <c r="A22263" s="29"/>
      <c r="B22263" s="29"/>
      <c r="C22263" s="29"/>
      <c r="D22263" s="29"/>
      <c r="E22263" s="29"/>
    </row>
    <row r="22264" spans="1:5">
      <c r="A22264" s="29"/>
      <c r="B22264" s="29"/>
      <c r="C22264" s="29"/>
      <c r="D22264" s="29"/>
      <c r="E22264" s="29"/>
    </row>
    <row r="22265" spans="1:5">
      <c r="A22265" s="29"/>
      <c r="B22265" s="29"/>
      <c r="C22265" s="29"/>
      <c r="D22265" s="29"/>
      <c r="E22265" s="29"/>
    </row>
    <row r="22266" spans="1:5">
      <c r="A22266" s="29"/>
      <c r="B22266" s="29"/>
      <c r="C22266" s="29"/>
      <c r="D22266" s="29"/>
      <c r="E22266" s="29"/>
    </row>
    <row r="22267" spans="1:5">
      <c r="A22267" s="29"/>
      <c r="B22267" s="29"/>
      <c r="C22267" s="29"/>
      <c r="D22267" s="29"/>
      <c r="E22267" s="29"/>
    </row>
    <row r="22268" spans="1:5">
      <c r="A22268" s="29"/>
      <c r="B22268" s="29"/>
      <c r="C22268" s="29"/>
      <c r="D22268" s="29"/>
      <c r="E22268" s="29"/>
    </row>
    <row r="22269" spans="1:5">
      <c r="A22269" s="29"/>
      <c r="B22269" s="29"/>
      <c r="C22269" s="29"/>
      <c r="D22269" s="29"/>
      <c r="E22269" s="29"/>
    </row>
    <row r="22270" spans="1:5">
      <c r="A22270" s="29"/>
      <c r="B22270" s="29"/>
      <c r="C22270" s="29"/>
      <c r="D22270" s="29"/>
      <c r="E22270" s="29"/>
    </row>
    <row r="22271" spans="1:5">
      <c r="A22271" s="29"/>
      <c r="B22271" s="29"/>
      <c r="C22271" s="29"/>
      <c r="D22271" s="29"/>
      <c r="E22271" s="29"/>
    </row>
    <row r="22272" spans="1:5">
      <c r="A22272" s="29"/>
      <c r="B22272" s="29"/>
      <c r="C22272" s="29"/>
      <c r="D22272" s="29"/>
      <c r="E22272" s="29"/>
    </row>
    <row r="22273" spans="1:5">
      <c r="A22273" s="29"/>
      <c r="B22273" s="29"/>
      <c r="C22273" s="29"/>
      <c r="D22273" s="29"/>
      <c r="E22273" s="29"/>
    </row>
    <row r="22274" spans="1:5">
      <c r="A22274" s="29"/>
      <c r="B22274" s="29"/>
      <c r="C22274" s="29"/>
      <c r="D22274" s="29"/>
      <c r="E22274" s="29"/>
    </row>
    <row r="22275" spans="1:5">
      <c r="A22275" s="29"/>
      <c r="B22275" s="29"/>
      <c r="C22275" s="29"/>
      <c r="D22275" s="29"/>
      <c r="E22275" s="29"/>
    </row>
    <row r="22276" spans="1:5">
      <c r="A22276" s="29"/>
      <c r="B22276" s="29"/>
      <c r="C22276" s="29"/>
      <c r="D22276" s="29"/>
      <c r="E22276" s="29"/>
    </row>
    <row r="22277" spans="1:5">
      <c r="A22277" s="29"/>
      <c r="B22277" s="29"/>
      <c r="C22277" s="29"/>
      <c r="D22277" s="29"/>
      <c r="E22277" s="29"/>
    </row>
    <row r="22278" spans="1:5">
      <c r="A22278" s="29"/>
      <c r="B22278" s="29"/>
      <c r="C22278" s="29"/>
      <c r="D22278" s="29"/>
      <c r="E22278" s="29"/>
    </row>
    <row r="22279" spans="1:5">
      <c r="A22279" s="29"/>
      <c r="B22279" s="29"/>
      <c r="C22279" s="29"/>
      <c r="D22279" s="29"/>
      <c r="E22279" s="29"/>
    </row>
    <row r="22280" spans="1:5">
      <c r="A22280" s="29"/>
      <c r="B22280" s="29"/>
      <c r="C22280" s="29"/>
      <c r="D22280" s="29"/>
      <c r="E22280" s="29"/>
    </row>
    <row r="22281" spans="1:5">
      <c r="A22281" s="29"/>
      <c r="B22281" s="29"/>
      <c r="C22281" s="29"/>
      <c r="D22281" s="29"/>
      <c r="E22281" s="29"/>
    </row>
    <row r="22282" spans="1:5">
      <c r="A22282" s="29"/>
      <c r="B22282" s="29"/>
      <c r="C22282" s="29"/>
      <c r="D22282" s="29"/>
      <c r="E22282" s="29"/>
    </row>
    <row r="22283" spans="1:5">
      <c r="A22283" s="29"/>
      <c r="B22283" s="29"/>
      <c r="C22283" s="29"/>
      <c r="D22283" s="29"/>
      <c r="E22283" s="29"/>
    </row>
    <row r="22284" spans="1:5">
      <c r="A22284" s="29"/>
      <c r="B22284" s="29"/>
      <c r="C22284" s="29"/>
      <c r="D22284" s="29"/>
      <c r="E22284" s="29"/>
    </row>
    <row r="22285" spans="1:5">
      <c r="A22285" s="29"/>
      <c r="B22285" s="29"/>
      <c r="C22285" s="29"/>
      <c r="D22285" s="29"/>
      <c r="E22285" s="29"/>
    </row>
    <row r="22286" spans="1:5">
      <c r="A22286" s="29"/>
      <c r="B22286" s="29"/>
      <c r="C22286" s="29"/>
      <c r="D22286" s="29"/>
      <c r="E22286" s="29"/>
    </row>
    <row r="22287" spans="1:5">
      <c r="A22287" s="29"/>
      <c r="B22287" s="29"/>
      <c r="C22287" s="29"/>
      <c r="D22287" s="29"/>
      <c r="E22287" s="29"/>
    </row>
    <row r="22288" spans="1:5">
      <c r="A22288" s="29"/>
      <c r="B22288" s="29"/>
      <c r="C22288" s="29"/>
      <c r="D22288" s="29"/>
      <c r="E22288" s="29"/>
    </row>
    <row r="22289" spans="1:5">
      <c r="A22289" s="29"/>
      <c r="B22289" s="29"/>
      <c r="C22289" s="29"/>
      <c r="D22289" s="29"/>
      <c r="E22289" s="29"/>
    </row>
    <row r="22290" spans="1:5">
      <c r="A22290" s="29"/>
      <c r="B22290" s="29"/>
      <c r="C22290" s="29"/>
      <c r="D22290" s="29"/>
      <c r="E22290" s="29"/>
    </row>
    <row r="22291" spans="1:5">
      <c r="A22291" s="29"/>
      <c r="B22291" s="29"/>
      <c r="C22291" s="29"/>
      <c r="D22291" s="29"/>
      <c r="E22291" s="29"/>
    </row>
    <row r="22292" spans="1:5">
      <c r="A22292" s="29"/>
      <c r="B22292" s="29"/>
      <c r="C22292" s="29"/>
      <c r="D22292" s="29"/>
      <c r="E22292" s="29"/>
    </row>
    <row r="22293" spans="1:5">
      <c r="A22293" s="29"/>
      <c r="B22293" s="29"/>
      <c r="C22293" s="29"/>
      <c r="D22293" s="29"/>
      <c r="E22293" s="29"/>
    </row>
    <row r="22294" spans="1:5">
      <c r="A22294" s="29"/>
      <c r="B22294" s="29"/>
      <c r="C22294" s="29"/>
      <c r="D22294" s="29"/>
      <c r="E22294" s="29"/>
    </row>
    <row r="22295" spans="1:5">
      <c r="A22295" s="29"/>
      <c r="B22295" s="29"/>
      <c r="C22295" s="29"/>
      <c r="D22295" s="29"/>
      <c r="E22295" s="29"/>
    </row>
    <row r="22296" spans="1:5">
      <c r="A22296" s="29"/>
      <c r="B22296" s="29"/>
      <c r="C22296" s="29"/>
      <c r="D22296" s="29"/>
      <c r="E22296" s="29"/>
    </row>
    <row r="22297" spans="1:5">
      <c r="A22297" s="29"/>
      <c r="B22297" s="29"/>
      <c r="C22297" s="29"/>
      <c r="D22297" s="29"/>
      <c r="E22297" s="29"/>
    </row>
    <row r="22298" spans="1:5">
      <c r="A22298" s="29"/>
      <c r="B22298" s="29"/>
      <c r="C22298" s="29"/>
      <c r="D22298" s="29"/>
      <c r="E22298" s="29"/>
    </row>
    <row r="22299" spans="1:5">
      <c r="A22299" s="29"/>
      <c r="B22299" s="29"/>
      <c r="C22299" s="29"/>
      <c r="D22299" s="29"/>
      <c r="E22299" s="29"/>
    </row>
    <row r="22300" spans="1:5">
      <c r="A22300" s="29"/>
      <c r="B22300" s="29"/>
      <c r="C22300" s="29"/>
      <c r="D22300" s="29"/>
      <c r="E22300" s="29"/>
    </row>
    <row r="22301" spans="1:5">
      <c r="A22301" s="29"/>
      <c r="B22301" s="29"/>
      <c r="C22301" s="29"/>
      <c r="D22301" s="29"/>
      <c r="E22301" s="29"/>
    </row>
    <row r="22302" spans="1:5">
      <c r="A22302" s="29"/>
      <c r="B22302" s="29"/>
      <c r="C22302" s="29"/>
      <c r="D22302" s="29"/>
      <c r="E22302" s="29"/>
    </row>
    <row r="22303" spans="1:5">
      <c r="A22303" s="29"/>
      <c r="B22303" s="29"/>
      <c r="C22303" s="29"/>
      <c r="D22303" s="29"/>
      <c r="E22303" s="29"/>
    </row>
    <row r="22304" spans="1:5">
      <c r="A22304" s="29"/>
      <c r="B22304" s="29"/>
      <c r="C22304" s="29"/>
      <c r="D22304" s="29"/>
      <c r="E22304" s="29"/>
    </row>
    <row r="22305" spans="1:5">
      <c r="A22305" s="29"/>
      <c r="B22305" s="29"/>
      <c r="C22305" s="29"/>
      <c r="D22305" s="29"/>
      <c r="E22305" s="29"/>
    </row>
    <row r="22306" spans="1:5">
      <c r="A22306" s="29"/>
      <c r="B22306" s="29"/>
      <c r="C22306" s="29"/>
      <c r="D22306" s="29"/>
      <c r="E22306" s="29"/>
    </row>
    <row r="22307" spans="1:5">
      <c r="A22307" s="29"/>
      <c r="B22307" s="29"/>
      <c r="C22307" s="29"/>
      <c r="D22307" s="29"/>
      <c r="E22307" s="29"/>
    </row>
    <row r="22308" spans="1:5">
      <c r="A22308" s="29"/>
      <c r="B22308" s="29"/>
      <c r="C22308" s="29"/>
      <c r="D22308" s="29"/>
      <c r="E22308" s="29"/>
    </row>
    <row r="22309" spans="1:5">
      <c r="A22309" s="29"/>
      <c r="B22309" s="29"/>
      <c r="C22309" s="29"/>
      <c r="D22309" s="29"/>
      <c r="E22309" s="29"/>
    </row>
    <row r="22310" spans="1:5">
      <c r="A22310" s="29"/>
      <c r="B22310" s="29"/>
      <c r="C22310" s="29"/>
      <c r="D22310" s="29"/>
      <c r="E22310" s="29"/>
    </row>
    <row r="22311" spans="1:5">
      <c r="A22311" s="29"/>
      <c r="B22311" s="29"/>
      <c r="C22311" s="29"/>
      <c r="D22311" s="29"/>
      <c r="E22311" s="29"/>
    </row>
    <row r="22312" spans="1:5">
      <c r="A22312" s="29"/>
      <c r="B22312" s="29"/>
      <c r="C22312" s="29"/>
      <c r="D22312" s="29"/>
      <c r="E22312" s="29"/>
    </row>
    <row r="22313" spans="1:5">
      <c r="A22313" s="29"/>
      <c r="B22313" s="29"/>
      <c r="C22313" s="29"/>
      <c r="D22313" s="29"/>
      <c r="E22313" s="29"/>
    </row>
    <row r="22314" spans="1:5">
      <c r="A22314" s="29"/>
      <c r="B22314" s="29"/>
      <c r="C22314" s="29"/>
      <c r="D22314" s="29"/>
      <c r="E22314" s="29"/>
    </row>
    <row r="22315" spans="1:5">
      <c r="A22315" s="29"/>
      <c r="B22315" s="29"/>
      <c r="C22315" s="29"/>
      <c r="D22315" s="29"/>
      <c r="E22315" s="29"/>
    </row>
    <row r="22316" spans="1:5">
      <c r="A22316" s="29"/>
      <c r="B22316" s="29"/>
      <c r="C22316" s="29"/>
      <c r="D22316" s="29"/>
      <c r="E22316" s="29"/>
    </row>
    <row r="22317" spans="1:5">
      <c r="A22317" s="29"/>
      <c r="B22317" s="29"/>
      <c r="C22317" s="29"/>
      <c r="D22317" s="29"/>
      <c r="E22317" s="29"/>
    </row>
    <row r="22318" spans="1:5">
      <c r="A22318" s="29"/>
      <c r="B22318" s="29"/>
      <c r="C22318" s="29"/>
      <c r="D22318" s="29"/>
      <c r="E22318" s="29"/>
    </row>
    <row r="22319" spans="1:5">
      <c r="A22319" s="29"/>
      <c r="B22319" s="29"/>
      <c r="C22319" s="29"/>
      <c r="D22319" s="29"/>
      <c r="E22319" s="29"/>
    </row>
    <row r="22320" spans="1:5">
      <c r="A22320" s="29"/>
      <c r="B22320" s="29"/>
      <c r="C22320" s="29"/>
      <c r="D22320" s="29"/>
      <c r="E22320" s="29"/>
    </row>
    <row r="22321" spans="1:5">
      <c r="A22321" s="29"/>
      <c r="B22321" s="29"/>
      <c r="C22321" s="29"/>
      <c r="D22321" s="29"/>
      <c r="E22321" s="29"/>
    </row>
    <row r="22322" spans="1:5">
      <c r="A22322" s="29"/>
      <c r="B22322" s="29"/>
      <c r="C22322" s="29"/>
      <c r="D22322" s="29"/>
      <c r="E22322" s="29"/>
    </row>
    <row r="22323" spans="1:5">
      <c r="A22323" s="29"/>
      <c r="B22323" s="29"/>
      <c r="C22323" s="29"/>
      <c r="D22323" s="29"/>
      <c r="E22323" s="29"/>
    </row>
    <row r="22324" spans="1:5">
      <c r="A22324" s="29"/>
      <c r="B22324" s="29"/>
      <c r="C22324" s="29"/>
      <c r="D22324" s="29"/>
      <c r="E22324" s="29"/>
    </row>
    <row r="22325" spans="1:5">
      <c r="A22325" s="29"/>
      <c r="B22325" s="29"/>
      <c r="C22325" s="29"/>
      <c r="D22325" s="29"/>
      <c r="E22325" s="29"/>
    </row>
    <row r="22326" spans="1:5">
      <c r="A22326" s="29"/>
      <c r="B22326" s="29"/>
      <c r="C22326" s="29"/>
      <c r="D22326" s="29"/>
      <c r="E22326" s="29"/>
    </row>
    <row r="22327" spans="1:5">
      <c r="A22327" s="29"/>
      <c r="B22327" s="29"/>
      <c r="C22327" s="29"/>
      <c r="D22327" s="29"/>
      <c r="E22327" s="29"/>
    </row>
    <row r="22328" spans="1:5">
      <c r="A22328" s="29"/>
      <c r="B22328" s="29"/>
      <c r="C22328" s="29"/>
      <c r="D22328" s="29"/>
      <c r="E22328" s="29"/>
    </row>
    <row r="22329" spans="1:5">
      <c r="A22329" s="29"/>
      <c r="B22329" s="29"/>
      <c r="C22329" s="29"/>
      <c r="D22329" s="29"/>
      <c r="E22329" s="29"/>
    </row>
    <row r="22330" spans="1:5">
      <c r="A22330" s="29"/>
      <c r="B22330" s="29"/>
      <c r="C22330" s="29"/>
      <c r="D22330" s="29"/>
      <c r="E22330" s="29"/>
    </row>
    <row r="22331" spans="1:5">
      <c r="A22331" s="29"/>
      <c r="B22331" s="29"/>
      <c r="C22331" s="29"/>
      <c r="D22331" s="29"/>
      <c r="E22331" s="29"/>
    </row>
    <row r="22332" spans="1:5">
      <c r="A22332" s="29"/>
      <c r="B22332" s="29"/>
      <c r="C22332" s="29"/>
      <c r="D22332" s="29"/>
      <c r="E22332" s="29"/>
    </row>
    <row r="22333" spans="1:5">
      <c r="A22333" s="29"/>
      <c r="B22333" s="29"/>
      <c r="C22333" s="29"/>
      <c r="D22333" s="29"/>
      <c r="E22333" s="29"/>
    </row>
    <row r="22334" spans="1:5">
      <c r="A22334" s="29"/>
      <c r="B22334" s="29"/>
      <c r="C22334" s="29"/>
      <c r="D22334" s="29"/>
      <c r="E22334" s="29"/>
    </row>
    <row r="22335" spans="1:5">
      <c r="A22335" s="29"/>
      <c r="B22335" s="29"/>
      <c r="C22335" s="29"/>
      <c r="D22335" s="29"/>
      <c r="E22335" s="29"/>
    </row>
    <row r="22336" spans="1:5">
      <c r="A22336" s="29"/>
      <c r="B22336" s="29"/>
      <c r="C22336" s="29"/>
      <c r="D22336" s="29"/>
      <c r="E22336" s="29"/>
    </row>
    <row r="22337" spans="1:5">
      <c r="A22337" s="29"/>
      <c r="B22337" s="29"/>
      <c r="C22337" s="29"/>
      <c r="D22337" s="29"/>
      <c r="E22337" s="29"/>
    </row>
    <row r="22338" spans="1:5">
      <c r="A22338" s="29"/>
      <c r="B22338" s="29"/>
      <c r="C22338" s="29"/>
      <c r="D22338" s="29"/>
      <c r="E22338" s="29"/>
    </row>
    <row r="22339" spans="1:5">
      <c r="A22339" s="29"/>
      <c r="B22339" s="29"/>
      <c r="C22339" s="29"/>
      <c r="D22339" s="29"/>
      <c r="E22339" s="29"/>
    </row>
    <row r="22340" spans="1:5">
      <c r="A22340" s="29"/>
      <c r="B22340" s="29"/>
      <c r="C22340" s="29"/>
      <c r="D22340" s="29"/>
      <c r="E22340" s="29"/>
    </row>
    <row r="22341" spans="1:5">
      <c r="A22341" s="29"/>
      <c r="B22341" s="29"/>
      <c r="C22341" s="29"/>
      <c r="D22341" s="29"/>
      <c r="E22341" s="29"/>
    </row>
    <row r="22342" spans="1:5">
      <c r="A22342" s="29"/>
      <c r="B22342" s="29"/>
      <c r="C22342" s="29"/>
      <c r="D22342" s="29"/>
      <c r="E22342" s="29"/>
    </row>
    <row r="22343" spans="1:5">
      <c r="A22343" s="29"/>
      <c r="B22343" s="29"/>
      <c r="C22343" s="29"/>
      <c r="D22343" s="29"/>
      <c r="E22343" s="29"/>
    </row>
    <row r="22344" spans="1:5">
      <c r="A22344" s="29"/>
      <c r="B22344" s="29"/>
      <c r="C22344" s="29"/>
      <c r="D22344" s="29"/>
      <c r="E22344" s="29"/>
    </row>
    <row r="22345" spans="1:5">
      <c r="A22345" s="29"/>
      <c r="B22345" s="29"/>
      <c r="C22345" s="29"/>
      <c r="D22345" s="29"/>
      <c r="E22345" s="29"/>
    </row>
    <row r="22346" spans="1:5">
      <c r="A22346" s="29"/>
      <c r="B22346" s="29"/>
      <c r="C22346" s="29"/>
      <c r="D22346" s="29"/>
      <c r="E22346" s="29"/>
    </row>
    <row r="22347" spans="1:5">
      <c r="A22347" s="29"/>
      <c r="B22347" s="29"/>
      <c r="C22347" s="29"/>
      <c r="D22347" s="29"/>
      <c r="E22347" s="29"/>
    </row>
    <row r="22348" spans="1:5">
      <c r="A22348" s="29"/>
      <c r="B22348" s="29"/>
      <c r="C22348" s="29"/>
      <c r="D22348" s="29"/>
      <c r="E22348" s="29"/>
    </row>
    <row r="22349" spans="1:5">
      <c r="A22349" s="29"/>
      <c r="B22349" s="29"/>
      <c r="C22349" s="29"/>
      <c r="D22349" s="29"/>
      <c r="E22349" s="29"/>
    </row>
    <row r="22350" spans="1:5">
      <c r="A22350" s="29"/>
      <c r="B22350" s="29"/>
      <c r="C22350" s="29"/>
      <c r="D22350" s="29"/>
      <c r="E22350" s="29"/>
    </row>
    <row r="22351" spans="1:5">
      <c r="A22351" s="29"/>
      <c r="B22351" s="29"/>
      <c r="C22351" s="29"/>
      <c r="D22351" s="29"/>
      <c r="E22351" s="29"/>
    </row>
    <row r="22352" spans="1:5">
      <c r="A22352" s="29"/>
      <c r="B22352" s="29"/>
      <c r="C22352" s="29"/>
      <c r="D22352" s="29"/>
      <c r="E22352" s="29"/>
    </row>
    <row r="22353" spans="1:5">
      <c r="A22353" s="29"/>
      <c r="B22353" s="29"/>
      <c r="C22353" s="29"/>
      <c r="D22353" s="29"/>
      <c r="E22353" s="29"/>
    </row>
    <row r="22354" spans="1:5">
      <c r="A22354" s="29"/>
      <c r="B22354" s="29"/>
      <c r="C22354" s="29"/>
      <c r="D22354" s="29"/>
      <c r="E22354" s="29"/>
    </row>
    <row r="22355" spans="1:5">
      <c r="A22355" s="29"/>
      <c r="B22355" s="29"/>
      <c r="C22355" s="29"/>
      <c r="D22355" s="29"/>
      <c r="E22355" s="29"/>
    </row>
    <row r="22356" spans="1:5">
      <c r="A22356" s="29"/>
      <c r="B22356" s="29"/>
      <c r="C22356" s="29"/>
      <c r="D22356" s="29"/>
      <c r="E22356" s="29"/>
    </row>
    <row r="22357" spans="1:5">
      <c r="A22357" s="29"/>
      <c r="B22357" s="29"/>
      <c r="C22357" s="29"/>
      <c r="D22357" s="29"/>
      <c r="E22357" s="29"/>
    </row>
    <row r="22358" spans="1:5">
      <c r="A22358" s="29"/>
      <c r="B22358" s="29"/>
      <c r="C22358" s="29"/>
      <c r="D22358" s="29"/>
      <c r="E22358" s="29"/>
    </row>
    <row r="22359" spans="1:5">
      <c r="A22359" s="29"/>
      <c r="B22359" s="29"/>
      <c r="C22359" s="29"/>
      <c r="D22359" s="29"/>
      <c r="E22359" s="29"/>
    </row>
    <row r="22360" spans="1:5">
      <c r="A22360" s="29"/>
      <c r="B22360" s="29"/>
      <c r="C22360" s="29"/>
      <c r="D22360" s="29"/>
      <c r="E22360" s="29"/>
    </row>
    <row r="22361" spans="1:5">
      <c r="A22361" s="29"/>
      <c r="B22361" s="29"/>
      <c r="C22361" s="29"/>
      <c r="D22361" s="29"/>
      <c r="E22361" s="29"/>
    </row>
    <row r="22362" spans="1:5">
      <c r="A22362" s="29"/>
      <c r="B22362" s="29"/>
      <c r="C22362" s="29"/>
      <c r="D22362" s="29"/>
      <c r="E22362" s="29"/>
    </row>
    <row r="22363" spans="1:5">
      <c r="A22363" s="29"/>
      <c r="B22363" s="29"/>
      <c r="C22363" s="29"/>
      <c r="D22363" s="29"/>
      <c r="E22363" s="29"/>
    </row>
    <row r="22364" spans="1:5">
      <c r="A22364" s="29"/>
      <c r="B22364" s="29"/>
      <c r="C22364" s="29"/>
      <c r="D22364" s="29"/>
      <c r="E22364" s="29"/>
    </row>
    <row r="22365" spans="1:5">
      <c r="A22365" s="29"/>
      <c r="B22365" s="29"/>
      <c r="C22365" s="29"/>
      <c r="D22365" s="29"/>
      <c r="E22365" s="29"/>
    </row>
    <row r="22366" spans="1:5">
      <c r="A22366" s="29"/>
      <c r="B22366" s="29"/>
      <c r="C22366" s="29"/>
      <c r="D22366" s="29"/>
      <c r="E22366" s="29"/>
    </row>
    <row r="22367" spans="1:5">
      <c r="A22367" s="29"/>
      <c r="B22367" s="29"/>
      <c r="C22367" s="29"/>
      <c r="D22367" s="29"/>
      <c r="E22367" s="29"/>
    </row>
    <row r="22368" spans="1:5">
      <c r="A22368" s="29"/>
      <c r="B22368" s="29"/>
      <c r="C22368" s="29"/>
      <c r="D22368" s="29"/>
      <c r="E22368" s="29"/>
    </row>
    <row r="22369" spans="1:5">
      <c r="A22369" s="29"/>
      <c r="B22369" s="29"/>
      <c r="C22369" s="29"/>
      <c r="D22369" s="29"/>
      <c r="E22369" s="29"/>
    </row>
    <row r="22370" spans="1:5">
      <c r="A22370" s="29"/>
      <c r="B22370" s="29"/>
      <c r="C22370" s="29"/>
      <c r="D22370" s="29"/>
      <c r="E22370" s="29"/>
    </row>
    <row r="22371" spans="1:5">
      <c r="A22371" s="29"/>
      <c r="B22371" s="29"/>
      <c r="C22371" s="29"/>
      <c r="D22371" s="29"/>
      <c r="E22371" s="29"/>
    </row>
    <row r="22372" spans="1:5">
      <c r="A22372" s="29"/>
      <c r="B22372" s="29"/>
      <c r="C22372" s="29"/>
      <c r="D22372" s="29"/>
      <c r="E22372" s="29"/>
    </row>
    <row r="22373" spans="1:5">
      <c r="A22373" s="29"/>
      <c r="B22373" s="29"/>
      <c r="C22373" s="29"/>
      <c r="D22373" s="29"/>
      <c r="E22373" s="29"/>
    </row>
    <row r="22374" spans="1:5">
      <c r="A22374" s="29"/>
      <c r="B22374" s="29"/>
      <c r="C22374" s="29"/>
      <c r="D22374" s="29"/>
      <c r="E22374" s="29"/>
    </row>
    <row r="22375" spans="1:5">
      <c r="A22375" s="29"/>
      <c r="B22375" s="29"/>
      <c r="C22375" s="29"/>
      <c r="D22375" s="29"/>
      <c r="E22375" s="29"/>
    </row>
    <row r="22376" spans="1:5">
      <c r="A22376" s="29"/>
      <c r="B22376" s="29"/>
      <c r="C22376" s="29"/>
      <c r="D22376" s="29"/>
      <c r="E22376" s="29"/>
    </row>
    <row r="22377" spans="1:5">
      <c r="A22377" s="29"/>
      <c r="B22377" s="29"/>
      <c r="C22377" s="29"/>
      <c r="D22377" s="29"/>
      <c r="E22377" s="29"/>
    </row>
    <row r="22378" spans="1:5">
      <c r="A22378" s="29"/>
      <c r="B22378" s="29"/>
      <c r="C22378" s="29"/>
      <c r="D22378" s="29"/>
      <c r="E22378" s="29"/>
    </row>
    <row r="22379" spans="1:5">
      <c r="A22379" s="29"/>
      <c r="B22379" s="29"/>
      <c r="C22379" s="29"/>
      <c r="D22379" s="29"/>
      <c r="E22379" s="29"/>
    </row>
    <row r="22380" spans="1:5">
      <c r="A22380" s="29"/>
      <c r="B22380" s="29"/>
      <c r="C22380" s="29"/>
      <c r="D22380" s="29"/>
      <c r="E22380" s="29"/>
    </row>
    <row r="22381" spans="1:5">
      <c r="A22381" s="29"/>
      <c r="B22381" s="29"/>
      <c r="C22381" s="29"/>
      <c r="D22381" s="29"/>
      <c r="E22381" s="29"/>
    </row>
    <row r="22382" spans="1:5">
      <c r="A22382" s="29"/>
      <c r="B22382" s="29"/>
      <c r="C22382" s="29"/>
      <c r="D22382" s="29"/>
      <c r="E22382" s="29"/>
    </row>
    <row r="22383" spans="1:5">
      <c r="A22383" s="29"/>
      <c r="B22383" s="29"/>
      <c r="C22383" s="29"/>
      <c r="D22383" s="29"/>
      <c r="E22383" s="29"/>
    </row>
    <row r="22384" spans="1:5">
      <c r="A22384" s="29"/>
      <c r="B22384" s="29"/>
      <c r="C22384" s="29"/>
      <c r="D22384" s="29"/>
      <c r="E22384" s="29"/>
    </row>
    <row r="22385" spans="1:5">
      <c r="A22385" s="29"/>
      <c r="B22385" s="29"/>
      <c r="C22385" s="29"/>
      <c r="D22385" s="29"/>
      <c r="E22385" s="29"/>
    </row>
    <row r="22386" spans="1:5">
      <c r="A22386" s="29"/>
      <c r="B22386" s="29"/>
      <c r="C22386" s="29"/>
      <c r="D22386" s="29"/>
      <c r="E22386" s="29"/>
    </row>
    <row r="22387" spans="1:5">
      <c r="A22387" s="29"/>
      <c r="B22387" s="29"/>
      <c r="C22387" s="29"/>
      <c r="D22387" s="29"/>
      <c r="E22387" s="29"/>
    </row>
    <row r="22388" spans="1:5">
      <c r="A22388" s="29"/>
      <c r="B22388" s="29"/>
      <c r="C22388" s="29"/>
      <c r="D22388" s="29"/>
      <c r="E22388" s="29"/>
    </row>
    <row r="22389" spans="1:5">
      <c r="A22389" s="29"/>
      <c r="B22389" s="29"/>
      <c r="C22389" s="29"/>
      <c r="D22389" s="29"/>
      <c r="E22389" s="29"/>
    </row>
    <row r="22390" spans="1:5">
      <c r="A22390" s="29"/>
      <c r="B22390" s="29"/>
      <c r="C22390" s="29"/>
      <c r="D22390" s="29"/>
      <c r="E22390" s="29"/>
    </row>
    <row r="22391" spans="1:5">
      <c r="A22391" s="29"/>
      <c r="B22391" s="29"/>
      <c r="C22391" s="29"/>
      <c r="D22391" s="29"/>
      <c r="E22391" s="29"/>
    </row>
    <row r="22392" spans="1:5">
      <c r="A22392" s="29"/>
      <c r="B22392" s="29"/>
      <c r="C22392" s="29"/>
      <c r="D22392" s="29"/>
      <c r="E22392" s="29"/>
    </row>
    <row r="22393" spans="1:5">
      <c r="A22393" s="29"/>
      <c r="B22393" s="29"/>
      <c r="C22393" s="29"/>
      <c r="D22393" s="29"/>
      <c r="E22393" s="29"/>
    </row>
    <row r="22394" spans="1:5">
      <c r="A22394" s="29"/>
      <c r="B22394" s="29"/>
      <c r="C22394" s="29"/>
      <c r="D22394" s="29"/>
      <c r="E22394" s="29"/>
    </row>
    <row r="22395" spans="1:5">
      <c r="A22395" s="29"/>
      <c r="B22395" s="29"/>
      <c r="C22395" s="29"/>
      <c r="D22395" s="29"/>
      <c r="E22395" s="29"/>
    </row>
    <row r="22396" spans="1:5">
      <c r="A22396" s="29"/>
      <c r="B22396" s="29"/>
      <c r="C22396" s="29"/>
      <c r="D22396" s="29"/>
      <c r="E22396" s="29"/>
    </row>
    <row r="22397" spans="1:5">
      <c r="A22397" s="29"/>
      <c r="B22397" s="29"/>
      <c r="C22397" s="29"/>
      <c r="D22397" s="29"/>
      <c r="E22397" s="29"/>
    </row>
    <row r="22398" spans="1:5">
      <c r="A22398" s="29"/>
      <c r="B22398" s="29"/>
      <c r="C22398" s="29"/>
      <c r="D22398" s="29"/>
      <c r="E22398" s="29"/>
    </row>
    <row r="22399" spans="1:5">
      <c r="A22399" s="29"/>
      <c r="B22399" s="29"/>
      <c r="C22399" s="29"/>
      <c r="D22399" s="29"/>
      <c r="E22399" s="29"/>
    </row>
    <row r="22400" spans="1:5">
      <c r="A22400" s="29"/>
      <c r="B22400" s="29"/>
      <c r="C22400" s="29"/>
      <c r="D22400" s="29"/>
      <c r="E22400" s="29"/>
    </row>
    <row r="22401" spans="1:5">
      <c r="A22401" s="29"/>
      <c r="B22401" s="29"/>
      <c r="C22401" s="29"/>
      <c r="D22401" s="29"/>
      <c r="E22401" s="29"/>
    </row>
    <row r="22402" spans="1:5">
      <c r="A22402" s="29"/>
      <c r="B22402" s="29"/>
      <c r="C22402" s="29"/>
      <c r="D22402" s="29"/>
      <c r="E22402" s="29"/>
    </row>
    <row r="22403" spans="1:5">
      <c r="A22403" s="29"/>
      <c r="B22403" s="29"/>
      <c r="C22403" s="29"/>
      <c r="D22403" s="29"/>
      <c r="E22403" s="29"/>
    </row>
    <row r="22404" spans="1:5">
      <c r="A22404" s="29"/>
      <c r="B22404" s="29"/>
      <c r="C22404" s="29"/>
      <c r="D22404" s="29"/>
      <c r="E22404" s="29"/>
    </row>
    <row r="22405" spans="1:5">
      <c r="A22405" s="29"/>
      <c r="B22405" s="29"/>
      <c r="C22405" s="29"/>
      <c r="D22405" s="29"/>
      <c r="E22405" s="29"/>
    </row>
    <row r="22406" spans="1:5">
      <c r="A22406" s="29"/>
      <c r="B22406" s="29"/>
      <c r="C22406" s="29"/>
      <c r="D22406" s="29"/>
      <c r="E22406" s="29"/>
    </row>
    <row r="22407" spans="1:5">
      <c r="A22407" s="29"/>
      <c r="B22407" s="29"/>
      <c r="C22407" s="29"/>
      <c r="D22407" s="29"/>
      <c r="E22407" s="29"/>
    </row>
    <row r="22408" spans="1:5">
      <c r="A22408" s="29"/>
      <c r="B22408" s="29"/>
      <c r="C22408" s="29"/>
      <c r="D22408" s="29"/>
      <c r="E22408" s="29"/>
    </row>
    <row r="22409" spans="1:5">
      <c r="A22409" s="29"/>
      <c r="B22409" s="29"/>
      <c r="C22409" s="29"/>
      <c r="D22409" s="29"/>
      <c r="E22409" s="29"/>
    </row>
    <row r="22410" spans="1:5">
      <c r="A22410" s="29"/>
      <c r="B22410" s="29"/>
      <c r="C22410" s="29"/>
      <c r="D22410" s="29"/>
      <c r="E22410" s="29"/>
    </row>
    <row r="22411" spans="1:5">
      <c r="A22411" s="29"/>
      <c r="B22411" s="29"/>
      <c r="C22411" s="29"/>
      <c r="D22411" s="29"/>
      <c r="E22411" s="29"/>
    </row>
    <row r="22412" spans="1:5">
      <c r="A22412" s="29"/>
      <c r="B22412" s="29"/>
      <c r="C22412" s="29"/>
      <c r="D22412" s="29"/>
      <c r="E22412" s="29"/>
    </row>
    <row r="22413" spans="1:5">
      <c r="A22413" s="29"/>
      <c r="B22413" s="29"/>
      <c r="C22413" s="29"/>
      <c r="D22413" s="29"/>
      <c r="E22413" s="29"/>
    </row>
    <row r="22414" spans="1:5">
      <c r="A22414" s="29"/>
      <c r="B22414" s="29"/>
      <c r="C22414" s="29"/>
      <c r="D22414" s="29"/>
      <c r="E22414" s="29"/>
    </row>
    <row r="22415" spans="1:5">
      <c r="A22415" s="29"/>
      <c r="B22415" s="29"/>
      <c r="C22415" s="29"/>
      <c r="D22415" s="29"/>
      <c r="E22415" s="29"/>
    </row>
    <row r="22416" spans="1:5">
      <c r="A22416" s="29"/>
      <c r="B22416" s="29"/>
      <c r="C22416" s="29"/>
      <c r="D22416" s="29"/>
      <c r="E22416" s="29"/>
    </row>
    <row r="22417" spans="1:5">
      <c r="A22417" s="29"/>
      <c r="B22417" s="29"/>
      <c r="C22417" s="29"/>
      <c r="D22417" s="29"/>
      <c r="E22417" s="29"/>
    </row>
    <row r="22418" spans="1:5">
      <c r="A22418" s="29"/>
      <c r="B22418" s="29"/>
      <c r="C22418" s="29"/>
      <c r="D22418" s="29"/>
      <c r="E22418" s="29"/>
    </row>
    <row r="22419" spans="1:5">
      <c r="A22419" s="29"/>
      <c r="B22419" s="29"/>
      <c r="C22419" s="29"/>
      <c r="D22419" s="29"/>
      <c r="E22419" s="29"/>
    </row>
    <row r="22420" spans="1:5">
      <c r="A22420" s="29"/>
      <c r="B22420" s="29"/>
      <c r="C22420" s="29"/>
      <c r="D22420" s="29"/>
      <c r="E22420" s="29"/>
    </row>
    <row r="22421" spans="1:5">
      <c r="A22421" s="29"/>
      <c r="B22421" s="29"/>
      <c r="C22421" s="29"/>
      <c r="D22421" s="29"/>
      <c r="E22421" s="29"/>
    </row>
    <row r="22422" spans="1:5">
      <c r="A22422" s="29"/>
      <c r="B22422" s="29"/>
      <c r="C22422" s="29"/>
      <c r="D22422" s="29"/>
      <c r="E22422" s="29"/>
    </row>
    <row r="22423" spans="1:5">
      <c r="A22423" s="29"/>
      <c r="B22423" s="29"/>
      <c r="C22423" s="29"/>
      <c r="D22423" s="29"/>
      <c r="E22423" s="29"/>
    </row>
    <row r="22424" spans="1:5">
      <c r="A22424" s="29"/>
      <c r="B22424" s="29"/>
      <c r="C22424" s="29"/>
      <c r="D22424" s="29"/>
      <c r="E22424" s="29"/>
    </row>
    <row r="22425" spans="1:5">
      <c r="A22425" s="29"/>
      <c r="B22425" s="29"/>
      <c r="C22425" s="29"/>
      <c r="D22425" s="29"/>
      <c r="E22425" s="29"/>
    </row>
    <row r="22426" spans="1:5">
      <c r="A22426" s="29"/>
      <c r="B22426" s="29"/>
      <c r="C22426" s="29"/>
      <c r="D22426" s="29"/>
      <c r="E22426" s="29"/>
    </row>
    <row r="22427" spans="1:5">
      <c r="A22427" s="29"/>
      <c r="B22427" s="29"/>
      <c r="C22427" s="29"/>
      <c r="D22427" s="29"/>
      <c r="E22427" s="29"/>
    </row>
    <row r="22428" spans="1:5">
      <c r="A22428" s="29"/>
      <c r="B22428" s="29"/>
      <c r="C22428" s="29"/>
      <c r="D22428" s="29"/>
      <c r="E22428" s="29"/>
    </row>
    <row r="22429" spans="1:5">
      <c r="A22429" s="29"/>
      <c r="B22429" s="29"/>
      <c r="C22429" s="29"/>
      <c r="D22429" s="29"/>
      <c r="E22429" s="29"/>
    </row>
    <row r="22430" spans="1:5">
      <c r="A22430" s="29"/>
      <c r="B22430" s="29"/>
      <c r="C22430" s="29"/>
      <c r="D22430" s="29"/>
      <c r="E22430" s="29"/>
    </row>
    <row r="22431" spans="1:5">
      <c r="A22431" s="29"/>
      <c r="B22431" s="29"/>
      <c r="C22431" s="29"/>
      <c r="D22431" s="29"/>
      <c r="E22431" s="29"/>
    </row>
    <row r="22432" spans="1:5">
      <c r="A22432" s="29"/>
      <c r="B22432" s="29"/>
      <c r="C22432" s="29"/>
      <c r="D22432" s="29"/>
      <c r="E22432" s="29"/>
    </row>
    <row r="22433" spans="1:5">
      <c r="A22433" s="29"/>
      <c r="B22433" s="29"/>
      <c r="C22433" s="29"/>
      <c r="D22433" s="29"/>
      <c r="E22433" s="29"/>
    </row>
    <row r="22434" spans="1:5">
      <c r="A22434" s="29"/>
      <c r="B22434" s="29"/>
      <c r="C22434" s="29"/>
      <c r="D22434" s="29"/>
      <c r="E22434" s="29"/>
    </row>
    <row r="22435" spans="1:5">
      <c r="A22435" s="29"/>
      <c r="B22435" s="29"/>
      <c r="C22435" s="29"/>
      <c r="D22435" s="29"/>
      <c r="E22435" s="29"/>
    </row>
    <row r="22436" spans="1:5">
      <c r="A22436" s="29"/>
      <c r="B22436" s="29"/>
      <c r="C22436" s="29"/>
      <c r="D22436" s="29"/>
      <c r="E22436" s="29"/>
    </row>
    <row r="22437" spans="1:5">
      <c r="A22437" s="29"/>
      <c r="B22437" s="29"/>
      <c r="C22437" s="29"/>
      <c r="D22437" s="29"/>
      <c r="E22437" s="29"/>
    </row>
    <row r="22438" spans="1:5">
      <c r="A22438" s="29"/>
      <c r="B22438" s="29"/>
      <c r="C22438" s="29"/>
      <c r="D22438" s="29"/>
      <c r="E22438" s="29"/>
    </row>
    <row r="22439" spans="1:5">
      <c r="A22439" s="29"/>
      <c r="B22439" s="29"/>
      <c r="C22439" s="29"/>
      <c r="D22439" s="29"/>
      <c r="E22439" s="29"/>
    </row>
    <row r="22440" spans="1:5">
      <c r="A22440" s="29"/>
      <c r="B22440" s="29"/>
      <c r="C22440" s="29"/>
      <c r="D22440" s="29"/>
      <c r="E22440" s="29"/>
    </row>
    <row r="22441" spans="1:5">
      <c r="A22441" s="29"/>
      <c r="B22441" s="29"/>
      <c r="C22441" s="29"/>
      <c r="D22441" s="29"/>
      <c r="E22441" s="29"/>
    </row>
    <row r="22442" spans="1:5">
      <c r="A22442" s="29"/>
      <c r="B22442" s="29"/>
      <c r="C22442" s="29"/>
      <c r="D22442" s="29"/>
      <c r="E22442" s="29"/>
    </row>
    <row r="22443" spans="1:5">
      <c r="A22443" s="29"/>
      <c r="B22443" s="29"/>
      <c r="C22443" s="29"/>
      <c r="D22443" s="29"/>
      <c r="E22443" s="29"/>
    </row>
    <row r="22444" spans="1:5">
      <c r="A22444" s="29"/>
      <c r="B22444" s="29"/>
      <c r="C22444" s="29"/>
      <c r="D22444" s="29"/>
      <c r="E22444" s="29"/>
    </row>
    <row r="22445" spans="1:5">
      <c r="A22445" s="29"/>
      <c r="B22445" s="29"/>
      <c r="C22445" s="29"/>
      <c r="D22445" s="29"/>
      <c r="E22445" s="29"/>
    </row>
    <row r="22446" spans="1:5">
      <c r="A22446" s="29"/>
      <c r="B22446" s="29"/>
      <c r="C22446" s="29"/>
      <c r="D22446" s="29"/>
      <c r="E22446" s="29"/>
    </row>
    <row r="22447" spans="1:5">
      <c r="A22447" s="29"/>
      <c r="B22447" s="29"/>
      <c r="C22447" s="29"/>
      <c r="D22447" s="29"/>
      <c r="E22447" s="29"/>
    </row>
    <row r="22448" spans="1:5">
      <c r="A22448" s="29"/>
      <c r="B22448" s="29"/>
      <c r="C22448" s="29"/>
      <c r="D22448" s="29"/>
      <c r="E22448" s="29"/>
    </row>
    <row r="22449" spans="1:5">
      <c r="A22449" s="29"/>
      <c r="B22449" s="29"/>
      <c r="C22449" s="29"/>
      <c r="D22449" s="29"/>
      <c r="E22449" s="29"/>
    </row>
    <row r="22450" spans="1:5">
      <c r="A22450" s="29"/>
      <c r="B22450" s="29"/>
      <c r="C22450" s="29"/>
      <c r="D22450" s="29"/>
      <c r="E22450" s="29"/>
    </row>
    <row r="22451" spans="1:5">
      <c r="A22451" s="29"/>
      <c r="B22451" s="29"/>
      <c r="C22451" s="29"/>
      <c r="D22451" s="29"/>
      <c r="E22451" s="29"/>
    </row>
    <row r="22452" spans="1:5">
      <c r="A22452" s="29"/>
      <c r="B22452" s="29"/>
      <c r="C22452" s="29"/>
      <c r="D22452" s="29"/>
      <c r="E22452" s="29"/>
    </row>
    <row r="22453" spans="1:5">
      <c r="A22453" s="29"/>
      <c r="B22453" s="29"/>
      <c r="C22453" s="29"/>
      <c r="D22453" s="29"/>
      <c r="E22453" s="29"/>
    </row>
    <row r="22454" spans="1:5">
      <c r="A22454" s="29"/>
      <c r="B22454" s="29"/>
      <c r="C22454" s="29"/>
      <c r="D22454" s="29"/>
      <c r="E22454" s="29"/>
    </row>
    <row r="22455" spans="1:5">
      <c r="A22455" s="29"/>
      <c r="B22455" s="29"/>
      <c r="C22455" s="29"/>
      <c r="D22455" s="29"/>
      <c r="E22455" s="29"/>
    </row>
    <row r="22456" spans="1:5">
      <c r="A22456" s="29"/>
      <c r="B22456" s="29"/>
      <c r="C22456" s="29"/>
      <c r="D22456" s="29"/>
      <c r="E22456" s="29"/>
    </row>
    <row r="22457" spans="1:5">
      <c r="A22457" s="29"/>
      <c r="B22457" s="29"/>
      <c r="C22457" s="29"/>
      <c r="D22457" s="29"/>
      <c r="E22457" s="29"/>
    </row>
    <row r="22458" spans="1:5">
      <c r="A22458" s="29"/>
      <c r="B22458" s="29"/>
      <c r="C22458" s="29"/>
      <c r="D22458" s="29"/>
      <c r="E22458" s="29"/>
    </row>
    <row r="22459" spans="1:5">
      <c r="A22459" s="29"/>
      <c r="B22459" s="29"/>
      <c r="C22459" s="29"/>
      <c r="D22459" s="29"/>
      <c r="E22459" s="29"/>
    </row>
    <row r="22460" spans="1:5">
      <c r="A22460" s="29"/>
      <c r="B22460" s="29"/>
      <c r="C22460" s="29"/>
      <c r="D22460" s="29"/>
      <c r="E22460" s="29"/>
    </row>
    <row r="22461" spans="1:5">
      <c r="A22461" s="29"/>
      <c r="B22461" s="29"/>
      <c r="C22461" s="29"/>
      <c r="D22461" s="29"/>
      <c r="E22461" s="29"/>
    </row>
    <row r="22462" spans="1:5">
      <c r="A22462" s="29"/>
      <c r="B22462" s="29"/>
      <c r="C22462" s="29"/>
      <c r="D22462" s="29"/>
      <c r="E22462" s="29"/>
    </row>
    <row r="22463" spans="1:5">
      <c r="A22463" s="29"/>
      <c r="B22463" s="29"/>
      <c r="C22463" s="29"/>
      <c r="D22463" s="29"/>
      <c r="E22463" s="29"/>
    </row>
    <row r="22464" spans="1:5">
      <c r="A22464" s="29"/>
      <c r="B22464" s="29"/>
      <c r="C22464" s="29"/>
      <c r="D22464" s="29"/>
      <c r="E22464" s="29"/>
    </row>
    <row r="22465" spans="1:5">
      <c r="A22465" s="29"/>
      <c r="B22465" s="29"/>
      <c r="C22465" s="29"/>
      <c r="D22465" s="29"/>
      <c r="E22465" s="29"/>
    </row>
    <row r="22466" spans="1:5">
      <c r="A22466" s="29"/>
      <c r="B22466" s="29"/>
      <c r="C22466" s="29"/>
      <c r="D22466" s="29"/>
      <c r="E22466" s="29"/>
    </row>
    <row r="22467" spans="1:5">
      <c r="A22467" s="29"/>
      <c r="B22467" s="29"/>
      <c r="C22467" s="29"/>
      <c r="D22467" s="29"/>
      <c r="E22467" s="29"/>
    </row>
    <row r="22468" spans="1:5">
      <c r="A22468" s="29"/>
      <c r="B22468" s="29"/>
      <c r="C22468" s="29"/>
      <c r="D22468" s="29"/>
      <c r="E22468" s="29"/>
    </row>
    <row r="22469" spans="1:5">
      <c r="A22469" s="29"/>
      <c r="B22469" s="29"/>
      <c r="C22469" s="29"/>
      <c r="D22469" s="29"/>
      <c r="E22469" s="29"/>
    </row>
    <row r="22470" spans="1:5">
      <c r="A22470" s="29"/>
      <c r="B22470" s="29"/>
      <c r="C22470" s="29"/>
      <c r="D22470" s="29"/>
      <c r="E22470" s="29"/>
    </row>
    <row r="22471" spans="1:5">
      <c r="A22471" s="29"/>
      <c r="B22471" s="29"/>
      <c r="C22471" s="29"/>
      <c r="D22471" s="29"/>
      <c r="E22471" s="29"/>
    </row>
    <row r="22472" spans="1:5">
      <c r="A22472" s="29"/>
      <c r="B22472" s="29"/>
      <c r="C22472" s="29"/>
      <c r="D22472" s="29"/>
      <c r="E22472" s="29"/>
    </row>
    <row r="22473" spans="1:5">
      <c r="A22473" s="29"/>
      <c r="B22473" s="29"/>
      <c r="C22473" s="29"/>
      <c r="D22473" s="29"/>
      <c r="E22473" s="29"/>
    </row>
    <row r="22474" spans="1:5">
      <c r="A22474" s="29"/>
      <c r="B22474" s="29"/>
      <c r="C22474" s="29"/>
      <c r="D22474" s="29"/>
      <c r="E22474" s="29"/>
    </row>
    <row r="22475" spans="1:5">
      <c r="A22475" s="29"/>
      <c r="B22475" s="29"/>
      <c r="C22475" s="29"/>
      <c r="D22475" s="29"/>
      <c r="E22475" s="29"/>
    </row>
    <row r="22476" spans="1:5">
      <c r="A22476" s="29"/>
      <c r="B22476" s="29"/>
      <c r="C22476" s="29"/>
      <c r="D22476" s="29"/>
      <c r="E22476" s="29"/>
    </row>
    <row r="22477" spans="1:5">
      <c r="A22477" s="29"/>
      <c r="B22477" s="29"/>
      <c r="C22477" s="29"/>
      <c r="D22477" s="29"/>
      <c r="E22477" s="29"/>
    </row>
    <row r="22478" spans="1:5">
      <c r="A22478" s="29"/>
      <c r="B22478" s="29"/>
      <c r="C22478" s="29"/>
      <c r="D22478" s="29"/>
      <c r="E22478" s="29"/>
    </row>
    <row r="22479" spans="1:5">
      <c r="A22479" s="29"/>
      <c r="B22479" s="29"/>
      <c r="C22479" s="29"/>
      <c r="D22479" s="29"/>
      <c r="E22479" s="29"/>
    </row>
    <row r="22480" spans="1:5">
      <c r="A22480" s="29"/>
      <c r="B22480" s="29"/>
      <c r="C22480" s="29"/>
      <c r="D22480" s="29"/>
      <c r="E22480" s="29"/>
    </row>
    <row r="22481" spans="1:5">
      <c r="A22481" s="29"/>
      <c r="B22481" s="29"/>
      <c r="C22481" s="29"/>
      <c r="D22481" s="29"/>
      <c r="E22481" s="29"/>
    </row>
    <row r="22482" spans="1:5">
      <c r="A22482" s="29"/>
      <c r="B22482" s="29"/>
      <c r="C22482" s="29"/>
      <c r="D22482" s="29"/>
      <c r="E22482" s="29"/>
    </row>
    <row r="22483" spans="1:5">
      <c r="A22483" s="29"/>
      <c r="B22483" s="29"/>
      <c r="C22483" s="29"/>
      <c r="D22483" s="29"/>
      <c r="E22483" s="29"/>
    </row>
    <row r="22484" spans="1:5">
      <c r="A22484" s="29"/>
      <c r="B22484" s="29"/>
      <c r="C22484" s="29"/>
      <c r="D22484" s="29"/>
      <c r="E22484" s="29"/>
    </row>
    <row r="22485" spans="1:5">
      <c r="A22485" s="29"/>
      <c r="B22485" s="29"/>
      <c r="C22485" s="29"/>
      <c r="D22485" s="29"/>
      <c r="E22485" s="29"/>
    </row>
    <row r="22486" spans="1:5">
      <c r="A22486" s="29"/>
      <c r="B22486" s="29"/>
      <c r="C22486" s="29"/>
      <c r="D22486" s="29"/>
      <c r="E22486" s="29"/>
    </row>
    <row r="22487" spans="1:5">
      <c r="A22487" s="29"/>
      <c r="B22487" s="29"/>
      <c r="C22487" s="29"/>
      <c r="D22487" s="29"/>
      <c r="E22487" s="29"/>
    </row>
    <row r="22488" spans="1:5">
      <c r="A22488" s="29"/>
      <c r="B22488" s="29"/>
      <c r="C22488" s="29"/>
      <c r="D22488" s="29"/>
      <c r="E22488" s="29"/>
    </row>
    <row r="22489" spans="1:5">
      <c r="A22489" s="29"/>
      <c r="B22489" s="29"/>
      <c r="C22489" s="29"/>
      <c r="D22489" s="29"/>
      <c r="E22489" s="29"/>
    </row>
    <row r="22490" spans="1:5">
      <c r="A22490" s="29"/>
      <c r="B22490" s="29"/>
      <c r="C22490" s="29"/>
      <c r="D22490" s="29"/>
      <c r="E22490" s="29"/>
    </row>
    <row r="22491" spans="1:5">
      <c r="A22491" s="29"/>
      <c r="B22491" s="29"/>
      <c r="C22491" s="29"/>
      <c r="D22491" s="29"/>
      <c r="E22491" s="29"/>
    </row>
    <row r="22492" spans="1:5">
      <c r="A22492" s="29"/>
      <c r="B22492" s="29"/>
      <c r="C22492" s="29"/>
      <c r="D22492" s="29"/>
      <c r="E22492" s="29"/>
    </row>
    <row r="22493" spans="1:5">
      <c r="A22493" s="29"/>
      <c r="B22493" s="29"/>
      <c r="C22493" s="29"/>
      <c r="D22493" s="29"/>
      <c r="E22493" s="29"/>
    </row>
    <row r="22494" spans="1:5">
      <c r="A22494" s="29"/>
      <c r="B22494" s="29"/>
      <c r="C22494" s="29"/>
      <c r="D22494" s="29"/>
      <c r="E22494" s="29"/>
    </row>
    <row r="22495" spans="1:5">
      <c r="A22495" s="29"/>
      <c r="B22495" s="29"/>
      <c r="C22495" s="29"/>
      <c r="D22495" s="29"/>
      <c r="E22495" s="29"/>
    </row>
    <row r="22496" spans="1:5">
      <c r="A22496" s="29"/>
      <c r="B22496" s="29"/>
      <c r="C22496" s="29"/>
      <c r="D22496" s="29"/>
      <c r="E22496" s="29"/>
    </row>
    <row r="22497" spans="1:5">
      <c r="A22497" s="29"/>
      <c r="B22497" s="29"/>
      <c r="C22497" s="29"/>
      <c r="D22497" s="29"/>
      <c r="E22497" s="29"/>
    </row>
    <row r="22498" spans="1:5">
      <c r="A22498" s="29"/>
      <c r="B22498" s="29"/>
      <c r="C22498" s="29"/>
      <c r="D22498" s="29"/>
      <c r="E22498" s="29"/>
    </row>
    <row r="22499" spans="1:5">
      <c r="A22499" s="29"/>
      <c r="B22499" s="29"/>
      <c r="C22499" s="29"/>
      <c r="D22499" s="29"/>
      <c r="E22499" s="29"/>
    </row>
    <row r="22500" spans="1:5">
      <c r="A22500" s="29"/>
      <c r="B22500" s="29"/>
      <c r="C22500" s="29"/>
      <c r="D22500" s="29"/>
      <c r="E22500" s="29"/>
    </row>
    <row r="22501" spans="1:5">
      <c r="A22501" s="29"/>
      <c r="B22501" s="29"/>
      <c r="C22501" s="29"/>
      <c r="D22501" s="29"/>
      <c r="E22501" s="29"/>
    </row>
    <row r="22502" spans="1:5">
      <c r="A22502" s="29"/>
      <c r="B22502" s="29"/>
      <c r="C22502" s="29"/>
      <c r="D22502" s="29"/>
      <c r="E22502" s="29"/>
    </row>
    <row r="22503" spans="1:5">
      <c r="A22503" s="29"/>
      <c r="B22503" s="29"/>
      <c r="C22503" s="29"/>
      <c r="D22503" s="29"/>
      <c r="E22503" s="29"/>
    </row>
    <row r="22504" spans="1:5">
      <c r="A22504" s="29"/>
      <c r="B22504" s="29"/>
      <c r="C22504" s="29"/>
      <c r="D22504" s="29"/>
      <c r="E22504" s="29"/>
    </row>
    <row r="22505" spans="1:5">
      <c r="A22505" s="29"/>
      <c r="B22505" s="29"/>
      <c r="C22505" s="29"/>
      <c r="D22505" s="29"/>
      <c r="E22505" s="29"/>
    </row>
    <row r="22506" spans="1:5">
      <c r="A22506" s="29"/>
      <c r="B22506" s="29"/>
      <c r="C22506" s="29"/>
      <c r="D22506" s="29"/>
      <c r="E22506" s="29"/>
    </row>
    <row r="22507" spans="1:5">
      <c r="A22507" s="29"/>
      <c r="B22507" s="29"/>
      <c r="C22507" s="29"/>
      <c r="D22507" s="29"/>
      <c r="E22507" s="29"/>
    </row>
    <row r="22508" spans="1:5">
      <c r="A22508" s="29"/>
      <c r="B22508" s="29"/>
      <c r="C22508" s="29"/>
      <c r="D22508" s="29"/>
      <c r="E22508" s="29"/>
    </row>
    <row r="22509" spans="1:5">
      <c r="A22509" s="29"/>
      <c r="B22509" s="29"/>
      <c r="C22509" s="29"/>
      <c r="D22509" s="29"/>
      <c r="E22509" s="29"/>
    </row>
    <row r="22510" spans="1:5">
      <c r="A22510" s="29"/>
      <c r="B22510" s="29"/>
      <c r="C22510" s="29"/>
      <c r="D22510" s="29"/>
      <c r="E22510" s="29"/>
    </row>
    <row r="22511" spans="1:5">
      <c r="A22511" s="29"/>
      <c r="B22511" s="29"/>
      <c r="C22511" s="29"/>
      <c r="D22511" s="29"/>
      <c r="E22511" s="29"/>
    </row>
    <row r="22512" spans="1:5">
      <c r="A22512" s="29"/>
      <c r="B22512" s="29"/>
      <c r="C22512" s="29"/>
      <c r="D22512" s="29"/>
      <c r="E22512" s="29"/>
    </row>
    <row r="22513" spans="1:5">
      <c r="A22513" s="29"/>
      <c r="B22513" s="29"/>
      <c r="C22513" s="29"/>
      <c r="D22513" s="29"/>
      <c r="E22513" s="29"/>
    </row>
    <row r="22514" spans="1:5">
      <c r="A22514" s="29"/>
      <c r="B22514" s="29"/>
      <c r="C22514" s="29"/>
      <c r="D22514" s="29"/>
      <c r="E22514" s="29"/>
    </row>
    <row r="22515" spans="1:5">
      <c r="A22515" s="29"/>
      <c r="B22515" s="29"/>
      <c r="C22515" s="29"/>
      <c r="D22515" s="29"/>
      <c r="E22515" s="29"/>
    </row>
    <row r="22516" spans="1:5">
      <c r="A22516" s="29"/>
      <c r="B22516" s="29"/>
      <c r="C22516" s="29"/>
      <c r="D22516" s="29"/>
      <c r="E22516" s="29"/>
    </row>
    <row r="22517" spans="1:5">
      <c r="A22517" s="29"/>
      <c r="B22517" s="29"/>
      <c r="C22517" s="29"/>
      <c r="D22517" s="29"/>
      <c r="E22517" s="29"/>
    </row>
    <row r="22518" spans="1:5">
      <c r="A22518" s="29"/>
      <c r="B22518" s="29"/>
      <c r="C22518" s="29"/>
      <c r="D22518" s="29"/>
      <c r="E22518" s="29"/>
    </row>
    <row r="22519" spans="1:5">
      <c r="A22519" s="29"/>
      <c r="B22519" s="29"/>
      <c r="C22519" s="29"/>
      <c r="D22519" s="29"/>
      <c r="E22519" s="29"/>
    </row>
    <row r="22520" spans="1:5">
      <c r="A22520" s="29"/>
      <c r="B22520" s="29"/>
      <c r="C22520" s="29"/>
      <c r="D22520" s="29"/>
      <c r="E22520" s="29"/>
    </row>
    <row r="22521" spans="1:5">
      <c r="A22521" s="29"/>
      <c r="B22521" s="29"/>
      <c r="C22521" s="29"/>
      <c r="D22521" s="29"/>
      <c r="E22521" s="29"/>
    </row>
    <row r="22522" spans="1:5">
      <c r="A22522" s="29"/>
      <c r="B22522" s="29"/>
      <c r="C22522" s="29"/>
      <c r="D22522" s="29"/>
      <c r="E22522" s="29"/>
    </row>
    <row r="22523" spans="1:5">
      <c r="A22523" s="29"/>
      <c r="B22523" s="29"/>
      <c r="C22523" s="29"/>
      <c r="D22523" s="29"/>
      <c r="E22523" s="29"/>
    </row>
    <row r="22524" spans="1:5">
      <c r="A22524" s="29"/>
      <c r="B22524" s="29"/>
      <c r="C22524" s="29"/>
      <c r="D22524" s="29"/>
      <c r="E22524" s="29"/>
    </row>
    <row r="22525" spans="1:5">
      <c r="A22525" s="29"/>
      <c r="B22525" s="29"/>
      <c r="C22525" s="29"/>
      <c r="D22525" s="29"/>
      <c r="E22525" s="29"/>
    </row>
    <row r="22526" spans="1:5">
      <c r="A22526" s="29"/>
      <c r="B22526" s="29"/>
      <c r="C22526" s="29"/>
      <c r="D22526" s="29"/>
      <c r="E22526" s="29"/>
    </row>
    <row r="22527" spans="1:5">
      <c r="A22527" s="29"/>
      <c r="B22527" s="29"/>
      <c r="C22527" s="29"/>
      <c r="D22527" s="29"/>
      <c r="E22527" s="29"/>
    </row>
    <row r="22528" spans="1:5">
      <c r="A22528" s="29"/>
      <c r="B22528" s="29"/>
      <c r="C22528" s="29"/>
      <c r="D22528" s="29"/>
      <c r="E22528" s="29"/>
    </row>
    <row r="22529" spans="1:5">
      <c r="A22529" s="29"/>
      <c r="B22529" s="29"/>
      <c r="C22529" s="29"/>
      <c r="D22529" s="29"/>
      <c r="E22529" s="29"/>
    </row>
    <row r="22530" spans="1:5">
      <c r="A22530" s="29"/>
      <c r="B22530" s="29"/>
      <c r="C22530" s="29"/>
      <c r="D22530" s="29"/>
      <c r="E22530" s="29"/>
    </row>
    <row r="22531" spans="1:5">
      <c r="A22531" s="29"/>
      <c r="B22531" s="29"/>
      <c r="C22531" s="29"/>
      <c r="D22531" s="29"/>
      <c r="E22531" s="29"/>
    </row>
    <row r="22532" spans="1:5">
      <c r="A22532" s="29"/>
      <c r="B22532" s="29"/>
      <c r="C22532" s="29"/>
      <c r="D22532" s="29"/>
      <c r="E22532" s="29"/>
    </row>
    <row r="22533" spans="1:5">
      <c r="A22533" s="29"/>
      <c r="B22533" s="29"/>
      <c r="C22533" s="29"/>
      <c r="D22533" s="29"/>
      <c r="E22533" s="29"/>
    </row>
    <row r="22534" spans="1:5">
      <c r="A22534" s="29"/>
      <c r="B22534" s="29"/>
      <c r="C22534" s="29"/>
      <c r="D22534" s="29"/>
      <c r="E22534" s="29"/>
    </row>
    <row r="22535" spans="1:5">
      <c r="A22535" s="29"/>
      <c r="B22535" s="29"/>
      <c r="C22535" s="29"/>
      <c r="D22535" s="29"/>
      <c r="E22535" s="29"/>
    </row>
    <row r="22536" spans="1:5">
      <c r="A22536" s="29"/>
      <c r="B22536" s="29"/>
      <c r="C22536" s="29"/>
      <c r="D22536" s="29"/>
      <c r="E22536" s="29"/>
    </row>
    <row r="22537" spans="1:5">
      <c r="A22537" s="29"/>
      <c r="B22537" s="29"/>
      <c r="C22537" s="29"/>
      <c r="D22537" s="29"/>
      <c r="E22537" s="29"/>
    </row>
    <row r="22538" spans="1:5">
      <c r="A22538" s="29"/>
      <c r="B22538" s="29"/>
      <c r="C22538" s="29"/>
      <c r="D22538" s="29"/>
      <c r="E22538" s="29"/>
    </row>
    <row r="22539" spans="1:5">
      <c r="A22539" s="29"/>
      <c r="B22539" s="29"/>
      <c r="C22539" s="29"/>
      <c r="D22539" s="29"/>
      <c r="E22539" s="29"/>
    </row>
    <row r="22540" spans="1:5">
      <c r="A22540" s="29"/>
      <c r="B22540" s="29"/>
      <c r="C22540" s="29"/>
      <c r="D22540" s="29"/>
      <c r="E22540" s="29"/>
    </row>
    <row r="22541" spans="1:5">
      <c r="A22541" s="29"/>
      <c r="B22541" s="29"/>
      <c r="C22541" s="29"/>
      <c r="D22541" s="29"/>
      <c r="E22541" s="29"/>
    </row>
    <row r="22542" spans="1:5">
      <c r="A22542" s="29"/>
      <c r="B22542" s="29"/>
      <c r="C22542" s="29"/>
      <c r="D22542" s="29"/>
      <c r="E22542" s="29"/>
    </row>
    <row r="22543" spans="1:5">
      <c r="A22543" s="29"/>
      <c r="B22543" s="29"/>
      <c r="C22543" s="29"/>
      <c r="D22543" s="29"/>
      <c r="E22543" s="29"/>
    </row>
    <row r="22544" spans="1:5">
      <c r="A22544" s="29"/>
      <c r="B22544" s="29"/>
      <c r="C22544" s="29"/>
      <c r="D22544" s="29"/>
      <c r="E22544" s="29"/>
    </row>
    <row r="22545" spans="1:5">
      <c r="A22545" s="29"/>
      <c r="B22545" s="29"/>
      <c r="C22545" s="29"/>
      <c r="D22545" s="29"/>
      <c r="E22545" s="29"/>
    </row>
    <row r="22546" spans="1:5">
      <c r="A22546" s="29"/>
      <c r="B22546" s="29"/>
      <c r="C22546" s="29"/>
      <c r="D22546" s="29"/>
      <c r="E22546" s="29"/>
    </row>
    <row r="22547" spans="1:5">
      <c r="A22547" s="29"/>
      <c r="B22547" s="29"/>
      <c r="C22547" s="29"/>
      <c r="D22547" s="29"/>
      <c r="E22547" s="29"/>
    </row>
    <row r="22548" spans="1:5">
      <c r="A22548" s="29"/>
      <c r="B22548" s="29"/>
      <c r="C22548" s="29"/>
      <c r="D22548" s="29"/>
      <c r="E22548" s="29"/>
    </row>
    <row r="22549" spans="1:5">
      <c r="A22549" s="29"/>
      <c r="B22549" s="29"/>
      <c r="C22549" s="29"/>
      <c r="D22549" s="29"/>
      <c r="E22549" s="29"/>
    </row>
    <row r="22550" spans="1:5">
      <c r="A22550" s="29"/>
      <c r="B22550" s="29"/>
      <c r="C22550" s="29"/>
      <c r="D22550" s="29"/>
      <c r="E22550" s="29"/>
    </row>
    <row r="22551" spans="1:5">
      <c r="A22551" s="29"/>
      <c r="B22551" s="29"/>
      <c r="C22551" s="29"/>
      <c r="D22551" s="29"/>
      <c r="E22551" s="29"/>
    </row>
    <row r="22552" spans="1:5">
      <c r="A22552" s="29"/>
      <c r="B22552" s="29"/>
      <c r="C22552" s="29"/>
      <c r="D22552" s="29"/>
      <c r="E22552" s="29"/>
    </row>
    <row r="22553" spans="1:5">
      <c r="A22553" s="29"/>
      <c r="B22553" s="29"/>
      <c r="C22553" s="29"/>
      <c r="D22553" s="29"/>
      <c r="E22553" s="29"/>
    </row>
    <row r="22554" spans="1:5">
      <c r="A22554" s="29"/>
      <c r="B22554" s="29"/>
      <c r="C22554" s="29"/>
      <c r="D22554" s="29"/>
      <c r="E22554" s="29"/>
    </row>
    <row r="22555" spans="1:5">
      <c r="A22555" s="29"/>
      <c r="B22555" s="29"/>
      <c r="C22555" s="29"/>
      <c r="D22555" s="29"/>
      <c r="E22555" s="29"/>
    </row>
    <row r="22556" spans="1:5">
      <c r="A22556" s="29"/>
      <c r="B22556" s="29"/>
      <c r="C22556" s="29"/>
      <c r="D22556" s="29"/>
      <c r="E22556" s="29"/>
    </row>
    <row r="22557" spans="1:5">
      <c r="A22557" s="29"/>
      <c r="B22557" s="29"/>
      <c r="C22557" s="29"/>
      <c r="D22557" s="29"/>
      <c r="E22557" s="29"/>
    </row>
    <row r="22558" spans="1:5">
      <c r="A22558" s="29"/>
      <c r="B22558" s="29"/>
      <c r="C22558" s="29"/>
      <c r="D22558" s="29"/>
      <c r="E22558" s="29"/>
    </row>
    <row r="22559" spans="1:5">
      <c r="A22559" s="29"/>
      <c r="B22559" s="29"/>
      <c r="C22559" s="29"/>
      <c r="D22559" s="29"/>
      <c r="E22559" s="29"/>
    </row>
    <row r="22560" spans="1:5">
      <c r="A22560" s="29"/>
      <c r="B22560" s="29"/>
      <c r="C22560" s="29"/>
      <c r="D22560" s="29"/>
      <c r="E22560" s="29"/>
    </row>
    <row r="22561" spans="1:5">
      <c r="A22561" s="29"/>
      <c r="B22561" s="29"/>
      <c r="C22561" s="29"/>
      <c r="D22561" s="29"/>
      <c r="E22561" s="29"/>
    </row>
    <row r="22562" spans="1:5">
      <c r="A22562" s="29"/>
      <c r="B22562" s="29"/>
      <c r="C22562" s="29"/>
      <c r="D22562" s="29"/>
      <c r="E22562" s="29"/>
    </row>
    <row r="22563" spans="1:5">
      <c r="A22563" s="29"/>
      <c r="B22563" s="29"/>
      <c r="C22563" s="29"/>
      <c r="D22563" s="29"/>
      <c r="E22563" s="29"/>
    </row>
    <row r="22564" spans="1:5">
      <c r="A22564" s="29"/>
      <c r="B22564" s="29"/>
      <c r="C22564" s="29"/>
      <c r="D22564" s="29"/>
      <c r="E22564" s="29"/>
    </row>
    <row r="22565" spans="1:5">
      <c r="A22565" s="29"/>
      <c r="B22565" s="29"/>
      <c r="C22565" s="29"/>
      <c r="D22565" s="29"/>
      <c r="E22565" s="29"/>
    </row>
    <row r="22566" spans="1:5">
      <c r="A22566" s="29"/>
      <c r="B22566" s="29"/>
      <c r="C22566" s="29"/>
      <c r="D22566" s="29"/>
      <c r="E22566" s="29"/>
    </row>
    <row r="22567" spans="1:5">
      <c r="A22567" s="29"/>
      <c r="B22567" s="29"/>
      <c r="C22567" s="29"/>
      <c r="D22567" s="29"/>
      <c r="E22567" s="29"/>
    </row>
    <row r="22568" spans="1:5">
      <c r="A22568" s="29"/>
      <c r="B22568" s="29"/>
      <c r="C22568" s="29"/>
      <c r="D22568" s="29"/>
      <c r="E22568" s="29"/>
    </row>
    <row r="22569" spans="1:5">
      <c r="A22569" s="29"/>
      <c r="B22569" s="29"/>
      <c r="C22569" s="29"/>
      <c r="D22569" s="29"/>
      <c r="E22569" s="29"/>
    </row>
    <row r="22570" spans="1:5">
      <c r="A22570" s="29"/>
      <c r="B22570" s="29"/>
      <c r="C22570" s="29"/>
      <c r="D22570" s="29"/>
      <c r="E22570" s="29"/>
    </row>
    <row r="22571" spans="1:5">
      <c r="A22571" s="29"/>
      <c r="B22571" s="29"/>
      <c r="C22571" s="29"/>
      <c r="D22571" s="29"/>
      <c r="E22571" s="29"/>
    </row>
    <row r="22572" spans="1:5">
      <c r="A22572" s="29"/>
      <c r="B22572" s="29"/>
      <c r="C22572" s="29"/>
      <c r="D22572" s="29"/>
      <c r="E22572" s="29"/>
    </row>
    <row r="22573" spans="1:5">
      <c r="A22573" s="29"/>
      <c r="B22573" s="29"/>
      <c r="C22573" s="29"/>
      <c r="D22573" s="29"/>
      <c r="E22573" s="29"/>
    </row>
    <row r="22574" spans="1:5">
      <c r="A22574" s="29"/>
      <c r="B22574" s="29"/>
      <c r="C22574" s="29"/>
      <c r="D22574" s="29"/>
      <c r="E22574" s="29"/>
    </row>
    <row r="22575" spans="1:5">
      <c r="A22575" s="29"/>
      <c r="B22575" s="29"/>
      <c r="C22575" s="29"/>
      <c r="D22575" s="29"/>
      <c r="E22575" s="29"/>
    </row>
    <row r="22576" spans="1:5">
      <c r="A22576" s="29"/>
      <c r="B22576" s="29"/>
      <c r="C22576" s="29"/>
      <c r="D22576" s="29"/>
      <c r="E22576" s="29"/>
    </row>
    <row r="22577" spans="1:5">
      <c r="A22577" s="29"/>
      <c r="B22577" s="29"/>
      <c r="C22577" s="29"/>
      <c r="D22577" s="29"/>
      <c r="E22577" s="29"/>
    </row>
    <row r="22578" spans="1:5">
      <c r="A22578" s="29"/>
      <c r="B22578" s="29"/>
      <c r="C22578" s="29"/>
      <c r="D22578" s="29"/>
      <c r="E22578" s="29"/>
    </row>
    <row r="22579" spans="1:5">
      <c r="A22579" s="29"/>
      <c r="B22579" s="29"/>
      <c r="C22579" s="29"/>
      <c r="D22579" s="29"/>
      <c r="E22579" s="29"/>
    </row>
    <row r="22580" spans="1:5">
      <c r="A22580" s="29"/>
      <c r="B22580" s="29"/>
      <c r="C22580" s="29"/>
      <c r="D22580" s="29"/>
      <c r="E22580" s="29"/>
    </row>
    <row r="22581" spans="1:5">
      <c r="A22581" s="29"/>
      <c r="B22581" s="29"/>
      <c r="C22581" s="29"/>
      <c r="D22581" s="29"/>
      <c r="E22581" s="29"/>
    </row>
    <row r="22582" spans="1:5">
      <c r="A22582" s="29"/>
      <c r="B22582" s="29"/>
      <c r="C22582" s="29"/>
      <c r="D22582" s="29"/>
      <c r="E22582" s="29"/>
    </row>
    <row r="22583" spans="1:5">
      <c r="A22583" s="29"/>
      <c r="B22583" s="29"/>
      <c r="C22583" s="29"/>
      <c r="D22583" s="29"/>
      <c r="E22583" s="29"/>
    </row>
    <row r="22584" spans="1:5">
      <c r="A22584" s="29"/>
      <c r="B22584" s="29"/>
      <c r="C22584" s="29"/>
      <c r="D22584" s="29"/>
      <c r="E22584" s="29"/>
    </row>
    <row r="22585" spans="1:5">
      <c r="A22585" s="29"/>
      <c r="B22585" s="29"/>
      <c r="C22585" s="29"/>
      <c r="D22585" s="29"/>
      <c r="E22585" s="29"/>
    </row>
    <row r="22586" spans="1:5">
      <c r="A22586" s="29"/>
      <c r="B22586" s="29"/>
      <c r="C22586" s="29"/>
      <c r="D22586" s="29"/>
      <c r="E22586" s="29"/>
    </row>
    <row r="22587" spans="1:5">
      <c r="A22587" s="29"/>
      <c r="B22587" s="29"/>
      <c r="C22587" s="29"/>
      <c r="D22587" s="29"/>
      <c r="E22587" s="29"/>
    </row>
    <row r="22588" spans="1:5">
      <c r="A22588" s="29"/>
      <c r="B22588" s="29"/>
      <c r="C22588" s="29"/>
      <c r="D22588" s="29"/>
      <c r="E22588" s="29"/>
    </row>
    <row r="22589" spans="1:5">
      <c r="A22589" s="29"/>
      <c r="B22589" s="29"/>
      <c r="C22589" s="29"/>
      <c r="D22589" s="29"/>
      <c r="E22589" s="29"/>
    </row>
    <row r="22590" spans="1:5">
      <c r="A22590" s="29"/>
      <c r="B22590" s="29"/>
      <c r="C22590" s="29"/>
      <c r="D22590" s="29"/>
      <c r="E22590" s="29"/>
    </row>
    <row r="22591" spans="1:5">
      <c r="A22591" s="29"/>
      <c r="B22591" s="29"/>
      <c r="C22591" s="29"/>
      <c r="D22591" s="29"/>
      <c r="E22591" s="29"/>
    </row>
    <row r="22592" spans="1:5">
      <c r="A22592" s="29"/>
      <c r="B22592" s="29"/>
      <c r="C22592" s="29"/>
      <c r="D22592" s="29"/>
      <c r="E22592" s="29"/>
    </row>
    <row r="22593" spans="1:5">
      <c r="A22593" s="29"/>
      <c r="B22593" s="29"/>
      <c r="C22593" s="29"/>
      <c r="D22593" s="29"/>
      <c r="E22593" s="29"/>
    </row>
    <row r="22594" spans="1:5">
      <c r="A22594" s="29"/>
      <c r="B22594" s="29"/>
      <c r="C22594" s="29"/>
      <c r="D22594" s="29"/>
      <c r="E22594" s="29"/>
    </row>
    <row r="22595" spans="1:5">
      <c r="A22595" s="29"/>
      <c r="B22595" s="29"/>
      <c r="C22595" s="29"/>
      <c r="D22595" s="29"/>
      <c r="E22595" s="29"/>
    </row>
    <row r="22596" spans="1:5">
      <c r="A22596" s="29"/>
      <c r="B22596" s="29"/>
      <c r="C22596" s="29"/>
      <c r="D22596" s="29"/>
      <c r="E22596" s="29"/>
    </row>
    <row r="22597" spans="1:5">
      <c r="A22597" s="29"/>
      <c r="B22597" s="29"/>
      <c r="C22597" s="29"/>
      <c r="D22597" s="29"/>
      <c r="E22597" s="29"/>
    </row>
    <row r="22598" spans="1:5">
      <c r="A22598" s="29"/>
      <c r="B22598" s="29"/>
      <c r="C22598" s="29"/>
      <c r="D22598" s="29"/>
      <c r="E22598" s="29"/>
    </row>
    <row r="22599" spans="1:5">
      <c r="A22599" s="29"/>
      <c r="B22599" s="29"/>
      <c r="C22599" s="29"/>
      <c r="D22599" s="29"/>
      <c r="E22599" s="29"/>
    </row>
    <row r="22600" spans="1:5">
      <c r="A22600" s="29"/>
      <c r="B22600" s="29"/>
      <c r="C22600" s="29"/>
      <c r="D22600" s="29"/>
      <c r="E22600" s="29"/>
    </row>
    <row r="22601" spans="1:5">
      <c r="A22601" s="29"/>
      <c r="B22601" s="29"/>
      <c r="C22601" s="29"/>
      <c r="D22601" s="29"/>
      <c r="E22601" s="29"/>
    </row>
    <row r="22602" spans="1:5">
      <c r="A22602" s="29"/>
      <c r="B22602" s="29"/>
      <c r="C22602" s="29"/>
      <c r="D22602" s="29"/>
      <c r="E22602" s="29"/>
    </row>
    <row r="22603" spans="1:5">
      <c r="A22603" s="29"/>
      <c r="B22603" s="29"/>
      <c r="C22603" s="29"/>
      <c r="D22603" s="29"/>
      <c r="E22603" s="29"/>
    </row>
    <row r="22604" spans="1:5">
      <c r="A22604" s="29"/>
      <c r="B22604" s="29"/>
      <c r="C22604" s="29"/>
      <c r="D22604" s="29"/>
      <c r="E22604" s="29"/>
    </row>
    <row r="22605" spans="1:5">
      <c r="A22605" s="29"/>
      <c r="B22605" s="29"/>
      <c r="C22605" s="29"/>
      <c r="D22605" s="29"/>
      <c r="E22605" s="29"/>
    </row>
    <row r="22606" spans="1:5">
      <c r="A22606" s="29"/>
      <c r="B22606" s="29"/>
      <c r="C22606" s="29"/>
      <c r="D22606" s="29"/>
      <c r="E22606" s="29"/>
    </row>
    <row r="22607" spans="1:5">
      <c r="A22607" s="29"/>
      <c r="B22607" s="29"/>
      <c r="C22607" s="29"/>
      <c r="D22607" s="29"/>
      <c r="E22607" s="29"/>
    </row>
    <row r="22608" spans="1:5">
      <c r="A22608" s="29"/>
      <c r="B22608" s="29"/>
      <c r="C22608" s="29"/>
      <c r="D22608" s="29"/>
      <c r="E22608" s="29"/>
    </row>
    <row r="22609" spans="1:5">
      <c r="A22609" s="29"/>
      <c r="B22609" s="29"/>
      <c r="C22609" s="29"/>
      <c r="D22609" s="29"/>
      <c r="E22609" s="29"/>
    </row>
    <row r="22610" spans="1:5">
      <c r="A22610" s="29"/>
      <c r="B22610" s="29"/>
      <c r="C22610" s="29"/>
      <c r="D22610" s="29"/>
      <c r="E22610" s="29"/>
    </row>
    <row r="22611" spans="1:5">
      <c r="A22611" s="29"/>
      <c r="B22611" s="29"/>
      <c r="C22611" s="29"/>
      <c r="D22611" s="29"/>
      <c r="E22611" s="29"/>
    </row>
    <row r="22612" spans="1:5">
      <c r="A22612" s="29"/>
      <c r="B22612" s="29"/>
      <c r="C22612" s="29"/>
      <c r="D22612" s="29"/>
      <c r="E22612" s="29"/>
    </row>
    <row r="22613" spans="1:5">
      <c r="A22613" s="29"/>
      <c r="B22613" s="29"/>
      <c r="C22613" s="29"/>
      <c r="D22613" s="29"/>
      <c r="E22613" s="29"/>
    </row>
    <row r="22614" spans="1:5">
      <c r="A22614" s="29"/>
      <c r="B22614" s="29"/>
      <c r="C22614" s="29"/>
      <c r="D22614" s="29"/>
      <c r="E22614" s="29"/>
    </row>
    <row r="22615" spans="1:5">
      <c r="A22615" s="29"/>
      <c r="B22615" s="29"/>
      <c r="C22615" s="29"/>
      <c r="D22615" s="29"/>
      <c r="E22615" s="29"/>
    </row>
    <row r="22616" spans="1:5">
      <c r="A22616" s="29"/>
      <c r="B22616" s="29"/>
      <c r="C22616" s="29"/>
      <c r="D22616" s="29"/>
      <c r="E22616" s="29"/>
    </row>
    <row r="22617" spans="1:5">
      <c r="A22617" s="29"/>
      <c r="B22617" s="29"/>
      <c r="C22617" s="29"/>
      <c r="D22617" s="29"/>
      <c r="E22617" s="29"/>
    </row>
    <row r="22618" spans="1:5">
      <c r="A22618" s="29"/>
      <c r="B22618" s="29"/>
      <c r="C22618" s="29"/>
      <c r="D22618" s="29"/>
      <c r="E22618" s="29"/>
    </row>
    <row r="22619" spans="1:5">
      <c r="A22619" s="29"/>
      <c r="B22619" s="29"/>
      <c r="C22619" s="29"/>
      <c r="D22619" s="29"/>
      <c r="E22619" s="29"/>
    </row>
    <row r="22620" spans="1:5">
      <c r="A22620" s="29"/>
      <c r="B22620" s="29"/>
      <c r="C22620" s="29"/>
      <c r="D22620" s="29"/>
      <c r="E22620" s="29"/>
    </row>
    <row r="22621" spans="1:5">
      <c r="A22621" s="29"/>
      <c r="B22621" s="29"/>
      <c r="C22621" s="29"/>
      <c r="D22621" s="29"/>
      <c r="E22621" s="29"/>
    </row>
    <row r="22622" spans="1:5">
      <c r="A22622" s="29"/>
      <c r="B22622" s="29"/>
      <c r="C22622" s="29"/>
      <c r="D22622" s="29"/>
      <c r="E22622" s="29"/>
    </row>
    <row r="22623" spans="1:5">
      <c r="A22623" s="29"/>
      <c r="B22623" s="29"/>
      <c r="C22623" s="29"/>
      <c r="D22623" s="29"/>
      <c r="E22623" s="29"/>
    </row>
    <row r="22624" spans="1:5">
      <c r="A22624" s="29"/>
      <c r="B22624" s="29"/>
      <c r="C22624" s="29"/>
      <c r="D22624" s="29"/>
      <c r="E22624" s="29"/>
    </row>
    <row r="22625" spans="1:5">
      <c r="A22625" s="29"/>
      <c r="B22625" s="29"/>
      <c r="C22625" s="29"/>
      <c r="D22625" s="29"/>
      <c r="E22625" s="29"/>
    </row>
    <row r="22626" spans="1:5">
      <c r="A22626" s="29"/>
      <c r="B22626" s="29"/>
      <c r="C22626" s="29"/>
      <c r="D22626" s="29"/>
      <c r="E22626" s="29"/>
    </row>
    <row r="22627" spans="1:5">
      <c r="A22627" s="29"/>
      <c r="B22627" s="29"/>
      <c r="C22627" s="29"/>
      <c r="D22627" s="29"/>
      <c r="E22627" s="29"/>
    </row>
    <row r="22628" spans="1:5">
      <c r="A22628" s="29"/>
      <c r="B22628" s="29"/>
      <c r="C22628" s="29"/>
      <c r="D22628" s="29"/>
      <c r="E22628" s="29"/>
    </row>
    <row r="22629" spans="1:5">
      <c r="A22629" s="29"/>
      <c r="B22629" s="29"/>
      <c r="C22629" s="29"/>
      <c r="D22629" s="29"/>
      <c r="E22629" s="29"/>
    </row>
    <row r="22630" spans="1:5">
      <c r="A22630" s="29"/>
      <c r="B22630" s="29"/>
      <c r="C22630" s="29"/>
      <c r="D22630" s="29"/>
      <c r="E22630" s="29"/>
    </row>
    <row r="22631" spans="1:5">
      <c r="A22631" s="29"/>
      <c r="B22631" s="29"/>
      <c r="C22631" s="29"/>
      <c r="D22631" s="29"/>
      <c r="E22631" s="29"/>
    </row>
    <row r="22632" spans="1:5">
      <c r="A22632" s="29"/>
      <c r="B22632" s="29"/>
      <c r="C22632" s="29"/>
      <c r="D22632" s="29"/>
      <c r="E22632" s="29"/>
    </row>
    <row r="22633" spans="1:5">
      <c r="A22633" s="29"/>
      <c r="B22633" s="29"/>
      <c r="C22633" s="29"/>
      <c r="D22633" s="29"/>
      <c r="E22633" s="29"/>
    </row>
    <row r="22634" spans="1:5">
      <c r="A22634" s="29"/>
      <c r="B22634" s="29"/>
      <c r="C22634" s="29"/>
      <c r="D22634" s="29"/>
      <c r="E22634" s="29"/>
    </row>
    <row r="22635" spans="1:5">
      <c r="A22635" s="29"/>
      <c r="B22635" s="29"/>
      <c r="C22635" s="29"/>
      <c r="D22635" s="29"/>
      <c r="E22635" s="29"/>
    </row>
    <row r="22636" spans="1:5">
      <c r="A22636" s="29"/>
      <c r="B22636" s="29"/>
      <c r="C22636" s="29"/>
      <c r="D22636" s="29"/>
      <c r="E22636" s="29"/>
    </row>
    <row r="22637" spans="1:5">
      <c r="A22637" s="29"/>
      <c r="B22637" s="29"/>
      <c r="C22637" s="29"/>
      <c r="D22637" s="29"/>
      <c r="E22637" s="29"/>
    </row>
    <row r="22638" spans="1:5">
      <c r="A22638" s="29"/>
      <c r="B22638" s="29"/>
      <c r="C22638" s="29"/>
      <c r="D22638" s="29"/>
      <c r="E22638" s="29"/>
    </row>
    <row r="22639" spans="1:5">
      <c r="A22639" s="29"/>
      <c r="B22639" s="29"/>
      <c r="C22639" s="29"/>
      <c r="D22639" s="29"/>
      <c r="E22639" s="29"/>
    </row>
    <row r="22640" spans="1:5">
      <c r="A22640" s="29"/>
      <c r="B22640" s="29"/>
      <c r="C22640" s="29"/>
      <c r="D22640" s="29"/>
      <c r="E22640" s="29"/>
    </row>
    <row r="22641" spans="1:5">
      <c r="A22641" s="29"/>
      <c r="B22641" s="29"/>
      <c r="C22641" s="29"/>
      <c r="D22641" s="29"/>
      <c r="E22641" s="29"/>
    </row>
    <row r="22642" spans="1:5">
      <c r="A22642" s="29"/>
      <c r="B22642" s="29"/>
      <c r="C22642" s="29"/>
      <c r="D22642" s="29"/>
      <c r="E22642" s="29"/>
    </row>
    <row r="22643" spans="1:5">
      <c r="A22643" s="29"/>
      <c r="B22643" s="29"/>
      <c r="C22643" s="29"/>
      <c r="D22643" s="29"/>
      <c r="E22643" s="29"/>
    </row>
    <row r="22644" spans="1:5">
      <c r="A22644" s="29"/>
      <c r="B22644" s="29"/>
      <c r="C22644" s="29"/>
      <c r="D22644" s="29"/>
      <c r="E22644" s="29"/>
    </row>
    <row r="22645" spans="1:5">
      <c r="A22645" s="29"/>
      <c r="B22645" s="29"/>
      <c r="C22645" s="29"/>
      <c r="D22645" s="29"/>
      <c r="E22645" s="29"/>
    </row>
    <row r="22646" spans="1:5">
      <c r="A22646" s="29"/>
      <c r="B22646" s="29"/>
      <c r="C22646" s="29"/>
      <c r="D22646" s="29"/>
      <c r="E22646" s="29"/>
    </row>
    <row r="22647" spans="1:5">
      <c r="A22647" s="29"/>
      <c r="B22647" s="29"/>
      <c r="C22647" s="29"/>
      <c r="D22647" s="29"/>
      <c r="E22647" s="29"/>
    </row>
    <row r="22648" spans="1:5">
      <c r="A22648" s="29"/>
      <c r="B22648" s="29"/>
      <c r="C22648" s="29"/>
      <c r="D22648" s="29"/>
      <c r="E22648" s="29"/>
    </row>
    <row r="22649" spans="1:5">
      <c r="A22649" s="29"/>
      <c r="B22649" s="29"/>
      <c r="C22649" s="29"/>
      <c r="D22649" s="29"/>
      <c r="E22649" s="29"/>
    </row>
    <row r="22650" spans="1:5">
      <c r="A22650" s="29"/>
      <c r="B22650" s="29"/>
      <c r="C22650" s="29"/>
      <c r="D22650" s="29"/>
      <c r="E22650" s="29"/>
    </row>
    <row r="22651" spans="1:5">
      <c r="A22651" s="29"/>
      <c r="B22651" s="29"/>
      <c r="C22651" s="29"/>
      <c r="D22651" s="29"/>
      <c r="E22651" s="29"/>
    </row>
    <row r="22652" spans="1:5">
      <c r="A22652" s="29"/>
      <c r="B22652" s="29"/>
      <c r="C22652" s="29"/>
      <c r="D22652" s="29"/>
      <c r="E22652" s="29"/>
    </row>
    <row r="22653" spans="1:5">
      <c r="A22653" s="29"/>
      <c r="B22653" s="29"/>
      <c r="C22653" s="29"/>
      <c r="D22653" s="29"/>
      <c r="E22653" s="29"/>
    </row>
    <row r="22654" spans="1:5">
      <c r="A22654" s="29"/>
      <c r="B22654" s="29"/>
      <c r="C22654" s="29"/>
      <c r="D22654" s="29"/>
      <c r="E22654" s="29"/>
    </row>
    <row r="22655" spans="1:5">
      <c r="A22655" s="29"/>
      <c r="B22655" s="29"/>
      <c r="C22655" s="29"/>
      <c r="D22655" s="29"/>
      <c r="E22655" s="29"/>
    </row>
    <row r="22656" spans="1:5">
      <c r="A22656" s="29"/>
      <c r="B22656" s="29"/>
      <c r="C22656" s="29"/>
      <c r="D22656" s="29"/>
      <c r="E22656" s="29"/>
    </row>
    <row r="22657" spans="1:5">
      <c r="A22657" s="29"/>
      <c r="B22657" s="29"/>
      <c r="C22657" s="29"/>
      <c r="D22657" s="29"/>
      <c r="E22657" s="29"/>
    </row>
    <row r="22658" spans="1:5">
      <c r="A22658" s="29"/>
      <c r="B22658" s="29"/>
      <c r="C22658" s="29"/>
      <c r="D22658" s="29"/>
      <c r="E22658" s="29"/>
    </row>
    <row r="22659" spans="1:5">
      <c r="A22659" s="29"/>
      <c r="B22659" s="29"/>
      <c r="C22659" s="29"/>
      <c r="D22659" s="29"/>
      <c r="E22659" s="29"/>
    </row>
    <row r="22660" spans="1:5">
      <c r="A22660" s="29"/>
      <c r="B22660" s="29"/>
      <c r="C22660" s="29"/>
      <c r="D22660" s="29"/>
      <c r="E22660" s="29"/>
    </row>
    <row r="22661" spans="1:5">
      <c r="A22661" s="29"/>
      <c r="B22661" s="29"/>
      <c r="C22661" s="29"/>
      <c r="D22661" s="29"/>
      <c r="E22661" s="29"/>
    </row>
    <row r="22662" spans="1:5">
      <c r="A22662" s="29"/>
      <c r="B22662" s="29"/>
      <c r="C22662" s="29"/>
      <c r="D22662" s="29"/>
      <c r="E22662" s="29"/>
    </row>
    <row r="22663" spans="1:5">
      <c r="A22663" s="29"/>
      <c r="B22663" s="29"/>
      <c r="C22663" s="29"/>
      <c r="D22663" s="29"/>
      <c r="E22663" s="29"/>
    </row>
    <row r="22664" spans="1:5">
      <c r="A22664" s="29"/>
      <c r="B22664" s="29"/>
      <c r="C22664" s="29"/>
      <c r="D22664" s="29"/>
      <c r="E22664" s="29"/>
    </row>
    <row r="22665" spans="1:5">
      <c r="A22665" s="29"/>
      <c r="B22665" s="29"/>
      <c r="C22665" s="29"/>
      <c r="D22665" s="29"/>
      <c r="E22665" s="29"/>
    </row>
    <row r="22666" spans="1:5">
      <c r="A22666" s="29"/>
      <c r="B22666" s="29"/>
      <c r="C22666" s="29"/>
      <c r="D22666" s="29"/>
      <c r="E22666" s="29"/>
    </row>
    <row r="22667" spans="1:5">
      <c r="A22667" s="29"/>
      <c r="B22667" s="29"/>
      <c r="C22667" s="29"/>
      <c r="D22667" s="29"/>
      <c r="E22667" s="29"/>
    </row>
    <row r="22668" spans="1:5">
      <c r="A22668" s="29"/>
      <c r="B22668" s="29"/>
      <c r="C22668" s="29"/>
      <c r="D22668" s="29"/>
      <c r="E22668" s="29"/>
    </row>
    <row r="22669" spans="1:5">
      <c r="A22669" s="29"/>
      <c r="B22669" s="29"/>
      <c r="C22669" s="29"/>
      <c r="D22669" s="29"/>
      <c r="E22669" s="29"/>
    </row>
    <row r="22670" spans="1:5">
      <c r="A22670" s="29"/>
      <c r="B22670" s="29"/>
      <c r="C22670" s="29"/>
      <c r="D22670" s="29"/>
      <c r="E22670" s="29"/>
    </row>
    <row r="22671" spans="1:5">
      <c r="A22671" s="29"/>
      <c r="B22671" s="29"/>
      <c r="C22671" s="29"/>
      <c r="D22671" s="29"/>
      <c r="E22671" s="29"/>
    </row>
    <row r="22672" spans="1:5">
      <c r="A22672" s="29"/>
      <c r="B22672" s="29"/>
      <c r="C22672" s="29"/>
      <c r="D22672" s="29"/>
      <c r="E22672" s="29"/>
    </row>
    <row r="22673" spans="1:5">
      <c r="A22673" s="29"/>
      <c r="B22673" s="29"/>
      <c r="C22673" s="29"/>
      <c r="D22673" s="29"/>
      <c r="E22673" s="29"/>
    </row>
    <row r="22674" spans="1:5">
      <c r="A22674" s="29"/>
      <c r="B22674" s="29"/>
      <c r="C22674" s="29"/>
      <c r="D22674" s="29"/>
      <c r="E22674" s="29"/>
    </row>
    <row r="22675" spans="1:5">
      <c r="A22675" s="29"/>
      <c r="B22675" s="29"/>
      <c r="C22675" s="29"/>
      <c r="D22675" s="29"/>
      <c r="E22675" s="29"/>
    </row>
    <row r="22676" spans="1:5">
      <c r="A22676" s="29"/>
      <c r="B22676" s="29"/>
      <c r="C22676" s="29"/>
      <c r="D22676" s="29"/>
      <c r="E22676" s="29"/>
    </row>
    <row r="22677" spans="1:5">
      <c r="A22677" s="29"/>
      <c r="B22677" s="29"/>
      <c r="C22677" s="29"/>
      <c r="D22677" s="29"/>
      <c r="E22677" s="29"/>
    </row>
    <row r="22678" spans="1:5">
      <c r="A22678" s="29"/>
      <c r="B22678" s="29"/>
      <c r="C22678" s="29"/>
      <c r="D22678" s="29"/>
      <c r="E22678" s="29"/>
    </row>
    <row r="22679" spans="1:5">
      <c r="A22679" s="29"/>
      <c r="B22679" s="29"/>
      <c r="C22679" s="29"/>
      <c r="D22679" s="29"/>
      <c r="E22679" s="29"/>
    </row>
    <row r="22680" spans="1:5">
      <c r="A22680" s="29"/>
      <c r="B22680" s="29"/>
      <c r="C22680" s="29"/>
      <c r="D22680" s="29"/>
      <c r="E22680" s="29"/>
    </row>
    <row r="22681" spans="1:5">
      <c r="A22681" s="29"/>
      <c r="B22681" s="29"/>
      <c r="C22681" s="29"/>
      <c r="D22681" s="29"/>
      <c r="E22681" s="29"/>
    </row>
    <row r="22682" spans="1:5">
      <c r="A22682" s="29"/>
      <c r="B22682" s="29"/>
      <c r="C22682" s="29"/>
      <c r="D22682" s="29"/>
      <c r="E22682" s="29"/>
    </row>
    <row r="22683" spans="1:5">
      <c r="A22683" s="29"/>
      <c r="B22683" s="29"/>
      <c r="C22683" s="29"/>
      <c r="D22683" s="29"/>
      <c r="E22683" s="29"/>
    </row>
    <row r="22684" spans="1:5">
      <c r="A22684" s="29"/>
      <c r="B22684" s="29"/>
      <c r="C22684" s="29"/>
      <c r="D22684" s="29"/>
      <c r="E22684" s="29"/>
    </row>
    <row r="22685" spans="1:5">
      <c r="A22685" s="29"/>
      <c r="B22685" s="29"/>
      <c r="C22685" s="29"/>
      <c r="D22685" s="29"/>
      <c r="E22685" s="29"/>
    </row>
    <row r="22686" spans="1:5">
      <c r="A22686" s="29"/>
      <c r="B22686" s="29"/>
      <c r="C22686" s="29"/>
      <c r="D22686" s="29"/>
      <c r="E22686" s="29"/>
    </row>
    <row r="22687" spans="1:5">
      <c r="A22687" s="29"/>
      <c r="B22687" s="29"/>
      <c r="C22687" s="29"/>
      <c r="D22687" s="29"/>
      <c r="E22687" s="29"/>
    </row>
    <row r="22688" spans="1:5">
      <c r="A22688" s="29"/>
      <c r="B22688" s="29"/>
      <c r="C22688" s="29"/>
      <c r="D22688" s="29"/>
      <c r="E22688" s="29"/>
    </row>
    <row r="22689" spans="1:5">
      <c r="A22689" s="29"/>
      <c r="B22689" s="29"/>
      <c r="C22689" s="29"/>
      <c r="D22689" s="29"/>
      <c r="E22689" s="29"/>
    </row>
    <row r="22690" spans="1:5">
      <c r="A22690" s="29"/>
      <c r="B22690" s="29"/>
      <c r="C22690" s="29"/>
      <c r="D22690" s="29"/>
      <c r="E22690" s="29"/>
    </row>
    <row r="22691" spans="1:5">
      <c r="A22691" s="29"/>
      <c r="B22691" s="29"/>
      <c r="C22691" s="29"/>
      <c r="D22691" s="29"/>
      <c r="E22691" s="29"/>
    </row>
    <row r="22692" spans="1:5">
      <c r="A22692" s="29"/>
      <c r="B22692" s="29"/>
      <c r="C22692" s="29"/>
      <c r="D22692" s="29"/>
      <c r="E22692" s="29"/>
    </row>
    <row r="22693" spans="1:5">
      <c r="A22693" s="29"/>
      <c r="B22693" s="29"/>
      <c r="C22693" s="29"/>
      <c r="D22693" s="29"/>
      <c r="E22693" s="29"/>
    </row>
    <row r="22694" spans="1:5">
      <c r="A22694" s="29"/>
      <c r="B22694" s="29"/>
      <c r="C22694" s="29"/>
      <c r="D22694" s="29"/>
      <c r="E22694" s="29"/>
    </row>
    <row r="22695" spans="1:5">
      <c r="A22695" s="29"/>
      <c r="B22695" s="29"/>
      <c r="C22695" s="29"/>
      <c r="D22695" s="29"/>
      <c r="E22695" s="29"/>
    </row>
    <row r="22696" spans="1:5">
      <c r="A22696" s="29"/>
      <c r="B22696" s="29"/>
      <c r="C22696" s="29"/>
      <c r="D22696" s="29"/>
      <c r="E22696" s="29"/>
    </row>
    <row r="22697" spans="1:5">
      <c r="A22697" s="29"/>
      <c r="B22697" s="29"/>
      <c r="C22697" s="29"/>
      <c r="D22697" s="29"/>
      <c r="E22697" s="29"/>
    </row>
    <row r="22698" spans="1:5">
      <c r="A22698" s="29"/>
      <c r="B22698" s="29"/>
      <c r="C22698" s="29"/>
      <c r="D22698" s="29"/>
      <c r="E22698" s="29"/>
    </row>
    <row r="22699" spans="1:5">
      <c r="A22699" s="29"/>
      <c r="B22699" s="29"/>
      <c r="C22699" s="29"/>
      <c r="D22699" s="29"/>
      <c r="E22699" s="29"/>
    </row>
    <row r="22700" spans="1:5">
      <c r="A22700" s="29"/>
      <c r="B22700" s="29"/>
      <c r="C22700" s="29"/>
      <c r="D22700" s="29"/>
      <c r="E22700" s="29"/>
    </row>
    <row r="22701" spans="1:5">
      <c r="A22701" s="29"/>
      <c r="B22701" s="29"/>
      <c r="C22701" s="29"/>
      <c r="D22701" s="29"/>
      <c r="E22701" s="29"/>
    </row>
    <row r="22702" spans="1:5">
      <c r="A22702" s="29"/>
      <c r="B22702" s="29"/>
      <c r="C22702" s="29"/>
      <c r="D22702" s="29"/>
      <c r="E22702" s="29"/>
    </row>
    <row r="22703" spans="1:5">
      <c r="A22703" s="29"/>
      <c r="B22703" s="29"/>
      <c r="C22703" s="29"/>
      <c r="D22703" s="29"/>
      <c r="E22703" s="29"/>
    </row>
    <row r="22704" spans="1:5">
      <c r="A22704" s="29"/>
      <c r="B22704" s="29"/>
      <c r="C22704" s="29"/>
      <c r="D22704" s="29"/>
      <c r="E22704" s="29"/>
    </row>
    <row r="22705" spans="1:5">
      <c r="A22705" s="29"/>
      <c r="B22705" s="29"/>
      <c r="C22705" s="29"/>
      <c r="D22705" s="29"/>
      <c r="E22705" s="29"/>
    </row>
    <row r="22706" spans="1:5">
      <c r="A22706" s="29"/>
      <c r="B22706" s="29"/>
      <c r="C22706" s="29"/>
      <c r="D22706" s="29"/>
      <c r="E22706" s="29"/>
    </row>
    <row r="22707" spans="1:5">
      <c r="A22707" s="29"/>
      <c r="B22707" s="29"/>
      <c r="C22707" s="29"/>
      <c r="D22707" s="29"/>
      <c r="E22707" s="29"/>
    </row>
    <row r="22708" spans="1:5">
      <c r="A22708" s="29"/>
      <c r="B22708" s="29"/>
      <c r="C22708" s="29"/>
      <c r="D22708" s="29"/>
      <c r="E22708" s="29"/>
    </row>
    <row r="22709" spans="1:5">
      <c r="A22709" s="29"/>
      <c r="B22709" s="29"/>
      <c r="C22709" s="29"/>
      <c r="D22709" s="29"/>
      <c r="E22709" s="29"/>
    </row>
    <row r="22710" spans="1:5">
      <c r="A22710" s="29"/>
      <c r="B22710" s="29"/>
      <c r="C22710" s="29"/>
      <c r="D22710" s="29"/>
      <c r="E22710" s="29"/>
    </row>
    <row r="22711" spans="1:5">
      <c r="A22711" s="29"/>
      <c r="B22711" s="29"/>
      <c r="C22711" s="29"/>
      <c r="D22711" s="29"/>
      <c r="E22711" s="29"/>
    </row>
    <row r="22712" spans="1:5">
      <c r="A22712" s="29"/>
      <c r="B22712" s="29"/>
      <c r="C22712" s="29"/>
      <c r="D22712" s="29"/>
      <c r="E22712" s="29"/>
    </row>
    <row r="22713" spans="1:5">
      <c r="A22713" s="29"/>
      <c r="B22713" s="29"/>
      <c r="C22713" s="29"/>
      <c r="D22713" s="29"/>
      <c r="E22713" s="29"/>
    </row>
    <row r="22714" spans="1:5">
      <c r="A22714" s="29"/>
      <c r="B22714" s="29"/>
      <c r="C22714" s="29"/>
      <c r="D22714" s="29"/>
      <c r="E22714" s="29"/>
    </row>
    <row r="22715" spans="1:5">
      <c r="A22715" s="29"/>
      <c r="B22715" s="29"/>
      <c r="C22715" s="29"/>
      <c r="D22715" s="29"/>
      <c r="E22715" s="29"/>
    </row>
    <row r="22716" spans="1:5">
      <c r="A22716" s="29"/>
      <c r="B22716" s="29"/>
      <c r="C22716" s="29"/>
      <c r="D22716" s="29"/>
      <c r="E22716" s="29"/>
    </row>
    <row r="22717" spans="1:5">
      <c r="A22717" s="29"/>
      <c r="B22717" s="29"/>
      <c r="C22717" s="29"/>
      <c r="D22717" s="29"/>
      <c r="E22717" s="29"/>
    </row>
    <row r="22718" spans="1:5">
      <c r="A22718" s="29"/>
      <c r="B22718" s="29"/>
      <c r="C22718" s="29"/>
      <c r="D22718" s="29"/>
      <c r="E22718" s="29"/>
    </row>
    <row r="22719" spans="1:5">
      <c r="A22719" s="29"/>
      <c r="B22719" s="29"/>
      <c r="C22719" s="29"/>
      <c r="D22719" s="29"/>
      <c r="E22719" s="29"/>
    </row>
    <row r="22720" spans="1:5">
      <c r="A22720" s="29"/>
      <c r="B22720" s="29"/>
      <c r="C22720" s="29"/>
      <c r="D22720" s="29"/>
      <c r="E22720" s="29"/>
    </row>
    <row r="22721" spans="1:5">
      <c r="A22721" s="29"/>
      <c r="B22721" s="29"/>
      <c r="C22721" s="29"/>
      <c r="D22721" s="29"/>
      <c r="E22721" s="29"/>
    </row>
    <row r="22722" spans="1:5">
      <c r="A22722" s="29"/>
      <c r="B22722" s="29"/>
      <c r="C22722" s="29"/>
      <c r="D22722" s="29"/>
      <c r="E22722" s="29"/>
    </row>
    <row r="22723" spans="1:5">
      <c r="A22723" s="29"/>
      <c r="B22723" s="29"/>
      <c r="C22723" s="29"/>
      <c r="D22723" s="29"/>
      <c r="E22723" s="29"/>
    </row>
    <row r="22724" spans="1:5">
      <c r="A22724" s="29"/>
      <c r="B22724" s="29"/>
      <c r="C22724" s="29"/>
      <c r="D22724" s="29"/>
      <c r="E22724" s="29"/>
    </row>
    <row r="22725" spans="1:5">
      <c r="A22725" s="29"/>
      <c r="B22725" s="29"/>
      <c r="C22725" s="29"/>
      <c r="D22725" s="29"/>
      <c r="E22725" s="29"/>
    </row>
    <row r="22726" spans="1:5">
      <c r="A22726" s="29"/>
      <c r="B22726" s="29"/>
      <c r="C22726" s="29"/>
      <c r="D22726" s="29"/>
      <c r="E22726" s="29"/>
    </row>
    <row r="22727" spans="1:5">
      <c r="A22727" s="29"/>
      <c r="B22727" s="29"/>
      <c r="C22727" s="29"/>
      <c r="D22727" s="29"/>
      <c r="E22727" s="29"/>
    </row>
    <row r="22728" spans="1:5">
      <c r="A22728" s="29"/>
      <c r="B22728" s="29"/>
      <c r="C22728" s="29"/>
      <c r="D22728" s="29"/>
      <c r="E22728" s="29"/>
    </row>
    <row r="22729" spans="1:5">
      <c r="A22729" s="29"/>
      <c r="B22729" s="29"/>
      <c r="C22729" s="29"/>
      <c r="D22729" s="29"/>
      <c r="E22729" s="29"/>
    </row>
    <row r="22730" spans="1:5">
      <c r="A22730" s="29"/>
      <c r="B22730" s="29"/>
      <c r="C22730" s="29"/>
      <c r="D22730" s="29"/>
      <c r="E22730" s="29"/>
    </row>
    <row r="22731" spans="1:5">
      <c r="A22731" s="29"/>
      <c r="B22731" s="29"/>
      <c r="C22731" s="29"/>
      <c r="D22731" s="29"/>
      <c r="E22731" s="29"/>
    </row>
    <row r="22732" spans="1:5">
      <c r="A22732" s="29"/>
      <c r="B22732" s="29"/>
      <c r="C22732" s="29"/>
      <c r="D22732" s="29"/>
      <c r="E22732" s="29"/>
    </row>
    <row r="22733" spans="1:5">
      <c r="A22733" s="29"/>
      <c r="B22733" s="29"/>
      <c r="C22733" s="29"/>
      <c r="D22733" s="29"/>
      <c r="E22733" s="29"/>
    </row>
    <row r="22734" spans="1:5">
      <c r="A22734" s="29"/>
      <c r="B22734" s="29"/>
      <c r="C22734" s="29"/>
      <c r="D22734" s="29"/>
      <c r="E22734" s="29"/>
    </row>
    <row r="22735" spans="1:5">
      <c r="A22735" s="29"/>
      <c r="B22735" s="29"/>
      <c r="C22735" s="29"/>
      <c r="D22735" s="29"/>
      <c r="E22735" s="29"/>
    </row>
    <row r="22736" spans="1:5">
      <c r="A22736" s="29"/>
      <c r="B22736" s="29"/>
      <c r="C22736" s="29"/>
      <c r="D22736" s="29"/>
      <c r="E22736" s="29"/>
    </row>
    <row r="22737" spans="1:5">
      <c r="A22737" s="29"/>
      <c r="B22737" s="29"/>
      <c r="C22737" s="29"/>
      <c r="D22737" s="29"/>
      <c r="E22737" s="29"/>
    </row>
    <row r="22738" spans="1:5">
      <c r="A22738" s="29"/>
      <c r="B22738" s="29"/>
      <c r="C22738" s="29"/>
      <c r="D22738" s="29"/>
      <c r="E22738" s="29"/>
    </row>
    <row r="22739" spans="1:5">
      <c r="A22739" s="29"/>
      <c r="B22739" s="29"/>
      <c r="C22739" s="29"/>
      <c r="D22739" s="29"/>
      <c r="E22739" s="29"/>
    </row>
    <row r="22740" spans="1:5">
      <c r="A22740" s="29"/>
      <c r="B22740" s="29"/>
      <c r="C22740" s="29"/>
      <c r="D22740" s="29"/>
      <c r="E22740" s="29"/>
    </row>
    <row r="22741" spans="1:5">
      <c r="A22741" s="29"/>
      <c r="B22741" s="29"/>
      <c r="C22741" s="29"/>
      <c r="D22741" s="29"/>
      <c r="E22741" s="29"/>
    </row>
    <row r="22742" spans="1:5">
      <c r="A22742" s="29"/>
      <c r="B22742" s="29"/>
      <c r="C22742" s="29"/>
      <c r="D22742" s="29"/>
      <c r="E22742" s="29"/>
    </row>
    <row r="22743" spans="1:5">
      <c r="A22743" s="29"/>
      <c r="B22743" s="29"/>
      <c r="C22743" s="29"/>
      <c r="D22743" s="29"/>
      <c r="E22743" s="29"/>
    </row>
    <row r="22744" spans="1:5">
      <c r="A22744" s="29"/>
      <c r="B22744" s="29"/>
      <c r="C22744" s="29"/>
      <c r="D22744" s="29"/>
      <c r="E22744" s="29"/>
    </row>
    <row r="22745" spans="1:5">
      <c r="A22745" s="29"/>
      <c r="B22745" s="29"/>
      <c r="C22745" s="29"/>
      <c r="D22745" s="29"/>
      <c r="E22745" s="29"/>
    </row>
    <row r="22746" spans="1:5">
      <c r="A22746" s="29"/>
      <c r="B22746" s="29"/>
      <c r="C22746" s="29"/>
      <c r="D22746" s="29"/>
      <c r="E22746" s="29"/>
    </row>
    <row r="22747" spans="1:5">
      <c r="A22747" s="29"/>
      <c r="B22747" s="29"/>
      <c r="C22747" s="29"/>
      <c r="D22747" s="29"/>
      <c r="E22747" s="29"/>
    </row>
    <row r="22748" spans="1:5">
      <c r="A22748" s="29"/>
      <c r="B22748" s="29"/>
      <c r="C22748" s="29"/>
      <c r="D22748" s="29"/>
      <c r="E22748" s="29"/>
    </row>
    <row r="22749" spans="1:5">
      <c r="A22749" s="29"/>
      <c r="B22749" s="29"/>
      <c r="C22749" s="29"/>
      <c r="D22749" s="29"/>
      <c r="E22749" s="29"/>
    </row>
    <row r="22750" spans="1:5">
      <c r="A22750" s="29"/>
      <c r="B22750" s="29"/>
      <c r="C22750" s="29"/>
      <c r="D22750" s="29"/>
      <c r="E22750" s="29"/>
    </row>
    <row r="22751" spans="1:5">
      <c r="A22751" s="29"/>
      <c r="B22751" s="29"/>
      <c r="C22751" s="29"/>
      <c r="D22751" s="29"/>
      <c r="E22751" s="29"/>
    </row>
    <row r="22752" spans="1:5">
      <c r="A22752" s="29"/>
      <c r="B22752" s="29"/>
      <c r="C22752" s="29"/>
      <c r="D22752" s="29"/>
      <c r="E22752" s="29"/>
    </row>
    <row r="22753" spans="1:5">
      <c r="A22753" s="29"/>
      <c r="B22753" s="29"/>
      <c r="C22753" s="29"/>
      <c r="D22753" s="29"/>
      <c r="E22753" s="29"/>
    </row>
    <row r="22754" spans="1:5">
      <c r="A22754" s="29"/>
      <c r="B22754" s="29"/>
      <c r="C22754" s="29"/>
      <c r="D22754" s="29"/>
      <c r="E22754" s="29"/>
    </row>
    <row r="22755" spans="1:5">
      <c r="A22755" s="29"/>
      <c r="B22755" s="29"/>
      <c r="C22755" s="29"/>
      <c r="D22755" s="29"/>
      <c r="E22755" s="29"/>
    </row>
    <row r="22756" spans="1:5">
      <c r="A22756" s="29"/>
      <c r="B22756" s="29"/>
      <c r="C22756" s="29"/>
      <c r="D22756" s="29"/>
      <c r="E22756" s="29"/>
    </row>
    <row r="22757" spans="1:5">
      <c r="A22757" s="29"/>
      <c r="B22757" s="29"/>
      <c r="C22757" s="29"/>
      <c r="D22757" s="29"/>
      <c r="E22757" s="29"/>
    </row>
    <row r="22758" spans="1:5">
      <c r="A22758" s="29"/>
      <c r="B22758" s="29"/>
      <c r="C22758" s="29"/>
      <c r="D22758" s="29"/>
      <c r="E22758" s="29"/>
    </row>
    <row r="22759" spans="1:5">
      <c r="A22759" s="29"/>
      <c r="B22759" s="29"/>
      <c r="C22759" s="29"/>
      <c r="D22759" s="29"/>
      <c r="E22759" s="29"/>
    </row>
    <row r="22760" spans="1:5">
      <c r="A22760" s="29"/>
      <c r="B22760" s="29"/>
      <c r="C22760" s="29"/>
      <c r="D22760" s="29"/>
      <c r="E22760" s="29"/>
    </row>
    <row r="22761" spans="1:5">
      <c r="A22761" s="29"/>
      <c r="B22761" s="29"/>
      <c r="C22761" s="29"/>
      <c r="D22761" s="29"/>
      <c r="E22761" s="29"/>
    </row>
    <row r="22762" spans="1:5">
      <c r="A22762" s="29"/>
      <c r="B22762" s="29"/>
      <c r="C22762" s="29"/>
      <c r="D22762" s="29"/>
      <c r="E22762" s="29"/>
    </row>
    <row r="22763" spans="1:5">
      <c r="A22763" s="29"/>
      <c r="B22763" s="29"/>
      <c r="C22763" s="29"/>
      <c r="D22763" s="29"/>
      <c r="E22763" s="29"/>
    </row>
    <row r="22764" spans="1:5">
      <c r="A22764" s="29"/>
      <c r="B22764" s="29"/>
      <c r="C22764" s="29"/>
      <c r="D22764" s="29"/>
      <c r="E22764" s="29"/>
    </row>
    <row r="22765" spans="1:5">
      <c r="A22765" s="29"/>
      <c r="B22765" s="29"/>
      <c r="C22765" s="29"/>
      <c r="D22765" s="29"/>
      <c r="E22765" s="29"/>
    </row>
    <row r="22766" spans="1:5">
      <c r="A22766" s="29"/>
      <c r="B22766" s="29"/>
      <c r="C22766" s="29"/>
      <c r="D22766" s="29"/>
      <c r="E22766" s="29"/>
    </row>
    <row r="22767" spans="1:5">
      <c r="A22767" s="29"/>
      <c r="B22767" s="29"/>
      <c r="C22767" s="29"/>
      <c r="D22767" s="29"/>
      <c r="E22767" s="29"/>
    </row>
    <row r="22768" spans="1:5">
      <c r="A22768" s="29"/>
      <c r="B22768" s="29"/>
      <c r="C22768" s="29"/>
      <c r="D22768" s="29"/>
      <c r="E22768" s="29"/>
    </row>
    <row r="22769" spans="1:5">
      <c r="A22769" s="29"/>
      <c r="B22769" s="29"/>
      <c r="C22769" s="29"/>
      <c r="D22769" s="29"/>
      <c r="E22769" s="29"/>
    </row>
    <row r="22770" spans="1:5">
      <c r="A22770" s="29"/>
      <c r="B22770" s="29"/>
      <c r="C22770" s="29"/>
      <c r="D22770" s="29"/>
      <c r="E22770" s="29"/>
    </row>
    <row r="22771" spans="1:5">
      <c r="A22771" s="29"/>
      <c r="B22771" s="29"/>
      <c r="C22771" s="29"/>
      <c r="D22771" s="29"/>
      <c r="E22771" s="29"/>
    </row>
    <row r="22772" spans="1:5">
      <c r="A22772" s="29"/>
      <c r="B22772" s="29"/>
      <c r="C22772" s="29"/>
      <c r="D22772" s="29"/>
      <c r="E22772" s="29"/>
    </row>
    <row r="22773" spans="1:5">
      <c r="A22773" s="29"/>
      <c r="B22773" s="29"/>
      <c r="C22773" s="29"/>
      <c r="D22773" s="29"/>
      <c r="E22773" s="29"/>
    </row>
    <row r="22774" spans="1:5">
      <c r="A22774" s="29"/>
      <c r="B22774" s="29"/>
      <c r="C22774" s="29"/>
      <c r="D22774" s="29"/>
      <c r="E22774" s="29"/>
    </row>
    <row r="22775" spans="1:5">
      <c r="A22775" s="29"/>
      <c r="B22775" s="29"/>
      <c r="C22775" s="29"/>
      <c r="D22775" s="29"/>
      <c r="E22775" s="29"/>
    </row>
    <row r="22776" spans="1:5">
      <c r="A22776" s="29"/>
      <c r="B22776" s="29"/>
      <c r="C22776" s="29"/>
      <c r="D22776" s="29"/>
      <c r="E22776" s="29"/>
    </row>
    <row r="22777" spans="1:5">
      <c r="A22777" s="29"/>
      <c r="B22777" s="29"/>
      <c r="C22777" s="29"/>
      <c r="D22777" s="29"/>
      <c r="E22777" s="29"/>
    </row>
    <row r="22778" spans="1:5">
      <c r="A22778" s="29"/>
      <c r="B22778" s="29"/>
      <c r="C22778" s="29"/>
      <c r="D22778" s="29"/>
      <c r="E22778" s="29"/>
    </row>
    <row r="22779" spans="1:5">
      <c r="A22779" s="29"/>
      <c r="B22779" s="29"/>
      <c r="C22779" s="29"/>
      <c r="D22779" s="29"/>
      <c r="E22779" s="29"/>
    </row>
    <row r="22780" spans="1:5">
      <c r="A22780" s="29"/>
      <c r="B22780" s="29"/>
      <c r="C22780" s="29"/>
      <c r="D22780" s="29"/>
      <c r="E22780" s="29"/>
    </row>
    <row r="22781" spans="1:5">
      <c r="A22781" s="29"/>
      <c r="B22781" s="29"/>
      <c r="C22781" s="29"/>
      <c r="D22781" s="29"/>
      <c r="E22781" s="29"/>
    </row>
    <row r="22782" spans="1:5">
      <c r="A22782" s="29"/>
      <c r="B22782" s="29"/>
      <c r="C22782" s="29"/>
      <c r="D22782" s="29"/>
      <c r="E22782" s="29"/>
    </row>
    <row r="22783" spans="1:5">
      <c r="A22783" s="29"/>
      <c r="B22783" s="29"/>
      <c r="C22783" s="29"/>
      <c r="D22783" s="29"/>
      <c r="E22783" s="29"/>
    </row>
    <row r="22784" spans="1:5">
      <c r="A22784" s="29"/>
      <c r="B22784" s="29"/>
      <c r="C22784" s="29"/>
      <c r="D22784" s="29"/>
      <c r="E22784" s="29"/>
    </row>
    <row r="22785" spans="1:5">
      <c r="A22785" s="29"/>
      <c r="B22785" s="29"/>
      <c r="C22785" s="29"/>
      <c r="D22785" s="29"/>
      <c r="E22785" s="29"/>
    </row>
    <row r="22786" spans="1:5">
      <c r="A22786" s="29"/>
      <c r="B22786" s="29"/>
      <c r="C22786" s="29"/>
      <c r="D22786" s="29"/>
      <c r="E22786" s="29"/>
    </row>
    <row r="22787" spans="1:5">
      <c r="A22787" s="29"/>
      <c r="B22787" s="29"/>
      <c r="C22787" s="29"/>
      <c r="D22787" s="29"/>
      <c r="E22787" s="29"/>
    </row>
    <row r="22788" spans="1:5">
      <c r="A22788" s="29"/>
      <c r="B22788" s="29"/>
      <c r="C22788" s="29"/>
      <c r="D22788" s="29"/>
      <c r="E22788" s="29"/>
    </row>
    <row r="22789" spans="1:5">
      <c r="A22789" s="29"/>
      <c r="B22789" s="29"/>
      <c r="C22789" s="29"/>
      <c r="D22789" s="29"/>
      <c r="E22789" s="29"/>
    </row>
    <row r="22790" spans="1:5">
      <c r="A22790" s="29"/>
      <c r="B22790" s="29"/>
      <c r="C22790" s="29"/>
      <c r="D22790" s="29"/>
      <c r="E22790" s="29"/>
    </row>
    <row r="22791" spans="1:5">
      <c r="A22791" s="29"/>
      <c r="B22791" s="29"/>
      <c r="C22791" s="29"/>
      <c r="D22791" s="29"/>
      <c r="E22791" s="29"/>
    </row>
    <row r="22792" spans="1:5">
      <c r="A22792" s="29"/>
      <c r="B22792" s="29"/>
      <c r="C22792" s="29"/>
      <c r="D22792" s="29"/>
      <c r="E22792" s="29"/>
    </row>
    <row r="22793" spans="1:5">
      <c r="A22793" s="29"/>
      <c r="B22793" s="29"/>
      <c r="C22793" s="29"/>
      <c r="D22793" s="29"/>
      <c r="E22793" s="29"/>
    </row>
    <row r="22794" spans="1:5">
      <c r="A22794" s="29"/>
      <c r="B22794" s="29"/>
      <c r="C22794" s="29"/>
      <c r="D22794" s="29"/>
      <c r="E22794" s="29"/>
    </row>
    <row r="22795" spans="1:5">
      <c r="A22795" s="29"/>
      <c r="B22795" s="29"/>
      <c r="C22795" s="29"/>
      <c r="D22795" s="29"/>
      <c r="E22795" s="29"/>
    </row>
    <row r="22796" spans="1:5">
      <c r="A22796" s="29"/>
      <c r="B22796" s="29"/>
      <c r="C22796" s="29"/>
      <c r="D22796" s="29"/>
      <c r="E22796" s="29"/>
    </row>
    <row r="22797" spans="1:5">
      <c r="A22797" s="29"/>
      <c r="B22797" s="29"/>
      <c r="C22797" s="29"/>
      <c r="D22797" s="29"/>
      <c r="E22797" s="29"/>
    </row>
    <row r="22798" spans="1:5">
      <c r="A22798" s="29"/>
      <c r="B22798" s="29"/>
      <c r="C22798" s="29"/>
      <c r="D22798" s="29"/>
      <c r="E22798" s="29"/>
    </row>
    <row r="22799" spans="1:5">
      <c r="A22799" s="29"/>
      <c r="B22799" s="29"/>
      <c r="C22799" s="29"/>
      <c r="D22799" s="29"/>
      <c r="E22799" s="29"/>
    </row>
    <row r="22800" spans="1:5">
      <c r="A22800" s="29"/>
      <c r="B22800" s="29"/>
      <c r="C22800" s="29"/>
      <c r="D22800" s="29"/>
      <c r="E22800" s="29"/>
    </row>
    <row r="22801" spans="1:5">
      <c r="A22801" s="29"/>
      <c r="B22801" s="29"/>
      <c r="C22801" s="29"/>
      <c r="D22801" s="29"/>
      <c r="E22801" s="29"/>
    </row>
    <row r="22802" spans="1:5">
      <c r="A22802" s="29"/>
      <c r="B22802" s="29"/>
      <c r="C22802" s="29"/>
      <c r="D22802" s="29"/>
      <c r="E22802" s="29"/>
    </row>
    <row r="22803" spans="1:5">
      <c r="A22803" s="29"/>
      <c r="B22803" s="29"/>
      <c r="C22803" s="29"/>
      <c r="D22803" s="29"/>
      <c r="E22803" s="29"/>
    </row>
    <row r="22804" spans="1:5">
      <c r="A22804" s="29"/>
      <c r="B22804" s="29"/>
      <c r="C22804" s="29"/>
      <c r="D22804" s="29"/>
      <c r="E22804" s="29"/>
    </row>
    <row r="22805" spans="1:5">
      <c r="A22805" s="29"/>
      <c r="B22805" s="29"/>
      <c r="C22805" s="29"/>
      <c r="D22805" s="29"/>
      <c r="E22805" s="29"/>
    </row>
    <row r="22806" spans="1:5">
      <c r="A22806" s="29"/>
      <c r="B22806" s="29"/>
      <c r="C22806" s="29"/>
      <c r="D22806" s="29"/>
      <c r="E22806" s="29"/>
    </row>
    <row r="22807" spans="1:5">
      <c r="A22807" s="29"/>
      <c r="B22807" s="29"/>
      <c r="C22807" s="29"/>
      <c r="D22807" s="29"/>
      <c r="E22807" s="29"/>
    </row>
    <row r="22808" spans="1:5">
      <c r="A22808" s="29"/>
      <c r="B22808" s="29"/>
      <c r="C22808" s="29"/>
      <c r="D22808" s="29"/>
      <c r="E22808" s="29"/>
    </row>
    <row r="22809" spans="1:5">
      <c r="A22809" s="29"/>
      <c r="B22809" s="29"/>
      <c r="C22809" s="29"/>
      <c r="D22809" s="29"/>
      <c r="E22809" s="29"/>
    </row>
    <row r="22810" spans="1:5">
      <c r="A22810" s="29"/>
      <c r="B22810" s="29"/>
      <c r="C22810" s="29"/>
      <c r="D22810" s="29"/>
      <c r="E22810" s="29"/>
    </row>
    <row r="22811" spans="1:5">
      <c r="A22811" s="29"/>
      <c r="B22811" s="29"/>
      <c r="C22811" s="29"/>
      <c r="D22811" s="29"/>
      <c r="E22811" s="29"/>
    </row>
    <row r="22812" spans="1:5">
      <c r="A22812" s="29"/>
      <c r="B22812" s="29"/>
      <c r="C22812" s="29"/>
      <c r="D22812" s="29"/>
      <c r="E22812" s="29"/>
    </row>
    <row r="22813" spans="1:5">
      <c r="A22813" s="29"/>
      <c r="B22813" s="29"/>
      <c r="C22813" s="29"/>
      <c r="D22813" s="29"/>
      <c r="E22813" s="29"/>
    </row>
    <row r="22814" spans="1:5">
      <c r="A22814" s="29"/>
      <c r="B22814" s="29"/>
      <c r="C22814" s="29"/>
      <c r="D22814" s="29"/>
      <c r="E22814" s="29"/>
    </row>
    <row r="22815" spans="1:5">
      <c r="A22815" s="29"/>
      <c r="B22815" s="29"/>
      <c r="C22815" s="29"/>
      <c r="D22815" s="29"/>
      <c r="E22815" s="29"/>
    </row>
    <row r="22816" spans="1:5">
      <c r="A22816" s="29"/>
      <c r="B22816" s="29"/>
      <c r="C22816" s="29"/>
      <c r="D22816" s="29"/>
      <c r="E22816" s="29"/>
    </row>
    <row r="22817" spans="1:5">
      <c r="A22817" s="29"/>
      <c r="B22817" s="29"/>
      <c r="C22817" s="29"/>
      <c r="D22817" s="29"/>
      <c r="E22817" s="29"/>
    </row>
    <row r="22818" spans="1:5">
      <c r="A22818" s="29"/>
      <c r="B22818" s="29"/>
      <c r="C22818" s="29"/>
      <c r="D22818" s="29"/>
      <c r="E22818" s="29"/>
    </row>
    <row r="22819" spans="1:5">
      <c r="A22819" s="29"/>
      <c r="B22819" s="29"/>
      <c r="C22819" s="29"/>
      <c r="D22819" s="29"/>
      <c r="E22819" s="29"/>
    </row>
    <row r="22820" spans="1:5">
      <c r="A22820" s="29"/>
      <c r="B22820" s="29"/>
      <c r="C22820" s="29"/>
      <c r="D22820" s="29"/>
      <c r="E22820" s="29"/>
    </row>
    <row r="22821" spans="1:5">
      <c r="A22821" s="29"/>
      <c r="B22821" s="29"/>
      <c r="C22821" s="29"/>
      <c r="D22821" s="29"/>
      <c r="E22821" s="29"/>
    </row>
    <row r="22822" spans="1:5">
      <c r="A22822" s="29"/>
      <c r="B22822" s="29"/>
      <c r="C22822" s="29"/>
      <c r="D22822" s="29"/>
      <c r="E22822" s="29"/>
    </row>
    <row r="22823" spans="1:5">
      <c r="A22823" s="29"/>
      <c r="B22823" s="29"/>
      <c r="C22823" s="29"/>
      <c r="D22823" s="29"/>
      <c r="E22823" s="29"/>
    </row>
    <row r="22824" spans="1:5">
      <c r="A22824" s="29"/>
      <c r="B22824" s="29"/>
      <c r="C22824" s="29"/>
      <c r="D22824" s="29"/>
      <c r="E22824" s="29"/>
    </row>
    <row r="22825" spans="1:5">
      <c r="A22825" s="29"/>
      <c r="B22825" s="29"/>
      <c r="C22825" s="29"/>
      <c r="D22825" s="29"/>
      <c r="E22825" s="29"/>
    </row>
    <row r="22826" spans="1:5">
      <c r="A22826" s="29"/>
      <c r="B22826" s="29"/>
      <c r="C22826" s="29"/>
      <c r="D22826" s="29"/>
      <c r="E22826" s="29"/>
    </row>
    <row r="22827" spans="1:5">
      <c r="A22827" s="29"/>
      <c r="B22827" s="29"/>
      <c r="C22827" s="29"/>
      <c r="D22827" s="29"/>
      <c r="E22827" s="29"/>
    </row>
    <row r="22828" spans="1:5">
      <c r="A22828" s="29"/>
      <c r="B22828" s="29"/>
      <c r="C22828" s="29"/>
      <c r="D22828" s="29"/>
      <c r="E22828" s="29"/>
    </row>
    <row r="22829" spans="1:5">
      <c r="A22829" s="29"/>
      <c r="B22829" s="29"/>
      <c r="C22829" s="29"/>
      <c r="D22829" s="29"/>
      <c r="E22829" s="29"/>
    </row>
    <row r="22830" spans="1:5">
      <c r="A22830" s="29"/>
      <c r="B22830" s="29"/>
      <c r="C22830" s="29"/>
      <c r="D22830" s="29"/>
      <c r="E22830" s="29"/>
    </row>
    <row r="22831" spans="1:5">
      <c r="A22831" s="29"/>
      <c r="B22831" s="29"/>
      <c r="C22831" s="29"/>
      <c r="D22831" s="29"/>
      <c r="E22831" s="29"/>
    </row>
    <row r="22832" spans="1:5">
      <c r="A22832" s="29"/>
      <c r="B22832" s="29"/>
      <c r="C22832" s="29"/>
      <c r="D22832" s="29"/>
      <c r="E22832" s="29"/>
    </row>
    <row r="22833" spans="1:5">
      <c r="A22833" s="29"/>
      <c r="B22833" s="29"/>
      <c r="C22833" s="29"/>
      <c r="D22833" s="29"/>
      <c r="E22833" s="29"/>
    </row>
    <row r="22834" spans="1:5">
      <c r="A22834" s="29"/>
      <c r="B22834" s="29"/>
      <c r="C22834" s="29"/>
      <c r="D22834" s="29"/>
      <c r="E22834" s="29"/>
    </row>
    <row r="22835" spans="1:5">
      <c r="A22835" s="29"/>
      <c r="B22835" s="29"/>
      <c r="C22835" s="29"/>
      <c r="D22835" s="29"/>
      <c r="E22835" s="29"/>
    </row>
    <row r="22836" spans="1:5">
      <c r="A22836" s="29"/>
      <c r="B22836" s="29"/>
      <c r="C22836" s="29"/>
      <c r="D22836" s="29"/>
      <c r="E22836" s="29"/>
    </row>
    <row r="22837" spans="1:5">
      <c r="A22837" s="29"/>
      <c r="B22837" s="29"/>
      <c r="C22837" s="29"/>
      <c r="D22837" s="29"/>
      <c r="E22837" s="29"/>
    </row>
    <row r="22838" spans="1:5">
      <c r="A22838" s="29"/>
      <c r="B22838" s="29"/>
      <c r="C22838" s="29"/>
      <c r="D22838" s="29"/>
      <c r="E22838" s="29"/>
    </row>
    <row r="22839" spans="1:5">
      <c r="A22839" s="29"/>
      <c r="B22839" s="29"/>
      <c r="C22839" s="29"/>
      <c r="D22839" s="29"/>
      <c r="E22839" s="29"/>
    </row>
    <row r="22840" spans="1:5">
      <c r="A22840" s="29"/>
      <c r="B22840" s="29"/>
      <c r="C22840" s="29"/>
      <c r="D22840" s="29"/>
      <c r="E22840" s="29"/>
    </row>
    <row r="22841" spans="1:5">
      <c r="A22841" s="29"/>
      <c r="B22841" s="29"/>
      <c r="C22841" s="29"/>
      <c r="D22841" s="29"/>
      <c r="E22841" s="29"/>
    </row>
    <row r="22842" spans="1:5">
      <c r="A22842" s="29"/>
      <c r="B22842" s="29"/>
      <c r="C22842" s="29"/>
      <c r="D22842" s="29"/>
      <c r="E22842" s="29"/>
    </row>
    <row r="22843" spans="1:5">
      <c r="A22843" s="29"/>
      <c r="B22843" s="29"/>
      <c r="C22843" s="29"/>
      <c r="D22843" s="29"/>
      <c r="E22843" s="29"/>
    </row>
    <row r="22844" spans="1:5">
      <c r="A22844" s="29"/>
      <c r="B22844" s="29"/>
      <c r="C22844" s="29"/>
      <c r="D22844" s="29"/>
      <c r="E22844" s="29"/>
    </row>
    <row r="22845" spans="1:5">
      <c r="A22845" s="29"/>
      <c r="B22845" s="29"/>
      <c r="C22845" s="29"/>
      <c r="D22845" s="29"/>
      <c r="E22845" s="29"/>
    </row>
    <row r="22846" spans="1:5">
      <c r="A22846" s="29"/>
      <c r="B22846" s="29"/>
      <c r="C22846" s="29"/>
      <c r="D22846" s="29"/>
      <c r="E22846" s="29"/>
    </row>
    <row r="22847" spans="1:5">
      <c r="A22847" s="29"/>
      <c r="B22847" s="29"/>
      <c r="C22847" s="29"/>
      <c r="D22847" s="29"/>
      <c r="E22847" s="29"/>
    </row>
    <row r="22848" spans="1:5">
      <c r="A22848" s="29"/>
      <c r="B22848" s="29"/>
      <c r="C22848" s="29"/>
      <c r="D22848" s="29"/>
      <c r="E22848" s="29"/>
    </row>
    <row r="22849" spans="1:5">
      <c r="A22849" s="29"/>
      <c r="B22849" s="29"/>
      <c r="C22849" s="29"/>
      <c r="D22849" s="29"/>
      <c r="E22849" s="29"/>
    </row>
    <row r="22850" spans="1:5">
      <c r="A22850" s="29"/>
      <c r="B22850" s="29"/>
      <c r="C22850" s="29"/>
      <c r="D22850" s="29"/>
      <c r="E22850" s="29"/>
    </row>
    <row r="22851" spans="1:5">
      <c r="A22851" s="29"/>
      <c r="B22851" s="29"/>
      <c r="C22851" s="29"/>
      <c r="D22851" s="29"/>
      <c r="E22851" s="29"/>
    </row>
    <row r="22852" spans="1:5">
      <c r="A22852" s="29"/>
      <c r="B22852" s="29"/>
      <c r="C22852" s="29"/>
      <c r="D22852" s="29"/>
      <c r="E22852" s="29"/>
    </row>
    <row r="22853" spans="1:5">
      <c r="A22853" s="29"/>
      <c r="B22853" s="29"/>
      <c r="C22853" s="29"/>
      <c r="D22853" s="29"/>
      <c r="E22853" s="29"/>
    </row>
    <row r="22854" spans="1:5">
      <c r="A22854" s="29"/>
      <c r="B22854" s="29"/>
      <c r="C22854" s="29"/>
      <c r="D22854" s="29"/>
      <c r="E22854" s="29"/>
    </row>
    <row r="22855" spans="1:5">
      <c r="A22855" s="29"/>
      <c r="B22855" s="29"/>
      <c r="C22855" s="29"/>
      <c r="D22855" s="29"/>
      <c r="E22855" s="29"/>
    </row>
    <row r="22856" spans="1:5">
      <c r="A22856" s="29"/>
      <c r="B22856" s="29"/>
      <c r="C22856" s="29"/>
      <c r="D22856" s="29"/>
      <c r="E22856" s="29"/>
    </row>
    <row r="22857" spans="1:5">
      <c r="A22857" s="29"/>
      <c r="B22857" s="29"/>
      <c r="C22857" s="29"/>
      <c r="D22857" s="29"/>
      <c r="E22857" s="29"/>
    </row>
    <row r="22858" spans="1:5">
      <c r="A22858" s="29"/>
      <c r="B22858" s="29"/>
      <c r="C22858" s="29"/>
      <c r="D22858" s="29"/>
      <c r="E22858" s="29"/>
    </row>
    <row r="22859" spans="1:5">
      <c r="A22859" s="29"/>
      <c r="B22859" s="29"/>
      <c r="C22859" s="29"/>
      <c r="D22859" s="29"/>
      <c r="E22859" s="29"/>
    </row>
    <row r="22860" spans="1:5">
      <c r="A22860" s="29"/>
      <c r="B22860" s="29"/>
      <c r="C22860" s="29"/>
      <c r="D22860" s="29"/>
      <c r="E22860" s="29"/>
    </row>
    <row r="22861" spans="1:5">
      <c r="A22861" s="29"/>
      <c r="B22861" s="29"/>
      <c r="C22861" s="29"/>
      <c r="D22861" s="29"/>
      <c r="E22861" s="29"/>
    </row>
    <row r="22862" spans="1:5">
      <c r="A22862" s="29"/>
      <c r="B22862" s="29"/>
      <c r="C22862" s="29"/>
      <c r="D22862" s="29"/>
      <c r="E22862" s="29"/>
    </row>
    <row r="22863" spans="1:5">
      <c r="A22863" s="29"/>
      <c r="B22863" s="29"/>
      <c r="C22863" s="29"/>
      <c r="D22863" s="29"/>
      <c r="E22863" s="29"/>
    </row>
    <row r="22864" spans="1:5">
      <c r="A22864" s="29"/>
      <c r="B22864" s="29"/>
      <c r="C22864" s="29"/>
      <c r="D22864" s="29"/>
      <c r="E22864" s="29"/>
    </row>
    <row r="22865" spans="1:5">
      <c r="A22865" s="29"/>
      <c r="B22865" s="29"/>
      <c r="C22865" s="29"/>
      <c r="D22865" s="29"/>
      <c r="E22865" s="29"/>
    </row>
    <row r="22866" spans="1:5">
      <c r="A22866" s="29"/>
      <c r="B22866" s="29"/>
      <c r="C22866" s="29"/>
      <c r="D22866" s="29"/>
      <c r="E22866" s="29"/>
    </row>
    <row r="22867" spans="1:5">
      <c r="A22867" s="29"/>
      <c r="B22867" s="29"/>
      <c r="C22867" s="29"/>
      <c r="D22867" s="29"/>
      <c r="E22867" s="29"/>
    </row>
    <row r="22868" spans="1:5">
      <c r="A22868" s="29"/>
      <c r="B22868" s="29"/>
      <c r="C22868" s="29"/>
      <c r="D22868" s="29"/>
      <c r="E22868" s="29"/>
    </row>
    <row r="22869" spans="1:5">
      <c r="A22869" s="29"/>
      <c r="B22869" s="29"/>
      <c r="C22869" s="29"/>
      <c r="D22869" s="29"/>
      <c r="E22869" s="29"/>
    </row>
    <row r="22870" spans="1:5">
      <c r="A22870" s="29"/>
      <c r="B22870" s="29"/>
      <c r="C22870" s="29"/>
      <c r="D22870" s="29"/>
      <c r="E22870" s="29"/>
    </row>
    <row r="22871" spans="1:5">
      <c r="A22871" s="29"/>
      <c r="B22871" s="29"/>
      <c r="C22871" s="29"/>
      <c r="D22871" s="29"/>
      <c r="E22871" s="29"/>
    </row>
    <row r="22872" spans="1:5">
      <c r="A22872" s="29"/>
      <c r="B22872" s="29"/>
      <c r="C22872" s="29"/>
      <c r="D22872" s="29"/>
      <c r="E22872" s="29"/>
    </row>
    <row r="22873" spans="1:5">
      <c r="A22873" s="29"/>
      <c r="B22873" s="29"/>
      <c r="C22873" s="29"/>
      <c r="D22873" s="29"/>
      <c r="E22873" s="29"/>
    </row>
    <row r="22874" spans="1:5">
      <c r="A22874" s="29"/>
      <c r="B22874" s="29"/>
      <c r="C22874" s="29"/>
      <c r="D22874" s="29"/>
      <c r="E22874" s="29"/>
    </row>
    <row r="22875" spans="1:5">
      <c r="A22875" s="29"/>
      <c r="B22875" s="29"/>
      <c r="C22875" s="29"/>
      <c r="D22875" s="29"/>
      <c r="E22875" s="29"/>
    </row>
    <row r="22876" spans="1:5">
      <c r="A22876" s="29"/>
      <c r="B22876" s="29"/>
      <c r="C22876" s="29"/>
      <c r="D22876" s="29"/>
      <c r="E22876" s="29"/>
    </row>
    <row r="22877" spans="1:5">
      <c r="A22877" s="29"/>
      <c r="B22877" s="29"/>
      <c r="C22877" s="29"/>
      <c r="D22877" s="29"/>
      <c r="E22877" s="29"/>
    </row>
    <row r="22878" spans="1:5">
      <c r="A22878" s="29"/>
      <c r="B22878" s="29"/>
      <c r="C22878" s="29"/>
      <c r="D22878" s="29"/>
      <c r="E22878" s="29"/>
    </row>
    <row r="22879" spans="1:5">
      <c r="A22879" s="29"/>
      <c r="B22879" s="29"/>
      <c r="C22879" s="29"/>
      <c r="D22879" s="29"/>
      <c r="E22879" s="29"/>
    </row>
    <row r="22880" spans="1:5">
      <c r="A22880" s="29"/>
      <c r="B22880" s="29"/>
      <c r="C22880" s="29"/>
      <c r="D22880" s="29"/>
      <c r="E22880" s="29"/>
    </row>
    <row r="22881" spans="1:5">
      <c r="A22881" s="29"/>
      <c r="B22881" s="29"/>
      <c r="C22881" s="29"/>
      <c r="D22881" s="29"/>
      <c r="E22881" s="29"/>
    </row>
    <row r="22882" spans="1:5">
      <c r="A22882" s="29"/>
      <c r="B22882" s="29"/>
      <c r="C22882" s="29"/>
      <c r="D22882" s="29"/>
      <c r="E22882" s="29"/>
    </row>
    <row r="22883" spans="1:5">
      <c r="A22883" s="29"/>
      <c r="B22883" s="29"/>
      <c r="C22883" s="29"/>
      <c r="D22883" s="29"/>
      <c r="E22883" s="29"/>
    </row>
    <row r="22884" spans="1:5">
      <c r="A22884" s="29"/>
      <c r="B22884" s="29"/>
      <c r="C22884" s="29"/>
      <c r="D22884" s="29"/>
      <c r="E22884" s="29"/>
    </row>
    <row r="22885" spans="1:5">
      <c r="A22885" s="29"/>
      <c r="B22885" s="29"/>
      <c r="C22885" s="29"/>
      <c r="D22885" s="29"/>
      <c r="E22885" s="29"/>
    </row>
    <row r="22886" spans="1:5">
      <c r="A22886" s="29"/>
      <c r="B22886" s="29"/>
      <c r="C22886" s="29"/>
      <c r="D22886" s="29"/>
      <c r="E22886" s="29"/>
    </row>
    <row r="22887" spans="1:5">
      <c r="A22887" s="29"/>
      <c r="B22887" s="29"/>
      <c r="C22887" s="29"/>
      <c r="D22887" s="29"/>
      <c r="E22887" s="29"/>
    </row>
    <row r="22888" spans="1:5">
      <c r="A22888" s="29"/>
      <c r="B22888" s="29"/>
      <c r="C22888" s="29"/>
      <c r="D22888" s="29"/>
      <c r="E22888" s="29"/>
    </row>
    <row r="22889" spans="1:5">
      <c r="A22889" s="29"/>
      <c r="B22889" s="29"/>
      <c r="C22889" s="29"/>
      <c r="D22889" s="29"/>
      <c r="E22889" s="29"/>
    </row>
    <row r="22890" spans="1:5">
      <c r="A22890" s="29"/>
      <c r="B22890" s="29"/>
      <c r="C22890" s="29"/>
      <c r="D22890" s="29"/>
      <c r="E22890" s="29"/>
    </row>
    <row r="22891" spans="1:5">
      <c r="A22891" s="29"/>
      <c r="B22891" s="29"/>
      <c r="C22891" s="29"/>
      <c r="D22891" s="29"/>
      <c r="E22891" s="29"/>
    </row>
    <row r="22892" spans="1:5">
      <c r="A22892" s="29"/>
      <c r="B22892" s="29"/>
      <c r="C22892" s="29"/>
      <c r="D22892" s="29"/>
      <c r="E22892" s="29"/>
    </row>
    <row r="22893" spans="1:5">
      <c r="A22893" s="29"/>
      <c r="B22893" s="29"/>
      <c r="C22893" s="29"/>
      <c r="D22893" s="29"/>
      <c r="E22893" s="29"/>
    </row>
    <row r="22894" spans="1:5">
      <c r="A22894" s="29"/>
      <c r="B22894" s="29"/>
      <c r="C22894" s="29"/>
      <c r="D22894" s="29"/>
      <c r="E22894" s="29"/>
    </row>
    <row r="22895" spans="1:5">
      <c r="A22895" s="29"/>
      <c r="B22895" s="29"/>
      <c r="C22895" s="29"/>
      <c r="D22895" s="29"/>
      <c r="E22895" s="29"/>
    </row>
    <row r="22896" spans="1:5">
      <c r="A22896" s="29"/>
      <c r="B22896" s="29"/>
      <c r="C22896" s="29"/>
      <c r="D22896" s="29"/>
      <c r="E22896" s="29"/>
    </row>
    <row r="22897" spans="1:5">
      <c r="A22897" s="29"/>
      <c r="B22897" s="29"/>
      <c r="C22897" s="29"/>
      <c r="D22897" s="29"/>
      <c r="E22897" s="29"/>
    </row>
    <row r="22898" spans="1:5">
      <c r="A22898" s="29"/>
      <c r="B22898" s="29"/>
      <c r="C22898" s="29"/>
      <c r="D22898" s="29"/>
      <c r="E22898" s="29"/>
    </row>
    <row r="22899" spans="1:5">
      <c r="A22899" s="29"/>
      <c r="B22899" s="29"/>
      <c r="C22899" s="29"/>
      <c r="D22899" s="29"/>
      <c r="E22899" s="29"/>
    </row>
    <row r="22900" spans="1:5">
      <c r="A22900" s="29"/>
      <c r="B22900" s="29"/>
      <c r="C22900" s="29"/>
      <c r="D22900" s="29"/>
      <c r="E22900" s="29"/>
    </row>
    <row r="22901" spans="1:5">
      <c r="A22901" s="29"/>
      <c r="B22901" s="29"/>
      <c r="C22901" s="29"/>
      <c r="D22901" s="29"/>
      <c r="E22901" s="29"/>
    </row>
    <row r="22902" spans="1:5">
      <c r="A22902" s="29"/>
      <c r="B22902" s="29"/>
      <c r="C22902" s="29"/>
      <c r="D22902" s="29"/>
      <c r="E22902" s="29"/>
    </row>
    <row r="22903" spans="1:5">
      <c r="A22903" s="29"/>
      <c r="B22903" s="29"/>
      <c r="C22903" s="29"/>
      <c r="D22903" s="29"/>
      <c r="E22903" s="29"/>
    </row>
    <row r="22904" spans="1:5">
      <c r="A22904" s="29"/>
      <c r="B22904" s="29"/>
      <c r="C22904" s="29"/>
      <c r="D22904" s="29"/>
      <c r="E22904" s="29"/>
    </row>
    <row r="22905" spans="1:5">
      <c r="A22905" s="29"/>
      <c r="B22905" s="29"/>
      <c r="C22905" s="29"/>
      <c r="D22905" s="29"/>
      <c r="E22905" s="29"/>
    </row>
    <row r="22906" spans="1:5">
      <c r="A22906" s="29"/>
      <c r="B22906" s="29"/>
      <c r="C22906" s="29"/>
      <c r="D22906" s="29"/>
      <c r="E22906" s="29"/>
    </row>
    <row r="22907" spans="1:5">
      <c r="A22907" s="29"/>
      <c r="B22907" s="29"/>
      <c r="C22907" s="29"/>
      <c r="D22907" s="29"/>
      <c r="E22907" s="29"/>
    </row>
    <row r="22908" spans="1:5">
      <c r="A22908" s="29"/>
      <c r="B22908" s="29"/>
      <c r="C22908" s="29"/>
      <c r="D22908" s="29"/>
      <c r="E22908" s="29"/>
    </row>
    <row r="22909" spans="1:5">
      <c r="A22909" s="29"/>
      <c r="B22909" s="29"/>
      <c r="C22909" s="29"/>
      <c r="D22909" s="29"/>
      <c r="E22909" s="29"/>
    </row>
    <row r="22910" spans="1:5">
      <c r="A22910" s="29"/>
      <c r="B22910" s="29"/>
      <c r="C22910" s="29"/>
      <c r="D22910" s="29"/>
      <c r="E22910" s="29"/>
    </row>
    <row r="22911" spans="1:5">
      <c r="A22911" s="29"/>
      <c r="B22911" s="29"/>
      <c r="C22911" s="29"/>
      <c r="D22911" s="29"/>
      <c r="E22911" s="29"/>
    </row>
    <row r="22912" spans="1:5">
      <c r="A22912" s="29"/>
      <c r="B22912" s="29"/>
      <c r="C22912" s="29"/>
      <c r="D22912" s="29"/>
      <c r="E22912" s="29"/>
    </row>
    <row r="22913" spans="1:5">
      <c r="A22913" s="29"/>
      <c r="B22913" s="29"/>
      <c r="C22913" s="29"/>
      <c r="D22913" s="29"/>
      <c r="E22913" s="29"/>
    </row>
    <row r="22914" spans="1:5">
      <c r="A22914" s="29"/>
      <c r="B22914" s="29"/>
      <c r="C22914" s="29"/>
      <c r="D22914" s="29"/>
      <c r="E22914" s="29"/>
    </row>
    <row r="22915" spans="1:5">
      <c r="A22915" s="29"/>
      <c r="B22915" s="29"/>
      <c r="C22915" s="29"/>
      <c r="D22915" s="29"/>
      <c r="E22915" s="29"/>
    </row>
    <row r="22916" spans="1:5">
      <c r="A22916" s="29"/>
      <c r="B22916" s="29"/>
      <c r="C22916" s="29"/>
      <c r="D22916" s="29"/>
      <c r="E22916" s="29"/>
    </row>
    <row r="22917" spans="1:5">
      <c r="A22917" s="29"/>
      <c r="B22917" s="29"/>
      <c r="C22917" s="29"/>
      <c r="D22917" s="29"/>
      <c r="E22917" s="29"/>
    </row>
    <row r="22918" spans="1:5">
      <c r="A22918" s="29"/>
      <c r="B22918" s="29"/>
      <c r="C22918" s="29"/>
      <c r="D22918" s="29"/>
      <c r="E22918" s="29"/>
    </row>
    <row r="22919" spans="1:5">
      <c r="A22919" s="29"/>
      <c r="B22919" s="29"/>
      <c r="C22919" s="29"/>
      <c r="D22919" s="29"/>
      <c r="E22919" s="29"/>
    </row>
    <row r="22920" spans="1:5">
      <c r="A22920" s="29"/>
      <c r="B22920" s="29"/>
      <c r="C22920" s="29"/>
      <c r="D22920" s="29"/>
      <c r="E22920" s="29"/>
    </row>
    <row r="22921" spans="1:5">
      <c r="A22921" s="29"/>
      <c r="B22921" s="29"/>
      <c r="C22921" s="29"/>
      <c r="D22921" s="29"/>
      <c r="E22921" s="29"/>
    </row>
    <row r="22922" spans="1:5">
      <c r="A22922" s="29"/>
      <c r="B22922" s="29"/>
      <c r="C22922" s="29"/>
      <c r="D22922" s="29"/>
      <c r="E22922" s="29"/>
    </row>
    <row r="22923" spans="1:5">
      <c r="A22923" s="29"/>
      <c r="B22923" s="29"/>
      <c r="C22923" s="29"/>
      <c r="D22923" s="29"/>
      <c r="E22923" s="29"/>
    </row>
    <row r="22924" spans="1:5">
      <c r="A22924" s="29"/>
      <c r="B22924" s="29"/>
      <c r="C22924" s="29"/>
      <c r="D22924" s="29"/>
      <c r="E22924" s="29"/>
    </row>
    <row r="22925" spans="1:5">
      <c r="A22925" s="29"/>
      <c r="B22925" s="29"/>
      <c r="C22925" s="29"/>
      <c r="D22925" s="29"/>
      <c r="E22925" s="29"/>
    </row>
    <row r="22926" spans="1:5">
      <c r="A22926" s="29"/>
      <c r="B22926" s="29"/>
      <c r="C22926" s="29"/>
      <c r="D22926" s="29"/>
      <c r="E22926" s="29"/>
    </row>
    <row r="22927" spans="1:5">
      <c r="A22927" s="29"/>
      <c r="B22927" s="29"/>
      <c r="C22927" s="29"/>
      <c r="D22927" s="29"/>
      <c r="E22927" s="29"/>
    </row>
    <row r="22928" spans="1:5">
      <c r="A22928" s="29"/>
      <c r="B22928" s="29"/>
      <c r="C22928" s="29"/>
      <c r="D22928" s="29"/>
      <c r="E22928" s="29"/>
    </row>
    <row r="22929" spans="1:5">
      <c r="A22929" s="29"/>
      <c r="B22929" s="29"/>
      <c r="C22929" s="29"/>
      <c r="D22929" s="29"/>
      <c r="E22929" s="29"/>
    </row>
    <row r="22930" spans="1:5">
      <c r="A22930" s="29"/>
      <c r="B22930" s="29"/>
      <c r="C22930" s="29"/>
      <c r="D22930" s="29"/>
      <c r="E22930" s="29"/>
    </row>
    <row r="22931" spans="1:5">
      <c r="A22931" s="29"/>
      <c r="B22931" s="29"/>
      <c r="C22931" s="29"/>
      <c r="D22931" s="29"/>
      <c r="E22931" s="29"/>
    </row>
    <row r="22932" spans="1:5">
      <c r="A22932" s="29"/>
      <c r="B22932" s="29"/>
      <c r="C22932" s="29"/>
      <c r="D22932" s="29"/>
      <c r="E22932" s="29"/>
    </row>
    <row r="22933" spans="1:5">
      <c r="A22933" s="29"/>
      <c r="B22933" s="29"/>
      <c r="C22933" s="29"/>
      <c r="D22933" s="29"/>
      <c r="E22933" s="29"/>
    </row>
    <row r="22934" spans="1:5">
      <c r="A22934" s="29"/>
      <c r="B22934" s="29"/>
      <c r="C22934" s="29"/>
      <c r="D22934" s="29"/>
      <c r="E22934" s="29"/>
    </row>
    <row r="22935" spans="1:5">
      <c r="A22935" s="29"/>
      <c r="B22935" s="29"/>
      <c r="C22935" s="29"/>
      <c r="D22935" s="29"/>
      <c r="E22935" s="29"/>
    </row>
    <row r="22936" spans="1:5">
      <c r="A22936" s="29"/>
      <c r="B22936" s="29"/>
      <c r="C22936" s="29"/>
      <c r="D22936" s="29"/>
      <c r="E22936" s="29"/>
    </row>
    <row r="22937" spans="1:5">
      <c r="A22937" s="29"/>
      <c r="B22937" s="29"/>
      <c r="C22937" s="29"/>
      <c r="D22937" s="29"/>
      <c r="E22937" s="29"/>
    </row>
    <row r="22938" spans="1:5">
      <c r="A22938" s="29"/>
      <c r="B22938" s="29"/>
      <c r="C22938" s="29"/>
      <c r="D22938" s="29"/>
      <c r="E22938" s="29"/>
    </row>
    <row r="22939" spans="1:5">
      <c r="A22939" s="29"/>
      <c r="B22939" s="29"/>
      <c r="C22939" s="29"/>
      <c r="D22939" s="29"/>
      <c r="E22939" s="29"/>
    </row>
    <row r="22940" spans="1:5">
      <c r="A22940" s="29"/>
      <c r="B22940" s="29"/>
      <c r="C22940" s="29"/>
      <c r="D22940" s="29"/>
      <c r="E22940" s="29"/>
    </row>
    <row r="22941" spans="1:5">
      <c r="A22941" s="29"/>
      <c r="B22941" s="29"/>
      <c r="C22941" s="29"/>
      <c r="D22941" s="29"/>
      <c r="E22941" s="29"/>
    </row>
    <row r="22942" spans="1:5">
      <c r="A22942" s="29"/>
      <c r="B22942" s="29"/>
      <c r="C22942" s="29"/>
      <c r="D22942" s="29"/>
      <c r="E22942" s="29"/>
    </row>
    <row r="22943" spans="1:5">
      <c r="A22943" s="29"/>
      <c r="B22943" s="29"/>
      <c r="C22943" s="29"/>
      <c r="D22943" s="29"/>
      <c r="E22943" s="29"/>
    </row>
    <row r="22944" spans="1:5">
      <c r="A22944" s="29"/>
      <c r="B22944" s="29"/>
      <c r="C22944" s="29"/>
      <c r="D22944" s="29"/>
      <c r="E22944" s="29"/>
    </row>
    <row r="22945" spans="1:5">
      <c r="A22945" s="29"/>
      <c r="B22945" s="29"/>
      <c r="C22945" s="29"/>
      <c r="D22945" s="29"/>
      <c r="E22945" s="29"/>
    </row>
    <row r="22946" spans="1:5">
      <c r="A22946" s="29"/>
      <c r="B22946" s="29"/>
      <c r="C22946" s="29"/>
      <c r="D22946" s="29"/>
      <c r="E22946" s="29"/>
    </row>
    <row r="22947" spans="1:5">
      <c r="A22947" s="29"/>
      <c r="B22947" s="29"/>
      <c r="C22947" s="29"/>
      <c r="D22947" s="29"/>
      <c r="E22947" s="29"/>
    </row>
    <row r="22948" spans="1:5">
      <c r="A22948" s="29"/>
      <c r="B22948" s="29"/>
      <c r="C22948" s="29"/>
      <c r="D22948" s="29"/>
      <c r="E22948" s="29"/>
    </row>
    <row r="22949" spans="1:5">
      <c r="A22949" s="29"/>
      <c r="B22949" s="29"/>
      <c r="C22949" s="29"/>
      <c r="D22949" s="29"/>
      <c r="E22949" s="29"/>
    </row>
    <row r="22950" spans="1:5">
      <c r="A22950" s="29"/>
      <c r="B22950" s="29"/>
      <c r="C22950" s="29"/>
      <c r="D22950" s="29"/>
      <c r="E22950" s="29"/>
    </row>
    <row r="22951" spans="1:5">
      <c r="A22951" s="29"/>
      <c r="B22951" s="29"/>
      <c r="C22951" s="29"/>
      <c r="D22951" s="29"/>
      <c r="E22951" s="29"/>
    </row>
    <row r="22952" spans="1:5">
      <c r="A22952" s="29"/>
      <c r="B22952" s="29"/>
      <c r="C22952" s="29"/>
      <c r="D22952" s="29"/>
      <c r="E22952" s="29"/>
    </row>
    <row r="22953" spans="1:5">
      <c r="A22953" s="29"/>
      <c r="B22953" s="29"/>
      <c r="C22953" s="29"/>
      <c r="D22953" s="29"/>
      <c r="E22953" s="29"/>
    </row>
    <row r="22954" spans="1:5">
      <c r="A22954" s="29"/>
      <c r="B22954" s="29"/>
      <c r="C22954" s="29"/>
      <c r="D22954" s="29"/>
      <c r="E22954" s="29"/>
    </row>
    <row r="22955" spans="1:5">
      <c r="A22955" s="29"/>
      <c r="B22955" s="29"/>
      <c r="C22955" s="29"/>
      <c r="D22955" s="29"/>
      <c r="E22955" s="29"/>
    </row>
    <row r="22956" spans="1:5">
      <c r="A22956" s="29"/>
      <c r="B22956" s="29"/>
      <c r="C22956" s="29"/>
      <c r="D22956" s="29"/>
      <c r="E22956" s="29"/>
    </row>
    <row r="22957" spans="1:5">
      <c r="A22957" s="29"/>
      <c r="B22957" s="29"/>
      <c r="C22957" s="29"/>
      <c r="D22957" s="29"/>
      <c r="E22957" s="29"/>
    </row>
    <row r="22958" spans="1:5">
      <c r="A22958" s="29"/>
      <c r="B22958" s="29"/>
      <c r="C22958" s="29"/>
      <c r="D22958" s="29"/>
      <c r="E22958" s="29"/>
    </row>
    <row r="22959" spans="1:5">
      <c r="A22959" s="29"/>
      <c r="B22959" s="29"/>
      <c r="C22959" s="29"/>
      <c r="D22959" s="29"/>
      <c r="E22959" s="29"/>
    </row>
    <row r="22960" spans="1:5">
      <c r="A22960" s="29"/>
      <c r="B22960" s="29"/>
      <c r="C22960" s="29"/>
      <c r="D22960" s="29"/>
      <c r="E22960" s="29"/>
    </row>
    <row r="22961" spans="1:5">
      <c r="A22961" s="29"/>
      <c r="B22961" s="29"/>
      <c r="C22961" s="29"/>
      <c r="D22961" s="29"/>
      <c r="E22961" s="29"/>
    </row>
    <row r="22962" spans="1:5">
      <c r="A22962" s="29"/>
      <c r="B22962" s="29"/>
      <c r="C22962" s="29"/>
      <c r="D22962" s="29"/>
      <c r="E22962" s="29"/>
    </row>
    <row r="22963" spans="1:5">
      <c r="A22963" s="29"/>
      <c r="B22963" s="29"/>
      <c r="C22963" s="29"/>
      <c r="D22963" s="29"/>
      <c r="E22963" s="29"/>
    </row>
    <row r="22964" spans="1:5">
      <c r="A22964" s="29"/>
      <c r="B22964" s="29"/>
      <c r="C22964" s="29"/>
      <c r="D22964" s="29"/>
      <c r="E22964" s="29"/>
    </row>
    <row r="22965" spans="1:5">
      <c r="A22965" s="29"/>
      <c r="B22965" s="29"/>
      <c r="C22965" s="29"/>
      <c r="D22965" s="29"/>
      <c r="E22965" s="29"/>
    </row>
    <row r="22966" spans="1:5">
      <c r="A22966" s="29"/>
      <c r="B22966" s="29"/>
      <c r="C22966" s="29"/>
      <c r="D22966" s="29"/>
      <c r="E22966" s="29"/>
    </row>
    <row r="22967" spans="1:5">
      <c r="A22967" s="29"/>
      <c r="B22967" s="29"/>
      <c r="C22967" s="29"/>
      <c r="D22967" s="29"/>
      <c r="E22967" s="29"/>
    </row>
    <row r="22968" spans="1:5">
      <c r="A22968" s="29"/>
      <c r="B22968" s="29"/>
      <c r="C22968" s="29"/>
      <c r="D22968" s="29"/>
      <c r="E22968" s="29"/>
    </row>
    <row r="22969" spans="1:5">
      <c r="A22969" s="29"/>
      <c r="B22969" s="29"/>
      <c r="C22969" s="29"/>
      <c r="D22969" s="29"/>
      <c r="E22969" s="29"/>
    </row>
    <row r="22970" spans="1:5">
      <c r="A22970" s="29"/>
      <c r="B22970" s="29"/>
      <c r="C22970" s="29"/>
      <c r="D22970" s="29"/>
      <c r="E22970" s="29"/>
    </row>
    <row r="22971" spans="1:5">
      <c r="A22971" s="29"/>
      <c r="B22971" s="29"/>
      <c r="C22971" s="29"/>
      <c r="D22971" s="29"/>
      <c r="E22971" s="29"/>
    </row>
    <row r="22972" spans="1:5">
      <c r="A22972" s="29"/>
      <c r="B22972" s="29"/>
      <c r="C22972" s="29"/>
      <c r="D22972" s="29"/>
      <c r="E22972" s="29"/>
    </row>
    <row r="22973" spans="1:5">
      <c r="A22973" s="29"/>
      <c r="B22973" s="29"/>
      <c r="C22973" s="29"/>
      <c r="D22973" s="29"/>
      <c r="E22973" s="29"/>
    </row>
    <row r="22974" spans="1:5">
      <c r="A22974" s="29"/>
      <c r="B22974" s="29"/>
      <c r="C22974" s="29"/>
      <c r="D22974" s="29"/>
      <c r="E22974" s="29"/>
    </row>
    <row r="22975" spans="1:5">
      <c r="A22975" s="29"/>
      <c r="B22975" s="29"/>
      <c r="C22975" s="29"/>
      <c r="D22975" s="29"/>
      <c r="E22975" s="29"/>
    </row>
    <row r="22976" spans="1:5">
      <c r="A22976" s="29"/>
      <c r="B22976" s="29"/>
      <c r="C22976" s="29"/>
      <c r="D22976" s="29"/>
      <c r="E22976" s="29"/>
    </row>
    <row r="22977" spans="1:5">
      <c r="A22977" s="29"/>
      <c r="B22977" s="29"/>
      <c r="C22977" s="29"/>
      <c r="D22977" s="29"/>
      <c r="E22977" s="29"/>
    </row>
    <row r="22978" spans="1:5">
      <c r="A22978" s="29"/>
      <c r="B22978" s="29"/>
      <c r="C22978" s="29"/>
      <c r="D22978" s="29"/>
      <c r="E22978" s="29"/>
    </row>
    <row r="22979" spans="1:5">
      <c r="A22979" s="29"/>
      <c r="B22979" s="29"/>
      <c r="C22979" s="29"/>
      <c r="D22979" s="29"/>
      <c r="E22979" s="29"/>
    </row>
    <row r="22980" spans="1:5">
      <c r="A22980" s="29"/>
      <c r="B22980" s="29"/>
      <c r="C22980" s="29"/>
      <c r="D22980" s="29"/>
      <c r="E22980" s="29"/>
    </row>
    <row r="22981" spans="1:5">
      <c r="A22981" s="29"/>
      <c r="B22981" s="29"/>
      <c r="C22981" s="29"/>
      <c r="D22981" s="29"/>
      <c r="E22981" s="29"/>
    </row>
    <row r="22982" spans="1:5">
      <c r="A22982" s="29"/>
      <c r="B22982" s="29"/>
      <c r="C22982" s="29"/>
      <c r="D22982" s="29"/>
      <c r="E22982" s="29"/>
    </row>
    <row r="22983" spans="1:5">
      <c r="A22983" s="29"/>
      <c r="B22983" s="29"/>
      <c r="C22983" s="29"/>
      <c r="D22983" s="29"/>
      <c r="E22983" s="29"/>
    </row>
    <row r="22984" spans="1:5">
      <c r="A22984" s="29"/>
      <c r="B22984" s="29"/>
      <c r="C22984" s="29"/>
      <c r="D22984" s="29"/>
      <c r="E22984" s="29"/>
    </row>
    <row r="22985" spans="1:5">
      <c r="A22985" s="29"/>
      <c r="B22985" s="29"/>
      <c r="C22985" s="29"/>
      <c r="D22985" s="29"/>
      <c r="E22985" s="29"/>
    </row>
    <row r="22986" spans="1:5">
      <c r="A22986" s="29"/>
      <c r="B22986" s="29"/>
      <c r="C22986" s="29"/>
      <c r="D22986" s="29"/>
      <c r="E22986" s="29"/>
    </row>
    <row r="22987" spans="1:5">
      <c r="A22987" s="29"/>
      <c r="B22987" s="29"/>
      <c r="C22987" s="29"/>
      <c r="D22987" s="29"/>
      <c r="E22987" s="29"/>
    </row>
    <row r="22988" spans="1:5">
      <c r="A22988" s="29"/>
      <c r="B22988" s="29"/>
      <c r="C22988" s="29"/>
      <c r="D22988" s="29"/>
      <c r="E22988" s="29"/>
    </row>
    <row r="22989" spans="1:5">
      <c r="A22989" s="29"/>
      <c r="B22989" s="29"/>
      <c r="C22989" s="29"/>
      <c r="D22989" s="29"/>
      <c r="E22989" s="29"/>
    </row>
    <row r="22990" spans="1:5">
      <c r="A22990" s="29"/>
      <c r="B22990" s="29"/>
      <c r="C22990" s="29"/>
      <c r="D22990" s="29"/>
      <c r="E22990" s="29"/>
    </row>
    <row r="22991" spans="1:5">
      <c r="A22991" s="29"/>
      <c r="B22991" s="29"/>
      <c r="C22991" s="29"/>
      <c r="D22991" s="29"/>
      <c r="E22991" s="29"/>
    </row>
    <row r="22992" spans="1:5">
      <c r="A22992" s="29"/>
      <c r="B22992" s="29"/>
      <c r="C22992" s="29"/>
      <c r="D22992" s="29"/>
      <c r="E22992" s="29"/>
    </row>
    <row r="22993" spans="1:5">
      <c r="A22993" s="29"/>
      <c r="B22993" s="29"/>
      <c r="C22993" s="29"/>
      <c r="D22993" s="29"/>
      <c r="E22993" s="29"/>
    </row>
    <row r="22994" spans="1:5">
      <c r="A22994" s="29"/>
      <c r="B22994" s="29"/>
      <c r="C22994" s="29"/>
      <c r="D22994" s="29"/>
      <c r="E22994" s="29"/>
    </row>
    <row r="22995" spans="1:5">
      <c r="A22995" s="29"/>
      <c r="B22995" s="29"/>
      <c r="C22995" s="29"/>
      <c r="D22995" s="29"/>
      <c r="E22995" s="29"/>
    </row>
    <row r="22996" spans="1:5">
      <c r="A22996" s="29"/>
      <c r="B22996" s="29"/>
      <c r="C22996" s="29"/>
      <c r="D22996" s="29"/>
      <c r="E22996" s="29"/>
    </row>
    <row r="22997" spans="1:5">
      <c r="A22997" s="29"/>
      <c r="B22997" s="29"/>
      <c r="C22997" s="29"/>
      <c r="D22997" s="29"/>
      <c r="E22997" s="29"/>
    </row>
    <row r="22998" spans="1:5">
      <c r="A22998" s="29"/>
      <c r="B22998" s="29"/>
      <c r="C22998" s="29"/>
      <c r="D22998" s="29"/>
      <c r="E22998" s="29"/>
    </row>
    <row r="22999" spans="1:5">
      <c r="A22999" s="29"/>
      <c r="B22999" s="29"/>
      <c r="C22999" s="29"/>
      <c r="D22999" s="29"/>
      <c r="E22999" s="29"/>
    </row>
    <row r="23000" spans="1:5">
      <c r="A23000" s="29"/>
      <c r="B23000" s="29"/>
      <c r="C23000" s="29"/>
      <c r="D23000" s="29"/>
      <c r="E23000" s="29"/>
    </row>
    <row r="23001" spans="1:5">
      <c r="A23001" s="29"/>
      <c r="B23001" s="29"/>
      <c r="C23001" s="29"/>
      <c r="D23001" s="29"/>
      <c r="E23001" s="29"/>
    </row>
    <row r="23002" spans="1:5">
      <c r="A23002" s="29"/>
      <c r="B23002" s="29"/>
      <c r="C23002" s="29"/>
      <c r="D23002" s="29"/>
      <c r="E23002" s="29"/>
    </row>
    <row r="23003" spans="1:5">
      <c r="A23003" s="29"/>
      <c r="B23003" s="29"/>
      <c r="C23003" s="29"/>
      <c r="D23003" s="29"/>
      <c r="E23003" s="29"/>
    </row>
    <row r="23004" spans="1:5">
      <c r="A23004" s="29"/>
      <c r="B23004" s="29"/>
      <c r="C23004" s="29"/>
      <c r="D23004" s="29"/>
      <c r="E23004" s="29"/>
    </row>
    <row r="23005" spans="1:5">
      <c r="A23005" s="29"/>
      <c r="B23005" s="29"/>
      <c r="C23005" s="29"/>
      <c r="D23005" s="29"/>
      <c r="E23005" s="29"/>
    </row>
    <row r="23006" spans="1:5">
      <c r="A23006" s="29"/>
      <c r="B23006" s="29"/>
      <c r="C23006" s="29"/>
      <c r="D23006" s="29"/>
      <c r="E23006" s="29"/>
    </row>
    <row r="23007" spans="1:5">
      <c r="A23007" s="29"/>
      <c r="B23007" s="29"/>
      <c r="C23007" s="29"/>
      <c r="D23007" s="29"/>
      <c r="E23007" s="29"/>
    </row>
    <row r="23008" spans="1:5">
      <c r="A23008" s="29"/>
      <c r="B23008" s="29"/>
      <c r="C23008" s="29"/>
      <c r="D23008" s="29"/>
      <c r="E23008" s="29"/>
    </row>
    <row r="23009" spans="1:5">
      <c r="A23009" s="29"/>
      <c r="B23009" s="29"/>
      <c r="C23009" s="29"/>
      <c r="D23009" s="29"/>
      <c r="E23009" s="29"/>
    </row>
    <row r="23010" spans="1:5">
      <c r="A23010" s="29"/>
      <c r="B23010" s="29"/>
      <c r="C23010" s="29"/>
      <c r="D23010" s="29"/>
      <c r="E23010" s="29"/>
    </row>
    <row r="23011" spans="1:5">
      <c r="A23011" s="29"/>
      <c r="B23011" s="29"/>
      <c r="C23011" s="29"/>
      <c r="D23011" s="29"/>
      <c r="E23011" s="29"/>
    </row>
    <row r="23012" spans="1:5">
      <c r="A23012" s="29"/>
      <c r="B23012" s="29"/>
      <c r="C23012" s="29"/>
      <c r="D23012" s="29"/>
      <c r="E23012" s="29"/>
    </row>
    <row r="23013" spans="1:5">
      <c r="A23013" s="29"/>
      <c r="B23013" s="29"/>
      <c r="C23013" s="29"/>
      <c r="D23013" s="29"/>
      <c r="E23013" s="29"/>
    </row>
    <row r="23014" spans="1:5">
      <c r="A23014" s="29"/>
      <c r="B23014" s="29"/>
      <c r="C23014" s="29"/>
      <c r="D23014" s="29"/>
      <c r="E23014" s="29"/>
    </row>
    <row r="23015" spans="1:5">
      <c r="A23015" s="29"/>
      <c r="B23015" s="29"/>
      <c r="C23015" s="29"/>
      <c r="D23015" s="29"/>
      <c r="E23015" s="29"/>
    </row>
    <row r="23016" spans="1:5">
      <c r="A23016" s="29"/>
      <c r="B23016" s="29"/>
      <c r="C23016" s="29"/>
      <c r="D23016" s="29"/>
      <c r="E23016" s="29"/>
    </row>
    <row r="23017" spans="1:5">
      <c r="A23017" s="29"/>
      <c r="B23017" s="29"/>
      <c r="C23017" s="29"/>
      <c r="D23017" s="29"/>
      <c r="E23017" s="29"/>
    </row>
    <row r="23018" spans="1:5">
      <c r="A23018" s="29"/>
      <c r="B23018" s="29"/>
      <c r="C23018" s="29"/>
      <c r="D23018" s="29"/>
      <c r="E23018" s="29"/>
    </row>
    <row r="23019" spans="1:5">
      <c r="A23019" s="29"/>
      <c r="B23019" s="29"/>
      <c r="C23019" s="29"/>
      <c r="D23019" s="29"/>
      <c r="E23019" s="29"/>
    </row>
    <row r="23020" spans="1:5">
      <c r="A23020" s="29"/>
      <c r="B23020" s="29"/>
      <c r="C23020" s="29"/>
      <c r="D23020" s="29"/>
      <c r="E23020" s="29"/>
    </row>
    <row r="23021" spans="1:5">
      <c r="A23021" s="29"/>
      <c r="B23021" s="29"/>
      <c r="C23021" s="29"/>
      <c r="D23021" s="29"/>
      <c r="E23021" s="29"/>
    </row>
    <row r="23022" spans="1:5">
      <c r="A23022" s="29"/>
      <c r="B23022" s="29"/>
      <c r="C23022" s="29"/>
      <c r="D23022" s="29"/>
      <c r="E23022" s="29"/>
    </row>
    <row r="23023" spans="1:5">
      <c r="A23023" s="29"/>
      <c r="B23023" s="29"/>
      <c r="C23023" s="29"/>
      <c r="D23023" s="29"/>
      <c r="E23023" s="29"/>
    </row>
    <row r="23024" spans="1:5">
      <c r="A23024" s="29"/>
      <c r="B23024" s="29"/>
      <c r="C23024" s="29"/>
      <c r="D23024" s="29"/>
      <c r="E23024" s="29"/>
    </row>
    <row r="23025" spans="1:5">
      <c r="A23025" s="29"/>
      <c r="B23025" s="29"/>
      <c r="C23025" s="29"/>
      <c r="D23025" s="29"/>
      <c r="E23025" s="29"/>
    </row>
    <row r="23026" spans="1:5">
      <c r="A23026" s="29"/>
      <c r="B23026" s="29"/>
      <c r="C23026" s="29"/>
      <c r="D23026" s="29"/>
      <c r="E23026" s="29"/>
    </row>
    <row r="23027" spans="1:5">
      <c r="A23027" s="29"/>
      <c r="B23027" s="29"/>
      <c r="C23027" s="29"/>
      <c r="D23027" s="29"/>
      <c r="E23027" s="29"/>
    </row>
    <row r="23028" spans="1:5">
      <c r="A23028" s="29"/>
      <c r="B23028" s="29"/>
      <c r="C23028" s="29"/>
      <c r="D23028" s="29"/>
      <c r="E23028" s="29"/>
    </row>
    <row r="23029" spans="1:5">
      <c r="A23029" s="29"/>
      <c r="B23029" s="29"/>
      <c r="C23029" s="29"/>
      <c r="D23029" s="29"/>
      <c r="E23029" s="29"/>
    </row>
    <row r="23030" spans="1:5">
      <c r="A23030" s="29"/>
      <c r="B23030" s="29"/>
      <c r="C23030" s="29"/>
      <c r="D23030" s="29"/>
      <c r="E23030" s="29"/>
    </row>
    <row r="23031" spans="1:5">
      <c r="A23031" s="29"/>
      <c r="B23031" s="29"/>
      <c r="C23031" s="29"/>
      <c r="D23031" s="29"/>
      <c r="E23031" s="29"/>
    </row>
    <row r="23032" spans="1:5">
      <c r="A23032" s="29"/>
      <c r="B23032" s="29"/>
      <c r="C23032" s="29"/>
      <c r="D23032" s="29"/>
      <c r="E23032" s="29"/>
    </row>
    <row r="23033" spans="1:5">
      <c r="A23033" s="29"/>
      <c r="B23033" s="29"/>
      <c r="C23033" s="29"/>
      <c r="D23033" s="29"/>
      <c r="E23033" s="29"/>
    </row>
    <row r="23034" spans="1:5">
      <c r="A23034" s="29"/>
      <c r="B23034" s="29"/>
      <c r="C23034" s="29"/>
      <c r="D23034" s="29"/>
      <c r="E23034" s="29"/>
    </row>
    <row r="23035" spans="1:5">
      <c r="A23035" s="29"/>
      <c r="B23035" s="29"/>
      <c r="C23035" s="29"/>
      <c r="D23035" s="29"/>
      <c r="E23035" s="29"/>
    </row>
    <row r="23036" spans="1:5">
      <c r="A23036" s="29"/>
      <c r="B23036" s="29"/>
      <c r="C23036" s="29"/>
      <c r="D23036" s="29"/>
      <c r="E23036" s="29"/>
    </row>
    <row r="23037" spans="1:5">
      <c r="A23037" s="29"/>
      <c r="B23037" s="29"/>
      <c r="C23037" s="29"/>
      <c r="D23037" s="29"/>
      <c r="E23037" s="29"/>
    </row>
    <row r="23038" spans="1:5">
      <c r="A23038" s="29"/>
      <c r="B23038" s="29"/>
      <c r="C23038" s="29"/>
      <c r="D23038" s="29"/>
      <c r="E23038" s="29"/>
    </row>
    <row r="23039" spans="1:5">
      <c r="A23039" s="29"/>
      <c r="B23039" s="29"/>
      <c r="C23039" s="29"/>
      <c r="D23039" s="29"/>
      <c r="E23039" s="29"/>
    </row>
    <row r="23040" spans="1:5">
      <c r="A23040" s="29"/>
      <c r="B23040" s="29"/>
      <c r="C23040" s="29"/>
      <c r="D23040" s="29"/>
      <c r="E23040" s="29"/>
    </row>
    <row r="23041" spans="1:5">
      <c r="A23041" s="29"/>
      <c r="B23041" s="29"/>
      <c r="C23041" s="29"/>
      <c r="D23041" s="29"/>
      <c r="E23041" s="29"/>
    </row>
    <row r="23042" spans="1:5">
      <c r="A23042" s="29"/>
      <c r="B23042" s="29"/>
      <c r="C23042" s="29"/>
      <c r="D23042" s="29"/>
      <c r="E23042" s="29"/>
    </row>
    <row r="23043" spans="1:5">
      <c r="A23043" s="29"/>
      <c r="B23043" s="29"/>
      <c r="C23043" s="29"/>
      <c r="D23043" s="29"/>
      <c r="E23043" s="29"/>
    </row>
    <row r="23044" spans="1:5">
      <c r="A23044" s="29"/>
      <c r="B23044" s="29"/>
      <c r="C23044" s="29"/>
      <c r="D23044" s="29"/>
      <c r="E23044" s="29"/>
    </row>
    <row r="23045" spans="1:5">
      <c r="A23045" s="29"/>
      <c r="B23045" s="29"/>
      <c r="C23045" s="29"/>
      <c r="D23045" s="29"/>
      <c r="E23045" s="29"/>
    </row>
    <row r="23046" spans="1:5">
      <c r="A23046" s="29"/>
      <c r="B23046" s="29"/>
      <c r="C23046" s="29"/>
      <c r="D23046" s="29"/>
      <c r="E23046" s="29"/>
    </row>
    <row r="23047" spans="1:5">
      <c r="A23047" s="29"/>
      <c r="B23047" s="29"/>
      <c r="C23047" s="29"/>
      <c r="D23047" s="29"/>
      <c r="E23047" s="29"/>
    </row>
    <row r="23048" spans="1:5">
      <c r="A23048" s="29"/>
      <c r="B23048" s="29"/>
      <c r="C23048" s="29"/>
      <c r="D23048" s="29"/>
      <c r="E23048" s="29"/>
    </row>
    <row r="23049" spans="1:5">
      <c r="A23049" s="29"/>
      <c r="B23049" s="29"/>
      <c r="C23049" s="29"/>
      <c r="D23049" s="29"/>
      <c r="E23049" s="29"/>
    </row>
    <row r="23050" spans="1:5">
      <c r="A23050" s="29"/>
      <c r="B23050" s="29"/>
      <c r="C23050" s="29"/>
      <c r="D23050" s="29"/>
      <c r="E23050" s="29"/>
    </row>
    <row r="23051" spans="1:5">
      <c r="A23051" s="29"/>
      <c r="B23051" s="29"/>
      <c r="C23051" s="29"/>
      <c r="D23051" s="29"/>
      <c r="E23051" s="29"/>
    </row>
    <row r="23052" spans="1:5">
      <c r="A23052" s="29"/>
      <c r="B23052" s="29"/>
      <c r="C23052" s="29"/>
      <c r="D23052" s="29"/>
      <c r="E23052" s="29"/>
    </row>
    <row r="23053" spans="1:5">
      <c r="A23053" s="29"/>
      <c r="B23053" s="29"/>
      <c r="C23053" s="29"/>
      <c r="D23053" s="29"/>
      <c r="E23053" s="29"/>
    </row>
    <row r="23054" spans="1:5">
      <c r="A23054" s="29"/>
      <c r="B23054" s="29"/>
      <c r="C23054" s="29"/>
      <c r="D23054" s="29"/>
      <c r="E23054" s="29"/>
    </row>
    <row r="23055" spans="1:5">
      <c r="A23055" s="29"/>
      <c r="B23055" s="29"/>
      <c r="C23055" s="29"/>
      <c r="D23055" s="29"/>
      <c r="E23055" s="29"/>
    </row>
    <row r="23056" spans="1:5">
      <c r="A23056" s="29"/>
      <c r="B23056" s="29"/>
      <c r="C23056" s="29"/>
      <c r="D23056" s="29"/>
      <c r="E23056" s="29"/>
    </row>
    <row r="23057" spans="1:5">
      <c r="A23057" s="29"/>
      <c r="B23057" s="29"/>
      <c r="C23057" s="29"/>
      <c r="D23057" s="29"/>
      <c r="E23057" s="29"/>
    </row>
    <row r="23058" spans="1:5">
      <c r="A23058" s="29"/>
      <c r="B23058" s="29"/>
      <c r="C23058" s="29"/>
      <c r="D23058" s="29"/>
      <c r="E23058" s="29"/>
    </row>
    <row r="23059" spans="1:5">
      <c r="A23059" s="29"/>
      <c r="B23059" s="29"/>
      <c r="C23059" s="29"/>
      <c r="D23059" s="29"/>
      <c r="E23059" s="29"/>
    </row>
    <row r="23060" spans="1:5">
      <c r="A23060" s="29"/>
      <c r="B23060" s="29"/>
      <c r="C23060" s="29"/>
      <c r="D23060" s="29"/>
      <c r="E23060" s="29"/>
    </row>
    <row r="23061" spans="1:5">
      <c r="A23061" s="29"/>
      <c r="B23061" s="29"/>
      <c r="C23061" s="29"/>
      <c r="D23061" s="29"/>
      <c r="E23061" s="29"/>
    </row>
    <row r="23062" spans="1:5">
      <c r="A23062" s="29"/>
      <c r="B23062" s="29"/>
      <c r="C23062" s="29"/>
      <c r="D23062" s="29"/>
      <c r="E23062" s="29"/>
    </row>
    <row r="23063" spans="1:5">
      <c r="A23063" s="29"/>
      <c r="B23063" s="29"/>
      <c r="C23063" s="29"/>
      <c r="D23063" s="29"/>
      <c r="E23063" s="29"/>
    </row>
    <row r="23064" spans="1:5">
      <c r="A23064" s="29"/>
      <c r="B23064" s="29"/>
      <c r="C23064" s="29"/>
      <c r="D23064" s="29"/>
      <c r="E23064" s="29"/>
    </row>
    <row r="23065" spans="1:5">
      <c r="A23065" s="29"/>
      <c r="B23065" s="29"/>
      <c r="C23065" s="29"/>
      <c r="D23065" s="29"/>
      <c r="E23065" s="29"/>
    </row>
    <row r="23066" spans="1:5">
      <c r="A23066" s="29"/>
      <c r="B23066" s="29"/>
      <c r="C23066" s="29"/>
      <c r="D23066" s="29"/>
      <c r="E23066" s="29"/>
    </row>
    <row r="23067" spans="1:5">
      <c r="A23067" s="29"/>
      <c r="B23067" s="29"/>
      <c r="C23067" s="29"/>
      <c r="D23067" s="29"/>
      <c r="E23067" s="29"/>
    </row>
    <row r="23068" spans="1:5">
      <c r="A23068" s="29"/>
      <c r="B23068" s="29"/>
      <c r="C23068" s="29"/>
      <c r="D23068" s="29"/>
      <c r="E23068" s="29"/>
    </row>
    <row r="23069" spans="1:5">
      <c r="A23069" s="29"/>
      <c r="B23069" s="29"/>
      <c r="C23069" s="29"/>
      <c r="D23069" s="29"/>
      <c r="E23069" s="29"/>
    </row>
    <row r="23070" spans="1:5">
      <c r="A23070" s="29"/>
      <c r="B23070" s="29"/>
      <c r="C23070" s="29"/>
      <c r="D23070" s="29"/>
      <c r="E23070" s="29"/>
    </row>
    <row r="23071" spans="1:5">
      <c r="A23071" s="29"/>
      <c r="B23071" s="29"/>
      <c r="C23071" s="29"/>
      <c r="D23071" s="29"/>
      <c r="E23071" s="29"/>
    </row>
    <row r="23072" spans="1:5">
      <c r="A23072" s="29"/>
      <c r="B23072" s="29"/>
      <c r="C23072" s="29"/>
      <c r="D23072" s="29"/>
      <c r="E23072" s="29"/>
    </row>
    <row r="23073" spans="1:5">
      <c r="A23073" s="29"/>
      <c r="B23073" s="29"/>
      <c r="C23073" s="29"/>
      <c r="D23073" s="29"/>
      <c r="E23073" s="29"/>
    </row>
    <row r="23074" spans="1:5">
      <c r="A23074" s="29"/>
      <c r="B23074" s="29"/>
      <c r="C23074" s="29"/>
      <c r="D23074" s="29"/>
      <c r="E23074" s="29"/>
    </row>
    <row r="23075" spans="1:5">
      <c r="A23075" s="29"/>
      <c r="B23075" s="29"/>
      <c r="C23075" s="29"/>
      <c r="D23075" s="29"/>
      <c r="E23075" s="29"/>
    </row>
    <row r="23076" spans="1:5">
      <c r="A23076" s="29"/>
      <c r="B23076" s="29"/>
      <c r="C23076" s="29"/>
      <c r="D23076" s="29"/>
      <c r="E23076" s="29"/>
    </row>
    <row r="23077" spans="1:5">
      <c r="A23077" s="29"/>
      <c r="B23077" s="29"/>
      <c r="C23077" s="29"/>
      <c r="D23077" s="29"/>
      <c r="E23077" s="29"/>
    </row>
    <row r="23078" spans="1:5">
      <c r="A23078" s="29"/>
      <c r="B23078" s="29"/>
      <c r="C23078" s="29"/>
      <c r="D23078" s="29"/>
      <c r="E23078" s="29"/>
    </row>
    <row r="23079" spans="1:5">
      <c r="A23079" s="29"/>
      <c r="B23079" s="29"/>
      <c r="C23079" s="29"/>
      <c r="D23079" s="29"/>
      <c r="E23079" s="29"/>
    </row>
    <row r="23080" spans="1:5">
      <c r="A23080" s="29"/>
      <c r="B23080" s="29"/>
      <c r="C23080" s="29"/>
      <c r="D23080" s="29"/>
      <c r="E23080" s="29"/>
    </row>
    <row r="23081" spans="1:5">
      <c r="A23081" s="29"/>
      <c r="B23081" s="29"/>
      <c r="C23081" s="29"/>
      <c r="D23081" s="29"/>
      <c r="E23081" s="29"/>
    </row>
    <row r="23082" spans="1:5">
      <c r="A23082" s="29"/>
      <c r="B23082" s="29"/>
      <c r="C23082" s="29"/>
      <c r="D23082" s="29"/>
      <c r="E23082" s="29"/>
    </row>
    <row r="23083" spans="1:5">
      <c r="A23083" s="29"/>
      <c r="B23083" s="29"/>
      <c r="C23083" s="29"/>
      <c r="D23083" s="29"/>
      <c r="E23083" s="29"/>
    </row>
    <row r="23084" spans="1:5">
      <c r="A23084" s="29"/>
      <c r="B23084" s="29"/>
      <c r="C23084" s="29"/>
      <c r="D23084" s="29"/>
      <c r="E23084" s="29"/>
    </row>
    <row r="23085" spans="1:5">
      <c r="A23085" s="29"/>
      <c r="B23085" s="29"/>
      <c r="C23085" s="29"/>
      <c r="D23085" s="29"/>
      <c r="E23085" s="29"/>
    </row>
    <row r="23086" spans="1:5">
      <c r="A23086" s="29"/>
      <c r="B23086" s="29"/>
      <c r="C23086" s="29"/>
      <c r="D23086" s="29"/>
      <c r="E23086" s="29"/>
    </row>
    <row r="23087" spans="1:5">
      <c r="A23087" s="29"/>
      <c r="B23087" s="29"/>
      <c r="C23087" s="29"/>
      <c r="D23087" s="29"/>
      <c r="E23087" s="29"/>
    </row>
    <row r="23088" spans="1:5">
      <c r="A23088" s="29"/>
      <c r="B23088" s="29"/>
      <c r="C23088" s="29"/>
      <c r="D23088" s="29"/>
      <c r="E23088" s="29"/>
    </row>
    <row r="23089" spans="1:5">
      <c r="A23089" s="29"/>
      <c r="B23089" s="29"/>
      <c r="C23089" s="29"/>
      <c r="D23089" s="29"/>
      <c r="E23089" s="29"/>
    </row>
    <row r="23090" spans="1:5">
      <c r="A23090" s="29"/>
      <c r="B23090" s="29"/>
      <c r="C23090" s="29"/>
      <c r="D23090" s="29"/>
      <c r="E23090" s="29"/>
    </row>
    <row r="23091" spans="1:5">
      <c r="A23091" s="29"/>
      <c r="B23091" s="29"/>
      <c r="C23091" s="29"/>
      <c r="D23091" s="29"/>
      <c r="E23091" s="29"/>
    </row>
    <row r="23092" spans="1:5">
      <c r="A23092" s="29"/>
      <c r="B23092" s="29"/>
      <c r="C23092" s="29"/>
      <c r="D23092" s="29"/>
      <c r="E23092" s="29"/>
    </row>
    <row r="23093" spans="1:5">
      <c r="A23093" s="29"/>
      <c r="B23093" s="29"/>
      <c r="C23093" s="29"/>
      <c r="D23093" s="29"/>
      <c r="E23093" s="29"/>
    </row>
    <row r="23094" spans="1:5">
      <c r="A23094" s="29"/>
      <c r="B23094" s="29"/>
      <c r="C23094" s="29"/>
      <c r="D23094" s="29"/>
      <c r="E23094" s="29"/>
    </row>
    <row r="23095" spans="1:5">
      <c r="A23095" s="29"/>
      <c r="B23095" s="29"/>
      <c r="C23095" s="29"/>
      <c r="D23095" s="29"/>
      <c r="E23095" s="29"/>
    </row>
    <row r="23096" spans="1:5">
      <c r="A23096" s="29"/>
      <c r="B23096" s="29"/>
      <c r="C23096" s="29"/>
      <c r="D23096" s="29"/>
      <c r="E23096" s="29"/>
    </row>
    <row r="23097" spans="1:5">
      <c r="A23097" s="29"/>
      <c r="B23097" s="29"/>
      <c r="C23097" s="29"/>
      <c r="D23097" s="29"/>
      <c r="E23097" s="29"/>
    </row>
    <row r="23098" spans="1:5">
      <c r="A23098" s="29"/>
      <c r="B23098" s="29"/>
      <c r="C23098" s="29"/>
      <c r="D23098" s="29"/>
      <c r="E23098" s="29"/>
    </row>
    <row r="23099" spans="1:5">
      <c r="A23099" s="29"/>
      <c r="B23099" s="29"/>
      <c r="C23099" s="29"/>
      <c r="D23099" s="29"/>
      <c r="E23099" s="29"/>
    </row>
    <row r="23100" spans="1:5">
      <c r="A23100" s="29"/>
      <c r="B23100" s="29"/>
      <c r="C23100" s="29"/>
      <c r="D23100" s="29"/>
      <c r="E23100" s="29"/>
    </row>
    <row r="23101" spans="1:5">
      <c r="A23101" s="29"/>
      <c r="B23101" s="29"/>
      <c r="C23101" s="29"/>
      <c r="D23101" s="29"/>
      <c r="E23101" s="29"/>
    </row>
    <row r="23102" spans="1:5">
      <c r="A23102" s="29"/>
      <c r="B23102" s="29"/>
      <c r="C23102" s="29"/>
      <c r="D23102" s="29"/>
      <c r="E23102" s="29"/>
    </row>
    <row r="23103" spans="1:5">
      <c r="A23103" s="29"/>
      <c r="B23103" s="29"/>
      <c r="C23103" s="29"/>
      <c r="D23103" s="29"/>
      <c r="E23103" s="29"/>
    </row>
    <row r="23104" spans="1:5">
      <c r="A23104" s="29"/>
      <c r="B23104" s="29"/>
      <c r="C23104" s="29"/>
      <c r="D23104" s="29"/>
      <c r="E23104" s="29"/>
    </row>
    <row r="23105" spans="1:5">
      <c r="A23105" s="29"/>
      <c r="B23105" s="29"/>
      <c r="C23105" s="29"/>
      <c r="D23105" s="29"/>
      <c r="E23105" s="29"/>
    </row>
    <row r="23106" spans="1:5">
      <c r="A23106" s="29"/>
      <c r="B23106" s="29"/>
      <c r="C23106" s="29"/>
      <c r="D23106" s="29"/>
      <c r="E23106" s="29"/>
    </row>
    <row r="23107" spans="1:5">
      <c r="A23107" s="29"/>
      <c r="B23107" s="29"/>
      <c r="C23107" s="29"/>
      <c r="D23107" s="29"/>
      <c r="E23107" s="29"/>
    </row>
    <row r="23108" spans="1:5">
      <c r="A23108" s="29"/>
      <c r="B23108" s="29"/>
      <c r="C23108" s="29"/>
      <c r="D23108" s="29"/>
      <c r="E23108" s="29"/>
    </row>
    <row r="23109" spans="1:5">
      <c r="A23109" s="29"/>
      <c r="B23109" s="29"/>
      <c r="C23109" s="29"/>
      <c r="D23109" s="29"/>
      <c r="E23109" s="29"/>
    </row>
    <row r="23110" spans="1:5">
      <c r="A23110" s="29"/>
      <c r="B23110" s="29"/>
      <c r="C23110" s="29"/>
      <c r="D23110" s="29"/>
      <c r="E23110" s="29"/>
    </row>
    <row r="23111" spans="1:5">
      <c r="A23111" s="29"/>
      <c r="B23111" s="29"/>
      <c r="C23111" s="29"/>
      <c r="D23111" s="29"/>
      <c r="E23111" s="29"/>
    </row>
    <row r="23112" spans="1:5">
      <c r="A23112" s="29"/>
      <c r="B23112" s="29"/>
      <c r="C23112" s="29"/>
      <c r="D23112" s="29"/>
      <c r="E23112" s="29"/>
    </row>
    <row r="23113" spans="1:5">
      <c r="A23113" s="29"/>
      <c r="B23113" s="29"/>
      <c r="C23113" s="29"/>
      <c r="D23113" s="29"/>
      <c r="E23113" s="29"/>
    </row>
    <row r="23114" spans="1:5">
      <c r="A23114" s="29"/>
      <c r="B23114" s="29"/>
      <c r="C23114" s="29"/>
      <c r="D23114" s="29"/>
      <c r="E23114" s="29"/>
    </row>
    <row r="23115" spans="1:5">
      <c r="A23115" s="29"/>
      <c r="B23115" s="29"/>
      <c r="C23115" s="29"/>
      <c r="D23115" s="29"/>
      <c r="E23115" s="29"/>
    </row>
    <row r="23116" spans="1:5">
      <c r="A23116" s="29"/>
      <c r="B23116" s="29"/>
      <c r="C23116" s="29"/>
      <c r="D23116" s="29"/>
      <c r="E23116" s="29"/>
    </row>
    <row r="23117" spans="1:5">
      <c r="A23117" s="29"/>
      <c r="B23117" s="29"/>
      <c r="C23117" s="29"/>
      <c r="D23117" s="29"/>
      <c r="E23117" s="29"/>
    </row>
    <row r="23118" spans="1:5">
      <c r="A23118" s="29"/>
      <c r="B23118" s="29"/>
      <c r="C23118" s="29"/>
      <c r="D23118" s="29"/>
      <c r="E23118" s="29"/>
    </row>
    <row r="23119" spans="1:5">
      <c r="A23119" s="29"/>
      <c r="B23119" s="29"/>
      <c r="C23119" s="29"/>
      <c r="D23119" s="29"/>
      <c r="E23119" s="29"/>
    </row>
    <row r="23120" spans="1:5">
      <c r="A23120" s="29"/>
      <c r="B23120" s="29"/>
      <c r="C23120" s="29"/>
      <c r="D23120" s="29"/>
      <c r="E23120" s="29"/>
    </row>
    <row r="23121" spans="1:5">
      <c r="A23121" s="29"/>
      <c r="B23121" s="29"/>
      <c r="C23121" s="29"/>
      <c r="D23121" s="29"/>
      <c r="E23121" s="29"/>
    </row>
    <row r="23122" spans="1:5">
      <c r="A23122" s="29"/>
      <c r="B23122" s="29"/>
      <c r="C23122" s="29"/>
      <c r="D23122" s="29"/>
      <c r="E23122" s="29"/>
    </row>
    <row r="23123" spans="1:5">
      <c r="A23123" s="29"/>
      <c r="B23123" s="29"/>
      <c r="C23123" s="29"/>
      <c r="D23123" s="29"/>
      <c r="E23123" s="29"/>
    </row>
    <row r="23124" spans="1:5">
      <c r="A23124" s="29"/>
      <c r="B23124" s="29"/>
      <c r="C23124" s="29"/>
      <c r="D23124" s="29"/>
      <c r="E23124" s="29"/>
    </row>
    <row r="23125" spans="1:5">
      <c r="A23125" s="29"/>
      <c r="B23125" s="29"/>
      <c r="C23125" s="29"/>
      <c r="D23125" s="29"/>
      <c r="E23125" s="29"/>
    </row>
    <row r="23126" spans="1:5">
      <c r="A23126" s="29"/>
      <c r="B23126" s="29"/>
      <c r="C23126" s="29"/>
      <c r="D23126" s="29"/>
      <c r="E23126" s="29"/>
    </row>
    <row r="23127" spans="1:5">
      <c r="A23127" s="29"/>
      <c r="B23127" s="29"/>
      <c r="C23127" s="29"/>
      <c r="D23127" s="29"/>
      <c r="E23127" s="29"/>
    </row>
    <row r="23128" spans="1:5">
      <c r="A23128" s="29"/>
      <c r="B23128" s="29"/>
      <c r="C23128" s="29"/>
      <c r="D23128" s="29"/>
      <c r="E23128" s="29"/>
    </row>
    <row r="23129" spans="1:5">
      <c r="A23129" s="29"/>
      <c r="B23129" s="29"/>
      <c r="C23129" s="29"/>
      <c r="D23129" s="29"/>
      <c r="E23129" s="29"/>
    </row>
    <row r="23130" spans="1:5">
      <c r="A23130" s="29"/>
      <c r="B23130" s="29"/>
      <c r="C23130" s="29"/>
      <c r="D23130" s="29"/>
      <c r="E23130" s="29"/>
    </row>
    <row r="23131" spans="1:5">
      <c r="A23131" s="29"/>
      <c r="B23131" s="29"/>
      <c r="C23131" s="29"/>
      <c r="D23131" s="29"/>
      <c r="E23131" s="29"/>
    </row>
    <row r="23132" spans="1:5">
      <c r="A23132" s="29"/>
      <c r="B23132" s="29"/>
      <c r="C23132" s="29"/>
      <c r="D23132" s="29"/>
      <c r="E23132" s="29"/>
    </row>
    <row r="23133" spans="1:5">
      <c r="A23133" s="29"/>
      <c r="B23133" s="29"/>
      <c r="C23133" s="29"/>
      <c r="D23133" s="29"/>
      <c r="E23133" s="29"/>
    </row>
    <row r="23134" spans="1:5">
      <c r="A23134" s="29"/>
      <c r="B23134" s="29"/>
      <c r="C23134" s="29"/>
      <c r="D23134" s="29"/>
      <c r="E23134" s="29"/>
    </row>
    <row r="23135" spans="1:5">
      <c r="A23135" s="29"/>
      <c r="B23135" s="29"/>
      <c r="C23135" s="29"/>
      <c r="D23135" s="29"/>
      <c r="E23135" s="29"/>
    </row>
    <row r="23136" spans="1:5">
      <c r="A23136" s="29"/>
      <c r="B23136" s="29"/>
      <c r="C23136" s="29"/>
      <c r="D23136" s="29"/>
      <c r="E23136" s="29"/>
    </row>
    <row r="23137" spans="1:5">
      <c r="A23137" s="29"/>
      <c r="B23137" s="29"/>
      <c r="C23137" s="29"/>
      <c r="D23137" s="29"/>
      <c r="E23137" s="29"/>
    </row>
    <row r="23138" spans="1:5">
      <c r="A23138" s="29"/>
      <c r="B23138" s="29"/>
      <c r="C23138" s="29"/>
      <c r="D23138" s="29"/>
      <c r="E23138" s="29"/>
    </row>
    <row r="23139" spans="1:5">
      <c r="A23139" s="29"/>
      <c r="B23139" s="29"/>
      <c r="C23139" s="29"/>
      <c r="D23139" s="29"/>
      <c r="E23139" s="29"/>
    </row>
    <row r="23140" spans="1:5">
      <c r="A23140" s="29"/>
      <c r="B23140" s="29"/>
      <c r="C23140" s="29"/>
      <c r="D23140" s="29"/>
      <c r="E23140" s="29"/>
    </row>
    <row r="23141" spans="1:5">
      <c r="A23141" s="29"/>
      <c r="B23141" s="29"/>
      <c r="C23141" s="29"/>
      <c r="D23141" s="29"/>
      <c r="E23141" s="29"/>
    </row>
    <row r="23142" spans="1:5">
      <c r="A23142" s="29"/>
      <c r="B23142" s="29"/>
      <c r="C23142" s="29"/>
      <c r="D23142" s="29"/>
      <c r="E23142" s="29"/>
    </row>
    <row r="23143" spans="1:5">
      <c r="A23143" s="29"/>
      <c r="B23143" s="29"/>
      <c r="C23143" s="29"/>
      <c r="D23143" s="29"/>
      <c r="E23143" s="29"/>
    </row>
    <row r="23144" spans="1:5">
      <c r="A23144" s="29"/>
      <c r="B23144" s="29"/>
      <c r="C23144" s="29"/>
      <c r="D23144" s="29"/>
      <c r="E23144" s="29"/>
    </row>
    <row r="23145" spans="1:5">
      <c r="A23145" s="29"/>
      <c r="B23145" s="29"/>
      <c r="C23145" s="29"/>
      <c r="D23145" s="29"/>
      <c r="E23145" s="29"/>
    </row>
    <row r="23146" spans="1:5">
      <c r="A23146" s="29"/>
      <c r="B23146" s="29"/>
      <c r="C23146" s="29"/>
      <c r="D23146" s="29"/>
      <c r="E23146" s="29"/>
    </row>
    <row r="23147" spans="1:5">
      <c r="A23147" s="29"/>
      <c r="B23147" s="29"/>
      <c r="C23147" s="29"/>
      <c r="D23147" s="29"/>
      <c r="E23147" s="29"/>
    </row>
    <row r="23148" spans="1:5">
      <c r="A23148" s="29"/>
      <c r="B23148" s="29"/>
      <c r="C23148" s="29"/>
      <c r="D23148" s="29"/>
      <c r="E23148" s="29"/>
    </row>
    <row r="23149" spans="1:5">
      <c r="A23149" s="29"/>
      <c r="B23149" s="29"/>
      <c r="C23149" s="29"/>
      <c r="D23149" s="29"/>
      <c r="E23149" s="29"/>
    </row>
    <row r="23150" spans="1:5">
      <c r="A23150" s="29"/>
      <c r="B23150" s="29"/>
      <c r="C23150" s="29"/>
      <c r="D23150" s="29"/>
      <c r="E23150" s="29"/>
    </row>
    <row r="23151" spans="1:5">
      <c r="A23151" s="29"/>
      <c r="B23151" s="29"/>
      <c r="C23151" s="29"/>
      <c r="D23151" s="29"/>
      <c r="E23151" s="29"/>
    </row>
    <row r="23152" spans="1:5">
      <c r="A23152" s="29"/>
      <c r="B23152" s="29"/>
      <c r="C23152" s="29"/>
      <c r="D23152" s="29"/>
      <c r="E23152" s="29"/>
    </row>
    <row r="23153" spans="1:5">
      <c r="A23153" s="29"/>
      <c r="B23153" s="29"/>
      <c r="C23153" s="29"/>
      <c r="D23153" s="29"/>
      <c r="E23153" s="29"/>
    </row>
    <row r="23154" spans="1:5">
      <c r="A23154" s="29"/>
      <c r="B23154" s="29"/>
      <c r="C23154" s="29"/>
      <c r="D23154" s="29"/>
      <c r="E23154" s="29"/>
    </row>
    <row r="23155" spans="1:5">
      <c r="A23155" s="29"/>
      <c r="B23155" s="29"/>
      <c r="C23155" s="29"/>
      <c r="D23155" s="29"/>
      <c r="E23155" s="29"/>
    </row>
    <row r="23156" spans="1:5">
      <c r="A23156" s="29"/>
      <c r="B23156" s="29"/>
      <c r="C23156" s="29"/>
      <c r="D23156" s="29"/>
      <c r="E23156" s="29"/>
    </row>
    <row r="23157" spans="1:5">
      <c r="A23157" s="29"/>
      <c r="B23157" s="29"/>
      <c r="C23157" s="29"/>
      <c r="D23157" s="29"/>
      <c r="E23157" s="29"/>
    </row>
    <row r="23158" spans="1:5">
      <c r="A23158" s="29"/>
      <c r="B23158" s="29"/>
      <c r="C23158" s="29"/>
      <c r="D23158" s="29"/>
      <c r="E23158" s="29"/>
    </row>
    <row r="23159" spans="1:5">
      <c r="A23159" s="29"/>
      <c r="B23159" s="29"/>
      <c r="C23159" s="29"/>
      <c r="D23159" s="29"/>
      <c r="E23159" s="29"/>
    </row>
    <row r="23160" spans="1:5">
      <c r="A23160" s="29"/>
      <c r="B23160" s="29"/>
      <c r="C23160" s="29"/>
      <c r="D23160" s="29"/>
      <c r="E23160" s="29"/>
    </row>
    <row r="23161" spans="1:5">
      <c r="A23161" s="29"/>
      <c r="B23161" s="29"/>
      <c r="C23161" s="29"/>
      <c r="D23161" s="29"/>
      <c r="E23161" s="29"/>
    </row>
    <row r="23162" spans="1:5">
      <c r="A23162" s="29"/>
      <c r="B23162" s="29"/>
      <c r="C23162" s="29"/>
      <c r="D23162" s="29"/>
      <c r="E23162" s="29"/>
    </row>
    <row r="23163" spans="1:5">
      <c r="A23163" s="29"/>
      <c r="B23163" s="29"/>
      <c r="C23163" s="29"/>
      <c r="D23163" s="29"/>
      <c r="E23163" s="29"/>
    </row>
    <row r="23164" spans="1:5">
      <c r="A23164" s="29"/>
      <c r="B23164" s="29"/>
      <c r="C23164" s="29"/>
      <c r="D23164" s="29"/>
      <c r="E23164" s="29"/>
    </row>
    <row r="23165" spans="1:5">
      <c r="A23165" s="29"/>
      <c r="B23165" s="29"/>
      <c r="C23165" s="29"/>
      <c r="D23165" s="29"/>
      <c r="E23165" s="29"/>
    </row>
    <row r="23166" spans="1:5">
      <c r="A23166" s="29"/>
      <c r="B23166" s="29"/>
      <c r="C23166" s="29"/>
      <c r="D23166" s="29"/>
      <c r="E23166" s="29"/>
    </row>
    <row r="23167" spans="1:5">
      <c r="A23167" s="29"/>
      <c r="B23167" s="29"/>
      <c r="C23167" s="29"/>
      <c r="D23167" s="29"/>
      <c r="E23167" s="29"/>
    </row>
    <row r="23168" spans="1:5">
      <c r="A23168" s="29"/>
      <c r="B23168" s="29"/>
      <c r="C23168" s="29"/>
      <c r="D23168" s="29"/>
      <c r="E23168" s="29"/>
    </row>
    <row r="23169" spans="1:5">
      <c r="A23169" s="29"/>
      <c r="B23169" s="29"/>
      <c r="C23169" s="29"/>
      <c r="D23169" s="29"/>
      <c r="E23169" s="29"/>
    </row>
    <row r="23170" spans="1:5">
      <c r="A23170" s="29"/>
      <c r="B23170" s="29"/>
      <c r="C23170" s="29"/>
      <c r="D23170" s="29"/>
      <c r="E23170" s="29"/>
    </row>
    <row r="23171" spans="1:5">
      <c r="A23171" s="29"/>
      <c r="B23171" s="29"/>
      <c r="C23171" s="29"/>
      <c r="D23171" s="29"/>
      <c r="E23171" s="29"/>
    </row>
    <row r="23172" spans="1:5">
      <c r="A23172" s="29"/>
      <c r="B23172" s="29"/>
      <c r="C23172" s="29"/>
      <c r="D23172" s="29"/>
      <c r="E23172" s="29"/>
    </row>
    <row r="23173" spans="1:5">
      <c r="A23173" s="29"/>
      <c r="B23173" s="29"/>
      <c r="C23173" s="29"/>
      <c r="D23173" s="29"/>
      <c r="E23173" s="29"/>
    </row>
    <row r="23174" spans="1:5">
      <c r="A23174" s="29"/>
      <c r="B23174" s="29"/>
      <c r="C23174" s="29"/>
      <c r="D23174" s="29"/>
      <c r="E23174" s="29"/>
    </row>
    <row r="23175" spans="1:5">
      <c r="A23175" s="29"/>
      <c r="B23175" s="29"/>
      <c r="C23175" s="29"/>
      <c r="D23175" s="29"/>
      <c r="E23175" s="29"/>
    </row>
    <row r="23176" spans="1:5">
      <c r="A23176" s="29"/>
      <c r="B23176" s="29"/>
      <c r="C23176" s="29"/>
      <c r="D23176" s="29"/>
      <c r="E23176" s="29"/>
    </row>
    <row r="23177" spans="1:5">
      <c r="A23177" s="29"/>
      <c r="B23177" s="29"/>
      <c r="C23177" s="29"/>
      <c r="D23177" s="29"/>
      <c r="E23177" s="29"/>
    </row>
    <row r="23178" spans="1:5">
      <c r="A23178" s="29"/>
      <c r="B23178" s="29"/>
      <c r="C23178" s="29"/>
      <c r="D23178" s="29"/>
      <c r="E23178" s="29"/>
    </row>
    <row r="23179" spans="1:5">
      <c r="A23179" s="29"/>
      <c r="B23179" s="29"/>
      <c r="C23179" s="29"/>
      <c r="D23179" s="29"/>
      <c r="E23179" s="29"/>
    </row>
    <row r="23180" spans="1:5">
      <c r="A23180" s="29"/>
      <c r="B23180" s="29"/>
      <c r="C23180" s="29"/>
      <c r="D23180" s="29"/>
      <c r="E23180" s="29"/>
    </row>
    <row r="23181" spans="1:5">
      <c r="A23181" s="29"/>
      <c r="B23181" s="29"/>
      <c r="C23181" s="29"/>
      <c r="D23181" s="29"/>
      <c r="E23181" s="29"/>
    </row>
    <row r="23182" spans="1:5">
      <c r="A23182" s="29"/>
      <c r="B23182" s="29"/>
      <c r="C23182" s="29"/>
      <c r="D23182" s="29"/>
      <c r="E23182" s="29"/>
    </row>
    <row r="23183" spans="1:5">
      <c r="A23183" s="29"/>
      <c r="B23183" s="29"/>
      <c r="C23183" s="29"/>
      <c r="D23183" s="29"/>
      <c r="E23183" s="29"/>
    </row>
    <row r="23184" spans="1:5">
      <c r="A23184" s="29"/>
      <c r="B23184" s="29"/>
      <c r="C23184" s="29"/>
      <c r="D23184" s="29"/>
      <c r="E23184" s="29"/>
    </row>
    <row r="23185" spans="1:5">
      <c r="A23185" s="29"/>
      <c r="B23185" s="29"/>
      <c r="C23185" s="29"/>
      <c r="D23185" s="29"/>
      <c r="E23185" s="29"/>
    </row>
    <row r="23186" spans="1:5">
      <c r="A23186" s="29"/>
      <c r="B23186" s="29"/>
      <c r="C23186" s="29"/>
      <c r="D23186" s="29"/>
      <c r="E23186" s="29"/>
    </row>
    <row r="23187" spans="1:5">
      <c r="A23187" s="29"/>
      <c r="B23187" s="29"/>
      <c r="C23187" s="29"/>
      <c r="D23187" s="29"/>
      <c r="E23187" s="29"/>
    </row>
    <row r="23188" spans="1:5">
      <c r="A23188" s="29"/>
      <c r="B23188" s="29"/>
      <c r="C23188" s="29"/>
      <c r="D23188" s="29"/>
      <c r="E23188" s="29"/>
    </row>
    <row r="23189" spans="1:5">
      <c r="A23189" s="29"/>
      <c r="B23189" s="29"/>
      <c r="C23189" s="29"/>
      <c r="D23189" s="29"/>
      <c r="E23189" s="29"/>
    </row>
    <row r="23190" spans="1:5">
      <c r="A23190" s="29"/>
      <c r="B23190" s="29"/>
      <c r="C23190" s="29"/>
      <c r="D23190" s="29"/>
      <c r="E23190" s="29"/>
    </row>
    <row r="23191" spans="1:5">
      <c r="A23191" s="29"/>
      <c r="B23191" s="29"/>
      <c r="C23191" s="29"/>
      <c r="D23191" s="29"/>
      <c r="E23191" s="29"/>
    </row>
    <row r="23192" spans="1:5">
      <c r="A23192" s="29"/>
      <c r="B23192" s="29"/>
      <c r="C23192" s="29"/>
      <c r="D23192" s="29"/>
      <c r="E23192" s="29"/>
    </row>
    <row r="23193" spans="1:5">
      <c r="A23193" s="29"/>
      <c r="B23193" s="29"/>
      <c r="C23193" s="29"/>
      <c r="D23193" s="29"/>
      <c r="E23193" s="29"/>
    </row>
    <row r="23194" spans="1:5">
      <c r="A23194" s="29"/>
      <c r="B23194" s="29"/>
      <c r="C23194" s="29"/>
      <c r="D23194" s="29"/>
      <c r="E23194" s="29"/>
    </row>
    <row r="23195" spans="1:5">
      <c r="A23195" s="29"/>
      <c r="B23195" s="29"/>
      <c r="C23195" s="29"/>
      <c r="D23195" s="29"/>
      <c r="E23195" s="29"/>
    </row>
    <row r="23196" spans="1:5">
      <c r="A23196" s="29"/>
      <c r="B23196" s="29"/>
      <c r="C23196" s="29"/>
      <c r="D23196" s="29"/>
      <c r="E23196" s="29"/>
    </row>
    <row r="23197" spans="1:5">
      <c r="A23197" s="29"/>
      <c r="B23197" s="29"/>
      <c r="C23197" s="29"/>
      <c r="D23197" s="29"/>
      <c r="E23197" s="29"/>
    </row>
    <row r="23198" spans="1:5">
      <c r="A23198" s="29"/>
      <c r="B23198" s="29"/>
      <c r="C23198" s="29"/>
      <c r="D23198" s="29"/>
      <c r="E23198" s="29"/>
    </row>
    <row r="23199" spans="1:5">
      <c r="A23199" s="29"/>
      <c r="B23199" s="29"/>
      <c r="C23199" s="29"/>
      <c r="D23199" s="29"/>
      <c r="E23199" s="29"/>
    </row>
    <row r="23200" spans="1:5">
      <c r="A23200" s="29"/>
      <c r="B23200" s="29"/>
      <c r="C23200" s="29"/>
      <c r="D23200" s="29"/>
      <c r="E23200" s="29"/>
    </row>
    <row r="23201" spans="1:5">
      <c r="A23201" s="29"/>
      <c r="B23201" s="29"/>
      <c r="C23201" s="29"/>
      <c r="D23201" s="29"/>
      <c r="E23201" s="29"/>
    </row>
    <row r="23202" spans="1:5">
      <c r="A23202" s="29"/>
      <c r="B23202" s="29"/>
      <c r="C23202" s="29"/>
      <c r="D23202" s="29"/>
      <c r="E23202" s="29"/>
    </row>
    <row r="23203" spans="1:5">
      <c r="A23203" s="29"/>
      <c r="B23203" s="29"/>
      <c r="C23203" s="29"/>
      <c r="D23203" s="29"/>
      <c r="E23203" s="29"/>
    </row>
    <row r="23204" spans="1:5">
      <c r="A23204" s="29"/>
      <c r="B23204" s="29"/>
      <c r="C23204" s="29"/>
      <c r="D23204" s="29"/>
      <c r="E23204" s="29"/>
    </row>
    <row r="23205" spans="1:5">
      <c r="A23205" s="29"/>
      <c r="B23205" s="29"/>
      <c r="C23205" s="29"/>
      <c r="D23205" s="29"/>
      <c r="E23205" s="29"/>
    </row>
    <row r="23206" spans="1:5">
      <c r="A23206" s="29"/>
      <c r="B23206" s="29"/>
      <c r="C23206" s="29"/>
      <c r="D23206" s="29"/>
      <c r="E23206" s="29"/>
    </row>
    <row r="23207" spans="1:5">
      <c r="A23207" s="29"/>
      <c r="B23207" s="29"/>
      <c r="C23207" s="29"/>
      <c r="D23207" s="29"/>
      <c r="E23207" s="29"/>
    </row>
    <row r="23208" spans="1:5">
      <c r="A23208" s="29"/>
      <c r="B23208" s="29"/>
      <c r="C23208" s="29"/>
      <c r="D23208" s="29"/>
      <c r="E23208" s="29"/>
    </row>
    <row r="23209" spans="1:5">
      <c r="A23209" s="29"/>
      <c r="B23209" s="29"/>
      <c r="C23209" s="29"/>
      <c r="D23209" s="29"/>
      <c r="E23209" s="29"/>
    </row>
    <row r="23210" spans="1:5">
      <c r="A23210" s="29"/>
      <c r="B23210" s="29"/>
      <c r="C23210" s="29"/>
      <c r="D23210" s="29"/>
      <c r="E23210" s="29"/>
    </row>
    <row r="23211" spans="1:5">
      <c r="A23211" s="29"/>
      <c r="B23211" s="29"/>
      <c r="C23211" s="29"/>
      <c r="D23211" s="29"/>
      <c r="E23211" s="29"/>
    </row>
    <row r="23212" spans="1:5">
      <c r="A23212" s="29"/>
      <c r="B23212" s="29"/>
      <c r="C23212" s="29"/>
      <c r="D23212" s="29"/>
      <c r="E23212" s="29"/>
    </row>
    <row r="23213" spans="1:5">
      <c r="A23213" s="29"/>
      <c r="B23213" s="29"/>
      <c r="C23213" s="29"/>
      <c r="D23213" s="29"/>
      <c r="E23213" s="29"/>
    </row>
    <row r="23214" spans="1:5">
      <c r="A23214" s="29"/>
      <c r="B23214" s="29"/>
      <c r="C23214" s="29"/>
      <c r="D23214" s="29"/>
      <c r="E23214" s="29"/>
    </row>
    <row r="23215" spans="1:5">
      <c r="A23215" s="29"/>
      <c r="B23215" s="29"/>
      <c r="C23215" s="29"/>
      <c r="D23215" s="29"/>
      <c r="E23215" s="29"/>
    </row>
    <row r="23216" spans="1:5">
      <c r="A23216" s="29"/>
      <c r="B23216" s="29"/>
      <c r="C23216" s="29"/>
      <c r="D23216" s="29"/>
      <c r="E23216" s="29"/>
    </row>
    <row r="23217" spans="1:5">
      <c r="A23217" s="29"/>
      <c r="B23217" s="29"/>
      <c r="C23217" s="29"/>
      <c r="D23217" s="29"/>
      <c r="E23217" s="29"/>
    </row>
    <row r="23218" spans="1:5">
      <c r="A23218" s="29"/>
      <c r="B23218" s="29"/>
      <c r="C23218" s="29"/>
      <c r="D23218" s="29"/>
      <c r="E23218" s="29"/>
    </row>
    <row r="23219" spans="1:5">
      <c r="A23219" s="29"/>
      <c r="B23219" s="29"/>
      <c r="C23219" s="29"/>
      <c r="D23219" s="29"/>
      <c r="E23219" s="29"/>
    </row>
    <row r="23220" spans="1:5">
      <c r="A23220" s="29"/>
      <c r="B23220" s="29"/>
      <c r="C23220" s="29"/>
      <c r="D23220" s="29"/>
      <c r="E23220" s="29"/>
    </row>
    <row r="23221" spans="1:5">
      <c r="A23221" s="29"/>
      <c r="B23221" s="29"/>
      <c r="C23221" s="29"/>
      <c r="D23221" s="29"/>
      <c r="E23221" s="29"/>
    </row>
    <row r="23222" spans="1:5">
      <c r="A23222" s="29"/>
      <c r="B23222" s="29"/>
      <c r="C23222" s="29"/>
      <c r="D23222" s="29"/>
      <c r="E23222" s="29"/>
    </row>
    <row r="23223" spans="1:5">
      <c r="A23223" s="29"/>
      <c r="B23223" s="29"/>
      <c r="C23223" s="29"/>
      <c r="D23223" s="29"/>
      <c r="E23223" s="29"/>
    </row>
    <row r="23224" spans="1:5">
      <c r="A23224" s="29"/>
      <c r="B23224" s="29"/>
      <c r="C23224" s="29"/>
      <c r="D23224" s="29"/>
      <c r="E23224" s="29"/>
    </row>
    <row r="23225" spans="1:5">
      <c r="A23225" s="29"/>
      <c r="B23225" s="29"/>
      <c r="C23225" s="29"/>
      <c r="D23225" s="29"/>
      <c r="E23225" s="29"/>
    </row>
    <row r="23226" spans="1:5">
      <c r="A23226" s="29"/>
      <c r="B23226" s="29"/>
      <c r="C23226" s="29"/>
      <c r="D23226" s="29"/>
      <c r="E23226" s="29"/>
    </row>
    <row r="23227" spans="1:5">
      <c r="A23227" s="29"/>
      <c r="B23227" s="29"/>
      <c r="C23227" s="29"/>
      <c r="D23227" s="29"/>
      <c r="E23227" s="29"/>
    </row>
    <row r="23228" spans="1:5">
      <c r="A23228" s="29"/>
      <c r="B23228" s="29"/>
      <c r="C23228" s="29"/>
      <c r="D23228" s="29"/>
      <c r="E23228" s="29"/>
    </row>
    <row r="23229" spans="1:5">
      <c r="A23229" s="29"/>
      <c r="B23229" s="29"/>
      <c r="C23229" s="29"/>
      <c r="D23229" s="29"/>
      <c r="E23229" s="29"/>
    </row>
    <row r="23230" spans="1:5">
      <c r="A23230" s="29"/>
      <c r="B23230" s="29"/>
      <c r="C23230" s="29"/>
      <c r="D23230" s="29"/>
      <c r="E23230" s="29"/>
    </row>
    <row r="23231" spans="1:5">
      <c r="A23231" s="29"/>
      <c r="B23231" s="29"/>
      <c r="C23231" s="29"/>
      <c r="D23231" s="29"/>
      <c r="E23231" s="29"/>
    </row>
    <row r="23232" spans="1:5">
      <c r="A23232" s="29"/>
      <c r="B23232" s="29"/>
      <c r="C23232" s="29"/>
      <c r="D23232" s="29"/>
      <c r="E23232" s="29"/>
    </row>
    <row r="23233" spans="1:5">
      <c r="A23233" s="29"/>
      <c r="B23233" s="29"/>
      <c r="C23233" s="29"/>
      <c r="D23233" s="29"/>
      <c r="E23233" s="29"/>
    </row>
    <row r="23234" spans="1:5">
      <c r="A23234" s="29"/>
      <c r="B23234" s="29"/>
      <c r="C23234" s="29"/>
      <c r="D23234" s="29"/>
      <c r="E23234" s="29"/>
    </row>
    <row r="23235" spans="1:5">
      <c r="A23235" s="29"/>
      <c r="B23235" s="29"/>
      <c r="C23235" s="29"/>
      <c r="D23235" s="29"/>
      <c r="E23235" s="29"/>
    </row>
    <row r="23236" spans="1:5">
      <c r="A23236" s="29"/>
      <c r="B23236" s="29"/>
      <c r="C23236" s="29"/>
      <c r="D23236" s="29"/>
      <c r="E23236" s="29"/>
    </row>
    <row r="23237" spans="1:5">
      <c r="A23237" s="29"/>
      <c r="B23237" s="29"/>
      <c r="C23237" s="29"/>
      <c r="D23237" s="29"/>
      <c r="E23237" s="29"/>
    </row>
    <row r="23238" spans="1:5">
      <c r="A23238" s="29"/>
      <c r="B23238" s="29"/>
      <c r="C23238" s="29"/>
      <c r="D23238" s="29"/>
      <c r="E23238" s="29"/>
    </row>
    <row r="23239" spans="1:5">
      <c r="A23239" s="29"/>
      <c r="B23239" s="29"/>
      <c r="C23239" s="29"/>
      <c r="D23239" s="29"/>
      <c r="E23239" s="29"/>
    </row>
    <row r="23240" spans="1:5">
      <c r="A23240" s="29"/>
      <c r="B23240" s="29"/>
      <c r="C23240" s="29"/>
      <c r="D23240" s="29"/>
      <c r="E23240" s="29"/>
    </row>
    <row r="23241" spans="1:5">
      <c r="A23241" s="29"/>
      <c r="B23241" s="29"/>
      <c r="C23241" s="29"/>
      <c r="D23241" s="29"/>
      <c r="E23241" s="29"/>
    </row>
    <row r="23242" spans="1:5">
      <c r="A23242" s="29"/>
      <c r="B23242" s="29"/>
      <c r="C23242" s="29"/>
      <c r="D23242" s="29"/>
      <c r="E23242" s="29"/>
    </row>
    <row r="23243" spans="1:5">
      <c r="A23243" s="29"/>
      <c r="B23243" s="29"/>
      <c r="C23243" s="29"/>
      <c r="D23243" s="29"/>
      <c r="E23243" s="29"/>
    </row>
    <row r="23244" spans="1:5">
      <c r="A23244" s="29"/>
      <c r="B23244" s="29"/>
      <c r="C23244" s="29"/>
      <c r="D23244" s="29"/>
      <c r="E23244" s="29"/>
    </row>
    <row r="23245" spans="1:5">
      <c r="A23245" s="29"/>
      <c r="B23245" s="29"/>
      <c r="C23245" s="29"/>
      <c r="D23245" s="29"/>
      <c r="E23245" s="29"/>
    </row>
    <row r="23246" spans="1:5">
      <c r="A23246" s="29"/>
      <c r="B23246" s="29"/>
      <c r="C23246" s="29"/>
      <c r="D23246" s="29"/>
      <c r="E23246" s="29"/>
    </row>
    <row r="23247" spans="1:5">
      <c r="A23247" s="29"/>
      <c r="B23247" s="29"/>
      <c r="C23247" s="29"/>
      <c r="D23247" s="29"/>
      <c r="E23247" s="29"/>
    </row>
    <row r="23248" spans="1:5">
      <c r="A23248" s="29"/>
      <c r="B23248" s="29"/>
      <c r="C23248" s="29"/>
      <c r="D23248" s="29"/>
      <c r="E23248" s="29"/>
    </row>
    <row r="23249" spans="1:5">
      <c r="A23249" s="29"/>
      <c r="B23249" s="29"/>
      <c r="C23249" s="29"/>
      <c r="D23249" s="29"/>
      <c r="E23249" s="29"/>
    </row>
    <row r="23250" spans="1:5">
      <c r="A23250" s="29"/>
      <c r="B23250" s="29"/>
      <c r="C23250" s="29"/>
      <c r="D23250" s="29"/>
      <c r="E23250" s="29"/>
    </row>
    <row r="23251" spans="1:5">
      <c r="A23251" s="29"/>
      <c r="B23251" s="29"/>
      <c r="C23251" s="29"/>
      <c r="D23251" s="29"/>
      <c r="E23251" s="29"/>
    </row>
    <row r="23252" spans="1:5">
      <c r="A23252" s="29"/>
      <c r="B23252" s="29"/>
      <c r="C23252" s="29"/>
      <c r="D23252" s="29"/>
      <c r="E23252" s="29"/>
    </row>
    <row r="23253" spans="1:5">
      <c r="A23253" s="29"/>
      <c r="B23253" s="29"/>
      <c r="C23253" s="29"/>
      <c r="D23253" s="29"/>
      <c r="E23253" s="29"/>
    </row>
    <row r="23254" spans="1:5">
      <c r="A23254" s="29"/>
      <c r="B23254" s="29"/>
      <c r="C23254" s="29"/>
      <c r="D23254" s="29"/>
      <c r="E23254" s="29"/>
    </row>
    <row r="23255" spans="1:5">
      <c r="A23255" s="29"/>
      <c r="B23255" s="29"/>
      <c r="C23255" s="29"/>
      <c r="D23255" s="29"/>
      <c r="E23255" s="29"/>
    </row>
    <row r="23256" spans="1:5">
      <c r="A23256" s="29"/>
      <c r="B23256" s="29"/>
      <c r="C23256" s="29"/>
      <c r="D23256" s="29"/>
      <c r="E23256" s="29"/>
    </row>
    <row r="23257" spans="1:5">
      <c r="A23257" s="29"/>
      <c r="B23257" s="29"/>
      <c r="C23257" s="29"/>
      <c r="D23257" s="29"/>
      <c r="E23257" s="29"/>
    </row>
    <row r="23258" spans="1:5">
      <c r="A23258" s="29"/>
      <c r="B23258" s="29"/>
      <c r="C23258" s="29"/>
      <c r="D23258" s="29"/>
      <c r="E23258" s="29"/>
    </row>
    <row r="23259" spans="1:5">
      <c r="A23259" s="29"/>
      <c r="B23259" s="29"/>
      <c r="C23259" s="29"/>
      <c r="D23259" s="29"/>
      <c r="E23259" s="29"/>
    </row>
    <row r="23260" spans="1:5">
      <c r="A23260" s="29"/>
      <c r="B23260" s="29"/>
      <c r="C23260" s="29"/>
      <c r="D23260" s="29"/>
      <c r="E23260" s="29"/>
    </row>
    <row r="23261" spans="1:5">
      <c r="A23261" s="29"/>
      <c r="B23261" s="29"/>
      <c r="C23261" s="29"/>
      <c r="D23261" s="29"/>
      <c r="E23261" s="29"/>
    </row>
    <row r="23262" spans="1:5">
      <c r="A23262" s="29"/>
      <c r="B23262" s="29"/>
      <c r="C23262" s="29"/>
      <c r="D23262" s="29"/>
      <c r="E23262" s="29"/>
    </row>
    <row r="23263" spans="1:5">
      <c r="A23263" s="29"/>
      <c r="B23263" s="29"/>
      <c r="C23263" s="29"/>
      <c r="D23263" s="29"/>
      <c r="E23263" s="29"/>
    </row>
    <row r="23264" spans="1:5">
      <c r="A23264" s="29"/>
      <c r="B23264" s="29"/>
      <c r="C23264" s="29"/>
      <c r="D23264" s="29"/>
      <c r="E23264" s="29"/>
    </row>
    <row r="23265" spans="1:5">
      <c r="A23265" s="29"/>
      <c r="B23265" s="29"/>
      <c r="C23265" s="29"/>
      <c r="D23265" s="29"/>
      <c r="E23265" s="29"/>
    </row>
    <row r="23266" spans="1:5">
      <c r="A23266" s="29"/>
      <c r="B23266" s="29"/>
      <c r="C23266" s="29"/>
      <c r="D23266" s="29"/>
      <c r="E23266" s="29"/>
    </row>
    <row r="23267" spans="1:5">
      <c r="A23267" s="29"/>
      <c r="B23267" s="29"/>
      <c r="C23267" s="29"/>
      <c r="D23267" s="29"/>
      <c r="E23267" s="29"/>
    </row>
    <row r="23268" spans="1:5">
      <c r="A23268" s="29"/>
      <c r="B23268" s="29"/>
      <c r="C23268" s="29"/>
      <c r="D23268" s="29"/>
      <c r="E23268" s="29"/>
    </row>
    <row r="23269" spans="1:5">
      <c r="A23269" s="29"/>
      <c r="B23269" s="29"/>
      <c r="C23269" s="29"/>
      <c r="D23269" s="29"/>
      <c r="E23269" s="29"/>
    </row>
    <row r="23270" spans="1:5">
      <c r="A23270" s="29"/>
      <c r="B23270" s="29"/>
      <c r="C23270" s="29"/>
      <c r="D23270" s="29"/>
      <c r="E23270" s="29"/>
    </row>
    <row r="23271" spans="1:5">
      <c r="A23271" s="29"/>
      <c r="B23271" s="29"/>
      <c r="C23271" s="29"/>
      <c r="D23271" s="29"/>
      <c r="E23271" s="29"/>
    </row>
    <row r="23272" spans="1:5">
      <c r="A23272" s="29"/>
      <c r="B23272" s="29"/>
      <c r="C23272" s="29"/>
      <c r="D23272" s="29"/>
      <c r="E23272" s="29"/>
    </row>
    <row r="23273" spans="1:5">
      <c r="A23273" s="29"/>
      <c r="B23273" s="29"/>
      <c r="C23273" s="29"/>
      <c r="D23273" s="29"/>
      <c r="E23273" s="29"/>
    </row>
    <row r="23274" spans="1:5">
      <c r="A23274" s="29"/>
      <c r="B23274" s="29"/>
      <c r="C23274" s="29"/>
      <c r="D23274" s="29"/>
      <c r="E23274" s="29"/>
    </row>
    <row r="23275" spans="1:5">
      <c r="A23275" s="29"/>
      <c r="B23275" s="29"/>
      <c r="C23275" s="29"/>
      <c r="D23275" s="29"/>
      <c r="E23275" s="29"/>
    </row>
    <row r="23276" spans="1:5">
      <c r="A23276" s="29"/>
      <c r="B23276" s="29"/>
      <c r="C23276" s="29"/>
      <c r="D23276" s="29"/>
      <c r="E23276" s="29"/>
    </row>
    <row r="23277" spans="1:5">
      <c r="A23277" s="29"/>
      <c r="B23277" s="29"/>
      <c r="C23277" s="29"/>
      <c r="D23277" s="29"/>
      <c r="E23277" s="29"/>
    </row>
    <row r="23278" spans="1:5">
      <c r="A23278" s="29"/>
      <c r="B23278" s="29"/>
      <c r="C23278" s="29"/>
      <c r="D23278" s="29"/>
      <c r="E23278" s="29"/>
    </row>
    <row r="23279" spans="1:5">
      <c r="A23279" s="29"/>
      <c r="B23279" s="29"/>
      <c r="C23279" s="29"/>
      <c r="D23279" s="29"/>
      <c r="E23279" s="29"/>
    </row>
    <row r="23280" spans="1:5">
      <c r="A23280" s="29"/>
      <c r="B23280" s="29"/>
      <c r="C23280" s="29"/>
      <c r="D23280" s="29"/>
      <c r="E23280" s="29"/>
    </row>
    <row r="23281" spans="1:5">
      <c r="A23281" s="29"/>
      <c r="B23281" s="29"/>
      <c r="C23281" s="29"/>
      <c r="D23281" s="29"/>
      <c r="E23281" s="29"/>
    </row>
    <row r="23282" spans="1:5">
      <c r="A23282" s="29"/>
      <c r="B23282" s="29"/>
      <c r="C23282" s="29"/>
      <c r="D23282" s="29"/>
      <c r="E23282" s="29"/>
    </row>
    <row r="23283" spans="1:5">
      <c r="A23283" s="29"/>
      <c r="B23283" s="29"/>
      <c r="C23283" s="29"/>
      <c r="D23283" s="29"/>
      <c r="E23283" s="29"/>
    </row>
    <row r="23284" spans="1:5">
      <c r="A23284" s="29"/>
      <c r="B23284" s="29"/>
      <c r="C23284" s="29"/>
      <c r="D23284" s="29"/>
      <c r="E23284" s="29"/>
    </row>
    <row r="23285" spans="1:5">
      <c r="A23285" s="29"/>
      <c r="B23285" s="29"/>
      <c r="C23285" s="29"/>
      <c r="D23285" s="29"/>
      <c r="E23285" s="29"/>
    </row>
    <row r="23286" spans="1:5">
      <c r="A23286" s="29"/>
      <c r="B23286" s="29"/>
      <c r="C23286" s="29"/>
      <c r="D23286" s="29"/>
      <c r="E23286" s="29"/>
    </row>
    <row r="23287" spans="1:5">
      <c r="A23287" s="29"/>
      <c r="B23287" s="29"/>
      <c r="C23287" s="29"/>
      <c r="D23287" s="29"/>
      <c r="E23287" s="29"/>
    </row>
    <row r="23288" spans="1:5">
      <c r="A23288" s="29"/>
      <c r="B23288" s="29"/>
      <c r="C23288" s="29"/>
      <c r="D23288" s="29"/>
      <c r="E23288" s="29"/>
    </row>
    <row r="23289" spans="1:5">
      <c r="A23289" s="29"/>
      <c r="B23289" s="29"/>
      <c r="C23289" s="29"/>
      <c r="D23289" s="29"/>
      <c r="E23289" s="29"/>
    </row>
    <row r="23290" spans="1:5">
      <c r="A23290" s="29"/>
      <c r="B23290" s="29"/>
      <c r="C23290" s="29"/>
      <c r="D23290" s="29"/>
      <c r="E23290" s="29"/>
    </row>
    <row r="23291" spans="1:5">
      <c r="A23291" s="29"/>
      <c r="B23291" s="29"/>
      <c r="C23291" s="29"/>
      <c r="D23291" s="29"/>
      <c r="E23291" s="29"/>
    </row>
    <row r="23292" spans="1:5">
      <c r="A23292" s="29"/>
      <c r="B23292" s="29"/>
      <c r="C23292" s="29"/>
      <c r="D23292" s="29"/>
      <c r="E23292" s="29"/>
    </row>
    <row r="23293" spans="1:5">
      <c r="A23293" s="29"/>
      <c r="B23293" s="29"/>
      <c r="C23293" s="29"/>
      <c r="D23293" s="29"/>
      <c r="E23293" s="29"/>
    </row>
    <row r="23294" spans="1:5">
      <c r="A23294" s="29"/>
      <c r="B23294" s="29"/>
      <c r="C23294" s="29"/>
      <c r="D23294" s="29"/>
      <c r="E23294" s="29"/>
    </row>
    <row r="23295" spans="1:5">
      <c r="A23295" s="29"/>
      <c r="B23295" s="29"/>
      <c r="C23295" s="29"/>
      <c r="D23295" s="29"/>
      <c r="E23295" s="29"/>
    </row>
    <row r="23296" spans="1:5">
      <c r="A23296" s="29"/>
      <c r="B23296" s="29"/>
      <c r="C23296" s="29"/>
      <c r="D23296" s="29"/>
      <c r="E23296" s="29"/>
    </row>
    <row r="23297" spans="1:5">
      <c r="A23297" s="29"/>
      <c r="B23297" s="29"/>
      <c r="C23297" s="29"/>
      <c r="D23297" s="29"/>
      <c r="E23297" s="29"/>
    </row>
    <row r="23298" spans="1:5">
      <c r="A23298" s="29"/>
      <c r="B23298" s="29"/>
      <c r="C23298" s="29"/>
      <c r="D23298" s="29"/>
      <c r="E23298" s="29"/>
    </row>
    <row r="23299" spans="1:5">
      <c r="A23299" s="29"/>
      <c r="B23299" s="29"/>
      <c r="C23299" s="29"/>
      <c r="D23299" s="29"/>
      <c r="E23299" s="29"/>
    </row>
    <row r="23300" spans="1:5">
      <c r="A23300" s="29"/>
      <c r="B23300" s="29"/>
      <c r="C23300" s="29"/>
      <c r="D23300" s="29"/>
      <c r="E23300" s="29"/>
    </row>
    <row r="23301" spans="1:5">
      <c r="A23301" s="29"/>
      <c r="B23301" s="29"/>
      <c r="C23301" s="29"/>
      <c r="D23301" s="29"/>
      <c r="E23301" s="29"/>
    </row>
    <row r="23302" spans="1:5">
      <c r="A23302" s="29"/>
      <c r="B23302" s="29"/>
      <c r="C23302" s="29"/>
      <c r="D23302" s="29"/>
      <c r="E23302" s="29"/>
    </row>
    <row r="23303" spans="1:5">
      <c r="A23303" s="29"/>
      <c r="B23303" s="29"/>
      <c r="C23303" s="29"/>
      <c r="D23303" s="29"/>
      <c r="E23303" s="29"/>
    </row>
    <row r="23304" spans="1:5">
      <c r="A23304" s="29"/>
      <c r="B23304" s="29"/>
      <c r="C23304" s="29"/>
      <c r="D23304" s="29"/>
      <c r="E23304" s="29"/>
    </row>
    <row r="23305" spans="1:5">
      <c r="A23305" s="29"/>
      <c r="B23305" s="29"/>
      <c r="C23305" s="29"/>
      <c r="D23305" s="29"/>
      <c r="E23305" s="29"/>
    </row>
    <row r="23306" spans="1:5">
      <c r="A23306" s="29"/>
      <c r="B23306" s="29"/>
      <c r="C23306" s="29"/>
      <c r="D23306" s="29"/>
      <c r="E23306" s="29"/>
    </row>
    <row r="23307" spans="1:5">
      <c r="A23307" s="29"/>
      <c r="B23307" s="29"/>
      <c r="C23307" s="29"/>
      <c r="D23307" s="29"/>
      <c r="E23307" s="29"/>
    </row>
    <row r="23308" spans="1:5">
      <c r="A23308" s="29"/>
      <c r="B23308" s="29"/>
      <c r="C23308" s="29"/>
      <c r="D23308" s="29"/>
      <c r="E23308" s="29"/>
    </row>
    <row r="23309" spans="1:5">
      <c r="A23309" s="29"/>
      <c r="B23309" s="29"/>
      <c r="C23309" s="29"/>
      <c r="D23309" s="29"/>
      <c r="E23309" s="29"/>
    </row>
    <row r="23310" spans="1:5">
      <c r="A23310" s="29"/>
      <c r="B23310" s="29"/>
      <c r="C23310" s="29"/>
      <c r="D23310" s="29"/>
      <c r="E23310" s="29"/>
    </row>
    <row r="23311" spans="1:5">
      <c r="A23311" s="29"/>
      <c r="B23311" s="29"/>
      <c r="C23311" s="29"/>
      <c r="D23311" s="29"/>
      <c r="E23311" s="29"/>
    </row>
    <row r="23312" spans="1:5">
      <c r="A23312" s="29"/>
      <c r="B23312" s="29"/>
      <c r="C23312" s="29"/>
      <c r="D23312" s="29"/>
      <c r="E23312" s="29"/>
    </row>
    <row r="23313" spans="1:5">
      <c r="A23313" s="29"/>
      <c r="B23313" s="29"/>
      <c r="C23313" s="29"/>
      <c r="D23313" s="29"/>
      <c r="E23313" s="29"/>
    </row>
    <row r="23314" spans="1:5">
      <c r="A23314" s="29"/>
      <c r="B23314" s="29"/>
      <c r="C23314" s="29"/>
      <c r="D23314" s="29"/>
      <c r="E23314" s="29"/>
    </row>
    <row r="23315" spans="1:5">
      <c r="A23315" s="29"/>
      <c r="B23315" s="29"/>
      <c r="C23315" s="29"/>
      <c r="D23315" s="29"/>
      <c r="E23315" s="29"/>
    </row>
    <row r="23316" spans="1:5">
      <c r="A23316" s="29"/>
      <c r="B23316" s="29"/>
      <c r="C23316" s="29"/>
      <c r="D23316" s="29"/>
      <c r="E23316" s="29"/>
    </row>
    <row r="23317" spans="1:5">
      <c r="A23317" s="29"/>
      <c r="B23317" s="29"/>
      <c r="C23317" s="29"/>
      <c r="D23317" s="29"/>
      <c r="E23317" s="29"/>
    </row>
    <row r="23318" spans="1:5">
      <c r="A23318" s="29"/>
      <c r="B23318" s="29"/>
      <c r="C23318" s="29"/>
      <c r="D23318" s="29"/>
      <c r="E23318" s="29"/>
    </row>
    <row r="23319" spans="1:5">
      <c r="A23319" s="29"/>
      <c r="B23319" s="29"/>
      <c r="C23319" s="29"/>
      <c r="D23319" s="29"/>
      <c r="E23319" s="29"/>
    </row>
    <row r="23320" spans="1:5">
      <c r="A23320" s="29"/>
      <c r="B23320" s="29"/>
      <c r="C23320" s="29"/>
      <c r="D23320" s="29"/>
      <c r="E23320" s="29"/>
    </row>
    <row r="23321" spans="1:5">
      <c r="A23321" s="29"/>
      <c r="B23321" s="29"/>
      <c r="C23321" s="29"/>
      <c r="D23321" s="29"/>
      <c r="E23321" s="29"/>
    </row>
    <row r="23322" spans="1:5">
      <c r="A23322" s="29"/>
      <c r="B23322" s="29"/>
      <c r="C23322" s="29"/>
      <c r="D23322" s="29"/>
      <c r="E23322" s="29"/>
    </row>
    <row r="23323" spans="1:5">
      <c r="A23323" s="29"/>
      <c r="B23323" s="29"/>
      <c r="C23323" s="29"/>
      <c r="D23323" s="29"/>
      <c r="E23323" s="29"/>
    </row>
    <row r="23324" spans="1:5">
      <c r="A23324" s="29"/>
      <c r="B23324" s="29"/>
      <c r="C23324" s="29"/>
      <c r="D23324" s="29"/>
      <c r="E23324" s="29"/>
    </row>
    <row r="23325" spans="1:5">
      <c r="A23325" s="29"/>
      <c r="B23325" s="29"/>
      <c r="C23325" s="29"/>
      <c r="D23325" s="29"/>
      <c r="E23325" s="29"/>
    </row>
    <row r="23326" spans="1:5">
      <c r="A23326" s="29"/>
      <c r="B23326" s="29"/>
      <c r="C23326" s="29"/>
      <c r="D23326" s="29"/>
      <c r="E23326" s="29"/>
    </row>
    <row r="23327" spans="1:5">
      <c r="A23327" s="29"/>
      <c r="B23327" s="29"/>
      <c r="C23327" s="29"/>
      <c r="D23327" s="29"/>
      <c r="E23327" s="29"/>
    </row>
    <row r="23328" spans="1:5">
      <c r="A23328" s="29"/>
      <c r="B23328" s="29"/>
      <c r="C23328" s="29"/>
      <c r="D23328" s="29"/>
      <c r="E23328" s="29"/>
    </row>
    <row r="23329" spans="1:5">
      <c r="A23329" s="29"/>
      <c r="B23329" s="29"/>
      <c r="C23329" s="29"/>
      <c r="D23329" s="29"/>
      <c r="E23329" s="29"/>
    </row>
    <row r="23330" spans="1:5">
      <c r="A23330" s="29"/>
      <c r="B23330" s="29"/>
      <c r="C23330" s="29"/>
      <c r="D23330" s="29"/>
      <c r="E23330" s="29"/>
    </row>
    <row r="23331" spans="1:5">
      <c r="A23331" s="29"/>
      <c r="B23331" s="29"/>
      <c r="C23331" s="29"/>
      <c r="D23331" s="29"/>
      <c r="E23331" s="29"/>
    </row>
    <row r="23332" spans="1:5">
      <c r="A23332" s="29"/>
      <c r="B23332" s="29"/>
      <c r="C23332" s="29"/>
      <c r="D23332" s="29"/>
      <c r="E23332" s="29"/>
    </row>
    <row r="23333" spans="1:5">
      <c r="A23333" s="29"/>
      <c r="B23333" s="29"/>
      <c r="C23333" s="29"/>
      <c r="D23333" s="29"/>
      <c r="E23333" s="29"/>
    </row>
    <row r="23334" spans="1:5">
      <c r="A23334" s="29"/>
      <c r="B23334" s="29"/>
      <c r="C23334" s="29"/>
      <c r="D23334" s="29"/>
      <c r="E23334" s="29"/>
    </row>
    <row r="23335" spans="1:5">
      <c r="A23335" s="29"/>
      <c r="B23335" s="29"/>
      <c r="C23335" s="29"/>
      <c r="D23335" s="29"/>
      <c r="E23335" s="29"/>
    </row>
    <row r="23336" spans="1:5">
      <c r="A23336" s="29"/>
      <c r="B23336" s="29"/>
      <c r="C23336" s="29"/>
      <c r="D23336" s="29"/>
      <c r="E23336" s="29"/>
    </row>
    <row r="23337" spans="1:5">
      <c r="A23337" s="29"/>
      <c r="B23337" s="29"/>
      <c r="C23337" s="29"/>
      <c r="D23337" s="29"/>
      <c r="E23337" s="29"/>
    </row>
    <row r="23338" spans="1:5">
      <c r="A23338" s="29"/>
      <c r="B23338" s="29"/>
      <c r="C23338" s="29"/>
      <c r="D23338" s="29"/>
      <c r="E23338" s="29"/>
    </row>
    <row r="23339" spans="1:5">
      <c r="A23339" s="29"/>
      <c r="B23339" s="29"/>
      <c r="C23339" s="29"/>
      <c r="D23339" s="29"/>
      <c r="E23339" s="29"/>
    </row>
    <row r="23340" spans="1:5">
      <c r="A23340" s="29"/>
      <c r="B23340" s="29"/>
      <c r="C23340" s="29"/>
      <c r="D23340" s="29"/>
      <c r="E23340" s="29"/>
    </row>
    <row r="23341" spans="1:5">
      <c r="A23341" s="29"/>
      <c r="B23341" s="29"/>
      <c r="C23341" s="29"/>
      <c r="D23341" s="29"/>
      <c r="E23341" s="29"/>
    </row>
    <row r="23342" spans="1:5">
      <c r="A23342" s="29"/>
      <c r="B23342" s="29"/>
      <c r="C23342" s="29"/>
      <c r="D23342" s="29"/>
      <c r="E23342" s="29"/>
    </row>
    <row r="23343" spans="1:5">
      <c r="A23343" s="29"/>
      <c r="B23343" s="29"/>
      <c r="C23343" s="29"/>
      <c r="D23343" s="29"/>
      <c r="E23343" s="29"/>
    </row>
    <row r="23344" spans="1:5">
      <c r="A23344" s="29"/>
      <c r="B23344" s="29"/>
      <c r="C23344" s="29"/>
      <c r="D23344" s="29"/>
      <c r="E23344" s="29"/>
    </row>
    <row r="23345" spans="1:5">
      <c r="A23345" s="29"/>
      <c r="B23345" s="29"/>
      <c r="C23345" s="29"/>
      <c r="D23345" s="29"/>
      <c r="E23345" s="29"/>
    </row>
    <row r="23346" spans="1:5">
      <c r="A23346" s="29"/>
      <c r="B23346" s="29"/>
      <c r="C23346" s="29"/>
      <c r="D23346" s="29"/>
      <c r="E23346" s="29"/>
    </row>
    <row r="23347" spans="1:5">
      <c r="A23347" s="29"/>
      <c r="B23347" s="29"/>
      <c r="C23347" s="29"/>
      <c r="D23347" s="29"/>
      <c r="E23347" s="29"/>
    </row>
    <row r="23348" spans="1:5">
      <c r="A23348" s="29"/>
      <c r="B23348" s="29"/>
      <c r="C23348" s="29"/>
      <c r="D23348" s="29"/>
      <c r="E23348" s="29"/>
    </row>
    <row r="23349" spans="1:5">
      <c r="A23349" s="29"/>
      <c r="B23349" s="29"/>
      <c r="C23349" s="29"/>
      <c r="D23349" s="29"/>
      <c r="E23349" s="29"/>
    </row>
    <row r="23350" spans="1:5">
      <c r="A23350" s="29"/>
      <c r="B23350" s="29"/>
      <c r="C23350" s="29"/>
      <c r="D23350" s="29"/>
      <c r="E23350" s="29"/>
    </row>
    <row r="23351" spans="1:5">
      <c r="A23351" s="29"/>
      <c r="B23351" s="29"/>
      <c r="C23351" s="29"/>
      <c r="D23351" s="29"/>
      <c r="E23351" s="29"/>
    </row>
    <row r="23352" spans="1:5">
      <c r="A23352" s="29"/>
      <c r="B23352" s="29"/>
      <c r="C23352" s="29"/>
      <c r="D23352" s="29"/>
      <c r="E23352" s="29"/>
    </row>
    <row r="23353" spans="1:5">
      <c r="A23353" s="29"/>
      <c r="B23353" s="29"/>
      <c r="C23353" s="29"/>
      <c r="D23353" s="29"/>
      <c r="E23353" s="29"/>
    </row>
    <row r="23354" spans="1:5">
      <c r="A23354" s="29"/>
      <c r="B23354" s="29"/>
      <c r="C23354" s="29"/>
      <c r="D23354" s="29"/>
      <c r="E23354" s="29"/>
    </row>
    <row r="23355" spans="1:5">
      <c r="A23355" s="29"/>
      <c r="B23355" s="29"/>
      <c r="C23355" s="29"/>
      <c r="D23355" s="29"/>
      <c r="E23355" s="29"/>
    </row>
    <row r="23356" spans="1:5">
      <c r="A23356" s="29"/>
      <c r="B23356" s="29"/>
      <c r="C23356" s="29"/>
      <c r="D23356" s="29"/>
      <c r="E23356" s="29"/>
    </row>
    <row r="23357" spans="1:5">
      <c r="A23357" s="29"/>
      <c r="B23357" s="29"/>
      <c r="C23357" s="29"/>
      <c r="D23357" s="29"/>
      <c r="E23357" s="29"/>
    </row>
    <row r="23358" spans="1:5">
      <c r="A23358" s="29"/>
      <c r="B23358" s="29"/>
      <c r="C23358" s="29"/>
      <c r="D23358" s="29"/>
      <c r="E23358" s="29"/>
    </row>
    <row r="23359" spans="1:5">
      <c r="A23359" s="29"/>
      <c r="B23359" s="29"/>
      <c r="C23359" s="29"/>
      <c r="D23359" s="29"/>
      <c r="E23359" s="29"/>
    </row>
    <row r="23360" spans="1:5">
      <c r="A23360" s="29"/>
      <c r="B23360" s="29"/>
      <c r="C23360" s="29"/>
      <c r="D23360" s="29"/>
      <c r="E23360" s="29"/>
    </row>
    <row r="23361" spans="1:5">
      <c r="A23361" s="29"/>
      <c r="B23361" s="29"/>
      <c r="C23361" s="29"/>
      <c r="D23361" s="29"/>
      <c r="E23361" s="29"/>
    </row>
    <row r="23362" spans="1:5">
      <c r="A23362" s="29"/>
      <c r="B23362" s="29"/>
      <c r="C23362" s="29"/>
      <c r="D23362" s="29"/>
      <c r="E23362" s="29"/>
    </row>
    <row r="23363" spans="1:5">
      <c r="A23363" s="29"/>
      <c r="B23363" s="29"/>
      <c r="C23363" s="29"/>
      <c r="D23363" s="29"/>
      <c r="E23363" s="29"/>
    </row>
    <row r="23364" spans="1:5">
      <c r="A23364" s="29"/>
      <c r="B23364" s="29"/>
      <c r="C23364" s="29"/>
      <c r="D23364" s="29"/>
      <c r="E23364" s="29"/>
    </row>
    <row r="23365" spans="1:5">
      <c r="A23365" s="29"/>
      <c r="B23365" s="29"/>
      <c r="C23365" s="29"/>
      <c r="D23365" s="29"/>
      <c r="E23365" s="29"/>
    </row>
    <row r="23366" spans="1:5">
      <c r="A23366" s="29"/>
      <c r="B23366" s="29"/>
      <c r="C23366" s="29"/>
      <c r="D23366" s="29"/>
      <c r="E23366" s="29"/>
    </row>
    <row r="23367" spans="1:5">
      <c r="A23367" s="29"/>
      <c r="B23367" s="29"/>
      <c r="C23367" s="29"/>
      <c r="D23367" s="29"/>
      <c r="E23367" s="29"/>
    </row>
    <row r="23368" spans="1:5">
      <c r="A23368" s="29"/>
      <c r="B23368" s="29"/>
      <c r="C23368" s="29"/>
      <c r="D23368" s="29"/>
      <c r="E23368" s="29"/>
    </row>
    <row r="23369" spans="1:5">
      <c r="A23369" s="29"/>
      <c r="B23369" s="29"/>
      <c r="C23369" s="29"/>
      <c r="D23369" s="29"/>
      <c r="E23369" s="29"/>
    </row>
    <row r="23370" spans="1:5">
      <c r="A23370" s="29"/>
      <c r="B23370" s="29"/>
      <c r="C23370" s="29"/>
      <c r="D23370" s="29"/>
      <c r="E23370" s="29"/>
    </row>
    <row r="23371" spans="1:5">
      <c r="A23371" s="29"/>
      <c r="B23371" s="29"/>
      <c r="C23371" s="29"/>
      <c r="D23371" s="29"/>
      <c r="E23371" s="29"/>
    </row>
    <row r="23372" spans="1:5">
      <c r="A23372" s="29"/>
      <c r="B23372" s="29"/>
      <c r="C23372" s="29"/>
      <c r="D23372" s="29"/>
      <c r="E23372" s="29"/>
    </row>
    <row r="23373" spans="1:5">
      <c r="A23373" s="29"/>
      <c r="B23373" s="29"/>
      <c r="C23373" s="29"/>
      <c r="D23373" s="29"/>
      <c r="E23373" s="29"/>
    </row>
    <row r="23374" spans="1:5">
      <c r="A23374" s="29"/>
      <c r="B23374" s="29"/>
      <c r="C23374" s="29"/>
      <c r="D23374" s="29"/>
      <c r="E23374" s="29"/>
    </row>
    <row r="23375" spans="1:5">
      <c r="A23375" s="29"/>
      <c r="B23375" s="29"/>
      <c r="C23375" s="29"/>
      <c r="D23375" s="29"/>
      <c r="E23375" s="29"/>
    </row>
    <row r="23376" spans="1:5">
      <c r="A23376" s="29"/>
      <c r="B23376" s="29"/>
      <c r="C23376" s="29"/>
      <c r="D23376" s="29"/>
      <c r="E23376" s="29"/>
    </row>
    <row r="23377" spans="1:5">
      <c r="A23377" s="29"/>
      <c r="B23377" s="29"/>
      <c r="C23377" s="29"/>
      <c r="D23377" s="29"/>
      <c r="E23377" s="29"/>
    </row>
    <row r="23378" spans="1:5">
      <c r="A23378" s="29"/>
      <c r="B23378" s="29"/>
      <c r="C23378" s="29"/>
      <c r="D23378" s="29"/>
      <c r="E23378" s="29"/>
    </row>
    <row r="23379" spans="1:5">
      <c r="A23379" s="29"/>
      <c r="B23379" s="29"/>
      <c r="C23379" s="29"/>
      <c r="D23379" s="29"/>
      <c r="E23379" s="29"/>
    </row>
    <row r="23380" spans="1:5">
      <c r="A23380" s="29"/>
      <c r="B23380" s="29"/>
      <c r="C23380" s="29"/>
      <c r="D23380" s="29"/>
      <c r="E23380" s="29"/>
    </row>
    <row r="23381" spans="1:5">
      <c r="A23381" s="29"/>
      <c r="B23381" s="29"/>
      <c r="C23381" s="29"/>
      <c r="D23381" s="29"/>
      <c r="E23381" s="29"/>
    </row>
    <row r="23382" spans="1:5">
      <c r="A23382" s="29"/>
      <c r="B23382" s="29"/>
      <c r="C23382" s="29"/>
      <c r="D23382" s="29"/>
      <c r="E23382" s="29"/>
    </row>
    <row r="23383" spans="1:5">
      <c r="A23383" s="29"/>
      <c r="B23383" s="29"/>
      <c r="C23383" s="29"/>
      <c r="D23383" s="29"/>
      <c r="E23383" s="29"/>
    </row>
    <row r="23384" spans="1:5">
      <c r="A23384" s="29"/>
      <c r="B23384" s="29"/>
      <c r="C23384" s="29"/>
      <c r="D23384" s="29"/>
      <c r="E23384" s="29"/>
    </row>
    <row r="23385" spans="1:5">
      <c r="A23385" s="29"/>
      <c r="B23385" s="29"/>
      <c r="C23385" s="29"/>
      <c r="D23385" s="29"/>
      <c r="E23385" s="29"/>
    </row>
    <row r="23386" spans="1:5">
      <c r="A23386" s="29"/>
      <c r="B23386" s="29"/>
      <c r="C23386" s="29"/>
      <c r="D23386" s="29"/>
      <c r="E23386" s="29"/>
    </row>
    <row r="23387" spans="1:5">
      <c r="A23387" s="29"/>
      <c r="B23387" s="29"/>
      <c r="C23387" s="29"/>
      <c r="D23387" s="29"/>
      <c r="E23387" s="29"/>
    </row>
    <row r="23388" spans="1:5">
      <c r="A23388" s="29"/>
      <c r="B23388" s="29"/>
      <c r="C23388" s="29"/>
      <c r="D23388" s="29"/>
      <c r="E23388" s="29"/>
    </row>
    <row r="23389" spans="1:5">
      <c r="A23389" s="29"/>
      <c r="B23389" s="29"/>
      <c r="C23389" s="29"/>
      <c r="D23389" s="29"/>
      <c r="E23389" s="29"/>
    </row>
    <row r="23390" spans="1:5">
      <c r="A23390" s="29"/>
      <c r="B23390" s="29"/>
      <c r="C23390" s="29"/>
      <c r="D23390" s="29"/>
      <c r="E23390" s="29"/>
    </row>
    <row r="23391" spans="1:5">
      <c r="A23391" s="29"/>
      <c r="B23391" s="29"/>
      <c r="C23391" s="29"/>
      <c r="D23391" s="29"/>
      <c r="E23391" s="29"/>
    </row>
    <row r="23392" spans="1:5">
      <c r="A23392" s="29"/>
      <c r="B23392" s="29"/>
      <c r="C23392" s="29"/>
      <c r="D23392" s="29"/>
      <c r="E23392" s="29"/>
    </row>
    <row r="23393" spans="1:5">
      <c r="A23393" s="29"/>
      <c r="B23393" s="29"/>
      <c r="C23393" s="29"/>
      <c r="D23393" s="29"/>
      <c r="E23393" s="29"/>
    </row>
    <row r="23394" spans="1:5">
      <c r="A23394" s="29"/>
      <c r="B23394" s="29"/>
      <c r="C23394" s="29"/>
      <c r="D23394" s="29"/>
      <c r="E23394" s="29"/>
    </row>
    <row r="23395" spans="1:5">
      <c r="A23395" s="29"/>
      <c r="B23395" s="29"/>
      <c r="C23395" s="29"/>
      <c r="D23395" s="29"/>
      <c r="E23395" s="29"/>
    </row>
    <row r="23396" spans="1:5">
      <c r="A23396" s="29"/>
      <c r="B23396" s="29"/>
      <c r="C23396" s="29"/>
      <c r="D23396" s="29"/>
      <c r="E23396" s="29"/>
    </row>
    <row r="23397" spans="1:5">
      <c r="A23397" s="29"/>
      <c r="B23397" s="29"/>
      <c r="C23397" s="29"/>
      <c r="D23397" s="29"/>
      <c r="E23397" s="29"/>
    </row>
    <row r="23398" spans="1:5">
      <c r="A23398" s="29"/>
      <c r="B23398" s="29"/>
      <c r="C23398" s="29"/>
      <c r="D23398" s="29"/>
      <c r="E23398" s="29"/>
    </row>
    <row r="23399" spans="1:5">
      <c r="A23399" s="29"/>
      <c r="B23399" s="29"/>
      <c r="C23399" s="29"/>
      <c r="D23399" s="29"/>
      <c r="E23399" s="29"/>
    </row>
    <row r="23400" spans="1:5">
      <c r="A23400" s="29"/>
      <c r="B23400" s="29"/>
      <c r="C23400" s="29"/>
      <c r="D23400" s="29"/>
      <c r="E23400" s="29"/>
    </row>
    <row r="23401" spans="1:5">
      <c r="A23401" s="29"/>
      <c r="B23401" s="29"/>
      <c r="C23401" s="29"/>
      <c r="D23401" s="29"/>
      <c r="E23401" s="29"/>
    </row>
    <row r="23402" spans="1:5">
      <c r="A23402" s="29"/>
      <c r="B23402" s="29"/>
      <c r="C23402" s="29"/>
      <c r="D23402" s="29"/>
      <c r="E23402" s="29"/>
    </row>
    <row r="23403" spans="1:5">
      <c r="A23403" s="29"/>
      <c r="B23403" s="29"/>
      <c r="C23403" s="29"/>
      <c r="D23403" s="29"/>
      <c r="E23403" s="29"/>
    </row>
    <row r="23404" spans="1:5">
      <c r="A23404" s="29"/>
      <c r="B23404" s="29"/>
      <c r="C23404" s="29"/>
      <c r="D23404" s="29"/>
      <c r="E23404" s="29"/>
    </row>
    <row r="23405" spans="1:5">
      <c r="A23405" s="29"/>
      <c r="B23405" s="29"/>
      <c r="C23405" s="29"/>
      <c r="D23405" s="29"/>
      <c r="E23405" s="29"/>
    </row>
    <row r="23406" spans="1:5">
      <c r="A23406" s="29"/>
      <c r="B23406" s="29"/>
      <c r="C23406" s="29"/>
      <c r="D23406" s="29"/>
      <c r="E23406" s="29"/>
    </row>
    <row r="23407" spans="1:5">
      <c r="A23407" s="29"/>
      <c r="B23407" s="29"/>
      <c r="C23407" s="29"/>
      <c r="D23407" s="29"/>
      <c r="E23407" s="29"/>
    </row>
    <row r="23408" spans="1:5">
      <c r="A23408" s="29"/>
      <c r="B23408" s="29"/>
      <c r="C23408" s="29"/>
      <c r="D23408" s="29"/>
      <c r="E23408" s="29"/>
    </row>
    <row r="23409" spans="1:5">
      <c r="A23409" s="29"/>
      <c r="B23409" s="29"/>
      <c r="C23409" s="29"/>
      <c r="D23409" s="29"/>
      <c r="E23409" s="29"/>
    </row>
    <row r="23410" spans="1:5">
      <c r="A23410" s="29"/>
      <c r="B23410" s="29"/>
      <c r="C23410" s="29"/>
      <c r="D23410" s="29"/>
      <c r="E23410" s="29"/>
    </row>
    <row r="23411" spans="1:5">
      <c r="A23411" s="29"/>
      <c r="B23411" s="29"/>
      <c r="C23411" s="29"/>
      <c r="D23411" s="29"/>
      <c r="E23411" s="29"/>
    </row>
    <row r="23412" spans="1:5">
      <c r="A23412" s="29"/>
      <c r="B23412" s="29"/>
      <c r="C23412" s="29"/>
      <c r="D23412" s="29"/>
      <c r="E23412" s="29"/>
    </row>
    <row r="23413" spans="1:5">
      <c r="A23413" s="29"/>
      <c r="B23413" s="29"/>
      <c r="C23413" s="29"/>
      <c r="D23413" s="29"/>
      <c r="E23413" s="29"/>
    </row>
    <row r="23414" spans="1:5">
      <c r="A23414" s="29"/>
      <c r="B23414" s="29"/>
      <c r="C23414" s="29"/>
      <c r="D23414" s="29"/>
      <c r="E23414" s="29"/>
    </row>
    <row r="23415" spans="1:5">
      <c r="A23415" s="29"/>
      <c r="B23415" s="29"/>
      <c r="C23415" s="29"/>
      <c r="D23415" s="29"/>
      <c r="E23415" s="29"/>
    </row>
    <row r="23416" spans="1:5">
      <c r="A23416" s="29"/>
      <c r="B23416" s="29"/>
      <c r="C23416" s="29"/>
      <c r="D23416" s="29"/>
      <c r="E23416" s="29"/>
    </row>
    <row r="23417" spans="1:5">
      <c r="A23417" s="29"/>
      <c r="B23417" s="29"/>
      <c r="C23417" s="29"/>
      <c r="D23417" s="29"/>
      <c r="E23417" s="29"/>
    </row>
    <row r="23418" spans="1:5">
      <c r="A23418" s="29"/>
      <c r="B23418" s="29"/>
      <c r="C23418" s="29"/>
      <c r="D23418" s="29"/>
      <c r="E23418" s="29"/>
    </row>
    <row r="23419" spans="1:5">
      <c r="A23419" s="29"/>
      <c r="B23419" s="29"/>
      <c r="C23419" s="29"/>
      <c r="D23419" s="29"/>
      <c r="E23419" s="29"/>
    </row>
    <row r="23420" spans="1:5">
      <c r="A23420" s="29"/>
      <c r="B23420" s="29"/>
      <c r="C23420" s="29"/>
      <c r="D23420" s="29"/>
      <c r="E23420" s="29"/>
    </row>
    <row r="23421" spans="1:5">
      <c r="A23421" s="29"/>
      <c r="B23421" s="29"/>
      <c r="C23421" s="29"/>
      <c r="D23421" s="29"/>
      <c r="E23421" s="29"/>
    </row>
    <row r="23422" spans="1:5">
      <c r="A23422" s="29"/>
      <c r="B23422" s="29"/>
      <c r="C23422" s="29"/>
      <c r="D23422" s="29"/>
      <c r="E23422" s="29"/>
    </row>
    <row r="23423" spans="1:5">
      <c r="A23423" s="29"/>
      <c r="B23423" s="29"/>
      <c r="C23423" s="29"/>
      <c r="D23423" s="29"/>
      <c r="E23423" s="29"/>
    </row>
    <row r="23424" spans="1:5">
      <c r="A23424" s="29"/>
      <c r="B23424" s="29"/>
      <c r="C23424" s="29"/>
      <c r="D23424" s="29"/>
      <c r="E23424" s="29"/>
    </row>
    <row r="23425" spans="1:5">
      <c r="A23425" s="29"/>
      <c r="B23425" s="29"/>
      <c r="C23425" s="29"/>
      <c r="D23425" s="29"/>
      <c r="E23425" s="29"/>
    </row>
    <row r="23426" spans="1:5">
      <c r="A23426" s="29"/>
      <c r="B23426" s="29"/>
      <c r="C23426" s="29"/>
      <c r="D23426" s="29"/>
      <c r="E23426" s="29"/>
    </row>
    <row r="23427" spans="1:5">
      <c r="A23427" s="29"/>
      <c r="B23427" s="29"/>
      <c r="C23427" s="29"/>
      <c r="D23427" s="29"/>
      <c r="E23427" s="29"/>
    </row>
    <row r="23428" spans="1:5">
      <c r="A23428" s="29"/>
      <c r="B23428" s="29"/>
      <c r="C23428" s="29"/>
      <c r="D23428" s="29"/>
      <c r="E23428" s="29"/>
    </row>
    <row r="23429" spans="1:5">
      <c r="A23429" s="29"/>
      <c r="B23429" s="29"/>
      <c r="C23429" s="29"/>
      <c r="D23429" s="29"/>
      <c r="E23429" s="29"/>
    </row>
    <row r="23430" spans="1:5">
      <c r="A23430" s="29"/>
      <c r="B23430" s="29"/>
      <c r="C23430" s="29"/>
      <c r="D23430" s="29"/>
      <c r="E23430" s="29"/>
    </row>
    <row r="23431" spans="1:5">
      <c r="A23431" s="29"/>
      <c r="B23431" s="29"/>
      <c r="C23431" s="29"/>
      <c r="D23431" s="29"/>
      <c r="E23431" s="29"/>
    </row>
    <row r="23432" spans="1:5">
      <c r="A23432" s="29"/>
      <c r="B23432" s="29"/>
      <c r="C23432" s="29"/>
      <c r="D23432" s="29"/>
      <c r="E23432" s="29"/>
    </row>
    <row r="23433" spans="1:5">
      <c r="A23433" s="29"/>
      <c r="B23433" s="29"/>
      <c r="C23433" s="29"/>
      <c r="D23433" s="29"/>
      <c r="E23433" s="29"/>
    </row>
    <row r="23434" spans="1:5">
      <c r="A23434" s="29"/>
      <c r="B23434" s="29"/>
      <c r="C23434" s="29"/>
      <c r="D23434" s="29"/>
      <c r="E23434" s="29"/>
    </row>
    <row r="23435" spans="1:5">
      <c r="A23435" s="29"/>
      <c r="B23435" s="29"/>
      <c r="C23435" s="29"/>
      <c r="D23435" s="29"/>
      <c r="E23435" s="29"/>
    </row>
    <row r="23436" spans="1:5">
      <c r="A23436" s="29"/>
      <c r="B23436" s="29"/>
      <c r="C23436" s="29"/>
      <c r="D23436" s="29"/>
      <c r="E23436" s="29"/>
    </row>
    <row r="23437" spans="1:5">
      <c r="A23437" s="29"/>
      <c r="B23437" s="29"/>
      <c r="C23437" s="29"/>
      <c r="D23437" s="29"/>
      <c r="E23437" s="29"/>
    </row>
    <row r="23438" spans="1:5">
      <c r="A23438" s="29"/>
      <c r="B23438" s="29"/>
      <c r="C23438" s="29"/>
      <c r="D23438" s="29"/>
      <c r="E23438" s="29"/>
    </row>
    <row r="23439" spans="1:5">
      <c r="A23439" s="29"/>
      <c r="B23439" s="29"/>
      <c r="C23439" s="29"/>
      <c r="D23439" s="29"/>
      <c r="E23439" s="29"/>
    </row>
    <row r="23440" spans="1:5">
      <c r="A23440" s="29"/>
      <c r="B23440" s="29"/>
      <c r="C23440" s="29"/>
      <c r="D23440" s="29"/>
      <c r="E23440" s="29"/>
    </row>
    <row r="23441" spans="1:5">
      <c r="A23441" s="29"/>
      <c r="B23441" s="29"/>
      <c r="C23441" s="29"/>
      <c r="D23441" s="29"/>
      <c r="E23441" s="29"/>
    </row>
    <row r="23442" spans="1:5">
      <c r="A23442" s="29"/>
      <c r="B23442" s="29"/>
      <c r="C23442" s="29"/>
      <c r="D23442" s="29"/>
      <c r="E23442" s="29"/>
    </row>
    <row r="23443" spans="1:5">
      <c r="A23443" s="29"/>
      <c r="B23443" s="29"/>
      <c r="C23443" s="29"/>
      <c r="D23443" s="29"/>
      <c r="E23443" s="29"/>
    </row>
    <row r="23444" spans="1:5">
      <c r="A23444" s="29"/>
      <c r="B23444" s="29"/>
      <c r="C23444" s="29"/>
      <c r="D23444" s="29"/>
      <c r="E23444" s="29"/>
    </row>
    <row r="23445" spans="1:5">
      <c r="A23445" s="29"/>
      <c r="B23445" s="29"/>
      <c r="C23445" s="29"/>
      <c r="D23445" s="29"/>
      <c r="E23445" s="29"/>
    </row>
    <row r="23446" spans="1:5">
      <c r="A23446" s="29"/>
      <c r="B23446" s="29"/>
      <c r="C23446" s="29"/>
      <c r="D23446" s="29"/>
      <c r="E23446" s="29"/>
    </row>
    <row r="23447" spans="1:5">
      <c r="A23447" s="29"/>
      <c r="B23447" s="29"/>
      <c r="C23447" s="29"/>
      <c r="D23447" s="29"/>
      <c r="E23447" s="29"/>
    </row>
    <row r="23448" spans="1:5">
      <c r="A23448" s="29"/>
      <c r="B23448" s="29"/>
      <c r="C23448" s="29"/>
      <c r="D23448" s="29"/>
      <c r="E23448" s="29"/>
    </row>
    <row r="23449" spans="1:5">
      <c r="A23449" s="29"/>
      <c r="B23449" s="29"/>
      <c r="C23449" s="29"/>
      <c r="D23449" s="29"/>
      <c r="E23449" s="29"/>
    </row>
    <row r="23450" spans="1:5">
      <c r="A23450" s="29"/>
      <c r="B23450" s="29"/>
      <c r="C23450" s="29"/>
      <c r="D23450" s="29"/>
      <c r="E23450" s="29"/>
    </row>
    <row r="23451" spans="1:5">
      <c r="A23451" s="29"/>
      <c r="B23451" s="29"/>
      <c r="C23451" s="29"/>
      <c r="D23451" s="29"/>
      <c r="E23451" s="29"/>
    </row>
    <row r="23452" spans="1:5">
      <c r="A23452" s="29"/>
      <c r="B23452" s="29"/>
      <c r="C23452" s="29"/>
      <c r="D23452" s="29"/>
      <c r="E23452" s="29"/>
    </row>
    <row r="23453" spans="1:5">
      <c r="A23453" s="29"/>
      <c r="B23453" s="29"/>
      <c r="C23453" s="29"/>
      <c r="D23453" s="29"/>
      <c r="E23453" s="29"/>
    </row>
    <row r="23454" spans="1:5">
      <c r="A23454" s="29"/>
      <c r="B23454" s="29"/>
      <c r="C23454" s="29"/>
      <c r="D23454" s="29"/>
      <c r="E23454" s="29"/>
    </row>
    <row r="23455" spans="1:5">
      <c r="A23455" s="29"/>
      <c r="B23455" s="29"/>
      <c r="C23455" s="29"/>
      <c r="D23455" s="29"/>
      <c r="E23455" s="29"/>
    </row>
    <row r="23456" spans="1:5">
      <c r="A23456" s="29"/>
      <c r="B23456" s="29"/>
      <c r="C23456" s="29"/>
      <c r="D23456" s="29"/>
      <c r="E23456" s="29"/>
    </row>
    <row r="23457" spans="1:5">
      <c r="A23457" s="29"/>
      <c r="B23457" s="29"/>
      <c r="C23457" s="29"/>
      <c r="D23457" s="29"/>
      <c r="E23457" s="29"/>
    </row>
    <row r="23458" spans="1:5">
      <c r="A23458" s="29"/>
      <c r="B23458" s="29"/>
      <c r="C23458" s="29"/>
      <c r="D23458" s="29"/>
      <c r="E23458" s="29"/>
    </row>
    <row r="23459" spans="1:5">
      <c r="A23459" s="29"/>
      <c r="B23459" s="29"/>
      <c r="C23459" s="29"/>
      <c r="D23459" s="29"/>
      <c r="E23459" s="29"/>
    </row>
    <row r="23460" spans="1:5">
      <c r="A23460" s="29"/>
      <c r="B23460" s="29"/>
      <c r="C23460" s="29"/>
      <c r="D23460" s="29"/>
      <c r="E23460" s="29"/>
    </row>
    <row r="23461" spans="1:5">
      <c r="A23461" s="29"/>
      <c r="B23461" s="29"/>
      <c r="C23461" s="29"/>
      <c r="D23461" s="29"/>
      <c r="E23461" s="29"/>
    </row>
    <row r="23462" spans="1:5">
      <c r="A23462" s="29"/>
      <c r="B23462" s="29"/>
      <c r="C23462" s="29"/>
      <c r="D23462" s="29"/>
      <c r="E23462" s="29"/>
    </row>
    <row r="23463" spans="1:5">
      <c r="A23463" s="29"/>
      <c r="B23463" s="29"/>
      <c r="C23463" s="29"/>
      <c r="D23463" s="29"/>
      <c r="E23463" s="29"/>
    </row>
    <row r="23464" spans="1:5">
      <c r="A23464" s="29"/>
      <c r="B23464" s="29"/>
      <c r="C23464" s="29"/>
      <c r="D23464" s="29"/>
      <c r="E23464" s="29"/>
    </row>
    <row r="23465" spans="1:5">
      <c r="A23465" s="29"/>
      <c r="B23465" s="29"/>
      <c r="C23465" s="29"/>
      <c r="D23465" s="29"/>
      <c r="E23465" s="29"/>
    </row>
    <row r="23466" spans="1:5">
      <c r="A23466" s="29"/>
      <c r="B23466" s="29"/>
      <c r="C23466" s="29"/>
      <c r="D23466" s="29"/>
      <c r="E23466" s="29"/>
    </row>
    <row r="23467" spans="1:5">
      <c r="A23467" s="29"/>
      <c r="B23467" s="29"/>
      <c r="C23467" s="29"/>
      <c r="D23467" s="29"/>
      <c r="E23467" s="29"/>
    </row>
    <row r="23468" spans="1:5">
      <c r="A23468" s="29"/>
      <c r="B23468" s="29"/>
      <c r="C23468" s="29"/>
      <c r="D23468" s="29"/>
      <c r="E23468" s="29"/>
    </row>
    <row r="23469" spans="1:5">
      <c r="A23469" s="29"/>
      <c r="B23469" s="29"/>
      <c r="C23469" s="29"/>
      <c r="D23469" s="29"/>
      <c r="E23469" s="29"/>
    </row>
    <row r="23470" spans="1:5">
      <c r="A23470" s="29"/>
      <c r="B23470" s="29"/>
      <c r="C23470" s="29"/>
      <c r="D23470" s="29"/>
      <c r="E23470" s="29"/>
    </row>
    <row r="23471" spans="1:5">
      <c r="A23471" s="29"/>
      <c r="B23471" s="29"/>
      <c r="C23471" s="29"/>
      <c r="D23471" s="29"/>
      <c r="E23471" s="29"/>
    </row>
    <row r="23472" spans="1:5">
      <c r="A23472" s="29"/>
      <c r="B23472" s="29"/>
      <c r="C23472" s="29"/>
      <c r="D23472" s="29"/>
      <c r="E23472" s="29"/>
    </row>
    <row r="23473" spans="1:5">
      <c r="A23473" s="29"/>
      <c r="B23473" s="29"/>
      <c r="C23473" s="29"/>
      <c r="D23473" s="29"/>
      <c r="E23473" s="29"/>
    </row>
    <row r="23474" spans="1:5">
      <c r="A23474" s="29"/>
      <c r="B23474" s="29"/>
      <c r="C23474" s="29"/>
      <c r="D23474" s="29"/>
      <c r="E23474" s="29"/>
    </row>
    <row r="23475" spans="1:5">
      <c r="A23475" s="29"/>
      <c r="B23475" s="29"/>
      <c r="C23475" s="29"/>
      <c r="D23475" s="29"/>
      <c r="E23475" s="29"/>
    </row>
    <row r="23476" spans="1:5">
      <c r="A23476" s="29"/>
      <c r="B23476" s="29"/>
      <c r="C23476" s="29"/>
      <c r="D23476" s="29"/>
      <c r="E23476" s="29"/>
    </row>
    <row r="23477" spans="1:5">
      <c r="A23477" s="29"/>
      <c r="B23477" s="29"/>
      <c r="C23477" s="29"/>
      <c r="D23477" s="29"/>
      <c r="E23477" s="29"/>
    </row>
    <row r="23478" spans="1:5">
      <c r="A23478" s="29"/>
      <c r="B23478" s="29"/>
      <c r="C23478" s="29"/>
      <c r="D23478" s="29"/>
      <c r="E23478" s="29"/>
    </row>
    <row r="23479" spans="1:5">
      <c r="A23479" s="29"/>
      <c r="B23479" s="29"/>
      <c r="C23479" s="29"/>
      <c r="D23479" s="29"/>
      <c r="E23479" s="29"/>
    </row>
    <row r="23480" spans="1:5">
      <c r="A23480" s="29"/>
      <c r="B23480" s="29"/>
      <c r="C23480" s="29"/>
      <c r="D23480" s="29"/>
      <c r="E23480" s="29"/>
    </row>
    <row r="23481" spans="1:5">
      <c r="A23481" s="29"/>
      <c r="B23481" s="29"/>
      <c r="C23481" s="29"/>
      <c r="D23481" s="29"/>
      <c r="E23481" s="29"/>
    </row>
    <row r="23482" spans="1:5">
      <c r="A23482" s="29"/>
      <c r="B23482" s="29"/>
      <c r="C23482" s="29"/>
      <c r="D23482" s="29"/>
      <c r="E23482" s="29"/>
    </row>
    <row r="23483" spans="1:5">
      <c r="A23483" s="29"/>
      <c r="B23483" s="29"/>
      <c r="C23483" s="29"/>
      <c r="D23483" s="29"/>
      <c r="E23483" s="29"/>
    </row>
    <row r="23484" spans="1:5">
      <c r="A23484" s="29"/>
      <c r="B23484" s="29"/>
      <c r="C23484" s="29"/>
      <c r="D23484" s="29"/>
      <c r="E23484" s="29"/>
    </row>
    <row r="23485" spans="1:5">
      <c r="A23485" s="29"/>
      <c r="B23485" s="29"/>
      <c r="C23485" s="29"/>
      <c r="D23485" s="29"/>
      <c r="E23485" s="29"/>
    </row>
    <row r="23486" spans="1:5">
      <c r="A23486" s="29"/>
      <c r="B23486" s="29"/>
      <c r="C23486" s="29"/>
      <c r="D23486" s="29"/>
      <c r="E23486" s="29"/>
    </row>
    <row r="23487" spans="1:5">
      <c r="A23487" s="29"/>
      <c r="B23487" s="29"/>
      <c r="C23487" s="29"/>
      <c r="D23487" s="29"/>
      <c r="E23487" s="29"/>
    </row>
    <row r="23488" spans="1:5">
      <c r="A23488" s="29"/>
      <c r="B23488" s="29"/>
      <c r="C23488" s="29"/>
      <c r="D23488" s="29"/>
      <c r="E23488" s="29"/>
    </row>
    <row r="23489" spans="1:5">
      <c r="A23489" s="29"/>
      <c r="B23489" s="29"/>
      <c r="C23489" s="29"/>
      <c r="D23489" s="29"/>
      <c r="E23489" s="29"/>
    </row>
    <row r="23490" spans="1:5">
      <c r="A23490" s="29"/>
      <c r="B23490" s="29"/>
      <c r="C23490" s="29"/>
      <c r="D23490" s="29"/>
      <c r="E23490" s="29"/>
    </row>
    <row r="23491" spans="1:5">
      <c r="A23491" s="29"/>
      <c r="B23491" s="29"/>
      <c r="C23491" s="29"/>
      <c r="D23491" s="29"/>
      <c r="E23491" s="29"/>
    </row>
    <row r="23492" spans="1:5">
      <c r="A23492" s="29"/>
      <c r="B23492" s="29"/>
      <c r="C23492" s="29"/>
      <c r="D23492" s="29"/>
      <c r="E23492" s="29"/>
    </row>
    <row r="23493" spans="1:5">
      <c r="A23493" s="29"/>
      <c r="B23493" s="29"/>
      <c r="C23493" s="29"/>
      <c r="D23493" s="29"/>
      <c r="E23493" s="29"/>
    </row>
    <row r="23494" spans="1:5">
      <c r="A23494" s="29"/>
      <c r="B23494" s="29"/>
      <c r="C23494" s="29"/>
      <c r="D23494" s="29"/>
      <c r="E23494" s="29"/>
    </row>
    <row r="23495" spans="1:5">
      <c r="A23495" s="29"/>
      <c r="B23495" s="29"/>
      <c r="C23495" s="29"/>
      <c r="D23495" s="29"/>
      <c r="E23495" s="29"/>
    </row>
    <row r="23496" spans="1:5">
      <c r="A23496" s="29"/>
      <c r="B23496" s="29"/>
      <c r="C23496" s="29"/>
      <c r="D23496" s="29"/>
      <c r="E23496" s="29"/>
    </row>
    <row r="23497" spans="1:5">
      <c r="A23497" s="29"/>
      <c r="B23497" s="29"/>
      <c r="C23497" s="29"/>
      <c r="D23497" s="29"/>
      <c r="E23497" s="29"/>
    </row>
    <row r="23498" spans="1:5">
      <c r="A23498" s="29"/>
      <c r="B23498" s="29"/>
      <c r="C23498" s="29"/>
      <c r="D23498" s="29"/>
      <c r="E23498" s="29"/>
    </row>
    <row r="23499" spans="1:5">
      <c r="A23499" s="29"/>
      <c r="B23499" s="29"/>
      <c r="C23499" s="29"/>
      <c r="D23499" s="29"/>
      <c r="E23499" s="29"/>
    </row>
    <row r="23500" spans="1:5">
      <c r="A23500" s="29"/>
      <c r="B23500" s="29"/>
      <c r="C23500" s="29"/>
      <c r="D23500" s="29"/>
      <c r="E23500" s="29"/>
    </row>
    <row r="23501" spans="1:5">
      <c r="A23501" s="29"/>
      <c r="B23501" s="29"/>
      <c r="C23501" s="29"/>
      <c r="D23501" s="29"/>
      <c r="E23501" s="29"/>
    </row>
    <row r="23502" spans="1:5">
      <c r="A23502" s="29"/>
      <c r="B23502" s="29"/>
      <c r="C23502" s="29"/>
      <c r="D23502" s="29"/>
      <c r="E23502" s="29"/>
    </row>
    <row r="23503" spans="1:5">
      <c r="A23503" s="29"/>
      <c r="B23503" s="29"/>
      <c r="C23503" s="29"/>
      <c r="D23503" s="29"/>
      <c r="E23503" s="29"/>
    </row>
    <row r="23504" spans="1:5">
      <c r="A23504" s="29"/>
      <c r="B23504" s="29"/>
      <c r="C23504" s="29"/>
      <c r="D23504" s="29"/>
      <c r="E23504" s="29"/>
    </row>
    <row r="23505" spans="1:5">
      <c r="A23505" s="29"/>
      <c r="B23505" s="29"/>
      <c r="C23505" s="29"/>
      <c r="D23505" s="29"/>
      <c r="E23505" s="29"/>
    </row>
    <row r="23506" spans="1:5">
      <c r="A23506" s="29"/>
      <c r="B23506" s="29"/>
      <c r="C23506" s="29"/>
      <c r="D23506" s="29"/>
      <c r="E23506" s="29"/>
    </row>
    <row r="23507" spans="1:5">
      <c r="A23507" s="29"/>
      <c r="B23507" s="29"/>
      <c r="C23507" s="29"/>
      <c r="D23507" s="29"/>
      <c r="E23507" s="29"/>
    </row>
    <row r="23508" spans="1:5">
      <c r="A23508" s="29"/>
      <c r="B23508" s="29"/>
      <c r="C23508" s="29"/>
      <c r="D23508" s="29"/>
      <c r="E23508" s="29"/>
    </row>
    <row r="23509" spans="1:5">
      <c r="A23509" s="29"/>
      <c r="B23509" s="29"/>
      <c r="C23509" s="29"/>
      <c r="D23509" s="29"/>
      <c r="E23509" s="29"/>
    </row>
    <row r="23510" spans="1:5">
      <c r="A23510" s="29"/>
      <c r="B23510" s="29"/>
      <c r="C23510" s="29"/>
      <c r="D23510" s="29"/>
      <c r="E23510" s="29"/>
    </row>
    <row r="23511" spans="1:5">
      <c r="A23511" s="29"/>
      <c r="B23511" s="29"/>
      <c r="C23511" s="29"/>
      <c r="D23511" s="29"/>
      <c r="E23511" s="29"/>
    </row>
    <row r="23512" spans="1:5">
      <c r="A23512" s="29"/>
      <c r="B23512" s="29"/>
      <c r="C23512" s="29"/>
      <c r="D23512" s="29"/>
      <c r="E23512" s="29"/>
    </row>
    <row r="23513" spans="1:5">
      <c r="A23513" s="29"/>
      <c r="B23513" s="29"/>
      <c r="C23513" s="29"/>
      <c r="D23513" s="29"/>
      <c r="E23513" s="29"/>
    </row>
    <row r="23514" spans="1:5">
      <c r="A23514" s="29"/>
      <c r="B23514" s="29"/>
      <c r="C23514" s="29"/>
      <c r="D23514" s="29"/>
      <c r="E23514" s="29"/>
    </row>
    <row r="23515" spans="1:5">
      <c r="A23515" s="29"/>
      <c r="B23515" s="29"/>
      <c r="C23515" s="29"/>
      <c r="D23515" s="29"/>
      <c r="E23515" s="29"/>
    </row>
    <row r="23516" spans="1:5">
      <c r="A23516" s="29"/>
      <c r="B23516" s="29"/>
      <c r="C23516" s="29"/>
      <c r="D23516" s="29"/>
      <c r="E23516" s="29"/>
    </row>
    <row r="23517" spans="1:5">
      <c r="A23517" s="29"/>
      <c r="B23517" s="29"/>
      <c r="C23517" s="29"/>
      <c r="D23517" s="29"/>
      <c r="E23517" s="29"/>
    </row>
    <row r="23518" spans="1:5">
      <c r="A23518" s="29"/>
      <c r="B23518" s="29"/>
      <c r="C23518" s="29"/>
      <c r="D23518" s="29"/>
      <c r="E23518" s="29"/>
    </row>
    <row r="23519" spans="1:5">
      <c r="A23519" s="29"/>
      <c r="B23519" s="29"/>
      <c r="C23519" s="29"/>
      <c r="D23519" s="29"/>
      <c r="E23519" s="29"/>
    </row>
    <row r="23520" spans="1:5">
      <c r="A23520" s="29"/>
      <c r="B23520" s="29"/>
      <c r="C23520" s="29"/>
      <c r="D23520" s="29"/>
      <c r="E23520" s="29"/>
    </row>
    <row r="23521" spans="1:5">
      <c r="A23521" s="29"/>
      <c r="B23521" s="29"/>
      <c r="C23521" s="29"/>
      <c r="D23521" s="29"/>
      <c r="E23521" s="29"/>
    </row>
    <row r="23522" spans="1:5">
      <c r="A23522" s="29"/>
      <c r="B23522" s="29"/>
      <c r="C23522" s="29"/>
      <c r="D23522" s="29"/>
      <c r="E23522" s="29"/>
    </row>
    <row r="23523" spans="1:5">
      <c r="A23523" s="29"/>
      <c r="B23523" s="29"/>
      <c r="C23523" s="29"/>
      <c r="D23523" s="29"/>
      <c r="E23523" s="29"/>
    </row>
    <row r="23524" spans="1:5">
      <c r="A23524" s="29"/>
      <c r="B23524" s="29"/>
      <c r="C23524" s="29"/>
      <c r="D23524" s="29"/>
      <c r="E23524" s="29"/>
    </row>
    <row r="23525" spans="1:5">
      <c r="A23525" s="29"/>
      <c r="B23525" s="29"/>
      <c r="C23525" s="29"/>
      <c r="D23525" s="29"/>
      <c r="E23525" s="29"/>
    </row>
    <row r="23526" spans="1:5">
      <c r="A23526" s="29"/>
      <c r="B23526" s="29"/>
      <c r="C23526" s="29"/>
      <c r="D23526" s="29"/>
      <c r="E23526" s="29"/>
    </row>
    <row r="23527" spans="1:5">
      <c r="A23527" s="29"/>
      <c r="B23527" s="29"/>
      <c r="C23527" s="29"/>
      <c r="D23527" s="29"/>
      <c r="E23527" s="29"/>
    </row>
    <row r="23528" spans="1:5">
      <c r="A23528" s="29"/>
      <c r="B23528" s="29"/>
      <c r="C23528" s="29"/>
      <c r="D23528" s="29"/>
      <c r="E23528" s="29"/>
    </row>
    <row r="23529" spans="1:5">
      <c r="A23529" s="29"/>
      <c r="B23529" s="29"/>
      <c r="C23529" s="29"/>
      <c r="D23529" s="29"/>
      <c r="E23529" s="29"/>
    </row>
    <row r="23530" spans="1:5">
      <c r="A23530" s="29"/>
      <c r="B23530" s="29"/>
      <c r="C23530" s="29"/>
      <c r="D23530" s="29"/>
      <c r="E23530" s="29"/>
    </row>
    <row r="23531" spans="1:5">
      <c r="A23531" s="29"/>
      <c r="B23531" s="29"/>
      <c r="C23531" s="29"/>
      <c r="D23531" s="29"/>
      <c r="E23531" s="29"/>
    </row>
    <row r="23532" spans="1:5">
      <c r="A23532" s="29"/>
      <c r="B23532" s="29"/>
      <c r="C23532" s="29"/>
      <c r="D23532" s="29"/>
      <c r="E23532" s="29"/>
    </row>
    <row r="23533" spans="1:5">
      <c r="A23533" s="29"/>
      <c r="B23533" s="29"/>
      <c r="C23533" s="29"/>
      <c r="D23533" s="29"/>
      <c r="E23533" s="29"/>
    </row>
    <row r="23534" spans="1:5">
      <c r="A23534" s="29"/>
      <c r="B23534" s="29"/>
      <c r="C23534" s="29"/>
      <c r="D23534" s="29"/>
      <c r="E23534" s="29"/>
    </row>
    <row r="23535" spans="1:5">
      <c r="A23535" s="29"/>
      <c r="B23535" s="29"/>
      <c r="C23535" s="29"/>
      <c r="D23535" s="29"/>
      <c r="E23535" s="29"/>
    </row>
    <row r="23536" spans="1:5">
      <c r="A23536" s="29"/>
      <c r="B23536" s="29"/>
      <c r="C23536" s="29"/>
      <c r="D23536" s="29"/>
      <c r="E23536" s="29"/>
    </row>
    <row r="23537" spans="1:5">
      <c r="A23537" s="29"/>
      <c r="B23537" s="29"/>
      <c r="C23537" s="29"/>
      <c r="D23537" s="29"/>
      <c r="E23537" s="29"/>
    </row>
    <row r="23538" spans="1:5">
      <c r="A23538" s="29"/>
      <c r="B23538" s="29"/>
      <c r="C23538" s="29"/>
      <c r="D23538" s="29"/>
      <c r="E23538" s="29"/>
    </row>
    <row r="23539" spans="1:5">
      <c r="A23539" s="29"/>
      <c r="B23539" s="29"/>
      <c r="C23539" s="29"/>
      <c r="D23539" s="29"/>
      <c r="E23539" s="29"/>
    </row>
    <row r="23540" spans="1:5">
      <c r="A23540" s="29"/>
      <c r="B23540" s="29"/>
      <c r="C23540" s="29"/>
      <c r="D23540" s="29"/>
      <c r="E23540" s="29"/>
    </row>
    <row r="23541" spans="1:5">
      <c r="A23541" s="29"/>
      <c r="B23541" s="29"/>
      <c r="C23541" s="29"/>
      <c r="D23541" s="29"/>
      <c r="E23541" s="29"/>
    </row>
    <row r="23542" spans="1:5">
      <c r="A23542" s="29"/>
      <c r="B23542" s="29"/>
      <c r="C23542" s="29"/>
      <c r="D23542" s="29"/>
      <c r="E23542" s="29"/>
    </row>
    <row r="23543" spans="1:5">
      <c r="A23543" s="29"/>
      <c r="B23543" s="29"/>
      <c r="C23543" s="29"/>
      <c r="D23543" s="29"/>
      <c r="E23543" s="29"/>
    </row>
    <row r="23544" spans="1:5">
      <c r="A23544" s="29"/>
      <c r="B23544" s="29"/>
      <c r="C23544" s="29"/>
      <c r="D23544" s="29"/>
      <c r="E23544" s="29"/>
    </row>
    <row r="23545" spans="1:5">
      <c r="A23545" s="29"/>
      <c r="B23545" s="29"/>
      <c r="C23545" s="29"/>
      <c r="D23545" s="29"/>
      <c r="E23545" s="29"/>
    </row>
    <row r="23546" spans="1:5">
      <c r="A23546" s="29"/>
      <c r="B23546" s="29"/>
      <c r="C23546" s="29"/>
      <c r="D23546" s="29"/>
      <c r="E23546" s="29"/>
    </row>
    <row r="23547" spans="1:5">
      <c r="A23547" s="29"/>
      <c r="B23547" s="29"/>
      <c r="C23547" s="29"/>
      <c r="D23547" s="29"/>
      <c r="E23547" s="29"/>
    </row>
    <row r="23548" spans="1:5">
      <c r="A23548" s="29"/>
      <c r="B23548" s="29"/>
      <c r="C23548" s="29"/>
      <c r="D23548" s="29"/>
      <c r="E23548" s="29"/>
    </row>
    <row r="23549" spans="1:5">
      <c r="A23549" s="29"/>
      <c r="B23549" s="29"/>
      <c r="C23549" s="29"/>
      <c r="D23549" s="29"/>
      <c r="E23549" s="29"/>
    </row>
    <row r="23550" spans="1:5">
      <c r="A23550" s="29"/>
      <c r="B23550" s="29"/>
      <c r="C23550" s="29"/>
      <c r="D23550" s="29"/>
      <c r="E23550" s="29"/>
    </row>
    <row r="23551" spans="1:5">
      <c r="A23551" s="29"/>
      <c r="B23551" s="29"/>
      <c r="C23551" s="29"/>
      <c r="D23551" s="29"/>
      <c r="E23551" s="29"/>
    </row>
    <row r="23552" spans="1:5">
      <c r="A23552" s="29"/>
      <c r="B23552" s="29"/>
      <c r="C23552" s="29"/>
      <c r="D23552" s="29"/>
      <c r="E23552" s="29"/>
    </row>
    <row r="23553" spans="1:5">
      <c r="A23553" s="29"/>
      <c r="B23553" s="29"/>
      <c r="C23553" s="29"/>
      <c r="D23553" s="29"/>
      <c r="E23553" s="29"/>
    </row>
    <row r="23554" spans="1:5">
      <c r="A23554" s="29"/>
      <c r="B23554" s="29"/>
      <c r="C23554" s="29"/>
      <c r="D23554" s="29"/>
      <c r="E23554" s="29"/>
    </row>
    <row r="23555" spans="1:5">
      <c r="A23555" s="29"/>
      <c r="B23555" s="29"/>
      <c r="C23555" s="29"/>
      <c r="D23555" s="29"/>
      <c r="E23555" s="29"/>
    </row>
    <row r="23556" spans="1:5">
      <c r="A23556" s="29"/>
      <c r="B23556" s="29"/>
      <c r="C23556" s="29"/>
      <c r="D23556" s="29"/>
      <c r="E23556" s="29"/>
    </row>
    <row r="23557" spans="1:5">
      <c r="A23557" s="29"/>
      <c r="B23557" s="29"/>
      <c r="C23557" s="29"/>
      <c r="D23557" s="29"/>
      <c r="E23557" s="29"/>
    </row>
    <row r="23558" spans="1:5">
      <c r="A23558" s="29"/>
      <c r="B23558" s="29"/>
      <c r="C23558" s="29"/>
      <c r="D23558" s="29"/>
      <c r="E23558" s="29"/>
    </row>
    <row r="23559" spans="1:5">
      <c r="A23559" s="29"/>
      <c r="B23559" s="29"/>
      <c r="C23559" s="29"/>
      <c r="D23559" s="29"/>
      <c r="E23559" s="29"/>
    </row>
    <row r="23560" spans="1:5">
      <c r="A23560" s="29"/>
      <c r="B23560" s="29"/>
      <c r="C23560" s="29"/>
      <c r="D23560" s="29"/>
      <c r="E23560" s="29"/>
    </row>
    <row r="23561" spans="1:5">
      <c r="A23561" s="29"/>
      <c r="B23561" s="29"/>
      <c r="C23561" s="29"/>
      <c r="D23561" s="29"/>
      <c r="E23561" s="29"/>
    </row>
    <row r="23562" spans="1:5">
      <c r="A23562" s="29"/>
      <c r="B23562" s="29"/>
      <c r="C23562" s="29"/>
      <c r="D23562" s="29"/>
      <c r="E23562" s="29"/>
    </row>
    <row r="23563" spans="1:5">
      <c r="A23563" s="29"/>
      <c r="B23563" s="29"/>
      <c r="C23563" s="29"/>
      <c r="D23563" s="29"/>
      <c r="E23563" s="29"/>
    </row>
    <row r="23564" spans="1:5">
      <c r="A23564" s="29"/>
      <c r="B23564" s="29"/>
      <c r="C23564" s="29"/>
      <c r="D23564" s="29"/>
      <c r="E23564" s="29"/>
    </row>
    <row r="23565" spans="1:5">
      <c r="A23565" s="29"/>
      <c r="B23565" s="29"/>
      <c r="C23565" s="29"/>
      <c r="D23565" s="29"/>
      <c r="E23565" s="29"/>
    </row>
    <row r="23566" spans="1:5">
      <c r="A23566" s="29"/>
      <c r="B23566" s="29"/>
      <c r="C23566" s="29"/>
      <c r="D23566" s="29"/>
      <c r="E23566" s="29"/>
    </row>
    <row r="23567" spans="1:5">
      <c r="A23567" s="29"/>
      <c r="B23567" s="29"/>
      <c r="C23567" s="29"/>
      <c r="D23567" s="29"/>
      <c r="E23567" s="29"/>
    </row>
    <row r="23568" spans="1:5">
      <c r="A23568" s="29"/>
      <c r="B23568" s="29"/>
      <c r="C23568" s="29"/>
      <c r="D23568" s="29"/>
      <c r="E23568" s="29"/>
    </row>
    <row r="23569" spans="1:5">
      <c r="A23569" s="29"/>
      <c r="B23569" s="29"/>
      <c r="C23569" s="29"/>
      <c r="D23569" s="29"/>
      <c r="E23569" s="29"/>
    </row>
    <row r="23570" spans="1:5">
      <c r="A23570" s="29"/>
      <c r="B23570" s="29"/>
      <c r="C23570" s="29"/>
      <c r="D23570" s="29"/>
      <c r="E23570" s="29"/>
    </row>
    <row r="23571" spans="1:5">
      <c r="A23571" s="29"/>
      <c r="B23571" s="29"/>
      <c r="C23571" s="29"/>
      <c r="D23571" s="29"/>
      <c r="E23571" s="29"/>
    </row>
    <row r="23572" spans="1:5">
      <c r="A23572" s="29"/>
      <c r="B23572" s="29"/>
      <c r="C23572" s="29"/>
      <c r="D23572" s="29"/>
      <c r="E23572" s="29"/>
    </row>
    <row r="23573" spans="1:5">
      <c r="A23573" s="29"/>
      <c r="B23573" s="29"/>
      <c r="C23573" s="29"/>
      <c r="D23573" s="29"/>
      <c r="E23573" s="29"/>
    </row>
    <row r="23574" spans="1:5">
      <c r="A23574" s="29"/>
      <c r="B23574" s="29"/>
      <c r="C23574" s="29"/>
      <c r="D23574" s="29"/>
      <c r="E23574" s="29"/>
    </row>
    <row r="23575" spans="1:5">
      <c r="A23575" s="29"/>
      <c r="B23575" s="29"/>
      <c r="C23575" s="29"/>
      <c r="D23575" s="29"/>
      <c r="E23575" s="29"/>
    </row>
    <row r="23576" spans="1:5">
      <c r="A23576" s="29"/>
      <c r="B23576" s="29"/>
      <c r="C23576" s="29"/>
      <c r="D23576" s="29"/>
      <c r="E23576" s="29"/>
    </row>
    <row r="23577" spans="1:5">
      <c r="A23577" s="29"/>
      <c r="B23577" s="29"/>
      <c r="C23577" s="29"/>
      <c r="D23577" s="29"/>
      <c r="E23577" s="29"/>
    </row>
    <row r="23578" spans="1:5">
      <c r="A23578" s="29"/>
      <c r="B23578" s="29"/>
      <c r="C23578" s="29"/>
      <c r="D23578" s="29"/>
      <c r="E23578" s="29"/>
    </row>
    <row r="23579" spans="1:5">
      <c r="A23579" s="29"/>
      <c r="B23579" s="29"/>
      <c r="C23579" s="29"/>
      <c r="D23579" s="29"/>
      <c r="E23579" s="29"/>
    </row>
    <row r="23580" spans="1:5">
      <c r="A23580" s="29"/>
      <c r="B23580" s="29"/>
      <c r="C23580" s="29"/>
      <c r="D23580" s="29"/>
      <c r="E23580" s="29"/>
    </row>
    <row r="23581" spans="1:5">
      <c r="A23581" s="29"/>
      <c r="B23581" s="29"/>
      <c r="C23581" s="29"/>
      <c r="D23581" s="29"/>
      <c r="E23581" s="29"/>
    </row>
    <row r="23582" spans="1:5">
      <c r="A23582" s="29"/>
      <c r="B23582" s="29"/>
      <c r="C23582" s="29"/>
      <c r="D23582" s="29"/>
      <c r="E23582" s="29"/>
    </row>
    <row r="23583" spans="1:5">
      <c r="A23583" s="29"/>
      <c r="B23583" s="29"/>
      <c r="C23583" s="29"/>
      <c r="D23583" s="29"/>
      <c r="E23583" s="29"/>
    </row>
    <row r="23584" spans="1:5">
      <c r="A23584" s="29"/>
      <c r="B23584" s="29"/>
      <c r="C23584" s="29"/>
      <c r="D23584" s="29"/>
      <c r="E23584" s="29"/>
    </row>
    <row r="23585" spans="1:5">
      <c r="A23585" s="29"/>
      <c r="B23585" s="29"/>
      <c r="C23585" s="29"/>
      <c r="D23585" s="29"/>
      <c r="E23585" s="29"/>
    </row>
    <row r="23586" spans="1:5">
      <c r="A23586" s="29"/>
      <c r="B23586" s="29"/>
      <c r="C23586" s="29"/>
      <c r="D23586" s="29"/>
      <c r="E23586" s="29"/>
    </row>
    <row r="23587" spans="1:5">
      <c r="A23587" s="29"/>
      <c r="B23587" s="29"/>
      <c r="C23587" s="29"/>
      <c r="D23587" s="29"/>
      <c r="E23587" s="29"/>
    </row>
    <row r="23588" spans="1:5">
      <c r="A23588" s="29"/>
      <c r="B23588" s="29"/>
      <c r="C23588" s="29"/>
      <c r="D23588" s="29"/>
      <c r="E23588" s="29"/>
    </row>
    <row r="23589" spans="1:5">
      <c r="A23589" s="29"/>
      <c r="B23589" s="29"/>
      <c r="C23589" s="29"/>
      <c r="D23589" s="29"/>
      <c r="E23589" s="29"/>
    </row>
    <row r="23590" spans="1:5">
      <c r="A23590" s="29"/>
      <c r="B23590" s="29"/>
      <c r="C23590" s="29"/>
      <c r="D23590" s="29"/>
      <c r="E23590" s="29"/>
    </row>
    <row r="23591" spans="1:5">
      <c r="A23591" s="29"/>
      <c r="B23591" s="29"/>
      <c r="C23591" s="29"/>
      <c r="D23591" s="29"/>
      <c r="E23591" s="29"/>
    </row>
    <row r="23592" spans="1:5">
      <c r="A23592" s="29"/>
      <c r="B23592" s="29"/>
      <c r="C23592" s="29"/>
      <c r="D23592" s="29"/>
      <c r="E23592" s="29"/>
    </row>
    <row r="23593" spans="1:5">
      <c r="A23593" s="29"/>
      <c r="B23593" s="29"/>
      <c r="C23593" s="29"/>
      <c r="D23593" s="29"/>
      <c r="E23593" s="29"/>
    </row>
    <row r="23594" spans="1:5">
      <c r="A23594" s="29"/>
      <c r="B23594" s="29"/>
      <c r="C23594" s="29"/>
      <c r="D23594" s="29"/>
      <c r="E23594" s="29"/>
    </row>
    <row r="23595" spans="1:5">
      <c r="A23595" s="29"/>
      <c r="B23595" s="29"/>
      <c r="C23595" s="29"/>
      <c r="D23595" s="29"/>
      <c r="E23595" s="29"/>
    </row>
    <row r="23596" spans="1:5">
      <c r="A23596" s="29"/>
      <c r="B23596" s="29"/>
      <c r="C23596" s="29"/>
      <c r="D23596" s="29"/>
      <c r="E23596" s="29"/>
    </row>
    <row r="23597" spans="1:5">
      <c r="A23597" s="29"/>
      <c r="B23597" s="29"/>
      <c r="C23597" s="29"/>
      <c r="D23597" s="29"/>
      <c r="E23597" s="29"/>
    </row>
    <row r="23598" spans="1:5">
      <c r="A23598" s="29"/>
      <c r="B23598" s="29"/>
      <c r="C23598" s="29"/>
      <c r="D23598" s="29"/>
      <c r="E23598" s="29"/>
    </row>
    <row r="23599" spans="1:5">
      <c r="A23599" s="29"/>
      <c r="B23599" s="29"/>
      <c r="C23599" s="29"/>
      <c r="D23599" s="29"/>
      <c r="E23599" s="29"/>
    </row>
    <row r="23600" spans="1:5">
      <c r="A23600" s="29"/>
      <c r="B23600" s="29"/>
      <c r="C23600" s="29"/>
      <c r="D23600" s="29"/>
      <c r="E23600" s="29"/>
    </row>
    <row r="23601" spans="1:5">
      <c r="A23601" s="29"/>
      <c r="B23601" s="29"/>
      <c r="C23601" s="29"/>
      <c r="D23601" s="29"/>
      <c r="E23601" s="29"/>
    </row>
    <row r="23602" spans="1:5">
      <c r="A23602" s="29"/>
      <c r="B23602" s="29"/>
      <c r="C23602" s="29"/>
      <c r="D23602" s="29"/>
      <c r="E23602" s="29"/>
    </row>
    <row r="23603" spans="1:5">
      <c r="A23603" s="29"/>
      <c r="B23603" s="29"/>
      <c r="C23603" s="29"/>
      <c r="D23603" s="29"/>
      <c r="E23603" s="29"/>
    </row>
    <row r="23604" spans="1:5">
      <c r="A23604" s="29"/>
      <c r="B23604" s="29"/>
      <c r="C23604" s="29"/>
      <c r="D23604" s="29"/>
      <c r="E23604" s="29"/>
    </row>
    <row r="23605" spans="1:5">
      <c r="A23605" s="29"/>
      <c r="B23605" s="29"/>
      <c r="C23605" s="29"/>
      <c r="D23605" s="29"/>
      <c r="E23605" s="29"/>
    </row>
    <row r="23606" spans="1:5">
      <c r="A23606" s="29"/>
      <c r="B23606" s="29"/>
      <c r="C23606" s="29"/>
      <c r="D23606" s="29"/>
      <c r="E23606" s="29"/>
    </row>
    <row r="23607" spans="1:5">
      <c r="A23607" s="29"/>
      <c r="B23607" s="29"/>
      <c r="C23607" s="29"/>
      <c r="D23607" s="29"/>
      <c r="E23607" s="29"/>
    </row>
    <row r="23608" spans="1:5">
      <c r="A23608" s="29"/>
      <c r="B23608" s="29"/>
      <c r="C23608" s="29"/>
      <c r="D23608" s="29"/>
      <c r="E23608" s="29"/>
    </row>
    <row r="23609" spans="1:5">
      <c r="A23609" s="29"/>
      <c r="B23609" s="29"/>
      <c r="C23609" s="29"/>
      <c r="D23609" s="29"/>
      <c r="E23609" s="29"/>
    </row>
    <row r="23610" spans="1:5">
      <c r="A23610" s="29"/>
      <c r="B23610" s="29"/>
      <c r="C23610" s="29"/>
      <c r="D23610" s="29"/>
      <c r="E23610" s="29"/>
    </row>
    <row r="23611" spans="1:5">
      <c r="A23611" s="29"/>
      <c r="B23611" s="29"/>
      <c r="C23611" s="29"/>
      <c r="D23611" s="29"/>
      <c r="E23611" s="29"/>
    </row>
    <row r="23612" spans="1:5">
      <c r="A23612" s="29"/>
      <c r="B23612" s="29"/>
      <c r="C23612" s="29"/>
      <c r="D23612" s="29"/>
      <c r="E23612" s="29"/>
    </row>
    <row r="23613" spans="1:5">
      <c r="A23613" s="29"/>
      <c r="B23613" s="29"/>
      <c r="C23613" s="29"/>
      <c r="D23613" s="29"/>
      <c r="E23613" s="29"/>
    </row>
    <row r="23614" spans="1:5">
      <c r="A23614" s="29"/>
      <c r="B23614" s="29"/>
      <c r="C23614" s="29"/>
      <c r="D23614" s="29"/>
      <c r="E23614" s="29"/>
    </row>
    <row r="23615" spans="1:5">
      <c r="A23615" s="29"/>
      <c r="B23615" s="29"/>
      <c r="C23615" s="29"/>
      <c r="D23615" s="29"/>
      <c r="E23615" s="29"/>
    </row>
    <row r="23616" spans="1:5">
      <c r="A23616" s="29"/>
      <c r="B23616" s="29"/>
      <c r="C23616" s="29"/>
      <c r="D23616" s="29"/>
      <c r="E23616" s="29"/>
    </row>
    <row r="23617" spans="1:5">
      <c r="A23617" s="29"/>
      <c r="B23617" s="29"/>
      <c r="C23617" s="29"/>
      <c r="D23617" s="29"/>
      <c r="E23617" s="29"/>
    </row>
    <row r="23618" spans="1:5">
      <c r="A23618" s="29"/>
      <c r="B23618" s="29"/>
      <c r="C23618" s="29"/>
      <c r="D23618" s="29"/>
      <c r="E23618" s="29"/>
    </row>
    <row r="23619" spans="1:5">
      <c r="A23619" s="29"/>
      <c r="B23619" s="29"/>
      <c r="C23619" s="29"/>
      <c r="D23619" s="29"/>
      <c r="E23619" s="29"/>
    </row>
    <row r="23620" spans="1:5">
      <c r="A23620" s="29"/>
      <c r="B23620" s="29"/>
      <c r="C23620" s="29"/>
      <c r="D23620" s="29"/>
      <c r="E23620" s="29"/>
    </row>
    <row r="23621" spans="1:5">
      <c r="A23621" s="29"/>
      <c r="B23621" s="29"/>
      <c r="C23621" s="29"/>
      <c r="D23621" s="29"/>
      <c r="E23621" s="29"/>
    </row>
    <row r="23622" spans="1:5">
      <c r="A23622" s="29"/>
      <c r="B23622" s="29"/>
      <c r="C23622" s="29"/>
      <c r="D23622" s="29"/>
      <c r="E23622" s="29"/>
    </row>
    <row r="23623" spans="1:5">
      <c r="A23623" s="29"/>
      <c r="B23623" s="29"/>
      <c r="C23623" s="29"/>
      <c r="D23623" s="29"/>
      <c r="E23623" s="29"/>
    </row>
    <row r="23624" spans="1:5">
      <c r="A23624" s="29"/>
      <c r="B23624" s="29"/>
      <c r="C23624" s="29"/>
      <c r="D23624" s="29"/>
      <c r="E23624" s="29"/>
    </row>
    <row r="23625" spans="1:5">
      <c r="A23625" s="29"/>
      <c r="B23625" s="29"/>
      <c r="C23625" s="29"/>
      <c r="D23625" s="29"/>
      <c r="E23625" s="29"/>
    </row>
    <row r="23626" spans="1:5">
      <c r="A23626" s="29"/>
      <c r="B23626" s="29"/>
      <c r="C23626" s="29"/>
      <c r="D23626" s="29"/>
      <c r="E23626" s="29"/>
    </row>
    <row r="23627" spans="1:5">
      <c r="A23627" s="29"/>
      <c r="B23627" s="29"/>
      <c r="C23627" s="29"/>
      <c r="D23627" s="29"/>
      <c r="E23627" s="29"/>
    </row>
    <row r="23628" spans="1:5">
      <c r="A23628" s="29"/>
      <c r="B23628" s="29"/>
      <c r="C23628" s="29"/>
      <c r="D23628" s="29"/>
      <c r="E23628" s="29"/>
    </row>
    <row r="23629" spans="1:5">
      <c r="A23629" s="29"/>
      <c r="B23629" s="29"/>
      <c r="C23629" s="29"/>
      <c r="D23629" s="29"/>
      <c r="E23629" s="29"/>
    </row>
    <row r="23630" spans="1:5">
      <c r="A23630" s="29"/>
      <c r="B23630" s="29"/>
      <c r="C23630" s="29"/>
      <c r="D23630" s="29"/>
      <c r="E23630" s="29"/>
    </row>
    <row r="23631" spans="1:5">
      <c r="A23631" s="29"/>
      <c r="B23631" s="29"/>
      <c r="C23631" s="29"/>
      <c r="D23631" s="29"/>
      <c r="E23631" s="29"/>
    </row>
    <row r="23632" spans="1:5">
      <c r="A23632" s="29"/>
      <c r="B23632" s="29"/>
      <c r="C23632" s="29"/>
      <c r="D23632" s="29"/>
      <c r="E23632" s="29"/>
    </row>
    <row r="23633" spans="1:5">
      <c r="A23633" s="29"/>
      <c r="B23633" s="29"/>
      <c r="C23633" s="29"/>
      <c r="D23633" s="29"/>
      <c r="E23633" s="29"/>
    </row>
    <row r="23634" spans="1:5">
      <c r="A23634" s="29"/>
      <c r="B23634" s="29"/>
      <c r="C23634" s="29"/>
      <c r="D23634" s="29"/>
      <c r="E23634" s="29"/>
    </row>
    <row r="23635" spans="1:5">
      <c r="A23635" s="29"/>
      <c r="B23635" s="29"/>
      <c r="C23635" s="29"/>
      <c r="D23635" s="29"/>
      <c r="E23635" s="29"/>
    </row>
    <row r="23636" spans="1:5">
      <c r="A23636" s="29"/>
      <c r="B23636" s="29"/>
      <c r="C23636" s="29"/>
      <c r="D23636" s="29"/>
      <c r="E23636" s="29"/>
    </row>
    <row r="23637" spans="1:5">
      <c r="A23637" s="29"/>
      <c r="B23637" s="29"/>
      <c r="C23637" s="29"/>
      <c r="D23637" s="29"/>
      <c r="E23637" s="29"/>
    </row>
    <row r="23638" spans="1:5">
      <c r="A23638" s="29"/>
      <c r="B23638" s="29"/>
      <c r="C23638" s="29"/>
      <c r="D23638" s="29"/>
      <c r="E23638" s="29"/>
    </row>
    <row r="23639" spans="1:5">
      <c r="A23639" s="29"/>
      <c r="B23639" s="29"/>
      <c r="C23639" s="29"/>
      <c r="D23639" s="29"/>
      <c r="E23639" s="29"/>
    </row>
    <row r="23640" spans="1:5">
      <c r="A23640" s="29"/>
      <c r="B23640" s="29"/>
      <c r="C23640" s="29"/>
      <c r="D23640" s="29"/>
      <c r="E23640" s="29"/>
    </row>
    <row r="23641" spans="1:5">
      <c r="A23641" s="29"/>
      <c r="B23641" s="29"/>
      <c r="C23641" s="29"/>
      <c r="D23641" s="29"/>
      <c r="E23641" s="29"/>
    </row>
    <row r="23642" spans="1:5">
      <c r="A23642" s="29"/>
      <c r="B23642" s="29"/>
      <c r="C23642" s="29"/>
      <c r="D23642" s="29"/>
      <c r="E23642" s="29"/>
    </row>
    <row r="23643" spans="1:5">
      <c r="A23643" s="29"/>
      <c r="B23643" s="29"/>
      <c r="C23643" s="29"/>
      <c r="D23643" s="29"/>
      <c r="E23643" s="29"/>
    </row>
    <row r="23644" spans="1:5">
      <c r="A23644" s="29"/>
      <c r="B23644" s="29"/>
      <c r="C23644" s="29"/>
      <c r="D23644" s="29"/>
      <c r="E23644" s="29"/>
    </row>
    <row r="23645" spans="1:5">
      <c r="A23645" s="29"/>
      <c r="B23645" s="29"/>
      <c r="C23645" s="29"/>
      <c r="D23645" s="29"/>
      <c r="E23645" s="29"/>
    </row>
    <row r="23646" spans="1:5">
      <c r="A23646" s="29"/>
      <c r="B23646" s="29"/>
      <c r="C23646" s="29"/>
      <c r="D23646" s="29"/>
      <c r="E23646" s="29"/>
    </row>
    <row r="23647" spans="1:5">
      <c r="A23647" s="29"/>
      <c r="B23647" s="29"/>
      <c r="C23647" s="29"/>
      <c r="D23647" s="29"/>
      <c r="E23647" s="29"/>
    </row>
    <row r="23648" spans="1:5">
      <c r="A23648" s="29"/>
      <c r="B23648" s="29"/>
      <c r="C23648" s="29"/>
      <c r="D23648" s="29"/>
      <c r="E23648" s="29"/>
    </row>
    <row r="23649" spans="1:5">
      <c r="A23649" s="29"/>
      <c r="B23649" s="29"/>
      <c r="C23649" s="29"/>
      <c r="D23649" s="29"/>
      <c r="E23649" s="29"/>
    </row>
    <row r="23650" spans="1:5">
      <c r="A23650" s="29"/>
      <c r="B23650" s="29"/>
      <c r="C23650" s="29"/>
      <c r="D23650" s="29"/>
      <c r="E23650" s="29"/>
    </row>
    <row r="23651" spans="1:5">
      <c r="A23651" s="29"/>
      <c r="B23651" s="29"/>
      <c r="C23651" s="29"/>
      <c r="D23651" s="29"/>
      <c r="E23651" s="29"/>
    </row>
    <row r="23652" spans="1:5">
      <c r="A23652" s="29"/>
      <c r="B23652" s="29"/>
      <c r="C23652" s="29"/>
      <c r="D23652" s="29"/>
      <c r="E23652" s="29"/>
    </row>
    <row r="23653" spans="1:5">
      <c r="A23653" s="29"/>
      <c r="B23653" s="29"/>
      <c r="C23653" s="29"/>
      <c r="D23653" s="29"/>
      <c r="E23653" s="29"/>
    </row>
    <row r="23654" spans="1:5">
      <c r="A23654" s="29"/>
      <c r="B23654" s="29"/>
      <c r="C23654" s="29"/>
      <c r="D23654" s="29"/>
      <c r="E23654" s="29"/>
    </row>
    <row r="23655" spans="1:5">
      <c r="A23655" s="29"/>
      <c r="B23655" s="29"/>
      <c r="C23655" s="29"/>
      <c r="D23655" s="29"/>
      <c r="E23655" s="29"/>
    </row>
    <row r="23656" spans="1:5">
      <c r="A23656" s="29"/>
      <c r="B23656" s="29"/>
      <c r="C23656" s="29"/>
      <c r="D23656" s="29"/>
      <c r="E23656" s="29"/>
    </row>
    <row r="23657" spans="1:5">
      <c r="A23657" s="29"/>
      <c r="B23657" s="29"/>
      <c r="C23657" s="29"/>
      <c r="D23657" s="29"/>
      <c r="E23657" s="29"/>
    </row>
    <row r="23658" spans="1:5">
      <c r="A23658" s="29"/>
      <c r="B23658" s="29"/>
      <c r="C23658" s="29"/>
      <c r="D23658" s="29"/>
      <c r="E23658" s="29"/>
    </row>
    <row r="23659" spans="1:5">
      <c r="A23659" s="29"/>
      <c r="B23659" s="29"/>
      <c r="C23659" s="29"/>
      <c r="D23659" s="29"/>
      <c r="E23659" s="29"/>
    </row>
    <row r="23660" spans="1:5">
      <c r="A23660" s="29"/>
      <c r="B23660" s="29"/>
      <c r="C23660" s="29"/>
      <c r="D23660" s="29"/>
      <c r="E23660" s="29"/>
    </row>
    <row r="23661" spans="1:5">
      <c r="A23661" s="29"/>
      <c r="B23661" s="29"/>
      <c r="C23661" s="29"/>
      <c r="D23661" s="29"/>
      <c r="E23661" s="29"/>
    </row>
    <row r="23662" spans="1:5">
      <c r="A23662" s="29"/>
      <c r="B23662" s="29"/>
      <c r="C23662" s="29"/>
      <c r="D23662" s="29"/>
      <c r="E23662" s="29"/>
    </row>
    <row r="23663" spans="1:5">
      <c r="A23663" s="29"/>
      <c r="B23663" s="29"/>
      <c r="C23663" s="29"/>
      <c r="D23663" s="29"/>
      <c r="E23663" s="29"/>
    </row>
    <row r="23664" spans="1:5">
      <c r="A23664" s="29"/>
      <c r="B23664" s="29"/>
      <c r="C23664" s="29"/>
      <c r="D23664" s="29"/>
      <c r="E23664" s="29"/>
    </row>
    <row r="23665" spans="1:5">
      <c r="A23665" s="29"/>
      <c r="B23665" s="29"/>
      <c r="C23665" s="29"/>
      <c r="D23665" s="29"/>
      <c r="E23665" s="29"/>
    </row>
    <row r="23666" spans="1:5">
      <c r="A23666" s="29"/>
      <c r="B23666" s="29"/>
      <c r="C23666" s="29"/>
      <c r="D23666" s="29"/>
      <c r="E23666" s="29"/>
    </row>
    <row r="23667" spans="1:5">
      <c r="A23667" s="29"/>
      <c r="B23667" s="29"/>
      <c r="C23667" s="29"/>
      <c r="D23667" s="29"/>
      <c r="E23667" s="29"/>
    </row>
    <row r="23668" spans="1:5">
      <c r="A23668" s="29"/>
      <c r="B23668" s="29"/>
      <c r="C23668" s="29"/>
      <c r="D23668" s="29"/>
      <c r="E23668" s="29"/>
    </row>
    <row r="23669" spans="1:5">
      <c r="A23669" s="29"/>
      <c r="B23669" s="29"/>
      <c r="C23669" s="29"/>
      <c r="D23669" s="29"/>
      <c r="E23669" s="29"/>
    </row>
    <row r="23670" spans="1:5">
      <c r="A23670" s="29"/>
      <c r="B23670" s="29"/>
      <c r="C23670" s="29"/>
      <c r="D23670" s="29"/>
      <c r="E23670" s="29"/>
    </row>
    <row r="23671" spans="1:5">
      <c r="A23671" s="29"/>
      <c r="B23671" s="29"/>
      <c r="C23671" s="29"/>
      <c r="D23671" s="29"/>
      <c r="E23671" s="29"/>
    </row>
    <row r="23672" spans="1:5">
      <c r="A23672" s="29"/>
      <c r="B23672" s="29"/>
      <c r="C23672" s="29"/>
      <c r="D23672" s="29"/>
      <c r="E23672" s="29"/>
    </row>
    <row r="23673" spans="1:5">
      <c r="A23673" s="29"/>
      <c r="B23673" s="29"/>
      <c r="C23673" s="29"/>
      <c r="D23673" s="29"/>
      <c r="E23673" s="29"/>
    </row>
    <row r="23674" spans="1:5">
      <c r="A23674" s="29"/>
      <c r="B23674" s="29"/>
      <c r="C23674" s="29"/>
      <c r="D23674" s="29"/>
      <c r="E23674" s="29"/>
    </row>
    <row r="23675" spans="1:5">
      <c r="A23675" s="29"/>
      <c r="B23675" s="29"/>
      <c r="C23675" s="29"/>
      <c r="D23675" s="29"/>
      <c r="E23675" s="29"/>
    </row>
    <row r="23676" spans="1:5">
      <c r="A23676" s="29"/>
      <c r="B23676" s="29"/>
      <c r="C23676" s="29"/>
      <c r="D23676" s="29"/>
      <c r="E23676" s="29"/>
    </row>
    <row r="23677" spans="1:5">
      <c r="A23677" s="29"/>
      <c r="B23677" s="29"/>
      <c r="C23677" s="29"/>
      <c r="D23677" s="29"/>
      <c r="E23677" s="29"/>
    </row>
    <row r="23678" spans="1:5">
      <c r="A23678" s="29"/>
      <c r="B23678" s="29"/>
      <c r="C23678" s="29"/>
      <c r="D23678" s="29"/>
      <c r="E23678" s="29"/>
    </row>
    <row r="23679" spans="1:5">
      <c r="A23679" s="29"/>
      <c r="B23679" s="29"/>
      <c r="C23679" s="29"/>
      <c r="D23679" s="29"/>
      <c r="E23679" s="29"/>
    </row>
    <row r="23680" spans="1:5">
      <c r="A23680" s="29"/>
      <c r="B23680" s="29"/>
      <c r="C23680" s="29"/>
      <c r="D23680" s="29"/>
      <c r="E23680" s="29"/>
    </row>
    <row r="23681" spans="1:5">
      <c r="A23681" s="29"/>
      <c r="B23681" s="29"/>
      <c r="C23681" s="29"/>
      <c r="D23681" s="29"/>
      <c r="E23681" s="29"/>
    </row>
    <row r="23682" spans="1:5">
      <c r="A23682" s="29"/>
      <c r="B23682" s="29"/>
      <c r="C23682" s="29"/>
      <c r="D23682" s="29"/>
      <c r="E23682" s="29"/>
    </row>
    <row r="23683" spans="1:5">
      <c r="A23683" s="29"/>
      <c r="B23683" s="29"/>
      <c r="C23683" s="29"/>
      <c r="D23683" s="29"/>
      <c r="E23683" s="29"/>
    </row>
    <row r="23684" spans="1:5">
      <c r="A23684" s="29"/>
      <c r="B23684" s="29"/>
      <c r="C23684" s="29"/>
      <c r="D23684" s="29"/>
      <c r="E23684" s="29"/>
    </row>
    <row r="23685" spans="1:5">
      <c r="A23685" s="29"/>
      <c r="B23685" s="29"/>
      <c r="C23685" s="29"/>
      <c r="D23685" s="29"/>
      <c r="E23685" s="29"/>
    </row>
    <row r="23686" spans="1:5">
      <c r="A23686" s="29"/>
      <c r="B23686" s="29"/>
      <c r="C23686" s="29"/>
      <c r="D23686" s="29"/>
      <c r="E23686" s="29"/>
    </row>
    <row r="23687" spans="1:5">
      <c r="A23687" s="29"/>
      <c r="B23687" s="29"/>
      <c r="C23687" s="29"/>
      <c r="D23687" s="29"/>
      <c r="E23687" s="29"/>
    </row>
    <row r="23688" spans="1:5">
      <c r="A23688" s="29"/>
      <c r="B23688" s="29"/>
      <c r="C23688" s="29"/>
      <c r="D23688" s="29"/>
      <c r="E23688" s="29"/>
    </row>
    <row r="23689" spans="1:5">
      <c r="A23689" s="29"/>
      <c r="B23689" s="29"/>
      <c r="C23689" s="29"/>
      <c r="D23689" s="29"/>
      <c r="E23689" s="29"/>
    </row>
    <row r="23690" spans="1:5">
      <c r="A23690" s="29"/>
      <c r="B23690" s="29"/>
      <c r="C23690" s="29"/>
      <c r="D23690" s="29"/>
      <c r="E23690" s="29"/>
    </row>
    <row r="23691" spans="1:5">
      <c r="A23691" s="29"/>
      <c r="B23691" s="29"/>
      <c r="C23691" s="29"/>
      <c r="D23691" s="29"/>
      <c r="E23691" s="29"/>
    </row>
    <row r="23692" spans="1:5">
      <c r="A23692" s="29"/>
      <c r="B23692" s="29"/>
      <c r="C23692" s="29"/>
      <c r="D23692" s="29"/>
      <c r="E23692" s="29"/>
    </row>
    <row r="23693" spans="1:5">
      <c r="A23693" s="29"/>
      <c r="B23693" s="29"/>
      <c r="C23693" s="29"/>
      <c r="D23693" s="29"/>
      <c r="E23693" s="29"/>
    </row>
    <row r="23694" spans="1:5">
      <c r="A23694" s="29"/>
      <c r="B23694" s="29"/>
      <c r="C23694" s="29"/>
      <c r="D23694" s="29"/>
      <c r="E23694" s="29"/>
    </row>
    <row r="23695" spans="1:5">
      <c r="A23695" s="29"/>
      <c r="B23695" s="29"/>
      <c r="C23695" s="29"/>
      <c r="D23695" s="29"/>
      <c r="E23695" s="29"/>
    </row>
    <row r="23696" spans="1:5">
      <c r="A23696" s="29"/>
      <c r="B23696" s="29"/>
      <c r="C23696" s="29"/>
      <c r="D23696" s="29"/>
      <c r="E23696" s="29"/>
    </row>
    <row r="23697" spans="1:5">
      <c r="A23697" s="29"/>
      <c r="B23697" s="29"/>
      <c r="C23697" s="29"/>
      <c r="D23697" s="29"/>
      <c r="E23697" s="29"/>
    </row>
    <row r="23698" spans="1:5">
      <c r="A23698" s="29"/>
      <c r="B23698" s="29"/>
      <c r="C23698" s="29"/>
      <c r="D23698" s="29"/>
      <c r="E23698" s="29"/>
    </row>
    <row r="23699" spans="1:5">
      <c r="A23699" s="29"/>
      <c r="B23699" s="29"/>
      <c r="C23699" s="29"/>
      <c r="D23699" s="29"/>
      <c r="E23699" s="29"/>
    </row>
    <row r="23700" spans="1:5">
      <c r="A23700" s="29"/>
      <c r="B23700" s="29"/>
      <c r="C23700" s="29"/>
      <c r="D23700" s="29"/>
      <c r="E23700" s="29"/>
    </row>
    <row r="23701" spans="1:5">
      <c r="A23701" s="29"/>
      <c r="B23701" s="29"/>
      <c r="C23701" s="29"/>
      <c r="D23701" s="29"/>
      <c r="E23701" s="29"/>
    </row>
    <row r="23702" spans="1:5">
      <c r="A23702" s="29"/>
      <c r="B23702" s="29"/>
      <c r="C23702" s="29"/>
      <c r="D23702" s="29"/>
      <c r="E23702" s="29"/>
    </row>
    <row r="23703" spans="1:5">
      <c r="A23703" s="29"/>
      <c r="B23703" s="29"/>
      <c r="C23703" s="29"/>
      <c r="D23703" s="29"/>
      <c r="E23703" s="29"/>
    </row>
    <row r="23704" spans="1:5">
      <c r="A23704" s="29"/>
      <c r="B23704" s="29"/>
      <c r="C23704" s="29"/>
      <c r="D23704" s="29"/>
      <c r="E23704" s="29"/>
    </row>
    <row r="23705" spans="1:5">
      <c r="A23705" s="29"/>
      <c r="B23705" s="29"/>
      <c r="C23705" s="29"/>
      <c r="D23705" s="29"/>
      <c r="E23705" s="29"/>
    </row>
    <row r="23706" spans="1:5">
      <c r="A23706" s="29"/>
      <c r="B23706" s="29"/>
      <c r="C23706" s="29"/>
      <c r="D23706" s="29"/>
      <c r="E23706" s="29"/>
    </row>
    <row r="23707" spans="1:5">
      <c r="A23707" s="29"/>
      <c r="B23707" s="29"/>
      <c r="C23707" s="29"/>
      <c r="D23707" s="29"/>
      <c r="E23707" s="29"/>
    </row>
    <row r="23708" spans="1:5">
      <c r="A23708" s="29"/>
      <c r="B23708" s="29"/>
      <c r="C23708" s="29"/>
      <c r="D23708" s="29"/>
      <c r="E23708" s="29"/>
    </row>
    <row r="23709" spans="1:5">
      <c r="A23709" s="29"/>
      <c r="B23709" s="29"/>
      <c r="C23709" s="29"/>
      <c r="D23709" s="29"/>
      <c r="E23709" s="29"/>
    </row>
    <row r="23710" spans="1:5">
      <c r="A23710" s="29"/>
      <c r="B23710" s="29"/>
      <c r="C23710" s="29"/>
      <c r="D23710" s="29"/>
      <c r="E23710" s="29"/>
    </row>
    <row r="23711" spans="1:5">
      <c r="A23711" s="29"/>
      <c r="B23711" s="29"/>
      <c r="C23711" s="29"/>
      <c r="D23711" s="29"/>
      <c r="E23711" s="29"/>
    </row>
    <row r="23712" spans="1:5">
      <c r="A23712" s="29"/>
      <c r="B23712" s="29"/>
      <c r="C23712" s="29"/>
      <c r="D23712" s="29"/>
      <c r="E23712" s="29"/>
    </row>
    <row r="23713" spans="1:5">
      <c r="A23713" s="29"/>
      <c r="B23713" s="29"/>
      <c r="C23713" s="29"/>
      <c r="D23713" s="29"/>
      <c r="E23713" s="29"/>
    </row>
    <row r="23714" spans="1:5">
      <c r="A23714" s="29"/>
      <c r="B23714" s="29"/>
      <c r="C23714" s="29"/>
      <c r="D23714" s="29"/>
      <c r="E23714" s="29"/>
    </row>
    <row r="23715" spans="1:5">
      <c r="A23715" s="29"/>
      <c r="B23715" s="29"/>
      <c r="C23715" s="29"/>
      <c r="D23715" s="29"/>
      <c r="E23715" s="29"/>
    </row>
    <row r="23716" spans="1:5">
      <c r="A23716" s="29"/>
      <c r="B23716" s="29"/>
      <c r="C23716" s="29"/>
      <c r="D23716" s="29"/>
      <c r="E23716" s="29"/>
    </row>
    <row r="23717" spans="1:5">
      <c r="A23717" s="29"/>
      <c r="B23717" s="29"/>
      <c r="C23717" s="29"/>
      <c r="D23717" s="29"/>
      <c r="E23717" s="29"/>
    </row>
    <row r="23718" spans="1:5">
      <c r="A23718" s="29"/>
      <c r="B23718" s="29"/>
      <c r="C23718" s="29"/>
      <c r="D23718" s="29"/>
      <c r="E23718" s="29"/>
    </row>
    <row r="23719" spans="1:5">
      <c r="A23719" s="29"/>
      <c r="B23719" s="29"/>
      <c r="C23719" s="29"/>
      <c r="D23719" s="29"/>
      <c r="E23719" s="29"/>
    </row>
    <row r="23720" spans="1:5">
      <c r="A23720" s="29"/>
      <c r="B23720" s="29"/>
      <c r="C23720" s="29"/>
      <c r="D23720" s="29"/>
      <c r="E23720" s="29"/>
    </row>
    <row r="23721" spans="1:5">
      <c r="A23721" s="29"/>
      <c r="B23721" s="29"/>
      <c r="C23721" s="29"/>
      <c r="D23721" s="29"/>
      <c r="E23721" s="29"/>
    </row>
    <row r="23722" spans="1:5">
      <c r="A23722" s="29"/>
      <c r="B23722" s="29"/>
      <c r="C23722" s="29"/>
      <c r="D23722" s="29"/>
      <c r="E23722" s="29"/>
    </row>
    <row r="23723" spans="1:5">
      <c r="A23723" s="29"/>
      <c r="B23723" s="29"/>
      <c r="C23723" s="29"/>
      <c r="D23723" s="29"/>
      <c r="E23723" s="29"/>
    </row>
    <row r="23724" spans="1:5">
      <c r="A23724" s="29"/>
      <c r="B23724" s="29"/>
      <c r="C23724" s="29"/>
      <c r="D23724" s="29"/>
      <c r="E23724" s="29"/>
    </row>
    <row r="23725" spans="1:5">
      <c r="A23725" s="29"/>
      <c r="B23725" s="29"/>
      <c r="C23725" s="29"/>
      <c r="D23725" s="29"/>
      <c r="E23725" s="29"/>
    </row>
    <row r="23726" spans="1:5">
      <c r="A23726" s="29"/>
      <c r="B23726" s="29"/>
      <c r="C23726" s="29"/>
      <c r="D23726" s="29"/>
      <c r="E23726" s="29"/>
    </row>
    <row r="23727" spans="1:5">
      <c r="A23727" s="29"/>
      <c r="B23727" s="29"/>
      <c r="C23727" s="29"/>
      <c r="D23727" s="29"/>
      <c r="E23727" s="29"/>
    </row>
    <row r="23728" spans="1:5">
      <c r="A23728" s="29"/>
      <c r="B23728" s="29"/>
      <c r="C23728" s="29"/>
      <c r="D23728" s="29"/>
      <c r="E23728" s="29"/>
    </row>
    <row r="23729" spans="1:5">
      <c r="A23729" s="29"/>
      <c r="B23729" s="29"/>
      <c r="C23729" s="29"/>
      <c r="D23729" s="29"/>
      <c r="E23729" s="29"/>
    </row>
    <row r="23730" spans="1:5">
      <c r="A23730" s="29"/>
      <c r="B23730" s="29"/>
      <c r="C23730" s="29"/>
      <c r="D23730" s="29"/>
      <c r="E23730" s="29"/>
    </row>
    <row r="23731" spans="1:5">
      <c r="A23731" s="29"/>
      <c r="B23731" s="29"/>
      <c r="C23731" s="29"/>
      <c r="D23731" s="29"/>
      <c r="E23731" s="29"/>
    </row>
    <row r="23732" spans="1:5">
      <c r="A23732" s="29"/>
      <c r="B23732" s="29"/>
      <c r="C23732" s="29"/>
      <c r="D23732" s="29"/>
      <c r="E23732" s="29"/>
    </row>
    <row r="23733" spans="1:5">
      <c r="A23733" s="29"/>
      <c r="B23733" s="29"/>
      <c r="C23733" s="29"/>
      <c r="D23733" s="29"/>
      <c r="E23733" s="29"/>
    </row>
    <row r="23734" spans="1:5">
      <c r="A23734" s="29"/>
      <c r="B23734" s="29"/>
      <c r="C23734" s="29"/>
      <c r="D23734" s="29"/>
      <c r="E23734" s="29"/>
    </row>
    <row r="23735" spans="1:5">
      <c r="A23735" s="29"/>
      <c r="B23735" s="29"/>
      <c r="C23735" s="29"/>
      <c r="D23735" s="29"/>
      <c r="E23735" s="29"/>
    </row>
    <row r="23736" spans="1:5">
      <c r="A23736" s="29"/>
      <c r="B23736" s="29"/>
      <c r="C23736" s="29"/>
      <c r="D23736" s="29"/>
      <c r="E23736" s="29"/>
    </row>
    <row r="23737" spans="1:5">
      <c r="A23737" s="29"/>
      <c r="B23737" s="29"/>
      <c r="C23737" s="29"/>
      <c r="D23737" s="29"/>
      <c r="E23737" s="29"/>
    </row>
    <row r="23738" spans="1:5">
      <c r="A23738" s="29"/>
      <c r="B23738" s="29"/>
      <c r="C23738" s="29"/>
      <c r="D23738" s="29"/>
      <c r="E23738" s="29"/>
    </row>
    <row r="23739" spans="1:5">
      <c r="A23739" s="29"/>
      <c r="B23739" s="29"/>
      <c r="C23739" s="29"/>
      <c r="D23739" s="29"/>
      <c r="E23739" s="29"/>
    </row>
    <row r="23740" spans="1:5">
      <c r="A23740" s="29"/>
      <c r="B23740" s="29"/>
      <c r="C23740" s="29"/>
      <c r="D23740" s="29"/>
      <c r="E23740" s="29"/>
    </row>
    <row r="23741" spans="1:5">
      <c r="A23741" s="29"/>
      <c r="B23741" s="29"/>
      <c r="C23741" s="29"/>
      <c r="D23741" s="29"/>
      <c r="E23741" s="29"/>
    </row>
    <row r="23742" spans="1:5">
      <c r="A23742" s="29"/>
      <c r="B23742" s="29"/>
      <c r="C23742" s="29"/>
      <c r="D23742" s="29"/>
      <c r="E23742" s="29"/>
    </row>
    <row r="23743" spans="1:5">
      <c r="A23743" s="29"/>
      <c r="B23743" s="29"/>
      <c r="C23743" s="29"/>
      <c r="D23743" s="29"/>
      <c r="E23743" s="29"/>
    </row>
    <row r="23744" spans="1:5">
      <c r="A23744" s="29"/>
      <c r="B23744" s="29"/>
      <c r="C23744" s="29"/>
      <c r="D23744" s="29"/>
      <c r="E23744" s="29"/>
    </row>
    <row r="23745" spans="1:5">
      <c r="A23745" s="29"/>
      <c r="B23745" s="29"/>
      <c r="C23745" s="29"/>
      <c r="D23745" s="29"/>
      <c r="E23745" s="29"/>
    </row>
    <row r="23746" spans="1:5">
      <c r="A23746" s="29"/>
      <c r="B23746" s="29"/>
      <c r="C23746" s="29"/>
      <c r="D23746" s="29"/>
      <c r="E23746" s="29"/>
    </row>
    <row r="23747" spans="1:5">
      <c r="A23747" s="29"/>
      <c r="B23747" s="29"/>
      <c r="C23747" s="29"/>
      <c r="D23747" s="29"/>
      <c r="E23747" s="29"/>
    </row>
    <row r="23748" spans="1:5">
      <c r="A23748" s="29"/>
      <c r="B23748" s="29"/>
      <c r="C23748" s="29"/>
      <c r="D23748" s="29"/>
      <c r="E23748" s="29"/>
    </row>
    <row r="23749" spans="1:5">
      <c r="A23749" s="29"/>
      <c r="B23749" s="29"/>
      <c r="C23749" s="29"/>
      <c r="D23749" s="29"/>
      <c r="E23749" s="29"/>
    </row>
    <row r="23750" spans="1:5">
      <c r="A23750" s="29"/>
      <c r="B23750" s="29"/>
      <c r="C23750" s="29"/>
      <c r="D23750" s="29"/>
      <c r="E23750" s="29"/>
    </row>
    <row r="23751" spans="1:5">
      <c r="A23751" s="29"/>
      <c r="B23751" s="29"/>
      <c r="C23751" s="29"/>
      <c r="D23751" s="29"/>
      <c r="E23751" s="29"/>
    </row>
    <row r="23752" spans="1:5">
      <c r="A23752" s="29"/>
      <c r="B23752" s="29"/>
      <c r="C23752" s="29"/>
      <c r="D23752" s="29"/>
      <c r="E23752" s="29"/>
    </row>
    <row r="23753" spans="1:5">
      <c r="A23753" s="29"/>
      <c r="B23753" s="29"/>
      <c r="C23753" s="29"/>
      <c r="D23753" s="29"/>
      <c r="E23753" s="29"/>
    </row>
    <row r="23754" spans="1:5">
      <c r="A23754" s="29"/>
      <c r="B23754" s="29"/>
      <c r="C23754" s="29"/>
      <c r="D23754" s="29"/>
      <c r="E23754" s="29"/>
    </row>
    <row r="23755" spans="1:5">
      <c r="A23755" s="29"/>
      <c r="B23755" s="29"/>
      <c r="C23755" s="29"/>
      <c r="D23755" s="29"/>
      <c r="E23755" s="29"/>
    </row>
    <row r="23756" spans="1:5">
      <c r="A23756" s="29"/>
      <c r="B23756" s="29"/>
      <c r="C23756" s="29"/>
      <c r="D23756" s="29"/>
      <c r="E23756" s="29"/>
    </row>
    <row r="23757" spans="1:5">
      <c r="A23757" s="29"/>
      <c r="B23757" s="29"/>
      <c r="C23757" s="29"/>
      <c r="D23757" s="29"/>
      <c r="E23757" s="29"/>
    </row>
    <row r="23758" spans="1:5">
      <c r="A23758" s="29"/>
      <c r="B23758" s="29"/>
      <c r="C23758" s="29"/>
      <c r="D23758" s="29"/>
      <c r="E23758" s="29"/>
    </row>
    <row r="23759" spans="1:5">
      <c r="A23759" s="29"/>
      <c r="B23759" s="29"/>
      <c r="C23759" s="29"/>
      <c r="D23759" s="29"/>
      <c r="E23759" s="29"/>
    </row>
    <row r="23760" spans="1:5">
      <c r="A23760" s="29"/>
      <c r="B23760" s="29"/>
      <c r="C23760" s="29"/>
      <c r="D23760" s="29"/>
      <c r="E23760" s="29"/>
    </row>
    <row r="23761" spans="1:5">
      <c r="A23761" s="29"/>
      <c r="B23761" s="29"/>
      <c r="C23761" s="29"/>
      <c r="D23761" s="29"/>
      <c r="E23761" s="29"/>
    </row>
    <row r="23762" spans="1:5">
      <c r="A23762" s="29"/>
      <c r="B23762" s="29"/>
      <c r="C23762" s="29"/>
      <c r="D23762" s="29"/>
      <c r="E23762" s="29"/>
    </row>
    <row r="23763" spans="1:5">
      <c r="A23763" s="29"/>
      <c r="B23763" s="29"/>
      <c r="C23763" s="29"/>
      <c r="D23763" s="29"/>
      <c r="E23763" s="29"/>
    </row>
    <row r="23764" spans="1:5">
      <c r="A23764" s="29"/>
      <c r="B23764" s="29"/>
      <c r="C23764" s="29"/>
      <c r="D23764" s="29"/>
      <c r="E23764" s="29"/>
    </row>
    <row r="23765" spans="1:5">
      <c r="A23765" s="29"/>
      <c r="B23765" s="29"/>
      <c r="C23765" s="29"/>
      <c r="D23765" s="29"/>
      <c r="E23765" s="29"/>
    </row>
    <row r="23766" spans="1:5">
      <c r="A23766" s="29"/>
      <c r="B23766" s="29"/>
      <c r="C23766" s="29"/>
      <c r="D23766" s="29"/>
      <c r="E23766" s="29"/>
    </row>
    <row r="23767" spans="1:5">
      <c r="A23767" s="29"/>
      <c r="B23767" s="29"/>
      <c r="C23767" s="29"/>
      <c r="D23767" s="29"/>
      <c r="E23767" s="29"/>
    </row>
    <row r="23768" spans="1:5">
      <c r="A23768" s="29"/>
      <c r="B23768" s="29"/>
      <c r="C23768" s="29"/>
      <c r="D23768" s="29"/>
      <c r="E23768" s="29"/>
    </row>
    <row r="23769" spans="1:5">
      <c r="A23769" s="29"/>
      <c r="B23769" s="29"/>
      <c r="C23769" s="29"/>
      <c r="D23769" s="29"/>
      <c r="E23769" s="29"/>
    </row>
    <row r="23770" spans="1:5">
      <c r="A23770" s="29"/>
      <c r="B23770" s="29"/>
      <c r="C23770" s="29"/>
      <c r="D23770" s="29"/>
      <c r="E23770" s="29"/>
    </row>
    <row r="23771" spans="1:5">
      <c r="A23771" s="29"/>
      <c r="B23771" s="29"/>
      <c r="C23771" s="29"/>
      <c r="D23771" s="29"/>
      <c r="E23771" s="29"/>
    </row>
    <row r="23772" spans="1:5">
      <c r="A23772" s="29"/>
      <c r="B23772" s="29"/>
      <c r="C23772" s="29"/>
      <c r="D23772" s="29"/>
      <c r="E23772" s="29"/>
    </row>
    <row r="23773" spans="1:5">
      <c r="A23773" s="29"/>
      <c r="B23773" s="29"/>
      <c r="C23773" s="29"/>
      <c r="D23773" s="29"/>
      <c r="E23773" s="29"/>
    </row>
    <row r="23774" spans="1:5">
      <c r="A23774" s="29"/>
      <c r="B23774" s="29"/>
      <c r="C23774" s="29"/>
      <c r="D23774" s="29"/>
      <c r="E23774" s="29"/>
    </row>
    <row r="23775" spans="1:5">
      <c r="A23775" s="29"/>
      <c r="B23775" s="29"/>
      <c r="C23775" s="29"/>
      <c r="D23775" s="29"/>
      <c r="E23775" s="29"/>
    </row>
    <row r="23776" spans="1:5">
      <c r="A23776" s="29"/>
      <c r="B23776" s="29"/>
      <c r="C23776" s="29"/>
      <c r="D23776" s="29"/>
      <c r="E23776" s="29"/>
    </row>
    <row r="23777" spans="1:5">
      <c r="A23777" s="29"/>
      <c r="B23777" s="29"/>
      <c r="C23777" s="29"/>
      <c r="D23777" s="29"/>
      <c r="E23777" s="29"/>
    </row>
    <row r="23778" spans="1:5">
      <c r="A23778" s="29"/>
      <c r="B23778" s="29"/>
      <c r="C23778" s="29"/>
      <c r="D23778" s="29"/>
      <c r="E23778" s="29"/>
    </row>
    <row r="23779" spans="1:5">
      <c r="A23779" s="29"/>
      <c r="B23779" s="29"/>
      <c r="C23779" s="29"/>
      <c r="D23779" s="29"/>
      <c r="E23779" s="29"/>
    </row>
    <row r="23780" spans="1:5">
      <c r="A23780" s="29"/>
      <c r="B23780" s="29"/>
      <c r="C23780" s="29"/>
      <c r="D23780" s="29"/>
      <c r="E23780" s="29"/>
    </row>
    <row r="23781" spans="1:5">
      <c r="A23781" s="29"/>
      <c r="B23781" s="29"/>
      <c r="C23781" s="29"/>
      <c r="D23781" s="29"/>
      <c r="E23781" s="29"/>
    </row>
    <row r="23782" spans="1:5">
      <c r="A23782" s="29"/>
      <c r="B23782" s="29"/>
      <c r="C23782" s="29"/>
      <c r="D23782" s="29"/>
      <c r="E23782" s="29"/>
    </row>
    <row r="23783" spans="1:5">
      <c r="A23783" s="29"/>
      <c r="B23783" s="29"/>
      <c r="C23783" s="29"/>
      <c r="D23783" s="29"/>
      <c r="E23783" s="29"/>
    </row>
    <row r="23784" spans="1:5">
      <c r="A23784" s="29"/>
      <c r="B23784" s="29"/>
      <c r="C23784" s="29"/>
      <c r="D23784" s="29"/>
      <c r="E23784" s="29"/>
    </row>
    <row r="23785" spans="1:5">
      <c r="A23785" s="29"/>
      <c r="B23785" s="29"/>
      <c r="C23785" s="29"/>
      <c r="D23785" s="29"/>
      <c r="E23785" s="29"/>
    </row>
    <row r="23786" spans="1:5">
      <c r="A23786" s="29"/>
      <c r="B23786" s="29"/>
      <c r="C23786" s="29"/>
      <c r="D23786" s="29"/>
      <c r="E23786" s="29"/>
    </row>
    <row r="23787" spans="1:5">
      <c r="A23787" s="29"/>
      <c r="B23787" s="29"/>
      <c r="C23787" s="29"/>
      <c r="D23787" s="29"/>
      <c r="E23787" s="29"/>
    </row>
    <row r="23788" spans="1:5">
      <c r="A23788" s="29"/>
      <c r="B23788" s="29"/>
      <c r="C23788" s="29"/>
      <c r="D23788" s="29"/>
      <c r="E23788" s="29"/>
    </row>
    <row r="23789" spans="1:5">
      <c r="A23789" s="29"/>
      <c r="B23789" s="29"/>
      <c r="C23789" s="29"/>
      <c r="D23789" s="29"/>
      <c r="E23789" s="29"/>
    </row>
    <row r="23790" spans="1:5">
      <c r="A23790" s="29"/>
      <c r="B23790" s="29"/>
      <c r="C23790" s="29"/>
      <c r="D23790" s="29"/>
      <c r="E23790" s="29"/>
    </row>
    <row r="23791" spans="1:5">
      <c r="A23791" s="29"/>
      <c r="B23791" s="29"/>
      <c r="C23791" s="29"/>
      <c r="D23791" s="29"/>
      <c r="E23791" s="29"/>
    </row>
    <row r="23792" spans="1:5">
      <c r="A23792" s="29"/>
      <c r="B23792" s="29"/>
      <c r="C23792" s="29"/>
      <c r="D23792" s="29"/>
      <c r="E23792" s="29"/>
    </row>
    <row r="23793" spans="1:5">
      <c r="A23793" s="29"/>
      <c r="B23793" s="29"/>
      <c r="C23793" s="29"/>
      <c r="D23793" s="29"/>
      <c r="E23793" s="29"/>
    </row>
    <row r="23794" spans="1:5">
      <c r="A23794" s="29"/>
      <c r="B23794" s="29"/>
      <c r="C23794" s="29"/>
      <c r="D23794" s="29"/>
      <c r="E23794" s="29"/>
    </row>
    <row r="23795" spans="1:5">
      <c r="A23795" s="29"/>
      <c r="B23795" s="29"/>
      <c r="C23795" s="29"/>
      <c r="D23795" s="29"/>
      <c r="E23795" s="29"/>
    </row>
    <row r="23796" spans="1:5">
      <c r="A23796" s="29"/>
      <c r="B23796" s="29"/>
      <c r="C23796" s="29"/>
      <c r="D23796" s="29"/>
      <c r="E23796" s="29"/>
    </row>
    <row r="23797" spans="1:5">
      <c r="A23797" s="29"/>
      <c r="B23797" s="29"/>
      <c r="C23797" s="29"/>
      <c r="D23797" s="29"/>
      <c r="E23797" s="29"/>
    </row>
    <row r="23798" spans="1:5">
      <c r="A23798" s="29"/>
      <c r="B23798" s="29"/>
      <c r="C23798" s="29"/>
      <c r="D23798" s="29"/>
      <c r="E23798" s="29"/>
    </row>
    <row r="23799" spans="1:5">
      <c r="A23799" s="29"/>
      <c r="B23799" s="29"/>
      <c r="C23799" s="29"/>
      <c r="D23799" s="29"/>
      <c r="E23799" s="29"/>
    </row>
    <row r="23800" spans="1:5">
      <c r="A23800" s="29"/>
      <c r="B23800" s="29"/>
      <c r="C23800" s="29"/>
      <c r="D23800" s="29"/>
      <c r="E23800" s="29"/>
    </row>
    <row r="23801" spans="1:5">
      <c r="A23801" s="29"/>
      <c r="B23801" s="29"/>
      <c r="C23801" s="29"/>
      <c r="D23801" s="29"/>
      <c r="E23801" s="29"/>
    </row>
    <row r="23802" spans="1:5">
      <c r="A23802" s="29"/>
      <c r="B23802" s="29"/>
      <c r="C23802" s="29"/>
      <c r="D23802" s="29"/>
      <c r="E23802" s="29"/>
    </row>
    <row r="23803" spans="1:5">
      <c r="A23803" s="29"/>
      <c r="B23803" s="29"/>
      <c r="C23803" s="29"/>
      <c r="D23803" s="29"/>
      <c r="E23803" s="29"/>
    </row>
    <row r="23804" spans="1:5">
      <c r="A23804" s="29"/>
      <c r="B23804" s="29"/>
      <c r="C23804" s="29"/>
      <c r="D23804" s="29"/>
      <c r="E23804" s="29"/>
    </row>
    <row r="23805" spans="1:5">
      <c r="A23805" s="29"/>
      <c r="B23805" s="29"/>
      <c r="C23805" s="29"/>
      <c r="D23805" s="29"/>
      <c r="E23805" s="29"/>
    </row>
    <row r="23806" spans="1:5">
      <c r="A23806" s="29"/>
      <c r="B23806" s="29"/>
      <c r="C23806" s="29"/>
      <c r="D23806" s="29"/>
      <c r="E23806" s="29"/>
    </row>
    <row r="23807" spans="1:5">
      <c r="A23807" s="29"/>
      <c r="B23807" s="29"/>
      <c r="C23807" s="29"/>
      <c r="D23807" s="29"/>
      <c r="E23807" s="29"/>
    </row>
    <row r="23808" spans="1:5">
      <c r="A23808" s="29"/>
      <c r="B23808" s="29"/>
      <c r="C23808" s="29"/>
      <c r="D23808" s="29"/>
      <c r="E23808" s="29"/>
    </row>
    <row r="23809" spans="1:5">
      <c r="A23809" s="29"/>
      <c r="B23809" s="29"/>
      <c r="C23809" s="29"/>
      <c r="D23809" s="29"/>
      <c r="E23809" s="29"/>
    </row>
    <row r="23810" spans="1:5">
      <c r="A23810" s="29"/>
      <c r="B23810" s="29"/>
      <c r="C23810" s="29"/>
      <c r="D23810" s="29"/>
      <c r="E23810" s="29"/>
    </row>
    <row r="23811" spans="1:5">
      <c r="A23811" s="29"/>
      <c r="B23811" s="29"/>
      <c r="C23811" s="29"/>
      <c r="D23811" s="29"/>
      <c r="E23811" s="29"/>
    </row>
    <row r="23812" spans="1:5">
      <c r="A23812" s="29"/>
      <c r="B23812" s="29"/>
      <c r="C23812" s="29"/>
      <c r="D23812" s="29"/>
      <c r="E23812" s="29"/>
    </row>
    <row r="23813" spans="1:5">
      <c r="A23813" s="29"/>
      <c r="B23813" s="29"/>
      <c r="C23813" s="29"/>
      <c r="D23813" s="29"/>
      <c r="E23813" s="29"/>
    </row>
    <row r="23814" spans="1:5">
      <c r="A23814" s="29"/>
      <c r="B23814" s="29"/>
      <c r="C23814" s="29"/>
      <c r="D23814" s="29"/>
      <c r="E23814" s="29"/>
    </row>
    <row r="23815" spans="1:5">
      <c r="A23815" s="29"/>
      <c r="B23815" s="29"/>
      <c r="C23815" s="29"/>
      <c r="D23815" s="29"/>
      <c r="E23815" s="29"/>
    </row>
    <row r="23816" spans="1:5">
      <c r="A23816" s="29"/>
      <c r="B23816" s="29"/>
      <c r="C23816" s="29"/>
      <c r="D23816" s="29"/>
      <c r="E23816" s="29"/>
    </row>
    <row r="23817" spans="1:5">
      <c r="A23817" s="29"/>
      <c r="B23817" s="29"/>
      <c r="C23817" s="29"/>
      <c r="D23817" s="29"/>
      <c r="E23817" s="29"/>
    </row>
    <row r="23818" spans="1:5">
      <c r="A23818" s="29"/>
      <c r="B23818" s="29"/>
      <c r="C23818" s="29"/>
      <c r="D23818" s="29"/>
      <c r="E23818" s="29"/>
    </row>
    <row r="23819" spans="1:5">
      <c r="A23819" s="29"/>
      <c r="B23819" s="29"/>
      <c r="C23819" s="29"/>
      <c r="D23819" s="29"/>
      <c r="E23819" s="29"/>
    </row>
    <row r="23820" spans="1:5">
      <c r="A23820" s="29"/>
      <c r="B23820" s="29"/>
      <c r="C23820" s="29"/>
      <c r="D23820" s="29"/>
      <c r="E23820" s="29"/>
    </row>
    <row r="23821" spans="1:5">
      <c r="A23821" s="29"/>
      <c r="B23821" s="29"/>
      <c r="C23821" s="29"/>
      <c r="D23821" s="29"/>
      <c r="E23821" s="29"/>
    </row>
    <row r="23822" spans="1:5">
      <c r="A23822" s="29"/>
      <c r="B23822" s="29"/>
      <c r="C23822" s="29"/>
      <c r="D23822" s="29"/>
      <c r="E23822" s="29"/>
    </row>
    <row r="23823" spans="1:5">
      <c r="A23823" s="29"/>
      <c r="B23823" s="29"/>
      <c r="C23823" s="29"/>
      <c r="D23823" s="29"/>
      <c r="E23823" s="29"/>
    </row>
    <row r="23824" spans="1:5">
      <c r="A23824" s="29"/>
      <c r="B23824" s="29"/>
      <c r="C23824" s="29"/>
      <c r="D23824" s="29"/>
      <c r="E23824" s="29"/>
    </row>
    <row r="23825" spans="1:5">
      <c r="A23825" s="29"/>
      <c r="B23825" s="29"/>
      <c r="C23825" s="29"/>
      <c r="D23825" s="29"/>
      <c r="E23825" s="29"/>
    </row>
    <row r="23826" spans="1:5">
      <c r="A23826" s="29"/>
      <c r="B23826" s="29"/>
      <c r="C23826" s="29"/>
      <c r="D23826" s="29"/>
      <c r="E23826" s="29"/>
    </row>
    <row r="23827" spans="1:5">
      <c r="A23827" s="29"/>
      <c r="B23827" s="29"/>
      <c r="C23827" s="29"/>
      <c r="D23827" s="29"/>
      <c r="E23827" s="29"/>
    </row>
    <row r="23828" spans="1:5">
      <c r="A23828" s="29"/>
      <c r="B23828" s="29"/>
      <c r="C23828" s="29"/>
      <c r="D23828" s="29"/>
      <c r="E23828" s="29"/>
    </row>
    <row r="23829" spans="1:5">
      <c r="A23829" s="29"/>
      <c r="B23829" s="29"/>
      <c r="C23829" s="29"/>
      <c r="D23829" s="29"/>
      <c r="E23829" s="29"/>
    </row>
    <row r="23830" spans="1:5">
      <c r="A23830" s="29"/>
      <c r="B23830" s="29"/>
      <c r="C23830" s="29"/>
      <c r="D23830" s="29"/>
      <c r="E23830" s="29"/>
    </row>
    <row r="23831" spans="1:5">
      <c r="A23831" s="29"/>
      <c r="B23831" s="29"/>
      <c r="C23831" s="29"/>
      <c r="D23831" s="29"/>
      <c r="E23831" s="29"/>
    </row>
    <row r="23832" spans="1:5">
      <c r="A23832" s="29"/>
      <c r="B23832" s="29"/>
      <c r="C23832" s="29"/>
      <c r="D23832" s="29"/>
      <c r="E23832" s="29"/>
    </row>
    <row r="23833" spans="1:5">
      <c r="A23833" s="29"/>
      <c r="B23833" s="29"/>
      <c r="C23833" s="29"/>
      <c r="D23833" s="29"/>
      <c r="E23833" s="29"/>
    </row>
    <row r="23834" spans="1:5">
      <c r="A23834" s="29"/>
      <c r="B23834" s="29"/>
      <c r="C23834" s="29"/>
      <c r="D23834" s="29"/>
      <c r="E23834" s="29"/>
    </row>
    <row r="23835" spans="1:5">
      <c r="A23835" s="29"/>
      <c r="B23835" s="29"/>
      <c r="C23835" s="29"/>
      <c r="D23835" s="29"/>
      <c r="E23835" s="29"/>
    </row>
    <row r="23836" spans="1:5">
      <c r="A23836" s="29"/>
      <c r="B23836" s="29"/>
      <c r="C23836" s="29"/>
      <c r="D23836" s="29"/>
      <c r="E23836" s="29"/>
    </row>
    <row r="23837" spans="1:5">
      <c r="A23837" s="29"/>
      <c r="B23837" s="29"/>
      <c r="C23837" s="29"/>
      <c r="D23837" s="29"/>
      <c r="E23837" s="29"/>
    </row>
    <row r="23838" spans="1:5">
      <c r="A23838" s="29"/>
      <c r="B23838" s="29"/>
      <c r="C23838" s="29"/>
      <c r="D23838" s="29"/>
      <c r="E23838" s="29"/>
    </row>
    <row r="23839" spans="1:5">
      <c r="A23839" s="29"/>
      <c r="B23839" s="29"/>
      <c r="C23839" s="29"/>
      <c r="D23839" s="29"/>
      <c r="E23839" s="29"/>
    </row>
    <row r="23840" spans="1:5">
      <c r="A23840" s="29"/>
      <c r="B23840" s="29"/>
      <c r="C23840" s="29"/>
      <c r="D23840" s="29"/>
      <c r="E23840" s="29"/>
    </row>
    <row r="23841" spans="1:5">
      <c r="A23841" s="29"/>
      <c r="B23841" s="29"/>
      <c r="C23841" s="29"/>
      <c r="D23841" s="29"/>
      <c r="E23841" s="29"/>
    </row>
    <row r="23842" spans="1:5">
      <c r="A23842" s="29"/>
      <c r="B23842" s="29"/>
      <c r="C23842" s="29"/>
      <c r="D23842" s="29"/>
      <c r="E23842" s="29"/>
    </row>
    <row r="23843" spans="1:5">
      <c r="A23843" s="29"/>
      <c r="B23843" s="29"/>
      <c r="C23843" s="29"/>
      <c r="D23843" s="29"/>
      <c r="E23843" s="29"/>
    </row>
    <row r="23844" spans="1:5">
      <c r="A23844" s="29"/>
      <c r="B23844" s="29"/>
      <c r="C23844" s="29"/>
      <c r="D23844" s="29"/>
      <c r="E23844" s="29"/>
    </row>
    <row r="23845" spans="1:5">
      <c r="A23845" s="29"/>
      <c r="B23845" s="29"/>
      <c r="C23845" s="29"/>
      <c r="D23845" s="29"/>
      <c r="E23845" s="29"/>
    </row>
    <row r="23846" spans="1:5">
      <c r="A23846" s="29"/>
      <c r="B23846" s="29"/>
      <c r="C23846" s="29"/>
      <c r="D23846" s="29"/>
      <c r="E23846" s="29"/>
    </row>
    <row r="23847" spans="1:5">
      <c r="A23847" s="29"/>
      <c r="B23847" s="29"/>
      <c r="C23847" s="29"/>
      <c r="D23847" s="29"/>
      <c r="E23847" s="29"/>
    </row>
    <row r="23848" spans="1:5">
      <c r="A23848" s="29"/>
      <c r="B23848" s="29"/>
      <c r="C23848" s="29"/>
      <c r="D23848" s="29"/>
      <c r="E23848" s="29"/>
    </row>
    <row r="23849" spans="1:5">
      <c r="A23849" s="29"/>
      <c r="B23849" s="29"/>
      <c r="C23849" s="29"/>
      <c r="D23849" s="29"/>
      <c r="E23849" s="29"/>
    </row>
    <row r="23850" spans="1:5">
      <c r="A23850" s="29"/>
      <c r="B23850" s="29"/>
      <c r="C23850" s="29"/>
      <c r="D23850" s="29"/>
      <c r="E23850" s="29"/>
    </row>
    <row r="23851" spans="1:5">
      <c r="A23851" s="29"/>
      <c r="B23851" s="29"/>
      <c r="C23851" s="29"/>
      <c r="D23851" s="29"/>
      <c r="E23851" s="29"/>
    </row>
    <row r="23852" spans="1:5">
      <c r="A23852" s="29"/>
      <c r="B23852" s="29"/>
      <c r="C23852" s="29"/>
      <c r="D23852" s="29"/>
      <c r="E23852" s="29"/>
    </row>
    <row r="23853" spans="1:5">
      <c r="A23853" s="29"/>
      <c r="B23853" s="29"/>
      <c r="C23853" s="29"/>
      <c r="D23853" s="29"/>
      <c r="E23853" s="29"/>
    </row>
    <row r="23854" spans="1:5">
      <c r="A23854" s="29"/>
      <c r="B23854" s="29"/>
      <c r="C23854" s="29"/>
      <c r="D23854" s="29"/>
      <c r="E23854" s="29"/>
    </row>
    <row r="23855" spans="1:5">
      <c r="A23855" s="29"/>
      <c r="B23855" s="29"/>
      <c r="C23855" s="29"/>
      <c r="D23855" s="29"/>
      <c r="E23855" s="29"/>
    </row>
    <row r="23856" spans="1:5">
      <c r="A23856" s="29"/>
      <c r="B23856" s="29"/>
      <c r="C23856" s="29"/>
      <c r="D23856" s="29"/>
      <c r="E23856" s="29"/>
    </row>
    <row r="23857" spans="1:5">
      <c r="A23857" s="29"/>
      <c r="B23857" s="29"/>
      <c r="C23857" s="29"/>
      <c r="D23857" s="29"/>
      <c r="E23857" s="29"/>
    </row>
    <row r="23858" spans="1:5">
      <c r="A23858" s="29"/>
      <c r="B23858" s="29"/>
      <c r="C23858" s="29"/>
      <c r="D23858" s="29"/>
      <c r="E23858" s="29"/>
    </row>
    <row r="23859" spans="1:5">
      <c r="A23859" s="29"/>
      <c r="B23859" s="29"/>
      <c r="C23859" s="29"/>
      <c r="D23859" s="29"/>
      <c r="E23859" s="29"/>
    </row>
    <row r="23860" spans="1:5">
      <c r="A23860" s="29"/>
      <c r="B23860" s="29"/>
      <c r="C23860" s="29"/>
      <c r="D23860" s="29"/>
      <c r="E23860" s="29"/>
    </row>
    <row r="23861" spans="1:5">
      <c r="A23861" s="29"/>
      <c r="B23861" s="29"/>
      <c r="C23861" s="29"/>
      <c r="D23861" s="29"/>
      <c r="E23861" s="29"/>
    </row>
    <row r="23862" spans="1:5">
      <c r="A23862" s="29"/>
      <c r="B23862" s="29"/>
      <c r="C23862" s="29"/>
      <c r="D23862" s="29"/>
      <c r="E23862" s="29"/>
    </row>
    <row r="23863" spans="1:5">
      <c r="A23863" s="29"/>
      <c r="B23863" s="29"/>
      <c r="C23863" s="29"/>
      <c r="D23863" s="29"/>
      <c r="E23863" s="29"/>
    </row>
    <row r="23864" spans="1:5">
      <c r="A23864" s="29"/>
      <c r="B23864" s="29"/>
      <c r="C23864" s="29"/>
      <c r="D23864" s="29"/>
      <c r="E23864" s="29"/>
    </row>
    <row r="23865" spans="1:5">
      <c r="A23865" s="29"/>
      <c r="B23865" s="29"/>
      <c r="C23865" s="29"/>
      <c r="D23865" s="29"/>
      <c r="E23865" s="29"/>
    </row>
    <row r="23866" spans="1:5">
      <c r="A23866" s="29"/>
      <c r="B23866" s="29"/>
      <c r="C23866" s="29"/>
      <c r="D23866" s="29"/>
      <c r="E23866" s="29"/>
    </row>
    <row r="23867" spans="1:5">
      <c r="A23867" s="29"/>
      <c r="B23867" s="29"/>
      <c r="C23867" s="29"/>
      <c r="D23867" s="29"/>
      <c r="E23867" s="29"/>
    </row>
    <row r="23868" spans="1:5">
      <c r="A23868" s="29"/>
      <c r="B23868" s="29"/>
      <c r="C23868" s="29"/>
      <c r="D23868" s="29"/>
      <c r="E23868" s="29"/>
    </row>
    <row r="23869" spans="1:5">
      <c r="A23869" s="29"/>
      <c r="B23869" s="29"/>
      <c r="C23869" s="29"/>
      <c r="D23869" s="29"/>
      <c r="E23869" s="29"/>
    </row>
    <row r="23870" spans="1:5">
      <c r="A23870" s="29"/>
      <c r="B23870" s="29"/>
      <c r="C23870" s="29"/>
      <c r="D23870" s="29"/>
      <c r="E23870" s="29"/>
    </row>
    <row r="23871" spans="1:5">
      <c r="A23871" s="29"/>
      <c r="B23871" s="29"/>
      <c r="C23871" s="29"/>
      <c r="D23871" s="29"/>
      <c r="E23871" s="29"/>
    </row>
    <row r="23872" spans="1:5">
      <c r="A23872" s="29"/>
      <c r="B23872" s="29"/>
      <c r="C23872" s="29"/>
      <c r="D23872" s="29"/>
      <c r="E23872" s="29"/>
    </row>
    <row r="23873" spans="1:5">
      <c r="A23873" s="29"/>
      <c r="B23873" s="29"/>
      <c r="C23873" s="29"/>
      <c r="D23873" s="29"/>
      <c r="E23873" s="29"/>
    </row>
    <row r="23874" spans="1:5">
      <c r="A23874" s="29"/>
      <c r="B23874" s="29"/>
      <c r="C23874" s="29"/>
      <c r="D23874" s="29"/>
      <c r="E23874" s="29"/>
    </row>
    <row r="23875" spans="1:5">
      <c r="A23875" s="29"/>
      <c r="B23875" s="29"/>
      <c r="C23875" s="29"/>
      <c r="D23875" s="29"/>
      <c r="E23875" s="29"/>
    </row>
    <row r="23876" spans="1:5">
      <c r="A23876" s="29"/>
      <c r="B23876" s="29"/>
      <c r="C23876" s="29"/>
      <c r="D23876" s="29"/>
      <c r="E23876" s="29"/>
    </row>
    <row r="23877" spans="1:5">
      <c r="A23877" s="29"/>
      <c r="B23877" s="29"/>
      <c r="C23877" s="29"/>
      <c r="D23877" s="29"/>
      <c r="E23877" s="29"/>
    </row>
    <row r="23878" spans="1:5">
      <c r="A23878" s="29"/>
      <c r="B23878" s="29"/>
      <c r="C23878" s="29"/>
      <c r="D23878" s="29"/>
      <c r="E23878" s="29"/>
    </row>
    <row r="23879" spans="1:5">
      <c r="A23879" s="29"/>
      <c r="B23879" s="29"/>
      <c r="C23879" s="29"/>
      <c r="D23879" s="29"/>
      <c r="E23879" s="29"/>
    </row>
    <row r="23880" spans="1:5">
      <c r="A23880" s="29"/>
      <c r="B23880" s="29"/>
      <c r="C23880" s="29"/>
      <c r="D23880" s="29"/>
      <c r="E23880" s="29"/>
    </row>
    <row r="23881" spans="1:5">
      <c r="A23881" s="29"/>
      <c r="B23881" s="29"/>
      <c r="C23881" s="29"/>
      <c r="D23881" s="29"/>
      <c r="E23881" s="29"/>
    </row>
    <row r="23882" spans="1:5">
      <c r="A23882" s="29"/>
      <c r="B23882" s="29"/>
      <c r="C23882" s="29"/>
      <c r="D23882" s="29"/>
      <c r="E23882" s="29"/>
    </row>
    <row r="23883" spans="1:5">
      <c r="A23883" s="29"/>
      <c r="B23883" s="29"/>
      <c r="C23883" s="29"/>
      <c r="D23883" s="29"/>
      <c r="E23883" s="29"/>
    </row>
    <row r="23884" spans="1:5">
      <c r="A23884" s="29"/>
      <c r="B23884" s="29"/>
      <c r="C23884" s="29"/>
      <c r="D23884" s="29"/>
      <c r="E23884" s="29"/>
    </row>
    <row r="23885" spans="1:5">
      <c r="A23885" s="29"/>
      <c r="B23885" s="29"/>
      <c r="C23885" s="29"/>
      <c r="D23885" s="29"/>
      <c r="E23885" s="29"/>
    </row>
    <row r="23886" spans="1:5">
      <c r="A23886" s="29"/>
      <c r="B23886" s="29"/>
      <c r="C23886" s="29"/>
      <c r="D23886" s="29"/>
      <c r="E23886" s="29"/>
    </row>
    <row r="23887" spans="1:5">
      <c r="A23887" s="29"/>
      <c r="B23887" s="29"/>
      <c r="C23887" s="29"/>
      <c r="D23887" s="29"/>
      <c r="E23887" s="29"/>
    </row>
    <row r="23888" spans="1:5">
      <c r="A23888" s="29"/>
      <c r="B23888" s="29"/>
      <c r="C23888" s="29"/>
      <c r="D23888" s="29"/>
      <c r="E23888" s="29"/>
    </row>
    <row r="23889" spans="1:5">
      <c r="A23889" s="29"/>
      <c r="B23889" s="29"/>
      <c r="C23889" s="29"/>
      <c r="D23889" s="29"/>
      <c r="E23889" s="29"/>
    </row>
    <row r="23890" spans="1:5">
      <c r="A23890" s="29"/>
      <c r="B23890" s="29"/>
      <c r="C23890" s="29"/>
      <c r="D23890" s="29"/>
      <c r="E23890" s="29"/>
    </row>
    <row r="23891" spans="1:5">
      <c r="A23891" s="29"/>
      <c r="B23891" s="29"/>
      <c r="C23891" s="29"/>
      <c r="D23891" s="29"/>
      <c r="E23891" s="29"/>
    </row>
    <row r="23892" spans="1:5">
      <c r="A23892" s="29"/>
      <c r="B23892" s="29"/>
      <c r="C23892" s="29"/>
      <c r="D23892" s="29"/>
      <c r="E23892" s="29"/>
    </row>
    <row r="23893" spans="1:5">
      <c r="A23893" s="29"/>
      <c r="B23893" s="29"/>
      <c r="C23893" s="29"/>
      <c r="D23893" s="29"/>
      <c r="E23893" s="29"/>
    </row>
    <row r="23894" spans="1:5">
      <c r="A23894" s="29"/>
      <c r="B23894" s="29"/>
      <c r="C23894" s="29"/>
      <c r="D23894" s="29"/>
      <c r="E23894" s="29"/>
    </row>
    <row r="23895" spans="1:5">
      <c r="A23895" s="29"/>
      <c r="B23895" s="29"/>
      <c r="C23895" s="29"/>
      <c r="D23895" s="29"/>
      <c r="E23895" s="29"/>
    </row>
    <row r="23896" spans="1:5">
      <c r="A23896" s="29"/>
      <c r="B23896" s="29"/>
      <c r="C23896" s="29"/>
      <c r="D23896" s="29"/>
      <c r="E23896" s="29"/>
    </row>
    <row r="23897" spans="1:5">
      <c r="A23897" s="29"/>
      <c r="B23897" s="29"/>
      <c r="C23897" s="29"/>
      <c r="D23897" s="29"/>
      <c r="E23897" s="29"/>
    </row>
    <row r="23898" spans="1:5">
      <c r="A23898" s="29"/>
      <c r="B23898" s="29"/>
      <c r="C23898" s="29"/>
      <c r="D23898" s="29"/>
      <c r="E23898" s="29"/>
    </row>
    <row r="23899" spans="1:5">
      <c r="A23899" s="29"/>
      <c r="B23899" s="29"/>
      <c r="C23899" s="29"/>
      <c r="D23899" s="29"/>
      <c r="E23899" s="29"/>
    </row>
    <row r="23900" spans="1:5">
      <c r="A23900" s="29"/>
      <c r="B23900" s="29"/>
      <c r="C23900" s="29"/>
      <c r="D23900" s="29"/>
      <c r="E23900" s="29"/>
    </row>
    <row r="23901" spans="1:5">
      <c r="A23901" s="29"/>
      <c r="B23901" s="29"/>
      <c r="C23901" s="29"/>
      <c r="D23901" s="29"/>
      <c r="E23901" s="29"/>
    </row>
    <row r="23902" spans="1:5">
      <c r="A23902" s="29"/>
      <c r="B23902" s="29"/>
      <c r="C23902" s="29"/>
      <c r="D23902" s="29"/>
      <c r="E23902" s="29"/>
    </row>
    <row r="23903" spans="1:5">
      <c r="A23903" s="29"/>
      <c r="B23903" s="29"/>
      <c r="C23903" s="29"/>
      <c r="D23903" s="29"/>
      <c r="E23903" s="29"/>
    </row>
    <row r="23904" spans="1:5">
      <c r="A23904" s="29"/>
      <c r="B23904" s="29"/>
      <c r="C23904" s="29"/>
      <c r="D23904" s="29"/>
      <c r="E23904" s="29"/>
    </row>
    <row r="23905" spans="1:5">
      <c r="A23905" s="29"/>
      <c r="B23905" s="29"/>
      <c r="C23905" s="29"/>
      <c r="D23905" s="29"/>
      <c r="E23905" s="29"/>
    </row>
    <row r="23906" spans="1:5">
      <c r="A23906" s="29"/>
      <c r="B23906" s="29"/>
      <c r="C23906" s="29"/>
      <c r="D23906" s="29"/>
      <c r="E23906" s="29"/>
    </row>
    <row r="23907" spans="1:5">
      <c r="A23907" s="29"/>
      <c r="B23907" s="29"/>
      <c r="C23907" s="29"/>
      <c r="D23907" s="29"/>
      <c r="E23907" s="29"/>
    </row>
    <row r="23908" spans="1:5">
      <c r="A23908" s="29"/>
      <c r="B23908" s="29"/>
      <c r="C23908" s="29"/>
      <c r="D23908" s="29"/>
      <c r="E23908" s="29"/>
    </row>
    <row r="23909" spans="1:5">
      <c r="A23909" s="29"/>
      <c r="B23909" s="29"/>
      <c r="C23909" s="29"/>
      <c r="D23909" s="29"/>
      <c r="E23909" s="29"/>
    </row>
    <row r="23910" spans="1:5">
      <c r="A23910" s="29"/>
      <c r="B23910" s="29"/>
      <c r="C23910" s="29"/>
      <c r="D23910" s="29"/>
      <c r="E23910" s="29"/>
    </row>
    <row r="23911" spans="1:5">
      <c r="A23911" s="29"/>
      <c r="B23911" s="29"/>
      <c r="C23911" s="29"/>
      <c r="D23911" s="29"/>
      <c r="E23911" s="29"/>
    </row>
    <row r="23912" spans="1:5">
      <c r="A23912" s="29"/>
      <c r="B23912" s="29"/>
      <c r="C23912" s="29"/>
      <c r="D23912" s="29"/>
      <c r="E23912" s="29"/>
    </row>
    <row r="23913" spans="1:5">
      <c r="A23913" s="29"/>
      <c r="B23913" s="29"/>
      <c r="C23913" s="29"/>
      <c r="D23913" s="29"/>
      <c r="E23913" s="29"/>
    </row>
    <row r="23914" spans="1:5">
      <c r="A23914" s="29"/>
      <c r="B23914" s="29"/>
      <c r="C23914" s="29"/>
      <c r="D23914" s="29"/>
      <c r="E23914" s="29"/>
    </row>
    <row r="23915" spans="1:5">
      <c r="A23915" s="29"/>
      <c r="B23915" s="29"/>
      <c r="C23915" s="29"/>
      <c r="D23915" s="29"/>
      <c r="E23915" s="29"/>
    </row>
    <row r="23916" spans="1:5">
      <c r="A23916" s="29"/>
      <c r="B23916" s="29"/>
      <c r="C23916" s="29"/>
      <c r="D23916" s="29"/>
      <c r="E23916" s="29"/>
    </row>
    <row r="23917" spans="1:5">
      <c r="A23917" s="29"/>
      <c r="B23917" s="29"/>
      <c r="C23917" s="29"/>
      <c r="D23917" s="29"/>
      <c r="E23917" s="29"/>
    </row>
    <row r="23918" spans="1:5">
      <c r="A23918" s="29"/>
      <c r="B23918" s="29"/>
      <c r="C23918" s="29"/>
      <c r="D23918" s="29"/>
      <c r="E23918" s="29"/>
    </row>
    <row r="23919" spans="1:5">
      <c r="A23919" s="29"/>
      <c r="B23919" s="29"/>
      <c r="C23919" s="29"/>
      <c r="D23919" s="29"/>
      <c r="E23919" s="29"/>
    </row>
    <row r="23920" spans="1:5">
      <c r="A23920" s="29"/>
      <c r="B23920" s="29"/>
      <c r="C23920" s="29"/>
      <c r="D23920" s="29"/>
      <c r="E23920" s="29"/>
    </row>
    <row r="23921" spans="1:5">
      <c r="A23921" s="29"/>
      <c r="B23921" s="29"/>
      <c r="C23921" s="29"/>
      <c r="D23921" s="29"/>
      <c r="E23921" s="29"/>
    </row>
    <row r="23922" spans="1:5">
      <c r="A23922" s="29"/>
      <c r="B23922" s="29"/>
      <c r="C23922" s="29"/>
      <c r="D23922" s="29"/>
      <c r="E23922" s="29"/>
    </row>
    <row r="23923" spans="1:5">
      <c r="A23923" s="29"/>
      <c r="B23923" s="29"/>
      <c r="C23923" s="29"/>
      <c r="D23923" s="29"/>
      <c r="E23923" s="29"/>
    </row>
    <row r="23924" spans="1:5">
      <c r="A23924" s="29"/>
      <c r="B23924" s="29"/>
      <c r="C23924" s="29"/>
      <c r="D23924" s="29"/>
      <c r="E23924" s="29"/>
    </row>
    <row r="23925" spans="1:5">
      <c r="A23925" s="29"/>
      <c r="B23925" s="29"/>
      <c r="C23925" s="29"/>
      <c r="D23925" s="29"/>
      <c r="E23925" s="29"/>
    </row>
    <row r="23926" spans="1:5">
      <c r="A23926" s="29"/>
      <c r="B23926" s="29"/>
      <c r="C23926" s="29"/>
      <c r="D23926" s="29"/>
      <c r="E23926" s="29"/>
    </row>
    <row r="23927" spans="1:5">
      <c r="A23927" s="29"/>
      <c r="B23927" s="29"/>
      <c r="C23927" s="29"/>
      <c r="D23927" s="29"/>
      <c r="E23927" s="29"/>
    </row>
    <row r="23928" spans="1:5">
      <c r="A23928" s="29"/>
      <c r="B23928" s="29"/>
      <c r="C23928" s="29"/>
      <c r="D23928" s="29"/>
      <c r="E23928" s="29"/>
    </row>
    <row r="23929" spans="1:5">
      <c r="A23929" s="29"/>
      <c r="B23929" s="29"/>
      <c r="C23929" s="29"/>
      <c r="D23929" s="29"/>
      <c r="E23929" s="29"/>
    </row>
    <row r="23930" spans="1:5">
      <c r="A23930" s="29"/>
      <c r="B23930" s="29"/>
      <c r="C23930" s="29"/>
      <c r="D23930" s="29"/>
      <c r="E23930" s="29"/>
    </row>
    <row r="23931" spans="1:5">
      <c r="A23931" s="29"/>
      <c r="B23931" s="29"/>
      <c r="C23931" s="29"/>
      <c r="D23931" s="29"/>
      <c r="E23931" s="29"/>
    </row>
    <row r="23932" spans="1:5">
      <c r="A23932" s="29"/>
      <c r="B23932" s="29"/>
      <c r="C23932" s="29"/>
      <c r="D23932" s="29"/>
      <c r="E23932" s="29"/>
    </row>
    <row r="23933" spans="1:5">
      <c r="A23933" s="29"/>
      <c r="B23933" s="29"/>
      <c r="C23933" s="29"/>
      <c r="D23933" s="29"/>
      <c r="E23933" s="29"/>
    </row>
    <row r="23934" spans="1:5">
      <c r="A23934" s="29"/>
      <c r="B23934" s="29"/>
      <c r="C23934" s="29"/>
      <c r="D23934" s="29"/>
      <c r="E23934" s="29"/>
    </row>
    <row r="23935" spans="1:5">
      <c r="A23935" s="29"/>
      <c r="B23935" s="29"/>
      <c r="C23935" s="29"/>
      <c r="D23935" s="29"/>
      <c r="E23935" s="29"/>
    </row>
    <row r="23936" spans="1:5">
      <c r="A23936" s="29"/>
      <c r="B23936" s="29"/>
      <c r="C23936" s="29"/>
      <c r="D23936" s="29"/>
      <c r="E23936" s="29"/>
    </row>
    <row r="23937" spans="1:5">
      <c r="A23937" s="29"/>
      <c r="B23937" s="29"/>
      <c r="C23937" s="29"/>
      <c r="D23937" s="29"/>
      <c r="E23937" s="29"/>
    </row>
    <row r="23938" spans="1:5">
      <c r="A23938" s="29"/>
      <c r="B23938" s="29"/>
      <c r="C23938" s="29"/>
      <c r="D23938" s="29"/>
      <c r="E23938" s="29"/>
    </row>
    <row r="23939" spans="1:5">
      <c r="A23939" s="29"/>
      <c r="B23939" s="29"/>
      <c r="C23939" s="29"/>
      <c r="D23939" s="29"/>
      <c r="E23939" s="29"/>
    </row>
    <row r="23940" spans="1:5">
      <c r="A23940" s="29"/>
      <c r="B23940" s="29"/>
      <c r="C23940" s="29"/>
      <c r="D23940" s="29"/>
      <c r="E23940" s="29"/>
    </row>
    <row r="23941" spans="1:5">
      <c r="A23941" s="29"/>
      <c r="B23941" s="29"/>
      <c r="C23941" s="29"/>
      <c r="D23941" s="29"/>
      <c r="E23941" s="29"/>
    </row>
    <row r="23942" spans="1:5">
      <c r="A23942" s="29"/>
      <c r="B23942" s="29"/>
      <c r="C23942" s="29"/>
      <c r="D23942" s="29"/>
      <c r="E23942" s="29"/>
    </row>
    <row r="23943" spans="1:5">
      <c r="A23943" s="29"/>
      <c r="B23943" s="29"/>
      <c r="C23943" s="29"/>
      <c r="D23943" s="29"/>
      <c r="E23943" s="29"/>
    </row>
    <row r="23944" spans="1:5">
      <c r="A23944" s="29"/>
      <c r="B23944" s="29"/>
      <c r="C23944" s="29"/>
      <c r="D23944" s="29"/>
      <c r="E23944" s="29"/>
    </row>
    <row r="23945" spans="1:5">
      <c r="A23945" s="29"/>
      <c r="B23945" s="29"/>
      <c r="C23945" s="29"/>
      <c r="D23945" s="29"/>
      <c r="E23945" s="29"/>
    </row>
    <row r="23946" spans="1:5">
      <c r="A23946" s="29"/>
      <c r="B23946" s="29"/>
      <c r="C23946" s="29"/>
      <c r="D23946" s="29"/>
      <c r="E23946" s="29"/>
    </row>
    <row r="23947" spans="1:5">
      <c r="A23947" s="29"/>
      <c r="B23947" s="29"/>
      <c r="C23947" s="29"/>
      <c r="D23947" s="29"/>
      <c r="E23947" s="29"/>
    </row>
    <row r="23948" spans="1:5">
      <c r="A23948" s="29"/>
      <c r="B23948" s="29"/>
      <c r="C23948" s="29"/>
      <c r="D23948" s="29"/>
      <c r="E23948" s="29"/>
    </row>
    <row r="23949" spans="1:5">
      <c r="A23949" s="29"/>
      <c r="B23949" s="29"/>
      <c r="C23949" s="29"/>
      <c r="D23949" s="29"/>
      <c r="E23949" s="29"/>
    </row>
    <row r="23950" spans="1:5">
      <c r="A23950" s="29"/>
      <c r="B23950" s="29"/>
      <c r="C23950" s="29"/>
      <c r="D23950" s="29"/>
      <c r="E23950" s="29"/>
    </row>
    <row r="23951" spans="1:5">
      <c r="A23951" s="29"/>
      <c r="B23951" s="29"/>
      <c r="C23951" s="29"/>
      <c r="D23951" s="29"/>
      <c r="E23951" s="29"/>
    </row>
    <row r="23952" spans="1:5">
      <c r="A23952" s="29"/>
      <c r="B23952" s="29"/>
      <c r="C23952" s="29"/>
      <c r="D23952" s="29"/>
      <c r="E23952" s="29"/>
    </row>
    <row r="23953" spans="1:5">
      <c r="A23953" s="29"/>
      <c r="B23953" s="29"/>
      <c r="C23953" s="29"/>
      <c r="D23953" s="29"/>
      <c r="E23953" s="29"/>
    </row>
    <row r="23954" spans="1:5">
      <c r="A23954" s="29"/>
      <c r="B23954" s="29"/>
      <c r="C23954" s="29"/>
      <c r="D23954" s="29"/>
      <c r="E23954" s="29"/>
    </row>
    <row r="23955" spans="1:5">
      <c r="A23955" s="29"/>
      <c r="B23955" s="29"/>
      <c r="C23955" s="29"/>
      <c r="D23955" s="29"/>
      <c r="E23955" s="29"/>
    </row>
    <row r="23956" spans="1:5">
      <c r="A23956" s="29"/>
      <c r="B23956" s="29"/>
      <c r="C23956" s="29"/>
      <c r="D23956" s="29"/>
      <c r="E23956" s="29"/>
    </row>
    <row r="23957" spans="1:5">
      <c r="A23957" s="29"/>
      <c r="B23957" s="29"/>
      <c r="C23957" s="29"/>
      <c r="D23957" s="29"/>
      <c r="E23957" s="29"/>
    </row>
    <row r="23958" spans="1:5">
      <c r="A23958" s="29"/>
      <c r="B23958" s="29"/>
      <c r="C23958" s="29"/>
      <c r="D23958" s="29"/>
      <c r="E23958" s="29"/>
    </row>
    <row r="23959" spans="1:5">
      <c r="A23959" s="29"/>
      <c r="B23959" s="29"/>
      <c r="C23959" s="29"/>
      <c r="D23959" s="29"/>
      <c r="E23959" s="29"/>
    </row>
    <row r="23960" spans="1:5">
      <c r="A23960" s="29"/>
      <c r="B23960" s="29"/>
      <c r="C23960" s="29"/>
      <c r="D23960" s="29"/>
      <c r="E23960" s="29"/>
    </row>
    <row r="23961" spans="1:5">
      <c r="A23961" s="29"/>
      <c r="B23961" s="29"/>
      <c r="C23961" s="29"/>
      <c r="D23961" s="29"/>
      <c r="E23961" s="29"/>
    </row>
    <row r="23962" spans="1:5">
      <c r="A23962" s="29"/>
      <c r="B23962" s="29"/>
      <c r="C23962" s="29"/>
      <c r="D23962" s="29"/>
      <c r="E23962" s="29"/>
    </row>
    <row r="23963" spans="1:5">
      <c r="A23963" s="29"/>
      <c r="B23963" s="29"/>
      <c r="C23963" s="29"/>
      <c r="D23963" s="29"/>
      <c r="E23963" s="29"/>
    </row>
    <row r="23964" spans="1:5">
      <c r="A23964" s="29"/>
      <c r="B23964" s="29"/>
      <c r="C23964" s="29"/>
      <c r="D23964" s="29"/>
      <c r="E23964" s="29"/>
    </row>
    <row r="23965" spans="1:5">
      <c r="A23965" s="29"/>
      <c r="B23965" s="29"/>
      <c r="C23965" s="29"/>
      <c r="D23965" s="29"/>
      <c r="E23965" s="29"/>
    </row>
    <row r="23966" spans="1:5">
      <c r="A23966" s="29"/>
      <c r="B23966" s="29"/>
      <c r="C23966" s="29"/>
      <c r="D23966" s="29"/>
      <c r="E23966" s="29"/>
    </row>
    <row r="23967" spans="1:5">
      <c r="A23967" s="29"/>
      <c r="B23967" s="29"/>
      <c r="C23967" s="29"/>
      <c r="D23967" s="29"/>
      <c r="E23967" s="29"/>
    </row>
    <row r="23968" spans="1:5">
      <c r="A23968" s="29"/>
      <c r="B23968" s="29"/>
      <c r="C23968" s="29"/>
      <c r="D23968" s="29"/>
      <c r="E23968" s="29"/>
    </row>
    <row r="23969" spans="1:5">
      <c r="A23969" s="29"/>
      <c r="B23969" s="29"/>
      <c r="C23969" s="29"/>
      <c r="D23969" s="29"/>
      <c r="E23969" s="29"/>
    </row>
    <row r="23970" spans="1:5">
      <c r="A23970" s="29"/>
      <c r="B23970" s="29"/>
      <c r="C23970" s="29"/>
      <c r="D23970" s="29"/>
      <c r="E23970" s="29"/>
    </row>
    <row r="23971" spans="1:5">
      <c r="A23971" s="29"/>
      <c r="B23971" s="29"/>
      <c r="C23971" s="29"/>
      <c r="D23971" s="29"/>
      <c r="E23971" s="29"/>
    </row>
    <row r="23972" spans="1:5">
      <c r="A23972" s="29"/>
      <c r="B23972" s="29"/>
      <c r="C23972" s="29"/>
      <c r="D23972" s="29"/>
      <c r="E23972" s="29"/>
    </row>
    <row r="23973" spans="1:5">
      <c r="A23973" s="29"/>
      <c r="B23973" s="29"/>
      <c r="C23973" s="29"/>
      <c r="D23973" s="29"/>
      <c r="E23973" s="29"/>
    </row>
    <row r="23974" spans="1:5">
      <c r="A23974" s="29"/>
      <c r="B23974" s="29"/>
      <c r="C23974" s="29"/>
      <c r="D23974" s="29"/>
      <c r="E23974" s="29"/>
    </row>
    <row r="23975" spans="1:5">
      <c r="A23975" s="29"/>
      <c r="B23975" s="29"/>
      <c r="C23975" s="29"/>
      <c r="D23975" s="29"/>
      <c r="E23975" s="29"/>
    </row>
    <row r="23976" spans="1:5">
      <c r="A23976" s="29"/>
      <c r="B23976" s="29"/>
      <c r="C23976" s="29"/>
      <c r="D23976" s="29"/>
      <c r="E23976" s="29"/>
    </row>
    <row r="23977" spans="1:5">
      <c r="A23977" s="29"/>
      <c r="B23977" s="29"/>
      <c r="C23977" s="29"/>
      <c r="D23977" s="29"/>
      <c r="E23977" s="29"/>
    </row>
    <row r="23978" spans="1:5">
      <c r="A23978" s="29"/>
      <c r="B23978" s="29"/>
      <c r="C23978" s="29"/>
      <c r="D23978" s="29"/>
      <c r="E23978" s="29"/>
    </row>
    <row r="23979" spans="1:5">
      <c r="A23979" s="29"/>
      <c r="B23979" s="29"/>
      <c r="C23979" s="29"/>
      <c r="D23979" s="29"/>
      <c r="E23979" s="29"/>
    </row>
    <row r="23980" spans="1:5">
      <c r="A23980" s="29"/>
      <c r="B23980" s="29"/>
      <c r="C23980" s="29"/>
      <c r="D23980" s="29"/>
      <c r="E23980" s="29"/>
    </row>
    <row r="23981" spans="1:5">
      <c r="A23981" s="29"/>
      <c r="B23981" s="29"/>
      <c r="C23981" s="29"/>
      <c r="D23981" s="29"/>
      <c r="E23981" s="29"/>
    </row>
    <row r="23982" spans="1:5">
      <c r="A23982" s="29"/>
      <c r="B23982" s="29"/>
      <c r="C23982" s="29"/>
      <c r="D23982" s="29"/>
      <c r="E23982" s="29"/>
    </row>
    <row r="23983" spans="1:5">
      <c r="A23983" s="29"/>
      <c r="B23983" s="29"/>
      <c r="C23983" s="29"/>
      <c r="D23983" s="29"/>
      <c r="E23983" s="29"/>
    </row>
    <row r="23984" spans="1:5">
      <c r="A23984" s="29"/>
      <c r="B23984" s="29"/>
      <c r="C23984" s="29"/>
      <c r="D23984" s="29"/>
      <c r="E23984" s="29"/>
    </row>
    <row r="23985" spans="1:5">
      <c r="A23985" s="29"/>
      <c r="B23985" s="29"/>
      <c r="C23985" s="29"/>
      <c r="D23985" s="29"/>
      <c r="E23985" s="29"/>
    </row>
    <row r="23986" spans="1:5">
      <c r="A23986" s="29"/>
      <c r="B23986" s="29"/>
      <c r="C23986" s="29"/>
      <c r="D23986" s="29"/>
      <c r="E23986" s="29"/>
    </row>
    <row r="23987" spans="1:5">
      <c r="A23987" s="29"/>
      <c r="B23987" s="29"/>
      <c r="C23987" s="29"/>
      <c r="D23987" s="29"/>
      <c r="E23987" s="29"/>
    </row>
    <row r="23988" spans="1:5">
      <c r="A23988" s="29"/>
      <c r="B23988" s="29"/>
      <c r="C23988" s="29"/>
      <c r="D23988" s="29"/>
      <c r="E23988" s="29"/>
    </row>
    <row r="23989" spans="1:5">
      <c r="A23989" s="29"/>
      <c r="B23989" s="29"/>
      <c r="C23989" s="29"/>
      <c r="D23989" s="29"/>
      <c r="E23989" s="29"/>
    </row>
    <row r="23990" spans="1:5">
      <c r="A23990" s="29"/>
      <c r="B23990" s="29"/>
      <c r="C23990" s="29"/>
      <c r="D23990" s="29"/>
      <c r="E23990" s="29"/>
    </row>
    <row r="23991" spans="1:5">
      <c r="A23991" s="29"/>
      <c r="B23991" s="29"/>
      <c r="C23991" s="29"/>
      <c r="D23991" s="29"/>
      <c r="E23991" s="29"/>
    </row>
    <row r="23992" spans="1:5">
      <c r="A23992" s="29"/>
      <c r="B23992" s="29"/>
      <c r="C23992" s="29"/>
      <c r="D23992" s="29"/>
      <c r="E23992" s="29"/>
    </row>
    <row r="23993" spans="1:5">
      <c r="A23993" s="29"/>
      <c r="B23993" s="29"/>
      <c r="C23993" s="29"/>
      <c r="D23993" s="29"/>
      <c r="E23993" s="29"/>
    </row>
    <row r="23994" spans="1:5">
      <c r="A23994" s="29"/>
      <c r="B23994" s="29"/>
      <c r="C23994" s="29"/>
      <c r="D23994" s="29"/>
      <c r="E23994" s="29"/>
    </row>
    <row r="23995" spans="1:5">
      <c r="A23995" s="29"/>
      <c r="B23995" s="29"/>
      <c r="C23995" s="29"/>
      <c r="D23995" s="29"/>
      <c r="E23995" s="29"/>
    </row>
    <row r="23996" spans="1:5">
      <c r="A23996" s="29"/>
      <c r="B23996" s="29"/>
      <c r="C23996" s="29"/>
      <c r="D23996" s="29"/>
      <c r="E23996" s="29"/>
    </row>
    <row r="23997" spans="1:5">
      <c r="A23997" s="29"/>
      <c r="B23997" s="29"/>
      <c r="C23997" s="29"/>
      <c r="D23997" s="29"/>
      <c r="E23997" s="29"/>
    </row>
    <row r="23998" spans="1:5">
      <c r="A23998" s="29"/>
      <c r="B23998" s="29"/>
      <c r="C23998" s="29"/>
      <c r="D23998" s="29"/>
      <c r="E23998" s="29"/>
    </row>
    <row r="23999" spans="1:5">
      <c r="A23999" s="29"/>
      <c r="B23999" s="29"/>
      <c r="C23999" s="29"/>
      <c r="D23999" s="29"/>
      <c r="E23999" s="29"/>
    </row>
    <row r="24000" spans="1:5">
      <c r="A24000" s="29"/>
      <c r="B24000" s="29"/>
      <c r="C24000" s="29"/>
      <c r="D24000" s="29"/>
      <c r="E24000" s="29"/>
    </row>
    <row r="24001" spans="1:5">
      <c r="A24001" s="29"/>
      <c r="B24001" s="29"/>
      <c r="C24001" s="29"/>
      <c r="D24001" s="29"/>
      <c r="E24001" s="29"/>
    </row>
    <row r="24002" spans="1:5">
      <c r="A24002" s="29"/>
      <c r="B24002" s="29"/>
      <c r="C24002" s="29"/>
      <c r="D24002" s="29"/>
      <c r="E24002" s="29"/>
    </row>
    <row r="24003" spans="1:5">
      <c r="A24003" s="29"/>
      <c r="B24003" s="29"/>
      <c r="C24003" s="29"/>
      <c r="D24003" s="29"/>
      <c r="E24003" s="29"/>
    </row>
    <row r="24004" spans="1:5">
      <c r="A24004" s="29"/>
      <c r="B24004" s="29"/>
      <c r="C24004" s="29"/>
      <c r="D24004" s="29"/>
      <c r="E24004" s="29"/>
    </row>
    <row r="24005" spans="1:5">
      <c r="A24005" s="29"/>
      <c r="B24005" s="29"/>
      <c r="C24005" s="29"/>
      <c r="D24005" s="29"/>
      <c r="E24005" s="29"/>
    </row>
    <row r="24006" spans="1:5">
      <c r="A24006" s="29"/>
      <c r="B24006" s="29"/>
      <c r="C24006" s="29"/>
      <c r="D24006" s="29"/>
      <c r="E24006" s="29"/>
    </row>
    <row r="24007" spans="1:5">
      <c r="A24007" s="29"/>
      <c r="B24007" s="29"/>
      <c r="C24007" s="29"/>
      <c r="D24007" s="29"/>
      <c r="E24007" s="29"/>
    </row>
    <row r="24008" spans="1:5">
      <c r="A24008" s="29"/>
      <c r="B24008" s="29"/>
      <c r="C24008" s="29"/>
      <c r="D24008" s="29"/>
      <c r="E24008" s="29"/>
    </row>
    <row r="24009" spans="1:5">
      <c r="A24009" s="29"/>
      <c r="B24009" s="29"/>
      <c r="C24009" s="29"/>
      <c r="D24009" s="29"/>
      <c r="E24009" s="29"/>
    </row>
    <row r="24010" spans="1:5">
      <c r="A24010" s="29"/>
      <c r="B24010" s="29"/>
      <c r="C24010" s="29"/>
      <c r="D24010" s="29"/>
      <c r="E24010" s="29"/>
    </row>
    <row r="24011" spans="1:5">
      <c r="A24011" s="29"/>
      <c r="B24011" s="29"/>
      <c r="C24011" s="29"/>
      <c r="D24011" s="29"/>
      <c r="E24011" s="29"/>
    </row>
    <row r="24012" spans="1:5">
      <c r="A24012" s="29"/>
      <c r="B24012" s="29"/>
      <c r="C24012" s="29"/>
      <c r="D24012" s="29"/>
      <c r="E24012" s="29"/>
    </row>
    <row r="24013" spans="1:5">
      <c r="A24013" s="29"/>
      <c r="B24013" s="29"/>
      <c r="C24013" s="29"/>
      <c r="D24013" s="29"/>
      <c r="E24013" s="29"/>
    </row>
    <row r="24014" spans="1:5">
      <c r="A24014" s="29"/>
      <c r="B24014" s="29"/>
      <c r="C24014" s="29"/>
      <c r="D24014" s="29"/>
      <c r="E24014" s="29"/>
    </row>
    <row r="24015" spans="1:5">
      <c r="A24015" s="29"/>
      <c r="B24015" s="29"/>
      <c r="C24015" s="29"/>
      <c r="D24015" s="29"/>
      <c r="E24015" s="29"/>
    </row>
    <row r="24016" spans="1:5">
      <c r="A24016" s="29"/>
      <c r="B24016" s="29"/>
      <c r="C24016" s="29"/>
      <c r="D24016" s="29"/>
      <c r="E24016" s="29"/>
    </row>
    <row r="24017" spans="1:5">
      <c r="A24017" s="29"/>
      <c r="B24017" s="29"/>
      <c r="C24017" s="29"/>
      <c r="D24017" s="29"/>
      <c r="E24017" s="29"/>
    </row>
    <row r="24018" spans="1:5">
      <c r="A24018" s="29"/>
      <c r="B24018" s="29"/>
      <c r="C24018" s="29"/>
      <c r="D24018" s="29"/>
      <c r="E24018" s="29"/>
    </row>
    <row r="24019" spans="1:5">
      <c r="A24019" s="29"/>
      <c r="B24019" s="29"/>
      <c r="C24019" s="29"/>
      <c r="D24019" s="29"/>
      <c r="E24019" s="29"/>
    </row>
    <row r="24020" spans="1:5">
      <c r="A24020" s="29"/>
      <c r="B24020" s="29"/>
      <c r="C24020" s="29"/>
      <c r="D24020" s="29"/>
      <c r="E24020" s="29"/>
    </row>
    <row r="24021" spans="1:5">
      <c r="A24021" s="29"/>
      <c r="B24021" s="29"/>
      <c r="C24021" s="29"/>
      <c r="D24021" s="29"/>
      <c r="E24021" s="29"/>
    </row>
    <row r="24022" spans="1:5">
      <c r="A24022" s="29"/>
      <c r="B24022" s="29"/>
      <c r="C24022" s="29"/>
      <c r="D24022" s="29"/>
      <c r="E24022" s="29"/>
    </row>
    <row r="24023" spans="1:5">
      <c r="A24023" s="29"/>
      <c r="B24023" s="29"/>
      <c r="C24023" s="29"/>
      <c r="D24023" s="29"/>
      <c r="E24023" s="29"/>
    </row>
    <row r="24024" spans="1:5">
      <c r="A24024" s="29"/>
      <c r="B24024" s="29"/>
      <c r="C24024" s="29"/>
      <c r="D24024" s="29"/>
      <c r="E24024" s="29"/>
    </row>
    <row r="24025" spans="1:5">
      <c r="A24025" s="29"/>
      <c r="B24025" s="29"/>
      <c r="C24025" s="29"/>
      <c r="D24025" s="29"/>
      <c r="E24025" s="29"/>
    </row>
    <row r="24026" spans="1:5">
      <c r="A24026" s="29"/>
      <c r="B24026" s="29"/>
      <c r="C24026" s="29"/>
      <c r="D24026" s="29"/>
      <c r="E24026" s="29"/>
    </row>
    <row r="24027" spans="1:5">
      <c r="A24027" s="29"/>
      <c r="B24027" s="29"/>
      <c r="C24027" s="29"/>
      <c r="D24027" s="29"/>
      <c r="E24027" s="29"/>
    </row>
    <row r="24028" spans="1:5">
      <c r="A24028" s="29"/>
      <c r="B24028" s="29"/>
      <c r="C24028" s="29"/>
      <c r="D24028" s="29"/>
      <c r="E24028" s="29"/>
    </row>
    <row r="24029" spans="1:5">
      <c r="A24029" s="29"/>
      <c r="B24029" s="29"/>
      <c r="C24029" s="29"/>
      <c r="D24029" s="29"/>
      <c r="E24029" s="29"/>
    </row>
    <row r="24030" spans="1:5">
      <c r="A24030" s="29"/>
      <c r="B24030" s="29"/>
      <c r="C24030" s="29"/>
      <c r="D24030" s="29"/>
      <c r="E24030" s="29"/>
    </row>
    <row r="24031" spans="1:5">
      <c r="A24031" s="29"/>
      <c r="B24031" s="29"/>
      <c r="C24031" s="29"/>
      <c r="D24031" s="29"/>
      <c r="E24031" s="29"/>
    </row>
    <row r="24032" spans="1:5">
      <c r="A24032" s="29"/>
      <c r="B24032" s="29"/>
      <c r="C24032" s="29"/>
      <c r="D24032" s="29"/>
      <c r="E24032" s="29"/>
    </row>
    <row r="24033" spans="1:5">
      <c r="A24033" s="29"/>
      <c r="B24033" s="29"/>
      <c r="C24033" s="29"/>
      <c r="D24033" s="29"/>
      <c r="E24033" s="29"/>
    </row>
    <row r="24034" spans="1:5">
      <c r="A24034" s="29"/>
      <c r="B24034" s="29"/>
      <c r="C24034" s="29"/>
      <c r="D24034" s="29"/>
      <c r="E24034" s="29"/>
    </row>
    <row r="24035" spans="1:5">
      <c r="A24035" s="29"/>
      <c r="B24035" s="29"/>
      <c r="C24035" s="29"/>
      <c r="D24035" s="29"/>
      <c r="E24035" s="29"/>
    </row>
    <row r="24036" spans="1:5">
      <c r="A24036" s="29"/>
      <c r="B24036" s="29"/>
      <c r="C24036" s="29"/>
      <c r="D24036" s="29"/>
      <c r="E24036" s="29"/>
    </row>
    <row r="24037" spans="1:5">
      <c r="A24037" s="29"/>
      <c r="B24037" s="29"/>
      <c r="C24037" s="29"/>
      <c r="D24037" s="29"/>
      <c r="E24037" s="29"/>
    </row>
    <row r="24038" spans="1:5">
      <c r="A24038" s="29"/>
      <c r="B24038" s="29"/>
      <c r="C24038" s="29"/>
      <c r="D24038" s="29"/>
      <c r="E24038" s="29"/>
    </row>
    <row r="24039" spans="1:5">
      <c r="A24039" s="29"/>
      <c r="B24039" s="29"/>
      <c r="C24039" s="29"/>
      <c r="D24039" s="29"/>
      <c r="E24039" s="29"/>
    </row>
    <row r="24040" spans="1:5">
      <c r="A24040" s="29"/>
      <c r="B24040" s="29"/>
      <c r="C24040" s="29"/>
      <c r="D24040" s="29"/>
      <c r="E24040" s="29"/>
    </row>
    <row r="24041" spans="1:5">
      <c r="A24041" s="29"/>
      <c r="B24041" s="29"/>
      <c r="C24041" s="29"/>
      <c r="D24041" s="29"/>
      <c r="E24041" s="29"/>
    </row>
    <row r="24042" spans="1:5">
      <c r="A24042" s="29"/>
      <c r="B24042" s="29"/>
      <c r="C24042" s="29"/>
      <c r="D24042" s="29"/>
      <c r="E24042" s="29"/>
    </row>
    <row r="24043" spans="1:5">
      <c r="A24043" s="29"/>
      <c r="B24043" s="29"/>
      <c r="C24043" s="29"/>
      <c r="D24043" s="29"/>
      <c r="E24043" s="29"/>
    </row>
    <row r="24044" spans="1:5">
      <c r="A24044" s="29"/>
      <c r="B24044" s="29"/>
      <c r="C24044" s="29"/>
      <c r="D24044" s="29"/>
      <c r="E24044" s="29"/>
    </row>
    <row r="24045" spans="1:5">
      <c r="A24045" s="29"/>
      <c r="B24045" s="29"/>
      <c r="C24045" s="29"/>
      <c r="D24045" s="29"/>
      <c r="E24045" s="29"/>
    </row>
    <row r="24046" spans="1:5">
      <c r="A24046" s="29"/>
      <c r="B24046" s="29"/>
      <c r="C24046" s="29"/>
      <c r="D24046" s="29"/>
      <c r="E24046" s="29"/>
    </row>
    <row r="24047" spans="1:5">
      <c r="A24047" s="29"/>
      <c r="B24047" s="29"/>
      <c r="C24047" s="29"/>
      <c r="D24047" s="29"/>
      <c r="E24047" s="29"/>
    </row>
    <row r="24048" spans="1:5">
      <c r="A24048" s="29"/>
      <c r="B24048" s="29"/>
      <c r="C24048" s="29"/>
      <c r="D24048" s="29"/>
      <c r="E24048" s="29"/>
    </row>
    <row r="24049" spans="1:5">
      <c r="A24049" s="29"/>
      <c r="B24049" s="29"/>
      <c r="C24049" s="29"/>
      <c r="D24049" s="29"/>
      <c r="E24049" s="29"/>
    </row>
    <row r="24050" spans="1:5">
      <c r="A24050" s="29"/>
      <c r="B24050" s="29"/>
      <c r="C24050" s="29"/>
      <c r="D24050" s="29"/>
      <c r="E24050" s="29"/>
    </row>
    <row r="24051" spans="1:5">
      <c r="A24051" s="29"/>
      <c r="B24051" s="29"/>
      <c r="C24051" s="29"/>
      <c r="D24051" s="29"/>
      <c r="E24051" s="29"/>
    </row>
    <row r="24052" spans="1:5">
      <c r="A24052" s="29"/>
      <c r="B24052" s="29"/>
      <c r="C24052" s="29"/>
      <c r="D24052" s="29"/>
      <c r="E24052" s="29"/>
    </row>
    <row r="24053" spans="1:5">
      <c r="A24053" s="29"/>
      <c r="B24053" s="29"/>
      <c r="C24053" s="29"/>
      <c r="D24053" s="29"/>
      <c r="E24053" s="29"/>
    </row>
    <row r="24054" spans="1:5">
      <c r="A24054" s="29"/>
      <c r="B24054" s="29"/>
      <c r="C24054" s="29"/>
      <c r="D24054" s="29"/>
      <c r="E24054" s="29"/>
    </row>
    <row r="24055" spans="1:5">
      <c r="A24055" s="29"/>
      <c r="B24055" s="29"/>
      <c r="C24055" s="29"/>
      <c r="D24055" s="29"/>
      <c r="E24055" s="29"/>
    </row>
    <row r="24056" spans="1:5">
      <c r="A24056" s="29"/>
      <c r="B24056" s="29"/>
      <c r="C24056" s="29"/>
      <c r="D24056" s="29"/>
      <c r="E24056" s="29"/>
    </row>
    <row r="24057" spans="1:5">
      <c r="A24057" s="29"/>
      <c r="B24057" s="29"/>
      <c r="C24057" s="29"/>
      <c r="D24057" s="29"/>
      <c r="E24057" s="29"/>
    </row>
    <row r="24058" spans="1:5">
      <c r="A24058" s="29"/>
      <c r="B24058" s="29"/>
      <c r="C24058" s="29"/>
      <c r="D24058" s="29"/>
      <c r="E24058" s="29"/>
    </row>
    <row r="24059" spans="1:5">
      <c r="A24059" s="29"/>
      <c r="B24059" s="29"/>
      <c r="C24059" s="29"/>
      <c r="D24059" s="29"/>
      <c r="E24059" s="29"/>
    </row>
    <row r="24060" spans="1:5">
      <c r="A24060" s="29"/>
      <c r="B24060" s="29"/>
      <c r="C24060" s="29"/>
      <c r="D24060" s="29"/>
      <c r="E24060" s="29"/>
    </row>
    <row r="24061" spans="1:5">
      <c r="A24061" s="29"/>
      <c r="B24061" s="29"/>
      <c r="C24061" s="29"/>
      <c r="D24061" s="29"/>
      <c r="E24061" s="29"/>
    </row>
    <row r="24062" spans="1:5">
      <c r="A24062" s="29"/>
      <c r="B24062" s="29"/>
      <c r="C24062" s="29"/>
      <c r="D24062" s="29"/>
      <c r="E24062" s="29"/>
    </row>
    <row r="24063" spans="1:5">
      <c r="A24063" s="29"/>
      <c r="B24063" s="29"/>
      <c r="C24063" s="29"/>
      <c r="D24063" s="29"/>
      <c r="E24063" s="29"/>
    </row>
    <row r="24064" spans="1:5">
      <c r="A24064" s="29"/>
      <c r="B24064" s="29"/>
      <c r="C24064" s="29"/>
      <c r="D24064" s="29"/>
      <c r="E24064" s="29"/>
    </row>
    <row r="24065" spans="1:5">
      <c r="A24065" s="29"/>
      <c r="B24065" s="29"/>
      <c r="C24065" s="29"/>
      <c r="D24065" s="29"/>
      <c r="E24065" s="29"/>
    </row>
    <row r="24066" spans="1:5">
      <c r="A24066" s="29"/>
      <c r="B24066" s="29"/>
      <c r="C24066" s="29"/>
      <c r="D24066" s="29"/>
      <c r="E24066" s="29"/>
    </row>
    <row r="24067" spans="1:5">
      <c r="A24067" s="29"/>
      <c r="B24067" s="29"/>
      <c r="C24067" s="29"/>
      <c r="D24067" s="29"/>
      <c r="E24067" s="29"/>
    </row>
    <row r="24068" spans="1:5">
      <c r="A24068" s="29"/>
      <c r="B24068" s="29"/>
      <c r="C24068" s="29"/>
      <c r="D24068" s="29"/>
      <c r="E24068" s="29"/>
    </row>
    <row r="24069" spans="1:5">
      <c r="A24069" s="29"/>
      <c r="B24069" s="29"/>
      <c r="C24069" s="29"/>
      <c r="D24069" s="29"/>
      <c r="E24069" s="29"/>
    </row>
    <row r="24070" spans="1:5">
      <c r="A24070" s="29"/>
      <c r="B24070" s="29"/>
      <c r="C24070" s="29"/>
      <c r="D24070" s="29"/>
      <c r="E24070" s="29"/>
    </row>
    <row r="24071" spans="1:5">
      <c r="A24071" s="29"/>
      <c r="B24071" s="29"/>
      <c r="C24071" s="29"/>
      <c r="D24071" s="29"/>
      <c r="E24071" s="29"/>
    </row>
    <row r="24072" spans="1:5">
      <c r="A24072" s="29"/>
      <c r="B24072" s="29"/>
      <c r="C24072" s="29"/>
      <c r="D24072" s="29"/>
      <c r="E24072" s="29"/>
    </row>
    <row r="24073" spans="1:5">
      <c r="A24073" s="29"/>
      <c r="B24073" s="29"/>
      <c r="C24073" s="29"/>
      <c r="D24073" s="29"/>
      <c r="E24073" s="29"/>
    </row>
    <row r="24074" spans="1:5">
      <c r="A24074" s="29"/>
      <c r="B24074" s="29"/>
      <c r="C24074" s="29"/>
      <c r="D24074" s="29"/>
      <c r="E24074" s="29"/>
    </row>
    <row r="24075" spans="1:5">
      <c r="A24075" s="29"/>
      <c r="B24075" s="29"/>
      <c r="C24075" s="29"/>
      <c r="D24075" s="29"/>
      <c r="E24075" s="29"/>
    </row>
    <row r="24076" spans="1:5">
      <c r="A24076" s="29"/>
      <c r="B24076" s="29"/>
      <c r="C24076" s="29"/>
      <c r="D24076" s="29"/>
      <c r="E24076" s="29"/>
    </row>
    <row r="24077" spans="1:5">
      <c r="A24077" s="29"/>
      <c r="B24077" s="29"/>
      <c r="C24077" s="29"/>
      <c r="D24077" s="29"/>
      <c r="E24077" s="29"/>
    </row>
    <row r="24078" spans="1:5">
      <c r="A24078" s="29"/>
      <c r="B24078" s="29"/>
      <c r="C24078" s="29"/>
      <c r="D24078" s="29"/>
      <c r="E24078" s="29"/>
    </row>
    <row r="24079" spans="1:5">
      <c r="A24079" s="29"/>
      <c r="B24079" s="29"/>
      <c r="C24079" s="29"/>
      <c r="D24079" s="29"/>
      <c r="E24079" s="29"/>
    </row>
    <row r="24080" spans="1:5">
      <c r="A24080" s="29"/>
      <c r="B24080" s="29"/>
      <c r="C24080" s="29"/>
      <c r="D24080" s="29"/>
      <c r="E24080" s="29"/>
    </row>
    <row r="24081" spans="1:5">
      <c r="A24081" s="29"/>
      <c r="B24081" s="29"/>
      <c r="C24081" s="29"/>
      <c r="D24081" s="29"/>
      <c r="E24081" s="29"/>
    </row>
    <row r="24082" spans="1:5">
      <c r="A24082" s="29"/>
      <c r="B24082" s="29"/>
      <c r="C24082" s="29"/>
      <c r="D24082" s="29"/>
      <c r="E24082" s="29"/>
    </row>
    <row r="24083" spans="1:5">
      <c r="A24083" s="29"/>
      <c r="B24083" s="29"/>
      <c r="C24083" s="29"/>
      <c r="D24083" s="29"/>
      <c r="E24083" s="29"/>
    </row>
    <row r="24084" spans="1:5">
      <c r="A24084" s="29"/>
      <c r="B24084" s="29"/>
      <c r="C24084" s="29"/>
      <c r="D24084" s="29"/>
      <c r="E24084" s="29"/>
    </row>
    <row r="24085" spans="1:5">
      <c r="A24085" s="29"/>
      <c r="B24085" s="29"/>
      <c r="C24085" s="29"/>
      <c r="D24085" s="29"/>
      <c r="E24085" s="29"/>
    </row>
    <row r="24086" spans="1:5">
      <c r="A24086" s="29"/>
      <c r="B24086" s="29"/>
      <c r="C24086" s="29"/>
      <c r="D24086" s="29"/>
      <c r="E24086" s="29"/>
    </row>
    <row r="24087" spans="1:5">
      <c r="A24087" s="29"/>
      <c r="B24087" s="29"/>
      <c r="C24087" s="29"/>
      <c r="D24087" s="29"/>
      <c r="E24087" s="29"/>
    </row>
    <row r="24088" spans="1:5">
      <c r="A24088" s="29"/>
      <c r="B24088" s="29"/>
      <c r="C24088" s="29"/>
      <c r="D24088" s="29"/>
      <c r="E24088" s="29"/>
    </row>
    <row r="24089" spans="1:5">
      <c r="A24089" s="29"/>
      <c r="B24089" s="29"/>
      <c r="C24089" s="29"/>
      <c r="D24089" s="29"/>
      <c r="E24089" s="29"/>
    </row>
    <row r="24090" spans="1:5">
      <c r="A24090" s="29"/>
      <c r="B24090" s="29"/>
      <c r="C24090" s="29"/>
      <c r="D24090" s="29"/>
      <c r="E24090" s="29"/>
    </row>
    <row r="24091" spans="1:5">
      <c r="A24091" s="29"/>
      <c r="B24091" s="29"/>
      <c r="C24091" s="29"/>
      <c r="D24091" s="29"/>
      <c r="E24091" s="29"/>
    </row>
    <row r="24092" spans="1:5">
      <c r="A24092" s="29"/>
      <c r="B24092" s="29"/>
      <c r="C24092" s="29"/>
      <c r="D24092" s="29"/>
      <c r="E24092" s="29"/>
    </row>
    <row r="24093" spans="1:5">
      <c r="A24093" s="29"/>
      <c r="B24093" s="29"/>
      <c r="C24093" s="29"/>
      <c r="D24093" s="29"/>
      <c r="E24093" s="29"/>
    </row>
    <row r="24094" spans="1:5">
      <c r="A24094" s="29"/>
      <c r="B24094" s="29"/>
      <c r="C24094" s="29"/>
      <c r="D24094" s="29"/>
      <c r="E24094" s="29"/>
    </row>
    <row r="24095" spans="1:5">
      <c r="A24095" s="29"/>
      <c r="B24095" s="29"/>
      <c r="C24095" s="29"/>
      <c r="D24095" s="29"/>
      <c r="E24095" s="29"/>
    </row>
    <row r="24096" spans="1:5">
      <c r="A24096" s="29"/>
      <c r="B24096" s="29"/>
      <c r="C24096" s="29"/>
      <c r="D24096" s="29"/>
      <c r="E24096" s="29"/>
    </row>
    <row r="24097" spans="1:5">
      <c r="A24097" s="29"/>
      <c r="B24097" s="29"/>
      <c r="C24097" s="29"/>
      <c r="D24097" s="29"/>
      <c r="E24097" s="29"/>
    </row>
    <row r="24098" spans="1:5">
      <c r="A24098" s="29"/>
      <c r="B24098" s="29"/>
      <c r="C24098" s="29"/>
      <c r="D24098" s="29"/>
      <c r="E24098" s="29"/>
    </row>
    <row r="24099" spans="1:5">
      <c r="A24099" s="29"/>
      <c r="B24099" s="29"/>
      <c r="C24099" s="29"/>
      <c r="D24099" s="29"/>
      <c r="E24099" s="29"/>
    </row>
    <row r="24100" spans="1:5">
      <c r="A24100" s="29"/>
      <c r="B24100" s="29"/>
      <c r="C24100" s="29"/>
      <c r="D24100" s="29"/>
      <c r="E24100" s="29"/>
    </row>
    <row r="24101" spans="1:5">
      <c r="A24101" s="29"/>
      <c r="B24101" s="29"/>
      <c r="C24101" s="29"/>
      <c r="D24101" s="29"/>
      <c r="E24101" s="29"/>
    </row>
    <row r="24102" spans="1:5">
      <c r="A24102" s="29"/>
      <c r="B24102" s="29"/>
      <c r="C24102" s="29"/>
      <c r="D24102" s="29"/>
      <c r="E24102" s="29"/>
    </row>
    <row r="24103" spans="1:5">
      <c r="A24103" s="29"/>
      <c r="B24103" s="29"/>
      <c r="C24103" s="29"/>
      <c r="D24103" s="29"/>
      <c r="E24103" s="29"/>
    </row>
    <row r="24104" spans="1:5">
      <c r="A24104" s="29"/>
      <c r="B24104" s="29"/>
      <c r="C24104" s="29"/>
      <c r="D24104" s="29"/>
      <c r="E24104" s="29"/>
    </row>
    <row r="24105" spans="1:5">
      <c r="A24105" s="29"/>
      <c r="B24105" s="29"/>
      <c r="C24105" s="29"/>
      <c r="D24105" s="29"/>
      <c r="E24105" s="29"/>
    </row>
    <row r="24106" spans="1:5">
      <c r="A24106" s="29"/>
      <c r="B24106" s="29"/>
      <c r="C24106" s="29"/>
      <c r="D24106" s="29"/>
      <c r="E24106" s="29"/>
    </row>
    <row r="24107" spans="1:5">
      <c r="A24107" s="29"/>
      <c r="B24107" s="29"/>
      <c r="C24107" s="29"/>
      <c r="D24107" s="29"/>
      <c r="E24107" s="29"/>
    </row>
    <row r="24108" spans="1:5">
      <c r="A24108" s="29"/>
      <c r="B24108" s="29"/>
      <c r="C24108" s="29"/>
      <c r="D24108" s="29"/>
      <c r="E24108" s="29"/>
    </row>
    <row r="24109" spans="1:5">
      <c r="A24109" s="29"/>
      <c r="B24109" s="29"/>
      <c r="C24109" s="29"/>
      <c r="D24109" s="29"/>
      <c r="E24109" s="29"/>
    </row>
    <row r="24110" spans="1:5">
      <c r="A24110" s="29"/>
      <c r="B24110" s="29"/>
      <c r="C24110" s="29"/>
      <c r="D24110" s="29"/>
      <c r="E24110" s="29"/>
    </row>
    <row r="24111" spans="1:5">
      <c r="A24111" s="29"/>
      <c r="B24111" s="29"/>
      <c r="C24111" s="29"/>
      <c r="D24111" s="29"/>
      <c r="E24111" s="29"/>
    </row>
    <row r="24112" spans="1:5">
      <c r="A24112" s="29"/>
      <c r="B24112" s="29"/>
      <c r="C24112" s="29"/>
      <c r="D24112" s="29"/>
      <c r="E24112" s="29"/>
    </row>
    <row r="24113" spans="1:5">
      <c r="A24113" s="29"/>
      <c r="B24113" s="29"/>
      <c r="C24113" s="29"/>
      <c r="D24113" s="29"/>
      <c r="E24113" s="29"/>
    </row>
    <row r="24114" spans="1:5">
      <c r="A24114" s="29"/>
      <c r="B24114" s="29"/>
      <c r="C24114" s="29"/>
      <c r="D24114" s="29"/>
      <c r="E24114" s="29"/>
    </row>
    <row r="24115" spans="1:5">
      <c r="A24115" s="29"/>
      <c r="B24115" s="29"/>
      <c r="C24115" s="29"/>
      <c r="D24115" s="29"/>
      <c r="E24115" s="29"/>
    </row>
    <row r="24116" spans="1:5">
      <c r="A24116" s="29"/>
      <c r="B24116" s="29"/>
      <c r="C24116" s="29"/>
      <c r="D24116" s="29"/>
      <c r="E24116" s="29"/>
    </row>
    <row r="24117" spans="1:5">
      <c r="A24117" s="29"/>
      <c r="B24117" s="29"/>
      <c r="C24117" s="29"/>
      <c r="D24117" s="29"/>
      <c r="E24117" s="29"/>
    </row>
    <row r="24118" spans="1:5">
      <c r="A24118" s="29"/>
      <c r="B24118" s="29"/>
      <c r="C24118" s="29"/>
      <c r="D24118" s="29"/>
      <c r="E24118" s="29"/>
    </row>
    <row r="24119" spans="1:5">
      <c r="A24119" s="29"/>
      <c r="B24119" s="29"/>
      <c r="C24119" s="29"/>
      <c r="D24119" s="29"/>
      <c r="E24119" s="29"/>
    </row>
    <row r="24120" spans="1:5">
      <c r="A24120" s="29"/>
      <c r="B24120" s="29"/>
      <c r="C24120" s="29"/>
      <c r="D24120" s="29"/>
      <c r="E24120" s="29"/>
    </row>
    <row r="24121" spans="1:5">
      <c r="A24121" s="29"/>
      <c r="B24121" s="29"/>
      <c r="C24121" s="29"/>
      <c r="D24121" s="29"/>
      <c r="E24121" s="29"/>
    </row>
    <row r="24122" spans="1:5">
      <c r="A24122" s="29"/>
      <c r="B24122" s="29"/>
      <c r="C24122" s="29"/>
      <c r="D24122" s="29"/>
      <c r="E24122" s="29"/>
    </row>
    <row r="24123" spans="1:5">
      <c r="A24123" s="29"/>
      <c r="B24123" s="29"/>
      <c r="C24123" s="29"/>
      <c r="D24123" s="29"/>
      <c r="E24123" s="29"/>
    </row>
    <row r="24124" spans="1:5">
      <c r="A24124" s="29"/>
      <c r="B24124" s="29"/>
      <c r="C24124" s="29"/>
      <c r="D24124" s="29"/>
      <c r="E24124" s="29"/>
    </row>
    <row r="24125" spans="1:5">
      <c r="A24125" s="29"/>
      <c r="B24125" s="29"/>
      <c r="C24125" s="29"/>
      <c r="D24125" s="29"/>
      <c r="E24125" s="29"/>
    </row>
    <row r="24126" spans="1:5">
      <c r="A24126" s="29"/>
      <c r="B24126" s="29"/>
      <c r="C24126" s="29"/>
      <c r="D24126" s="29"/>
      <c r="E24126" s="29"/>
    </row>
    <row r="24127" spans="1:5">
      <c r="A24127" s="29"/>
      <c r="B24127" s="29"/>
      <c r="C24127" s="29"/>
      <c r="D24127" s="29"/>
      <c r="E24127" s="29"/>
    </row>
    <row r="24128" spans="1:5">
      <c r="A24128" s="29"/>
      <c r="B24128" s="29"/>
      <c r="C24128" s="29"/>
      <c r="D24128" s="29"/>
      <c r="E24128" s="29"/>
    </row>
    <row r="24129" spans="1:5">
      <c r="A24129" s="29"/>
      <c r="B24129" s="29"/>
      <c r="C24129" s="29"/>
      <c r="D24129" s="29"/>
      <c r="E24129" s="29"/>
    </row>
    <row r="24130" spans="1:5">
      <c r="A24130" s="29"/>
      <c r="B24130" s="29"/>
      <c r="C24130" s="29"/>
      <c r="D24130" s="29"/>
      <c r="E24130" s="29"/>
    </row>
    <row r="24131" spans="1:5">
      <c r="A24131" s="29"/>
      <c r="B24131" s="29"/>
      <c r="C24131" s="29"/>
      <c r="D24131" s="29"/>
      <c r="E24131" s="29"/>
    </row>
    <row r="24132" spans="1:5">
      <c r="A24132" s="29"/>
      <c r="B24132" s="29"/>
      <c r="C24132" s="29"/>
      <c r="D24132" s="29"/>
      <c r="E24132" s="29"/>
    </row>
    <row r="24133" spans="1:5">
      <c r="A24133" s="29"/>
      <c r="B24133" s="29"/>
      <c r="C24133" s="29"/>
      <c r="D24133" s="29"/>
      <c r="E24133" s="29"/>
    </row>
    <row r="24134" spans="1:5">
      <c r="A24134" s="29"/>
      <c r="B24134" s="29"/>
      <c r="C24134" s="29"/>
      <c r="D24134" s="29"/>
      <c r="E24134" s="29"/>
    </row>
    <row r="24135" spans="1:5">
      <c r="A24135" s="29"/>
      <c r="B24135" s="29"/>
      <c r="C24135" s="29"/>
      <c r="D24135" s="29"/>
      <c r="E24135" s="29"/>
    </row>
    <row r="24136" spans="1:5">
      <c r="A24136" s="29"/>
      <c r="B24136" s="29"/>
      <c r="C24136" s="29"/>
      <c r="D24136" s="29"/>
      <c r="E24136" s="29"/>
    </row>
    <row r="24137" spans="1:5">
      <c r="A24137" s="29"/>
      <c r="B24137" s="29"/>
      <c r="C24137" s="29"/>
      <c r="D24137" s="29"/>
      <c r="E24137" s="29"/>
    </row>
    <row r="24138" spans="1:5">
      <c r="A24138" s="29"/>
      <c r="B24138" s="29"/>
      <c r="C24138" s="29"/>
      <c r="D24138" s="29"/>
      <c r="E24138" s="29"/>
    </row>
    <row r="24139" spans="1:5">
      <c r="A24139" s="29"/>
      <c r="B24139" s="29"/>
      <c r="C24139" s="29"/>
      <c r="D24139" s="29"/>
      <c r="E24139" s="29"/>
    </row>
    <row r="24140" spans="1:5">
      <c r="A24140" s="29"/>
      <c r="B24140" s="29"/>
      <c r="C24140" s="29"/>
      <c r="D24140" s="29"/>
      <c r="E24140" s="29"/>
    </row>
    <row r="24141" spans="1:5">
      <c r="A24141" s="29"/>
      <c r="B24141" s="29"/>
      <c r="C24141" s="29"/>
      <c r="D24141" s="29"/>
      <c r="E24141" s="29"/>
    </row>
    <row r="24142" spans="1:5">
      <c r="A24142" s="29"/>
      <c r="B24142" s="29"/>
      <c r="C24142" s="29"/>
      <c r="D24142" s="29"/>
      <c r="E24142" s="29"/>
    </row>
    <row r="24143" spans="1:5">
      <c r="A24143" s="29"/>
      <c r="B24143" s="29"/>
      <c r="C24143" s="29"/>
      <c r="D24143" s="29"/>
      <c r="E24143" s="29"/>
    </row>
    <row r="24144" spans="1:5">
      <c r="A24144" s="29"/>
      <c r="B24144" s="29"/>
      <c r="C24144" s="29"/>
      <c r="D24144" s="29"/>
      <c r="E24144" s="29"/>
    </row>
    <row r="24145" spans="1:5">
      <c r="A24145" s="29"/>
      <c r="B24145" s="29"/>
      <c r="C24145" s="29"/>
      <c r="D24145" s="29"/>
      <c r="E24145" s="29"/>
    </row>
    <row r="24146" spans="1:5">
      <c r="A24146" s="29"/>
      <c r="B24146" s="29"/>
      <c r="C24146" s="29"/>
      <c r="D24146" s="29"/>
      <c r="E24146" s="29"/>
    </row>
    <row r="24147" spans="1:5">
      <c r="A24147" s="29"/>
      <c r="B24147" s="29"/>
      <c r="C24147" s="29"/>
      <c r="D24147" s="29"/>
      <c r="E24147" s="29"/>
    </row>
    <row r="24148" spans="1:5">
      <c r="A24148" s="29"/>
      <c r="B24148" s="29"/>
      <c r="C24148" s="29"/>
      <c r="D24148" s="29"/>
      <c r="E24148" s="29"/>
    </row>
    <row r="24149" spans="1:5">
      <c r="A24149" s="29"/>
      <c r="B24149" s="29"/>
      <c r="C24149" s="29"/>
      <c r="D24149" s="29"/>
      <c r="E24149" s="29"/>
    </row>
    <row r="24150" spans="1:5">
      <c r="A24150" s="29"/>
      <c r="B24150" s="29"/>
      <c r="C24150" s="29"/>
      <c r="D24150" s="29"/>
      <c r="E24150" s="29"/>
    </row>
    <row r="24151" spans="1:5">
      <c r="A24151" s="29"/>
      <c r="B24151" s="29"/>
      <c r="C24151" s="29"/>
      <c r="D24151" s="29"/>
      <c r="E24151" s="29"/>
    </row>
    <row r="24152" spans="1:5">
      <c r="A24152" s="29"/>
      <c r="B24152" s="29"/>
      <c r="C24152" s="29"/>
      <c r="D24152" s="29"/>
      <c r="E24152" s="29"/>
    </row>
    <row r="24153" spans="1:5">
      <c r="A24153" s="29"/>
      <c r="B24153" s="29"/>
      <c r="C24153" s="29"/>
      <c r="D24153" s="29"/>
      <c r="E24153" s="29"/>
    </row>
    <row r="24154" spans="1:5">
      <c r="A24154" s="29"/>
      <c r="B24154" s="29"/>
      <c r="C24154" s="29"/>
      <c r="D24154" s="29"/>
      <c r="E24154" s="29"/>
    </row>
    <row r="24155" spans="1:5">
      <c r="A24155" s="29"/>
      <c r="B24155" s="29"/>
      <c r="C24155" s="29"/>
      <c r="D24155" s="29"/>
      <c r="E24155" s="29"/>
    </row>
    <row r="24156" spans="1:5">
      <c r="A24156" s="29"/>
      <c r="B24156" s="29"/>
      <c r="C24156" s="29"/>
      <c r="D24156" s="29"/>
      <c r="E24156" s="29"/>
    </row>
    <row r="24157" spans="1:5">
      <c r="A24157" s="29"/>
      <c r="B24157" s="29"/>
      <c r="C24157" s="29"/>
      <c r="D24157" s="29"/>
      <c r="E24157" s="29"/>
    </row>
    <row r="24158" spans="1:5">
      <c r="A24158" s="29"/>
      <c r="B24158" s="29"/>
      <c r="C24158" s="29"/>
      <c r="D24158" s="29"/>
      <c r="E24158" s="29"/>
    </row>
    <row r="24159" spans="1:5">
      <c r="A24159" s="29"/>
      <c r="B24159" s="29"/>
      <c r="C24159" s="29"/>
      <c r="D24159" s="29"/>
      <c r="E24159" s="29"/>
    </row>
    <row r="24160" spans="1:5">
      <c r="A24160" s="29"/>
      <c r="B24160" s="29"/>
      <c r="C24160" s="29"/>
      <c r="D24160" s="29"/>
      <c r="E24160" s="29"/>
    </row>
    <row r="24161" spans="1:5">
      <c r="A24161" s="29"/>
      <c r="B24161" s="29"/>
      <c r="C24161" s="29"/>
      <c r="D24161" s="29"/>
      <c r="E24161" s="29"/>
    </row>
    <row r="24162" spans="1:5">
      <c r="A24162" s="29"/>
      <c r="B24162" s="29"/>
      <c r="C24162" s="29"/>
      <c r="D24162" s="29"/>
      <c r="E24162" s="29"/>
    </row>
    <row r="24163" spans="1:5">
      <c r="A24163" s="29"/>
      <c r="B24163" s="29"/>
      <c r="C24163" s="29"/>
      <c r="D24163" s="29"/>
      <c r="E24163" s="29"/>
    </row>
    <row r="24164" spans="1:5">
      <c r="A24164" s="29"/>
      <c r="B24164" s="29"/>
      <c r="C24164" s="29"/>
      <c r="D24164" s="29"/>
      <c r="E24164" s="29"/>
    </row>
    <row r="24165" spans="1:5">
      <c r="A24165" s="29"/>
      <c r="B24165" s="29"/>
      <c r="C24165" s="29"/>
      <c r="D24165" s="29"/>
      <c r="E24165" s="29"/>
    </row>
    <row r="24166" spans="1:5">
      <c r="A24166" s="29"/>
      <c r="B24166" s="29"/>
      <c r="C24166" s="29"/>
      <c r="D24166" s="29"/>
      <c r="E24166" s="29"/>
    </row>
    <row r="24167" spans="1:5">
      <c r="A24167" s="29"/>
      <c r="B24167" s="29"/>
      <c r="C24167" s="29"/>
      <c r="D24167" s="29"/>
      <c r="E24167" s="29"/>
    </row>
    <row r="24168" spans="1:5">
      <c r="A24168" s="29"/>
      <c r="B24168" s="29"/>
      <c r="C24168" s="29"/>
      <c r="D24168" s="29"/>
      <c r="E24168" s="29"/>
    </row>
    <row r="24169" spans="1:5">
      <c r="A24169" s="29"/>
      <c r="B24169" s="29"/>
      <c r="C24169" s="29"/>
      <c r="D24169" s="29"/>
      <c r="E24169" s="29"/>
    </row>
    <row r="24170" spans="1:5">
      <c r="A24170" s="29"/>
      <c r="B24170" s="29"/>
      <c r="C24170" s="29"/>
      <c r="D24170" s="29"/>
      <c r="E24170" s="29"/>
    </row>
    <row r="24171" spans="1:5">
      <c r="A24171" s="29"/>
      <c r="B24171" s="29"/>
      <c r="C24171" s="29"/>
      <c r="D24171" s="29"/>
      <c r="E24171" s="29"/>
    </row>
    <row r="24172" spans="1:5">
      <c r="A24172" s="29"/>
      <c r="B24172" s="29"/>
      <c r="C24172" s="29"/>
      <c r="D24172" s="29"/>
      <c r="E24172" s="29"/>
    </row>
    <row r="24173" spans="1:5">
      <c r="A24173" s="29"/>
      <c r="B24173" s="29"/>
      <c r="C24173" s="29"/>
      <c r="D24173" s="29"/>
      <c r="E24173" s="29"/>
    </row>
    <row r="24174" spans="1:5">
      <c r="A24174" s="29"/>
      <c r="B24174" s="29"/>
      <c r="C24174" s="29"/>
      <c r="D24174" s="29"/>
      <c r="E24174" s="29"/>
    </row>
    <row r="24175" spans="1:5">
      <c r="A24175" s="29"/>
      <c r="B24175" s="29"/>
      <c r="C24175" s="29"/>
      <c r="D24175" s="29"/>
      <c r="E24175" s="29"/>
    </row>
    <row r="24176" spans="1:5">
      <c r="A24176" s="29"/>
      <c r="B24176" s="29"/>
      <c r="C24176" s="29"/>
      <c r="D24176" s="29"/>
      <c r="E24176" s="29"/>
    </row>
    <row r="24177" spans="1:5">
      <c r="A24177" s="29"/>
      <c r="B24177" s="29"/>
      <c r="C24177" s="29"/>
      <c r="D24177" s="29"/>
      <c r="E24177" s="29"/>
    </row>
    <row r="24178" spans="1:5">
      <c r="A24178" s="29"/>
      <c r="B24178" s="29"/>
      <c r="C24178" s="29"/>
      <c r="D24178" s="29"/>
      <c r="E24178" s="29"/>
    </row>
    <row r="24179" spans="1:5">
      <c r="A24179" s="29"/>
      <c r="B24179" s="29"/>
      <c r="C24179" s="29"/>
      <c r="D24179" s="29"/>
      <c r="E24179" s="29"/>
    </row>
    <row r="24180" spans="1:5">
      <c r="A24180" s="29"/>
      <c r="B24180" s="29"/>
      <c r="C24180" s="29"/>
      <c r="D24180" s="29"/>
      <c r="E24180" s="29"/>
    </row>
    <row r="24181" spans="1:5">
      <c r="A24181" s="29"/>
      <c r="B24181" s="29"/>
      <c r="C24181" s="29"/>
      <c r="D24181" s="29"/>
      <c r="E24181" s="29"/>
    </row>
    <row r="24182" spans="1:5">
      <c r="A24182" s="29"/>
      <c r="B24182" s="29"/>
      <c r="C24182" s="29"/>
      <c r="D24182" s="29"/>
      <c r="E24182" s="29"/>
    </row>
    <row r="24183" spans="1:5">
      <c r="A24183" s="29"/>
      <c r="B24183" s="29"/>
      <c r="C24183" s="29"/>
      <c r="D24183" s="29"/>
      <c r="E24183" s="29"/>
    </row>
    <row r="24184" spans="1:5">
      <c r="A24184" s="29"/>
      <c r="B24184" s="29"/>
      <c r="C24184" s="29"/>
      <c r="D24184" s="29"/>
      <c r="E24184" s="29"/>
    </row>
    <row r="24185" spans="1:5">
      <c r="A24185" s="29"/>
      <c r="B24185" s="29"/>
      <c r="C24185" s="29"/>
      <c r="D24185" s="29"/>
      <c r="E24185" s="29"/>
    </row>
    <row r="24186" spans="1:5">
      <c r="A24186" s="29"/>
      <c r="B24186" s="29"/>
      <c r="C24186" s="29"/>
      <c r="D24186" s="29"/>
      <c r="E24186" s="29"/>
    </row>
    <row r="24187" spans="1:5">
      <c r="A24187" s="29"/>
      <c r="B24187" s="29"/>
      <c r="C24187" s="29"/>
      <c r="D24187" s="29"/>
      <c r="E24187" s="29"/>
    </row>
    <row r="24188" spans="1:5">
      <c r="A24188" s="29"/>
      <c r="B24188" s="29"/>
      <c r="C24188" s="29"/>
      <c r="D24188" s="29"/>
      <c r="E24188" s="29"/>
    </row>
    <row r="24189" spans="1:5">
      <c r="A24189" s="29"/>
      <c r="B24189" s="29"/>
      <c r="C24189" s="29"/>
      <c r="D24189" s="29"/>
      <c r="E24189" s="29"/>
    </row>
    <row r="24190" spans="1:5">
      <c r="A24190" s="29"/>
      <c r="B24190" s="29"/>
      <c r="C24190" s="29"/>
      <c r="D24190" s="29"/>
      <c r="E24190" s="29"/>
    </row>
    <row r="24191" spans="1:5">
      <c r="A24191" s="29"/>
      <c r="B24191" s="29"/>
      <c r="C24191" s="29"/>
      <c r="D24191" s="29"/>
      <c r="E24191" s="29"/>
    </row>
    <row r="24192" spans="1:5">
      <c r="A24192" s="29"/>
      <c r="B24192" s="29"/>
      <c r="C24192" s="29"/>
      <c r="D24192" s="29"/>
      <c r="E24192" s="29"/>
    </row>
    <row r="24193" spans="1:5">
      <c r="A24193" s="29"/>
      <c r="B24193" s="29"/>
      <c r="C24193" s="29"/>
      <c r="D24193" s="29"/>
      <c r="E24193" s="29"/>
    </row>
    <row r="24194" spans="1:5">
      <c r="A24194" s="29"/>
      <c r="B24194" s="29"/>
      <c r="C24194" s="29"/>
      <c r="D24194" s="29"/>
      <c r="E24194" s="29"/>
    </row>
    <row r="24195" spans="1:5">
      <c r="A24195" s="29"/>
      <c r="B24195" s="29"/>
      <c r="C24195" s="29"/>
      <c r="D24195" s="29"/>
      <c r="E24195" s="29"/>
    </row>
    <row r="24196" spans="1:5">
      <c r="A24196" s="29"/>
      <c r="B24196" s="29"/>
      <c r="C24196" s="29"/>
      <c r="D24196" s="29"/>
      <c r="E24196" s="29"/>
    </row>
    <row r="24197" spans="1:5">
      <c r="A24197" s="29"/>
      <c r="B24197" s="29"/>
      <c r="C24197" s="29"/>
      <c r="D24197" s="29"/>
      <c r="E24197" s="29"/>
    </row>
    <row r="24198" spans="1:5">
      <c r="A24198" s="29"/>
      <c r="B24198" s="29"/>
      <c r="C24198" s="29"/>
      <c r="D24198" s="29"/>
      <c r="E24198" s="29"/>
    </row>
    <row r="24199" spans="1:5">
      <c r="A24199" s="29"/>
      <c r="B24199" s="29"/>
      <c r="C24199" s="29"/>
      <c r="D24199" s="29"/>
      <c r="E24199" s="29"/>
    </row>
    <row r="24200" spans="1:5">
      <c r="A24200" s="29"/>
      <c r="B24200" s="29"/>
      <c r="C24200" s="29"/>
      <c r="D24200" s="29"/>
      <c r="E24200" s="29"/>
    </row>
    <row r="24201" spans="1:5">
      <c r="A24201" s="29"/>
      <c r="B24201" s="29"/>
      <c r="C24201" s="29"/>
      <c r="D24201" s="29"/>
      <c r="E24201" s="29"/>
    </row>
    <row r="24202" spans="1:5">
      <c r="A24202" s="29"/>
      <c r="B24202" s="29"/>
      <c r="C24202" s="29"/>
      <c r="D24202" s="29"/>
      <c r="E24202" s="29"/>
    </row>
    <row r="24203" spans="1:5">
      <c r="A24203" s="29"/>
      <c r="B24203" s="29"/>
      <c r="C24203" s="29"/>
      <c r="D24203" s="29"/>
      <c r="E24203" s="29"/>
    </row>
    <row r="24204" spans="1:5">
      <c r="A24204" s="29"/>
      <c r="B24204" s="29"/>
      <c r="C24204" s="29"/>
      <c r="D24204" s="29"/>
      <c r="E24204" s="29"/>
    </row>
    <row r="24205" spans="1:5">
      <c r="A24205" s="29"/>
      <c r="B24205" s="29"/>
      <c r="C24205" s="29"/>
      <c r="D24205" s="29"/>
      <c r="E24205" s="29"/>
    </row>
    <row r="24206" spans="1:5">
      <c r="A24206" s="29"/>
      <c r="B24206" s="29"/>
      <c r="C24206" s="29"/>
      <c r="D24206" s="29"/>
      <c r="E24206" s="29"/>
    </row>
    <row r="24207" spans="1:5">
      <c r="A24207" s="29"/>
      <c r="B24207" s="29"/>
      <c r="C24207" s="29"/>
      <c r="D24207" s="29"/>
      <c r="E24207" s="29"/>
    </row>
    <row r="24208" spans="1:5">
      <c r="A24208" s="29"/>
      <c r="B24208" s="29"/>
      <c r="C24208" s="29"/>
      <c r="D24208" s="29"/>
      <c r="E24208" s="29"/>
    </row>
    <row r="24209" spans="1:5">
      <c r="A24209" s="29"/>
      <c r="B24209" s="29"/>
      <c r="C24209" s="29"/>
      <c r="D24209" s="29"/>
      <c r="E24209" s="29"/>
    </row>
    <row r="24210" spans="1:5">
      <c r="A24210" s="29"/>
      <c r="B24210" s="29"/>
      <c r="C24210" s="29"/>
      <c r="D24210" s="29"/>
      <c r="E24210" s="29"/>
    </row>
    <row r="24211" spans="1:5">
      <c r="A24211" s="29"/>
      <c r="B24211" s="29"/>
      <c r="C24211" s="29"/>
      <c r="D24211" s="29"/>
      <c r="E24211" s="29"/>
    </row>
    <row r="24212" spans="1:5">
      <c r="A24212" s="29"/>
      <c r="B24212" s="29"/>
      <c r="C24212" s="29"/>
      <c r="D24212" s="29"/>
      <c r="E24212" s="29"/>
    </row>
    <row r="24213" spans="1:5">
      <c r="A24213" s="29"/>
      <c r="B24213" s="29"/>
      <c r="C24213" s="29"/>
      <c r="D24213" s="29"/>
      <c r="E24213" s="29"/>
    </row>
    <row r="24214" spans="1:5">
      <c r="A24214" s="29"/>
      <c r="B24214" s="29"/>
      <c r="C24214" s="29"/>
      <c r="D24214" s="29"/>
      <c r="E24214" s="29"/>
    </row>
    <row r="24215" spans="1:5">
      <c r="A24215" s="29"/>
      <c r="B24215" s="29"/>
      <c r="C24215" s="29"/>
      <c r="D24215" s="29"/>
      <c r="E24215" s="29"/>
    </row>
    <row r="24216" spans="1:5">
      <c r="A24216" s="29"/>
      <c r="B24216" s="29"/>
      <c r="C24216" s="29"/>
      <c r="D24216" s="29"/>
      <c r="E24216" s="29"/>
    </row>
    <row r="24217" spans="1:5">
      <c r="A24217" s="29"/>
      <c r="B24217" s="29"/>
      <c r="C24217" s="29"/>
      <c r="D24217" s="29"/>
      <c r="E24217" s="29"/>
    </row>
    <row r="24218" spans="1:5">
      <c r="A24218" s="29"/>
      <c r="B24218" s="29"/>
      <c r="C24218" s="29"/>
      <c r="D24218" s="29"/>
      <c r="E24218" s="29"/>
    </row>
    <row r="24219" spans="1:5">
      <c r="A24219" s="29"/>
      <c r="B24219" s="29"/>
      <c r="C24219" s="29"/>
      <c r="D24219" s="29"/>
      <c r="E24219" s="29"/>
    </row>
    <row r="24220" spans="1:5">
      <c r="A24220" s="29"/>
      <c r="B24220" s="29"/>
      <c r="C24220" s="29"/>
      <c r="D24220" s="29"/>
      <c r="E24220" s="29"/>
    </row>
    <row r="24221" spans="1:5">
      <c r="A24221" s="29"/>
      <c r="B24221" s="29"/>
      <c r="C24221" s="29"/>
      <c r="D24221" s="29"/>
      <c r="E24221" s="29"/>
    </row>
    <row r="24222" spans="1:5">
      <c r="A24222" s="29"/>
      <c r="B24222" s="29"/>
      <c r="C24222" s="29"/>
      <c r="D24222" s="29"/>
      <c r="E24222" s="29"/>
    </row>
    <row r="24223" spans="1:5">
      <c r="A24223" s="29"/>
      <c r="B24223" s="29"/>
      <c r="C24223" s="29"/>
      <c r="D24223" s="29"/>
      <c r="E24223" s="29"/>
    </row>
    <row r="24224" spans="1:5">
      <c r="A24224" s="29"/>
      <c r="B24224" s="29"/>
      <c r="C24224" s="29"/>
      <c r="D24224" s="29"/>
      <c r="E24224" s="29"/>
    </row>
    <row r="24225" spans="1:5">
      <c r="A24225" s="29"/>
      <c r="B24225" s="29"/>
      <c r="C24225" s="29"/>
      <c r="D24225" s="29"/>
      <c r="E24225" s="29"/>
    </row>
    <row r="24226" spans="1:5">
      <c r="A24226" s="29"/>
      <c r="B24226" s="29"/>
      <c r="C24226" s="29"/>
      <c r="D24226" s="29"/>
      <c r="E24226" s="29"/>
    </row>
    <row r="24227" spans="1:5">
      <c r="A24227" s="29"/>
      <c r="B24227" s="29"/>
      <c r="C24227" s="29"/>
      <c r="D24227" s="29"/>
      <c r="E24227" s="29"/>
    </row>
    <row r="24228" spans="1:5">
      <c r="A24228" s="29"/>
      <c r="B24228" s="29"/>
      <c r="C24228" s="29"/>
      <c r="D24228" s="29"/>
      <c r="E24228" s="29"/>
    </row>
    <row r="24229" spans="1:5">
      <c r="A24229" s="29"/>
      <c r="B24229" s="29"/>
      <c r="C24229" s="29"/>
      <c r="D24229" s="29"/>
      <c r="E24229" s="29"/>
    </row>
    <row r="24230" spans="1:5">
      <c r="A24230" s="29"/>
      <c r="B24230" s="29"/>
      <c r="C24230" s="29"/>
      <c r="D24230" s="29"/>
      <c r="E24230" s="29"/>
    </row>
    <row r="24231" spans="1:5">
      <c r="A24231" s="29"/>
      <c r="B24231" s="29"/>
      <c r="C24231" s="29"/>
      <c r="D24231" s="29"/>
      <c r="E24231" s="29"/>
    </row>
    <row r="24232" spans="1:5">
      <c r="A24232" s="29"/>
      <c r="B24232" s="29"/>
      <c r="C24232" s="29"/>
      <c r="D24232" s="29"/>
      <c r="E24232" s="29"/>
    </row>
    <row r="24233" spans="1:5">
      <c r="A24233" s="29"/>
      <c r="B24233" s="29"/>
      <c r="C24233" s="29"/>
      <c r="D24233" s="29"/>
      <c r="E24233" s="29"/>
    </row>
    <row r="24234" spans="1:5">
      <c r="A24234" s="29"/>
      <c r="B24234" s="29"/>
      <c r="C24234" s="29"/>
      <c r="D24234" s="29"/>
      <c r="E24234" s="29"/>
    </row>
    <row r="24235" spans="1:5">
      <c r="A24235" s="29"/>
      <c r="B24235" s="29"/>
      <c r="C24235" s="29"/>
      <c r="D24235" s="29"/>
      <c r="E24235" s="29"/>
    </row>
    <row r="24236" spans="1:5">
      <c r="A24236" s="29"/>
      <c r="B24236" s="29"/>
      <c r="C24236" s="29"/>
      <c r="D24236" s="29"/>
      <c r="E24236" s="29"/>
    </row>
    <row r="24237" spans="1:5">
      <c r="A24237" s="29"/>
      <c r="B24237" s="29"/>
      <c r="C24237" s="29"/>
      <c r="D24237" s="29"/>
      <c r="E24237" s="29"/>
    </row>
    <row r="24238" spans="1:5">
      <c r="A24238" s="29"/>
      <c r="B24238" s="29"/>
      <c r="C24238" s="29"/>
      <c r="D24238" s="29"/>
      <c r="E24238" s="29"/>
    </row>
    <row r="24239" spans="1:5">
      <c r="A24239" s="29"/>
      <c r="B24239" s="29"/>
      <c r="C24239" s="29"/>
      <c r="D24239" s="29"/>
      <c r="E24239" s="29"/>
    </row>
    <row r="24240" spans="1:5">
      <c r="A24240" s="29"/>
      <c r="B24240" s="29"/>
      <c r="C24240" s="29"/>
      <c r="D24240" s="29"/>
      <c r="E24240" s="29"/>
    </row>
    <row r="24241" spans="1:5">
      <c r="A24241" s="29"/>
      <c r="B24241" s="29"/>
      <c r="C24241" s="29"/>
      <c r="D24241" s="29"/>
      <c r="E24241" s="29"/>
    </row>
    <row r="24242" spans="1:5">
      <c r="A24242" s="29"/>
      <c r="B24242" s="29"/>
      <c r="C24242" s="29"/>
      <c r="D24242" s="29"/>
      <c r="E24242" s="29"/>
    </row>
    <row r="24243" spans="1:5">
      <c r="A24243" s="29"/>
      <c r="B24243" s="29"/>
      <c r="C24243" s="29"/>
      <c r="D24243" s="29"/>
      <c r="E24243" s="29"/>
    </row>
    <row r="24244" spans="1:5">
      <c r="A24244" s="29"/>
      <c r="B24244" s="29"/>
      <c r="C24244" s="29"/>
      <c r="D24244" s="29"/>
      <c r="E24244" s="29"/>
    </row>
    <row r="24245" spans="1:5">
      <c r="A24245" s="29"/>
      <c r="B24245" s="29"/>
      <c r="C24245" s="29"/>
      <c r="D24245" s="29"/>
      <c r="E24245" s="29"/>
    </row>
    <row r="24246" spans="1:5">
      <c r="A24246" s="29"/>
      <c r="B24246" s="29"/>
      <c r="C24246" s="29"/>
      <c r="D24246" s="29"/>
      <c r="E24246" s="29"/>
    </row>
    <row r="24247" spans="1:5">
      <c r="A24247" s="29"/>
      <c r="B24247" s="29"/>
      <c r="C24247" s="29"/>
      <c r="D24247" s="29"/>
      <c r="E24247" s="29"/>
    </row>
    <row r="24248" spans="1:5">
      <c r="A24248" s="29"/>
      <c r="B24248" s="29"/>
      <c r="C24248" s="29"/>
      <c r="D24248" s="29"/>
      <c r="E24248" s="29"/>
    </row>
    <row r="24249" spans="1:5">
      <c r="A24249" s="29"/>
      <c r="B24249" s="29"/>
      <c r="C24249" s="29"/>
      <c r="D24249" s="29"/>
      <c r="E24249" s="29"/>
    </row>
    <row r="24250" spans="1:5">
      <c r="A24250" s="29"/>
      <c r="B24250" s="29"/>
      <c r="C24250" s="29"/>
      <c r="D24250" s="29"/>
      <c r="E24250" s="29"/>
    </row>
    <row r="24251" spans="1:5">
      <c r="A24251" s="29"/>
      <c r="B24251" s="29"/>
      <c r="C24251" s="29"/>
      <c r="D24251" s="29"/>
      <c r="E24251" s="29"/>
    </row>
    <row r="24252" spans="1:5">
      <c r="A24252" s="29"/>
      <c r="B24252" s="29"/>
      <c r="C24252" s="29"/>
      <c r="D24252" s="29"/>
      <c r="E24252" s="29"/>
    </row>
    <row r="24253" spans="1:5">
      <c r="A24253" s="29"/>
      <c r="B24253" s="29"/>
      <c r="C24253" s="29"/>
      <c r="D24253" s="29"/>
      <c r="E24253" s="29"/>
    </row>
    <row r="24254" spans="1:5">
      <c r="A24254" s="29"/>
      <c r="B24254" s="29"/>
      <c r="C24254" s="29"/>
      <c r="D24254" s="29"/>
      <c r="E24254" s="29"/>
    </row>
    <row r="24255" spans="1:5">
      <c r="A24255" s="29"/>
      <c r="B24255" s="29"/>
      <c r="C24255" s="29"/>
      <c r="D24255" s="29"/>
      <c r="E24255" s="29"/>
    </row>
    <row r="24256" spans="1:5">
      <c r="A24256" s="29"/>
      <c r="B24256" s="29"/>
      <c r="C24256" s="29"/>
      <c r="D24256" s="29"/>
      <c r="E24256" s="29"/>
    </row>
    <row r="24257" spans="1:5">
      <c r="A24257" s="29"/>
      <c r="B24257" s="29"/>
      <c r="C24257" s="29"/>
      <c r="D24257" s="29"/>
      <c r="E24257" s="29"/>
    </row>
    <row r="24258" spans="1:5">
      <c r="A24258" s="29"/>
      <c r="B24258" s="29"/>
      <c r="C24258" s="29"/>
      <c r="D24258" s="29"/>
      <c r="E24258" s="29"/>
    </row>
    <row r="24259" spans="1:5">
      <c r="A24259" s="29"/>
      <c r="B24259" s="29"/>
      <c r="C24259" s="29"/>
      <c r="D24259" s="29"/>
      <c r="E24259" s="29"/>
    </row>
    <row r="24260" spans="1:5">
      <c r="A24260" s="29"/>
      <c r="B24260" s="29"/>
      <c r="C24260" s="29"/>
      <c r="D24260" s="29"/>
      <c r="E24260" s="29"/>
    </row>
    <row r="24261" spans="1:5">
      <c r="A24261" s="29"/>
      <c r="B24261" s="29"/>
      <c r="C24261" s="29"/>
      <c r="D24261" s="29"/>
      <c r="E24261" s="29"/>
    </row>
    <row r="24262" spans="1:5">
      <c r="A24262" s="29"/>
      <c r="B24262" s="29"/>
      <c r="C24262" s="29"/>
      <c r="D24262" s="29"/>
      <c r="E24262" s="29"/>
    </row>
    <row r="24263" spans="1:5">
      <c r="A24263" s="29"/>
      <c r="B24263" s="29"/>
      <c r="C24263" s="29"/>
      <c r="D24263" s="29"/>
      <c r="E24263" s="29"/>
    </row>
    <row r="24264" spans="1:5">
      <c r="A24264" s="29"/>
      <c r="B24264" s="29"/>
      <c r="C24264" s="29"/>
      <c r="D24264" s="29"/>
      <c r="E24264" s="29"/>
    </row>
    <row r="24265" spans="1:5">
      <c r="A24265" s="29"/>
      <c r="B24265" s="29"/>
      <c r="C24265" s="29"/>
      <c r="D24265" s="29"/>
      <c r="E24265" s="29"/>
    </row>
    <row r="24266" spans="1:5">
      <c r="A24266" s="29"/>
      <c r="B24266" s="29"/>
      <c r="C24266" s="29"/>
      <c r="D24266" s="29"/>
      <c r="E24266" s="29"/>
    </row>
    <row r="24267" spans="1:5">
      <c r="A24267" s="29"/>
      <c r="B24267" s="29"/>
      <c r="C24267" s="29"/>
      <c r="D24267" s="29"/>
      <c r="E24267" s="29"/>
    </row>
    <row r="24268" spans="1:5">
      <c r="A24268" s="29"/>
      <c r="B24268" s="29"/>
      <c r="C24268" s="29"/>
      <c r="D24268" s="29"/>
      <c r="E24268" s="29"/>
    </row>
    <row r="24269" spans="1:5">
      <c r="A24269" s="29"/>
      <c r="B24269" s="29"/>
      <c r="C24269" s="29"/>
      <c r="D24269" s="29"/>
      <c r="E24269" s="29"/>
    </row>
    <row r="24270" spans="1:5">
      <c r="A24270" s="29"/>
      <c r="B24270" s="29"/>
      <c r="C24270" s="29"/>
      <c r="D24270" s="29"/>
      <c r="E24270" s="29"/>
    </row>
    <row r="24271" spans="1:5">
      <c r="A24271" s="29"/>
      <c r="B24271" s="29"/>
      <c r="C24271" s="29"/>
      <c r="D24271" s="29"/>
      <c r="E24271" s="29"/>
    </row>
    <row r="24272" spans="1:5">
      <c r="A24272" s="29"/>
      <c r="B24272" s="29"/>
      <c r="C24272" s="29"/>
      <c r="D24272" s="29"/>
      <c r="E24272" s="29"/>
    </row>
    <row r="24273" spans="1:5">
      <c r="A24273" s="29"/>
      <c r="B24273" s="29"/>
      <c r="C24273" s="29"/>
      <c r="D24273" s="29"/>
      <c r="E24273" s="29"/>
    </row>
    <row r="24274" spans="1:5">
      <c r="A24274" s="29"/>
      <c r="B24274" s="29"/>
      <c r="C24274" s="29"/>
      <c r="D24274" s="29"/>
      <c r="E24274" s="29"/>
    </row>
    <row r="24275" spans="1:5">
      <c r="A24275" s="29"/>
      <c r="B24275" s="29"/>
      <c r="C24275" s="29"/>
      <c r="D24275" s="29"/>
      <c r="E24275" s="29"/>
    </row>
    <row r="24276" spans="1:5">
      <c r="A24276" s="29"/>
      <c r="B24276" s="29"/>
      <c r="C24276" s="29"/>
      <c r="D24276" s="29"/>
      <c r="E24276" s="29"/>
    </row>
    <row r="24277" spans="1:5">
      <c r="A24277" s="29"/>
      <c r="B24277" s="29"/>
      <c r="C24277" s="29"/>
      <c r="D24277" s="29"/>
      <c r="E24277" s="29"/>
    </row>
    <row r="24278" spans="1:5">
      <c r="A24278" s="29"/>
      <c r="B24278" s="29"/>
      <c r="C24278" s="29"/>
      <c r="D24278" s="29"/>
      <c r="E24278" s="29"/>
    </row>
    <row r="24279" spans="1:5">
      <c r="A24279" s="29"/>
      <c r="B24279" s="29"/>
      <c r="C24279" s="29"/>
      <c r="D24279" s="29"/>
      <c r="E24279" s="29"/>
    </row>
    <row r="24280" spans="1:5">
      <c r="A24280" s="29"/>
      <c r="B24280" s="29"/>
      <c r="C24280" s="29"/>
      <c r="D24280" s="29"/>
      <c r="E24280" s="29"/>
    </row>
    <row r="24281" spans="1:5">
      <c r="A24281" s="29"/>
      <c r="B24281" s="29"/>
      <c r="C24281" s="29"/>
      <c r="D24281" s="29"/>
      <c r="E24281" s="29"/>
    </row>
    <row r="24282" spans="1:5">
      <c r="A24282" s="29"/>
      <c r="B24282" s="29"/>
      <c r="C24282" s="29"/>
      <c r="D24282" s="29"/>
      <c r="E24282" s="29"/>
    </row>
    <row r="24283" spans="1:5">
      <c r="A24283" s="29"/>
      <c r="B24283" s="29"/>
      <c r="C24283" s="29"/>
      <c r="D24283" s="29"/>
      <c r="E24283" s="29"/>
    </row>
    <row r="24284" spans="1:5">
      <c r="A24284" s="29"/>
      <c r="B24284" s="29"/>
      <c r="C24284" s="29"/>
      <c r="D24284" s="29"/>
      <c r="E24284" s="29"/>
    </row>
    <row r="24285" spans="1:5">
      <c r="A24285" s="29"/>
      <c r="B24285" s="29"/>
      <c r="C24285" s="29"/>
      <c r="D24285" s="29"/>
      <c r="E24285" s="29"/>
    </row>
    <row r="24286" spans="1:5">
      <c r="A24286" s="29"/>
      <c r="B24286" s="29"/>
      <c r="C24286" s="29"/>
      <c r="D24286" s="29"/>
      <c r="E24286" s="29"/>
    </row>
    <row r="24287" spans="1:5">
      <c r="A24287" s="29"/>
      <c r="B24287" s="29"/>
      <c r="C24287" s="29"/>
      <c r="D24287" s="29"/>
      <c r="E24287" s="29"/>
    </row>
    <row r="24288" spans="1:5">
      <c r="A24288" s="29"/>
      <c r="B24288" s="29"/>
      <c r="C24288" s="29"/>
      <c r="D24288" s="29"/>
      <c r="E24288" s="29"/>
    </row>
    <row r="24289" spans="1:5">
      <c r="A24289" s="29"/>
      <c r="B24289" s="29"/>
      <c r="C24289" s="29"/>
      <c r="D24289" s="29"/>
      <c r="E24289" s="29"/>
    </row>
    <row r="24290" spans="1:5">
      <c r="A24290" s="29"/>
      <c r="B24290" s="29"/>
      <c r="C24290" s="29"/>
      <c r="D24290" s="29"/>
      <c r="E24290" s="29"/>
    </row>
    <row r="24291" spans="1:5">
      <c r="A24291" s="29"/>
      <c r="B24291" s="29"/>
      <c r="C24291" s="29"/>
      <c r="D24291" s="29"/>
      <c r="E24291" s="29"/>
    </row>
    <row r="24292" spans="1:5">
      <c r="A24292" s="29"/>
      <c r="B24292" s="29"/>
      <c r="C24292" s="29"/>
      <c r="D24292" s="29"/>
      <c r="E24292" s="29"/>
    </row>
    <row r="24293" spans="1:5">
      <c r="A24293" s="29"/>
      <c r="B24293" s="29"/>
      <c r="C24293" s="29"/>
      <c r="D24293" s="29"/>
      <c r="E24293" s="29"/>
    </row>
    <row r="24294" spans="1:5">
      <c r="A24294" s="29"/>
      <c r="B24294" s="29"/>
      <c r="C24294" s="29"/>
      <c r="D24294" s="29"/>
      <c r="E24294" s="29"/>
    </row>
    <row r="24295" spans="1:5">
      <c r="A24295" s="29"/>
      <c r="B24295" s="29"/>
      <c r="C24295" s="29"/>
      <c r="D24295" s="29"/>
      <c r="E24295" s="29"/>
    </row>
    <row r="24296" spans="1:5">
      <c r="A24296" s="29"/>
      <c r="B24296" s="29"/>
      <c r="C24296" s="29"/>
      <c r="D24296" s="29"/>
      <c r="E24296" s="29"/>
    </row>
    <row r="24297" spans="1:5">
      <c r="A24297" s="29"/>
      <c r="B24297" s="29"/>
      <c r="C24297" s="29"/>
      <c r="D24297" s="29"/>
      <c r="E24297" s="29"/>
    </row>
    <row r="24298" spans="1:5">
      <c r="A24298" s="29"/>
      <c r="B24298" s="29"/>
      <c r="C24298" s="29"/>
      <c r="D24298" s="29"/>
      <c r="E24298" s="29"/>
    </row>
    <row r="24299" spans="1:5">
      <c r="A24299" s="29"/>
      <c r="B24299" s="29"/>
      <c r="C24299" s="29"/>
      <c r="D24299" s="29"/>
      <c r="E24299" s="29"/>
    </row>
    <row r="24300" spans="1:5">
      <c r="A24300" s="29"/>
      <c r="B24300" s="29"/>
      <c r="C24300" s="29"/>
      <c r="D24300" s="29"/>
      <c r="E24300" s="29"/>
    </row>
    <row r="24301" spans="1:5">
      <c r="A24301" s="29"/>
      <c r="B24301" s="29"/>
      <c r="C24301" s="29"/>
      <c r="D24301" s="29"/>
      <c r="E24301" s="29"/>
    </row>
    <row r="24302" spans="1:5">
      <c r="A24302" s="29"/>
      <c r="B24302" s="29"/>
      <c r="C24302" s="29"/>
      <c r="D24302" s="29"/>
      <c r="E24302" s="29"/>
    </row>
    <row r="24303" spans="1:5">
      <c r="A24303" s="29"/>
      <c r="B24303" s="29"/>
      <c r="C24303" s="29"/>
      <c r="D24303" s="29"/>
      <c r="E24303" s="29"/>
    </row>
    <row r="24304" spans="1:5">
      <c r="A24304" s="29"/>
      <c r="B24304" s="29"/>
      <c r="C24304" s="29"/>
      <c r="D24304" s="29"/>
      <c r="E24304" s="29"/>
    </row>
    <row r="24305" spans="1:5">
      <c r="A24305" s="29"/>
      <c r="B24305" s="29"/>
      <c r="C24305" s="29"/>
      <c r="D24305" s="29"/>
      <c r="E24305" s="29"/>
    </row>
    <row r="24306" spans="1:5">
      <c r="A24306" s="29"/>
      <c r="B24306" s="29"/>
      <c r="C24306" s="29"/>
      <c r="D24306" s="29"/>
      <c r="E24306" s="29"/>
    </row>
    <row r="24307" spans="1:5">
      <c r="A24307" s="29"/>
      <c r="B24307" s="29"/>
      <c r="C24307" s="29"/>
      <c r="D24307" s="29"/>
      <c r="E24307" s="29"/>
    </row>
    <row r="24308" spans="1:5">
      <c r="A24308" s="29"/>
      <c r="B24308" s="29"/>
      <c r="C24308" s="29"/>
      <c r="D24308" s="29"/>
      <c r="E24308" s="29"/>
    </row>
    <row r="24309" spans="1:5">
      <c r="A24309" s="29"/>
      <c r="B24309" s="29"/>
      <c r="C24309" s="29"/>
      <c r="D24309" s="29"/>
      <c r="E24309" s="29"/>
    </row>
    <row r="24310" spans="1:5">
      <c r="A24310" s="29"/>
      <c r="B24310" s="29"/>
      <c r="C24310" s="29"/>
      <c r="D24310" s="29"/>
      <c r="E24310" s="29"/>
    </row>
    <row r="24311" spans="1:5">
      <c r="A24311" s="29"/>
      <c r="B24311" s="29"/>
      <c r="C24311" s="29"/>
      <c r="D24311" s="29"/>
      <c r="E24311" s="29"/>
    </row>
    <row r="24312" spans="1:5">
      <c r="A24312" s="29"/>
      <c r="B24312" s="29"/>
      <c r="C24312" s="29"/>
      <c r="D24312" s="29"/>
      <c r="E24312" s="29"/>
    </row>
    <row r="24313" spans="1:5">
      <c r="A24313" s="29"/>
      <c r="B24313" s="29"/>
      <c r="C24313" s="29"/>
      <c r="D24313" s="29"/>
      <c r="E24313" s="29"/>
    </row>
    <row r="24314" spans="1:5">
      <c r="A24314" s="29"/>
      <c r="B24314" s="29"/>
      <c r="C24314" s="29"/>
      <c r="D24314" s="29"/>
      <c r="E24314" s="29"/>
    </row>
    <row r="24315" spans="1:5">
      <c r="A24315" s="29"/>
      <c r="B24315" s="29"/>
      <c r="C24315" s="29"/>
      <c r="D24315" s="29"/>
      <c r="E24315" s="29"/>
    </row>
    <row r="24316" spans="1:5">
      <c r="A24316" s="29"/>
      <c r="B24316" s="29"/>
      <c r="C24316" s="29"/>
      <c r="D24316" s="29"/>
      <c r="E24316" s="29"/>
    </row>
    <row r="24317" spans="1:5">
      <c r="A24317" s="29"/>
      <c r="B24317" s="29"/>
      <c r="C24317" s="29"/>
      <c r="D24317" s="29"/>
      <c r="E24317" s="29"/>
    </row>
    <row r="24318" spans="1:5">
      <c r="A24318" s="29"/>
      <c r="B24318" s="29"/>
      <c r="C24318" s="29"/>
      <c r="D24318" s="29"/>
      <c r="E24318" s="29"/>
    </row>
    <row r="24319" spans="1:5">
      <c r="A24319" s="29"/>
      <c r="B24319" s="29"/>
      <c r="C24319" s="29"/>
      <c r="D24319" s="29"/>
      <c r="E24319" s="29"/>
    </row>
    <row r="24320" spans="1:5">
      <c r="A24320" s="29"/>
      <c r="B24320" s="29"/>
      <c r="C24320" s="29"/>
      <c r="D24320" s="29"/>
      <c r="E24320" s="29"/>
    </row>
    <row r="24321" spans="1:5">
      <c r="A24321" s="29"/>
      <c r="B24321" s="29"/>
      <c r="C24321" s="29"/>
      <c r="D24321" s="29"/>
      <c r="E24321" s="29"/>
    </row>
    <row r="24322" spans="1:5">
      <c r="A24322" s="29"/>
      <c r="B24322" s="29"/>
      <c r="C24322" s="29"/>
      <c r="D24322" s="29"/>
      <c r="E24322" s="29"/>
    </row>
    <row r="24323" spans="1:5">
      <c r="A24323" s="29"/>
      <c r="B24323" s="29"/>
      <c r="C24323" s="29"/>
      <c r="D24323" s="29"/>
      <c r="E24323" s="29"/>
    </row>
    <row r="24324" spans="1:5">
      <c r="A24324" s="29"/>
      <c r="B24324" s="29"/>
      <c r="C24324" s="29"/>
      <c r="D24324" s="29"/>
      <c r="E24324" s="29"/>
    </row>
    <row r="24325" spans="1:5">
      <c r="A24325" s="29"/>
      <c r="B24325" s="29"/>
      <c r="C24325" s="29"/>
      <c r="D24325" s="29"/>
      <c r="E24325" s="29"/>
    </row>
    <row r="24326" spans="1:5">
      <c r="A24326" s="29"/>
      <c r="B24326" s="29"/>
      <c r="C24326" s="29"/>
      <c r="D24326" s="29"/>
      <c r="E24326" s="29"/>
    </row>
    <row r="24327" spans="1:5">
      <c r="A24327" s="29"/>
      <c r="B24327" s="29"/>
      <c r="C24327" s="29"/>
      <c r="D24327" s="29"/>
      <c r="E24327" s="29"/>
    </row>
    <row r="24328" spans="1:5">
      <c r="A24328" s="29"/>
      <c r="B24328" s="29"/>
      <c r="C24328" s="29"/>
      <c r="D24328" s="29"/>
      <c r="E24328" s="29"/>
    </row>
    <row r="24329" spans="1:5">
      <c r="A24329" s="29"/>
      <c r="B24329" s="29"/>
      <c r="C24329" s="29"/>
      <c r="D24329" s="29"/>
      <c r="E24329" s="29"/>
    </row>
    <row r="24330" spans="1:5">
      <c r="A24330" s="29"/>
      <c r="B24330" s="29"/>
      <c r="C24330" s="29"/>
      <c r="D24330" s="29"/>
      <c r="E24330" s="29"/>
    </row>
    <row r="24331" spans="1:5">
      <c r="A24331" s="29"/>
      <c r="B24331" s="29"/>
      <c r="C24331" s="29"/>
      <c r="D24331" s="29"/>
      <c r="E24331" s="29"/>
    </row>
    <row r="24332" spans="1:5">
      <c r="A24332" s="29"/>
      <c r="B24332" s="29"/>
      <c r="C24332" s="29"/>
      <c r="D24332" s="29"/>
      <c r="E24332" s="29"/>
    </row>
    <row r="24333" spans="1:5">
      <c r="A24333" s="29"/>
      <c r="B24333" s="29"/>
      <c r="C24333" s="29"/>
      <c r="D24333" s="29"/>
      <c r="E24333" s="29"/>
    </row>
    <row r="24334" spans="1:5">
      <c r="A24334" s="29"/>
      <c r="B24334" s="29"/>
      <c r="C24334" s="29"/>
      <c r="D24334" s="29"/>
      <c r="E24334" s="29"/>
    </row>
    <row r="24335" spans="1:5">
      <c r="A24335" s="29"/>
      <c r="B24335" s="29"/>
      <c r="C24335" s="29"/>
      <c r="D24335" s="29"/>
      <c r="E24335" s="29"/>
    </row>
    <row r="24336" spans="1:5">
      <c r="A24336" s="29"/>
      <c r="B24336" s="29"/>
      <c r="C24336" s="29"/>
      <c r="D24336" s="29"/>
      <c r="E24336" s="29"/>
    </row>
    <row r="24337" spans="1:5">
      <c r="A24337" s="29"/>
      <c r="B24337" s="29"/>
      <c r="C24337" s="29"/>
      <c r="D24337" s="29"/>
      <c r="E24337" s="29"/>
    </row>
    <row r="24338" spans="1:5">
      <c r="A24338" s="29"/>
      <c r="B24338" s="29"/>
      <c r="C24338" s="29"/>
      <c r="D24338" s="29"/>
      <c r="E24338" s="29"/>
    </row>
    <row r="24339" spans="1:5">
      <c r="A24339" s="29"/>
      <c r="B24339" s="29"/>
      <c r="C24339" s="29"/>
      <c r="D24339" s="29"/>
      <c r="E24339" s="29"/>
    </row>
    <row r="24340" spans="1:5">
      <c r="A24340" s="29"/>
      <c r="B24340" s="29"/>
      <c r="C24340" s="29"/>
      <c r="D24340" s="29"/>
      <c r="E24340" s="29"/>
    </row>
    <row r="24341" spans="1:5">
      <c r="A24341" s="29"/>
      <c r="B24341" s="29"/>
      <c r="C24341" s="29"/>
      <c r="D24341" s="29"/>
      <c r="E24341" s="29"/>
    </row>
    <row r="24342" spans="1:5">
      <c r="A24342" s="29"/>
      <c r="B24342" s="29"/>
      <c r="C24342" s="29"/>
      <c r="D24342" s="29"/>
      <c r="E24342" s="29"/>
    </row>
    <row r="24343" spans="1:5">
      <c r="A24343" s="29"/>
      <c r="B24343" s="29"/>
      <c r="C24343" s="29"/>
      <c r="D24343" s="29"/>
      <c r="E24343" s="29"/>
    </row>
    <row r="24344" spans="1:5">
      <c r="A24344" s="29"/>
      <c r="B24344" s="29"/>
      <c r="C24344" s="29"/>
      <c r="D24344" s="29"/>
      <c r="E24344" s="29"/>
    </row>
    <row r="24345" spans="1:5">
      <c r="A24345" s="29"/>
      <c r="B24345" s="29"/>
      <c r="C24345" s="29"/>
      <c r="D24345" s="29"/>
      <c r="E24345" s="29"/>
    </row>
    <row r="24346" spans="1:5">
      <c r="A24346" s="29"/>
      <c r="B24346" s="29"/>
      <c r="C24346" s="29"/>
      <c r="D24346" s="29"/>
      <c r="E24346" s="29"/>
    </row>
    <row r="24347" spans="1:5">
      <c r="A24347" s="29"/>
      <c r="B24347" s="29"/>
      <c r="C24347" s="29"/>
      <c r="D24347" s="29"/>
      <c r="E24347" s="29"/>
    </row>
    <row r="24348" spans="1:5">
      <c r="A24348" s="29"/>
      <c r="B24348" s="29"/>
      <c r="C24348" s="29"/>
      <c r="D24348" s="29"/>
      <c r="E24348" s="29"/>
    </row>
    <row r="24349" spans="1:5">
      <c r="A24349" s="29"/>
      <c r="B24349" s="29"/>
      <c r="C24349" s="29"/>
      <c r="D24349" s="29"/>
      <c r="E24349" s="29"/>
    </row>
    <row r="24350" spans="1:5">
      <c r="A24350" s="29"/>
      <c r="B24350" s="29"/>
      <c r="C24350" s="29"/>
      <c r="D24350" s="29"/>
      <c r="E24350" s="29"/>
    </row>
    <row r="24351" spans="1:5">
      <c r="A24351" s="29"/>
      <c r="B24351" s="29"/>
      <c r="C24351" s="29"/>
      <c r="D24351" s="29"/>
      <c r="E24351" s="29"/>
    </row>
    <row r="24352" spans="1:5">
      <c r="A24352" s="29"/>
      <c r="B24352" s="29"/>
      <c r="C24352" s="29"/>
      <c r="D24352" s="29"/>
      <c r="E24352" s="29"/>
    </row>
    <row r="24353" spans="1:5">
      <c r="A24353" s="29"/>
      <c r="B24353" s="29"/>
      <c r="C24353" s="29"/>
      <c r="D24353" s="29"/>
      <c r="E24353" s="29"/>
    </row>
    <row r="24354" spans="1:5">
      <c r="A24354" s="29"/>
      <c r="B24354" s="29"/>
      <c r="C24354" s="29"/>
      <c r="D24354" s="29"/>
      <c r="E24354" s="29"/>
    </row>
    <row r="24355" spans="1:5">
      <c r="A24355" s="29"/>
      <c r="B24355" s="29"/>
      <c r="C24355" s="29"/>
      <c r="D24355" s="29"/>
      <c r="E24355" s="29"/>
    </row>
    <row r="24356" spans="1:5">
      <c r="A24356" s="29"/>
      <c r="B24356" s="29"/>
      <c r="C24356" s="29"/>
      <c r="D24356" s="29"/>
      <c r="E24356" s="29"/>
    </row>
    <row r="24357" spans="1:5">
      <c r="A24357" s="29"/>
      <c r="B24357" s="29"/>
      <c r="C24357" s="29"/>
      <c r="D24357" s="29"/>
      <c r="E24357" s="29"/>
    </row>
    <row r="24358" spans="1:5">
      <c r="A24358" s="29"/>
      <c r="B24358" s="29"/>
      <c r="C24358" s="29"/>
      <c r="D24358" s="29"/>
      <c r="E24358" s="29"/>
    </row>
    <row r="24359" spans="1:5">
      <c r="A24359" s="29"/>
      <c r="B24359" s="29"/>
      <c r="C24359" s="29"/>
      <c r="D24359" s="29"/>
      <c r="E24359" s="29"/>
    </row>
    <row r="24360" spans="1:5">
      <c r="A24360" s="29"/>
      <c r="B24360" s="29"/>
      <c r="C24360" s="29"/>
      <c r="D24360" s="29"/>
      <c r="E24360" s="29"/>
    </row>
    <row r="24361" spans="1:5">
      <c r="A24361" s="29"/>
      <c r="B24361" s="29"/>
      <c r="C24361" s="29"/>
      <c r="D24361" s="29"/>
      <c r="E24361" s="29"/>
    </row>
    <row r="24362" spans="1:5">
      <c r="A24362" s="29"/>
      <c r="B24362" s="29"/>
      <c r="C24362" s="29"/>
      <c r="D24362" s="29"/>
      <c r="E24362" s="29"/>
    </row>
    <row r="24363" spans="1:5">
      <c r="A24363" s="29"/>
      <c r="B24363" s="29"/>
      <c r="C24363" s="29"/>
      <c r="D24363" s="29"/>
      <c r="E24363" s="29"/>
    </row>
    <row r="24364" spans="1:5">
      <c r="A24364" s="29"/>
      <c r="B24364" s="29"/>
      <c r="C24364" s="29"/>
      <c r="D24364" s="29"/>
      <c r="E24364" s="29"/>
    </row>
    <row r="24365" spans="1:5">
      <c r="A24365" s="29"/>
      <c r="B24365" s="29"/>
      <c r="C24365" s="29"/>
      <c r="D24365" s="29"/>
      <c r="E24365" s="29"/>
    </row>
    <row r="24366" spans="1:5">
      <c r="A24366" s="29"/>
      <c r="B24366" s="29"/>
      <c r="C24366" s="29"/>
      <c r="D24366" s="29"/>
      <c r="E24366" s="29"/>
    </row>
    <row r="24367" spans="1:5">
      <c r="A24367" s="29"/>
      <c r="B24367" s="29"/>
      <c r="C24367" s="29"/>
      <c r="D24367" s="29"/>
      <c r="E24367" s="29"/>
    </row>
    <row r="24368" spans="1:5">
      <c r="A24368" s="29"/>
      <c r="B24368" s="29"/>
      <c r="C24368" s="29"/>
      <c r="D24368" s="29"/>
      <c r="E24368" s="29"/>
    </row>
    <row r="24369" spans="1:5">
      <c r="A24369" s="29"/>
      <c r="B24369" s="29"/>
      <c r="C24369" s="29"/>
      <c r="D24369" s="29"/>
      <c r="E24369" s="29"/>
    </row>
    <row r="24370" spans="1:5">
      <c r="A24370" s="29"/>
      <c r="B24370" s="29"/>
      <c r="C24370" s="29"/>
      <c r="D24370" s="29"/>
      <c r="E24370" s="29"/>
    </row>
    <row r="24371" spans="1:5">
      <c r="A24371" s="29"/>
      <c r="B24371" s="29"/>
      <c r="C24371" s="29"/>
      <c r="D24371" s="29"/>
      <c r="E24371" s="29"/>
    </row>
    <row r="24372" spans="1:5">
      <c r="A24372" s="29"/>
      <c r="B24372" s="29"/>
      <c r="C24372" s="29"/>
      <c r="D24372" s="29"/>
      <c r="E24372" s="29"/>
    </row>
    <row r="24373" spans="1:5">
      <c r="A24373" s="29"/>
      <c r="B24373" s="29"/>
      <c r="C24373" s="29"/>
      <c r="D24373" s="29"/>
      <c r="E24373" s="29"/>
    </row>
    <row r="24374" spans="1:5">
      <c r="A24374" s="29"/>
      <c r="B24374" s="29"/>
      <c r="C24374" s="29"/>
      <c r="D24374" s="29"/>
      <c r="E24374" s="29"/>
    </row>
    <row r="24375" spans="1:5">
      <c r="A24375" s="29"/>
      <c r="B24375" s="29"/>
      <c r="C24375" s="29"/>
      <c r="D24375" s="29"/>
      <c r="E24375" s="29"/>
    </row>
    <row r="24376" spans="1:5">
      <c r="A24376" s="29"/>
      <c r="B24376" s="29"/>
      <c r="C24376" s="29"/>
      <c r="D24376" s="29"/>
      <c r="E24376" s="29"/>
    </row>
    <row r="24377" spans="1:5">
      <c r="A24377" s="29"/>
      <c r="B24377" s="29"/>
      <c r="C24377" s="29"/>
      <c r="D24377" s="29"/>
      <c r="E24377" s="29"/>
    </row>
    <row r="24378" spans="1:5">
      <c r="A24378" s="29"/>
      <c r="B24378" s="29"/>
      <c r="C24378" s="29"/>
      <c r="D24378" s="29"/>
      <c r="E24378" s="29"/>
    </row>
    <row r="24379" spans="1:5">
      <c r="A24379" s="29"/>
      <c r="B24379" s="29"/>
      <c r="C24379" s="29"/>
      <c r="D24379" s="29"/>
      <c r="E24379" s="29"/>
    </row>
    <row r="24380" spans="1:5">
      <c r="A24380" s="29"/>
      <c r="B24380" s="29"/>
      <c r="C24380" s="29"/>
      <c r="D24380" s="29"/>
      <c r="E24380" s="29"/>
    </row>
    <row r="24381" spans="1:5">
      <c r="A24381" s="29"/>
      <c r="B24381" s="29"/>
      <c r="C24381" s="29"/>
      <c r="D24381" s="29"/>
      <c r="E24381" s="29"/>
    </row>
    <row r="24382" spans="1:5">
      <c r="A24382" s="29"/>
      <c r="B24382" s="29"/>
      <c r="C24382" s="29"/>
      <c r="D24382" s="29"/>
      <c r="E24382" s="29"/>
    </row>
    <row r="24383" spans="1:5">
      <c r="A24383" s="29"/>
      <c r="B24383" s="29"/>
      <c r="C24383" s="29"/>
      <c r="D24383" s="29"/>
      <c r="E24383" s="29"/>
    </row>
    <row r="24384" spans="1:5">
      <c r="A24384" s="29"/>
      <c r="B24384" s="29"/>
      <c r="C24384" s="29"/>
      <c r="D24384" s="29"/>
      <c r="E24384" s="29"/>
    </row>
    <row r="24385" spans="1:5">
      <c r="A24385" s="29"/>
      <c r="B24385" s="29"/>
      <c r="C24385" s="29"/>
      <c r="D24385" s="29"/>
      <c r="E24385" s="29"/>
    </row>
    <row r="24386" spans="1:5">
      <c r="A24386" s="29"/>
      <c r="B24386" s="29"/>
      <c r="C24386" s="29"/>
      <c r="D24386" s="29"/>
      <c r="E24386" s="29"/>
    </row>
    <row r="24387" spans="1:5">
      <c r="A24387" s="29"/>
      <c r="B24387" s="29"/>
      <c r="C24387" s="29"/>
      <c r="D24387" s="29"/>
      <c r="E24387" s="29"/>
    </row>
    <row r="24388" spans="1:5">
      <c r="A24388" s="29"/>
      <c r="B24388" s="29"/>
      <c r="C24388" s="29"/>
      <c r="D24388" s="29"/>
      <c r="E24388" s="29"/>
    </row>
    <row r="24389" spans="1:5">
      <c r="A24389" s="29"/>
      <c r="B24389" s="29"/>
      <c r="C24389" s="29"/>
      <c r="D24389" s="29"/>
      <c r="E24389" s="29"/>
    </row>
    <row r="24390" spans="1:5">
      <c r="A24390" s="29"/>
      <c r="B24390" s="29"/>
      <c r="C24390" s="29"/>
      <c r="D24390" s="29"/>
      <c r="E24390" s="29"/>
    </row>
    <row r="24391" spans="1:5">
      <c r="A24391" s="29"/>
      <c r="B24391" s="29"/>
      <c r="C24391" s="29"/>
      <c r="D24391" s="29"/>
      <c r="E24391" s="29"/>
    </row>
    <row r="24392" spans="1:5">
      <c r="A24392" s="29"/>
      <c r="B24392" s="29"/>
      <c r="C24392" s="29"/>
      <c r="D24392" s="29"/>
      <c r="E24392" s="29"/>
    </row>
    <row r="24393" spans="1:5">
      <c r="A24393" s="29"/>
      <c r="B24393" s="29"/>
      <c r="C24393" s="29"/>
      <c r="D24393" s="29"/>
      <c r="E24393" s="29"/>
    </row>
    <row r="24394" spans="1:5">
      <c r="A24394" s="29"/>
      <c r="B24394" s="29"/>
      <c r="C24394" s="29"/>
      <c r="D24394" s="29"/>
      <c r="E24394" s="29"/>
    </row>
    <row r="24395" spans="1:5">
      <c r="A24395" s="29"/>
      <c r="B24395" s="29"/>
      <c r="C24395" s="29"/>
      <c r="D24395" s="29"/>
      <c r="E24395" s="29"/>
    </row>
    <row r="24396" spans="1:5">
      <c r="A24396" s="29"/>
      <c r="B24396" s="29"/>
      <c r="C24396" s="29"/>
      <c r="D24396" s="29"/>
      <c r="E24396" s="29"/>
    </row>
    <row r="24397" spans="1:5">
      <c r="A24397" s="29"/>
      <c r="B24397" s="29"/>
      <c r="C24397" s="29"/>
      <c r="D24397" s="29"/>
      <c r="E24397" s="29"/>
    </row>
    <row r="24398" spans="1:5">
      <c r="A24398" s="29"/>
      <c r="B24398" s="29"/>
      <c r="C24398" s="29"/>
      <c r="D24398" s="29"/>
      <c r="E24398" s="29"/>
    </row>
    <row r="24399" spans="1:5">
      <c r="A24399" s="29"/>
      <c r="B24399" s="29"/>
      <c r="C24399" s="29"/>
      <c r="D24399" s="29"/>
      <c r="E24399" s="29"/>
    </row>
    <row r="24400" spans="1:5">
      <c r="A24400" s="29"/>
      <c r="B24400" s="29"/>
      <c r="C24400" s="29"/>
      <c r="D24400" s="29"/>
      <c r="E24400" s="29"/>
    </row>
    <row r="24401" spans="1:5">
      <c r="A24401" s="29"/>
      <c r="B24401" s="29"/>
      <c r="C24401" s="29"/>
      <c r="D24401" s="29"/>
      <c r="E24401" s="29"/>
    </row>
    <row r="24402" spans="1:5">
      <c r="A24402" s="29"/>
      <c r="B24402" s="29"/>
      <c r="C24402" s="29"/>
      <c r="D24402" s="29"/>
      <c r="E24402" s="29"/>
    </row>
    <row r="24403" spans="1:5">
      <c r="A24403" s="29"/>
      <c r="B24403" s="29"/>
      <c r="C24403" s="29"/>
      <c r="D24403" s="29"/>
      <c r="E24403" s="29"/>
    </row>
    <row r="24404" spans="1:5">
      <c r="A24404" s="29"/>
      <c r="B24404" s="29"/>
      <c r="C24404" s="29"/>
      <c r="D24404" s="29"/>
      <c r="E24404" s="29"/>
    </row>
    <row r="24405" spans="1:5">
      <c r="A24405" s="29"/>
      <c r="B24405" s="29"/>
      <c r="C24405" s="29"/>
      <c r="D24405" s="29"/>
      <c r="E24405" s="29"/>
    </row>
    <row r="24406" spans="1:5">
      <c r="A24406" s="29"/>
      <c r="B24406" s="29"/>
      <c r="C24406" s="29"/>
      <c r="D24406" s="29"/>
      <c r="E24406" s="29"/>
    </row>
    <row r="24407" spans="1:5">
      <c r="A24407" s="29"/>
      <c r="B24407" s="29"/>
      <c r="C24407" s="29"/>
      <c r="D24407" s="29"/>
      <c r="E24407" s="29"/>
    </row>
    <row r="24408" spans="1:5">
      <c r="A24408" s="29"/>
      <c r="B24408" s="29"/>
      <c r="C24408" s="29"/>
      <c r="D24408" s="29"/>
      <c r="E24408" s="29"/>
    </row>
    <row r="24409" spans="1:5">
      <c r="A24409" s="29"/>
      <c r="B24409" s="29"/>
      <c r="C24409" s="29"/>
      <c r="D24409" s="29"/>
      <c r="E24409" s="29"/>
    </row>
    <row r="24410" spans="1:5">
      <c r="A24410" s="29"/>
      <c r="B24410" s="29"/>
      <c r="C24410" s="29"/>
      <c r="D24410" s="29"/>
      <c r="E24410" s="29"/>
    </row>
    <row r="24411" spans="1:5">
      <c r="A24411" s="29"/>
      <c r="B24411" s="29"/>
      <c r="C24411" s="29"/>
      <c r="D24411" s="29"/>
      <c r="E24411" s="29"/>
    </row>
    <row r="24412" spans="1:5">
      <c r="A24412" s="29"/>
      <c r="B24412" s="29"/>
      <c r="C24412" s="29"/>
      <c r="D24412" s="29"/>
      <c r="E24412" s="29"/>
    </row>
    <row r="24413" spans="1:5">
      <c r="A24413" s="29"/>
      <c r="B24413" s="29"/>
      <c r="C24413" s="29"/>
      <c r="D24413" s="29"/>
      <c r="E24413" s="29"/>
    </row>
    <row r="24414" spans="1:5">
      <c r="A24414" s="29"/>
      <c r="B24414" s="29"/>
      <c r="C24414" s="29"/>
      <c r="D24414" s="29"/>
      <c r="E24414" s="29"/>
    </row>
    <row r="24415" spans="1:5">
      <c r="A24415" s="29"/>
      <c r="B24415" s="29"/>
      <c r="C24415" s="29"/>
      <c r="D24415" s="29"/>
      <c r="E24415" s="29"/>
    </row>
    <row r="24416" spans="1:5">
      <c r="A24416" s="29"/>
      <c r="B24416" s="29"/>
      <c r="C24416" s="29"/>
      <c r="D24416" s="29"/>
      <c r="E24416" s="29"/>
    </row>
    <row r="24417" spans="1:5">
      <c r="A24417" s="29"/>
      <c r="B24417" s="29"/>
      <c r="C24417" s="29"/>
      <c r="D24417" s="29"/>
      <c r="E24417" s="29"/>
    </row>
    <row r="24418" spans="1:5">
      <c r="A24418" s="29"/>
      <c r="B24418" s="29"/>
      <c r="C24418" s="29"/>
      <c r="D24418" s="29"/>
      <c r="E24418" s="29"/>
    </row>
    <row r="24419" spans="1:5">
      <c r="A24419" s="29"/>
      <c r="B24419" s="29"/>
      <c r="C24419" s="29"/>
      <c r="D24419" s="29"/>
      <c r="E24419" s="29"/>
    </row>
    <row r="24420" spans="1:5">
      <c r="A24420" s="29"/>
      <c r="B24420" s="29"/>
      <c r="C24420" s="29"/>
      <c r="D24420" s="29"/>
      <c r="E24420" s="29"/>
    </row>
    <row r="24421" spans="1:5">
      <c r="A24421" s="29"/>
      <c r="B24421" s="29"/>
      <c r="C24421" s="29"/>
      <c r="D24421" s="29"/>
      <c r="E24421" s="29"/>
    </row>
    <row r="24422" spans="1:5">
      <c r="A24422" s="29"/>
      <c r="B24422" s="29"/>
      <c r="C24422" s="29"/>
      <c r="D24422" s="29"/>
      <c r="E24422" s="29"/>
    </row>
    <row r="24423" spans="1:5">
      <c r="A24423" s="29"/>
      <c r="B24423" s="29"/>
      <c r="C24423" s="29"/>
      <c r="D24423" s="29"/>
      <c r="E24423" s="29"/>
    </row>
    <row r="24424" spans="1:5">
      <c r="A24424" s="29"/>
      <c r="B24424" s="29"/>
      <c r="C24424" s="29"/>
      <c r="D24424" s="29"/>
      <c r="E24424" s="29"/>
    </row>
    <row r="24425" spans="1:5">
      <c r="A24425" s="29"/>
      <c r="B24425" s="29"/>
      <c r="C24425" s="29"/>
      <c r="D24425" s="29"/>
      <c r="E24425" s="29"/>
    </row>
    <row r="24426" spans="1:5">
      <c r="A24426" s="29"/>
      <c r="B24426" s="29"/>
      <c r="C24426" s="29"/>
      <c r="D24426" s="29"/>
      <c r="E24426" s="29"/>
    </row>
    <row r="24427" spans="1:5">
      <c r="A24427" s="29"/>
      <c r="B24427" s="29"/>
      <c r="C24427" s="29"/>
      <c r="D24427" s="29"/>
      <c r="E24427" s="29"/>
    </row>
    <row r="24428" spans="1:5">
      <c r="A24428" s="29"/>
      <c r="B24428" s="29"/>
      <c r="C24428" s="29"/>
      <c r="D24428" s="29"/>
      <c r="E24428" s="29"/>
    </row>
    <row r="24429" spans="1:5">
      <c r="A24429" s="29"/>
      <c r="B24429" s="29"/>
      <c r="C24429" s="29"/>
      <c r="D24429" s="29"/>
      <c r="E24429" s="29"/>
    </row>
    <row r="24430" spans="1:5">
      <c r="A24430" s="29"/>
      <c r="B24430" s="29"/>
      <c r="C24430" s="29"/>
      <c r="D24430" s="29"/>
      <c r="E24430" s="29"/>
    </row>
    <row r="24431" spans="1:5">
      <c r="A24431" s="29"/>
      <c r="B24431" s="29"/>
      <c r="C24431" s="29"/>
      <c r="D24431" s="29"/>
      <c r="E24431" s="29"/>
    </row>
    <row r="24432" spans="1:5">
      <c r="A24432" s="29"/>
      <c r="B24432" s="29"/>
      <c r="C24432" s="29"/>
      <c r="D24432" s="29"/>
      <c r="E24432" s="29"/>
    </row>
    <row r="24433" spans="1:5">
      <c r="A24433" s="29"/>
      <c r="B24433" s="29"/>
      <c r="C24433" s="29"/>
      <c r="D24433" s="29"/>
      <c r="E24433" s="29"/>
    </row>
    <row r="24434" spans="1:5">
      <c r="A24434" s="29"/>
      <c r="B24434" s="29"/>
      <c r="C24434" s="29"/>
      <c r="D24434" s="29"/>
      <c r="E24434" s="29"/>
    </row>
    <row r="24435" spans="1:5">
      <c r="A24435" s="29"/>
      <c r="B24435" s="29"/>
      <c r="C24435" s="29"/>
      <c r="D24435" s="29"/>
      <c r="E24435" s="29"/>
    </row>
    <row r="24436" spans="1:5">
      <c r="A24436" s="29"/>
      <c r="B24436" s="29"/>
      <c r="C24436" s="29"/>
      <c r="D24436" s="29"/>
      <c r="E24436" s="29"/>
    </row>
    <row r="24437" spans="1:5">
      <c r="A24437" s="29"/>
      <c r="B24437" s="29"/>
      <c r="C24437" s="29"/>
      <c r="D24437" s="29"/>
      <c r="E24437" s="29"/>
    </row>
    <row r="24438" spans="1:5">
      <c r="A24438" s="29"/>
      <c r="B24438" s="29"/>
      <c r="C24438" s="29"/>
      <c r="D24438" s="29"/>
      <c r="E24438" s="29"/>
    </row>
    <row r="24439" spans="1:5">
      <c r="A24439" s="29"/>
      <c r="B24439" s="29"/>
      <c r="C24439" s="29"/>
      <c r="D24439" s="29"/>
      <c r="E24439" s="29"/>
    </row>
    <row r="24440" spans="1:5">
      <c r="A24440" s="29"/>
      <c r="B24440" s="29"/>
      <c r="C24440" s="29"/>
      <c r="D24440" s="29"/>
      <c r="E24440" s="29"/>
    </row>
    <row r="24441" spans="1:5">
      <c r="A24441" s="29"/>
      <c r="B24441" s="29"/>
      <c r="C24441" s="29"/>
      <c r="D24441" s="29"/>
      <c r="E24441" s="29"/>
    </row>
    <row r="24442" spans="1:5">
      <c r="A24442" s="29"/>
      <c r="B24442" s="29"/>
      <c r="C24442" s="29"/>
      <c r="D24442" s="29"/>
      <c r="E24442" s="29"/>
    </row>
    <row r="24443" spans="1:5">
      <c r="A24443" s="29"/>
      <c r="B24443" s="29"/>
      <c r="C24443" s="29"/>
      <c r="D24443" s="29"/>
      <c r="E24443" s="29"/>
    </row>
    <row r="24444" spans="1:5">
      <c r="A24444" s="29"/>
      <c r="B24444" s="29"/>
      <c r="C24444" s="29"/>
      <c r="D24444" s="29"/>
      <c r="E24444" s="29"/>
    </row>
    <row r="24445" spans="1:5">
      <c r="A24445" s="29"/>
      <c r="B24445" s="29"/>
      <c r="C24445" s="29"/>
      <c r="D24445" s="29"/>
      <c r="E24445" s="29"/>
    </row>
    <row r="24446" spans="1:5">
      <c r="A24446" s="29"/>
      <c r="B24446" s="29"/>
      <c r="C24446" s="29"/>
      <c r="D24446" s="29"/>
      <c r="E24446" s="29"/>
    </row>
    <row r="24447" spans="1:5">
      <c r="A24447" s="29"/>
      <c r="B24447" s="29"/>
      <c r="C24447" s="29"/>
      <c r="D24447" s="29"/>
      <c r="E24447" s="29"/>
    </row>
    <row r="24448" spans="1:5">
      <c r="A24448" s="29"/>
      <c r="B24448" s="29"/>
      <c r="C24448" s="29"/>
      <c r="D24448" s="29"/>
      <c r="E24448" s="29"/>
    </row>
    <row r="24449" spans="1:5">
      <c r="A24449" s="29"/>
      <c r="B24449" s="29"/>
      <c r="C24449" s="29"/>
      <c r="D24449" s="29"/>
      <c r="E24449" s="29"/>
    </row>
    <row r="24450" spans="1:5">
      <c r="A24450" s="29"/>
      <c r="B24450" s="29"/>
      <c r="C24450" s="29"/>
      <c r="D24450" s="29"/>
      <c r="E24450" s="29"/>
    </row>
    <row r="24451" spans="1:5">
      <c r="A24451" s="29"/>
      <c r="B24451" s="29"/>
      <c r="C24451" s="29"/>
      <c r="D24451" s="29"/>
      <c r="E24451" s="29"/>
    </row>
    <row r="24452" spans="1:5">
      <c r="A24452" s="29"/>
      <c r="B24452" s="29"/>
      <c r="C24452" s="29"/>
      <c r="D24452" s="29"/>
      <c r="E24452" s="29"/>
    </row>
    <row r="24453" spans="1:5">
      <c r="A24453" s="29"/>
      <c r="B24453" s="29"/>
      <c r="C24453" s="29"/>
      <c r="D24453" s="29"/>
      <c r="E24453" s="29"/>
    </row>
    <row r="24454" spans="1:5">
      <c r="A24454" s="29"/>
      <c r="B24454" s="29"/>
      <c r="C24454" s="29"/>
      <c r="D24454" s="29"/>
      <c r="E24454" s="29"/>
    </row>
    <row r="24455" spans="1:5">
      <c r="A24455" s="29"/>
      <c r="B24455" s="29"/>
      <c r="C24455" s="29"/>
      <c r="D24455" s="29"/>
      <c r="E24455" s="29"/>
    </row>
    <row r="24456" spans="1:5">
      <c r="A24456" s="29"/>
      <c r="B24456" s="29"/>
      <c r="C24456" s="29"/>
      <c r="D24456" s="29"/>
      <c r="E24456" s="29"/>
    </row>
    <row r="24457" spans="1:5">
      <c r="A24457" s="29"/>
      <c r="B24457" s="29"/>
      <c r="C24457" s="29"/>
      <c r="D24457" s="29"/>
      <c r="E24457" s="29"/>
    </row>
    <row r="24458" spans="1:5">
      <c r="A24458" s="29"/>
      <c r="B24458" s="29"/>
      <c r="C24458" s="29"/>
      <c r="D24458" s="29"/>
      <c r="E24458" s="29"/>
    </row>
    <row r="24459" spans="1:5">
      <c r="A24459" s="29"/>
      <c r="B24459" s="29"/>
      <c r="C24459" s="29"/>
      <c r="D24459" s="29"/>
      <c r="E24459" s="29"/>
    </row>
    <row r="24460" spans="1:5">
      <c r="A24460" s="29"/>
      <c r="B24460" s="29"/>
      <c r="C24460" s="29"/>
      <c r="D24460" s="29"/>
      <c r="E24460" s="29"/>
    </row>
    <row r="24461" spans="1:5">
      <c r="A24461" s="29"/>
      <c r="B24461" s="29"/>
      <c r="C24461" s="29"/>
      <c r="D24461" s="29"/>
      <c r="E24461" s="29"/>
    </row>
    <row r="24462" spans="1:5">
      <c r="A24462" s="29"/>
      <c r="B24462" s="29"/>
      <c r="C24462" s="29"/>
      <c r="D24462" s="29"/>
      <c r="E24462" s="29"/>
    </row>
    <row r="24463" spans="1:5">
      <c r="A24463" s="29"/>
      <c r="B24463" s="29"/>
      <c r="C24463" s="29"/>
      <c r="D24463" s="29"/>
      <c r="E24463" s="29"/>
    </row>
    <row r="24464" spans="1:5">
      <c r="A24464" s="29"/>
      <c r="B24464" s="29"/>
      <c r="C24464" s="29"/>
      <c r="D24464" s="29"/>
      <c r="E24464" s="29"/>
    </row>
    <row r="24465" spans="1:5">
      <c r="A24465" s="29"/>
      <c r="B24465" s="29"/>
      <c r="C24465" s="29"/>
      <c r="D24465" s="29"/>
      <c r="E24465" s="29"/>
    </row>
    <row r="24466" spans="1:5">
      <c r="A24466" s="29"/>
      <c r="B24466" s="29"/>
      <c r="C24466" s="29"/>
      <c r="D24466" s="29"/>
      <c r="E24466" s="29"/>
    </row>
    <row r="24467" spans="1:5">
      <c r="A24467" s="29"/>
      <c r="B24467" s="29"/>
      <c r="C24467" s="29"/>
      <c r="D24467" s="29"/>
      <c r="E24467" s="29"/>
    </row>
    <row r="24468" spans="1:5">
      <c r="A24468" s="29"/>
      <c r="B24468" s="29"/>
      <c r="C24468" s="29"/>
      <c r="D24468" s="29"/>
      <c r="E24468" s="29"/>
    </row>
    <row r="24469" spans="1:5">
      <c r="A24469" s="29"/>
      <c r="B24469" s="29"/>
      <c r="C24469" s="29"/>
      <c r="D24469" s="29"/>
      <c r="E24469" s="29"/>
    </row>
    <row r="24470" spans="1:5">
      <c r="A24470" s="29"/>
      <c r="B24470" s="29"/>
      <c r="C24470" s="29"/>
      <c r="D24470" s="29"/>
      <c r="E24470" s="29"/>
    </row>
    <row r="24471" spans="1:5">
      <c r="A24471" s="29"/>
      <c r="B24471" s="29"/>
      <c r="C24471" s="29"/>
      <c r="D24471" s="29"/>
      <c r="E24471" s="29"/>
    </row>
    <row r="24472" spans="1:5">
      <c r="A24472" s="29"/>
      <c r="B24472" s="29"/>
      <c r="C24472" s="29"/>
      <c r="D24472" s="29"/>
      <c r="E24472" s="29"/>
    </row>
    <row r="24473" spans="1:5">
      <c r="A24473" s="29"/>
      <c r="B24473" s="29"/>
      <c r="C24473" s="29"/>
      <c r="D24473" s="29"/>
      <c r="E24473" s="29"/>
    </row>
    <row r="24474" spans="1:5">
      <c r="A24474" s="29"/>
      <c r="B24474" s="29"/>
      <c r="C24474" s="29"/>
      <c r="D24474" s="29"/>
      <c r="E24474" s="29"/>
    </row>
    <row r="24475" spans="1:5">
      <c r="A24475" s="29"/>
      <c r="B24475" s="29"/>
      <c r="C24475" s="29"/>
      <c r="D24475" s="29"/>
      <c r="E24475" s="29"/>
    </row>
    <row r="24476" spans="1:5">
      <c r="A24476" s="29"/>
      <c r="B24476" s="29"/>
      <c r="C24476" s="29"/>
      <c r="D24476" s="29"/>
      <c r="E24476" s="29"/>
    </row>
    <row r="24477" spans="1:5">
      <c r="A24477" s="29"/>
      <c r="B24477" s="29"/>
      <c r="C24477" s="29"/>
      <c r="D24477" s="29"/>
      <c r="E24477" s="29"/>
    </row>
    <row r="24478" spans="1:5">
      <c r="A24478" s="29"/>
      <c r="B24478" s="29"/>
      <c r="C24478" s="29"/>
      <c r="D24478" s="29"/>
      <c r="E24478" s="29"/>
    </row>
    <row r="24479" spans="1:5">
      <c r="A24479" s="29"/>
      <c r="B24479" s="29"/>
      <c r="C24479" s="29"/>
      <c r="D24479" s="29"/>
      <c r="E24479" s="29"/>
    </row>
    <row r="24480" spans="1:5">
      <c r="A24480" s="29"/>
      <c r="B24480" s="29"/>
      <c r="C24480" s="29"/>
      <c r="D24480" s="29"/>
      <c r="E24480" s="29"/>
    </row>
    <row r="24481" spans="1:5">
      <c r="A24481" s="29"/>
      <c r="B24481" s="29"/>
      <c r="C24481" s="29"/>
      <c r="D24481" s="29"/>
      <c r="E24481" s="29"/>
    </row>
    <row r="24482" spans="1:5">
      <c r="A24482" s="29"/>
      <c r="B24482" s="29"/>
      <c r="C24482" s="29"/>
      <c r="D24482" s="29"/>
      <c r="E24482" s="29"/>
    </row>
    <row r="24483" spans="1:5">
      <c r="A24483" s="29"/>
      <c r="B24483" s="29"/>
      <c r="C24483" s="29"/>
      <c r="D24483" s="29"/>
      <c r="E24483" s="29"/>
    </row>
    <row r="24484" spans="1:5">
      <c r="A24484" s="29"/>
      <c r="B24484" s="29"/>
      <c r="C24484" s="29"/>
      <c r="D24484" s="29"/>
      <c r="E24484" s="29"/>
    </row>
    <row r="24485" spans="1:5">
      <c r="A24485" s="29"/>
      <c r="B24485" s="29"/>
      <c r="C24485" s="29"/>
      <c r="D24485" s="29"/>
      <c r="E24485" s="29"/>
    </row>
    <row r="24486" spans="1:5">
      <c r="A24486" s="29"/>
      <c r="B24486" s="29"/>
      <c r="C24486" s="29"/>
      <c r="D24486" s="29"/>
      <c r="E24486" s="29"/>
    </row>
    <row r="24487" spans="1:5">
      <c r="A24487" s="29"/>
      <c r="B24487" s="29"/>
      <c r="C24487" s="29"/>
      <c r="D24487" s="29"/>
      <c r="E24487" s="29"/>
    </row>
    <row r="24488" spans="1:5">
      <c r="A24488" s="29"/>
      <c r="B24488" s="29"/>
      <c r="C24488" s="29"/>
      <c r="D24488" s="29"/>
      <c r="E24488" s="29"/>
    </row>
    <row r="24489" spans="1:5">
      <c r="A24489" s="29"/>
      <c r="B24489" s="29"/>
      <c r="C24489" s="29"/>
      <c r="D24489" s="29"/>
      <c r="E24489" s="29"/>
    </row>
    <row r="24490" spans="1:5">
      <c r="A24490" s="29"/>
      <c r="B24490" s="29"/>
      <c r="C24490" s="29"/>
      <c r="D24490" s="29"/>
      <c r="E24490" s="29"/>
    </row>
    <row r="24491" spans="1:5">
      <c r="A24491" s="29"/>
      <c r="B24491" s="29"/>
      <c r="C24491" s="29"/>
      <c r="D24491" s="29"/>
      <c r="E24491" s="29"/>
    </row>
    <row r="24492" spans="1:5">
      <c r="A24492" s="29"/>
      <c r="B24492" s="29"/>
      <c r="C24492" s="29"/>
      <c r="D24492" s="29"/>
      <c r="E24492" s="29"/>
    </row>
    <row r="24493" spans="1:5">
      <c r="A24493" s="29"/>
      <c r="B24493" s="29"/>
      <c r="C24493" s="29"/>
      <c r="D24493" s="29"/>
      <c r="E24493" s="29"/>
    </row>
    <row r="24494" spans="1:5">
      <c r="A24494" s="29"/>
      <c r="B24494" s="29"/>
      <c r="C24494" s="29"/>
      <c r="D24494" s="29"/>
      <c r="E24494" s="29"/>
    </row>
    <row r="24495" spans="1:5">
      <c r="A24495" s="29"/>
      <c r="B24495" s="29"/>
      <c r="C24495" s="29"/>
      <c r="D24495" s="29"/>
      <c r="E24495" s="29"/>
    </row>
    <row r="24496" spans="1:5">
      <c r="A24496" s="29"/>
      <c r="B24496" s="29"/>
      <c r="C24496" s="29"/>
      <c r="D24496" s="29"/>
      <c r="E24496" s="29"/>
    </row>
    <row r="24497" spans="1:5">
      <c r="A24497" s="29"/>
      <c r="B24497" s="29"/>
      <c r="C24497" s="29"/>
      <c r="D24497" s="29"/>
      <c r="E24497" s="29"/>
    </row>
    <row r="24498" spans="1:5">
      <c r="A24498" s="29"/>
      <c r="B24498" s="29"/>
      <c r="C24498" s="29"/>
      <c r="D24498" s="29"/>
      <c r="E24498" s="29"/>
    </row>
    <row r="24499" spans="1:5">
      <c r="A24499" s="29"/>
      <c r="B24499" s="29"/>
      <c r="C24499" s="29"/>
      <c r="D24499" s="29"/>
      <c r="E24499" s="29"/>
    </row>
    <row r="24500" spans="1:5">
      <c r="A24500" s="29"/>
      <c r="B24500" s="29"/>
      <c r="C24500" s="29"/>
      <c r="D24500" s="29"/>
      <c r="E24500" s="29"/>
    </row>
    <row r="24501" spans="1:5">
      <c r="A24501" s="29"/>
      <c r="B24501" s="29"/>
      <c r="C24501" s="29"/>
      <c r="D24501" s="29"/>
      <c r="E24501" s="29"/>
    </row>
    <row r="24502" spans="1:5">
      <c r="A24502" s="29"/>
      <c r="B24502" s="29"/>
      <c r="C24502" s="29"/>
      <c r="D24502" s="29"/>
      <c r="E24502" s="29"/>
    </row>
    <row r="24503" spans="1:5">
      <c r="A24503" s="29"/>
      <c r="B24503" s="29"/>
      <c r="C24503" s="29"/>
      <c r="D24503" s="29"/>
      <c r="E24503" s="29"/>
    </row>
    <row r="24504" spans="1:5">
      <c r="A24504" s="29"/>
      <c r="B24504" s="29"/>
      <c r="C24504" s="29"/>
      <c r="D24504" s="29"/>
      <c r="E24504" s="29"/>
    </row>
    <row r="24505" spans="1:5">
      <c r="A24505" s="29"/>
      <c r="B24505" s="29"/>
      <c r="C24505" s="29"/>
      <c r="D24505" s="29"/>
      <c r="E24505" s="29"/>
    </row>
    <row r="24506" spans="1:5">
      <c r="A24506" s="29"/>
      <c r="B24506" s="29"/>
      <c r="C24506" s="29"/>
      <c r="D24506" s="29"/>
      <c r="E24506" s="29"/>
    </row>
    <row r="24507" spans="1:5">
      <c r="A24507" s="29"/>
      <c r="B24507" s="29"/>
      <c r="C24507" s="29"/>
      <c r="D24507" s="29"/>
      <c r="E24507" s="29"/>
    </row>
    <row r="24508" spans="1:5">
      <c r="A24508" s="29"/>
      <c r="B24508" s="29"/>
      <c r="C24508" s="29"/>
      <c r="D24508" s="29"/>
      <c r="E24508" s="29"/>
    </row>
    <row r="24509" spans="1:5">
      <c r="A24509" s="29"/>
      <c r="B24509" s="29"/>
      <c r="C24509" s="29"/>
      <c r="D24509" s="29"/>
      <c r="E24509" s="29"/>
    </row>
    <row r="24510" spans="1:5">
      <c r="A24510" s="29"/>
      <c r="B24510" s="29"/>
      <c r="C24510" s="29"/>
      <c r="D24510" s="29"/>
      <c r="E24510" s="29"/>
    </row>
    <row r="24511" spans="1:5">
      <c r="A24511" s="29"/>
      <c r="B24511" s="29"/>
      <c r="C24511" s="29"/>
      <c r="D24511" s="29"/>
      <c r="E24511" s="29"/>
    </row>
    <row r="24512" spans="1:5">
      <c r="A24512" s="29"/>
      <c r="B24512" s="29"/>
      <c r="C24512" s="29"/>
      <c r="D24512" s="29"/>
      <c r="E24512" s="29"/>
    </row>
    <row r="24513" spans="1:5">
      <c r="A24513" s="29"/>
      <c r="B24513" s="29"/>
      <c r="C24513" s="29"/>
      <c r="D24513" s="29"/>
      <c r="E24513" s="29"/>
    </row>
    <row r="24514" spans="1:5">
      <c r="A24514" s="29"/>
      <c r="B24514" s="29"/>
      <c r="C24514" s="29"/>
      <c r="D24514" s="29"/>
      <c r="E24514" s="29"/>
    </row>
    <row r="24515" spans="1:5">
      <c r="A24515" s="29"/>
      <c r="B24515" s="29"/>
      <c r="C24515" s="29"/>
      <c r="D24515" s="29"/>
      <c r="E24515" s="29"/>
    </row>
    <row r="24516" spans="1:5">
      <c r="A24516" s="29"/>
      <c r="B24516" s="29"/>
      <c r="C24516" s="29"/>
      <c r="D24516" s="29"/>
      <c r="E24516" s="29"/>
    </row>
    <row r="24517" spans="1:5">
      <c r="A24517" s="29"/>
      <c r="B24517" s="29"/>
      <c r="C24517" s="29"/>
      <c r="D24517" s="29"/>
      <c r="E24517" s="29"/>
    </row>
    <row r="24518" spans="1:5">
      <c r="A24518" s="29"/>
      <c r="B24518" s="29"/>
      <c r="C24518" s="29"/>
      <c r="D24518" s="29"/>
      <c r="E24518" s="29"/>
    </row>
    <row r="24519" spans="1:5">
      <c r="A24519" s="29"/>
      <c r="B24519" s="29"/>
      <c r="C24519" s="29"/>
      <c r="D24519" s="29"/>
      <c r="E24519" s="29"/>
    </row>
    <row r="24520" spans="1:5">
      <c r="A24520" s="29"/>
      <c r="B24520" s="29"/>
      <c r="C24520" s="29"/>
      <c r="D24520" s="29"/>
      <c r="E24520" s="29"/>
    </row>
    <row r="24521" spans="1:5">
      <c r="A24521" s="29"/>
      <c r="B24521" s="29"/>
      <c r="C24521" s="29"/>
      <c r="D24521" s="29"/>
      <c r="E24521" s="29"/>
    </row>
    <row r="24522" spans="1:5">
      <c r="A24522" s="29"/>
      <c r="B24522" s="29"/>
      <c r="C24522" s="29"/>
      <c r="D24522" s="29"/>
      <c r="E24522" s="29"/>
    </row>
    <row r="24523" spans="1:5">
      <c r="A24523" s="29"/>
      <c r="B24523" s="29"/>
      <c r="C24523" s="29"/>
      <c r="D24523" s="29"/>
      <c r="E24523" s="29"/>
    </row>
    <row r="24524" spans="1:5">
      <c r="A24524" s="29"/>
      <c r="B24524" s="29"/>
      <c r="C24524" s="29"/>
      <c r="D24524" s="29"/>
      <c r="E24524" s="29"/>
    </row>
    <row r="24525" spans="1:5">
      <c r="A24525" s="29"/>
      <c r="B24525" s="29"/>
      <c r="C24525" s="29"/>
      <c r="D24525" s="29"/>
      <c r="E24525" s="29"/>
    </row>
    <row r="24526" spans="1:5">
      <c r="A24526" s="29"/>
      <c r="B24526" s="29"/>
      <c r="C24526" s="29"/>
      <c r="D24526" s="29"/>
      <c r="E24526" s="29"/>
    </row>
    <row r="24527" spans="1:5">
      <c r="A24527" s="29"/>
      <c r="B24527" s="29"/>
      <c r="C24527" s="29"/>
      <c r="D24527" s="29"/>
      <c r="E24527" s="29"/>
    </row>
    <row r="24528" spans="1:5">
      <c r="A24528" s="29"/>
      <c r="B24528" s="29"/>
      <c r="C24528" s="29"/>
      <c r="D24528" s="29"/>
      <c r="E24528" s="29"/>
    </row>
    <row r="24529" spans="1:5">
      <c r="A24529" s="29"/>
      <c r="B24529" s="29"/>
      <c r="C24529" s="29"/>
      <c r="D24529" s="29"/>
      <c r="E24529" s="29"/>
    </row>
    <row r="24530" spans="1:5">
      <c r="A24530" s="29"/>
      <c r="B24530" s="29"/>
      <c r="C24530" s="29"/>
      <c r="D24530" s="29"/>
      <c r="E24530" s="29"/>
    </row>
    <row r="24531" spans="1:5">
      <c r="A24531" s="29"/>
      <c r="B24531" s="29"/>
      <c r="C24531" s="29"/>
      <c r="D24531" s="29"/>
      <c r="E24531" s="29"/>
    </row>
    <row r="24532" spans="1:5">
      <c r="A24532" s="29"/>
      <c r="B24532" s="29"/>
      <c r="C24532" s="29"/>
      <c r="D24532" s="29"/>
      <c r="E24532" s="29"/>
    </row>
    <row r="24533" spans="1:5">
      <c r="A24533" s="29"/>
      <c r="B24533" s="29"/>
      <c r="C24533" s="29"/>
      <c r="D24533" s="29"/>
      <c r="E24533" s="29"/>
    </row>
    <row r="24534" spans="1:5">
      <c r="A24534" s="29"/>
      <c r="B24534" s="29"/>
      <c r="C24534" s="29"/>
      <c r="D24534" s="29"/>
      <c r="E24534" s="29"/>
    </row>
    <row r="24535" spans="1:5">
      <c r="A24535" s="29"/>
      <c r="B24535" s="29"/>
      <c r="C24535" s="29"/>
      <c r="D24535" s="29"/>
      <c r="E24535" s="29"/>
    </row>
    <row r="24536" spans="1:5">
      <c r="A24536" s="29"/>
      <c r="B24536" s="29"/>
      <c r="C24536" s="29"/>
      <c r="D24536" s="29"/>
      <c r="E24536" s="29"/>
    </row>
    <row r="24537" spans="1:5">
      <c r="A24537" s="29"/>
      <c r="B24537" s="29"/>
      <c r="C24537" s="29"/>
      <c r="D24537" s="29"/>
      <c r="E24537" s="29"/>
    </row>
    <row r="24538" spans="1:5">
      <c r="A24538" s="29"/>
      <c r="B24538" s="29"/>
      <c r="C24538" s="29"/>
      <c r="D24538" s="29"/>
      <c r="E24538" s="29"/>
    </row>
    <row r="24539" spans="1:5">
      <c r="A24539" s="29"/>
      <c r="B24539" s="29"/>
      <c r="C24539" s="29"/>
      <c r="D24539" s="29"/>
      <c r="E24539" s="29"/>
    </row>
    <row r="24540" spans="1:5">
      <c r="A24540" s="29"/>
      <c r="B24540" s="29"/>
      <c r="C24540" s="29"/>
      <c r="D24540" s="29"/>
      <c r="E24540" s="29"/>
    </row>
    <row r="24541" spans="1:5">
      <c r="A24541" s="29"/>
      <c r="B24541" s="29"/>
      <c r="C24541" s="29"/>
      <c r="D24541" s="29"/>
      <c r="E24541" s="29"/>
    </row>
    <row r="24542" spans="1:5">
      <c r="A24542" s="29"/>
      <c r="B24542" s="29"/>
      <c r="C24542" s="29"/>
      <c r="D24542" s="29"/>
      <c r="E24542" s="29"/>
    </row>
    <row r="24543" spans="1:5">
      <c r="A24543" s="29"/>
      <c r="B24543" s="29"/>
      <c r="C24543" s="29"/>
      <c r="D24543" s="29"/>
      <c r="E24543" s="29"/>
    </row>
    <row r="24544" spans="1:5">
      <c r="A24544" s="29"/>
      <c r="B24544" s="29"/>
      <c r="C24544" s="29"/>
      <c r="D24544" s="29"/>
      <c r="E24544" s="29"/>
    </row>
    <row r="24545" spans="1:5">
      <c r="A24545" s="29"/>
      <c r="B24545" s="29"/>
      <c r="C24545" s="29"/>
      <c r="D24545" s="29"/>
      <c r="E24545" s="29"/>
    </row>
    <row r="24546" spans="1:5">
      <c r="A24546" s="29"/>
      <c r="B24546" s="29"/>
      <c r="C24546" s="29"/>
      <c r="D24546" s="29"/>
      <c r="E24546" s="29"/>
    </row>
    <row r="24547" spans="1:5">
      <c r="A24547" s="29"/>
      <c r="B24547" s="29"/>
      <c r="C24547" s="29"/>
      <c r="D24547" s="29"/>
      <c r="E24547" s="29"/>
    </row>
    <row r="24548" spans="1:5">
      <c r="A24548" s="29"/>
      <c r="B24548" s="29"/>
      <c r="C24548" s="29"/>
      <c r="D24548" s="29"/>
      <c r="E24548" s="29"/>
    </row>
    <row r="24549" spans="1:5">
      <c r="A24549" s="29"/>
      <c r="B24549" s="29"/>
      <c r="C24549" s="29"/>
      <c r="D24549" s="29"/>
      <c r="E24549" s="29"/>
    </row>
    <row r="24550" spans="1:5">
      <c r="A24550" s="29"/>
      <c r="B24550" s="29"/>
      <c r="C24550" s="29"/>
      <c r="D24550" s="29"/>
      <c r="E24550" s="29"/>
    </row>
    <row r="24551" spans="1:5">
      <c r="A24551" s="29"/>
      <c r="B24551" s="29"/>
      <c r="C24551" s="29"/>
      <c r="D24551" s="29"/>
      <c r="E24551" s="29"/>
    </row>
    <row r="24552" spans="1:5">
      <c r="A24552" s="29"/>
      <c r="B24552" s="29"/>
      <c r="C24552" s="29"/>
      <c r="D24552" s="29"/>
      <c r="E24552" s="29"/>
    </row>
    <row r="24553" spans="1:5">
      <c r="A24553" s="29"/>
      <c r="B24553" s="29"/>
      <c r="C24553" s="29"/>
      <c r="D24553" s="29"/>
      <c r="E24553" s="29"/>
    </row>
    <row r="24554" spans="1:5">
      <c r="A24554" s="29"/>
      <c r="B24554" s="29"/>
      <c r="C24554" s="29"/>
      <c r="D24554" s="29"/>
      <c r="E24554" s="29"/>
    </row>
    <row r="24555" spans="1:5">
      <c r="A24555" s="29"/>
      <c r="B24555" s="29"/>
      <c r="C24555" s="29"/>
      <c r="D24555" s="29"/>
      <c r="E24555" s="29"/>
    </row>
    <row r="24556" spans="1:5">
      <c r="A24556" s="29"/>
      <c r="B24556" s="29"/>
      <c r="C24556" s="29"/>
      <c r="D24556" s="29"/>
      <c r="E24556" s="29"/>
    </row>
    <row r="24557" spans="1:5">
      <c r="A24557" s="29"/>
      <c r="B24557" s="29"/>
      <c r="C24557" s="29"/>
      <c r="D24557" s="29"/>
      <c r="E24557" s="29"/>
    </row>
    <row r="24558" spans="1:5">
      <c r="A24558" s="29"/>
      <c r="B24558" s="29"/>
      <c r="C24558" s="29"/>
      <c r="D24558" s="29"/>
      <c r="E24558" s="29"/>
    </row>
    <row r="24559" spans="1:5">
      <c r="A24559" s="29"/>
      <c r="B24559" s="29"/>
      <c r="C24559" s="29"/>
      <c r="D24559" s="29"/>
      <c r="E24559" s="29"/>
    </row>
    <row r="24560" spans="1:5">
      <c r="A24560" s="29"/>
      <c r="B24560" s="29"/>
      <c r="C24560" s="29"/>
      <c r="D24560" s="29"/>
      <c r="E24560" s="29"/>
    </row>
    <row r="24561" spans="1:5">
      <c r="A24561" s="29"/>
      <c r="B24561" s="29"/>
      <c r="C24561" s="29"/>
      <c r="D24561" s="29"/>
      <c r="E24561" s="29"/>
    </row>
    <row r="24562" spans="1:5">
      <c r="A24562" s="29"/>
      <c r="B24562" s="29"/>
      <c r="C24562" s="29"/>
      <c r="D24562" s="29"/>
      <c r="E24562" s="29"/>
    </row>
    <row r="24563" spans="1:5">
      <c r="A24563" s="29"/>
      <c r="B24563" s="29"/>
      <c r="C24563" s="29"/>
      <c r="D24563" s="29"/>
      <c r="E24563" s="29"/>
    </row>
    <row r="24564" spans="1:5">
      <c r="A24564" s="29"/>
      <c r="B24564" s="29"/>
      <c r="C24564" s="29"/>
      <c r="D24564" s="29"/>
      <c r="E24564" s="29"/>
    </row>
    <row r="24565" spans="1:5">
      <c r="A24565" s="29"/>
      <c r="B24565" s="29"/>
      <c r="C24565" s="29"/>
      <c r="D24565" s="29"/>
      <c r="E24565" s="29"/>
    </row>
    <row r="24566" spans="1:5">
      <c r="A24566" s="29"/>
      <c r="B24566" s="29"/>
      <c r="C24566" s="29"/>
      <c r="D24566" s="29"/>
      <c r="E24566" s="29"/>
    </row>
    <row r="24567" spans="1:5">
      <c r="A24567" s="29"/>
      <c r="B24567" s="29"/>
      <c r="C24567" s="29"/>
      <c r="D24567" s="29"/>
      <c r="E24567" s="29"/>
    </row>
    <row r="24568" spans="1:5">
      <c r="A24568" s="29"/>
      <c r="B24568" s="29"/>
      <c r="C24568" s="29"/>
      <c r="D24568" s="29"/>
      <c r="E24568" s="29"/>
    </row>
    <row r="24569" spans="1:5">
      <c r="A24569" s="29"/>
      <c r="B24569" s="29"/>
      <c r="C24569" s="29"/>
      <c r="D24569" s="29"/>
      <c r="E24569" s="29"/>
    </row>
    <row r="24570" spans="1:5">
      <c r="A24570" s="29"/>
      <c r="B24570" s="29"/>
      <c r="C24570" s="29"/>
      <c r="D24570" s="29"/>
      <c r="E24570" s="29"/>
    </row>
    <row r="24571" spans="1:5">
      <c r="A24571" s="29"/>
      <c r="B24571" s="29"/>
      <c r="C24571" s="29"/>
      <c r="D24571" s="29"/>
      <c r="E24571" s="29"/>
    </row>
    <row r="24572" spans="1:5">
      <c r="A24572" s="29"/>
      <c r="B24572" s="29"/>
      <c r="C24572" s="29"/>
      <c r="D24572" s="29"/>
      <c r="E24572" s="29"/>
    </row>
    <row r="24573" spans="1:5">
      <c r="A24573" s="29"/>
      <c r="B24573" s="29"/>
      <c r="C24573" s="29"/>
      <c r="D24573" s="29"/>
      <c r="E24573" s="29"/>
    </row>
    <row r="24574" spans="1:5">
      <c r="A24574" s="29"/>
      <c r="B24574" s="29"/>
      <c r="C24574" s="29"/>
      <c r="D24574" s="29"/>
      <c r="E24574" s="29"/>
    </row>
    <row r="24575" spans="1:5">
      <c r="A24575" s="29"/>
      <c r="B24575" s="29"/>
      <c r="C24575" s="29"/>
      <c r="D24575" s="29"/>
      <c r="E24575" s="29"/>
    </row>
    <row r="24576" spans="1:5">
      <c r="A24576" s="29"/>
      <c r="B24576" s="29"/>
      <c r="C24576" s="29"/>
      <c r="D24576" s="29"/>
      <c r="E24576" s="29"/>
    </row>
    <row r="24577" spans="1:5">
      <c r="A24577" s="29"/>
      <c r="B24577" s="29"/>
      <c r="C24577" s="29"/>
      <c r="D24577" s="29"/>
      <c r="E24577" s="29"/>
    </row>
    <row r="24578" spans="1:5">
      <c r="A24578" s="29"/>
      <c r="B24578" s="29"/>
      <c r="C24578" s="29"/>
      <c r="D24578" s="29"/>
      <c r="E24578" s="29"/>
    </row>
    <row r="24579" spans="1:5">
      <c r="A24579" s="29"/>
      <c r="B24579" s="29"/>
      <c r="C24579" s="29"/>
      <c r="D24579" s="29"/>
      <c r="E24579" s="29"/>
    </row>
    <row r="24580" spans="1:5">
      <c r="A24580" s="29"/>
      <c r="B24580" s="29"/>
      <c r="C24580" s="29"/>
      <c r="D24580" s="29"/>
      <c r="E24580" s="29"/>
    </row>
    <row r="24581" spans="1:5">
      <c r="A24581" s="29"/>
      <c r="B24581" s="29"/>
      <c r="C24581" s="29"/>
      <c r="D24581" s="29"/>
      <c r="E24581" s="29"/>
    </row>
    <row r="24582" spans="1:5">
      <c r="A24582" s="29"/>
      <c r="B24582" s="29"/>
      <c r="C24582" s="29"/>
      <c r="D24582" s="29"/>
      <c r="E24582" s="29"/>
    </row>
    <row r="24583" spans="1:5">
      <c r="A24583" s="29"/>
      <c r="B24583" s="29"/>
      <c r="C24583" s="29"/>
      <c r="D24583" s="29"/>
      <c r="E24583" s="29"/>
    </row>
    <row r="24584" spans="1:5">
      <c r="A24584" s="29"/>
      <c r="B24584" s="29"/>
      <c r="C24584" s="29"/>
      <c r="D24584" s="29"/>
      <c r="E24584" s="29"/>
    </row>
    <row r="24585" spans="1:5">
      <c r="A24585" s="29"/>
      <c r="B24585" s="29"/>
      <c r="C24585" s="29"/>
      <c r="D24585" s="29"/>
      <c r="E24585" s="29"/>
    </row>
    <row r="24586" spans="1:5">
      <c r="A24586" s="29"/>
      <c r="B24586" s="29"/>
      <c r="C24586" s="29"/>
      <c r="D24586" s="29"/>
      <c r="E24586" s="29"/>
    </row>
    <row r="24587" spans="1:5">
      <c r="A24587" s="29"/>
      <c r="B24587" s="29"/>
      <c r="C24587" s="29"/>
      <c r="D24587" s="29"/>
      <c r="E24587" s="29"/>
    </row>
    <row r="24588" spans="1:5">
      <c r="A24588" s="29"/>
      <c r="B24588" s="29"/>
      <c r="C24588" s="29"/>
      <c r="D24588" s="29"/>
      <c r="E24588" s="29"/>
    </row>
    <row r="24589" spans="1:5">
      <c r="A24589" s="29"/>
      <c r="B24589" s="29"/>
      <c r="C24589" s="29"/>
      <c r="D24589" s="29"/>
      <c r="E24589" s="29"/>
    </row>
    <row r="24590" spans="1:5">
      <c r="A24590" s="29"/>
      <c r="B24590" s="29"/>
      <c r="C24590" s="29"/>
      <c r="D24590" s="29"/>
      <c r="E24590" s="29"/>
    </row>
    <row r="24591" spans="1:5">
      <c r="A24591" s="29"/>
      <c r="B24591" s="29"/>
      <c r="C24591" s="29"/>
      <c r="D24591" s="29"/>
      <c r="E24591" s="29"/>
    </row>
    <row r="24592" spans="1:5">
      <c r="A24592" s="29"/>
      <c r="B24592" s="29"/>
      <c r="C24592" s="29"/>
      <c r="D24592" s="29"/>
      <c r="E24592" s="29"/>
    </row>
    <row r="24593" spans="1:5">
      <c r="A24593" s="29"/>
      <c r="B24593" s="29"/>
      <c r="C24593" s="29"/>
      <c r="D24593" s="29"/>
      <c r="E24593" s="29"/>
    </row>
    <row r="24594" spans="1:5">
      <c r="A24594" s="29"/>
      <c r="B24594" s="29"/>
      <c r="C24594" s="29"/>
      <c r="D24594" s="29"/>
      <c r="E24594" s="29"/>
    </row>
    <row r="24595" spans="1:5">
      <c r="A24595" s="29"/>
      <c r="B24595" s="29"/>
      <c r="C24595" s="29"/>
      <c r="D24595" s="29"/>
      <c r="E24595" s="29"/>
    </row>
    <row r="24596" spans="1:5">
      <c r="A24596" s="29"/>
      <c r="B24596" s="29"/>
      <c r="C24596" s="29"/>
      <c r="D24596" s="29"/>
      <c r="E24596" s="29"/>
    </row>
    <row r="24597" spans="1:5">
      <c r="A24597" s="29"/>
      <c r="B24597" s="29"/>
      <c r="C24597" s="29"/>
      <c r="D24597" s="29"/>
      <c r="E24597" s="29"/>
    </row>
    <row r="24598" spans="1:5">
      <c r="A24598" s="29"/>
      <c r="B24598" s="29"/>
      <c r="C24598" s="29"/>
      <c r="D24598" s="29"/>
      <c r="E24598" s="29"/>
    </row>
    <row r="24599" spans="1:5">
      <c r="A24599" s="29"/>
      <c r="B24599" s="29"/>
      <c r="C24599" s="29"/>
      <c r="D24599" s="29"/>
      <c r="E24599" s="29"/>
    </row>
    <row r="24600" spans="1:5">
      <c r="A24600" s="29"/>
      <c r="B24600" s="29"/>
      <c r="C24600" s="29"/>
      <c r="D24600" s="29"/>
      <c r="E24600" s="29"/>
    </row>
    <row r="24601" spans="1:5">
      <c r="A24601" s="29"/>
      <c r="B24601" s="29"/>
      <c r="C24601" s="29"/>
      <c r="D24601" s="29"/>
      <c r="E24601" s="29"/>
    </row>
    <row r="24602" spans="1:5">
      <c r="A24602" s="29"/>
      <c r="B24602" s="29"/>
      <c r="C24602" s="29"/>
      <c r="D24602" s="29"/>
      <c r="E24602" s="29"/>
    </row>
    <row r="24603" spans="1:5">
      <c r="A24603" s="29"/>
      <c r="B24603" s="29"/>
      <c r="C24603" s="29"/>
      <c r="D24603" s="29"/>
      <c r="E24603" s="29"/>
    </row>
    <row r="24604" spans="1:5">
      <c r="A24604" s="29"/>
      <c r="B24604" s="29"/>
      <c r="C24604" s="29"/>
      <c r="D24604" s="29"/>
      <c r="E24604" s="29"/>
    </row>
    <row r="24605" spans="1:5">
      <c r="A24605" s="29"/>
      <c r="B24605" s="29"/>
      <c r="C24605" s="29"/>
      <c r="D24605" s="29"/>
      <c r="E24605" s="29"/>
    </row>
    <row r="24606" spans="1:5">
      <c r="A24606" s="29"/>
      <c r="B24606" s="29"/>
      <c r="C24606" s="29"/>
      <c r="D24606" s="29"/>
      <c r="E24606" s="29"/>
    </row>
    <row r="24607" spans="1:5">
      <c r="A24607" s="29"/>
      <c r="B24607" s="29"/>
      <c r="C24607" s="29"/>
      <c r="D24607" s="29"/>
      <c r="E24607" s="29"/>
    </row>
    <row r="24608" spans="1:5">
      <c r="A24608" s="29"/>
      <c r="B24608" s="29"/>
      <c r="C24608" s="29"/>
      <c r="D24608" s="29"/>
      <c r="E24608" s="29"/>
    </row>
    <row r="24609" spans="1:5">
      <c r="A24609" s="29"/>
      <c r="B24609" s="29"/>
      <c r="C24609" s="29"/>
      <c r="D24609" s="29"/>
      <c r="E24609" s="29"/>
    </row>
    <row r="24610" spans="1:5">
      <c r="A24610" s="29"/>
      <c r="B24610" s="29"/>
      <c r="C24610" s="29"/>
      <c r="D24610" s="29"/>
      <c r="E24610" s="29"/>
    </row>
    <row r="24611" spans="1:5">
      <c r="A24611" s="29"/>
      <c r="B24611" s="29"/>
      <c r="C24611" s="29"/>
      <c r="D24611" s="29"/>
      <c r="E24611" s="29"/>
    </row>
    <row r="24612" spans="1:5">
      <c r="A24612" s="29"/>
      <c r="B24612" s="29"/>
      <c r="C24612" s="29"/>
      <c r="D24612" s="29"/>
      <c r="E24612" s="29"/>
    </row>
    <row r="24613" spans="1:5">
      <c r="A24613" s="29"/>
      <c r="B24613" s="29"/>
      <c r="C24613" s="29"/>
      <c r="D24613" s="29"/>
      <c r="E24613" s="29"/>
    </row>
    <row r="24614" spans="1:5">
      <c r="A24614" s="29"/>
      <c r="B24614" s="29"/>
      <c r="C24614" s="29"/>
      <c r="D24614" s="29"/>
      <c r="E24614" s="29"/>
    </row>
    <row r="24615" spans="1:5">
      <c r="A24615" s="29"/>
      <c r="B24615" s="29"/>
      <c r="C24615" s="29"/>
      <c r="D24615" s="29"/>
      <c r="E24615" s="29"/>
    </row>
    <row r="24616" spans="1:5">
      <c r="A24616" s="29"/>
      <c r="B24616" s="29"/>
      <c r="C24616" s="29"/>
      <c r="D24616" s="29"/>
      <c r="E24616" s="29"/>
    </row>
    <row r="24617" spans="1:5">
      <c r="A24617" s="29"/>
      <c r="B24617" s="29"/>
      <c r="C24617" s="29"/>
      <c r="D24617" s="29"/>
      <c r="E24617" s="29"/>
    </row>
    <row r="24618" spans="1:5">
      <c r="A24618" s="29"/>
      <c r="B24618" s="29"/>
      <c r="C24618" s="29"/>
      <c r="D24618" s="29"/>
      <c r="E24618" s="29"/>
    </row>
    <row r="24619" spans="1:5">
      <c r="A24619" s="29"/>
      <c r="B24619" s="29"/>
      <c r="C24619" s="29"/>
      <c r="D24619" s="29"/>
      <c r="E24619" s="29"/>
    </row>
    <row r="24620" spans="1:5">
      <c r="A24620" s="29"/>
      <c r="B24620" s="29"/>
      <c r="C24620" s="29"/>
      <c r="D24620" s="29"/>
      <c r="E24620" s="29"/>
    </row>
    <row r="24621" spans="1:5">
      <c r="A24621" s="29"/>
      <c r="B24621" s="29"/>
      <c r="C24621" s="29"/>
      <c r="D24621" s="29"/>
      <c r="E24621" s="29"/>
    </row>
    <row r="24622" spans="1:5">
      <c r="A24622" s="29"/>
      <c r="B24622" s="29"/>
      <c r="C24622" s="29"/>
      <c r="D24622" s="29"/>
      <c r="E24622" s="29"/>
    </row>
    <row r="24623" spans="1:5">
      <c r="A24623" s="29"/>
      <c r="B24623" s="29"/>
      <c r="C24623" s="29"/>
      <c r="D24623" s="29"/>
      <c r="E24623" s="29"/>
    </row>
    <row r="24624" spans="1:5">
      <c r="A24624" s="29"/>
      <c r="B24624" s="29"/>
      <c r="C24624" s="29"/>
      <c r="D24624" s="29"/>
      <c r="E24624" s="29"/>
    </row>
    <row r="24625" spans="1:5">
      <c r="A24625" s="29"/>
      <c r="B24625" s="29"/>
      <c r="C24625" s="29"/>
      <c r="D24625" s="29"/>
      <c r="E24625" s="29"/>
    </row>
    <row r="24626" spans="1:5">
      <c r="A24626" s="29"/>
      <c r="B24626" s="29"/>
      <c r="C24626" s="29"/>
      <c r="D24626" s="29"/>
      <c r="E24626" s="29"/>
    </row>
    <row r="24627" spans="1:5">
      <c r="A24627" s="29"/>
      <c r="B24627" s="29"/>
      <c r="C24627" s="29"/>
      <c r="D24627" s="29"/>
      <c r="E24627" s="29"/>
    </row>
    <row r="24628" spans="1:5">
      <c r="A24628" s="29"/>
      <c r="B24628" s="29"/>
      <c r="C24628" s="29"/>
      <c r="D24628" s="29"/>
      <c r="E24628" s="29"/>
    </row>
    <row r="24629" spans="1:5">
      <c r="A24629" s="29"/>
      <c r="B24629" s="29"/>
      <c r="C24629" s="29"/>
      <c r="D24629" s="29"/>
      <c r="E24629" s="29"/>
    </row>
    <row r="24630" spans="1:5">
      <c r="A24630" s="29"/>
      <c r="B24630" s="29"/>
      <c r="C24630" s="29"/>
      <c r="D24630" s="29"/>
      <c r="E24630" s="29"/>
    </row>
    <row r="24631" spans="1:5">
      <c r="A24631" s="29"/>
      <c r="B24631" s="29"/>
      <c r="C24631" s="29"/>
      <c r="D24631" s="29"/>
      <c r="E24631" s="29"/>
    </row>
    <row r="24632" spans="1:5">
      <c r="A24632" s="29"/>
      <c r="B24632" s="29"/>
      <c r="C24632" s="29"/>
      <c r="D24632" s="29"/>
      <c r="E24632" s="29"/>
    </row>
    <row r="24633" spans="1:5">
      <c r="A24633" s="29"/>
      <c r="B24633" s="29"/>
      <c r="C24633" s="29"/>
      <c r="D24633" s="29"/>
      <c r="E24633" s="29"/>
    </row>
    <row r="24634" spans="1:5">
      <c r="A24634" s="29"/>
      <c r="B24634" s="29"/>
      <c r="C24634" s="29"/>
      <c r="D24634" s="29"/>
      <c r="E24634" s="29"/>
    </row>
    <row r="24635" spans="1:5">
      <c r="A24635" s="29"/>
      <c r="B24635" s="29"/>
      <c r="C24635" s="29"/>
      <c r="D24635" s="29"/>
      <c r="E24635" s="29"/>
    </row>
    <row r="24636" spans="1:5">
      <c r="A24636" s="29"/>
      <c r="B24636" s="29"/>
      <c r="C24636" s="29"/>
      <c r="D24636" s="29"/>
      <c r="E24636" s="29"/>
    </row>
    <row r="24637" spans="1:5">
      <c r="A24637" s="29"/>
      <c r="B24637" s="29"/>
      <c r="C24637" s="29"/>
      <c r="D24637" s="29"/>
      <c r="E24637" s="29"/>
    </row>
    <row r="24638" spans="1:5">
      <c r="A24638" s="29"/>
      <c r="B24638" s="29"/>
      <c r="C24638" s="29"/>
      <c r="D24638" s="29"/>
      <c r="E24638" s="29"/>
    </row>
    <row r="24639" spans="1:5">
      <c r="A24639" s="29"/>
      <c r="B24639" s="29"/>
      <c r="C24639" s="29"/>
      <c r="D24639" s="29"/>
      <c r="E24639" s="29"/>
    </row>
    <row r="24640" spans="1:5">
      <c r="A24640" s="29"/>
      <c r="B24640" s="29"/>
      <c r="C24640" s="29"/>
      <c r="D24640" s="29"/>
      <c r="E24640" s="29"/>
    </row>
    <row r="24641" spans="1:5">
      <c r="A24641" s="29"/>
      <c r="B24641" s="29"/>
      <c r="C24641" s="29"/>
      <c r="D24641" s="29"/>
      <c r="E24641" s="29"/>
    </row>
    <row r="24642" spans="1:5">
      <c r="A24642" s="29"/>
      <c r="B24642" s="29"/>
      <c r="C24642" s="29"/>
      <c r="D24642" s="29"/>
      <c r="E24642" s="29"/>
    </row>
    <row r="24643" spans="1:5">
      <c r="A24643" s="29"/>
      <c r="B24643" s="29"/>
      <c r="C24643" s="29"/>
      <c r="D24643" s="29"/>
      <c r="E24643" s="29"/>
    </row>
    <row r="24644" spans="1:5">
      <c r="A24644" s="29"/>
      <c r="B24644" s="29"/>
      <c r="C24644" s="29"/>
      <c r="D24644" s="29"/>
      <c r="E24644" s="29"/>
    </row>
    <row r="24645" spans="1:5">
      <c r="A24645" s="29"/>
      <c r="B24645" s="29"/>
      <c r="C24645" s="29"/>
      <c r="D24645" s="29"/>
      <c r="E24645" s="29"/>
    </row>
    <row r="24646" spans="1:5">
      <c r="A24646" s="29"/>
      <c r="B24646" s="29"/>
      <c r="C24646" s="29"/>
      <c r="D24646" s="29"/>
      <c r="E24646" s="29"/>
    </row>
    <row r="24647" spans="1:5">
      <c r="A24647" s="29"/>
      <c r="B24647" s="29"/>
      <c r="C24647" s="29"/>
      <c r="D24647" s="29"/>
      <c r="E24647" s="29"/>
    </row>
    <row r="24648" spans="1:5">
      <c r="A24648" s="29"/>
      <c r="B24648" s="29"/>
      <c r="C24648" s="29"/>
      <c r="D24648" s="29"/>
      <c r="E24648" s="29"/>
    </row>
    <row r="24649" spans="1:5">
      <c r="A24649" s="29"/>
      <c r="B24649" s="29"/>
      <c r="C24649" s="29"/>
      <c r="D24649" s="29"/>
      <c r="E24649" s="29"/>
    </row>
    <row r="24650" spans="1:5">
      <c r="A24650" s="29"/>
      <c r="B24650" s="29"/>
      <c r="C24650" s="29"/>
      <c r="D24650" s="29"/>
      <c r="E24650" s="29"/>
    </row>
    <row r="24651" spans="1:5">
      <c r="A24651" s="29"/>
      <c r="B24651" s="29"/>
      <c r="C24651" s="29"/>
      <c r="D24651" s="29"/>
      <c r="E24651" s="29"/>
    </row>
    <row r="24652" spans="1:5">
      <c r="A24652" s="29"/>
      <c r="B24652" s="29"/>
      <c r="C24652" s="29"/>
      <c r="D24652" s="29"/>
      <c r="E24652" s="29"/>
    </row>
    <row r="24653" spans="1:5">
      <c r="A24653" s="29"/>
      <c r="B24653" s="29"/>
      <c r="C24653" s="29"/>
      <c r="D24653" s="29"/>
      <c r="E24653" s="29"/>
    </row>
    <row r="24654" spans="1:5">
      <c r="A24654" s="29"/>
      <c r="B24654" s="29"/>
      <c r="C24654" s="29"/>
      <c r="D24654" s="29"/>
      <c r="E24654" s="29"/>
    </row>
    <row r="24655" spans="1:5">
      <c r="A24655" s="29"/>
      <c r="B24655" s="29"/>
      <c r="C24655" s="29"/>
      <c r="D24655" s="29"/>
      <c r="E24655" s="29"/>
    </row>
    <row r="24656" spans="1:5">
      <c r="A24656" s="29"/>
      <c r="B24656" s="29"/>
      <c r="C24656" s="29"/>
      <c r="D24656" s="29"/>
      <c r="E24656" s="29"/>
    </row>
    <row r="24657" spans="1:5">
      <c r="A24657" s="29"/>
      <c r="B24657" s="29"/>
      <c r="C24657" s="29"/>
      <c r="D24657" s="29"/>
      <c r="E24657" s="29"/>
    </row>
    <row r="24658" spans="1:5">
      <c r="A24658" s="29"/>
      <c r="B24658" s="29"/>
      <c r="C24658" s="29"/>
      <c r="D24658" s="29"/>
      <c r="E24658" s="29"/>
    </row>
    <row r="24659" spans="1:5">
      <c r="A24659" s="29"/>
      <c r="B24659" s="29"/>
      <c r="C24659" s="29"/>
      <c r="D24659" s="29"/>
      <c r="E24659" s="29"/>
    </row>
    <row r="24660" spans="1:5">
      <c r="A24660" s="29"/>
      <c r="B24660" s="29"/>
      <c r="C24660" s="29"/>
      <c r="D24660" s="29"/>
      <c r="E24660" s="29"/>
    </row>
    <row r="24661" spans="1:5">
      <c r="A24661" s="29"/>
      <c r="B24661" s="29"/>
      <c r="C24661" s="29"/>
      <c r="D24661" s="29"/>
      <c r="E24661" s="29"/>
    </row>
    <row r="24662" spans="1:5">
      <c r="A24662" s="29"/>
      <c r="B24662" s="29"/>
      <c r="C24662" s="29"/>
      <c r="D24662" s="29"/>
      <c r="E24662" s="29"/>
    </row>
    <row r="24663" spans="1:5">
      <c r="A24663" s="29"/>
      <c r="B24663" s="29"/>
      <c r="C24663" s="29"/>
      <c r="D24663" s="29"/>
      <c r="E24663" s="29"/>
    </row>
    <row r="24664" spans="1:5">
      <c r="A24664" s="29"/>
      <c r="B24664" s="29"/>
      <c r="C24664" s="29"/>
      <c r="D24664" s="29"/>
      <c r="E24664" s="29"/>
    </row>
    <row r="24665" spans="1:5">
      <c r="A24665" s="29"/>
      <c r="B24665" s="29"/>
      <c r="C24665" s="29"/>
      <c r="D24665" s="29"/>
      <c r="E24665" s="29"/>
    </row>
    <row r="24666" spans="1:5">
      <c r="A24666" s="29"/>
      <c r="B24666" s="29"/>
      <c r="C24666" s="29"/>
      <c r="D24666" s="29"/>
      <c r="E24666" s="29"/>
    </row>
    <row r="24667" spans="1:5">
      <c r="A24667" s="29"/>
      <c r="B24667" s="29"/>
      <c r="C24667" s="29"/>
      <c r="D24667" s="29"/>
      <c r="E24667" s="29"/>
    </row>
    <row r="24668" spans="1:5">
      <c r="A24668" s="29"/>
      <c r="B24668" s="29"/>
      <c r="C24668" s="29"/>
      <c r="D24668" s="29"/>
      <c r="E24668" s="29"/>
    </row>
    <row r="24669" spans="1:5">
      <c r="A24669" s="29"/>
      <c r="B24669" s="29"/>
      <c r="C24669" s="29"/>
      <c r="D24669" s="29"/>
      <c r="E24669" s="29"/>
    </row>
    <row r="24670" spans="1:5">
      <c r="A24670" s="29"/>
      <c r="B24670" s="29"/>
      <c r="C24670" s="29"/>
      <c r="D24670" s="29"/>
      <c r="E24670" s="29"/>
    </row>
    <row r="24671" spans="1:5">
      <c r="A24671" s="29"/>
      <c r="B24671" s="29"/>
      <c r="C24671" s="29"/>
      <c r="D24671" s="29"/>
      <c r="E24671" s="29"/>
    </row>
    <row r="24672" spans="1:5">
      <c r="A24672" s="29"/>
      <c r="B24672" s="29"/>
      <c r="C24672" s="29"/>
      <c r="D24672" s="29"/>
      <c r="E24672" s="29"/>
    </row>
    <row r="24673" spans="1:5">
      <c r="A24673" s="29"/>
      <c r="B24673" s="29"/>
      <c r="C24673" s="29"/>
      <c r="D24673" s="29"/>
      <c r="E24673" s="29"/>
    </row>
    <row r="24674" spans="1:5">
      <c r="A24674" s="29"/>
      <c r="B24674" s="29"/>
      <c r="C24674" s="29"/>
      <c r="D24674" s="29"/>
      <c r="E24674" s="29"/>
    </row>
    <row r="24675" spans="1:5">
      <c r="A24675" s="29"/>
      <c r="B24675" s="29"/>
      <c r="C24675" s="29"/>
      <c r="D24675" s="29"/>
      <c r="E24675" s="29"/>
    </row>
    <row r="24676" spans="1:5">
      <c r="A24676" s="29"/>
      <c r="B24676" s="29"/>
      <c r="C24676" s="29"/>
      <c r="D24676" s="29"/>
      <c r="E24676" s="29"/>
    </row>
    <row r="24677" spans="1:5">
      <c r="A24677" s="29"/>
      <c r="B24677" s="29"/>
      <c r="C24677" s="29"/>
      <c r="D24677" s="29"/>
      <c r="E24677" s="29"/>
    </row>
    <row r="24678" spans="1:5">
      <c r="A24678" s="29"/>
      <c r="B24678" s="29"/>
      <c r="C24678" s="29"/>
      <c r="D24678" s="29"/>
      <c r="E24678" s="29"/>
    </row>
    <row r="24679" spans="1:5">
      <c r="A24679" s="29"/>
      <c r="B24679" s="29"/>
      <c r="C24679" s="29"/>
      <c r="D24679" s="29"/>
      <c r="E24679" s="29"/>
    </row>
    <row r="24680" spans="1:5">
      <c r="A24680" s="29"/>
      <c r="B24680" s="29"/>
      <c r="C24680" s="29"/>
      <c r="D24680" s="29"/>
      <c r="E24680" s="29"/>
    </row>
    <row r="24681" spans="1:5">
      <c r="A24681" s="29"/>
      <c r="B24681" s="29"/>
      <c r="C24681" s="29"/>
      <c r="D24681" s="29"/>
      <c r="E24681" s="29"/>
    </row>
    <row r="24682" spans="1:5">
      <c r="A24682" s="29"/>
      <c r="B24682" s="29"/>
      <c r="C24682" s="29"/>
      <c r="D24682" s="29"/>
      <c r="E24682" s="29"/>
    </row>
    <row r="24683" spans="1:5">
      <c r="A24683" s="29"/>
      <c r="B24683" s="29"/>
      <c r="C24683" s="29"/>
      <c r="D24683" s="29"/>
      <c r="E24683" s="29"/>
    </row>
    <row r="24684" spans="1:5">
      <c r="A24684" s="29"/>
      <c r="B24684" s="29"/>
      <c r="C24684" s="29"/>
      <c r="D24684" s="29"/>
      <c r="E24684" s="29"/>
    </row>
    <row r="24685" spans="1:5">
      <c r="A24685" s="29"/>
      <c r="B24685" s="29"/>
      <c r="C24685" s="29"/>
      <c r="D24685" s="29"/>
      <c r="E24685" s="29"/>
    </row>
    <row r="24686" spans="1:5">
      <c r="A24686" s="29"/>
      <c r="B24686" s="29"/>
      <c r="C24686" s="29"/>
      <c r="D24686" s="29"/>
      <c r="E24686" s="29"/>
    </row>
    <row r="24687" spans="1:5">
      <c r="A24687" s="29"/>
      <c r="B24687" s="29"/>
      <c r="C24687" s="29"/>
      <c r="D24687" s="29"/>
      <c r="E24687" s="29"/>
    </row>
    <row r="24688" spans="1:5">
      <c r="A24688" s="29"/>
      <c r="B24688" s="29"/>
      <c r="C24688" s="29"/>
      <c r="D24688" s="29"/>
      <c r="E24688" s="29"/>
    </row>
    <row r="24689" spans="1:5">
      <c r="A24689" s="29"/>
      <c r="B24689" s="29"/>
      <c r="C24689" s="29"/>
      <c r="D24689" s="29"/>
      <c r="E24689" s="29"/>
    </row>
    <row r="24690" spans="1:5">
      <c r="A24690" s="29"/>
      <c r="B24690" s="29"/>
      <c r="C24690" s="29"/>
      <c r="D24690" s="29"/>
      <c r="E24690" s="29"/>
    </row>
    <row r="24691" spans="1:5">
      <c r="A24691" s="29"/>
      <c r="B24691" s="29"/>
      <c r="C24691" s="29"/>
      <c r="D24691" s="29"/>
      <c r="E24691" s="29"/>
    </row>
    <row r="24692" spans="1:5">
      <c r="A24692" s="29"/>
      <c r="B24692" s="29"/>
      <c r="C24692" s="29"/>
      <c r="D24692" s="29"/>
      <c r="E24692" s="29"/>
    </row>
    <row r="24693" spans="1:5">
      <c r="A24693" s="29"/>
      <c r="B24693" s="29"/>
      <c r="C24693" s="29"/>
      <c r="D24693" s="29"/>
      <c r="E24693" s="29"/>
    </row>
    <row r="24694" spans="1:5">
      <c r="A24694" s="29"/>
      <c r="B24694" s="29"/>
      <c r="C24694" s="29"/>
      <c r="D24694" s="29"/>
      <c r="E24694" s="29"/>
    </row>
    <row r="24695" spans="1:5">
      <c r="A24695" s="29"/>
      <c r="B24695" s="29"/>
      <c r="C24695" s="29"/>
      <c r="D24695" s="29"/>
      <c r="E24695" s="29"/>
    </row>
    <row r="24696" spans="1:5">
      <c r="A24696" s="29"/>
      <c r="B24696" s="29"/>
      <c r="C24696" s="29"/>
      <c r="D24696" s="29"/>
      <c r="E24696" s="29"/>
    </row>
    <row r="24697" spans="1:5">
      <c r="A24697" s="29"/>
      <c r="B24697" s="29"/>
      <c r="C24697" s="29"/>
      <c r="D24697" s="29"/>
      <c r="E24697" s="29"/>
    </row>
    <row r="24698" spans="1:5">
      <c r="A24698" s="29"/>
      <c r="B24698" s="29"/>
      <c r="C24698" s="29"/>
      <c r="D24698" s="29"/>
      <c r="E24698" s="29"/>
    </row>
    <row r="24699" spans="1:5">
      <c r="A24699" s="29"/>
      <c r="B24699" s="29"/>
      <c r="C24699" s="29"/>
      <c r="D24699" s="29"/>
      <c r="E24699" s="29"/>
    </row>
    <row r="24700" spans="1:5">
      <c r="A24700" s="29"/>
      <c r="B24700" s="29"/>
      <c r="C24700" s="29"/>
      <c r="D24700" s="29"/>
      <c r="E24700" s="29"/>
    </row>
    <row r="24701" spans="1:5">
      <c r="A24701" s="29"/>
      <c r="B24701" s="29"/>
      <c r="C24701" s="29"/>
      <c r="D24701" s="29"/>
      <c r="E24701" s="29"/>
    </row>
    <row r="24702" spans="1:5">
      <c r="A24702" s="29"/>
      <c r="B24702" s="29"/>
      <c r="C24702" s="29"/>
      <c r="D24702" s="29"/>
      <c r="E24702" s="29"/>
    </row>
    <row r="24703" spans="1:5">
      <c r="A24703" s="29"/>
      <c r="B24703" s="29"/>
      <c r="C24703" s="29"/>
      <c r="D24703" s="29"/>
      <c r="E24703" s="29"/>
    </row>
    <row r="24704" spans="1:5">
      <c r="A24704" s="29"/>
      <c r="B24704" s="29"/>
      <c r="C24704" s="29"/>
      <c r="D24704" s="29"/>
      <c r="E24704" s="29"/>
    </row>
    <row r="24705" spans="1:5">
      <c r="A24705" s="29"/>
      <c r="B24705" s="29"/>
      <c r="C24705" s="29"/>
      <c r="D24705" s="29"/>
      <c r="E24705" s="29"/>
    </row>
    <row r="24706" spans="1:5">
      <c r="A24706" s="29"/>
      <c r="B24706" s="29"/>
      <c r="C24706" s="29"/>
      <c r="D24706" s="29"/>
      <c r="E24706" s="29"/>
    </row>
    <row r="24707" spans="1:5">
      <c r="A24707" s="29"/>
      <c r="B24707" s="29"/>
      <c r="C24707" s="29"/>
      <c r="D24707" s="29"/>
      <c r="E24707" s="29"/>
    </row>
    <row r="24708" spans="1:5">
      <c r="A24708" s="29"/>
      <c r="B24708" s="29"/>
      <c r="C24708" s="29"/>
      <c r="D24708" s="29"/>
      <c r="E24708" s="29"/>
    </row>
    <row r="24709" spans="1:5">
      <c r="A24709" s="29"/>
      <c r="B24709" s="29"/>
      <c r="C24709" s="29"/>
      <c r="D24709" s="29"/>
      <c r="E24709" s="29"/>
    </row>
    <row r="24710" spans="1:5">
      <c r="A24710" s="29"/>
      <c r="B24710" s="29"/>
      <c r="C24710" s="29"/>
      <c r="D24710" s="29"/>
      <c r="E24710" s="29"/>
    </row>
    <row r="24711" spans="1:5">
      <c r="A24711" s="29"/>
      <c r="B24711" s="29"/>
      <c r="C24711" s="29"/>
      <c r="D24711" s="29"/>
      <c r="E24711" s="29"/>
    </row>
    <row r="24712" spans="1:5">
      <c r="A24712" s="29"/>
      <c r="B24712" s="29"/>
      <c r="C24712" s="29"/>
      <c r="D24712" s="29"/>
      <c r="E24712" s="29"/>
    </row>
    <row r="24713" spans="1:5">
      <c r="A24713" s="29"/>
      <c r="B24713" s="29"/>
      <c r="C24713" s="29"/>
      <c r="D24713" s="29"/>
      <c r="E24713" s="29"/>
    </row>
    <row r="24714" spans="1:5">
      <c r="A24714" s="29"/>
      <c r="B24714" s="29"/>
      <c r="C24714" s="29"/>
      <c r="D24714" s="29"/>
      <c r="E24714" s="29"/>
    </row>
    <row r="24715" spans="1:5">
      <c r="A24715" s="29"/>
      <c r="B24715" s="29"/>
      <c r="C24715" s="29"/>
      <c r="D24715" s="29"/>
      <c r="E24715" s="29"/>
    </row>
    <row r="24716" spans="1:5">
      <c r="A24716" s="29"/>
      <c r="B24716" s="29"/>
      <c r="C24716" s="29"/>
      <c r="D24716" s="29"/>
      <c r="E24716" s="29"/>
    </row>
    <row r="24717" spans="1:5">
      <c r="A24717" s="29"/>
      <c r="B24717" s="29"/>
      <c r="C24717" s="29"/>
      <c r="D24717" s="29"/>
      <c r="E24717" s="29"/>
    </row>
    <row r="24718" spans="1:5">
      <c r="A24718" s="29"/>
      <c r="B24718" s="29"/>
      <c r="C24718" s="29"/>
      <c r="D24718" s="29"/>
      <c r="E24718" s="29"/>
    </row>
    <row r="24719" spans="1:5">
      <c r="A24719" s="29"/>
      <c r="B24719" s="29"/>
      <c r="C24719" s="29"/>
      <c r="D24719" s="29"/>
      <c r="E24719" s="29"/>
    </row>
    <row r="24720" spans="1:5">
      <c r="A24720" s="29"/>
      <c r="B24720" s="29"/>
      <c r="C24720" s="29"/>
      <c r="D24720" s="29"/>
      <c r="E24720" s="29"/>
    </row>
    <row r="24721" spans="1:5">
      <c r="A24721" s="29"/>
      <c r="B24721" s="29"/>
      <c r="C24721" s="29"/>
      <c r="D24721" s="29"/>
      <c r="E24721" s="29"/>
    </row>
    <row r="24722" spans="1:5">
      <c r="A24722" s="29"/>
      <c r="B24722" s="29"/>
      <c r="C24722" s="29"/>
      <c r="D24722" s="29"/>
      <c r="E24722" s="29"/>
    </row>
    <row r="24723" spans="1:5">
      <c r="A24723" s="29"/>
      <c r="B24723" s="29"/>
      <c r="C24723" s="29"/>
      <c r="D24723" s="29"/>
      <c r="E24723" s="29"/>
    </row>
    <row r="24724" spans="1:5">
      <c r="A24724" s="29"/>
      <c r="B24724" s="29"/>
      <c r="C24724" s="29"/>
      <c r="D24724" s="29"/>
      <c r="E24724" s="29"/>
    </row>
    <row r="24725" spans="1:5">
      <c r="A24725" s="29"/>
      <c r="B24725" s="29"/>
      <c r="C24725" s="29"/>
      <c r="D24725" s="29"/>
      <c r="E24725" s="29"/>
    </row>
    <row r="24726" spans="1:5">
      <c r="A24726" s="29"/>
      <c r="B24726" s="29"/>
      <c r="C24726" s="29"/>
      <c r="D24726" s="29"/>
      <c r="E24726" s="29"/>
    </row>
    <row r="24727" spans="1:5">
      <c r="A24727" s="29"/>
      <c r="B24727" s="29"/>
      <c r="C24727" s="29"/>
      <c r="D24727" s="29"/>
      <c r="E24727" s="29"/>
    </row>
    <row r="24728" spans="1:5">
      <c r="A24728" s="29"/>
      <c r="B24728" s="29"/>
      <c r="C24728" s="29"/>
      <c r="D24728" s="29"/>
      <c r="E24728" s="29"/>
    </row>
    <row r="24729" spans="1:5">
      <c r="A24729" s="29"/>
      <c r="B24729" s="29"/>
      <c r="C24729" s="29"/>
      <c r="D24729" s="29"/>
      <c r="E24729" s="29"/>
    </row>
    <row r="24730" spans="1:5">
      <c r="A24730" s="29"/>
      <c r="B24730" s="29"/>
      <c r="C24730" s="29"/>
      <c r="D24730" s="29"/>
      <c r="E24730" s="29"/>
    </row>
    <row r="24731" spans="1:5">
      <c r="A24731" s="29"/>
      <c r="B24731" s="29"/>
      <c r="C24731" s="29"/>
      <c r="D24731" s="29"/>
      <c r="E24731" s="29"/>
    </row>
    <row r="24732" spans="1:5">
      <c r="A24732" s="29"/>
      <c r="B24732" s="29"/>
      <c r="C24732" s="29"/>
      <c r="D24732" s="29"/>
      <c r="E24732" s="29"/>
    </row>
    <row r="24733" spans="1:5">
      <c r="A24733" s="29"/>
      <c r="B24733" s="29"/>
      <c r="C24733" s="29"/>
      <c r="D24733" s="29"/>
      <c r="E24733" s="29"/>
    </row>
    <row r="24734" spans="1:5">
      <c r="A24734" s="29"/>
      <c r="B24734" s="29"/>
      <c r="C24734" s="29"/>
      <c r="D24734" s="29"/>
      <c r="E24734" s="29"/>
    </row>
    <row r="24735" spans="1:5">
      <c r="A24735" s="29"/>
      <c r="B24735" s="29"/>
      <c r="C24735" s="29"/>
      <c r="D24735" s="29"/>
      <c r="E24735" s="29"/>
    </row>
    <row r="24736" spans="1:5">
      <c r="A24736" s="29"/>
      <c r="B24736" s="29"/>
      <c r="C24736" s="29"/>
      <c r="D24736" s="29"/>
      <c r="E24736" s="29"/>
    </row>
    <row r="24737" spans="1:5">
      <c r="A24737" s="29"/>
      <c r="B24737" s="29"/>
      <c r="C24737" s="29"/>
      <c r="D24737" s="29"/>
      <c r="E24737" s="29"/>
    </row>
    <row r="24738" spans="1:5">
      <c r="A24738" s="29"/>
      <c r="B24738" s="29"/>
      <c r="C24738" s="29"/>
      <c r="D24738" s="29"/>
      <c r="E24738" s="29"/>
    </row>
    <row r="24739" spans="1:5">
      <c r="A24739" s="29"/>
      <c r="B24739" s="29"/>
      <c r="C24739" s="29"/>
      <c r="D24739" s="29"/>
      <c r="E24739" s="29"/>
    </row>
    <row r="24740" spans="1:5">
      <c r="A24740" s="29"/>
      <c r="B24740" s="29"/>
      <c r="C24740" s="29"/>
      <c r="D24740" s="29"/>
      <c r="E24740" s="29"/>
    </row>
    <row r="24741" spans="1:5">
      <c r="A24741" s="29"/>
      <c r="B24741" s="29"/>
      <c r="C24741" s="29"/>
      <c r="D24741" s="29"/>
      <c r="E24741" s="29"/>
    </row>
    <row r="24742" spans="1:5">
      <c r="A24742" s="29"/>
      <c r="B24742" s="29"/>
      <c r="C24742" s="29"/>
      <c r="D24742" s="29"/>
      <c r="E24742" s="29"/>
    </row>
    <row r="24743" spans="1:5">
      <c r="A24743" s="29"/>
      <c r="B24743" s="29"/>
      <c r="C24743" s="29"/>
      <c r="D24743" s="29"/>
      <c r="E24743" s="29"/>
    </row>
    <row r="24744" spans="1:5">
      <c r="A24744" s="29"/>
      <c r="B24744" s="29"/>
      <c r="C24744" s="29"/>
      <c r="D24744" s="29"/>
      <c r="E24744" s="2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H2" sqref="H2"/>
    </sheetView>
  </sheetViews>
  <sheetFormatPr defaultRowHeight="12.75"/>
  <cols>
    <col min="1" max="1" width="31.5703125" bestFit="1" customWidth="1"/>
    <col min="4" max="4" width="10.7109375" bestFit="1" customWidth="1"/>
    <col min="7" max="7" width="16.85546875" customWidth="1"/>
    <col min="8" max="8" width="10.7109375" customWidth="1"/>
  </cols>
  <sheetData>
    <row r="1" spans="1:8" ht="20.25" thickBot="1">
      <c r="A1" s="6" t="s">
        <v>54152</v>
      </c>
      <c r="D1" s="6" t="s">
        <v>54153</v>
      </c>
      <c r="F1" s="6" t="s">
        <v>54154</v>
      </c>
      <c r="H1" s="6" t="s">
        <v>54155</v>
      </c>
    </row>
    <row r="2" spans="1:8" ht="13.5" thickTop="1">
      <c r="A2" t="s">
        <v>52</v>
      </c>
      <c r="D2" t="s">
        <v>54156</v>
      </c>
      <c r="F2">
        <v>1</v>
      </c>
      <c r="H2" t="s">
        <v>32</v>
      </c>
    </row>
    <row r="3" spans="1:8">
      <c r="A3" t="s">
        <v>42</v>
      </c>
      <c r="D3" t="s">
        <v>54157</v>
      </c>
      <c r="F3">
        <v>2</v>
      </c>
      <c r="H3" t="s">
        <v>2</v>
      </c>
    </row>
    <row r="4" spans="1:8">
      <c r="A4" t="s">
        <v>44</v>
      </c>
      <c r="F4">
        <v>3</v>
      </c>
    </row>
    <row r="5" spans="1:8">
      <c r="A5" t="s">
        <v>46</v>
      </c>
    </row>
    <row r="6" spans="1:8">
      <c r="A6" t="s">
        <v>50</v>
      </c>
    </row>
    <row r="7" spans="1:8">
      <c r="A7" t="s">
        <v>40</v>
      </c>
    </row>
    <row r="8" spans="1:8">
      <c r="A8" t="s">
        <v>48</v>
      </c>
    </row>
    <row r="9" spans="1:8">
      <c r="A9" t="s">
        <v>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Ewa Janion</cp:lastModifiedBy>
  <cp:revision/>
  <dcterms:created xsi:type="dcterms:W3CDTF">2004-09-27T17:13:48Z</dcterms:created>
  <dcterms:modified xsi:type="dcterms:W3CDTF">2020-10-24T16:14:16Z</dcterms:modified>
  <cp:category/>
  <cp:contentStatus/>
</cp:coreProperties>
</file>